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\\lowell2.local\shares\Profiles\sstasaityte\Downloads\"/>
    </mc:Choice>
  </mc:AlternateContent>
  <xr:revisionPtr revIDLastSave="0" documentId="13_ncr:1_{B0338A26-A1B4-48AA-98E4-94973CE85225}" xr6:coauthVersionLast="47" xr6:coauthVersionMax="47" xr10:uidLastSave="{00000000-0000-0000-0000-000000000000}"/>
  <bookViews>
    <workbookView xWindow="-108" yWindow="-108" windowWidth="23256" windowHeight="12576" firstSheet="1" activeTab="5" xr2:uid="{8EA7BB9A-0E0D-47D8-AA24-4ED3E8B95399}"/>
  </bookViews>
  <sheets>
    <sheet name="1950 Recconiled" sheetId="1" state="hidden" r:id="rId1"/>
    <sheet name="GL" sheetId="3" r:id="rId2"/>
    <sheet name="Bank" sheetId="4" r:id="rId3"/>
    <sheet name="1950 Reconciled1" sheetId="6" state="hidden" r:id="rId4"/>
    <sheet name="1950 Unreconciled1" sheetId="5" state="hidden" r:id="rId5"/>
    <sheet name="1950 Unreconciled2" sheetId="7" r:id="rId6"/>
    <sheet name="1950 Reconciled2" sheetId="8" r:id="rId7"/>
  </sheets>
  <definedNames>
    <definedName name="_xlnm._FilterDatabase" localSheetId="0" hidden="1">'1950 Recconiled'!$A$1:$Q$1901</definedName>
    <definedName name="_xlnm._FilterDatabase" localSheetId="3" hidden="1">'1950 Reconciled1'!$A$1:$Q$1</definedName>
    <definedName name="_xlnm._FilterDatabase" localSheetId="6" hidden="1">'1950 Reconciled2'!$A$1:$Q$1</definedName>
    <definedName name="_xlnm._FilterDatabase" localSheetId="4" hidden="1">'1950 Unreconciled1'!$A$9:$BA$9</definedName>
    <definedName name="_xlnm._FilterDatabase" localSheetId="5" hidden="1">'1950 Unreconciled2'!$A$9:$BA$9</definedName>
    <definedName name="_xlnm._FilterDatabase" localSheetId="2" hidden="1">Bank!$A$1:$Q$1969</definedName>
    <definedName name="_xlnm._FilterDatabase" localSheetId="1" hidden="1">GL!$A$1:$AK$2748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1" i="7" l="1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U236" i="7"/>
  <c r="U237" i="7"/>
  <c r="U238" i="7"/>
  <c r="U239" i="7"/>
  <c r="U240" i="7"/>
  <c r="U241" i="7"/>
  <c r="U242" i="7"/>
  <c r="U243" i="7"/>
  <c r="U244" i="7"/>
  <c r="U245" i="7"/>
  <c r="U246" i="7"/>
  <c r="U247" i="7"/>
  <c r="U248" i="7"/>
  <c r="U249" i="7"/>
  <c r="U250" i="7"/>
  <c r="U251" i="7"/>
  <c r="U252" i="7"/>
  <c r="U253" i="7"/>
  <c r="U254" i="7"/>
  <c r="U255" i="7"/>
  <c r="U256" i="7"/>
  <c r="U257" i="7"/>
  <c r="U258" i="7"/>
  <c r="U259" i="7"/>
  <c r="U260" i="7"/>
  <c r="U261" i="7"/>
  <c r="U262" i="7"/>
  <c r="U263" i="7"/>
  <c r="U264" i="7"/>
  <c r="U265" i="7"/>
  <c r="U266" i="7"/>
  <c r="U267" i="7"/>
  <c r="U268" i="7"/>
  <c r="U269" i="7"/>
  <c r="U270" i="7"/>
  <c r="U271" i="7"/>
  <c r="U272" i="7"/>
  <c r="U273" i="7"/>
  <c r="U274" i="7"/>
  <c r="U275" i="7"/>
  <c r="U276" i="7"/>
  <c r="U277" i="7"/>
  <c r="U278" i="7"/>
  <c r="U279" i="7"/>
  <c r="U280" i="7"/>
  <c r="U281" i="7"/>
  <c r="U282" i="7"/>
  <c r="U283" i="7"/>
  <c r="U284" i="7"/>
  <c r="U285" i="7"/>
  <c r="U286" i="7"/>
  <c r="U287" i="7"/>
  <c r="U288" i="7"/>
  <c r="U289" i="7"/>
  <c r="U290" i="7"/>
  <c r="U291" i="7"/>
  <c r="U292" i="7"/>
  <c r="U293" i="7"/>
  <c r="U294" i="7"/>
  <c r="U295" i="7"/>
  <c r="U296" i="7"/>
  <c r="U297" i="7"/>
  <c r="U298" i="7"/>
  <c r="U299" i="7"/>
  <c r="U300" i="7"/>
  <c r="U301" i="7"/>
  <c r="U302" i="7"/>
  <c r="U303" i="7"/>
  <c r="U304" i="7"/>
  <c r="U305" i="7"/>
  <c r="U306" i="7"/>
  <c r="U307" i="7"/>
  <c r="U308" i="7"/>
  <c r="U309" i="7"/>
  <c r="U310" i="7"/>
  <c r="U311" i="7"/>
  <c r="U312" i="7"/>
  <c r="U313" i="7"/>
  <c r="U314" i="7"/>
  <c r="U315" i="7"/>
  <c r="U316" i="7"/>
  <c r="U317" i="7"/>
  <c r="U318" i="7"/>
  <c r="U319" i="7"/>
  <c r="U320" i="7"/>
  <c r="U321" i="7"/>
  <c r="U322" i="7"/>
  <c r="U323" i="7"/>
  <c r="U324" i="7"/>
  <c r="U325" i="7"/>
  <c r="U326" i="7"/>
  <c r="U327" i="7"/>
  <c r="U328" i="7"/>
  <c r="U329" i="7"/>
  <c r="U330" i="7"/>
  <c r="U331" i="7"/>
  <c r="U332" i="7"/>
  <c r="U333" i="7"/>
  <c r="U334" i="7"/>
  <c r="U335" i="7"/>
  <c r="U336" i="7"/>
  <c r="U337" i="7"/>
  <c r="U338" i="7"/>
  <c r="U339" i="7"/>
  <c r="U340" i="7"/>
  <c r="U341" i="7"/>
  <c r="U342" i="7"/>
  <c r="U343" i="7"/>
  <c r="U344" i="7"/>
  <c r="U345" i="7"/>
  <c r="U346" i="7"/>
  <c r="U347" i="7"/>
  <c r="U348" i="7"/>
  <c r="U349" i="7"/>
  <c r="U350" i="7"/>
  <c r="U351" i="7"/>
  <c r="U352" i="7"/>
  <c r="U353" i="7"/>
  <c r="U354" i="7"/>
  <c r="U355" i="7"/>
  <c r="U356" i="7"/>
  <c r="U357" i="7"/>
  <c r="U358" i="7"/>
  <c r="U359" i="7"/>
  <c r="U360" i="7"/>
  <c r="U361" i="7"/>
  <c r="U362" i="7"/>
  <c r="U363" i="7"/>
  <c r="U364" i="7"/>
  <c r="U365" i="7"/>
  <c r="U366" i="7"/>
  <c r="U367" i="7"/>
  <c r="U368" i="7"/>
  <c r="U369" i="7"/>
  <c r="U370" i="7"/>
  <c r="U371" i="7"/>
  <c r="U372" i="7"/>
  <c r="U373" i="7"/>
  <c r="U374" i="7"/>
  <c r="U375" i="7"/>
  <c r="U376" i="7"/>
  <c r="U377" i="7"/>
  <c r="U378" i="7"/>
  <c r="U379" i="7"/>
  <c r="U380" i="7"/>
  <c r="U381" i="7"/>
  <c r="U382" i="7"/>
  <c r="U383" i="7"/>
  <c r="U384" i="7"/>
  <c r="U385" i="7"/>
  <c r="U386" i="7"/>
  <c r="U387" i="7"/>
  <c r="U388" i="7"/>
  <c r="U389" i="7"/>
  <c r="U390" i="7"/>
  <c r="U391" i="7"/>
  <c r="U392" i="7"/>
  <c r="U393" i="7"/>
  <c r="U394" i="7"/>
  <c r="U395" i="7"/>
  <c r="U396" i="7"/>
  <c r="U397" i="7"/>
  <c r="U398" i="7"/>
  <c r="U399" i="7"/>
  <c r="U400" i="7"/>
  <c r="U401" i="7"/>
  <c r="U402" i="7"/>
  <c r="U403" i="7"/>
  <c r="U404" i="7"/>
  <c r="U405" i="7"/>
  <c r="U406" i="7"/>
  <c r="U407" i="7"/>
  <c r="U408" i="7"/>
  <c r="U409" i="7"/>
  <c r="U410" i="7"/>
  <c r="U411" i="7"/>
  <c r="U412" i="7"/>
  <c r="U413" i="7"/>
  <c r="U414" i="7"/>
  <c r="U415" i="7"/>
  <c r="U416" i="7"/>
  <c r="U417" i="7"/>
  <c r="U418" i="7"/>
  <c r="U419" i="7"/>
  <c r="U420" i="7"/>
  <c r="U421" i="7"/>
  <c r="U422" i="7"/>
  <c r="U423" i="7"/>
  <c r="U424" i="7"/>
  <c r="U425" i="7"/>
  <c r="U426" i="7"/>
  <c r="U427" i="7"/>
  <c r="U428" i="7"/>
  <c r="U429" i="7"/>
  <c r="U430" i="7"/>
  <c r="U431" i="7"/>
  <c r="U432" i="7"/>
  <c r="U433" i="7"/>
  <c r="U434" i="7"/>
  <c r="U435" i="7"/>
  <c r="U436" i="7"/>
  <c r="U437" i="7"/>
  <c r="U438" i="7"/>
  <c r="U439" i="7"/>
  <c r="U440" i="7"/>
  <c r="U441" i="7"/>
  <c r="U442" i="7"/>
  <c r="U443" i="7"/>
  <c r="U444" i="7"/>
  <c r="U445" i="7"/>
  <c r="U446" i="7"/>
  <c r="U447" i="7"/>
  <c r="U448" i="7"/>
  <c r="U449" i="7"/>
  <c r="U450" i="7"/>
  <c r="U451" i="7"/>
  <c r="U452" i="7"/>
  <c r="U453" i="7"/>
  <c r="U454" i="7"/>
  <c r="U455" i="7"/>
  <c r="U456" i="7"/>
  <c r="U457" i="7"/>
  <c r="U458" i="7"/>
  <c r="U459" i="7"/>
  <c r="U460" i="7"/>
  <c r="U461" i="7"/>
  <c r="U462" i="7"/>
  <c r="U463" i="7"/>
  <c r="U464" i="7"/>
  <c r="U465" i="7"/>
  <c r="U466" i="7"/>
  <c r="U467" i="7"/>
  <c r="U468" i="7"/>
  <c r="U469" i="7"/>
  <c r="U470" i="7"/>
  <c r="U471" i="7"/>
  <c r="U472" i="7"/>
  <c r="U473" i="7"/>
  <c r="U474" i="7"/>
  <c r="U475" i="7"/>
  <c r="U476" i="7"/>
  <c r="U477" i="7"/>
  <c r="U478" i="7"/>
  <c r="U479" i="7"/>
  <c r="U480" i="7"/>
  <c r="U481" i="7"/>
  <c r="U482" i="7"/>
  <c r="U483" i="7"/>
  <c r="U484" i="7"/>
  <c r="U485" i="7"/>
  <c r="U486" i="7"/>
  <c r="U487" i="7"/>
  <c r="U488" i="7"/>
  <c r="U489" i="7"/>
  <c r="U490" i="7"/>
  <c r="U491" i="7"/>
  <c r="U492" i="7"/>
  <c r="U493" i="7"/>
  <c r="U494" i="7"/>
  <c r="U495" i="7"/>
  <c r="U496" i="7"/>
  <c r="U497" i="7"/>
  <c r="U498" i="7"/>
  <c r="U499" i="7"/>
  <c r="U500" i="7"/>
  <c r="U501" i="7"/>
  <c r="U502" i="7"/>
  <c r="U503" i="7"/>
  <c r="U504" i="7"/>
  <c r="U505" i="7"/>
  <c r="U506" i="7"/>
  <c r="U507" i="7"/>
  <c r="U508" i="7"/>
  <c r="U509" i="7"/>
  <c r="U510" i="7"/>
  <c r="U511" i="7"/>
  <c r="U512" i="7"/>
  <c r="U513" i="7"/>
  <c r="U514" i="7"/>
  <c r="U515" i="7"/>
  <c r="U516" i="7"/>
  <c r="U517" i="7"/>
  <c r="U518" i="7"/>
  <c r="U519" i="7"/>
  <c r="U520" i="7"/>
  <c r="U521" i="7"/>
  <c r="U522" i="7"/>
  <c r="U523" i="7"/>
  <c r="U524" i="7"/>
  <c r="U525" i="7"/>
  <c r="U526" i="7"/>
  <c r="U527" i="7"/>
  <c r="U528" i="7"/>
  <c r="U529" i="7"/>
  <c r="U530" i="7"/>
  <c r="U531" i="7"/>
  <c r="U532" i="7"/>
  <c r="U533" i="7"/>
  <c r="U534" i="7"/>
  <c r="U535" i="7"/>
  <c r="U536" i="7"/>
  <c r="U537" i="7"/>
  <c r="U538" i="7"/>
  <c r="U539" i="7"/>
  <c r="U540" i="7"/>
  <c r="U541" i="7"/>
  <c r="U542" i="7"/>
  <c r="U543" i="7"/>
  <c r="U544" i="7"/>
  <c r="U545" i="7"/>
  <c r="U546" i="7"/>
  <c r="U547" i="7"/>
  <c r="U548" i="7"/>
  <c r="U549" i="7"/>
  <c r="U550" i="7"/>
  <c r="U551" i="7"/>
  <c r="U552" i="7"/>
  <c r="U553" i="7"/>
  <c r="U554" i="7"/>
  <c r="U555" i="7"/>
  <c r="U556" i="7"/>
  <c r="U557" i="7"/>
  <c r="U558" i="7"/>
  <c r="U559" i="7"/>
  <c r="U560" i="7"/>
  <c r="U561" i="7"/>
  <c r="U562" i="7"/>
  <c r="U563" i="7"/>
  <c r="U564" i="7"/>
  <c r="U565" i="7"/>
  <c r="U566" i="7"/>
  <c r="U567" i="7"/>
  <c r="U568" i="7"/>
  <c r="U569" i="7"/>
  <c r="U570" i="7"/>
  <c r="U571" i="7"/>
  <c r="U572" i="7"/>
  <c r="U573" i="7"/>
  <c r="U574" i="7"/>
  <c r="U575" i="7"/>
  <c r="U576" i="7"/>
  <c r="U577" i="7"/>
  <c r="U578" i="7"/>
  <c r="U579" i="7"/>
  <c r="U580" i="7"/>
  <c r="U581" i="7"/>
  <c r="U582" i="7"/>
  <c r="U583" i="7"/>
  <c r="U584" i="7"/>
  <c r="U585" i="7"/>
  <c r="U586" i="7"/>
  <c r="U587" i="7"/>
  <c r="U588" i="7"/>
  <c r="U589" i="7"/>
  <c r="U590" i="7"/>
  <c r="U591" i="7"/>
  <c r="U592" i="7"/>
  <c r="U593" i="7"/>
  <c r="U594" i="7"/>
  <c r="U595" i="7"/>
  <c r="U596" i="7"/>
  <c r="U597" i="7"/>
  <c r="U598" i="7"/>
  <c r="U599" i="7"/>
  <c r="U600" i="7"/>
  <c r="U601" i="7"/>
  <c r="U602" i="7"/>
  <c r="U603" i="7"/>
  <c r="U604" i="7"/>
  <c r="U605" i="7"/>
  <c r="U606" i="7"/>
  <c r="U607" i="7"/>
  <c r="U608" i="7"/>
  <c r="U609" i="7"/>
  <c r="U610" i="7"/>
  <c r="U611" i="7"/>
  <c r="U612" i="7"/>
  <c r="U613" i="7"/>
  <c r="U614" i="7"/>
  <c r="U615" i="7"/>
  <c r="U616" i="7"/>
  <c r="U617" i="7"/>
  <c r="U618" i="7"/>
  <c r="U619" i="7"/>
  <c r="U620" i="7"/>
  <c r="U621" i="7"/>
  <c r="U622" i="7"/>
  <c r="U623" i="7"/>
  <c r="U624" i="7"/>
  <c r="U625" i="7"/>
  <c r="U626" i="7"/>
  <c r="U627" i="7"/>
  <c r="U628" i="7"/>
  <c r="U629" i="7"/>
  <c r="U630" i="7"/>
  <c r="U631" i="7"/>
  <c r="U632" i="7"/>
  <c r="U633" i="7"/>
  <c r="U634" i="7"/>
  <c r="U635" i="7"/>
  <c r="U636" i="7"/>
  <c r="U637" i="7"/>
  <c r="U638" i="7"/>
  <c r="U639" i="7"/>
  <c r="U640" i="7"/>
  <c r="U641" i="7"/>
  <c r="U642" i="7"/>
  <c r="U643" i="7"/>
  <c r="U644" i="7"/>
  <c r="U645" i="7"/>
  <c r="U646" i="7"/>
  <c r="U647" i="7"/>
  <c r="U648" i="7"/>
  <c r="U649" i="7"/>
  <c r="U650" i="7"/>
  <c r="U651" i="7"/>
  <c r="U652" i="7"/>
  <c r="U653" i="7"/>
  <c r="U654" i="7"/>
  <c r="U655" i="7"/>
  <c r="U656" i="7"/>
  <c r="U657" i="7"/>
  <c r="U658" i="7"/>
  <c r="U659" i="7"/>
  <c r="U660" i="7"/>
  <c r="U661" i="7"/>
  <c r="U662" i="7"/>
  <c r="U663" i="7"/>
  <c r="U664" i="7"/>
  <c r="U665" i="7"/>
  <c r="U666" i="7"/>
  <c r="U667" i="7"/>
  <c r="U668" i="7"/>
  <c r="U669" i="7"/>
  <c r="U670" i="7"/>
  <c r="U671" i="7"/>
  <c r="U672" i="7"/>
  <c r="U673" i="7"/>
  <c r="U674" i="7"/>
  <c r="U675" i="7"/>
  <c r="U676" i="7"/>
  <c r="U677" i="7"/>
  <c r="U678" i="7"/>
  <c r="U679" i="7"/>
  <c r="U680" i="7"/>
  <c r="U681" i="7"/>
  <c r="U682" i="7"/>
  <c r="U683" i="7"/>
  <c r="U684" i="7"/>
  <c r="U685" i="7"/>
  <c r="U686" i="7"/>
  <c r="U687" i="7"/>
  <c r="U688" i="7"/>
  <c r="U689" i="7"/>
  <c r="U690" i="7"/>
  <c r="U691" i="7"/>
  <c r="U692" i="7"/>
  <c r="U693" i="7"/>
  <c r="U694" i="7"/>
  <c r="U695" i="7"/>
  <c r="U696" i="7"/>
  <c r="U697" i="7"/>
  <c r="U698" i="7"/>
  <c r="U699" i="7"/>
  <c r="U700" i="7"/>
  <c r="U701" i="7"/>
  <c r="U702" i="7"/>
  <c r="U703" i="7"/>
  <c r="U704" i="7"/>
  <c r="U705" i="7"/>
  <c r="U706" i="7"/>
  <c r="U707" i="7"/>
  <c r="U708" i="7"/>
  <c r="U709" i="7"/>
  <c r="U710" i="7"/>
  <c r="U711" i="7"/>
  <c r="U712" i="7"/>
  <c r="U713" i="7"/>
  <c r="U714" i="7"/>
  <c r="U715" i="7"/>
  <c r="U716" i="7"/>
  <c r="U717" i="7"/>
  <c r="U718" i="7"/>
  <c r="U719" i="7"/>
  <c r="U720" i="7"/>
  <c r="U721" i="7"/>
  <c r="U722" i="7"/>
  <c r="U723" i="7"/>
  <c r="U724" i="7"/>
  <c r="U725" i="7"/>
  <c r="U726" i="7"/>
  <c r="U727" i="7"/>
  <c r="U728" i="7"/>
  <c r="U729" i="7"/>
  <c r="U730" i="7"/>
  <c r="U731" i="7"/>
  <c r="U732" i="7"/>
  <c r="U733" i="7"/>
  <c r="U734" i="7"/>
  <c r="U735" i="7"/>
  <c r="U736" i="7"/>
  <c r="U737" i="7"/>
  <c r="U738" i="7"/>
  <c r="U739" i="7"/>
  <c r="U740" i="7"/>
  <c r="U741" i="7"/>
  <c r="U742" i="7"/>
  <c r="U743" i="7"/>
  <c r="U744" i="7"/>
  <c r="U745" i="7"/>
  <c r="U746" i="7"/>
  <c r="U747" i="7"/>
  <c r="U748" i="7"/>
  <c r="U749" i="7"/>
  <c r="U750" i="7"/>
  <c r="U751" i="7"/>
  <c r="U752" i="7"/>
  <c r="U753" i="7"/>
  <c r="U754" i="7"/>
  <c r="U755" i="7"/>
  <c r="U756" i="7"/>
  <c r="U757" i="7"/>
  <c r="U758" i="7"/>
  <c r="U759" i="7"/>
  <c r="U760" i="7"/>
  <c r="U761" i="7"/>
  <c r="U762" i="7"/>
  <c r="U763" i="7"/>
  <c r="U764" i="7"/>
  <c r="U765" i="7"/>
  <c r="U766" i="7"/>
  <c r="U767" i="7"/>
  <c r="U768" i="7"/>
  <c r="U769" i="7"/>
  <c r="U770" i="7"/>
  <c r="U771" i="7"/>
  <c r="U772" i="7"/>
  <c r="U773" i="7"/>
  <c r="U774" i="7"/>
  <c r="U775" i="7"/>
  <c r="U776" i="7"/>
  <c r="U777" i="7"/>
  <c r="U778" i="7"/>
  <c r="U779" i="7"/>
  <c r="U780" i="7"/>
  <c r="U781" i="7"/>
  <c r="U782" i="7"/>
  <c r="U783" i="7"/>
  <c r="U784" i="7"/>
  <c r="U785" i="7"/>
  <c r="U786" i="7"/>
  <c r="U787" i="7"/>
  <c r="U788" i="7"/>
  <c r="U789" i="7"/>
  <c r="U790" i="7"/>
  <c r="U791" i="7"/>
  <c r="U792" i="7"/>
  <c r="U793" i="7"/>
  <c r="U794" i="7"/>
  <c r="U795" i="7"/>
  <c r="U796" i="7"/>
  <c r="U797" i="7"/>
  <c r="U798" i="7"/>
  <c r="U799" i="7"/>
  <c r="U800" i="7"/>
  <c r="U801" i="7"/>
  <c r="U802" i="7"/>
  <c r="U803" i="7"/>
  <c r="U804" i="7"/>
  <c r="U805" i="7"/>
  <c r="U806" i="7"/>
  <c r="U807" i="7"/>
  <c r="U808" i="7"/>
  <c r="U809" i="7"/>
  <c r="U810" i="7"/>
  <c r="U811" i="7"/>
  <c r="U812" i="7"/>
  <c r="U813" i="7"/>
  <c r="U814" i="7"/>
  <c r="U815" i="7"/>
  <c r="U816" i="7"/>
  <c r="U817" i="7"/>
  <c r="U818" i="7"/>
  <c r="U819" i="7"/>
  <c r="U820" i="7"/>
  <c r="U821" i="7"/>
  <c r="U822" i="7"/>
  <c r="U823" i="7"/>
  <c r="U824" i="7"/>
  <c r="U825" i="7"/>
  <c r="U826" i="7"/>
  <c r="U827" i="7"/>
  <c r="U828" i="7"/>
  <c r="U829" i="7"/>
  <c r="U830" i="7"/>
  <c r="U831" i="7"/>
  <c r="U832" i="7"/>
  <c r="U833" i="7"/>
  <c r="U834" i="7"/>
  <c r="U835" i="7"/>
  <c r="U836" i="7"/>
  <c r="U837" i="7"/>
  <c r="U838" i="7"/>
  <c r="U839" i="7"/>
  <c r="U840" i="7"/>
  <c r="U841" i="7"/>
  <c r="U842" i="7"/>
  <c r="U843" i="7"/>
  <c r="U844" i="7"/>
  <c r="U845" i="7"/>
  <c r="U846" i="7"/>
  <c r="U847" i="7"/>
  <c r="U848" i="7"/>
  <c r="U849" i="7"/>
  <c r="U850" i="7"/>
  <c r="U851" i="7"/>
  <c r="U852" i="7"/>
  <c r="U853" i="7"/>
  <c r="U854" i="7"/>
  <c r="U855" i="7"/>
  <c r="U856" i="7"/>
  <c r="U857" i="7"/>
  <c r="U858" i="7"/>
  <c r="U859" i="7"/>
  <c r="U860" i="7"/>
  <c r="U861" i="7"/>
  <c r="U862" i="7"/>
  <c r="U863" i="7"/>
  <c r="U864" i="7"/>
  <c r="U865" i="7"/>
  <c r="U866" i="7"/>
  <c r="U867" i="7"/>
  <c r="U868" i="7"/>
  <c r="U869" i="7"/>
  <c r="U870" i="7"/>
  <c r="U871" i="7"/>
  <c r="U872" i="7"/>
  <c r="U873" i="7"/>
  <c r="U874" i="7"/>
  <c r="U875" i="7"/>
  <c r="U876" i="7"/>
  <c r="U877" i="7"/>
  <c r="U878" i="7"/>
  <c r="U879" i="7"/>
  <c r="U880" i="7"/>
  <c r="U881" i="7"/>
  <c r="U882" i="7"/>
  <c r="U883" i="7"/>
  <c r="U884" i="7"/>
  <c r="U885" i="7"/>
  <c r="U886" i="7"/>
  <c r="U887" i="7"/>
  <c r="U888" i="7"/>
  <c r="U889" i="7"/>
  <c r="U890" i="7"/>
  <c r="U891" i="7"/>
  <c r="U892" i="7"/>
  <c r="U893" i="7"/>
  <c r="U894" i="7"/>
  <c r="U895" i="7"/>
  <c r="U896" i="7"/>
  <c r="U897" i="7"/>
  <c r="U898" i="7"/>
  <c r="U899" i="7"/>
  <c r="U900" i="7"/>
  <c r="U901" i="7"/>
  <c r="U902" i="7"/>
  <c r="U903" i="7"/>
  <c r="U904" i="7"/>
  <c r="U905" i="7"/>
  <c r="U906" i="7"/>
  <c r="U907" i="7"/>
  <c r="U908" i="7"/>
  <c r="U909" i="7"/>
  <c r="U910" i="7"/>
  <c r="U911" i="7"/>
  <c r="U912" i="7"/>
  <c r="U913" i="7"/>
  <c r="U914" i="7"/>
  <c r="U915" i="7"/>
  <c r="U916" i="7"/>
  <c r="U917" i="7"/>
  <c r="U918" i="7"/>
  <c r="U919" i="7"/>
  <c r="U920" i="7"/>
  <c r="U921" i="7"/>
  <c r="U922" i="7"/>
  <c r="U923" i="7"/>
  <c r="U924" i="7"/>
  <c r="U925" i="7"/>
  <c r="U926" i="7"/>
  <c r="U927" i="7"/>
  <c r="U928" i="7"/>
  <c r="U929" i="7"/>
  <c r="U930" i="7"/>
  <c r="U931" i="7"/>
  <c r="U932" i="7"/>
  <c r="U933" i="7"/>
  <c r="U934" i="7"/>
  <c r="U935" i="7"/>
  <c r="U936" i="7"/>
  <c r="U937" i="7"/>
  <c r="U938" i="7"/>
  <c r="U939" i="7"/>
  <c r="U940" i="7"/>
  <c r="U941" i="7"/>
  <c r="U942" i="7"/>
  <c r="U943" i="7"/>
  <c r="U944" i="7"/>
  <c r="U945" i="7"/>
  <c r="U946" i="7"/>
  <c r="U947" i="7"/>
  <c r="U948" i="7"/>
  <c r="U949" i="7"/>
  <c r="U950" i="7"/>
  <c r="U951" i="7"/>
  <c r="U952" i="7"/>
  <c r="U953" i="7"/>
  <c r="U954" i="7"/>
  <c r="U955" i="7"/>
  <c r="U956" i="7"/>
  <c r="U957" i="7"/>
  <c r="U958" i="7"/>
  <c r="U959" i="7"/>
  <c r="U960" i="7"/>
  <c r="U961" i="7"/>
  <c r="U962" i="7"/>
  <c r="U963" i="7"/>
  <c r="U964" i="7"/>
  <c r="U965" i="7"/>
  <c r="U966" i="7"/>
  <c r="U967" i="7"/>
  <c r="U968" i="7"/>
  <c r="U969" i="7"/>
  <c r="U970" i="7"/>
  <c r="U971" i="7"/>
  <c r="U972" i="7"/>
  <c r="U973" i="7"/>
  <c r="U974" i="7"/>
  <c r="U975" i="7"/>
  <c r="U976" i="7"/>
  <c r="U977" i="7"/>
  <c r="U978" i="7"/>
  <c r="U979" i="7"/>
  <c r="U980" i="7"/>
  <c r="U981" i="7"/>
  <c r="U982" i="7"/>
  <c r="U983" i="7"/>
  <c r="U984" i="7"/>
  <c r="U985" i="7"/>
  <c r="U986" i="7"/>
  <c r="U987" i="7"/>
  <c r="U988" i="7"/>
  <c r="U989" i="7"/>
  <c r="U990" i="7"/>
  <c r="U991" i="7"/>
  <c r="U992" i="7"/>
  <c r="U993" i="7"/>
  <c r="U994" i="7"/>
  <c r="U995" i="7"/>
  <c r="U996" i="7"/>
  <c r="U997" i="7"/>
  <c r="U998" i="7"/>
  <c r="U999" i="7"/>
  <c r="U1000" i="7"/>
  <c r="U1001" i="7"/>
  <c r="U1002" i="7"/>
  <c r="U1003" i="7"/>
  <c r="U1004" i="7"/>
  <c r="U1005" i="7"/>
  <c r="U1006" i="7"/>
  <c r="U1007" i="7"/>
  <c r="U1008" i="7"/>
  <c r="U1009" i="7"/>
  <c r="U1010" i="7"/>
  <c r="U1011" i="7"/>
  <c r="U1012" i="7"/>
  <c r="U1013" i="7"/>
  <c r="U1014" i="7"/>
  <c r="U1015" i="7"/>
  <c r="U1016" i="7"/>
  <c r="U1017" i="7"/>
  <c r="U1018" i="7"/>
  <c r="U1019" i="7"/>
  <c r="U1020" i="7"/>
  <c r="U1021" i="7"/>
  <c r="U1022" i="7"/>
  <c r="U1023" i="7"/>
  <c r="U1024" i="7"/>
  <c r="U1025" i="7"/>
  <c r="U1026" i="7"/>
  <c r="U1027" i="7"/>
  <c r="U1028" i="7"/>
  <c r="U1029" i="7"/>
  <c r="U1030" i="7"/>
  <c r="U1031" i="7"/>
  <c r="U1032" i="7"/>
  <c r="U1033" i="7"/>
  <c r="U1034" i="7"/>
  <c r="U1035" i="7"/>
  <c r="U1036" i="7"/>
  <c r="U1037" i="7"/>
  <c r="U1038" i="7"/>
  <c r="U1039" i="7"/>
  <c r="U1040" i="7"/>
  <c r="U1041" i="7"/>
  <c r="U1042" i="7"/>
  <c r="U1043" i="7"/>
  <c r="U1044" i="7"/>
  <c r="U1045" i="7"/>
  <c r="U1046" i="7"/>
  <c r="U1047" i="7"/>
  <c r="U1048" i="7"/>
  <c r="U1049" i="7"/>
  <c r="U1050" i="7"/>
  <c r="U1051" i="7"/>
  <c r="U1052" i="7"/>
  <c r="U1053" i="7"/>
  <c r="U1054" i="7"/>
  <c r="U1055" i="7"/>
  <c r="U1056" i="7"/>
  <c r="U1057" i="7"/>
  <c r="U1058" i="7"/>
  <c r="U1059" i="7"/>
  <c r="U1060" i="7"/>
  <c r="U1061" i="7"/>
  <c r="U1062" i="7"/>
  <c r="U1063" i="7"/>
  <c r="U1064" i="7"/>
  <c r="U1065" i="7"/>
  <c r="U1066" i="7"/>
  <c r="U1067" i="7"/>
  <c r="U1068" i="7"/>
  <c r="U1069" i="7"/>
  <c r="U1070" i="7"/>
  <c r="U1071" i="7"/>
  <c r="U1072" i="7"/>
  <c r="U1073" i="7"/>
  <c r="U1074" i="7"/>
  <c r="U1075" i="7"/>
  <c r="U1076" i="7"/>
  <c r="U1077" i="7"/>
  <c r="U1078" i="7"/>
  <c r="U1079" i="7"/>
  <c r="U1080" i="7"/>
  <c r="U1081" i="7"/>
  <c r="U1082" i="7"/>
  <c r="U1083" i="7"/>
  <c r="U1084" i="7"/>
  <c r="U1085" i="7"/>
  <c r="U1086" i="7"/>
  <c r="U1087" i="7"/>
  <c r="U1088" i="7"/>
  <c r="U1089" i="7"/>
  <c r="U1090" i="7"/>
  <c r="U1091" i="7"/>
  <c r="U1092" i="7"/>
  <c r="U1093" i="7"/>
  <c r="U1094" i="7"/>
  <c r="U1095" i="7"/>
  <c r="U1096" i="7"/>
  <c r="U1097" i="7"/>
  <c r="U1098" i="7"/>
  <c r="U1099" i="7"/>
  <c r="U1100" i="7"/>
  <c r="U1101" i="7"/>
  <c r="U1102" i="7"/>
  <c r="U1103" i="7"/>
  <c r="U1104" i="7"/>
  <c r="U1105" i="7"/>
  <c r="U1106" i="7"/>
  <c r="U1107" i="7"/>
  <c r="U1108" i="7"/>
  <c r="U1109" i="7"/>
  <c r="U1110" i="7"/>
  <c r="U1111" i="7"/>
  <c r="U1112" i="7"/>
  <c r="U1113" i="7"/>
  <c r="U1114" i="7"/>
  <c r="U1115" i="7"/>
  <c r="U1116" i="7"/>
  <c r="U1117" i="7"/>
  <c r="U1118" i="7"/>
  <c r="U1119" i="7"/>
  <c r="U1120" i="7"/>
  <c r="U1121" i="7"/>
  <c r="U1122" i="7"/>
  <c r="U1123" i="7"/>
  <c r="U1124" i="7"/>
  <c r="U1125" i="7"/>
  <c r="U1126" i="7"/>
  <c r="U1127" i="7"/>
  <c r="U1128" i="7"/>
  <c r="U1129" i="7"/>
  <c r="U1130" i="7"/>
  <c r="U1131" i="7"/>
  <c r="U1132" i="7"/>
  <c r="U1133" i="7"/>
  <c r="U1134" i="7"/>
  <c r="U1135" i="7"/>
  <c r="U1136" i="7"/>
  <c r="U1137" i="7"/>
  <c r="U1138" i="7"/>
  <c r="U1139" i="7"/>
  <c r="U1140" i="7"/>
  <c r="U1141" i="7"/>
  <c r="U1142" i="7"/>
  <c r="U1143" i="7"/>
  <c r="U1144" i="7"/>
  <c r="U1145" i="7"/>
  <c r="U1146" i="7"/>
  <c r="U1147" i="7"/>
  <c r="U1148" i="7"/>
  <c r="U1149" i="7"/>
  <c r="U1150" i="7"/>
  <c r="U1151" i="7"/>
  <c r="U1152" i="7"/>
  <c r="U1153" i="7"/>
  <c r="U1154" i="7"/>
  <c r="U1155" i="7"/>
  <c r="U1156" i="7"/>
  <c r="U1157" i="7"/>
  <c r="U1158" i="7"/>
  <c r="U1159" i="7"/>
  <c r="U1160" i="7"/>
  <c r="U1161" i="7"/>
  <c r="U1162" i="7"/>
  <c r="U1163" i="7"/>
  <c r="U1164" i="7"/>
  <c r="U1165" i="7"/>
  <c r="U1166" i="7"/>
  <c r="U1167" i="7"/>
  <c r="U1168" i="7"/>
  <c r="U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T371" i="7"/>
  <c r="T372" i="7"/>
  <c r="T373" i="7"/>
  <c r="T374" i="7"/>
  <c r="T375" i="7"/>
  <c r="T376" i="7"/>
  <c r="T377" i="7"/>
  <c r="T378" i="7"/>
  <c r="T379" i="7"/>
  <c r="T380" i="7"/>
  <c r="T381" i="7"/>
  <c r="T382" i="7"/>
  <c r="T383" i="7"/>
  <c r="T384" i="7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403" i="7"/>
  <c r="T404" i="7"/>
  <c r="T405" i="7"/>
  <c r="T406" i="7"/>
  <c r="T407" i="7"/>
  <c r="T408" i="7"/>
  <c r="T409" i="7"/>
  <c r="T410" i="7"/>
  <c r="T411" i="7"/>
  <c r="T412" i="7"/>
  <c r="T413" i="7"/>
  <c r="T414" i="7"/>
  <c r="T415" i="7"/>
  <c r="T416" i="7"/>
  <c r="T417" i="7"/>
  <c r="T418" i="7"/>
  <c r="T419" i="7"/>
  <c r="T420" i="7"/>
  <c r="T421" i="7"/>
  <c r="T422" i="7"/>
  <c r="T423" i="7"/>
  <c r="T424" i="7"/>
  <c r="T425" i="7"/>
  <c r="T426" i="7"/>
  <c r="T427" i="7"/>
  <c r="T428" i="7"/>
  <c r="T429" i="7"/>
  <c r="T430" i="7"/>
  <c r="T431" i="7"/>
  <c r="T432" i="7"/>
  <c r="T433" i="7"/>
  <c r="T434" i="7"/>
  <c r="T435" i="7"/>
  <c r="T436" i="7"/>
  <c r="T437" i="7"/>
  <c r="T438" i="7"/>
  <c r="T439" i="7"/>
  <c r="T440" i="7"/>
  <c r="T441" i="7"/>
  <c r="T442" i="7"/>
  <c r="T443" i="7"/>
  <c r="T444" i="7"/>
  <c r="T445" i="7"/>
  <c r="T446" i="7"/>
  <c r="T447" i="7"/>
  <c r="T448" i="7"/>
  <c r="T449" i="7"/>
  <c r="T450" i="7"/>
  <c r="T451" i="7"/>
  <c r="T452" i="7"/>
  <c r="T453" i="7"/>
  <c r="T454" i="7"/>
  <c r="T455" i="7"/>
  <c r="T456" i="7"/>
  <c r="T457" i="7"/>
  <c r="T458" i="7"/>
  <c r="T459" i="7"/>
  <c r="T460" i="7"/>
  <c r="T461" i="7"/>
  <c r="T462" i="7"/>
  <c r="T463" i="7"/>
  <c r="T464" i="7"/>
  <c r="T465" i="7"/>
  <c r="T466" i="7"/>
  <c r="T467" i="7"/>
  <c r="T468" i="7"/>
  <c r="T469" i="7"/>
  <c r="T470" i="7"/>
  <c r="T471" i="7"/>
  <c r="T472" i="7"/>
  <c r="T473" i="7"/>
  <c r="T474" i="7"/>
  <c r="T475" i="7"/>
  <c r="T476" i="7"/>
  <c r="T477" i="7"/>
  <c r="T478" i="7"/>
  <c r="T479" i="7"/>
  <c r="T480" i="7"/>
  <c r="T481" i="7"/>
  <c r="T482" i="7"/>
  <c r="T483" i="7"/>
  <c r="T484" i="7"/>
  <c r="T485" i="7"/>
  <c r="T486" i="7"/>
  <c r="T487" i="7"/>
  <c r="T488" i="7"/>
  <c r="T489" i="7"/>
  <c r="T490" i="7"/>
  <c r="T491" i="7"/>
  <c r="T492" i="7"/>
  <c r="T493" i="7"/>
  <c r="T494" i="7"/>
  <c r="T495" i="7"/>
  <c r="T496" i="7"/>
  <c r="T497" i="7"/>
  <c r="T498" i="7"/>
  <c r="T499" i="7"/>
  <c r="T500" i="7"/>
  <c r="T501" i="7"/>
  <c r="T502" i="7"/>
  <c r="T503" i="7"/>
  <c r="T504" i="7"/>
  <c r="T505" i="7"/>
  <c r="T506" i="7"/>
  <c r="T507" i="7"/>
  <c r="T508" i="7"/>
  <c r="T509" i="7"/>
  <c r="T510" i="7"/>
  <c r="T511" i="7"/>
  <c r="T512" i="7"/>
  <c r="T513" i="7"/>
  <c r="T514" i="7"/>
  <c r="T515" i="7"/>
  <c r="T516" i="7"/>
  <c r="T517" i="7"/>
  <c r="T518" i="7"/>
  <c r="T519" i="7"/>
  <c r="T520" i="7"/>
  <c r="T521" i="7"/>
  <c r="T522" i="7"/>
  <c r="T523" i="7"/>
  <c r="T524" i="7"/>
  <c r="T525" i="7"/>
  <c r="T526" i="7"/>
  <c r="T527" i="7"/>
  <c r="T528" i="7"/>
  <c r="T529" i="7"/>
  <c r="T530" i="7"/>
  <c r="T531" i="7"/>
  <c r="T532" i="7"/>
  <c r="T533" i="7"/>
  <c r="T534" i="7"/>
  <c r="T535" i="7"/>
  <c r="T536" i="7"/>
  <c r="T537" i="7"/>
  <c r="T538" i="7"/>
  <c r="T539" i="7"/>
  <c r="T540" i="7"/>
  <c r="T541" i="7"/>
  <c r="T542" i="7"/>
  <c r="T543" i="7"/>
  <c r="T544" i="7"/>
  <c r="T545" i="7"/>
  <c r="T546" i="7"/>
  <c r="T547" i="7"/>
  <c r="T548" i="7"/>
  <c r="T549" i="7"/>
  <c r="T550" i="7"/>
  <c r="T551" i="7"/>
  <c r="T552" i="7"/>
  <c r="T553" i="7"/>
  <c r="T554" i="7"/>
  <c r="T555" i="7"/>
  <c r="T556" i="7"/>
  <c r="T557" i="7"/>
  <c r="T558" i="7"/>
  <c r="T559" i="7"/>
  <c r="T560" i="7"/>
  <c r="T561" i="7"/>
  <c r="T562" i="7"/>
  <c r="T563" i="7"/>
  <c r="T564" i="7"/>
  <c r="T565" i="7"/>
  <c r="T566" i="7"/>
  <c r="T567" i="7"/>
  <c r="T568" i="7"/>
  <c r="T569" i="7"/>
  <c r="T570" i="7"/>
  <c r="T571" i="7"/>
  <c r="T572" i="7"/>
  <c r="T573" i="7"/>
  <c r="T574" i="7"/>
  <c r="T575" i="7"/>
  <c r="T576" i="7"/>
  <c r="T577" i="7"/>
  <c r="T578" i="7"/>
  <c r="T579" i="7"/>
  <c r="T580" i="7"/>
  <c r="T581" i="7"/>
  <c r="T582" i="7"/>
  <c r="T583" i="7"/>
  <c r="T584" i="7"/>
  <c r="T585" i="7"/>
  <c r="T586" i="7"/>
  <c r="T587" i="7"/>
  <c r="T588" i="7"/>
  <c r="T589" i="7"/>
  <c r="T590" i="7"/>
  <c r="T591" i="7"/>
  <c r="T592" i="7"/>
  <c r="T593" i="7"/>
  <c r="T594" i="7"/>
  <c r="T595" i="7"/>
  <c r="T596" i="7"/>
  <c r="T597" i="7"/>
  <c r="T598" i="7"/>
  <c r="T599" i="7"/>
  <c r="T600" i="7"/>
  <c r="T601" i="7"/>
  <c r="T602" i="7"/>
  <c r="T603" i="7"/>
  <c r="T604" i="7"/>
  <c r="T605" i="7"/>
  <c r="T606" i="7"/>
  <c r="T607" i="7"/>
  <c r="T608" i="7"/>
  <c r="T609" i="7"/>
  <c r="T610" i="7"/>
  <c r="T611" i="7"/>
  <c r="T612" i="7"/>
  <c r="T613" i="7"/>
  <c r="T614" i="7"/>
  <c r="T615" i="7"/>
  <c r="T616" i="7"/>
  <c r="T617" i="7"/>
  <c r="T618" i="7"/>
  <c r="T619" i="7"/>
  <c r="T620" i="7"/>
  <c r="T621" i="7"/>
  <c r="T622" i="7"/>
  <c r="T623" i="7"/>
  <c r="T624" i="7"/>
  <c r="T625" i="7"/>
  <c r="T626" i="7"/>
  <c r="T627" i="7"/>
  <c r="T628" i="7"/>
  <c r="T629" i="7"/>
  <c r="T630" i="7"/>
  <c r="T631" i="7"/>
  <c r="T632" i="7"/>
  <c r="T633" i="7"/>
  <c r="T634" i="7"/>
  <c r="T635" i="7"/>
  <c r="T636" i="7"/>
  <c r="T637" i="7"/>
  <c r="T638" i="7"/>
  <c r="T639" i="7"/>
  <c r="T640" i="7"/>
  <c r="T641" i="7"/>
  <c r="T642" i="7"/>
  <c r="T643" i="7"/>
  <c r="T644" i="7"/>
  <c r="T645" i="7"/>
  <c r="T646" i="7"/>
  <c r="T647" i="7"/>
  <c r="T648" i="7"/>
  <c r="T649" i="7"/>
  <c r="T650" i="7"/>
  <c r="T651" i="7"/>
  <c r="T652" i="7"/>
  <c r="T653" i="7"/>
  <c r="T654" i="7"/>
  <c r="T655" i="7"/>
  <c r="T656" i="7"/>
  <c r="T657" i="7"/>
  <c r="T658" i="7"/>
  <c r="T659" i="7"/>
  <c r="T660" i="7"/>
  <c r="T661" i="7"/>
  <c r="T662" i="7"/>
  <c r="T663" i="7"/>
  <c r="T664" i="7"/>
  <c r="T665" i="7"/>
  <c r="T666" i="7"/>
  <c r="T667" i="7"/>
  <c r="T668" i="7"/>
  <c r="T669" i="7"/>
  <c r="T670" i="7"/>
  <c r="T671" i="7"/>
  <c r="T672" i="7"/>
  <c r="T673" i="7"/>
  <c r="T674" i="7"/>
  <c r="T675" i="7"/>
  <c r="T676" i="7"/>
  <c r="T677" i="7"/>
  <c r="T678" i="7"/>
  <c r="T679" i="7"/>
  <c r="T680" i="7"/>
  <c r="T681" i="7"/>
  <c r="T682" i="7"/>
  <c r="T683" i="7"/>
  <c r="T684" i="7"/>
  <c r="T685" i="7"/>
  <c r="T686" i="7"/>
  <c r="T687" i="7"/>
  <c r="T688" i="7"/>
  <c r="T689" i="7"/>
  <c r="T690" i="7"/>
  <c r="T691" i="7"/>
  <c r="T692" i="7"/>
  <c r="T693" i="7"/>
  <c r="T694" i="7"/>
  <c r="T695" i="7"/>
  <c r="T696" i="7"/>
  <c r="T697" i="7"/>
  <c r="T698" i="7"/>
  <c r="T699" i="7"/>
  <c r="T700" i="7"/>
  <c r="T701" i="7"/>
  <c r="T702" i="7"/>
  <c r="T703" i="7"/>
  <c r="T704" i="7"/>
  <c r="T705" i="7"/>
  <c r="T706" i="7"/>
  <c r="T707" i="7"/>
  <c r="T708" i="7"/>
  <c r="T709" i="7"/>
  <c r="T710" i="7"/>
  <c r="T711" i="7"/>
  <c r="T712" i="7"/>
  <c r="T713" i="7"/>
  <c r="T714" i="7"/>
  <c r="T715" i="7"/>
  <c r="T716" i="7"/>
  <c r="T717" i="7"/>
  <c r="T718" i="7"/>
  <c r="T719" i="7"/>
  <c r="T720" i="7"/>
  <c r="T721" i="7"/>
  <c r="T722" i="7"/>
  <c r="T723" i="7"/>
  <c r="T724" i="7"/>
  <c r="T725" i="7"/>
  <c r="T726" i="7"/>
  <c r="T727" i="7"/>
  <c r="T728" i="7"/>
  <c r="T729" i="7"/>
  <c r="T730" i="7"/>
  <c r="T731" i="7"/>
  <c r="T732" i="7"/>
  <c r="T733" i="7"/>
  <c r="T734" i="7"/>
  <c r="T735" i="7"/>
  <c r="T736" i="7"/>
  <c r="T737" i="7"/>
  <c r="T738" i="7"/>
  <c r="T739" i="7"/>
  <c r="T740" i="7"/>
  <c r="T741" i="7"/>
  <c r="T742" i="7"/>
  <c r="T743" i="7"/>
  <c r="T744" i="7"/>
  <c r="T745" i="7"/>
  <c r="T746" i="7"/>
  <c r="T747" i="7"/>
  <c r="T748" i="7"/>
  <c r="T749" i="7"/>
  <c r="T750" i="7"/>
  <c r="T751" i="7"/>
  <c r="T752" i="7"/>
  <c r="T753" i="7"/>
  <c r="T754" i="7"/>
  <c r="T755" i="7"/>
  <c r="T756" i="7"/>
  <c r="T757" i="7"/>
  <c r="T758" i="7"/>
  <c r="T759" i="7"/>
  <c r="T760" i="7"/>
  <c r="T761" i="7"/>
  <c r="T762" i="7"/>
  <c r="T763" i="7"/>
  <c r="T764" i="7"/>
  <c r="T765" i="7"/>
  <c r="T766" i="7"/>
  <c r="T767" i="7"/>
  <c r="T768" i="7"/>
  <c r="T769" i="7"/>
  <c r="T770" i="7"/>
  <c r="T771" i="7"/>
  <c r="T772" i="7"/>
  <c r="T773" i="7"/>
  <c r="T774" i="7"/>
  <c r="T775" i="7"/>
  <c r="T776" i="7"/>
  <c r="T777" i="7"/>
  <c r="T778" i="7"/>
  <c r="T779" i="7"/>
  <c r="T780" i="7"/>
  <c r="T781" i="7"/>
  <c r="T782" i="7"/>
  <c r="T783" i="7"/>
  <c r="T784" i="7"/>
  <c r="T785" i="7"/>
  <c r="T786" i="7"/>
  <c r="T787" i="7"/>
  <c r="T788" i="7"/>
  <c r="T789" i="7"/>
  <c r="T790" i="7"/>
  <c r="T791" i="7"/>
  <c r="T792" i="7"/>
  <c r="T793" i="7"/>
  <c r="T794" i="7"/>
  <c r="T795" i="7"/>
  <c r="T796" i="7"/>
  <c r="T797" i="7"/>
  <c r="T798" i="7"/>
  <c r="T799" i="7"/>
  <c r="T800" i="7"/>
  <c r="T801" i="7"/>
  <c r="T802" i="7"/>
  <c r="T803" i="7"/>
  <c r="T804" i="7"/>
  <c r="T805" i="7"/>
  <c r="T806" i="7"/>
  <c r="T807" i="7"/>
  <c r="T808" i="7"/>
  <c r="T809" i="7"/>
  <c r="T810" i="7"/>
  <c r="T811" i="7"/>
  <c r="T812" i="7"/>
  <c r="T813" i="7"/>
  <c r="T814" i="7"/>
  <c r="T815" i="7"/>
  <c r="T816" i="7"/>
  <c r="T817" i="7"/>
  <c r="T81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T858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T896" i="7"/>
  <c r="T897" i="7"/>
  <c r="T898" i="7"/>
  <c r="T899" i="7"/>
  <c r="T900" i="7"/>
  <c r="T901" i="7"/>
  <c r="T902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T943" i="7"/>
  <c r="T944" i="7"/>
  <c r="T945" i="7"/>
  <c r="T946" i="7"/>
  <c r="T947" i="7"/>
  <c r="T948" i="7"/>
  <c r="T949" i="7"/>
  <c r="T950" i="7"/>
  <c r="T951" i="7"/>
  <c r="T952" i="7"/>
  <c r="T953" i="7"/>
  <c r="T954" i="7"/>
  <c r="T955" i="7"/>
  <c r="T956" i="7"/>
  <c r="T957" i="7"/>
  <c r="T958" i="7"/>
  <c r="T959" i="7"/>
  <c r="T960" i="7"/>
  <c r="T961" i="7"/>
  <c r="T962" i="7"/>
  <c r="T963" i="7"/>
  <c r="T964" i="7"/>
  <c r="T965" i="7"/>
  <c r="T966" i="7"/>
  <c r="T967" i="7"/>
  <c r="T968" i="7"/>
  <c r="T969" i="7"/>
  <c r="T970" i="7"/>
  <c r="T971" i="7"/>
  <c r="T972" i="7"/>
  <c r="T973" i="7"/>
  <c r="T974" i="7"/>
  <c r="T975" i="7"/>
  <c r="T976" i="7"/>
  <c r="T977" i="7"/>
  <c r="T978" i="7"/>
  <c r="T979" i="7"/>
  <c r="T980" i="7"/>
  <c r="T981" i="7"/>
  <c r="T982" i="7"/>
  <c r="T983" i="7"/>
  <c r="T984" i="7"/>
  <c r="T985" i="7"/>
  <c r="T986" i="7"/>
  <c r="T987" i="7"/>
  <c r="T988" i="7"/>
  <c r="T989" i="7"/>
  <c r="T990" i="7"/>
  <c r="T991" i="7"/>
  <c r="T992" i="7"/>
  <c r="T993" i="7"/>
  <c r="T994" i="7"/>
  <c r="T995" i="7"/>
  <c r="T996" i="7"/>
  <c r="T997" i="7"/>
  <c r="T998" i="7"/>
  <c r="T999" i="7"/>
  <c r="T1000" i="7"/>
  <c r="T1001" i="7"/>
  <c r="T1002" i="7"/>
  <c r="T1003" i="7"/>
  <c r="T1004" i="7"/>
  <c r="T1005" i="7"/>
  <c r="T1006" i="7"/>
  <c r="T1007" i="7"/>
  <c r="T1008" i="7"/>
  <c r="T1009" i="7"/>
  <c r="T1010" i="7"/>
  <c r="T1011" i="7"/>
  <c r="T1012" i="7"/>
  <c r="T1013" i="7"/>
  <c r="T1014" i="7"/>
  <c r="T1015" i="7"/>
  <c r="T1016" i="7"/>
  <c r="T1017" i="7"/>
  <c r="T1018" i="7"/>
  <c r="T1019" i="7"/>
  <c r="T1020" i="7"/>
  <c r="T1021" i="7"/>
  <c r="T1022" i="7"/>
  <c r="T1023" i="7"/>
  <c r="T1024" i="7"/>
  <c r="T1025" i="7"/>
  <c r="T1026" i="7"/>
  <c r="T1027" i="7"/>
  <c r="T1028" i="7"/>
  <c r="T1029" i="7"/>
  <c r="T1030" i="7"/>
  <c r="T1031" i="7"/>
  <c r="T1032" i="7"/>
  <c r="T1033" i="7"/>
  <c r="T1034" i="7"/>
  <c r="T1035" i="7"/>
  <c r="T1036" i="7"/>
  <c r="T1037" i="7"/>
  <c r="T1038" i="7"/>
  <c r="T1039" i="7"/>
  <c r="T1040" i="7"/>
  <c r="T1041" i="7"/>
  <c r="T1042" i="7"/>
  <c r="T1043" i="7"/>
  <c r="T1044" i="7"/>
  <c r="T1045" i="7"/>
  <c r="T1046" i="7"/>
  <c r="T1047" i="7"/>
  <c r="T1048" i="7"/>
  <c r="T1049" i="7"/>
  <c r="T1050" i="7"/>
  <c r="T1051" i="7"/>
  <c r="T1052" i="7"/>
  <c r="T1053" i="7"/>
  <c r="T1054" i="7"/>
  <c r="T1055" i="7"/>
  <c r="T1056" i="7"/>
  <c r="T1057" i="7"/>
  <c r="T1058" i="7"/>
  <c r="T1059" i="7"/>
  <c r="T1060" i="7"/>
  <c r="T1061" i="7"/>
  <c r="T1062" i="7"/>
  <c r="T1063" i="7"/>
  <c r="T1064" i="7"/>
  <c r="T1065" i="7"/>
  <c r="T1066" i="7"/>
  <c r="T1067" i="7"/>
  <c r="T1068" i="7"/>
  <c r="T1069" i="7"/>
  <c r="T1070" i="7"/>
  <c r="T1071" i="7"/>
  <c r="T1072" i="7"/>
  <c r="T1073" i="7"/>
  <c r="T1074" i="7"/>
  <c r="T1075" i="7"/>
  <c r="T1076" i="7"/>
  <c r="T1077" i="7"/>
  <c r="T1078" i="7"/>
  <c r="T1079" i="7"/>
  <c r="T1080" i="7"/>
  <c r="T1081" i="7"/>
  <c r="T1082" i="7"/>
  <c r="T1083" i="7"/>
  <c r="T1084" i="7"/>
  <c r="T1085" i="7"/>
  <c r="T1086" i="7"/>
  <c r="T1087" i="7"/>
  <c r="T1088" i="7"/>
  <c r="T1089" i="7"/>
  <c r="T1090" i="7"/>
  <c r="T1091" i="7"/>
  <c r="T1092" i="7"/>
  <c r="T1093" i="7"/>
  <c r="T1094" i="7"/>
  <c r="T1095" i="7"/>
  <c r="T1096" i="7"/>
  <c r="T1097" i="7"/>
  <c r="T1098" i="7"/>
  <c r="T1099" i="7"/>
  <c r="T1100" i="7"/>
  <c r="T1101" i="7"/>
  <c r="T1102" i="7"/>
  <c r="T1103" i="7"/>
  <c r="T1104" i="7"/>
  <c r="T1105" i="7"/>
  <c r="T1106" i="7"/>
  <c r="T1107" i="7"/>
  <c r="T1108" i="7"/>
  <c r="T1109" i="7"/>
  <c r="T1110" i="7"/>
  <c r="T1111" i="7"/>
  <c r="T1112" i="7"/>
  <c r="T1113" i="7"/>
  <c r="T1114" i="7"/>
  <c r="T1115" i="7"/>
  <c r="T1116" i="7"/>
  <c r="T1117" i="7"/>
  <c r="T1118" i="7"/>
  <c r="T1119" i="7"/>
  <c r="T1120" i="7"/>
  <c r="T1121" i="7"/>
  <c r="T1122" i="7"/>
  <c r="T1123" i="7"/>
  <c r="T1124" i="7"/>
  <c r="T1125" i="7"/>
  <c r="T1126" i="7"/>
  <c r="T1127" i="7"/>
  <c r="T1128" i="7"/>
  <c r="T1129" i="7"/>
  <c r="T1130" i="7"/>
  <c r="T1131" i="7"/>
  <c r="T1132" i="7"/>
  <c r="T1133" i="7"/>
  <c r="T1134" i="7"/>
  <c r="T1135" i="7"/>
  <c r="T1136" i="7"/>
  <c r="T1137" i="7"/>
  <c r="T1138" i="7"/>
  <c r="T1139" i="7"/>
  <c r="T1140" i="7"/>
  <c r="T1141" i="7"/>
  <c r="T1142" i="7"/>
  <c r="T1143" i="7"/>
  <c r="T1144" i="7"/>
  <c r="T1145" i="7"/>
  <c r="T1146" i="7"/>
  <c r="T1147" i="7"/>
  <c r="T1148" i="7"/>
  <c r="T1149" i="7"/>
  <c r="T1150" i="7"/>
  <c r="T1151" i="7"/>
  <c r="T1152" i="7"/>
  <c r="T1153" i="7"/>
  <c r="T1154" i="7"/>
  <c r="T1155" i="7"/>
  <c r="T1156" i="7"/>
  <c r="T1157" i="7"/>
  <c r="T1158" i="7"/>
  <c r="T1159" i="7"/>
  <c r="T1160" i="7"/>
  <c r="T1161" i="7"/>
  <c r="T1162" i="7"/>
  <c r="T1163" i="7"/>
  <c r="T1164" i="7"/>
  <c r="T1165" i="7"/>
  <c r="T1166" i="7"/>
  <c r="T1167" i="7"/>
  <c r="T1168" i="7"/>
  <c r="T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236" i="7"/>
  <c r="R237" i="7"/>
  <c r="R238" i="7"/>
  <c r="R239" i="7"/>
  <c r="R240" i="7"/>
  <c r="R241" i="7"/>
  <c r="R242" i="7"/>
  <c r="R243" i="7"/>
  <c r="R244" i="7"/>
  <c r="R245" i="7"/>
  <c r="R246" i="7"/>
  <c r="R247" i="7"/>
  <c r="R248" i="7"/>
  <c r="R249" i="7"/>
  <c r="R250" i="7"/>
  <c r="R251" i="7"/>
  <c r="R252" i="7"/>
  <c r="R253" i="7"/>
  <c r="R254" i="7"/>
  <c r="R255" i="7"/>
  <c r="R256" i="7"/>
  <c r="R257" i="7"/>
  <c r="R258" i="7"/>
  <c r="R259" i="7"/>
  <c r="R260" i="7"/>
  <c r="R261" i="7"/>
  <c r="R262" i="7"/>
  <c r="R263" i="7"/>
  <c r="R264" i="7"/>
  <c r="R265" i="7"/>
  <c r="R266" i="7"/>
  <c r="R267" i="7"/>
  <c r="R268" i="7"/>
  <c r="R269" i="7"/>
  <c r="R270" i="7"/>
  <c r="R271" i="7"/>
  <c r="R272" i="7"/>
  <c r="R273" i="7"/>
  <c r="R274" i="7"/>
  <c r="R275" i="7"/>
  <c r="R276" i="7"/>
  <c r="R277" i="7"/>
  <c r="R278" i="7"/>
  <c r="R279" i="7"/>
  <c r="R280" i="7"/>
  <c r="R281" i="7"/>
  <c r="R282" i="7"/>
  <c r="R283" i="7"/>
  <c r="R284" i="7"/>
  <c r="R285" i="7"/>
  <c r="R286" i="7"/>
  <c r="R287" i="7"/>
  <c r="R288" i="7"/>
  <c r="R289" i="7"/>
  <c r="R290" i="7"/>
  <c r="R291" i="7"/>
  <c r="R292" i="7"/>
  <c r="R293" i="7"/>
  <c r="R294" i="7"/>
  <c r="R295" i="7"/>
  <c r="R296" i="7"/>
  <c r="R297" i="7"/>
  <c r="R298" i="7"/>
  <c r="R299" i="7"/>
  <c r="R300" i="7"/>
  <c r="R301" i="7"/>
  <c r="R302" i="7"/>
  <c r="R303" i="7"/>
  <c r="R304" i="7"/>
  <c r="R305" i="7"/>
  <c r="R306" i="7"/>
  <c r="R307" i="7"/>
  <c r="R308" i="7"/>
  <c r="R309" i="7"/>
  <c r="R310" i="7"/>
  <c r="R311" i="7"/>
  <c r="R312" i="7"/>
  <c r="R313" i="7"/>
  <c r="R314" i="7"/>
  <c r="R315" i="7"/>
  <c r="R316" i="7"/>
  <c r="R317" i="7"/>
  <c r="R318" i="7"/>
  <c r="R319" i="7"/>
  <c r="R320" i="7"/>
  <c r="R321" i="7"/>
  <c r="R322" i="7"/>
  <c r="R323" i="7"/>
  <c r="R324" i="7"/>
  <c r="R325" i="7"/>
  <c r="R326" i="7"/>
  <c r="R327" i="7"/>
  <c r="R328" i="7"/>
  <c r="R329" i="7"/>
  <c r="R330" i="7"/>
  <c r="R331" i="7"/>
  <c r="R332" i="7"/>
  <c r="R333" i="7"/>
  <c r="R334" i="7"/>
  <c r="R335" i="7"/>
  <c r="R336" i="7"/>
  <c r="R337" i="7"/>
  <c r="R338" i="7"/>
  <c r="R339" i="7"/>
  <c r="R340" i="7"/>
  <c r="R341" i="7"/>
  <c r="R342" i="7"/>
  <c r="R343" i="7"/>
  <c r="R344" i="7"/>
  <c r="R345" i="7"/>
  <c r="R346" i="7"/>
  <c r="R347" i="7"/>
  <c r="R348" i="7"/>
  <c r="R349" i="7"/>
  <c r="R350" i="7"/>
  <c r="R351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3" i="7"/>
  <c r="R504" i="7"/>
  <c r="R505" i="7"/>
  <c r="R506" i="7"/>
  <c r="R507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527" i="7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0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R696" i="7"/>
  <c r="R697" i="7"/>
  <c r="R698" i="7"/>
  <c r="R699" i="7"/>
  <c r="R700" i="7"/>
  <c r="R701" i="7"/>
  <c r="R702" i="7"/>
  <c r="R703" i="7"/>
  <c r="R704" i="7"/>
  <c r="R705" i="7"/>
  <c r="R706" i="7"/>
  <c r="R707" i="7"/>
  <c r="R708" i="7"/>
  <c r="R709" i="7"/>
  <c r="R710" i="7"/>
  <c r="R711" i="7"/>
  <c r="R712" i="7"/>
  <c r="R713" i="7"/>
  <c r="R714" i="7"/>
  <c r="R715" i="7"/>
  <c r="R716" i="7"/>
  <c r="R717" i="7"/>
  <c r="R718" i="7"/>
  <c r="R719" i="7"/>
  <c r="R720" i="7"/>
  <c r="R721" i="7"/>
  <c r="R722" i="7"/>
  <c r="R723" i="7"/>
  <c r="R724" i="7"/>
  <c r="R725" i="7"/>
  <c r="R726" i="7"/>
  <c r="R727" i="7"/>
  <c r="R728" i="7"/>
  <c r="R729" i="7"/>
  <c r="R730" i="7"/>
  <c r="R731" i="7"/>
  <c r="R732" i="7"/>
  <c r="R733" i="7"/>
  <c r="R734" i="7"/>
  <c r="R735" i="7"/>
  <c r="R736" i="7"/>
  <c r="R737" i="7"/>
  <c r="R738" i="7"/>
  <c r="R739" i="7"/>
  <c r="R740" i="7"/>
  <c r="R741" i="7"/>
  <c r="R742" i="7"/>
  <c r="R743" i="7"/>
  <c r="R744" i="7"/>
  <c r="R745" i="7"/>
  <c r="R746" i="7"/>
  <c r="R747" i="7"/>
  <c r="R748" i="7"/>
  <c r="R749" i="7"/>
  <c r="R750" i="7"/>
  <c r="R751" i="7"/>
  <c r="R752" i="7"/>
  <c r="R753" i="7"/>
  <c r="R754" i="7"/>
  <c r="R755" i="7"/>
  <c r="R756" i="7"/>
  <c r="R757" i="7"/>
  <c r="R758" i="7"/>
  <c r="R759" i="7"/>
  <c r="R760" i="7"/>
  <c r="R761" i="7"/>
  <c r="R762" i="7"/>
  <c r="R763" i="7"/>
  <c r="R764" i="7"/>
  <c r="R765" i="7"/>
  <c r="R766" i="7"/>
  <c r="R767" i="7"/>
  <c r="R768" i="7"/>
  <c r="R769" i="7"/>
  <c r="R770" i="7"/>
  <c r="R771" i="7"/>
  <c r="R772" i="7"/>
  <c r="R773" i="7"/>
  <c r="R774" i="7"/>
  <c r="R775" i="7"/>
  <c r="R776" i="7"/>
  <c r="R777" i="7"/>
  <c r="R778" i="7"/>
  <c r="R779" i="7"/>
  <c r="R780" i="7"/>
  <c r="R781" i="7"/>
  <c r="R782" i="7"/>
  <c r="R783" i="7"/>
  <c r="R784" i="7"/>
  <c r="R785" i="7"/>
  <c r="R786" i="7"/>
  <c r="R787" i="7"/>
  <c r="R788" i="7"/>
  <c r="R789" i="7"/>
  <c r="R790" i="7"/>
  <c r="R791" i="7"/>
  <c r="R792" i="7"/>
  <c r="R793" i="7"/>
  <c r="R794" i="7"/>
  <c r="R795" i="7"/>
  <c r="R796" i="7"/>
  <c r="R797" i="7"/>
  <c r="R798" i="7"/>
  <c r="R799" i="7"/>
  <c r="R800" i="7"/>
  <c r="R801" i="7"/>
  <c r="R802" i="7"/>
  <c r="R803" i="7"/>
  <c r="R804" i="7"/>
  <c r="R805" i="7"/>
  <c r="R806" i="7"/>
  <c r="R807" i="7"/>
  <c r="R808" i="7"/>
  <c r="R809" i="7"/>
  <c r="R810" i="7"/>
  <c r="R811" i="7"/>
  <c r="R812" i="7"/>
  <c r="R813" i="7"/>
  <c r="R814" i="7"/>
  <c r="R815" i="7"/>
  <c r="R816" i="7"/>
  <c r="R817" i="7"/>
  <c r="R818" i="7"/>
  <c r="R819" i="7"/>
  <c r="R820" i="7"/>
  <c r="R821" i="7"/>
  <c r="R822" i="7"/>
  <c r="R823" i="7"/>
  <c r="R824" i="7"/>
  <c r="R825" i="7"/>
  <c r="R826" i="7"/>
  <c r="R827" i="7"/>
  <c r="R828" i="7"/>
  <c r="R829" i="7"/>
  <c r="R830" i="7"/>
  <c r="R831" i="7"/>
  <c r="R832" i="7"/>
  <c r="R833" i="7"/>
  <c r="R834" i="7"/>
  <c r="R835" i="7"/>
  <c r="R836" i="7"/>
  <c r="R837" i="7"/>
  <c r="R838" i="7"/>
  <c r="R839" i="7"/>
  <c r="R840" i="7"/>
  <c r="R841" i="7"/>
  <c r="R842" i="7"/>
  <c r="R843" i="7"/>
  <c r="R844" i="7"/>
  <c r="R845" i="7"/>
  <c r="R846" i="7"/>
  <c r="R847" i="7"/>
  <c r="R848" i="7"/>
  <c r="R849" i="7"/>
  <c r="R850" i="7"/>
  <c r="R851" i="7"/>
  <c r="R852" i="7"/>
  <c r="R853" i="7"/>
  <c r="R854" i="7"/>
  <c r="R855" i="7"/>
  <c r="R856" i="7"/>
  <c r="R857" i="7"/>
  <c r="R858" i="7"/>
  <c r="R859" i="7"/>
  <c r="R860" i="7"/>
  <c r="R861" i="7"/>
  <c r="R862" i="7"/>
  <c r="R863" i="7"/>
  <c r="R864" i="7"/>
  <c r="R865" i="7"/>
  <c r="R866" i="7"/>
  <c r="R867" i="7"/>
  <c r="R868" i="7"/>
  <c r="R869" i="7"/>
  <c r="R870" i="7"/>
  <c r="R871" i="7"/>
  <c r="R872" i="7"/>
  <c r="R873" i="7"/>
  <c r="R874" i="7"/>
  <c r="R875" i="7"/>
  <c r="R876" i="7"/>
  <c r="R877" i="7"/>
  <c r="R878" i="7"/>
  <c r="R879" i="7"/>
  <c r="R880" i="7"/>
  <c r="R881" i="7"/>
  <c r="R882" i="7"/>
  <c r="R883" i="7"/>
  <c r="R884" i="7"/>
  <c r="R885" i="7"/>
  <c r="R886" i="7"/>
  <c r="R887" i="7"/>
  <c r="R888" i="7"/>
  <c r="R889" i="7"/>
  <c r="R890" i="7"/>
  <c r="R891" i="7"/>
  <c r="R892" i="7"/>
  <c r="R893" i="7"/>
  <c r="R894" i="7"/>
  <c r="R895" i="7"/>
  <c r="R896" i="7"/>
  <c r="R897" i="7"/>
  <c r="R898" i="7"/>
  <c r="R899" i="7"/>
  <c r="R900" i="7"/>
  <c r="R901" i="7"/>
  <c r="R902" i="7"/>
  <c r="R903" i="7"/>
  <c r="R904" i="7"/>
  <c r="R905" i="7"/>
  <c r="R906" i="7"/>
  <c r="R907" i="7"/>
  <c r="R908" i="7"/>
  <c r="R909" i="7"/>
  <c r="R910" i="7"/>
  <c r="R911" i="7"/>
  <c r="R912" i="7"/>
  <c r="R913" i="7"/>
  <c r="R914" i="7"/>
  <c r="R915" i="7"/>
  <c r="R916" i="7"/>
  <c r="R917" i="7"/>
  <c r="R918" i="7"/>
  <c r="R919" i="7"/>
  <c r="R920" i="7"/>
  <c r="R921" i="7"/>
  <c r="R922" i="7"/>
  <c r="R923" i="7"/>
  <c r="R924" i="7"/>
  <c r="R925" i="7"/>
  <c r="R926" i="7"/>
  <c r="R927" i="7"/>
  <c r="R928" i="7"/>
  <c r="R929" i="7"/>
  <c r="R930" i="7"/>
  <c r="R931" i="7"/>
  <c r="R932" i="7"/>
  <c r="R933" i="7"/>
  <c r="R934" i="7"/>
  <c r="R935" i="7"/>
  <c r="R936" i="7"/>
  <c r="R937" i="7"/>
  <c r="R938" i="7"/>
  <c r="R939" i="7"/>
  <c r="R940" i="7"/>
  <c r="R941" i="7"/>
  <c r="R942" i="7"/>
  <c r="R943" i="7"/>
  <c r="R944" i="7"/>
  <c r="R945" i="7"/>
  <c r="R946" i="7"/>
  <c r="R947" i="7"/>
  <c r="R948" i="7"/>
  <c r="R949" i="7"/>
  <c r="R950" i="7"/>
  <c r="R951" i="7"/>
  <c r="R952" i="7"/>
  <c r="R953" i="7"/>
  <c r="R954" i="7"/>
  <c r="R955" i="7"/>
  <c r="R956" i="7"/>
  <c r="R957" i="7"/>
  <c r="R958" i="7"/>
  <c r="R959" i="7"/>
  <c r="R960" i="7"/>
  <c r="R961" i="7"/>
  <c r="R962" i="7"/>
  <c r="R963" i="7"/>
  <c r="R964" i="7"/>
  <c r="R965" i="7"/>
  <c r="R966" i="7"/>
  <c r="R967" i="7"/>
  <c r="R968" i="7"/>
  <c r="R969" i="7"/>
  <c r="R970" i="7"/>
  <c r="R971" i="7"/>
  <c r="R972" i="7"/>
  <c r="R973" i="7"/>
  <c r="R974" i="7"/>
  <c r="R975" i="7"/>
  <c r="R976" i="7"/>
  <c r="R977" i="7"/>
  <c r="R978" i="7"/>
  <c r="R979" i="7"/>
  <c r="R980" i="7"/>
  <c r="R981" i="7"/>
  <c r="R982" i="7"/>
  <c r="R983" i="7"/>
  <c r="R984" i="7"/>
  <c r="R985" i="7"/>
  <c r="R986" i="7"/>
  <c r="R987" i="7"/>
  <c r="R988" i="7"/>
  <c r="R989" i="7"/>
  <c r="R990" i="7"/>
  <c r="R991" i="7"/>
  <c r="R992" i="7"/>
  <c r="R993" i="7"/>
  <c r="R994" i="7"/>
  <c r="R995" i="7"/>
  <c r="R996" i="7"/>
  <c r="R997" i="7"/>
  <c r="R998" i="7"/>
  <c r="R999" i="7"/>
  <c r="R1000" i="7"/>
  <c r="R1001" i="7"/>
  <c r="R1002" i="7"/>
  <c r="R1003" i="7"/>
  <c r="R1004" i="7"/>
  <c r="R1005" i="7"/>
  <c r="R1006" i="7"/>
  <c r="R1007" i="7"/>
  <c r="R1008" i="7"/>
  <c r="R1009" i="7"/>
  <c r="R1010" i="7"/>
  <c r="R1011" i="7"/>
  <c r="R1012" i="7"/>
  <c r="R1013" i="7"/>
  <c r="R1014" i="7"/>
  <c r="R1015" i="7"/>
  <c r="R1016" i="7"/>
  <c r="R1017" i="7"/>
  <c r="R1018" i="7"/>
  <c r="R1019" i="7"/>
  <c r="R1020" i="7"/>
  <c r="R1021" i="7"/>
  <c r="R1022" i="7"/>
  <c r="R1023" i="7"/>
  <c r="R1024" i="7"/>
  <c r="R1025" i="7"/>
  <c r="R1026" i="7"/>
  <c r="R1027" i="7"/>
  <c r="R1028" i="7"/>
  <c r="R1029" i="7"/>
  <c r="R1030" i="7"/>
  <c r="R1031" i="7"/>
  <c r="R1032" i="7"/>
  <c r="R1033" i="7"/>
  <c r="R1034" i="7"/>
  <c r="R1035" i="7"/>
  <c r="R1036" i="7"/>
  <c r="R1037" i="7"/>
  <c r="R1038" i="7"/>
  <c r="R1039" i="7"/>
  <c r="R1040" i="7"/>
  <c r="R1041" i="7"/>
  <c r="R1042" i="7"/>
  <c r="R1043" i="7"/>
  <c r="R1044" i="7"/>
  <c r="R1045" i="7"/>
  <c r="R1046" i="7"/>
  <c r="R1047" i="7"/>
  <c r="R1048" i="7"/>
  <c r="R1049" i="7"/>
  <c r="R1050" i="7"/>
  <c r="R1051" i="7"/>
  <c r="R1052" i="7"/>
  <c r="R1053" i="7"/>
  <c r="R1054" i="7"/>
  <c r="R1055" i="7"/>
  <c r="R1056" i="7"/>
  <c r="R1057" i="7"/>
  <c r="R1058" i="7"/>
  <c r="R1059" i="7"/>
  <c r="R1060" i="7"/>
  <c r="R1061" i="7"/>
  <c r="R1062" i="7"/>
  <c r="R1063" i="7"/>
  <c r="R1064" i="7"/>
  <c r="R1065" i="7"/>
  <c r="R1066" i="7"/>
  <c r="R1067" i="7"/>
  <c r="R1068" i="7"/>
  <c r="R1069" i="7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92" i="7"/>
  <c r="R1093" i="7"/>
  <c r="R1094" i="7"/>
  <c r="R1095" i="7"/>
  <c r="R1096" i="7"/>
  <c r="R1097" i="7"/>
  <c r="R1098" i="7"/>
  <c r="R1099" i="7"/>
  <c r="R1100" i="7"/>
  <c r="R1101" i="7"/>
  <c r="R1102" i="7"/>
  <c r="R1103" i="7"/>
  <c r="R1104" i="7"/>
  <c r="R1105" i="7"/>
  <c r="R1106" i="7"/>
  <c r="R1107" i="7"/>
  <c r="R1108" i="7"/>
  <c r="R1109" i="7"/>
  <c r="R1110" i="7"/>
  <c r="R1111" i="7"/>
  <c r="R1112" i="7"/>
  <c r="R1113" i="7"/>
  <c r="R1114" i="7"/>
  <c r="R1115" i="7"/>
  <c r="R1116" i="7"/>
  <c r="R1117" i="7"/>
  <c r="R1118" i="7"/>
  <c r="R1119" i="7"/>
  <c r="R1120" i="7"/>
  <c r="R1121" i="7"/>
  <c r="R1122" i="7"/>
  <c r="R1123" i="7"/>
  <c r="R1124" i="7"/>
  <c r="R1125" i="7"/>
  <c r="R1126" i="7"/>
  <c r="R1127" i="7"/>
  <c r="R1128" i="7"/>
  <c r="R1129" i="7"/>
  <c r="R1130" i="7"/>
  <c r="R1131" i="7"/>
  <c r="R1132" i="7"/>
  <c r="R1133" i="7"/>
  <c r="R1134" i="7"/>
  <c r="R1135" i="7"/>
  <c r="R1136" i="7"/>
  <c r="R1137" i="7"/>
  <c r="R1138" i="7"/>
  <c r="R1139" i="7"/>
  <c r="R1140" i="7"/>
  <c r="R1141" i="7"/>
  <c r="R1142" i="7"/>
  <c r="R1143" i="7"/>
  <c r="R1144" i="7"/>
  <c r="R1145" i="7"/>
  <c r="R1146" i="7"/>
  <c r="R1147" i="7"/>
  <c r="R1148" i="7"/>
  <c r="R1149" i="7"/>
  <c r="R1150" i="7"/>
  <c r="R1151" i="7"/>
  <c r="R1152" i="7"/>
  <c r="R1153" i="7"/>
  <c r="R1154" i="7"/>
  <c r="R1155" i="7"/>
  <c r="R1156" i="7"/>
  <c r="R1157" i="7"/>
  <c r="R1158" i="7"/>
  <c r="R1159" i="7"/>
  <c r="R1160" i="7"/>
  <c r="R1161" i="7"/>
  <c r="R1162" i="7"/>
  <c r="R1163" i="7"/>
  <c r="R1164" i="7"/>
  <c r="R1165" i="7"/>
  <c r="R1166" i="7"/>
  <c r="R1167" i="7"/>
  <c r="R1168" i="7"/>
  <c r="R10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10" i="7"/>
  <c r="AO11" i="5"/>
  <c r="AO12" i="5"/>
  <c r="AO13" i="5"/>
  <c r="AO14" i="5"/>
  <c r="AO15" i="5"/>
  <c r="AO16" i="5"/>
  <c r="AO17" i="5"/>
  <c r="AO18" i="5"/>
  <c r="AO19" i="5"/>
  <c r="AO20" i="5"/>
  <c r="AO21" i="5"/>
  <c r="AO22" i="5"/>
  <c r="AO23" i="5"/>
  <c r="AO24" i="5"/>
  <c r="AO25" i="5"/>
  <c r="AO26" i="5"/>
  <c r="AO27" i="5"/>
  <c r="AO28" i="5"/>
  <c r="AO29" i="5"/>
  <c r="AO30" i="5"/>
  <c r="AO31" i="5"/>
  <c r="AO32" i="5"/>
  <c r="AO33" i="5"/>
  <c r="AO34" i="5"/>
  <c r="AO35" i="5"/>
  <c r="AO36" i="5"/>
  <c r="AO37" i="5"/>
  <c r="AO38" i="5"/>
  <c r="AO39" i="5"/>
  <c r="AO40" i="5"/>
  <c r="AO41" i="5"/>
  <c r="AO42" i="5"/>
  <c r="AO43" i="5"/>
  <c r="AO44" i="5"/>
  <c r="AO45" i="5"/>
  <c r="AO46" i="5"/>
  <c r="AO47" i="5"/>
  <c r="AO48" i="5"/>
  <c r="AO49" i="5"/>
  <c r="AO50" i="5"/>
  <c r="AO51" i="5"/>
  <c r="AO52" i="5"/>
  <c r="AO53" i="5"/>
  <c r="AO54" i="5"/>
  <c r="AO55" i="5"/>
  <c r="AO56" i="5"/>
  <c r="AO57" i="5"/>
  <c r="AO58" i="5"/>
  <c r="AO59" i="5"/>
  <c r="AO60" i="5"/>
  <c r="AO61" i="5"/>
  <c r="AO62" i="5"/>
  <c r="AO63" i="5"/>
  <c r="AO64" i="5"/>
  <c r="AO65" i="5"/>
  <c r="AO66" i="5"/>
  <c r="AO67" i="5"/>
  <c r="AO68" i="5"/>
  <c r="AO69" i="5"/>
  <c r="AO70" i="5"/>
  <c r="AO71" i="5"/>
  <c r="AO72" i="5"/>
  <c r="AO73" i="5"/>
  <c r="AO74" i="5"/>
  <c r="AO75" i="5"/>
  <c r="AO76" i="5"/>
  <c r="AO77" i="5"/>
  <c r="AO78" i="5"/>
  <c r="AO79" i="5"/>
  <c r="AO80" i="5"/>
  <c r="AO81" i="5"/>
  <c r="AO82" i="5"/>
  <c r="AO83" i="5"/>
  <c r="AO84" i="5"/>
  <c r="AO85" i="5"/>
  <c r="AO86" i="5"/>
  <c r="AO87" i="5"/>
  <c r="AO88" i="5"/>
  <c r="AO89" i="5"/>
  <c r="AO90" i="5"/>
  <c r="AO91" i="5"/>
  <c r="AO92" i="5"/>
  <c r="AO93" i="5"/>
  <c r="AO94" i="5"/>
  <c r="AO95" i="5"/>
  <c r="AO96" i="5"/>
  <c r="AO97" i="5"/>
  <c r="AO98" i="5"/>
  <c r="AO99" i="5"/>
  <c r="AO100" i="5"/>
  <c r="AO101" i="5"/>
  <c r="AO102" i="5"/>
  <c r="AO103" i="5"/>
  <c r="AO104" i="5"/>
  <c r="AO105" i="5"/>
  <c r="AO106" i="5"/>
  <c r="AO107" i="5"/>
  <c r="AO108" i="5"/>
  <c r="AO109" i="5"/>
  <c r="AO110" i="5"/>
  <c r="AO111" i="5"/>
  <c r="AO112" i="5"/>
  <c r="AO113" i="5"/>
  <c r="AO114" i="5"/>
  <c r="AO115" i="5"/>
  <c r="AO116" i="5"/>
  <c r="AO117" i="5"/>
  <c r="AO118" i="5"/>
  <c r="AO119" i="5"/>
  <c r="AO120" i="5"/>
  <c r="AO121" i="5"/>
  <c r="AO122" i="5"/>
  <c r="AO123" i="5"/>
  <c r="AO124" i="5"/>
  <c r="AO125" i="5"/>
  <c r="AO126" i="5"/>
  <c r="AO127" i="5"/>
  <c r="AO128" i="5"/>
  <c r="AO129" i="5"/>
  <c r="AO130" i="5"/>
  <c r="AO131" i="5"/>
  <c r="AO132" i="5"/>
  <c r="AO133" i="5"/>
  <c r="AO134" i="5"/>
  <c r="AO135" i="5"/>
  <c r="AO136" i="5"/>
  <c r="AO137" i="5"/>
  <c r="AO138" i="5"/>
  <c r="AO139" i="5"/>
  <c r="AO140" i="5"/>
  <c r="AO141" i="5"/>
  <c r="AO142" i="5"/>
  <c r="AO143" i="5"/>
  <c r="AO144" i="5"/>
  <c r="AO145" i="5"/>
  <c r="AO146" i="5"/>
  <c r="AO147" i="5"/>
  <c r="AO148" i="5"/>
  <c r="AO149" i="5"/>
  <c r="AO150" i="5"/>
  <c r="AO151" i="5"/>
  <c r="AO152" i="5"/>
  <c r="AO153" i="5"/>
  <c r="AO154" i="5"/>
  <c r="AO155" i="5"/>
  <c r="AO156" i="5"/>
  <c r="AO157" i="5"/>
  <c r="AO158" i="5"/>
  <c r="AO159" i="5"/>
  <c r="AO160" i="5"/>
  <c r="AO161" i="5"/>
  <c r="AO162" i="5"/>
  <c r="AO163" i="5"/>
  <c r="AO164" i="5"/>
  <c r="AO165" i="5"/>
  <c r="AO166" i="5"/>
  <c r="AO167" i="5"/>
  <c r="AO168" i="5"/>
  <c r="AO169" i="5"/>
  <c r="AO170" i="5"/>
  <c r="AO171" i="5"/>
  <c r="AO172" i="5"/>
  <c r="AO173" i="5"/>
  <c r="AO174" i="5"/>
  <c r="AO175" i="5"/>
  <c r="AO176" i="5"/>
  <c r="AO177" i="5"/>
  <c r="AO178" i="5"/>
  <c r="AO179" i="5"/>
  <c r="AO180" i="5"/>
  <c r="AO181" i="5"/>
  <c r="AO182" i="5"/>
  <c r="AO183" i="5"/>
  <c r="AO184" i="5"/>
  <c r="AO185" i="5"/>
  <c r="AO186" i="5"/>
  <c r="AO187" i="5"/>
  <c r="AO188" i="5"/>
  <c r="AO189" i="5"/>
  <c r="AO190" i="5"/>
  <c r="AO191" i="5"/>
  <c r="AO192" i="5"/>
  <c r="AO193" i="5"/>
  <c r="AO194" i="5"/>
  <c r="AO195" i="5"/>
  <c r="AO196" i="5"/>
  <c r="AO197" i="5"/>
  <c r="AO198" i="5"/>
  <c r="AO199" i="5"/>
  <c r="AO200" i="5"/>
  <c r="AO201" i="5"/>
  <c r="AO202" i="5"/>
  <c r="AO203" i="5"/>
  <c r="AO204" i="5"/>
  <c r="AO205" i="5"/>
  <c r="AO206" i="5"/>
  <c r="AO207" i="5"/>
  <c r="AO208" i="5"/>
  <c r="AO209" i="5"/>
  <c r="AO210" i="5"/>
  <c r="AO211" i="5"/>
  <c r="AO212" i="5"/>
  <c r="AO213" i="5"/>
  <c r="AO214" i="5"/>
  <c r="AO215" i="5"/>
  <c r="AO216" i="5"/>
  <c r="AO217" i="5"/>
  <c r="AO218" i="5"/>
  <c r="AO219" i="5"/>
  <c r="AO220" i="5"/>
  <c r="AO221" i="5"/>
  <c r="AO222" i="5"/>
  <c r="AO223" i="5"/>
  <c r="AO224" i="5"/>
  <c r="AO225" i="5"/>
  <c r="AO226" i="5"/>
  <c r="AO227" i="5"/>
  <c r="AO228" i="5"/>
  <c r="AO229" i="5"/>
  <c r="AO230" i="5"/>
  <c r="AO231" i="5"/>
  <c r="AO232" i="5"/>
  <c r="AO233" i="5"/>
  <c r="AO234" i="5"/>
  <c r="AO235" i="5"/>
  <c r="AO236" i="5"/>
  <c r="AO237" i="5"/>
  <c r="AO238" i="5"/>
  <c r="AO239" i="5"/>
  <c r="AO240" i="5"/>
  <c r="AO241" i="5"/>
  <c r="AO242" i="5"/>
  <c r="AO243" i="5"/>
  <c r="AO244" i="5"/>
  <c r="AO245" i="5"/>
  <c r="AO246" i="5"/>
  <c r="AO247" i="5"/>
  <c r="AO248" i="5"/>
  <c r="AO249" i="5"/>
  <c r="AO250" i="5"/>
  <c r="AO251" i="5"/>
  <c r="AO252" i="5"/>
  <c r="AO253" i="5"/>
  <c r="AO254" i="5"/>
  <c r="AO255" i="5"/>
  <c r="AO256" i="5"/>
  <c r="AO257" i="5"/>
  <c r="AO258" i="5"/>
  <c r="AO259" i="5"/>
  <c r="AO260" i="5"/>
  <c r="AO261" i="5"/>
  <c r="AO262" i="5"/>
  <c r="AO263" i="5"/>
  <c r="AO264" i="5"/>
  <c r="AO265" i="5"/>
  <c r="AO266" i="5"/>
  <c r="AO267" i="5"/>
  <c r="AO268" i="5"/>
  <c r="AO269" i="5"/>
  <c r="AO270" i="5"/>
  <c r="AO271" i="5"/>
  <c r="AO272" i="5"/>
  <c r="AO273" i="5"/>
  <c r="AO274" i="5"/>
  <c r="AO275" i="5"/>
  <c r="AO276" i="5"/>
  <c r="AO277" i="5"/>
  <c r="AO278" i="5"/>
  <c r="AO279" i="5"/>
  <c r="AO280" i="5"/>
  <c r="AO281" i="5"/>
  <c r="AO282" i="5"/>
  <c r="AO283" i="5"/>
  <c r="AO284" i="5"/>
  <c r="AO285" i="5"/>
  <c r="AO286" i="5"/>
  <c r="AO287" i="5"/>
  <c r="AO288" i="5"/>
  <c r="AO289" i="5"/>
  <c r="AO290" i="5"/>
  <c r="AO291" i="5"/>
  <c r="AO292" i="5"/>
  <c r="AO293" i="5"/>
  <c r="AO294" i="5"/>
  <c r="AO295" i="5"/>
  <c r="AO296" i="5"/>
  <c r="AO297" i="5"/>
  <c r="AO298" i="5"/>
  <c r="AO299" i="5"/>
  <c r="AO300" i="5"/>
  <c r="AO301" i="5"/>
  <c r="AO302" i="5"/>
  <c r="AO303" i="5"/>
  <c r="AO304" i="5"/>
  <c r="AO305" i="5"/>
  <c r="AO306" i="5"/>
  <c r="AO307" i="5"/>
  <c r="AO308" i="5"/>
  <c r="AO309" i="5"/>
  <c r="AO310" i="5"/>
  <c r="AO311" i="5"/>
  <c r="AO312" i="5"/>
  <c r="AO313" i="5"/>
  <c r="AO314" i="5"/>
  <c r="AO315" i="5"/>
  <c r="AO316" i="5"/>
  <c r="AO317" i="5"/>
  <c r="AO318" i="5"/>
  <c r="AO319" i="5"/>
  <c r="AO320" i="5"/>
  <c r="AO321" i="5"/>
  <c r="AO322" i="5"/>
  <c r="AO323" i="5"/>
  <c r="AO324" i="5"/>
  <c r="AO325" i="5"/>
  <c r="AO326" i="5"/>
  <c r="AO327" i="5"/>
  <c r="AO328" i="5"/>
  <c r="AO329" i="5"/>
  <c r="AO330" i="5"/>
  <c r="AO331" i="5"/>
  <c r="AO332" i="5"/>
  <c r="AO333" i="5"/>
  <c r="AO334" i="5"/>
  <c r="AO335" i="5"/>
  <c r="AO336" i="5"/>
  <c r="AO337" i="5"/>
  <c r="AO338" i="5"/>
  <c r="AO339" i="5"/>
  <c r="AO340" i="5"/>
  <c r="AO341" i="5"/>
  <c r="AO342" i="5"/>
  <c r="AO343" i="5"/>
  <c r="AO344" i="5"/>
  <c r="AO345" i="5"/>
  <c r="AO346" i="5"/>
  <c r="AO347" i="5"/>
  <c r="AO348" i="5"/>
  <c r="AO349" i="5"/>
  <c r="AO350" i="5"/>
  <c r="AO351" i="5"/>
  <c r="AO352" i="5"/>
  <c r="AO353" i="5"/>
  <c r="AO354" i="5"/>
  <c r="AO355" i="5"/>
  <c r="AO356" i="5"/>
  <c r="AO357" i="5"/>
  <c r="AO358" i="5"/>
  <c r="AO359" i="5"/>
  <c r="AO360" i="5"/>
  <c r="AO361" i="5"/>
  <c r="AO362" i="5"/>
  <c r="AO363" i="5"/>
  <c r="AO364" i="5"/>
  <c r="AO365" i="5"/>
  <c r="AO366" i="5"/>
  <c r="AO367" i="5"/>
  <c r="AO368" i="5"/>
  <c r="AO369" i="5"/>
  <c r="AO370" i="5"/>
  <c r="AO371" i="5"/>
  <c r="AO372" i="5"/>
  <c r="AO373" i="5"/>
  <c r="AO374" i="5"/>
  <c r="AO375" i="5"/>
  <c r="AO376" i="5"/>
  <c r="AO377" i="5"/>
  <c r="AO378" i="5"/>
  <c r="AO379" i="5"/>
  <c r="AO380" i="5"/>
  <c r="AO381" i="5"/>
  <c r="AO382" i="5"/>
  <c r="AO383" i="5"/>
  <c r="AO384" i="5"/>
  <c r="AO385" i="5"/>
  <c r="AO386" i="5"/>
  <c r="AO387" i="5"/>
  <c r="AO388" i="5"/>
  <c r="AO389" i="5"/>
  <c r="AO390" i="5"/>
  <c r="AO391" i="5"/>
  <c r="AO392" i="5"/>
  <c r="AO393" i="5"/>
  <c r="AO394" i="5"/>
  <c r="AO395" i="5"/>
  <c r="AO396" i="5"/>
  <c r="AO397" i="5"/>
  <c r="AO398" i="5"/>
  <c r="AO399" i="5"/>
  <c r="AO400" i="5"/>
  <c r="AO401" i="5"/>
  <c r="AO402" i="5"/>
  <c r="AO403" i="5"/>
  <c r="AO404" i="5"/>
  <c r="AO405" i="5"/>
  <c r="AO406" i="5"/>
  <c r="AO407" i="5"/>
  <c r="AO408" i="5"/>
  <c r="AO409" i="5"/>
  <c r="AO410" i="5"/>
  <c r="AO411" i="5"/>
  <c r="AO412" i="5"/>
  <c r="AO413" i="5"/>
  <c r="AO414" i="5"/>
  <c r="AO415" i="5"/>
  <c r="AO416" i="5"/>
  <c r="AO417" i="5"/>
  <c r="AO418" i="5"/>
  <c r="AO419" i="5"/>
  <c r="AO420" i="5"/>
  <c r="AO421" i="5"/>
  <c r="AO422" i="5"/>
  <c r="AO423" i="5"/>
  <c r="AO424" i="5"/>
  <c r="AO425" i="5"/>
  <c r="AO426" i="5"/>
  <c r="AO427" i="5"/>
  <c r="AO428" i="5"/>
  <c r="AO429" i="5"/>
  <c r="AO430" i="5"/>
  <c r="AO431" i="5"/>
  <c r="AO432" i="5"/>
  <c r="AO433" i="5"/>
  <c r="AO434" i="5"/>
  <c r="AO435" i="5"/>
  <c r="AO436" i="5"/>
  <c r="AO437" i="5"/>
  <c r="AO438" i="5"/>
  <c r="AO439" i="5"/>
  <c r="AO440" i="5"/>
  <c r="AO441" i="5"/>
  <c r="AO442" i="5"/>
  <c r="AO443" i="5"/>
  <c r="AO444" i="5"/>
  <c r="AO445" i="5"/>
  <c r="AO446" i="5"/>
  <c r="AO447" i="5"/>
  <c r="AO448" i="5"/>
  <c r="AO449" i="5"/>
  <c r="AO450" i="5"/>
  <c r="AO451" i="5"/>
  <c r="AO452" i="5"/>
  <c r="AO453" i="5"/>
  <c r="AO454" i="5"/>
  <c r="AO455" i="5"/>
  <c r="AO456" i="5"/>
  <c r="AO457" i="5"/>
  <c r="AO458" i="5"/>
  <c r="AO459" i="5"/>
  <c r="AO460" i="5"/>
  <c r="AO461" i="5"/>
  <c r="AO462" i="5"/>
  <c r="AO463" i="5"/>
  <c r="AO464" i="5"/>
  <c r="AO465" i="5"/>
  <c r="AO466" i="5"/>
  <c r="AO467" i="5"/>
  <c r="AO468" i="5"/>
  <c r="AO469" i="5"/>
  <c r="AO470" i="5"/>
  <c r="AO471" i="5"/>
  <c r="AO472" i="5"/>
  <c r="AO473" i="5"/>
  <c r="AO474" i="5"/>
  <c r="AO475" i="5"/>
  <c r="AO476" i="5"/>
  <c r="AO477" i="5"/>
  <c r="AO478" i="5"/>
  <c r="AO479" i="5"/>
  <c r="AO480" i="5"/>
  <c r="AO481" i="5"/>
  <c r="AO482" i="5"/>
  <c r="AO483" i="5"/>
  <c r="AO484" i="5"/>
  <c r="AO485" i="5"/>
  <c r="AO486" i="5"/>
  <c r="AO487" i="5"/>
  <c r="AO488" i="5"/>
  <c r="AO489" i="5"/>
  <c r="AO490" i="5"/>
  <c r="AO491" i="5"/>
  <c r="AO492" i="5"/>
  <c r="AO493" i="5"/>
  <c r="AO494" i="5"/>
  <c r="AO495" i="5"/>
  <c r="AO496" i="5"/>
  <c r="AO497" i="5"/>
  <c r="AO498" i="5"/>
  <c r="AO499" i="5"/>
  <c r="AO500" i="5"/>
  <c r="AO501" i="5"/>
  <c r="AO502" i="5"/>
  <c r="AO503" i="5"/>
  <c r="AO504" i="5"/>
  <c r="AO505" i="5"/>
  <c r="AO506" i="5"/>
  <c r="AO507" i="5"/>
  <c r="AO508" i="5"/>
  <c r="AO509" i="5"/>
  <c r="AO510" i="5"/>
  <c r="AO511" i="5"/>
  <c r="AO512" i="5"/>
  <c r="AO513" i="5"/>
  <c r="AO514" i="5"/>
  <c r="AO515" i="5"/>
  <c r="AO516" i="5"/>
  <c r="AO517" i="5"/>
  <c r="AO518" i="5"/>
  <c r="AO519" i="5"/>
  <c r="AO520" i="5"/>
  <c r="AO521" i="5"/>
  <c r="AO522" i="5"/>
  <c r="AO523" i="5"/>
  <c r="AO524" i="5"/>
  <c r="AO525" i="5"/>
  <c r="AO526" i="5"/>
  <c r="AO527" i="5"/>
  <c r="AO528" i="5"/>
  <c r="AO529" i="5"/>
  <c r="AO530" i="5"/>
  <c r="AO531" i="5"/>
  <c r="AO532" i="5"/>
  <c r="AO533" i="5"/>
  <c r="AO534" i="5"/>
  <c r="AO535" i="5"/>
  <c r="AO536" i="5"/>
  <c r="AO537" i="5"/>
  <c r="AO538" i="5"/>
  <c r="AO539" i="5"/>
  <c r="AO540" i="5"/>
  <c r="AO541" i="5"/>
  <c r="AO542" i="5"/>
  <c r="AO543" i="5"/>
  <c r="AO544" i="5"/>
  <c r="AO545" i="5"/>
  <c r="AO546" i="5"/>
  <c r="AO547" i="5"/>
  <c r="AO548" i="5"/>
  <c r="AO549" i="5"/>
  <c r="AO550" i="5"/>
  <c r="AO551" i="5"/>
  <c r="AO552" i="5"/>
  <c r="AO553" i="5"/>
  <c r="AO554" i="5"/>
  <c r="AO555" i="5"/>
  <c r="AO556" i="5"/>
  <c r="AO557" i="5"/>
  <c r="AO558" i="5"/>
  <c r="AO559" i="5"/>
  <c r="AO560" i="5"/>
  <c r="AO561" i="5"/>
  <c r="AO562" i="5"/>
  <c r="AO563" i="5"/>
  <c r="AO564" i="5"/>
  <c r="AO565" i="5"/>
  <c r="AO566" i="5"/>
  <c r="AO567" i="5"/>
  <c r="AO568" i="5"/>
  <c r="AO569" i="5"/>
  <c r="AO570" i="5"/>
  <c r="AO571" i="5"/>
  <c r="AO572" i="5"/>
  <c r="AO573" i="5"/>
  <c r="AO574" i="5"/>
  <c r="AO575" i="5"/>
  <c r="AO576" i="5"/>
  <c r="AO577" i="5"/>
  <c r="AO578" i="5"/>
  <c r="AO579" i="5"/>
  <c r="AO580" i="5"/>
  <c r="AO581" i="5"/>
  <c r="AO582" i="5"/>
  <c r="AO583" i="5"/>
  <c r="AO584" i="5"/>
  <c r="AO585" i="5"/>
  <c r="AO586" i="5"/>
  <c r="AO587" i="5"/>
  <c r="AO588" i="5"/>
  <c r="AO589" i="5"/>
  <c r="AO590" i="5"/>
  <c r="AO591" i="5"/>
  <c r="AO592" i="5"/>
  <c r="AO593" i="5"/>
  <c r="AO594" i="5"/>
  <c r="AO595" i="5"/>
  <c r="AO596" i="5"/>
  <c r="AO597" i="5"/>
  <c r="AO598" i="5"/>
  <c r="AO599" i="5"/>
  <c r="AO600" i="5"/>
  <c r="AO601" i="5"/>
  <c r="AO602" i="5"/>
  <c r="AO603" i="5"/>
  <c r="AO604" i="5"/>
  <c r="AO605" i="5"/>
  <c r="AO606" i="5"/>
  <c r="AO607" i="5"/>
  <c r="AO608" i="5"/>
  <c r="AO609" i="5"/>
  <c r="AO610" i="5"/>
  <c r="AO611" i="5"/>
  <c r="AO612" i="5"/>
  <c r="AO613" i="5"/>
  <c r="AO614" i="5"/>
  <c r="AO615" i="5"/>
  <c r="AO616" i="5"/>
  <c r="AO617" i="5"/>
  <c r="AO618" i="5"/>
  <c r="AO619" i="5"/>
  <c r="AO620" i="5"/>
  <c r="AO621" i="5"/>
  <c r="AO622" i="5"/>
  <c r="AO623" i="5"/>
  <c r="AO624" i="5"/>
  <c r="AO625" i="5"/>
  <c r="AO626" i="5"/>
  <c r="AO627" i="5"/>
  <c r="AO628" i="5"/>
  <c r="AO629" i="5"/>
  <c r="AO630" i="5"/>
  <c r="AO631" i="5"/>
  <c r="AO632" i="5"/>
  <c r="AO633" i="5"/>
  <c r="AO634" i="5"/>
  <c r="AO635" i="5"/>
  <c r="AO636" i="5"/>
  <c r="AO637" i="5"/>
  <c r="AO638" i="5"/>
  <c r="AO639" i="5"/>
  <c r="AO640" i="5"/>
  <c r="AO641" i="5"/>
  <c r="AO642" i="5"/>
  <c r="AO643" i="5"/>
  <c r="AO644" i="5"/>
  <c r="AO645" i="5"/>
  <c r="AO646" i="5"/>
  <c r="AO647" i="5"/>
  <c r="AO648" i="5"/>
  <c r="AO649" i="5"/>
  <c r="AO650" i="5"/>
  <c r="AO651" i="5"/>
  <c r="AO652" i="5"/>
  <c r="AO653" i="5"/>
  <c r="AO654" i="5"/>
  <c r="AO655" i="5"/>
  <c r="AO656" i="5"/>
  <c r="AO657" i="5"/>
  <c r="AO658" i="5"/>
  <c r="AO659" i="5"/>
  <c r="AO660" i="5"/>
  <c r="AO661" i="5"/>
  <c r="AO662" i="5"/>
  <c r="AO663" i="5"/>
  <c r="AO664" i="5"/>
  <c r="AO665" i="5"/>
  <c r="AO666" i="5"/>
  <c r="AO667" i="5"/>
  <c r="AO668" i="5"/>
  <c r="AO669" i="5"/>
  <c r="AO670" i="5"/>
  <c r="AO671" i="5"/>
  <c r="AO672" i="5"/>
  <c r="AO673" i="5"/>
  <c r="AO674" i="5"/>
  <c r="AO675" i="5"/>
  <c r="AO676" i="5"/>
  <c r="AO677" i="5"/>
  <c r="AO678" i="5"/>
  <c r="AO679" i="5"/>
  <c r="AO680" i="5"/>
  <c r="AO681" i="5"/>
  <c r="AO682" i="5"/>
  <c r="AO683" i="5"/>
  <c r="AO684" i="5"/>
  <c r="AO685" i="5"/>
  <c r="AO686" i="5"/>
  <c r="AO687" i="5"/>
  <c r="AO688" i="5"/>
  <c r="AO689" i="5"/>
  <c r="AO690" i="5"/>
  <c r="AO691" i="5"/>
  <c r="AO692" i="5"/>
  <c r="AO693" i="5"/>
  <c r="AO694" i="5"/>
  <c r="AO695" i="5"/>
  <c r="AO696" i="5"/>
  <c r="AO697" i="5"/>
  <c r="AO698" i="5"/>
  <c r="AO699" i="5"/>
  <c r="AO700" i="5"/>
  <c r="AO701" i="5"/>
  <c r="AO702" i="5"/>
  <c r="AO703" i="5"/>
  <c r="AO704" i="5"/>
  <c r="AO705" i="5"/>
  <c r="AO706" i="5"/>
  <c r="AO707" i="5"/>
  <c r="AO708" i="5"/>
  <c r="AO709" i="5"/>
  <c r="AO710" i="5"/>
  <c r="AO711" i="5"/>
  <c r="AO712" i="5"/>
  <c r="AO713" i="5"/>
  <c r="AO714" i="5"/>
  <c r="AO715" i="5"/>
  <c r="AO716" i="5"/>
  <c r="AO717" i="5"/>
  <c r="AO718" i="5"/>
  <c r="AO719" i="5"/>
  <c r="AO720" i="5"/>
  <c r="AO721" i="5"/>
  <c r="AO722" i="5"/>
  <c r="AO723" i="5"/>
  <c r="AO724" i="5"/>
  <c r="AO725" i="5"/>
  <c r="AO726" i="5"/>
  <c r="AO727" i="5"/>
  <c r="AO728" i="5"/>
  <c r="AO729" i="5"/>
  <c r="AO730" i="5"/>
  <c r="AO731" i="5"/>
  <c r="AO732" i="5"/>
  <c r="AO733" i="5"/>
  <c r="AO734" i="5"/>
  <c r="AO735" i="5"/>
  <c r="AO736" i="5"/>
  <c r="AO737" i="5"/>
  <c r="AO738" i="5"/>
  <c r="AO739" i="5"/>
  <c r="AO740" i="5"/>
  <c r="AO741" i="5"/>
  <c r="AO742" i="5"/>
  <c r="AO743" i="5"/>
  <c r="AO744" i="5"/>
  <c r="AO745" i="5"/>
  <c r="AO746" i="5"/>
  <c r="AO747" i="5"/>
  <c r="AO748" i="5"/>
  <c r="AO749" i="5"/>
  <c r="AO750" i="5"/>
  <c r="AO751" i="5"/>
  <c r="AO752" i="5"/>
  <c r="AO753" i="5"/>
  <c r="AO754" i="5"/>
  <c r="AO755" i="5"/>
  <c r="AO756" i="5"/>
  <c r="AO757" i="5"/>
  <c r="AO758" i="5"/>
  <c r="AO759" i="5"/>
  <c r="AO760" i="5"/>
  <c r="AO761" i="5"/>
  <c r="AO762" i="5"/>
  <c r="AO763" i="5"/>
  <c r="AO764" i="5"/>
  <c r="AO765" i="5"/>
  <c r="AO766" i="5"/>
  <c r="AO767" i="5"/>
  <c r="AO768" i="5"/>
  <c r="AO769" i="5"/>
  <c r="AO770" i="5"/>
  <c r="AO771" i="5"/>
  <c r="AO772" i="5"/>
  <c r="AO773" i="5"/>
  <c r="AO774" i="5"/>
  <c r="AO775" i="5"/>
  <c r="AO776" i="5"/>
  <c r="AO777" i="5"/>
  <c r="AO778" i="5"/>
  <c r="AO779" i="5"/>
  <c r="AO780" i="5"/>
  <c r="AO781" i="5"/>
  <c r="AO782" i="5"/>
  <c r="AO783" i="5"/>
  <c r="AO784" i="5"/>
  <c r="AO785" i="5"/>
  <c r="AO786" i="5"/>
  <c r="AO787" i="5"/>
  <c r="AO788" i="5"/>
  <c r="AO789" i="5"/>
  <c r="AO790" i="5"/>
  <c r="AO791" i="5"/>
  <c r="AO792" i="5"/>
  <c r="AO793" i="5"/>
  <c r="AO794" i="5"/>
  <c r="AO795" i="5"/>
  <c r="AO796" i="5"/>
  <c r="AO797" i="5"/>
  <c r="AO798" i="5"/>
  <c r="AO799" i="5"/>
  <c r="AO800" i="5"/>
  <c r="AO801" i="5"/>
  <c r="AO802" i="5"/>
  <c r="AO803" i="5"/>
  <c r="AO804" i="5"/>
  <c r="AO805" i="5"/>
  <c r="AO806" i="5"/>
  <c r="AO807" i="5"/>
  <c r="AO808" i="5"/>
  <c r="AO809" i="5"/>
  <c r="AO810" i="5"/>
  <c r="AO811" i="5"/>
  <c r="AO812" i="5"/>
  <c r="AO813" i="5"/>
  <c r="AO814" i="5"/>
  <c r="AO815" i="5"/>
  <c r="AO816" i="5"/>
  <c r="AO817" i="5"/>
  <c r="AO818" i="5"/>
  <c r="AO819" i="5"/>
  <c r="AO820" i="5"/>
  <c r="AO821" i="5"/>
  <c r="AO822" i="5"/>
  <c r="AO823" i="5"/>
  <c r="AO824" i="5"/>
  <c r="AO825" i="5"/>
  <c r="AO826" i="5"/>
  <c r="AO827" i="5"/>
  <c r="AO828" i="5"/>
  <c r="AO829" i="5"/>
  <c r="AO830" i="5"/>
  <c r="AO831" i="5"/>
  <c r="AO832" i="5"/>
  <c r="AO833" i="5"/>
  <c r="AO834" i="5"/>
  <c r="AO835" i="5"/>
  <c r="AO836" i="5"/>
  <c r="AO837" i="5"/>
  <c r="AO838" i="5"/>
  <c r="AO839" i="5"/>
  <c r="AO840" i="5"/>
  <c r="AO841" i="5"/>
  <c r="AO842" i="5"/>
  <c r="AO843" i="5"/>
  <c r="AO844" i="5"/>
  <c r="AO845" i="5"/>
  <c r="AO846" i="5"/>
  <c r="AO847" i="5"/>
  <c r="AO848" i="5"/>
  <c r="AO849" i="5"/>
  <c r="AO850" i="5"/>
  <c r="AO851" i="5"/>
  <c r="AO852" i="5"/>
  <c r="AO853" i="5"/>
  <c r="AO854" i="5"/>
  <c r="AO855" i="5"/>
  <c r="AO856" i="5"/>
  <c r="AO857" i="5"/>
  <c r="AO858" i="5"/>
  <c r="AO859" i="5"/>
  <c r="AO860" i="5"/>
  <c r="AO861" i="5"/>
  <c r="AO862" i="5"/>
  <c r="AO863" i="5"/>
  <c r="AO864" i="5"/>
  <c r="AO865" i="5"/>
  <c r="AO866" i="5"/>
  <c r="AO867" i="5"/>
  <c r="AO868" i="5"/>
  <c r="AO869" i="5"/>
  <c r="AO870" i="5"/>
  <c r="AO871" i="5"/>
  <c r="AO872" i="5"/>
  <c r="AO873" i="5"/>
  <c r="AO874" i="5"/>
  <c r="AO875" i="5"/>
  <c r="AO876" i="5"/>
  <c r="AO877" i="5"/>
  <c r="AO878" i="5"/>
  <c r="AO879" i="5"/>
  <c r="AO880" i="5"/>
  <c r="AO881" i="5"/>
  <c r="AO882" i="5"/>
  <c r="AO883" i="5"/>
  <c r="AO884" i="5"/>
  <c r="AO885" i="5"/>
  <c r="AO886" i="5"/>
  <c r="AO887" i="5"/>
  <c r="AO888" i="5"/>
  <c r="AO889" i="5"/>
  <c r="AO890" i="5"/>
  <c r="AO891" i="5"/>
  <c r="AO892" i="5"/>
  <c r="AO893" i="5"/>
  <c r="AO894" i="5"/>
  <c r="AO895" i="5"/>
  <c r="AO896" i="5"/>
  <c r="AO897" i="5"/>
  <c r="AO898" i="5"/>
  <c r="AO899" i="5"/>
  <c r="AO900" i="5"/>
  <c r="AO901" i="5"/>
  <c r="AO902" i="5"/>
  <c r="AO903" i="5"/>
  <c r="AO904" i="5"/>
  <c r="AO905" i="5"/>
  <c r="AO906" i="5"/>
  <c r="AO907" i="5"/>
  <c r="AO908" i="5"/>
  <c r="AO909" i="5"/>
  <c r="AO910" i="5"/>
  <c r="AO911" i="5"/>
  <c r="AO912" i="5"/>
  <c r="AO913" i="5"/>
  <c r="AO914" i="5"/>
  <c r="AO915" i="5"/>
  <c r="AO916" i="5"/>
  <c r="AO917" i="5"/>
  <c r="AO918" i="5"/>
  <c r="AO919" i="5"/>
  <c r="AO920" i="5"/>
  <c r="AO921" i="5"/>
  <c r="AO922" i="5"/>
  <c r="AO923" i="5"/>
  <c r="AO924" i="5"/>
  <c r="AO925" i="5"/>
  <c r="AO926" i="5"/>
  <c r="AO927" i="5"/>
  <c r="AO928" i="5"/>
  <c r="AO929" i="5"/>
  <c r="AO930" i="5"/>
  <c r="AO931" i="5"/>
  <c r="AO932" i="5"/>
  <c r="AO933" i="5"/>
  <c r="AO934" i="5"/>
  <c r="AO935" i="5"/>
  <c r="AO936" i="5"/>
  <c r="AO937" i="5"/>
  <c r="AO938" i="5"/>
  <c r="AO939" i="5"/>
  <c r="AO940" i="5"/>
  <c r="AO941" i="5"/>
  <c r="AO942" i="5"/>
  <c r="AO943" i="5"/>
  <c r="AO944" i="5"/>
  <c r="AO945" i="5"/>
  <c r="AO946" i="5"/>
  <c r="AO947" i="5"/>
  <c r="AO948" i="5"/>
  <c r="AO949" i="5"/>
  <c r="AO950" i="5"/>
  <c r="AO951" i="5"/>
  <c r="AO952" i="5"/>
  <c r="AO953" i="5"/>
  <c r="AO954" i="5"/>
  <c r="AO955" i="5"/>
  <c r="AO956" i="5"/>
  <c r="AO957" i="5"/>
  <c r="AO958" i="5"/>
  <c r="AO959" i="5"/>
  <c r="AO960" i="5"/>
  <c r="AO961" i="5"/>
  <c r="AO962" i="5"/>
  <c r="AO963" i="5"/>
  <c r="AO964" i="5"/>
  <c r="AO965" i="5"/>
  <c r="AO966" i="5"/>
  <c r="AO967" i="5"/>
  <c r="AO968" i="5"/>
  <c r="AO969" i="5"/>
  <c r="AO970" i="5"/>
  <c r="AO971" i="5"/>
  <c r="AO972" i="5"/>
  <c r="AO973" i="5"/>
  <c r="AO974" i="5"/>
  <c r="AO975" i="5"/>
  <c r="AO976" i="5"/>
  <c r="AO977" i="5"/>
  <c r="AO978" i="5"/>
  <c r="AO979" i="5"/>
  <c r="AO980" i="5"/>
  <c r="AO981" i="5"/>
  <c r="AO982" i="5"/>
  <c r="AO983" i="5"/>
  <c r="AO984" i="5"/>
  <c r="AO985" i="5"/>
  <c r="AO986" i="5"/>
  <c r="AO987" i="5"/>
  <c r="AO988" i="5"/>
  <c r="AO989" i="5"/>
  <c r="AO990" i="5"/>
  <c r="AO991" i="5"/>
  <c r="AO992" i="5"/>
  <c r="AO993" i="5"/>
  <c r="AO994" i="5"/>
  <c r="AO995" i="5"/>
  <c r="AO996" i="5"/>
  <c r="AO997" i="5"/>
  <c r="AO998" i="5"/>
  <c r="AO999" i="5"/>
  <c r="AO1000" i="5"/>
  <c r="AO1001" i="5"/>
  <c r="AO1002" i="5"/>
  <c r="AO1003" i="5"/>
  <c r="AO1004" i="5"/>
  <c r="AO1005" i="5"/>
  <c r="AO1006" i="5"/>
  <c r="AO1007" i="5"/>
  <c r="AO1008" i="5"/>
  <c r="AO1009" i="5"/>
  <c r="AO1010" i="5"/>
  <c r="AO1011" i="5"/>
  <c r="AO1012" i="5"/>
  <c r="AO1013" i="5"/>
  <c r="AO1014" i="5"/>
  <c r="AO1015" i="5"/>
  <c r="AO1016" i="5"/>
  <c r="AO1017" i="5"/>
  <c r="AO1018" i="5"/>
  <c r="AO1019" i="5"/>
  <c r="AO1020" i="5"/>
  <c r="AO1021" i="5"/>
  <c r="AO1022" i="5"/>
  <c r="AO1023" i="5"/>
  <c r="AO1024" i="5"/>
  <c r="AO1025" i="5"/>
  <c r="AO1026" i="5"/>
  <c r="AO1027" i="5"/>
  <c r="AO1028" i="5"/>
  <c r="AO1029" i="5"/>
  <c r="AO1030" i="5"/>
  <c r="AO1031" i="5"/>
  <c r="AO1032" i="5"/>
  <c r="AO1033" i="5"/>
  <c r="AO1034" i="5"/>
  <c r="AO1035" i="5"/>
  <c r="AO1036" i="5"/>
  <c r="AO1037" i="5"/>
  <c r="AO1038" i="5"/>
  <c r="AO1039" i="5"/>
  <c r="AO1040" i="5"/>
  <c r="AO1041" i="5"/>
  <c r="AO1042" i="5"/>
  <c r="AO1043" i="5"/>
  <c r="AO1044" i="5"/>
  <c r="AO1045" i="5"/>
  <c r="AO1046" i="5"/>
  <c r="AO1047" i="5"/>
  <c r="AO1048" i="5"/>
  <c r="AO1049" i="5"/>
  <c r="AO1050" i="5"/>
  <c r="AO1051" i="5"/>
  <c r="AO1052" i="5"/>
  <c r="AO1053" i="5"/>
  <c r="AO1054" i="5"/>
  <c r="AO1055" i="5"/>
  <c r="AO1056" i="5"/>
  <c r="AO1057" i="5"/>
  <c r="AO1058" i="5"/>
  <c r="AO1059" i="5"/>
  <c r="AO1060" i="5"/>
  <c r="AO1061" i="5"/>
  <c r="AO1062" i="5"/>
  <c r="AO1063" i="5"/>
  <c r="AO1064" i="5"/>
  <c r="AO1065" i="5"/>
  <c r="AO1066" i="5"/>
  <c r="AO1067" i="5"/>
  <c r="AO1068" i="5"/>
  <c r="AO1069" i="5"/>
  <c r="AO1070" i="5"/>
  <c r="AO1071" i="5"/>
  <c r="AO1072" i="5"/>
  <c r="AO1073" i="5"/>
  <c r="AO1074" i="5"/>
  <c r="AO1075" i="5"/>
  <c r="AO1076" i="5"/>
  <c r="AO1077" i="5"/>
  <c r="AO1078" i="5"/>
  <c r="AO1079" i="5"/>
  <c r="AO1080" i="5"/>
  <c r="AO1081" i="5"/>
  <c r="AO1082" i="5"/>
  <c r="AO1083" i="5"/>
  <c r="AO1084" i="5"/>
  <c r="AO1085" i="5"/>
  <c r="AO1086" i="5"/>
  <c r="AO1087" i="5"/>
  <c r="AO1088" i="5"/>
  <c r="AO1089" i="5"/>
  <c r="AO1090" i="5"/>
  <c r="AO1091" i="5"/>
  <c r="AO1092" i="5"/>
  <c r="AO1093" i="5"/>
  <c r="AO1094" i="5"/>
  <c r="AO1095" i="5"/>
  <c r="AO1096" i="5"/>
  <c r="AO1097" i="5"/>
  <c r="AO1098" i="5"/>
  <c r="AO1099" i="5"/>
  <c r="AO1100" i="5"/>
  <c r="AO1101" i="5"/>
  <c r="AO1102" i="5"/>
  <c r="AO1103" i="5"/>
  <c r="AO1104" i="5"/>
  <c r="AO1105" i="5"/>
  <c r="AO1106" i="5"/>
  <c r="AO1107" i="5"/>
  <c r="AO1108" i="5"/>
  <c r="AO1109" i="5"/>
  <c r="AO1110" i="5"/>
  <c r="AO1111" i="5"/>
  <c r="AO1112" i="5"/>
  <c r="AO1113" i="5"/>
  <c r="AO1114" i="5"/>
  <c r="AO1115" i="5"/>
  <c r="AO1116" i="5"/>
  <c r="AO1117" i="5"/>
  <c r="AO1118" i="5"/>
  <c r="AO1119" i="5"/>
  <c r="AO1120" i="5"/>
  <c r="AO1121" i="5"/>
  <c r="AO1122" i="5"/>
  <c r="AO1123" i="5"/>
  <c r="AO1124" i="5"/>
  <c r="AO1125" i="5"/>
  <c r="AO1126" i="5"/>
  <c r="AO1127" i="5"/>
  <c r="AO1128" i="5"/>
  <c r="AO1129" i="5"/>
  <c r="AO1130" i="5"/>
  <c r="AO1131" i="5"/>
  <c r="AO1132" i="5"/>
  <c r="AO1133" i="5"/>
  <c r="AO1134" i="5"/>
  <c r="AO1135" i="5"/>
  <c r="AO1136" i="5"/>
  <c r="AO1137" i="5"/>
  <c r="AO1138" i="5"/>
  <c r="AO1139" i="5"/>
  <c r="AO1140" i="5"/>
  <c r="AO1141" i="5"/>
  <c r="AO1142" i="5"/>
  <c r="AO1143" i="5"/>
  <c r="AO1144" i="5"/>
  <c r="AO1145" i="5"/>
  <c r="AO1146" i="5"/>
  <c r="AO1147" i="5"/>
  <c r="AO1148" i="5"/>
  <c r="AO1149" i="5"/>
  <c r="AO1150" i="5"/>
  <c r="AO1151" i="5"/>
  <c r="AO1152" i="5"/>
  <c r="AO1153" i="5"/>
  <c r="AO1154" i="5"/>
  <c r="AO1155" i="5"/>
  <c r="AO1156" i="5"/>
  <c r="AO1157" i="5"/>
  <c r="AO1158" i="5"/>
  <c r="AO1159" i="5"/>
  <c r="AO1160" i="5"/>
  <c r="AO1161" i="5"/>
  <c r="AO1162" i="5"/>
  <c r="AO1163" i="5"/>
  <c r="AO1164" i="5"/>
  <c r="AO1165" i="5"/>
  <c r="AO1166" i="5"/>
  <c r="AO1167" i="5"/>
  <c r="AO1168" i="5"/>
  <c r="AO1169" i="5"/>
  <c r="AO1170" i="5"/>
  <c r="AO1171" i="5"/>
  <c r="AO1172" i="5"/>
  <c r="AO1173" i="5"/>
  <c r="AO1174" i="5"/>
  <c r="AO1175" i="5"/>
  <c r="AO1176" i="5"/>
  <c r="AO1177" i="5"/>
  <c r="AO1178" i="5"/>
  <c r="AO1179" i="5"/>
  <c r="AO1180" i="5"/>
  <c r="AO1181" i="5"/>
  <c r="AO1182" i="5"/>
  <c r="AO1183" i="5"/>
  <c r="AO1184" i="5"/>
  <c r="AO1185" i="5"/>
  <c r="AO1186" i="5"/>
  <c r="AO1187" i="5"/>
  <c r="AO1188" i="5"/>
  <c r="AO1189" i="5"/>
  <c r="AO1190" i="5"/>
  <c r="AO1191" i="5"/>
  <c r="AO1192" i="5"/>
  <c r="AO1193" i="5"/>
  <c r="AO1194" i="5"/>
  <c r="AO1195" i="5"/>
  <c r="AO1196" i="5"/>
  <c r="AO1197" i="5"/>
  <c r="AO1198" i="5"/>
  <c r="AO1199" i="5"/>
  <c r="AO1200" i="5"/>
  <c r="AO1201" i="5"/>
  <c r="AO1202" i="5"/>
  <c r="AO1203" i="5"/>
  <c r="AO1204" i="5"/>
  <c r="AO1205" i="5"/>
  <c r="AO1206" i="5"/>
  <c r="AO1207" i="5"/>
  <c r="AO1208" i="5"/>
  <c r="AO1209" i="5"/>
  <c r="AO1210" i="5"/>
  <c r="AO1211" i="5"/>
  <c r="AO1212" i="5"/>
  <c r="AO1213" i="5"/>
  <c r="AO1214" i="5"/>
  <c r="AO1215" i="5"/>
  <c r="AO1216" i="5"/>
  <c r="AO1217" i="5"/>
  <c r="AO1218" i="5"/>
  <c r="AO1219" i="5"/>
  <c r="AO1220" i="5"/>
  <c r="AO1221" i="5"/>
  <c r="AO1222" i="5"/>
  <c r="AO1223" i="5"/>
  <c r="AO1224" i="5"/>
  <c r="AO1225" i="5"/>
  <c r="AO1226" i="5"/>
  <c r="AO1227" i="5"/>
  <c r="AO1228" i="5"/>
  <c r="AO1229" i="5"/>
  <c r="AO1230" i="5"/>
  <c r="AO1231" i="5"/>
  <c r="AO1232" i="5"/>
  <c r="AO1233" i="5"/>
  <c r="AO1234" i="5"/>
  <c r="AO1235" i="5"/>
  <c r="AO1236" i="5"/>
  <c r="AO1237" i="5"/>
  <c r="AO1238" i="5"/>
  <c r="AO1239" i="5"/>
  <c r="AO1240" i="5"/>
  <c r="AO1241" i="5"/>
  <c r="AO1242" i="5"/>
  <c r="AO1243" i="5"/>
  <c r="AO1244" i="5"/>
  <c r="AO1245" i="5"/>
  <c r="AO1246" i="5"/>
  <c r="AO1247" i="5"/>
  <c r="AO1248" i="5"/>
  <c r="AO1249" i="5"/>
  <c r="AO1250" i="5"/>
  <c r="AO1251" i="5"/>
  <c r="AO1252" i="5"/>
  <c r="AO1253" i="5"/>
  <c r="AO1254" i="5"/>
  <c r="AO1255" i="5"/>
  <c r="AO1256" i="5"/>
  <c r="AO1257" i="5"/>
  <c r="AO1258" i="5"/>
  <c r="AO1259" i="5"/>
  <c r="AO1260" i="5"/>
  <c r="AO1261" i="5"/>
  <c r="AO1262" i="5"/>
  <c r="AO1263" i="5"/>
  <c r="AO1264" i="5"/>
  <c r="AO1265" i="5"/>
  <c r="AO1266" i="5"/>
  <c r="AO1267" i="5"/>
  <c r="AO1268" i="5"/>
  <c r="AO1269" i="5"/>
  <c r="AO1270" i="5"/>
  <c r="AO1271" i="5"/>
  <c r="AO1272" i="5"/>
  <c r="AO1273" i="5"/>
  <c r="AO1274" i="5"/>
  <c r="AO1275" i="5"/>
  <c r="AO1276" i="5"/>
  <c r="AO1277" i="5"/>
  <c r="AO1278" i="5"/>
  <c r="AO1279" i="5"/>
  <c r="AO1280" i="5"/>
  <c r="AO1281" i="5"/>
  <c r="AO1282" i="5"/>
  <c r="AO1283" i="5"/>
  <c r="AO1284" i="5"/>
  <c r="AO1285" i="5"/>
  <c r="AO1286" i="5"/>
  <c r="AO1287" i="5"/>
  <c r="AO1288" i="5"/>
  <c r="AO1289" i="5"/>
  <c r="AO1290" i="5"/>
  <c r="AO1291" i="5"/>
  <c r="AO1292" i="5"/>
  <c r="AO1293" i="5"/>
  <c r="AO1294" i="5"/>
  <c r="AO1295" i="5"/>
  <c r="AO1296" i="5"/>
  <c r="AO1297" i="5"/>
  <c r="AO1298" i="5"/>
  <c r="AO1299" i="5"/>
  <c r="AO1300" i="5"/>
  <c r="AO1301" i="5"/>
  <c r="AO1302" i="5"/>
  <c r="AO1303" i="5"/>
  <c r="AO1304" i="5"/>
  <c r="AO1305" i="5"/>
  <c r="AO1306" i="5"/>
  <c r="AO1307" i="5"/>
  <c r="AO1308" i="5"/>
  <c r="AO1309" i="5"/>
  <c r="AO1310" i="5"/>
  <c r="AO1311" i="5"/>
  <c r="AO1312" i="5"/>
  <c r="AO1313" i="5"/>
  <c r="AO1314" i="5"/>
  <c r="AO1315" i="5"/>
  <c r="AO1316" i="5"/>
  <c r="AO1317" i="5"/>
  <c r="AO1318" i="5"/>
  <c r="AO1319" i="5"/>
  <c r="AO1320" i="5"/>
  <c r="AO1321" i="5"/>
  <c r="AO1322" i="5"/>
  <c r="AO1323" i="5"/>
  <c r="AO1324" i="5"/>
  <c r="AO1325" i="5"/>
  <c r="AO1326" i="5"/>
  <c r="AO1327" i="5"/>
  <c r="AO1328" i="5"/>
  <c r="AO1329" i="5"/>
  <c r="AO1330" i="5"/>
  <c r="AO1331" i="5"/>
  <c r="AO1332" i="5"/>
  <c r="AO1333" i="5"/>
  <c r="AO1334" i="5"/>
  <c r="AO1335" i="5"/>
  <c r="AO1336" i="5"/>
  <c r="AO1337" i="5"/>
  <c r="AO1338" i="5"/>
  <c r="AO1339" i="5"/>
  <c r="AO1340" i="5"/>
  <c r="AO1341" i="5"/>
  <c r="AO1342" i="5"/>
  <c r="AO1343" i="5"/>
  <c r="AO1344" i="5"/>
  <c r="AO1345" i="5"/>
  <c r="AO1346" i="5"/>
  <c r="AO1347" i="5"/>
  <c r="AO1348" i="5"/>
  <c r="AO1349" i="5"/>
  <c r="AO1350" i="5"/>
  <c r="AO1351" i="5"/>
  <c r="AO1352" i="5"/>
  <c r="AO1353" i="5"/>
  <c r="AO1354" i="5"/>
  <c r="AO1355" i="5"/>
  <c r="AO1356" i="5"/>
  <c r="AO1357" i="5"/>
  <c r="AO1358" i="5"/>
  <c r="AO1359" i="5"/>
  <c r="AO1360" i="5"/>
  <c r="AO1361" i="5"/>
  <c r="AO1362" i="5"/>
  <c r="AO1363" i="5"/>
  <c r="AO1364" i="5"/>
  <c r="AO1365" i="5"/>
  <c r="AO1366" i="5"/>
  <c r="AO1367" i="5"/>
  <c r="AO1368" i="5"/>
  <c r="AO1369" i="5"/>
  <c r="AO1370" i="5"/>
  <c r="AO1371" i="5"/>
  <c r="AO1372" i="5"/>
  <c r="AO1373" i="5"/>
  <c r="AO1374" i="5"/>
  <c r="AO1375" i="5"/>
  <c r="AO1376" i="5"/>
  <c r="AO1377" i="5"/>
  <c r="AO1378" i="5"/>
  <c r="AO1379" i="5"/>
  <c r="AO1380" i="5"/>
  <c r="AO1381" i="5"/>
  <c r="AO1382" i="5"/>
  <c r="AO1383" i="5"/>
  <c r="AO1384" i="5"/>
  <c r="AO1385" i="5"/>
  <c r="AO1386" i="5"/>
  <c r="AO1387" i="5"/>
  <c r="AO1388" i="5"/>
  <c r="AO1389" i="5"/>
  <c r="AO1390" i="5"/>
  <c r="AO1391" i="5"/>
  <c r="AO1392" i="5"/>
  <c r="AO1393" i="5"/>
  <c r="AO1394" i="5"/>
  <c r="AO1395" i="5"/>
  <c r="AO1396" i="5"/>
  <c r="AO1397" i="5"/>
  <c r="AO1398" i="5"/>
  <c r="AO1399" i="5"/>
  <c r="AO1400" i="5"/>
  <c r="AO1401" i="5"/>
  <c r="AO1402" i="5"/>
  <c r="AO1403" i="5"/>
  <c r="AO1404" i="5"/>
  <c r="AO1405" i="5"/>
  <c r="AO1406" i="5"/>
  <c r="AO1407" i="5"/>
  <c r="AO1408" i="5"/>
  <c r="AO1409" i="5"/>
  <c r="AO1410" i="5"/>
  <c r="AO1411" i="5"/>
  <c r="AO1412" i="5"/>
  <c r="AO1413" i="5"/>
  <c r="AO1414" i="5"/>
  <c r="AO1415" i="5"/>
  <c r="AO1416" i="5"/>
  <c r="AO1417" i="5"/>
  <c r="AO1418" i="5"/>
  <c r="AO1419" i="5"/>
  <c r="AO1420" i="5"/>
  <c r="AO1421" i="5"/>
  <c r="AO1422" i="5"/>
  <c r="AO1423" i="5"/>
  <c r="AO1424" i="5"/>
  <c r="AO1425" i="5"/>
  <c r="AO1426" i="5"/>
  <c r="AO1427" i="5"/>
  <c r="AO1428" i="5"/>
  <c r="AO1429" i="5"/>
  <c r="AO1430" i="5"/>
  <c r="AO1431" i="5"/>
  <c r="AO1432" i="5"/>
  <c r="AO1433" i="5"/>
  <c r="AO1434" i="5"/>
  <c r="AO1435" i="5"/>
  <c r="AO1436" i="5"/>
  <c r="AO1437" i="5"/>
  <c r="AO1438" i="5"/>
  <c r="AO1439" i="5"/>
  <c r="AO1440" i="5"/>
  <c r="AO1441" i="5"/>
  <c r="AO1442" i="5"/>
  <c r="AO1443" i="5"/>
  <c r="AO1444" i="5"/>
  <c r="AO1445" i="5"/>
  <c r="AO1446" i="5"/>
  <c r="AO1447" i="5"/>
  <c r="AO1448" i="5"/>
  <c r="AO1449" i="5"/>
  <c r="AO1450" i="5"/>
  <c r="AO1451" i="5"/>
  <c r="AO1452" i="5"/>
  <c r="AO1453" i="5"/>
  <c r="AO1454" i="5"/>
  <c r="AO1455" i="5"/>
  <c r="AO1456" i="5"/>
  <c r="AO1457" i="5"/>
  <c r="AO1458" i="5"/>
  <c r="AO1459" i="5"/>
  <c r="AO1460" i="5"/>
  <c r="AO1461" i="5"/>
  <c r="AO1462" i="5"/>
  <c r="AO1463" i="5"/>
  <c r="AO1464" i="5"/>
  <c r="AO1465" i="5"/>
  <c r="AO1466" i="5"/>
  <c r="AO1467" i="5"/>
  <c r="AO1468" i="5"/>
  <c r="AO1469" i="5"/>
  <c r="AO1470" i="5"/>
  <c r="AO1471" i="5"/>
  <c r="AO1472" i="5"/>
  <c r="AO1473" i="5"/>
  <c r="AO1474" i="5"/>
  <c r="AO1475" i="5"/>
  <c r="AO1476" i="5"/>
  <c r="AO1477" i="5"/>
  <c r="AO1478" i="5"/>
  <c r="AO1479" i="5"/>
  <c r="AO1480" i="5"/>
  <c r="AO1481" i="5"/>
  <c r="AO1482" i="5"/>
  <c r="AO1483" i="5"/>
  <c r="AO1484" i="5"/>
  <c r="AO1485" i="5"/>
  <c r="AO1486" i="5"/>
  <c r="AO1487" i="5"/>
  <c r="AO1488" i="5"/>
  <c r="AO1489" i="5"/>
  <c r="AO1490" i="5"/>
  <c r="AO1491" i="5"/>
  <c r="AO1492" i="5"/>
  <c r="AO1493" i="5"/>
  <c r="AO1494" i="5"/>
  <c r="AO1495" i="5"/>
  <c r="AO1496" i="5"/>
  <c r="AO1497" i="5"/>
  <c r="AO1498" i="5"/>
  <c r="AO1499" i="5"/>
  <c r="AO1500" i="5"/>
  <c r="AO1501" i="5"/>
  <c r="AO1502" i="5"/>
  <c r="AO1503" i="5"/>
  <c r="AO1504" i="5"/>
  <c r="AO1505" i="5"/>
  <c r="AO1506" i="5"/>
  <c r="AO1507" i="5"/>
  <c r="AO1508" i="5"/>
  <c r="AO1509" i="5"/>
  <c r="AO1510" i="5"/>
  <c r="AO1511" i="5"/>
  <c r="AO1512" i="5"/>
  <c r="AO1513" i="5"/>
  <c r="AO1514" i="5"/>
  <c r="AO1515" i="5"/>
  <c r="AO1516" i="5"/>
  <c r="AO1517" i="5"/>
  <c r="AO1518" i="5"/>
  <c r="AO1519" i="5"/>
  <c r="AO1520" i="5"/>
  <c r="AO1521" i="5"/>
  <c r="AO1522" i="5"/>
  <c r="AO1523" i="5"/>
  <c r="AO1524" i="5"/>
  <c r="AO1525" i="5"/>
  <c r="AO1526" i="5"/>
  <c r="AO1527" i="5"/>
  <c r="AO1528" i="5"/>
  <c r="AO1529" i="5"/>
  <c r="AO1530" i="5"/>
  <c r="AO1531" i="5"/>
  <c r="AO1532" i="5"/>
  <c r="AO1533" i="5"/>
  <c r="AO1534" i="5"/>
  <c r="AO1535" i="5"/>
  <c r="AO1536" i="5"/>
  <c r="AO1537" i="5"/>
  <c r="AO1538" i="5"/>
  <c r="AO1539" i="5"/>
  <c r="AO1540" i="5"/>
  <c r="AO1541" i="5"/>
  <c r="AO1542" i="5"/>
  <c r="AO1543" i="5"/>
  <c r="AO1544" i="5"/>
  <c r="AO1545" i="5"/>
  <c r="AO1546" i="5"/>
  <c r="AO1547" i="5"/>
  <c r="AO1548" i="5"/>
  <c r="AO1549" i="5"/>
  <c r="AO1550" i="5"/>
  <c r="AO1551" i="5"/>
  <c r="AO1552" i="5"/>
  <c r="AO1553" i="5"/>
  <c r="AO1554" i="5"/>
  <c r="AO1555" i="5"/>
  <c r="AO1556" i="5"/>
  <c r="AO1557" i="5"/>
  <c r="AO1558" i="5"/>
  <c r="AO1559" i="5"/>
  <c r="AO1560" i="5"/>
  <c r="AO1561" i="5"/>
  <c r="AO1562" i="5"/>
  <c r="AO1563" i="5"/>
  <c r="AO1564" i="5"/>
  <c r="AO1565" i="5"/>
  <c r="AO1566" i="5"/>
  <c r="AO1567" i="5"/>
  <c r="AO1568" i="5"/>
  <c r="AO1569" i="5"/>
  <c r="AO1570" i="5"/>
  <c r="AO1571" i="5"/>
  <c r="AO1572" i="5"/>
  <c r="AO1573" i="5"/>
  <c r="AO1574" i="5"/>
  <c r="AO1575" i="5"/>
  <c r="AO1576" i="5"/>
  <c r="AO1577" i="5"/>
  <c r="AO1578" i="5"/>
  <c r="AO1579" i="5"/>
  <c r="AO1580" i="5"/>
  <c r="AO1581" i="5"/>
  <c r="AO1582" i="5"/>
  <c r="AO1583" i="5"/>
  <c r="AO1584" i="5"/>
  <c r="AO1585" i="5"/>
  <c r="AO1586" i="5"/>
  <c r="AO1587" i="5"/>
  <c r="AO1588" i="5"/>
  <c r="AO1589" i="5"/>
  <c r="AO1590" i="5"/>
  <c r="AO1591" i="5"/>
  <c r="AO1592" i="5"/>
  <c r="AO1593" i="5"/>
  <c r="AO1594" i="5"/>
  <c r="AO1595" i="5"/>
  <c r="AO1596" i="5"/>
  <c r="AO1597" i="5"/>
  <c r="AO1598" i="5"/>
  <c r="AO1599" i="5"/>
  <c r="AO1600" i="5"/>
  <c r="AO1601" i="5"/>
  <c r="AO1602" i="5"/>
  <c r="AO1603" i="5"/>
  <c r="AO1604" i="5"/>
  <c r="AO1605" i="5"/>
  <c r="AO1606" i="5"/>
  <c r="AO1607" i="5"/>
  <c r="AO1608" i="5"/>
  <c r="AO1609" i="5"/>
  <c r="AO1610" i="5"/>
  <c r="AO1611" i="5"/>
  <c r="AO1612" i="5"/>
  <c r="AO1613" i="5"/>
  <c r="AO1614" i="5"/>
  <c r="AO1615" i="5"/>
  <c r="AO1616" i="5"/>
  <c r="AO1617" i="5"/>
  <c r="AO1618" i="5"/>
  <c r="AO1619" i="5"/>
  <c r="AO1620" i="5"/>
  <c r="AO1621" i="5"/>
  <c r="AO1622" i="5"/>
  <c r="AO1623" i="5"/>
  <c r="AO1624" i="5"/>
  <c r="AO1625" i="5"/>
  <c r="AO1626" i="5"/>
  <c r="AO1627" i="5"/>
  <c r="AO1628" i="5"/>
  <c r="AO1629" i="5"/>
  <c r="AO1630" i="5"/>
  <c r="AO1631" i="5"/>
  <c r="AO1632" i="5"/>
  <c r="AO1633" i="5"/>
  <c r="AO1634" i="5"/>
  <c r="AO1635" i="5"/>
  <c r="AO1636" i="5"/>
  <c r="AO1637" i="5"/>
  <c r="AO1638" i="5"/>
  <c r="AO1639" i="5"/>
  <c r="AO1640" i="5"/>
  <c r="AO1641" i="5"/>
  <c r="AO1642" i="5"/>
  <c r="AO1643" i="5"/>
  <c r="AO1644" i="5"/>
  <c r="AO1645" i="5"/>
  <c r="AO1646" i="5"/>
  <c r="AO1647" i="5"/>
  <c r="AO1648" i="5"/>
  <c r="AO1649" i="5"/>
  <c r="AO1650" i="5"/>
  <c r="AO1651" i="5"/>
  <c r="AO1652" i="5"/>
  <c r="AO1653" i="5"/>
  <c r="AO1654" i="5"/>
  <c r="AO1655" i="5"/>
  <c r="AO1656" i="5"/>
  <c r="AO1657" i="5"/>
  <c r="AO1658" i="5"/>
  <c r="AO1659" i="5"/>
  <c r="AO1660" i="5"/>
  <c r="AO1661" i="5"/>
  <c r="AO1662" i="5"/>
  <c r="AO1663" i="5"/>
  <c r="AO1664" i="5"/>
  <c r="AO1665" i="5"/>
  <c r="AO1666" i="5"/>
  <c r="AO1667" i="5"/>
  <c r="AO1668" i="5"/>
  <c r="AO1669" i="5"/>
  <c r="AO1670" i="5"/>
  <c r="AO1671" i="5"/>
  <c r="AO1672" i="5"/>
  <c r="AO1673" i="5"/>
  <c r="AO1674" i="5"/>
  <c r="AO1675" i="5"/>
  <c r="AO1676" i="5"/>
  <c r="AO1677" i="5"/>
  <c r="AO1678" i="5"/>
  <c r="AO1679" i="5"/>
  <c r="AO1680" i="5"/>
  <c r="AO1681" i="5"/>
  <c r="AO1682" i="5"/>
  <c r="AO1683" i="5"/>
  <c r="AO1684" i="5"/>
  <c r="AO1685" i="5"/>
  <c r="AO1686" i="5"/>
  <c r="AO1687" i="5"/>
  <c r="AO1688" i="5"/>
  <c r="AO1689" i="5"/>
  <c r="AO1690" i="5"/>
  <c r="AO1691" i="5"/>
  <c r="AO1692" i="5"/>
  <c r="AO1693" i="5"/>
  <c r="AO1694" i="5"/>
  <c r="AO1695" i="5"/>
  <c r="AO1696" i="5"/>
  <c r="AO1697" i="5"/>
  <c r="AO1698" i="5"/>
  <c r="AO1699" i="5"/>
  <c r="AO1700" i="5"/>
  <c r="AO1701" i="5"/>
  <c r="AO1702" i="5"/>
  <c r="AO1703" i="5"/>
  <c r="AO1704" i="5"/>
  <c r="AO1705" i="5"/>
  <c r="AO1706" i="5"/>
  <c r="AO1707" i="5"/>
  <c r="AO1708" i="5"/>
  <c r="AO1709" i="5"/>
  <c r="AO1710" i="5"/>
  <c r="AO1711" i="5"/>
  <c r="AO1712" i="5"/>
  <c r="AO1713" i="5"/>
  <c r="AO1714" i="5"/>
  <c r="AO1715" i="5"/>
  <c r="AO1716" i="5"/>
  <c r="AO1717" i="5"/>
  <c r="AO1718" i="5"/>
  <c r="AO1719" i="5"/>
  <c r="AO1720" i="5"/>
  <c r="AO1721" i="5"/>
  <c r="AO1722" i="5"/>
  <c r="AO1723" i="5"/>
  <c r="AO1724" i="5"/>
  <c r="AO1725" i="5"/>
  <c r="AO1726" i="5"/>
  <c r="AO1727" i="5"/>
  <c r="AO1728" i="5"/>
  <c r="AO1729" i="5"/>
  <c r="AO1730" i="5"/>
  <c r="AO1731" i="5"/>
  <c r="AO1732" i="5"/>
  <c r="AO1733" i="5"/>
  <c r="AO1734" i="5"/>
  <c r="AO1735" i="5"/>
  <c r="AO1736" i="5"/>
  <c r="AO1737" i="5"/>
  <c r="AO1738" i="5"/>
  <c r="AO1739" i="5"/>
  <c r="AO1740" i="5"/>
  <c r="AO1741" i="5"/>
  <c r="AO1742" i="5"/>
  <c r="AO1743" i="5"/>
  <c r="AO1744" i="5"/>
  <c r="AO1745" i="5"/>
  <c r="AO1746" i="5"/>
  <c r="AO1747" i="5"/>
  <c r="AO1748" i="5"/>
  <c r="AO1749" i="5"/>
  <c r="AO1750" i="5"/>
  <c r="AO1751" i="5"/>
  <c r="AO1752" i="5"/>
  <c r="AO1753" i="5"/>
  <c r="AO1754" i="5"/>
  <c r="AO1755" i="5"/>
  <c r="AO1756" i="5"/>
  <c r="AO1757" i="5"/>
  <c r="AO1758" i="5"/>
  <c r="AO1759" i="5"/>
  <c r="AO1760" i="5"/>
  <c r="AO1761" i="5"/>
  <c r="AO1762" i="5"/>
  <c r="AO1763" i="5"/>
  <c r="AO1764" i="5"/>
  <c r="AO1765" i="5"/>
  <c r="AO1766" i="5"/>
  <c r="AO1767" i="5"/>
  <c r="AO1768" i="5"/>
  <c r="AO1769" i="5"/>
  <c r="AO1770" i="5"/>
  <c r="AO1771" i="5"/>
  <c r="AO1772" i="5"/>
  <c r="AO1773" i="5"/>
  <c r="AO1774" i="5"/>
  <c r="AO1775" i="5"/>
  <c r="AO1776" i="5"/>
  <c r="AO1777" i="5"/>
  <c r="AO1778" i="5"/>
  <c r="AO1779" i="5"/>
  <c r="AO1780" i="5"/>
  <c r="AO1781" i="5"/>
  <c r="AO1782" i="5"/>
  <c r="AO1783" i="5"/>
  <c r="AO1784" i="5"/>
  <c r="AO1785" i="5"/>
  <c r="AO1786" i="5"/>
  <c r="AO1787" i="5"/>
  <c r="AO1788" i="5"/>
  <c r="AO1789" i="5"/>
  <c r="AO1790" i="5"/>
  <c r="AO1791" i="5"/>
  <c r="AO1792" i="5"/>
  <c r="AO1793" i="5"/>
  <c r="AO1794" i="5"/>
  <c r="AO1795" i="5"/>
  <c r="AO1796" i="5"/>
  <c r="AO1797" i="5"/>
  <c r="AO1798" i="5"/>
  <c r="AO1799" i="5"/>
  <c r="AO1800" i="5"/>
  <c r="AO1801" i="5"/>
  <c r="AO1802" i="5"/>
  <c r="AO1803" i="5"/>
  <c r="AO1804" i="5"/>
  <c r="AO1805" i="5"/>
  <c r="AO1806" i="5"/>
  <c r="AO1807" i="5"/>
  <c r="AO1808" i="5"/>
  <c r="AO1809" i="5"/>
  <c r="AO1810" i="5"/>
  <c r="AO1811" i="5"/>
  <c r="AO1812" i="5"/>
  <c r="AO1813" i="5"/>
  <c r="AO1814" i="5"/>
  <c r="AO1815" i="5"/>
  <c r="AO1816" i="5"/>
  <c r="AO1817" i="5"/>
  <c r="AO1818" i="5"/>
  <c r="AO1819" i="5"/>
  <c r="AO1820" i="5"/>
  <c r="AO1821" i="5"/>
  <c r="AO1822" i="5"/>
  <c r="AO1823" i="5"/>
  <c r="AO1824" i="5"/>
  <c r="AO1825" i="5"/>
  <c r="AO1826" i="5"/>
  <c r="AO1827" i="5"/>
  <c r="AO1828" i="5"/>
  <c r="AO1829" i="5"/>
  <c r="AO1830" i="5"/>
  <c r="AO1831" i="5"/>
  <c r="AO1832" i="5"/>
  <c r="AO1833" i="5"/>
  <c r="AO1834" i="5"/>
  <c r="AO1835" i="5"/>
  <c r="AO1836" i="5"/>
  <c r="AO1837" i="5"/>
  <c r="AO1838" i="5"/>
  <c r="AO1839" i="5"/>
  <c r="AO1840" i="5"/>
  <c r="AO1841" i="5"/>
  <c r="AO1842" i="5"/>
  <c r="AO1843" i="5"/>
  <c r="AO1844" i="5"/>
  <c r="AO1845" i="5"/>
  <c r="AO1846" i="5"/>
  <c r="AO1847" i="5"/>
  <c r="AO1848" i="5"/>
  <c r="AO1849" i="5"/>
  <c r="AO1850" i="5"/>
  <c r="AO1851" i="5"/>
  <c r="AO1852" i="5"/>
  <c r="AO1853" i="5"/>
  <c r="AO1854" i="5"/>
  <c r="AO1855" i="5"/>
  <c r="AO1856" i="5"/>
  <c r="AO1857" i="5"/>
  <c r="AO1858" i="5"/>
  <c r="AO1859" i="5"/>
  <c r="AO1860" i="5"/>
  <c r="AO1861" i="5"/>
  <c r="AO1862" i="5"/>
  <c r="AO1863" i="5"/>
  <c r="AO1864" i="5"/>
  <c r="AO1865" i="5"/>
  <c r="AO1866" i="5"/>
  <c r="AO1867" i="5"/>
  <c r="AO1868" i="5"/>
  <c r="AO1869" i="5"/>
  <c r="AO1870" i="5"/>
  <c r="AO1871" i="5"/>
  <c r="AO1872" i="5"/>
  <c r="AO1873" i="5"/>
  <c r="AO1874" i="5"/>
  <c r="AO1875" i="5"/>
  <c r="AO1876" i="5"/>
  <c r="AO1877" i="5"/>
  <c r="AO1878" i="5"/>
  <c r="AO1879" i="5"/>
  <c r="AO1880" i="5"/>
  <c r="AO1881" i="5"/>
  <c r="AO1882" i="5"/>
  <c r="AO1883" i="5"/>
  <c r="AO1884" i="5"/>
  <c r="AO1885" i="5"/>
  <c r="AO1886" i="5"/>
  <c r="AO1887" i="5"/>
  <c r="AO1888" i="5"/>
  <c r="AO1889" i="5"/>
  <c r="AO1890" i="5"/>
  <c r="AO1891" i="5"/>
  <c r="AO1892" i="5"/>
  <c r="AO1893" i="5"/>
  <c r="AO1894" i="5"/>
  <c r="AO1895" i="5"/>
  <c r="AO1896" i="5"/>
  <c r="AO1897" i="5"/>
  <c r="AO1898" i="5"/>
  <c r="AO1899" i="5"/>
  <c r="AO1900" i="5"/>
  <c r="AO1901" i="5"/>
  <c r="AO1902" i="5"/>
  <c r="AO1903" i="5"/>
  <c r="AO1904" i="5"/>
  <c r="AO1905" i="5"/>
  <c r="AO1906" i="5"/>
  <c r="AO1907" i="5"/>
  <c r="AO1908" i="5"/>
  <c r="AO1909" i="5"/>
  <c r="AO1910" i="5"/>
  <c r="AO1911" i="5"/>
  <c r="AO1912" i="5"/>
  <c r="AO1913" i="5"/>
  <c r="AO1914" i="5"/>
  <c r="AO1915" i="5"/>
  <c r="AO1916" i="5"/>
  <c r="AO1917" i="5"/>
  <c r="AO1918" i="5"/>
  <c r="AO1919" i="5"/>
  <c r="AO1920" i="5"/>
  <c r="AO1921" i="5"/>
  <c r="AO1922" i="5"/>
  <c r="AO1923" i="5"/>
  <c r="AO1924" i="5"/>
  <c r="AO1925" i="5"/>
  <c r="AO1926" i="5"/>
  <c r="AO1927" i="5"/>
  <c r="AO1928" i="5"/>
  <c r="AO1929" i="5"/>
  <c r="AO1930" i="5"/>
  <c r="AO1931" i="5"/>
  <c r="AO1932" i="5"/>
  <c r="AO1933" i="5"/>
  <c r="AO1934" i="5"/>
  <c r="AO1935" i="5"/>
  <c r="AO1936" i="5"/>
  <c r="AO1937" i="5"/>
  <c r="AO1938" i="5"/>
  <c r="AO1939" i="5"/>
  <c r="AO1940" i="5"/>
  <c r="AO1941" i="5"/>
  <c r="AO1942" i="5"/>
  <c r="AO1943" i="5"/>
  <c r="AO1944" i="5"/>
  <c r="AO1945" i="5"/>
  <c r="AO1946" i="5"/>
  <c r="AO1947" i="5"/>
  <c r="AO1948" i="5"/>
  <c r="AO1949" i="5"/>
  <c r="AO1950" i="5"/>
  <c r="AO1951" i="5"/>
  <c r="AO1952" i="5"/>
  <c r="AO1953" i="5"/>
  <c r="AO1954" i="5"/>
  <c r="AO1955" i="5"/>
  <c r="AO1956" i="5"/>
  <c r="AO1957" i="5"/>
  <c r="AO1958" i="5"/>
  <c r="AO1959" i="5"/>
  <c r="AO1960" i="5"/>
  <c r="AO1961" i="5"/>
  <c r="AO1962" i="5"/>
  <c r="AO1963" i="5"/>
  <c r="AO1964" i="5"/>
  <c r="AO1965" i="5"/>
  <c r="AO1966" i="5"/>
  <c r="AO1967" i="5"/>
  <c r="AO1968" i="5"/>
  <c r="AO1969" i="5"/>
  <c r="AO1970" i="5"/>
  <c r="AO1971" i="5"/>
  <c r="AO1972" i="5"/>
  <c r="AO1973" i="5"/>
  <c r="AO1974" i="5"/>
  <c r="AO1975" i="5"/>
  <c r="AO1976" i="5"/>
  <c r="AO1977" i="5"/>
  <c r="AO1978" i="5"/>
  <c r="AO1979" i="5"/>
  <c r="AO1980" i="5"/>
  <c r="AO1981" i="5"/>
  <c r="AO1982" i="5"/>
  <c r="AO1983" i="5"/>
  <c r="AO1984" i="5"/>
  <c r="AO1985" i="5"/>
  <c r="AO1986" i="5"/>
  <c r="AO1987" i="5"/>
  <c r="AO1988" i="5"/>
  <c r="AO1989" i="5"/>
  <c r="AO1990" i="5"/>
  <c r="AO1991" i="5"/>
  <c r="AO1992" i="5"/>
  <c r="AO1993" i="5"/>
  <c r="AO1994" i="5"/>
  <c r="AO1995" i="5"/>
  <c r="AO1996" i="5"/>
  <c r="AO1997" i="5"/>
  <c r="AO1998" i="5"/>
  <c r="AO1999" i="5"/>
  <c r="AO2000" i="5"/>
  <c r="AO2001" i="5"/>
  <c r="AO2002" i="5"/>
  <c r="AO2003" i="5"/>
  <c r="AO2004" i="5"/>
  <c r="AO2005" i="5"/>
  <c r="AO2006" i="5"/>
  <c r="AO2007" i="5"/>
  <c r="AO2008" i="5"/>
  <c r="AO2009" i="5"/>
  <c r="AO2010" i="5"/>
  <c r="AO2011" i="5"/>
  <c r="AO2012" i="5"/>
  <c r="AO2013" i="5"/>
  <c r="AO2014" i="5"/>
  <c r="AO2015" i="5"/>
  <c r="AO2016" i="5"/>
  <c r="AO2017" i="5"/>
  <c r="AO2018" i="5"/>
  <c r="AO2019" i="5"/>
  <c r="AO2020" i="5"/>
  <c r="AO2021" i="5"/>
  <c r="AO2022" i="5"/>
  <c r="AO2023" i="5"/>
  <c r="AO2024" i="5"/>
  <c r="AO2025" i="5"/>
  <c r="AO2026" i="5"/>
  <c r="AO2027" i="5"/>
  <c r="AO2028" i="5"/>
  <c r="AO2029" i="5"/>
  <c r="AO2030" i="5"/>
  <c r="AO2031" i="5"/>
  <c r="AO2032" i="5"/>
  <c r="AO2033" i="5"/>
  <c r="AO2034" i="5"/>
  <c r="AO2035" i="5"/>
  <c r="AO2036" i="5"/>
  <c r="AO2037" i="5"/>
  <c r="AO2038" i="5"/>
  <c r="AO2039" i="5"/>
  <c r="AO2040" i="5"/>
  <c r="AO2041" i="5"/>
  <c r="AO2042" i="5"/>
  <c r="AO2043" i="5"/>
  <c r="AO2044" i="5"/>
  <c r="AO2045" i="5"/>
  <c r="AO2046" i="5"/>
  <c r="AO2047" i="5"/>
  <c r="AO2048" i="5"/>
  <c r="AO2049" i="5"/>
  <c r="AO2050" i="5"/>
  <c r="AO2051" i="5"/>
  <c r="AO2052" i="5"/>
  <c r="AO2053" i="5"/>
  <c r="AO2054" i="5"/>
  <c r="AO2055" i="5"/>
  <c r="AO2056" i="5"/>
  <c r="AO2057" i="5"/>
  <c r="AO2058" i="5"/>
  <c r="AO2059" i="5"/>
  <c r="AO2060" i="5"/>
  <c r="AO2061" i="5"/>
  <c r="AO2062" i="5"/>
  <c r="AO2063" i="5"/>
  <c r="AO2064" i="5"/>
  <c r="AO2065" i="5"/>
  <c r="AO2066" i="5"/>
  <c r="AO2067" i="5"/>
  <c r="AO2068" i="5"/>
  <c r="AO2069" i="5"/>
  <c r="AO2070" i="5"/>
  <c r="AO2071" i="5"/>
  <c r="AO2072" i="5"/>
  <c r="AO2073" i="5"/>
  <c r="AO2074" i="5"/>
  <c r="AO2075" i="5"/>
  <c r="AO2076" i="5"/>
  <c r="AO2077" i="5"/>
  <c r="AO2078" i="5"/>
  <c r="AO2079" i="5"/>
  <c r="AO2080" i="5"/>
  <c r="AO2081" i="5"/>
  <c r="AO2082" i="5"/>
  <c r="AO2083" i="5"/>
  <c r="AO2084" i="5"/>
  <c r="AO2085" i="5"/>
  <c r="AO2086" i="5"/>
  <c r="AO2087" i="5"/>
  <c r="AO2088" i="5"/>
  <c r="AO2089" i="5"/>
  <c r="AO2090" i="5"/>
  <c r="AO2091" i="5"/>
  <c r="AO2092" i="5"/>
  <c r="AO2093" i="5"/>
  <c r="AO2094" i="5"/>
  <c r="AO2095" i="5"/>
  <c r="AO2096" i="5"/>
  <c r="AO2097" i="5"/>
  <c r="AO2098" i="5"/>
  <c r="AO2099" i="5"/>
  <c r="AO2100" i="5"/>
  <c r="AO2101" i="5"/>
  <c r="AO2102" i="5"/>
  <c r="AO2103" i="5"/>
  <c r="AO2104" i="5"/>
  <c r="AO2105" i="5"/>
  <c r="AO2106" i="5"/>
  <c r="AO2107" i="5"/>
  <c r="AO2108" i="5"/>
  <c r="AO2109" i="5"/>
  <c r="AO2110" i="5"/>
  <c r="AO2111" i="5"/>
  <c r="AO2112" i="5"/>
  <c r="AO2113" i="5"/>
  <c r="AO2114" i="5"/>
  <c r="AO2115" i="5"/>
  <c r="AO2116" i="5"/>
  <c r="AO2117" i="5"/>
  <c r="AO2118" i="5"/>
  <c r="AO2119" i="5"/>
  <c r="AO2120" i="5"/>
  <c r="AO2121" i="5"/>
  <c r="AO2122" i="5"/>
  <c r="AO2123" i="5"/>
  <c r="AO2124" i="5"/>
  <c r="AO2125" i="5"/>
  <c r="AO2126" i="5"/>
  <c r="AO2127" i="5"/>
  <c r="AO2128" i="5"/>
  <c r="AO2129" i="5"/>
  <c r="AO2130" i="5"/>
  <c r="AO2131" i="5"/>
  <c r="AO2132" i="5"/>
  <c r="AO2133" i="5"/>
  <c r="AO2134" i="5"/>
  <c r="AO2135" i="5"/>
  <c r="AO2136" i="5"/>
  <c r="AO2137" i="5"/>
  <c r="AO2138" i="5"/>
  <c r="AO2139" i="5"/>
  <c r="AO2140" i="5"/>
  <c r="AO2141" i="5"/>
  <c r="AO2142" i="5"/>
  <c r="AO2143" i="5"/>
  <c r="AO2144" i="5"/>
  <c r="AO2145" i="5"/>
  <c r="AO2146" i="5"/>
  <c r="AO2147" i="5"/>
  <c r="AO2148" i="5"/>
  <c r="AO2149" i="5"/>
  <c r="AO2150" i="5"/>
  <c r="AO2151" i="5"/>
  <c r="AO2152" i="5"/>
  <c r="AO2153" i="5"/>
  <c r="AO2154" i="5"/>
  <c r="AO2155" i="5"/>
  <c r="AO2156" i="5"/>
  <c r="AO2157" i="5"/>
  <c r="AO2158" i="5"/>
  <c r="AO2159" i="5"/>
  <c r="AO2160" i="5"/>
  <c r="AO2161" i="5"/>
  <c r="AO2162" i="5"/>
  <c r="AO2163" i="5"/>
  <c r="AO2164" i="5"/>
  <c r="AO2165" i="5"/>
  <c r="AO2166" i="5"/>
  <c r="AO2167" i="5"/>
  <c r="AO2168" i="5"/>
  <c r="AO2169" i="5"/>
  <c r="AO2170" i="5"/>
  <c r="AO2171" i="5"/>
  <c r="AO2172" i="5"/>
  <c r="AO2173" i="5"/>
  <c r="AO2174" i="5"/>
  <c r="AO2175" i="5"/>
  <c r="AO2176" i="5"/>
  <c r="AO2177" i="5"/>
  <c r="AO2178" i="5"/>
  <c r="AO2179" i="5"/>
  <c r="AO2180" i="5"/>
  <c r="AO2181" i="5"/>
  <c r="AO2182" i="5"/>
  <c r="AO2183" i="5"/>
  <c r="AO2184" i="5"/>
  <c r="AO2185" i="5"/>
  <c r="AO2186" i="5"/>
  <c r="AO2187" i="5"/>
  <c r="AO2188" i="5"/>
  <c r="AO2189" i="5"/>
  <c r="AO2190" i="5"/>
  <c r="AO2191" i="5"/>
  <c r="AO2192" i="5"/>
  <c r="AO2193" i="5"/>
  <c r="AO2194" i="5"/>
  <c r="AO2195" i="5"/>
  <c r="AO2196" i="5"/>
  <c r="AO2197" i="5"/>
  <c r="AO2198" i="5"/>
  <c r="AO2199" i="5"/>
  <c r="AO2200" i="5"/>
  <c r="AO2201" i="5"/>
  <c r="AO2202" i="5"/>
  <c r="AO2203" i="5"/>
  <c r="AO2204" i="5"/>
  <c r="AO2205" i="5"/>
  <c r="AO2206" i="5"/>
  <c r="AO2207" i="5"/>
  <c r="AO2208" i="5"/>
  <c r="AO2209" i="5"/>
  <c r="AO2210" i="5"/>
  <c r="AO2211" i="5"/>
  <c r="AO2212" i="5"/>
  <c r="AO2213" i="5"/>
  <c r="AO2214" i="5"/>
  <c r="AO2215" i="5"/>
  <c r="AO2216" i="5"/>
  <c r="AO2217" i="5"/>
  <c r="AO2218" i="5"/>
  <c r="AO2219" i="5"/>
  <c r="AO2220" i="5"/>
  <c r="AO2221" i="5"/>
  <c r="AO2222" i="5"/>
  <c r="AO2223" i="5"/>
  <c r="AO2224" i="5"/>
  <c r="AO2225" i="5"/>
  <c r="AO2226" i="5"/>
  <c r="AO2227" i="5"/>
  <c r="AO2228" i="5"/>
  <c r="AO2229" i="5"/>
  <c r="AO2230" i="5"/>
  <c r="AO2231" i="5"/>
  <c r="AO2232" i="5"/>
  <c r="AO2233" i="5"/>
  <c r="AO2234" i="5"/>
  <c r="AO2235" i="5"/>
  <c r="AO2236" i="5"/>
  <c r="AO2237" i="5"/>
  <c r="AO2238" i="5"/>
  <c r="AO2239" i="5"/>
  <c r="AO2240" i="5"/>
  <c r="AO2241" i="5"/>
  <c r="AO2242" i="5"/>
  <c r="AO2243" i="5"/>
  <c r="AO2244" i="5"/>
  <c r="AO2245" i="5"/>
  <c r="AO2246" i="5"/>
  <c r="AO2247" i="5"/>
  <c r="AO2248" i="5"/>
  <c r="AO2249" i="5"/>
  <c r="AO2250" i="5"/>
  <c r="AO2251" i="5"/>
  <c r="AO2252" i="5"/>
  <c r="AO2253" i="5"/>
  <c r="AO2254" i="5"/>
  <c r="AO2255" i="5"/>
  <c r="AO2256" i="5"/>
  <c r="AO2257" i="5"/>
  <c r="AO2258" i="5"/>
  <c r="AO2259" i="5"/>
  <c r="AO2260" i="5"/>
  <c r="AO2261" i="5"/>
  <c r="AO2262" i="5"/>
  <c r="AO2263" i="5"/>
  <c r="AO2264" i="5"/>
  <c r="AO2265" i="5"/>
  <c r="AO2266" i="5"/>
  <c r="AO2267" i="5"/>
  <c r="AO2268" i="5"/>
  <c r="AO2269" i="5"/>
  <c r="AO2270" i="5"/>
  <c r="AO2271" i="5"/>
  <c r="AO2272" i="5"/>
  <c r="AO2273" i="5"/>
  <c r="AO2274" i="5"/>
  <c r="AO2275" i="5"/>
  <c r="AO2276" i="5"/>
  <c r="AO2277" i="5"/>
  <c r="AO2278" i="5"/>
  <c r="AO2279" i="5"/>
  <c r="AO2280" i="5"/>
  <c r="AO2281" i="5"/>
  <c r="AO2282" i="5"/>
  <c r="AO2283" i="5"/>
  <c r="AO2284" i="5"/>
  <c r="AO2285" i="5"/>
  <c r="AO2286" i="5"/>
  <c r="AO2287" i="5"/>
  <c r="AO2288" i="5"/>
  <c r="AO2289" i="5"/>
  <c r="AO2290" i="5"/>
  <c r="AO2291" i="5"/>
  <c r="AO2292" i="5"/>
  <c r="AO2293" i="5"/>
  <c r="AO2294" i="5"/>
  <c r="AO2295" i="5"/>
  <c r="AO2296" i="5"/>
  <c r="AO2297" i="5"/>
  <c r="AO2298" i="5"/>
  <c r="AO2299" i="5"/>
  <c r="AO2300" i="5"/>
  <c r="AO2301" i="5"/>
  <c r="AO2302" i="5"/>
  <c r="AO2303" i="5"/>
  <c r="AO2304" i="5"/>
  <c r="AO2305" i="5"/>
  <c r="AO2306" i="5"/>
  <c r="AO2307" i="5"/>
  <c r="AO2308" i="5"/>
  <c r="AO2309" i="5"/>
  <c r="AO2310" i="5"/>
  <c r="AO2311" i="5"/>
  <c r="AO2312" i="5"/>
  <c r="AO2313" i="5"/>
  <c r="AO2314" i="5"/>
  <c r="AO2315" i="5"/>
  <c r="AO2316" i="5"/>
  <c r="AO2317" i="5"/>
  <c r="AO2318" i="5"/>
  <c r="AO2319" i="5"/>
  <c r="AO2320" i="5"/>
  <c r="AO2321" i="5"/>
  <c r="AO2322" i="5"/>
  <c r="AO2323" i="5"/>
  <c r="AO2324" i="5"/>
  <c r="AO2325" i="5"/>
  <c r="AO2326" i="5"/>
  <c r="AO2327" i="5"/>
  <c r="AO2328" i="5"/>
  <c r="AO2329" i="5"/>
  <c r="AO2330" i="5"/>
  <c r="AO2331" i="5"/>
  <c r="AO2332" i="5"/>
  <c r="AO2333" i="5"/>
  <c r="AO2334" i="5"/>
  <c r="AO2335" i="5"/>
  <c r="AO2336" i="5"/>
  <c r="AO2337" i="5"/>
  <c r="AO2338" i="5"/>
  <c r="AO2339" i="5"/>
  <c r="AO2340" i="5"/>
  <c r="AO2341" i="5"/>
  <c r="AO2342" i="5"/>
  <c r="AO2343" i="5"/>
  <c r="AO2344" i="5"/>
  <c r="AO2345" i="5"/>
  <c r="AO2346" i="5"/>
  <c r="AO2347" i="5"/>
  <c r="AO2348" i="5"/>
  <c r="AO2349" i="5"/>
  <c r="AO2350" i="5"/>
  <c r="AO2351" i="5"/>
  <c r="AO2352" i="5"/>
  <c r="AO2353" i="5"/>
  <c r="AO2354" i="5"/>
  <c r="AO2355" i="5"/>
  <c r="AO2356" i="5"/>
  <c r="AO2357" i="5"/>
  <c r="AO2358" i="5"/>
  <c r="AO2359" i="5"/>
  <c r="AO2360" i="5"/>
  <c r="AO2361" i="5"/>
  <c r="AO2362" i="5"/>
  <c r="AO2363" i="5"/>
  <c r="AO2364" i="5"/>
  <c r="AO2365" i="5"/>
  <c r="AO2366" i="5"/>
  <c r="AO2367" i="5"/>
  <c r="AO2368" i="5"/>
  <c r="AO2369" i="5"/>
  <c r="AO2370" i="5"/>
  <c r="AO2371" i="5"/>
  <c r="AO2372" i="5"/>
  <c r="AO2373" i="5"/>
  <c r="AO2374" i="5"/>
  <c r="AO2375" i="5"/>
  <c r="AO2376" i="5"/>
  <c r="AO2377" i="5"/>
  <c r="AO2378" i="5"/>
  <c r="AO2379" i="5"/>
  <c r="AO2380" i="5"/>
  <c r="AO2381" i="5"/>
  <c r="AO2382" i="5"/>
  <c r="AO2383" i="5"/>
  <c r="AO2384" i="5"/>
  <c r="AO2385" i="5"/>
  <c r="AO2386" i="5"/>
  <c r="AO2387" i="5"/>
  <c r="AO2388" i="5"/>
  <c r="AO2389" i="5"/>
  <c r="AO2390" i="5"/>
  <c r="AO2391" i="5"/>
  <c r="AO2392" i="5"/>
  <c r="AO2393" i="5"/>
  <c r="AO2394" i="5"/>
  <c r="AO2395" i="5"/>
  <c r="AO2396" i="5"/>
  <c r="AO2397" i="5"/>
  <c r="AO2398" i="5"/>
  <c r="AO2399" i="5"/>
  <c r="AO2400" i="5"/>
  <c r="AO2401" i="5"/>
  <c r="AO2402" i="5"/>
  <c r="AO2403" i="5"/>
  <c r="AO2404" i="5"/>
  <c r="AO2405" i="5"/>
  <c r="AO2406" i="5"/>
  <c r="AO2407" i="5"/>
  <c r="AO2408" i="5"/>
  <c r="AO2409" i="5"/>
  <c r="AO2410" i="5"/>
  <c r="AO2411" i="5"/>
  <c r="AO2412" i="5"/>
  <c r="AO2413" i="5"/>
  <c r="AO2414" i="5"/>
  <c r="AO2415" i="5"/>
  <c r="AO2416" i="5"/>
  <c r="AO2417" i="5"/>
  <c r="AO2418" i="5"/>
  <c r="AO2419" i="5"/>
  <c r="AO2420" i="5"/>
  <c r="AO2421" i="5"/>
  <c r="AO2422" i="5"/>
  <c r="AO2423" i="5"/>
  <c r="AO2424" i="5"/>
  <c r="AO2425" i="5"/>
  <c r="AO2426" i="5"/>
  <c r="AO2427" i="5"/>
  <c r="AO2428" i="5"/>
  <c r="AO2429" i="5"/>
  <c r="AO2430" i="5"/>
  <c r="AO2431" i="5"/>
  <c r="AO2432" i="5"/>
  <c r="AO2433" i="5"/>
  <c r="AO2434" i="5"/>
  <c r="AO2435" i="5"/>
  <c r="AO2436" i="5"/>
  <c r="AO2437" i="5"/>
  <c r="AO2438" i="5"/>
  <c r="AO2439" i="5"/>
  <c r="AO2440" i="5"/>
  <c r="AO2441" i="5"/>
  <c r="AO2442" i="5"/>
  <c r="AO2443" i="5"/>
  <c r="AO2444" i="5"/>
  <c r="AO2445" i="5"/>
  <c r="AO2446" i="5"/>
  <c r="AO2447" i="5"/>
  <c r="AO2448" i="5"/>
  <c r="AO2449" i="5"/>
  <c r="AO2450" i="5"/>
  <c r="AO2451" i="5"/>
  <c r="AO2452" i="5"/>
  <c r="AO2453" i="5"/>
  <c r="AO2454" i="5"/>
  <c r="AO2455" i="5"/>
  <c r="AO2456" i="5"/>
  <c r="AO2457" i="5"/>
  <c r="AO2458" i="5"/>
  <c r="AO2459" i="5"/>
  <c r="AO2460" i="5"/>
  <c r="AO2461" i="5"/>
  <c r="AO2462" i="5"/>
  <c r="AO2463" i="5"/>
  <c r="AO2464" i="5"/>
  <c r="AO2465" i="5"/>
  <c r="AO2466" i="5"/>
  <c r="AO2467" i="5"/>
  <c r="AO2468" i="5"/>
  <c r="AO2469" i="5"/>
  <c r="AO2470" i="5"/>
  <c r="AO2471" i="5"/>
  <c r="AO2472" i="5"/>
  <c r="AO2473" i="5"/>
  <c r="AO2474" i="5"/>
  <c r="AO2475" i="5"/>
  <c r="AO2476" i="5"/>
  <c r="AO2477" i="5"/>
  <c r="AO2478" i="5"/>
  <c r="AO2479" i="5"/>
  <c r="AO2480" i="5"/>
  <c r="AO2481" i="5"/>
  <c r="AO2482" i="5"/>
  <c r="AO2483" i="5"/>
  <c r="AO2484" i="5"/>
  <c r="AO2485" i="5"/>
  <c r="AO2486" i="5"/>
  <c r="AO2487" i="5"/>
  <c r="AO2488" i="5"/>
  <c r="AO2489" i="5"/>
  <c r="AO2490" i="5"/>
  <c r="AO2491" i="5"/>
  <c r="AO2492" i="5"/>
  <c r="AO2493" i="5"/>
  <c r="AO2494" i="5"/>
  <c r="AO2495" i="5"/>
  <c r="AO2496" i="5"/>
  <c r="AO2497" i="5"/>
  <c r="AO2498" i="5"/>
  <c r="AO2499" i="5"/>
  <c r="AO2500" i="5"/>
  <c r="AO2501" i="5"/>
  <c r="AO2502" i="5"/>
  <c r="AO2503" i="5"/>
  <c r="AO2504" i="5"/>
  <c r="AO2505" i="5"/>
  <c r="AO2506" i="5"/>
  <c r="AO2507" i="5"/>
  <c r="AO2508" i="5"/>
  <c r="AO2509" i="5"/>
  <c r="AO2510" i="5"/>
  <c r="AO2511" i="5"/>
  <c r="AO2512" i="5"/>
  <c r="AO2513" i="5"/>
  <c r="AO2514" i="5"/>
  <c r="AO2515" i="5"/>
  <c r="AO2516" i="5"/>
  <c r="AO2517" i="5"/>
  <c r="AO2518" i="5"/>
  <c r="AO2519" i="5"/>
  <c r="AO2520" i="5"/>
  <c r="AO2521" i="5"/>
  <c r="AO2522" i="5"/>
  <c r="AO2523" i="5"/>
  <c r="AO2524" i="5"/>
  <c r="AO2525" i="5"/>
  <c r="AO2526" i="5"/>
  <c r="AO2527" i="5"/>
  <c r="AO2528" i="5"/>
  <c r="AO2529" i="5"/>
  <c r="AO2530" i="5"/>
  <c r="AO2531" i="5"/>
  <c r="AO2532" i="5"/>
  <c r="AO2533" i="5"/>
  <c r="AO2534" i="5"/>
  <c r="AO2535" i="5"/>
  <c r="AO2536" i="5"/>
  <c r="AO2537" i="5"/>
  <c r="AO2538" i="5"/>
  <c r="AO2539" i="5"/>
  <c r="AO2540" i="5"/>
  <c r="AO2541" i="5"/>
  <c r="AO2542" i="5"/>
  <c r="AO2543" i="5"/>
  <c r="AO2544" i="5"/>
  <c r="AO2545" i="5"/>
  <c r="AO2546" i="5"/>
  <c r="AO2547" i="5"/>
  <c r="AO2548" i="5"/>
  <c r="AO2549" i="5"/>
  <c r="AO2550" i="5"/>
  <c r="AO2551" i="5"/>
  <c r="AO2552" i="5"/>
  <c r="AO2553" i="5"/>
  <c r="AO2554" i="5"/>
  <c r="AO2555" i="5"/>
  <c r="AO2556" i="5"/>
  <c r="AO2557" i="5"/>
  <c r="AO2558" i="5"/>
  <c r="AO2559" i="5"/>
  <c r="AO2560" i="5"/>
  <c r="AO2561" i="5"/>
  <c r="AO2562" i="5"/>
  <c r="AO2563" i="5"/>
  <c r="AO2564" i="5"/>
  <c r="AO2565" i="5"/>
  <c r="AO2566" i="5"/>
  <c r="AO2567" i="5"/>
  <c r="AO2568" i="5"/>
  <c r="AO2569" i="5"/>
  <c r="AO2570" i="5"/>
  <c r="AO2571" i="5"/>
  <c r="AO2572" i="5"/>
  <c r="AO2573" i="5"/>
  <c r="AO2574" i="5"/>
  <c r="AO2575" i="5"/>
  <c r="AO2576" i="5"/>
  <c r="AO2577" i="5"/>
  <c r="AO2578" i="5"/>
  <c r="AO2579" i="5"/>
  <c r="AO2580" i="5"/>
  <c r="AO2581" i="5"/>
  <c r="AO2582" i="5"/>
  <c r="AO2583" i="5"/>
  <c r="AO2584" i="5"/>
  <c r="AO2585" i="5"/>
  <c r="AO2586" i="5"/>
  <c r="AO2587" i="5"/>
  <c r="AO2588" i="5"/>
  <c r="AO2589" i="5"/>
  <c r="AO2590" i="5"/>
  <c r="AO2591" i="5"/>
  <c r="AO2592" i="5"/>
  <c r="AO2593" i="5"/>
  <c r="AO2594" i="5"/>
  <c r="AO2595" i="5"/>
  <c r="AO2596" i="5"/>
  <c r="AO2597" i="5"/>
  <c r="AO2598" i="5"/>
  <c r="AO2599" i="5"/>
  <c r="AO2600" i="5"/>
  <c r="AO2601" i="5"/>
  <c r="AO2602" i="5"/>
  <c r="AO2603" i="5"/>
  <c r="AO2604" i="5"/>
  <c r="AO2605" i="5"/>
  <c r="AO2606" i="5"/>
  <c r="AO2607" i="5"/>
  <c r="AO2608" i="5"/>
  <c r="AO2609" i="5"/>
  <c r="AO2610" i="5"/>
  <c r="AO2611" i="5"/>
  <c r="AO2612" i="5"/>
  <c r="AO2613" i="5"/>
  <c r="AO2614" i="5"/>
  <c r="AO2615" i="5"/>
  <c r="AO2616" i="5"/>
  <c r="AO2617" i="5"/>
  <c r="AO2618" i="5"/>
  <c r="AO2619" i="5"/>
  <c r="AO2620" i="5"/>
  <c r="AO2621" i="5"/>
  <c r="AO2622" i="5"/>
  <c r="AO2623" i="5"/>
  <c r="AO2624" i="5"/>
  <c r="AO2625" i="5"/>
  <c r="AO2626" i="5"/>
  <c r="AO2627" i="5"/>
  <c r="AO2628" i="5"/>
  <c r="AO2629" i="5"/>
  <c r="AO2630" i="5"/>
  <c r="AO2631" i="5"/>
  <c r="AO2632" i="5"/>
  <c r="AO2633" i="5"/>
  <c r="AO2634" i="5"/>
  <c r="AO2635" i="5"/>
  <c r="AO2636" i="5"/>
  <c r="AO2637" i="5"/>
  <c r="AO2638" i="5"/>
  <c r="AO2639" i="5"/>
  <c r="AO2640" i="5"/>
  <c r="AO2641" i="5"/>
  <c r="AO2642" i="5"/>
  <c r="AO2643" i="5"/>
  <c r="AO2644" i="5"/>
  <c r="AO2645" i="5"/>
  <c r="AO2646" i="5"/>
  <c r="AO2647" i="5"/>
  <c r="AO2648" i="5"/>
  <c r="AO2649" i="5"/>
  <c r="AO2650" i="5"/>
  <c r="AO2651" i="5"/>
  <c r="AO2652" i="5"/>
  <c r="AO2653" i="5"/>
  <c r="AO2654" i="5"/>
  <c r="AO2655" i="5"/>
  <c r="AO2656" i="5"/>
  <c r="AO2657" i="5"/>
  <c r="AO2658" i="5"/>
  <c r="AO2659" i="5"/>
  <c r="AO2660" i="5"/>
  <c r="AO2661" i="5"/>
  <c r="AO2662" i="5"/>
  <c r="AO2663" i="5"/>
  <c r="AO2664" i="5"/>
  <c r="AO2665" i="5"/>
  <c r="AO2666" i="5"/>
  <c r="AO2667" i="5"/>
  <c r="AO2668" i="5"/>
  <c r="AO2669" i="5"/>
  <c r="AO2670" i="5"/>
  <c r="AO2671" i="5"/>
  <c r="AO2672" i="5"/>
  <c r="AO2673" i="5"/>
  <c r="AO2674" i="5"/>
  <c r="AO2675" i="5"/>
  <c r="AO2676" i="5"/>
  <c r="AO2677" i="5"/>
  <c r="AO2678" i="5"/>
  <c r="AO2679" i="5"/>
  <c r="AO2680" i="5"/>
  <c r="AO2681" i="5"/>
  <c r="AO2682" i="5"/>
  <c r="AO2683" i="5"/>
  <c r="AO2684" i="5"/>
  <c r="AO2685" i="5"/>
  <c r="AO2686" i="5"/>
  <c r="AO2687" i="5"/>
  <c r="AO2688" i="5"/>
  <c r="AO2689" i="5"/>
  <c r="AO2690" i="5"/>
  <c r="AO2691" i="5"/>
  <c r="AO2692" i="5"/>
  <c r="AO2693" i="5"/>
  <c r="AO2694" i="5"/>
  <c r="AO2695" i="5"/>
  <c r="AO2696" i="5"/>
  <c r="AO2697" i="5"/>
  <c r="AO2698" i="5"/>
  <c r="AO2699" i="5"/>
  <c r="AO2700" i="5"/>
  <c r="AO2701" i="5"/>
  <c r="AO2702" i="5"/>
  <c r="AO2703" i="5"/>
  <c r="AO2704" i="5"/>
  <c r="AO10" i="5"/>
  <c r="AN11" i="5"/>
  <c r="AN12" i="5"/>
  <c r="AN13" i="5"/>
  <c r="AN14" i="5"/>
  <c r="AN15" i="5"/>
  <c r="AN16" i="5"/>
  <c r="AN17" i="5"/>
  <c r="AN18" i="5"/>
  <c r="AN19" i="5"/>
  <c r="AN20" i="5"/>
  <c r="AN21" i="5"/>
  <c r="AN22" i="5"/>
  <c r="AN23" i="5"/>
  <c r="AN24" i="5"/>
  <c r="AN25" i="5"/>
  <c r="AN26" i="5"/>
  <c r="AN27" i="5"/>
  <c r="AN28" i="5"/>
  <c r="AN29" i="5"/>
  <c r="AN30" i="5"/>
  <c r="AN31" i="5"/>
  <c r="AN32" i="5"/>
  <c r="AN33" i="5"/>
  <c r="AN34" i="5"/>
  <c r="AN35" i="5"/>
  <c r="AN36" i="5"/>
  <c r="AN37" i="5"/>
  <c r="AN38" i="5"/>
  <c r="AN39" i="5"/>
  <c r="AN40" i="5"/>
  <c r="AN41" i="5"/>
  <c r="AN42" i="5"/>
  <c r="AN43" i="5"/>
  <c r="AN44" i="5"/>
  <c r="AN45" i="5"/>
  <c r="AN46" i="5"/>
  <c r="AN47" i="5"/>
  <c r="AN48" i="5"/>
  <c r="AN49" i="5"/>
  <c r="AN50" i="5"/>
  <c r="AN51" i="5"/>
  <c r="AN52" i="5"/>
  <c r="AN53" i="5"/>
  <c r="AN54" i="5"/>
  <c r="AN55" i="5"/>
  <c r="AN56" i="5"/>
  <c r="AN57" i="5"/>
  <c r="AN58" i="5"/>
  <c r="AN59" i="5"/>
  <c r="AN60" i="5"/>
  <c r="AN61" i="5"/>
  <c r="AN62" i="5"/>
  <c r="AN63" i="5"/>
  <c r="AN64" i="5"/>
  <c r="AN65" i="5"/>
  <c r="AN66" i="5"/>
  <c r="AN67" i="5"/>
  <c r="AN68" i="5"/>
  <c r="AN69" i="5"/>
  <c r="AN70" i="5"/>
  <c r="AN71" i="5"/>
  <c r="AN72" i="5"/>
  <c r="AN73" i="5"/>
  <c r="AN74" i="5"/>
  <c r="AN75" i="5"/>
  <c r="AN76" i="5"/>
  <c r="AN77" i="5"/>
  <c r="AN78" i="5"/>
  <c r="AN79" i="5"/>
  <c r="AN80" i="5"/>
  <c r="AN81" i="5"/>
  <c r="AN82" i="5"/>
  <c r="AN83" i="5"/>
  <c r="AN84" i="5"/>
  <c r="AN85" i="5"/>
  <c r="AN86" i="5"/>
  <c r="AN87" i="5"/>
  <c r="AN88" i="5"/>
  <c r="AN89" i="5"/>
  <c r="AN90" i="5"/>
  <c r="AN91" i="5"/>
  <c r="AN92" i="5"/>
  <c r="AN93" i="5"/>
  <c r="AN94" i="5"/>
  <c r="AN95" i="5"/>
  <c r="AN96" i="5"/>
  <c r="AN97" i="5"/>
  <c r="AN98" i="5"/>
  <c r="AN99" i="5"/>
  <c r="AN100" i="5"/>
  <c r="AN101" i="5"/>
  <c r="AN102" i="5"/>
  <c r="AN103" i="5"/>
  <c r="AN104" i="5"/>
  <c r="AN105" i="5"/>
  <c r="AN106" i="5"/>
  <c r="AN107" i="5"/>
  <c r="AN108" i="5"/>
  <c r="AN109" i="5"/>
  <c r="AN110" i="5"/>
  <c r="AN111" i="5"/>
  <c r="AN112" i="5"/>
  <c r="AN113" i="5"/>
  <c r="AN114" i="5"/>
  <c r="AN115" i="5"/>
  <c r="AN116" i="5"/>
  <c r="AN117" i="5"/>
  <c r="AN118" i="5"/>
  <c r="AN119" i="5"/>
  <c r="AN120" i="5"/>
  <c r="AN121" i="5"/>
  <c r="AN122" i="5"/>
  <c r="AN123" i="5"/>
  <c r="AN124" i="5"/>
  <c r="AN125" i="5"/>
  <c r="AN126" i="5"/>
  <c r="AN127" i="5"/>
  <c r="AN128" i="5"/>
  <c r="AN129" i="5"/>
  <c r="AN130" i="5"/>
  <c r="AN131" i="5"/>
  <c r="AN132" i="5"/>
  <c r="AN133" i="5"/>
  <c r="AN134" i="5"/>
  <c r="AN135" i="5"/>
  <c r="AN136" i="5"/>
  <c r="AN137" i="5"/>
  <c r="AN138" i="5"/>
  <c r="AN139" i="5"/>
  <c r="AN140" i="5"/>
  <c r="AN141" i="5"/>
  <c r="AN142" i="5"/>
  <c r="AN143" i="5"/>
  <c r="AN144" i="5"/>
  <c r="AN145" i="5"/>
  <c r="AN146" i="5"/>
  <c r="AN147" i="5"/>
  <c r="AN148" i="5"/>
  <c r="AN149" i="5"/>
  <c r="AN150" i="5"/>
  <c r="AN151" i="5"/>
  <c r="AN152" i="5"/>
  <c r="AN153" i="5"/>
  <c r="AN154" i="5"/>
  <c r="AN155" i="5"/>
  <c r="AN156" i="5"/>
  <c r="AN157" i="5"/>
  <c r="AN158" i="5"/>
  <c r="AN159" i="5"/>
  <c r="AN160" i="5"/>
  <c r="AN161" i="5"/>
  <c r="AN162" i="5"/>
  <c r="AN163" i="5"/>
  <c r="AN164" i="5"/>
  <c r="AN165" i="5"/>
  <c r="AN166" i="5"/>
  <c r="AN167" i="5"/>
  <c r="AN168" i="5"/>
  <c r="AN169" i="5"/>
  <c r="AN170" i="5"/>
  <c r="AN171" i="5"/>
  <c r="AN172" i="5"/>
  <c r="AN173" i="5"/>
  <c r="AN174" i="5"/>
  <c r="AN175" i="5"/>
  <c r="AN176" i="5"/>
  <c r="AN177" i="5"/>
  <c r="AN178" i="5"/>
  <c r="AN179" i="5"/>
  <c r="AN180" i="5"/>
  <c r="AN181" i="5"/>
  <c r="AN182" i="5"/>
  <c r="AN183" i="5"/>
  <c r="AN184" i="5"/>
  <c r="AN185" i="5"/>
  <c r="AN186" i="5"/>
  <c r="AN187" i="5"/>
  <c r="AN188" i="5"/>
  <c r="AN189" i="5"/>
  <c r="AN190" i="5"/>
  <c r="AN191" i="5"/>
  <c r="AN192" i="5"/>
  <c r="AN193" i="5"/>
  <c r="AN194" i="5"/>
  <c r="AN195" i="5"/>
  <c r="AN196" i="5"/>
  <c r="AN197" i="5"/>
  <c r="AN198" i="5"/>
  <c r="AN199" i="5"/>
  <c r="AN200" i="5"/>
  <c r="AN201" i="5"/>
  <c r="AN202" i="5"/>
  <c r="AN203" i="5"/>
  <c r="AN204" i="5"/>
  <c r="AN205" i="5"/>
  <c r="AN206" i="5"/>
  <c r="AN207" i="5"/>
  <c r="AN208" i="5"/>
  <c r="AN209" i="5"/>
  <c r="AN210" i="5"/>
  <c r="AN211" i="5"/>
  <c r="AN212" i="5"/>
  <c r="AN213" i="5"/>
  <c r="AN214" i="5"/>
  <c r="AN215" i="5"/>
  <c r="AN216" i="5"/>
  <c r="AN217" i="5"/>
  <c r="AN218" i="5"/>
  <c r="AN219" i="5"/>
  <c r="AN220" i="5"/>
  <c r="AN221" i="5"/>
  <c r="AN222" i="5"/>
  <c r="AN223" i="5"/>
  <c r="AN224" i="5"/>
  <c r="AN225" i="5"/>
  <c r="AN226" i="5"/>
  <c r="AN227" i="5"/>
  <c r="AN228" i="5"/>
  <c r="AN229" i="5"/>
  <c r="AN230" i="5"/>
  <c r="AN231" i="5"/>
  <c r="AN232" i="5"/>
  <c r="AN233" i="5"/>
  <c r="AN234" i="5"/>
  <c r="AN235" i="5"/>
  <c r="AN236" i="5"/>
  <c r="AN237" i="5"/>
  <c r="AN238" i="5"/>
  <c r="AN239" i="5"/>
  <c r="AN240" i="5"/>
  <c r="AN241" i="5"/>
  <c r="AN242" i="5"/>
  <c r="AN243" i="5"/>
  <c r="AN244" i="5"/>
  <c r="AN245" i="5"/>
  <c r="AN246" i="5"/>
  <c r="AN247" i="5"/>
  <c r="AN248" i="5"/>
  <c r="AN249" i="5"/>
  <c r="AN250" i="5"/>
  <c r="AN251" i="5"/>
  <c r="AN252" i="5"/>
  <c r="AN253" i="5"/>
  <c r="AN254" i="5"/>
  <c r="AN255" i="5"/>
  <c r="AN256" i="5"/>
  <c r="AN257" i="5"/>
  <c r="AN258" i="5"/>
  <c r="AN259" i="5"/>
  <c r="AN260" i="5"/>
  <c r="AN261" i="5"/>
  <c r="AN262" i="5"/>
  <c r="AN263" i="5"/>
  <c r="AN264" i="5"/>
  <c r="AN265" i="5"/>
  <c r="AN266" i="5"/>
  <c r="AN267" i="5"/>
  <c r="AN268" i="5"/>
  <c r="AN269" i="5"/>
  <c r="AN270" i="5"/>
  <c r="AN271" i="5"/>
  <c r="AN272" i="5"/>
  <c r="AN273" i="5"/>
  <c r="AN274" i="5"/>
  <c r="AN275" i="5"/>
  <c r="AN276" i="5"/>
  <c r="AN277" i="5"/>
  <c r="AN278" i="5"/>
  <c r="AN279" i="5"/>
  <c r="AN280" i="5"/>
  <c r="AN281" i="5"/>
  <c r="AN282" i="5"/>
  <c r="AN283" i="5"/>
  <c r="AN284" i="5"/>
  <c r="AN285" i="5"/>
  <c r="AN286" i="5"/>
  <c r="AN287" i="5"/>
  <c r="AN288" i="5"/>
  <c r="AN289" i="5"/>
  <c r="AN290" i="5"/>
  <c r="AN291" i="5"/>
  <c r="AN292" i="5"/>
  <c r="AN293" i="5"/>
  <c r="AN294" i="5"/>
  <c r="AN295" i="5"/>
  <c r="AN296" i="5"/>
  <c r="AN297" i="5"/>
  <c r="AN298" i="5"/>
  <c r="AN299" i="5"/>
  <c r="AN300" i="5"/>
  <c r="AN301" i="5"/>
  <c r="AN302" i="5"/>
  <c r="AN303" i="5"/>
  <c r="AN304" i="5"/>
  <c r="AN305" i="5"/>
  <c r="AN306" i="5"/>
  <c r="AN307" i="5"/>
  <c r="AN308" i="5"/>
  <c r="AN309" i="5"/>
  <c r="AN310" i="5"/>
  <c r="AN311" i="5"/>
  <c r="AN312" i="5"/>
  <c r="AN313" i="5"/>
  <c r="AN314" i="5"/>
  <c r="AN315" i="5"/>
  <c r="AN316" i="5"/>
  <c r="AN317" i="5"/>
  <c r="AN318" i="5"/>
  <c r="AN319" i="5"/>
  <c r="AN320" i="5"/>
  <c r="AN321" i="5"/>
  <c r="AN322" i="5"/>
  <c r="AN323" i="5"/>
  <c r="AN324" i="5"/>
  <c r="AN325" i="5"/>
  <c r="AN326" i="5"/>
  <c r="AN327" i="5"/>
  <c r="AN328" i="5"/>
  <c r="AN329" i="5"/>
  <c r="AN330" i="5"/>
  <c r="AN331" i="5"/>
  <c r="AN332" i="5"/>
  <c r="AN333" i="5"/>
  <c r="AN334" i="5"/>
  <c r="AN335" i="5"/>
  <c r="AN336" i="5"/>
  <c r="AN337" i="5"/>
  <c r="AN338" i="5"/>
  <c r="AN339" i="5"/>
  <c r="AN340" i="5"/>
  <c r="AN341" i="5"/>
  <c r="AN342" i="5"/>
  <c r="AN343" i="5"/>
  <c r="AN344" i="5"/>
  <c r="AN345" i="5"/>
  <c r="AN346" i="5"/>
  <c r="AN347" i="5"/>
  <c r="AN348" i="5"/>
  <c r="AN349" i="5"/>
  <c r="AN350" i="5"/>
  <c r="AN351" i="5"/>
  <c r="AN352" i="5"/>
  <c r="AN353" i="5"/>
  <c r="AN354" i="5"/>
  <c r="AN355" i="5"/>
  <c r="AN356" i="5"/>
  <c r="AN357" i="5"/>
  <c r="AN358" i="5"/>
  <c r="AN359" i="5"/>
  <c r="AN360" i="5"/>
  <c r="AN361" i="5"/>
  <c r="AN362" i="5"/>
  <c r="AN363" i="5"/>
  <c r="AN364" i="5"/>
  <c r="AN365" i="5"/>
  <c r="AN366" i="5"/>
  <c r="AN367" i="5"/>
  <c r="AN368" i="5"/>
  <c r="AN369" i="5"/>
  <c r="AN370" i="5"/>
  <c r="AN371" i="5"/>
  <c r="AN372" i="5"/>
  <c r="AN373" i="5"/>
  <c r="AN374" i="5"/>
  <c r="AN375" i="5"/>
  <c r="AN376" i="5"/>
  <c r="AN377" i="5"/>
  <c r="AN378" i="5"/>
  <c r="AN379" i="5"/>
  <c r="AN380" i="5"/>
  <c r="AN381" i="5"/>
  <c r="AN382" i="5"/>
  <c r="AN383" i="5"/>
  <c r="AN384" i="5"/>
  <c r="AN385" i="5"/>
  <c r="AN386" i="5"/>
  <c r="AN387" i="5"/>
  <c r="AN388" i="5"/>
  <c r="AN389" i="5"/>
  <c r="AN390" i="5"/>
  <c r="AN391" i="5"/>
  <c r="AN392" i="5"/>
  <c r="AN393" i="5"/>
  <c r="AN394" i="5"/>
  <c r="AN395" i="5"/>
  <c r="AN396" i="5"/>
  <c r="AN397" i="5"/>
  <c r="AN398" i="5"/>
  <c r="AN399" i="5"/>
  <c r="AN400" i="5"/>
  <c r="AN401" i="5"/>
  <c r="AN402" i="5"/>
  <c r="AN403" i="5"/>
  <c r="AN404" i="5"/>
  <c r="AN405" i="5"/>
  <c r="AN406" i="5"/>
  <c r="AN407" i="5"/>
  <c r="AN408" i="5"/>
  <c r="AN409" i="5"/>
  <c r="AN410" i="5"/>
  <c r="AN411" i="5"/>
  <c r="AN412" i="5"/>
  <c r="AN413" i="5"/>
  <c r="AN414" i="5"/>
  <c r="AN415" i="5"/>
  <c r="AN416" i="5"/>
  <c r="AN417" i="5"/>
  <c r="AN418" i="5"/>
  <c r="AN419" i="5"/>
  <c r="AN420" i="5"/>
  <c r="AN421" i="5"/>
  <c r="AN422" i="5"/>
  <c r="AN423" i="5"/>
  <c r="AN424" i="5"/>
  <c r="AN425" i="5"/>
  <c r="AN426" i="5"/>
  <c r="AN427" i="5"/>
  <c r="AN428" i="5"/>
  <c r="AN429" i="5"/>
  <c r="AN430" i="5"/>
  <c r="AN431" i="5"/>
  <c r="AN432" i="5"/>
  <c r="AN433" i="5"/>
  <c r="AN434" i="5"/>
  <c r="AN435" i="5"/>
  <c r="AN436" i="5"/>
  <c r="AN437" i="5"/>
  <c r="AN438" i="5"/>
  <c r="AN439" i="5"/>
  <c r="AN440" i="5"/>
  <c r="AN441" i="5"/>
  <c r="AN442" i="5"/>
  <c r="AN443" i="5"/>
  <c r="AN444" i="5"/>
  <c r="AN445" i="5"/>
  <c r="AN446" i="5"/>
  <c r="AN447" i="5"/>
  <c r="AN448" i="5"/>
  <c r="AN449" i="5"/>
  <c r="AN450" i="5"/>
  <c r="AN451" i="5"/>
  <c r="AN452" i="5"/>
  <c r="AN453" i="5"/>
  <c r="AN454" i="5"/>
  <c r="AN455" i="5"/>
  <c r="AN456" i="5"/>
  <c r="AN457" i="5"/>
  <c r="AN458" i="5"/>
  <c r="AN459" i="5"/>
  <c r="AN460" i="5"/>
  <c r="AN461" i="5"/>
  <c r="AN462" i="5"/>
  <c r="AN463" i="5"/>
  <c r="AN464" i="5"/>
  <c r="AN465" i="5"/>
  <c r="AN466" i="5"/>
  <c r="AN467" i="5"/>
  <c r="AN468" i="5"/>
  <c r="AN469" i="5"/>
  <c r="AN470" i="5"/>
  <c r="AN471" i="5"/>
  <c r="AN472" i="5"/>
  <c r="AN473" i="5"/>
  <c r="AN474" i="5"/>
  <c r="AN475" i="5"/>
  <c r="AN476" i="5"/>
  <c r="AN477" i="5"/>
  <c r="AN478" i="5"/>
  <c r="AN479" i="5"/>
  <c r="AN480" i="5"/>
  <c r="AN481" i="5"/>
  <c r="AN482" i="5"/>
  <c r="AN483" i="5"/>
  <c r="AN484" i="5"/>
  <c r="AN485" i="5"/>
  <c r="AN486" i="5"/>
  <c r="AN487" i="5"/>
  <c r="AN488" i="5"/>
  <c r="AN489" i="5"/>
  <c r="AN490" i="5"/>
  <c r="AN491" i="5"/>
  <c r="AN492" i="5"/>
  <c r="AN493" i="5"/>
  <c r="AN494" i="5"/>
  <c r="AN495" i="5"/>
  <c r="AN496" i="5"/>
  <c r="AN497" i="5"/>
  <c r="AN498" i="5"/>
  <c r="AN499" i="5"/>
  <c r="AN500" i="5"/>
  <c r="AN501" i="5"/>
  <c r="AN502" i="5"/>
  <c r="AN503" i="5"/>
  <c r="AN504" i="5"/>
  <c r="AN505" i="5"/>
  <c r="AN506" i="5"/>
  <c r="AN507" i="5"/>
  <c r="AN508" i="5"/>
  <c r="AN509" i="5"/>
  <c r="AN510" i="5"/>
  <c r="AN511" i="5"/>
  <c r="AN512" i="5"/>
  <c r="AN513" i="5"/>
  <c r="AN514" i="5"/>
  <c r="AN515" i="5"/>
  <c r="AN516" i="5"/>
  <c r="AN517" i="5"/>
  <c r="AN518" i="5"/>
  <c r="AN519" i="5"/>
  <c r="AN520" i="5"/>
  <c r="AN521" i="5"/>
  <c r="AN522" i="5"/>
  <c r="AN523" i="5"/>
  <c r="AN524" i="5"/>
  <c r="AN525" i="5"/>
  <c r="AN526" i="5"/>
  <c r="AN527" i="5"/>
  <c r="AN528" i="5"/>
  <c r="AN529" i="5"/>
  <c r="AN530" i="5"/>
  <c r="AN531" i="5"/>
  <c r="AN532" i="5"/>
  <c r="AN533" i="5"/>
  <c r="AN534" i="5"/>
  <c r="AN535" i="5"/>
  <c r="AN536" i="5"/>
  <c r="AN537" i="5"/>
  <c r="AN538" i="5"/>
  <c r="AN539" i="5"/>
  <c r="AN540" i="5"/>
  <c r="AN541" i="5"/>
  <c r="AN542" i="5"/>
  <c r="AN543" i="5"/>
  <c r="AN544" i="5"/>
  <c r="AN545" i="5"/>
  <c r="AN546" i="5"/>
  <c r="AN547" i="5"/>
  <c r="AN548" i="5"/>
  <c r="AN549" i="5"/>
  <c r="AN550" i="5"/>
  <c r="AN551" i="5"/>
  <c r="AN552" i="5"/>
  <c r="AN553" i="5"/>
  <c r="AN554" i="5"/>
  <c r="AN555" i="5"/>
  <c r="AN556" i="5"/>
  <c r="AN557" i="5"/>
  <c r="AN558" i="5"/>
  <c r="AN559" i="5"/>
  <c r="AN560" i="5"/>
  <c r="AN561" i="5"/>
  <c r="AN562" i="5"/>
  <c r="AN563" i="5"/>
  <c r="AN564" i="5"/>
  <c r="AN565" i="5"/>
  <c r="AN566" i="5"/>
  <c r="AN567" i="5"/>
  <c r="AN568" i="5"/>
  <c r="AN569" i="5"/>
  <c r="AN570" i="5"/>
  <c r="AN571" i="5"/>
  <c r="AN572" i="5"/>
  <c r="AN573" i="5"/>
  <c r="AN574" i="5"/>
  <c r="AN575" i="5"/>
  <c r="AN576" i="5"/>
  <c r="AN577" i="5"/>
  <c r="AN578" i="5"/>
  <c r="AN579" i="5"/>
  <c r="AN580" i="5"/>
  <c r="AN581" i="5"/>
  <c r="AN582" i="5"/>
  <c r="AN583" i="5"/>
  <c r="AN584" i="5"/>
  <c r="AN585" i="5"/>
  <c r="AN586" i="5"/>
  <c r="AN587" i="5"/>
  <c r="AN588" i="5"/>
  <c r="AN589" i="5"/>
  <c r="AN590" i="5"/>
  <c r="AN591" i="5"/>
  <c r="AN592" i="5"/>
  <c r="AN593" i="5"/>
  <c r="AN594" i="5"/>
  <c r="AN595" i="5"/>
  <c r="AN596" i="5"/>
  <c r="AN597" i="5"/>
  <c r="AN598" i="5"/>
  <c r="AN599" i="5"/>
  <c r="AN600" i="5"/>
  <c r="AN601" i="5"/>
  <c r="AN602" i="5"/>
  <c r="AN603" i="5"/>
  <c r="AN604" i="5"/>
  <c r="AN605" i="5"/>
  <c r="AN606" i="5"/>
  <c r="AN607" i="5"/>
  <c r="AN608" i="5"/>
  <c r="AN609" i="5"/>
  <c r="AN610" i="5"/>
  <c r="AN611" i="5"/>
  <c r="AN612" i="5"/>
  <c r="AN613" i="5"/>
  <c r="AN614" i="5"/>
  <c r="AN615" i="5"/>
  <c r="AN616" i="5"/>
  <c r="AN617" i="5"/>
  <c r="AN618" i="5"/>
  <c r="AN619" i="5"/>
  <c r="AN620" i="5"/>
  <c r="AN621" i="5"/>
  <c r="AN622" i="5"/>
  <c r="AN623" i="5"/>
  <c r="AN624" i="5"/>
  <c r="AN625" i="5"/>
  <c r="AN626" i="5"/>
  <c r="AN627" i="5"/>
  <c r="AN628" i="5"/>
  <c r="AN629" i="5"/>
  <c r="AN630" i="5"/>
  <c r="AN631" i="5"/>
  <c r="AN632" i="5"/>
  <c r="AN633" i="5"/>
  <c r="AN634" i="5"/>
  <c r="AN635" i="5"/>
  <c r="AN636" i="5"/>
  <c r="AN637" i="5"/>
  <c r="AN638" i="5"/>
  <c r="AN639" i="5"/>
  <c r="AN640" i="5"/>
  <c r="AN641" i="5"/>
  <c r="AN642" i="5"/>
  <c r="AN643" i="5"/>
  <c r="AN644" i="5"/>
  <c r="AN645" i="5"/>
  <c r="AN646" i="5"/>
  <c r="AN647" i="5"/>
  <c r="AN648" i="5"/>
  <c r="AN649" i="5"/>
  <c r="AN650" i="5"/>
  <c r="AN651" i="5"/>
  <c r="AN652" i="5"/>
  <c r="AN653" i="5"/>
  <c r="AN654" i="5"/>
  <c r="AN655" i="5"/>
  <c r="AN656" i="5"/>
  <c r="AN657" i="5"/>
  <c r="AN658" i="5"/>
  <c r="AN659" i="5"/>
  <c r="AN660" i="5"/>
  <c r="AN661" i="5"/>
  <c r="AN662" i="5"/>
  <c r="AN663" i="5"/>
  <c r="AN664" i="5"/>
  <c r="AN665" i="5"/>
  <c r="AN666" i="5"/>
  <c r="AN667" i="5"/>
  <c r="AN668" i="5"/>
  <c r="AN669" i="5"/>
  <c r="AN670" i="5"/>
  <c r="AN671" i="5"/>
  <c r="AN672" i="5"/>
  <c r="AN673" i="5"/>
  <c r="AN674" i="5"/>
  <c r="AN675" i="5"/>
  <c r="AN676" i="5"/>
  <c r="AN677" i="5"/>
  <c r="AN678" i="5"/>
  <c r="AN679" i="5"/>
  <c r="AN680" i="5"/>
  <c r="AN681" i="5"/>
  <c r="AN682" i="5"/>
  <c r="AN683" i="5"/>
  <c r="AN684" i="5"/>
  <c r="AN685" i="5"/>
  <c r="AN686" i="5"/>
  <c r="AN687" i="5"/>
  <c r="AN688" i="5"/>
  <c r="AN689" i="5"/>
  <c r="AN690" i="5"/>
  <c r="AN691" i="5"/>
  <c r="AN692" i="5"/>
  <c r="AN693" i="5"/>
  <c r="AN694" i="5"/>
  <c r="AN695" i="5"/>
  <c r="AN696" i="5"/>
  <c r="AN697" i="5"/>
  <c r="AN698" i="5"/>
  <c r="AN699" i="5"/>
  <c r="AN700" i="5"/>
  <c r="AN701" i="5"/>
  <c r="AN702" i="5"/>
  <c r="AN703" i="5"/>
  <c r="AN704" i="5"/>
  <c r="AN705" i="5"/>
  <c r="AN706" i="5"/>
  <c r="AN707" i="5"/>
  <c r="AN708" i="5"/>
  <c r="AN709" i="5"/>
  <c r="AN710" i="5"/>
  <c r="AN711" i="5"/>
  <c r="AN712" i="5"/>
  <c r="AN713" i="5"/>
  <c r="AN714" i="5"/>
  <c r="AN715" i="5"/>
  <c r="AN716" i="5"/>
  <c r="AN717" i="5"/>
  <c r="AN718" i="5"/>
  <c r="AN719" i="5"/>
  <c r="AN720" i="5"/>
  <c r="AN721" i="5"/>
  <c r="AN722" i="5"/>
  <c r="AN723" i="5"/>
  <c r="AN724" i="5"/>
  <c r="AN725" i="5"/>
  <c r="AN726" i="5"/>
  <c r="AN727" i="5"/>
  <c r="AN728" i="5"/>
  <c r="AN729" i="5"/>
  <c r="AN730" i="5"/>
  <c r="AN731" i="5"/>
  <c r="AN732" i="5"/>
  <c r="AN733" i="5"/>
  <c r="AN734" i="5"/>
  <c r="AN735" i="5"/>
  <c r="AN736" i="5"/>
  <c r="AN737" i="5"/>
  <c r="AN738" i="5"/>
  <c r="AN739" i="5"/>
  <c r="AN740" i="5"/>
  <c r="AN741" i="5"/>
  <c r="AN742" i="5"/>
  <c r="AN743" i="5"/>
  <c r="AN744" i="5"/>
  <c r="AN745" i="5"/>
  <c r="AN746" i="5"/>
  <c r="AN747" i="5"/>
  <c r="AN748" i="5"/>
  <c r="AN749" i="5"/>
  <c r="AN750" i="5"/>
  <c r="AN751" i="5"/>
  <c r="AN752" i="5"/>
  <c r="AN753" i="5"/>
  <c r="AN754" i="5"/>
  <c r="AN755" i="5"/>
  <c r="AN756" i="5"/>
  <c r="AN757" i="5"/>
  <c r="AN758" i="5"/>
  <c r="AN759" i="5"/>
  <c r="AN760" i="5"/>
  <c r="AN761" i="5"/>
  <c r="AN762" i="5"/>
  <c r="AN763" i="5"/>
  <c r="AN764" i="5"/>
  <c r="AN765" i="5"/>
  <c r="AN766" i="5"/>
  <c r="AN767" i="5"/>
  <c r="AN768" i="5"/>
  <c r="AN769" i="5"/>
  <c r="AN770" i="5"/>
  <c r="AN771" i="5"/>
  <c r="AN772" i="5"/>
  <c r="AN773" i="5"/>
  <c r="AN774" i="5"/>
  <c r="AN775" i="5"/>
  <c r="AN776" i="5"/>
  <c r="AN777" i="5"/>
  <c r="AN778" i="5"/>
  <c r="AN779" i="5"/>
  <c r="AN780" i="5"/>
  <c r="AN781" i="5"/>
  <c r="AN782" i="5"/>
  <c r="AN783" i="5"/>
  <c r="AN784" i="5"/>
  <c r="AN785" i="5"/>
  <c r="AN786" i="5"/>
  <c r="AN787" i="5"/>
  <c r="AN788" i="5"/>
  <c r="AN789" i="5"/>
  <c r="AN790" i="5"/>
  <c r="AN791" i="5"/>
  <c r="AN792" i="5"/>
  <c r="AN793" i="5"/>
  <c r="AN794" i="5"/>
  <c r="AN795" i="5"/>
  <c r="AN796" i="5"/>
  <c r="AN797" i="5"/>
  <c r="AN798" i="5"/>
  <c r="AN799" i="5"/>
  <c r="AN800" i="5"/>
  <c r="AN801" i="5"/>
  <c r="AN802" i="5"/>
  <c r="AN803" i="5"/>
  <c r="AN804" i="5"/>
  <c r="AN805" i="5"/>
  <c r="AN806" i="5"/>
  <c r="AN807" i="5"/>
  <c r="AN808" i="5"/>
  <c r="AN809" i="5"/>
  <c r="AN810" i="5"/>
  <c r="AN811" i="5"/>
  <c r="AN812" i="5"/>
  <c r="AN813" i="5"/>
  <c r="AN814" i="5"/>
  <c r="AN815" i="5"/>
  <c r="AN816" i="5"/>
  <c r="AN817" i="5"/>
  <c r="AN818" i="5"/>
  <c r="AN819" i="5"/>
  <c r="AN820" i="5"/>
  <c r="AN821" i="5"/>
  <c r="AN822" i="5"/>
  <c r="AN823" i="5"/>
  <c r="AN824" i="5"/>
  <c r="AN825" i="5"/>
  <c r="AN826" i="5"/>
  <c r="AN827" i="5"/>
  <c r="AN828" i="5"/>
  <c r="AN829" i="5"/>
  <c r="AN830" i="5"/>
  <c r="AN831" i="5"/>
  <c r="AN832" i="5"/>
  <c r="AN833" i="5"/>
  <c r="AN834" i="5"/>
  <c r="AN835" i="5"/>
  <c r="AN836" i="5"/>
  <c r="AN837" i="5"/>
  <c r="AN838" i="5"/>
  <c r="AN839" i="5"/>
  <c r="AN840" i="5"/>
  <c r="AN841" i="5"/>
  <c r="AN842" i="5"/>
  <c r="AN843" i="5"/>
  <c r="AN844" i="5"/>
  <c r="AN845" i="5"/>
  <c r="AN846" i="5"/>
  <c r="AN847" i="5"/>
  <c r="AN848" i="5"/>
  <c r="AN849" i="5"/>
  <c r="AN850" i="5"/>
  <c r="AN851" i="5"/>
  <c r="AN852" i="5"/>
  <c r="AN853" i="5"/>
  <c r="AN854" i="5"/>
  <c r="AN855" i="5"/>
  <c r="AN856" i="5"/>
  <c r="AN857" i="5"/>
  <c r="AN858" i="5"/>
  <c r="AN859" i="5"/>
  <c r="AN860" i="5"/>
  <c r="AN861" i="5"/>
  <c r="AN862" i="5"/>
  <c r="AN863" i="5"/>
  <c r="AN864" i="5"/>
  <c r="AN865" i="5"/>
  <c r="AN866" i="5"/>
  <c r="AN867" i="5"/>
  <c r="AN868" i="5"/>
  <c r="AN869" i="5"/>
  <c r="AN870" i="5"/>
  <c r="AN871" i="5"/>
  <c r="AN872" i="5"/>
  <c r="AN873" i="5"/>
  <c r="AN874" i="5"/>
  <c r="AN875" i="5"/>
  <c r="AN876" i="5"/>
  <c r="AN877" i="5"/>
  <c r="AN878" i="5"/>
  <c r="AN879" i="5"/>
  <c r="AN880" i="5"/>
  <c r="AN881" i="5"/>
  <c r="AN882" i="5"/>
  <c r="AN883" i="5"/>
  <c r="AN884" i="5"/>
  <c r="AN885" i="5"/>
  <c r="AN886" i="5"/>
  <c r="AN887" i="5"/>
  <c r="AN888" i="5"/>
  <c r="AN889" i="5"/>
  <c r="AN890" i="5"/>
  <c r="AN891" i="5"/>
  <c r="AN892" i="5"/>
  <c r="AN893" i="5"/>
  <c r="AN894" i="5"/>
  <c r="AN895" i="5"/>
  <c r="AN896" i="5"/>
  <c r="AN897" i="5"/>
  <c r="AN898" i="5"/>
  <c r="AN899" i="5"/>
  <c r="AN900" i="5"/>
  <c r="AN901" i="5"/>
  <c r="AN902" i="5"/>
  <c r="AN903" i="5"/>
  <c r="AN904" i="5"/>
  <c r="AN905" i="5"/>
  <c r="AN906" i="5"/>
  <c r="AN907" i="5"/>
  <c r="AN908" i="5"/>
  <c r="AN909" i="5"/>
  <c r="AN910" i="5"/>
  <c r="AN911" i="5"/>
  <c r="AN912" i="5"/>
  <c r="AN913" i="5"/>
  <c r="AN914" i="5"/>
  <c r="AN915" i="5"/>
  <c r="AN916" i="5"/>
  <c r="AN917" i="5"/>
  <c r="AN918" i="5"/>
  <c r="AN919" i="5"/>
  <c r="AN920" i="5"/>
  <c r="AN921" i="5"/>
  <c r="AN922" i="5"/>
  <c r="AN923" i="5"/>
  <c r="AN924" i="5"/>
  <c r="AN925" i="5"/>
  <c r="AN926" i="5"/>
  <c r="AN927" i="5"/>
  <c r="AN928" i="5"/>
  <c r="AN929" i="5"/>
  <c r="AN930" i="5"/>
  <c r="AN931" i="5"/>
  <c r="AN932" i="5"/>
  <c r="AN933" i="5"/>
  <c r="AN934" i="5"/>
  <c r="AN935" i="5"/>
  <c r="AN936" i="5"/>
  <c r="AN937" i="5"/>
  <c r="AN938" i="5"/>
  <c r="AN939" i="5"/>
  <c r="AN940" i="5"/>
  <c r="AN941" i="5"/>
  <c r="AN942" i="5"/>
  <c r="AN943" i="5"/>
  <c r="AN944" i="5"/>
  <c r="AN945" i="5"/>
  <c r="AN946" i="5"/>
  <c r="AN947" i="5"/>
  <c r="AN948" i="5"/>
  <c r="AN949" i="5"/>
  <c r="AN950" i="5"/>
  <c r="AN951" i="5"/>
  <c r="AN952" i="5"/>
  <c r="AN953" i="5"/>
  <c r="AN954" i="5"/>
  <c r="AN955" i="5"/>
  <c r="AN956" i="5"/>
  <c r="AN957" i="5"/>
  <c r="AN958" i="5"/>
  <c r="AN959" i="5"/>
  <c r="AN960" i="5"/>
  <c r="AN961" i="5"/>
  <c r="AN962" i="5"/>
  <c r="AN963" i="5"/>
  <c r="AN964" i="5"/>
  <c r="AN965" i="5"/>
  <c r="AN966" i="5"/>
  <c r="AN967" i="5"/>
  <c r="AN968" i="5"/>
  <c r="AN969" i="5"/>
  <c r="AN970" i="5"/>
  <c r="AN971" i="5"/>
  <c r="AN972" i="5"/>
  <c r="AN973" i="5"/>
  <c r="AN974" i="5"/>
  <c r="AN975" i="5"/>
  <c r="AN976" i="5"/>
  <c r="AN977" i="5"/>
  <c r="AN978" i="5"/>
  <c r="AN979" i="5"/>
  <c r="AN980" i="5"/>
  <c r="AN981" i="5"/>
  <c r="AN982" i="5"/>
  <c r="AN983" i="5"/>
  <c r="AN984" i="5"/>
  <c r="AN985" i="5"/>
  <c r="AN986" i="5"/>
  <c r="AN987" i="5"/>
  <c r="AN988" i="5"/>
  <c r="AN989" i="5"/>
  <c r="AN990" i="5"/>
  <c r="AN991" i="5"/>
  <c r="AN992" i="5"/>
  <c r="AN993" i="5"/>
  <c r="AN994" i="5"/>
  <c r="AN995" i="5"/>
  <c r="AN996" i="5"/>
  <c r="AN997" i="5"/>
  <c r="AN998" i="5"/>
  <c r="AN999" i="5"/>
  <c r="AN1000" i="5"/>
  <c r="AN1001" i="5"/>
  <c r="AN1002" i="5"/>
  <c r="AN1003" i="5"/>
  <c r="AN1004" i="5"/>
  <c r="AN1005" i="5"/>
  <c r="AN1006" i="5"/>
  <c r="AN1007" i="5"/>
  <c r="AN1008" i="5"/>
  <c r="AN1009" i="5"/>
  <c r="AN1010" i="5"/>
  <c r="AN1011" i="5"/>
  <c r="AN1012" i="5"/>
  <c r="AN1013" i="5"/>
  <c r="AN1014" i="5"/>
  <c r="AN1015" i="5"/>
  <c r="AN1016" i="5"/>
  <c r="AN1017" i="5"/>
  <c r="AN1018" i="5"/>
  <c r="AN1019" i="5"/>
  <c r="AN1020" i="5"/>
  <c r="AN1021" i="5"/>
  <c r="AN1022" i="5"/>
  <c r="AN1023" i="5"/>
  <c r="AN1024" i="5"/>
  <c r="AN1025" i="5"/>
  <c r="AN1026" i="5"/>
  <c r="AN1027" i="5"/>
  <c r="AN1028" i="5"/>
  <c r="AN1029" i="5"/>
  <c r="AN1030" i="5"/>
  <c r="AN1031" i="5"/>
  <c r="AN1032" i="5"/>
  <c r="AN1033" i="5"/>
  <c r="AN1034" i="5"/>
  <c r="AN1035" i="5"/>
  <c r="AN1036" i="5"/>
  <c r="AN1037" i="5"/>
  <c r="AN1038" i="5"/>
  <c r="AN1039" i="5"/>
  <c r="AN1040" i="5"/>
  <c r="AN1041" i="5"/>
  <c r="AN1042" i="5"/>
  <c r="AN1043" i="5"/>
  <c r="AN1044" i="5"/>
  <c r="AN1045" i="5"/>
  <c r="AN1046" i="5"/>
  <c r="AN1047" i="5"/>
  <c r="AN1048" i="5"/>
  <c r="AN1049" i="5"/>
  <c r="AN1050" i="5"/>
  <c r="AN1051" i="5"/>
  <c r="AN1052" i="5"/>
  <c r="AN1053" i="5"/>
  <c r="AN1054" i="5"/>
  <c r="AN1055" i="5"/>
  <c r="AN1056" i="5"/>
  <c r="AN1057" i="5"/>
  <c r="AN1058" i="5"/>
  <c r="AN1059" i="5"/>
  <c r="AN1060" i="5"/>
  <c r="AN1061" i="5"/>
  <c r="AN1062" i="5"/>
  <c r="AN1063" i="5"/>
  <c r="AN1064" i="5"/>
  <c r="AN1065" i="5"/>
  <c r="AN1066" i="5"/>
  <c r="AN1067" i="5"/>
  <c r="AN1068" i="5"/>
  <c r="AN1069" i="5"/>
  <c r="AN1070" i="5"/>
  <c r="AN1071" i="5"/>
  <c r="AN1072" i="5"/>
  <c r="AN1073" i="5"/>
  <c r="AN1074" i="5"/>
  <c r="AN1075" i="5"/>
  <c r="AN1076" i="5"/>
  <c r="AN1077" i="5"/>
  <c r="AN1078" i="5"/>
  <c r="AN1079" i="5"/>
  <c r="AN1080" i="5"/>
  <c r="AN1081" i="5"/>
  <c r="AN1082" i="5"/>
  <c r="AN1083" i="5"/>
  <c r="AN1084" i="5"/>
  <c r="AN1085" i="5"/>
  <c r="AN1086" i="5"/>
  <c r="AN1087" i="5"/>
  <c r="AN1088" i="5"/>
  <c r="AN1089" i="5"/>
  <c r="AN1090" i="5"/>
  <c r="AN1091" i="5"/>
  <c r="AN1092" i="5"/>
  <c r="AN1093" i="5"/>
  <c r="AN1094" i="5"/>
  <c r="AN1095" i="5"/>
  <c r="AN1096" i="5"/>
  <c r="AN1097" i="5"/>
  <c r="AN1098" i="5"/>
  <c r="AN1099" i="5"/>
  <c r="AN1100" i="5"/>
  <c r="AN1101" i="5"/>
  <c r="AN1102" i="5"/>
  <c r="AN1103" i="5"/>
  <c r="AN1104" i="5"/>
  <c r="AN1105" i="5"/>
  <c r="AN1106" i="5"/>
  <c r="AN1107" i="5"/>
  <c r="AN1108" i="5"/>
  <c r="AN1109" i="5"/>
  <c r="AN1110" i="5"/>
  <c r="AN1111" i="5"/>
  <c r="AN1112" i="5"/>
  <c r="AN1113" i="5"/>
  <c r="AN1114" i="5"/>
  <c r="AN1115" i="5"/>
  <c r="AN1116" i="5"/>
  <c r="AN1117" i="5"/>
  <c r="AN1118" i="5"/>
  <c r="AN1119" i="5"/>
  <c r="AN1120" i="5"/>
  <c r="AN1121" i="5"/>
  <c r="AN1122" i="5"/>
  <c r="AN1123" i="5"/>
  <c r="AN1124" i="5"/>
  <c r="AN1125" i="5"/>
  <c r="AN1126" i="5"/>
  <c r="AN1127" i="5"/>
  <c r="AN1128" i="5"/>
  <c r="AN1129" i="5"/>
  <c r="AN1130" i="5"/>
  <c r="AN1131" i="5"/>
  <c r="AN1132" i="5"/>
  <c r="AN1133" i="5"/>
  <c r="AN1134" i="5"/>
  <c r="AN1135" i="5"/>
  <c r="AN1136" i="5"/>
  <c r="AN1137" i="5"/>
  <c r="AN1138" i="5"/>
  <c r="AN1139" i="5"/>
  <c r="AN1140" i="5"/>
  <c r="AN1141" i="5"/>
  <c r="AN1142" i="5"/>
  <c r="AN1143" i="5"/>
  <c r="AN1144" i="5"/>
  <c r="AN1145" i="5"/>
  <c r="AN1146" i="5"/>
  <c r="AN1147" i="5"/>
  <c r="AN1148" i="5"/>
  <c r="AN1149" i="5"/>
  <c r="AN1150" i="5"/>
  <c r="AN1151" i="5"/>
  <c r="AN1152" i="5"/>
  <c r="AN1153" i="5"/>
  <c r="AN1154" i="5"/>
  <c r="AN1155" i="5"/>
  <c r="AN1156" i="5"/>
  <c r="AN1157" i="5"/>
  <c r="AN1158" i="5"/>
  <c r="AN1159" i="5"/>
  <c r="AN1160" i="5"/>
  <c r="AN1161" i="5"/>
  <c r="AN1162" i="5"/>
  <c r="AN1163" i="5"/>
  <c r="AN1164" i="5"/>
  <c r="AN1165" i="5"/>
  <c r="AN1166" i="5"/>
  <c r="AN1167" i="5"/>
  <c r="AN1168" i="5"/>
  <c r="AN1169" i="5"/>
  <c r="AN1170" i="5"/>
  <c r="AN1171" i="5"/>
  <c r="AN1172" i="5"/>
  <c r="AN1173" i="5"/>
  <c r="AN1174" i="5"/>
  <c r="AN1175" i="5"/>
  <c r="AN1176" i="5"/>
  <c r="AN1177" i="5"/>
  <c r="AN1178" i="5"/>
  <c r="AN1179" i="5"/>
  <c r="AN1180" i="5"/>
  <c r="AN1181" i="5"/>
  <c r="AN1182" i="5"/>
  <c r="AN1183" i="5"/>
  <c r="AN1184" i="5"/>
  <c r="AN1185" i="5"/>
  <c r="AN1186" i="5"/>
  <c r="AN1187" i="5"/>
  <c r="AN1188" i="5"/>
  <c r="AN1189" i="5"/>
  <c r="AN1190" i="5"/>
  <c r="AN1191" i="5"/>
  <c r="AN1192" i="5"/>
  <c r="AN1193" i="5"/>
  <c r="AN1194" i="5"/>
  <c r="AN1195" i="5"/>
  <c r="AN1196" i="5"/>
  <c r="AN1197" i="5"/>
  <c r="AN1198" i="5"/>
  <c r="AN1199" i="5"/>
  <c r="AN1200" i="5"/>
  <c r="AN1201" i="5"/>
  <c r="AN1202" i="5"/>
  <c r="AN1203" i="5"/>
  <c r="AN1204" i="5"/>
  <c r="AN1205" i="5"/>
  <c r="AN1206" i="5"/>
  <c r="AN1207" i="5"/>
  <c r="AN1208" i="5"/>
  <c r="AN1209" i="5"/>
  <c r="AN1210" i="5"/>
  <c r="AN1211" i="5"/>
  <c r="AN1212" i="5"/>
  <c r="AN1213" i="5"/>
  <c r="AN1214" i="5"/>
  <c r="AN1215" i="5"/>
  <c r="AN1216" i="5"/>
  <c r="AN1217" i="5"/>
  <c r="AN1218" i="5"/>
  <c r="AN1219" i="5"/>
  <c r="AN1220" i="5"/>
  <c r="AN1221" i="5"/>
  <c r="AN1222" i="5"/>
  <c r="AN1223" i="5"/>
  <c r="AN1224" i="5"/>
  <c r="AN1225" i="5"/>
  <c r="AN1226" i="5"/>
  <c r="AN1227" i="5"/>
  <c r="AN1228" i="5"/>
  <c r="AN1229" i="5"/>
  <c r="AN1230" i="5"/>
  <c r="AN1231" i="5"/>
  <c r="AN1232" i="5"/>
  <c r="AN1233" i="5"/>
  <c r="AN1234" i="5"/>
  <c r="AN1235" i="5"/>
  <c r="AN1236" i="5"/>
  <c r="AN1237" i="5"/>
  <c r="AN1238" i="5"/>
  <c r="AN1239" i="5"/>
  <c r="AN1240" i="5"/>
  <c r="AN1241" i="5"/>
  <c r="AN1242" i="5"/>
  <c r="AN1243" i="5"/>
  <c r="AN1244" i="5"/>
  <c r="AN1245" i="5"/>
  <c r="AN1246" i="5"/>
  <c r="AN1247" i="5"/>
  <c r="AN1248" i="5"/>
  <c r="AN1249" i="5"/>
  <c r="AN1250" i="5"/>
  <c r="AN1251" i="5"/>
  <c r="AN1252" i="5"/>
  <c r="AN1253" i="5"/>
  <c r="AN1254" i="5"/>
  <c r="AN1255" i="5"/>
  <c r="AN1256" i="5"/>
  <c r="AN1257" i="5"/>
  <c r="AN1258" i="5"/>
  <c r="AN1259" i="5"/>
  <c r="AN1260" i="5"/>
  <c r="AN1261" i="5"/>
  <c r="AN1262" i="5"/>
  <c r="AN1263" i="5"/>
  <c r="AN1264" i="5"/>
  <c r="AN1265" i="5"/>
  <c r="AN1266" i="5"/>
  <c r="AN1267" i="5"/>
  <c r="AN1268" i="5"/>
  <c r="AN1269" i="5"/>
  <c r="AN1270" i="5"/>
  <c r="AN1271" i="5"/>
  <c r="AN1272" i="5"/>
  <c r="AN1273" i="5"/>
  <c r="AN1274" i="5"/>
  <c r="AN1275" i="5"/>
  <c r="AN1276" i="5"/>
  <c r="AN1277" i="5"/>
  <c r="AN1278" i="5"/>
  <c r="AN1279" i="5"/>
  <c r="AN1280" i="5"/>
  <c r="AN1281" i="5"/>
  <c r="AN1282" i="5"/>
  <c r="AN1283" i="5"/>
  <c r="AN1284" i="5"/>
  <c r="AN1285" i="5"/>
  <c r="AN1286" i="5"/>
  <c r="AN1287" i="5"/>
  <c r="AN1288" i="5"/>
  <c r="AN1289" i="5"/>
  <c r="AN1290" i="5"/>
  <c r="AN1291" i="5"/>
  <c r="AN1292" i="5"/>
  <c r="AN1293" i="5"/>
  <c r="AN1294" i="5"/>
  <c r="AN1295" i="5"/>
  <c r="AN1296" i="5"/>
  <c r="AN1297" i="5"/>
  <c r="AN1298" i="5"/>
  <c r="AN1299" i="5"/>
  <c r="AN1300" i="5"/>
  <c r="AN1301" i="5"/>
  <c r="AN1302" i="5"/>
  <c r="AN1303" i="5"/>
  <c r="AN1304" i="5"/>
  <c r="AN1305" i="5"/>
  <c r="AN1306" i="5"/>
  <c r="AN1307" i="5"/>
  <c r="AN1308" i="5"/>
  <c r="AN1309" i="5"/>
  <c r="AN1310" i="5"/>
  <c r="AN1311" i="5"/>
  <c r="AN1312" i="5"/>
  <c r="AN1313" i="5"/>
  <c r="AN1314" i="5"/>
  <c r="AN1315" i="5"/>
  <c r="AN1316" i="5"/>
  <c r="AN1317" i="5"/>
  <c r="AN1318" i="5"/>
  <c r="AN1319" i="5"/>
  <c r="AN1320" i="5"/>
  <c r="AN1321" i="5"/>
  <c r="AN1322" i="5"/>
  <c r="AN1323" i="5"/>
  <c r="AN1324" i="5"/>
  <c r="AN1325" i="5"/>
  <c r="AN1326" i="5"/>
  <c r="AN1327" i="5"/>
  <c r="AN1328" i="5"/>
  <c r="AN1329" i="5"/>
  <c r="AN1330" i="5"/>
  <c r="AN1331" i="5"/>
  <c r="AN1332" i="5"/>
  <c r="AN1333" i="5"/>
  <c r="AN1334" i="5"/>
  <c r="AN1335" i="5"/>
  <c r="AN1336" i="5"/>
  <c r="AN1337" i="5"/>
  <c r="AN1338" i="5"/>
  <c r="AN1339" i="5"/>
  <c r="AN1340" i="5"/>
  <c r="AN1341" i="5"/>
  <c r="AN1342" i="5"/>
  <c r="AN1343" i="5"/>
  <c r="AN1344" i="5"/>
  <c r="AN1345" i="5"/>
  <c r="AN1346" i="5"/>
  <c r="AN1347" i="5"/>
  <c r="AN1348" i="5"/>
  <c r="AN1349" i="5"/>
  <c r="AN1350" i="5"/>
  <c r="AN1351" i="5"/>
  <c r="AN1352" i="5"/>
  <c r="AN1353" i="5"/>
  <c r="AN1354" i="5"/>
  <c r="AN1355" i="5"/>
  <c r="AN1356" i="5"/>
  <c r="AN1357" i="5"/>
  <c r="AN1358" i="5"/>
  <c r="AN1359" i="5"/>
  <c r="AN1360" i="5"/>
  <c r="AN1361" i="5"/>
  <c r="AN1362" i="5"/>
  <c r="AN1363" i="5"/>
  <c r="AN1364" i="5"/>
  <c r="AN1365" i="5"/>
  <c r="AN1366" i="5"/>
  <c r="AN1367" i="5"/>
  <c r="AN1368" i="5"/>
  <c r="AN1369" i="5"/>
  <c r="AN1370" i="5"/>
  <c r="AN1371" i="5"/>
  <c r="AN1372" i="5"/>
  <c r="AN1373" i="5"/>
  <c r="AN1374" i="5"/>
  <c r="AN1375" i="5"/>
  <c r="AN1376" i="5"/>
  <c r="AN1377" i="5"/>
  <c r="AN1378" i="5"/>
  <c r="AN1379" i="5"/>
  <c r="AN1380" i="5"/>
  <c r="AN1381" i="5"/>
  <c r="AN1382" i="5"/>
  <c r="AN1383" i="5"/>
  <c r="AN1384" i="5"/>
  <c r="AN1385" i="5"/>
  <c r="AN1386" i="5"/>
  <c r="AN1387" i="5"/>
  <c r="AN1388" i="5"/>
  <c r="AN1389" i="5"/>
  <c r="AN1390" i="5"/>
  <c r="AN1391" i="5"/>
  <c r="AN1392" i="5"/>
  <c r="AN1393" i="5"/>
  <c r="AN1394" i="5"/>
  <c r="AN1395" i="5"/>
  <c r="AN1396" i="5"/>
  <c r="AN1397" i="5"/>
  <c r="AN1398" i="5"/>
  <c r="AN1399" i="5"/>
  <c r="AN1400" i="5"/>
  <c r="AN1401" i="5"/>
  <c r="AN1402" i="5"/>
  <c r="AN1403" i="5"/>
  <c r="AN1404" i="5"/>
  <c r="AN1405" i="5"/>
  <c r="AN1406" i="5"/>
  <c r="AN1407" i="5"/>
  <c r="AN1408" i="5"/>
  <c r="AN1409" i="5"/>
  <c r="AN1410" i="5"/>
  <c r="AN1411" i="5"/>
  <c r="AN1412" i="5"/>
  <c r="AN1413" i="5"/>
  <c r="AN1414" i="5"/>
  <c r="AN1415" i="5"/>
  <c r="AN1416" i="5"/>
  <c r="AN1417" i="5"/>
  <c r="AN1418" i="5"/>
  <c r="AN1419" i="5"/>
  <c r="AN1420" i="5"/>
  <c r="AN1421" i="5"/>
  <c r="AN1422" i="5"/>
  <c r="AN1423" i="5"/>
  <c r="AN1424" i="5"/>
  <c r="AN1425" i="5"/>
  <c r="AN1426" i="5"/>
  <c r="AN1427" i="5"/>
  <c r="AN1428" i="5"/>
  <c r="AN1429" i="5"/>
  <c r="AN1430" i="5"/>
  <c r="AN1431" i="5"/>
  <c r="AN1432" i="5"/>
  <c r="AN1433" i="5"/>
  <c r="AN1434" i="5"/>
  <c r="AN1435" i="5"/>
  <c r="AN1436" i="5"/>
  <c r="AN1437" i="5"/>
  <c r="AN1438" i="5"/>
  <c r="AN1439" i="5"/>
  <c r="AN1440" i="5"/>
  <c r="AN1441" i="5"/>
  <c r="AN1442" i="5"/>
  <c r="AN1443" i="5"/>
  <c r="AN1444" i="5"/>
  <c r="AN1445" i="5"/>
  <c r="AN1446" i="5"/>
  <c r="AN1447" i="5"/>
  <c r="AN1448" i="5"/>
  <c r="AN1449" i="5"/>
  <c r="AN1450" i="5"/>
  <c r="AN1451" i="5"/>
  <c r="AN1452" i="5"/>
  <c r="AN1453" i="5"/>
  <c r="AN1454" i="5"/>
  <c r="AN1455" i="5"/>
  <c r="AN1456" i="5"/>
  <c r="AN1457" i="5"/>
  <c r="AN1458" i="5"/>
  <c r="AN1459" i="5"/>
  <c r="AN1460" i="5"/>
  <c r="AN1461" i="5"/>
  <c r="AN1462" i="5"/>
  <c r="AN1463" i="5"/>
  <c r="AN1464" i="5"/>
  <c r="AN1465" i="5"/>
  <c r="AN1466" i="5"/>
  <c r="AN1467" i="5"/>
  <c r="AN1468" i="5"/>
  <c r="AN1469" i="5"/>
  <c r="AN1470" i="5"/>
  <c r="AN1471" i="5"/>
  <c r="AN1472" i="5"/>
  <c r="AN1473" i="5"/>
  <c r="AN1474" i="5"/>
  <c r="AN1475" i="5"/>
  <c r="AN1476" i="5"/>
  <c r="AN1477" i="5"/>
  <c r="AN1478" i="5"/>
  <c r="AN1479" i="5"/>
  <c r="AN1480" i="5"/>
  <c r="AN1481" i="5"/>
  <c r="AN1482" i="5"/>
  <c r="AN1483" i="5"/>
  <c r="AN1484" i="5"/>
  <c r="AN1485" i="5"/>
  <c r="AN1486" i="5"/>
  <c r="AN1487" i="5"/>
  <c r="AN1488" i="5"/>
  <c r="AN1489" i="5"/>
  <c r="AN1490" i="5"/>
  <c r="AN1491" i="5"/>
  <c r="AN1492" i="5"/>
  <c r="AN1493" i="5"/>
  <c r="AN1494" i="5"/>
  <c r="AN1495" i="5"/>
  <c r="AN1496" i="5"/>
  <c r="AN1497" i="5"/>
  <c r="AN1498" i="5"/>
  <c r="AN1499" i="5"/>
  <c r="AN1500" i="5"/>
  <c r="AN1501" i="5"/>
  <c r="AN1502" i="5"/>
  <c r="AN1503" i="5"/>
  <c r="AN1504" i="5"/>
  <c r="AN1505" i="5"/>
  <c r="AN1506" i="5"/>
  <c r="AN1507" i="5"/>
  <c r="AN1508" i="5"/>
  <c r="AN1509" i="5"/>
  <c r="AN1510" i="5"/>
  <c r="AN1511" i="5"/>
  <c r="AN1512" i="5"/>
  <c r="AN1513" i="5"/>
  <c r="AN1514" i="5"/>
  <c r="AN1515" i="5"/>
  <c r="AN1516" i="5"/>
  <c r="AN1517" i="5"/>
  <c r="AN1518" i="5"/>
  <c r="AN1519" i="5"/>
  <c r="AN1520" i="5"/>
  <c r="AN1521" i="5"/>
  <c r="AN1522" i="5"/>
  <c r="AN1523" i="5"/>
  <c r="AN1524" i="5"/>
  <c r="AN1525" i="5"/>
  <c r="AN1526" i="5"/>
  <c r="AN1527" i="5"/>
  <c r="AN1528" i="5"/>
  <c r="AN1529" i="5"/>
  <c r="AN1530" i="5"/>
  <c r="AN1531" i="5"/>
  <c r="AN1532" i="5"/>
  <c r="AN1533" i="5"/>
  <c r="AN1534" i="5"/>
  <c r="AN1535" i="5"/>
  <c r="AN1536" i="5"/>
  <c r="AN1537" i="5"/>
  <c r="AN1538" i="5"/>
  <c r="AN1539" i="5"/>
  <c r="AN1540" i="5"/>
  <c r="AN1541" i="5"/>
  <c r="AN1542" i="5"/>
  <c r="AN1543" i="5"/>
  <c r="AN1544" i="5"/>
  <c r="AN1545" i="5"/>
  <c r="AN1546" i="5"/>
  <c r="AN1547" i="5"/>
  <c r="AN1548" i="5"/>
  <c r="AN1549" i="5"/>
  <c r="AN1550" i="5"/>
  <c r="AN1551" i="5"/>
  <c r="AN1552" i="5"/>
  <c r="AN1553" i="5"/>
  <c r="AN1554" i="5"/>
  <c r="AN1555" i="5"/>
  <c r="AN1556" i="5"/>
  <c r="AN1557" i="5"/>
  <c r="AN1558" i="5"/>
  <c r="AN1559" i="5"/>
  <c r="AN1560" i="5"/>
  <c r="AN1561" i="5"/>
  <c r="AN1562" i="5"/>
  <c r="AN1563" i="5"/>
  <c r="AN1564" i="5"/>
  <c r="AN1565" i="5"/>
  <c r="AN1566" i="5"/>
  <c r="AN1567" i="5"/>
  <c r="AN1568" i="5"/>
  <c r="AN1569" i="5"/>
  <c r="AN1570" i="5"/>
  <c r="AN1571" i="5"/>
  <c r="AN1572" i="5"/>
  <c r="AN1573" i="5"/>
  <c r="AN1574" i="5"/>
  <c r="AN1575" i="5"/>
  <c r="AN1576" i="5"/>
  <c r="AN1577" i="5"/>
  <c r="AN1578" i="5"/>
  <c r="AN1579" i="5"/>
  <c r="AN1580" i="5"/>
  <c r="AN1581" i="5"/>
  <c r="AN1582" i="5"/>
  <c r="AN1583" i="5"/>
  <c r="AN1584" i="5"/>
  <c r="AN1585" i="5"/>
  <c r="AN1586" i="5"/>
  <c r="AN1587" i="5"/>
  <c r="AN1588" i="5"/>
  <c r="AN1589" i="5"/>
  <c r="AN1590" i="5"/>
  <c r="AN1591" i="5"/>
  <c r="AN1592" i="5"/>
  <c r="AN1593" i="5"/>
  <c r="AN1594" i="5"/>
  <c r="AN1595" i="5"/>
  <c r="AN1596" i="5"/>
  <c r="AN1597" i="5"/>
  <c r="AN1598" i="5"/>
  <c r="AN1599" i="5"/>
  <c r="AN1600" i="5"/>
  <c r="AN1601" i="5"/>
  <c r="AN1602" i="5"/>
  <c r="AN1603" i="5"/>
  <c r="AN1604" i="5"/>
  <c r="AN1605" i="5"/>
  <c r="AN1606" i="5"/>
  <c r="AN1607" i="5"/>
  <c r="AN1608" i="5"/>
  <c r="AN1609" i="5"/>
  <c r="AN1610" i="5"/>
  <c r="AN1611" i="5"/>
  <c r="AN1612" i="5"/>
  <c r="AN1613" i="5"/>
  <c r="AN1614" i="5"/>
  <c r="AN1615" i="5"/>
  <c r="AN1616" i="5"/>
  <c r="AN1617" i="5"/>
  <c r="AN1618" i="5"/>
  <c r="AN1619" i="5"/>
  <c r="AN1620" i="5"/>
  <c r="AN1621" i="5"/>
  <c r="AN1622" i="5"/>
  <c r="AN1623" i="5"/>
  <c r="AN1624" i="5"/>
  <c r="AN1625" i="5"/>
  <c r="AN1626" i="5"/>
  <c r="AN1627" i="5"/>
  <c r="AN1628" i="5"/>
  <c r="AN1629" i="5"/>
  <c r="AN1630" i="5"/>
  <c r="AN1631" i="5"/>
  <c r="AN1632" i="5"/>
  <c r="AN1633" i="5"/>
  <c r="AN1634" i="5"/>
  <c r="AN1635" i="5"/>
  <c r="AN1636" i="5"/>
  <c r="AN1637" i="5"/>
  <c r="AN1638" i="5"/>
  <c r="AN1639" i="5"/>
  <c r="AN1640" i="5"/>
  <c r="AN1641" i="5"/>
  <c r="AN1642" i="5"/>
  <c r="AN1643" i="5"/>
  <c r="AN1644" i="5"/>
  <c r="AN1645" i="5"/>
  <c r="AN1646" i="5"/>
  <c r="AN1647" i="5"/>
  <c r="AN1648" i="5"/>
  <c r="AN1649" i="5"/>
  <c r="AN1650" i="5"/>
  <c r="AN1651" i="5"/>
  <c r="AN1652" i="5"/>
  <c r="AN1653" i="5"/>
  <c r="AN1654" i="5"/>
  <c r="AN1655" i="5"/>
  <c r="AN1656" i="5"/>
  <c r="AN1657" i="5"/>
  <c r="AN1658" i="5"/>
  <c r="AN1659" i="5"/>
  <c r="AN1660" i="5"/>
  <c r="AN1661" i="5"/>
  <c r="AN1662" i="5"/>
  <c r="AN1663" i="5"/>
  <c r="AN1664" i="5"/>
  <c r="AN1665" i="5"/>
  <c r="AN1666" i="5"/>
  <c r="AN1667" i="5"/>
  <c r="AN1668" i="5"/>
  <c r="AN1669" i="5"/>
  <c r="AN1670" i="5"/>
  <c r="AN1671" i="5"/>
  <c r="AN1672" i="5"/>
  <c r="AN1673" i="5"/>
  <c r="AN1674" i="5"/>
  <c r="AN1675" i="5"/>
  <c r="AN1676" i="5"/>
  <c r="AN1677" i="5"/>
  <c r="AN1678" i="5"/>
  <c r="AN1679" i="5"/>
  <c r="AN1680" i="5"/>
  <c r="AN1681" i="5"/>
  <c r="AN1682" i="5"/>
  <c r="AN1683" i="5"/>
  <c r="AN1684" i="5"/>
  <c r="AN1685" i="5"/>
  <c r="AN1686" i="5"/>
  <c r="AN1687" i="5"/>
  <c r="AN1688" i="5"/>
  <c r="AN1689" i="5"/>
  <c r="AN1690" i="5"/>
  <c r="AN1691" i="5"/>
  <c r="AN1692" i="5"/>
  <c r="AN1693" i="5"/>
  <c r="AN1694" i="5"/>
  <c r="AN1695" i="5"/>
  <c r="AN1696" i="5"/>
  <c r="AN1697" i="5"/>
  <c r="AN1698" i="5"/>
  <c r="AN1699" i="5"/>
  <c r="AN1700" i="5"/>
  <c r="AN1701" i="5"/>
  <c r="AN1702" i="5"/>
  <c r="AN1703" i="5"/>
  <c r="AN1704" i="5"/>
  <c r="AN1705" i="5"/>
  <c r="AN1706" i="5"/>
  <c r="AN1707" i="5"/>
  <c r="AN1708" i="5"/>
  <c r="AN1709" i="5"/>
  <c r="AN1710" i="5"/>
  <c r="AN1711" i="5"/>
  <c r="AN1712" i="5"/>
  <c r="AN1713" i="5"/>
  <c r="AN1714" i="5"/>
  <c r="AN1715" i="5"/>
  <c r="AN1716" i="5"/>
  <c r="AN1717" i="5"/>
  <c r="AN1718" i="5"/>
  <c r="AN1719" i="5"/>
  <c r="AN1720" i="5"/>
  <c r="AN1721" i="5"/>
  <c r="AN1722" i="5"/>
  <c r="AN1723" i="5"/>
  <c r="AN1724" i="5"/>
  <c r="AN1725" i="5"/>
  <c r="AN1726" i="5"/>
  <c r="AN1727" i="5"/>
  <c r="AN1728" i="5"/>
  <c r="AN1729" i="5"/>
  <c r="AN1730" i="5"/>
  <c r="AN1731" i="5"/>
  <c r="AN1732" i="5"/>
  <c r="AN1733" i="5"/>
  <c r="AN1734" i="5"/>
  <c r="AN1735" i="5"/>
  <c r="AN1736" i="5"/>
  <c r="AN1737" i="5"/>
  <c r="AN1738" i="5"/>
  <c r="AN1739" i="5"/>
  <c r="AN1740" i="5"/>
  <c r="AN1741" i="5"/>
  <c r="AN1742" i="5"/>
  <c r="AN1743" i="5"/>
  <c r="AN1744" i="5"/>
  <c r="AN1745" i="5"/>
  <c r="AN1746" i="5"/>
  <c r="AN1747" i="5"/>
  <c r="AN1748" i="5"/>
  <c r="AN1749" i="5"/>
  <c r="AN1750" i="5"/>
  <c r="AN1751" i="5"/>
  <c r="AN1752" i="5"/>
  <c r="AN1753" i="5"/>
  <c r="AN1754" i="5"/>
  <c r="AN1755" i="5"/>
  <c r="AN1756" i="5"/>
  <c r="AN1757" i="5"/>
  <c r="AN1758" i="5"/>
  <c r="AN1759" i="5"/>
  <c r="AN1760" i="5"/>
  <c r="AN1761" i="5"/>
  <c r="AN1762" i="5"/>
  <c r="AN1763" i="5"/>
  <c r="AN1764" i="5"/>
  <c r="AN1765" i="5"/>
  <c r="AN1766" i="5"/>
  <c r="AN1767" i="5"/>
  <c r="AN1768" i="5"/>
  <c r="AN1769" i="5"/>
  <c r="AN1770" i="5"/>
  <c r="AN1771" i="5"/>
  <c r="AN1772" i="5"/>
  <c r="AN1773" i="5"/>
  <c r="AN1774" i="5"/>
  <c r="AN1775" i="5"/>
  <c r="AN1776" i="5"/>
  <c r="AN1777" i="5"/>
  <c r="AN1778" i="5"/>
  <c r="AN1779" i="5"/>
  <c r="AN1780" i="5"/>
  <c r="AN1781" i="5"/>
  <c r="AN1782" i="5"/>
  <c r="AN1783" i="5"/>
  <c r="AN1784" i="5"/>
  <c r="AN1785" i="5"/>
  <c r="AN1786" i="5"/>
  <c r="AN1787" i="5"/>
  <c r="AN1788" i="5"/>
  <c r="AN1789" i="5"/>
  <c r="AN1790" i="5"/>
  <c r="AN1791" i="5"/>
  <c r="AN1792" i="5"/>
  <c r="AN1793" i="5"/>
  <c r="AN1794" i="5"/>
  <c r="AN1795" i="5"/>
  <c r="AN1796" i="5"/>
  <c r="AN1797" i="5"/>
  <c r="AN1798" i="5"/>
  <c r="AN1799" i="5"/>
  <c r="AN1800" i="5"/>
  <c r="AN1801" i="5"/>
  <c r="AN1802" i="5"/>
  <c r="AN1803" i="5"/>
  <c r="AN1804" i="5"/>
  <c r="AN1805" i="5"/>
  <c r="AN1806" i="5"/>
  <c r="AN1807" i="5"/>
  <c r="AN1808" i="5"/>
  <c r="AN1809" i="5"/>
  <c r="AN1810" i="5"/>
  <c r="AN1811" i="5"/>
  <c r="AN1812" i="5"/>
  <c r="AN1813" i="5"/>
  <c r="AN1814" i="5"/>
  <c r="AN1815" i="5"/>
  <c r="AN1816" i="5"/>
  <c r="AN1817" i="5"/>
  <c r="AN1818" i="5"/>
  <c r="AN1819" i="5"/>
  <c r="AN1820" i="5"/>
  <c r="AN1821" i="5"/>
  <c r="AN1822" i="5"/>
  <c r="AN1823" i="5"/>
  <c r="AN1824" i="5"/>
  <c r="AN1825" i="5"/>
  <c r="AN1826" i="5"/>
  <c r="AN1827" i="5"/>
  <c r="AN1828" i="5"/>
  <c r="AN1829" i="5"/>
  <c r="AN1830" i="5"/>
  <c r="AN1831" i="5"/>
  <c r="AN1832" i="5"/>
  <c r="AN1833" i="5"/>
  <c r="AN1834" i="5"/>
  <c r="AN1835" i="5"/>
  <c r="AN1836" i="5"/>
  <c r="AN1837" i="5"/>
  <c r="AN1838" i="5"/>
  <c r="AN1839" i="5"/>
  <c r="AN1840" i="5"/>
  <c r="AN1841" i="5"/>
  <c r="AN1842" i="5"/>
  <c r="AN1843" i="5"/>
  <c r="AN1844" i="5"/>
  <c r="AN1845" i="5"/>
  <c r="AN1846" i="5"/>
  <c r="AN1847" i="5"/>
  <c r="AN1848" i="5"/>
  <c r="AN1849" i="5"/>
  <c r="AN1850" i="5"/>
  <c r="AN1851" i="5"/>
  <c r="AN1852" i="5"/>
  <c r="AN1853" i="5"/>
  <c r="AN1854" i="5"/>
  <c r="AN1855" i="5"/>
  <c r="AN1856" i="5"/>
  <c r="AN1857" i="5"/>
  <c r="AN1858" i="5"/>
  <c r="AN1859" i="5"/>
  <c r="AN1860" i="5"/>
  <c r="AN1861" i="5"/>
  <c r="AN1862" i="5"/>
  <c r="AN1863" i="5"/>
  <c r="AN1864" i="5"/>
  <c r="AN1865" i="5"/>
  <c r="AN1866" i="5"/>
  <c r="AN1867" i="5"/>
  <c r="AN1868" i="5"/>
  <c r="AN1869" i="5"/>
  <c r="AN1870" i="5"/>
  <c r="AN1871" i="5"/>
  <c r="AN1872" i="5"/>
  <c r="AN1873" i="5"/>
  <c r="AN1874" i="5"/>
  <c r="AN1875" i="5"/>
  <c r="AN1876" i="5"/>
  <c r="AN1877" i="5"/>
  <c r="AN1878" i="5"/>
  <c r="AN1879" i="5"/>
  <c r="AN1880" i="5"/>
  <c r="AN1881" i="5"/>
  <c r="AN1882" i="5"/>
  <c r="AN1883" i="5"/>
  <c r="AN1884" i="5"/>
  <c r="AN1885" i="5"/>
  <c r="AN1886" i="5"/>
  <c r="AN1887" i="5"/>
  <c r="AN1888" i="5"/>
  <c r="AN1889" i="5"/>
  <c r="AN1890" i="5"/>
  <c r="AN1891" i="5"/>
  <c r="AN1892" i="5"/>
  <c r="AN1893" i="5"/>
  <c r="AN1894" i="5"/>
  <c r="AN1895" i="5"/>
  <c r="AN1896" i="5"/>
  <c r="AN1897" i="5"/>
  <c r="AN1898" i="5"/>
  <c r="AN1899" i="5"/>
  <c r="AN1900" i="5"/>
  <c r="AN1901" i="5"/>
  <c r="AN1902" i="5"/>
  <c r="AN1903" i="5"/>
  <c r="AN1904" i="5"/>
  <c r="AN1905" i="5"/>
  <c r="AN1906" i="5"/>
  <c r="AN1907" i="5"/>
  <c r="AN1908" i="5"/>
  <c r="AN1909" i="5"/>
  <c r="AN1910" i="5"/>
  <c r="AN1911" i="5"/>
  <c r="AN1912" i="5"/>
  <c r="AN1913" i="5"/>
  <c r="AN1914" i="5"/>
  <c r="AN1915" i="5"/>
  <c r="AN1916" i="5"/>
  <c r="AN1917" i="5"/>
  <c r="AN1918" i="5"/>
  <c r="AN1919" i="5"/>
  <c r="AN1920" i="5"/>
  <c r="AN1921" i="5"/>
  <c r="AN1922" i="5"/>
  <c r="AN1923" i="5"/>
  <c r="AN1924" i="5"/>
  <c r="AN1925" i="5"/>
  <c r="AN1926" i="5"/>
  <c r="AN1927" i="5"/>
  <c r="AN1928" i="5"/>
  <c r="AN1929" i="5"/>
  <c r="AN1930" i="5"/>
  <c r="AN1931" i="5"/>
  <c r="AN1932" i="5"/>
  <c r="AN1933" i="5"/>
  <c r="AN1934" i="5"/>
  <c r="AN1935" i="5"/>
  <c r="AN1936" i="5"/>
  <c r="AN1937" i="5"/>
  <c r="AN1938" i="5"/>
  <c r="AN1939" i="5"/>
  <c r="AN1940" i="5"/>
  <c r="AN1941" i="5"/>
  <c r="AN1942" i="5"/>
  <c r="AN1943" i="5"/>
  <c r="AN1944" i="5"/>
  <c r="AN1945" i="5"/>
  <c r="AN1946" i="5"/>
  <c r="AN1947" i="5"/>
  <c r="AN1948" i="5"/>
  <c r="AN1949" i="5"/>
  <c r="AN1950" i="5"/>
  <c r="AN1951" i="5"/>
  <c r="AN1952" i="5"/>
  <c r="AN1953" i="5"/>
  <c r="AN1954" i="5"/>
  <c r="AN1955" i="5"/>
  <c r="AN1956" i="5"/>
  <c r="AN1957" i="5"/>
  <c r="AN1958" i="5"/>
  <c r="AN1959" i="5"/>
  <c r="AN1960" i="5"/>
  <c r="AN1961" i="5"/>
  <c r="AN1962" i="5"/>
  <c r="AN1963" i="5"/>
  <c r="AN1964" i="5"/>
  <c r="AN1965" i="5"/>
  <c r="AN1966" i="5"/>
  <c r="AN1967" i="5"/>
  <c r="AN1968" i="5"/>
  <c r="AN1969" i="5"/>
  <c r="AN1970" i="5"/>
  <c r="AN1971" i="5"/>
  <c r="AN1972" i="5"/>
  <c r="AN1973" i="5"/>
  <c r="AN1974" i="5"/>
  <c r="AN1975" i="5"/>
  <c r="AN1976" i="5"/>
  <c r="AN1977" i="5"/>
  <c r="AN1978" i="5"/>
  <c r="AN1979" i="5"/>
  <c r="AN1980" i="5"/>
  <c r="AN1981" i="5"/>
  <c r="AN1982" i="5"/>
  <c r="AN1983" i="5"/>
  <c r="AN1984" i="5"/>
  <c r="AN1985" i="5"/>
  <c r="AN1986" i="5"/>
  <c r="AN1987" i="5"/>
  <c r="AN1988" i="5"/>
  <c r="AN1989" i="5"/>
  <c r="AN1990" i="5"/>
  <c r="AN1991" i="5"/>
  <c r="AN1992" i="5"/>
  <c r="AN1993" i="5"/>
  <c r="AN1994" i="5"/>
  <c r="AN1995" i="5"/>
  <c r="AN1996" i="5"/>
  <c r="AN1997" i="5"/>
  <c r="AN1998" i="5"/>
  <c r="AN1999" i="5"/>
  <c r="AN2000" i="5"/>
  <c r="AN2001" i="5"/>
  <c r="AN2002" i="5"/>
  <c r="AN2003" i="5"/>
  <c r="AN2004" i="5"/>
  <c r="AN2005" i="5"/>
  <c r="AN2006" i="5"/>
  <c r="AN2007" i="5"/>
  <c r="AN2008" i="5"/>
  <c r="AN2009" i="5"/>
  <c r="AN2010" i="5"/>
  <c r="AN2011" i="5"/>
  <c r="AN2012" i="5"/>
  <c r="AN2013" i="5"/>
  <c r="AN2014" i="5"/>
  <c r="AN2015" i="5"/>
  <c r="AN2016" i="5"/>
  <c r="AN2017" i="5"/>
  <c r="AN2018" i="5"/>
  <c r="AN2019" i="5"/>
  <c r="AN2020" i="5"/>
  <c r="AN2021" i="5"/>
  <c r="AN2022" i="5"/>
  <c r="AN2023" i="5"/>
  <c r="AN2024" i="5"/>
  <c r="AN2025" i="5"/>
  <c r="AN2026" i="5"/>
  <c r="AN2027" i="5"/>
  <c r="AN2028" i="5"/>
  <c r="AN2029" i="5"/>
  <c r="AN2030" i="5"/>
  <c r="AN2031" i="5"/>
  <c r="AN2032" i="5"/>
  <c r="AN2033" i="5"/>
  <c r="AN2034" i="5"/>
  <c r="AN2035" i="5"/>
  <c r="AN2036" i="5"/>
  <c r="AN2037" i="5"/>
  <c r="AN2038" i="5"/>
  <c r="AN2039" i="5"/>
  <c r="AN2040" i="5"/>
  <c r="AN2041" i="5"/>
  <c r="AN2042" i="5"/>
  <c r="AN2043" i="5"/>
  <c r="AN2044" i="5"/>
  <c r="AN2045" i="5"/>
  <c r="AN2046" i="5"/>
  <c r="AN2047" i="5"/>
  <c r="AN2048" i="5"/>
  <c r="AN2049" i="5"/>
  <c r="AN2050" i="5"/>
  <c r="AN2051" i="5"/>
  <c r="AN2052" i="5"/>
  <c r="AN2053" i="5"/>
  <c r="AN2054" i="5"/>
  <c r="AN2055" i="5"/>
  <c r="AN2056" i="5"/>
  <c r="AN2057" i="5"/>
  <c r="AN2058" i="5"/>
  <c r="AN2059" i="5"/>
  <c r="AN2060" i="5"/>
  <c r="AN2061" i="5"/>
  <c r="AN2062" i="5"/>
  <c r="AN2063" i="5"/>
  <c r="AN2064" i="5"/>
  <c r="AN2065" i="5"/>
  <c r="AN2066" i="5"/>
  <c r="AN2067" i="5"/>
  <c r="AN2068" i="5"/>
  <c r="AN2069" i="5"/>
  <c r="AN2070" i="5"/>
  <c r="AN2071" i="5"/>
  <c r="AN2072" i="5"/>
  <c r="AN2073" i="5"/>
  <c r="AN2074" i="5"/>
  <c r="AN2075" i="5"/>
  <c r="AN2076" i="5"/>
  <c r="AN2077" i="5"/>
  <c r="AN2078" i="5"/>
  <c r="AN2079" i="5"/>
  <c r="AN2080" i="5"/>
  <c r="AN2081" i="5"/>
  <c r="AN2082" i="5"/>
  <c r="AN2083" i="5"/>
  <c r="AN2084" i="5"/>
  <c r="AN2085" i="5"/>
  <c r="AN2086" i="5"/>
  <c r="AN2087" i="5"/>
  <c r="AN2088" i="5"/>
  <c r="AN2089" i="5"/>
  <c r="AN2090" i="5"/>
  <c r="AN2091" i="5"/>
  <c r="AN2092" i="5"/>
  <c r="AN2093" i="5"/>
  <c r="AN2094" i="5"/>
  <c r="AN2095" i="5"/>
  <c r="AN2096" i="5"/>
  <c r="AN2097" i="5"/>
  <c r="AN2098" i="5"/>
  <c r="AN2099" i="5"/>
  <c r="AN2100" i="5"/>
  <c r="AN2101" i="5"/>
  <c r="AN2102" i="5"/>
  <c r="AN2103" i="5"/>
  <c r="AN2104" i="5"/>
  <c r="AN2105" i="5"/>
  <c r="AN2106" i="5"/>
  <c r="AN2107" i="5"/>
  <c r="AN2108" i="5"/>
  <c r="AN2109" i="5"/>
  <c r="AN2110" i="5"/>
  <c r="AN2111" i="5"/>
  <c r="AN2112" i="5"/>
  <c r="AN2113" i="5"/>
  <c r="AN2114" i="5"/>
  <c r="AN2115" i="5"/>
  <c r="AN2116" i="5"/>
  <c r="AN2117" i="5"/>
  <c r="AN2118" i="5"/>
  <c r="AN2119" i="5"/>
  <c r="AN2120" i="5"/>
  <c r="AN2121" i="5"/>
  <c r="AN2122" i="5"/>
  <c r="AN2123" i="5"/>
  <c r="AN2124" i="5"/>
  <c r="AN2125" i="5"/>
  <c r="AN2126" i="5"/>
  <c r="AN2127" i="5"/>
  <c r="AN2128" i="5"/>
  <c r="AN2129" i="5"/>
  <c r="AN2130" i="5"/>
  <c r="AN2131" i="5"/>
  <c r="AN2132" i="5"/>
  <c r="AN2133" i="5"/>
  <c r="AN2134" i="5"/>
  <c r="AN2135" i="5"/>
  <c r="AN2136" i="5"/>
  <c r="AN2137" i="5"/>
  <c r="AN2138" i="5"/>
  <c r="AN2139" i="5"/>
  <c r="AN2140" i="5"/>
  <c r="AN2141" i="5"/>
  <c r="AN2142" i="5"/>
  <c r="AN2143" i="5"/>
  <c r="AN2144" i="5"/>
  <c r="AN2145" i="5"/>
  <c r="AN2146" i="5"/>
  <c r="AN2147" i="5"/>
  <c r="AN2148" i="5"/>
  <c r="AN2149" i="5"/>
  <c r="AN2150" i="5"/>
  <c r="AN2151" i="5"/>
  <c r="AN2152" i="5"/>
  <c r="AN2153" i="5"/>
  <c r="AN2154" i="5"/>
  <c r="AN2155" i="5"/>
  <c r="AN2156" i="5"/>
  <c r="AN2157" i="5"/>
  <c r="AN2158" i="5"/>
  <c r="AN2159" i="5"/>
  <c r="AN2160" i="5"/>
  <c r="AN2161" i="5"/>
  <c r="AN2162" i="5"/>
  <c r="AN2163" i="5"/>
  <c r="AN2164" i="5"/>
  <c r="AN2165" i="5"/>
  <c r="AN2166" i="5"/>
  <c r="AN2167" i="5"/>
  <c r="AN2168" i="5"/>
  <c r="AN2169" i="5"/>
  <c r="AN2170" i="5"/>
  <c r="AN2171" i="5"/>
  <c r="AN2172" i="5"/>
  <c r="AN2173" i="5"/>
  <c r="AN2174" i="5"/>
  <c r="AN2175" i="5"/>
  <c r="AN2176" i="5"/>
  <c r="AN2177" i="5"/>
  <c r="AN2178" i="5"/>
  <c r="AN2179" i="5"/>
  <c r="AN2180" i="5"/>
  <c r="AN2181" i="5"/>
  <c r="AN2182" i="5"/>
  <c r="AN2183" i="5"/>
  <c r="AN2184" i="5"/>
  <c r="AN2185" i="5"/>
  <c r="AN2186" i="5"/>
  <c r="AN2187" i="5"/>
  <c r="AN2188" i="5"/>
  <c r="AN2189" i="5"/>
  <c r="AN2190" i="5"/>
  <c r="AN2191" i="5"/>
  <c r="AN2192" i="5"/>
  <c r="AN2193" i="5"/>
  <c r="AN2194" i="5"/>
  <c r="AN2195" i="5"/>
  <c r="AN2196" i="5"/>
  <c r="AN2197" i="5"/>
  <c r="AN2198" i="5"/>
  <c r="AN2199" i="5"/>
  <c r="AN2200" i="5"/>
  <c r="AN2201" i="5"/>
  <c r="AN2202" i="5"/>
  <c r="AN2203" i="5"/>
  <c r="AN2204" i="5"/>
  <c r="AN2205" i="5"/>
  <c r="AN2206" i="5"/>
  <c r="AN2207" i="5"/>
  <c r="AN2208" i="5"/>
  <c r="AN2209" i="5"/>
  <c r="AN2210" i="5"/>
  <c r="AN2211" i="5"/>
  <c r="AN2212" i="5"/>
  <c r="AN2213" i="5"/>
  <c r="AN2214" i="5"/>
  <c r="AN2215" i="5"/>
  <c r="AN2216" i="5"/>
  <c r="AN2217" i="5"/>
  <c r="AN2218" i="5"/>
  <c r="AN2219" i="5"/>
  <c r="AN2220" i="5"/>
  <c r="AN2221" i="5"/>
  <c r="AN2222" i="5"/>
  <c r="AN2223" i="5"/>
  <c r="AN2224" i="5"/>
  <c r="AN2225" i="5"/>
  <c r="AN2226" i="5"/>
  <c r="AN2227" i="5"/>
  <c r="AN2228" i="5"/>
  <c r="AN2229" i="5"/>
  <c r="AN2230" i="5"/>
  <c r="AN2231" i="5"/>
  <c r="AN2232" i="5"/>
  <c r="AN2233" i="5"/>
  <c r="AN2234" i="5"/>
  <c r="AN2235" i="5"/>
  <c r="AN2236" i="5"/>
  <c r="AN2237" i="5"/>
  <c r="AN2238" i="5"/>
  <c r="AN2239" i="5"/>
  <c r="AN2240" i="5"/>
  <c r="AN2241" i="5"/>
  <c r="AN2242" i="5"/>
  <c r="AN2243" i="5"/>
  <c r="AN2244" i="5"/>
  <c r="AN2245" i="5"/>
  <c r="AN2246" i="5"/>
  <c r="AN2247" i="5"/>
  <c r="AN2248" i="5"/>
  <c r="AN2249" i="5"/>
  <c r="AN2250" i="5"/>
  <c r="AN2251" i="5"/>
  <c r="AN2252" i="5"/>
  <c r="AN2253" i="5"/>
  <c r="AN2254" i="5"/>
  <c r="AN2255" i="5"/>
  <c r="AN2256" i="5"/>
  <c r="AN2257" i="5"/>
  <c r="AN2258" i="5"/>
  <c r="AN2259" i="5"/>
  <c r="AN2260" i="5"/>
  <c r="AN2261" i="5"/>
  <c r="AN2262" i="5"/>
  <c r="AN2263" i="5"/>
  <c r="AN2264" i="5"/>
  <c r="AN2265" i="5"/>
  <c r="AN2266" i="5"/>
  <c r="AN2267" i="5"/>
  <c r="AN2268" i="5"/>
  <c r="AN2269" i="5"/>
  <c r="AN2270" i="5"/>
  <c r="AN2271" i="5"/>
  <c r="AN2272" i="5"/>
  <c r="AN2273" i="5"/>
  <c r="AN2274" i="5"/>
  <c r="AN2275" i="5"/>
  <c r="AN2276" i="5"/>
  <c r="AN2277" i="5"/>
  <c r="AN2278" i="5"/>
  <c r="AN2279" i="5"/>
  <c r="AN2280" i="5"/>
  <c r="AN2281" i="5"/>
  <c r="AN2282" i="5"/>
  <c r="AN2283" i="5"/>
  <c r="AN2284" i="5"/>
  <c r="AN2285" i="5"/>
  <c r="AN2286" i="5"/>
  <c r="AN2287" i="5"/>
  <c r="AN2288" i="5"/>
  <c r="AN2289" i="5"/>
  <c r="AN2290" i="5"/>
  <c r="AN2291" i="5"/>
  <c r="AN2292" i="5"/>
  <c r="AN2293" i="5"/>
  <c r="AN2294" i="5"/>
  <c r="AN2295" i="5"/>
  <c r="AN2296" i="5"/>
  <c r="AN2297" i="5"/>
  <c r="AN2298" i="5"/>
  <c r="AN2299" i="5"/>
  <c r="AN2300" i="5"/>
  <c r="AN2301" i="5"/>
  <c r="AN2302" i="5"/>
  <c r="AN2303" i="5"/>
  <c r="AN2304" i="5"/>
  <c r="AN2305" i="5"/>
  <c r="AN2306" i="5"/>
  <c r="AN2307" i="5"/>
  <c r="AN2308" i="5"/>
  <c r="AN2309" i="5"/>
  <c r="AN2310" i="5"/>
  <c r="AN2311" i="5"/>
  <c r="AN2312" i="5"/>
  <c r="AN2313" i="5"/>
  <c r="AN2314" i="5"/>
  <c r="AN2315" i="5"/>
  <c r="AN2316" i="5"/>
  <c r="AN2317" i="5"/>
  <c r="AN2318" i="5"/>
  <c r="AN2319" i="5"/>
  <c r="AN2320" i="5"/>
  <c r="AN2321" i="5"/>
  <c r="AN2322" i="5"/>
  <c r="AN2323" i="5"/>
  <c r="AN2324" i="5"/>
  <c r="AN2325" i="5"/>
  <c r="AN2326" i="5"/>
  <c r="AN2327" i="5"/>
  <c r="AN2328" i="5"/>
  <c r="AN2329" i="5"/>
  <c r="AN2330" i="5"/>
  <c r="AN2331" i="5"/>
  <c r="AN2332" i="5"/>
  <c r="AN2333" i="5"/>
  <c r="AN2334" i="5"/>
  <c r="AN2335" i="5"/>
  <c r="AN2336" i="5"/>
  <c r="AN2337" i="5"/>
  <c r="AN2338" i="5"/>
  <c r="AN2339" i="5"/>
  <c r="AN2340" i="5"/>
  <c r="AN2341" i="5"/>
  <c r="AN2342" i="5"/>
  <c r="AN2343" i="5"/>
  <c r="AN2344" i="5"/>
  <c r="AN2345" i="5"/>
  <c r="AN2346" i="5"/>
  <c r="AN2347" i="5"/>
  <c r="AN2348" i="5"/>
  <c r="AN2349" i="5"/>
  <c r="AN2350" i="5"/>
  <c r="AN2351" i="5"/>
  <c r="AN2352" i="5"/>
  <c r="AN2353" i="5"/>
  <c r="AN2354" i="5"/>
  <c r="AN2355" i="5"/>
  <c r="AN2356" i="5"/>
  <c r="AN2357" i="5"/>
  <c r="AN2358" i="5"/>
  <c r="AN2359" i="5"/>
  <c r="AN2360" i="5"/>
  <c r="AN2361" i="5"/>
  <c r="AN2362" i="5"/>
  <c r="AN2363" i="5"/>
  <c r="AN2364" i="5"/>
  <c r="AN2365" i="5"/>
  <c r="AN2366" i="5"/>
  <c r="AN2367" i="5"/>
  <c r="AN2368" i="5"/>
  <c r="AN2369" i="5"/>
  <c r="AN2370" i="5"/>
  <c r="AN2371" i="5"/>
  <c r="AN2372" i="5"/>
  <c r="AN2373" i="5"/>
  <c r="AN2374" i="5"/>
  <c r="AN2375" i="5"/>
  <c r="AN2376" i="5"/>
  <c r="AN2377" i="5"/>
  <c r="AN2378" i="5"/>
  <c r="AN2379" i="5"/>
  <c r="AN2380" i="5"/>
  <c r="AN2381" i="5"/>
  <c r="AN2382" i="5"/>
  <c r="AN2383" i="5"/>
  <c r="AN2384" i="5"/>
  <c r="AN2385" i="5"/>
  <c r="AN2386" i="5"/>
  <c r="AN2387" i="5"/>
  <c r="AN2388" i="5"/>
  <c r="AN2389" i="5"/>
  <c r="AN2390" i="5"/>
  <c r="AN2391" i="5"/>
  <c r="AN2392" i="5"/>
  <c r="AN2393" i="5"/>
  <c r="AN2394" i="5"/>
  <c r="AN2395" i="5"/>
  <c r="AN2396" i="5"/>
  <c r="AN2397" i="5"/>
  <c r="AN2398" i="5"/>
  <c r="AN2399" i="5"/>
  <c r="AN2400" i="5"/>
  <c r="AN2401" i="5"/>
  <c r="AN2402" i="5"/>
  <c r="AN2403" i="5"/>
  <c r="AN2404" i="5"/>
  <c r="AN2405" i="5"/>
  <c r="AN2406" i="5"/>
  <c r="AN2407" i="5"/>
  <c r="AN2408" i="5"/>
  <c r="AN2409" i="5"/>
  <c r="AN2410" i="5"/>
  <c r="AN2411" i="5"/>
  <c r="AN2412" i="5"/>
  <c r="AN2413" i="5"/>
  <c r="AN2414" i="5"/>
  <c r="AN2415" i="5"/>
  <c r="AN2416" i="5"/>
  <c r="AN2417" i="5"/>
  <c r="AN2418" i="5"/>
  <c r="AN2419" i="5"/>
  <c r="AN2420" i="5"/>
  <c r="AN2421" i="5"/>
  <c r="AN2422" i="5"/>
  <c r="AN2423" i="5"/>
  <c r="AN2424" i="5"/>
  <c r="AN2425" i="5"/>
  <c r="AN2426" i="5"/>
  <c r="AN2427" i="5"/>
  <c r="AN2428" i="5"/>
  <c r="AN2429" i="5"/>
  <c r="AN2430" i="5"/>
  <c r="AN2431" i="5"/>
  <c r="AN2432" i="5"/>
  <c r="AN2433" i="5"/>
  <c r="AN2434" i="5"/>
  <c r="AN2435" i="5"/>
  <c r="AN2436" i="5"/>
  <c r="AN2437" i="5"/>
  <c r="AN2438" i="5"/>
  <c r="AN2439" i="5"/>
  <c r="AN2440" i="5"/>
  <c r="AN2441" i="5"/>
  <c r="AN2442" i="5"/>
  <c r="AN2443" i="5"/>
  <c r="AN2444" i="5"/>
  <c r="AN2445" i="5"/>
  <c r="AN2446" i="5"/>
  <c r="AN2447" i="5"/>
  <c r="AN2448" i="5"/>
  <c r="AN2449" i="5"/>
  <c r="AN2450" i="5"/>
  <c r="AN2451" i="5"/>
  <c r="AN2452" i="5"/>
  <c r="AN2453" i="5"/>
  <c r="AN2454" i="5"/>
  <c r="AN2455" i="5"/>
  <c r="AN2456" i="5"/>
  <c r="AN2457" i="5"/>
  <c r="AN2458" i="5"/>
  <c r="AN2459" i="5"/>
  <c r="AN2460" i="5"/>
  <c r="AN2461" i="5"/>
  <c r="AN2462" i="5"/>
  <c r="AN2463" i="5"/>
  <c r="AN2464" i="5"/>
  <c r="AN2465" i="5"/>
  <c r="AN2466" i="5"/>
  <c r="AN2467" i="5"/>
  <c r="AN2468" i="5"/>
  <c r="AN2469" i="5"/>
  <c r="AN2470" i="5"/>
  <c r="AN2471" i="5"/>
  <c r="AN2472" i="5"/>
  <c r="AN2473" i="5"/>
  <c r="AN2474" i="5"/>
  <c r="AN2475" i="5"/>
  <c r="AN2476" i="5"/>
  <c r="AN2477" i="5"/>
  <c r="AN2478" i="5"/>
  <c r="AN2479" i="5"/>
  <c r="AN2480" i="5"/>
  <c r="AN2481" i="5"/>
  <c r="AN2482" i="5"/>
  <c r="AN2483" i="5"/>
  <c r="AN2484" i="5"/>
  <c r="AN2485" i="5"/>
  <c r="AN2486" i="5"/>
  <c r="AN2487" i="5"/>
  <c r="AN2488" i="5"/>
  <c r="AN2489" i="5"/>
  <c r="AN2490" i="5"/>
  <c r="AN2491" i="5"/>
  <c r="AN2492" i="5"/>
  <c r="AN2493" i="5"/>
  <c r="AN2494" i="5"/>
  <c r="AN2495" i="5"/>
  <c r="AN2496" i="5"/>
  <c r="AN2497" i="5"/>
  <c r="AN2498" i="5"/>
  <c r="AN2499" i="5"/>
  <c r="AN2500" i="5"/>
  <c r="AN2501" i="5"/>
  <c r="AN2502" i="5"/>
  <c r="AN2503" i="5"/>
  <c r="AN2504" i="5"/>
  <c r="AN2505" i="5"/>
  <c r="AN2506" i="5"/>
  <c r="AN2507" i="5"/>
  <c r="AN2508" i="5"/>
  <c r="AN2509" i="5"/>
  <c r="AN2510" i="5"/>
  <c r="AN2511" i="5"/>
  <c r="AN2512" i="5"/>
  <c r="AN2513" i="5"/>
  <c r="AN2514" i="5"/>
  <c r="AN2515" i="5"/>
  <c r="AN2516" i="5"/>
  <c r="AN2517" i="5"/>
  <c r="AN2518" i="5"/>
  <c r="AN2519" i="5"/>
  <c r="AN2520" i="5"/>
  <c r="AN2521" i="5"/>
  <c r="AN2522" i="5"/>
  <c r="AN2523" i="5"/>
  <c r="AN2524" i="5"/>
  <c r="AN2525" i="5"/>
  <c r="AN2526" i="5"/>
  <c r="AN2527" i="5"/>
  <c r="AN2528" i="5"/>
  <c r="AN2529" i="5"/>
  <c r="AN2530" i="5"/>
  <c r="AN2531" i="5"/>
  <c r="AN2532" i="5"/>
  <c r="AN2533" i="5"/>
  <c r="AN2534" i="5"/>
  <c r="AN2535" i="5"/>
  <c r="AN2536" i="5"/>
  <c r="AN2537" i="5"/>
  <c r="AN2538" i="5"/>
  <c r="AN2539" i="5"/>
  <c r="AN2540" i="5"/>
  <c r="AN2541" i="5"/>
  <c r="AN2542" i="5"/>
  <c r="AN2543" i="5"/>
  <c r="AN2544" i="5"/>
  <c r="AN2545" i="5"/>
  <c r="AN2546" i="5"/>
  <c r="AN2547" i="5"/>
  <c r="AN2548" i="5"/>
  <c r="AN2549" i="5"/>
  <c r="AN2550" i="5"/>
  <c r="AN2551" i="5"/>
  <c r="AN2552" i="5"/>
  <c r="AN2553" i="5"/>
  <c r="AN2554" i="5"/>
  <c r="AN2555" i="5"/>
  <c r="AN2556" i="5"/>
  <c r="AN2557" i="5"/>
  <c r="AN2558" i="5"/>
  <c r="AN2559" i="5"/>
  <c r="AN2560" i="5"/>
  <c r="AN2561" i="5"/>
  <c r="AN2562" i="5"/>
  <c r="AN2563" i="5"/>
  <c r="AN2564" i="5"/>
  <c r="AN2565" i="5"/>
  <c r="AN2566" i="5"/>
  <c r="AN2567" i="5"/>
  <c r="AN2568" i="5"/>
  <c r="AN2569" i="5"/>
  <c r="AN2570" i="5"/>
  <c r="AN2571" i="5"/>
  <c r="AN2572" i="5"/>
  <c r="AN2573" i="5"/>
  <c r="AN2574" i="5"/>
  <c r="AN2575" i="5"/>
  <c r="AN2576" i="5"/>
  <c r="AN2577" i="5"/>
  <c r="AN2578" i="5"/>
  <c r="AN2579" i="5"/>
  <c r="AN2580" i="5"/>
  <c r="AN2581" i="5"/>
  <c r="AN2582" i="5"/>
  <c r="AN2583" i="5"/>
  <c r="AN2584" i="5"/>
  <c r="AN2585" i="5"/>
  <c r="AN2586" i="5"/>
  <c r="AN2587" i="5"/>
  <c r="AN2588" i="5"/>
  <c r="AN2589" i="5"/>
  <c r="AN2590" i="5"/>
  <c r="AN2591" i="5"/>
  <c r="AN2592" i="5"/>
  <c r="AN2593" i="5"/>
  <c r="AN2594" i="5"/>
  <c r="AN2595" i="5"/>
  <c r="AN2596" i="5"/>
  <c r="AN2597" i="5"/>
  <c r="AN2598" i="5"/>
  <c r="AN2599" i="5"/>
  <c r="AN2600" i="5"/>
  <c r="AN2601" i="5"/>
  <c r="AN2602" i="5"/>
  <c r="AN2603" i="5"/>
  <c r="AN2604" i="5"/>
  <c r="AN2605" i="5"/>
  <c r="AN2606" i="5"/>
  <c r="AN2607" i="5"/>
  <c r="AN2608" i="5"/>
  <c r="AN2609" i="5"/>
  <c r="AN2610" i="5"/>
  <c r="AN2611" i="5"/>
  <c r="AN2612" i="5"/>
  <c r="AN2613" i="5"/>
  <c r="AN2614" i="5"/>
  <c r="AN2615" i="5"/>
  <c r="AN2616" i="5"/>
  <c r="AN2617" i="5"/>
  <c r="AN2618" i="5"/>
  <c r="AN2619" i="5"/>
  <c r="AN2620" i="5"/>
  <c r="AN2621" i="5"/>
  <c r="AN2622" i="5"/>
  <c r="AN2623" i="5"/>
  <c r="AN2624" i="5"/>
  <c r="AN2625" i="5"/>
  <c r="AN2626" i="5"/>
  <c r="AN2627" i="5"/>
  <c r="AN2628" i="5"/>
  <c r="AN2629" i="5"/>
  <c r="AN2630" i="5"/>
  <c r="AN2631" i="5"/>
  <c r="AN2632" i="5"/>
  <c r="AN2633" i="5"/>
  <c r="AN2634" i="5"/>
  <c r="AN2635" i="5"/>
  <c r="AN2636" i="5"/>
  <c r="AN2637" i="5"/>
  <c r="AN2638" i="5"/>
  <c r="AN2639" i="5"/>
  <c r="AN2640" i="5"/>
  <c r="AN2641" i="5"/>
  <c r="AN2642" i="5"/>
  <c r="AN2643" i="5"/>
  <c r="AN2644" i="5"/>
  <c r="AN2645" i="5"/>
  <c r="AN2646" i="5"/>
  <c r="AN2647" i="5"/>
  <c r="AN2648" i="5"/>
  <c r="AN2649" i="5"/>
  <c r="AN2650" i="5"/>
  <c r="AN2651" i="5"/>
  <c r="AN2652" i="5"/>
  <c r="AN2653" i="5"/>
  <c r="AN2654" i="5"/>
  <c r="AN2655" i="5"/>
  <c r="AN2656" i="5"/>
  <c r="AN2657" i="5"/>
  <c r="AN2658" i="5"/>
  <c r="AN2659" i="5"/>
  <c r="AN2660" i="5"/>
  <c r="AN2661" i="5"/>
  <c r="AN2662" i="5"/>
  <c r="AN2663" i="5"/>
  <c r="AN2664" i="5"/>
  <c r="AN2665" i="5"/>
  <c r="AN2666" i="5"/>
  <c r="AN2667" i="5"/>
  <c r="AN2668" i="5"/>
  <c r="AN2669" i="5"/>
  <c r="AN2670" i="5"/>
  <c r="AN2671" i="5"/>
  <c r="AN2672" i="5"/>
  <c r="AN2673" i="5"/>
  <c r="AN2674" i="5"/>
  <c r="AN2675" i="5"/>
  <c r="AN2676" i="5"/>
  <c r="AN2677" i="5"/>
  <c r="AN2678" i="5"/>
  <c r="AN2679" i="5"/>
  <c r="AN2680" i="5"/>
  <c r="AN2681" i="5"/>
  <c r="AN2682" i="5"/>
  <c r="AN2683" i="5"/>
  <c r="AN2684" i="5"/>
  <c r="AN2685" i="5"/>
  <c r="AN2686" i="5"/>
  <c r="AN2687" i="5"/>
  <c r="AN2688" i="5"/>
  <c r="AN2689" i="5"/>
  <c r="AN2690" i="5"/>
  <c r="AN2691" i="5"/>
  <c r="AN2692" i="5"/>
  <c r="AN2693" i="5"/>
  <c r="AN2694" i="5"/>
  <c r="AN2695" i="5"/>
  <c r="AN2696" i="5"/>
  <c r="AN2697" i="5"/>
  <c r="AN2698" i="5"/>
  <c r="AN2699" i="5"/>
  <c r="AN2700" i="5"/>
  <c r="AN2701" i="5"/>
  <c r="AN2702" i="5"/>
  <c r="AN2703" i="5"/>
  <c r="AN2704" i="5"/>
  <c r="AN10" i="5"/>
  <c r="AM11" i="5"/>
  <c r="AM12" i="5"/>
  <c r="AM13" i="5"/>
  <c r="AM14" i="5"/>
  <c r="AM15" i="5"/>
  <c r="AM16" i="5"/>
  <c r="AM17" i="5"/>
  <c r="AM18" i="5"/>
  <c r="AM19" i="5"/>
  <c r="AM20" i="5"/>
  <c r="AM21" i="5"/>
  <c r="AM22" i="5"/>
  <c r="AM23" i="5"/>
  <c r="AM24" i="5"/>
  <c r="AM25" i="5"/>
  <c r="AM26" i="5"/>
  <c r="AM27" i="5"/>
  <c r="AM28" i="5"/>
  <c r="AM29" i="5"/>
  <c r="AM30" i="5"/>
  <c r="AM31" i="5"/>
  <c r="AM32" i="5"/>
  <c r="AM33" i="5"/>
  <c r="AM34" i="5"/>
  <c r="AM35" i="5"/>
  <c r="AM36" i="5"/>
  <c r="AM37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54" i="5"/>
  <c r="AM55" i="5"/>
  <c r="AM56" i="5"/>
  <c r="AM57" i="5"/>
  <c r="AM58" i="5"/>
  <c r="AM59" i="5"/>
  <c r="AM60" i="5"/>
  <c r="AM61" i="5"/>
  <c r="AM62" i="5"/>
  <c r="AM63" i="5"/>
  <c r="AM64" i="5"/>
  <c r="AM65" i="5"/>
  <c r="AM66" i="5"/>
  <c r="AM67" i="5"/>
  <c r="AM68" i="5"/>
  <c r="AM69" i="5"/>
  <c r="AM70" i="5"/>
  <c r="AM71" i="5"/>
  <c r="AM72" i="5"/>
  <c r="AM73" i="5"/>
  <c r="AM74" i="5"/>
  <c r="AM75" i="5"/>
  <c r="AM76" i="5"/>
  <c r="AM77" i="5"/>
  <c r="AM78" i="5"/>
  <c r="AM79" i="5"/>
  <c r="AM80" i="5"/>
  <c r="AM81" i="5"/>
  <c r="AM82" i="5"/>
  <c r="AM83" i="5"/>
  <c r="AM84" i="5"/>
  <c r="AM85" i="5"/>
  <c r="AM86" i="5"/>
  <c r="AM87" i="5"/>
  <c r="AM88" i="5"/>
  <c r="AM89" i="5"/>
  <c r="AM90" i="5"/>
  <c r="AM91" i="5"/>
  <c r="AM92" i="5"/>
  <c r="AM93" i="5"/>
  <c r="AM94" i="5"/>
  <c r="AM95" i="5"/>
  <c r="AM96" i="5"/>
  <c r="AM97" i="5"/>
  <c r="AM98" i="5"/>
  <c r="AM99" i="5"/>
  <c r="AM100" i="5"/>
  <c r="AM101" i="5"/>
  <c r="AM102" i="5"/>
  <c r="AM103" i="5"/>
  <c r="AM104" i="5"/>
  <c r="AM105" i="5"/>
  <c r="AM106" i="5"/>
  <c r="AM107" i="5"/>
  <c r="AM108" i="5"/>
  <c r="AM109" i="5"/>
  <c r="AM110" i="5"/>
  <c r="AM111" i="5"/>
  <c r="AM112" i="5"/>
  <c r="AM113" i="5"/>
  <c r="AM114" i="5"/>
  <c r="AM115" i="5"/>
  <c r="AM116" i="5"/>
  <c r="AM117" i="5"/>
  <c r="AM118" i="5"/>
  <c r="AM119" i="5"/>
  <c r="AM120" i="5"/>
  <c r="AM121" i="5"/>
  <c r="AM122" i="5"/>
  <c r="AM123" i="5"/>
  <c r="AM124" i="5"/>
  <c r="AM125" i="5"/>
  <c r="AM126" i="5"/>
  <c r="AM127" i="5"/>
  <c r="AM128" i="5"/>
  <c r="AM129" i="5"/>
  <c r="AM130" i="5"/>
  <c r="AM131" i="5"/>
  <c r="AM132" i="5"/>
  <c r="AM133" i="5"/>
  <c r="AM134" i="5"/>
  <c r="AM135" i="5"/>
  <c r="AM136" i="5"/>
  <c r="AM137" i="5"/>
  <c r="AM138" i="5"/>
  <c r="AM139" i="5"/>
  <c r="AM140" i="5"/>
  <c r="AM141" i="5"/>
  <c r="AM142" i="5"/>
  <c r="AM143" i="5"/>
  <c r="AM144" i="5"/>
  <c r="AM145" i="5"/>
  <c r="AM146" i="5"/>
  <c r="AM147" i="5"/>
  <c r="AM148" i="5"/>
  <c r="AM149" i="5"/>
  <c r="AM150" i="5"/>
  <c r="AM151" i="5"/>
  <c r="AM152" i="5"/>
  <c r="AM153" i="5"/>
  <c r="AM154" i="5"/>
  <c r="AM155" i="5"/>
  <c r="AM156" i="5"/>
  <c r="AM157" i="5"/>
  <c r="AM158" i="5"/>
  <c r="AM159" i="5"/>
  <c r="AM160" i="5"/>
  <c r="AM161" i="5"/>
  <c r="AM162" i="5"/>
  <c r="AM163" i="5"/>
  <c r="AM164" i="5"/>
  <c r="AM165" i="5"/>
  <c r="AM166" i="5"/>
  <c r="AM167" i="5"/>
  <c r="AM168" i="5"/>
  <c r="AM169" i="5"/>
  <c r="AM170" i="5"/>
  <c r="AM171" i="5"/>
  <c r="AM172" i="5"/>
  <c r="AM173" i="5"/>
  <c r="AM174" i="5"/>
  <c r="AM175" i="5"/>
  <c r="AM176" i="5"/>
  <c r="AM177" i="5"/>
  <c r="AM178" i="5"/>
  <c r="AM179" i="5"/>
  <c r="AM180" i="5"/>
  <c r="AM181" i="5"/>
  <c r="AM182" i="5"/>
  <c r="AM183" i="5"/>
  <c r="AM184" i="5"/>
  <c r="AM185" i="5"/>
  <c r="AM186" i="5"/>
  <c r="AM187" i="5"/>
  <c r="AM188" i="5"/>
  <c r="AM189" i="5"/>
  <c r="AM190" i="5"/>
  <c r="AM191" i="5"/>
  <c r="AM192" i="5"/>
  <c r="AM193" i="5"/>
  <c r="AM194" i="5"/>
  <c r="AM195" i="5"/>
  <c r="AM196" i="5"/>
  <c r="AM197" i="5"/>
  <c r="AM198" i="5"/>
  <c r="AM199" i="5"/>
  <c r="AM200" i="5"/>
  <c r="AM201" i="5"/>
  <c r="AM202" i="5"/>
  <c r="AM203" i="5"/>
  <c r="AM204" i="5"/>
  <c r="AM205" i="5"/>
  <c r="AM206" i="5"/>
  <c r="AM207" i="5"/>
  <c r="AM208" i="5"/>
  <c r="AM209" i="5"/>
  <c r="AM210" i="5"/>
  <c r="AM211" i="5"/>
  <c r="AM212" i="5"/>
  <c r="AM213" i="5"/>
  <c r="AM214" i="5"/>
  <c r="AM215" i="5"/>
  <c r="AM216" i="5"/>
  <c r="AM217" i="5"/>
  <c r="AM218" i="5"/>
  <c r="AM219" i="5"/>
  <c r="AM220" i="5"/>
  <c r="AM221" i="5"/>
  <c r="AM222" i="5"/>
  <c r="AM223" i="5"/>
  <c r="AM224" i="5"/>
  <c r="AM225" i="5"/>
  <c r="AM226" i="5"/>
  <c r="AM227" i="5"/>
  <c r="AM228" i="5"/>
  <c r="AM229" i="5"/>
  <c r="AM230" i="5"/>
  <c r="AM231" i="5"/>
  <c r="AM232" i="5"/>
  <c r="AM233" i="5"/>
  <c r="AM234" i="5"/>
  <c r="AM235" i="5"/>
  <c r="AM236" i="5"/>
  <c r="AM237" i="5"/>
  <c r="AM238" i="5"/>
  <c r="AM239" i="5"/>
  <c r="AM240" i="5"/>
  <c r="AM241" i="5"/>
  <c r="AM242" i="5"/>
  <c r="AM243" i="5"/>
  <c r="AM244" i="5"/>
  <c r="AM245" i="5"/>
  <c r="AM246" i="5"/>
  <c r="AM247" i="5"/>
  <c r="AM248" i="5"/>
  <c r="AM249" i="5"/>
  <c r="AM250" i="5"/>
  <c r="AM251" i="5"/>
  <c r="AM252" i="5"/>
  <c r="AM253" i="5"/>
  <c r="AM254" i="5"/>
  <c r="AM255" i="5"/>
  <c r="AM256" i="5"/>
  <c r="AM257" i="5"/>
  <c r="AM258" i="5"/>
  <c r="AM259" i="5"/>
  <c r="AM260" i="5"/>
  <c r="AM261" i="5"/>
  <c r="AM262" i="5"/>
  <c r="AM263" i="5"/>
  <c r="AM264" i="5"/>
  <c r="AM265" i="5"/>
  <c r="AM266" i="5"/>
  <c r="AM267" i="5"/>
  <c r="AM268" i="5"/>
  <c r="AM269" i="5"/>
  <c r="AM270" i="5"/>
  <c r="AM271" i="5"/>
  <c r="AM272" i="5"/>
  <c r="AM273" i="5"/>
  <c r="AM274" i="5"/>
  <c r="AM275" i="5"/>
  <c r="AM276" i="5"/>
  <c r="AM277" i="5"/>
  <c r="AM278" i="5"/>
  <c r="AM279" i="5"/>
  <c r="AM280" i="5"/>
  <c r="AM281" i="5"/>
  <c r="AM282" i="5"/>
  <c r="AM283" i="5"/>
  <c r="AM284" i="5"/>
  <c r="AM285" i="5"/>
  <c r="AM286" i="5"/>
  <c r="AM287" i="5"/>
  <c r="AM288" i="5"/>
  <c r="AM289" i="5"/>
  <c r="AM290" i="5"/>
  <c r="AM291" i="5"/>
  <c r="AM292" i="5"/>
  <c r="AM293" i="5"/>
  <c r="AM294" i="5"/>
  <c r="AM295" i="5"/>
  <c r="AM296" i="5"/>
  <c r="AM297" i="5"/>
  <c r="AM298" i="5"/>
  <c r="AM299" i="5"/>
  <c r="AM300" i="5"/>
  <c r="AM301" i="5"/>
  <c r="AM302" i="5"/>
  <c r="AM303" i="5"/>
  <c r="AM304" i="5"/>
  <c r="AM305" i="5"/>
  <c r="AM306" i="5"/>
  <c r="AM307" i="5"/>
  <c r="AM308" i="5"/>
  <c r="AM309" i="5"/>
  <c r="AM310" i="5"/>
  <c r="AM311" i="5"/>
  <c r="AM312" i="5"/>
  <c r="AM313" i="5"/>
  <c r="AM314" i="5"/>
  <c r="AM315" i="5"/>
  <c r="AM316" i="5"/>
  <c r="AM317" i="5"/>
  <c r="AM318" i="5"/>
  <c r="AM319" i="5"/>
  <c r="AM320" i="5"/>
  <c r="AM321" i="5"/>
  <c r="AM322" i="5"/>
  <c r="AM323" i="5"/>
  <c r="AM324" i="5"/>
  <c r="AM325" i="5"/>
  <c r="AM326" i="5"/>
  <c r="AM327" i="5"/>
  <c r="AM328" i="5"/>
  <c r="AM329" i="5"/>
  <c r="AM330" i="5"/>
  <c r="AM331" i="5"/>
  <c r="AM332" i="5"/>
  <c r="AM333" i="5"/>
  <c r="AM334" i="5"/>
  <c r="AM335" i="5"/>
  <c r="AM336" i="5"/>
  <c r="AM337" i="5"/>
  <c r="AM338" i="5"/>
  <c r="AM339" i="5"/>
  <c r="AM340" i="5"/>
  <c r="AM341" i="5"/>
  <c r="AM342" i="5"/>
  <c r="AM343" i="5"/>
  <c r="AM344" i="5"/>
  <c r="AM345" i="5"/>
  <c r="AM346" i="5"/>
  <c r="AM347" i="5"/>
  <c r="AM348" i="5"/>
  <c r="AM349" i="5"/>
  <c r="AM350" i="5"/>
  <c r="AM351" i="5"/>
  <c r="AM352" i="5"/>
  <c r="AM353" i="5"/>
  <c r="AM354" i="5"/>
  <c r="AM355" i="5"/>
  <c r="AM356" i="5"/>
  <c r="AM357" i="5"/>
  <c r="AM358" i="5"/>
  <c r="AM359" i="5"/>
  <c r="AM360" i="5"/>
  <c r="AM361" i="5"/>
  <c r="AM362" i="5"/>
  <c r="AM363" i="5"/>
  <c r="AM364" i="5"/>
  <c r="AM365" i="5"/>
  <c r="AM366" i="5"/>
  <c r="AM367" i="5"/>
  <c r="AM368" i="5"/>
  <c r="AM369" i="5"/>
  <c r="AM370" i="5"/>
  <c r="AM371" i="5"/>
  <c r="AM372" i="5"/>
  <c r="AM373" i="5"/>
  <c r="AM374" i="5"/>
  <c r="AM375" i="5"/>
  <c r="AM376" i="5"/>
  <c r="AM377" i="5"/>
  <c r="AM378" i="5"/>
  <c r="AM379" i="5"/>
  <c r="AM380" i="5"/>
  <c r="AM381" i="5"/>
  <c r="AM382" i="5"/>
  <c r="AM383" i="5"/>
  <c r="AM384" i="5"/>
  <c r="AM385" i="5"/>
  <c r="AM386" i="5"/>
  <c r="AM387" i="5"/>
  <c r="AM388" i="5"/>
  <c r="AM389" i="5"/>
  <c r="AM390" i="5"/>
  <c r="AM391" i="5"/>
  <c r="AM392" i="5"/>
  <c r="AM393" i="5"/>
  <c r="AM394" i="5"/>
  <c r="AM395" i="5"/>
  <c r="AM396" i="5"/>
  <c r="AM397" i="5"/>
  <c r="AM398" i="5"/>
  <c r="AM399" i="5"/>
  <c r="AM400" i="5"/>
  <c r="AM401" i="5"/>
  <c r="AM402" i="5"/>
  <c r="AM403" i="5"/>
  <c r="AM404" i="5"/>
  <c r="AM405" i="5"/>
  <c r="AM406" i="5"/>
  <c r="AM407" i="5"/>
  <c r="AM408" i="5"/>
  <c r="AM409" i="5"/>
  <c r="AM410" i="5"/>
  <c r="AM411" i="5"/>
  <c r="AM412" i="5"/>
  <c r="AM413" i="5"/>
  <c r="AM414" i="5"/>
  <c r="AM415" i="5"/>
  <c r="AM416" i="5"/>
  <c r="AM417" i="5"/>
  <c r="AM418" i="5"/>
  <c r="AM419" i="5"/>
  <c r="AM420" i="5"/>
  <c r="AM421" i="5"/>
  <c r="AM422" i="5"/>
  <c r="AM423" i="5"/>
  <c r="AM424" i="5"/>
  <c r="AM425" i="5"/>
  <c r="AM426" i="5"/>
  <c r="AM427" i="5"/>
  <c r="AM428" i="5"/>
  <c r="AM429" i="5"/>
  <c r="AM430" i="5"/>
  <c r="AM431" i="5"/>
  <c r="AM432" i="5"/>
  <c r="AM433" i="5"/>
  <c r="AM434" i="5"/>
  <c r="AM435" i="5"/>
  <c r="AM436" i="5"/>
  <c r="AM437" i="5"/>
  <c r="AM438" i="5"/>
  <c r="AM439" i="5"/>
  <c r="AM440" i="5"/>
  <c r="AM441" i="5"/>
  <c r="AM442" i="5"/>
  <c r="AM443" i="5"/>
  <c r="AM444" i="5"/>
  <c r="AM445" i="5"/>
  <c r="AM446" i="5"/>
  <c r="AM447" i="5"/>
  <c r="AM448" i="5"/>
  <c r="AM449" i="5"/>
  <c r="AM450" i="5"/>
  <c r="AM451" i="5"/>
  <c r="AM452" i="5"/>
  <c r="AM453" i="5"/>
  <c r="AM454" i="5"/>
  <c r="AM455" i="5"/>
  <c r="AM456" i="5"/>
  <c r="AM457" i="5"/>
  <c r="AM458" i="5"/>
  <c r="AM459" i="5"/>
  <c r="AM460" i="5"/>
  <c r="AM461" i="5"/>
  <c r="AM462" i="5"/>
  <c r="AM463" i="5"/>
  <c r="AM464" i="5"/>
  <c r="AM465" i="5"/>
  <c r="AM466" i="5"/>
  <c r="AM467" i="5"/>
  <c r="AM468" i="5"/>
  <c r="AM469" i="5"/>
  <c r="AM470" i="5"/>
  <c r="AM471" i="5"/>
  <c r="AM472" i="5"/>
  <c r="AM473" i="5"/>
  <c r="AM474" i="5"/>
  <c r="AM475" i="5"/>
  <c r="AM476" i="5"/>
  <c r="AM477" i="5"/>
  <c r="AM478" i="5"/>
  <c r="AM479" i="5"/>
  <c r="AM480" i="5"/>
  <c r="AM481" i="5"/>
  <c r="AM482" i="5"/>
  <c r="AM483" i="5"/>
  <c r="AM484" i="5"/>
  <c r="AM485" i="5"/>
  <c r="AM486" i="5"/>
  <c r="AM487" i="5"/>
  <c r="AM488" i="5"/>
  <c r="AM489" i="5"/>
  <c r="AM490" i="5"/>
  <c r="AM491" i="5"/>
  <c r="AM492" i="5"/>
  <c r="AM493" i="5"/>
  <c r="AM494" i="5"/>
  <c r="AM495" i="5"/>
  <c r="AM496" i="5"/>
  <c r="AM497" i="5"/>
  <c r="AM498" i="5"/>
  <c r="AM499" i="5"/>
  <c r="AM500" i="5"/>
  <c r="AM501" i="5"/>
  <c r="AM502" i="5"/>
  <c r="AM503" i="5"/>
  <c r="AM504" i="5"/>
  <c r="AM505" i="5"/>
  <c r="AM506" i="5"/>
  <c r="AM507" i="5"/>
  <c r="AM508" i="5"/>
  <c r="AM509" i="5"/>
  <c r="AM510" i="5"/>
  <c r="AM511" i="5"/>
  <c r="AM512" i="5"/>
  <c r="AM513" i="5"/>
  <c r="AM514" i="5"/>
  <c r="AM515" i="5"/>
  <c r="AM516" i="5"/>
  <c r="AM517" i="5"/>
  <c r="AM518" i="5"/>
  <c r="AM519" i="5"/>
  <c r="AM520" i="5"/>
  <c r="AM521" i="5"/>
  <c r="AM522" i="5"/>
  <c r="AM523" i="5"/>
  <c r="AM524" i="5"/>
  <c r="AM525" i="5"/>
  <c r="AM526" i="5"/>
  <c r="AM527" i="5"/>
  <c r="AM528" i="5"/>
  <c r="AM529" i="5"/>
  <c r="AM530" i="5"/>
  <c r="AM531" i="5"/>
  <c r="AM532" i="5"/>
  <c r="AM533" i="5"/>
  <c r="AM534" i="5"/>
  <c r="AM535" i="5"/>
  <c r="AM536" i="5"/>
  <c r="AM537" i="5"/>
  <c r="AM538" i="5"/>
  <c r="AM539" i="5"/>
  <c r="AM540" i="5"/>
  <c r="AM541" i="5"/>
  <c r="AM542" i="5"/>
  <c r="AM543" i="5"/>
  <c r="AM544" i="5"/>
  <c r="AM545" i="5"/>
  <c r="AM546" i="5"/>
  <c r="AM547" i="5"/>
  <c r="AM548" i="5"/>
  <c r="AM549" i="5"/>
  <c r="AM550" i="5"/>
  <c r="AM551" i="5"/>
  <c r="AM552" i="5"/>
  <c r="AM553" i="5"/>
  <c r="AM554" i="5"/>
  <c r="AM555" i="5"/>
  <c r="AM556" i="5"/>
  <c r="AM557" i="5"/>
  <c r="AM558" i="5"/>
  <c r="AM559" i="5"/>
  <c r="AM560" i="5"/>
  <c r="AM561" i="5"/>
  <c r="AM562" i="5"/>
  <c r="AM563" i="5"/>
  <c r="AM564" i="5"/>
  <c r="AM565" i="5"/>
  <c r="AM566" i="5"/>
  <c r="AM567" i="5"/>
  <c r="AM568" i="5"/>
  <c r="AM569" i="5"/>
  <c r="AM570" i="5"/>
  <c r="AM571" i="5"/>
  <c r="AM572" i="5"/>
  <c r="AM573" i="5"/>
  <c r="AM574" i="5"/>
  <c r="AM575" i="5"/>
  <c r="AM576" i="5"/>
  <c r="AM577" i="5"/>
  <c r="AM578" i="5"/>
  <c r="AM579" i="5"/>
  <c r="AM580" i="5"/>
  <c r="AM581" i="5"/>
  <c r="AM582" i="5"/>
  <c r="AM583" i="5"/>
  <c r="AM584" i="5"/>
  <c r="AM585" i="5"/>
  <c r="AM586" i="5"/>
  <c r="AM587" i="5"/>
  <c r="AM588" i="5"/>
  <c r="AM589" i="5"/>
  <c r="AM590" i="5"/>
  <c r="AM591" i="5"/>
  <c r="AM592" i="5"/>
  <c r="AM593" i="5"/>
  <c r="AM594" i="5"/>
  <c r="AM595" i="5"/>
  <c r="AM596" i="5"/>
  <c r="AM597" i="5"/>
  <c r="AM598" i="5"/>
  <c r="AM599" i="5"/>
  <c r="AM600" i="5"/>
  <c r="AM601" i="5"/>
  <c r="AM602" i="5"/>
  <c r="AM603" i="5"/>
  <c r="AM604" i="5"/>
  <c r="AM605" i="5"/>
  <c r="AM606" i="5"/>
  <c r="AM607" i="5"/>
  <c r="AM608" i="5"/>
  <c r="AM609" i="5"/>
  <c r="AM610" i="5"/>
  <c r="AM611" i="5"/>
  <c r="AM612" i="5"/>
  <c r="AM613" i="5"/>
  <c r="AM614" i="5"/>
  <c r="AM615" i="5"/>
  <c r="AM616" i="5"/>
  <c r="AM617" i="5"/>
  <c r="AM618" i="5"/>
  <c r="AM619" i="5"/>
  <c r="AM620" i="5"/>
  <c r="AM621" i="5"/>
  <c r="AM622" i="5"/>
  <c r="AM623" i="5"/>
  <c r="AM624" i="5"/>
  <c r="AM625" i="5"/>
  <c r="AM626" i="5"/>
  <c r="AM627" i="5"/>
  <c r="AM628" i="5"/>
  <c r="AM629" i="5"/>
  <c r="AM630" i="5"/>
  <c r="AM631" i="5"/>
  <c r="AM632" i="5"/>
  <c r="AM633" i="5"/>
  <c r="AM634" i="5"/>
  <c r="AM635" i="5"/>
  <c r="AM636" i="5"/>
  <c r="AM637" i="5"/>
  <c r="AM638" i="5"/>
  <c r="AM639" i="5"/>
  <c r="AM640" i="5"/>
  <c r="AM641" i="5"/>
  <c r="AM642" i="5"/>
  <c r="AM643" i="5"/>
  <c r="AM644" i="5"/>
  <c r="AM645" i="5"/>
  <c r="AM646" i="5"/>
  <c r="AM647" i="5"/>
  <c r="AM648" i="5"/>
  <c r="AM649" i="5"/>
  <c r="AM650" i="5"/>
  <c r="AM651" i="5"/>
  <c r="AM652" i="5"/>
  <c r="AM653" i="5"/>
  <c r="AM654" i="5"/>
  <c r="AM655" i="5"/>
  <c r="AM656" i="5"/>
  <c r="AM657" i="5"/>
  <c r="AM658" i="5"/>
  <c r="AM659" i="5"/>
  <c r="AM660" i="5"/>
  <c r="AM661" i="5"/>
  <c r="AM662" i="5"/>
  <c r="AM663" i="5"/>
  <c r="AM664" i="5"/>
  <c r="AM665" i="5"/>
  <c r="AM666" i="5"/>
  <c r="AM667" i="5"/>
  <c r="AM668" i="5"/>
  <c r="AM669" i="5"/>
  <c r="AM670" i="5"/>
  <c r="AM671" i="5"/>
  <c r="AM672" i="5"/>
  <c r="AM673" i="5"/>
  <c r="AM674" i="5"/>
  <c r="AM675" i="5"/>
  <c r="AM676" i="5"/>
  <c r="AM677" i="5"/>
  <c r="AM678" i="5"/>
  <c r="AM679" i="5"/>
  <c r="AM680" i="5"/>
  <c r="AM681" i="5"/>
  <c r="AM682" i="5"/>
  <c r="AM683" i="5"/>
  <c r="AM684" i="5"/>
  <c r="AM685" i="5"/>
  <c r="AM686" i="5"/>
  <c r="AM687" i="5"/>
  <c r="AM688" i="5"/>
  <c r="AM689" i="5"/>
  <c r="AM690" i="5"/>
  <c r="AM691" i="5"/>
  <c r="AM692" i="5"/>
  <c r="AM693" i="5"/>
  <c r="AM694" i="5"/>
  <c r="AM695" i="5"/>
  <c r="AM696" i="5"/>
  <c r="AM697" i="5"/>
  <c r="AM698" i="5"/>
  <c r="AM699" i="5"/>
  <c r="AM700" i="5"/>
  <c r="AM701" i="5"/>
  <c r="AM702" i="5"/>
  <c r="AM703" i="5"/>
  <c r="AM704" i="5"/>
  <c r="AM705" i="5"/>
  <c r="AM706" i="5"/>
  <c r="AM707" i="5"/>
  <c r="AM708" i="5"/>
  <c r="AM709" i="5"/>
  <c r="AM710" i="5"/>
  <c r="AM711" i="5"/>
  <c r="AM712" i="5"/>
  <c r="AM713" i="5"/>
  <c r="AM714" i="5"/>
  <c r="AM715" i="5"/>
  <c r="AM716" i="5"/>
  <c r="AM717" i="5"/>
  <c r="AM718" i="5"/>
  <c r="AM719" i="5"/>
  <c r="AM720" i="5"/>
  <c r="AM721" i="5"/>
  <c r="AM722" i="5"/>
  <c r="AM723" i="5"/>
  <c r="AM724" i="5"/>
  <c r="AM725" i="5"/>
  <c r="AM726" i="5"/>
  <c r="AM727" i="5"/>
  <c r="AM728" i="5"/>
  <c r="AM729" i="5"/>
  <c r="AM730" i="5"/>
  <c r="AM731" i="5"/>
  <c r="AM732" i="5"/>
  <c r="AM733" i="5"/>
  <c r="AM734" i="5"/>
  <c r="AM735" i="5"/>
  <c r="AM736" i="5"/>
  <c r="AM737" i="5"/>
  <c r="AM738" i="5"/>
  <c r="AM739" i="5"/>
  <c r="AM740" i="5"/>
  <c r="AM741" i="5"/>
  <c r="AM742" i="5"/>
  <c r="AM743" i="5"/>
  <c r="AM744" i="5"/>
  <c r="AM745" i="5"/>
  <c r="AM746" i="5"/>
  <c r="AM747" i="5"/>
  <c r="AM748" i="5"/>
  <c r="AM749" i="5"/>
  <c r="AM750" i="5"/>
  <c r="AM751" i="5"/>
  <c r="AM752" i="5"/>
  <c r="AM753" i="5"/>
  <c r="AM754" i="5"/>
  <c r="AM755" i="5"/>
  <c r="AM756" i="5"/>
  <c r="AM757" i="5"/>
  <c r="AM758" i="5"/>
  <c r="AM759" i="5"/>
  <c r="AM760" i="5"/>
  <c r="AM761" i="5"/>
  <c r="AM762" i="5"/>
  <c r="AM763" i="5"/>
  <c r="AM764" i="5"/>
  <c r="AM765" i="5"/>
  <c r="AM766" i="5"/>
  <c r="AM767" i="5"/>
  <c r="AM768" i="5"/>
  <c r="AM769" i="5"/>
  <c r="AM770" i="5"/>
  <c r="AM771" i="5"/>
  <c r="AM772" i="5"/>
  <c r="AM773" i="5"/>
  <c r="AM774" i="5"/>
  <c r="AM775" i="5"/>
  <c r="AM776" i="5"/>
  <c r="AM777" i="5"/>
  <c r="AM778" i="5"/>
  <c r="AM779" i="5"/>
  <c r="AM780" i="5"/>
  <c r="AM781" i="5"/>
  <c r="AM782" i="5"/>
  <c r="AM783" i="5"/>
  <c r="AM784" i="5"/>
  <c r="AM785" i="5"/>
  <c r="AM786" i="5"/>
  <c r="AM787" i="5"/>
  <c r="AM788" i="5"/>
  <c r="AM789" i="5"/>
  <c r="AM790" i="5"/>
  <c r="AM791" i="5"/>
  <c r="AM792" i="5"/>
  <c r="AM793" i="5"/>
  <c r="AM794" i="5"/>
  <c r="AM795" i="5"/>
  <c r="AM796" i="5"/>
  <c r="AM797" i="5"/>
  <c r="AM798" i="5"/>
  <c r="AM799" i="5"/>
  <c r="AM800" i="5"/>
  <c r="AM801" i="5"/>
  <c r="AM802" i="5"/>
  <c r="AM803" i="5"/>
  <c r="AM804" i="5"/>
  <c r="AM805" i="5"/>
  <c r="AM806" i="5"/>
  <c r="AM807" i="5"/>
  <c r="AM808" i="5"/>
  <c r="AM809" i="5"/>
  <c r="AM810" i="5"/>
  <c r="AM811" i="5"/>
  <c r="AM812" i="5"/>
  <c r="AM813" i="5"/>
  <c r="AM814" i="5"/>
  <c r="AM815" i="5"/>
  <c r="AM816" i="5"/>
  <c r="AM817" i="5"/>
  <c r="AM818" i="5"/>
  <c r="AM819" i="5"/>
  <c r="AM820" i="5"/>
  <c r="AM821" i="5"/>
  <c r="AM822" i="5"/>
  <c r="AM823" i="5"/>
  <c r="AM824" i="5"/>
  <c r="AM825" i="5"/>
  <c r="AM826" i="5"/>
  <c r="AM827" i="5"/>
  <c r="AM828" i="5"/>
  <c r="AM829" i="5"/>
  <c r="AM830" i="5"/>
  <c r="AM831" i="5"/>
  <c r="AM832" i="5"/>
  <c r="AM833" i="5"/>
  <c r="AM834" i="5"/>
  <c r="AM835" i="5"/>
  <c r="AM836" i="5"/>
  <c r="AM837" i="5"/>
  <c r="AM838" i="5"/>
  <c r="AM839" i="5"/>
  <c r="AM840" i="5"/>
  <c r="AM841" i="5"/>
  <c r="AM842" i="5"/>
  <c r="AM843" i="5"/>
  <c r="AM844" i="5"/>
  <c r="AM845" i="5"/>
  <c r="AM846" i="5"/>
  <c r="AM847" i="5"/>
  <c r="AM848" i="5"/>
  <c r="AM849" i="5"/>
  <c r="AM850" i="5"/>
  <c r="AM851" i="5"/>
  <c r="AM852" i="5"/>
  <c r="AM853" i="5"/>
  <c r="AM854" i="5"/>
  <c r="AM855" i="5"/>
  <c r="AM856" i="5"/>
  <c r="AM857" i="5"/>
  <c r="AM858" i="5"/>
  <c r="AM859" i="5"/>
  <c r="AM860" i="5"/>
  <c r="AM861" i="5"/>
  <c r="AM862" i="5"/>
  <c r="AM863" i="5"/>
  <c r="AM864" i="5"/>
  <c r="AM865" i="5"/>
  <c r="AM866" i="5"/>
  <c r="AM867" i="5"/>
  <c r="AM868" i="5"/>
  <c r="AM869" i="5"/>
  <c r="AM870" i="5"/>
  <c r="AM871" i="5"/>
  <c r="AM872" i="5"/>
  <c r="AM873" i="5"/>
  <c r="AM874" i="5"/>
  <c r="AM875" i="5"/>
  <c r="AM876" i="5"/>
  <c r="AM877" i="5"/>
  <c r="AM878" i="5"/>
  <c r="AM879" i="5"/>
  <c r="AM880" i="5"/>
  <c r="AM881" i="5"/>
  <c r="AM882" i="5"/>
  <c r="AM883" i="5"/>
  <c r="AM884" i="5"/>
  <c r="AM885" i="5"/>
  <c r="AM886" i="5"/>
  <c r="AM887" i="5"/>
  <c r="AM888" i="5"/>
  <c r="AM889" i="5"/>
  <c r="AM890" i="5"/>
  <c r="AM891" i="5"/>
  <c r="AM892" i="5"/>
  <c r="AM893" i="5"/>
  <c r="AM894" i="5"/>
  <c r="AM895" i="5"/>
  <c r="AM896" i="5"/>
  <c r="AM897" i="5"/>
  <c r="AM898" i="5"/>
  <c r="AM899" i="5"/>
  <c r="AM900" i="5"/>
  <c r="AM901" i="5"/>
  <c r="AM902" i="5"/>
  <c r="AM903" i="5"/>
  <c r="AM904" i="5"/>
  <c r="AM905" i="5"/>
  <c r="AM906" i="5"/>
  <c r="AM907" i="5"/>
  <c r="AM908" i="5"/>
  <c r="AM909" i="5"/>
  <c r="AM910" i="5"/>
  <c r="AM911" i="5"/>
  <c r="AM912" i="5"/>
  <c r="AM913" i="5"/>
  <c r="AM914" i="5"/>
  <c r="AM915" i="5"/>
  <c r="AM916" i="5"/>
  <c r="AM917" i="5"/>
  <c r="AM918" i="5"/>
  <c r="AM919" i="5"/>
  <c r="AM920" i="5"/>
  <c r="AM921" i="5"/>
  <c r="AM922" i="5"/>
  <c r="AM923" i="5"/>
  <c r="AM924" i="5"/>
  <c r="AM925" i="5"/>
  <c r="AM926" i="5"/>
  <c r="AM927" i="5"/>
  <c r="AM928" i="5"/>
  <c r="AM929" i="5"/>
  <c r="AM930" i="5"/>
  <c r="AM931" i="5"/>
  <c r="AM932" i="5"/>
  <c r="AM933" i="5"/>
  <c r="AM934" i="5"/>
  <c r="AM935" i="5"/>
  <c r="AM936" i="5"/>
  <c r="AM937" i="5"/>
  <c r="AM938" i="5"/>
  <c r="AM939" i="5"/>
  <c r="AM940" i="5"/>
  <c r="AM941" i="5"/>
  <c r="AM942" i="5"/>
  <c r="AM943" i="5"/>
  <c r="AM944" i="5"/>
  <c r="AM945" i="5"/>
  <c r="AM946" i="5"/>
  <c r="AM947" i="5"/>
  <c r="AM948" i="5"/>
  <c r="AM949" i="5"/>
  <c r="AM950" i="5"/>
  <c r="AM951" i="5"/>
  <c r="AM952" i="5"/>
  <c r="AM953" i="5"/>
  <c r="AM954" i="5"/>
  <c r="AM955" i="5"/>
  <c r="AM956" i="5"/>
  <c r="AM957" i="5"/>
  <c r="AM958" i="5"/>
  <c r="AM959" i="5"/>
  <c r="AM960" i="5"/>
  <c r="AM961" i="5"/>
  <c r="AM962" i="5"/>
  <c r="AM963" i="5"/>
  <c r="AM964" i="5"/>
  <c r="AM965" i="5"/>
  <c r="AM966" i="5"/>
  <c r="AM967" i="5"/>
  <c r="AM968" i="5"/>
  <c r="AM969" i="5"/>
  <c r="AM970" i="5"/>
  <c r="AM971" i="5"/>
  <c r="AM972" i="5"/>
  <c r="AM973" i="5"/>
  <c r="AM974" i="5"/>
  <c r="AM975" i="5"/>
  <c r="AM976" i="5"/>
  <c r="AM977" i="5"/>
  <c r="AM978" i="5"/>
  <c r="AM979" i="5"/>
  <c r="AM980" i="5"/>
  <c r="AM981" i="5"/>
  <c r="AM982" i="5"/>
  <c r="AM983" i="5"/>
  <c r="AM984" i="5"/>
  <c r="AM985" i="5"/>
  <c r="AM986" i="5"/>
  <c r="AM987" i="5"/>
  <c r="AM988" i="5"/>
  <c r="AM989" i="5"/>
  <c r="AM990" i="5"/>
  <c r="AM991" i="5"/>
  <c r="AM992" i="5"/>
  <c r="AM993" i="5"/>
  <c r="AM994" i="5"/>
  <c r="AM995" i="5"/>
  <c r="AM996" i="5"/>
  <c r="AM997" i="5"/>
  <c r="AM998" i="5"/>
  <c r="AM999" i="5"/>
  <c r="AM1000" i="5"/>
  <c r="AM1001" i="5"/>
  <c r="AM1002" i="5"/>
  <c r="AM1003" i="5"/>
  <c r="AM1004" i="5"/>
  <c r="AM1005" i="5"/>
  <c r="AM1006" i="5"/>
  <c r="AM1007" i="5"/>
  <c r="AM1008" i="5"/>
  <c r="AM1009" i="5"/>
  <c r="AM1010" i="5"/>
  <c r="AM1011" i="5"/>
  <c r="AM1012" i="5"/>
  <c r="AM1013" i="5"/>
  <c r="AM1014" i="5"/>
  <c r="AM1015" i="5"/>
  <c r="AM1016" i="5"/>
  <c r="AM1017" i="5"/>
  <c r="AM1018" i="5"/>
  <c r="AM1019" i="5"/>
  <c r="AM1020" i="5"/>
  <c r="AM1021" i="5"/>
  <c r="AM1022" i="5"/>
  <c r="AM1023" i="5"/>
  <c r="AM1024" i="5"/>
  <c r="AM1025" i="5"/>
  <c r="AM1026" i="5"/>
  <c r="AM1027" i="5"/>
  <c r="AM1028" i="5"/>
  <c r="AM1029" i="5"/>
  <c r="AM1030" i="5"/>
  <c r="AM1031" i="5"/>
  <c r="AM1032" i="5"/>
  <c r="AM1033" i="5"/>
  <c r="AM1034" i="5"/>
  <c r="AM1035" i="5"/>
  <c r="AM1036" i="5"/>
  <c r="AM1037" i="5"/>
  <c r="AM1038" i="5"/>
  <c r="AM1039" i="5"/>
  <c r="AM1040" i="5"/>
  <c r="AM1041" i="5"/>
  <c r="AM1042" i="5"/>
  <c r="AM1043" i="5"/>
  <c r="AM1044" i="5"/>
  <c r="AM1045" i="5"/>
  <c r="AM1046" i="5"/>
  <c r="AM1047" i="5"/>
  <c r="AM1048" i="5"/>
  <c r="AM1049" i="5"/>
  <c r="AM1050" i="5"/>
  <c r="AM1051" i="5"/>
  <c r="AM1052" i="5"/>
  <c r="AM1053" i="5"/>
  <c r="AM1054" i="5"/>
  <c r="AM1055" i="5"/>
  <c r="AM1056" i="5"/>
  <c r="AM1057" i="5"/>
  <c r="AM1058" i="5"/>
  <c r="AM1059" i="5"/>
  <c r="AM1060" i="5"/>
  <c r="AM1061" i="5"/>
  <c r="AM1062" i="5"/>
  <c r="AM1063" i="5"/>
  <c r="AM1064" i="5"/>
  <c r="AM1065" i="5"/>
  <c r="AM1066" i="5"/>
  <c r="AM1067" i="5"/>
  <c r="AM1068" i="5"/>
  <c r="AM1069" i="5"/>
  <c r="AM1070" i="5"/>
  <c r="AM1071" i="5"/>
  <c r="AM1072" i="5"/>
  <c r="AM1073" i="5"/>
  <c r="AM1074" i="5"/>
  <c r="AM1075" i="5"/>
  <c r="AM1076" i="5"/>
  <c r="AM1077" i="5"/>
  <c r="AM1078" i="5"/>
  <c r="AM1079" i="5"/>
  <c r="AM1080" i="5"/>
  <c r="AM1081" i="5"/>
  <c r="AM1082" i="5"/>
  <c r="AM1083" i="5"/>
  <c r="AM1084" i="5"/>
  <c r="AM1085" i="5"/>
  <c r="AM1086" i="5"/>
  <c r="AM1087" i="5"/>
  <c r="AM1088" i="5"/>
  <c r="AM1089" i="5"/>
  <c r="AM1090" i="5"/>
  <c r="AM1091" i="5"/>
  <c r="AM1092" i="5"/>
  <c r="AM1093" i="5"/>
  <c r="AM1094" i="5"/>
  <c r="AM1095" i="5"/>
  <c r="AM1096" i="5"/>
  <c r="AM1097" i="5"/>
  <c r="AM1098" i="5"/>
  <c r="AM1099" i="5"/>
  <c r="AM1100" i="5"/>
  <c r="AM1101" i="5"/>
  <c r="AM1102" i="5"/>
  <c r="AM1103" i="5"/>
  <c r="AM1104" i="5"/>
  <c r="AM1105" i="5"/>
  <c r="AM1106" i="5"/>
  <c r="AM1107" i="5"/>
  <c r="AM1108" i="5"/>
  <c r="AM1109" i="5"/>
  <c r="AM1110" i="5"/>
  <c r="AM1111" i="5"/>
  <c r="AM1112" i="5"/>
  <c r="AM1113" i="5"/>
  <c r="AM1114" i="5"/>
  <c r="AM1115" i="5"/>
  <c r="AM1116" i="5"/>
  <c r="AM1117" i="5"/>
  <c r="AM1118" i="5"/>
  <c r="AM1119" i="5"/>
  <c r="AM1120" i="5"/>
  <c r="AM1121" i="5"/>
  <c r="AM1122" i="5"/>
  <c r="AM1123" i="5"/>
  <c r="AM1124" i="5"/>
  <c r="AM1125" i="5"/>
  <c r="AM1126" i="5"/>
  <c r="AM1127" i="5"/>
  <c r="AM1128" i="5"/>
  <c r="AM1129" i="5"/>
  <c r="AM1130" i="5"/>
  <c r="AM1131" i="5"/>
  <c r="AM1132" i="5"/>
  <c r="AM1133" i="5"/>
  <c r="AM1134" i="5"/>
  <c r="AM1135" i="5"/>
  <c r="AM1136" i="5"/>
  <c r="AM1137" i="5"/>
  <c r="AM1138" i="5"/>
  <c r="AM1139" i="5"/>
  <c r="AM1140" i="5"/>
  <c r="AM1141" i="5"/>
  <c r="AM1142" i="5"/>
  <c r="AM1143" i="5"/>
  <c r="AM1144" i="5"/>
  <c r="AM1145" i="5"/>
  <c r="AM1146" i="5"/>
  <c r="AM1147" i="5"/>
  <c r="AM1148" i="5"/>
  <c r="AM1149" i="5"/>
  <c r="AM1150" i="5"/>
  <c r="AM1151" i="5"/>
  <c r="AM1152" i="5"/>
  <c r="AM1153" i="5"/>
  <c r="AM1154" i="5"/>
  <c r="AM1155" i="5"/>
  <c r="AM1156" i="5"/>
  <c r="AM1157" i="5"/>
  <c r="AM1158" i="5"/>
  <c r="AM1159" i="5"/>
  <c r="AM1160" i="5"/>
  <c r="AM1161" i="5"/>
  <c r="AM1162" i="5"/>
  <c r="AM1163" i="5"/>
  <c r="AM1164" i="5"/>
  <c r="AM1165" i="5"/>
  <c r="AM1166" i="5"/>
  <c r="AM1167" i="5"/>
  <c r="AM1168" i="5"/>
  <c r="AM1169" i="5"/>
  <c r="AM1170" i="5"/>
  <c r="AM1171" i="5"/>
  <c r="AM1172" i="5"/>
  <c r="AM1173" i="5"/>
  <c r="AM1174" i="5"/>
  <c r="AM1175" i="5"/>
  <c r="AM1176" i="5"/>
  <c r="AM1177" i="5"/>
  <c r="AM1178" i="5"/>
  <c r="AM1179" i="5"/>
  <c r="AM1180" i="5"/>
  <c r="AM1181" i="5"/>
  <c r="AM1182" i="5"/>
  <c r="AM1183" i="5"/>
  <c r="AM1184" i="5"/>
  <c r="AM1185" i="5"/>
  <c r="AM1186" i="5"/>
  <c r="AM1187" i="5"/>
  <c r="AM1188" i="5"/>
  <c r="AM1189" i="5"/>
  <c r="AM1190" i="5"/>
  <c r="AM1191" i="5"/>
  <c r="AM1192" i="5"/>
  <c r="AM1193" i="5"/>
  <c r="AM1194" i="5"/>
  <c r="AM1195" i="5"/>
  <c r="AM1196" i="5"/>
  <c r="AM1197" i="5"/>
  <c r="AM1198" i="5"/>
  <c r="AM1199" i="5"/>
  <c r="AM1200" i="5"/>
  <c r="AM1201" i="5"/>
  <c r="AM1202" i="5"/>
  <c r="AM1203" i="5"/>
  <c r="AM1204" i="5"/>
  <c r="AM1205" i="5"/>
  <c r="AM1206" i="5"/>
  <c r="AM1207" i="5"/>
  <c r="AM1208" i="5"/>
  <c r="AM1209" i="5"/>
  <c r="AM1210" i="5"/>
  <c r="AM1211" i="5"/>
  <c r="AM1212" i="5"/>
  <c r="AM1213" i="5"/>
  <c r="AM1214" i="5"/>
  <c r="AM1215" i="5"/>
  <c r="AM1216" i="5"/>
  <c r="AM1217" i="5"/>
  <c r="AM1218" i="5"/>
  <c r="AM1219" i="5"/>
  <c r="AM1220" i="5"/>
  <c r="AM1221" i="5"/>
  <c r="AM1222" i="5"/>
  <c r="AM1223" i="5"/>
  <c r="AM1224" i="5"/>
  <c r="AM1225" i="5"/>
  <c r="AM1226" i="5"/>
  <c r="AM1227" i="5"/>
  <c r="AM1228" i="5"/>
  <c r="AM1229" i="5"/>
  <c r="AM1230" i="5"/>
  <c r="AM1231" i="5"/>
  <c r="AM1232" i="5"/>
  <c r="AM1233" i="5"/>
  <c r="AM1234" i="5"/>
  <c r="AM1235" i="5"/>
  <c r="AM1236" i="5"/>
  <c r="AM1237" i="5"/>
  <c r="AM1238" i="5"/>
  <c r="AM1239" i="5"/>
  <c r="AM1240" i="5"/>
  <c r="AM1241" i="5"/>
  <c r="AM1242" i="5"/>
  <c r="AM1243" i="5"/>
  <c r="AM1244" i="5"/>
  <c r="AM1245" i="5"/>
  <c r="AM1246" i="5"/>
  <c r="AM1247" i="5"/>
  <c r="AM1248" i="5"/>
  <c r="AM1249" i="5"/>
  <c r="AM1250" i="5"/>
  <c r="AM1251" i="5"/>
  <c r="AM1252" i="5"/>
  <c r="AM1253" i="5"/>
  <c r="AM1254" i="5"/>
  <c r="AM1255" i="5"/>
  <c r="AM1256" i="5"/>
  <c r="AM1257" i="5"/>
  <c r="AM1258" i="5"/>
  <c r="AM1259" i="5"/>
  <c r="AM1260" i="5"/>
  <c r="AM1261" i="5"/>
  <c r="AM1262" i="5"/>
  <c r="AM1263" i="5"/>
  <c r="AM1264" i="5"/>
  <c r="AM1265" i="5"/>
  <c r="AM1266" i="5"/>
  <c r="AM1267" i="5"/>
  <c r="AM1268" i="5"/>
  <c r="AM1269" i="5"/>
  <c r="AM1270" i="5"/>
  <c r="AM1271" i="5"/>
  <c r="AM1272" i="5"/>
  <c r="AM1273" i="5"/>
  <c r="AM1274" i="5"/>
  <c r="AM1275" i="5"/>
  <c r="AM1276" i="5"/>
  <c r="AM1277" i="5"/>
  <c r="AM1278" i="5"/>
  <c r="AM1279" i="5"/>
  <c r="AM1280" i="5"/>
  <c r="AM1281" i="5"/>
  <c r="AM1282" i="5"/>
  <c r="AM1283" i="5"/>
  <c r="AM1284" i="5"/>
  <c r="AM1285" i="5"/>
  <c r="AM1286" i="5"/>
  <c r="AM1287" i="5"/>
  <c r="AM1288" i="5"/>
  <c r="AM1289" i="5"/>
  <c r="AM1290" i="5"/>
  <c r="AM1291" i="5"/>
  <c r="AM1292" i="5"/>
  <c r="AM1293" i="5"/>
  <c r="AM1294" i="5"/>
  <c r="AM1295" i="5"/>
  <c r="AM1296" i="5"/>
  <c r="AM1297" i="5"/>
  <c r="AM1298" i="5"/>
  <c r="AM1299" i="5"/>
  <c r="AM1300" i="5"/>
  <c r="AM1301" i="5"/>
  <c r="AM1302" i="5"/>
  <c r="AM1303" i="5"/>
  <c r="AM1304" i="5"/>
  <c r="AM1305" i="5"/>
  <c r="AM1306" i="5"/>
  <c r="AM1307" i="5"/>
  <c r="AM1308" i="5"/>
  <c r="AM1309" i="5"/>
  <c r="AM1310" i="5"/>
  <c r="AM1311" i="5"/>
  <c r="AM1312" i="5"/>
  <c r="AM1313" i="5"/>
  <c r="AM1314" i="5"/>
  <c r="AM1315" i="5"/>
  <c r="AM1316" i="5"/>
  <c r="AM1317" i="5"/>
  <c r="AM1318" i="5"/>
  <c r="AM1319" i="5"/>
  <c r="AM1320" i="5"/>
  <c r="AM1321" i="5"/>
  <c r="AM1322" i="5"/>
  <c r="AM1323" i="5"/>
  <c r="AM1324" i="5"/>
  <c r="AM1325" i="5"/>
  <c r="AM1326" i="5"/>
  <c r="AM1327" i="5"/>
  <c r="AM1328" i="5"/>
  <c r="AM1329" i="5"/>
  <c r="AM1330" i="5"/>
  <c r="AM1331" i="5"/>
  <c r="AM1332" i="5"/>
  <c r="AM1333" i="5"/>
  <c r="AM1334" i="5"/>
  <c r="AM1335" i="5"/>
  <c r="AM1336" i="5"/>
  <c r="AM1337" i="5"/>
  <c r="AM1338" i="5"/>
  <c r="AM1339" i="5"/>
  <c r="AM1340" i="5"/>
  <c r="AM1341" i="5"/>
  <c r="AM1342" i="5"/>
  <c r="AM1343" i="5"/>
  <c r="AM1344" i="5"/>
  <c r="AM1345" i="5"/>
  <c r="AM1346" i="5"/>
  <c r="AM1347" i="5"/>
  <c r="AM1348" i="5"/>
  <c r="AM1349" i="5"/>
  <c r="AM1350" i="5"/>
  <c r="AM1351" i="5"/>
  <c r="AM1352" i="5"/>
  <c r="AM1353" i="5"/>
  <c r="AM1354" i="5"/>
  <c r="AM1355" i="5"/>
  <c r="AM1356" i="5"/>
  <c r="AM1357" i="5"/>
  <c r="AM1358" i="5"/>
  <c r="AM1359" i="5"/>
  <c r="AM1360" i="5"/>
  <c r="AM1361" i="5"/>
  <c r="AM1362" i="5"/>
  <c r="AM1363" i="5"/>
  <c r="AM1364" i="5"/>
  <c r="AM1365" i="5"/>
  <c r="AM1366" i="5"/>
  <c r="AM1367" i="5"/>
  <c r="AM1368" i="5"/>
  <c r="AM1369" i="5"/>
  <c r="AM1370" i="5"/>
  <c r="AM1371" i="5"/>
  <c r="AM1372" i="5"/>
  <c r="AM1373" i="5"/>
  <c r="AM1374" i="5"/>
  <c r="AM1375" i="5"/>
  <c r="AM1376" i="5"/>
  <c r="AM1377" i="5"/>
  <c r="AM1378" i="5"/>
  <c r="AM1379" i="5"/>
  <c r="AM1380" i="5"/>
  <c r="AM1381" i="5"/>
  <c r="AM1382" i="5"/>
  <c r="AM1383" i="5"/>
  <c r="AM1384" i="5"/>
  <c r="AM1385" i="5"/>
  <c r="AM1386" i="5"/>
  <c r="AM1387" i="5"/>
  <c r="AM1388" i="5"/>
  <c r="AM1389" i="5"/>
  <c r="AM1390" i="5"/>
  <c r="AM1391" i="5"/>
  <c r="AM1392" i="5"/>
  <c r="AM1393" i="5"/>
  <c r="AM1394" i="5"/>
  <c r="AM1395" i="5"/>
  <c r="AM1396" i="5"/>
  <c r="AM1397" i="5"/>
  <c r="AM1398" i="5"/>
  <c r="AM1399" i="5"/>
  <c r="AM1400" i="5"/>
  <c r="AM1401" i="5"/>
  <c r="AM1402" i="5"/>
  <c r="AM1403" i="5"/>
  <c r="AM1404" i="5"/>
  <c r="AM1405" i="5"/>
  <c r="AM1406" i="5"/>
  <c r="AM1407" i="5"/>
  <c r="AM1408" i="5"/>
  <c r="AM1409" i="5"/>
  <c r="AM1410" i="5"/>
  <c r="AM1411" i="5"/>
  <c r="AM1412" i="5"/>
  <c r="AM1413" i="5"/>
  <c r="AM1414" i="5"/>
  <c r="AM1415" i="5"/>
  <c r="AM1416" i="5"/>
  <c r="AM1417" i="5"/>
  <c r="AM1418" i="5"/>
  <c r="AM1419" i="5"/>
  <c r="AM1420" i="5"/>
  <c r="AM1421" i="5"/>
  <c r="AM1422" i="5"/>
  <c r="AM1423" i="5"/>
  <c r="AM1424" i="5"/>
  <c r="AM1425" i="5"/>
  <c r="AM1426" i="5"/>
  <c r="AM1427" i="5"/>
  <c r="AM1428" i="5"/>
  <c r="AM1429" i="5"/>
  <c r="AM1430" i="5"/>
  <c r="AM1431" i="5"/>
  <c r="AM1432" i="5"/>
  <c r="AM1433" i="5"/>
  <c r="AM1434" i="5"/>
  <c r="AM1435" i="5"/>
  <c r="AM1436" i="5"/>
  <c r="AM1437" i="5"/>
  <c r="AM1438" i="5"/>
  <c r="AM1439" i="5"/>
  <c r="AM1440" i="5"/>
  <c r="AM1441" i="5"/>
  <c r="AM1442" i="5"/>
  <c r="AM1443" i="5"/>
  <c r="AM1444" i="5"/>
  <c r="AM1445" i="5"/>
  <c r="AM1446" i="5"/>
  <c r="AM1447" i="5"/>
  <c r="AM1448" i="5"/>
  <c r="AM1449" i="5"/>
  <c r="AM1450" i="5"/>
  <c r="AM1451" i="5"/>
  <c r="AM1452" i="5"/>
  <c r="AM1453" i="5"/>
  <c r="AM1454" i="5"/>
  <c r="AM1455" i="5"/>
  <c r="AM1456" i="5"/>
  <c r="AM1457" i="5"/>
  <c r="AM1458" i="5"/>
  <c r="AM1459" i="5"/>
  <c r="AM1460" i="5"/>
  <c r="AM1461" i="5"/>
  <c r="AM1462" i="5"/>
  <c r="AM1463" i="5"/>
  <c r="AM1464" i="5"/>
  <c r="AM1465" i="5"/>
  <c r="AM1466" i="5"/>
  <c r="AM1467" i="5"/>
  <c r="AM1468" i="5"/>
  <c r="AM1469" i="5"/>
  <c r="AM1470" i="5"/>
  <c r="AM1471" i="5"/>
  <c r="AM1472" i="5"/>
  <c r="AM1473" i="5"/>
  <c r="AM1474" i="5"/>
  <c r="AM1475" i="5"/>
  <c r="AM1476" i="5"/>
  <c r="AM1477" i="5"/>
  <c r="AM1478" i="5"/>
  <c r="AM1479" i="5"/>
  <c r="AM1480" i="5"/>
  <c r="AM1481" i="5"/>
  <c r="AM1482" i="5"/>
  <c r="AM1483" i="5"/>
  <c r="AM1484" i="5"/>
  <c r="AM1485" i="5"/>
  <c r="AM1486" i="5"/>
  <c r="AM1487" i="5"/>
  <c r="AM1488" i="5"/>
  <c r="AM1489" i="5"/>
  <c r="AM1490" i="5"/>
  <c r="AM1491" i="5"/>
  <c r="AM1492" i="5"/>
  <c r="AM1493" i="5"/>
  <c r="AM1494" i="5"/>
  <c r="AM1495" i="5"/>
  <c r="AM1496" i="5"/>
  <c r="AM1497" i="5"/>
  <c r="AM1498" i="5"/>
  <c r="AM1499" i="5"/>
  <c r="AM1500" i="5"/>
  <c r="AM1501" i="5"/>
  <c r="AM1502" i="5"/>
  <c r="AM1503" i="5"/>
  <c r="AM1504" i="5"/>
  <c r="AM1505" i="5"/>
  <c r="AM1506" i="5"/>
  <c r="AM1507" i="5"/>
  <c r="AM1508" i="5"/>
  <c r="AM1509" i="5"/>
  <c r="AM1510" i="5"/>
  <c r="AM1511" i="5"/>
  <c r="AM1512" i="5"/>
  <c r="AM1513" i="5"/>
  <c r="AM1514" i="5"/>
  <c r="AM1515" i="5"/>
  <c r="AM1516" i="5"/>
  <c r="AM1517" i="5"/>
  <c r="AM1518" i="5"/>
  <c r="AM1519" i="5"/>
  <c r="AM1520" i="5"/>
  <c r="AM1521" i="5"/>
  <c r="AM1522" i="5"/>
  <c r="AM1523" i="5"/>
  <c r="AM1524" i="5"/>
  <c r="AM1525" i="5"/>
  <c r="AM1526" i="5"/>
  <c r="AM1527" i="5"/>
  <c r="AM1528" i="5"/>
  <c r="AM1529" i="5"/>
  <c r="AM1530" i="5"/>
  <c r="AM1531" i="5"/>
  <c r="AM1532" i="5"/>
  <c r="AM1533" i="5"/>
  <c r="AM1534" i="5"/>
  <c r="AM1535" i="5"/>
  <c r="AM1536" i="5"/>
  <c r="AM1537" i="5"/>
  <c r="AM1538" i="5"/>
  <c r="AM1539" i="5"/>
  <c r="AM1540" i="5"/>
  <c r="AM1541" i="5"/>
  <c r="AM1542" i="5"/>
  <c r="AM1543" i="5"/>
  <c r="AM1544" i="5"/>
  <c r="AM1545" i="5"/>
  <c r="AM1546" i="5"/>
  <c r="AM1547" i="5"/>
  <c r="AM1548" i="5"/>
  <c r="AM1549" i="5"/>
  <c r="AM1550" i="5"/>
  <c r="AM1551" i="5"/>
  <c r="AM1552" i="5"/>
  <c r="AM1553" i="5"/>
  <c r="AM1554" i="5"/>
  <c r="AM1555" i="5"/>
  <c r="AM1556" i="5"/>
  <c r="AM1557" i="5"/>
  <c r="AM1558" i="5"/>
  <c r="AM1559" i="5"/>
  <c r="AM1560" i="5"/>
  <c r="AM1561" i="5"/>
  <c r="AM1562" i="5"/>
  <c r="AM1563" i="5"/>
  <c r="AM1564" i="5"/>
  <c r="AM1565" i="5"/>
  <c r="AM1566" i="5"/>
  <c r="AM1567" i="5"/>
  <c r="AM1568" i="5"/>
  <c r="AM1569" i="5"/>
  <c r="AM1570" i="5"/>
  <c r="AM1571" i="5"/>
  <c r="AM1572" i="5"/>
  <c r="AM1573" i="5"/>
  <c r="AM1574" i="5"/>
  <c r="AM1575" i="5"/>
  <c r="AM1576" i="5"/>
  <c r="AM1577" i="5"/>
  <c r="AM1578" i="5"/>
  <c r="AM1579" i="5"/>
  <c r="AM1580" i="5"/>
  <c r="AM1581" i="5"/>
  <c r="AM1582" i="5"/>
  <c r="AM1583" i="5"/>
  <c r="AM1584" i="5"/>
  <c r="AM1585" i="5"/>
  <c r="AM1586" i="5"/>
  <c r="AM1587" i="5"/>
  <c r="AM1588" i="5"/>
  <c r="AM1589" i="5"/>
  <c r="AM1590" i="5"/>
  <c r="AM1591" i="5"/>
  <c r="AM1592" i="5"/>
  <c r="AM1593" i="5"/>
  <c r="AM1594" i="5"/>
  <c r="AM1595" i="5"/>
  <c r="AM1596" i="5"/>
  <c r="AM1597" i="5"/>
  <c r="AM1598" i="5"/>
  <c r="AM1599" i="5"/>
  <c r="AM1600" i="5"/>
  <c r="AM1601" i="5"/>
  <c r="AM1602" i="5"/>
  <c r="AM1603" i="5"/>
  <c r="AM1604" i="5"/>
  <c r="AM1605" i="5"/>
  <c r="AM1606" i="5"/>
  <c r="AM1607" i="5"/>
  <c r="AM1608" i="5"/>
  <c r="AM1609" i="5"/>
  <c r="AM1610" i="5"/>
  <c r="AM1611" i="5"/>
  <c r="AM1612" i="5"/>
  <c r="AM1613" i="5"/>
  <c r="AM1614" i="5"/>
  <c r="AM1615" i="5"/>
  <c r="AM1616" i="5"/>
  <c r="AM1617" i="5"/>
  <c r="AM1618" i="5"/>
  <c r="AM1619" i="5"/>
  <c r="AM1620" i="5"/>
  <c r="AM1621" i="5"/>
  <c r="AM1622" i="5"/>
  <c r="AM1623" i="5"/>
  <c r="AM1624" i="5"/>
  <c r="AM1625" i="5"/>
  <c r="AM1626" i="5"/>
  <c r="AM1627" i="5"/>
  <c r="AM1628" i="5"/>
  <c r="AM1629" i="5"/>
  <c r="AM1630" i="5"/>
  <c r="AM1631" i="5"/>
  <c r="AM1632" i="5"/>
  <c r="AM1633" i="5"/>
  <c r="AM1634" i="5"/>
  <c r="AM1635" i="5"/>
  <c r="AM1636" i="5"/>
  <c r="AM1637" i="5"/>
  <c r="AM1638" i="5"/>
  <c r="AM1639" i="5"/>
  <c r="AM1640" i="5"/>
  <c r="AM1641" i="5"/>
  <c r="AM1642" i="5"/>
  <c r="AM1643" i="5"/>
  <c r="AM1644" i="5"/>
  <c r="AM1645" i="5"/>
  <c r="AM1646" i="5"/>
  <c r="AM1647" i="5"/>
  <c r="AM1648" i="5"/>
  <c r="AM1649" i="5"/>
  <c r="AM1650" i="5"/>
  <c r="AM1651" i="5"/>
  <c r="AM1652" i="5"/>
  <c r="AM1653" i="5"/>
  <c r="AM1654" i="5"/>
  <c r="AM1655" i="5"/>
  <c r="AM1656" i="5"/>
  <c r="AM1657" i="5"/>
  <c r="AM1658" i="5"/>
  <c r="AM1659" i="5"/>
  <c r="AM1660" i="5"/>
  <c r="AM1661" i="5"/>
  <c r="AM1662" i="5"/>
  <c r="AM1663" i="5"/>
  <c r="AM1664" i="5"/>
  <c r="AM1665" i="5"/>
  <c r="AM1666" i="5"/>
  <c r="AM1667" i="5"/>
  <c r="AM1668" i="5"/>
  <c r="AM1669" i="5"/>
  <c r="AM1670" i="5"/>
  <c r="AM1671" i="5"/>
  <c r="AM1672" i="5"/>
  <c r="AM1673" i="5"/>
  <c r="AM1674" i="5"/>
  <c r="AM1675" i="5"/>
  <c r="AM1676" i="5"/>
  <c r="AM1677" i="5"/>
  <c r="AM1678" i="5"/>
  <c r="AM1679" i="5"/>
  <c r="AM1680" i="5"/>
  <c r="AM1681" i="5"/>
  <c r="AM1682" i="5"/>
  <c r="AM1683" i="5"/>
  <c r="AM1684" i="5"/>
  <c r="AM1685" i="5"/>
  <c r="AM1686" i="5"/>
  <c r="AM1687" i="5"/>
  <c r="AM1688" i="5"/>
  <c r="AM1689" i="5"/>
  <c r="AM1690" i="5"/>
  <c r="AM1691" i="5"/>
  <c r="AM1692" i="5"/>
  <c r="AM1693" i="5"/>
  <c r="AM1694" i="5"/>
  <c r="AM1695" i="5"/>
  <c r="AM1696" i="5"/>
  <c r="AM1697" i="5"/>
  <c r="AM1698" i="5"/>
  <c r="AM1699" i="5"/>
  <c r="AM1700" i="5"/>
  <c r="AM1701" i="5"/>
  <c r="AM1702" i="5"/>
  <c r="AM1703" i="5"/>
  <c r="AM1704" i="5"/>
  <c r="AM1705" i="5"/>
  <c r="AM1706" i="5"/>
  <c r="AM1707" i="5"/>
  <c r="AM1708" i="5"/>
  <c r="AM1709" i="5"/>
  <c r="AM1710" i="5"/>
  <c r="AM1711" i="5"/>
  <c r="AM1712" i="5"/>
  <c r="AM1713" i="5"/>
  <c r="AM1714" i="5"/>
  <c r="AM1715" i="5"/>
  <c r="AM1716" i="5"/>
  <c r="AM1717" i="5"/>
  <c r="AM1718" i="5"/>
  <c r="AM1719" i="5"/>
  <c r="AM1720" i="5"/>
  <c r="AM1721" i="5"/>
  <c r="AM1722" i="5"/>
  <c r="AM1723" i="5"/>
  <c r="AM1724" i="5"/>
  <c r="AM1725" i="5"/>
  <c r="AM1726" i="5"/>
  <c r="AM1727" i="5"/>
  <c r="AM1728" i="5"/>
  <c r="AM1729" i="5"/>
  <c r="AM1730" i="5"/>
  <c r="AM1731" i="5"/>
  <c r="AM1732" i="5"/>
  <c r="AM1733" i="5"/>
  <c r="AM1734" i="5"/>
  <c r="AM1735" i="5"/>
  <c r="AM1736" i="5"/>
  <c r="AM1737" i="5"/>
  <c r="AM1738" i="5"/>
  <c r="AM1739" i="5"/>
  <c r="AM1740" i="5"/>
  <c r="AM1741" i="5"/>
  <c r="AM1742" i="5"/>
  <c r="AM1743" i="5"/>
  <c r="AM1744" i="5"/>
  <c r="AM1745" i="5"/>
  <c r="AM1746" i="5"/>
  <c r="AM1747" i="5"/>
  <c r="AM1748" i="5"/>
  <c r="AM1749" i="5"/>
  <c r="AM1750" i="5"/>
  <c r="AM1751" i="5"/>
  <c r="AM1752" i="5"/>
  <c r="AM1753" i="5"/>
  <c r="AM1754" i="5"/>
  <c r="AM1755" i="5"/>
  <c r="AM1756" i="5"/>
  <c r="AM1757" i="5"/>
  <c r="AM1758" i="5"/>
  <c r="AM1759" i="5"/>
  <c r="AM1760" i="5"/>
  <c r="AM1761" i="5"/>
  <c r="AM1762" i="5"/>
  <c r="AM1763" i="5"/>
  <c r="AM1764" i="5"/>
  <c r="AM1765" i="5"/>
  <c r="AM1766" i="5"/>
  <c r="AM1767" i="5"/>
  <c r="AM1768" i="5"/>
  <c r="AM1769" i="5"/>
  <c r="AM1770" i="5"/>
  <c r="AM1771" i="5"/>
  <c r="AM1772" i="5"/>
  <c r="AM1773" i="5"/>
  <c r="AM1774" i="5"/>
  <c r="AM1775" i="5"/>
  <c r="AM1776" i="5"/>
  <c r="AM1777" i="5"/>
  <c r="AM1778" i="5"/>
  <c r="AM1779" i="5"/>
  <c r="AM1780" i="5"/>
  <c r="AM1781" i="5"/>
  <c r="AM1782" i="5"/>
  <c r="AM1783" i="5"/>
  <c r="AM1784" i="5"/>
  <c r="AM1785" i="5"/>
  <c r="AM1786" i="5"/>
  <c r="AM1787" i="5"/>
  <c r="AM1788" i="5"/>
  <c r="AM1789" i="5"/>
  <c r="AM1790" i="5"/>
  <c r="AM1791" i="5"/>
  <c r="AM1792" i="5"/>
  <c r="AM1793" i="5"/>
  <c r="AM1794" i="5"/>
  <c r="AM1795" i="5"/>
  <c r="AM1796" i="5"/>
  <c r="AM1797" i="5"/>
  <c r="AM1798" i="5"/>
  <c r="AM1799" i="5"/>
  <c r="AM1800" i="5"/>
  <c r="AM1801" i="5"/>
  <c r="AM1802" i="5"/>
  <c r="AM1803" i="5"/>
  <c r="AM1804" i="5"/>
  <c r="AM1805" i="5"/>
  <c r="AM1806" i="5"/>
  <c r="AM1807" i="5"/>
  <c r="AM1808" i="5"/>
  <c r="AM1809" i="5"/>
  <c r="AM1810" i="5"/>
  <c r="AM1811" i="5"/>
  <c r="AM1812" i="5"/>
  <c r="AM1813" i="5"/>
  <c r="AM1814" i="5"/>
  <c r="AM1815" i="5"/>
  <c r="AM1816" i="5"/>
  <c r="AM1817" i="5"/>
  <c r="AM1818" i="5"/>
  <c r="AM1819" i="5"/>
  <c r="AM1820" i="5"/>
  <c r="AM1821" i="5"/>
  <c r="AM1822" i="5"/>
  <c r="AM1823" i="5"/>
  <c r="AM1824" i="5"/>
  <c r="AM1825" i="5"/>
  <c r="AM1826" i="5"/>
  <c r="AM1827" i="5"/>
  <c r="AM1828" i="5"/>
  <c r="AM1829" i="5"/>
  <c r="AM1830" i="5"/>
  <c r="AM1831" i="5"/>
  <c r="AM1832" i="5"/>
  <c r="AM1833" i="5"/>
  <c r="AM1834" i="5"/>
  <c r="AM1835" i="5"/>
  <c r="AM1836" i="5"/>
  <c r="AM1837" i="5"/>
  <c r="AM1838" i="5"/>
  <c r="AM1839" i="5"/>
  <c r="AM1840" i="5"/>
  <c r="AM1841" i="5"/>
  <c r="AM1842" i="5"/>
  <c r="AM1843" i="5"/>
  <c r="AM1844" i="5"/>
  <c r="AM1845" i="5"/>
  <c r="AM1846" i="5"/>
  <c r="AM1847" i="5"/>
  <c r="AM1848" i="5"/>
  <c r="AM1849" i="5"/>
  <c r="AM1850" i="5"/>
  <c r="AM1851" i="5"/>
  <c r="AM1852" i="5"/>
  <c r="AM1853" i="5"/>
  <c r="AM1854" i="5"/>
  <c r="AM1855" i="5"/>
  <c r="AM1856" i="5"/>
  <c r="AM1857" i="5"/>
  <c r="AM1858" i="5"/>
  <c r="AM1859" i="5"/>
  <c r="AM1860" i="5"/>
  <c r="AM1861" i="5"/>
  <c r="AM1862" i="5"/>
  <c r="AM1863" i="5"/>
  <c r="AM1864" i="5"/>
  <c r="AM1865" i="5"/>
  <c r="AM1866" i="5"/>
  <c r="AM1867" i="5"/>
  <c r="AM1868" i="5"/>
  <c r="AM1869" i="5"/>
  <c r="AM1870" i="5"/>
  <c r="AM1871" i="5"/>
  <c r="AM1872" i="5"/>
  <c r="AM1873" i="5"/>
  <c r="AM1874" i="5"/>
  <c r="AM1875" i="5"/>
  <c r="AM1876" i="5"/>
  <c r="AM1877" i="5"/>
  <c r="AM1878" i="5"/>
  <c r="AM1879" i="5"/>
  <c r="AM1880" i="5"/>
  <c r="AM1881" i="5"/>
  <c r="AM1882" i="5"/>
  <c r="AM1883" i="5"/>
  <c r="AM1884" i="5"/>
  <c r="AM1885" i="5"/>
  <c r="AM1886" i="5"/>
  <c r="AM1887" i="5"/>
  <c r="AM1888" i="5"/>
  <c r="AM1889" i="5"/>
  <c r="AM1890" i="5"/>
  <c r="AM1891" i="5"/>
  <c r="AM1892" i="5"/>
  <c r="AM1893" i="5"/>
  <c r="AM1894" i="5"/>
  <c r="AM1895" i="5"/>
  <c r="AM1896" i="5"/>
  <c r="AM1897" i="5"/>
  <c r="AM1898" i="5"/>
  <c r="AM1899" i="5"/>
  <c r="AM1900" i="5"/>
  <c r="AM1901" i="5"/>
  <c r="AM1902" i="5"/>
  <c r="AM1903" i="5"/>
  <c r="AM1904" i="5"/>
  <c r="AM1905" i="5"/>
  <c r="AM1906" i="5"/>
  <c r="AM1907" i="5"/>
  <c r="AM1908" i="5"/>
  <c r="AM1909" i="5"/>
  <c r="AM1910" i="5"/>
  <c r="AM1911" i="5"/>
  <c r="AM1912" i="5"/>
  <c r="AM1913" i="5"/>
  <c r="AM1914" i="5"/>
  <c r="AM1915" i="5"/>
  <c r="AM1916" i="5"/>
  <c r="AM1917" i="5"/>
  <c r="AM1918" i="5"/>
  <c r="AM1919" i="5"/>
  <c r="AM1920" i="5"/>
  <c r="AM1921" i="5"/>
  <c r="AM1922" i="5"/>
  <c r="AM1923" i="5"/>
  <c r="AM1924" i="5"/>
  <c r="AM1925" i="5"/>
  <c r="AM1926" i="5"/>
  <c r="AM1927" i="5"/>
  <c r="AM1928" i="5"/>
  <c r="AM1929" i="5"/>
  <c r="AM1930" i="5"/>
  <c r="AM1931" i="5"/>
  <c r="AM1932" i="5"/>
  <c r="AM1933" i="5"/>
  <c r="AM1934" i="5"/>
  <c r="AM1935" i="5"/>
  <c r="AM1936" i="5"/>
  <c r="AM1937" i="5"/>
  <c r="AM1938" i="5"/>
  <c r="AM1939" i="5"/>
  <c r="AM1940" i="5"/>
  <c r="AM1941" i="5"/>
  <c r="AM1942" i="5"/>
  <c r="AM1943" i="5"/>
  <c r="AM1944" i="5"/>
  <c r="AM1945" i="5"/>
  <c r="AM1946" i="5"/>
  <c r="AM1947" i="5"/>
  <c r="AM1948" i="5"/>
  <c r="AM1949" i="5"/>
  <c r="AM1950" i="5"/>
  <c r="AM1951" i="5"/>
  <c r="AM1952" i="5"/>
  <c r="AM1953" i="5"/>
  <c r="AM1954" i="5"/>
  <c r="AM1955" i="5"/>
  <c r="AM1956" i="5"/>
  <c r="AM1957" i="5"/>
  <c r="AM1958" i="5"/>
  <c r="AM1959" i="5"/>
  <c r="AM1960" i="5"/>
  <c r="AM1961" i="5"/>
  <c r="AM1962" i="5"/>
  <c r="AM1963" i="5"/>
  <c r="AM1964" i="5"/>
  <c r="AM1965" i="5"/>
  <c r="AM1966" i="5"/>
  <c r="AM1967" i="5"/>
  <c r="AM1968" i="5"/>
  <c r="AM1969" i="5"/>
  <c r="AM1970" i="5"/>
  <c r="AM1971" i="5"/>
  <c r="AM1972" i="5"/>
  <c r="AM1973" i="5"/>
  <c r="AM1974" i="5"/>
  <c r="AM1975" i="5"/>
  <c r="AM1976" i="5"/>
  <c r="AM1977" i="5"/>
  <c r="AM1978" i="5"/>
  <c r="AM1979" i="5"/>
  <c r="AM1980" i="5"/>
  <c r="AM1981" i="5"/>
  <c r="AM1982" i="5"/>
  <c r="AM1983" i="5"/>
  <c r="AM1984" i="5"/>
  <c r="AM1985" i="5"/>
  <c r="AM1986" i="5"/>
  <c r="AM1987" i="5"/>
  <c r="AM1988" i="5"/>
  <c r="AM1989" i="5"/>
  <c r="AM1990" i="5"/>
  <c r="AM1991" i="5"/>
  <c r="AM1992" i="5"/>
  <c r="AM1993" i="5"/>
  <c r="AM1994" i="5"/>
  <c r="AM1995" i="5"/>
  <c r="AM1996" i="5"/>
  <c r="AM1997" i="5"/>
  <c r="AM1998" i="5"/>
  <c r="AM1999" i="5"/>
  <c r="AM2000" i="5"/>
  <c r="AM2001" i="5"/>
  <c r="AM2002" i="5"/>
  <c r="AM2003" i="5"/>
  <c r="AM2004" i="5"/>
  <c r="AM2005" i="5"/>
  <c r="AM2006" i="5"/>
  <c r="AM2007" i="5"/>
  <c r="AM2008" i="5"/>
  <c r="AM2009" i="5"/>
  <c r="AM2010" i="5"/>
  <c r="AM2011" i="5"/>
  <c r="AM2012" i="5"/>
  <c r="AM2013" i="5"/>
  <c r="AM2014" i="5"/>
  <c r="AM2015" i="5"/>
  <c r="AM2016" i="5"/>
  <c r="AM2017" i="5"/>
  <c r="AM2018" i="5"/>
  <c r="AM2019" i="5"/>
  <c r="AM2020" i="5"/>
  <c r="AM2021" i="5"/>
  <c r="AM2022" i="5"/>
  <c r="AM2023" i="5"/>
  <c r="AM2024" i="5"/>
  <c r="AM2025" i="5"/>
  <c r="AM2026" i="5"/>
  <c r="AM2027" i="5"/>
  <c r="AM2028" i="5"/>
  <c r="AM2029" i="5"/>
  <c r="AM2030" i="5"/>
  <c r="AM2031" i="5"/>
  <c r="AM2032" i="5"/>
  <c r="AM2033" i="5"/>
  <c r="AM2034" i="5"/>
  <c r="AM2035" i="5"/>
  <c r="AM2036" i="5"/>
  <c r="AM2037" i="5"/>
  <c r="AM2038" i="5"/>
  <c r="AM2039" i="5"/>
  <c r="AM2040" i="5"/>
  <c r="AM2041" i="5"/>
  <c r="AM2042" i="5"/>
  <c r="AM2043" i="5"/>
  <c r="AM2044" i="5"/>
  <c r="AM2045" i="5"/>
  <c r="AM2046" i="5"/>
  <c r="AM2047" i="5"/>
  <c r="AM2048" i="5"/>
  <c r="AM2049" i="5"/>
  <c r="AM2050" i="5"/>
  <c r="AM2051" i="5"/>
  <c r="AM2052" i="5"/>
  <c r="AM2053" i="5"/>
  <c r="AM2054" i="5"/>
  <c r="AM2055" i="5"/>
  <c r="AM2056" i="5"/>
  <c r="AM2057" i="5"/>
  <c r="AM2058" i="5"/>
  <c r="AM2059" i="5"/>
  <c r="AM2060" i="5"/>
  <c r="AM2061" i="5"/>
  <c r="AM2062" i="5"/>
  <c r="AM2063" i="5"/>
  <c r="AM2064" i="5"/>
  <c r="AM2065" i="5"/>
  <c r="AM2066" i="5"/>
  <c r="AM2067" i="5"/>
  <c r="AM2068" i="5"/>
  <c r="AM2069" i="5"/>
  <c r="AM2070" i="5"/>
  <c r="AM2071" i="5"/>
  <c r="AM2072" i="5"/>
  <c r="AM2073" i="5"/>
  <c r="AM2074" i="5"/>
  <c r="AM2075" i="5"/>
  <c r="AM2076" i="5"/>
  <c r="AM2077" i="5"/>
  <c r="AM2078" i="5"/>
  <c r="AM2079" i="5"/>
  <c r="AM2080" i="5"/>
  <c r="AM2081" i="5"/>
  <c r="AM2082" i="5"/>
  <c r="AM2083" i="5"/>
  <c r="AM2084" i="5"/>
  <c r="AM2085" i="5"/>
  <c r="AM2086" i="5"/>
  <c r="AM2087" i="5"/>
  <c r="AM2088" i="5"/>
  <c r="AM2089" i="5"/>
  <c r="AM2090" i="5"/>
  <c r="AM2091" i="5"/>
  <c r="AM2092" i="5"/>
  <c r="AM2093" i="5"/>
  <c r="AM2094" i="5"/>
  <c r="AM2095" i="5"/>
  <c r="AM2096" i="5"/>
  <c r="AM2097" i="5"/>
  <c r="AM2098" i="5"/>
  <c r="AM2099" i="5"/>
  <c r="AM2100" i="5"/>
  <c r="AM2101" i="5"/>
  <c r="AM2102" i="5"/>
  <c r="AM2103" i="5"/>
  <c r="AM2104" i="5"/>
  <c r="AM2105" i="5"/>
  <c r="AM2106" i="5"/>
  <c r="AM2107" i="5"/>
  <c r="AM2108" i="5"/>
  <c r="AM2109" i="5"/>
  <c r="AM2110" i="5"/>
  <c r="AM2111" i="5"/>
  <c r="AM2112" i="5"/>
  <c r="AM2113" i="5"/>
  <c r="AM2114" i="5"/>
  <c r="AM2115" i="5"/>
  <c r="AM2116" i="5"/>
  <c r="AM2117" i="5"/>
  <c r="AM2118" i="5"/>
  <c r="AM2119" i="5"/>
  <c r="AM2120" i="5"/>
  <c r="AM2121" i="5"/>
  <c r="AM2122" i="5"/>
  <c r="AM2123" i="5"/>
  <c r="AM2124" i="5"/>
  <c r="AM2125" i="5"/>
  <c r="AM2126" i="5"/>
  <c r="AM2127" i="5"/>
  <c r="AM2128" i="5"/>
  <c r="AM2129" i="5"/>
  <c r="AM2130" i="5"/>
  <c r="AM2131" i="5"/>
  <c r="AM2132" i="5"/>
  <c r="AM2133" i="5"/>
  <c r="AM2134" i="5"/>
  <c r="AM2135" i="5"/>
  <c r="AM2136" i="5"/>
  <c r="AM2137" i="5"/>
  <c r="AM2138" i="5"/>
  <c r="AM2139" i="5"/>
  <c r="AM2140" i="5"/>
  <c r="AM2141" i="5"/>
  <c r="AM2142" i="5"/>
  <c r="AM2143" i="5"/>
  <c r="AM2144" i="5"/>
  <c r="AM2145" i="5"/>
  <c r="AM2146" i="5"/>
  <c r="AM2147" i="5"/>
  <c r="AM2148" i="5"/>
  <c r="AM2149" i="5"/>
  <c r="AM2150" i="5"/>
  <c r="AM2151" i="5"/>
  <c r="AM2152" i="5"/>
  <c r="AM2153" i="5"/>
  <c r="AM2154" i="5"/>
  <c r="AM2155" i="5"/>
  <c r="AM2156" i="5"/>
  <c r="AM2157" i="5"/>
  <c r="AM2158" i="5"/>
  <c r="AM2159" i="5"/>
  <c r="AM2160" i="5"/>
  <c r="AM2161" i="5"/>
  <c r="AM2162" i="5"/>
  <c r="AM2163" i="5"/>
  <c r="AM2164" i="5"/>
  <c r="AM2165" i="5"/>
  <c r="AM2166" i="5"/>
  <c r="AM2167" i="5"/>
  <c r="AM2168" i="5"/>
  <c r="AM2169" i="5"/>
  <c r="AM2170" i="5"/>
  <c r="AM2171" i="5"/>
  <c r="AM2172" i="5"/>
  <c r="AM2173" i="5"/>
  <c r="AM2174" i="5"/>
  <c r="AM2175" i="5"/>
  <c r="AM2176" i="5"/>
  <c r="AM2177" i="5"/>
  <c r="AM2178" i="5"/>
  <c r="AM2179" i="5"/>
  <c r="AM2180" i="5"/>
  <c r="AM2181" i="5"/>
  <c r="AM2182" i="5"/>
  <c r="AM2183" i="5"/>
  <c r="AM2184" i="5"/>
  <c r="AM2185" i="5"/>
  <c r="AM2186" i="5"/>
  <c r="AM2187" i="5"/>
  <c r="AM2188" i="5"/>
  <c r="AM2189" i="5"/>
  <c r="AM2190" i="5"/>
  <c r="AM2191" i="5"/>
  <c r="AM2192" i="5"/>
  <c r="AM2193" i="5"/>
  <c r="AM2194" i="5"/>
  <c r="AM2195" i="5"/>
  <c r="AM2196" i="5"/>
  <c r="AM2197" i="5"/>
  <c r="AM2198" i="5"/>
  <c r="AM2199" i="5"/>
  <c r="AM2200" i="5"/>
  <c r="AM2201" i="5"/>
  <c r="AM2202" i="5"/>
  <c r="AM2203" i="5"/>
  <c r="AM2204" i="5"/>
  <c r="AM2205" i="5"/>
  <c r="AM2206" i="5"/>
  <c r="AM2207" i="5"/>
  <c r="AM2208" i="5"/>
  <c r="AM2209" i="5"/>
  <c r="AM2210" i="5"/>
  <c r="AM2211" i="5"/>
  <c r="AM2212" i="5"/>
  <c r="AM2213" i="5"/>
  <c r="AM2214" i="5"/>
  <c r="AM2215" i="5"/>
  <c r="AM2216" i="5"/>
  <c r="AM2217" i="5"/>
  <c r="AM2218" i="5"/>
  <c r="AM2219" i="5"/>
  <c r="AM2220" i="5"/>
  <c r="AM2221" i="5"/>
  <c r="AM2222" i="5"/>
  <c r="AM2223" i="5"/>
  <c r="AM2224" i="5"/>
  <c r="AM2225" i="5"/>
  <c r="AM2226" i="5"/>
  <c r="AM2227" i="5"/>
  <c r="AM2228" i="5"/>
  <c r="AM2229" i="5"/>
  <c r="AM2230" i="5"/>
  <c r="AM2231" i="5"/>
  <c r="AM2232" i="5"/>
  <c r="AM2233" i="5"/>
  <c r="AM2234" i="5"/>
  <c r="AM2235" i="5"/>
  <c r="AM2236" i="5"/>
  <c r="AM2237" i="5"/>
  <c r="AM2238" i="5"/>
  <c r="AM2239" i="5"/>
  <c r="AM2240" i="5"/>
  <c r="AM2241" i="5"/>
  <c r="AM2242" i="5"/>
  <c r="AM2243" i="5"/>
  <c r="AM2244" i="5"/>
  <c r="AM2245" i="5"/>
  <c r="AM2246" i="5"/>
  <c r="AM2247" i="5"/>
  <c r="AM2248" i="5"/>
  <c r="AM2249" i="5"/>
  <c r="AM2250" i="5"/>
  <c r="AM2251" i="5"/>
  <c r="AM2252" i="5"/>
  <c r="AM2253" i="5"/>
  <c r="AM2254" i="5"/>
  <c r="AM2255" i="5"/>
  <c r="AM2256" i="5"/>
  <c r="AM2257" i="5"/>
  <c r="AM2258" i="5"/>
  <c r="AM2259" i="5"/>
  <c r="AM2260" i="5"/>
  <c r="AM2261" i="5"/>
  <c r="AM2262" i="5"/>
  <c r="AM2263" i="5"/>
  <c r="AM2264" i="5"/>
  <c r="AM2265" i="5"/>
  <c r="AM2266" i="5"/>
  <c r="AM2267" i="5"/>
  <c r="AM2268" i="5"/>
  <c r="AM2269" i="5"/>
  <c r="AM2270" i="5"/>
  <c r="AM2271" i="5"/>
  <c r="AM2272" i="5"/>
  <c r="AM2273" i="5"/>
  <c r="AM2274" i="5"/>
  <c r="AM2275" i="5"/>
  <c r="AM2276" i="5"/>
  <c r="AM2277" i="5"/>
  <c r="AM2278" i="5"/>
  <c r="AM2279" i="5"/>
  <c r="AM2280" i="5"/>
  <c r="AM2281" i="5"/>
  <c r="AM2282" i="5"/>
  <c r="AM2283" i="5"/>
  <c r="AM2284" i="5"/>
  <c r="AM2285" i="5"/>
  <c r="AM2286" i="5"/>
  <c r="AM2287" i="5"/>
  <c r="AM2288" i="5"/>
  <c r="AM2289" i="5"/>
  <c r="AM2290" i="5"/>
  <c r="AM2291" i="5"/>
  <c r="AM2292" i="5"/>
  <c r="AM2293" i="5"/>
  <c r="AM2294" i="5"/>
  <c r="AM2295" i="5"/>
  <c r="AM2296" i="5"/>
  <c r="AM2297" i="5"/>
  <c r="AM2298" i="5"/>
  <c r="AM2299" i="5"/>
  <c r="AM2300" i="5"/>
  <c r="AM2301" i="5"/>
  <c r="AM2302" i="5"/>
  <c r="AM2303" i="5"/>
  <c r="AM2304" i="5"/>
  <c r="AM2305" i="5"/>
  <c r="AM2306" i="5"/>
  <c r="AM2307" i="5"/>
  <c r="AM2308" i="5"/>
  <c r="AM2309" i="5"/>
  <c r="AM2310" i="5"/>
  <c r="AM2311" i="5"/>
  <c r="AM2312" i="5"/>
  <c r="AM2313" i="5"/>
  <c r="AM2314" i="5"/>
  <c r="AM2315" i="5"/>
  <c r="AM2316" i="5"/>
  <c r="AM2317" i="5"/>
  <c r="AM2318" i="5"/>
  <c r="AM2319" i="5"/>
  <c r="AM2320" i="5"/>
  <c r="AM2321" i="5"/>
  <c r="AM2322" i="5"/>
  <c r="AM2323" i="5"/>
  <c r="AM2324" i="5"/>
  <c r="AM2325" i="5"/>
  <c r="AM2326" i="5"/>
  <c r="AM2327" i="5"/>
  <c r="AM2328" i="5"/>
  <c r="AM2329" i="5"/>
  <c r="AM2330" i="5"/>
  <c r="AM2331" i="5"/>
  <c r="AM2332" i="5"/>
  <c r="AM2333" i="5"/>
  <c r="AM2334" i="5"/>
  <c r="AM2335" i="5"/>
  <c r="AM2336" i="5"/>
  <c r="AM2337" i="5"/>
  <c r="AM2338" i="5"/>
  <c r="AM2339" i="5"/>
  <c r="AM2340" i="5"/>
  <c r="AM2341" i="5"/>
  <c r="AM2342" i="5"/>
  <c r="AM2343" i="5"/>
  <c r="AM2344" i="5"/>
  <c r="AM2345" i="5"/>
  <c r="AM2346" i="5"/>
  <c r="AM2347" i="5"/>
  <c r="AM2348" i="5"/>
  <c r="AM2349" i="5"/>
  <c r="AM2350" i="5"/>
  <c r="AM2351" i="5"/>
  <c r="AM2352" i="5"/>
  <c r="AM2353" i="5"/>
  <c r="AM2354" i="5"/>
  <c r="AM2355" i="5"/>
  <c r="AM2356" i="5"/>
  <c r="AM2357" i="5"/>
  <c r="AM2358" i="5"/>
  <c r="AM2359" i="5"/>
  <c r="AM2360" i="5"/>
  <c r="AM2361" i="5"/>
  <c r="AM2362" i="5"/>
  <c r="AM2363" i="5"/>
  <c r="AM2364" i="5"/>
  <c r="AM2365" i="5"/>
  <c r="AM2366" i="5"/>
  <c r="AM2367" i="5"/>
  <c r="AM2368" i="5"/>
  <c r="AM2369" i="5"/>
  <c r="AM2370" i="5"/>
  <c r="AM2371" i="5"/>
  <c r="AM2372" i="5"/>
  <c r="AM2373" i="5"/>
  <c r="AM2374" i="5"/>
  <c r="AM2375" i="5"/>
  <c r="AM2376" i="5"/>
  <c r="AM2377" i="5"/>
  <c r="AM2378" i="5"/>
  <c r="AM2379" i="5"/>
  <c r="AM2380" i="5"/>
  <c r="AM2381" i="5"/>
  <c r="AM2382" i="5"/>
  <c r="AM2383" i="5"/>
  <c r="AM2384" i="5"/>
  <c r="AM2385" i="5"/>
  <c r="AM2386" i="5"/>
  <c r="AM2387" i="5"/>
  <c r="AM2388" i="5"/>
  <c r="AM2389" i="5"/>
  <c r="AM2390" i="5"/>
  <c r="AM2391" i="5"/>
  <c r="AM2392" i="5"/>
  <c r="AM2393" i="5"/>
  <c r="AM2394" i="5"/>
  <c r="AM2395" i="5"/>
  <c r="AM2396" i="5"/>
  <c r="AM2397" i="5"/>
  <c r="AM2398" i="5"/>
  <c r="AM2399" i="5"/>
  <c r="AM2400" i="5"/>
  <c r="AM2401" i="5"/>
  <c r="AM2402" i="5"/>
  <c r="AM2403" i="5"/>
  <c r="AM2404" i="5"/>
  <c r="AM2405" i="5"/>
  <c r="AM2406" i="5"/>
  <c r="AM2407" i="5"/>
  <c r="AM2408" i="5"/>
  <c r="AM2409" i="5"/>
  <c r="AM2410" i="5"/>
  <c r="AM2411" i="5"/>
  <c r="AM2412" i="5"/>
  <c r="AM2413" i="5"/>
  <c r="AM2414" i="5"/>
  <c r="AM2415" i="5"/>
  <c r="AM2416" i="5"/>
  <c r="AM2417" i="5"/>
  <c r="AM2418" i="5"/>
  <c r="AM2419" i="5"/>
  <c r="AM2420" i="5"/>
  <c r="AM2421" i="5"/>
  <c r="AM2422" i="5"/>
  <c r="AM2423" i="5"/>
  <c r="AM2424" i="5"/>
  <c r="AM2425" i="5"/>
  <c r="AM2426" i="5"/>
  <c r="AM2427" i="5"/>
  <c r="AM2428" i="5"/>
  <c r="AM2429" i="5"/>
  <c r="AM2430" i="5"/>
  <c r="AM2431" i="5"/>
  <c r="AM2432" i="5"/>
  <c r="AM2433" i="5"/>
  <c r="AM2434" i="5"/>
  <c r="AM2435" i="5"/>
  <c r="AM2436" i="5"/>
  <c r="AM2437" i="5"/>
  <c r="AM2438" i="5"/>
  <c r="AM2439" i="5"/>
  <c r="AM2440" i="5"/>
  <c r="AM2441" i="5"/>
  <c r="AM2442" i="5"/>
  <c r="AM2443" i="5"/>
  <c r="AM2444" i="5"/>
  <c r="AM2445" i="5"/>
  <c r="AM2446" i="5"/>
  <c r="AM2447" i="5"/>
  <c r="AM2448" i="5"/>
  <c r="AM2449" i="5"/>
  <c r="AM2450" i="5"/>
  <c r="AM2451" i="5"/>
  <c r="AM2452" i="5"/>
  <c r="AM2453" i="5"/>
  <c r="AM2454" i="5"/>
  <c r="AM2455" i="5"/>
  <c r="AM2456" i="5"/>
  <c r="AM2457" i="5"/>
  <c r="AM2458" i="5"/>
  <c r="AM2459" i="5"/>
  <c r="AM2460" i="5"/>
  <c r="AM2461" i="5"/>
  <c r="AM2462" i="5"/>
  <c r="AM2463" i="5"/>
  <c r="AM2464" i="5"/>
  <c r="AM2465" i="5"/>
  <c r="AM2466" i="5"/>
  <c r="AM2467" i="5"/>
  <c r="AM2468" i="5"/>
  <c r="AM2469" i="5"/>
  <c r="AM2470" i="5"/>
  <c r="AM2471" i="5"/>
  <c r="AM2472" i="5"/>
  <c r="AM2473" i="5"/>
  <c r="AM2474" i="5"/>
  <c r="AM2475" i="5"/>
  <c r="AM2476" i="5"/>
  <c r="AM2477" i="5"/>
  <c r="AM2478" i="5"/>
  <c r="AM2479" i="5"/>
  <c r="AM2480" i="5"/>
  <c r="AM2481" i="5"/>
  <c r="AM2482" i="5"/>
  <c r="AM2483" i="5"/>
  <c r="AM2484" i="5"/>
  <c r="AM2485" i="5"/>
  <c r="AM2486" i="5"/>
  <c r="AM2487" i="5"/>
  <c r="AM2488" i="5"/>
  <c r="AM2489" i="5"/>
  <c r="AM2490" i="5"/>
  <c r="AM2491" i="5"/>
  <c r="AM2492" i="5"/>
  <c r="AM2493" i="5"/>
  <c r="AM2494" i="5"/>
  <c r="AM2495" i="5"/>
  <c r="AM2496" i="5"/>
  <c r="AM2497" i="5"/>
  <c r="AM2498" i="5"/>
  <c r="AM2499" i="5"/>
  <c r="AM2500" i="5"/>
  <c r="AM2501" i="5"/>
  <c r="AM2502" i="5"/>
  <c r="AM2503" i="5"/>
  <c r="AM2504" i="5"/>
  <c r="AM2505" i="5"/>
  <c r="AM2506" i="5"/>
  <c r="AM2507" i="5"/>
  <c r="AM2508" i="5"/>
  <c r="AM2509" i="5"/>
  <c r="AM2510" i="5"/>
  <c r="AM2511" i="5"/>
  <c r="AM2512" i="5"/>
  <c r="AM2513" i="5"/>
  <c r="AM2514" i="5"/>
  <c r="AM2515" i="5"/>
  <c r="AM2516" i="5"/>
  <c r="AM2517" i="5"/>
  <c r="AM2518" i="5"/>
  <c r="AM2519" i="5"/>
  <c r="AM2520" i="5"/>
  <c r="AM2521" i="5"/>
  <c r="AM2522" i="5"/>
  <c r="AM2523" i="5"/>
  <c r="AM2524" i="5"/>
  <c r="AM2525" i="5"/>
  <c r="AM2526" i="5"/>
  <c r="AM2527" i="5"/>
  <c r="AM2528" i="5"/>
  <c r="AM2529" i="5"/>
  <c r="AM2530" i="5"/>
  <c r="AM2531" i="5"/>
  <c r="AM2532" i="5"/>
  <c r="AM2533" i="5"/>
  <c r="AM2534" i="5"/>
  <c r="AM2535" i="5"/>
  <c r="AM2536" i="5"/>
  <c r="AM2537" i="5"/>
  <c r="AM2538" i="5"/>
  <c r="AM2539" i="5"/>
  <c r="AM2540" i="5"/>
  <c r="AM2541" i="5"/>
  <c r="AM2542" i="5"/>
  <c r="AM2543" i="5"/>
  <c r="AM2544" i="5"/>
  <c r="AM2545" i="5"/>
  <c r="AM2546" i="5"/>
  <c r="AM2547" i="5"/>
  <c r="AM2548" i="5"/>
  <c r="AM2549" i="5"/>
  <c r="AM2550" i="5"/>
  <c r="AM2551" i="5"/>
  <c r="AM2552" i="5"/>
  <c r="AM2553" i="5"/>
  <c r="AM2554" i="5"/>
  <c r="AM2555" i="5"/>
  <c r="AM2556" i="5"/>
  <c r="AM2557" i="5"/>
  <c r="AM2558" i="5"/>
  <c r="AM2559" i="5"/>
  <c r="AM2560" i="5"/>
  <c r="AM2561" i="5"/>
  <c r="AM2562" i="5"/>
  <c r="AM2563" i="5"/>
  <c r="AM2564" i="5"/>
  <c r="AM2565" i="5"/>
  <c r="AM2566" i="5"/>
  <c r="AM2567" i="5"/>
  <c r="AM2568" i="5"/>
  <c r="AM2569" i="5"/>
  <c r="AM2570" i="5"/>
  <c r="AM2571" i="5"/>
  <c r="AM2572" i="5"/>
  <c r="AM2573" i="5"/>
  <c r="AM2574" i="5"/>
  <c r="AM2575" i="5"/>
  <c r="AM2576" i="5"/>
  <c r="AM2577" i="5"/>
  <c r="AM2578" i="5"/>
  <c r="AM2579" i="5"/>
  <c r="AM2580" i="5"/>
  <c r="AM2581" i="5"/>
  <c r="AM2582" i="5"/>
  <c r="AM2583" i="5"/>
  <c r="AM2584" i="5"/>
  <c r="AM2585" i="5"/>
  <c r="AM2586" i="5"/>
  <c r="AM2587" i="5"/>
  <c r="AM2588" i="5"/>
  <c r="AM2589" i="5"/>
  <c r="AM2590" i="5"/>
  <c r="AM2591" i="5"/>
  <c r="AM2592" i="5"/>
  <c r="AM2593" i="5"/>
  <c r="AM2594" i="5"/>
  <c r="AM2595" i="5"/>
  <c r="AM2596" i="5"/>
  <c r="AM2597" i="5"/>
  <c r="AM2598" i="5"/>
  <c r="AM2599" i="5"/>
  <c r="AM2600" i="5"/>
  <c r="AM2601" i="5"/>
  <c r="AM2602" i="5"/>
  <c r="AM2603" i="5"/>
  <c r="AM2604" i="5"/>
  <c r="AM2605" i="5"/>
  <c r="AM2606" i="5"/>
  <c r="AM2607" i="5"/>
  <c r="AM2608" i="5"/>
  <c r="AM2609" i="5"/>
  <c r="AM2610" i="5"/>
  <c r="AM2611" i="5"/>
  <c r="AM2612" i="5"/>
  <c r="AM2613" i="5"/>
  <c r="AM2614" i="5"/>
  <c r="AM2615" i="5"/>
  <c r="AM2616" i="5"/>
  <c r="AM2617" i="5"/>
  <c r="AM2618" i="5"/>
  <c r="AM2619" i="5"/>
  <c r="AM2620" i="5"/>
  <c r="AM2621" i="5"/>
  <c r="AM2622" i="5"/>
  <c r="AM2623" i="5"/>
  <c r="AM2624" i="5"/>
  <c r="AM2625" i="5"/>
  <c r="AM2626" i="5"/>
  <c r="AM2627" i="5"/>
  <c r="AM2628" i="5"/>
  <c r="AM2629" i="5"/>
  <c r="AM2630" i="5"/>
  <c r="AM2631" i="5"/>
  <c r="AM2632" i="5"/>
  <c r="AM2633" i="5"/>
  <c r="AM2634" i="5"/>
  <c r="AM2635" i="5"/>
  <c r="AM2636" i="5"/>
  <c r="AM2637" i="5"/>
  <c r="AM2638" i="5"/>
  <c r="AM2639" i="5"/>
  <c r="AM2640" i="5"/>
  <c r="AM2641" i="5"/>
  <c r="AM2642" i="5"/>
  <c r="AM2643" i="5"/>
  <c r="AM2644" i="5"/>
  <c r="AM2645" i="5"/>
  <c r="AM2646" i="5"/>
  <c r="AM2647" i="5"/>
  <c r="AM2648" i="5"/>
  <c r="AM2649" i="5"/>
  <c r="AM2650" i="5"/>
  <c r="AM2651" i="5"/>
  <c r="AM2652" i="5"/>
  <c r="AM2653" i="5"/>
  <c r="AM2654" i="5"/>
  <c r="AM2655" i="5"/>
  <c r="AM2656" i="5"/>
  <c r="AM2657" i="5"/>
  <c r="AM2658" i="5"/>
  <c r="AM2659" i="5"/>
  <c r="AM2660" i="5"/>
  <c r="AM2661" i="5"/>
  <c r="AM2662" i="5"/>
  <c r="AM2663" i="5"/>
  <c r="AM2664" i="5"/>
  <c r="AM2665" i="5"/>
  <c r="AM2666" i="5"/>
  <c r="AM2667" i="5"/>
  <c r="AM2668" i="5"/>
  <c r="AM2669" i="5"/>
  <c r="AM2670" i="5"/>
  <c r="AM2671" i="5"/>
  <c r="AM2672" i="5"/>
  <c r="AM2673" i="5"/>
  <c r="AM2674" i="5"/>
  <c r="AM2675" i="5"/>
  <c r="AM2676" i="5"/>
  <c r="AM2677" i="5"/>
  <c r="AM2678" i="5"/>
  <c r="AM2679" i="5"/>
  <c r="AM2680" i="5"/>
  <c r="AM2681" i="5"/>
  <c r="AM2682" i="5"/>
  <c r="AM2683" i="5"/>
  <c r="AM2684" i="5"/>
  <c r="AM2685" i="5"/>
  <c r="AM2686" i="5"/>
  <c r="AM2687" i="5"/>
  <c r="AM2688" i="5"/>
  <c r="AM2689" i="5"/>
  <c r="AM2690" i="5"/>
  <c r="AM2691" i="5"/>
  <c r="AM2692" i="5"/>
  <c r="AM2693" i="5"/>
  <c r="AM2694" i="5"/>
  <c r="AM2695" i="5"/>
  <c r="AM2696" i="5"/>
  <c r="AM2697" i="5"/>
  <c r="AM2698" i="5"/>
  <c r="AM2699" i="5"/>
  <c r="AM2700" i="5"/>
  <c r="AM2701" i="5"/>
  <c r="AM2702" i="5"/>
  <c r="AM2703" i="5"/>
  <c r="AM2704" i="5"/>
  <c r="AM10" i="5"/>
  <c r="AL15" i="5"/>
  <c r="AL11" i="5"/>
  <c r="AL12" i="5"/>
  <c r="AL13" i="5"/>
  <c r="AL14" i="5"/>
  <c r="AL16" i="5"/>
  <c r="AL17" i="5"/>
  <c r="AL18" i="5"/>
  <c r="AL19" i="5"/>
  <c r="AL20" i="5"/>
  <c r="AL21" i="5"/>
  <c r="AL22" i="5"/>
  <c r="AL23" i="5"/>
  <c r="AL24" i="5"/>
  <c r="AL25" i="5"/>
  <c r="AL26" i="5"/>
  <c r="AL27" i="5"/>
  <c r="AL28" i="5"/>
  <c r="AL29" i="5"/>
  <c r="AL30" i="5"/>
  <c r="AL31" i="5"/>
  <c r="AL32" i="5"/>
  <c r="AL33" i="5"/>
  <c r="AL34" i="5"/>
  <c r="AL35" i="5"/>
  <c r="AL36" i="5"/>
  <c r="AL37" i="5"/>
  <c r="AL38" i="5"/>
  <c r="AL39" i="5"/>
  <c r="AL40" i="5"/>
  <c r="AL41" i="5"/>
  <c r="AL42" i="5"/>
  <c r="AL43" i="5"/>
  <c r="AL44" i="5"/>
  <c r="AL45" i="5"/>
  <c r="AL46" i="5"/>
  <c r="AL47" i="5"/>
  <c r="AL48" i="5"/>
  <c r="AL49" i="5"/>
  <c r="AL50" i="5"/>
  <c r="AL51" i="5"/>
  <c r="AL52" i="5"/>
  <c r="AL53" i="5"/>
  <c r="AL54" i="5"/>
  <c r="AL55" i="5"/>
  <c r="AL56" i="5"/>
  <c r="AL57" i="5"/>
  <c r="AL58" i="5"/>
  <c r="AL59" i="5"/>
  <c r="AL60" i="5"/>
  <c r="AL61" i="5"/>
  <c r="AL62" i="5"/>
  <c r="AL63" i="5"/>
  <c r="AL64" i="5"/>
  <c r="AL65" i="5"/>
  <c r="AL66" i="5"/>
  <c r="AL67" i="5"/>
  <c r="AL68" i="5"/>
  <c r="AL69" i="5"/>
  <c r="AL70" i="5"/>
  <c r="AL71" i="5"/>
  <c r="AL72" i="5"/>
  <c r="AL73" i="5"/>
  <c r="AL74" i="5"/>
  <c r="AL75" i="5"/>
  <c r="AL76" i="5"/>
  <c r="AL77" i="5"/>
  <c r="AL78" i="5"/>
  <c r="AL79" i="5"/>
  <c r="AL80" i="5"/>
  <c r="AL81" i="5"/>
  <c r="AL82" i="5"/>
  <c r="AL83" i="5"/>
  <c r="AL84" i="5"/>
  <c r="AL85" i="5"/>
  <c r="AL86" i="5"/>
  <c r="AL87" i="5"/>
  <c r="AL88" i="5"/>
  <c r="AL89" i="5"/>
  <c r="AL90" i="5"/>
  <c r="AL91" i="5"/>
  <c r="AL92" i="5"/>
  <c r="AL93" i="5"/>
  <c r="AL94" i="5"/>
  <c r="AL95" i="5"/>
  <c r="AL96" i="5"/>
  <c r="AL97" i="5"/>
  <c r="AL98" i="5"/>
  <c r="AL99" i="5"/>
  <c r="AL100" i="5"/>
  <c r="AL101" i="5"/>
  <c r="AL102" i="5"/>
  <c r="AL103" i="5"/>
  <c r="AL104" i="5"/>
  <c r="AL105" i="5"/>
  <c r="AL106" i="5"/>
  <c r="AL107" i="5"/>
  <c r="AL108" i="5"/>
  <c r="AL109" i="5"/>
  <c r="AL110" i="5"/>
  <c r="AL111" i="5"/>
  <c r="AL112" i="5"/>
  <c r="AL113" i="5"/>
  <c r="AL114" i="5"/>
  <c r="AL115" i="5"/>
  <c r="AL116" i="5"/>
  <c r="AL117" i="5"/>
  <c r="AL118" i="5"/>
  <c r="AL119" i="5"/>
  <c r="AL120" i="5"/>
  <c r="AL121" i="5"/>
  <c r="AL122" i="5"/>
  <c r="AL123" i="5"/>
  <c r="AL124" i="5"/>
  <c r="AL125" i="5"/>
  <c r="AL126" i="5"/>
  <c r="AL127" i="5"/>
  <c r="AL128" i="5"/>
  <c r="AL129" i="5"/>
  <c r="AL130" i="5"/>
  <c r="AL131" i="5"/>
  <c r="AL132" i="5"/>
  <c r="AL133" i="5"/>
  <c r="AL134" i="5"/>
  <c r="AL135" i="5"/>
  <c r="AL136" i="5"/>
  <c r="AL137" i="5"/>
  <c r="AL138" i="5"/>
  <c r="AL139" i="5"/>
  <c r="AL140" i="5"/>
  <c r="AL141" i="5"/>
  <c r="AL142" i="5"/>
  <c r="AL143" i="5"/>
  <c r="AL144" i="5"/>
  <c r="AL145" i="5"/>
  <c r="AL146" i="5"/>
  <c r="AL147" i="5"/>
  <c r="AL148" i="5"/>
  <c r="AL149" i="5"/>
  <c r="AL150" i="5"/>
  <c r="AL151" i="5"/>
  <c r="AL152" i="5"/>
  <c r="AL153" i="5"/>
  <c r="AL154" i="5"/>
  <c r="AL155" i="5"/>
  <c r="AL156" i="5"/>
  <c r="AL157" i="5"/>
  <c r="AL158" i="5"/>
  <c r="AL159" i="5"/>
  <c r="AL160" i="5"/>
  <c r="AL161" i="5"/>
  <c r="AL162" i="5"/>
  <c r="AL163" i="5"/>
  <c r="AL164" i="5"/>
  <c r="AL165" i="5"/>
  <c r="AL166" i="5"/>
  <c r="AL167" i="5"/>
  <c r="AL168" i="5"/>
  <c r="AL169" i="5"/>
  <c r="AL170" i="5"/>
  <c r="AL171" i="5"/>
  <c r="AL172" i="5"/>
  <c r="AL173" i="5"/>
  <c r="AL174" i="5"/>
  <c r="AL175" i="5"/>
  <c r="AL176" i="5"/>
  <c r="AL177" i="5"/>
  <c r="AL178" i="5"/>
  <c r="AL179" i="5"/>
  <c r="AL180" i="5"/>
  <c r="AL181" i="5"/>
  <c r="AL182" i="5"/>
  <c r="AL183" i="5"/>
  <c r="AL184" i="5"/>
  <c r="AL185" i="5"/>
  <c r="AL186" i="5"/>
  <c r="AL187" i="5"/>
  <c r="AL188" i="5"/>
  <c r="AL189" i="5"/>
  <c r="AL190" i="5"/>
  <c r="AL191" i="5"/>
  <c r="AL192" i="5"/>
  <c r="AL193" i="5"/>
  <c r="AL194" i="5"/>
  <c r="AL195" i="5"/>
  <c r="AL196" i="5"/>
  <c r="AL197" i="5"/>
  <c r="AL198" i="5"/>
  <c r="AL199" i="5"/>
  <c r="AL200" i="5"/>
  <c r="AL201" i="5"/>
  <c r="AL202" i="5"/>
  <c r="AL203" i="5"/>
  <c r="AL204" i="5"/>
  <c r="AL205" i="5"/>
  <c r="AL206" i="5"/>
  <c r="AL207" i="5"/>
  <c r="AL208" i="5"/>
  <c r="AL209" i="5"/>
  <c r="AL210" i="5"/>
  <c r="AL211" i="5"/>
  <c r="AL212" i="5"/>
  <c r="AL213" i="5"/>
  <c r="AL214" i="5"/>
  <c r="AL215" i="5"/>
  <c r="AL216" i="5"/>
  <c r="AL217" i="5"/>
  <c r="AL218" i="5"/>
  <c r="AL219" i="5"/>
  <c r="AL220" i="5"/>
  <c r="AL221" i="5"/>
  <c r="AL222" i="5"/>
  <c r="AL223" i="5"/>
  <c r="AL224" i="5"/>
  <c r="AL225" i="5"/>
  <c r="AL226" i="5"/>
  <c r="AL227" i="5"/>
  <c r="AL228" i="5"/>
  <c r="AL229" i="5"/>
  <c r="AL230" i="5"/>
  <c r="AL231" i="5"/>
  <c r="AL232" i="5"/>
  <c r="AL233" i="5"/>
  <c r="AL234" i="5"/>
  <c r="AL235" i="5"/>
  <c r="AL236" i="5"/>
  <c r="AL237" i="5"/>
  <c r="AL238" i="5"/>
  <c r="AL239" i="5"/>
  <c r="AL240" i="5"/>
  <c r="AL241" i="5"/>
  <c r="AL242" i="5"/>
  <c r="AL243" i="5"/>
  <c r="AL244" i="5"/>
  <c r="AL245" i="5"/>
  <c r="AL246" i="5"/>
  <c r="AL247" i="5"/>
  <c r="AL248" i="5"/>
  <c r="AL249" i="5"/>
  <c r="AL250" i="5"/>
  <c r="AL251" i="5"/>
  <c r="AL252" i="5"/>
  <c r="AL253" i="5"/>
  <c r="AL254" i="5"/>
  <c r="AL255" i="5"/>
  <c r="AL256" i="5"/>
  <c r="AL257" i="5"/>
  <c r="AL258" i="5"/>
  <c r="AL259" i="5"/>
  <c r="AL260" i="5"/>
  <c r="AL261" i="5"/>
  <c r="AL262" i="5"/>
  <c r="AL263" i="5"/>
  <c r="AL264" i="5"/>
  <c r="AL265" i="5"/>
  <c r="AL266" i="5"/>
  <c r="AL267" i="5"/>
  <c r="AL268" i="5"/>
  <c r="AL269" i="5"/>
  <c r="AL270" i="5"/>
  <c r="AL271" i="5"/>
  <c r="AL272" i="5"/>
  <c r="AL273" i="5"/>
  <c r="AL274" i="5"/>
  <c r="AL275" i="5"/>
  <c r="AL276" i="5"/>
  <c r="AL277" i="5"/>
  <c r="AL278" i="5"/>
  <c r="AL279" i="5"/>
  <c r="AL280" i="5"/>
  <c r="AL281" i="5"/>
  <c r="AL282" i="5"/>
  <c r="AL283" i="5"/>
  <c r="AL284" i="5"/>
  <c r="AL285" i="5"/>
  <c r="AL286" i="5"/>
  <c r="AL287" i="5"/>
  <c r="AL288" i="5"/>
  <c r="AL289" i="5"/>
  <c r="AL290" i="5"/>
  <c r="AL291" i="5"/>
  <c r="AL292" i="5"/>
  <c r="AL293" i="5"/>
  <c r="AL294" i="5"/>
  <c r="AL295" i="5"/>
  <c r="AL296" i="5"/>
  <c r="AL297" i="5"/>
  <c r="AL298" i="5"/>
  <c r="AL299" i="5"/>
  <c r="AL300" i="5"/>
  <c r="AL301" i="5"/>
  <c r="AL302" i="5"/>
  <c r="AL303" i="5"/>
  <c r="AL304" i="5"/>
  <c r="AL305" i="5"/>
  <c r="AL306" i="5"/>
  <c r="AL307" i="5"/>
  <c r="AL308" i="5"/>
  <c r="AL309" i="5"/>
  <c r="AL310" i="5"/>
  <c r="AL311" i="5"/>
  <c r="AL312" i="5"/>
  <c r="AL313" i="5"/>
  <c r="AL314" i="5"/>
  <c r="AL315" i="5"/>
  <c r="AL316" i="5"/>
  <c r="AL317" i="5"/>
  <c r="AL318" i="5"/>
  <c r="AL319" i="5"/>
  <c r="AL320" i="5"/>
  <c r="AL321" i="5"/>
  <c r="AL322" i="5"/>
  <c r="AL323" i="5"/>
  <c r="AL324" i="5"/>
  <c r="AL325" i="5"/>
  <c r="AL326" i="5"/>
  <c r="AL327" i="5"/>
  <c r="AL328" i="5"/>
  <c r="AL329" i="5"/>
  <c r="AL330" i="5"/>
  <c r="AL331" i="5"/>
  <c r="AL332" i="5"/>
  <c r="AL333" i="5"/>
  <c r="AL334" i="5"/>
  <c r="AL335" i="5"/>
  <c r="AL336" i="5"/>
  <c r="AL337" i="5"/>
  <c r="AL338" i="5"/>
  <c r="AL339" i="5"/>
  <c r="AL340" i="5"/>
  <c r="AL341" i="5"/>
  <c r="AL342" i="5"/>
  <c r="AL343" i="5"/>
  <c r="AL344" i="5"/>
  <c r="AL345" i="5"/>
  <c r="AL346" i="5"/>
  <c r="AL347" i="5"/>
  <c r="AL348" i="5"/>
  <c r="AL349" i="5"/>
  <c r="AL350" i="5"/>
  <c r="AL351" i="5"/>
  <c r="AL352" i="5"/>
  <c r="AL353" i="5"/>
  <c r="AL354" i="5"/>
  <c r="AL355" i="5"/>
  <c r="AL356" i="5"/>
  <c r="AL357" i="5"/>
  <c r="AL358" i="5"/>
  <c r="AL359" i="5"/>
  <c r="AL360" i="5"/>
  <c r="AL361" i="5"/>
  <c r="AL362" i="5"/>
  <c r="AL363" i="5"/>
  <c r="AL364" i="5"/>
  <c r="AL365" i="5"/>
  <c r="AL366" i="5"/>
  <c r="AL367" i="5"/>
  <c r="AL368" i="5"/>
  <c r="AL369" i="5"/>
  <c r="AL370" i="5"/>
  <c r="AL371" i="5"/>
  <c r="AL372" i="5"/>
  <c r="AL373" i="5"/>
  <c r="AL374" i="5"/>
  <c r="AL375" i="5"/>
  <c r="AL376" i="5"/>
  <c r="AL377" i="5"/>
  <c r="AL378" i="5"/>
  <c r="AL379" i="5"/>
  <c r="AL380" i="5"/>
  <c r="AL381" i="5"/>
  <c r="AL382" i="5"/>
  <c r="AL383" i="5"/>
  <c r="AL384" i="5"/>
  <c r="AL385" i="5"/>
  <c r="AL386" i="5"/>
  <c r="AL387" i="5"/>
  <c r="AL388" i="5"/>
  <c r="AL389" i="5"/>
  <c r="AL390" i="5"/>
  <c r="AL391" i="5"/>
  <c r="AL392" i="5"/>
  <c r="AL393" i="5"/>
  <c r="AL394" i="5"/>
  <c r="AL395" i="5"/>
  <c r="AL396" i="5"/>
  <c r="AL397" i="5"/>
  <c r="AL398" i="5"/>
  <c r="AL399" i="5"/>
  <c r="AL400" i="5"/>
  <c r="AL401" i="5"/>
  <c r="AL402" i="5"/>
  <c r="AL403" i="5"/>
  <c r="AL404" i="5"/>
  <c r="AL405" i="5"/>
  <c r="AL406" i="5"/>
  <c r="AL407" i="5"/>
  <c r="AL408" i="5"/>
  <c r="AL409" i="5"/>
  <c r="AL410" i="5"/>
  <c r="AL411" i="5"/>
  <c r="AL412" i="5"/>
  <c r="AL413" i="5"/>
  <c r="AL414" i="5"/>
  <c r="AL415" i="5"/>
  <c r="AL416" i="5"/>
  <c r="AL417" i="5"/>
  <c r="AL418" i="5"/>
  <c r="AL419" i="5"/>
  <c r="AL420" i="5"/>
  <c r="AL421" i="5"/>
  <c r="AL422" i="5"/>
  <c r="AL423" i="5"/>
  <c r="AL424" i="5"/>
  <c r="AL425" i="5"/>
  <c r="AL426" i="5"/>
  <c r="AL427" i="5"/>
  <c r="AL428" i="5"/>
  <c r="AL429" i="5"/>
  <c r="AL430" i="5"/>
  <c r="AL431" i="5"/>
  <c r="AL432" i="5"/>
  <c r="AL433" i="5"/>
  <c r="AL434" i="5"/>
  <c r="AL435" i="5"/>
  <c r="AL436" i="5"/>
  <c r="AL437" i="5"/>
  <c r="AL438" i="5"/>
  <c r="AL439" i="5"/>
  <c r="AL440" i="5"/>
  <c r="AL441" i="5"/>
  <c r="AL442" i="5"/>
  <c r="AL443" i="5"/>
  <c r="AL444" i="5"/>
  <c r="AL445" i="5"/>
  <c r="AL446" i="5"/>
  <c r="AL447" i="5"/>
  <c r="AL448" i="5"/>
  <c r="AL449" i="5"/>
  <c r="AL450" i="5"/>
  <c r="AL451" i="5"/>
  <c r="AL452" i="5"/>
  <c r="AL453" i="5"/>
  <c r="AL454" i="5"/>
  <c r="AL455" i="5"/>
  <c r="AL456" i="5"/>
  <c r="AL457" i="5"/>
  <c r="AL458" i="5"/>
  <c r="AL459" i="5"/>
  <c r="AL460" i="5"/>
  <c r="AL461" i="5"/>
  <c r="AL462" i="5"/>
  <c r="AL463" i="5"/>
  <c r="AL464" i="5"/>
  <c r="AL465" i="5"/>
  <c r="AL466" i="5"/>
  <c r="AL467" i="5"/>
  <c r="AL468" i="5"/>
  <c r="AL469" i="5"/>
  <c r="AL470" i="5"/>
  <c r="AL471" i="5"/>
  <c r="AL472" i="5"/>
  <c r="AL473" i="5"/>
  <c r="AL474" i="5"/>
  <c r="AL475" i="5"/>
  <c r="AL476" i="5"/>
  <c r="AL477" i="5"/>
  <c r="AL478" i="5"/>
  <c r="AL479" i="5"/>
  <c r="AL480" i="5"/>
  <c r="AL481" i="5"/>
  <c r="AL482" i="5"/>
  <c r="AL483" i="5"/>
  <c r="AL484" i="5"/>
  <c r="AL485" i="5"/>
  <c r="AL486" i="5"/>
  <c r="AL487" i="5"/>
  <c r="AL488" i="5"/>
  <c r="AL489" i="5"/>
  <c r="AL490" i="5"/>
  <c r="AL491" i="5"/>
  <c r="AL492" i="5"/>
  <c r="AL493" i="5"/>
  <c r="AL494" i="5"/>
  <c r="AL495" i="5"/>
  <c r="AL496" i="5"/>
  <c r="AL497" i="5"/>
  <c r="AL498" i="5"/>
  <c r="AL499" i="5"/>
  <c r="AL500" i="5"/>
  <c r="AL501" i="5"/>
  <c r="AL502" i="5"/>
  <c r="AL503" i="5"/>
  <c r="AL504" i="5"/>
  <c r="AL505" i="5"/>
  <c r="AL506" i="5"/>
  <c r="AL507" i="5"/>
  <c r="AL508" i="5"/>
  <c r="AL509" i="5"/>
  <c r="AL510" i="5"/>
  <c r="AL511" i="5"/>
  <c r="AL512" i="5"/>
  <c r="AL513" i="5"/>
  <c r="AL514" i="5"/>
  <c r="AL515" i="5"/>
  <c r="AL516" i="5"/>
  <c r="AL517" i="5"/>
  <c r="AL518" i="5"/>
  <c r="AL519" i="5"/>
  <c r="AL520" i="5"/>
  <c r="AL521" i="5"/>
  <c r="AL522" i="5"/>
  <c r="AL523" i="5"/>
  <c r="AL524" i="5"/>
  <c r="AL525" i="5"/>
  <c r="AL526" i="5"/>
  <c r="AL527" i="5"/>
  <c r="AL528" i="5"/>
  <c r="AL529" i="5"/>
  <c r="AL530" i="5"/>
  <c r="AL531" i="5"/>
  <c r="AL532" i="5"/>
  <c r="AL533" i="5"/>
  <c r="AL534" i="5"/>
  <c r="AL535" i="5"/>
  <c r="AL536" i="5"/>
  <c r="AL537" i="5"/>
  <c r="AL538" i="5"/>
  <c r="AL539" i="5"/>
  <c r="AL540" i="5"/>
  <c r="AL541" i="5"/>
  <c r="AL542" i="5"/>
  <c r="AL543" i="5"/>
  <c r="AL544" i="5"/>
  <c r="AL545" i="5"/>
  <c r="AL546" i="5"/>
  <c r="AL547" i="5"/>
  <c r="AL548" i="5"/>
  <c r="AL549" i="5"/>
  <c r="AL550" i="5"/>
  <c r="AL551" i="5"/>
  <c r="AL552" i="5"/>
  <c r="AL553" i="5"/>
  <c r="AL554" i="5"/>
  <c r="AL555" i="5"/>
  <c r="AL556" i="5"/>
  <c r="AL557" i="5"/>
  <c r="AL558" i="5"/>
  <c r="AL559" i="5"/>
  <c r="AL560" i="5"/>
  <c r="AL561" i="5"/>
  <c r="AL562" i="5"/>
  <c r="AL563" i="5"/>
  <c r="AL564" i="5"/>
  <c r="AL565" i="5"/>
  <c r="AL566" i="5"/>
  <c r="AL567" i="5"/>
  <c r="AL568" i="5"/>
  <c r="AL569" i="5"/>
  <c r="AL570" i="5"/>
  <c r="AL571" i="5"/>
  <c r="AL572" i="5"/>
  <c r="AL573" i="5"/>
  <c r="AL574" i="5"/>
  <c r="AL575" i="5"/>
  <c r="AL576" i="5"/>
  <c r="AL577" i="5"/>
  <c r="AL578" i="5"/>
  <c r="AL579" i="5"/>
  <c r="AL580" i="5"/>
  <c r="AL581" i="5"/>
  <c r="AL582" i="5"/>
  <c r="AL583" i="5"/>
  <c r="AL584" i="5"/>
  <c r="AL585" i="5"/>
  <c r="AL586" i="5"/>
  <c r="AL587" i="5"/>
  <c r="AL588" i="5"/>
  <c r="AL589" i="5"/>
  <c r="AL590" i="5"/>
  <c r="AL591" i="5"/>
  <c r="AL592" i="5"/>
  <c r="AL593" i="5"/>
  <c r="AL594" i="5"/>
  <c r="AL595" i="5"/>
  <c r="AL596" i="5"/>
  <c r="AL597" i="5"/>
  <c r="AL598" i="5"/>
  <c r="AL599" i="5"/>
  <c r="AL600" i="5"/>
  <c r="AL601" i="5"/>
  <c r="AL602" i="5"/>
  <c r="AL603" i="5"/>
  <c r="AL604" i="5"/>
  <c r="AL605" i="5"/>
  <c r="AL606" i="5"/>
  <c r="AL607" i="5"/>
  <c r="AL608" i="5"/>
  <c r="AL609" i="5"/>
  <c r="AL610" i="5"/>
  <c r="AL611" i="5"/>
  <c r="AL612" i="5"/>
  <c r="AL613" i="5"/>
  <c r="AL614" i="5"/>
  <c r="AL615" i="5"/>
  <c r="AL616" i="5"/>
  <c r="AL617" i="5"/>
  <c r="AL618" i="5"/>
  <c r="AL619" i="5"/>
  <c r="AL620" i="5"/>
  <c r="AL621" i="5"/>
  <c r="AL622" i="5"/>
  <c r="AL623" i="5"/>
  <c r="AL624" i="5"/>
  <c r="AL625" i="5"/>
  <c r="AL626" i="5"/>
  <c r="AL627" i="5"/>
  <c r="AL628" i="5"/>
  <c r="AL629" i="5"/>
  <c r="AL630" i="5"/>
  <c r="AL631" i="5"/>
  <c r="AL632" i="5"/>
  <c r="AL633" i="5"/>
  <c r="AL634" i="5"/>
  <c r="AL635" i="5"/>
  <c r="AL636" i="5"/>
  <c r="AL637" i="5"/>
  <c r="AL638" i="5"/>
  <c r="AL639" i="5"/>
  <c r="AL640" i="5"/>
  <c r="AL641" i="5"/>
  <c r="AL642" i="5"/>
  <c r="AL643" i="5"/>
  <c r="AL644" i="5"/>
  <c r="AL645" i="5"/>
  <c r="AL646" i="5"/>
  <c r="AL647" i="5"/>
  <c r="AL648" i="5"/>
  <c r="AL649" i="5"/>
  <c r="AL650" i="5"/>
  <c r="AL651" i="5"/>
  <c r="AL652" i="5"/>
  <c r="AL653" i="5"/>
  <c r="AL654" i="5"/>
  <c r="AL655" i="5"/>
  <c r="AL656" i="5"/>
  <c r="AL657" i="5"/>
  <c r="AL658" i="5"/>
  <c r="AL659" i="5"/>
  <c r="AL660" i="5"/>
  <c r="AL661" i="5"/>
  <c r="AL662" i="5"/>
  <c r="AL663" i="5"/>
  <c r="AL664" i="5"/>
  <c r="AL665" i="5"/>
  <c r="AL666" i="5"/>
  <c r="AL667" i="5"/>
  <c r="AL668" i="5"/>
  <c r="AL669" i="5"/>
  <c r="AL670" i="5"/>
  <c r="AL671" i="5"/>
  <c r="AL672" i="5"/>
  <c r="AL673" i="5"/>
  <c r="AL674" i="5"/>
  <c r="AL675" i="5"/>
  <c r="AL676" i="5"/>
  <c r="AL677" i="5"/>
  <c r="AL678" i="5"/>
  <c r="AL679" i="5"/>
  <c r="AL680" i="5"/>
  <c r="AL681" i="5"/>
  <c r="AL682" i="5"/>
  <c r="AL683" i="5"/>
  <c r="AL684" i="5"/>
  <c r="AL685" i="5"/>
  <c r="AL686" i="5"/>
  <c r="AL687" i="5"/>
  <c r="AL688" i="5"/>
  <c r="AL689" i="5"/>
  <c r="AL690" i="5"/>
  <c r="AL691" i="5"/>
  <c r="AL692" i="5"/>
  <c r="AL693" i="5"/>
  <c r="AL694" i="5"/>
  <c r="AL695" i="5"/>
  <c r="AL696" i="5"/>
  <c r="AL697" i="5"/>
  <c r="AL698" i="5"/>
  <c r="AL699" i="5"/>
  <c r="AL700" i="5"/>
  <c r="AL701" i="5"/>
  <c r="AL702" i="5"/>
  <c r="AL703" i="5"/>
  <c r="AL704" i="5"/>
  <c r="AL705" i="5"/>
  <c r="AL706" i="5"/>
  <c r="AL707" i="5"/>
  <c r="AL708" i="5"/>
  <c r="AL709" i="5"/>
  <c r="AL710" i="5"/>
  <c r="AL711" i="5"/>
  <c r="AL712" i="5"/>
  <c r="AL713" i="5"/>
  <c r="AL714" i="5"/>
  <c r="AL715" i="5"/>
  <c r="AL716" i="5"/>
  <c r="AL717" i="5"/>
  <c r="AL718" i="5"/>
  <c r="AL719" i="5"/>
  <c r="AL720" i="5"/>
  <c r="AL721" i="5"/>
  <c r="AL722" i="5"/>
  <c r="AL723" i="5"/>
  <c r="AL724" i="5"/>
  <c r="AL725" i="5"/>
  <c r="AL726" i="5"/>
  <c r="AL727" i="5"/>
  <c r="AL728" i="5"/>
  <c r="AL729" i="5"/>
  <c r="AL730" i="5"/>
  <c r="AL731" i="5"/>
  <c r="AL732" i="5"/>
  <c r="AL733" i="5"/>
  <c r="AL734" i="5"/>
  <c r="AL735" i="5"/>
  <c r="AL736" i="5"/>
  <c r="AL737" i="5"/>
  <c r="AL738" i="5"/>
  <c r="AL739" i="5"/>
  <c r="AL740" i="5"/>
  <c r="AL741" i="5"/>
  <c r="AL742" i="5"/>
  <c r="AL743" i="5"/>
  <c r="AL744" i="5"/>
  <c r="AL745" i="5"/>
  <c r="AL746" i="5"/>
  <c r="AL747" i="5"/>
  <c r="AL748" i="5"/>
  <c r="AL749" i="5"/>
  <c r="AL750" i="5"/>
  <c r="AL751" i="5"/>
  <c r="AL752" i="5"/>
  <c r="AL753" i="5"/>
  <c r="AL754" i="5"/>
  <c r="AL755" i="5"/>
  <c r="AL756" i="5"/>
  <c r="AL757" i="5"/>
  <c r="AL758" i="5"/>
  <c r="AL759" i="5"/>
  <c r="AL760" i="5"/>
  <c r="AL761" i="5"/>
  <c r="AL762" i="5"/>
  <c r="AL763" i="5"/>
  <c r="AL764" i="5"/>
  <c r="AL765" i="5"/>
  <c r="AL766" i="5"/>
  <c r="AL767" i="5"/>
  <c r="AL768" i="5"/>
  <c r="AL769" i="5"/>
  <c r="AL770" i="5"/>
  <c r="AL771" i="5"/>
  <c r="AL772" i="5"/>
  <c r="AL773" i="5"/>
  <c r="AL774" i="5"/>
  <c r="AL775" i="5"/>
  <c r="AL776" i="5"/>
  <c r="AL777" i="5"/>
  <c r="AL778" i="5"/>
  <c r="AL779" i="5"/>
  <c r="AL780" i="5"/>
  <c r="AL781" i="5"/>
  <c r="AL782" i="5"/>
  <c r="AL783" i="5"/>
  <c r="AL784" i="5"/>
  <c r="AL785" i="5"/>
  <c r="AL786" i="5"/>
  <c r="AL787" i="5"/>
  <c r="AL788" i="5"/>
  <c r="AL789" i="5"/>
  <c r="AL790" i="5"/>
  <c r="AL791" i="5"/>
  <c r="AL792" i="5"/>
  <c r="AL793" i="5"/>
  <c r="AL794" i="5"/>
  <c r="AL795" i="5"/>
  <c r="AL796" i="5"/>
  <c r="AL797" i="5"/>
  <c r="AL798" i="5"/>
  <c r="AL799" i="5"/>
  <c r="AL800" i="5"/>
  <c r="AL801" i="5"/>
  <c r="AL802" i="5"/>
  <c r="AL803" i="5"/>
  <c r="AL804" i="5"/>
  <c r="AL805" i="5"/>
  <c r="AL806" i="5"/>
  <c r="AL807" i="5"/>
  <c r="AL808" i="5"/>
  <c r="AL809" i="5"/>
  <c r="AL810" i="5"/>
  <c r="AL811" i="5"/>
  <c r="AL812" i="5"/>
  <c r="AL813" i="5"/>
  <c r="AL814" i="5"/>
  <c r="AL815" i="5"/>
  <c r="AL816" i="5"/>
  <c r="AL817" i="5"/>
  <c r="AL818" i="5"/>
  <c r="AL819" i="5"/>
  <c r="AL820" i="5"/>
  <c r="AL821" i="5"/>
  <c r="AL822" i="5"/>
  <c r="AL823" i="5"/>
  <c r="AL824" i="5"/>
  <c r="AL825" i="5"/>
  <c r="AL826" i="5"/>
  <c r="AL827" i="5"/>
  <c r="AL828" i="5"/>
  <c r="AL829" i="5"/>
  <c r="AL830" i="5"/>
  <c r="AL831" i="5"/>
  <c r="AL832" i="5"/>
  <c r="AL833" i="5"/>
  <c r="AL834" i="5"/>
  <c r="AL835" i="5"/>
  <c r="AL836" i="5"/>
  <c r="AL837" i="5"/>
  <c r="AL838" i="5"/>
  <c r="AL839" i="5"/>
  <c r="AL840" i="5"/>
  <c r="AL841" i="5"/>
  <c r="AL842" i="5"/>
  <c r="AL843" i="5"/>
  <c r="AL844" i="5"/>
  <c r="AL845" i="5"/>
  <c r="AL846" i="5"/>
  <c r="AL847" i="5"/>
  <c r="AL848" i="5"/>
  <c r="AL849" i="5"/>
  <c r="AL850" i="5"/>
  <c r="AL851" i="5"/>
  <c r="AL852" i="5"/>
  <c r="AL853" i="5"/>
  <c r="AL854" i="5"/>
  <c r="AL855" i="5"/>
  <c r="AL856" i="5"/>
  <c r="AL857" i="5"/>
  <c r="AL858" i="5"/>
  <c r="AL859" i="5"/>
  <c r="AL860" i="5"/>
  <c r="AL861" i="5"/>
  <c r="AL862" i="5"/>
  <c r="AL863" i="5"/>
  <c r="AL864" i="5"/>
  <c r="AL865" i="5"/>
  <c r="AL866" i="5"/>
  <c r="AL867" i="5"/>
  <c r="AL868" i="5"/>
  <c r="AL869" i="5"/>
  <c r="AL870" i="5"/>
  <c r="AL871" i="5"/>
  <c r="AL872" i="5"/>
  <c r="AL873" i="5"/>
  <c r="AL874" i="5"/>
  <c r="AL875" i="5"/>
  <c r="AL876" i="5"/>
  <c r="AL877" i="5"/>
  <c r="AL878" i="5"/>
  <c r="AL879" i="5"/>
  <c r="AL880" i="5"/>
  <c r="AL881" i="5"/>
  <c r="AL882" i="5"/>
  <c r="AL883" i="5"/>
  <c r="AL884" i="5"/>
  <c r="AL885" i="5"/>
  <c r="AL886" i="5"/>
  <c r="AL887" i="5"/>
  <c r="AL888" i="5"/>
  <c r="AL889" i="5"/>
  <c r="AL890" i="5"/>
  <c r="AL891" i="5"/>
  <c r="AL892" i="5"/>
  <c r="AL893" i="5"/>
  <c r="AL894" i="5"/>
  <c r="AL895" i="5"/>
  <c r="AL896" i="5"/>
  <c r="AL897" i="5"/>
  <c r="AL898" i="5"/>
  <c r="AL899" i="5"/>
  <c r="AL900" i="5"/>
  <c r="AL901" i="5"/>
  <c r="AL902" i="5"/>
  <c r="AL903" i="5"/>
  <c r="AL904" i="5"/>
  <c r="AL905" i="5"/>
  <c r="AL906" i="5"/>
  <c r="AL907" i="5"/>
  <c r="AL908" i="5"/>
  <c r="AL909" i="5"/>
  <c r="AL910" i="5"/>
  <c r="AL911" i="5"/>
  <c r="AL912" i="5"/>
  <c r="AL913" i="5"/>
  <c r="AL914" i="5"/>
  <c r="AL915" i="5"/>
  <c r="AL916" i="5"/>
  <c r="AL917" i="5"/>
  <c r="AL918" i="5"/>
  <c r="AL919" i="5"/>
  <c r="AL920" i="5"/>
  <c r="AL921" i="5"/>
  <c r="AL922" i="5"/>
  <c r="AL923" i="5"/>
  <c r="AL924" i="5"/>
  <c r="AL925" i="5"/>
  <c r="AL926" i="5"/>
  <c r="AL927" i="5"/>
  <c r="AL928" i="5"/>
  <c r="AL929" i="5"/>
  <c r="AL930" i="5"/>
  <c r="AL931" i="5"/>
  <c r="AL932" i="5"/>
  <c r="AL933" i="5"/>
  <c r="AL934" i="5"/>
  <c r="AL935" i="5"/>
  <c r="AL936" i="5"/>
  <c r="AL937" i="5"/>
  <c r="AL938" i="5"/>
  <c r="AL939" i="5"/>
  <c r="AL940" i="5"/>
  <c r="AL941" i="5"/>
  <c r="AL942" i="5"/>
  <c r="AL943" i="5"/>
  <c r="AL944" i="5"/>
  <c r="AL945" i="5"/>
  <c r="AL946" i="5"/>
  <c r="AL947" i="5"/>
  <c r="AL948" i="5"/>
  <c r="AL949" i="5"/>
  <c r="AL950" i="5"/>
  <c r="AL951" i="5"/>
  <c r="AL952" i="5"/>
  <c r="AL953" i="5"/>
  <c r="AL954" i="5"/>
  <c r="AL955" i="5"/>
  <c r="AL956" i="5"/>
  <c r="AL957" i="5"/>
  <c r="AL958" i="5"/>
  <c r="AL959" i="5"/>
  <c r="AL960" i="5"/>
  <c r="AL961" i="5"/>
  <c r="AL962" i="5"/>
  <c r="AL963" i="5"/>
  <c r="AL964" i="5"/>
  <c r="AL965" i="5"/>
  <c r="AL966" i="5"/>
  <c r="AL967" i="5"/>
  <c r="AL968" i="5"/>
  <c r="AL969" i="5"/>
  <c r="AL970" i="5"/>
  <c r="AL971" i="5"/>
  <c r="AL972" i="5"/>
  <c r="AL973" i="5"/>
  <c r="AL974" i="5"/>
  <c r="AL975" i="5"/>
  <c r="AL976" i="5"/>
  <c r="AL977" i="5"/>
  <c r="AL978" i="5"/>
  <c r="AL979" i="5"/>
  <c r="AL980" i="5"/>
  <c r="AL981" i="5"/>
  <c r="AL982" i="5"/>
  <c r="AL983" i="5"/>
  <c r="AL984" i="5"/>
  <c r="AL985" i="5"/>
  <c r="AL986" i="5"/>
  <c r="AL987" i="5"/>
  <c r="AL988" i="5"/>
  <c r="AL989" i="5"/>
  <c r="AL990" i="5"/>
  <c r="AL991" i="5"/>
  <c r="AL992" i="5"/>
  <c r="AL993" i="5"/>
  <c r="AL994" i="5"/>
  <c r="AL995" i="5"/>
  <c r="AL996" i="5"/>
  <c r="AL997" i="5"/>
  <c r="AL998" i="5"/>
  <c r="AL999" i="5"/>
  <c r="AL1000" i="5"/>
  <c r="AL1001" i="5"/>
  <c r="AL1002" i="5"/>
  <c r="AL1003" i="5"/>
  <c r="AL1004" i="5"/>
  <c r="AL1005" i="5"/>
  <c r="AL1006" i="5"/>
  <c r="AL1007" i="5"/>
  <c r="AL1008" i="5"/>
  <c r="AL1009" i="5"/>
  <c r="AL1010" i="5"/>
  <c r="AL1011" i="5"/>
  <c r="AL1012" i="5"/>
  <c r="AL1013" i="5"/>
  <c r="AL1014" i="5"/>
  <c r="AL1015" i="5"/>
  <c r="AL1016" i="5"/>
  <c r="AL1017" i="5"/>
  <c r="AL1018" i="5"/>
  <c r="AL1019" i="5"/>
  <c r="AL1020" i="5"/>
  <c r="AL1021" i="5"/>
  <c r="AL1022" i="5"/>
  <c r="AL1023" i="5"/>
  <c r="AL1024" i="5"/>
  <c r="AL1025" i="5"/>
  <c r="AL1026" i="5"/>
  <c r="AL1027" i="5"/>
  <c r="AL1028" i="5"/>
  <c r="AL1029" i="5"/>
  <c r="AL1030" i="5"/>
  <c r="AL1031" i="5"/>
  <c r="AL1032" i="5"/>
  <c r="AL1033" i="5"/>
  <c r="AL1034" i="5"/>
  <c r="AL1035" i="5"/>
  <c r="AL1036" i="5"/>
  <c r="AL1037" i="5"/>
  <c r="AL1038" i="5"/>
  <c r="AL1039" i="5"/>
  <c r="AL1040" i="5"/>
  <c r="AL1041" i="5"/>
  <c r="AL1042" i="5"/>
  <c r="AL1043" i="5"/>
  <c r="AL1044" i="5"/>
  <c r="AL1045" i="5"/>
  <c r="AL1046" i="5"/>
  <c r="AL1047" i="5"/>
  <c r="AL1048" i="5"/>
  <c r="AL1049" i="5"/>
  <c r="AL1050" i="5"/>
  <c r="AL1051" i="5"/>
  <c r="AL1052" i="5"/>
  <c r="AL1053" i="5"/>
  <c r="AL1054" i="5"/>
  <c r="AL1055" i="5"/>
  <c r="AL1056" i="5"/>
  <c r="AL1057" i="5"/>
  <c r="AL1058" i="5"/>
  <c r="AL1059" i="5"/>
  <c r="AL1060" i="5"/>
  <c r="AL1061" i="5"/>
  <c r="AL1062" i="5"/>
  <c r="AL1063" i="5"/>
  <c r="AL1064" i="5"/>
  <c r="AL1065" i="5"/>
  <c r="AL1066" i="5"/>
  <c r="AL1067" i="5"/>
  <c r="AL1068" i="5"/>
  <c r="AL1069" i="5"/>
  <c r="AL1070" i="5"/>
  <c r="AL1071" i="5"/>
  <c r="AL1072" i="5"/>
  <c r="AL1073" i="5"/>
  <c r="AL1074" i="5"/>
  <c r="AL1075" i="5"/>
  <c r="AL1076" i="5"/>
  <c r="AL1077" i="5"/>
  <c r="AL1078" i="5"/>
  <c r="AL1079" i="5"/>
  <c r="AL1080" i="5"/>
  <c r="AL1081" i="5"/>
  <c r="AL1082" i="5"/>
  <c r="AL1083" i="5"/>
  <c r="AL1084" i="5"/>
  <c r="AL1085" i="5"/>
  <c r="AL1086" i="5"/>
  <c r="AL1087" i="5"/>
  <c r="AL1088" i="5"/>
  <c r="AL1089" i="5"/>
  <c r="AL1090" i="5"/>
  <c r="AL1091" i="5"/>
  <c r="AL1092" i="5"/>
  <c r="AL1093" i="5"/>
  <c r="AL1094" i="5"/>
  <c r="AL1095" i="5"/>
  <c r="AL1096" i="5"/>
  <c r="AL1097" i="5"/>
  <c r="AL1098" i="5"/>
  <c r="AL1099" i="5"/>
  <c r="AL1100" i="5"/>
  <c r="AL1101" i="5"/>
  <c r="AL1102" i="5"/>
  <c r="AL1103" i="5"/>
  <c r="AL1104" i="5"/>
  <c r="AL1105" i="5"/>
  <c r="AL1106" i="5"/>
  <c r="AL1107" i="5"/>
  <c r="AL1108" i="5"/>
  <c r="AL1109" i="5"/>
  <c r="AL1110" i="5"/>
  <c r="AL1111" i="5"/>
  <c r="AL1112" i="5"/>
  <c r="AL1113" i="5"/>
  <c r="AL1114" i="5"/>
  <c r="AL1115" i="5"/>
  <c r="AL1116" i="5"/>
  <c r="AL1117" i="5"/>
  <c r="AL1118" i="5"/>
  <c r="AL1119" i="5"/>
  <c r="AL1120" i="5"/>
  <c r="AL1121" i="5"/>
  <c r="AL1122" i="5"/>
  <c r="AL1123" i="5"/>
  <c r="AL1124" i="5"/>
  <c r="AL1125" i="5"/>
  <c r="AL1126" i="5"/>
  <c r="AL1127" i="5"/>
  <c r="AL1128" i="5"/>
  <c r="AL1129" i="5"/>
  <c r="AL1130" i="5"/>
  <c r="AL1131" i="5"/>
  <c r="AL1132" i="5"/>
  <c r="AL1133" i="5"/>
  <c r="AL1134" i="5"/>
  <c r="AL1135" i="5"/>
  <c r="AL1136" i="5"/>
  <c r="AL1137" i="5"/>
  <c r="AL1138" i="5"/>
  <c r="AL1139" i="5"/>
  <c r="AL1140" i="5"/>
  <c r="AL1141" i="5"/>
  <c r="AL1142" i="5"/>
  <c r="AL1143" i="5"/>
  <c r="AL1144" i="5"/>
  <c r="AL1145" i="5"/>
  <c r="AL1146" i="5"/>
  <c r="AL1147" i="5"/>
  <c r="AL1148" i="5"/>
  <c r="AL1149" i="5"/>
  <c r="AL1150" i="5"/>
  <c r="AL1151" i="5"/>
  <c r="AL1152" i="5"/>
  <c r="AL1153" i="5"/>
  <c r="AL1154" i="5"/>
  <c r="AL1155" i="5"/>
  <c r="AL1156" i="5"/>
  <c r="AL1157" i="5"/>
  <c r="AL1158" i="5"/>
  <c r="AL1159" i="5"/>
  <c r="AL1160" i="5"/>
  <c r="AL1161" i="5"/>
  <c r="AL1162" i="5"/>
  <c r="AL1163" i="5"/>
  <c r="AL1164" i="5"/>
  <c r="AL1165" i="5"/>
  <c r="AL1166" i="5"/>
  <c r="AL1167" i="5"/>
  <c r="AL1168" i="5"/>
  <c r="AL1169" i="5"/>
  <c r="AL1170" i="5"/>
  <c r="AL1171" i="5"/>
  <c r="AL1172" i="5"/>
  <c r="AL1173" i="5"/>
  <c r="AL1174" i="5"/>
  <c r="AL1175" i="5"/>
  <c r="AL1176" i="5"/>
  <c r="AL1177" i="5"/>
  <c r="AL1178" i="5"/>
  <c r="AL1179" i="5"/>
  <c r="AL1180" i="5"/>
  <c r="AL1181" i="5"/>
  <c r="AL1182" i="5"/>
  <c r="AL1183" i="5"/>
  <c r="AL1184" i="5"/>
  <c r="AL1185" i="5"/>
  <c r="AL1186" i="5"/>
  <c r="AL1187" i="5"/>
  <c r="AL1188" i="5"/>
  <c r="AL1189" i="5"/>
  <c r="AL1190" i="5"/>
  <c r="AL1191" i="5"/>
  <c r="AL1192" i="5"/>
  <c r="AL1193" i="5"/>
  <c r="AL1194" i="5"/>
  <c r="AL1195" i="5"/>
  <c r="AL1196" i="5"/>
  <c r="AL1197" i="5"/>
  <c r="AL1198" i="5"/>
  <c r="AL1199" i="5"/>
  <c r="AL1200" i="5"/>
  <c r="AL1201" i="5"/>
  <c r="AL1202" i="5"/>
  <c r="AL1203" i="5"/>
  <c r="AL1204" i="5"/>
  <c r="AL1205" i="5"/>
  <c r="AL1206" i="5"/>
  <c r="AL1207" i="5"/>
  <c r="AL1208" i="5"/>
  <c r="AL1209" i="5"/>
  <c r="AL1210" i="5"/>
  <c r="AL1211" i="5"/>
  <c r="AL1212" i="5"/>
  <c r="AL1213" i="5"/>
  <c r="AL1214" i="5"/>
  <c r="AL1215" i="5"/>
  <c r="AL1216" i="5"/>
  <c r="AL1217" i="5"/>
  <c r="AL1218" i="5"/>
  <c r="AL1219" i="5"/>
  <c r="AL1220" i="5"/>
  <c r="AL1221" i="5"/>
  <c r="AL1222" i="5"/>
  <c r="AL1223" i="5"/>
  <c r="AL1224" i="5"/>
  <c r="AL1225" i="5"/>
  <c r="AL1226" i="5"/>
  <c r="AL1227" i="5"/>
  <c r="AL1228" i="5"/>
  <c r="AL1229" i="5"/>
  <c r="AL1230" i="5"/>
  <c r="AL1231" i="5"/>
  <c r="AL1232" i="5"/>
  <c r="AL1233" i="5"/>
  <c r="AL1234" i="5"/>
  <c r="AL1235" i="5"/>
  <c r="AL1236" i="5"/>
  <c r="AL1237" i="5"/>
  <c r="AL1238" i="5"/>
  <c r="AL1239" i="5"/>
  <c r="AL1240" i="5"/>
  <c r="AL1241" i="5"/>
  <c r="AL1242" i="5"/>
  <c r="AL1243" i="5"/>
  <c r="AL1244" i="5"/>
  <c r="AL1245" i="5"/>
  <c r="AL1246" i="5"/>
  <c r="AL1247" i="5"/>
  <c r="AL1248" i="5"/>
  <c r="AL1249" i="5"/>
  <c r="AL1250" i="5"/>
  <c r="AL1251" i="5"/>
  <c r="AL1252" i="5"/>
  <c r="AL1253" i="5"/>
  <c r="AL1254" i="5"/>
  <c r="AL1255" i="5"/>
  <c r="AL1256" i="5"/>
  <c r="AL1257" i="5"/>
  <c r="AL1258" i="5"/>
  <c r="AL1259" i="5"/>
  <c r="AL1260" i="5"/>
  <c r="AL1261" i="5"/>
  <c r="AL1262" i="5"/>
  <c r="AL1263" i="5"/>
  <c r="AL1264" i="5"/>
  <c r="AL1265" i="5"/>
  <c r="AL1266" i="5"/>
  <c r="AL1267" i="5"/>
  <c r="AL1268" i="5"/>
  <c r="AL1269" i="5"/>
  <c r="AL1270" i="5"/>
  <c r="AL1271" i="5"/>
  <c r="AL1272" i="5"/>
  <c r="AL1273" i="5"/>
  <c r="AL1274" i="5"/>
  <c r="AL1275" i="5"/>
  <c r="AL1276" i="5"/>
  <c r="AL1277" i="5"/>
  <c r="AL1278" i="5"/>
  <c r="AL1279" i="5"/>
  <c r="AL1280" i="5"/>
  <c r="AL1281" i="5"/>
  <c r="AL1282" i="5"/>
  <c r="AL1283" i="5"/>
  <c r="AL1284" i="5"/>
  <c r="AL1285" i="5"/>
  <c r="AL1286" i="5"/>
  <c r="AL1287" i="5"/>
  <c r="AL1288" i="5"/>
  <c r="AL1289" i="5"/>
  <c r="AL1290" i="5"/>
  <c r="AL1291" i="5"/>
  <c r="AL1292" i="5"/>
  <c r="AL1293" i="5"/>
  <c r="AL1294" i="5"/>
  <c r="AL1295" i="5"/>
  <c r="AL1296" i="5"/>
  <c r="AL1297" i="5"/>
  <c r="AL1298" i="5"/>
  <c r="AL1299" i="5"/>
  <c r="AL1300" i="5"/>
  <c r="AL1301" i="5"/>
  <c r="AL1302" i="5"/>
  <c r="AL1303" i="5"/>
  <c r="AL1304" i="5"/>
  <c r="AL1305" i="5"/>
  <c r="AL1306" i="5"/>
  <c r="AL1307" i="5"/>
  <c r="AL1308" i="5"/>
  <c r="AL1309" i="5"/>
  <c r="AL1310" i="5"/>
  <c r="AL1311" i="5"/>
  <c r="AL1312" i="5"/>
  <c r="AL1313" i="5"/>
  <c r="AL1314" i="5"/>
  <c r="AL1315" i="5"/>
  <c r="AL1316" i="5"/>
  <c r="AL1317" i="5"/>
  <c r="AL1318" i="5"/>
  <c r="AL1319" i="5"/>
  <c r="AL1320" i="5"/>
  <c r="AL1321" i="5"/>
  <c r="AL1322" i="5"/>
  <c r="AL1323" i="5"/>
  <c r="AL1324" i="5"/>
  <c r="AL1325" i="5"/>
  <c r="AL1326" i="5"/>
  <c r="AL1327" i="5"/>
  <c r="AL1328" i="5"/>
  <c r="AL1329" i="5"/>
  <c r="AL1330" i="5"/>
  <c r="AL1331" i="5"/>
  <c r="AL1332" i="5"/>
  <c r="AL1333" i="5"/>
  <c r="AL1334" i="5"/>
  <c r="AL1335" i="5"/>
  <c r="AL1336" i="5"/>
  <c r="AL1337" i="5"/>
  <c r="AL1338" i="5"/>
  <c r="AL1339" i="5"/>
  <c r="AL1340" i="5"/>
  <c r="AL1341" i="5"/>
  <c r="AL1342" i="5"/>
  <c r="AL1343" i="5"/>
  <c r="AL1344" i="5"/>
  <c r="AL1345" i="5"/>
  <c r="AL1346" i="5"/>
  <c r="AL1347" i="5"/>
  <c r="AL1348" i="5"/>
  <c r="AL1349" i="5"/>
  <c r="AL1350" i="5"/>
  <c r="AL1351" i="5"/>
  <c r="AL1352" i="5"/>
  <c r="AL1353" i="5"/>
  <c r="AL1354" i="5"/>
  <c r="AL1355" i="5"/>
  <c r="AL1356" i="5"/>
  <c r="AL1357" i="5"/>
  <c r="AL1358" i="5"/>
  <c r="AL1359" i="5"/>
  <c r="AL1360" i="5"/>
  <c r="AL1361" i="5"/>
  <c r="AL1362" i="5"/>
  <c r="AL1363" i="5"/>
  <c r="AL1364" i="5"/>
  <c r="AL1365" i="5"/>
  <c r="AL1366" i="5"/>
  <c r="AL1367" i="5"/>
  <c r="AL1368" i="5"/>
  <c r="AL1369" i="5"/>
  <c r="AL1370" i="5"/>
  <c r="AL1371" i="5"/>
  <c r="AL1372" i="5"/>
  <c r="AL1373" i="5"/>
  <c r="AL1374" i="5"/>
  <c r="AL1375" i="5"/>
  <c r="AL1376" i="5"/>
  <c r="AL1377" i="5"/>
  <c r="AL1378" i="5"/>
  <c r="AL1379" i="5"/>
  <c r="AL1380" i="5"/>
  <c r="AL1381" i="5"/>
  <c r="AL1382" i="5"/>
  <c r="AL1383" i="5"/>
  <c r="AL1384" i="5"/>
  <c r="AL1385" i="5"/>
  <c r="AL1386" i="5"/>
  <c r="AL1387" i="5"/>
  <c r="AL1388" i="5"/>
  <c r="AL1389" i="5"/>
  <c r="AL1390" i="5"/>
  <c r="AL1391" i="5"/>
  <c r="AL1392" i="5"/>
  <c r="AL1393" i="5"/>
  <c r="AL1394" i="5"/>
  <c r="AL1395" i="5"/>
  <c r="AL1396" i="5"/>
  <c r="AL1397" i="5"/>
  <c r="AL1398" i="5"/>
  <c r="AL1399" i="5"/>
  <c r="AL1400" i="5"/>
  <c r="AL1401" i="5"/>
  <c r="AL1402" i="5"/>
  <c r="AL1403" i="5"/>
  <c r="AL1404" i="5"/>
  <c r="AL1405" i="5"/>
  <c r="AL1406" i="5"/>
  <c r="AL1407" i="5"/>
  <c r="AL1408" i="5"/>
  <c r="AL1409" i="5"/>
  <c r="AL1410" i="5"/>
  <c r="AL1411" i="5"/>
  <c r="AL1412" i="5"/>
  <c r="AL1413" i="5"/>
  <c r="AL1414" i="5"/>
  <c r="AL1415" i="5"/>
  <c r="AL1416" i="5"/>
  <c r="AL1417" i="5"/>
  <c r="AL1418" i="5"/>
  <c r="AL1419" i="5"/>
  <c r="AL1420" i="5"/>
  <c r="AL1421" i="5"/>
  <c r="AL1422" i="5"/>
  <c r="AL1423" i="5"/>
  <c r="AL1424" i="5"/>
  <c r="AL1425" i="5"/>
  <c r="AL1426" i="5"/>
  <c r="AL1427" i="5"/>
  <c r="AL1428" i="5"/>
  <c r="AL1429" i="5"/>
  <c r="AL1430" i="5"/>
  <c r="AL1431" i="5"/>
  <c r="AL1432" i="5"/>
  <c r="AL1433" i="5"/>
  <c r="AL1434" i="5"/>
  <c r="AL1435" i="5"/>
  <c r="AL1436" i="5"/>
  <c r="AL1437" i="5"/>
  <c r="AL1438" i="5"/>
  <c r="AL1439" i="5"/>
  <c r="AL1440" i="5"/>
  <c r="AL1441" i="5"/>
  <c r="AL1442" i="5"/>
  <c r="AL1443" i="5"/>
  <c r="AL1444" i="5"/>
  <c r="AL1445" i="5"/>
  <c r="AL1446" i="5"/>
  <c r="AL1447" i="5"/>
  <c r="AL1448" i="5"/>
  <c r="AL1449" i="5"/>
  <c r="AL1450" i="5"/>
  <c r="AL1451" i="5"/>
  <c r="AL1452" i="5"/>
  <c r="AL1453" i="5"/>
  <c r="AL1454" i="5"/>
  <c r="AL1455" i="5"/>
  <c r="AL1456" i="5"/>
  <c r="AL1457" i="5"/>
  <c r="AL1458" i="5"/>
  <c r="AL1459" i="5"/>
  <c r="AL1460" i="5"/>
  <c r="AL1461" i="5"/>
  <c r="AL1462" i="5"/>
  <c r="AL1463" i="5"/>
  <c r="AL1464" i="5"/>
  <c r="AL1465" i="5"/>
  <c r="AL1466" i="5"/>
  <c r="AL1467" i="5"/>
  <c r="AL1468" i="5"/>
  <c r="AL1469" i="5"/>
  <c r="AL1470" i="5"/>
  <c r="AL1471" i="5"/>
  <c r="AL1472" i="5"/>
  <c r="AL1473" i="5"/>
  <c r="AL1474" i="5"/>
  <c r="AL1475" i="5"/>
  <c r="AL1476" i="5"/>
  <c r="AL1477" i="5"/>
  <c r="AL1478" i="5"/>
  <c r="AL1479" i="5"/>
  <c r="AL1480" i="5"/>
  <c r="AL1481" i="5"/>
  <c r="AL1482" i="5"/>
  <c r="AL1483" i="5"/>
  <c r="AL1484" i="5"/>
  <c r="AL1485" i="5"/>
  <c r="AL1486" i="5"/>
  <c r="AL1487" i="5"/>
  <c r="AL1488" i="5"/>
  <c r="AL1489" i="5"/>
  <c r="AL1490" i="5"/>
  <c r="AL1491" i="5"/>
  <c r="AL1492" i="5"/>
  <c r="AL1493" i="5"/>
  <c r="AL1494" i="5"/>
  <c r="AL1495" i="5"/>
  <c r="AL1496" i="5"/>
  <c r="AL1497" i="5"/>
  <c r="AL1498" i="5"/>
  <c r="AL1499" i="5"/>
  <c r="AL1500" i="5"/>
  <c r="AL1501" i="5"/>
  <c r="AL1502" i="5"/>
  <c r="AL1503" i="5"/>
  <c r="AL1504" i="5"/>
  <c r="AL1505" i="5"/>
  <c r="AL1506" i="5"/>
  <c r="AL1507" i="5"/>
  <c r="AL1508" i="5"/>
  <c r="AL1509" i="5"/>
  <c r="AL1510" i="5"/>
  <c r="AL1511" i="5"/>
  <c r="AL1512" i="5"/>
  <c r="AL1513" i="5"/>
  <c r="AL1514" i="5"/>
  <c r="AL1515" i="5"/>
  <c r="AL1516" i="5"/>
  <c r="AL1517" i="5"/>
  <c r="AL1518" i="5"/>
  <c r="AL1519" i="5"/>
  <c r="AL1520" i="5"/>
  <c r="AL1521" i="5"/>
  <c r="AL1522" i="5"/>
  <c r="AL1523" i="5"/>
  <c r="AL1524" i="5"/>
  <c r="AL1525" i="5"/>
  <c r="AL1526" i="5"/>
  <c r="AL1527" i="5"/>
  <c r="AL1528" i="5"/>
  <c r="AL1529" i="5"/>
  <c r="AL1530" i="5"/>
  <c r="AL1531" i="5"/>
  <c r="AL1532" i="5"/>
  <c r="AL1533" i="5"/>
  <c r="AL1534" i="5"/>
  <c r="AL1535" i="5"/>
  <c r="AL1536" i="5"/>
  <c r="AL1537" i="5"/>
  <c r="AL1538" i="5"/>
  <c r="AL1539" i="5"/>
  <c r="AL1540" i="5"/>
  <c r="AL1541" i="5"/>
  <c r="AL1542" i="5"/>
  <c r="AL1543" i="5"/>
  <c r="AL1544" i="5"/>
  <c r="AL1545" i="5"/>
  <c r="AL1546" i="5"/>
  <c r="AL1547" i="5"/>
  <c r="AL1548" i="5"/>
  <c r="AL1549" i="5"/>
  <c r="AL1550" i="5"/>
  <c r="AL1551" i="5"/>
  <c r="AL1552" i="5"/>
  <c r="AL1553" i="5"/>
  <c r="AL1554" i="5"/>
  <c r="AL1555" i="5"/>
  <c r="AL1556" i="5"/>
  <c r="AL1557" i="5"/>
  <c r="AL1558" i="5"/>
  <c r="AL1559" i="5"/>
  <c r="AL1560" i="5"/>
  <c r="AL1561" i="5"/>
  <c r="AL1562" i="5"/>
  <c r="AL1563" i="5"/>
  <c r="AL1564" i="5"/>
  <c r="AL1565" i="5"/>
  <c r="AL1566" i="5"/>
  <c r="AL1567" i="5"/>
  <c r="AL1568" i="5"/>
  <c r="AL1569" i="5"/>
  <c r="AL1570" i="5"/>
  <c r="AL1571" i="5"/>
  <c r="AL1572" i="5"/>
  <c r="AL1573" i="5"/>
  <c r="AL1574" i="5"/>
  <c r="AL1575" i="5"/>
  <c r="AL1576" i="5"/>
  <c r="AL1577" i="5"/>
  <c r="AL1578" i="5"/>
  <c r="AL1579" i="5"/>
  <c r="AL1580" i="5"/>
  <c r="AL1581" i="5"/>
  <c r="AL1582" i="5"/>
  <c r="AL1583" i="5"/>
  <c r="AL1584" i="5"/>
  <c r="AL1585" i="5"/>
  <c r="AL1586" i="5"/>
  <c r="AL1587" i="5"/>
  <c r="AL1588" i="5"/>
  <c r="AL1589" i="5"/>
  <c r="AL1590" i="5"/>
  <c r="AL1591" i="5"/>
  <c r="AL1592" i="5"/>
  <c r="AL1593" i="5"/>
  <c r="AL1594" i="5"/>
  <c r="AL1595" i="5"/>
  <c r="AL1596" i="5"/>
  <c r="AL1597" i="5"/>
  <c r="AL1598" i="5"/>
  <c r="AL1599" i="5"/>
  <c r="AL1600" i="5"/>
  <c r="AL1601" i="5"/>
  <c r="AL1602" i="5"/>
  <c r="AL1603" i="5"/>
  <c r="AL1604" i="5"/>
  <c r="AL1605" i="5"/>
  <c r="AL1606" i="5"/>
  <c r="AL1607" i="5"/>
  <c r="AL1608" i="5"/>
  <c r="AL1609" i="5"/>
  <c r="AL1610" i="5"/>
  <c r="AL1611" i="5"/>
  <c r="AL1612" i="5"/>
  <c r="AL1613" i="5"/>
  <c r="AL1614" i="5"/>
  <c r="AL1615" i="5"/>
  <c r="AL1616" i="5"/>
  <c r="AL1617" i="5"/>
  <c r="AL1618" i="5"/>
  <c r="AL1619" i="5"/>
  <c r="AL1620" i="5"/>
  <c r="AL1621" i="5"/>
  <c r="AL1622" i="5"/>
  <c r="AL1623" i="5"/>
  <c r="AL1624" i="5"/>
  <c r="AL1625" i="5"/>
  <c r="AL1626" i="5"/>
  <c r="AL1627" i="5"/>
  <c r="AL1628" i="5"/>
  <c r="AL1629" i="5"/>
  <c r="AL1630" i="5"/>
  <c r="AL1631" i="5"/>
  <c r="AL1632" i="5"/>
  <c r="AL1633" i="5"/>
  <c r="AL1634" i="5"/>
  <c r="AL1635" i="5"/>
  <c r="AL1636" i="5"/>
  <c r="AL1637" i="5"/>
  <c r="AL1638" i="5"/>
  <c r="AL1639" i="5"/>
  <c r="AL1640" i="5"/>
  <c r="AL1641" i="5"/>
  <c r="AL1642" i="5"/>
  <c r="AL1643" i="5"/>
  <c r="AL1644" i="5"/>
  <c r="AL1645" i="5"/>
  <c r="AL1646" i="5"/>
  <c r="AL1647" i="5"/>
  <c r="AL1648" i="5"/>
  <c r="AL1649" i="5"/>
  <c r="AL1650" i="5"/>
  <c r="AL1651" i="5"/>
  <c r="AL1652" i="5"/>
  <c r="AL1653" i="5"/>
  <c r="AL1654" i="5"/>
  <c r="AL1655" i="5"/>
  <c r="AL1656" i="5"/>
  <c r="AL1657" i="5"/>
  <c r="AL1658" i="5"/>
  <c r="AL1659" i="5"/>
  <c r="AL1660" i="5"/>
  <c r="AL1661" i="5"/>
  <c r="AL1662" i="5"/>
  <c r="AL1663" i="5"/>
  <c r="AL1664" i="5"/>
  <c r="AL1665" i="5"/>
  <c r="AL1666" i="5"/>
  <c r="AL1667" i="5"/>
  <c r="AL1668" i="5"/>
  <c r="AL1669" i="5"/>
  <c r="AL1670" i="5"/>
  <c r="AL1671" i="5"/>
  <c r="AL1672" i="5"/>
  <c r="AL1673" i="5"/>
  <c r="AL1674" i="5"/>
  <c r="AL1675" i="5"/>
  <c r="AL1676" i="5"/>
  <c r="AL1677" i="5"/>
  <c r="AL1678" i="5"/>
  <c r="AL1679" i="5"/>
  <c r="AL1680" i="5"/>
  <c r="AL1681" i="5"/>
  <c r="AL1682" i="5"/>
  <c r="AL1683" i="5"/>
  <c r="AL1684" i="5"/>
  <c r="AL1685" i="5"/>
  <c r="AL1686" i="5"/>
  <c r="AL1687" i="5"/>
  <c r="AL1688" i="5"/>
  <c r="AL1689" i="5"/>
  <c r="AL1690" i="5"/>
  <c r="AL1691" i="5"/>
  <c r="AL1692" i="5"/>
  <c r="AL1693" i="5"/>
  <c r="AL1694" i="5"/>
  <c r="AL1695" i="5"/>
  <c r="AL1696" i="5"/>
  <c r="AL1697" i="5"/>
  <c r="AL1698" i="5"/>
  <c r="AL1699" i="5"/>
  <c r="AL1700" i="5"/>
  <c r="AL1701" i="5"/>
  <c r="AL1702" i="5"/>
  <c r="AL1703" i="5"/>
  <c r="AL1704" i="5"/>
  <c r="AL1705" i="5"/>
  <c r="AL1706" i="5"/>
  <c r="AL1707" i="5"/>
  <c r="AL1708" i="5"/>
  <c r="AL1709" i="5"/>
  <c r="AL1710" i="5"/>
  <c r="AL1711" i="5"/>
  <c r="AL1712" i="5"/>
  <c r="AL1713" i="5"/>
  <c r="AL1714" i="5"/>
  <c r="AL1715" i="5"/>
  <c r="AL1716" i="5"/>
  <c r="AL1717" i="5"/>
  <c r="AL1718" i="5"/>
  <c r="AL1719" i="5"/>
  <c r="AL1720" i="5"/>
  <c r="AL1721" i="5"/>
  <c r="AL1722" i="5"/>
  <c r="AL1723" i="5"/>
  <c r="AL1724" i="5"/>
  <c r="AL1725" i="5"/>
  <c r="AL1726" i="5"/>
  <c r="AL1727" i="5"/>
  <c r="AL1728" i="5"/>
  <c r="AL1729" i="5"/>
  <c r="AL1730" i="5"/>
  <c r="AL1731" i="5"/>
  <c r="AL1732" i="5"/>
  <c r="AL1733" i="5"/>
  <c r="AL1734" i="5"/>
  <c r="AL1735" i="5"/>
  <c r="AL1736" i="5"/>
  <c r="AL1737" i="5"/>
  <c r="AL1738" i="5"/>
  <c r="AL1739" i="5"/>
  <c r="AL1740" i="5"/>
  <c r="AL1741" i="5"/>
  <c r="AL1742" i="5"/>
  <c r="AL1743" i="5"/>
  <c r="AL1744" i="5"/>
  <c r="AL1745" i="5"/>
  <c r="AL1746" i="5"/>
  <c r="AL1747" i="5"/>
  <c r="AL1748" i="5"/>
  <c r="AL1749" i="5"/>
  <c r="AL1750" i="5"/>
  <c r="AL1751" i="5"/>
  <c r="AL1752" i="5"/>
  <c r="AL1753" i="5"/>
  <c r="AL1754" i="5"/>
  <c r="AL1755" i="5"/>
  <c r="AL1756" i="5"/>
  <c r="AL1757" i="5"/>
  <c r="AL1758" i="5"/>
  <c r="AL1759" i="5"/>
  <c r="AL1760" i="5"/>
  <c r="AL1761" i="5"/>
  <c r="AL1762" i="5"/>
  <c r="AL1763" i="5"/>
  <c r="AL1764" i="5"/>
  <c r="AL1765" i="5"/>
  <c r="AL1766" i="5"/>
  <c r="AL1767" i="5"/>
  <c r="AL1768" i="5"/>
  <c r="AL1769" i="5"/>
  <c r="AL1770" i="5"/>
  <c r="AL1771" i="5"/>
  <c r="AL1772" i="5"/>
  <c r="AL1773" i="5"/>
  <c r="AL1774" i="5"/>
  <c r="AL1775" i="5"/>
  <c r="AL1776" i="5"/>
  <c r="AL1777" i="5"/>
  <c r="AL1778" i="5"/>
  <c r="AL1779" i="5"/>
  <c r="AL1780" i="5"/>
  <c r="AL1781" i="5"/>
  <c r="AL1782" i="5"/>
  <c r="AL1783" i="5"/>
  <c r="AL1784" i="5"/>
  <c r="AL1785" i="5"/>
  <c r="AL1786" i="5"/>
  <c r="AL1787" i="5"/>
  <c r="AL1788" i="5"/>
  <c r="AL1789" i="5"/>
  <c r="AL1790" i="5"/>
  <c r="AL1791" i="5"/>
  <c r="AL1792" i="5"/>
  <c r="AL1793" i="5"/>
  <c r="AL1794" i="5"/>
  <c r="AL1795" i="5"/>
  <c r="AL1796" i="5"/>
  <c r="AL1797" i="5"/>
  <c r="AL1798" i="5"/>
  <c r="AL1799" i="5"/>
  <c r="AL1800" i="5"/>
  <c r="AL1801" i="5"/>
  <c r="AL1802" i="5"/>
  <c r="AL1803" i="5"/>
  <c r="AL1804" i="5"/>
  <c r="AL1805" i="5"/>
  <c r="AL1806" i="5"/>
  <c r="AL1807" i="5"/>
  <c r="AL1808" i="5"/>
  <c r="AL1809" i="5"/>
  <c r="AL1810" i="5"/>
  <c r="AL1811" i="5"/>
  <c r="AL1812" i="5"/>
  <c r="AL1813" i="5"/>
  <c r="AL1814" i="5"/>
  <c r="AL1815" i="5"/>
  <c r="AL1816" i="5"/>
  <c r="AL1817" i="5"/>
  <c r="AL1818" i="5"/>
  <c r="AL1819" i="5"/>
  <c r="AL1820" i="5"/>
  <c r="AL1821" i="5"/>
  <c r="AL1822" i="5"/>
  <c r="AL1823" i="5"/>
  <c r="AL1824" i="5"/>
  <c r="AL1825" i="5"/>
  <c r="AL1826" i="5"/>
  <c r="AL1827" i="5"/>
  <c r="AL1828" i="5"/>
  <c r="AL1829" i="5"/>
  <c r="AL1830" i="5"/>
  <c r="AL1831" i="5"/>
  <c r="AL1832" i="5"/>
  <c r="AL1833" i="5"/>
  <c r="AL1834" i="5"/>
  <c r="AL1835" i="5"/>
  <c r="AL1836" i="5"/>
  <c r="AL1837" i="5"/>
  <c r="AL1838" i="5"/>
  <c r="AL1839" i="5"/>
  <c r="AL1840" i="5"/>
  <c r="AL1841" i="5"/>
  <c r="AL1842" i="5"/>
  <c r="AL1843" i="5"/>
  <c r="AL1844" i="5"/>
  <c r="AL1845" i="5"/>
  <c r="AL1846" i="5"/>
  <c r="AL1847" i="5"/>
  <c r="AL1848" i="5"/>
  <c r="AL1849" i="5"/>
  <c r="AL1850" i="5"/>
  <c r="AL1851" i="5"/>
  <c r="AL1852" i="5"/>
  <c r="AL1853" i="5"/>
  <c r="AL1854" i="5"/>
  <c r="AL1855" i="5"/>
  <c r="AL1856" i="5"/>
  <c r="AL1857" i="5"/>
  <c r="AL1858" i="5"/>
  <c r="AL1859" i="5"/>
  <c r="AL1860" i="5"/>
  <c r="AL1861" i="5"/>
  <c r="AL1862" i="5"/>
  <c r="AL1863" i="5"/>
  <c r="AL1864" i="5"/>
  <c r="AL1865" i="5"/>
  <c r="AL1866" i="5"/>
  <c r="AL1867" i="5"/>
  <c r="AL1868" i="5"/>
  <c r="AL1869" i="5"/>
  <c r="AL1870" i="5"/>
  <c r="AL1871" i="5"/>
  <c r="AL1872" i="5"/>
  <c r="AL1873" i="5"/>
  <c r="AL1874" i="5"/>
  <c r="AL1875" i="5"/>
  <c r="AL1876" i="5"/>
  <c r="AL1877" i="5"/>
  <c r="AL1878" i="5"/>
  <c r="AL1879" i="5"/>
  <c r="AL1880" i="5"/>
  <c r="AL1881" i="5"/>
  <c r="AL1882" i="5"/>
  <c r="AL1883" i="5"/>
  <c r="AL1884" i="5"/>
  <c r="AL1885" i="5"/>
  <c r="AL1886" i="5"/>
  <c r="AL1887" i="5"/>
  <c r="AL1888" i="5"/>
  <c r="AL1889" i="5"/>
  <c r="AL1890" i="5"/>
  <c r="AL1891" i="5"/>
  <c r="AL1892" i="5"/>
  <c r="AL1893" i="5"/>
  <c r="AL1894" i="5"/>
  <c r="AL1895" i="5"/>
  <c r="AL1896" i="5"/>
  <c r="AL1897" i="5"/>
  <c r="AL1898" i="5"/>
  <c r="AL1899" i="5"/>
  <c r="AL1900" i="5"/>
  <c r="AL1901" i="5"/>
  <c r="AL1902" i="5"/>
  <c r="AL1903" i="5"/>
  <c r="AL1904" i="5"/>
  <c r="AL1905" i="5"/>
  <c r="AL1906" i="5"/>
  <c r="AL1907" i="5"/>
  <c r="AL1908" i="5"/>
  <c r="AL1909" i="5"/>
  <c r="AL1910" i="5"/>
  <c r="AL1911" i="5"/>
  <c r="AL1912" i="5"/>
  <c r="AL1913" i="5"/>
  <c r="AL1914" i="5"/>
  <c r="AL1915" i="5"/>
  <c r="AL1916" i="5"/>
  <c r="AL1917" i="5"/>
  <c r="AL1918" i="5"/>
  <c r="AL1919" i="5"/>
  <c r="AL1920" i="5"/>
  <c r="AL1921" i="5"/>
  <c r="AL1922" i="5"/>
  <c r="AL1923" i="5"/>
  <c r="AL1924" i="5"/>
  <c r="AL1925" i="5"/>
  <c r="AL1926" i="5"/>
  <c r="AL1927" i="5"/>
  <c r="AL1928" i="5"/>
  <c r="AL1929" i="5"/>
  <c r="AL1930" i="5"/>
  <c r="AL1931" i="5"/>
  <c r="AL1932" i="5"/>
  <c r="AL1933" i="5"/>
  <c r="AL1934" i="5"/>
  <c r="AL1935" i="5"/>
  <c r="AL1936" i="5"/>
  <c r="AL1937" i="5"/>
  <c r="AL1938" i="5"/>
  <c r="AL1939" i="5"/>
  <c r="AL1940" i="5"/>
  <c r="AL1941" i="5"/>
  <c r="AL1942" i="5"/>
  <c r="AL1943" i="5"/>
  <c r="AL1944" i="5"/>
  <c r="AL1945" i="5"/>
  <c r="AL1946" i="5"/>
  <c r="AL1947" i="5"/>
  <c r="AL1948" i="5"/>
  <c r="AL1949" i="5"/>
  <c r="AL1950" i="5"/>
  <c r="AL1951" i="5"/>
  <c r="AL1952" i="5"/>
  <c r="AL1953" i="5"/>
  <c r="AL1954" i="5"/>
  <c r="AL1955" i="5"/>
  <c r="AL1956" i="5"/>
  <c r="AL1957" i="5"/>
  <c r="AL1958" i="5"/>
  <c r="AL1959" i="5"/>
  <c r="AL1960" i="5"/>
  <c r="AL1961" i="5"/>
  <c r="AL1962" i="5"/>
  <c r="AL1963" i="5"/>
  <c r="AL1964" i="5"/>
  <c r="AL1965" i="5"/>
  <c r="AL1966" i="5"/>
  <c r="AL1967" i="5"/>
  <c r="AL1968" i="5"/>
  <c r="AL1969" i="5"/>
  <c r="AL1970" i="5"/>
  <c r="AL1971" i="5"/>
  <c r="AL1972" i="5"/>
  <c r="AL1973" i="5"/>
  <c r="AL1974" i="5"/>
  <c r="AL1975" i="5"/>
  <c r="AL1976" i="5"/>
  <c r="AL1977" i="5"/>
  <c r="AL1978" i="5"/>
  <c r="AL1979" i="5"/>
  <c r="AL1980" i="5"/>
  <c r="AL1981" i="5"/>
  <c r="AL1982" i="5"/>
  <c r="AL1983" i="5"/>
  <c r="AL1984" i="5"/>
  <c r="AL1985" i="5"/>
  <c r="AL1986" i="5"/>
  <c r="AL1987" i="5"/>
  <c r="AL1988" i="5"/>
  <c r="AL1989" i="5"/>
  <c r="AL1990" i="5"/>
  <c r="AL1991" i="5"/>
  <c r="AL1992" i="5"/>
  <c r="AL1993" i="5"/>
  <c r="AL1994" i="5"/>
  <c r="AL1995" i="5"/>
  <c r="AL1996" i="5"/>
  <c r="AL1997" i="5"/>
  <c r="AL1998" i="5"/>
  <c r="AL1999" i="5"/>
  <c r="AL2000" i="5"/>
  <c r="AL2001" i="5"/>
  <c r="AL2002" i="5"/>
  <c r="AL2003" i="5"/>
  <c r="AL2004" i="5"/>
  <c r="AL2005" i="5"/>
  <c r="AL2006" i="5"/>
  <c r="AL2007" i="5"/>
  <c r="AL2008" i="5"/>
  <c r="AL2009" i="5"/>
  <c r="AL2010" i="5"/>
  <c r="AL2011" i="5"/>
  <c r="AL2012" i="5"/>
  <c r="AL2013" i="5"/>
  <c r="AL2014" i="5"/>
  <c r="AL2015" i="5"/>
  <c r="AL2016" i="5"/>
  <c r="AL2017" i="5"/>
  <c r="AL2018" i="5"/>
  <c r="AL2019" i="5"/>
  <c r="AL2020" i="5"/>
  <c r="AL2021" i="5"/>
  <c r="AL2022" i="5"/>
  <c r="AL2023" i="5"/>
  <c r="AL2024" i="5"/>
  <c r="AL2025" i="5"/>
  <c r="AL2026" i="5"/>
  <c r="AL2027" i="5"/>
  <c r="AL2028" i="5"/>
  <c r="AL2029" i="5"/>
  <c r="AL2030" i="5"/>
  <c r="AL2031" i="5"/>
  <c r="AL2032" i="5"/>
  <c r="AL2033" i="5"/>
  <c r="AL2034" i="5"/>
  <c r="AL2035" i="5"/>
  <c r="AL2036" i="5"/>
  <c r="AL2037" i="5"/>
  <c r="AL2038" i="5"/>
  <c r="AL2039" i="5"/>
  <c r="AL2040" i="5"/>
  <c r="AL2041" i="5"/>
  <c r="AL2042" i="5"/>
  <c r="AL2043" i="5"/>
  <c r="AL2044" i="5"/>
  <c r="AL2045" i="5"/>
  <c r="AL2046" i="5"/>
  <c r="AL2047" i="5"/>
  <c r="AL2048" i="5"/>
  <c r="AL2049" i="5"/>
  <c r="AL2050" i="5"/>
  <c r="AL2051" i="5"/>
  <c r="AL2052" i="5"/>
  <c r="AL2053" i="5"/>
  <c r="AL2054" i="5"/>
  <c r="AL2055" i="5"/>
  <c r="AL2056" i="5"/>
  <c r="AL2057" i="5"/>
  <c r="AL2058" i="5"/>
  <c r="AL2059" i="5"/>
  <c r="AL2060" i="5"/>
  <c r="AL2061" i="5"/>
  <c r="AL2062" i="5"/>
  <c r="AL2063" i="5"/>
  <c r="AL2064" i="5"/>
  <c r="AL2065" i="5"/>
  <c r="AL2066" i="5"/>
  <c r="AL2067" i="5"/>
  <c r="AL2068" i="5"/>
  <c r="AL2069" i="5"/>
  <c r="AL2070" i="5"/>
  <c r="AL2071" i="5"/>
  <c r="AL2072" i="5"/>
  <c r="AL2073" i="5"/>
  <c r="AL2074" i="5"/>
  <c r="AL2075" i="5"/>
  <c r="AL2076" i="5"/>
  <c r="AL2077" i="5"/>
  <c r="AL2078" i="5"/>
  <c r="AL2079" i="5"/>
  <c r="AL2080" i="5"/>
  <c r="AL2081" i="5"/>
  <c r="AL2082" i="5"/>
  <c r="AL2083" i="5"/>
  <c r="AL2084" i="5"/>
  <c r="AL2085" i="5"/>
  <c r="AL2086" i="5"/>
  <c r="AL2087" i="5"/>
  <c r="AL2088" i="5"/>
  <c r="AL2089" i="5"/>
  <c r="AL2090" i="5"/>
  <c r="AL2091" i="5"/>
  <c r="AL2092" i="5"/>
  <c r="AL2093" i="5"/>
  <c r="AL2094" i="5"/>
  <c r="AL2095" i="5"/>
  <c r="AL2096" i="5"/>
  <c r="AL2097" i="5"/>
  <c r="AL2098" i="5"/>
  <c r="AL2099" i="5"/>
  <c r="AL2100" i="5"/>
  <c r="AL2101" i="5"/>
  <c r="AL2102" i="5"/>
  <c r="AL2103" i="5"/>
  <c r="AL2104" i="5"/>
  <c r="AL2105" i="5"/>
  <c r="AL2106" i="5"/>
  <c r="AL2107" i="5"/>
  <c r="AL2108" i="5"/>
  <c r="AL2109" i="5"/>
  <c r="AL2110" i="5"/>
  <c r="AL2111" i="5"/>
  <c r="AL2112" i="5"/>
  <c r="AL2113" i="5"/>
  <c r="AL2114" i="5"/>
  <c r="AL2115" i="5"/>
  <c r="AL2116" i="5"/>
  <c r="AL2117" i="5"/>
  <c r="AL2118" i="5"/>
  <c r="AL2119" i="5"/>
  <c r="AL2120" i="5"/>
  <c r="AL2121" i="5"/>
  <c r="AL2122" i="5"/>
  <c r="AL2123" i="5"/>
  <c r="AL2124" i="5"/>
  <c r="AL2125" i="5"/>
  <c r="AL2126" i="5"/>
  <c r="AL2127" i="5"/>
  <c r="AL2128" i="5"/>
  <c r="AL2129" i="5"/>
  <c r="AL2130" i="5"/>
  <c r="AL2131" i="5"/>
  <c r="AL2132" i="5"/>
  <c r="AL2133" i="5"/>
  <c r="AL2134" i="5"/>
  <c r="AL2135" i="5"/>
  <c r="AL2136" i="5"/>
  <c r="AL2137" i="5"/>
  <c r="AL2138" i="5"/>
  <c r="AL2139" i="5"/>
  <c r="AL2140" i="5"/>
  <c r="AL2141" i="5"/>
  <c r="AL2142" i="5"/>
  <c r="AL2143" i="5"/>
  <c r="AL2144" i="5"/>
  <c r="AL2145" i="5"/>
  <c r="AL2146" i="5"/>
  <c r="AL2147" i="5"/>
  <c r="AL2148" i="5"/>
  <c r="AL2149" i="5"/>
  <c r="AL2150" i="5"/>
  <c r="AL2151" i="5"/>
  <c r="AL2152" i="5"/>
  <c r="AL2153" i="5"/>
  <c r="AL2154" i="5"/>
  <c r="AL2155" i="5"/>
  <c r="AL2156" i="5"/>
  <c r="AL2157" i="5"/>
  <c r="AL2158" i="5"/>
  <c r="AL2159" i="5"/>
  <c r="AL2160" i="5"/>
  <c r="AL2161" i="5"/>
  <c r="AL2162" i="5"/>
  <c r="AL2163" i="5"/>
  <c r="AL2164" i="5"/>
  <c r="AL2165" i="5"/>
  <c r="AL2166" i="5"/>
  <c r="AL2167" i="5"/>
  <c r="AL2168" i="5"/>
  <c r="AL2169" i="5"/>
  <c r="AL2170" i="5"/>
  <c r="AL2171" i="5"/>
  <c r="AL2172" i="5"/>
  <c r="AL2173" i="5"/>
  <c r="AL2174" i="5"/>
  <c r="AL2175" i="5"/>
  <c r="AL2176" i="5"/>
  <c r="AL2177" i="5"/>
  <c r="AL2178" i="5"/>
  <c r="AL2179" i="5"/>
  <c r="AL2180" i="5"/>
  <c r="AL2181" i="5"/>
  <c r="AL2182" i="5"/>
  <c r="AL2183" i="5"/>
  <c r="AL2184" i="5"/>
  <c r="AL2185" i="5"/>
  <c r="AL2186" i="5"/>
  <c r="AL2187" i="5"/>
  <c r="AL2188" i="5"/>
  <c r="AL2189" i="5"/>
  <c r="AL2190" i="5"/>
  <c r="AL2191" i="5"/>
  <c r="AL2192" i="5"/>
  <c r="AL2193" i="5"/>
  <c r="AL2194" i="5"/>
  <c r="AL2195" i="5"/>
  <c r="AL2196" i="5"/>
  <c r="AL2197" i="5"/>
  <c r="AL2198" i="5"/>
  <c r="AL2199" i="5"/>
  <c r="AL2200" i="5"/>
  <c r="AL2201" i="5"/>
  <c r="AL2202" i="5"/>
  <c r="AL2203" i="5"/>
  <c r="AL2204" i="5"/>
  <c r="AL2205" i="5"/>
  <c r="AL2206" i="5"/>
  <c r="AL2207" i="5"/>
  <c r="AL2208" i="5"/>
  <c r="AL2209" i="5"/>
  <c r="AL2210" i="5"/>
  <c r="AL2211" i="5"/>
  <c r="AL2212" i="5"/>
  <c r="AL2213" i="5"/>
  <c r="AL2214" i="5"/>
  <c r="AL2215" i="5"/>
  <c r="AL2216" i="5"/>
  <c r="AL2217" i="5"/>
  <c r="AL2218" i="5"/>
  <c r="AL2219" i="5"/>
  <c r="AL2220" i="5"/>
  <c r="AL2221" i="5"/>
  <c r="AL2222" i="5"/>
  <c r="AL2223" i="5"/>
  <c r="AL2224" i="5"/>
  <c r="AL2225" i="5"/>
  <c r="AL2226" i="5"/>
  <c r="AL2227" i="5"/>
  <c r="AL2228" i="5"/>
  <c r="AL2229" i="5"/>
  <c r="AL2230" i="5"/>
  <c r="AL2231" i="5"/>
  <c r="AL2232" i="5"/>
  <c r="AL2233" i="5"/>
  <c r="AL2234" i="5"/>
  <c r="AL2235" i="5"/>
  <c r="AL2236" i="5"/>
  <c r="AL2237" i="5"/>
  <c r="AL2238" i="5"/>
  <c r="AL2239" i="5"/>
  <c r="AL2240" i="5"/>
  <c r="AL2241" i="5"/>
  <c r="AL2242" i="5"/>
  <c r="AL2243" i="5"/>
  <c r="AL2244" i="5"/>
  <c r="AL2245" i="5"/>
  <c r="AL2246" i="5"/>
  <c r="AL2247" i="5"/>
  <c r="AL2248" i="5"/>
  <c r="AL2249" i="5"/>
  <c r="AL2250" i="5"/>
  <c r="AL2251" i="5"/>
  <c r="AL2252" i="5"/>
  <c r="AL2253" i="5"/>
  <c r="AL2254" i="5"/>
  <c r="AL2255" i="5"/>
  <c r="AL2256" i="5"/>
  <c r="AL2257" i="5"/>
  <c r="AL2258" i="5"/>
  <c r="AL2259" i="5"/>
  <c r="AL2260" i="5"/>
  <c r="AL2261" i="5"/>
  <c r="AL2262" i="5"/>
  <c r="AL2263" i="5"/>
  <c r="AL2264" i="5"/>
  <c r="AL2265" i="5"/>
  <c r="AL2266" i="5"/>
  <c r="AL2267" i="5"/>
  <c r="AL2268" i="5"/>
  <c r="AL2269" i="5"/>
  <c r="AL2270" i="5"/>
  <c r="AL2271" i="5"/>
  <c r="AL2272" i="5"/>
  <c r="AL2273" i="5"/>
  <c r="AL2274" i="5"/>
  <c r="AL2275" i="5"/>
  <c r="AL2276" i="5"/>
  <c r="AL2277" i="5"/>
  <c r="AL2278" i="5"/>
  <c r="AL2279" i="5"/>
  <c r="AL2280" i="5"/>
  <c r="AL2281" i="5"/>
  <c r="AL2282" i="5"/>
  <c r="AL2283" i="5"/>
  <c r="AL2284" i="5"/>
  <c r="AL2285" i="5"/>
  <c r="AL2286" i="5"/>
  <c r="AL2287" i="5"/>
  <c r="AL2288" i="5"/>
  <c r="AL2289" i="5"/>
  <c r="AL2290" i="5"/>
  <c r="AL2291" i="5"/>
  <c r="AL2292" i="5"/>
  <c r="AL2293" i="5"/>
  <c r="AL2294" i="5"/>
  <c r="AL2295" i="5"/>
  <c r="AL2296" i="5"/>
  <c r="AL2297" i="5"/>
  <c r="AL2298" i="5"/>
  <c r="AL2299" i="5"/>
  <c r="AL2300" i="5"/>
  <c r="AL2301" i="5"/>
  <c r="AL2302" i="5"/>
  <c r="AL2303" i="5"/>
  <c r="AL2304" i="5"/>
  <c r="AL2305" i="5"/>
  <c r="AL2306" i="5"/>
  <c r="AL2307" i="5"/>
  <c r="AL2308" i="5"/>
  <c r="AL2309" i="5"/>
  <c r="AL2310" i="5"/>
  <c r="AL2311" i="5"/>
  <c r="AL2312" i="5"/>
  <c r="AL2313" i="5"/>
  <c r="AL2314" i="5"/>
  <c r="AL2315" i="5"/>
  <c r="AL2316" i="5"/>
  <c r="AL2317" i="5"/>
  <c r="AL2318" i="5"/>
  <c r="AL2319" i="5"/>
  <c r="AL2320" i="5"/>
  <c r="AL2321" i="5"/>
  <c r="AL2322" i="5"/>
  <c r="AL2323" i="5"/>
  <c r="AL2324" i="5"/>
  <c r="AL2325" i="5"/>
  <c r="AL2326" i="5"/>
  <c r="AL2327" i="5"/>
  <c r="AL2328" i="5"/>
  <c r="AL2329" i="5"/>
  <c r="AL2330" i="5"/>
  <c r="AL2331" i="5"/>
  <c r="AL2332" i="5"/>
  <c r="AL2333" i="5"/>
  <c r="AL2334" i="5"/>
  <c r="AL2335" i="5"/>
  <c r="AL2336" i="5"/>
  <c r="AL2337" i="5"/>
  <c r="AL2338" i="5"/>
  <c r="AL2339" i="5"/>
  <c r="AL2340" i="5"/>
  <c r="AL2341" i="5"/>
  <c r="AL2342" i="5"/>
  <c r="AL2343" i="5"/>
  <c r="AL2344" i="5"/>
  <c r="AL2345" i="5"/>
  <c r="AL2346" i="5"/>
  <c r="AL2347" i="5"/>
  <c r="AL2348" i="5"/>
  <c r="AL2349" i="5"/>
  <c r="AL2350" i="5"/>
  <c r="AL2351" i="5"/>
  <c r="AL2352" i="5"/>
  <c r="AL2353" i="5"/>
  <c r="AL2354" i="5"/>
  <c r="AL2355" i="5"/>
  <c r="AL2356" i="5"/>
  <c r="AL2357" i="5"/>
  <c r="AL2358" i="5"/>
  <c r="AL2359" i="5"/>
  <c r="AL2360" i="5"/>
  <c r="AL2361" i="5"/>
  <c r="AL2362" i="5"/>
  <c r="AL2363" i="5"/>
  <c r="AL2364" i="5"/>
  <c r="AL2365" i="5"/>
  <c r="AL2366" i="5"/>
  <c r="AL2367" i="5"/>
  <c r="AL2368" i="5"/>
  <c r="AL2369" i="5"/>
  <c r="AL2370" i="5"/>
  <c r="AL2371" i="5"/>
  <c r="AL2372" i="5"/>
  <c r="AL2373" i="5"/>
  <c r="AL2374" i="5"/>
  <c r="AL2375" i="5"/>
  <c r="AL2376" i="5"/>
  <c r="AL2377" i="5"/>
  <c r="AL2378" i="5"/>
  <c r="AL2379" i="5"/>
  <c r="AL2380" i="5"/>
  <c r="AL2381" i="5"/>
  <c r="AL2382" i="5"/>
  <c r="AL2383" i="5"/>
  <c r="AL2384" i="5"/>
  <c r="AL2385" i="5"/>
  <c r="AL2386" i="5"/>
  <c r="AL2387" i="5"/>
  <c r="AL2388" i="5"/>
  <c r="AL2389" i="5"/>
  <c r="AL2390" i="5"/>
  <c r="AL2391" i="5"/>
  <c r="AL2392" i="5"/>
  <c r="AL2393" i="5"/>
  <c r="AL2394" i="5"/>
  <c r="AL2395" i="5"/>
  <c r="AL2396" i="5"/>
  <c r="AL2397" i="5"/>
  <c r="AL2398" i="5"/>
  <c r="AL2399" i="5"/>
  <c r="AL2400" i="5"/>
  <c r="AL2401" i="5"/>
  <c r="AL2402" i="5"/>
  <c r="AL2403" i="5"/>
  <c r="AL2404" i="5"/>
  <c r="AL2405" i="5"/>
  <c r="AL2406" i="5"/>
  <c r="AL2407" i="5"/>
  <c r="AL2408" i="5"/>
  <c r="AL2409" i="5"/>
  <c r="AL2410" i="5"/>
  <c r="AL2411" i="5"/>
  <c r="AL2412" i="5"/>
  <c r="AL2413" i="5"/>
  <c r="AL2414" i="5"/>
  <c r="AL2415" i="5"/>
  <c r="AL2416" i="5"/>
  <c r="AL2417" i="5"/>
  <c r="AL2418" i="5"/>
  <c r="AL2419" i="5"/>
  <c r="AL2420" i="5"/>
  <c r="AL2421" i="5"/>
  <c r="AL2422" i="5"/>
  <c r="AL2423" i="5"/>
  <c r="AL2424" i="5"/>
  <c r="AL2425" i="5"/>
  <c r="AL2426" i="5"/>
  <c r="AL2427" i="5"/>
  <c r="AL2428" i="5"/>
  <c r="AL2429" i="5"/>
  <c r="AL2430" i="5"/>
  <c r="AL2431" i="5"/>
  <c r="AL2432" i="5"/>
  <c r="AL2433" i="5"/>
  <c r="AL2434" i="5"/>
  <c r="AL2435" i="5"/>
  <c r="AL2436" i="5"/>
  <c r="AL2437" i="5"/>
  <c r="AL2438" i="5"/>
  <c r="AL2439" i="5"/>
  <c r="AL2440" i="5"/>
  <c r="AL2441" i="5"/>
  <c r="AL2442" i="5"/>
  <c r="AL2443" i="5"/>
  <c r="AL2444" i="5"/>
  <c r="AL2445" i="5"/>
  <c r="AL2446" i="5"/>
  <c r="AL2447" i="5"/>
  <c r="AL2448" i="5"/>
  <c r="AL2449" i="5"/>
  <c r="AL2450" i="5"/>
  <c r="AL2451" i="5"/>
  <c r="AL2452" i="5"/>
  <c r="AL2453" i="5"/>
  <c r="AL2454" i="5"/>
  <c r="AL2455" i="5"/>
  <c r="AL2456" i="5"/>
  <c r="AL2457" i="5"/>
  <c r="AL2458" i="5"/>
  <c r="AL2459" i="5"/>
  <c r="AL2460" i="5"/>
  <c r="AL2461" i="5"/>
  <c r="AL2462" i="5"/>
  <c r="AL2463" i="5"/>
  <c r="AL2464" i="5"/>
  <c r="AL2465" i="5"/>
  <c r="AL2466" i="5"/>
  <c r="AL2467" i="5"/>
  <c r="AL2468" i="5"/>
  <c r="AL2469" i="5"/>
  <c r="AL2470" i="5"/>
  <c r="AL2471" i="5"/>
  <c r="AL2472" i="5"/>
  <c r="AL2473" i="5"/>
  <c r="AL2474" i="5"/>
  <c r="AL2475" i="5"/>
  <c r="AL2476" i="5"/>
  <c r="AL2477" i="5"/>
  <c r="AL2478" i="5"/>
  <c r="AL2479" i="5"/>
  <c r="AL2480" i="5"/>
  <c r="AL2481" i="5"/>
  <c r="AL2482" i="5"/>
  <c r="AL2483" i="5"/>
  <c r="AL2484" i="5"/>
  <c r="AL2485" i="5"/>
  <c r="AL2486" i="5"/>
  <c r="AL2487" i="5"/>
  <c r="AL2488" i="5"/>
  <c r="AL2489" i="5"/>
  <c r="AL2490" i="5"/>
  <c r="AL2491" i="5"/>
  <c r="AL2492" i="5"/>
  <c r="AL2493" i="5"/>
  <c r="AL2494" i="5"/>
  <c r="AL2495" i="5"/>
  <c r="AL2496" i="5"/>
  <c r="AL2497" i="5"/>
  <c r="AL2498" i="5"/>
  <c r="AL2499" i="5"/>
  <c r="AL2500" i="5"/>
  <c r="AL2501" i="5"/>
  <c r="AL2502" i="5"/>
  <c r="AL2503" i="5"/>
  <c r="AL2504" i="5"/>
  <c r="AL2505" i="5"/>
  <c r="AL2506" i="5"/>
  <c r="AL2507" i="5"/>
  <c r="AL2508" i="5"/>
  <c r="AL2509" i="5"/>
  <c r="AL2510" i="5"/>
  <c r="AL2511" i="5"/>
  <c r="AL2512" i="5"/>
  <c r="AL2513" i="5"/>
  <c r="AL2514" i="5"/>
  <c r="AL2515" i="5"/>
  <c r="AL2516" i="5"/>
  <c r="AL2517" i="5"/>
  <c r="AL2518" i="5"/>
  <c r="AL2519" i="5"/>
  <c r="AL2520" i="5"/>
  <c r="AL2521" i="5"/>
  <c r="AL2522" i="5"/>
  <c r="AL2523" i="5"/>
  <c r="AL2524" i="5"/>
  <c r="AL2525" i="5"/>
  <c r="AL2526" i="5"/>
  <c r="AL2527" i="5"/>
  <c r="AL2528" i="5"/>
  <c r="AL2529" i="5"/>
  <c r="AL2530" i="5"/>
  <c r="AL2531" i="5"/>
  <c r="AL2532" i="5"/>
  <c r="AL2533" i="5"/>
  <c r="AL2534" i="5"/>
  <c r="AL2535" i="5"/>
  <c r="AL2536" i="5"/>
  <c r="AL2537" i="5"/>
  <c r="AL2538" i="5"/>
  <c r="AL2539" i="5"/>
  <c r="AL2540" i="5"/>
  <c r="AL2541" i="5"/>
  <c r="AL2542" i="5"/>
  <c r="AL2543" i="5"/>
  <c r="AL2544" i="5"/>
  <c r="AL2545" i="5"/>
  <c r="AL2546" i="5"/>
  <c r="AL2547" i="5"/>
  <c r="AL2548" i="5"/>
  <c r="AL2549" i="5"/>
  <c r="AL2550" i="5"/>
  <c r="AL2551" i="5"/>
  <c r="AL2552" i="5"/>
  <c r="AL2553" i="5"/>
  <c r="AL2554" i="5"/>
  <c r="AL2555" i="5"/>
  <c r="AL2556" i="5"/>
  <c r="AL2557" i="5"/>
  <c r="AL2558" i="5"/>
  <c r="AL2559" i="5"/>
  <c r="AL2560" i="5"/>
  <c r="AL2561" i="5"/>
  <c r="AL2562" i="5"/>
  <c r="AL2563" i="5"/>
  <c r="AL2564" i="5"/>
  <c r="AL2565" i="5"/>
  <c r="AL2566" i="5"/>
  <c r="AL2567" i="5"/>
  <c r="AL2568" i="5"/>
  <c r="AL2569" i="5"/>
  <c r="AL2570" i="5"/>
  <c r="AL2571" i="5"/>
  <c r="AL2572" i="5"/>
  <c r="AL2573" i="5"/>
  <c r="AL2574" i="5"/>
  <c r="AL2575" i="5"/>
  <c r="AL2576" i="5"/>
  <c r="AL2577" i="5"/>
  <c r="AL2578" i="5"/>
  <c r="AL2579" i="5"/>
  <c r="AL2580" i="5"/>
  <c r="AL2581" i="5"/>
  <c r="AL2582" i="5"/>
  <c r="AL2583" i="5"/>
  <c r="AL2584" i="5"/>
  <c r="AL2585" i="5"/>
  <c r="AL2586" i="5"/>
  <c r="AL2587" i="5"/>
  <c r="AL2588" i="5"/>
  <c r="AL2589" i="5"/>
  <c r="AL2590" i="5"/>
  <c r="AL2591" i="5"/>
  <c r="AL2592" i="5"/>
  <c r="AL2593" i="5"/>
  <c r="AL2594" i="5"/>
  <c r="AL2595" i="5"/>
  <c r="AL2596" i="5"/>
  <c r="AL2597" i="5"/>
  <c r="AL2598" i="5"/>
  <c r="AL2599" i="5"/>
  <c r="AL2600" i="5"/>
  <c r="AL2601" i="5"/>
  <c r="AL2602" i="5"/>
  <c r="AL2603" i="5"/>
  <c r="AL2604" i="5"/>
  <c r="AL2605" i="5"/>
  <c r="AL2606" i="5"/>
  <c r="AL2607" i="5"/>
  <c r="AL2608" i="5"/>
  <c r="AL2609" i="5"/>
  <c r="AL2610" i="5"/>
  <c r="AL2611" i="5"/>
  <c r="AL2612" i="5"/>
  <c r="AL2613" i="5"/>
  <c r="AL2614" i="5"/>
  <c r="AL2615" i="5"/>
  <c r="AL2616" i="5"/>
  <c r="AL2617" i="5"/>
  <c r="AL2618" i="5"/>
  <c r="AL2619" i="5"/>
  <c r="AL2620" i="5"/>
  <c r="AL2621" i="5"/>
  <c r="AL2622" i="5"/>
  <c r="AL2623" i="5"/>
  <c r="AL2624" i="5"/>
  <c r="AL2625" i="5"/>
  <c r="AL2626" i="5"/>
  <c r="AL2627" i="5"/>
  <c r="AL2628" i="5"/>
  <c r="AL2629" i="5"/>
  <c r="AL2630" i="5"/>
  <c r="AL2631" i="5"/>
  <c r="AL2632" i="5"/>
  <c r="AL2633" i="5"/>
  <c r="AL2634" i="5"/>
  <c r="AL2635" i="5"/>
  <c r="AL2636" i="5"/>
  <c r="AL2637" i="5"/>
  <c r="AL2638" i="5"/>
  <c r="AL2639" i="5"/>
  <c r="AL2640" i="5"/>
  <c r="AL2641" i="5"/>
  <c r="AL2642" i="5"/>
  <c r="AL2643" i="5"/>
  <c r="AL2644" i="5"/>
  <c r="AL2645" i="5"/>
  <c r="AL2646" i="5"/>
  <c r="AL2647" i="5"/>
  <c r="AL2648" i="5"/>
  <c r="AL2649" i="5"/>
  <c r="AL2650" i="5"/>
  <c r="AL2651" i="5"/>
  <c r="AL2652" i="5"/>
  <c r="AL2653" i="5"/>
  <c r="AL2654" i="5"/>
  <c r="AL2655" i="5"/>
  <c r="AL2656" i="5"/>
  <c r="AL2657" i="5"/>
  <c r="AL2658" i="5"/>
  <c r="AL2659" i="5"/>
  <c r="AL2660" i="5"/>
  <c r="AL2661" i="5"/>
  <c r="AL2662" i="5"/>
  <c r="AL2663" i="5"/>
  <c r="AL2664" i="5"/>
  <c r="AL2665" i="5"/>
  <c r="AL2666" i="5"/>
  <c r="AL2667" i="5"/>
  <c r="AL2668" i="5"/>
  <c r="AL2669" i="5"/>
  <c r="AL2670" i="5"/>
  <c r="AL2671" i="5"/>
  <c r="AL2672" i="5"/>
  <c r="AL2673" i="5"/>
  <c r="AL2674" i="5"/>
  <c r="AL2675" i="5"/>
  <c r="AL2676" i="5"/>
  <c r="AL2677" i="5"/>
  <c r="AL2678" i="5"/>
  <c r="AL2679" i="5"/>
  <c r="AL2680" i="5"/>
  <c r="AL2681" i="5"/>
  <c r="AL2682" i="5"/>
  <c r="AL2683" i="5"/>
  <c r="AL2684" i="5"/>
  <c r="AL2685" i="5"/>
  <c r="AL2686" i="5"/>
  <c r="AL2687" i="5"/>
  <c r="AL2688" i="5"/>
  <c r="AL2689" i="5"/>
  <c r="AL2690" i="5"/>
  <c r="AL2691" i="5"/>
  <c r="AL2692" i="5"/>
  <c r="AL2693" i="5"/>
  <c r="AL2694" i="5"/>
  <c r="AL2695" i="5"/>
  <c r="AL2696" i="5"/>
  <c r="AL2697" i="5"/>
  <c r="AL2698" i="5"/>
  <c r="AL2699" i="5"/>
  <c r="AL2700" i="5"/>
  <c r="AL2701" i="5"/>
  <c r="AL2702" i="5"/>
  <c r="AL2703" i="5"/>
  <c r="AL2704" i="5"/>
  <c r="AL10" i="5"/>
  <c r="AK11" i="5"/>
  <c r="AK12" i="5"/>
  <c r="AK13" i="5"/>
  <c r="AK14" i="5"/>
  <c r="AK15" i="5"/>
  <c r="AK16" i="5"/>
  <c r="AK17" i="5"/>
  <c r="AK18" i="5"/>
  <c r="AK19" i="5"/>
  <c r="AK20" i="5"/>
  <c r="AK21" i="5"/>
  <c r="AK22" i="5"/>
  <c r="AK23" i="5"/>
  <c r="AK24" i="5"/>
  <c r="AK25" i="5"/>
  <c r="AK26" i="5"/>
  <c r="AK27" i="5"/>
  <c r="AK28" i="5"/>
  <c r="AK29" i="5"/>
  <c r="AK30" i="5"/>
  <c r="AK31" i="5"/>
  <c r="AK32" i="5"/>
  <c r="AK33" i="5"/>
  <c r="AK34" i="5"/>
  <c r="AK35" i="5"/>
  <c r="AK36" i="5"/>
  <c r="AK37" i="5"/>
  <c r="AK38" i="5"/>
  <c r="AK39" i="5"/>
  <c r="AK40" i="5"/>
  <c r="AK41" i="5"/>
  <c r="AK42" i="5"/>
  <c r="AK43" i="5"/>
  <c r="AK44" i="5"/>
  <c r="AK45" i="5"/>
  <c r="AK46" i="5"/>
  <c r="AK47" i="5"/>
  <c r="AK48" i="5"/>
  <c r="AK49" i="5"/>
  <c r="AK50" i="5"/>
  <c r="AK51" i="5"/>
  <c r="AK52" i="5"/>
  <c r="AK53" i="5"/>
  <c r="AK54" i="5"/>
  <c r="AK55" i="5"/>
  <c r="AK56" i="5"/>
  <c r="AK57" i="5"/>
  <c r="AK58" i="5"/>
  <c r="AK59" i="5"/>
  <c r="AK60" i="5"/>
  <c r="AK61" i="5"/>
  <c r="AK62" i="5"/>
  <c r="AK63" i="5"/>
  <c r="AK64" i="5"/>
  <c r="AK65" i="5"/>
  <c r="AK66" i="5"/>
  <c r="AK67" i="5"/>
  <c r="AK68" i="5"/>
  <c r="AK69" i="5"/>
  <c r="AK70" i="5"/>
  <c r="AK71" i="5"/>
  <c r="AK72" i="5"/>
  <c r="AK73" i="5"/>
  <c r="AK74" i="5"/>
  <c r="AK75" i="5"/>
  <c r="AK76" i="5"/>
  <c r="AK77" i="5"/>
  <c r="AK78" i="5"/>
  <c r="AK79" i="5"/>
  <c r="AK80" i="5"/>
  <c r="AK81" i="5"/>
  <c r="AK82" i="5"/>
  <c r="AK83" i="5"/>
  <c r="AK84" i="5"/>
  <c r="AK85" i="5"/>
  <c r="AK86" i="5"/>
  <c r="AK87" i="5"/>
  <c r="AK88" i="5"/>
  <c r="AK89" i="5"/>
  <c r="AK90" i="5"/>
  <c r="AK91" i="5"/>
  <c r="AK92" i="5"/>
  <c r="AK93" i="5"/>
  <c r="AK94" i="5"/>
  <c r="AK95" i="5"/>
  <c r="AK96" i="5"/>
  <c r="AK97" i="5"/>
  <c r="AK98" i="5"/>
  <c r="AK99" i="5"/>
  <c r="AK100" i="5"/>
  <c r="AK101" i="5"/>
  <c r="AK102" i="5"/>
  <c r="AK103" i="5"/>
  <c r="AK104" i="5"/>
  <c r="AK105" i="5"/>
  <c r="AK106" i="5"/>
  <c r="AK107" i="5"/>
  <c r="AK108" i="5"/>
  <c r="AK109" i="5"/>
  <c r="AK110" i="5"/>
  <c r="AK111" i="5"/>
  <c r="AK112" i="5"/>
  <c r="AK113" i="5"/>
  <c r="AK114" i="5"/>
  <c r="AK115" i="5"/>
  <c r="AK116" i="5"/>
  <c r="AK117" i="5"/>
  <c r="AK118" i="5"/>
  <c r="AK119" i="5"/>
  <c r="AK120" i="5"/>
  <c r="AK121" i="5"/>
  <c r="AK122" i="5"/>
  <c r="AK123" i="5"/>
  <c r="AK124" i="5"/>
  <c r="AK125" i="5"/>
  <c r="AK126" i="5"/>
  <c r="AK127" i="5"/>
  <c r="AK128" i="5"/>
  <c r="AK129" i="5"/>
  <c r="AK130" i="5"/>
  <c r="AK131" i="5"/>
  <c r="AK132" i="5"/>
  <c r="AK133" i="5"/>
  <c r="AK134" i="5"/>
  <c r="AK135" i="5"/>
  <c r="AK136" i="5"/>
  <c r="AK137" i="5"/>
  <c r="AK138" i="5"/>
  <c r="AK139" i="5"/>
  <c r="AK140" i="5"/>
  <c r="AK141" i="5"/>
  <c r="AK142" i="5"/>
  <c r="AK143" i="5"/>
  <c r="AK144" i="5"/>
  <c r="AK145" i="5"/>
  <c r="AK146" i="5"/>
  <c r="AK147" i="5"/>
  <c r="AK148" i="5"/>
  <c r="AK149" i="5"/>
  <c r="AK150" i="5"/>
  <c r="AK151" i="5"/>
  <c r="AK152" i="5"/>
  <c r="AK153" i="5"/>
  <c r="AK154" i="5"/>
  <c r="AK155" i="5"/>
  <c r="AK156" i="5"/>
  <c r="AK157" i="5"/>
  <c r="AK158" i="5"/>
  <c r="AK159" i="5"/>
  <c r="AK160" i="5"/>
  <c r="AK161" i="5"/>
  <c r="AK162" i="5"/>
  <c r="AK163" i="5"/>
  <c r="AK164" i="5"/>
  <c r="AK165" i="5"/>
  <c r="AK166" i="5"/>
  <c r="AK167" i="5"/>
  <c r="AK168" i="5"/>
  <c r="AK169" i="5"/>
  <c r="AK170" i="5"/>
  <c r="AK171" i="5"/>
  <c r="AK172" i="5"/>
  <c r="AK173" i="5"/>
  <c r="AK174" i="5"/>
  <c r="AK175" i="5"/>
  <c r="AK176" i="5"/>
  <c r="AK177" i="5"/>
  <c r="AK178" i="5"/>
  <c r="AK179" i="5"/>
  <c r="AK180" i="5"/>
  <c r="AK181" i="5"/>
  <c r="AK182" i="5"/>
  <c r="AK183" i="5"/>
  <c r="AK184" i="5"/>
  <c r="AK185" i="5"/>
  <c r="AK186" i="5"/>
  <c r="AK187" i="5"/>
  <c r="AK188" i="5"/>
  <c r="AK189" i="5"/>
  <c r="AK190" i="5"/>
  <c r="AK191" i="5"/>
  <c r="AK192" i="5"/>
  <c r="AK193" i="5"/>
  <c r="AK194" i="5"/>
  <c r="AK195" i="5"/>
  <c r="AK196" i="5"/>
  <c r="AK197" i="5"/>
  <c r="AK198" i="5"/>
  <c r="AK199" i="5"/>
  <c r="AK200" i="5"/>
  <c r="AK201" i="5"/>
  <c r="AK202" i="5"/>
  <c r="AK203" i="5"/>
  <c r="AK204" i="5"/>
  <c r="AK205" i="5"/>
  <c r="AK206" i="5"/>
  <c r="AK207" i="5"/>
  <c r="AK208" i="5"/>
  <c r="AK209" i="5"/>
  <c r="AK210" i="5"/>
  <c r="AK211" i="5"/>
  <c r="AK212" i="5"/>
  <c r="AK213" i="5"/>
  <c r="AK214" i="5"/>
  <c r="AK215" i="5"/>
  <c r="AK216" i="5"/>
  <c r="AK217" i="5"/>
  <c r="AK218" i="5"/>
  <c r="AK219" i="5"/>
  <c r="AK220" i="5"/>
  <c r="AK221" i="5"/>
  <c r="AK222" i="5"/>
  <c r="AK223" i="5"/>
  <c r="AK224" i="5"/>
  <c r="AK225" i="5"/>
  <c r="AK226" i="5"/>
  <c r="AK227" i="5"/>
  <c r="AK228" i="5"/>
  <c r="AK229" i="5"/>
  <c r="AK230" i="5"/>
  <c r="AK231" i="5"/>
  <c r="AK232" i="5"/>
  <c r="AK233" i="5"/>
  <c r="AK234" i="5"/>
  <c r="AK235" i="5"/>
  <c r="AK236" i="5"/>
  <c r="AK237" i="5"/>
  <c r="AK238" i="5"/>
  <c r="AK239" i="5"/>
  <c r="AK240" i="5"/>
  <c r="AK241" i="5"/>
  <c r="AK242" i="5"/>
  <c r="AK243" i="5"/>
  <c r="AK244" i="5"/>
  <c r="AK245" i="5"/>
  <c r="AK246" i="5"/>
  <c r="AK247" i="5"/>
  <c r="AK248" i="5"/>
  <c r="AK249" i="5"/>
  <c r="AK250" i="5"/>
  <c r="AK251" i="5"/>
  <c r="AK252" i="5"/>
  <c r="AK253" i="5"/>
  <c r="AK254" i="5"/>
  <c r="AK255" i="5"/>
  <c r="AK256" i="5"/>
  <c r="AK257" i="5"/>
  <c r="AK258" i="5"/>
  <c r="AK259" i="5"/>
  <c r="AK260" i="5"/>
  <c r="AK261" i="5"/>
  <c r="AK262" i="5"/>
  <c r="AK263" i="5"/>
  <c r="AK264" i="5"/>
  <c r="AK265" i="5"/>
  <c r="AK266" i="5"/>
  <c r="AK267" i="5"/>
  <c r="AK268" i="5"/>
  <c r="AK269" i="5"/>
  <c r="AK270" i="5"/>
  <c r="AK271" i="5"/>
  <c r="AK272" i="5"/>
  <c r="AK273" i="5"/>
  <c r="AK274" i="5"/>
  <c r="AK275" i="5"/>
  <c r="AK276" i="5"/>
  <c r="AK277" i="5"/>
  <c r="AK278" i="5"/>
  <c r="AK279" i="5"/>
  <c r="AK280" i="5"/>
  <c r="AK281" i="5"/>
  <c r="AK282" i="5"/>
  <c r="AK283" i="5"/>
  <c r="AK284" i="5"/>
  <c r="AK285" i="5"/>
  <c r="AK286" i="5"/>
  <c r="AK287" i="5"/>
  <c r="AK288" i="5"/>
  <c r="AK289" i="5"/>
  <c r="AK290" i="5"/>
  <c r="AK291" i="5"/>
  <c r="AK292" i="5"/>
  <c r="AK293" i="5"/>
  <c r="AK294" i="5"/>
  <c r="AK295" i="5"/>
  <c r="AK296" i="5"/>
  <c r="AK297" i="5"/>
  <c r="AK298" i="5"/>
  <c r="AK299" i="5"/>
  <c r="AK300" i="5"/>
  <c r="AK301" i="5"/>
  <c r="AK302" i="5"/>
  <c r="AK303" i="5"/>
  <c r="AK304" i="5"/>
  <c r="AK305" i="5"/>
  <c r="AK306" i="5"/>
  <c r="AK307" i="5"/>
  <c r="AK308" i="5"/>
  <c r="AK309" i="5"/>
  <c r="AK310" i="5"/>
  <c r="AK311" i="5"/>
  <c r="AK312" i="5"/>
  <c r="AK313" i="5"/>
  <c r="AK314" i="5"/>
  <c r="AK315" i="5"/>
  <c r="AK316" i="5"/>
  <c r="AK317" i="5"/>
  <c r="AK318" i="5"/>
  <c r="AK319" i="5"/>
  <c r="AK320" i="5"/>
  <c r="AK321" i="5"/>
  <c r="AK322" i="5"/>
  <c r="AK323" i="5"/>
  <c r="AK324" i="5"/>
  <c r="AK325" i="5"/>
  <c r="AK326" i="5"/>
  <c r="AK327" i="5"/>
  <c r="AK328" i="5"/>
  <c r="AK329" i="5"/>
  <c r="AK330" i="5"/>
  <c r="AK331" i="5"/>
  <c r="AK332" i="5"/>
  <c r="AK333" i="5"/>
  <c r="AK334" i="5"/>
  <c r="AK335" i="5"/>
  <c r="AK336" i="5"/>
  <c r="AK337" i="5"/>
  <c r="AK338" i="5"/>
  <c r="AK339" i="5"/>
  <c r="AK340" i="5"/>
  <c r="AK341" i="5"/>
  <c r="AK342" i="5"/>
  <c r="AK343" i="5"/>
  <c r="AK344" i="5"/>
  <c r="AK345" i="5"/>
  <c r="AK346" i="5"/>
  <c r="AK347" i="5"/>
  <c r="AK348" i="5"/>
  <c r="AK349" i="5"/>
  <c r="AK350" i="5"/>
  <c r="AK351" i="5"/>
  <c r="AK352" i="5"/>
  <c r="AK353" i="5"/>
  <c r="AK354" i="5"/>
  <c r="AK355" i="5"/>
  <c r="AK356" i="5"/>
  <c r="AK357" i="5"/>
  <c r="AK358" i="5"/>
  <c r="AK359" i="5"/>
  <c r="AK360" i="5"/>
  <c r="AK361" i="5"/>
  <c r="AK362" i="5"/>
  <c r="AK363" i="5"/>
  <c r="AK364" i="5"/>
  <c r="AK365" i="5"/>
  <c r="AK366" i="5"/>
  <c r="AK367" i="5"/>
  <c r="AK368" i="5"/>
  <c r="AK369" i="5"/>
  <c r="AK370" i="5"/>
  <c r="AK371" i="5"/>
  <c r="AK372" i="5"/>
  <c r="AK373" i="5"/>
  <c r="AK374" i="5"/>
  <c r="AK375" i="5"/>
  <c r="AK376" i="5"/>
  <c r="AK377" i="5"/>
  <c r="AK378" i="5"/>
  <c r="AK379" i="5"/>
  <c r="AK380" i="5"/>
  <c r="AK381" i="5"/>
  <c r="AK382" i="5"/>
  <c r="AK383" i="5"/>
  <c r="AK384" i="5"/>
  <c r="AK385" i="5"/>
  <c r="AK386" i="5"/>
  <c r="AK387" i="5"/>
  <c r="AK388" i="5"/>
  <c r="AK389" i="5"/>
  <c r="AK390" i="5"/>
  <c r="AK391" i="5"/>
  <c r="AK392" i="5"/>
  <c r="AK393" i="5"/>
  <c r="AK394" i="5"/>
  <c r="AK395" i="5"/>
  <c r="AK396" i="5"/>
  <c r="AK397" i="5"/>
  <c r="AK398" i="5"/>
  <c r="AK399" i="5"/>
  <c r="AK400" i="5"/>
  <c r="AK401" i="5"/>
  <c r="AK402" i="5"/>
  <c r="AK403" i="5"/>
  <c r="AK404" i="5"/>
  <c r="AK405" i="5"/>
  <c r="AK406" i="5"/>
  <c r="AK407" i="5"/>
  <c r="AK408" i="5"/>
  <c r="AK409" i="5"/>
  <c r="AK410" i="5"/>
  <c r="AK411" i="5"/>
  <c r="AK412" i="5"/>
  <c r="AK413" i="5"/>
  <c r="AK414" i="5"/>
  <c r="AK415" i="5"/>
  <c r="AK416" i="5"/>
  <c r="AK417" i="5"/>
  <c r="AK418" i="5"/>
  <c r="AK419" i="5"/>
  <c r="AK420" i="5"/>
  <c r="AK421" i="5"/>
  <c r="AK422" i="5"/>
  <c r="AK423" i="5"/>
  <c r="AK424" i="5"/>
  <c r="AK425" i="5"/>
  <c r="AK426" i="5"/>
  <c r="AK427" i="5"/>
  <c r="AK428" i="5"/>
  <c r="AK429" i="5"/>
  <c r="AK430" i="5"/>
  <c r="AK431" i="5"/>
  <c r="AK432" i="5"/>
  <c r="AK433" i="5"/>
  <c r="AK434" i="5"/>
  <c r="AK435" i="5"/>
  <c r="AK436" i="5"/>
  <c r="AK437" i="5"/>
  <c r="AK438" i="5"/>
  <c r="AK439" i="5"/>
  <c r="AK440" i="5"/>
  <c r="AK441" i="5"/>
  <c r="AK442" i="5"/>
  <c r="AK443" i="5"/>
  <c r="AK444" i="5"/>
  <c r="AK445" i="5"/>
  <c r="AK446" i="5"/>
  <c r="AK447" i="5"/>
  <c r="AK448" i="5"/>
  <c r="AK449" i="5"/>
  <c r="AK450" i="5"/>
  <c r="AK451" i="5"/>
  <c r="AK452" i="5"/>
  <c r="AK453" i="5"/>
  <c r="AK454" i="5"/>
  <c r="AK455" i="5"/>
  <c r="AK456" i="5"/>
  <c r="AK457" i="5"/>
  <c r="AK458" i="5"/>
  <c r="AK459" i="5"/>
  <c r="AK460" i="5"/>
  <c r="AK461" i="5"/>
  <c r="AK462" i="5"/>
  <c r="AK463" i="5"/>
  <c r="AK464" i="5"/>
  <c r="AK465" i="5"/>
  <c r="AK466" i="5"/>
  <c r="AK467" i="5"/>
  <c r="AK468" i="5"/>
  <c r="AK469" i="5"/>
  <c r="AK470" i="5"/>
  <c r="AK471" i="5"/>
  <c r="AK472" i="5"/>
  <c r="AK473" i="5"/>
  <c r="AK474" i="5"/>
  <c r="AK475" i="5"/>
  <c r="AK476" i="5"/>
  <c r="AK477" i="5"/>
  <c r="AK478" i="5"/>
  <c r="AK479" i="5"/>
  <c r="AK480" i="5"/>
  <c r="AK481" i="5"/>
  <c r="AK482" i="5"/>
  <c r="AK483" i="5"/>
  <c r="AK484" i="5"/>
  <c r="AK485" i="5"/>
  <c r="AK486" i="5"/>
  <c r="AK487" i="5"/>
  <c r="AK488" i="5"/>
  <c r="AK489" i="5"/>
  <c r="AK490" i="5"/>
  <c r="AK491" i="5"/>
  <c r="AK492" i="5"/>
  <c r="AK493" i="5"/>
  <c r="AK494" i="5"/>
  <c r="AK495" i="5"/>
  <c r="AK496" i="5"/>
  <c r="AK497" i="5"/>
  <c r="AK498" i="5"/>
  <c r="AK499" i="5"/>
  <c r="AK500" i="5"/>
  <c r="AK501" i="5"/>
  <c r="AK502" i="5"/>
  <c r="AK503" i="5"/>
  <c r="AK504" i="5"/>
  <c r="AK505" i="5"/>
  <c r="AK506" i="5"/>
  <c r="AK507" i="5"/>
  <c r="AK508" i="5"/>
  <c r="AK509" i="5"/>
  <c r="AK510" i="5"/>
  <c r="AK511" i="5"/>
  <c r="AK512" i="5"/>
  <c r="AK513" i="5"/>
  <c r="AK514" i="5"/>
  <c r="AK515" i="5"/>
  <c r="AK516" i="5"/>
  <c r="AK517" i="5"/>
  <c r="AK518" i="5"/>
  <c r="AK519" i="5"/>
  <c r="AK520" i="5"/>
  <c r="AK521" i="5"/>
  <c r="AK522" i="5"/>
  <c r="AK523" i="5"/>
  <c r="AK524" i="5"/>
  <c r="AK525" i="5"/>
  <c r="AK526" i="5"/>
  <c r="AK527" i="5"/>
  <c r="AK528" i="5"/>
  <c r="AK529" i="5"/>
  <c r="AK530" i="5"/>
  <c r="AK531" i="5"/>
  <c r="AK532" i="5"/>
  <c r="AK533" i="5"/>
  <c r="AK534" i="5"/>
  <c r="AK535" i="5"/>
  <c r="AK536" i="5"/>
  <c r="AK537" i="5"/>
  <c r="AK538" i="5"/>
  <c r="AK539" i="5"/>
  <c r="AK540" i="5"/>
  <c r="AK541" i="5"/>
  <c r="AK542" i="5"/>
  <c r="AK543" i="5"/>
  <c r="AK544" i="5"/>
  <c r="AK545" i="5"/>
  <c r="AK546" i="5"/>
  <c r="AK547" i="5"/>
  <c r="AK548" i="5"/>
  <c r="AK549" i="5"/>
  <c r="AK550" i="5"/>
  <c r="AK551" i="5"/>
  <c r="AK552" i="5"/>
  <c r="AK553" i="5"/>
  <c r="AK554" i="5"/>
  <c r="AK555" i="5"/>
  <c r="AK556" i="5"/>
  <c r="AK557" i="5"/>
  <c r="AK558" i="5"/>
  <c r="AK559" i="5"/>
  <c r="AK560" i="5"/>
  <c r="AK561" i="5"/>
  <c r="AK562" i="5"/>
  <c r="AK563" i="5"/>
  <c r="AK564" i="5"/>
  <c r="AK565" i="5"/>
  <c r="AK566" i="5"/>
  <c r="AK567" i="5"/>
  <c r="AK568" i="5"/>
  <c r="AK569" i="5"/>
  <c r="AK570" i="5"/>
  <c r="AK571" i="5"/>
  <c r="AK572" i="5"/>
  <c r="AK573" i="5"/>
  <c r="AK574" i="5"/>
  <c r="AK575" i="5"/>
  <c r="AK576" i="5"/>
  <c r="AK577" i="5"/>
  <c r="AK578" i="5"/>
  <c r="AK579" i="5"/>
  <c r="AK580" i="5"/>
  <c r="AK581" i="5"/>
  <c r="AK582" i="5"/>
  <c r="AK583" i="5"/>
  <c r="AK584" i="5"/>
  <c r="AK585" i="5"/>
  <c r="AK586" i="5"/>
  <c r="AK587" i="5"/>
  <c r="AK588" i="5"/>
  <c r="AK589" i="5"/>
  <c r="AK590" i="5"/>
  <c r="AK591" i="5"/>
  <c r="AK592" i="5"/>
  <c r="AK593" i="5"/>
  <c r="AK594" i="5"/>
  <c r="AK595" i="5"/>
  <c r="AK596" i="5"/>
  <c r="AK597" i="5"/>
  <c r="AK598" i="5"/>
  <c r="AK599" i="5"/>
  <c r="AK600" i="5"/>
  <c r="AK601" i="5"/>
  <c r="AK602" i="5"/>
  <c r="AK603" i="5"/>
  <c r="AK604" i="5"/>
  <c r="AK605" i="5"/>
  <c r="AK606" i="5"/>
  <c r="AK607" i="5"/>
  <c r="AK608" i="5"/>
  <c r="AK609" i="5"/>
  <c r="AK610" i="5"/>
  <c r="AK611" i="5"/>
  <c r="AK612" i="5"/>
  <c r="AK613" i="5"/>
  <c r="AK614" i="5"/>
  <c r="AK615" i="5"/>
  <c r="AK616" i="5"/>
  <c r="AK617" i="5"/>
  <c r="AK618" i="5"/>
  <c r="AK619" i="5"/>
  <c r="AK620" i="5"/>
  <c r="AK621" i="5"/>
  <c r="AK622" i="5"/>
  <c r="AK623" i="5"/>
  <c r="AK624" i="5"/>
  <c r="AK625" i="5"/>
  <c r="AK626" i="5"/>
  <c r="AK627" i="5"/>
  <c r="AK628" i="5"/>
  <c r="AK629" i="5"/>
  <c r="AK630" i="5"/>
  <c r="AK631" i="5"/>
  <c r="AK632" i="5"/>
  <c r="AK633" i="5"/>
  <c r="AK634" i="5"/>
  <c r="AK635" i="5"/>
  <c r="AK636" i="5"/>
  <c r="AK637" i="5"/>
  <c r="AK638" i="5"/>
  <c r="AK639" i="5"/>
  <c r="AK640" i="5"/>
  <c r="AK641" i="5"/>
  <c r="AK642" i="5"/>
  <c r="AK643" i="5"/>
  <c r="AK644" i="5"/>
  <c r="AK645" i="5"/>
  <c r="AK646" i="5"/>
  <c r="AK647" i="5"/>
  <c r="AK648" i="5"/>
  <c r="AK649" i="5"/>
  <c r="AK650" i="5"/>
  <c r="AK651" i="5"/>
  <c r="AK652" i="5"/>
  <c r="AK653" i="5"/>
  <c r="AK654" i="5"/>
  <c r="AK655" i="5"/>
  <c r="AK656" i="5"/>
  <c r="AK657" i="5"/>
  <c r="AK658" i="5"/>
  <c r="AK659" i="5"/>
  <c r="AK660" i="5"/>
  <c r="AK661" i="5"/>
  <c r="AK662" i="5"/>
  <c r="AK663" i="5"/>
  <c r="AK664" i="5"/>
  <c r="AK665" i="5"/>
  <c r="AK666" i="5"/>
  <c r="AK667" i="5"/>
  <c r="AK668" i="5"/>
  <c r="AK669" i="5"/>
  <c r="AK670" i="5"/>
  <c r="AK671" i="5"/>
  <c r="AK672" i="5"/>
  <c r="AK673" i="5"/>
  <c r="AK674" i="5"/>
  <c r="AK675" i="5"/>
  <c r="AK676" i="5"/>
  <c r="AK677" i="5"/>
  <c r="AK678" i="5"/>
  <c r="AK679" i="5"/>
  <c r="AK680" i="5"/>
  <c r="AK681" i="5"/>
  <c r="AK682" i="5"/>
  <c r="AK683" i="5"/>
  <c r="AK684" i="5"/>
  <c r="AK685" i="5"/>
  <c r="AK686" i="5"/>
  <c r="AK687" i="5"/>
  <c r="AK688" i="5"/>
  <c r="AK689" i="5"/>
  <c r="AK690" i="5"/>
  <c r="AK691" i="5"/>
  <c r="AK692" i="5"/>
  <c r="AK693" i="5"/>
  <c r="AK694" i="5"/>
  <c r="AK695" i="5"/>
  <c r="AK696" i="5"/>
  <c r="AK697" i="5"/>
  <c r="AK698" i="5"/>
  <c r="AK699" i="5"/>
  <c r="AK700" i="5"/>
  <c r="AK701" i="5"/>
  <c r="AK702" i="5"/>
  <c r="AK703" i="5"/>
  <c r="AK704" i="5"/>
  <c r="AK705" i="5"/>
  <c r="AK706" i="5"/>
  <c r="AK707" i="5"/>
  <c r="AK708" i="5"/>
  <c r="AK709" i="5"/>
  <c r="AK710" i="5"/>
  <c r="AK711" i="5"/>
  <c r="AK712" i="5"/>
  <c r="AK713" i="5"/>
  <c r="AK714" i="5"/>
  <c r="AK715" i="5"/>
  <c r="AK716" i="5"/>
  <c r="AK717" i="5"/>
  <c r="AK718" i="5"/>
  <c r="AK719" i="5"/>
  <c r="AK720" i="5"/>
  <c r="AK721" i="5"/>
  <c r="AK722" i="5"/>
  <c r="AK723" i="5"/>
  <c r="AK724" i="5"/>
  <c r="AK725" i="5"/>
  <c r="AK726" i="5"/>
  <c r="AK727" i="5"/>
  <c r="AK728" i="5"/>
  <c r="AK729" i="5"/>
  <c r="AK730" i="5"/>
  <c r="AK731" i="5"/>
  <c r="AK732" i="5"/>
  <c r="AK733" i="5"/>
  <c r="AK734" i="5"/>
  <c r="AK735" i="5"/>
  <c r="AK736" i="5"/>
  <c r="AK737" i="5"/>
  <c r="AK738" i="5"/>
  <c r="AK739" i="5"/>
  <c r="AK740" i="5"/>
  <c r="AK741" i="5"/>
  <c r="AK742" i="5"/>
  <c r="AK743" i="5"/>
  <c r="AK744" i="5"/>
  <c r="AK745" i="5"/>
  <c r="AK746" i="5"/>
  <c r="AK747" i="5"/>
  <c r="AK748" i="5"/>
  <c r="AK749" i="5"/>
  <c r="AK750" i="5"/>
  <c r="AK751" i="5"/>
  <c r="AK752" i="5"/>
  <c r="AK753" i="5"/>
  <c r="AK754" i="5"/>
  <c r="AK755" i="5"/>
  <c r="AK756" i="5"/>
  <c r="AK757" i="5"/>
  <c r="AK758" i="5"/>
  <c r="AK759" i="5"/>
  <c r="AK760" i="5"/>
  <c r="AK761" i="5"/>
  <c r="AK762" i="5"/>
  <c r="AK763" i="5"/>
  <c r="AK764" i="5"/>
  <c r="AK765" i="5"/>
  <c r="AK766" i="5"/>
  <c r="AK767" i="5"/>
  <c r="AK768" i="5"/>
  <c r="AK769" i="5"/>
  <c r="AK770" i="5"/>
  <c r="AK771" i="5"/>
  <c r="AK772" i="5"/>
  <c r="AK773" i="5"/>
  <c r="AK774" i="5"/>
  <c r="AK775" i="5"/>
  <c r="AK776" i="5"/>
  <c r="AK777" i="5"/>
  <c r="AK778" i="5"/>
  <c r="AK779" i="5"/>
  <c r="AK780" i="5"/>
  <c r="AK781" i="5"/>
  <c r="AK782" i="5"/>
  <c r="AK783" i="5"/>
  <c r="AK784" i="5"/>
  <c r="AK785" i="5"/>
  <c r="AK786" i="5"/>
  <c r="AK787" i="5"/>
  <c r="AK788" i="5"/>
  <c r="AK789" i="5"/>
  <c r="AK790" i="5"/>
  <c r="AK791" i="5"/>
  <c r="AK792" i="5"/>
  <c r="AK793" i="5"/>
  <c r="AK794" i="5"/>
  <c r="AK795" i="5"/>
  <c r="AK796" i="5"/>
  <c r="AK797" i="5"/>
  <c r="AK798" i="5"/>
  <c r="AK799" i="5"/>
  <c r="AK800" i="5"/>
  <c r="AK801" i="5"/>
  <c r="AK802" i="5"/>
  <c r="AK803" i="5"/>
  <c r="AK804" i="5"/>
  <c r="AK805" i="5"/>
  <c r="AK806" i="5"/>
  <c r="AK807" i="5"/>
  <c r="AK808" i="5"/>
  <c r="AK809" i="5"/>
  <c r="AK810" i="5"/>
  <c r="AK811" i="5"/>
  <c r="AK812" i="5"/>
  <c r="AK813" i="5"/>
  <c r="AK814" i="5"/>
  <c r="AK815" i="5"/>
  <c r="AK816" i="5"/>
  <c r="AK817" i="5"/>
  <c r="AK818" i="5"/>
  <c r="AK819" i="5"/>
  <c r="AK820" i="5"/>
  <c r="AK821" i="5"/>
  <c r="AK822" i="5"/>
  <c r="AK823" i="5"/>
  <c r="AK824" i="5"/>
  <c r="AK825" i="5"/>
  <c r="AK826" i="5"/>
  <c r="AK827" i="5"/>
  <c r="AK828" i="5"/>
  <c r="AK829" i="5"/>
  <c r="AK830" i="5"/>
  <c r="AK831" i="5"/>
  <c r="AK832" i="5"/>
  <c r="AK833" i="5"/>
  <c r="AK834" i="5"/>
  <c r="AK835" i="5"/>
  <c r="AK836" i="5"/>
  <c r="AK837" i="5"/>
  <c r="AK838" i="5"/>
  <c r="AK839" i="5"/>
  <c r="AK840" i="5"/>
  <c r="AK841" i="5"/>
  <c r="AK842" i="5"/>
  <c r="AK843" i="5"/>
  <c r="AK844" i="5"/>
  <c r="AK845" i="5"/>
  <c r="AK846" i="5"/>
  <c r="AK847" i="5"/>
  <c r="AK848" i="5"/>
  <c r="AK849" i="5"/>
  <c r="AK850" i="5"/>
  <c r="AK851" i="5"/>
  <c r="AK852" i="5"/>
  <c r="AK853" i="5"/>
  <c r="AK854" i="5"/>
  <c r="AK855" i="5"/>
  <c r="AK856" i="5"/>
  <c r="AK857" i="5"/>
  <c r="AK858" i="5"/>
  <c r="AK859" i="5"/>
  <c r="AK860" i="5"/>
  <c r="AK861" i="5"/>
  <c r="AK862" i="5"/>
  <c r="AK863" i="5"/>
  <c r="AK864" i="5"/>
  <c r="AK865" i="5"/>
  <c r="AK866" i="5"/>
  <c r="AK867" i="5"/>
  <c r="AK868" i="5"/>
  <c r="AK869" i="5"/>
  <c r="AK870" i="5"/>
  <c r="AK871" i="5"/>
  <c r="AK872" i="5"/>
  <c r="AK873" i="5"/>
  <c r="AK874" i="5"/>
  <c r="AK875" i="5"/>
  <c r="AK876" i="5"/>
  <c r="AK877" i="5"/>
  <c r="AK878" i="5"/>
  <c r="AK879" i="5"/>
  <c r="AK880" i="5"/>
  <c r="AK881" i="5"/>
  <c r="AK882" i="5"/>
  <c r="AK883" i="5"/>
  <c r="AK884" i="5"/>
  <c r="AK885" i="5"/>
  <c r="AK886" i="5"/>
  <c r="AK887" i="5"/>
  <c r="AK888" i="5"/>
  <c r="AK889" i="5"/>
  <c r="AK890" i="5"/>
  <c r="AK891" i="5"/>
  <c r="AK892" i="5"/>
  <c r="AK893" i="5"/>
  <c r="AK894" i="5"/>
  <c r="AK895" i="5"/>
  <c r="AK896" i="5"/>
  <c r="AK897" i="5"/>
  <c r="AK898" i="5"/>
  <c r="AK899" i="5"/>
  <c r="AK900" i="5"/>
  <c r="AK901" i="5"/>
  <c r="AK902" i="5"/>
  <c r="AK903" i="5"/>
  <c r="AK904" i="5"/>
  <c r="AK905" i="5"/>
  <c r="AK906" i="5"/>
  <c r="AK907" i="5"/>
  <c r="AK908" i="5"/>
  <c r="AK909" i="5"/>
  <c r="AK910" i="5"/>
  <c r="AK911" i="5"/>
  <c r="AK912" i="5"/>
  <c r="AK913" i="5"/>
  <c r="AK914" i="5"/>
  <c r="AK915" i="5"/>
  <c r="AK916" i="5"/>
  <c r="AK917" i="5"/>
  <c r="AK918" i="5"/>
  <c r="AK919" i="5"/>
  <c r="AK920" i="5"/>
  <c r="AK921" i="5"/>
  <c r="AK922" i="5"/>
  <c r="AK923" i="5"/>
  <c r="AK924" i="5"/>
  <c r="AK925" i="5"/>
  <c r="AK926" i="5"/>
  <c r="AK927" i="5"/>
  <c r="AK928" i="5"/>
  <c r="AK929" i="5"/>
  <c r="AK930" i="5"/>
  <c r="AK931" i="5"/>
  <c r="AK932" i="5"/>
  <c r="AK933" i="5"/>
  <c r="AK934" i="5"/>
  <c r="AK935" i="5"/>
  <c r="AK936" i="5"/>
  <c r="AK937" i="5"/>
  <c r="AK938" i="5"/>
  <c r="AK939" i="5"/>
  <c r="AK940" i="5"/>
  <c r="AK941" i="5"/>
  <c r="AK942" i="5"/>
  <c r="AK943" i="5"/>
  <c r="AK944" i="5"/>
  <c r="AK945" i="5"/>
  <c r="AK946" i="5"/>
  <c r="AK947" i="5"/>
  <c r="AK948" i="5"/>
  <c r="AK949" i="5"/>
  <c r="AK950" i="5"/>
  <c r="AK951" i="5"/>
  <c r="AK952" i="5"/>
  <c r="AK953" i="5"/>
  <c r="AK954" i="5"/>
  <c r="AK955" i="5"/>
  <c r="AK956" i="5"/>
  <c r="AK957" i="5"/>
  <c r="AK958" i="5"/>
  <c r="AK959" i="5"/>
  <c r="AK960" i="5"/>
  <c r="AK961" i="5"/>
  <c r="AK962" i="5"/>
  <c r="AK963" i="5"/>
  <c r="AK964" i="5"/>
  <c r="AK965" i="5"/>
  <c r="AK966" i="5"/>
  <c r="AK967" i="5"/>
  <c r="AK968" i="5"/>
  <c r="AK969" i="5"/>
  <c r="AK970" i="5"/>
  <c r="AK971" i="5"/>
  <c r="AK972" i="5"/>
  <c r="AK973" i="5"/>
  <c r="AK974" i="5"/>
  <c r="AK975" i="5"/>
  <c r="AK976" i="5"/>
  <c r="AK977" i="5"/>
  <c r="AK978" i="5"/>
  <c r="AK979" i="5"/>
  <c r="AK980" i="5"/>
  <c r="AK981" i="5"/>
  <c r="AK982" i="5"/>
  <c r="AK983" i="5"/>
  <c r="AK984" i="5"/>
  <c r="AK985" i="5"/>
  <c r="AK986" i="5"/>
  <c r="AK987" i="5"/>
  <c r="AK988" i="5"/>
  <c r="AK989" i="5"/>
  <c r="AK990" i="5"/>
  <c r="AK991" i="5"/>
  <c r="AK992" i="5"/>
  <c r="AK993" i="5"/>
  <c r="AK994" i="5"/>
  <c r="AK995" i="5"/>
  <c r="AK996" i="5"/>
  <c r="AK997" i="5"/>
  <c r="AK998" i="5"/>
  <c r="AK999" i="5"/>
  <c r="AK1000" i="5"/>
  <c r="AK1001" i="5"/>
  <c r="AK1002" i="5"/>
  <c r="AK1003" i="5"/>
  <c r="AK1004" i="5"/>
  <c r="AK1005" i="5"/>
  <c r="AK1006" i="5"/>
  <c r="AK1007" i="5"/>
  <c r="AK1008" i="5"/>
  <c r="AK1009" i="5"/>
  <c r="AK1010" i="5"/>
  <c r="AK1011" i="5"/>
  <c r="AK1012" i="5"/>
  <c r="AK1013" i="5"/>
  <c r="AK1014" i="5"/>
  <c r="AK1015" i="5"/>
  <c r="AK1016" i="5"/>
  <c r="AK1017" i="5"/>
  <c r="AK1018" i="5"/>
  <c r="AK1019" i="5"/>
  <c r="AK1020" i="5"/>
  <c r="AK1021" i="5"/>
  <c r="AK1022" i="5"/>
  <c r="AK1023" i="5"/>
  <c r="AK1024" i="5"/>
  <c r="AK1025" i="5"/>
  <c r="AK1026" i="5"/>
  <c r="AK1027" i="5"/>
  <c r="AK1028" i="5"/>
  <c r="AK1029" i="5"/>
  <c r="AK1030" i="5"/>
  <c r="AK1031" i="5"/>
  <c r="AK1032" i="5"/>
  <c r="AK1033" i="5"/>
  <c r="AK1034" i="5"/>
  <c r="AK1035" i="5"/>
  <c r="AK1036" i="5"/>
  <c r="AK1037" i="5"/>
  <c r="AK1038" i="5"/>
  <c r="AK1039" i="5"/>
  <c r="AK1040" i="5"/>
  <c r="AK1041" i="5"/>
  <c r="AK1042" i="5"/>
  <c r="AK1043" i="5"/>
  <c r="AK1044" i="5"/>
  <c r="AK1045" i="5"/>
  <c r="AK1046" i="5"/>
  <c r="AK1047" i="5"/>
  <c r="AK1048" i="5"/>
  <c r="AK1049" i="5"/>
  <c r="AK1050" i="5"/>
  <c r="AK1051" i="5"/>
  <c r="AK1052" i="5"/>
  <c r="AK1053" i="5"/>
  <c r="AK1054" i="5"/>
  <c r="AK1055" i="5"/>
  <c r="AK1056" i="5"/>
  <c r="AK1057" i="5"/>
  <c r="AK1058" i="5"/>
  <c r="AK1059" i="5"/>
  <c r="AK1060" i="5"/>
  <c r="AK1061" i="5"/>
  <c r="AK1062" i="5"/>
  <c r="AK1063" i="5"/>
  <c r="AK1064" i="5"/>
  <c r="AK1065" i="5"/>
  <c r="AK1066" i="5"/>
  <c r="AK1067" i="5"/>
  <c r="AK1068" i="5"/>
  <c r="AK1069" i="5"/>
  <c r="AK1070" i="5"/>
  <c r="AK1071" i="5"/>
  <c r="AK1072" i="5"/>
  <c r="AK1073" i="5"/>
  <c r="AK1074" i="5"/>
  <c r="AK1075" i="5"/>
  <c r="AK1076" i="5"/>
  <c r="AK1077" i="5"/>
  <c r="AK1078" i="5"/>
  <c r="AK1079" i="5"/>
  <c r="AK1080" i="5"/>
  <c r="AK1081" i="5"/>
  <c r="AK1082" i="5"/>
  <c r="AK1083" i="5"/>
  <c r="AK1084" i="5"/>
  <c r="AK1085" i="5"/>
  <c r="AK1086" i="5"/>
  <c r="AK1087" i="5"/>
  <c r="AK1088" i="5"/>
  <c r="AK1089" i="5"/>
  <c r="AK1090" i="5"/>
  <c r="AK1091" i="5"/>
  <c r="AK1092" i="5"/>
  <c r="AK1093" i="5"/>
  <c r="AK1094" i="5"/>
  <c r="AK1095" i="5"/>
  <c r="AK1096" i="5"/>
  <c r="AK1097" i="5"/>
  <c r="AK1098" i="5"/>
  <c r="AK1099" i="5"/>
  <c r="AK1100" i="5"/>
  <c r="AK1101" i="5"/>
  <c r="AK1102" i="5"/>
  <c r="AK1103" i="5"/>
  <c r="AK1104" i="5"/>
  <c r="AK1105" i="5"/>
  <c r="AK1106" i="5"/>
  <c r="AK1107" i="5"/>
  <c r="AK1108" i="5"/>
  <c r="AK1109" i="5"/>
  <c r="AK1110" i="5"/>
  <c r="AK1111" i="5"/>
  <c r="AK1112" i="5"/>
  <c r="AK1113" i="5"/>
  <c r="AK1114" i="5"/>
  <c r="AK1115" i="5"/>
  <c r="AK1116" i="5"/>
  <c r="AK1117" i="5"/>
  <c r="AK1118" i="5"/>
  <c r="AK1119" i="5"/>
  <c r="AK1120" i="5"/>
  <c r="AK1121" i="5"/>
  <c r="AK1122" i="5"/>
  <c r="AK1123" i="5"/>
  <c r="AK1124" i="5"/>
  <c r="AK1125" i="5"/>
  <c r="AK1126" i="5"/>
  <c r="AK1127" i="5"/>
  <c r="AK1128" i="5"/>
  <c r="AK1129" i="5"/>
  <c r="AK1130" i="5"/>
  <c r="AK1131" i="5"/>
  <c r="AK1132" i="5"/>
  <c r="AK1133" i="5"/>
  <c r="AK1134" i="5"/>
  <c r="AK1135" i="5"/>
  <c r="AK1136" i="5"/>
  <c r="AK1137" i="5"/>
  <c r="AK1138" i="5"/>
  <c r="AK1139" i="5"/>
  <c r="AK1140" i="5"/>
  <c r="AK1141" i="5"/>
  <c r="AK1142" i="5"/>
  <c r="AK1143" i="5"/>
  <c r="AK1144" i="5"/>
  <c r="AK1145" i="5"/>
  <c r="AK1146" i="5"/>
  <c r="AK1147" i="5"/>
  <c r="AK1148" i="5"/>
  <c r="AK1149" i="5"/>
  <c r="AK1150" i="5"/>
  <c r="AK1151" i="5"/>
  <c r="AK1152" i="5"/>
  <c r="AK1153" i="5"/>
  <c r="AK1154" i="5"/>
  <c r="AK1155" i="5"/>
  <c r="AK1156" i="5"/>
  <c r="AK1157" i="5"/>
  <c r="AK1158" i="5"/>
  <c r="AK1159" i="5"/>
  <c r="AK1160" i="5"/>
  <c r="AK1161" i="5"/>
  <c r="AK1162" i="5"/>
  <c r="AK1163" i="5"/>
  <c r="AK1164" i="5"/>
  <c r="AK1165" i="5"/>
  <c r="AK1166" i="5"/>
  <c r="AK1167" i="5"/>
  <c r="AK1168" i="5"/>
  <c r="AK1169" i="5"/>
  <c r="AK1170" i="5"/>
  <c r="AK1171" i="5"/>
  <c r="AK1172" i="5"/>
  <c r="AK1173" i="5"/>
  <c r="AK1174" i="5"/>
  <c r="AK1175" i="5"/>
  <c r="AK1176" i="5"/>
  <c r="AK1177" i="5"/>
  <c r="AK1178" i="5"/>
  <c r="AK1179" i="5"/>
  <c r="AK1180" i="5"/>
  <c r="AK1181" i="5"/>
  <c r="AK1182" i="5"/>
  <c r="AK1183" i="5"/>
  <c r="AK1184" i="5"/>
  <c r="AK1185" i="5"/>
  <c r="AK1186" i="5"/>
  <c r="AK1187" i="5"/>
  <c r="AK1188" i="5"/>
  <c r="AK1189" i="5"/>
  <c r="AK1190" i="5"/>
  <c r="AK1191" i="5"/>
  <c r="AK1192" i="5"/>
  <c r="AK1193" i="5"/>
  <c r="AK1194" i="5"/>
  <c r="AK1195" i="5"/>
  <c r="AK1196" i="5"/>
  <c r="AK1197" i="5"/>
  <c r="AK1198" i="5"/>
  <c r="AK1199" i="5"/>
  <c r="AK1200" i="5"/>
  <c r="AK1201" i="5"/>
  <c r="AK1202" i="5"/>
  <c r="AK1203" i="5"/>
  <c r="AK1204" i="5"/>
  <c r="AK1205" i="5"/>
  <c r="AK1206" i="5"/>
  <c r="AK1207" i="5"/>
  <c r="AK1208" i="5"/>
  <c r="AK1209" i="5"/>
  <c r="AK1210" i="5"/>
  <c r="AK1211" i="5"/>
  <c r="AK1212" i="5"/>
  <c r="AK1213" i="5"/>
  <c r="AK1214" i="5"/>
  <c r="AK1215" i="5"/>
  <c r="AK1216" i="5"/>
  <c r="AK1217" i="5"/>
  <c r="AK1218" i="5"/>
  <c r="AK1219" i="5"/>
  <c r="AK1220" i="5"/>
  <c r="AK1221" i="5"/>
  <c r="AK1222" i="5"/>
  <c r="AK1223" i="5"/>
  <c r="AK1224" i="5"/>
  <c r="AK1225" i="5"/>
  <c r="AK1226" i="5"/>
  <c r="AK1227" i="5"/>
  <c r="AK1228" i="5"/>
  <c r="AK1229" i="5"/>
  <c r="AK1230" i="5"/>
  <c r="AK1231" i="5"/>
  <c r="AK1232" i="5"/>
  <c r="AK1233" i="5"/>
  <c r="AK1234" i="5"/>
  <c r="AK1235" i="5"/>
  <c r="AK1236" i="5"/>
  <c r="AK1237" i="5"/>
  <c r="AK1238" i="5"/>
  <c r="AK1239" i="5"/>
  <c r="AK1240" i="5"/>
  <c r="AK1241" i="5"/>
  <c r="AK1242" i="5"/>
  <c r="AK1243" i="5"/>
  <c r="AK1244" i="5"/>
  <c r="AK1245" i="5"/>
  <c r="AK1246" i="5"/>
  <c r="AK1247" i="5"/>
  <c r="AK1248" i="5"/>
  <c r="AK1249" i="5"/>
  <c r="AK1250" i="5"/>
  <c r="AK1251" i="5"/>
  <c r="AK1252" i="5"/>
  <c r="AK1253" i="5"/>
  <c r="AK1254" i="5"/>
  <c r="AK1255" i="5"/>
  <c r="AK1256" i="5"/>
  <c r="AK1257" i="5"/>
  <c r="AK1258" i="5"/>
  <c r="AK1259" i="5"/>
  <c r="AK1260" i="5"/>
  <c r="AK1261" i="5"/>
  <c r="AK1262" i="5"/>
  <c r="AK1263" i="5"/>
  <c r="AK1264" i="5"/>
  <c r="AK1265" i="5"/>
  <c r="AK1266" i="5"/>
  <c r="AK1267" i="5"/>
  <c r="AK1268" i="5"/>
  <c r="AK1269" i="5"/>
  <c r="AK1270" i="5"/>
  <c r="AK1271" i="5"/>
  <c r="AK1272" i="5"/>
  <c r="AK1273" i="5"/>
  <c r="AK1274" i="5"/>
  <c r="AK1275" i="5"/>
  <c r="AK1276" i="5"/>
  <c r="AK1277" i="5"/>
  <c r="AK1278" i="5"/>
  <c r="AK1279" i="5"/>
  <c r="AK1280" i="5"/>
  <c r="AK1281" i="5"/>
  <c r="AK1282" i="5"/>
  <c r="AK1283" i="5"/>
  <c r="AK1284" i="5"/>
  <c r="AK1285" i="5"/>
  <c r="AK1286" i="5"/>
  <c r="AK1287" i="5"/>
  <c r="AK1288" i="5"/>
  <c r="AK1289" i="5"/>
  <c r="AK1290" i="5"/>
  <c r="AK1291" i="5"/>
  <c r="AK1292" i="5"/>
  <c r="AK1293" i="5"/>
  <c r="AK1294" i="5"/>
  <c r="AK1295" i="5"/>
  <c r="AK1296" i="5"/>
  <c r="AK1297" i="5"/>
  <c r="AK1298" i="5"/>
  <c r="AK1299" i="5"/>
  <c r="AK1300" i="5"/>
  <c r="AK1301" i="5"/>
  <c r="AK1302" i="5"/>
  <c r="AK1303" i="5"/>
  <c r="AK1304" i="5"/>
  <c r="AK1305" i="5"/>
  <c r="AK1306" i="5"/>
  <c r="AK1307" i="5"/>
  <c r="AK1308" i="5"/>
  <c r="AK1309" i="5"/>
  <c r="AK1310" i="5"/>
  <c r="AK1311" i="5"/>
  <c r="AK1312" i="5"/>
  <c r="AK1313" i="5"/>
  <c r="AK1314" i="5"/>
  <c r="AK1315" i="5"/>
  <c r="AK1316" i="5"/>
  <c r="AK1317" i="5"/>
  <c r="AK1318" i="5"/>
  <c r="AK1319" i="5"/>
  <c r="AK1320" i="5"/>
  <c r="AK1321" i="5"/>
  <c r="AK1322" i="5"/>
  <c r="AK1323" i="5"/>
  <c r="AK1324" i="5"/>
  <c r="AK1325" i="5"/>
  <c r="AK1326" i="5"/>
  <c r="AK1327" i="5"/>
  <c r="AK1328" i="5"/>
  <c r="AK1329" i="5"/>
  <c r="AK1330" i="5"/>
  <c r="AK1331" i="5"/>
  <c r="AK1332" i="5"/>
  <c r="AK1333" i="5"/>
  <c r="AK1334" i="5"/>
  <c r="AK1335" i="5"/>
  <c r="AK1336" i="5"/>
  <c r="AK1337" i="5"/>
  <c r="AK1338" i="5"/>
  <c r="AK1339" i="5"/>
  <c r="AK1340" i="5"/>
  <c r="AK1341" i="5"/>
  <c r="AK1342" i="5"/>
  <c r="AK1343" i="5"/>
  <c r="AK1344" i="5"/>
  <c r="AK1345" i="5"/>
  <c r="AK1346" i="5"/>
  <c r="AK1347" i="5"/>
  <c r="AK1348" i="5"/>
  <c r="AK1349" i="5"/>
  <c r="AK1350" i="5"/>
  <c r="AK1351" i="5"/>
  <c r="AK1352" i="5"/>
  <c r="AK1353" i="5"/>
  <c r="AK1354" i="5"/>
  <c r="AK1355" i="5"/>
  <c r="AK1356" i="5"/>
  <c r="AK1357" i="5"/>
  <c r="AK1358" i="5"/>
  <c r="AK1359" i="5"/>
  <c r="AK1360" i="5"/>
  <c r="AK1361" i="5"/>
  <c r="AK1362" i="5"/>
  <c r="AK1363" i="5"/>
  <c r="AK1364" i="5"/>
  <c r="AK1365" i="5"/>
  <c r="AK1366" i="5"/>
  <c r="AK1367" i="5"/>
  <c r="AK1368" i="5"/>
  <c r="AK1369" i="5"/>
  <c r="AK1370" i="5"/>
  <c r="AK1371" i="5"/>
  <c r="AK1372" i="5"/>
  <c r="AK1373" i="5"/>
  <c r="AK1374" i="5"/>
  <c r="AK1375" i="5"/>
  <c r="AK1376" i="5"/>
  <c r="AK1377" i="5"/>
  <c r="AK1378" i="5"/>
  <c r="AK1379" i="5"/>
  <c r="AK1380" i="5"/>
  <c r="AK1381" i="5"/>
  <c r="AK1382" i="5"/>
  <c r="AK1383" i="5"/>
  <c r="AK1384" i="5"/>
  <c r="AK1385" i="5"/>
  <c r="AK1386" i="5"/>
  <c r="AK1387" i="5"/>
  <c r="AK1388" i="5"/>
  <c r="AK1389" i="5"/>
  <c r="AK1390" i="5"/>
  <c r="AK1391" i="5"/>
  <c r="AK1392" i="5"/>
  <c r="AK1393" i="5"/>
  <c r="AK1394" i="5"/>
  <c r="AK1395" i="5"/>
  <c r="AK1396" i="5"/>
  <c r="AK1397" i="5"/>
  <c r="AK1398" i="5"/>
  <c r="AK1399" i="5"/>
  <c r="AK1400" i="5"/>
  <c r="AK1401" i="5"/>
  <c r="AK1402" i="5"/>
  <c r="AK1403" i="5"/>
  <c r="AK1404" i="5"/>
  <c r="AK1405" i="5"/>
  <c r="AK1406" i="5"/>
  <c r="AK1407" i="5"/>
  <c r="AK1408" i="5"/>
  <c r="AK1409" i="5"/>
  <c r="AK1410" i="5"/>
  <c r="AK1411" i="5"/>
  <c r="AK1412" i="5"/>
  <c r="AK1413" i="5"/>
  <c r="AK1414" i="5"/>
  <c r="AK1415" i="5"/>
  <c r="AK1416" i="5"/>
  <c r="AK1417" i="5"/>
  <c r="AK1418" i="5"/>
  <c r="AK1419" i="5"/>
  <c r="AK1420" i="5"/>
  <c r="AK1421" i="5"/>
  <c r="AK1422" i="5"/>
  <c r="AK1423" i="5"/>
  <c r="AK1424" i="5"/>
  <c r="AK1425" i="5"/>
  <c r="AK1426" i="5"/>
  <c r="AK1427" i="5"/>
  <c r="AK1428" i="5"/>
  <c r="AK1429" i="5"/>
  <c r="AK1430" i="5"/>
  <c r="AK1431" i="5"/>
  <c r="AK1432" i="5"/>
  <c r="AK1433" i="5"/>
  <c r="AK1434" i="5"/>
  <c r="AK1435" i="5"/>
  <c r="AK1436" i="5"/>
  <c r="AK1437" i="5"/>
  <c r="AK1438" i="5"/>
  <c r="AK1439" i="5"/>
  <c r="AK1440" i="5"/>
  <c r="AK1441" i="5"/>
  <c r="AK1442" i="5"/>
  <c r="AK1443" i="5"/>
  <c r="AK1444" i="5"/>
  <c r="AK1445" i="5"/>
  <c r="AK1446" i="5"/>
  <c r="AK1447" i="5"/>
  <c r="AK1448" i="5"/>
  <c r="AK1449" i="5"/>
  <c r="AK1450" i="5"/>
  <c r="AK1451" i="5"/>
  <c r="AK1452" i="5"/>
  <c r="AK1453" i="5"/>
  <c r="AK1454" i="5"/>
  <c r="AK1455" i="5"/>
  <c r="AK1456" i="5"/>
  <c r="AK1457" i="5"/>
  <c r="AK1458" i="5"/>
  <c r="AK1459" i="5"/>
  <c r="AK1460" i="5"/>
  <c r="AK1461" i="5"/>
  <c r="AK1462" i="5"/>
  <c r="AK1463" i="5"/>
  <c r="AK1464" i="5"/>
  <c r="AK1465" i="5"/>
  <c r="AK1466" i="5"/>
  <c r="AK1467" i="5"/>
  <c r="AK1468" i="5"/>
  <c r="AK1469" i="5"/>
  <c r="AK1470" i="5"/>
  <c r="AK1471" i="5"/>
  <c r="AK1472" i="5"/>
  <c r="AK1473" i="5"/>
  <c r="AK1474" i="5"/>
  <c r="AK1475" i="5"/>
  <c r="AK1476" i="5"/>
  <c r="AK1477" i="5"/>
  <c r="AK1478" i="5"/>
  <c r="AK1479" i="5"/>
  <c r="AK1480" i="5"/>
  <c r="AK1481" i="5"/>
  <c r="AK1482" i="5"/>
  <c r="AK1483" i="5"/>
  <c r="AK1484" i="5"/>
  <c r="AK1485" i="5"/>
  <c r="AK1486" i="5"/>
  <c r="AK1487" i="5"/>
  <c r="AK1488" i="5"/>
  <c r="AK1489" i="5"/>
  <c r="AK1490" i="5"/>
  <c r="AK1491" i="5"/>
  <c r="AK1492" i="5"/>
  <c r="AK1493" i="5"/>
  <c r="AK1494" i="5"/>
  <c r="AK1495" i="5"/>
  <c r="AK1496" i="5"/>
  <c r="AK1497" i="5"/>
  <c r="AK1498" i="5"/>
  <c r="AK1499" i="5"/>
  <c r="AK1500" i="5"/>
  <c r="AK1501" i="5"/>
  <c r="AK1502" i="5"/>
  <c r="AK1503" i="5"/>
  <c r="AK1504" i="5"/>
  <c r="AK1505" i="5"/>
  <c r="AK1506" i="5"/>
  <c r="AK1507" i="5"/>
  <c r="AK1508" i="5"/>
  <c r="AK1509" i="5"/>
  <c r="AK1510" i="5"/>
  <c r="AK1511" i="5"/>
  <c r="AK1512" i="5"/>
  <c r="AK1513" i="5"/>
  <c r="AK1514" i="5"/>
  <c r="AK1515" i="5"/>
  <c r="AK1516" i="5"/>
  <c r="AK1517" i="5"/>
  <c r="AK1518" i="5"/>
  <c r="AK1519" i="5"/>
  <c r="AK1520" i="5"/>
  <c r="AK1521" i="5"/>
  <c r="AK1522" i="5"/>
  <c r="AK1523" i="5"/>
  <c r="AK1524" i="5"/>
  <c r="AK1525" i="5"/>
  <c r="AK1526" i="5"/>
  <c r="AK1527" i="5"/>
  <c r="AK1528" i="5"/>
  <c r="AK1529" i="5"/>
  <c r="AK1530" i="5"/>
  <c r="AK1531" i="5"/>
  <c r="AK1532" i="5"/>
  <c r="AK1533" i="5"/>
  <c r="AK1534" i="5"/>
  <c r="AK1535" i="5"/>
  <c r="AK1536" i="5"/>
  <c r="AK1537" i="5"/>
  <c r="AK1538" i="5"/>
  <c r="AK1539" i="5"/>
  <c r="AK1540" i="5"/>
  <c r="AK1541" i="5"/>
  <c r="AK1542" i="5"/>
  <c r="AK1543" i="5"/>
  <c r="AK1544" i="5"/>
  <c r="AK1545" i="5"/>
  <c r="AK1546" i="5"/>
  <c r="AK1547" i="5"/>
  <c r="AK1548" i="5"/>
  <c r="AK1549" i="5"/>
  <c r="AK1550" i="5"/>
  <c r="AK1551" i="5"/>
  <c r="AK1552" i="5"/>
  <c r="AK1553" i="5"/>
  <c r="AK1554" i="5"/>
  <c r="AK1555" i="5"/>
  <c r="AK1556" i="5"/>
  <c r="AK1557" i="5"/>
  <c r="AK1558" i="5"/>
  <c r="AK1559" i="5"/>
  <c r="AK1560" i="5"/>
  <c r="AK1561" i="5"/>
  <c r="AK1562" i="5"/>
  <c r="AK1563" i="5"/>
  <c r="AK1564" i="5"/>
  <c r="AK1565" i="5"/>
  <c r="AK1566" i="5"/>
  <c r="AK1567" i="5"/>
  <c r="AK1568" i="5"/>
  <c r="AK1569" i="5"/>
  <c r="AK1570" i="5"/>
  <c r="AK1571" i="5"/>
  <c r="AK1572" i="5"/>
  <c r="AK1573" i="5"/>
  <c r="AK1574" i="5"/>
  <c r="AK1575" i="5"/>
  <c r="AK1576" i="5"/>
  <c r="AK1577" i="5"/>
  <c r="AK1578" i="5"/>
  <c r="AK1579" i="5"/>
  <c r="AK1580" i="5"/>
  <c r="AK1581" i="5"/>
  <c r="AK1582" i="5"/>
  <c r="AK1583" i="5"/>
  <c r="AK1584" i="5"/>
  <c r="AK1585" i="5"/>
  <c r="AK1586" i="5"/>
  <c r="AK1587" i="5"/>
  <c r="AK1588" i="5"/>
  <c r="AK1589" i="5"/>
  <c r="AK1590" i="5"/>
  <c r="AK1591" i="5"/>
  <c r="AK1592" i="5"/>
  <c r="AK1593" i="5"/>
  <c r="AK1594" i="5"/>
  <c r="AK1595" i="5"/>
  <c r="AK1596" i="5"/>
  <c r="AK1597" i="5"/>
  <c r="AK1598" i="5"/>
  <c r="AK1599" i="5"/>
  <c r="AK1600" i="5"/>
  <c r="AK1601" i="5"/>
  <c r="AK1602" i="5"/>
  <c r="AK1603" i="5"/>
  <c r="AK1604" i="5"/>
  <c r="AK1605" i="5"/>
  <c r="AK1606" i="5"/>
  <c r="AK1607" i="5"/>
  <c r="AK1608" i="5"/>
  <c r="AK1609" i="5"/>
  <c r="AK1610" i="5"/>
  <c r="AK1611" i="5"/>
  <c r="AK1612" i="5"/>
  <c r="AK1613" i="5"/>
  <c r="AK1614" i="5"/>
  <c r="AK1615" i="5"/>
  <c r="AK1616" i="5"/>
  <c r="AK1617" i="5"/>
  <c r="AK1618" i="5"/>
  <c r="AK1619" i="5"/>
  <c r="AK1620" i="5"/>
  <c r="AK1621" i="5"/>
  <c r="AK1622" i="5"/>
  <c r="AK1623" i="5"/>
  <c r="AK1624" i="5"/>
  <c r="AK1625" i="5"/>
  <c r="AK1626" i="5"/>
  <c r="AK1627" i="5"/>
  <c r="AK1628" i="5"/>
  <c r="AK1629" i="5"/>
  <c r="AK1630" i="5"/>
  <c r="AK1631" i="5"/>
  <c r="AK1632" i="5"/>
  <c r="AK1633" i="5"/>
  <c r="AK1634" i="5"/>
  <c r="AK1635" i="5"/>
  <c r="AK1636" i="5"/>
  <c r="AK1637" i="5"/>
  <c r="AK1638" i="5"/>
  <c r="AK1639" i="5"/>
  <c r="AK1640" i="5"/>
  <c r="AK1641" i="5"/>
  <c r="AK1642" i="5"/>
  <c r="AK1643" i="5"/>
  <c r="AK1644" i="5"/>
  <c r="AK1645" i="5"/>
  <c r="AK1646" i="5"/>
  <c r="AK1647" i="5"/>
  <c r="AK1648" i="5"/>
  <c r="AK1649" i="5"/>
  <c r="AK1650" i="5"/>
  <c r="AK1651" i="5"/>
  <c r="AK1652" i="5"/>
  <c r="AK1653" i="5"/>
  <c r="AK1654" i="5"/>
  <c r="AK1655" i="5"/>
  <c r="AK1656" i="5"/>
  <c r="AK1657" i="5"/>
  <c r="AK1658" i="5"/>
  <c r="AK1659" i="5"/>
  <c r="AK1660" i="5"/>
  <c r="AK1661" i="5"/>
  <c r="AK1662" i="5"/>
  <c r="AK1663" i="5"/>
  <c r="AK1664" i="5"/>
  <c r="AK1665" i="5"/>
  <c r="AK1666" i="5"/>
  <c r="AK1667" i="5"/>
  <c r="AK1668" i="5"/>
  <c r="AK1669" i="5"/>
  <c r="AK1670" i="5"/>
  <c r="AK1671" i="5"/>
  <c r="AK1672" i="5"/>
  <c r="AK1673" i="5"/>
  <c r="AK1674" i="5"/>
  <c r="AK1675" i="5"/>
  <c r="AK1676" i="5"/>
  <c r="AK1677" i="5"/>
  <c r="AK1678" i="5"/>
  <c r="AK1679" i="5"/>
  <c r="AK1680" i="5"/>
  <c r="AK1681" i="5"/>
  <c r="AK1682" i="5"/>
  <c r="AK1683" i="5"/>
  <c r="AK1684" i="5"/>
  <c r="AK1685" i="5"/>
  <c r="AK1686" i="5"/>
  <c r="AK1687" i="5"/>
  <c r="AK1688" i="5"/>
  <c r="AK1689" i="5"/>
  <c r="AK1690" i="5"/>
  <c r="AK1691" i="5"/>
  <c r="AK1692" i="5"/>
  <c r="AK1693" i="5"/>
  <c r="AK1694" i="5"/>
  <c r="AK1695" i="5"/>
  <c r="AK1696" i="5"/>
  <c r="AK1697" i="5"/>
  <c r="AK1698" i="5"/>
  <c r="AK1699" i="5"/>
  <c r="AK1700" i="5"/>
  <c r="AK1701" i="5"/>
  <c r="AK1702" i="5"/>
  <c r="AK1703" i="5"/>
  <c r="AK1704" i="5"/>
  <c r="AK1705" i="5"/>
  <c r="AK1706" i="5"/>
  <c r="AK1707" i="5"/>
  <c r="AK1708" i="5"/>
  <c r="AK1709" i="5"/>
  <c r="AK1710" i="5"/>
  <c r="AK1711" i="5"/>
  <c r="AK1712" i="5"/>
  <c r="AK1713" i="5"/>
  <c r="AK1714" i="5"/>
  <c r="AK1715" i="5"/>
  <c r="AK1716" i="5"/>
  <c r="AK1717" i="5"/>
  <c r="AK1718" i="5"/>
  <c r="AK1719" i="5"/>
  <c r="AK1720" i="5"/>
  <c r="AK1721" i="5"/>
  <c r="AK1722" i="5"/>
  <c r="AK1723" i="5"/>
  <c r="AK1724" i="5"/>
  <c r="AK1725" i="5"/>
  <c r="AK1726" i="5"/>
  <c r="AK1727" i="5"/>
  <c r="AK1728" i="5"/>
  <c r="AK1729" i="5"/>
  <c r="AK1730" i="5"/>
  <c r="AK1731" i="5"/>
  <c r="AK1732" i="5"/>
  <c r="AK1733" i="5"/>
  <c r="AK1734" i="5"/>
  <c r="AK1735" i="5"/>
  <c r="AK1736" i="5"/>
  <c r="AK1737" i="5"/>
  <c r="AK1738" i="5"/>
  <c r="AK1739" i="5"/>
  <c r="AK1740" i="5"/>
  <c r="AK1741" i="5"/>
  <c r="AK1742" i="5"/>
  <c r="AK1743" i="5"/>
  <c r="AK1744" i="5"/>
  <c r="AK1745" i="5"/>
  <c r="AK1746" i="5"/>
  <c r="AK1747" i="5"/>
  <c r="AK1748" i="5"/>
  <c r="AK1749" i="5"/>
  <c r="AK1750" i="5"/>
  <c r="AK1751" i="5"/>
  <c r="AK1752" i="5"/>
  <c r="AK1753" i="5"/>
  <c r="AK1754" i="5"/>
  <c r="AK1755" i="5"/>
  <c r="AK1756" i="5"/>
  <c r="AK1757" i="5"/>
  <c r="AK1758" i="5"/>
  <c r="AK1759" i="5"/>
  <c r="AK1760" i="5"/>
  <c r="AK1761" i="5"/>
  <c r="AK1762" i="5"/>
  <c r="AK1763" i="5"/>
  <c r="AK1764" i="5"/>
  <c r="AK1765" i="5"/>
  <c r="AK1766" i="5"/>
  <c r="AK1767" i="5"/>
  <c r="AK1768" i="5"/>
  <c r="AK1769" i="5"/>
  <c r="AK1770" i="5"/>
  <c r="AK1771" i="5"/>
  <c r="AK1772" i="5"/>
  <c r="AK1773" i="5"/>
  <c r="AK1774" i="5"/>
  <c r="AK1775" i="5"/>
  <c r="AK1776" i="5"/>
  <c r="AK1777" i="5"/>
  <c r="AK1778" i="5"/>
  <c r="AK1779" i="5"/>
  <c r="AK1780" i="5"/>
  <c r="AK1781" i="5"/>
  <c r="AK1782" i="5"/>
  <c r="AK1783" i="5"/>
  <c r="AK1784" i="5"/>
  <c r="AK1785" i="5"/>
  <c r="AK1786" i="5"/>
  <c r="AK1787" i="5"/>
  <c r="AK1788" i="5"/>
  <c r="AK1789" i="5"/>
  <c r="AK1790" i="5"/>
  <c r="AK1791" i="5"/>
  <c r="AK1792" i="5"/>
  <c r="AK1793" i="5"/>
  <c r="AK1794" i="5"/>
  <c r="AK1795" i="5"/>
  <c r="AK1796" i="5"/>
  <c r="AK1797" i="5"/>
  <c r="AK1798" i="5"/>
  <c r="AK1799" i="5"/>
  <c r="AK1800" i="5"/>
  <c r="AK1801" i="5"/>
  <c r="AK1802" i="5"/>
  <c r="AK1803" i="5"/>
  <c r="AK1804" i="5"/>
  <c r="AK1805" i="5"/>
  <c r="AK1806" i="5"/>
  <c r="AK1807" i="5"/>
  <c r="AK1808" i="5"/>
  <c r="AK1809" i="5"/>
  <c r="AK1810" i="5"/>
  <c r="AK1811" i="5"/>
  <c r="AK1812" i="5"/>
  <c r="AK1813" i="5"/>
  <c r="AK1814" i="5"/>
  <c r="AK1815" i="5"/>
  <c r="AK1816" i="5"/>
  <c r="AK1817" i="5"/>
  <c r="AK1818" i="5"/>
  <c r="AK1819" i="5"/>
  <c r="AK1820" i="5"/>
  <c r="AK1821" i="5"/>
  <c r="AK1822" i="5"/>
  <c r="AK1823" i="5"/>
  <c r="AK1824" i="5"/>
  <c r="AK1825" i="5"/>
  <c r="AK1826" i="5"/>
  <c r="AK1827" i="5"/>
  <c r="AK1828" i="5"/>
  <c r="AK1829" i="5"/>
  <c r="AK1830" i="5"/>
  <c r="AK1831" i="5"/>
  <c r="AK1832" i="5"/>
  <c r="AK1833" i="5"/>
  <c r="AK1834" i="5"/>
  <c r="AK1835" i="5"/>
  <c r="AK1836" i="5"/>
  <c r="AK1837" i="5"/>
  <c r="AK1838" i="5"/>
  <c r="AK1839" i="5"/>
  <c r="AK1840" i="5"/>
  <c r="AK1841" i="5"/>
  <c r="AK1842" i="5"/>
  <c r="AK1843" i="5"/>
  <c r="AK1844" i="5"/>
  <c r="AK1845" i="5"/>
  <c r="AK1846" i="5"/>
  <c r="AK1847" i="5"/>
  <c r="AK1848" i="5"/>
  <c r="AK1849" i="5"/>
  <c r="AK1850" i="5"/>
  <c r="AK1851" i="5"/>
  <c r="AK1852" i="5"/>
  <c r="AK1853" i="5"/>
  <c r="AK1854" i="5"/>
  <c r="AK1855" i="5"/>
  <c r="AK1856" i="5"/>
  <c r="AK1857" i="5"/>
  <c r="AK1858" i="5"/>
  <c r="AK1859" i="5"/>
  <c r="AK1860" i="5"/>
  <c r="AK1861" i="5"/>
  <c r="AK1862" i="5"/>
  <c r="AK1863" i="5"/>
  <c r="AK1864" i="5"/>
  <c r="AK1865" i="5"/>
  <c r="AK1866" i="5"/>
  <c r="AK1867" i="5"/>
  <c r="AK1868" i="5"/>
  <c r="AK1869" i="5"/>
  <c r="AK1870" i="5"/>
  <c r="AK1871" i="5"/>
  <c r="AK1872" i="5"/>
  <c r="AK1873" i="5"/>
  <c r="AK1874" i="5"/>
  <c r="AK1875" i="5"/>
  <c r="AK1876" i="5"/>
  <c r="AK1877" i="5"/>
  <c r="AK1878" i="5"/>
  <c r="AK1879" i="5"/>
  <c r="AK1880" i="5"/>
  <c r="AK1881" i="5"/>
  <c r="AK1882" i="5"/>
  <c r="AK1883" i="5"/>
  <c r="AK1884" i="5"/>
  <c r="AK1885" i="5"/>
  <c r="AK1886" i="5"/>
  <c r="AK1887" i="5"/>
  <c r="AK1888" i="5"/>
  <c r="AK1889" i="5"/>
  <c r="AK1890" i="5"/>
  <c r="AK1891" i="5"/>
  <c r="AK1892" i="5"/>
  <c r="AK1893" i="5"/>
  <c r="AK1894" i="5"/>
  <c r="AK1895" i="5"/>
  <c r="AK1896" i="5"/>
  <c r="AK1897" i="5"/>
  <c r="AK1898" i="5"/>
  <c r="AK1899" i="5"/>
  <c r="AK1900" i="5"/>
  <c r="AK1901" i="5"/>
  <c r="AK1902" i="5"/>
  <c r="AK1903" i="5"/>
  <c r="AK1904" i="5"/>
  <c r="AK1905" i="5"/>
  <c r="AK1906" i="5"/>
  <c r="AK1907" i="5"/>
  <c r="AK1908" i="5"/>
  <c r="AK1909" i="5"/>
  <c r="AK1910" i="5"/>
  <c r="AK1911" i="5"/>
  <c r="AK1912" i="5"/>
  <c r="AK1913" i="5"/>
  <c r="AK1914" i="5"/>
  <c r="AK1915" i="5"/>
  <c r="AK1916" i="5"/>
  <c r="AK1917" i="5"/>
  <c r="AK1918" i="5"/>
  <c r="AK1919" i="5"/>
  <c r="AK1920" i="5"/>
  <c r="AK1921" i="5"/>
  <c r="AK1922" i="5"/>
  <c r="AK1923" i="5"/>
  <c r="AK1924" i="5"/>
  <c r="AK1925" i="5"/>
  <c r="AK1926" i="5"/>
  <c r="AK1927" i="5"/>
  <c r="AK1928" i="5"/>
  <c r="AK1929" i="5"/>
  <c r="AK1930" i="5"/>
  <c r="AK1931" i="5"/>
  <c r="AK1932" i="5"/>
  <c r="AK1933" i="5"/>
  <c r="AK1934" i="5"/>
  <c r="AK1935" i="5"/>
  <c r="AK1936" i="5"/>
  <c r="AK1937" i="5"/>
  <c r="AK1938" i="5"/>
  <c r="AK1939" i="5"/>
  <c r="AK1940" i="5"/>
  <c r="AK1941" i="5"/>
  <c r="AK1942" i="5"/>
  <c r="AK1943" i="5"/>
  <c r="AK1944" i="5"/>
  <c r="AK1945" i="5"/>
  <c r="AK1946" i="5"/>
  <c r="AK1947" i="5"/>
  <c r="AK1948" i="5"/>
  <c r="AK1949" i="5"/>
  <c r="AK1950" i="5"/>
  <c r="AK1951" i="5"/>
  <c r="AK1952" i="5"/>
  <c r="AK1953" i="5"/>
  <c r="AK1954" i="5"/>
  <c r="AK1955" i="5"/>
  <c r="AK1956" i="5"/>
  <c r="AK1957" i="5"/>
  <c r="AK1958" i="5"/>
  <c r="AK1959" i="5"/>
  <c r="AK1960" i="5"/>
  <c r="AK1961" i="5"/>
  <c r="AK1962" i="5"/>
  <c r="AK1963" i="5"/>
  <c r="AK1964" i="5"/>
  <c r="AK1965" i="5"/>
  <c r="AK1966" i="5"/>
  <c r="AK1967" i="5"/>
  <c r="AK1968" i="5"/>
  <c r="AK1969" i="5"/>
  <c r="AK1970" i="5"/>
  <c r="AK1971" i="5"/>
  <c r="AK1972" i="5"/>
  <c r="AK1973" i="5"/>
  <c r="AK1974" i="5"/>
  <c r="AK1975" i="5"/>
  <c r="AK1976" i="5"/>
  <c r="AK1977" i="5"/>
  <c r="AK1978" i="5"/>
  <c r="AK1979" i="5"/>
  <c r="AK1980" i="5"/>
  <c r="AK1981" i="5"/>
  <c r="AK1982" i="5"/>
  <c r="AK1983" i="5"/>
  <c r="AK1984" i="5"/>
  <c r="AK1985" i="5"/>
  <c r="AK1986" i="5"/>
  <c r="AK1987" i="5"/>
  <c r="AK1988" i="5"/>
  <c r="AK1989" i="5"/>
  <c r="AK1990" i="5"/>
  <c r="AK1991" i="5"/>
  <c r="AK1992" i="5"/>
  <c r="AK1993" i="5"/>
  <c r="AK1994" i="5"/>
  <c r="AK1995" i="5"/>
  <c r="AK1996" i="5"/>
  <c r="AK1997" i="5"/>
  <c r="AK1998" i="5"/>
  <c r="AK1999" i="5"/>
  <c r="AK2000" i="5"/>
  <c r="AK2001" i="5"/>
  <c r="AK2002" i="5"/>
  <c r="AK2003" i="5"/>
  <c r="AK2004" i="5"/>
  <c r="AK2005" i="5"/>
  <c r="AK2006" i="5"/>
  <c r="AK2007" i="5"/>
  <c r="AK2008" i="5"/>
  <c r="AK2009" i="5"/>
  <c r="AK2010" i="5"/>
  <c r="AK2011" i="5"/>
  <c r="AK2012" i="5"/>
  <c r="AK2013" i="5"/>
  <c r="AK2014" i="5"/>
  <c r="AK2015" i="5"/>
  <c r="AK2016" i="5"/>
  <c r="AK2017" i="5"/>
  <c r="AK2018" i="5"/>
  <c r="AK2019" i="5"/>
  <c r="AK2020" i="5"/>
  <c r="AK2021" i="5"/>
  <c r="AK2022" i="5"/>
  <c r="AK2023" i="5"/>
  <c r="AK2024" i="5"/>
  <c r="AK2025" i="5"/>
  <c r="AK2026" i="5"/>
  <c r="AK2027" i="5"/>
  <c r="AK2028" i="5"/>
  <c r="AK2029" i="5"/>
  <c r="AK2030" i="5"/>
  <c r="AK2031" i="5"/>
  <c r="AK2032" i="5"/>
  <c r="AK2033" i="5"/>
  <c r="AK2034" i="5"/>
  <c r="AK2035" i="5"/>
  <c r="AK2036" i="5"/>
  <c r="AK2037" i="5"/>
  <c r="AK2038" i="5"/>
  <c r="AK2039" i="5"/>
  <c r="AK2040" i="5"/>
  <c r="AK2041" i="5"/>
  <c r="AK2042" i="5"/>
  <c r="AK2043" i="5"/>
  <c r="AK2044" i="5"/>
  <c r="AK2045" i="5"/>
  <c r="AK2046" i="5"/>
  <c r="AK2047" i="5"/>
  <c r="AK2048" i="5"/>
  <c r="AK2049" i="5"/>
  <c r="AK2050" i="5"/>
  <c r="AK2051" i="5"/>
  <c r="AK2052" i="5"/>
  <c r="AK2053" i="5"/>
  <c r="AK2054" i="5"/>
  <c r="AK2055" i="5"/>
  <c r="AK2056" i="5"/>
  <c r="AK2057" i="5"/>
  <c r="AK2058" i="5"/>
  <c r="AK2059" i="5"/>
  <c r="AK2060" i="5"/>
  <c r="AK2061" i="5"/>
  <c r="AK2062" i="5"/>
  <c r="AK2063" i="5"/>
  <c r="AK2064" i="5"/>
  <c r="AK2065" i="5"/>
  <c r="AK2066" i="5"/>
  <c r="AK2067" i="5"/>
  <c r="AK2068" i="5"/>
  <c r="AK2069" i="5"/>
  <c r="AK2070" i="5"/>
  <c r="AK2071" i="5"/>
  <c r="AK2072" i="5"/>
  <c r="AK2073" i="5"/>
  <c r="AK2074" i="5"/>
  <c r="AK2075" i="5"/>
  <c r="AK2076" i="5"/>
  <c r="AK2077" i="5"/>
  <c r="AK2078" i="5"/>
  <c r="AK2079" i="5"/>
  <c r="AK2080" i="5"/>
  <c r="AK2081" i="5"/>
  <c r="AK2082" i="5"/>
  <c r="AK2083" i="5"/>
  <c r="AK2084" i="5"/>
  <c r="AK2085" i="5"/>
  <c r="AK2086" i="5"/>
  <c r="AK2087" i="5"/>
  <c r="AK2088" i="5"/>
  <c r="AK2089" i="5"/>
  <c r="AK2090" i="5"/>
  <c r="AK2091" i="5"/>
  <c r="AK2092" i="5"/>
  <c r="AK2093" i="5"/>
  <c r="AK2094" i="5"/>
  <c r="AK2095" i="5"/>
  <c r="AK2096" i="5"/>
  <c r="AK2097" i="5"/>
  <c r="AK2098" i="5"/>
  <c r="AK2099" i="5"/>
  <c r="AK2100" i="5"/>
  <c r="AK2101" i="5"/>
  <c r="AK2102" i="5"/>
  <c r="AK2103" i="5"/>
  <c r="AK2104" i="5"/>
  <c r="AK2105" i="5"/>
  <c r="AK2106" i="5"/>
  <c r="AK2107" i="5"/>
  <c r="AK2108" i="5"/>
  <c r="AK2109" i="5"/>
  <c r="AK2110" i="5"/>
  <c r="AK2111" i="5"/>
  <c r="AK2112" i="5"/>
  <c r="AK2113" i="5"/>
  <c r="AK2114" i="5"/>
  <c r="AK2115" i="5"/>
  <c r="AK2116" i="5"/>
  <c r="AK2117" i="5"/>
  <c r="AK2118" i="5"/>
  <c r="AK2119" i="5"/>
  <c r="AK2120" i="5"/>
  <c r="AK2121" i="5"/>
  <c r="AK2122" i="5"/>
  <c r="AK2123" i="5"/>
  <c r="AK2124" i="5"/>
  <c r="AK2125" i="5"/>
  <c r="AK2126" i="5"/>
  <c r="AK2127" i="5"/>
  <c r="AK2128" i="5"/>
  <c r="AK2129" i="5"/>
  <c r="AK2130" i="5"/>
  <c r="AK2131" i="5"/>
  <c r="AK2132" i="5"/>
  <c r="AK2133" i="5"/>
  <c r="AK2134" i="5"/>
  <c r="AK2135" i="5"/>
  <c r="AK2136" i="5"/>
  <c r="AK2137" i="5"/>
  <c r="AK2138" i="5"/>
  <c r="AK2139" i="5"/>
  <c r="AK2140" i="5"/>
  <c r="AK2141" i="5"/>
  <c r="AK2142" i="5"/>
  <c r="AK2143" i="5"/>
  <c r="AK2144" i="5"/>
  <c r="AK2145" i="5"/>
  <c r="AK2146" i="5"/>
  <c r="AK2147" i="5"/>
  <c r="AK2148" i="5"/>
  <c r="AK2149" i="5"/>
  <c r="AK2150" i="5"/>
  <c r="AK2151" i="5"/>
  <c r="AK2152" i="5"/>
  <c r="AK2153" i="5"/>
  <c r="AK2154" i="5"/>
  <c r="AK2155" i="5"/>
  <c r="AK2156" i="5"/>
  <c r="AK2157" i="5"/>
  <c r="AK2158" i="5"/>
  <c r="AK2159" i="5"/>
  <c r="AK2160" i="5"/>
  <c r="AK2161" i="5"/>
  <c r="AK2162" i="5"/>
  <c r="AK2163" i="5"/>
  <c r="AK2164" i="5"/>
  <c r="AK2165" i="5"/>
  <c r="AK2166" i="5"/>
  <c r="AK2167" i="5"/>
  <c r="AK2168" i="5"/>
  <c r="AK2169" i="5"/>
  <c r="AK2170" i="5"/>
  <c r="AK2171" i="5"/>
  <c r="AK2172" i="5"/>
  <c r="AK2173" i="5"/>
  <c r="AK2174" i="5"/>
  <c r="AK2175" i="5"/>
  <c r="AK2176" i="5"/>
  <c r="AK2177" i="5"/>
  <c r="AK2178" i="5"/>
  <c r="AK2179" i="5"/>
  <c r="AK2180" i="5"/>
  <c r="AK2181" i="5"/>
  <c r="AK2182" i="5"/>
  <c r="AK2183" i="5"/>
  <c r="AK2184" i="5"/>
  <c r="AK2185" i="5"/>
  <c r="AK2186" i="5"/>
  <c r="AK2187" i="5"/>
  <c r="AK2188" i="5"/>
  <c r="AK2189" i="5"/>
  <c r="AK2190" i="5"/>
  <c r="AK2191" i="5"/>
  <c r="AK2192" i="5"/>
  <c r="AK2193" i="5"/>
  <c r="AK2194" i="5"/>
  <c r="AK2195" i="5"/>
  <c r="AK2196" i="5"/>
  <c r="AK2197" i="5"/>
  <c r="AK2198" i="5"/>
  <c r="AK2199" i="5"/>
  <c r="AK2200" i="5"/>
  <c r="AK2201" i="5"/>
  <c r="AK2202" i="5"/>
  <c r="AK2203" i="5"/>
  <c r="AK2204" i="5"/>
  <c r="AK2205" i="5"/>
  <c r="AK2206" i="5"/>
  <c r="AK2207" i="5"/>
  <c r="AK2208" i="5"/>
  <c r="AK2209" i="5"/>
  <c r="AK2210" i="5"/>
  <c r="AK2211" i="5"/>
  <c r="AK2212" i="5"/>
  <c r="AK2213" i="5"/>
  <c r="AK2214" i="5"/>
  <c r="AK2215" i="5"/>
  <c r="AK2216" i="5"/>
  <c r="AK2217" i="5"/>
  <c r="AK2218" i="5"/>
  <c r="AK2219" i="5"/>
  <c r="AK2220" i="5"/>
  <c r="AK2221" i="5"/>
  <c r="AK2222" i="5"/>
  <c r="AK2223" i="5"/>
  <c r="AK2224" i="5"/>
  <c r="AK2225" i="5"/>
  <c r="AK2226" i="5"/>
  <c r="AK2227" i="5"/>
  <c r="AK2228" i="5"/>
  <c r="AK2229" i="5"/>
  <c r="AK2230" i="5"/>
  <c r="AK2231" i="5"/>
  <c r="AK2232" i="5"/>
  <c r="AK2233" i="5"/>
  <c r="AK2234" i="5"/>
  <c r="AK2235" i="5"/>
  <c r="AK2236" i="5"/>
  <c r="AK2237" i="5"/>
  <c r="AK2238" i="5"/>
  <c r="AK2239" i="5"/>
  <c r="AK2240" i="5"/>
  <c r="AK2241" i="5"/>
  <c r="AK2242" i="5"/>
  <c r="AK2243" i="5"/>
  <c r="AK2244" i="5"/>
  <c r="AK2245" i="5"/>
  <c r="AK2246" i="5"/>
  <c r="AK2247" i="5"/>
  <c r="AK2248" i="5"/>
  <c r="AK2249" i="5"/>
  <c r="AK2250" i="5"/>
  <c r="AK2251" i="5"/>
  <c r="AK2252" i="5"/>
  <c r="AK2253" i="5"/>
  <c r="AK2254" i="5"/>
  <c r="AK2255" i="5"/>
  <c r="AK2256" i="5"/>
  <c r="AK2257" i="5"/>
  <c r="AK2258" i="5"/>
  <c r="AK2259" i="5"/>
  <c r="AK2260" i="5"/>
  <c r="AK2261" i="5"/>
  <c r="AK2262" i="5"/>
  <c r="AK2263" i="5"/>
  <c r="AK2264" i="5"/>
  <c r="AK2265" i="5"/>
  <c r="AK2266" i="5"/>
  <c r="AK2267" i="5"/>
  <c r="AK2268" i="5"/>
  <c r="AK2269" i="5"/>
  <c r="AK2270" i="5"/>
  <c r="AK2271" i="5"/>
  <c r="AK2272" i="5"/>
  <c r="AK2273" i="5"/>
  <c r="AK2274" i="5"/>
  <c r="AK2275" i="5"/>
  <c r="AK2276" i="5"/>
  <c r="AK2277" i="5"/>
  <c r="AK2278" i="5"/>
  <c r="AK2279" i="5"/>
  <c r="AK2280" i="5"/>
  <c r="AK2281" i="5"/>
  <c r="AK2282" i="5"/>
  <c r="AK2283" i="5"/>
  <c r="AK2284" i="5"/>
  <c r="AK2285" i="5"/>
  <c r="AK2286" i="5"/>
  <c r="AK2287" i="5"/>
  <c r="AK2288" i="5"/>
  <c r="AK2289" i="5"/>
  <c r="AK2290" i="5"/>
  <c r="AK2291" i="5"/>
  <c r="AK2292" i="5"/>
  <c r="AK2293" i="5"/>
  <c r="AK2294" i="5"/>
  <c r="AK2295" i="5"/>
  <c r="AK2296" i="5"/>
  <c r="AK2297" i="5"/>
  <c r="AK2298" i="5"/>
  <c r="AK2299" i="5"/>
  <c r="AK2300" i="5"/>
  <c r="AK2301" i="5"/>
  <c r="AK2302" i="5"/>
  <c r="AK2303" i="5"/>
  <c r="AK2304" i="5"/>
  <c r="AK2305" i="5"/>
  <c r="AK2306" i="5"/>
  <c r="AK2307" i="5"/>
  <c r="AK2308" i="5"/>
  <c r="AK2309" i="5"/>
  <c r="AK2310" i="5"/>
  <c r="AK2311" i="5"/>
  <c r="AK2312" i="5"/>
  <c r="AK2313" i="5"/>
  <c r="AK2314" i="5"/>
  <c r="AK2315" i="5"/>
  <c r="AK2316" i="5"/>
  <c r="AK2317" i="5"/>
  <c r="AK2318" i="5"/>
  <c r="AK2319" i="5"/>
  <c r="AK2320" i="5"/>
  <c r="AK2321" i="5"/>
  <c r="AK2322" i="5"/>
  <c r="AK2323" i="5"/>
  <c r="AK2324" i="5"/>
  <c r="AK2325" i="5"/>
  <c r="AK2326" i="5"/>
  <c r="AK2327" i="5"/>
  <c r="AK2328" i="5"/>
  <c r="AK2329" i="5"/>
  <c r="AK2330" i="5"/>
  <c r="AK2331" i="5"/>
  <c r="AK2332" i="5"/>
  <c r="AK2333" i="5"/>
  <c r="AK2334" i="5"/>
  <c r="AK2335" i="5"/>
  <c r="AK2336" i="5"/>
  <c r="AK2337" i="5"/>
  <c r="AK2338" i="5"/>
  <c r="AK2339" i="5"/>
  <c r="AK2340" i="5"/>
  <c r="AK2341" i="5"/>
  <c r="AK2342" i="5"/>
  <c r="AK2343" i="5"/>
  <c r="AK2344" i="5"/>
  <c r="AK2345" i="5"/>
  <c r="AK2346" i="5"/>
  <c r="AK2347" i="5"/>
  <c r="AK2348" i="5"/>
  <c r="AK2349" i="5"/>
  <c r="AK2350" i="5"/>
  <c r="AK2351" i="5"/>
  <c r="AK2352" i="5"/>
  <c r="AK2353" i="5"/>
  <c r="AK2354" i="5"/>
  <c r="AK2355" i="5"/>
  <c r="AK2356" i="5"/>
  <c r="AK2357" i="5"/>
  <c r="AK2358" i="5"/>
  <c r="AK2359" i="5"/>
  <c r="AK2360" i="5"/>
  <c r="AK2361" i="5"/>
  <c r="AK2362" i="5"/>
  <c r="AK2363" i="5"/>
  <c r="AK2364" i="5"/>
  <c r="AK2365" i="5"/>
  <c r="AK2366" i="5"/>
  <c r="AK2367" i="5"/>
  <c r="AK2368" i="5"/>
  <c r="AK2369" i="5"/>
  <c r="AK2370" i="5"/>
  <c r="AK2371" i="5"/>
  <c r="AK2372" i="5"/>
  <c r="AK2373" i="5"/>
  <c r="AK2374" i="5"/>
  <c r="AK2375" i="5"/>
  <c r="AK2376" i="5"/>
  <c r="AK2377" i="5"/>
  <c r="AK2378" i="5"/>
  <c r="AK2379" i="5"/>
  <c r="AK2380" i="5"/>
  <c r="AK2381" i="5"/>
  <c r="AK2382" i="5"/>
  <c r="AK2383" i="5"/>
  <c r="AK2384" i="5"/>
  <c r="AK2385" i="5"/>
  <c r="AK2386" i="5"/>
  <c r="AK2387" i="5"/>
  <c r="AK2388" i="5"/>
  <c r="AK2389" i="5"/>
  <c r="AK2390" i="5"/>
  <c r="AK2391" i="5"/>
  <c r="AK2392" i="5"/>
  <c r="AK2393" i="5"/>
  <c r="AK2394" i="5"/>
  <c r="AK2395" i="5"/>
  <c r="AK2396" i="5"/>
  <c r="AK2397" i="5"/>
  <c r="AK2398" i="5"/>
  <c r="AK2399" i="5"/>
  <c r="AK2400" i="5"/>
  <c r="AK2401" i="5"/>
  <c r="AK2402" i="5"/>
  <c r="AK2403" i="5"/>
  <c r="AK2404" i="5"/>
  <c r="AK2405" i="5"/>
  <c r="AK2406" i="5"/>
  <c r="AK2407" i="5"/>
  <c r="AK2408" i="5"/>
  <c r="AK2409" i="5"/>
  <c r="AK2410" i="5"/>
  <c r="AK2411" i="5"/>
  <c r="AK2412" i="5"/>
  <c r="AK2413" i="5"/>
  <c r="AK2414" i="5"/>
  <c r="AK2415" i="5"/>
  <c r="AK2416" i="5"/>
  <c r="AK2417" i="5"/>
  <c r="AK2418" i="5"/>
  <c r="AK2419" i="5"/>
  <c r="AK2420" i="5"/>
  <c r="AK2421" i="5"/>
  <c r="AK2422" i="5"/>
  <c r="AK2423" i="5"/>
  <c r="AK2424" i="5"/>
  <c r="AK2425" i="5"/>
  <c r="AK2426" i="5"/>
  <c r="AK2427" i="5"/>
  <c r="AK2428" i="5"/>
  <c r="AK2429" i="5"/>
  <c r="AK2430" i="5"/>
  <c r="AK2431" i="5"/>
  <c r="AK2432" i="5"/>
  <c r="AK2433" i="5"/>
  <c r="AK2434" i="5"/>
  <c r="AK2435" i="5"/>
  <c r="AK2436" i="5"/>
  <c r="AK2437" i="5"/>
  <c r="AK2438" i="5"/>
  <c r="AK2439" i="5"/>
  <c r="AK2440" i="5"/>
  <c r="AK2441" i="5"/>
  <c r="AK2442" i="5"/>
  <c r="AK2443" i="5"/>
  <c r="AK2444" i="5"/>
  <c r="AK2445" i="5"/>
  <c r="AK2446" i="5"/>
  <c r="AK2447" i="5"/>
  <c r="AK2448" i="5"/>
  <c r="AK2449" i="5"/>
  <c r="AK2450" i="5"/>
  <c r="AK2451" i="5"/>
  <c r="AK2452" i="5"/>
  <c r="AK2453" i="5"/>
  <c r="AK2454" i="5"/>
  <c r="AK2455" i="5"/>
  <c r="AK2456" i="5"/>
  <c r="AK2457" i="5"/>
  <c r="AK2458" i="5"/>
  <c r="AK2459" i="5"/>
  <c r="AK2460" i="5"/>
  <c r="AK2461" i="5"/>
  <c r="AK2462" i="5"/>
  <c r="AK2463" i="5"/>
  <c r="AK2464" i="5"/>
  <c r="AK2465" i="5"/>
  <c r="AK2466" i="5"/>
  <c r="AK2467" i="5"/>
  <c r="AK2468" i="5"/>
  <c r="AK2469" i="5"/>
  <c r="AK2470" i="5"/>
  <c r="AK2471" i="5"/>
  <c r="AK2472" i="5"/>
  <c r="AK2473" i="5"/>
  <c r="AK2474" i="5"/>
  <c r="AK2475" i="5"/>
  <c r="AK2476" i="5"/>
  <c r="AK2477" i="5"/>
  <c r="AK2478" i="5"/>
  <c r="AK2479" i="5"/>
  <c r="AK2480" i="5"/>
  <c r="AK2481" i="5"/>
  <c r="AK2482" i="5"/>
  <c r="AK2483" i="5"/>
  <c r="AK2484" i="5"/>
  <c r="AK2485" i="5"/>
  <c r="AK2486" i="5"/>
  <c r="AK2487" i="5"/>
  <c r="AK2488" i="5"/>
  <c r="AK2489" i="5"/>
  <c r="AK2490" i="5"/>
  <c r="AK2491" i="5"/>
  <c r="AK2492" i="5"/>
  <c r="AK2493" i="5"/>
  <c r="AK2494" i="5"/>
  <c r="AK2495" i="5"/>
  <c r="AK2496" i="5"/>
  <c r="AK2497" i="5"/>
  <c r="AK2498" i="5"/>
  <c r="AK2499" i="5"/>
  <c r="AK2500" i="5"/>
  <c r="AK2501" i="5"/>
  <c r="AK2502" i="5"/>
  <c r="AK2503" i="5"/>
  <c r="AK2504" i="5"/>
  <c r="AK2505" i="5"/>
  <c r="AK2506" i="5"/>
  <c r="AK2507" i="5"/>
  <c r="AK2508" i="5"/>
  <c r="AK2509" i="5"/>
  <c r="AK2510" i="5"/>
  <c r="AK2511" i="5"/>
  <c r="AK2512" i="5"/>
  <c r="AK2513" i="5"/>
  <c r="AK2514" i="5"/>
  <c r="AK2515" i="5"/>
  <c r="AK2516" i="5"/>
  <c r="AK2517" i="5"/>
  <c r="AK2518" i="5"/>
  <c r="AK2519" i="5"/>
  <c r="AK2520" i="5"/>
  <c r="AK2521" i="5"/>
  <c r="AK2522" i="5"/>
  <c r="AK2523" i="5"/>
  <c r="AK2524" i="5"/>
  <c r="AK2525" i="5"/>
  <c r="AK2526" i="5"/>
  <c r="AK2527" i="5"/>
  <c r="AK2528" i="5"/>
  <c r="AK2529" i="5"/>
  <c r="AK2530" i="5"/>
  <c r="AK2531" i="5"/>
  <c r="AK2532" i="5"/>
  <c r="AK2533" i="5"/>
  <c r="AK2534" i="5"/>
  <c r="AK2535" i="5"/>
  <c r="AK2536" i="5"/>
  <c r="AK2537" i="5"/>
  <c r="AK2538" i="5"/>
  <c r="AK2539" i="5"/>
  <c r="AK2540" i="5"/>
  <c r="AK2541" i="5"/>
  <c r="AK2542" i="5"/>
  <c r="AK2543" i="5"/>
  <c r="AK2544" i="5"/>
  <c r="AK2545" i="5"/>
  <c r="AK2546" i="5"/>
  <c r="AK2547" i="5"/>
  <c r="AK2548" i="5"/>
  <c r="AK2549" i="5"/>
  <c r="AK2550" i="5"/>
  <c r="AK2551" i="5"/>
  <c r="AK2552" i="5"/>
  <c r="AK2553" i="5"/>
  <c r="AK2554" i="5"/>
  <c r="AK2555" i="5"/>
  <c r="AK2556" i="5"/>
  <c r="AK2557" i="5"/>
  <c r="AK2558" i="5"/>
  <c r="AK2559" i="5"/>
  <c r="AK2560" i="5"/>
  <c r="AK2561" i="5"/>
  <c r="AK2562" i="5"/>
  <c r="AK2563" i="5"/>
  <c r="AK2564" i="5"/>
  <c r="AK2565" i="5"/>
  <c r="AK2566" i="5"/>
  <c r="AK2567" i="5"/>
  <c r="AK2568" i="5"/>
  <c r="AK2569" i="5"/>
  <c r="AK2570" i="5"/>
  <c r="AK2571" i="5"/>
  <c r="AK2572" i="5"/>
  <c r="AK2573" i="5"/>
  <c r="AK2574" i="5"/>
  <c r="AK2575" i="5"/>
  <c r="AK2576" i="5"/>
  <c r="AK2577" i="5"/>
  <c r="AK2578" i="5"/>
  <c r="AK2579" i="5"/>
  <c r="AK2580" i="5"/>
  <c r="AK2581" i="5"/>
  <c r="AK2582" i="5"/>
  <c r="AK2583" i="5"/>
  <c r="AK2584" i="5"/>
  <c r="AK2585" i="5"/>
  <c r="AK2586" i="5"/>
  <c r="AK2587" i="5"/>
  <c r="AK2588" i="5"/>
  <c r="AK2589" i="5"/>
  <c r="AK2590" i="5"/>
  <c r="AK2591" i="5"/>
  <c r="AK2592" i="5"/>
  <c r="AK2593" i="5"/>
  <c r="AK2594" i="5"/>
  <c r="AK2595" i="5"/>
  <c r="AK2596" i="5"/>
  <c r="AK2597" i="5"/>
  <c r="AK2598" i="5"/>
  <c r="AK2599" i="5"/>
  <c r="AK2600" i="5"/>
  <c r="AK2601" i="5"/>
  <c r="AK2602" i="5"/>
  <c r="AK2603" i="5"/>
  <c r="AK2604" i="5"/>
  <c r="AK2605" i="5"/>
  <c r="AK2606" i="5"/>
  <c r="AK2607" i="5"/>
  <c r="AK2608" i="5"/>
  <c r="AK2609" i="5"/>
  <c r="AK2610" i="5"/>
  <c r="AK2611" i="5"/>
  <c r="AK2612" i="5"/>
  <c r="AK2613" i="5"/>
  <c r="AK2614" i="5"/>
  <c r="AK2615" i="5"/>
  <c r="AK2616" i="5"/>
  <c r="AK2617" i="5"/>
  <c r="AK2618" i="5"/>
  <c r="AK2619" i="5"/>
  <c r="AK2620" i="5"/>
  <c r="AK2621" i="5"/>
  <c r="AK2622" i="5"/>
  <c r="AK2623" i="5"/>
  <c r="AK2624" i="5"/>
  <c r="AK2625" i="5"/>
  <c r="AK2626" i="5"/>
  <c r="AK2627" i="5"/>
  <c r="AK2628" i="5"/>
  <c r="AK2629" i="5"/>
  <c r="AK2630" i="5"/>
  <c r="AK2631" i="5"/>
  <c r="AK2632" i="5"/>
  <c r="AK2633" i="5"/>
  <c r="AK2634" i="5"/>
  <c r="AK2635" i="5"/>
  <c r="AK2636" i="5"/>
  <c r="AK2637" i="5"/>
  <c r="AK2638" i="5"/>
  <c r="AK2639" i="5"/>
  <c r="AK2640" i="5"/>
  <c r="AK2641" i="5"/>
  <c r="AK2642" i="5"/>
  <c r="AK2643" i="5"/>
  <c r="AK2644" i="5"/>
  <c r="AK2645" i="5"/>
  <c r="AK2646" i="5"/>
  <c r="AK2647" i="5"/>
  <c r="AK2648" i="5"/>
  <c r="AK2649" i="5"/>
  <c r="AK2650" i="5"/>
  <c r="AK2651" i="5"/>
  <c r="AK2652" i="5"/>
  <c r="AK2653" i="5"/>
  <c r="AK2654" i="5"/>
  <c r="AK2655" i="5"/>
  <c r="AK2656" i="5"/>
  <c r="AK2657" i="5"/>
  <c r="AK2658" i="5"/>
  <c r="AK2659" i="5"/>
  <c r="AK2660" i="5"/>
  <c r="AK2661" i="5"/>
  <c r="AK2662" i="5"/>
  <c r="AK2663" i="5"/>
  <c r="AK2664" i="5"/>
  <c r="AK2665" i="5"/>
  <c r="AK2666" i="5"/>
  <c r="AK2667" i="5"/>
  <c r="AK2668" i="5"/>
  <c r="AK2669" i="5"/>
  <c r="AK2670" i="5"/>
  <c r="AK2671" i="5"/>
  <c r="AK2672" i="5"/>
  <c r="AK2673" i="5"/>
  <c r="AK2674" i="5"/>
  <c r="AK2675" i="5"/>
  <c r="AK2676" i="5"/>
  <c r="AK2677" i="5"/>
  <c r="AK2678" i="5"/>
  <c r="AK2679" i="5"/>
  <c r="AK2680" i="5"/>
  <c r="AK2681" i="5"/>
  <c r="AK2682" i="5"/>
  <c r="AK2683" i="5"/>
  <c r="AK2684" i="5"/>
  <c r="AK2685" i="5"/>
  <c r="AK2686" i="5"/>
  <c r="AK2687" i="5"/>
  <c r="AK2688" i="5"/>
  <c r="AK2689" i="5"/>
  <c r="AK2690" i="5"/>
  <c r="AK2691" i="5"/>
  <c r="AK2692" i="5"/>
  <c r="AK2693" i="5"/>
  <c r="AK2694" i="5"/>
  <c r="AK2695" i="5"/>
  <c r="AK2696" i="5"/>
  <c r="AK2697" i="5"/>
  <c r="AK2698" i="5"/>
  <c r="AK2699" i="5"/>
  <c r="AK2700" i="5"/>
  <c r="AK2701" i="5"/>
  <c r="AK2702" i="5"/>
  <c r="AK2703" i="5"/>
  <c r="AK2704" i="5"/>
  <c r="AK10" i="5"/>
  <c r="AL2748" i="3"/>
  <c r="AL2747" i="3"/>
  <c r="AL2746" i="3"/>
  <c r="AL2745" i="3"/>
  <c r="AL2744" i="3"/>
  <c r="AL2743" i="3"/>
  <c r="AL2742" i="3"/>
  <c r="AL2741" i="3"/>
  <c r="AL2740" i="3"/>
  <c r="AL2739" i="3"/>
  <c r="AL2738" i="3"/>
  <c r="AL2737" i="3"/>
  <c r="AL2736" i="3"/>
  <c r="AL2735" i="3"/>
  <c r="AL2734" i="3"/>
  <c r="AL2733" i="3"/>
  <c r="AL2732" i="3"/>
  <c r="AL2731" i="3"/>
  <c r="AL2730" i="3"/>
  <c r="AL2729" i="3"/>
  <c r="AL2728" i="3"/>
  <c r="AL2727" i="3"/>
  <c r="AL2726" i="3"/>
  <c r="AL2725" i="3"/>
  <c r="AL2724" i="3"/>
  <c r="AL2723" i="3"/>
  <c r="AL2722" i="3"/>
  <c r="AL2721" i="3"/>
  <c r="AL2720" i="3"/>
  <c r="AL2719" i="3"/>
  <c r="AL2718" i="3"/>
  <c r="AL2717" i="3"/>
  <c r="AL2716" i="3"/>
  <c r="AL2715" i="3"/>
  <c r="AL2714" i="3"/>
  <c r="AL2713" i="3"/>
  <c r="AL2712" i="3"/>
  <c r="AL2711" i="3"/>
  <c r="AL2710" i="3"/>
  <c r="AL2709" i="3"/>
  <c r="AL2708" i="3"/>
  <c r="AL2707" i="3"/>
  <c r="AL2706" i="3"/>
  <c r="AL2705" i="3"/>
  <c r="AL2704" i="3"/>
  <c r="AL2703" i="3"/>
  <c r="AL2702" i="3"/>
  <c r="AL2701" i="3"/>
  <c r="AL2700" i="3"/>
  <c r="AL2699" i="3"/>
  <c r="AL2698" i="3"/>
  <c r="AL2697" i="3"/>
  <c r="AL2696" i="3"/>
  <c r="AL2695" i="3"/>
  <c r="AL2694" i="3"/>
  <c r="AL2693" i="3"/>
  <c r="AL2692" i="3"/>
  <c r="AL2691" i="3"/>
  <c r="AL2690" i="3"/>
  <c r="AL2689" i="3"/>
  <c r="AL2688" i="3"/>
  <c r="AL2687" i="3"/>
  <c r="AL2686" i="3"/>
  <c r="AL2685" i="3"/>
  <c r="AL2684" i="3"/>
  <c r="AL2683" i="3"/>
  <c r="AL2682" i="3"/>
  <c r="AL2681" i="3"/>
  <c r="AL2680" i="3"/>
  <c r="AL2679" i="3"/>
  <c r="AL2678" i="3"/>
  <c r="AL2677" i="3"/>
  <c r="AL2676" i="3"/>
  <c r="AL2675" i="3"/>
  <c r="AL2674" i="3"/>
  <c r="AL2673" i="3"/>
  <c r="AL2672" i="3"/>
  <c r="AL2671" i="3"/>
  <c r="AL2670" i="3"/>
  <c r="AL2669" i="3"/>
  <c r="AL2668" i="3"/>
  <c r="AL2667" i="3"/>
  <c r="AL2666" i="3"/>
  <c r="AL2665" i="3"/>
  <c r="AL2664" i="3"/>
  <c r="AL2663" i="3"/>
  <c r="AL2662" i="3"/>
  <c r="AL2661" i="3"/>
  <c r="AL2660" i="3"/>
  <c r="AL2659" i="3"/>
  <c r="AL2658" i="3"/>
  <c r="AL2657" i="3"/>
  <c r="AL2656" i="3"/>
  <c r="AL2655" i="3"/>
  <c r="AL2654" i="3"/>
  <c r="AL2653" i="3"/>
  <c r="AL2652" i="3"/>
  <c r="AL2651" i="3"/>
  <c r="AL2650" i="3"/>
  <c r="AL2649" i="3"/>
  <c r="AL2648" i="3"/>
  <c r="AL2647" i="3"/>
  <c r="AL2646" i="3"/>
  <c r="AL2645" i="3"/>
  <c r="AL2644" i="3"/>
  <c r="AL2643" i="3"/>
  <c r="AL2642" i="3"/>
  <c r="AL2641" i="3"/>
  <c r="AL2640" i="3"/>
  <c r="AL2639" i="3"/>
  <c r="AL2638" i="3"/>
  <c r="AL2637" i="3"/>
  <c r="AL2636" i="3"/>
  <c r="AL2635" i="3"/>
  <c r="AL2634" i="3"/>
  <c r="AL2633" i="3"/>
  <c r="AL2632" i="3"/>
  <c r="AL1047" i="3"/>
  <c r="AL1046" i="3"/>
  <c r="AL1045" i="3"/>
  <c r="AL1044" i="3"/>
  <c r="AL1043" i="3"/>
  <c r="AL1042" i="3"/>
  <c r="AL1041" i="3"/>
  <c r="AL1040" i="3"/>
  <c r="AL1039" i="3"/>
  <c r="AL1038" i="3"/>
  <c r="AL1037" i="3"/>
  <c r="AL1036" i="3"/>
  <c r="AL1035" i="3"/>
  <c r="AL1034" i="3"/>
  <c r="AL1033" i="3"/>
  <c r="AL1032" i="3"/>
  <c r="AL1031" i="3"/>
  <c r="AL1030" i="3"/>
  <c r="AL1029" i="3"/>
  <c r="AL1028" i="3"/>
  <c r="AL1027" i="3"/>
  <c r="AL1026" i="3"/>
  <c r="AL1025" i="3"/>
  <c r="AL1024" i="3"/>
  <c r="AL1023" i="3"/>
  <c r="AL1022" i="3"/>
  <c r="AL1021" i="3"/>
  <c r="AL1020" i="3"/>
  <c r="AL1019" i="3"/>
  <c r="AL1018" i="3"/>
  <c r="AL1017" i="3"/>
  <c r="AL1016" i="3"/>
  <c r="AL1015" i="3"/>
  <c r="AL1014" i="3"/>
  <c r="AL1013" i="3"/>
  <c r="AL1012" i="3"/>
  <c r="AL1011" i="3"/>
  <c r="AL1010" i="3"/>
  <c r="AL1009" i="3"/>
  <c r="AL1008" i="3"/>
  <c r="AL1007" i="3"/>
  <c r="AL1006" i="3"/>
  <c r="AL1005" i="3"/>
  <c r="AL1004" i="3"/>
  <c r="AL1003" i="3"/>
</calcChain>
</file>

<file path=xl/sharedStrings.xml><?xml version="1.0" encoding="utf-8"?>
<sst xmlns="http://schemas.openxmlformats.org/spreadsheetml/2006/main" count="117031" uniqueCount="9046">
  <si>
    <t>Reconciled Group</t>
  </si>
  <si>
    <t>Transaction Source</t>
  </si>
  <si>
    <t>Reference</t>
  </si>
  <si>
    <t>Date</t>
  </si>
  <si>
    <t>Amount (SEK)</t>
  </si>
  <si>
    <t>Transaction Type</t>
  </si>
  <si>
    <t>Transaction ID</t>
  </si>
  <si>
    <t>Journal</t>
  </si>
  <si>
    <t>Journal Batch</t>
  </si>
  <si>
    <t>Journal Line</t>
  </si>
  <si>
    <t>Batch Name</t>
  </si>
  <si>
    <t>Payment File Reference</t>
  </si>
  <si>
    <t>Receipt Batch Number</t>
  </si>
  <si>
    <t>Cleared Date</t>
  </si>
  <si>
    <t>Automatically Reconciled</t>
  </si>
  <si>
    <t>Created By</t>
  </si>
  <si>
    <t>Creation Date</t>
  </si>
  <si>
    <t>Group 630</t>
  </si>
  <si>
    <t>Statement</t>
  </si>
  <si>
    <t>Miscellaneous</t>
  </si>
  <si>
    <t>N</t>
  </si>
  <si>
    <t>martyna.prorok@lowellgroup.co.uk</t>
  </si>
  <si>
    <t>CF Adjustment</t>
  </si>
  <si>
    <t>CF Spreadsheet A 300000010358531 2646420 N</t>
  </si>
  <si>
    <t>Adjustment</t>
  </si>
  <si>
    <t>Spreadsheet A 300000029965747 2686978 N</t>
  </si>
  <si>
    <t>CF Spreadsheet A 300000010358531 2646421 N</t>
  </si>
  <si>
    <t>Group 631</t>
  </si>
  <si>
    <t>CF Spreadsheet A 300000011629214 2642583 N</t>
  </si>
  <si>
    <t>Reversing journal 231231 Adjustment</t>
  </si>
  <si>
    <t>Reversing journal 231231 Spreadsheet A 300000009539611 2667409 N</t>
  </si>
  <si>
    <t>CF Spreadsheet A 300000010358531 2641632 N</t>
  </si>
  <si>
    <t>Group 632</t>
  </si>
  <si>
    <t>Reversal of journal 231231 Adjustment</t>
  </si>
  <si>
    <t>Reversal of journal 231231 Spreadsheet A 300000009539611 2664694 N</t>
  </si>
  <si>
    <t>Reversing journal 2664694 Adjustment</t>
  </si>
  <si>
    <t>Reversing journal 2664694 Spreadsheet A 300000009539611 2685657 N</t>
  </si>
  <si>
    <t>CF Spreadsheet A 300000010358531 2687214 N</t>
  </si>
  <si>
    <t>Reversing journal 2664694 Spreadsheet A 300000009539611 2667499 N</t>
  </si>
  <si>
    <t>CF Spreadsheet A 300000003139594 2661085 N</t>
  </si>
  <si>
    <t>N2</t>
  </si>
  <si>
    <t>16065 BI A 2312291340341 2632901 N</t>
  </si>
  <si>
    <t>Group 633</t>
  </si>
  <si>
    <t>Spreadsheet A 300000029965747 2686988 N</t>
  </si>
  <si>
    <t>CF Spreadsheet A 300000011629214 2642549 N</t>
  </si>
  <si>
    <t>Group 634</t>
  </si>
  <si>
    <t>CF Spreadsheet A 300000010358531 2646352 N</t>
  </si>
  <si>
    <t>16071 BI A 2401031240301 2645931 N</t>
  </si>
  <si>
    <t>Group 635</t>
  </si>
  <si>
    <t>CF Spreadsheet A 300000010358531 2646342 N</t>
  </si>
  <si>
    <t>Group 636</t>
  </si>
  <si>
    <t>CF Spreadsheet A 300000037212110 2649671 N</t>
  </si>
  <si>
    <t>Group 637</t>
  </si>
  <si>
    <t>CF Spreadsheet A 300000037212110 2653043 N</t>
  </si>
  <si>
    <t>16083 BI A 2401081510341 2661129 N</t>
  </si>
  <si>
    <t>16077 BI A 2401051220341 2653007 N</t>
  </si>
  <si>
    <t>Group 638</t>
  </si>
  <si>
    <t>08-01-2024 Tax Sales Transactions</t>
  </si>
  <si>
    <t>Tax A 2682931000001 2682932 N</t>
  </si>
  <si>
    <t>Tax A 2665129000001 2665132 N</t>
  </si>
  <si>
    <t>Spreadsheet A 300000029965747 2686995 N</t>
  </si>
  <si>
    <t>CF Spreadsheet A 300000037212110 2745141 N</t>
  </si>
  <si>
    <t>CF Spreadsheet A 300000037212110 2652991 N</t>
  </si>
  <si>
    <t>CF Spreadsheet A 300000010358531 2665119 N</t>
  </si>
  <si>
    <t>16081 BI A 2401081440341 2661058 N</t>
  </si>
  <si>
    <t>Group 639</t>
  </si>
  <si>
    <t>16089 BI A 2401091430331 2664855 N</t>
  </si>
  <si>
    <t>CF Spreadsheet A 300000010358531 2664125 N</t>
  </si>
  <si>
    <t>16080 BI A 2401081220321 2660810 N</t>
  </si>
  <si>
    <t>Group 640</t>
  </si>
  <si>
    <t>CF Spreadsheet A 300000009539611 2668689 N</t>
  </si>
  <si>
    <t>CF Spreadsheet A 300000010358531 2665156 N</t>
  </si>
  <si>
    <t>Group 641</t>
  </si>
  <si>
    <t>CF Spreadsheet A 300000009539611 2668668 N</t>
  </si>
  <si>
    <t>16092 BI A 2401101310461 2668278 N</t>
  </si>
  <si>
    <t>Group 642</t>
  </si>
  <si>
    <t>CF Spreadsheet A 300000009539611 2671621 N</t>
  </si>
  <si>
    <t>16096 BI A 2401111230311 2671567 N</t>
  </si>
  <si>
    <t>Group 643</t>
  </si>
  <si>
    <t>CF Spreadsheet A 300000010358531 2682944 N</t>
  </si>
  <si>
    <t>Group 644</t>
  </si>
  <si>
    <t>CF Spreadsheet A 300000010358531 2682950 N</t>
  </si>
  <si>
    <t>CF Spreadsheet A 300000009539611 2705004 N</t>
  </si>
  <si>
    <t>16103 BI A 2401151220331 2682941 N</t>
  </si>
  <si>
    <t>Group 645</t>
  </si>
  <si>
    <t>16104 BI A 2401151240321 2682996 N</t>
  </si>
  <si>
    <t>Group 646</t>
  </si>
  <si>
    <t>CF Spreadsheet A 300000037212110 2701803 N</t>
  </si>
  <si>
    <t>CF Spreadsheet A 300000010358531 2682955 N</t>
  </si>
  <si>
    <t>Group 647</t>
  </si>
  <si>
    <t>CF Spreadsheet A 300000009539611 2705017 N</t>
  </si>
  <si>
    <t>16110 BI A 2401161220311 2686818 N</t>
  </si>
  <si>
    <t>Spreadsheet A 300000029965747 2686956 N</t>
  </si>
  <si>
    <t>CF Spreadsheet A 300000009539611 2705011 N</t>
  </si>
  <si>
    <t>CF Spreadsheet A 300000010358531 2687192 N</t>
  </si>
  <si>
    <t>Group 648</t>
  </si>
  <si>
    <t>16114 BI A 2401171220361 2689877 N</t>
  </si>
  <si>
    <t>Group 649</t>
  </si>
  <si>
    <t>16298 BI A 2403151220311 2856170 N</t>
  </si>
  <si>
    <t>15-03-2024 Tax Sales Transactions</t>
  </si>
  <si>
    <t>Tax A 2856491000001 2856493 N</t>
  </si>
  <si>
    <t>Group 650</t>
  </si>
  <si>
    <t>CF Spreadsheet A 300000009539611 2853076 N</t>
  </si>
  <si>
    <t>16294 BI A 2403141220321 2853025 N</t>
  </si>
  <si>
    <t>16295 BI A 2403141250321 2853089 N</t>
  </si>
  <si>
    <t>CF Spreadsheet A 300000003139577 2867079 N</t>
  </si>
  <si>
    <t>Group 651</t>
  </si>
  <si>
    <t>16286 BI A 2403131220321 2849836 N</t>
  </si>
  <si>
    <t>16291 BI A 2403131530351 2850239 N</t>
  </si>
  <si>
    <t>CF Spreadsheet A 300000009539611 2853183 N</t>
  </si>
  <si>
    <t>CF Spreadsheet A 300000010358531 2853135 N</t>
  </si>
  <si>
    <t>Group 652</t>
  </si>
  <si>
    <t>16280 BI A 2403121300341 2846671 N</t>
  </si>
  <si>
    <t>16283 BI A 2403121430351 2846902 N</t>
  </si>
  <si>
    <t>240312 Sweden Daily Nova Batch 12323 Adjustment</t>
  </si>
  <si>
    <t>240312 Sweden Daily Nova Batch 12323 Spreadsheet A 300000009542328 2847185 N</t>
  </si>
  <si>
    <t>Group 653</t>
  </si>
  <si>
    <t>16276 BI A 2403111210341 2843188 N</t>
  </si>
  <si>
    <t>Group 654</t>
  </si>
  <si>
    <t>16272 BI A 2403081350351 2835978 N</t>
  </si>
  <si>
    <t>16273 BI A 2403081400361 2835997 N</t>
  </si>
  <si>
    <t>Spreadsheet A 300000029965747 2835888 N</t>
  </si>
  <si>
    <t>Group 655</t>
  </si>
  <si>
    <t>16268 BI A 2403071220341 2832707 N</t>
  </si>
  <si>
    <t>CF 08/03/2024 Adjustment</t>
  </si>
  <si>
    <t>CF 08/03/2024 Spreadsheet A 300000004869086 2832934 N</t>
  </si>
  <si>
    <t>CF Spreadsheet A 300000003139577 2833104 N</t>
  </si>
  <si>
    <t>CF Spreadsheet A 300000003139594 2852026 N</t>
  </si>
  <si>
    <t>CF Spreadsheet A 300000009539611 2845451 N</t>
  </si>
  <si>
    <t>Group 656</t>
  </si>
  <si>
    <t>Group 657</t>
  </si>
  <si>
    <t>07-03-2024 Tax Sales Transactions</t>
  </si>
  <si>
    <t>Tax A 2833116000001 2833117 N</t>
  </si>
  <si>
    <t>06-03-2024 Tax Sales Transactions</t>
  </si>
  <si>
    <t>Tax A 2833074000001 2833075 N</t>
  </si>
  <si>
    <t>CF Spreadsheet A 300000009539611 2829506 N</t>
  </si>
  <si>
    <t>16264 BI A 2403061230351 2829342 N</t>
  </si>
  <si>
    <t>CF Spreadsheet A 300000003139577 2833043 N</t>
  </si>
  <si>
    <t>Group 658</t>
  </si>
  <si>
    <t>CF Spreadsheet A 300000009539611 2825885 N</t>
  </si>
  <si>
    <t>CF Spreadsheet A 300000037212110 2826127 N</t>
  </si>
  <si>
    <t>16261 BI A 2403051220361 2825867 N</t>
  </si>
  <si>
    <t>Group 659</t>
  </si>
  <si>
    <t>04-03-2024 Tax Sales Transactions</t>
  </si>
  <si>
    <t>Tax A 2822494000001 2822495 N</t>
  </si>
  <si>
    <t>CF Spreadsheet A 300000010358531 2822435 N</t>
  </si>
  <si>
    <t>16258 BI A 2403041220311 2822120 N</t>
  </si>
  <si>
    <t>Group 660</t>
  </si>
  <si>
    <t>CF Spreadsheet A 300000010358531 2822450 N</t>
  </si>
  <si>
    <t>Group 661</t>
  </si>
  <si>
    <t>CF 04/03/2024 Adjustment</t>
  </si>
  <si>
    <t>CF 04/03/2024 Spreadsheet A 300000004869086 2825719 N</t>
  </si>
  <si>
    <t>CF Spreadsheet A 300000011629214 2815040 N</t>
  </si>
  <si>
    <t>01-03-2024 Tax Sales Transactions</t>
  </si>
  <si>
    <t>Tax A 2815049000001 2815050 N</t>
  </si>
  <si>
    <t>Group 662</t>
  </si>
  <si>
    <t>CF Spreadsheet A 300000009539611 2845358 N</t>
  </si>
  <si>
    <t>Group 663</t>
  </si>
  <si>
    <t>Group 664</t>
  </si>
  <si>
    <t>CF 29/02/2024 Adjustment</t>
  </si>
  <si>
    <t>CF 29/02/2024 Spreadsheet A 300000004869086 2825653 N</t>
  </si>
  <si>
    <t>16252 BI A 2402291330351 2811312 N</t>
  </si>
  <si>
    <t>CF 01/03/2024 Adjustment</t>
  </si>
  <si>
    <t>CF 01/03/2024 Spreadsheet A 300000004869086 2825706 N</t>
  </si>
  <si>
    <t>Group 665</t>
  </si>
  <si>
    <t>CF Spreadsheet A 300000010358531 2811747 N</t>
  </si>
  <si>
    <t>Group 666</t>
  </si>
  <si>
    <t>16247 BI A 2402281230351 2808065 N</t>
  </si>
  <si>
    <t>Group 667</t>
  </si>
  <si>
    <t>16244 BI A 2402271310351 2805085 N</t>
  </si>
  <si>
    <t>CF Spreadsheet A 300000011629214 2805374 N</t>
  </si>
  <si>
    <t>CF Spreadsheet A 300000011629214 2805527 N</t>
  </si>
  <si>
    <t>27-02-2024 Tax Sales Transactions</t>
  </si>
  <si>
    <t>Tax A 2805400000001 2805401 N</t>
  </si>
  <si>
    <t>Group 668</t>
  </si>
  <si>
    <t>16241 BI A 2402261310301 2801998 N</t>
  </si>
  <si>
    <t>CF Spreadsheet A 300000003139577 2802315 N</t>
  </si>
  <si>
    <t>CF Spreadsheet A 300000003139577 2811683 N</t>
  </si>
  <si>
    <t>CF Spreadsheet A 300000037212110 2807691 N</t>
  </si>
  <si>
    <t>CF Spreadsheet A 300000037212110 2807746 N</t>
  </si>
  <si>
    <t>Group 669</t>
  </si>
  <si>
    <t>23-02-2024 Tax Sales Transactions</t>
  </si>
  <si>
    <t>Tax A 2795204000001 2795205 N</t>
  </si>
  <si>
    <t>Spreadsheet A 300000029965747 2795223 N</t>
  </si>
  <si>
    <t>CF Spreadsheet A 300000003139577 2801614 N</t>
  </si>
  <si>
    <t>Group 670</t>
  </si>
  <si>
    <t>Spreadsheet A 300000029965747 2795175 N</t>
  </si>
  <si>
    <t>CF Spreadsheet A 300000037212110 2792341 N</t>
  </si>
  <si>
    <t>CF Spreadsheet A 300000009539611 2808094 N</t>
  </si>
  <si>
    <t>16233 BI A 2402221220311 2792072 N</t>
  </si>
  <si>
    <t>Group 671</t>
  </si>
  <si>
    <t>16226 BI A 2402211220381 2789127 N</t>
  </si>
  <si>
    <t>CF 21/02/2024 Adjustment</t>
  </si>
  <si>
    <t>CF 21/02/2024 Spreadsheet A 300000004869086 2789468 N</t>
  </si>
  <si>
    <t>CF 22/02/2024 Adjustment</t>
  </si>
  <si>
    <t>CF 22/02/2024 Spreadsheet A 300000004869086 2789506 N</t>
  </si>
  <si>
    <t>CF Spreadsheet A 300000037212110 2792309 N</t>
  </si>
  <si>
    <t>CF Spreadsheet A 300000037212110 2792318 N</t>
  </si>
  <si>
    <t>21-02-2024 Tax Sales Transactions</t>
  </si>
  <si>
    <t>Tax A 2792167000001 2792168 N</t>
  </si>
  <si>
    <t>Group 672</t>
  </si>
  <si>
    <t>Spreadsheet A 300000029965747 2795271 N</t>
  </si>
  <si>
    <t>Group 673</t>
  </si>
  <si>
    <t>16223 BI A 2402201500311 2786480 N</t>
  </si>
  <si>
    <t>CF Spreadsheet A 300000010358531 2786672 N</t>
  </si>
  <si>
    <t>20-02-2024 Tax Sales Transactions</t>
  </si>
  <si>
    <t>Tax A 2786158000001 2786162 N</t>
  </si>
  <si>
    <t>Group 674</t>
  </si>
  <si>
    <t>16215 BI A 2402191220341 2782918 N</t>
  </si>
  <si>
    <t>CF Spreadsheet A 300000003139577 2783221 N</t>
  </si>
  <si>
    <t>Group 675</t>
  </si>
  <si>
    <t>16208 BI A 2402151220331 2772394 N</t>
  </si>
  <si>
    <t>CF 16/02/2024 Adjustment</t>
  </si>
  <si>
    <t>CF 16/02/2024 Spreadsheet A 300000004869086 2775779 N</t>
  </si>
  <si>
    <t>CF Spreadsheet A 300000011629214 2772871 N</t>
  </si>
  <si>
    <t>15-02-2024 Tax Sales Transactions</t>
  </si>
  <si>
    <t>Tax A 2772932000001 2772933 N</t>
  </si>
  <si>
    <t>Group 676</t>
  </si>
  <si>
    <t>CF Spreadsheet A 300000010358531 2641786 N</t>
  </si>
  <si>
    <t>02-01-2024 Tax Sales Transactions</t>
  </si>
  <si>
    <t>Tax A 2641645000001 2641646 N</t>
  </si>
  <si>
    <t>Group 677</t>
  </si>
  <si>
    <t>CF Spreadsheet A 300000011629214 2869936 N</t>
  </si>
  <si>
    <t>Group 678</t>
  </si>
  <si>
    <t>16299 BI A 2403151240311 2856210 N</t>
  </si>
  <si>
    <t>Group 679</t>
  </si>
  <si>
    <t>CF Spreadsheet A 300000029965747 2856475 N</t>
  </si>
  <si>
    <t>Group 680</t>
  </si>
  <si>
    <t>14-03-2024 Tax Sales Transactions</t>
  </si>
  <si>
    <t>Tax A 2853097000001 2853098 N</t>
  </si>
  <si>
    <t>Group 681</t>
  </si>
  <si>
    <t>13-03-2024 Tax Sales Transactions</t>
  </si>
  <si>
    <t>Tax A 2853152000001 2853153 N</t>
  </si>
  <si>
    <t>Group 682</t>
  </si>
  <si>
    <t>16287 BI A 2403131450341 2850115 N</t>
  </si>
  <si>
    <t>Group 683</t>
  </si>
  <si>
    <t>16279 BI A 2403121220341 2846538 N</t>
  </si>
  <si>
    <t>16281 BI A 2403121310331 2846719 N</t>
  </si>
  <si>
    <t>Group 684</t>
  </si>
  <si>
    <t>CF 11/03/2024 Adjustment</t>
  </si>
  <si>
    <t>CF 11/03/2024 Spreadsheet A 300000004869086 2843379 N</t>
  </si>
  <si>
    <t>Group 685</t>
  </si>
  <si>
    <t>11-03-2024 Tax Sales Transactions</t>
  </si>
  <si>
    <t>Tax A 2843324000001 2843325 N</t>
  </si>
  <si>
    <t>12-03-2024 Tax Sales Transactions</t>
  </si>
  <si>
    <t>Tax A 2847224000001 2847227 N</t>
  </si>
  <si>
    <t>Group 686</t>
  </si>
  <si>
    <t>Group 687</t>
  </si>
  <si>
    <t>16265 BI A 2403061450331 2829710 N</t>
  </si>
  <si>
    <t>Group 688</t>
  </si>
  <si>
    <t>16306 BI A 2403191220341 2866604 N</t>
  </si>
  <si>
    <t>Group 689</t>
  </si>
  <si>
    <t>CF Spreadsheet A 300000003139577 2867095 N</t>
  </si>
  <si>
    <t>Group 690</t>
  </si>
  <si>
    <t>CF Spreadsheet A 300000029965747 2664659 N</t>
  </si>
  <si>
    <t>CF Spreadsheet A 300000003139577 2692751 N</t>
  </si>
  <si>
    <t>16117 BI A 2401181220301 2692545 N</t>
  </si>
  <si>
    <t>CF Spreadsheet A 300000003139577 2692735 N</t>
  </si>
  <si>
    <t>16118 BI A 2401181440331 2692698 N</t>
  </si>
  <si>
    <t>Group 691</t>
  </si>
  <si>
    <t>18-01-2024 Tax Sales Transactions</t>
  </si>
  <si>
    <t>Tax A 2692746000001 2692747 N</t>
  </si>
  <si>
    <t>Group 692</t>
  </si>
  <si>
    <t>CF Spreadsheet A 300000010358531 2701419 N</t>
  </si>
  <si>
    <t>16121 BI A 2401191250311 2694855 N</t>
  </si>
  <si>
    <t>Group 693</t>
  </si>
  <si>
    <t>Spreadsheet A 300000029965747 2694863 N</t>
  </si>
  <si>
    <t>Group 694</t>
  </si>
  <si>
    <t>19-01-2024 Tax Sales Transactions</t>
  </si>
  <si>
    <t>Tax A 2694835000001 2694836 N</t>
  </si>
  <si>
    <t>Group 695</t>
  </si>
  <si>
    <t>Spreadsheet A 300000029965747 2708481 N</t>
  </si>
  <si>
    <t>Group 696</t>
  </si>
  <si>
    <t>CF Spreadsheet A 300000009539611 2705131 N</t>
  </si>
  <si>
    <t>Group 697</t>
  </si>
  <si>
    <t>CF Spreadsheet A 300000037212110 2702057 N</t>
  </si>
  <si>
    <t>CF Spreadsheet A 300000037212110 2701816 N</t>
  </si>
  <si>
    <t>Group 698</t>
  </si>
  <si>
    <t>16124 BI A 2401221220331 2701633 N</t>
  </si>
  <si>
    <t>Group 699</t>
  </si>
  <si>
    <t>22-01-2024 Tax Sales Transactions</t>
  </si>
  <si>
    <t>Tax A 2701841000001 2701844 N</t>
  </si>
  <si>
    <t>Group 700</t>
  </si>
  <si>
    <t>CF Spreadsheet A 300000010358531 2708480 N</t>
  </si>
  <si>
    <t>Group 701</t>
  </si>
  <si>
    <t>23-01-2024 Tax Sales Transactions</t>
  </si>
  <si>
    <t>Tax A 2704939000001 2704943 N</t>
  </si>
  <si>
    <t>CF Spreadsheet A 300000009539611 2704932 N</t>
  </si>
  <si>
    <t>16127 BI A 2401231220331 2704729 N</t>
  </si>
  <si>
    <t>Group 702</t>
  </si>
  <si>
    <t>24-01-2024 Tax Sales Transactions</t>
  </si>
  <si>
    <t>Tax A 2708393000001 2708394 N</t>
  </si>
  <si>
    <t>Spreadsheet A 300000029965747 2708420 N</t>
  </si>
  <si>
    <t>Spreadsheet A 300000029965747 2708340 N</t>
  </si>
  <si>
    <t>16140 BI A 2401251320321 2711032 N</t>
  </si>
  <si>
    <t>16130 BI A 2401241300331 2707969 N</t>
  </si>
  <si>
    <t>Group 703</t>
  </si>
  <si>
    <t>25-01-2024 Tax Sales Transactions</t>
  </si>
  <si>
    <t>Tax A 2710966000001 2710968 N</t>
  </si>
  <si>
    <t>Spreadsheet A 300000029965747 2710939 N</t>
  </si>
  <si>
    <t>16135 BI A 2401251020341 2710408 N</t>
  </si>
  <si>
    <t>Group 704</t>
  </si>
  <si>
    <t>Spreadsheet A 300000029965747 2710929 N</t>
  </si>
  <si>
    <t>Group 705</t>
  </si>
  <si>
    <t>16141 BI A 2401251340321 2711080 N</t>
  </si>
  <si>
    <t>16139 BI A 2401251300371 2711000 N</t>
  </si>
  <si>
    <t>Group 706</t>
  </si>
  <si>
    <t>16136 BI A 2401251230311 2710920 N</t>
  </si>
  <si>
    <t>Group 707</t>
  </si>
  <si>
    <t>16137 BI A 2401251240311 2710945 N</t>
  </si>
  <si>
    <t>Group 708</t>
  </si>
  <si>
    <t>CF Spreadsheet A 300000009539611 2720439 N</t>
  </si>
  <si>
    <t>16138 BI A 2401251250311 2710972 N</t>
  </si>
  <si>
    <t>Group 709</t>
  </si>
  <si>
    <t>Group 710</t>
  </si>
  <si>
    <t>16145 BI A 2401261217451 2713801 N</t>
  </si>
  <si>
    <t>Group 711</t>
  </si>
  <si>
    <t>26-01-2024 Tax Sales Transactions</t>
  </si>
  <si>
    <t>Tax A 2720459000001 2720460 N</t>
  </si>
  <si>
    <t>Group 712</t>
  </si>
  <si>
    <t>CF Spreadsheet A 300000009539611 2720359 N</t>
  </si>
  <si>
    <t>Group 713</t>
  </si>
  <si>
    <t>CF Spreadsheet A 300000009539611 2720449 N</t>
  </si>
  <si>
    <t>Group 714</t>
  </si>
  <si>
    <t>16150 BI A 2401291230331 2720858 N</t>
  </si>
  <si>
    <t>Group 715</t>
  </si>
  <si>
    <t>CF Spreadsheet A 300000011629214 2721196 N</t>
  </si>
  <si>
    <t>16152 BI A 2401291450371 2721106 N</t>
  </si>
  <si>
    <t>Group 716</t>
  </si>
  <si>
    <t>30-01-2024 Tax Sales Transactions</t>
  </si>
  <si>
    <t>Tax A 2724685000001 2724687 N</t>
  </si>
  <si>
    <t>CF Spreadsheet A 300000011629214 2742323 N</t>
  </si>
  <si>
    <t>Group 717</t>
  </si>
  <si>
    <t>29-01-2024 Tax Sales Transactions</t>
  </si>
  <si>
    <t>Tax A 2722808000001 2722810 N</t>
  </si>
  <si>
    <t>Group 718</t>
  </si>
  <si>
    <t>CF Spreadsheet A 300000037212110 2722796 N</t>
  </si>
  <si>
    <t>Group 719</t>
  </si>
  <si>
    <t>16155 BI A 2401301440341 2724323 N</t>
  </si>
  <si>
    <t>Group 720</t>
  </si>
  <si>
    <t>CF Spreadsheet A 300000009539611 2724638 N</t>
  </si>
  <si>
    <t>Group 721</t>
  </si>
  <si>
    <t>Group 722</t>
  </si>
  <si>
    <t>16159 BI A 2401311220321 2727361 N</t>
  </si>
  <si>
    <t>Group 723</t>
  </si>
  <si>
    <t>CF Spreadsheet A 300000037212110 2730688 N</t>
  </si>
  <si>
    <t>Group 724</t>
  </si>
  <si>
    <t>01-02-2024 Tax Sales Transactions</t>
  </si>
  <si>
    <t>Tax A 2730702000001 2730703 N</t>
  </si>
  <si>
    <t>Group 725</t>
  </si>
  <si>
    <t>Spreadsheet A 300000029965747 2765531 N</t>
  </si>
  <si>
    <t>Group 726</t>
  </si>
  <si>
    <t>16211 BI A 2402161230321 2775622 N</t>
  </si>
  <si>
    <t>Group 727</t>
  </si>
  <si>
    <t>16-02-2024 Tax Sales Transactions</t>
  </si>
  <si>
    <t>Tax A 2775741000001 2775743 N</t>
  </si>
  <si>
    <t>Spreadsheet A 300000029965747 2775718 N</t>
  </si>
  <si>
    <t>Group 728</t>
  </si>
  <si>
    <t>CF Spreadsheet A 300000009539611 2775750 N</t>
  </si>
  <si>
    <t>Group 729</t>
  </si>
  <si>
    <t>IAAP Adjustment</t>
  </si>
  <si>
    <t>IAAP Spreadsheet A 300000003139577 2802321 N</t>
  </si>
  <si>
    <t>CF Spreadsheet A 300000009539611 2769214 N</t>
  </si>
  <si>
    <t>Group 730</t>
  </si>
  <si>
    <t>CF Spreadsheet A 300000009539611 2769246 N</t>
  </si>
  <si>
    <t>Group 731</t>
  </si>
  <si>
    <t>CF 15/02/2024 Adjustment</t>
  </si>
  <si>
    <t>CF 15/02/2024 Spreadsheet A 300000004869086 2775703 N</t>
  </si>
  <si>
    <t>Group 732</t>
  </si>
  <si>
    <t>16205 BI A 2402141430351 2769271 N</t>
  </si>
  <si>
    <t>Group 733</t>
  </si>
  <si>
    <t>16203 BI A 2402141230331 2769010 N</t>
  </si>
  <si>
    <t>Group 734</t>
  </si>
  <si>
    <t>Group 735</t>
  </si>
  <si>
    <t>14-02-2024 Tax Sales Transactions</t>
  </si>
  <si>
    <t>Tax A 2775886000001 2775887 N</t>
  </si>
  <si>
    <t>Group 736</t>
  </si>
  <si>
    <t>CF Spreadsheet A 300000037212110 2765305 N</t>
  </si>
  <si>
    <t>Group 737</t>
  </si>
  <si>
    <t>16200 BI A 2402131220341 2765676 N</t>
  </si>
  <si>
    <t>Group 738</t>
  </si>
  <si>
    <t>13-02-2024 Tax Sales Transactions</t>
  </si>
  <si>
    <t>Tax A 2765875000001 2765877 N</t>
  </si>
  <si>
    <t>Group 739</t>
  </si>
  <si>
    <t>Group 740</t>
  </si>
  <si>
    <t>Spreadsheet A 300000029965747 2765667 N</t>
  </si>
  <si>
    <t>Group 741</t>
  </si>
  <si>
    <t>CF Spreadsheet A 300000037212110 2764407 N</t>
  </si>
  <si>
    <t>Group 742</t>
  </si>
  <si>
    <t>16197 BI A 2402121220351 2762428 N</t>
  </si>
  <si>
    <t>Group 743</t>
  </si>
  <si>
    <t>Group 744</t>
  </si>
  <si>
    <t>12-02-2024 Tax Sales Transactions</t>
  </si>
  <si>
    <t>Tax A 2762611000001 2762615 N</t>
  </si>
  <si>
    <t>Group 745</t>
  </si>
  <si>
    <t>16191 BI A 2402091220311 2754921 N</t>
  </si>
  <si>
    <t>Group 746</t>
  </si>
  <si>
    <t>16193 BI A 2402091320321 2755017 N</t>
  </si>
  <si>
    <t>Group 747</t>
  </si>
  <si>
    <t>CF Spreadsheet A 300000009539611 2761855 N</t>
  </si>
  <si>
    <t>Group 748</t>
  </si>
  <si>
    <t>09-02-2024 Tax Sales Transactions</t>
  </si>
  <si>
    <t>Tax A 2761865000001 2761866 N</t>
  </si>
  <si>
    <t>Group 749</t>
  </si>
  <si>
    <t>Group 750</t>
  </si>
  <si>
    <t>Group 751</t>
  </si>
  <si>
    <t>Group 752</t>
  </si>
  <si>
    <t>CF Spreadsheet A 300000010358531 2752092 N</t>
  </si>
  <si>
    <t>Group 753</t>
  </si>
  <si>
    <t>CF Spreadsheet A 300000010358531 2752037 N</t>
  </si>
  <si>
    <t>Group 754</t>
  </si>
  <si>
    <t>16187 BI A 2402081440341 2752001 N</t>
  </si>
  <si>
    <t>Group 755</t>
  </si>
  <si>
    <t>08-02-2024 Tax Sales Transactions</t>
  </si>
  <si>
    <t>Tax A 2752059000001 2752061 N</t>
  </si>
  <si>
    <t>Group 756</t>
  </si>
  <si>
    <t>CF Spreadsheet A 300000011629214 2745546 N</t>
  </si>
  <si>
    <t>Group 757</t>
  </si>
  <si>
    <t>Group 758</t>
  </si>
  <si>
    <t>07-02-2024 Tax Sales Transactions</t>
  </si>
  <si>
    <t>Tax A 2748844000001 2748845 N</t>
  </si>
  <si>
    <t>Group 759</t>
  </si>
  <si>
    <t>CF Spreadsheet A 300000003139577 2748829 N</t>
  </si>
  <si>
    <t>Group 760</t>
  </si>
  <si>
    <t>16180 BI A 2402071310331 2748679 N</t>
  </si>
  <si>
    <t>Group 761</t>
  </si>
  <si>
    <t>16186 BI A 2402081410331 2751947 N</t>
  </si>
  <si>
    <t>16182 BI A 2402071500351 2748864 N</t>
  </si>
  <si>
    <t>Group 762</t>
  </si>
  <si>
    <t>16171 BI A 2402061220331 2745173 N</t>
  </si>
  <si>
    <t>Group 763</t>
  </si>
  <si>
    <t>16174 BI A 2402061310341 2745362 N</t>
  </si>
  <si>
    <t>Group 764</t>
  </si>
  <si>
    <t>CF Spreadsheet A 300000003139577 2748391 N</t>
  </si>
  <si>
    <t>Group 765</t>
  </si>
  <si>
    <t>16176 BI A 2402061420351 2745527 N</t>
  </si>
  <si>
    <t>Group 766</t>
  </si>
  <si>
    <t>Group 767</t>
  </si>
  <si>
    <t>16173 BI A 2402061250341 2745286 N</t>
  </si>
  <si>
    <t>Group 768</t>
  </si>
  <si>
    <t>06-02-2024 Tax Sales Transactions</t>
  </si>
  <si>
    <t>Tax A 2748428000001 2748434 N</t>
  </si>
  <si>
    <t>Group 769</t>
  </si>
  <si>
    <t>CF Spreadsheet A 300000009539611 2741593 N</t>
  </si>
  <si>
    <t>16168 BI A 2402051220351 2741589 N</t>
  </si>
  <si>
    <t>Group 770</t>
  </si>
  <si>
    <t>CF Spreadsheet A 300000009539611 2741605 N</t>
  </si>
  <si>
    <t>Group 771</t>
  </si>
  <si>
    <t>05-02-2024 Tax Sales Transactions</t>
  </si>
  <si>
    <t>Tax A 2741583000001 2741587 N</t>
  </si>
  <si>
    <t>Group 772</t>
  </si>
  <si>
    <t>Spreadsheet A 300000029965747 2765557 N</t>
  </si>
  <si>
    <t>Group 773</t>
  </si>
  <si>
    <t>CF Spreadsheet A 300000011629214 2730969 N</t>
  </si>
  <si>
    <t>Group 774</t>
  </si>
  <si>
    <t>16162 BI A 2402011220321 2730557 N</t>
  </si>
  <si>
    <t>Group 775</t>
  </si>
  <si>
    <t>16165 BI A 2402021220301 2733790 N</t>
  </si>
  <si>
    <t>Group 776</t>
  </si>
  <si>
    <t>Spreadsheet A 300000029965747 2734004 N</t>
  </si>
  <si>
    <t>Group 777</t>
  </si>
  <si>
    <t>Spreadsheet A 300000029965747 2734062 N</t>
  </si>
  <si>
    <t>Group 778</t>
  </si>
  <si>
    <t>02-02-2024 Tax Sales Transactions</t>
  </si>
  <si>
    <t>Tax A 2734084000001 2734086 N</t>
  </si>
  <si>
    <t>Group 779</t>
  </si>
  <si>
    <t>Group 780</t>
  </si>
  <si>
    <t>Group 781</t>
  </si>
  <si>
    <t>16100 BI A 2401121230341 2674975 N</t>
  </si>
  <si>
    <t>Group 782</t>
  </si>
  <si>
    <t>CF Spreadsheet A 300000010358531 2682899 N</t>
  </si>
  <si>
    <t>Group 783</t>
  </si>
  <si>
    <t>Spreadsheet A 300000029965747 2687002 N</t>
  </si>
  <si>
    <t>Group 784</t>
  </si>
  <si>
    <t>16313 BI A 2403201230331 2869620 N</t>
  </si>
  <si>
    <t>Group 785</t>
  </si>
  <si>
    <t>20-03-2024 Tax Sales Transactions</t>
  </si>
  <si>
    <t>Tax A 2869918000001 2869920 N</t>
  </si>
  <si>
    <t>Group 786</t>
  </si>
  <si>
    <t>CF Spreadsheet A 300000011629214 2869897 N</t>
  </si>
  <si>
    <t>Group 791</t>
  </si>
  <si>
    <t>16324 BI A 2403251220351 2882654 N</t>
  </si>
  <si>
    <t>Group 792</t>
  </si>
  <si>
    <t>16330 BI A 2403261440331 2886018 N</t>
  </si>
  <si>
    <t>Spreadsheet A 300000029965747 2885796 N</t>
  </si>
  <si>
    <t>Group 793</t>
  </si>
  <si>
    <t>16321 BI A 2403221220321 2875720 N</t>
  </si>
  <si>
    <t>Group 794</t>
  </si>
  <si>
    <t>16318 BI A 2403211240321 2872782 N</t>
  </si>
  <si>
    <t>Group 795</t>
  </si>
  <si>
    <t>Spreadsheet A 300000029965747 2733956 N</t>
  </si>
  <si>
    <t>Group 796</t>
  </si>
  <si>
    <t>16074 BI A 2401041220351 2649485 N</t>
  </si>
  <si>
    <t>Group 797</t>
  </si>
  <si>
    <t>Group 798</t>
  </si>
  <si>
    <t>Group 799</t>
  </si>
  <si>
    <t>Group 800</t>
  </si>
  <si>
    <t>Group 801</t>
  </si>
  <si>
    <t>Group 802</t>
  </si>
  <si>
    <t>Spreadsheet A 300000009539611 2724673 N</t>
  </si>
  <si>
    <t>Group 803</t>
  </si>
  <si>
    <t>CF Spreadsheet A 300000011629214 2733580 N</t>
  </si>
  <si>
    <t>Group 804</t>
  </si>
  <si>
    <t>CF Spreadsheet A 300000029965747 2646024 N</t>
  </si>
  <si>
    <t>CF Spreadsheet A 300000009539611 2642302 N</t>
  </si>
  <si>
    <t>CF Spreadsheet A 300000029965747 2664427 N</t>
  </si>
  <si>
    <t>CF Spreadsheet A 300000009539611 2690002 N</t>
  </si>
  <si>
    <t>CF Spreadsheet A 300000003139577 2724650 N</t>
  </si>
  <si>
    <t>CF Spreadsheet A 300000010358531 2671992 N</t>
  </si>
  <si>
    <t>CF Spreadsheet A 300000029965747 2664786 N</t>
  </si>
  <si>
    <t>CF Spreadsheet A 300000010358531 2672023 N</t>
  </si>
  <si>
    <t>Group 805</t>
  </si>
  <si>
    <t>Group 806</t>
  </si>
  <si>
    <t>CF Month end Adjustment</t>
  </si>
  <si>
    <t>CF Month end Spreadsheet A 300000009539611 2740937 N</t>
  </si>
  <si>
    <t>CF Spreadsheet A 300000009539611 2734329 N</t>
  </si>
  <si>
    <t>Group 807</t>
  </si>
  <si>
    <t>CF Spreadsheet A 300000003139577 2748946 N</t>
  </si>
  <si>
    <t>CF Spreadsheet A 300000009539611 2720645 N</t>
  </si>
  <si>
    <t>CF 02-02-2024 Adjustment</t>
  </si>
  <si>
    <t>CF 02-02-2024 Spreadsheet A 300000003139594 2730444 N</t>
  </si>
  <si>
    <t>09-01-2024 Tax Sales Transactions</t>
  </si>
  <si>
    <t>Tax A 2665177000001 2665178 N</t>
  </si>
  <si>
    <t>Group 808</t>
  </si>
  <si>
    <t>31-01-2024 Tax Sales Transactions</t>
  </si>
  <si>
    <t>Tax A 2727546000001 2727547 N</t>
  </si>
  <si>
    <t>16086 BI A 2401091230311 2664527 N</t>
  </si>
  <si>
    <t>CF Spreadsheet A 300000003139577 2724645 N</t>
  </si>
  <si>
    <t>17-01-2024 Tax Sales Transactions</t>
  </si>
  <si>
    <t>Tax A 2690017000001 2690022 N</t>
  </si>
  <si>
    <t>Group 809</t>
  </si>
  <si>
    <t>CF Spreadsheet A 300000011629214 2742317 N</t>
  </si>
  <si>
    <t>CF Spreadsheet A 300000011629214 2745519 N</t>
  </si>
  <si>
    <t>Group 810</t>
  </si>
  <si>
    <t>16238 BI A 2402231220321 2795097 N</t>
  </si>
  <si>
    <t>Group 811</t>
  </si>
  <si>
    <t>16218 BI A 2402201220341 2786155 N</t>
  </si>
  <si>
    <t>Group 812</t>
  </si>
  <si>
    <t>16185 BI A 2402081220321 2751746 N</t>
  </si>
  <si>
    <t>Group 813</t>
  </si>
  <si>
    <t>CF Spreadsheet A 300000029965747 2822017 N</t>
  </si>
  <si>
    <t>Group 814</t>
  </si>
  <si>
    <t>Group 815</t>
  </si>
  <si>
    <t>Group 816</t>
  </si>
  <si>
    <t>Group 817</t>
  </si>
  <si>
    <t>CF Spreadsheet A 300000010358531 2811764 N</t>
  </si>
  <si>
    <t>CF Spreadsheet A 300000009539611 2762585 N</t>
  </si>
  <si>
    <t>CF Spreadsheet A 300000009539611 2808132 N</t>
  </si>
  <si>
    <t>Group 818</t>
  </si>
  <si>
    <t>CF Spreadsheet A 300000003139577 2783188 N</t>
  </si>
  <si>
    <t>Spreadsheet A 300000029965747 2786197 N</t>
  </si>
  <si>
    <t>Spreadsheet A 300000029965747 2765601 N</t>
  </si>
  <si>
    <t>CF Spreadsheet A 300000003139577 2748804 N</t>
  </si>
  <si>
    <t>CF Spreadsheet A 300000011629214 2772900 N</t>
  </si>
  <si>
    <t>Spreadsheet A 300000029965747 2795260 N</t>
  </si>
  <si>
    <t>Spreadsheet A 300000029965747 2786255 N</t>
  </si>
  <si>
    <t>CF 29/02/2024 Spreadsheet A 300000004869086 2825593 N</t>
  </si>
  <si>
    <t>Group 819</t>
  </si>
  <si>
    <t>Group 820</t>
  </si>
  <si>
    <t>CF Spreadsheet A 300000010358531 2822574 N</t>
  </si>
  <si>
    <t>Group 821</t>
  </si>
  <si>
    <t>CF Spreadsheet A 300000037212110 2807728 N</t>
  </si>
  <si>
    <t>Group 822</t>
  </si>
  <si>
    <t>16248 BI A 2402281330351 2808147 N</t>
  </si>
  <si>
    <t>Group 823</t>
  </si>
  <si>
    <t>Group 824</t>
  </si>
  <si>
    <t>16271 BI A 2403081220341 2835840 N</t>
  </si>
  <si>
    <t>Group 825</t>
  </si>
  <si>
    <t>CF Spreadsheet A 300000009539611 2845482 N</t>
  </si>
  <si>
    <t>Group 826</t>
  </si>
  <si>
    <t>16181 BI A 2402071450351 2748834 N</t>
  </si>
  <si>
    <t>Group 827</t>
  </si>
  <si>
    <t>25-03-2024 Tax Sales Transactions</t>
  </si>
  <si>
    <t>Tax A 2885823000001 2885824 N</t>
  </si>
  <si>
    <t>Group 828</t>
  </si>
  <si>
    <t>22-03-2024 Tax Sales Transactions</t>
  </si>
  <si>
    <t>Tax A 2875836000001 2875838 N</t>
  </si>
  <si>
    <t>Group 829</t>
  </si>
  <si>
    <t>Group 830</t>
  </si>
  <si>
    <t>Group 831</t>
  </si>
  <si>
    <t>Group 832</t>
  </si>
  <si>
    <t>Tax A 2845433000001 2845435 N</t>
  </si>
  <si>
    <t>Group 833</t>
  </si>
  <si>
    <t>Group 834</t>
  </si>
  <si>
    <t>Group 835</t>
  </si>
  <si>
    <t>Tax A 2811819000001 2811820 N</t>
  </si>
  <si>
    <t>Group 836</t>
  </si>
  <si>
    <t>29-02-2024 Tax Sales Transactions</t>
  </si>
  <si>
    <t>Tax A 2811796000001 2811797 N</t>
  </si>
  <si>
    <t>Group 837</t>
  </si>
  <si>
    <t>28-02-2024 Tax Sales Transactions</t>
  </si>
  <si>
    <t>Tax A 2811777000001 2811779 N</t>
  </si>
  <si>
    <t>Group 838</t>
  </si>
  <si>
    <t>Group 839</t>
  </si>
  <si>
    <t>16088 BI A 2401091350331 2664714 N</t>
  </si>
  <si>
    <t>Group 840</t>
  </si>
  <si>
    <t>16192 BI A 2402091310321 2755005 N</t>
  </si>
  <si>
    <t>Group 841</t>
  </si>
  <si>
    <t>16219 BI A 2402201240341 2786207 N</t>
  </si>
  <si>
    <t>Group 842</t>
  </si>
  <si>
    <t>16220 BI A 2402201300351 2786265 N</t>
  </si>
  <si>
    <t>Group 843</t>
  </si>
  <si>
    <t>Tax A 2642316000001 2642317 N</t>
  </si>
  <si>
    <t>Group 844</t>
  </si>
  <si>
    <t>03-01-2024 Tax Sales Transactions</t>
  </si>
  <si>
    <t>Tax A 2645961000001 2645962 N</t>
  </si>
  <si>
    <t>04-01-2024 Tax Sales Transactions</t>
  </si>
  <si>
    <t>Tax A 2664512000001 2664516 N</t>
  </si>
  <si>
    <t>Group 845</t>
  </si>
  <si>
    <t>05-01-2024 Tax Sales Transactions</t>
  </si>
  <si>
    <t>Tax A 2652977000001 2652979 N</t>
  </si>
  <si>
    <t>Tax A 2743858000001 2743859 N</t>
  </si>
  <si>
    <t>Group 846</t>
  </si>
  <si>
    <t>Tax A 2665002000001 2665003 N</t>
  </si>
  <si>
    <t>Group 847</t>
  </si>
  <si>
    <t>Group 848</t>
  </si>
  <si>
    <t>10-01-2024 Tax Sales Transactions</t>
  </si>
  <si>
    <t>Tax A 2672015000001 2672016 N</t>
  </si>
  <si>
    <t>Group 849</t>
  </si>
  <si>
    <t>11-01-2024 Tax Sales Transactions</t>
  </si>
  <si>
    <t>Tax A 2672041000001 2672042 N</t>
  </si>
  <si>
    <t>12-01-2024 Tax Sales Transactions</t>
  </si>
  <si>
    <t>Tax A 2682913000001 2682914 N</t>
  </si>
  <si>
    <t>Group 850</t>
  </si>
  <si>
    <t>Group 851</t>
  </si>
  <si>
    <t>Group 852</t>
  </si>
  <si>
    <t>15-01-2024 Tax Sales Transactions</t>
  </si>
  <si>
    <t>Tax A 2682964000001 2682966 N</t>
  </si>
  <si>
    <t>16-01-2024 Tax Sales Transactions</t>
  </si>
  <si>
    <t>Tax A 2687205000001 2687206 N</t>
  </si>
  <si>
    <t>Group 853</t>
  </si>
  <si>
    <t>Group 854</t>
  </si>
  <si>
    <t>Group 855</t>
  </si>
  <si>
    <t>Group 856</t>
  </si>
  <si>
    <t>Group 857</t>
  </si>
  <si>
    <t>Group 858</t>
  </si>
  <si>
    <t>16146 BI A 2401261320311 2713904 N</t>
  </si>
  <si>
    <t>Group 859</t>
  </si>
  <si>
    <t>Group 860</t>
  </si>
  <si>
    <t>Tax A 2733678000001 2733681 N</t>
  </si>
  <si>
    <t>Group 861</t>
  </si>
  <si>
    <t>Group 862</t>
  </si>
  <si>
    <t>Group 863</t>
  </si>
  <si>
    <t>19-02-2024 Tax Sales Transactions</t>
  </si>
  <si>
    <t>Tax A 2783233000001 2783234 N</t>
  </si>
  <si>
    <t>Group 864</t>
  </si>
  <si>
    <t>Group 865</t>
  </si>
  <si>
    <t>22-02-2024 Tax Sales Transactions</t>
  </si>
  <si>
    <t>Tax A 2792351000001 2792354 N</t>
  </si>
  <si>
    <t>Group 866</t>
  </si>
  <si>
    <t>26-02-2024 Tax Sales Transactions</t>
  </si>
  <si>
    <t>Tax A 2825495000001 2825498 N</t>
  </si>
  <si>
    <t>Group 867</t>
  </si>
  <si>
    <t>CF Spreadsheet A 300000010358531 2811814 N</t>
  </si>
  <si>
    <t>Group 868</t>
  </si>
  <si>
    <t>Group 869</t>
  </si>
  <si>
    <t>Spreadsheet A 300000029965747 2856233 N</t>
  </si>
  <si>
    <t>Group 870</t>
  </si>
  <si>
    <t>Spreadsheet A 300000029965747 2856214 N</t>
  </si>
  <si>
    <t>Group 871</t>
  </si>
  <si>
    <t>18-03-2024 Tax Sales Transactions</t>
  </si>
  <si>
    <t>Tax A 2869979000001 2869980 N</t>
  </si>
  <si>
    <t>Group 872</t>
  </si>
  <si>
    <t>16307 BI A 2403191240331 2866670 N</t>
  </si>
  <si>
    <t>Group 873</t>
  </si>
  <si>
    <t>Group 874</t>
  </si>
  <si>
    <t>19-03-2024 Tax Sales Transactions</t>
  </si>
  <si>
    <t>Tax A 2867062000001 2867063 N</t>
  </si>
  <si>
    <t>Group 875</t>
  </si>
  <si>
    <t>CF Spreadsheet A 300000003139577 2867052 N</t>
  </si>
  <si>
    <t>Group 876</t>
  </si>
  <si>
    <t>CF Spreadsheet A 300000011629214 2873100 N</t>
  </si>
  <si>
    <t>Group 877</t>
  </si>
  <si>
    <t>CF Spreadsheet A 300000011629214 2876006 N</t>
  </si>
  <si>
    <t>Group 878</t>
  </si>
  <si>
    <t>CF Spreadsheet A 300000011629214 2875934 N</t>
  </si>
  <si>
    <t>Group 879</t>
  </si>
  <si>
    <t>CF Spreadsheet A 300000037212110 2872952 N</t>
  </si>
  <si>
    <t>Group 880</t>
  </si>
  <si>
    <t>Spreadsheet A 300000029965747 2885740 N</t>
  </si>
  <si>
    <t>21-03-2024 Tax Sales Transactions</t>
  </si>
  <si>
    <t>Tax A 2872971000001 2872972 N</t>
  </si>
  <si>
    <t>Group 881</t>
  </si>
  <si>
    <t>16093 BI A 2401101350321 2668366 N</t>
  </si>
  <si>
    <t>CF Spreadsheet A 300000009539611 2670633 N</t>
  </si>
  <si>
    <t>Group 882</t>
  </si>
  <si>
    <t>Group 883</t>
  </si>
  <si>
    <t>Group 886</t>
  </si>
  <si>
    <t>Group 887</t>
  </si>
  <si>
    <t>Group 888</t>
  </si>
  <si>
    <t>Group 889</t>
  </si>
  <si>
    <t>Group 890</t>
  </si>
  <si>
    <t>05-03-2024 Tax Sales Transactions</t>
  </si>
  <si>
    <t>Tax A 2826145000001 2826148 N</t>
  </si>
  <si>
    <t>Group 891</t>
  </si>
  <si>
    <t>Group 892</t>
  </si>
  <si>
    <t>Group 893</t>
  </si>
  <si>
    <t>Group 894</t>
  </si>
  <si>
    <t>CF 19/03/2024 Adjustment</t>
  </si>
  <si>
    <t>CF 19/03/2024 Spreadsheet A 300000004869086 2889066 N</t>
  </si>
  <si>
    <t>Group 895</t>
  </si>
  <si>
    <t>Group 896</t>
  </si>
  <si>
    <t>Group 897</t>
  </si>
  <si>
    <t>16068 BI A 2401021240311 2642182 N</t>
  </si>
  <si>
    <t>Group 898</t>
  </si>
  <si>
    <t>28-03-2024 Tax Sales Transactions</t>
  </si>
  <si>
    <t>Tax A 2891578000001 2891580 N</t>
  </si>
  <si>
    <t>16333 BI A 2403271220311 2889004 N</t>
  </si>
  <si>
    <t>Spreadsheet A 300000029965747 2889239 N</t>
  </si>
  <si>
    <t>CF 28/03/2024 Adjustment</t>
  </si>
  <si>
    <t>CF 28/03/2024 Spreadsheet A 300000004869086 2889110 N</t>
  </si>
  <si>
    <t>Group 899</t>
  </si>
  <si>
    <t>Spreadsheet A 300000029965747 2886122 N</t>
  </si>
  <si>
    <t>CF Spreadsheet A 300000011629214 2886114 N</t>
  </si>
  <si>
    <t>16328 BI A 2403261220351 2885760 N</t>
  </si>
  <si>
    <t>Group 900</t>
  </si>
  <si>
    <t>CF Spreadsheet A 300000009542328 2904145 N</t>
  </si>
  <si>
    <t>Group 901</t>
  </si>
  <si>
    <t>26-03-2024 Tax Sales Transactions</t>
  </si>
  <si>
    <t>Tax A 2886130000001 2886131 N</t>
  </si>
  <si>
    <t>16329 BI A 2403261410331 2885973 N</t>
  </si>
  <si>
    <t>Group 902</t>
  </si>
  <si>
    <t>Group 903</t>
  </si>
  <si>
    <t>CF Spreadsheet A 300000011629214 2869953 N</t>
  </si>
  <si>
    <t>Group 904</t>
  </si>
  <si>
    <t>CF Spreadsheet A 300000009539611 2914512 N</t>
  </si>
  <si>
    <t>16346 BI A 2404041120351 2911012 N</t>
  </si>
  <si>
    <t>Group 905</t>
  </si>
  <si>
    <t>CF Spreadsheet A 300000009539611 2914333 N</t>
  </si>
  <si>
    <t>CF Spreadsheet A 300000011629214 2911692 N</t>
  </si>
  <si>
    <t>Group 906</t>
  </si>
  <si>
    <t>05-04-2024 Tax Sales Transactions</t>
  </si>
  <si>
    <t>Tax A 2914142000001 2914143 N</t>
  </si>
  <si>
    <t>Group 907</t>
  </si>
  <si>
    <t>16340 BI A 2404021120361 2904040 N</t>
  </si>
  <si>
    <t>Group 908</t>
  </si>
  <si>
    <t>Spreadsheet A 300000029965747 2904205 N</t>
  </si>
  <si>
    <t>Group 909</t>
  </si>
  <si>
    <t>03-04-2024 Tax Sales Transactions</t>
  </si>
  <si>
    <t>Tax A 2908139000001 2908140 N</t>
  </si>
  <si>
    <t>Group 910</t>
  </si>
  <si>
    <t>16337 BI A 2403281220361 2892170 N</t>
  </si>
  <si>
    <t>Group 911</t>
  </si>
  <si>
    <t>CF Spreadsheet A 300000009539611 2891921 N</t>
  </si>
  <si>
    <t>Group 912</t>
  </si>
  <si>
    <t>Group 913</t>
  </si>
  <si>
    <t>16380 BI A 2404161130321 2945787 N</t>
  </si>
  <si>
    <t>Spreadsheet A 300000029965747 2946048 N</t>
  </si>
  <si>
    <t>Group 914</t>
  </si>
  <si>
    <t>Spreadsheet A 300000029965747 2946031 N</t>
  </si>
  <si>
    <t>Group 915</t>
  </si>
  <si>
    <t>16-04-2024 Tax Sales Transactions</t>
  </si>
  <si>
    <t>Tax A 2946071000001 2946073 N</t>
  </si>
  <si>
    <t>Group 916</t>
  </si>
  <si>
    <t>16377 BI A 2404151120321 2942455 N</t>
  </si>
  <si>
    <t>Group 917</t>
  </si>
  <si>
    <t>16374 BI A 2404121120341 2934076 N</t>
  </si>
  <si>
    <t>Group 918</t>
  </si>
  <si>
    <t>16371 BI A 2404111150341 2931172 N</t>
  </si>
  <si>
    <t>Group 919</t>
  </si>
  <si>
    <t>12-04-2024 Tax Sales Transactions</t>
  </si>
  <si>
    <t>Tax A 2934167000001 2934168 N</t>
  </si>
  <si>
    <t>Group 920</t>
  </si>
  <si>
    <t>16364 BI A 2404101120351 2928210 N</t>
  </si>
  <si>
    <t>Group 921</t>
  </si>
  <si>
    <t>CF Spreadsheet A 300000003139577 2930832 N</t>
  </si>
  <si>
    <t>Group 922</t>
  </si>
  <si>
    <t>16361 BI A 2404091120351 2924904 N</t>
  </si>
  <si>
    <t>09-04-2024 Tax Sales Transactions</t>
  </si>
  <si>
    <t>Tax A 2925481000001 2925483 N</t>
  </si>
  <si>
    <t>Group 923</t>
  </si>
  <si>
    <t>CF Spreadsheet A 300000003139577 2931625 N</t>
  </si>
  <si>
    <t>CF 09/04/2024 Adjustment</t>
  </si>
  <si>
    <t>CF 09/04/2024 Spreadsheet A 300000004869086 2925467 N</t>
  </si>
  <si>
    <t>Group 924</t>
  </si>
  <si>
    <t>16355 BI A 2404081130361 2921651 N</t>
  </si>
  <si>
    <t>Group 925</t>
  </si>
  <si>
    <t>16358 BI A 2404081350321 2921906 N</t>
  </si>
  <si>
    <t>Group 926</t>
  </si>
  <si>
    <t>Spreadsheet A 300000029965747 2924979 N</t>
  </si>
  <si>
    <t>Group 927</t>
  </si>
  <si>
    <t>Group 928</t>
  </si>
  <si>
    <t>08-04-2024 Tax Sales Transactions</t>
  </si>
  <si>
    <t>Tax A 2925021000001 2925026 N</t>
  </si>
  <si>
    <t>16357 BI A 2404081330321 2921872 N</t>
  </si>
  <si>
    <t>Group 929</t>
  </si>
  <si>
    <t>16343 BI A 2404031230371 2907688 N</t>
  </si>
  <si>
    <t>Group 930</t>
  </si>
  <si>
    <t>CF Spreadsheet A 300000037212110 2908090 N</t>
  </si>
  <si>
    <t>CF Spreadsheet A 300000037212110 2907881 N</t>
  </si>
  <si>
    <t>Group 931</t>
  </si>
  <si>
    <t>16351 BI A 2404051240341 2914312 N</t>
  </si>
  <si>
    <t>Group 932</t>
  </si>
  <si>
    <t>CF Spreadsheet A 300000009542328 2914177 N</t>
  </si>
  <si>
    <t>Group 933</t>
  </si>
  <si>
    <t>Spreadsheet A 300000029965747 2924999 N</t>
  </si>
  <si>
    <t>Group 934</t>
  </si>
  <si>
    <t>Group 935</t>
  </si>
  <si>
    <t>Group 936</t>
  </si>
  <si>
    <t>CF Spreadsheet A 300000009539611 2730320 N</t>
  </si>
  <si>
    <t>Group 937</t>
  </si>
  <si>
    <t>Group 938</t>
  </si>
  <si>
    <t>Group 939</t>
  </si>
  <si>
    <t>Group 940</t>
  </si>
  <si>
    <t>CF Spreadsheet A 300000010358531 2853112 N</t>
  </si>
  <si>
    <t>Group 941</t>
  </si>
  <si>
    <t>08-03-2024 Tax Sales Transactions</t>
  </si>
  <si>
    <t>Tax A 2835914000001 2835915 N</t>
  </si>
  <si>
    <t>Group 942</t>
  </si>
  <si>
    <t>CF Spreadsheet A 300000009539611 2914363 N</t>
  </si>
  <si>
    <t>Group 943</t>
  </si>
  <si>
    <t>Group 944</t>
  </si>
  <si>
    <t>CF Spreadsheet A 300000009539611 2904413 N</t>
  </si>
  <si>
    <t>Group 945</t>
  </si>
  <si>
    <t>Interest</t>
  </si>
  <si>
    <t>CF Spreadsheet A 300000009539611 2904421 N</t>
  </si>
  <si>
    <t>Group 946</t>
  </si>
  <si>
    <t>27-03-2024 Tax Sales Transactions</t>
  </si>
  <si>
    <t>Tax A 2889258000001 2889259 N</t>
  </si>
  <si>
    <t>Group 947</t>
  </si>
  <si>
    <t>Group 948</t>
  </si>
  <si>
    <t>Group 949</t>
  </si>
  <si>
    <t>Group 950</t>
  </si>
  <si>
    <t>Group 951</t>
  </si>
  <si>
    <t>CF Spreadsheet A 300000011629214 2949111 N</t>
  </si>
  <si>
    <t>CF Spreadsheet A 300000009542328 2904157 N</t>
  </si>
  <si>
    <t>Group 952</t>
  </si>
  <si>
    <t>16314 BI A 2403201440351 2869820 N</t>
  </si>
  <si>
    <t>Group 953</t>
  </si>
  <si>
    <t>Group 954</t>
  </si>
  <si>
    <t>Group 955</t>
  </si>
  <si>
    <t>16309 BI A 2403191420351 2866841 N</t>
  </si>
  <si>
    <t>Group 956</t>
  </si>
  <si>
    <t>Group 957</t>
  </si>
  <si>
    <t>Group 958</t>
  </si>
  <si>
    <t>Group 959</t>
  </si>
  <si>
    <t>02-04-2024 Tax Sales Transactions</t>
  </si>
  <si>
    <t>Tax A 2904176000001 2904183 N</t>
  </si>
  <si>
    <t>Group 960</t>
  </si>
  <si>
    <t>CF Spreadsheet A 300000003139577 2931639 N</t>
  </si>
  <si>
    <t>Group 961</t>
  </si>
  <si>
    <t>Spreadsheet A 300000029965747 2952249 N</t>
  </si>
  <si>
    <t>17-04-2024 Tax Sales Transactions</t>
  </si>
  <si>
    <t>Tax A 2949011000001 2949012 N</t>
  </si>
  <si>
    <t>Spreadsheet A 300000029965747 2928195 N</t>
  </si>
  <si>
    <t>Spreadsheet A 300000029965747 2928350 N</t>
  </si>
  <si>
    <t>Spreadsheet A 300000029965747 2934121 N</t>
  </si>
  <si>
    <t>CF Spreadsheet A 300000011629214 2942534 N</t>
  </si>
  <si>
    <t>Group 962</t>
  </si>
  <si>
    <t>Spreadsheet A 300000029965747 2923853 N</t>
  </si>
  <si>
    <t>16368 BI A 2404101200351 2928312 N</t>
  </si>
  <si>
    <t>16325 BI A 2403251450321 2882885 N</t>
  </si>
  <si>
    <t>CF 03/04/2024 Adjustment</t>
  </si>
  <si>
    <t>CF 03/04/2024 Spreadsheet A 300000004869086 2904147 N</t>
  </si>
  <si>
    <t>Group 963</t>
  </si>
  <si>
    <t>16255 BI A 2403011220331 2814532 N</t>
  </si>
  <si>
    <t>Group 964</t>
  </si>
  <si>
    <t>19-04-2024 Tax Sales Transactions</t>
  </si>
  <si>
    <t>Tax A 2955861000001 2955862 N</t>
  </si>
  <si>
    <t>CF Spreadsheet A 300000003139577 2952885 N</t>
  </si>
  <si>
    <t>Group 965</t>
  </si>
  <si>
    <t>16391 BI A 2404181130351 2952119 N</t>
  </si>
  <si>
    <t>Group 966</t>
  </si>
  <si>
    <t>CF Spreadsheet A 300000009539611 2948997 N</t>
  </si>
  <si>
    <t>Group 967</t>
  </si>
  <si>
    <t>Group 968</t>
  </si>
  <si>
    <t>Group 969</t>
  </si>
  <si>
    <t>16386 BI A 2404171130351 2948738 N</t>
  </si>
  <si>
    <t>18-04-2024 Tax Sales Transactions</t>
  </si>
  <si>
    <t>Tax A 2952891000001 2952892 N</t>
  </si>
  <si>
    <t>16385 BI A 2404171120361 2948714 N</t>
  </si>
  <si>
    <t>Group 970</t>
  </si>
  <si>
    <t>Tax A 2955912000001 2955913 N</t>
  </si>
  <si>
    <t>Group 971</t>
  </si>
  <si>
    <t>Group 972</t>
  </si>
  <si>
    <t>10-04-2024 Tax Sales Transactions</t>
  </si>
  <si>
    <t>Tax A 2928297000001 2928298 N</t>
  </si>
  <si>
    <t>Group 973</t>
  </si>
  <si>
    <t>16347 BI A 2404041350321 2911260 N</t>
  </si>
  <si>
    <t>Group 974</t>
  </si>
  <si>
    <t>16348 BI A 2404041400351 2911283 N</t>
  </si>
  <si>
    <t>Group 975</t>
  </si>
  <si>
    <t>16356 BI A 2404081320331 2921859 N</t>
  </si>
  <si>
    <t>16366 BI A 2404101140341 2928262 N</t>
  </si>
  <si>
    <t>16387 BI A 2404171150301 2948778 N</t>
  </si>
  <si>
    <t>Group 976</t>
  </si>
  <si>
    <t>Group 977</t>
  </si>
  <si>
    <t>Group 978</t>
  </si>
  <si>
    <t>Group 979</t>
  </si>
  <si>
    <t>Group 980</t>
  </si>
  <si>
    <t>11-04-2024 Tax Sales Transactions</t>
  </si>
  <si>
    <t>Tax A 2931653000001 2931657 N</t>
  </si>
  <si>
    <t>Group 981</t>
  </si>
  <si>
    <t>Group 982</t>
  </si>
  <si>
    <t>15-04-2024 Tax Sales Transactions</t>
  </si>
  <si>
    <t>Tax A 2942512000001 2942513 N</t>
  </si>
  <si>
    <t>Group 983</t>
  </si>
  <si>
    <t>Group 984</t>
  </si>
  <si>
    <t>Group 985</t>
  </si>
  <si>
    <t>Group 986</t>
  </si>
  <si>
    <t>Group 987</t>
  </si>
  <si>
    <t>Spreadsheet A 300000029965747 2952028 N</t>
  </si>
  <si>
    <t>Group 988</t>
  </si>
  <si>
    <t>16394 BI A 2404191120341 2955638 N</t>
  </si>
  <si>
    <t>Group 989</t>
  </si>
  <si>
    <t>22-04-2024 Tax Sales Transactions</t>
  </si>
  <si>
    <t>Tax A 2963867000001 2963869 N</t>
  </si>
  <si>
    <t>Group 990</t>
  </si>
  <si>
    <t>CF Spreadsheet A 300000011629214 2955900 N</t>
  </si>
  <si>
    <t>Group 991</t>
  </si>
  <si>
    <t>jack.thompson@lowellgroup.co.uk</t>
  </si>
  <si>
    <t>CF Spreadsheet A 300000009539611 3135272 N</t>
  </si>
  <si>
    <t>CF Spreadsheet A 300000037212110 3131778 N</t>
  </si>
  <si>
    <t>Group 992</t>
  </si>
  <si>
    <t>CF Spreadsheet A 300000010358531 3121498 N</t>
  </si>
  <si>
    <t>Transactions Available for Reconciliation</t>
  </si>
  <si>
    <t>Bank Account</t>
  </si>
  <si>
    <t>1950</t>
  </si>
  <si>
    <t>Currency</t>
  </si>
  <si>
    <t>SEK</t>
  </si>
  <si>
    <t>Transaction Sources</t>
  </si>
  <si>
    <t>Payables, Receivables, Journal, Payroll, External</t>
  </si>
  <si>
    <t>From Date</t>
  </si>
  <si>
    <t>01-01-2024</t>
  </si>
  <si>
    <t>To Date</t>
  </si>
  <si>
    <t>31-08-2024</t>
  </si>
  <si>
    <t>Common Attributes</t>
  </si>
  <si>
    <t>Bank Statement Line References</t>
  </si>
  <si>
    <t>System Transaction References</t>
  </si>
  <si>
    <t>Reconciliation Details</t>
  </si>
  <si>
    <t>Amount</t>
  </si>
  <si>
    <t>Source</t>
  </si>
  <si>
    <t>Structured Payment Reference</t>
  </si>
  <si>
    <t>Additional Information</t>
  </si>
  <si>
    <t>Transaction Code</t>
  </si>
  <si>
    <t>Value Date</t>
  </si>
  <si>
    <t>End to End ID</t>
  </si>
  <si>
    <t>Instruction ID</t>
  </si>
  <si>
    <t>Account Servicer Reference</t>
  </si>
  <si>
    <t>Clearing System Reference</t>
  </si>
  <si>
    <t>Customer Reference</t>
  </si>
  <si>
    <t>Transaction Number</t>
  </si>
  <si>
    <t>Counterparty</t>
  </si>
  <si>
    <t>Logical Group Number</t>
  </si>
  <si>
    <t>Payment Server Order Number</t>
  </si>
  <si>
    <t>Journal Line Description</t>
  </si>
  <si>
    <t>Unique Remittance Identifier</t>
  </si>
  <si>
    <t>Bank Deposit Number</t>
  </si>
  <si>
    <t>Receipt Class Name</t>
  </si>
  <si>
    <t xml:space="preserve"> Payment Reference Number</t>
  </si>
  <si>
    <t>Reconciliation Group</t>
  </si>
  <si>
    <t>Bank Account ID</t>
  </si>
  <si>
    <t>Source Code</t>
  </si>
  <si>
    <t>Reconciliation Source ID</t>
  </si>
  <si>
    <t>Source Line ID</t>
  </si>
  <si>
    <t>28-06-2024</t>
  </si>
  <si>
    <t>Line 1, 123/1</t>
  </si>
  <si>
    <t>NINT</t>
  </si>
  <si>
    <t>01-07-2024</t>
  </si>
  <si>
    <t>062803780990170</t>
  </si>
  <si>
    <t>INT INLANINGSRAN</t>
  </si>
  <si>
    <t>BS</t>
  </si>
  <si>
    <t>29-01-2024</t>
  </si>
  <si>
    <t>Line 10, 20/1</t>
  </si>
  <si>
    <t>NTRF</t>
  </si>
  <si>
    <t>012901907980156</t>
  </si>
  <si>
    <t>RATTELSE AKT 817</t>
  </si>
  <si>
    <t>16-02-2024</t>
  </si>
  <si>
    <t>Line 3, 34/1</t>
  </si>
  <si>
    <t>000000000498899[61SF7]ATERBET KFMAVG[61SF8]021601907000001[61SF9]000000000498899</t>
  </si>
  <si>
    <t>021601907000001</t>
  </si>
  <si>
    <t>ATERBET KFMAVG</t>
  </si>
  <si>
    <t>Line 9, 24/1</t>
  </si>
  <si>
    <t>000000000498899[61SF7]BETALNING[61SF8]020203780990100[61SF9]000000000498899</t>
  </si>
  <si>
    <t>05-02-2024</t>
  </si>
  <si>
    <t>020203780990100</t>
  </si>
  <si>
    <t>BETALNING</t>
  </si>
  <si>
    <t>Line 11, 24/1</t>
  </si>
  <si>
    <t>Line 4, 19/1</t>
  </si>
  <si>
    <t>000000004177473[61SF7]BG INSATTNING 1[61SF8]012609900026464[61SF9]000000004177473</t>
  </si>
  <si>
    <t>012609900026464</t>
  </si>
  <si>
    <t>BG INSATTNING 1</t>
  </si>
  <si>
    <t>30-01-2024</t>
  </si>
  <si>
    <t>Line 2, 21/1</t>
  </si>
  <si>
    <t>000000006982425[61SF7]TILL 1920[61SF8]013001907000001[61SF9]000000006982425</t>
  </si>
  <si>
    <t>013001907000001</t>
  </si>
  <si>
    <t>TILL 1920</t>
  </si>
  <si>
    <t>31-01-2024</t>
  </si>
  <si>
    <t>Line 1, 22/1</t>
  </si>
  <si>
    <t>000000000498899[61SF7]MANASIAVG 12231[61SF8]013101907000001[61SF9]000000000498899</t>
  </si>
  <si>
    <t>013101907000001</t>
  </si>
  <si>
    <t>MANASIAVG 12231</t>
  </si>
  <si>
    <t>Line 2, 22/1</t>
  </si>
  <si>
    <t>000000431010000[61SF7]I000233013NM8521[61SF8]013103958582298[61SF9]000000431010000</t>
  </si>
  <si>
    <t>013103958582298</t>
  </si>
  <si>
    <t>I000233013NM8521</t>
  </si>
  <si>
    <t>Line 2, 25/1</t>
  </si>
  <si>
    <t>000000000498899[61SF7]BAMBORA AVG[61SF8]020501907000001[61SF9]000000000498899</t>
  </si>
  <si>
    <t>020501907000001</t>
  </si>
  <si>
    <t>BAMBORA AVG</t>
  </si>
  <si>
    <t>12-02-2024</t>
  </si>
  <si>
    <t>Line 16, 30/1</t>
  </si>
  <si>
    <t>000000007562036[61SF7]ATER KFM RATTELS[61SF8]021201907001081[61SF9]000000007562036</t>
  </si>
  <si>
    <t>021201907001081</t>
  </si>
  <si>
    <t>ATER KFM RATTELS</t>
  </si>
  <si>
    <t>02-01-2024</t>
  </si>
  <si>
    <t>Line 16, 1/1</t>
  </si>
  <si>
    <t>000000006982425[61SF7]TILL 1920[61SF8]010201907000001[61SF9]000000006982425</t>
  </si>
  <si>
    <t>010201907000001</t>
  </si>
  <si>
    <t>Line 32, 1/1</t>
  </si>
  <si>
    <t>000000000498899[61SF7]BETALNING[61SF8]010203780990100[61SF9]000000000498899</t>
  </si>
  <si>
    <t>03-01-2024</t>
  </si>
  <si>
    <t>010203780990100</t>
  </si>
  <si>
    <t>Line 33, 1/1</t>
  </si>
  <si>
    <t>Line 34, 1/1</t>
  </si>
  <si>
    <t>10-01-2024</t>
  </si>
  <si>
    <t>Line 9, 7/1</t>
  </si>
  <si>
    <t>000000007562036[61SF7]RATTELSE 7475674[61SF8]011001907000604[61SF9]000000007562036</t>
  </si>
  <si>
    <t>011001907000604</t>
  </si>
  <si>
    <t>RATTELSE 7475674</t>
  </si>
  <si>
    <t>Line 3, 15/1</t>
  </si>
  <si>
    <t>000000000498899[61SF7]BETALNING[61SF8]012201907000001[61SF9]000000000498899</t>
  </si>
  <si>
    <t>23-01-2024</t>
  </si>
  <si>
    <t>012201907000001</t>
  </si>
  <si>
    <t>09-01-2024</t>
  </si>
  <si>
    <t>Line 2, 6/1</t>
  </si>
  <si>
    <t>000000006982425[61SF7]TILL 1920[61SF8]010901907000001[61SF9]000000006982425</t>
  </si>
  <si>
    <t>010901907000001</t>
  </si>
  <si>
    <t>Line 3, 6/1</t>
  </si>
  <si>
    <t>Line 4, 6/1</t>
  </si>
  <si>
    <t>Line 5, 6/1</t>
  </si>
  <si>
    <t>Line 6, 6/1</t>
  </si>
  <si>
    <t>000000000498899[61SF7]MANASIAVG 12169[61SF8]010901907000001[61SF9]000000000498899</t>
  </si>
  <si>
    <t>MANASIAVG 12169</t>
  </si>
  <si>
    <t>Line 1, 2/1</t>
  </si>
  <si>
    <t>000000000498899[61SF7]BAMBORA AVG[61SF8]010301907000001[61SF9]000000000498899</t>
  </si>
  <si>
    <t>010301907000001</t>
  </si>
  <si>
    <t>Line 9, 2/1</t>
  </si>
  <si>
    <t>000000000498899[61SF7]BETALNING[61SF8]010303780990100[61SF9]000000000498899</t>
  </si>
  <si>
    <t>04-01-2024</t>
  </si>
  <si>
    <t>010303780990100</t>
  </si>
  <si>
    <t>14-06-2024</t>
  </si>
  <si>
    <t>Line 8, 114/1</t>
  </si>
  <si>
    <t>000000000498899[61SF7]BETALNING[61SF8]061403780990100[61SF9]000000000498899</t>
  </si>
  <si>
    <t>17-06-2024</t>
  </si>
  <si>
    <t>061403780990100</t>
  </si>
  <si>
    <t>Line 1, 114/1</t>
  </si>
  <si>
    <t>000000000498899[61SF7]RATTELSE 8261243[61SF8]061401907000001[61SF9]000000000498899</t>
  </si>
  <si>
    <t>061401907000001</t>
  </si>
  <si>
    <t>RATTELSE 8261243</t>
  </si>
  <si>
    <t>Line 2, 114/1</t>
  </si>
  <si>
    <t>Line 3, 114/1</t>
  </si>
  <si>
    <t>000000000498899[61SF7]MANASIAVG 12518[61SF8]061401907000001[61SF9]000000000498899</t>
  </si>
  <si>
    <t>MANASIAVG 12518</t>
  </si>
  <si>
    <t>Line 4, 114/1</t>
  </si>
  <si>
    <t>000000000498899[61SF7]KFM AVG[61SF8]061401907000001[61SF9]000000000498899</t>
  </si>
  <si>
    <t>KFM AVG</t>
  </si>
  <si>
    <t>Line 5, 114/1</t>
  </si>
  <si>
    <t>000000008315970[61SF7]BG KONTOINS[61SF8]061409900014474[61SF9]000000008315970</t>
  </si>
  <si>
    <t>061409900014474</t>
  </si>
  <si>
    <t>BG KONTOINS</t>
  </si>
  <si>
    <t>Line 6, 114/1</t>
  </si>
  <si>
    <t>000000000498899[61SF7]INTAKT PHT 12516[61SF8]061401907980156[61SF9]000000000498899</t>
  </si>
  <si>
    <t>061401907980156</t>
  </si>
  <si>
    <t>INTAKT PHT 12516</t>
  </si>
  <si>
    <t>Line 7, 114/1</t>
  </si>
  <si>
    <t>05-06-2024</t>
  </si>
  <si>
    <t>Line 2, 108/1</t>
  </si>
  <si>
    <t>000000008315970[61SF7]BG KONTOINS[61SF8]060509900005462[61SF9]000000008315970</t>
  </si>
  <si>
    <t>07-06-2024</t>
  </si>
  <si>
    <t>060509900005462</t>
  </si>
  <si>
    <t>Line 3, 108/1</t>
  </si>
  <si>
    <t>000000000498899[61SF7]MANASIAVG 12506[61SF8]060501907000001[61SF9]000000000498899</t>
  </si>
  <si>
    <t>060501907000001</t>
  </si>
  <si>
    <t>MANASIAVG 12506</t>
  </si>
  <si>
    <t>Line 4, 108/1</t>
  </si>
  <si>
    <t>000000000498899[61SF7]ATERBET KFMAVG[61SF8]060501907000001[61SF9]000000000498899</t>
  </si>
  <si>
    <t>Line 1, 108/1</t>
  </si>
  <si>
    <t>000000000498899[61SF7]BETALNING[61SF8]060503780990100[61SF9]000000000498899</t>
  </si>
  <si>
    <t>060503780990100</t>
  </si>
  <si>
    <t>Line 5, 108/1</t>
  </si>
  <si>
    <t>000000004188573EUR/1208,35/11,2333/LOWELL SUOMI OY PL 20 20101 TURKU/TILITYS 241           00961 31.05.24 PAAMIES 6 94728 LOWELL SVERIGE AB/NDEAFIHHAXXX/</t>
  </si>
  <si>
    <t>060503954188573</t>
  </si>
  <si>
    <t>UTLANDSINSATTNIN</t>
  </si>
  <si>
    <t>Line 6, 108/1</t>
  </si>
  <si>
    <t>000000004188547EUR/1199,82/11,2333/LOWELL SUOMI OY PL 20 20101 TURKU/TILITYS 241           00960 31.05.24 PAAMIES 6 94723 LOWELL SVERIGE AB/NDEAFIHHAXXX/</t>
  </si>
  <si>
    <t>060503954188547</t>
  </si>
  <si>
    <t>Line 7, 108/1</t>
  </si>
  <si>
    <t>000000004188524EUR/1569,00/11,2333/LOWELL SUOMI OY PL 20 20101 TURKU/TILITYS 241           00958 31.05.24 PAAMIES 6 94721 LOWELL SVERIGE AB/NDEAFIHHAXXX/</t>
  </si>
  <si>
    <t>060503954188524</t>
  </si>
  <si>
    <t>Line 8, 108/1</t>
  </si>
  <si>
    <t>000000004188510EUR/3797,75/11,2333/LOWELL SUOMI OY PL 20 20101 TURKU/TILITYS 241           00957 31.05.24 PAAMIES 6 94720 LOWELL SVERIGE AB/NDEAFIHHAXXX/</t>
  </si>
  <si>
    <t>060503954188510</t>
  </si>
  <si>
    <t>Line 9, 108/1</t>
  </si>
  <si>
    <t>000000004188263EUR/2875,11/11,2333/LOWELL SUOMI OY PL 20 20101 TURKU/TILITYS 241           00959 31.05.24 PAAMIES 6 94722 LOWELL SVERIGE AB/NDEAFIHHAXXX/</t>
  </si>
  <si>
    <t>060503954188263</t>
  </si>
  <si>
    <t>Line 10, 108/1</t>
  </si>
  <si>
    <t>Line 11, 108/1</t>
  </si>
  <si>
    <t>Line 12, 108/1</t>
  </si>
  <si>
    <t>Line 13, 108/1</t>
  </si>
  <si>
    <t>21-05-2024</t>
  </si>
  <si>
    <t>Line 1, 97/1</t>
  </si>
  <si>
    <t>000000008315970[61SF7]BG KONTOINS[61SF8]052109900021476[61SF9]000000008315970</t>
  </si>
  <si>
    <t>22-05-2024</t>
  </si>
  <si>
    <t>052109900021476</t>
  </si>
  <si>
    <t>Line 2, 97/1</t>
  </si>
  <si>
    <t>000000000498899[61SF7]INTAKT PHT 12467[61SF8]052101907980156[61SF9]000000000498899</t>
  </si>
  <si>
    <t>052101907980156</t>
  </si>
  <si>
    <t>INTAKT PHT 12467</t>
  </si>
  <si>
    <t>Line 3, 97/1</t>
  </si>
  <si>
    <t>000000000498899[61SF7]BETALNING[61SF8]052103780990100[61SF9]000000000498899</t>
  </si>
  <si>
    <t>052103780990100</t>
  </si>
  <si>
    <t>Line 4, 97/1</t>
  </si>
  <si>
    <t>Line 5, 97/1</t>
  </si>
  <si>
    <t>Line 6, 97/1</t>
  </si>
  <si>
    <t>000000054869540[61SF7]RATTELSE AKT 742[61SF8]052101907000350[61SF9]000000054869540</t>
  </si>
  <si>
    <t>052101907000350</t>
  </si>
  <si>
    <t>RATTELSE AKT 742</t>
  </si>
  <si>
    <t>Line 7, 97/1</t>
  </si>
  <si>
    <t>000000007562036[61SF7]RATTELSE AKT 485[61SF8]052101907000349[61SF9]000000007562036</t>
  </si>
  <si>
    <t>052101907000349</t>
  </si>
  <si>
    <t>RATTELSE AKT 485</t>
  </si>
  <si>
    <t>11-06-2024</t>
  </si>
  <si>
    <t>Line 1, 111/1</t>
  </si>
  <si>
    <t>000000000498899[61SF7]BETALNING[61SF8]061101907000001[61SF9]000000000498899</t>
  </si>
  <si>
    <t>12-06-2024</t>
  </si>
  <si>
    <t>061101907000001</t>
  </si>
  <si>
    <t>Line 2, 111/1</t>
  </si>
  <si>
    <t>000000000498899[61SF7]BETALNING[61SF8]061103780990100[61SF9]000000000498899</t>
  </si>
  <si>
    <t>061103780990100</t>
  </si>
  <si>
    <t>Line 3, 111/1</t>
  </si>
  <si>
    <t>000000000498899[61SF7]MANASIAVG 12512[61SF8]061101907000001[61SF9]000000000498899</t>
  </si>
  <si>
    <t>MANASIAVG 12512</t>
  </si>
  <si>
    <t>Line 4, 111/1</t>
  </si>
  <si>
    <t>000000008315970[61SF7]BG KONTOINS[61SF8]061109900011460[61SF9]000000008315970</t>
  </si>
  <si>
    <t>061109900011460</t>
  </si>
  <si>
    <t>Line 5, 111/1</t>
  </si>
  <si>
    <t>000000000498899[61SF7]INTAKT PHT 12510[61SF8]061101907980156[61SF9]000000000498899</t>
  </si>
  <si>
    <t>061101907980156</t>
  </si>
  <si>
    <t>INTAKT PHT 12510</t>
  </si>
  <si>
    <t>Line 6, 111/1</t>
  </si>
  <si>
    <t>Line 7, 111/1</t>
  </si>
  <si>
    <t>Line 8, 111/1</t>
  </si>
  <si>
    <t>Line 9, 111/1</t>
  </si>
  <si>
    <t>Line 10, 111/1</t>
  </si>
  <si>
    <t>Line 11, 111/1</t>
  </si>
  <si>
    <t>Line 12, 111/1</t>
  </si>
  <si>
    <t>Line 13, 111/1</t>
  </si>
  <si>
    <t>Line 1, 98/1</t>
  </si>
  <si>
    <t>000000000498899[61SF7]MANASIAVG 12477[61SF8]052201907000001[61SF9]000000000498899</t>
  </si>
  <si>
    <t>052201907000001</t>
  </si>
  <si>
    <t>MANASIAVG 12477</t>
  </si>
  <si>
    <t>Line 2, 98/1</t>
  </si>
  <si>
    <t>000000000498899[61SF7]ATERBET KFMAVG[61SF8]052201907000001[61SF9]000000000498899</t>
  </si>
  <si>
    <t>Line 3, 98/1</t>
  </si>
  <si>
    <t>000000000498899[61SF7]ATERBET KFMAVG.[61SF8]052201907000001[61SF9]000000000498899</t>
  </si>
  <si>
    <t>ATERBET KFMAVG.</t>
  </si>
  <si>
    <t>Line 4, 98/1</t>
  </si>
  <si>
    <t>000000008315970[61SF7]BG KONTOINS[61SF8]052209900022491[61SF9]000000008315970</t>
  </si>
  <si>
    <t>23-05-2024</t>
  </si>
  <si>
    <t>052209900022491</t>
  </si>
  <si>
    <t>Line 5, 98/1</t>
  </si>
  <si>
    <t>000000000498899[61SF7]INTAKT PHT 12472[61SF8]052201907980156[61SF9]000000000498899</t>
  </si>
  <si>
    <t>052201907980156</t>
  </si>
  <si>
    <t>INTAKT PHT 12472</t>
  </si>
  <si>
    <t>Line 6, 98/1</t>
  </si>
  <si>
    <t>000000000498899[61SF7]BETALNING[61SF8]052203780990100[61SF9]000000000498899</t>
  </si>
  <si>
    <t>052203780990100</t>
  </si>
  <si>
    <t>Line 7, 98/1</t>
  </si>
  <si>
    <t>Line 8, 98/1</t>
  </si>
  <si>
    <t>Line 9, 98/1</t>
  </si>
  <si>
    <t>000000054869540[61SF7]ATER KFM RATTELS[61SF8]052201907000508[61SF9]000000054869540</t>
  </si>
  <si>
    <t>052201907000508</t>
  </si>
  <si>
    <t>Line 10, 98/1</t>
  </si>
  <si>
    <t>000000059985663[61SF7]KLIENT 9469,1[61SF8]052201907000507[61SF9]000000059985663</t>
  </si>
  <si>
    <t>052201907000507</t>
  </si>
  <si>
    <t>KLIENT 9469,1</t>
  </si>
  <si>
    <t>Line 11, 98/1</t>
  </si>
  <si>
    <t>000000054869540[61SF7]ATER KFM RATTELS[61SF8]052201907000506[61SF9]000000054869540</t>
  </si>
  <si>
    <t>052201907000506</t>
  </si>
  <si>
    <t>10-06-2024</t>
  </si>
  <si>
    <t>Line 1, 110/1</t>
  </si>
  <si>
    <t>000000000498899[61SF7]BETALNING[61SF8]061003780990100[61SF9]000000000498899</t>
  </si>
  <si>
    <t>061003780990100</t>
  </si>
  <si>
    <t>Line 2, 110/1</t>
  </si>
  <si>
    <t>000000000498899[61SF7]MANASIAVG 12510[61SF8]061001907000001[61SF9]000000000498899</t>
  </si>
  <si>
    <t>061001907000001</t>
  </si>
  <si>
    <t>MANASIAVG 12510</t>
  </si>
  <si>
    <t>Line 3, 110/1</t>
  </si>
  <si>
    <t>000000000498899[61SF7]BETALNING[61SF8]061001907000001[61SF9]000000000498899</t>
  </si>
  <si>
    <t>Line 4, 110/1</t>
  </si>
  <si>
    <t>Line 5, 110/1</t>
  </si>
  <si>
    <t>Line 6, 110/1</t>
  </si>
  <si>
    <t>Line 7, 110/1</t>
  </si>
  <si>
    <t>Line 8, 110/1</t>
  </si>
  <si>
    <t>000000008315970[61SF7]BG KONTOINS[61SF8]061009900010500[61SF9]000000008315970</t>
  </si>
  <si>
    <t>061009900010500</t>
  </si>
  <si>
    <t>Line 9, 110/1</t>
  </si>
  <si>
    <t>000000004264044EUR/1122,90/11,2600/LOWELL SUOMI OY PL 20 20101 TURKU/TILITYS 241           06687 07.06.24 PAAMIES 6 94720 LOWELL SVERIGE AB/NDEAFIHHAXXX/</t>
  </si>
  <si>
    <t>061003954264044</t>
  </si>
  <si>
    <t>Line 10, 110/1</t>
  </si>
  <si>
    <t>000000004264033EUR/5297,54/11,2600/LOWELL SUOMI OY PL 20 20101 TURKU/TILITYS 241           06691 07.06.24 PAAMIES 6 94728 LOWELL SVERIGE AB/NDEAFIHHAXXX/</t>
  </si>
  <si>
    <t>061003954264033</t>
  </si>
  <si>
    <t>Line 11, 110/1</t>
  </si>
  <si>
    <t>000000004264031EUR/10457,24/11,2600/LOWELL SUOMI OY PL 20 20101 TURKU/TILITYS 24           106689 07.06.24 PAAMIES 6 94722 LOWELL SVERIGE AB/NDEAFIHHAXXX/</t>
  </si>
  <si>
    <t>061003954264031</t>
  </si>
  <si>
    <t>Line 12, 110/1</t>
  </si>
  <si>
    <t>000000004264028EUR/2902,02/11,2600/LOWELL SUOMI OY PL 20 20101 TURKU/TILITYS 241           06688 07.06.24 PAAMIES 6 94721 LOWELL SVERIGE AB/NDEAFIHHAXXX/</t>
  </si>
  <si>
    <t>061003954264028</t>
  </si>
  <si>
    <t>Line 13, 110/1</t>
  </si>
  <si>
    <t>000000004264022EUR/6668,94/11,2600/LOWELL SUOMI OY PL 20 20101 TURKU/TILITYS 241           06690 07.06.24 PAAMIES 6 94723 LOWELL SVERIGE AB/NDEAFIHHAXXX/</t>
  </si>
  <si>
    <t>061003954264022</t>
  </si>
  <si>
    <t>Line 14, 110/1</t>
  </si>
  <si>
    <t>000000000498899[61SF7]INTAKT PHT 12508[61SF8]061001907980156[61SF9]000000000498899</t>
  </si>
  <si>
    <t>061001907980156</t>
  </si>
  <si>
    <t>INTAKT PHT 12508</t>
  </si>
  <si>
    <t>Line 15, 110/1</t>
  </si>
  <si>
    <t>Line 16, 110/1</t>
  </si>
  <si>
    <t>Line 17, 110/1</t>
  </si>
  <si>
    <t>Line 18, 110/1</t>
  </si>
  <si>
    <t>Line 19, 110/1</t>
  </si>
  <si>
    <t>28-05-2024</t>
  </si>
  <si>
    <t>Line 1, 102/1</t>
  </si>
  <si>
    <t>000000000498899[61SF7]BETALNING[61SF8]052801907000001[61SF9]000000000498899</t>
  </si>
  <si>
    <t>29-05-2024</t>
  </si>
  <si>
    <t>052801907000001</t>
  </si>
  <si>
    <t>Line 2, 102/1</t>
  </si>
  <si>
    <t>000000000498899[61SF7]MANASIAVG 12487[61SF8]052801907000001[61SF9]000000000498899</t>
  </si>
  <si>
    <t>MANASIAVG 12487</t>
  </si>
  <si>
    <t>Line 3, 102/1</t>
  </si>
  <si>
    <t>000000008315970[61SF7]BG KONTOINS[61SF8]052809900028465[61SF9]000000008315970</t>
  </si>
  <si>
    <t>052809900028465</t>
  </si>
  <si>
    <t>Line 4, 102/1</t>
  </si>
  <si>
    <t>000000000498899[61SF7]INTAKT PHT 12485[61SF8]052801907980156[61SF9]000000000498899</t>
  </si>
  <si>
    <t>052801907980156</t>
  </si>
  <si>
    <t>INTAKT PHT 12485</t>
  </si>
  <si>
    <t>Line 5, 102/1</t>
  </si>
  <si>
    <t>000000000498899[61SF7]BETALNING[61SF8]052803780990100[61SF9]000000000498899</t>
  </si>
  <si>
    <t>052803780990100</t>
  </si>
  <si>
    <t>Line 6, 102/1</t>
  </si>
  <si>
    <t>Line 7, 102/1</t>
  </si>
  <si>
    <t>Line 8, 102/1</t>
  </si>
  <si>
    <t>13-06-2024</t>
  </si>
  <si>
    <t>Line 1, 113/1</t>
  </si>
  <si>
    <t>000000000498899[61SF7]BETALNING[61SF8]061303780990100[61SF9]000000000498899</t>
  </si>
  <si>
    <t>061303780990100</t>
  </si>
  <si>
    <t>Line 2, 113/1</t>
  </si>
  <si>
    <t>000000008315970[61SF7]BG KONTOINS[61SF8]061309900013463[61SF9]000000008315970</t>
  </si>
  <si>
    <t>061309900013463</t>
  </si>
  <si>
    <t>Line 3, 113/1</t>
  </si>
  <si>
    <t>000000000498899[61SF7]TOMN 2411 JUNI 2[61SF8]061301907980156[61SF9]000000000498899</t>
  </si>
  <si>
    <t>061301907980156</t>
  </si>
  <si>
    <t>TOMN 2411 JUNI 2</t>
  </si>
  <si>
    <t>Line 4, 113/1</t>
  </si>
  <si>
    <t>000000000498899[61SF7]INTAKT PHT 12514[61SF8]061301907980156[61SF9]000000000498899</t>
  </si>
  <si>
    <t>INTAKT PHT 12514</t>
  </si>
  <si>
    <t>Line 5, 113/1</t>
  </si>
  <si>
    <t>Line 6, 113/1</t>
  </si>
  <si>
    <t>Line 7, 113/1</t>
  </si>
  <si>
    <t>Line 8, 113/1</t>
  </si>
  <si>
    <t>24-05-2024</t>
  </si>
  <si>
    <t>052401907000001</t>
  </si>
  <si>
    <t>Line 2, 100/1</t>
  </si>
  <si>
    <t>000000000498899[61SF7]MANASIAVG 12483[61SF8]052401907000001[61SF9]000000000498899</t>
  </si>
  <si>
    <t>MANASIAVG 12483</t>
  </si>
  <si>
    <t>Line 3, 100/1</t>
  </si>
  <si>
    <t>000000008315970[61SF7]BG KONTOINS[61SF8]052409900024464[61SF9]000000008315970</t>
  </si>
  <si>
    <t>27-05-2024</t>
  </si>
  <si>
    <t>052409900024464</t>
  </si>
  <si>
    <t>Line 4, 100/1</t>
  </si>
  <si>
    <t>000000009149436[61SF7]BETALNING[61SF8]052401907000001[61SF9]000000009149436</t>
  </si>
  <si>
    <t>Line 5, 100/1</t>
  </si>
  <si>
    <t>Line 6, 100/1</t>
  </si>
  <si>
    <t>000000006982425[61SF7]TILL 1920[61SF8]052401907000001[61SF9]000000006982425</t>
  </si>
  <si>
    <t>Line 7, 100/1</t>
  </si>
  <si>
    <t>000091504784776[61SF7]UTBET AVGFIT[61SF8]052401907000001[61SF9]000091504784776</t>
  </si>
  <si>
    <t>UTBET AVGFIT</t>
  </si>
  <si>
    <t>Line 8, 100/1</t>
  </si>
  <si>
    <t>000000000498899[61SF7]KFM AVG[61SF8]052401907000001[61SF9]000000000498899</t>
  </si>
  <si>
    <t>Line 9, 100/1</t>
  </si>
  <si>
    <t>000000000498899[61SF7]INTAKT PHT 12479[61SF8]052401907980156[61SF9]000000000498899</t>
  </si>
  <si>
    <t>052401907980156</t>
  </si>
  <si>
    <t>INTAKT PHT 12479</t>
  </si>
  <si>
    <t>Line 10, 100/1</t>
  </si>
  <si>
    <t>000000000498899[61SF7]BETALNING[61SF8]052403780990100[61SF9]000000000498899</t>
  </si>
  <si>
    <t>052403780990100</t>
  </si>
  <si>
    <t>Line 11, 100/1</t>
  </si>
  <si>
    <t>Line 12, 100/1</t>
  </si>
  <si>
    <t>Line 13, 100/1</t>
  </si>
  <si>
    <t>Line 14, 100/1</t>
  </si>
  <si>
    <t>Line 15, 100/1</t>
  </si>
  <si>
    <t>Line 16, 100/1</t>
  </si>
  <si>
    <t>000000059985663[61SF7]RATTELSE FIL 164[61SF8]052401907000860[61SF9]000000059985663</t>
  </si>
  <si>
    <t>052401907000860</t>
  </si>
  <si>
    <t>RATTELSE FIL 164</t>
  </si>
  <si>
    <t>Line 1, 101/1</t>
  </si>
  <si>
    <t>000000000498899[61SF7]BETALNING[61SF8]052701907000001[61SF9]000000000498899</t>
  </si>
  <si>
    <t>052701907000001</t>
  </si>
  <si>
    <t>Line 2, 101/1</t>
  </si>
  <si>
    <t>Line 3, 101/1</t>
  </si>
  <si>
    <t>000000000498899[61SF7]MANASIAVG 12485[61SF8]052701907000001[61SF9]000000000498899</t>
  </si>
  <si>
    <t>MANASIAVG 12485</t>
  </si>
  <si>
    <t>Line 4, 101/1</t>
  </si>
  <si>
    <t>000000008315970[61SF7]BG KONTOINS[61SF8]052709900027510[61SF9]000000008315970</t>
  </si>
  <si>
    <t>052709900027510</t>
  </si>
  <si>
    <t>Line 5, 101/1</t>
  </si>
  <si>
    <t>000000003998548EUR/80,26/11,4431/LOWELL SUOMI OY PL 20 20101 TURKU/TILITYS 24096           867 24.05.24 PAAMIES 6 94720 LOWELL SVERIGE AB/NDEAFIHHAXXX/</t>
  </si>
  <si>
    <t>052703954998548</t>
  </si>
  <si>
    <t>Line 6, 101/1</t>
  </si>
  <si>
    <t>000000003998547EUR/5876,96/11,4431/LOWELL SUOMI OY PL 20 20101 TURKU/TILITYS 240           96870 24.05.24 PAAMIES 6 94723 LOWELL SVERIGE AB/NDEAFIHHAXXX/</t>
  </si>
  <si>
    <t>052703954998547</t>
  </si>
  <si>
    <t>Line 7, 101/1</t>
  </si>
  <si>
    <t>000000003998543EUR/792,09/11,4431/LOWELL SUOMI OY PL 20 20101 TURKU/TILITYS 2409           6871 24.05.24 PAAMIES 6 94728 LOWELL SVERIGE AB/NDEAFIHHAXXX/</t>
  </si>
  <si>
    <t>052703954998543</t>
  </si>
  <si>
    <t>Line 8, 101/1</t>
  </si>
  <si>
    <t>000000003998541EUR/24578,51/11,4431/LOWELL SUOMI OY PL 20 20101 TURKU/TILITYS 24           096869 24.05.24 PAAMIES 6 94722 LOWELL SVERIGE AB/NDEAFIHHAXXX/</t>
  </si>
  <si>
    <t>052703954998541</t>
  </si>
  <si>
    <t>Line 9, 101/1</t>
  </si>
  <si>
    <t>000000003998533EUR/3416,06/11,4431/LOWELL SUOMI OY PL 20 20101 TURKU/TILITYS 240           96868 24.05.24 PAAMIES 6 94721 LOWELL SVERIGE AB/NDEAFIHHAXXX/</t>
  </si>
  <si>
    <t>052703954998533</t>
  </si>
  <si>
    <t>Line 10, 101/1</t>
  </si>
  <si>
    <t>000000003043833[61SF7]RENSADE AKTER UT[61SF8]052701907000001[61SF9]000000003043833</t>
  </si>
  <si>
    <t>RENSADE AKTER UT</t>
  </si>
  <si>
    <t>Line 11, 101/1</t>
  </si>
  <si>
    <t>000000000498899[61SF7]INTAKT PHT 12483[61SF8]052701907980156[61SF9]000000000498899</t>
  </si>
  <si>
    <t>052701907980156</t>
  </si>
  <si>
    <t>INTAKT PHT 12483</t>
  </si>
  <si>
    <t>Line 12, 101/1</t>
  </si>
  <si>
    <t>000000000498899[61SF7]BETALNING[61SF8]052703780990100[61SF9]000000000498899</t>
  </si>
  <si>
    <t>052703780990100</t>
  </si>
  <si>
    <t>Line 13, 101/1</t>
  </si>
  <si>
    <t>Line 14, 101/1</t>
  </si>
  <si>
    <t>Line 15, 101/1</t>
  </si>
  <si>
    <t>Line 16, 101/1</t>
  </si>
  <si>
    <t>Line 5, 103/1</t>
  </si>
  <si>
    <t>000000011019601[61SF7]KLIENT 9342,11[61SF8]052901907980156[61SF9]000000011019601</t>
  </si>
  <si>
    <t>052901907980156</t>
  </si>
  <si>
    <t>KLIENT 9342,11</t>
  </si>
  <si>
    <t>Line 6, 103/1</t>
  </si>
  <si>
    <t>000000000498899[61SF7]INTAKT PHT 12487[61SF8]052901907980156[61SF9]000000000498899</t>
  </si>
  <si>
    <t>INTAKT PHT 12487</t>
  </si>
  <si>
    <t>Line 7, 103/1</t>
  </si>
  <si>
    <t>000000000498899[61SF7]BETALNING[61SF8]052903780990100[61SF9]000000000498899</t>
  </si>
  <si>
    <t>30-05-2024</t>
  </si>
  <si>
    <t>052903780990100</t>
  </si>
  <si>
    <t>Line 1, 103/1</t>
  </si>
  <si>
    <t>000000000498899[61SF7]MANASIAVG 12491[61SF8]052901907000001[61SF9]000000000498899</t>
  </si>
  <si>
    <t>052901907000001</t>
  </si>
  <si>
    <t>MANASIAVG 12491</t>
  </si>
  <si>
    <t>Line 2, 103/1</t>
  </si>
  <si>
    <t>000000000498899[61SF7]ATERBET KFMAVG[61SF8]052901907000001[61SF9]000000000498899</t>
  </si>
  <si>
    <t>Line 3, 103/1</t>
  </si>
  <si>
    <t>000000008315970[61SF7]BG KONTOINS[61SF8]052909900029466[61SF9]000000008315970</t>
  </si>
  <si>
    <t>052909900029466</t>
  </si>
  <si>
    <t>Line 4, 103/1</t>
  </si>
  <si>
    <t>843190036400448[61SF7]ATER GN RATTELSE[61SF8]052901907980156[61SF9]843190036400448</t>
  </si>
  <si>
    <t>ATER GN RATTELSE</t>
  </si>
  <si>
    <t>Line 8, 103/1</t>
  </si>
  <si>
    <t>Line 9, 103/1</t>
  </si>
  <si>
    <t>17-07-2024</t>
  </si>
  <si>
    <t>Line 1, 136/1</t>
  </si>
  <si>
    <t>000000000498899[61SF7]BETALNING[61SF8]071701907000001[61SF9]000000000498899</t>
  </si>
  <si>
    <t>18-07-2024</t>
  </si>
  <si>
    <t>071701907000001</t>
  </si>
  <si>
    <t>Line 2, 136/1</t>
  </si>
  <si>
    <t>000000000498899[61SF7]MANASIAVG 12591[61SF8]071701907000001[61SF9]000000000498899</t>
  </si>
  <si>
    <t>MANASIAVG 12591</t>
  </si>
  <si>
    <t>Line 3, 136/1</t>
  </si>
  <si>
    <t>000000008315970[61SF7]BG KONTOINS[61SF8]071709900017462[61SF9]000000008315970</t>
  </si>
  <si>
    <t>071709900017462</t>
  </si>
  <si>
    <t>Line 4, 136/1</t>
  </si>
  <si>
    <t>000000000498899[61SF7]INTAKT PHT 12589[61SF8]071701907980156[61SF9]000000000498899</t>
  </si>
  <si>
    <t>071701907980156</t>
  </si>
  <si>
    <t>INTAKT PHT 12589</t>
  </si>
  <si>
    <t>Line 5, 136/1</t>
  </si>
  <si>
    <t>000000000498899[61SF7]BETALNING[61SF8]071703780990100[61SF9]000000000498899</t>
  </si>
  <si>
    <t>071703780990100</t>
  </si>
  <si>
    <t>Line 6, 136/1</t>
  </si>
  <si>
    <t>Line 7, 136/1</t>
  </si>
  <si>
    <t>04-06-2024</t>
  </si>
  <si>
    <t>060401907000001</t>
  </si>
  <si>
    <t>Line 2, 107/1</t>
  </si>
  <si>
    <t>000000000498899[61SF7]BETALNING[61SF8]060401907000001[61SF9]000000000498899</t>
  </si>
  <si>
    <t>Line 3, 107/1</t>
  </si>
  <si>
    <t>Line 4, 107/1</t>
  </si>
  <si>
    <t>000000000498899[61SF7]MANASIAVG 12501[61SF8]060401907000001[61SF9]000000000498899</t>
  </si>
  <si>
    <t>MANASIAVG 12501</t>
  </si>
  <si>
    <t>Line 5, 107/1</t>
  </si>
  <si>
    <t>000000008315970[61SF7]BG KONTOINS[61SF8]060409900004465[61SF9]000000008315970</t>
  </si>
  <si>
    <t>060409900004465</t>
  </si>
  <si>
    <t>Line 6, 107/1</t>
  </si>
  <si>
    <t>000000001810589[61SF7]BETALNING[61SF8]060403780990100[61SF9]000000001810589</t>
  </si>
  <si>
    <t>060403780990100</t>
  </si>
  <si>
    <t>Line 7, 107/1</t>
  </si>
  <si>
    <t>Line 8, 107/1</t>
  </si>
  <si>
    <t>000000000498899[61SF7]INTAKT PHT 12499[61SF8]060401907980156[61SF9]000000000498899</t>
  </si>
  <si>
    <t>060401907980156</t>
  </si>
  <si>
    <t>INTAKT PHT 12499</t>
  </si>
  <si>
    <t>Line 9, 107/1</t>
  </si>
  <si>
    <t>000000000498899[61SF7]BETALNING[61SF8]060403780990100[61SF9]000000000498899</t>
  </si>
  <si>
    <t>Line 10, 107/1</t>
  </si>
  <si>
    <t>Line 11, 107/1</t>
  </si>
  <si>
    <t>Line 12, 107/1</t>
  </si>
  <si>
    <t>09-07-2024</t>
  </si>
  <si>
    <t>Line 1, 130/1</t>
  </si>
  <si>
    <t>000000000498899[61SF7]BETALNING[61SF8]070903780990100[61SF9]000000000498899</t>
  </si>
  <si>
    <t>10-07-2024</t>
  </si>
  <si>
    <t>070903780990100</t>
  </si>
  <si>
    <t>Line 2, 130/1</t>
  </si>
  <si>
    <t>000000000498899[61SF7]MANASIAVG 12571[61SF8]070901907000001[61SF9]000000000498899</t>
  </si>
  <si>
    <t>070901907000001</t>
  </si>
  <si>
    <t>MANASIAVG 12571</t>
  </si>
  <si>
    <t>Line 3, 130/1</t>
  </si>
  <si>
    <t>000000000498899[61SF7]BETALNING[61SF8]070901907000001[61SF9]000000000498899</t>
  </si>
  <si>
    <t>Line 4, 130/1</t>
  </si>
  <si>
    <t>Line 5, 130/1</t>
  </si>
  <si>
    <t>Line 6, 130/1</t>
  </si>
  <si>
    <t>000000008315970[61SF7]BG KONTOINS[61SF8]070909900009494[61SF9]000000008315970</t>
  </si>
  <si>
    <t>070909900009494</t>
  </si>
  <si>
    <t>Line 7, 130/1</t>
  </si>
  <si>
    <t>000000000498899[61SF7]INTAKT PHT 12569[61SF8]070901907980156[61SF9]000000000498899</t>
  </si>
  <si>
    <t>070901907980156</t>
  </si>
  <si>
    <t>INTAKT PHT 12569</t>
  </si>
  <si>
    <t>Line 8, 130/1</t>
  </si>
  <si>
    <t>Line 9, 130/1</t>
  </si>
  <si>
    <t>Line 10, 130/1</t>
  </si>
  <si>
    <t>15-07-2024</t>
  </si>
  <si>
    <t>Line 4, 134/1</t>
  </si>
  <si>
    <t>000000000498899[61SF7]MANASIAVG 12587[61SF8]071501907000001[61SF9]000000000498899</t>
  </si>
  <si>
    <t>071501907000001</t>
  </si>
  <si>
    <t>MANASIAVG 12587</t>
  </si>
  <si>
    <t>Line 5, 134/1</t>
  </si>
  <si>
    <t>000000008315970[61SF7]BG KONTOINS[61SF8]071509900015531[61SF9]000000008315970</t>
  </si>
  <si>
    <t>16-07-2024</t>
  </si>
  <si>
    <t>071509900015531</t>
  </si>
  <si>
    <t>Line 6, 134/1</t>
  </si>
  <si>
    <t>000000004913898EUR/175,29/11,3985/LOWELL SUOMI OY PL 20 20101 TURKU/TILITYS 2413           0236 12.07.24 PAAMIES 6 94720 LOWELL SVERIGE AB/NDEAFIHHAXXX/</t>
  </si>
  <si>
    <t>071503954913898</t>
  </si>
  <si>
    <t>Line 7, 134/1</t>
  </si>
  <si>
    <t>000000004913896EUR/1920,67/11,3985/LOWELL SUOMI OY PL 20 20101 TURKU/TILITYS 241           30239 12.07.24 PAAMIES 6 94723 LOWELL SVERIGE AB/NDEAFIHHAXXX/</t>
  </si>
  <si>
    <t>071503954913896</t>
  </si>
  <si>
    <t>Line 8, 134/1</t>
  </si>
  <si>
    <t>000000004913877EUR/1651,44/11,3985/LOWELL SUOMI OY PL 20 20101 TURKU/TILITYS 241           30240 12.07.24 PAAMIES 6 94728 LOWELL SVERIGE AB/NDEAFIHHAXXX/</t>
  </si>
  <si>
    <t>071503954913877</t>
  </si>
  <si>
    <t>Line 9, 134/1</t>
  </si>
  <si>
    <t>000000004913874EUR/2659,14/11,3985/LOWELL SUOMI OY PL 20 20101 TURKU/TILITYS 241           30237 12.07.24 PAAMIES 6 94721 LOWELL SVERIGE AB/NDEAFIHHAXXX/</t>
  </si>
  <si>
    <t>071503954913874</t>
  </si>
  <si>
    <t>Line 10, 134/1</t>
  </si>
  <si>
    <t>000000004913873EUR/2760,43/11,3985/LOWELL SUOMI OY PL 20 20101 TURKU/TILITYS 241           30238 12.07.24 PAAMIES 6 94722 LOWELL SVERIGE AB/NDEAFIHHAXXX/</t>
  </si>
  <si>
    <t>071503954913873</t>
  </si>
  <si>
    <t>Line 11, 134/1</t>
  </si>
  <si>
    <t>000000000498899[61SF7]BETALNING[61SF8]071503780990100[61SF9]000000000498899</t>
  </si>
  <si>
    <t>071503780990100</t>
  </si>
  <si>
    <t>Line 12, 134/1</t>
  </si>
  <si>
    <t>Line 13, 134/1</t>
  </si>
  <si>
    <t>Line 1, 134/1</t>
  </si>
  <si>
    <t>Line 2, 134/1</t>
  </si>
  <si>
    <t>000000000498899[61SF7]BETALNING[61SF8]071501907000001[61SF9]000000000498899</t>
  </si>
  <si>
    <t>Line 3, 134/1</t>
  </si>
  <si>
    <t>Line 1, 112/1</t>
  </si>
  <si>
    <t>000000000498899[61SF7]BETALNING[61SF8]061203780990100[61SF9]000000000498899</t>
  </si>
  <si>
    <t>061203780990100</t>
  </si>
  <si>
    <t>Line 2, 112/1</t>
  </si>
  <si>
    <t>000000000498899[61SF7]MANASIAVG 12514[61SF8]061201907000001[61SF9]000000000498899</t>
  </si>
  <si>
    <t>061201907000001</t>
  </si>
  <si>
    <t>MANASIAVG 12514</t>
  </si>
  <si>
    <t>Line 5, 112/1</t>
  </si>
  <si>
    <t>000000000498899[61SF7]ATERBET KFMAVG[61SF8]061201907000001[61SF9]000000000498899</t>
  </si>
  <si>
    <t>Line 6, 112/1</t>
  </si>
  <si>
    <t>000000008315970[61SF7]BG KONTOINS[61SF8]061209900012501[61SF9]000000008315970</t>
  </si>
  <si>
    <t>061209900012501</t>
  </si>
  <si>
    <t>Line 7, 112/1</t>
  </si>
  <si>
    <t>000000000498899[61SF7]INTAKT PHT 12512[61SF8]061201907980156[61SF9]000000000498899</t>
  </si>
  <si>
    <t>061201907980156</t>
  </si>
  <si>
    <t>INTAKT PHT 12512</t>
  </si>
  <si>
    <t>Line 8, 112/1</t>
  </si>
  <si>
    <t>Line 9, 112/1</t>
  </si>
  <si>
    <t>08-07-2024</t>
  </si>
  <si>
    <t>Line 1, 129/1</t>
  </si>
  <si>
    <t>000000000498899[61SF7]BETALNING[61SF8]070803780990100[61SF9]000000000498899</t>
  </si>
  <si>
    <t>070803780990100</t>
  </si>
  <si>
    <t>Line 2, 129/1</t>
  </si>
  <si>
    <t>000000000498899[61SF7]BETALNING[61SF8]070801907000001[61SF9]000000000498899</t>
  </si>
  <si>
    <t>070801907000001</t>
  </si>
  <si>
    <t>Line 3, 129/1</t>
  </si>
  <si>
    <t>Line 4, 129/1</t>
  </si>
  <si>
    <t>Line 5, 129/1</t>
  </si>
  <si>
    <t>Line 6, 129/1</t>
  </si>
  <si>
    <t>000000000498899[61SF7]MANASIAVG 12569[61SF8]070801907000001[61SF9]000000000498899</t>
  </si>
  <si>
    <t>MANASIAVG 12569</t>
  </si>
  <si>
    <t>Line 7, 129/1</t>
  </si>
  <si>
    <t>000000008315970[61SF7]BG KONTOINS[61SF8]070809900008513[61SF9]000000008315970</t>
  </si>
  <si>
    <t>070809900008513</t>
  </si>
  <si>
    <t>Line 8, 129/1</t>
  </si>
  <si>
    <t>000000004795341EUR/7026,94/11,2642/LOWELL SUOMI OY PL 20 20101 TURKU/TILITYS 241           25794 05.07.24 PAAMIES 6 94728 LOWELL SVERIGE AB/NDEAFIHHAXXX/</t>
  </si>
  <si>
    <t>070803954795341</t>
  </si>
  <si>
    <t>Line 9, 129/1</t>
  </si>
  <si>
    <t>000000004795339EUR/2646,21/11,2642/LOWELL SUOMI OY PL 20 20101 TURKU/TILITYS 241           25791 05.07.24 PAAMIES 6 94721 LOWELL SVERIGE AB/NDEAFIHHAXXX/</t>
  </si>
  <si>
    <t>070803954795339</t>
  </si>
  <si>
    <t>Line 10, 129/1</t>
  </si>
  <si>
    <t>000000004795338EUR/8052,76/11,2642/LOWELL SUOMI OY PL 20 20101 TURKU/TILITYS 241           25792 05.07.24 PAAMIES 6 94722 LOWELL SVERIGE AB/NDEAFIHHAXXX/</t>
  </si>
  <si>
    <t>070803954795338</t>
  </si>
  <si>
    <t>Line 11, 129/1</t>
  </si>
  <si>
    <t>000000004795334EUR/485,70/11,2642/LOWELL SUOMI OY PL 20 20101 TURKU/TILITYS 2412           5790 05.07.24 PAAMIES 6 94720 LOWELL SVERIGE AB/NDEAFIHHAXXX/</t>
  </si>
  <si>
    <t>070803954795334</t>
  </si>
  <si>
    <t>Line 12, 129/1</t>
  </si>
  <si>
    <t>000000004795329EUR/5634,26/11,2642/LOWELL SUOMI OY PL 20 20101 TURKU/TILITYS 241           25793 05.07.24 PAAMIES 6 94723 LOWELL SVERIGE AB/NDEAFIHHAXXX/</t>
  </si>
  <si>
    <t>070803954795329</t>
  </si>
  <si>
    <t>070801907980156</t>
  </si>
  <si>
    <t>Line 14, 129/1</t>
  </si>
  <si>
    <t>000000000498899[61SF7]INTAKT PHT 12567[61SF8]070801907980156[61SF9]000000000498899</t>
  </si>
  <si>
    <t>INTAKT PHT 12567</t>
  </si>
  <si>
    <t>Line 15, 129/1</t>
  </si>
  <si>
    <t>Line 16, 129/1</t>
  </si>
  <si>
    <t>Line 1, 99/1</t>
  </si>
  <si>
    <t>000000000498899[61SF7]MANASIAVG 12479[61SF8]052301907000001[61SF9]000000000498899</t>
  </si>
  <si>
    <t>052301907000001</t>
  </si>
  <si>
    <t>MANASIAVG 12479</t>
  </si>
  <si>
    <t>Line 2, 99/1</t>
  </si>
  <si>
    <t>000000004177473[61SF7]BG INSATTNING 1[61SF8]052309900023459[61SF9]000000004177473</t>
  </si>
  <si>
    <t>052309900023459</t>
  </si>
  <si>
    <t>Line 3, 99/1</t>
  </si>
  <si>
    <t>000000008315970[61SF7]BG KONTOINS[61SF8]052309900023459[61SF9]000000008315970</t>
  </si>
  <si>
    <t>Line 5, 99/1</t>
  </si>
  <si>
    <t>000000000498899[61SF7]BETALNING[61SF8]052303780990100[61SF9]000000000498899</t>
  </si>
  <si>
    <t>052303780990100</t>
  </si>
  <si>
    <t>Line 6, 99/1</t>
  </si>
  <si>
    <t>Line 7, 99/1</t>
  </si>
  <si>
    <t>Line 1, 135/1</t>
  </si>
  <si>
    <t>000000000498899[61SF7]BETALNING[61SF8]071603780990100[61SF9]000000000498899</t>
  </si>
  <si>
    <t>071603780990100</t>
  </si>
  <si>
    <t>Line 2, 135/1</t>
  </si>
  <si>
    <t>000000000498899[61SF7]BETALNING[61SF8]071601907000001[61SF9]000000000498899</t>
  </si>
  <si>
    <t>071601907000001</t>
  </si>
  <si>
    <t>Line 3, 135/1</t>
  </si>
  <si>
    <t>000000000498899[61SF7]MANASIAVG 125889[61SF8]071601907000001[61SF9]000000000498899</t>
  </si>
  <si>
    <t>MANASIAVG 125889</t>
  </si>
  <si>
    <t>Line 4, 135/1</t>
  </si>
  <si>
    <t>000000003043833[61SF7]PGU NORDAX 24071[61SF8]071601907000001[61SF9]000000003043833</t>
  </si>
  <si>
    <t>PGU NORDAX 24071</t>
  </si>
  <si>
    <t>Line 5, 135/1</t>
  </si>
  <si>
    <t>Line 6, 135/1</t>
  </si>
  <si>
    <t>000000008315970[61SF7]BG KONTOINS[61SF8]071609900016487[61SF9]000000008315970</t>
  </si>
  <si>
    <t>071609900016487</t>
  </si>
  <si>
    <t>Line 7, 135/1</t>
  </si>
  <si>
    <t>000000000498899[61SF7]INTAKT PHT 12587[61SF8]071601907980156[61SF9]000000000498899</t>
  </si>
  <si>
    <t>071601907980156</t>
  </si>
  <si>
    <t>INTAKT PHT 12587</t>
  </si>
  <si>
    <t>Line 8, 135/1</t>
  </si>
  <si>
    <t>Line 9, 135/1</t>
  </si>
  <si>
    <t>28-08-2024</t>
  </si>
  <si>
    <t>Line 5, 166/1</t>
  </si>
  <si>
    <t>000000000498899[61SF7]INTAKT PHT 12686[61SF8]082801907980156[61SF9]000000000498899</t>
  </si>
  <si>
    <t>082801907980156</t>
  </si>
  <si>
    <t>INTAKT PHT 12686</t>
  </si>
  <si>
    <t>Line 6, 166/1</t>
  </si>
  <si>
    <t>000000000498899[61SF7]BETALNING[61SF8]082803780990100[61SF9]000000000498899</t>
  </si>
  <si>
    <t>29-08-2024</t>
  </si>
  <si>
    <t>082803780990100</t>
  </si>
  <si>
    <t>Line 7, 166/1</t>
  </si>
  <si>
    <t>Line 1, 166/1</t>
  </si>
  <si>
    <t>Line 2, 166/1</t>
  </si>
  <si>
    <t>000000000498899[61SF7]MANASIAVG 12688[61SF8]082801907000001[61SF9]000000000498899</t>
  </si>
  <si>
    <t>082801907000001</t>
  </si>
  <si>
    <t>MANASIAVG 12688</t>
  </si>
  <si>
    <t>Line 3, 166/1</t>
  </si>
  <si>
    <t>000000008315970[61SF7]BG KONTOINS[61SF8]082809900028476[61SF9]000000008315970</t>
  </si>
  <si>
    <t>082809900028476</t>
  </si>
  <si>
    <t>Line 4, 166/1</t>
  </si>
  <si>
    <t>000000004177473[61SF7]BG INSATTNING 1[61SF8]082809900028476[61SF9]000000004177473</t>
  </si>
  <si>
    <t>23-08-2024</t>
  </si>
  <si>
    <t>Line 5, 163/1</t>
  </si>
  <si>
    <t>000000000498899[61SF7]INTAKT PHT 12670[61SF8]082301907980156[61SF9]000000000498899</t>
  </si>
  <si>
    <t>082301907980156</t>
  </si>
  <si>
    <t>INTAKT PHT 12670</t>
  </si>
  <si>
    <t>26-08-2024</t>
  </si>
  <si>
    <t>Line 7, 163/1</t>
  </si>
  <si>
    <t>000000000498899[61SF7]BETALNING[61SF8]082303780990100[61SF9]000000000498899</t>
  </si>
  <si>
    <t>082303780990100</t>
  </si>
  <si>
    <t>Line 8, 163/1</t>
  </si>
  <si>
    <t>Line 1, 163/1</t>
  </si>
  <si>
    <t>Line 2, 163/1</t>
  </si>
  <si>
    <t>000000000498899[61SF7]FR 2402 DODSBO[61SF8]082301907000001[61SF9]000000000498899</t>
  </si>
  <si>
    <t>082301907000001</t>
  </si>
  <si>
    <t>FR 2402 DODSBO</t>
  </si>
  <si>
    <t>Line 3, 163/1</t>
  </si>
  <si>
    <t>000000000498899[61SF7]MANASIAVG 12672[61SF8]082301907000001[61SF9]000000000498899</t>
  </si>
  <si>
    <t>MANASIAVG 12672</t>
  </si>
  <si>
    <t>Line 4, 163/1</t>
  </si>
  <si>
    <t>000000008315970[61SF7]BG KONTOINS[61SF8]082309900023465[61SF9]000000008315970</t>
  </si>
  <si>
    <t>082309900023465</t>
  </si>
  <si>
    <t>16-08-2024</t>
  </si>
  <si>
    <t>Line 1, 158/1</t>
  </si>
  <si>
    <t>000000000498899[61SF7]RATTELSE 3328565[61SF8]081601907000001[61SF9]000000000498899</t>
  </si>
  <si>
    <t>081601907000001</t>
  </si>
  <si>
    <t>RATTELSE 3328565</t>
  </si>
  <si>
    <t>Line 2, 158/1</t>
  </si>
  <si>
    <t>000000000498899[61SF7]RATTELSE 3328586[61SF8]081601907000001[61SF9]000000000498899</t>
  </si>
  <si>
    <t>RATTELSE 3328586</t>
  </si>
  <si>
    <t>Line 3, 158/1</t>
  </si>
  <si>
    <t>000000000498899[61SF7]BETALNING[61SF8]081603780990100[61SF9]000000000498899</t>
  </si>
  <si>
    <t>19-08-2024</t>
  </si>
  <si>
    <t>081603780990100</t>
  </si>
  <si>
    <t>Line 4, 158/1</t>
  </si>
  <si>
    <t>000000000498899[61SF7]TILL 1970[61SF8]081601907000001[61SF9]000000000498899</t>
  </si>
  <si>
    <t>TILL 1970</t>
  </si>
  <si>
    <t>Line 5, 158/1</t>
  </si>
  <si>
    <t>000000008315970[61SF7]BG KONTOINS[61SF8]081609900016455[61SF9]000000008315970</t>
  </si>
  <si>
    <t>081609900016455</t>
  </si>
  <si>
    <t>Line 6, 158/1</t>
  </si>
  <si>
    <t>000000000498899[61SF7]BETALNING[61SF8]081601907000001[61SF9]000000000498899</t>
  </si>
  <si>
    <t>Line 7, 158/1</t>
  </si>
  <si>
    <t>000000000498899[61SF7]MANASIAVG 12659[61SF8]081601907000001[61SF9]000000000498899</t>
  </si>
  <si>
    <t>MANASIAVG 12659</t>
  </si>
  <si>
    <t>Line 8, 158/1</t>
  </si>
  <si>
    <t>000000000498899[61SF7]INTAKT PHT 12657[61SF8]081601907980156[61SF9]000000000498899</t>
  </si>
  <si>
    <t>081601907980156</t>
  </si>
  <si>
    <t>INTAKT PHT 12657</t>
  </si>
  <si>
    <t>Line 9, 158/1</t>
  </si>
  <si>
    <t>Line 10, 158/1</t>
  </si>
  <si>
    <t>30-08-2024</t>
  </si>
  <si>
    <t>Line 1, 168/1</t>
  </si>
  <si>
    <t>000000000498899[61SF7]BETALNING[61SF8]083003780990100[61SF9]000000000498899</t>
  </si>
  <si>
    <t>02-09-2024</t>
  </si>
  <si>
    <t>083003780990100</t>
  </si>
  <si>
    <t>Line 2, 168/1</t>
  </si>
  <si>
    <t>000000000498899[61SF7]JUSTERING 2425[61SF8]083001907000001[61SF9]000000000498899</t>
  </si>
  <si>
    <t>083001907000001</t>
  </si>
  <si>
    <t>JUSTERING 2425</t>
  </si>
  <si>
    <t>Line 3, 168/1</t>
  </si>
  <si>
    <t>000000000498899[61SF7]MANASIAVG 12693[61SF8]083001907000001[61SF9]000000000498899</t>
  </si>
  <si>
    <t>MANASIAVG 12693</t>
  </si>
  <si>
    <t>Line 4, 168/1</t>
  </si>
  <si>
    <t>000000008315970[61SF7]BG KONTOINS[61SF8]083009900030458[61SF9]000000008315970</t>
  </si>
  <si>
    <t>083009900030458</t>
  </si>
  <si>
    <t>Line 5, 168/1</t>
  </si>
  <si>
    <t>000000431010000[61SF7]I000233013NM8087[61SF8]083003958794091[61SF9]000000431010000</t>
  </si>
  <si>
    <t>083003958794091</t>
  </si>
  <si>
    <t>I000233013NM8087</t>
  </si>
  <si>
    <t>Line 6, 168/1</t>
  </si>
  <si>
    <t>000000000498899[61SF7]BETALNING[61SF8]083001907000001[61SF9]000000000498899</t>
  </si>
  <si>
    <t>Line 7, 168/1</t>
  </si>
  <si>
    <t>Line 8, 168/1</t>
  </si>
  <si>
    <t>Line 9, 168/1</t>
  </si>
  <si>
    <t>20-08-2024</t>
  </si>
  <si>
    <t>Line 1, 160/1</t>
  </si>
  <si>
    <t>000000000498899[61SF7]BETALNING[61SF8]082003780990100[61SF9]000000000498899</t>
  </si>
  <si>
    <t>21-08-2024</t>
  </si>
  <si>
    <t>082003780990100</t>
  </si>
  <si>
    <t>Line 2, 160/1</t>
  </si>
  <si>
    <t>000000000498899[61SF7]MANASIAVG 12663[61SF8]082001907000001[61SF9]000000000498899</t>
  </si>
  <si>
    <t>082001907000001</t>
  </si>
  <si>
    <t>MANASIAVG 12663</t>
  </si>
  <si>
    <t>Line 3, 160/1</t>
  </si>
  <si>
    <t>000000008315970[61SF7]BG KONTOINS[61SF8]082009900020490[61SF9]000000008315970</t>
  </si>
  <si>
    <t>082009900020490</t>
  </si>
  <si>
    <t>Line 4, 160/1</t>
  </si>
  <si>
    <t>000000000498899[61SF7]BETALNING[61SF8]082001907000001[61SF9]000000000498899</t>
  </si>
  <si>
    <t>Line 5, 160/1</t>
  </si>
  <si>
    <t>000000003043833[61SF7]NORDAX PGU[61SF8]082001907000001[61SF9]000000003043833</t>
  </si>
  <si>
    <t>NORDAX PGU</t>
  </si>
  <si>
    <t>Line 6, 160/1</t>
  </si>
  <si>
    <t>Line 7, 160/1</t>
  </si>
  <si>
    <t>000000000498899[61SF7]INTAKT PHT 12661[61SF8]082001907980156[61SF9]000000000498899</t>
  </si>
  <si>
    <t>082001907980156</t>
  </si>
  <si>
    <t>INTAKT PHT 12661</t>
  </si>
  <si>
    <t>Line 8, 160/1</t>
  </si>
  <si>
    <t>Line 9, 160/1</t>
  </si>
  <si>
    <t>Line 1, 161/1</t>
  </si>
  <si>
    <t>000000000498899[61SF7]BETALNING[61SF8]082103780990100[61SF9]000000000498899</t>
  </si>
  <si>
    <t>22-08-2024</t>
  </si>
  <si>
    <t>082103780990100</t>
  </si>
  <si>
    <t>Line 2, 161/1</t>
  </si>
  <si>
    <t>000000000498899[61SF7]MANASIAVG 12665[61SF8]082101907000001[61SF9]000000000498899</t>
  </si>
  <si>
    <t>082101907000001</t>
  </si>
  <si>
    <t>MANASIAVG 12665</t>
  </si>
  <si>
    <t>Line 3, 161/1</t>
  </si>
  <si>
    <t>000000008315970[61SF7]BG KONTOINS[61SF8]082109900021457[61SF9]000000008315970</t>
  </si>
  <si>
    <t>082109900021457</t>
  </si>
  <si>
    <t>Line 4, 161/1</t>
  </si>
  <si>
    <t>000000011219961[61SF7]BETALNING[61SF8]082103780990101[61SF9]000000011219961</t>
  </si>
  <si>
    <t>082103780990101</t>
  </si>
  <si>
    <t>Line 5, 161/1</t>
  </si>
  <si>
    <t>000000000498899[61SF7]INTAKT PHT 12663[61SF8]082101907980156[61SF9]000000000498899</t>
  </si>
  <si>
    <t>082101907980156</t>
  </si>
  <si>
    <t>INTAKT PHT 12663</t>
  </si>
  <si>
    <t>Line 6, 161/1</t>
  </si>
  <si>
    <t>Line 7, 161/1</t>
  </si>
  <si>
    <t>Line 8, 161/1</t>
  </si>
  <si>
    <t>Line 1, 162/1</t>
  </si>
  <si>
    <t>000000000498899[61SF7]BETALNING[61SF8]082203780990100[61SF9]000000000498899</t>
  </si>
  <si>
    <t>082203780990100</t>
  </si>
  <si>
    <t>Line 2, 162/1</t>
  </si>
  <si>
    <t>000000008315970[61SF7]BG KONTOINS[61SF8]082209900022464[61SF9]000000008315970</t>
  </si>
  <si>
    <t>082209900022464</t>
  </si>
  <si>
    <t>Line 3, 162/1</t>
  </si>
  <si>
    <t>000000000498899[61SF7]INTAKT PHT 12665[61SF8]082201907980156[61SF9]000000000498899</t>
  </si>
  <si>
    <t>082201907980156</t>
  </si>
  <si>
    <t>INTAKT PHT 12665</t>
  </si>
  <si>
    <t>Line 4, 162/1</t>
  </si>
  <si>
    <t>Line 5, 162/1</t>
  </si>
  <si>
    <t>Line 6, 162/1</t>
  </si>
  <si>
    <t>Line 7, 162/1</t>
  </si>
  <si>
    <t>000000002720902[61SF7]RATTELSE 1732386[61SF8]082201907000385[61SF9]000000002720902</t>
  </si>
  <si>
    <t>082201907000385</t>
  </si>
  <si>
    <t>RATTELSE 1732386</t>
  </si>
  <si>
    <t>Line 8, 162/1</t>
  </si>
  <si>
    <t>000000007562036[61SF7]RATTELSE 4065507[61SF8]082201907000384[61SF9]000000007562036</t>
  </si>
  <si>
    <t>082201907000384</t>
  </si>
  <si>
    <t>RATTELSE 4065507</t>
  </si>
  <si>
    <t>Line 9, 162/1</t>
  </si>
  <si>
    <t>000000007562036[61SF7]RATTELSE 4627162[61SF8]082201907000383[61SF9]000000007562036</t>
  </si>
  <si>
    <t>082201907000383</t>
  </si>
  <si>
    <t>RATTELSE 4627162</t>
  </si>
  <si>
    <t>Line 1, 164/1</t>
  </si>
  <si>
    <t>000000000498899[61SF7]BETALNING[61SF8]082603780990100[61SF9]000000000498899</t>
  </si>
  <si>
    <t>27-08-2024</t>
  </si>
  <si>
    <t>082603780990100</t>
  </si>
  <si>
    <t>Line 2, 164/1</t>
  </si>
  <si>
    <t>000000000498899[61SF7]RATTELSE 3360109[61SF8]082601907000001[61SF9]000000000498899</t>
  </si>
  <si>
    <t>082601907000001</t>
  </si>
  <si>
    <t>RATTELSE 3360109</t>
  </si>
  <si>
    <t>Line 3, 164/1</t>
  </si>
  <si>
    <t>000000008315970[61SF7]BG KONTOINS[61SF8]082609900026548[61SF9]000000008315970</t>
  </si>
  <si>
    <t>082609900026548</t>
  </si>
  <si>
    <t>Line 4, 164/1</t>
  </si>
  <si>
    <t>000000005634736EUR/1728,09/11,2644/LOWELL SUOMI OY PL 20 20101 TURKU/TILITYS 241           59735 23.08.24 PAAMIES 6 94721 LOWELL SVERIGE AB/NDEAFIHHAXXX/</t>
  </si>
  <si>
    <t>082603954634736</t>
  </si>
  <si>
    <t>Line 5, 164/1</t>
  </si>
  <si>
    <t>000000005634731EUR/2414,30/11,2644/LOWELL SUOMI OY PL 20 20101 TURKU/TILITYS 241           59738 23.08.24 PAAMIES 6 94728 LOWELL SVERIGE AB/NDEAFIHHAXXX/</t>
  </si>
  <si>
    <t>082603954634731</t>
  </si>
  <si>
    <t>Line 6, 164/1</t>
  </si>
  <si>
    <t>000000005634728EUR/8048,27/11,2644/LOWELL SUOMI OY PL 20 20101 TURKU/TILITYS 241           59736 23.08.24 PAAMIES 6 94722 LOWELL SVERIGE AB/NDEAFIHHAXXX/</t>
  </si>
  <si>
    <t>082603954634728</t>
  </si>
  <si>
    <t>Line 7, 164/1</t>
  </si>
  <si>
    <t>000000005634714EUR/4493,91/11,2644/LOWELL SUOMI OY PL 20 20101 TURKU/TILITYS 241           59737 23.08.24 PAAMIES 6 94723 LOWELL SVERIGE AB/NDEAFIHHAXXX/</t>
  </si>
  <si>
    <t>082603954634714</t>
  </si>
  <si>
    <t>Line 8, 164/1</t>
  </si>
  <si>
    <t>000000005634713EUR/22,23/11,2644/LOWELL SUOMI OY PL 20 20101 TURKU/TILITYS 24159           734 23.08.24 PAAMIES 6 94720 LOWELL SVERIGE AB/NDEAFIHHAXXX/</t>
  </si>
  <si>
    <t>082603954634713</t>
  </si>
  <si>
    <t>Line 9, 164/1</t>
  </si>
  <si>
    <t>000000000498899[61SF7]AVGIFT ATER 1970[61SF8]082601907000001[61SF9]000000000498899</t>
  </si>
  <si>
    <t>AVGIFT ATER 1970</t>
  </si>
  <si>
    <t>Line 10, 164/1</t>
  </si>
  <si>
    <t>Line 11, 164/1</t>
  </si>
  <si>
    <t>Line 12, 164/1</t>
  </si>
  <si>
    <t>Line 13, 164/1</t>
  </si>
  <si>
    <t>Line 14, 164/1</t>
  </si>
  <si>
    <t>000000054869540[61SF7]ATER KFM RATTELS[61SF8]082601907000664[61SF9]000000054869540</t>
  </si>
  <si>
    <t>082601907000664</t>
  </si>
  <si>
    <t>Line 15, 164/1</t>
  </si>
  <si>
    <t>000000054869540[61SF7]ATER KFM RATTELS[61SF8]082601907000663[61SF9]000000054869540</t>
  </si>
  <si>
    <t>082601907000663</t>
  </si>
  <si>
    <t>Line 16, 164/1</t>
  </si>
  <si>
    <t>000000054869540[61SF7]ATER KFM RATTELS[61SF8]082601907000662[61SF9]000000054869540</t>
  </si>
  <si>
    <t>082601907000662</t>
  </si>
  <si>
    <t>Line 17, 164/1</t>
  </si>
  <si>
    <t>000000054869540[61SF7]ATER KFM RATTELS[61SF8]082601907000661[61SF9]000000054869540</t>
  </si>
  <si>
    <t>082601907000661</t>
  </si>
  <si>
    <t>Line 18, 164/1</t>
  </si>
  <si>
    <t>000000002720902[61SF7]ATER KFM RATTELS[61SF8]082601907000660[61SF9]000000002720902</t>
  </si>
  <si>
    <t>082601907000660</t>
  </si>
  <si>
    <t>Line 19, 164/1</t>
  </si>
  <si>
    <t>000000007562036[61SF7]ATER KFM RATTELS[61SF8]082601907000659[61SF9]000000007562036</t>
  </si>
  <si>
    <t>082601907000659</t>
  </si>
  <si>
    <t>Line 20, 164/1</t>
  </si>
  <si>
    <t>000000054869540[61SF7]ATER KFM RATTELS[61SF8]082601907000658[61SF9]000000054869540</t>
  </si>
  <si>
    <t>082601907000658</t>
  </si>
  <si>
    <t>Line 21, 164/1</t>
  </si>
  <si>
    <t>000000007562036[61SF7]ATER KFM RATTELS[61SF8]082601907000657[61SF9]000000007562036</t>
  </si>
  <si>
    <t>082601907000657</t>
  </si>
  <si>
    <t>Line 22, 164/1</t>
  </si>
  <si>
    <t>000000007562036[61SF7]ATER KFM RATTELS[61SF8]082601907000656[61SF9]000000007562036</t>
  </si>
  <si>
    <t>082601907000656</t>
  </si>
  <si>
    <t>Line 1, 167/1</t>
  </si>
  <si>
    <t>000000000498899[61SF7]BETALNING[61SF8]082903780990100[61SF9]000000000498899</t>
  </si>
  <si>
    <t>082903780990100</t>
  </si>
  <si>
    <t>Line 2, 167/1</t>
  </si>
  <si>
    <t>000000000498899[61SF7]MANASIAVG12690[61SF8]082901907000001[61SF9]000000000498899</t>
  </si>
  <si>
    <t>082901907000001</t>
  </si>
  <si>
    <t>MANASIAVG12690</t>
  </si>
  <si>
    <t>Line 3, 167/1</t>
  </si>
  <si>
    <t>000000006982425[61SF7]TILL 1920[61SF8]082901907000001[61SF9]000000006982425</t>
  </si>
  <si>
    <t>Line 4, 167/1</t>
  </si>
  <si>
    <t>000000008315970[61SF7]BG KONTOINS[61SF8]082909900029456[61SF9]000000008315970</t>
  </si>
  <si>
    <t>082909900029456</t>
  </si>
  <si>
    <t>Line 5, 167/1</t>
  </si>
  <si>
    <t>000000000498899[61SF7]INTAKT PHT 12688[61SF8]082901907980156[61SF9]000000000498899</t>
  </si>
  <si>
    <t>082901907980156</t>
  </si>
  <si>
    <t>INTAKT PHT 12688</t>
  </si>
  <si>
    <t>Line 6, 167/1</t>
  </si>
  <si>
    <t>Line 7, 167/1</t>
  </si>
  <si>
    <t>Line 8, 167/1</t>
  </si>
  <si>
    <t>Line 1, 165/1</t>
  </si>
  <si>
    <t>000000000498899[61SF7]BETALNING[61SF8]082703780990100[61SF9]000000000498899</t>
  </si>
  <si>
    <t>082703780990100</t>
  </si>
  <si>
    <t>Line 2, 165/1</t>
  </si>
  <si>
    <t>000000000498899[61SF7]MANASIAVG 12686[61SF8]082701907000001[61SF9]000000000498899</t>
  </si>
  <si>
    <t>082701907000001</t>
  </si>
  <si>
    <t>MANASIAVG 12686</t>
  </si>
  <si>
    <t>Line 3, 165/1</t>
  </si>
  <si>
    <t>000000000498899[61SF7]BETALNING[61SF8]082701907000001[61SF9]000000000498899</t>
  </si>
  <si>
    <t>Line 4, 165/1</t>
  </si>
  <si>
    <t>000000008315970[61SF7]BG KONTOINS[61SF8]082709900027473[61SF9]000000008315970</t>
  </si>
  <si>
    <t>082709900027473</t>
  </si>
  <si>
    <t>Line 5, 165/1</t>
  </si>
  <si>
    <t>000000000498899[61SF7]INTAKT PHT 12684[61SF8]082701907980156[61SF9]000000000498899</t>
  </si>
  <si>
    <t>082701907980156</t>
  </si>
  <si>
    <t>INTAKT PHT 12684</t>
  </si>
  <si>
    <t>Line 6, 165/1</t>
  </si>
  <si>
    <t>Line 7, 165/1</t>
  </si>
  <si>
    <t>Line 8, 165/1</t>
  </si>
  <si>
    <t>Line 9, 165/1</t>
  </si>
  <si>
    <t>Line 1, 159/1</t>
  </si>
  <si>
    <t>000000000498899[61SF7]DBO FR 2402[61SF8]081901907000001[61SF9]000000000498899</t>
  </si>
  <si>
    <t>081901907000001</t>
  </si>
  <si>
    <t>DBO FR 2402</t>
  </si>
  <si>
    <t>Line 2, 159/1</t>
  </si>
  <si>
    <t>000000000498899[61SF7]BETALNING[61SF8]081903780990100[61SF9]000000000498899</t>
  </si>
  <si>
    <t>081903780990100</t>
  </si>
  <si>
    <t>Line 3, 159/1</t>
  </si>
  <si>
    <t>000000000498899[61SF7]MANASIAVG 12661[61SF8]081901907000001[61SF9]000000000498899</t>
  </si>
  <si>
    <t>MANASIAVG 12661</t>
  </si>
  <si>
    <t>Line 4, 159/1</t>
  </si>
  <si>
    <t>000000005512704EUR/2822,88/11,3930/LOWELL SUOMI OY PL 20 20101 TURKU/TILITYS 241           54828 16.08.24 PAAMIES 6 94721 LOWELL SVERIGE AB/NDEAFIHHAXXX/</t>
  </si>
  <si>
    <t>081903954512704</t>
  </si>
  <si>
    <t>Line 5, 159/1</t>
  </si>
  <si>
    <t>000000005512700EUR/2509,65/11,3930/LOWELL SUOMI OY PL 20 20101 TURKU/TILITYS 241           54831 16.08.24 PAAMIES 6 94728 LOWELL SVERIGE AB/NDEAFIHHAXXX/</t>
  </si>
  <si>
    <t>081903954512700</t>
  </si>
  <si>
    <t>Line 6, 159/1</t>
  </si>
  <si>
    <t>000000005512699EUR/2015,37/11,3930/LOWELL SUOMI OY PL 20 20101 TURKU/TILITYS 241           54830 16.08.24 PAAMIES 6 94723 LOWELL SVERIGE AB/NDEAFIHHAXXX/</t>
  </si>
  <si>
    <t>081903954512699</t>
  </si>
  <si>
    <t>Line 7, 159/1</t>
  </si>
  <si>
    <t>000000005512689EUR/3144,76/11,3930/LOWELL SUOMI OY PL 20 20101 TURKU/TILITYS 241           54829 16.08.24 PAAMIES 6 94722 LOWELL SVERIGE AB/NDEAFIHHAXXX/</t>
  </si>
  <si>
    <t>081903954512689</t>
  </si>
  <si>
    <t>Line 8, 159/1</t>
  </si>
  <si>
    <t>000000005512688EUR/12,08/11,3930/LOWELL SUOMI OY PL 20 20101 TURKU/TILITYS 24154           827 16.08.24 PAAMIES 6 94720 LOWELL SVERIGE AB/NDEAFIHHAXXX/</t>
  </si>
  <si>
    <t>081903954512688</t>
  </si>
  <si>
    <t>Line 9, 159/1</t>
  </si>
  <si>
    <t>000000000498899[61SF7]INTAKT PHT 12659[61SF8]081901907980156[61SF9]000000000498899</t>
  </si>
  <si>
    <t>081901907980156</t>
  </si>
  <si>
    <t>INTAKT PHT 12659</t>
  </si>
  <si>
    <t>Line 10, 159/1</t>
  </si>
  <si>
    <t>Line 11, 159/1</t>
  </si>
  <si>
    <t>26-04-2024</t>
  </si>
  <si>
    <t>Line 1, 82/1</t>
  </si>
  <si>
    <t>000000000498899[61SF7]MANASIAVG 12424[61SF8]042601907000001[61SF9]000000000498899</t>
  </si>
  <si>
    <t>042601907000001</t>
  </si>
  <si>
    <t>MANASIAVG 12424</t>
  </si>
  <si>
    <t>Line 2, 82/1</t>
  </si>
  <si>
    <t>000000008315970[61SF7]BG KONTOINS[61SF8]042609900026472[61SF9]000000008315970</t>
  </si>
  <si>
    <t>29-04-2024</t>
  </si>
  <si>
    <t>042609900026472</t>
  </si>
  <si>
    <t>Line 3, 82/1</t>
  </si>
  <si>
    <t>000000000498899[61SF7]BETALNING[61SF8]042601907000001[61SF9]000000000498899</t>
  </si>
  <si>
    <t>Line 4, 82/1</t>
  </si>
  <si>
    <t>000000006115380[61SF7]RATTELSE AKT 812[61SF8]042601907980156[61SF9]000000006115380</t>
  </si>
  <si>
    <t>042601907980156</t>
  </si>
  <si>
    <t>RATTELSE AKT 812</t>
  </si>
  <si>
    <t>Line 5, 82/1</t>
  </si>
  <si>
    <t>000000000498899[61SF7]INTAKT PHT 12420[61SF8]042601907980156[61SF9]000000000498899</t>
  </si>
  <si>
    <t>INTAKT PHT 12420</t>
  </si>
  <si>
    <t>Line 6, 82/1</t>
  </si>
  <si>
    <t>000000000498899[61SF7]BETALNING[61SF8]042603780990100[61SF9]000000000498899</t>
  </si>
  <si>
    <t>042603780990100</t>
  </si>
  <si>
    <t>Line 7, 82/1</t>
  </si>
  <si>
    <t>Line 8, 82/1</t>
  </si>
  <si>
    <t>Line 9, 82/1</t>
  </si>
  <si>
    <t>Line 10, 82/1</t>
  </si>
  <si>
    <t>Line 11, 82/1</t>
  </si>
  <si>
    <t>Line 12, 82/1</t>
  </si>
  <si>
    <t>000000054869540[61SF7]RATTELSE AKT 671[61SF8]042601907000871[61SF9]000000054869540</t>
  </si>
  <si>
    <t>042601907000871</t>
  </si>
  <si>
    <t>RATTELSE AKT 671</t>
  </si>
  <si>
    <t>06-05-2024</t>
  </si>
  <si>
    <t>Line 1, 87/1</t>
  </si>
  <si>
    <t>000000000498899[61SF7]BETALNING[61SF8]050601907000001[61SF9]000000000498899</t>
  </si>
  <si>
    <t>07-05-2024</t>
  </si>
  <si>
    <t>050601907000001</t>
  </si>
  <si>
    <t>Line 2, 87/1</t>
  </si>
  <si>
    <t>000000000498899[61SF7]MANASIAVG 12436[61SF8]050601907000001[61SF9]000000000498899</t>
  </si>
  <si>
    <t>MANASIAVG 12436</t>
  </si>
  <si>
    <t>Line 3, 87/1</t>
  </si>
  <si>
    <t>000000008315970[61SF7]BG KONTOINS[61SF8]050609900006543[61SF9]000000008315970</t>
  </si>
  <si>
    <t>050609900006543</t>
  </si>
  <si>
    <t>Line 4, 87/1</t>
  </si>
  <si>
    <t>000000003635833EUR/4108,50/11,5551/LOWELL SUOMI OY PL 20 20101 TURKU/TILITYS 240           83414 03.05.24 PAAMIES 6 94728 LOWELL SVERIGE AB/NDEAFIHHAXXX/</t>
  </si>
  <si>
    <t>050603954635833</t>
  </si>
  <si>
    <t>Line 5, 87/1</t>
  </si>
  <si>
    <t>000000003635831EUR/2427,62/11,5551/LOWELL SUOMI OY PL 20 20101 TURKU/TILITYS 240           83412 03.05.24 PAAMIES 6 94722 LOWELL SVERIGE AB/NDEAFIHHAXXX/</t>
  </si>
  <si>
    <t>050603954635831</t>
  </si>
  <si>
    <t>Line 6, 87/1</t>
  </si>
  <si>
    <t>000000003635828EUR/3855,86/11,5551/LOWELL SUOMI OY PL 20 20101 TURKU/TILITYS 240           83413 03.05.24 PAAMIES 6 94723 LOWELL SVERIGE AB/NDEAFIHHAXXX/</t>
  </si>
  <si>
    <t>050603954635828</t>
  </si>
  <si>
    <t>Line 7, 87/1</t>
  </si>
  <si>
    <t>000000003635827EUR/106,23/11,5551/LOWELL SUOMI OY PL 20 20101 TURKU/TILITYS 2408           3410 03.05.24 PAAMIES 6 94720 LOWELL SVERIGE AB/NDEAFIHHAXXX/</t>
  </si>
  <si>
    <t>050603954635827</t>
  </si>
  <si>
    <t>Line 8, 87/1</t>
  </si>
  <si>
    <t>000000003635826EUR/1699,51/11,5551/LOWELL SUOMI OY PL 20 20101 TURKU/TILITYS 240           83411 03.05.24 PAAMIES 6 94721 LOWELL SVERIGE AB/NDEAFIHHAXXX/</t>
  </si>
  <si>
    <t>050603954635826</t>
  </si>
  <si>
    <t>Line 9, 87/1</t>
  </si>
  <si>
    <t>000000000498899[61SF7]INTAKT PHT 12434[61SF8]050601907980156[61SF9]000000000498899</t>
  </si>
  <si>
    <t>050601907980156</t>
  </si>
  <si>
    <t>INTAKT PHT 12434</t>
  </si>
  <si>
    <t>Line 10, 87/1</t>
  </si>
  <si>
    <t>000000000498899[61SF7]BETALNING[61SF8]050603780990100[61SF9]000000000498899</t>
  </si>
  <si>
    <t>050603780990100</t>
  </si>
  <si>
    <t>Line 11, 87/1</t>
  </si>
  <si>
    <t>Line 12, 87/1</t>
  </si>
  <si>
    <t>Line 13, 87/1</t>
  </si>
  <si>
    <t>Line 14, 87/1</t>
  </si>
  <si>
    <t>Line 15, 87/1</t>
  </si>
  <si>
    <t>23-04-2024</t>
  </si>
  <si>
    <t>Line 1, 79/1</t>
  </si>
  <si>
    <t>000000000498899[61SF7]ATERBET KFMAVG[61SF8]042301907000001[61SF9]000000000498899</t>
  </si>
  <si>
    <t>042301907000001</t>
  </si>
  <si>
    <t>Line 2, 79/1</t>
  </si>
  <si>
    <t>000000000498899[61SF7]ATERBET KFMAVG.[61SF8]042301907000001[61SF9]000000000498899</t>
  </si>
  <si>
    <t>Line 3, 79/1</t>
  </si>
  <si>
    <t>000000000498899[61SF7]MANASIAVG 12416[61SF8]042301907000001[61SF9]000000000498899</t>
  </si>
  <si>
    <t>MANASIAVG 12416</t>
  </si>
  <si>
    <t>Line 4, 79/1</t>
  </si>
  <si>
    <t>000000008315970[61SF7]BG KONTOINS[61SF8]042309900023481[61SF9]000000008315970</t>
  </si>
  <si>
    <t>24-04-2024</t>
  </si>
  <si>
    <t>042309900023481</t>
  </si>
  <si>
    <t>Line 5, 79/1</t>
  </si>
  <si>
    <t>000000000498899[61SF7]BETALNING[61SF8]042303780990100[61SF9]000000000498899</t>
  </si>
  <si>
    <t>042303780990100</t>
  </si>
  <si>
    <t>Line 6, 79/1</t>
  </si>
  <si>
    <t>Line 7, 79/1</t>
  </si>
  <si>
    <t>Line 8, 79/1</t>
  </si>
  <si>
    <t>Line 9, 79/1</t>
  </si>
  <si>
    <t>000000007562036[61SF7]RATTELSE AKT 629[61SF8]042301907000379[61SF9]000000007562036</t>
  </si>
  <si>
    <t>042301907000379</t>
  </si>
  <si>
    <t>RATTELSE AKT 629</t>
  </si>
  <si>
    <t>Line 10, 79/1</t>
  </si>
  <si>
    <t>000000007562036[61SF7]RATTELSE AKT 630[61SF8]042301907000378[61SF9]000000007562036</t>
  </si>
  <si>
    <t>042301907000378</t>
  </si>
  <si>
    <t>RATTELSE AKT 630</t>
  </si>
  <si>
    <t>Line 1, 80/1</t>
  </si>
  <si>
    <t>000000000498899[61SF7]MANASIAVG 12418[61SF8]042401907000001[61SF9]000000000498899</t>
  </si>
  <si>
    <t>042401907000001</t>
  </si>
  <si>
    <t>MANASIAVG 12418</t>
  </si>
  <si>
    <t>Line 2, 80/1</t>
  </si>
  <si>
    <t>000000000498899[61SF7]BETALNING[61SF8]042401907000001[61SF9]000000000498899</t>
  </si>
  <si>
    <t>25-04-2024</t>
  </si>
  <si>
    <t>Line 3, 80/1</t>
  </si>
  <si>
    <t>Line 4, 80/1</t>
  </si>
  <si>
    <t>000000008315970[61SF7]BG KONTOINS[61SF8]042409900024471[61SF9]000000008315970</t>
  </si>
  <si>
    <t>042409900024471</t>
  </si>
  <si>
    <t>Line 5, 80/1</t>
  </si>
  <si>
    <t>000000000498899[61SF7]INTAKT PHT[61SF8]042401907980156[61SF9]000000000498899</t>
  </si>
  <si>
    <t>042401907980156</t>
  </si>
  <si>
    <t>INTAKT PHT</t>
  </si>
  <si>
    <t>Line 6, 80/1</t>
  </si>
  <si>
    <t>000000000498899[61SF7]BETALNING[61SF8]042403780990100[61SF9]000000000498899</t>
  </si>
  <si>
    <t>042403780990100</t>
  </si>
  <si>
    <t>Line 7, 80/1</t>
  </si>
  <si>
    <t>Line 8, 80/1</t>
  </si>
  <si>
    <t>Line 9, 80/1</t>
  </si>
  <si>
    <t>Line 2, 81/1</t>
  </si>
  <si>
    <t>000000000498899[61SF7]INTAKT PHT 12418[61SF8]042501907980156[61SF9]000000000498899</t>
  </si>
  <si>
    <t>042501907980156</t>
  </si>
  <si>
    <t>INTAKT PHT 12418</t>
  </si>
  <si>
    <t>Line 3, 81/1</t>
  </si>
  <si>
    <t>000000000498899[61SF7]BETALNING[61SF8]042503780990100[61SF9]000000000498899</t>
  </si>
  <si>
    <t>042503780990100</t>
  </si>
  <si>
    <t>Line 4, 81/1</t>
  </si>
  <si>
    <t>Line 5, 81/1</t>
  </si>
  <si>
    <t>Line 6, 81/1</t>
  </si>
  <si>
    <t>Line 1, 81/1</t>
  </si>
  <si>
    <t>000000000498899[61SF7]MANASIAVG 12420[61SF8]042501907000001[61SF9]000000000498899</t>
  </si>
  <si>
    <t>042501907000001</t>
  </si>
  <si>
    <t>MANASIAVG 12420</t>
  </si>
  <si>
    <t>08-05-2024</t>
  </si>
  <si>
    <t>Line 2, 89/1</t>
  </si>
  <si>
    <t>000000000498899[61SF7]ATERBET KFMAVG[61SF8]050801907000001[61SF9]000000000498899</t>
  </si>
  <si>
    <t>050801907000001</t>
  </si>
  <si>
    <t>Line 3, 89/1</t>
  </si>
  <si>
    <t>000000008315970[61SF7]BG KONTOINS[61SF8]050809900008493[61SF9]000000008315970</t>
  </si>
  <si>
    <t>10-05-2024</t>
  </si>
  <si>
    <t>050809900008493</t>
  </si>
  <si>
    <t>Line 1, 89/1</t>
  </si>
  <si>
    <t>000000000498899[61SF7]MANASIAVG 12442[61SF8]050801907000001[61SF9]000000000498899</t>
  </si>
  <si>
    <t>MANASIAVG 12442</t>
  </si>
  <si>
    <t>Line 4, 89/1</t>
  </si>
  <si>
    <t>000000011019601[61SF7]RATTELSE 7684456[61SF8]050801907980156[61SF9]000000011019601</t>
  </si>
  <si>
    <t>050801907980156</t>
  </si>
  <si>
    <t>RATTELSE 7684456</t>
  </si>
  <si>
    <t>Line 5, 89/1</t>
  </si>
  <si>
    <t>000000000498899[61SF7]INTAKT PHT 12438[61SF8]050801907980156[61SF9]000000000498899</t>
  </si>
  <si>
    <t>INTAKT PHT 12438</t>
  </si>
  <si>
    <t>Line 6, 89/1</t>
  </si>
  <si>
    <t>000000000498899[61SF7]BETALNING[61SF8]050803780990100[61SF9]000000000498899</t>
  </si>
  <si>
    <t>050803780990100</t>
  </si>
  <si>
    <t>Line 7, 89/1</t>
  </si>
  <si>
    <t>Line 8, 89/1</t>
  </si>
  <si>
    <t>Line 9, 89/1</t>
  </si>
  <si>
    <t>Line 10, 89/1</t>
  </si>
  <si>
    <t>Line 8, 83/1</t>
  </si>
  <si>
    <t>000000003507900EUR/39,29/11,5863/LOWELL SUOMI OY PL 20 20101 TURKU/TILITYS 24078           304 26.04.24 PAAMIES 6 94720 LOWELL SVERIGE AB/NDEAFIHHAXXX/</t>
  </si>
  <si>
    <t>30-04-2024</t>
  </si>
  <si>
    <t>042903954507900</t>
  </si>
  <si>
    <t>Line 1, 83/1</t>
  </si>
  <si>
    <t>000000000498899[61SF7]MANASIAVG 12426[61SF8]042901907000001[61SF9]000000000498899</t>
  </si>
  <si>
    <t>042901907000001</t>
  </si>
  <si>
    <t>MANASIAVG 12426</t>
  </si>
  <si>
    <t>Line 9, 83/1</t>
  </si>
  <si>
    <t>000000003507813EUR/186,14/11,5863/LOWELL SUOMI OY PL 20 20101 TURKU/TILITYS 2407           8305 26.04.24 PAAMIES 6 94721 LOWELL SVERIGE AB/NDEAFIHHAXXX/</t>
  </si>
  <si>
    <t>042903954507813</t>
  </si>
  <si>
    <t>Line 2, 83/1</t>
  </si>
  <si>
    <t>000000000498899[61SF7]BAMBORA AVG[61SF8]042901907000001[61SF9]000000000498899</t>
  </si>
  <si>
    <t>Line 3, 83/1</t>
  </si>
  <si>
    <t>000000008315970[61SF7]BG KONTOINS[61SF8]042909900029528[61SF9]000000008315970</t>
  </si>
  <si>
    <t>042909900029528</t>
  </si>
  <si>
    <t>Line 4, 83/1</t>
  </si>
  <si>
    <t>000000004177473[61SF7]BG INSATTNING 1[61SF8]042909900029528[61SF9]000000004177473</t>
  </si>
  <si>
    <t>Line 5, 83/1</t>
  </si>
  <si>
    <t>000000000498899[61SF7]RATTELSE 2946107[61SF8]042901907000001[61SF9]000000000498899</t>
  </si>
  <si>
    <t>RATTELSE 2946107</t>
  </si>
  <si>
    <t>Line 6, 83/1</t>
  </si>
  <si>
    <t>000000003507909EUR/3591,39/11,5863/LOWELL SUOMI OY PL 20 20101 TURKU/TILITYS 240           78306 26.04.24 PAAMIES 6 94722 LOWELL SVERIGE AB/NDEAFIHHAXXX/</t>
  </si>
  <si>
    <t>042903954507909</t>
  </si>
  <si>
    <t>Line 7, 83/1</t>
  </si>
  <si>
    <t>000000003507905EUR/5524,52/11,5863/LOWELL SUOMI OY PL 20 20101 TURKU/TILITYS 240           78308 26.04.24 PAAMIES 6 94728 LOWELL SVERIGE AB/NDEAFIHHAXXX/</t>
  </si>
  <si>
    <t>042903954507905</t>
  </si>
  <si>
    <t>Line 10, 83/1</t>
  </si>
  <si>
    <t>000000003507810EUR/5083,53/11,5863/LOWELL SUOMI OY PL 20 20101 TURKU/TILITYS 240           78307 26.04.24 PAAMIES 6 94723 LOWELL SVERIGE AB/NDEAFIHHAXXX/</t>
  </si>
  <si>
    <t>042903954507810</t>
  </si>
  <si>
    <t>Line 11, 83/1</t>
  </si>
  <si>
    <t>000000000498899[61SF7]INTAKT PHT[61SF8]042901907980156[61SF9]000000000498899</t>
  </si>
  <si>
    <t>042901907980156</t>
  </si>
  <si>
    <t>Line 12, 83/1</t>
  </si>
  <si>
    <t>000000000498899[61SF7]BETALNING[61SF8]042903780990100[61SF9]000000000498899</t>
  </si>
  <si>
    <t>042903780990100</t>
  </si>
  <si>
    <t>Line 13, 83/1</t>
  </si>
  <si>
    <t>Line 14, 83/1</t>
  </si>
  <si>
    <t>Line 2, 90/1</t>
  </si>
  <si>
    <t>000000008315970[61SF7]BG KONTOINS[61SF8]051009900010496[61SF9]000000008315970</t>
  </si>
  <si>
    <t>13-05-2024</t>
  </si>
  <si>
    <t>051009900010496</t>
  </si>
  <si>
    <t>Line 3, 90/1</t>
  </si>
  <si>
    <t>000000000498899[61SF7]BETALNING[61SF8]051001907000001[61SF9]000000000498899</t>
  </si>
  <si>
    <t>051001907000001</t>
  </si>
  <si>
    <t>Line 4, 90/1</t>
  </si>
  <si>
    <t>Line 5, 90/1</t>
  </si>
  <si>
    <t>Line 6, 90/1</t>
  </si>
  <si>
    <t>000000000498899[61SF7]INTAKT PHT 12442[61SF8]051001907980156[61SF9]000000000498899</t>
  </si>
  <si>
    <t>051001907980156</t>
  </si>
  <si>
    <t>INTAKT PHT 12442</t>
  </si>
  <si>
    <t>Line 9, 90/1</t>
  </si>
  <si>
    <t>000000000498899[61SF7]BETALNING[61SF8]051003780990100[61SF9]000000000498899</t>
  </si>
  <si>
    <t>051003780990100</t>
  </si>
  <si>
    <t>Line 1, 90/1</t>
  </si>
  <si>
    <t>000000000498899[61SF7]MANASIAVG 12444[61SF8]051001907000001[61SF9]000000000498899</t>
  </si>
  <si>
    <t>MANASIAVG 12444</t>
  </si>
  <si>
    <t>Line 7, 90/1</t>
  </si>
  <si>
    <t>Line 8, 90/1</t>
  </si>
  <si>
    <t>01-05-2024</t>
  </si>
  <si>
    <t>Line 2, 85/1</t>
  </si>
  <si>
    <t>[61SF7]SWISH PRIS ATERB[61SF8]050142800538603</t>
  </si>
  <si>
    <t>NCHG</t>
  </si>
  <si>
    <t>050142800538603</t>
  </si>
  <si>
    <t>SWISH PRIS ATERB</t>
  </si>
  <si>
    <t>Line 1, 85/1</t>
  </si>
  <si>
    <t>[61SF7]SWISH PRIS ANMOD[61SF8]050142800540826</t>
  </si>
  <si>
    <t>050142800540826</t>
  </si>
  <si>
    <t>SWISH PRIS ANMOD</t>
  </si>
  <si>
    <t>Line 3, 85/1</t>
  </si>
  <si>
    <t>[61SF7]SWISH PRIS ANMOD[61SF8]050142800538602</t>
  </si>
  <si>
    <t>050142800538602</t>
  </si>
  <si>
    <t>Line 4, 85/1</t>
  </si>
  <si>
    <t>[61SF7]SWISH PRIS ANMOD[61SF8]050142800538481</t>
  </si>
  <si>
    <t>050142800538481</t>
  </si>
  <si>
    <t>Line 5, 85/1</t>
  </si>
  <si>
    <t>[61SF7]SWISH PRIS ATERB[61SF8]050142800538480</t>
  </si>
  <si>
    <t>050142800538480</t>
  </si>
  <si>
    <t>Line 6, 85/1</t>
  </si>
  <si>
    <t>[61SF7]SWISH PRIS TRANS[61SF8]050142800538478</t>
  </si>
  <si>
    <t>050142800538478</t>
  </si>
  <si>
    <t>SWISH PRIS TRANS</t>
  </si>
  <si>
    <t>Line 7, 85/1</t>
  </si>
  <si>
    <t>[61SF7]SWISH PRIS ANMOD[61SF8]050142800523081</t>
  </si>
  <si>
    <t>050142800523081</t>
  </si>
  <si>
    <t>Line 8, 85/1</t>
  </si>
  <si>
    <t>[61SF7]SWISH PRIS ATERB[61SF8]050142800518260</t>
  </si>
  <si>
    <t>050142800518260</t>
  </si>
  <si>
    <t>Line 9, 85/1</t>
  </si>
  <si>
    <t>[61SF7]SWISH PRIS TRANS[61SF8]050142800518259</t>
  </si>
  <si>
    <t>050142800518259</t>
  </si>
  <si>
    <t>02-05-2024</t>
  </si>
  <si>
    <t>Line 10, 85/1</t>
  </si>
  <si>
    <t>000000000498899[61SF7]BAMBORA AVG[61SF8]050201907000001[61SF9]000000000498899</t>
  </si>
  <si>
    <t>050201907000001</t>
  </si>
  <si>
    <t>Line 11, 85/1</t>
  </si>
  <si>
    <t>000000000498899[61SF7]MANASIAVG 12432[61SF8]050201907000001[61SF9]000000000498899</t>
  </si>
  <si>
    <t>MANASIAVG 12432</t>
  </si>
  <si>
    <t>Line 12, 85/1</t>
  </si>
  <si>
    <t>000000008315970[61SF7]BG KONTOINS[61SF8]050209900002509[61SF9]000000008315970</t>
  </si>
  <si>
    <t>03-05-2024</t>
  </si>
  <si>
    <t>050209900002509</t>
  </si>
  <si>
    <t>Line 13, 85/1</t>
  </si>
  <si>
    <t>000000000498899[61SF7]BETALNING[61SF8]050201907000001[61SF9]000000000498899</t>
  </si>
  <si>
    <t>Line 14, 85/1</t>
  </si>
  <si>
    <t>000000003580431EUR/126,19/11,5880/LOWELL SUOMI OY PL 20 20101 TURKU/TILITYS 2408           0944 30.04.24 PAAMIES 6 94720 LOWELL SVERIGE AB/NDEAFIHHAXXX/</t>
  </si>
  <si>
    <t>050203954580431</t>
  </si>
  <si>
    <t>Line 15, 85/1</t>
  </si>
  <si>
    <t>000000003580429EUR/850,37/11,5880/LOWELL SUOMI OY PL 20 20101 TURKU/TILITYS 2408           0948 30.04.24 PAAMIES 6 94728 LOWELL SVERIGE AB/NDEAFIHHAXXX/</t>
  </si>
  <si>
    <t>050203954580429</t>
  </si>
  <si>
    <t>Line 16, 85/1</t>
  </si>
  <si>
    <t>000000003580428EUR/392,94/11,5880/LOWELL SUOMI OY PL 20 20101 TURKU/TILITYS 2408           0947 30.04.24 PAAMIES 6 94723 LOWELL SVERIGE AB/NDEAFIHHAXXX/</t>
  </si>
  <si>
    <t>050203954580428</t>
  </si>
  <si>
    <t>Line 17, 85/1</t>
  </si>
  <si>
    <t>000000003580425EUR/4944,06/11,5880/LOWELL SUOMI OY PL 20 20101 TURKU/TILITYS 240           80946 30.04.24 PAAMIES 6 94722 LOWELL SVERIGE AB/NDEAFIHHAXXX/</t>
  </si>
  <si>
    <t>050203954580425</t>
  </si>
  <si>
    <t>Line 18, 85/1</t>
  </si>
  <si>
    <t>000000003580423EUR/252,87/11,5880/LOWELL SUOMI OY PL 20 20101 TURKU/TILITYS 2408           0945 30.04.24 PAAMIES 6 94721 LOWELL SVERIGE AB/NDEAFIHHAXXX/</t>
  </si>
  <si>
    <t>050203954580423</t>
  </si>
  <si>
    <t>Line 19, 85/1</t>
  </si>
  <si>
    <t>000000001112614[61SF7]BETALNING[61SF8]050203780990100[61SF9]000000001112614</t>
  </si>
  <si>
    <t>050203780990100</t>
  </si>
  <si>
    <t>Line 20, 85/1</t>
  </si>
  <si>
    <t>Line 21, 85/1</t>
  </si>
  <si>
    <t>Line 22, 85/1</t>
  </si>
  <si>
    <t>Line 23, 85/1</t>
  </si>
  <si>
    <t>Line 24, 85/1</t>
  </si>
  <si>
    <t>Line 25, 85/1</t>
  </si>
  <si>
    <t>Line 26, 85/1</t>
  </si>
  <si>
    <t>Line 27, 85/1</t>
  </si>
  <si>
    <t>000000000498899[61SF7]TILL 1970[61SF8]050201907000001[61SF9]000000000498899</t>
  </si>
  <si>
    <t>Line 28, 85/1</t>
  </si>
  <si>
    <t>000000003043833[61SF7]TILL 1936[61SF8]050201907000001[61SF9]000000003043833</t>
  </si>
  <si>
    <t>TILL 1936</t>
  </si>
  <si>
    <t>Line 29, 85/1</t>
  </si>
  <si>
    <t>Line 30, 85/1</t>
  </si>
  <si>
    <t>000000000498899[61SF7]INTAKT PHT 12430[61SF8]050201907980156[61SF9]000000000498899</t>
  </si>
  <si>
    <t>050201907980156</t>
  </si>
  <si>
    <t>INTAKT PHT 12430</t>
  </si>
  <si>
    <t>Line 31, 85/1</t>
  </si>
  <si>
    <t>000000006982425[61SF7]BETALNING[61SF8]050203780990101[61SF9]000000006982425</t>
  </si>
  <si>
    <t>050203780990101</t>
  </si>
  <si>
    <t>Line 32, 85/1</t>
  </si>
  <si>
    <t>000000000498899[61SF7]BETALNING[61SF8]050203780990100[61SF9]000000000498899</t>
  </si>
  <si>
    <t>Line 33, 85/1</t>
  </si>
  <si>
    <t>Line 34, 85/1</t>
  </si>
  <si>
    <t>Line 35, 85/1</t>
  </si>
  <si>
    <t>Line 36, 85/1</t>
  </si>
  <si>
    <t>18-04-2024</t>
  </si>
  <si>
    <t>Line 8, 76/1</t>
  </si>
  <si>
    <t>000000018105312[61SF7]RATTELSE 8297694[61SF8]041801907000001[61SF9]000000018105312</t>
  </si>
  <si>
    <t>041801907000001</t>
  </si>
  <si>
    <t>RATTELSE 8297694</t>
  </si>
  <si>
    <t>Line 9, 76/1</t>
  </si>
  <si>
    <t>000000008315970[61SF7]BG KONTOINS[61SF8]041809900018462[61SF9]000000008315970</t>
  </si>
  <si>
    <t>19-04-2024</t>
  </si>
  <si>
    <t>041809900018462</t>
  </si>
  <si>
    <t>22-04-2024</t>
  </si>
  <si>
    <t>Line 1, 78/1</t>
  </si>
  <si>
    <t>000000000498899[61SF7]INTAKT PHT12412[61SF8]042201907000001[61SF9]000000000498899</t>
  </si>
  <si>
    <t>042201907000001</t>
  </si>
  <si>
    <t>INTAKT PHT12412</t>
  </si>
  <si>
    <t>Line 2, 78/1</t>
  </si>
  <si>
    <t>000000000498899[61SF7]BETALNING[61SF8]042201907000001[61SF9]000000000498899</t>
  </si>
  <si>
    <t>Line 5, 78/1</t>
  </si>
  <si>
    <t>000000008315970[61SF7]BG KONTOINS[61SF8]042209900022532[61SF9]000000008315970</t>
  </si>
  <si>
    <t>042209900022532</t>
  </si>
  <si>
    <t>Line 6, 78/1</t>
  </si>
  <si>
    <t>000000003374432EUR/3328,87/11,5200/LOWELL SUOMI OY PL 20 20101 TURKU/TILITYS 240           74110 19.04.24 PAAMIES 6 94728 LOWELL SVERIGE AB/NDEAFIHHAXXX/</t>
  </si>
  <si>
    <t>042203954374432</t>
  </si>
  <si>
    <t>Line 7, 78/1</t>
  </si>
  <si>
    <t>000000003374431EUR/6922,77/11,5200/LOWELL SUOMI OY PL 20 20101 TURKU/TILITYS 240           74108 19.04.24 PAAMIES 6 94722 LOWELL SVERIGE AB/NDEAFIHHAXXX/</t>
  </si>
  <si>
    <t>042203954374431</t>
  </si>
  <si>
    <t>Line 8, 78/1</t>
  </si>
  <si>
    <t>000000003374430EUR/838,62/11,5200/LOWELL SUOMI OY PL 20 20101 TURKU/TILITYS 2407           4106 19.04.24 PAAMIES 6 94720 LOWELL SVERIGE AB/NDEAFIHHAXXX/</t>
  </si>
  <si>
    <t>042203954374430</t>
  </si>
  <si>
    <t>Line 9, 78/1</t>
  </si>
  <si>
    <t>000000003374426EUR/6809,95/11,5200/LOWELL SUOMI OY PL 20 20101 TURKU/TILITYS 240           74109 19.04.24 PAAMIES 6 94723 LOWELL SVERIGE AB/NDEAFIHHAXXX/</t>
  </si>
  <si>
    <t>042203954374426</t>
  </si>
  <si>
    <t>Line 10, 78/1</t>
  </si>
  <si>
    <t>000000003374422EUR/3920,54/11,5200/LOWELL SUOMI OY PL 20 20101 TURKU/TILITYS 240           74107 19.04.24 PAAMIES 6 94721 LOWELL SVERIGE AB/NDEAFIHHAXXX/</t>
  </si>
  <si>
    <t>042203954374422</t>
  </si>
  <si>
    <t>Line 12, 78/1</t>
  </si>
  <si>
    <t>000000000498899[61SF7]BETALNING[61SF8]042203780990100[61SF9]000000000498899</t>
  </si>
  <si>
    <t>042203780990100</t>
  </si>
  <si>
    <t>14-05-2024</t>
  </si>
  <si>
    <t>051401907000001</t>
  </si>
  <si>
    <t>Line 3, 92/1</t>
  </si>
  <si>
    <t>000000000498899[61SF7]MANASIAVG 12448[61SF8]051401907000001[61SF9]000000000498899</t>
  </si>
  <si>
    <t>MANASIAVG 12448</t>
  </si>
  <si>
    <t>Line 4, 92/1</t>
  </si>
  <si>
    <t>000000008315970[61SF7]BG KONTOINS[61SF8]051409900014492[61SF9]000000008315970</t>
  </si>
  <si>
    <t>15-05-2024</t>
  </si>
  <si>
    <t>051409900014492</t>
  </si>
  <si>
    <t>Line 5, 92/1</t>
  </si>
  <si>
    <t>000000003043833[61SF7]NORDAX VIA PGU[61SF8]051401907000001[61SF9]000000003043833</t>
  </si>
  <si>
    <t>NORDAX VIA PGU</t>
  </si>
  <si>
    <t>Line 6, 92/1</t>
  </si>
  <si>
    <t>Line 7, 92/1</t>
  </si>
  <si>
    <t>000000000498899[61SF7]INTAKT PHT 12446[61SF8]051401907980156[61SF9]000000000498899</t>
  </si>
  <si>
    <t>051401907980156</t>
  </si>
  <si>
    <t>INTAKT PHT 12446</t>
  </si>
  <si>
    <t>Line 8, 92/1</t>
  </si>
  <si>
    <t>000000000498899[61SF7]MANASIAVG 12446[61SF8]051401907980156[61SF9]000000000498899</t>
  </si>
  <si>
    <t>MANASIAVG 12446</t>
  </si>
  <si>
    <t>Line 9, 92/1</t>
  </si>
  <si>
    <t>000000000498899[61SF7]BETALNING[61SF8]051403780990100[61SF9]000000000498899</t>
  </si>
  <si>
    <t>051403780990100</t>
  </si>
  <si>
    <t>Line 10, 92/1</t>
  </si>
  <si>
    <t>Line 11, 92/1</t>
  </si>
  <si>
    <t>Line 6, 84/1</t>
  </si>
  <si>
    <t>000000431010000[61SF7]I000233013NM6954[61SF8]043003958089137[61SF9]000000431010000</t>
  </si>
  <si>
    <t>043003958089137</t>
  </si>
  <si>
    <t>I000233013NM6954</t>
  </si>
  <si>
    <t>Line 7, 84/1</t>
  </si>
  <si>
    <t>000000001379833[61SF7]RATTELSE 7865393[61SF8]043001907000001[61SF9]000000001379833</t>
  </si>
  <si>
    <t>043001907000001</t>
  </si>
  <si>
    <t>RATTELSE 7865393</t>
  </si>
  <si>
    <t>Line 8, 84/1</t>
  </si>
  <si>
    <t>000000000498899[61SF7]INTAKT PHT[61SF8]043001907980156[61SF9]000000000498899</t>
  </si>
  <si>
    <t>043001907980156</t>
  </si>
  <si>
    <t>Line 9, 84/1</t>
  </si>
  <si>
    <t>000000000498899[61SF7]BETALNING[61SF8]043003780990100[61SF9]000000000498899</t>
  </si>
  <si>
    <t>043003780990100</t>
  </si>
  <si>
    <t>Line 10, 84/1</t>
  </si>
  <si>
    <t>Line 11, 84/1</t>
  </si>
  <si>
    <t>Line 12, 84/1</t>
  </si>
  <si>
    <t>Line 13, 84/1</t>
  </si>
  <si>
    <t>Line 14, 84/1</t>
  </si>
  <si>
    <t>Line 15, 84/1</t>
  </si>
  <si>
    <t>Line 1, 84/1</t>
  </si>
  <si>
    <t>000000000498899[61SF7]MANASIAVG 12430[61SF8]043001907000001[61SF9]000000000498899</t>
  </si>
  <si>
    <t>MANASIAVG 12430</t>
  </si>
  <si>
    <t>Line 2, 84/1</t>
  </si>
  <si>
    <t>000000008315970[61SF7]BG KONTOINS[61SF8]043009900030467[61SF9]000000008315970</t>
  </si>
  <si>
    <t>043009900030467</t>
  </si>
  <si>
    <t>Line 3, 84/1</t>
  </si>
  <si>
    <t>000000000498899[61SF7]KFM AVG[61SF8]043001907000001[61SF9]000000000498899</t>
  </si>
  <si>
    <t>Line 4, 84/1</t>
  </si>
  <si>
    <t>000000006982425[61SF7]TILL 1920[61SF8]043001907000001[61SF9]000000006982425</t>
  </si>
  <si>
    <t>Line 5, 84/1</t>
  </si>
  <si>
    <t>000000003043833[61SF7]NORDAX VIA PGU[61SF8]043001907000001[61SF9]000000003043833</t>
  </si>
  <si>
    <t>Line 1, 88/1</t>
  </si>
  <si>
    <t>000000000498899[61SF7]TILL 1970[61SF8]050701907000001[61SF9]000000000498899</t>
  </si>
  <si>
    <t>050701907000001</t>
  </si>
  <si>
    <t>Line 2, 88/1</t>
  </si>
  <si>
    <t>000000000498899[61SF7]MANASIAVG 12438[61SF8]050701907000001[61SF9]000000000498899</t>
  </si>
  <si>
    <t>MANASIAVG 12438</t>
  </si>
  <si>
    <t>Line 3, 88/1</t>
  </si>
  <si>
    <t>000000008315970[61SF7]BG KONTOINS[61SF8]050709900007488[61SF9]000000008315970</t>
  </si>
  <si>
    <t>050709900007488</t>
  </si>
  <si>
    <t>Line 4, 88/1</t>
  </si>
  <si>
    <t>000000000498899[61SF7]KFM AVG[61SF8]050701907000001[61SF9]000000000498899</t>
  </si>
  <si>
    <t>Line 5, 88/1</t>
  </si>
  <si>
    <t>000000000498899[61SF7]INTAKT PHT 12436[61SF8]050701907980156[61SF9]000000000498899</t>
  </si>
  <si>
    <t>050701907980156</t>
  </si>
  <si>
    <t>INTAKT PHT 12436</t>
  </si>
  <si>
    <t>Line 6, 88/1</t>
  </si>
  <si>
    <t>000000000498899[61SF7]BETALNING[61SF8]050703780990100[61SF9]000000000498899</t>
  </si>
  <si>
    <t>050703780990100</t>
  </si>
  <si>
    <t>Line 7, 88/1</t>
  </si>
  <si>
    <t>Line 8, 88/1</t>
  </si>
  <si>
    <t>Line 9, 88/1</t>
  </si>
  <si>
    <t>17-05-2024</t>
  </si>
  <si>
    <t>Line 1, 95/1</t>
  </si>
  <si>
    <t>000000008315970[61SF7]BG KONTOINS[61SF8]051709900017466[61SF9]000000008315970</t>
  </si>
  <si>
    <t>20-05-2024</t>
  </si>
  <si>
    <t>051709900017466</t>
  </si>
  <si>
    <t>Line 2, 95/1</t>
  </si>
  <si>
    <t>000000000498899[61SF7]MANASIAVG 12462[61SF8]051701907000001[61SF9]000000000498899</t>
  </si>
  <si>
    <t>051701907000001</t>
  </si>
  <si>
    <t>MANASIAVG 12462</t>
  </si>
  <si>
    <t>Line 3, 95/1</t>
  </si>
  <si>
    <t>000000000498899[61SF7]INTAKT PHT 12455[61SF8]051701907980156[61SF9]000000000498899</t>
  </si>
  <si>
    <t>051701907980156</t>
  </si>
  <si>
    <t>INTAKT PHT 12455</t>
  </si>
  <si>
    <t>Line 4, 95/1</t>
  </si>
  <si>
    <t>000000000498899[61SF7]BETALNING[61SF8]051703780990100[61SF9]000000000498899</t>
  </si>
  <si>
    <t>051703780990100</t>
  </si>
  <si>
    <t>Line 5, 95/1</t>
  </si>
  <si>
    <t>Line 6, 95/1</t>
  </si>
  <si>
    <t>Line 7, 95/1</t>
  </si>
  <si>
    <t>Line 8, 95/1</t>
  </si>
  <si>
    <t>000000007562036[61SF7]RATTELSE AKT 771[61SF8]051701907000495[61SF9]000000007562036</t>
  </si>
  <si>
    <t>051701907000495</t>
  </si>
  <si>
    <t>RATTELSE AKT 771</t>
  </si>
  <si>
    <t>Line 9, 95/1</t>
  </si>
  <si>
    <t>000000007562036[61SF7]RATTELSE AKT 105[61SF8]051701907000494[61SF9]000000007562036</t>
  </si>
  <si>
    <t>051701907000494</t>
  </si>
  <si>
    <t>RATTELSE AKT 105</t>
  </si>
  <si>
    <t>Line 1, 93/1</t>
  </si>
  <si>
    <t>000000000498899[61SF7]BETALNING[61SF8]051501907000001[61SF9]000000000498899</t>
  </si>
  <si>
    <t>16-05-2024</t>
  </si>
  <si>
    <t>051501907000001</t>
  </si>
  <si>
    <t>Line 2, 93/1</t>
  </si>
  <si>
    <t>000000000498899[61SF7]MANASIAVG 12450[61SF8]051501907000001[61SF9]000000000498899</t>
  </si>
  <si>
    <t>MANASIAVG 12450</t>
  </si>
  <si>
    <t>Line 3, 93/1</t>
  </si>
  <si>
    <t>000000008315970[61SF7]BG KONTOINS[61SF8]051509900015479[61SF9]000000008315970</t>
  </si>
  <si>
    <t>051509900015479</t>
  </si>
  <si>
    <t>Line 4, 93/1</t>
  </si>
  <si>
    <t>000000000498899[61SF7]INTAKT PHT 12448[61SF8]051501907980156[61SF9]000000000498899</t>
  </si>
  <si>
    <t>051501907980156</t>
  </si>
  <si>
    <t>INTAKT PHT 12448</t>
  </si>
  <si>
    <t>Line 5, 93/1</t>
  </si>
  <si>
    <t>000000000498899[61SF7]BETALNING[61SF8]051503780990100[61SF9]000000000498899</t>
  </si>
  <si>
    <t>051503780990100</t>
  </si>
  <si>
    <t>Line 6, 93/1</t>
  </si>
  <si>
    <t>Line 7, 93/1</t>
  </si>
  <si>
    <t>Line 1, 86/1</t>
  </si>
  <si>
    <t>000000000498899[61SF7]MANASIAVG 12434[61SF8]050301907000001[61SF9]000000000498899</t>
  </si>
  <si>
    <t>050301907000001</t>
  </si>
  <si>
    <t>MANASIAVG 12434</t>
  </si>
  <si>
    <t>Line 2, 86/1</t>
  </si>
  <si>
    <t>000000000498899[61SF7]ATERBET KFMAVG[61SF8]050301907000001[61SF9]000000000498899</t>
  </si>
  <si>
    <t>Line 3, 86/1</t>
  </si>
  <si>
    <t>000000008315970[61SF7]BG KONTOINS[61SF8]050309900003483[61SF9]000000008315970</t>
  </si>
  <si>
    <t>050309900003483</t>
  </si>
  <si>
    <t>Line 4, 86/1</t>
  </si>
  <si>
    <t>000000000498899[61SF7]INTAKT PHT 12432[61SF8]050301907980156[61SF9]000000000498899</t>
  </si>
  <si>
    <t>050301907980156</t>
  </si>
  <si>
    <t>INTAKT PHT 12432</t>
  </si>
  <si>
    <t>Line 5, 86/1</t>
  </si>
  <si>
    <t>000000001810589[61SF7]BETALNING[61SF8]050303780990101[61SF9]000000001810589</t>
  </si>
  <si>
    <t>050303780990101</t>
  </si>
  <si>
    <t>Line 6, 86/1</t>
  </si>
  <si>
    <t>000000000498899[61SF7]BETALNING[61SF8]050303780990100[61SF9]000000000498899</t>
  </si>
  <si>
    <t>050303780990100</t>
  </si>
  <si>
    <t>Line 7, 86/1</t>
  </si>
  <si>
    <t>Line 8, 86/1</t>
  </si>
  <si>
    <t>Line 9, 86/1</t>
  </si>
  <si>
    <t>Line 10, 86/1</t>
  </si>
  <si>
    <t>Line 11, 86/1</t>
  </si>
  <si>
    <t>Line 1, 91/1</t>
  </si>
  <si>
    <t>000000008315970[61SF7]BG KONTOINS[61SF8]051309900013530[61SF9]000000008315970</t>
  </si>
  <si>
    <t>051309900013530</t>
  </si>
  <si>
    <t>Line 2, 91/1</t>
  </si>
  <si>
    <t>000000000498899[61SF7]KFM AVG[61SF8]051301907000001[61SF9]000000000498899</t>
  </si>
  <si>
    <t>051301907000001</t>
  </si>
  <si>
    <t>Line 3, 91/1</t>
  </si>
  <si>
    <t>000000003740398EUR/2772,71/11,5795/LOWELL SUOMI OY PL 20 20101 TURKU/TILITYS 240           88199 10.05.24 PAAMIES 6 94721 LOWELL SVERIGE AB/NDEAFIHHAXXX/</t>
  </si>
  <si>
    <t>051303954740398</t>
  </si>
  <si>
    <t>Line 4, 91/1</t>
  </si>
  <si>
    <t>000000003740384EUR/2219,53/11,5795/LOWELL SUOMI OY PL 20 20101 TURKU/TILITYS 240           88202 10.05.24 PAAMIES 6 94728 LOWELL SVERIGE AB/NDEAFIHHAXXX/</t>
  </si>
  <si>
    <t>051303954740384</t>
  </si>
  <si>
    <t>Line 5, 91/1</t>
  </si>
  <si>
    <t>000000003740383EUR/341,34/11,5795/LOWELL SUOMI OY PL 20 20101 TURKU/TILITYS 2408           8198 10.05.24 PAAMIES 6 94720 LOWELL SVERIGE AB/NDEAFIHHAXXX/</t>
  </si>
  <si>
    <t>051303954740383</t>
  </si>
  <si>
    <t>Line 6, 91/1</t>
  </si>
  <si>
    <t>000000003740380EUR/13634,56/11,5795/LOWELL SUOMI OY PL 20 20101 TURKU/TILITYS 24           088200 10.05.24 PAAMIES 6 94722 LOWELL SVERIGE AB/NDEAFIHHAXXX/</t>
  </si>
  <si>
    <t>051303954740380</t>
  </si>
  <si>
    <t>Line 7, 91/1</t>
  </si>
  <si>
    <t>000000003740369EUR/4103,78/11,5795/LOWELL SUOMI OY PL 20 20101 TURKU/TILITYS 240           88201 10.05.24 PAAMIES 6 94723 LOWELL SVERIGE AB/NDEAFIHHAXXX/</t>
  </si>
  <si>
    <t>051303954740369</t>
  </si>
  <si>
    <t>Line 8, 91/1</t>
  </si>
  <si>
    <t>000000000498899[61SF7]INTAKT PHT 12444[61SF8]051301907980156[61SF9]000000000498899</t>
  </si>
  <si>
    <t>051301907980156</t>
  </si>
  <si>
    <t>INTAKT PHT 12444</t>
  </si>
  <si>
    <t>Line 9, 91/1</t>
  </si>
  <si>
    <t>000000000498899[61SF7]BETALNING[61SF8]051303780990100[61SF9]000000000498899</t>
  </si>
  <si>
    <t>051303780990100</t>
  </si>
  <si>
    <t>Line 10, 91/1</t>
  </si>
  <si>
    <t>Line 11, 91/1</t>
  </si>
  <si>
    <t>Line 12, 91/1</t>
  </si>
  <si>
    <t>Line 8, 94/1</t>
  </si>
  <si>
    <t>000000000498899[61SF7]BETALNING[61SF8]051603780990100[61SF9]000000000498899</t>
  </si>
  <si>
    <t>051603780990100</t>
  </si>
  <si>
    <t>Line 1, 94/1</t>
  </si>
  <si>
    <t>000000000498899[61SF7]MANASIAVG 12455[61SF8]051601907000001[61SF9]000000000498899</t>
  </si>
  <si>
    <t>051601907000001</t>
  </si>
  <si>
    <t>MANASIAVG 12455</t>
  </si>
  <si>
    <t>Line 2, 94/1</t>
  </si>
  <si>
    <t>000000008315970[61SF7]BG KONTOINS[61SF8]051609900016471[61SF9]000000008315970</t>
  </si>
  <si>
    <t>051609900016471</t>
  </si>
  <si>
    <t>Line 3, 94/1</t>
  </si>
  <si>
    <t>000000000498899[61SF7]ATERBET KFMAVG[61SF8]051601907000001[61SF9]000000000498899</t>
  </si>
  <si>
    <t>Line 4, 94/1</t>
  </si>
  <si>
    <t>000000000498899[61SF7]INTAKT PHT 12450[61SF8]051601907980156[61SF9]000000000498899</t>
  </si>
  <si>
    <t>051601907980156</t>
  </si>
  <si>
    <t>INTAKT PHT 12450</t>
  </si>
  <si>
    <t>Line 5, 94/1</t>
  </si>
  <si>
    <t>000000000498899[61SF7]TOMN 2411 MAJ 20[61SF8]051601907980156[61SF9]000000000498899</t>
  </si>
  <si>
    <t>TOMN 2411 MAJ 20</t>
  </si>
  <si>
    <t>Line 6, 94/1</t>
  </si>
  <si>
    <t>Line 7, 94/1</t>
  </si>
  <si>
    <t>Line 9, 94/1</t>
  </si>
  <si>
    <t>000000054869540[61SF7]RATTELSE 8240190[61SF8]051601907000341[61SF9]000000054869540</t>
  </si>
  <si>
    <t>051601907000341</t>
  </si>
  <si>
    <t>RATTELSE 8240190</t>
  </si>
  <si>
    <t>Line 10, 94/1</t>
  </si>
  <si>
    <t>000000007562036[61SF7]RATTELSE 7275178[61SF8]051601907000340[61SF9]000000007562036</t>
  </si>
  <si>
    <t>051601907000340</t>
  </si>
  <si>
    <t>RATTELSE 7275178</t>
  </si>
  <si>
    <t>Line 3, 77/1</t>
  </si>
  <si>
    <t>000000000498899[61SF7]ATERBET KFMAVG[61SF8]041901907000001[61SF9]000000000498899</t>
  </si>
  <si>
    <t>041901907000001</t>
  </si>
  <si>
    <t>Line 4, 77/1</t>
  </si>
  <si>
    <t>000000008315970[61SF7]BG KONTOINS[61SF8]041909900019462[61SF9]000000008315970</t>
  </si>
  <si>
    <t>041909900019462</t>
  </si>
  <si>
    <t>24-07-2024</t>
  </si>
  <si>
    <t>Line 1, 141/1</t>
  </si>
  <si>
    <t>000000000498899[61SF7]BETALNING[61SF8]072403780990100[61SF9]000000000498899</t>
  </si>
  <si>
    <t>25-07-2024</t>
  </si>
  <si>
    <t>072403780990100</t>
  </si>
  <si>
    <t>Line 2, 141/1</t>
  </si>
  <si>
    <t>000000000498899[61SF7]ATERBET KFMAVG[61SF8]072401907000001[61SF9]000000000498899</t>
  </si>
  <si>
    <t>072401907000001</t>
  </si>
  <si>
    <t>Line 3, 141/1</t>
  </si>
  <si>
    <t>000000000498899[61SF7]MANASIAVG 12609[61SF8]072401907000001[61SF9]000000000498899</t>
  </si>
  <si>
    <t>MANASIAVG 12609</t>
  </si>
  <si>
    <t>Line 4, 141/1</t>
  </si>
  <si>
    <t>000000008315970[61SF7]BG KONTOINS[61SF8]072409900024453[61SF9]000000008315970</t>
  </si>
  <si>
    <t>072409900024453</t>
  </si>
  <si>
    <t>Line 5, 141/1</t>
  </si>
  <si>
    <t>000000003043833[61SF7]OPLAC PGU EJ LOS[61SF8]072401907000001[61SF9]000000003043833</t>
  </si>
  <si>
    <t>OPLAC PGU EJ LOS</t>
  </si>
  <si>
    <t>Line 6, 141/1</t>
  </si>
  <si>
    <t>Line 7, 141/1</t>
  </si>
  <si>
    <t>26-07-2024</t>
  </si>
  <si>
    <t>Line 1, 143/1</t>
  </si>
  <si>
    <t>000000000498899[61SF7]BETALNING[61SF8]072603780990100[61SF9]000000000498899</t>
  </si>
  <si>
    <t>29-07-2024</t>
  </si>
  <si>
    <t>072603780990100</t>
  </si>
  <si>
    <t>Line 2, 143/1</t>
  </si>
  <si>
    <t>000000000498899[61SF7]MANASIAVG 12613[61SF8]072601907000001[61SF9]000000000498899</t>
  </si>
  <si>
    <t>072601907000001</t>
  </si>
  <si>
    <t>MANASIAVG 12613</t>
  </si>
  <si>
    <t>Line 3, 143/1</t>
  </si>
  <si>
    <t>000000000498899[61SF7]ATERBET KFMAVG[61SF8]072601907000001[61SF9]000000000498899</t>
  </si>
  <si>
    <t>Line 4, 143/1</t>
  </si>
  <si>
    <t>000000008315970[61SF7]BG KONTOINS[61SF8]072609900026460[61SF9]000000008315970</t>
  </si>
  <si>
    <t>072609900026460</t>
  </si>
  <si>
    <t>Line 5, 143/1</t>
  </si>
  <si>
    <t>Line 6, 143/1</t>
  </si>
  <si>
    <t>Line 7, 143/1</t>
  </si>
  <si>
    <t>Line 8, 143/1</t>
  </si>
  <si>
    <t>Line 9, 143/1</t>
  </si>
  <si>
    <t>07-08-2024</t>
  </si>
  <si>
    <t>Line 1, 151/1</t>
  </si>
  <si>
    <t>000000000498899[61SF7]AVGIFT TILL 1970[61SF8]080701907000001[61SF9]000000000498899</t>
  </si>
  <si>
    <t>080701907000001</t>
  </si>
  <si>
    <t>AVGIFT TILL 1970</t>
  </si>
  <si>
    <t>Line 2, 151/1</t>
  </si>
  <si>
    <t>000000000498899[61SF7]BETALNING[61SF8]080703780990100[61SF9]000000000498899</t>
  </si>
  <si>
    <t>08-08-2024</t>
  </si>
  <si>
    <t>080703780990100</t>
  </si>
  <si>
    <t>Line 3, 151/1</t>
  </si>
  <si>
    <t>000000000498899[61SF7]MANASIAVG 12638[61SF8]080701907000001[61SF9]000000000498899</t>
  </si>
  <si>
    <t>MANASIAVG 12638</t>
  </si>
  <si>
    <t>Line 4, 151/1</t>
  </si>
  <si>
    <t>000000008315970[61SF7]BG KONTOINS[61SF8]080709900007491[61SF9]000000008315970</t>
  </si>
  <si>
    <t>080709900007491</t>
  </si>
  <si>
    <t>Line 5, 151/1</t>
  </si>
  <si>
    <t>000000000498899[61SF7]KFM AVG[61SF8]080701907000001[61SF9]000000000498899</t>
  </si>
  <si>
    <t>Line 6, 151/1</t>
  </si>
  <si>
    <t>Line 7, 151/1</t>
  </si>
  <si>
    <t>000000000498899[61SF7]KFM AVG.[61SF8]080701907000001[61SF9]000000000498899</t>
  </si>
  <si>
    <t>KFM AVG.</t>
  </si>
  <si>
    <t>Line 8, 151/1</t>
  </si>
  <si>
    <t>Line 9, 151/1</t>
  </si>
  <si>
    <t>Line 10, 151/1</t>
  </si>
  <si>
    <t>Line 11, 151/1</t>
  </si>
  <si>
    <t>Line 12, 151/1</t>
  </si>
  <si>
    <t>000000007562036[61SF7]RATTELSE AKT 758[61SF8]080701907000392[61SF9]000000007562036</t>
  </si>
  <si>
    <t>080701907000392</t>
  </si>
  <si>
    <t>RATTELSE AKT 758</t>
  </si>
  <si>
    <t>Line 13, 151/1</t>
  </si>
  <si>
    <t>000000007562036[61SF7]RATTELSE AKT 721[61SF8]080701907000391[61SF9]000000007562036</t>
  </si>
  <si>
    <t>080701907000391</t>
  </si>
  <si>
    <t>RATTELSE AKT 721</t>
  </si>
  <si>
    <t>23-07-2024</t>
  </si>
  <si>
    <t>Line 1, 140/1</t>
  </si>
  <si>
    <t>000000003043833[61SF7]TILLITIES EJ I N[61SF8]072301907000001[61SF9]000000003043833</t>
  </si>
  <si>
    <t>072301907000001</t>
  </si>
  <si>
    <t>TILLITIES EJ I N</t>
  </si>
  <si>
    <t>Line 4, 140/1</t>
  </si>
  <si>
    <t>000000000498899[61SF7]MANASIAVG 240723[61SF8]072301907000001[61SF9]000000000498899</t>
  </si>
  <si>
    <t>MANASIAVG 240723</t>
  </si>
  <si>
    <t>Line 5, 140/1</t>
  </si>
  <si>
    <t>000000008315970[61SF7]BG KONTOINS[61SF8]072309900023480[61SF9]000000008315970</t>
  </si>
  <si>
    <t>072309900023480</t>
  </si>
  <si>
    <t>Line 6, 140/1</t>
  </si>
  <si>
    <t>000000000498899[61SF7]INTAKT PHT 12605[61SF8]072301907980156[61SF9]000000000498899</t>
  </si>
  <si>
    <t>072301907980156</t>
  </si>
  <si>
    <t>INTAKT PHT 12605</t>
  </si>
  <si>
    <t>Line 7, 140/1</t>
  </si>
  <si>
    <t>000000000498899[61SF7]BETALNING[61SF8]072303780990100[61SF9]000000000498899</t>
  </si>
  <si>
    <t>072303780990100</t>
  </si>
  <si>
    <t>Line 8, 140/1</t>
  </si>
  <si>
    <t>Line 2, 140/1</t>
  </si>
  <si>
    <t>Line 3, 140/1</t>
  </si>
  <si>
    <t>000000000498899[61SF7]ATERBET KFMAVG[61SF8]072301907000001[61SF9]000000000498899</t>
  </si>
  <si>
    <t>Line 1, 142/1</t>
  </si>
  <si>
    <t>000000000498899[61SF7]BETALNING[61SF8]072503780990100[61SF9]000000000498899</t>
  </si>
  <si>
    <t>072503780990100</t>
  </si>
  <si>
    <t>Line 2, 142/1</t>
  </si>
  <si>
    <t>000000008315970[61SF7]BG KONTOINS[61SF8]072509900025474[61SF9]000000008315970</t>
  </si>
  <si>
    <t>072509900025474</t>
  </si>
  <si>
    <t>Line 3, 142/1</t>
  </si>
  <si>
    <t>000000000498899[61SF7]INTAKT PHT 12609[61SF8]072501907980156[61SF9]000000000498899</t>
  </si>
  <si>
    <t>072501907980156</t>
  </si>
  <si>
    <t>INTAKT PHT 12609</t>
  </si>
  <si>
    <t>Line 4, 142/1</t>
  </si>
  <si>
    <t>Line 5, 142/1</t>
  </si>
  <si>
    <t>Line 6, 142/1</t>
  </si>
  <si>
    <t>Line 7, 142/1</t>
  </si>
  <si>
    <t>05-08-2024</t>
  </si>
  <si>
    <t>Line 1, 149/1</t>
  </si>
  <si>
    <t>000000000498899[61SF7]BAMBORA AVG[61SF8]080501907000001[61SF9]000000000498899</t>
  </si>
  <si>
    <t>080501907000001</t>
  </si>
  <si>
    <t>Line 2, 149/1</t>
  </si>
  <si>
    <t>000000000498899[61SF7]BETALNING[61SF8]080503780990100[61SF9]000000000498899</t>
  </si>
  <si>
    <t>06-08-2024</t>
  </si>
  <si>
    <t>080503780990100</t>
  </si>
  <si>
    <t>Line 4, 149/1</t>
  </si>
  <si>
    <t>000000000498899[61SF7]MANASIAVG 12632[61SF8]080501907000001[61SF9]000000000498899</t>
  </si>
  <si>
    <t>MANASIAVG 12632</t>
  </si>
  <si>
    <t>Line 5, 149/1</t>
  </si>
  <si>
    <t>000000008315970[61SF7]BG KONTOINS[61SF8]080509900005516[61SF9]000000008315970</t>
  </si>
  <si>
    <t>080509900005516</t>
  </si>
  <si>
    <t>Line 6, 149/1</t>
  </si>
  <si>
    <t>000000005288248EUR/423,60/11,4544/LOWELL SUOMI OY PL 20 20101 TURKU/TILITYS 2414           3567 02.08.24 PAAMIES 6 94722 LOWELL SVERIGE AB/NDEAFIHHAXXX/</t>
  </si>
  <si>
    <t>080503954288248</t>
  </si>
  <si>
    <t>Line 7, 149/1</t>
  </si>
  <si>
    <t>000000005288247EUR/3832,67/11,4544/LOWELL SUOMI OY PL 20 20101 TURKU/TILITYS 241           43569 02.08.24 PAAMIES 6 94728 LOWELL SVERIGE AB/NDEAFIHHAXXX/</t>
  </si>
  <si>
    <t>080503954288247</t>
  </si>
  <si>
    <t>Line 8, 149/1</t>
  </si>
  <si>
    <t>000000005288245EUR/623,34/11,4544/LOWELL SUOMI OY PL 20 20101 TURKU/TILITYS 2414           3568 02.08.24 PAAMIES 6 94723 LOWELL SVERIGE AB/NDEAFIHHAXXX/</t>
  </si>
  <si>
    <t>080503954288245</t>
  </si>
  <si>
    <t>Line 9, 149/1</t>
  </si>
  <si>
    <t>000000005288241EUR/2307,12/11,4544/LOWELL SUOMI OY PL 20 20101 TURKU/TILITYS 241           43566 02.08.24 PAAMIES 6 94720 LOWELL SVERIGE AB/NDEAFIHHAXXX/</t>
  </si>
  <si>
    <t>080503954288241</t>
  </si>
  <si>
    <t>Line 10, 149/1</t>
  </si>
  <si>
    <t>000000000498899[61SF7]INTAKT PHT12630[61SF8]080501907980156[61SF9]000000000498899</t>
  </si>
  <si>
    <t>080501907980156</t>
  </si>
  <si>
    <t>INTAKT PHT12630</t>
  </si>
  <si>
    <t>Line 11, 149/1</t>
  </si>
  <si>
    <t>000000000498899[61SF7]ATERBET KFMAVG[61SF8]080501907980156[61SF9]000000000498899</t>
  </si>
  <si>
    <t>Line 12, 149/1</t>
  </si>
  <si>
    <t>Line 13, 149/1</t>
  </si>
  <si>
    <t>Line 14, 149/1</t>
  </si>
  <si>
    <t>Line 15, 149/1</t>
  </si>
  <si>
    <t>Line 16, 149/1</t>
  </si>
  <si>
    <t>Line 17, 149/1</t>
  </si>
  <si>
    <t>Line 18, 149/1</t>
  </si>
  <si>
    <t>09-08-2024</t>
  </si>
  <si>
    <t>Line 1, 153/1</t>
  </si>
  <si>
    <t>000000000498899[61SF7]BETALNING[61SF8]080903780990100[61SF9]000000000498899</t>
  </si>
  <si>
    <t>12-08-2024</t>
  </si>
  <si>
    <t>080903780990100</t>
  </si>
  <si>
    <t>Line 2, 153/1</t>
  </si>
  <si>
    <t>000000000498899[61SF7]ATERBET KFMAVG[61SF8]080901907000001[61SF9]000000000498899</t>
  </si>
  <si>
    <t>080901907000001</t>
  </si>
  <si>
    <t>Line 3, 153/1</t>
  </si>
  <si>
    <t>000000000498899[61SF7]MANASIAVG 12642[61SF8]080901907000001[61SF9]000000000498899</t>
  </si>
  <si>
    <t>MANASIAVG 12642</t>
  </si>
  <si>
    <t>Line 4, 153/1</t>
  </si>
  <si>
    <t>000000008315970[61SF7]BG KONTOINS[61SF8]080909900009456[61SF9]000000008315970</t>
  </si>
  <si>
    <t>080909900009456</t>
  </si>
  <si>
    <t>Line 5, 153/1</t>
  </si>
  <si>
    <t>Line 6, 153/1</t>
  </si>
  <si>
    <t>Line 7, 153/1</t>
  </si>
  <si>
    <t>Line 8, 153/1</t>
  </si>
  <si>
    <t>Line 9, 153/1</t>
  </si>
  <si>
    <t>Line 10, 153/1</t>
  </si>
  <si>
    <t>30-07-2024</t>
  </si>
  <si>
    <t>Line 8, 145/1</t>
  </si>
  <si>
    <t>000000000498899[61SF7]BETALNING[61SF8]073003780990100[61SF9]000000000498899</t>
  </si>
  <si>
    <t>31-07-2024</t>
  </si>
  <si>
    <t>073003780990100</t>
  </si>
  <si>
    <t>Line 9, 145/1</t>
  </si>
  <si>
    <t>000000008344384[61SF7]RATTELSE AKT 828[61SF8]073001907000521[61SF9]000000008344384</t>
  </si>
  <si>
    <t>073001907000521</t>
  </si>
  <si>
    <t>RATTELSE AKT 828</t>
  </si>
  <si>
    <t>Line 10, 145/1</t>
  </si>
  <si>
    <t>000000007562036[61SF7]RATTELSE AKT 805[61SF8]073001907000520[61SF9]000000007562036</t>
  </si>
  <si>
    <t>073001907000520</t>
  </si>
  <si>
    <t>RATTELSE AKT 805</t>
  </si>
  <si>
    <t>Line 11, 145/1</t>
  </si>
  <si>
    <t>000000007562036[61SF7]RATTELSE AKT 559[61SF8]073001907000519[61SF9]000000007562036</t>
  </si>
  <si>
    <t>073001907000519</t>
  </si>
  <si>
    <t>RATTELSE AKT 559</t>
  </si>
  <si>
    <t>Line 1, 145/1</t>
  </si>
  <si>
    <t>000000000498899[61SF7]MANASIAVG 240730[61SF8]073001907000001[61SF9]000000000498899</t>
  </si>
  <si>
    <t>073001907000001</t>
  </si>
  <si>
    <t>MANASIAVG 240730</t>
  </si>
  <si>
    <t>Line 2, 145/1</t>
  </si>
  <si>
    <t>000000000498899[61SF7]ATERBET KFMAVG[61SF8]073001907000001[61SF9]000000000498899</t>
  </si>
  <si>
    <t>Line 3, 145/1</t>
  </si>
  <si>
    <t>000000008315970[61SF7]BG KONTOINS[61SF8]073009900030498[61SF9]000000008315970</t>
  </si>
  <si>
    <t>073009900030498</t>
  </si>
  <si>
    <t>Line 4, 145/1</t>
  </si>
  <si>
    <t>000000003043833[61SF7]NORDAX TILL 1950[61SF8]073001907000001[61SF9]000000003043833</t>
  </si>
  <si>
    <t>NORDAX TILL 1950</t>
  </si>
  <si>
    <t>Line 5, 145/1</t>
  </si>
  <si>
    <t>000000000498899[61SF7]INTAKT PHT 12616[61SF8]073001907980156[61SF9]000000000498899</t>
  </si>
  <si>
    <t>073001907980156</t>
  </si>
  <si>
    <t>INTAKT PHT 12616</t>
  </si>
  <si>
    <t>Line 6, 145/1</t>
  </si>
  <si>
    <t>Line 7, 145/1</t>
  </si>
  <si>
    <t>080601907000001</t>
  </si>
  <si>
    <t>Line 3, 150/1</t>
  </si>
  <si>
    <t>000000000498899[61SF7]BETALNING[61SF8]080603780990100[61SF9]000000000498899</t>
  </si>
  <si>
    <t>080603780990100</t>
  </si>
  <si>
    <t>Line 4, 150/1</t>
  </si>
  <si>
    <t>000000000498899[61SF7]MANASIAVG 12634[61SF8]080601907000001[61SF9]000000000498899</t>
  </si>
  <si>
    <t>MANASIAVG 12634</t>
  </si>
  <si>
    <t>Line 5, 150/1</t>
  </si>
  <si>
    <t>000000008315970[61SF7]BG KONTOINS[61SF8]080609900006485[61SF9]000000008315970</t>
  </si>
  <si>
    <t>080609900006485</t>
  </si>
  <si>
    <t>Line 6, 150/1</t>
  </si>
  <si>
    <t>000000004177473[61SF7]BG INSATTNING 1[61SF8]080609900006485[61SF9]000000004177473</t>
  </si>
  <si>
    <t>Line 7, 150/1</t>
  </si>
  <si>
    <t>000000000498899[61SF7]KFM AVG[61SF8]080601907000001[61SF9]000000000498899</t>
  </si>
  <si>
    <t>Line 8, 150/1</t>
  </si>
  <si>
    <t>Line 9, 150/1</t>
  </si>
  <si>
    <t>000000000498899[61SF7]INTAKT PHT 12632[61SF8]080601907980156[61SF9]000000000498899</t>
  </si>
  <si>
    <t>080601907980156</t>
  </si>
  <si>
    <t>INTAKT PHT 12632</t>
  </si>
  <si>
    <t>Line 10, 150/1</t>
  </si>
  <si>
    <t>Line 11, 150/1</t>
  </si>
  <si>
    <t>Line 12, 150/1</t>
  </si>
  <si>
    <t>Line 15, 154/1</t>
  </si>
  <si>
    <t>000000005613336[61SF7]UTBLAGT BEL A820[61SF8]081201907000764[61SF9]000000005613336</t>
  </si>
  <si>
    <t>081201907000764</t>
  </si>
  <si>
    <t>UTBLAGT BEL A820</t>
  </si>
  <si>
    <t>Line 1, 154/1</t>
  </si>
  <si>
    <t>000000000498899[61SF7]BETALNING[61SF8]081203780990100[61SF9]000000000498899</t>
  </si>
  <si>
    <t>13-08-2024</t>
  </si>
  <si>
    <t>081203780990100</t>
  </si>
  <si>
    <t>Line 2, 154/1</t>
  </si>
  <si>
    <t>000000000498899[61SF7]ATERBET KFMAVG[61SF8]081201907000001[61SF9]000000000498899</t>
  </si>
  <si>
    <t>081201907000001</t>
  </si>
  <si>
    <t>Line 3, 154/1</t>
  </si>
  <si>
    <t>000000000498899[61SF7]MANASIAVG 12644[61SF8]081201907000001[61SF9]000000000498899</t>
  </si>
  <si>
    <t>MANASIAVG 12644</t>
  </si>
  <si>
    <t>Line 4, 154/1</t>
  </si>
  <si>
    <t>000000008315970[61SF7]BG KONTOINS[61SF8]081209900012532[61SF9]000000008315970</t>
  </si>
  <si>
    <t>081209900012532</t>
  </si>
  <si>
    <t>Line 5, 154/1</t>
  </si>
  <si>
    <t>000000005406988EUR/14091,09/11,3757/LOWELL SUOMI OY PL 20 20101 TURKU/TILITYS 24           149400 09.08.24 PAAMIES 6 94722 LOWELL SVERIGE AB/NDEAFIHHAXXX/</t>
  </si>
  <si>
    <t>081203954406988</t>
  </si>
  <si>
    <t>Line 6, 154/1</t>
  </si>
  <si>
    <t>000000005406986EUR/3465,74/11,3757/LOWELL SUOMI OY PL 20 20101 TURKU/TILITYS 241           49402 09.08.24 PAAMIES 6 94728 LOWELL SVERIGE AB/NDEAFIHHAXXX/</t>
  </si>
  <si>
    <t>081203954406986</t>
  </si>
  <si>
    <t>Line 7, 154/1</t>
  </si>
  <si>
    <t>000000005406981EUR/11341,59/11,3757/LOWELL SUOMI OY PL 20 20101 TURKU/TILITYS 24           149399 09.08.24 PAAMIES 6 94721 LOWELL SVERIGE AB/NDEAFIHHAXXX/</t>
  </si>
  <si>
    <t>081203954406981</t>
  </si>
  <si>
    <t>Line 8, 154/1</t>
  </si>
  <si>
    <t>000000005406978EUR/9854,64/11,3757/LOWELL SUOMI OY PL 20 20101 TURKU/TILITYS 241           49401 09.08.24 PAAMIES 6 94723 LOWELL SVERIGE AB/NDEAFIHHAXXX/</t>
  </si>
  <si>
    <t>081203954406978</t>
  </si>
  <si>
    <t>Line 9, 154/1</t>
  </si>
  <si>
    <t>000000005406976EUR/2126,44/11,3757/LOWELL SUOMI OY PL 20 20101 TURKU/TILITYS 241           49398 09.08.24 PAAMIES 6 94720 LOWELL SVERIGE AB/NDEAFIHHAXXX/</t>
  </si>
  <si>
    <t>081203954406976</t>
  </si>
  <si>
    <t>081201907980156</t>
  </si>
  <si>
    <t>Line 11, 154/1</t>
  </si>
  <si>
    <t>000000000498899[61SF7]INTAKT PHT 12642[61SF8]081201907980156[61SF9]000000000498899</t>
  </si>
  <si>
    <t>INTAKT PHT 12642</t>
  </si>
  <si>
    <t>Line 12, 154/1</t>
  </si>
  <si>
    <t>Line 13, 154/1</t>
  </si>
  <si>
    <t>Line 14, 154/1</t>
  </si>
  <si>
    <t>22-07-2024</t>
  </si>
  <si>
    <t>Line 1, 139/1</t>
  </si>
  <si>
    <t>000000000498899[61SF7]BETALNING[61SF8]072203780990100[61SF9]000000000498899</t>
  </si>
  <si>
    <t>072203780990100</t>
  </si>
  <si>
    <t>Line 2, 139/1</t>
  </si>
  <si>
    <t>000000000498899[61SF7]MANASIAVG 240722[61SF8]072201907000001[61SF9]000000000498899</t>
  </si>
  <si>
    <t>072201907000001</t>
  </si>
  <si>
    <t>MANASIAVG 240722</t>
  </si>
  <si>
    <t>Line 3, 139/1</t>
  </si>
  <si>
    <t>000000008315970[61SF7]BG KONTOINS[61SF8]072209900022488[61SF9]000000008315970</t>
  </si>
  <si>
    <t>072209900022488</t>
  </si>
  <si>
    <t>Line 4, 139/1</t>
  </si>
  <si>
    <t>000000005032591EUR/606,52/11,5009/LOWELL SUOMI OY PL 20 20101 TURKU/TILITYS 2413           4623 19.07.24 PAAMIES 6 94720 LOWELL SVERIGE AB/NDEAFIHHAXXX/</t>
  </si>
  <si>
    <t>072203954032591</t>
  </si>
  <si>
    <t>Line 5, 139/1</t>
  </si>
  <si>
    <t>000000005032589EUR/2980,77/11,5009/LOWELL SUOMI OY PL 20 20101 TURKU/TILITYS 241           34625 19.07.24 PAAMIES 6 94722 LOWELL SVERIGE AB/NDEAFIHHAXXX/</t>
  </si>
  <si>
    <t>072203954032589</t>
  </si>
  <si>
    <t>Line 6, 139/1</t>
  </si>
  <si>
    <t>000000005032588EUR/3045,09/11,5009/LOWELL SUOMI OY PL 20 20101 TURKU/TILITYS 241           34624 19.07.24 PAAMIES 6 94721 LOWELL SVERIGE AB/NDEAFIHHAXXX/</t>
  </si>
  <si>
    <t>072203954032588</t>
  </si>
  <si>
    <t>Line 7, 139/1</t>
  </si>
  <si>
    <t>000000005032584EUR/6917,51/11,5009/LOWELL SUOMI OY PL 20 20101 TURKU/TILITYS 241           34626 19.07.24 PAAMIES 6 94723 LOWELL SVERIGE AB/NDEAFIHHAXXX/</t>
  </si>
  <si>
    <t>072203954032584</t>
  </si>
  <si>
    <t>Line 8, 139/1</t>
  </si>
  <si>
    <t>000000005032582EUR/3137,30/11,5009/LOWELL SUOMI OY PL 20 20101 TURKU/TILITYS 241           34627 19.07.24 PAAMIES 6 94728 LOWELL SVERIGE AB/NDEAFIHHAXXX/</t>
  </si>
  <si>
    <t>072203954032582</t>
  </si>
  <si>
    <t>Line 9, 139/1</t>
  </si>
  <si>
    <t>Line 10, 139/1</t>
  </si>
  <si>
    <t>15-08-2024</t>
  </si>
  <si>
    <t>Line 1, 157/1</t>
  </si>
  <si>
    <t>000000000498899[61SF7]BETALNING[61SF8]081503780990100[61SF9]000000000498899</t>
  </si>
  <si>
    <t>081503780990100</t>
  </si>
  <si>
    <t>Line 2, 157/1</t>
  </si>
  <si>
    <t>000000008315970[61SF7]BG KONTOINS[61SF8]081509900015456[61SF9]000000008315970</t>
  </si>
  <si>
    <t>081509900015456</t>
  </si>
  <si>
    <t>Line 3, 157/1</t>
  </si>
  <si>
    <t>000000000498899[61SF7]MANASIAVG 12657[61SF8]081501907000001[61SF9]000000000498899</t>
  </si>
  <si>
    <t>081501907000001</t>
  </si>
  <si>
    <t>MANASIAVG 12657</t>
  </si>
  <si>
    <t>Line 4, 157/1</t>
  </si>
  <si>
    <t>000000000498899[61SF7]KFM AVG[61SF8]081501907000001[61SF9]000000000498899</t>
  </si>
  <si>
    <t>Line 5, 157/1</t>
  </si>
  <si>
    <t>000000000498899[61SF7]KFM AVG.[61SF8]081501907000001[61SF9]000000000498899</t>
  </si>
  <si>
    <t>Line 6, 157/1</t>
  </si>
  <si>
    <t>000000000498899[61SF7]TOMN2411 AUG 202[61SF8]081501907980156[61SF9]000000000498899</t>
  </si>
  <si>
    <t>081501907980156</t>
  </si>
  <si>
    <t>TOMN2411 AUG 202</t>
  </si>
  <si>
    <t>Line 7, 157/1</t>
  </si>
  <si>
    <t>000000000498899[61SF7]INTAKT PHT 12650[61SF8]081501907980156[61SF9]000000000498899</t>
  </si>
  <si>
    <t>INTAKT PHT 12650</t>
  </si>
  <si>
    <t>Line 8, 157/1</t>
  </si>
  <si>
    <t>000000000498899[61SF7]TOMN2411JULI 202[61SF8]081501907980156[61SF9]000000000498899</t>
  </si>
  <si>
    <t>TOMN2411JULI 202</t>
  </si>
  <si>
    <t>Line 9, 157/1</t>
  </si>
  <si>
    <t>Line 10, 157/1</t>
  </si>
  <si>
    <t>Line 11, 157/1</t>
  </si>
  <si>
    <t>000000054869540[61SF7]RATTELSE AKT 572[61SF8]081501907000515[61SF9]000000054869540</t>
  </si>
  <si>
    <t>081501907000515</t>
  </si>
  <si>
    <t>RATTELSE AKT 572</t>
  </si>
  <si>
    <t>Line 12, 157/1</t>
  </si>
  <si>
    <t>000000054869540[61SF7]RATTELSE AKT 716[61SF8]081501907000514[61SF9]000000054869540</t>
  </si>
  <si>
    <t>081501907000514</t>
  </si>
  <si>
    <t>RATTELSE AKT 716</t>
  </si>
  <si>
    <t>Line 13, 157/1</t>
  </si>
  <si>
    <t>000000007562036[61SF7]RATTELSE AKT 456[61SF8]081501907000513[61SF9]000000007562036</t>
  </si>
  <si>
    <t>081501907000513</t>
  </si>
  <si>
    <t>RATTELSE AKT 456</t>
  </si>
  <si>
    <t>Line 14, 157/1</t>
  </si>
  <si>
    <t>000000007562036[61SF7]RATTELSE AKT 792[61SF8]081501907000512[61SF9]000000007562036</t>
  </si>
  <si>
    <t>081501907000512</t>
  </si>
  <si>
    <t>RATTELSE AKT 792</t>
  </si>
  <si>
    <t>Line 15, 157/1</t>
  </si>
  <si>
    <t>000000007562036[61SF7]RATTELSE AKT 812[61SF8]081501907000511[61SF9]000000007562036</t>
  </si>
  <si>
    <t>081501907000511</t>
  </si>
  <si>
    <t>Line 6, 146/1</t>
  </si>
  <si>
    <t>000000008315970[61SF7]BG KONTOINS[61SF8]073109900031456[61SF9]000000008315970</t>
  </si>
  <si>
    <t>01-08-2024</t>
  </si>
  <si>
    <t>073109900031456</t>
  </si>
  <si>
    <t>Line 1, 146/1</t>
  </si>
  <si>
    <t>000000000498899[61SF7]BETALNING[61SF8]073103780990100[61SF9]000000000498899</t>
  </si>
  <si>
    <t>073103780990100</t>
  </si>
  <si>
    <t>Line 2, 146/1</t>
  </si>
  <si>
    <t>000000000498899[61SF7]ATERBET KFMAVG[61SF8]073101907000001[61SF9]000000000498899</t>
  </si>
  <si>
    <t>073101907000001</t>
  </si>
  <si>
    <t>Line 3, 146/1</t>
  </si>
  <si>
    <t>000000000498899[61SF7]MANASIAVG 12626[61SF8]073101907000001[61SF9]000000000498899</t>
  </si>
  <si>
    <t>MANASIAVG 12626</t>
  </si>
  <si>
    <t>Line 4, 146/1</t>
  </si>
  <si>
    <t>000000000498899[61SF7]TILL 1970[61SF8]073101907000001[61SF9]000000000498899</t>
  </si>
  <si>
    <t>Line 5, 146/1</t>
  </si>
  <si>
    <t>000000006982425[61SF7]TILL 1920[61SF8]073101907000001[61SF9]000000006982425</t>
  </si>
  <si>
    <t>Line 7, 146/1</t>
  </si>
  <si>
    <t>000000000498899[61SF7]SKU LAGA TILL 19[61SF8]073101907000001[61SF9]000000000498899</t>
  </si>
  <si>
    <t>SKU LAGA TILL 19</t>
  </si>
  <si>
    <t>I000233013NM5287</t>
  </si>
  <si>
    <t>Line 9, 146/1</t>
  </si>
  <si>
    <t>Line 10, 146/1</t>
  </si>
  <si>
    <t>19-07-2024</t>
  </si>
  <si>
    <t>Line 1, 138/1</t>
  </si>
  <si>
    <t>000000000498899[61SF7]BETALNING[61SF8]071903780990100[61SF9]000000000498899</t>
  </si>
  <si>
    <t>071903780990100</t>
  </si>
  <si>
    <t>Line 2, 138/1</t>
  </si>
  <si>
    <t>000000000498899[61SF7]BETALNING[61SF8]071901907000001[61SF9]000000000498899</t>
  </si>
  <si>
    <t>071901907000001</t>
  </si>
  <si>
    <t>Line 3, 138/1</t>
  </si>
  <si>
    <t>000000000498899[61SF7]MANASIAVG 12602[61SF8]071901907000001[61SF9]000000000498899</t>
  </si>
  <si>
    <t>MANASIAVG 12602</t>
  </si>
  <si>
    <t>Line 4, 138/1</t>
  </si>
  <si>
    <t>000000008315970[61SF7]BG KONTOINS[61SF8]071909900019467[61SF9]000000008315970</t>
  </si>
  <si>
    <t>071909900019467</t>
  </si>
  <si>
    <t>Line 5, 138/1</t>
  </si>
  <si>
    <t>Line 6, 138/1</t>
  </si>
  <si>
    <t>000000000498899[61SF7]INTAKT PHT 12600[61SF8]071901907980156[61SF9]000000000498899</t>
  </si>
  <si>
    <t>071901907980156</t>
  </si>
  <si>
    <t>INTAKT PHT 12600</t>
  </si>
  <si>
    <t>Line 7, 138/1</t>
  </si>
  <si>
    <t>Line 8, 138/1</t>
  </si>
  <si>
    <t>Line 1, 144/1</t>
  </si>
  <si>
    <t>000000000498899[61SF7]BETALNING[61SF8]072903780990100[61SF9]000000000498899</t>
  </si>
  <si>
    <t>072903780990100</t>
  </si>
  <si>
    <t>Line 2, 144/1</t>
  </si>
  <si>
    <t>000000000498899[61SF7]MANASIAVG 12616[61SF8]072901907000001[61SF9]000000000498899</t>
  </si>
  <si>
    <t>072901907000001</t>
  </si>
  <si>
    <t>MANASIAVG 12616</t>
  </si>
  <si>
    <t>Line 3, 144/1</t>
  </si>
  <si>
    <t>000000000498899[61SF7]ATERBET KFMAVG[61SF8]072901907000001[61SF9]000000000498899</t>
  </si>
  <si>
    <t>Line 4, 144/1</t>
  </si>
  <si>
    <t>000000008315970[61SF7]BG KONTOINS[61SF8]072909900029509[61SF9]000000008315970</t>
  </si>
  <si>
    <t>072909900029509</t>
  </si>
  <si>
    <t>Line 5, 144/1</t>
  </si>
  <si>
    <t>000000005155335EUR/8,47/11,6269/LOWELL SUOMI OY PL 20 20101 TURKU/TILITYS 241385           06 26.07.24 PAAMIES 6 94720 LOWELL SVERIGE AB/NDEAFIHHAXXX/</t>
  </si>
  <si>
    <t>072903954155335</t>
  </si>
  <si>
    <t>Line 6, 144/1</t>
  </si>
  <si>
    <t>000000005155334EUR/864,71/11,6269/LOWELL SUOMI OY PL 20 20101 TURKU/TILITYS 2413           8510 26.07.24 PAAMIES 6 94728 LOWELL SVERIGE AB/NDEAFIHHAXXX/</t>
  </si>
  <si>
    <t>072903954155334</t>
  </si>
  <si>
    <t>Line 7, 144/1</t>
  </si>
  <si>
    <t>000000005155332EUR/2741,18/11,6269/LOWELL SUOMI OY PL 20 20101 TURKU/TILITYS 241           38509 26.07.24 PAAMIES 6 94723 LOWELL SVERIGE AB/NDEAFIHHAXXX/</t>
  </si>
  <si>
    <t>072903954155332</t>
  </si>
  <si>
    <t>Line 8, 144/1</t>
  </si>
  <si>
    <t>000000005155328EUR/1534,31/11,6269/LOWELL SUOMI OY PL 20 20101 TURKU/TILITYS 241           38508 26.07.24 PAAMIES 6 94722 LOWELL SVERIGE AB/NDEAFIHHAXXX/</t>
  </si>
  <si>
    <t>072903954155328</t>
  </si>
  <si>
    <t>Line 9, 144/1</t>
  </si>
  <si>
    <t>000000005155321EUR/1693,97/11,6269/LOWELL SUOMI OY PL 20 20101 TURKU/TILITYS 241           38507 26.07.24 PAAMIES 6 94721 LOWELL SVERIGE AB/NDEAFIHHAXXX/</t>
  </si>
  <si>
    <t>072903954155321</t>
  </si>
  <si>
    <t>Line 10, 144/1</t>
  </si>
  <si>
    <t>Line 11, 144/1</t>
  </si>
  <si>
    <t>Line 12, 144/1</t>
  </si>
  <si>
    <t>Line 13, 144/1</t>
  </si>
  <si>
    <t>000000007562036[61SF7]RATTELSE AKT 585[61SF8]072901907000413[61SF9]000000007562036</t>
  </si>
  <si>
    <t>072901907000413</t>
  </si>
  <si>
    <t>RATTELSE AKT 585</t>
  </si>
  <si>
    <t>02-08-2024</t>
  </si>
  <si>
    <t>Line 1, 148/1</t>
  </si>
  <si>
    <t>000000000498899[61SF7]BETALNING[61SF8]080203780990100[61SF9]000000000498899</t>
  </si>
  <si>
    <t>080203780990100</t>
  </si>
  <si>
    <t>Line 2, 148/1</t>
  </si>
  <si>
    <t>Line 3, 148/1</t>
  </si>
  <si>
    <t>Line 4, 148/1</t>
  </si>
  <si>
    <t>Line 5, 148/1</t>
  </si>
  <si>
    <t>000000001810589[61SF7]BETALNING[61SF8]080203780990100[61SF9]000000001810589</t>
  </si>
  <si>
    <t>Line 6, 148/1</t>
  </si>
  <si>
    <t>Line 7, 148/1</t>
  </si>
  <si>
    <t>000000008315970[61SF7]BG KONTOINS[61SF8]080209900002493[61SF9]000000008315970</t>
  </si>
  <si>
    <t>080209900002493</t>
  </si>
  <si>
    <t>Line 8, 148/1</t>
  </si>
  <si>
    <t>Line 1, 152/1</t>
  </si>
  <si>
    <t>000000000498899[61SF7]BETALNING[61SF8]080803780990100[61SF9]000000000498899</t>
  </si>
  <si>
    <t>080803780990100</t>
  </si>
  <si>
    <t>Line 2, 152/1</t>
  </si>
  <si>
    <t>000000000498899[61SF7]DIFF BATCH 12555[61SF8]080801907000001[61SF9]000000000498899</t>
  </si>
  <si>
    <t>080801907000001</t>
  </si>
  <si>
    <t>DIFF BATCH 12555</t>
  </si>
  <si>
    <t>Line 3, 152/1</t>
  </si>
  <si>
    <t>000000000498899[61SF7]MANASIAVG 12640[61SF8]080801907000001[61SF9]000000000498899</t>
  </si>
  <si>
    <t>MANASIAVG 12640</t>
  </si>
  <si>
    <t>Line 4, 152/1</t>
  </si>
  <si>
    <t>000000008315970[61SF7]BG KONTOINS[61SF8]080809900008472[61SF9]000000008315970</t>
  </si>
  <si>
    <t>080809900008472</t>
  </si>
  <si>
    <t>Line 5, 152/1</t>
  </si>
  <si>
    <t>000000000498899[61SF7]KFM AVG[61SF8]080801907000001[61SF9]000000000498899</t>
  </si>
  <si>
    <t>Line 6, 152/1</t>
  </si>
  <si>
    <t>Line 7, 152/1</t>
  </si>
  <si>
    <t>14-08-2024</t>
  </si>
  <si>
    <t>Line 1, 156/1</t>
  </si>
  <si>
    <t>000000000498899[61SF7]BETALNING[61SF8]081403780990100[61SF9]000000000498899</t>
  </si>
  <si>
    <t>081403780990100</t>
  </si>
  <si>
    <t>Line 2, 156/1</t>
  </si>
  <si>
    <t>000000008315970[61SF7]BG KONTOINS[61SF8]081409900014488[61SF9]000000008315970</t>
  </si>
  <si>
    <t>081409900014488</t>
  </si>
  <si>
    <t>Line 3, 156/1</t>
  </si>
  <si>
    <t>000000000498899[61SF7]MANASIAVG 12650[61SF8]081401907000001[61SF9]000000000498899</t>
  </si>
  <si>
    <t>081401907000001</t>
  </si>
  <si>
    <t>MANASIAVG 12650</t>
  </si>
  <si>
    <t>Line 4, 156/1</t>
  </si>
  <si>
    <t>000000000498899[61SF7]KFM AVG[61SF8]081401907000001[61SF9]000000000498899</t>
  </si>
  <si>
    <t>Line 5, 156/1</t>
  </si>
  <si>
    <t>Line 6, 156/1</t>
  </si>
  <si>
    <t>Line 7, 156/1</t>
  </si>
  <si>
    <t>Line 8, 156/1</t>
  </si>
  <si>
    <t>000000007562036[61SF7]RATTELSE AKT 808[61SF8]081401907000465[61SF9]000000007562036</t>
  </si>
  <si>
    <t>081401907000465</t>
  </si>
  <si>
    <t>RATTELSE AKT 808</t>
  </si>
  <si>
    <t>Line 9, 156/1</t>
  </si>
  <si>
    <t>000000007562036[61SF7]RATTELSE AKT 808[61SF8]081401907000464[61SF9]000000007562036</t>
  </si>
  <si>
    <t>081401907000464</t>
  </si>
  <si>
    <t>Line 1, 147/1</t>
  </si>
  <si>
    <t>000000000498899[61SF7]BETALNING[61SF8]080103780990100[61SF9]000000000498899</t>
  </si>
  <si>
    <t>080103780990100</t>
  </si>
  <si>
    <t>Line 2, 147/1</t>
  </si>
  <si>
    <t>000000000498899[61SF7]ATERBET KFMAVG[61SF8]080101907000001[61SF9]000000000498899</t>
  </si>
  <si>
    <t>080101907000001</t>
  </si>
  <si>
    <t>Line 3, 147/1</t>
  </si>
  <si>
    <t>000000000498899[61SF7]MANASIAVG 12628[61SF8]080101907000001[61SF9]000000000498899</t>
  </si>
  <si>
    <t>MANASIAVG 12628</t>
  </si>
  <si>
    <t>Line 4, 147/1</t>
  </si>
  <si>
    <t>000000008315970[61SF7]BG KONTOINS[61SF8]080109900001461[61SF9]000000008315970</t>
  </si>
  <si>
    <t>080109900001461</t>
  </si>
  <si>
    <t>Line 5, 147/1</t>
  </si>
  <si>
    <t>000000005242255EUR/1680,45/11,4154/LOWELL SUOMI OY PL 20 20101 TURKU/TILITYS 241           41485 31.07.24 PAAMIES 6 94722 LOWELL SVERIGE AB/NDEAFIHHAXXX/</t>
  </si>
  <si>
    <t>080103954242255</t>
  </si>
  <si>
    <t>Line 6, 147/1</t>
  </si>
  <si>
    <t>000000005242252EUR/262,86/11,4154/LOWELL SUOMI OY PL 20 20101 TURKU/TILITYS 2414           1483 31.07.24 PAAMIES 6 94720 LOWELL SVERIGE AB/NDEAFIHHAXXX/</t>
  </si>
  <si>
    <t>080103954242252</t>
  </si>
  <si>
    <t>Line 7, 147/1</t>
  </si>
  <si>
    <t>000000005242242EUR/488,52/11,4154/LOWELL SUOMI OY PL 20 20101 TURKU/TILITYS 2414           1484 31.07.24 PAAMIES 6 94721 LOWELL SVERIGE AB/NDEAFIHHAXXX/</t>
  </si>
  <si>
    <t>080103954242242</t>
  </si>
  <si>
    <t>Line 8, 147/1</t>
  </si>
  <si>
    <t>000000005242241EUR/864,84/11,4154/LOWELL SUOMI OY PL 20 20101 TURKU/TILITYS 2414           1487 31.07.24 PAAMIES 6 94728 LOWELL SVERIGE AB/NDEAFIHHAXXX/</t>
  </si>
  <si>
    <t>080103954242241</t>
  </si>
  <si>
    <t>Line 9, 147/1</t>
  </si>
  <si>
    <t>000000005242234EUR/1638,56/11,4154/LOWELL SUOMI OY PL 20 20101 TURKU/TILITYS 241           41486 31.07.24 PAAMIES 6 94723 LOWELL SVERIGE AB/NDEAFIHHAXXX/</t>
  </si>
  <si>
    <t>080103954242234</t>
  </si>
  <si>
    <t>Line 10, 147/1</t>
  </si>
  <si>
    <t>000000001112614[61SF7]BETALNING[61SF8]080103780990100[61SF9]000000001112614</t>
  </si>
  <si>
    <t>Line 11, 147/1</t>
  </si>
  <si>
    <t>Line 12, 147/1</t>
  </si>
  <si>
    <t>Line 13, 147/1</t>
  </si>
  <si>
    <t>Line 14, 147/1</t>
  </si>
  <si>
    <t>Line 15, 147/1</t>
  </si>
  <si>
    <t>Line 16, 147/1</t>
  </si>
  <si>
    <t>Line 17, 147/1</t>
  </si>
  <si>
    <t>Line 18, 147/1</t>
  </si>
  <si>
    <t>000000000498899[61SF7]INTAKT PHT 12626[61SF8]080101907980156[61SF9]000000000498899</t>
  </si>
  <si>
    <t>080101907980156</t>
  </si>
  <si>
    <t>INTAKT PHT 12626</t>
  </si>
  <si>
    <t>Line 19, 147/1</t>
  </si>
  <si>
    <t>Line 20, 147/1</t>
  </si>
  <si>
    <t>Line 21, 147/1</t>
  </si>
  <si>
    <t>Line 22, 147/1</t>
  </si>
  <si>
    <t>Line 23, 147/1</t>
  </si>
  <si>
    <t>Line 24, 147/1</t>
  </si>
  <si>
    <t>Line 26, 147/1</t>
  </si>
  <si>
    <t>[61SF7]SWISH PRIS ATERB[61SF8]080142800555199</t>
  </si>
  <si>
    <t>080142800555199</t>
  </si>
  <si>
    <t>Line 30, 147/1</t>
  </si>
  <si>
    <t>[61SF7]SWISH PRIS ANMOD[61SF8]080142800542603</t>
  </si>
  <si>
    <t>080142800542603</t>
  </si>
  <si>
    <t>Line 1, 137/1</t>
  </si>
  <si>
    <t>000000003410974[61SF7]RATTELSE 8378592[61SF8]071801907000372[61SF9]000000003410974</t>
  </si>
  <si>
    <t>071801907000372</t>
  </si>
  <si>
    <t>RATTELSE 8378592</t>
  </si>
  <si>
    <t>Line 2, 137/1</t>
  </si>
  <si>
    <t>000000000498899[61SF7]BETALNING[61SF8]071803780990100[61SF9]000000000498899</t>
  </si>
  <si>
    <t>071803780990100</t>
  </si>
  <si>
    <t>Line 3, 137/1</t>
  </si>
  <si>
    <t>Line 4, 137/1</t>
  </si>
  <si>
    <t>Line 5, 137/1</t>
  </si>
  <si>
    <t>000000000498899[61SF7]INTAKT PHT 12591[61SF8]071801907980156[61SF9]000000000498899</t>
  </si>
  <si>
    <t>071801907980156</t>
  </si>
  <si>
    <t>INTAKT PHT 12591</t>
  </si>
  <si>
    <t>Line 6, 137/1</t>
  </si>
  <si>
    <t>000013180216557[61SF7]RATTELSE 2843315[61SF8]071801907980156[61SF9]000013180216557</t>
  </si>
  <si>
    <t>RATTELSE 2843315</t>
  </si>
  <si>
    <t>Line 7, 137/1</t>
  </si>
  <si>
    <t>000013180216557[61SF7]RATTELSE 2579864[61SF8]071801907980156[61SF9]000013180216557</t>
  </si>
  <si>
    <t>RATTELSE 2579864</t>
  </si>
  <si>
    <t>Line 8, 137/1</t>
  </si>
  <si>
    <t>000000002037125[61SF7]RATTELSE 8436297[61SF8]071801907000001[61SF9]000000002037125</t>
  </si>
  <si>
    <t>071801907000001</t>
  </si>
  <si>
    <t>RATTELSE 8436297</t>
  </si>
  <si>
    <t>Line 9, 137/1</t>
  </si>
  <si>
    <t>000000008315970[61SF7]BG KONTOINS[61SF8]071809900018468[61SF9]000000008315970</t>
  </si>
  <si>
    <t>071809900018468</t>
  </si>
  <si>
    <t>Line 10, 137/1</t>
  </si>
  <si>
    <t>000000000498899[61SF7]MANASI12600[61SF8]071801907000001[61SF9]000000000498899</t>
  </si>
  <si>
    <t>MANASI12600</t>
  </si>
  <si>
    <t>Line 11, 137/1</t>
  </si>
  <si>
    <t>Line 5, 155/1</t>
  </si>
  <si>
    <t>000000000498899[61SF7]INTAKT PHT 12644[61SF8]081301907980156[61SF9]000000000498899</t>
  </si>
  <si>
    <t>081301907980156</t>
  </si>
  <si>
    <t>INTAKT PHT 12644</t>
  </si>
  <si>
    <t>Line 6, 155/1</t>
  </si>
  <si>
    <t>000000000498899[61SF7]BETALNING[61SF8]081303780990100[61SF9]000000000498899</t>
  </si>
  <si>
    <t>081303780990100</t>
  </si>
  <si>
    <t>Line 7, 155/1</t>
  </si>
  <si>
    <t>Line 1, 155/1</t>
  </si>
  <si>
    <t>Line 2, 155/1</t>
  </si>
  <si>
    <t>000000000498899[61SF7]BETALNING[61SF8]081301907000001[61SF9]000000000498899</t>
  </si>
  <si>
    <t>081301907000001</t>
  </si>
  <si>
    <t>Line 3, 155/1</t>
  </si>
  <si>
    <t>000000000498899[61SF7]MANASIAVG 12646[61SF8]081301907000001[61SF9]000000000498899</t>
  </si>
  <si>
    <t>MANASIAVG 12646</t>
  </si>
  <si>
    <t>Line 4, 155/1</t>
  </si>
  <si>
    <t>000000008315970[61SF7]BG KONTOINS[61SF8]081309900013486[61SF9]000000008315970</t>
  </si>
  <si>
    <t>081309900013486</t>
  </si>
  <si>
    <t>11-04-2024</t>
  </si>
  <si>
    <t>Line 1, 71/1</t>
  </si>
  <si>
    <t>000000000498899[61SF7]BETALNING[61SF8]041101907000001[61SF9]000000000498899</t>
  </si>
  <si>
    <t>12-04-2024</t>
  </si>
  <si>
    <t>041101907000001</t>
  </si>
  <si>
    <t>Line 10, 71/1</t>
  </si>
  <si>
    <t>000000000498899[61SF7]BETALNING[61SF8]041103780990100[61SF9]000000000498899</t>
  </si>
  <si>
    <t>041103780990100</t>
  </si>
  <si>
    <t>Line 3, 71/1</t>
  </si>
  <si>
    <t>000000008315970[61SF7]BG KONTOINS[61SF8]041109900011468[61SF9]000000008315970</t>
  </si>
  <si>
    <t>041109900011468</t>
  </si>
  <si>
    <t>15-04-2024</t>
  </si>
  <si>
    <t>Line 3, 73/1</t>
  </si>
  <si>
    <t>000000008315970[61SF7]BG KONTOINS[61SF8]041509900015537[61SF9]000000008315970</t>
  </si>
  <si>
    <t>16-04-2024</t>
  </si>
  <si>
    <t>041509900015537</t>
  </si>
  <si>
    <t>Line 4, 73/1</t>
  </si>
  <si>
    <t>000000003252724EUR/1673,28/11,4687/LOWELL SUOMI OY PL 20 20101 TURKU/TILITYS 240           69456 12.04.24 PAAMIES 6 94728 LOWELL SVERIGE AB/NDEAFIHHAXXX/</t>
  </si>
  <si>
    <t>041503954252724</t>
  </si>
  <si>
    <t>Line 5, 73/1</t>
  </si>
  <si>
    <t>000000003252719EUR/8452,76/11,4687/LOWELL SUOMI OY PL 20 20101 TURKU/TILITYS 240           69454 12.04.24 PAAMIES 6 94722 LOWELL SVERIGE AB/NDEAFIHHAXXX/</t>
  </si>
  <si>
    <t>041503954252719</t>
  </si>
  <si>
    <t>Line 6, 73/1</t>
  </si>
  <si>
    <t>000000003252717EUR/3609,60/11,4687/LOWELL SUOMI OY PL 20 20101 TURKU/TILITYS 240           69453 12.04.24 PAAMIES 6 94721 LOWELL SVERIGE AB/NDEAFIHHAXXX/</t>
  </si>
  <si>
    <t>041503954252717</t>
  </si>
  <si>
    <t>Line 7, 73/1</t>
  </si>
  <si>
    <t>000000003252713EUR/5426,91/11,4687/LOWELL SUOMI OY PL 20 20101 TURKU/TILITYS 240           69455 12.04.24 PAAMIES 6 94723 LOWELL SVERIGE AB/NDEAFIHHAXXX/</t>
  </si>
  <si>
    <t>041503954252713</t>
  </si>
  <si>
    <t>Line 8, 73/1</t>
  </si>
  <si>
    <t>000000003252711EUR/1217,80/11,4687/LOWELL SUOMI OY PL 20 20101 TURKU/TILITYS 240           69452 12.04.24 PAAMIES 6 94720 LOWELL SVERIGE AB/NDEAFIHHAXXX/</t>
  </si>
  <si>
    <t>041503954252711</t>
  </si>
  <si>
    <t>Line 9, 73/1</t>
  </si>
  <si>
    <t>000000000498899[61SF7]INTAKT PHT 12394[61SF8]041501907980156[61SF9]000000000498899</t>
  </si>
  <si>
    <t>041501907980156</t>
  </si>
  <si>
    <t>INTAKT PHT 12394</t>
  </si>
  <si>
    <t>Line 10, 73/1</t>
  </si>
  <si>
    <t>000000000498899[61SF7]BETALNING[61SF8]041503780990100[61SF9]000000000498899</t>
  </si>
  <si>
    <t>041503780990100</t>
  </si>
  <si>
    <t>Line 11, 73/1</t>
  </si>
  <si>
    <t>Line 12, 73/1</t>
  </si>
  <si>
    <t>Line 13, 73/1</t>
  </si>
  <si>
    <t>10-04-2024</t>
  </si>
  <si>
    <t>Line 1, 70/1</t>
  </si>
  <si>
    <t>000000000498899[61SF7]MANASIAVG 12386[61SF8]041001907000001[61SF9]000000000498899</t>
  </si>
  <si>
    <t>041001907000001</t>
  </si>
  <si>
    <t>MANASIAVG 12386</t>
  </si>
  <si>
    <t>Line 5, 70/1</t>
  </si>
  <si>
    <t>000000000498899[61SF7]BETALNING[61SF8]041003780990100[61SF9]000000000498899</t>
  </si>
  <si>
    <t>041003780990100</t>
  </si>
  <si>
    <t>Line 6, 70/1</t>
  </si>
  <si>
    <t>Line 2, 63/1</t>
  </si>
  <si>
    <t>000000004177473[61SF7]BG INSATTNING 1[61SF8]032809900028467[61SF9]000000004177473</t>
  </si>
  <si>
    <t>02-04-2024</t>
  </si>
  <si>
    <t>032809900028467</t>
  </si>
  <si>
    <t>Line 9, 64/1</t>
  </si>
  <si>
    <t>000000006982425[61SF7]TILL 1920[61SF8]040201907000001[61SF9]000000006982425</t>
  </si>
  <si>
    <t>040201907000001</t>
  </si>
  <si>
    <t>Line 11, 64/1</t>
  </si>
  <si>
    <t>000000008315970[61SF7]BG KONTOINS[61SF8]040209900002545[61SF9]000000008315970</t>
  </si>
  <si>
    <t>03-04-2024</t>
  </si>
  <si>
    <t>040209900002545</t>
  </si>
  <si>
    <t>Line 15, 64/1</t>
  </si>
  <si>
    <t>000000001112614[61SF7]BETALNING[61SF8]040203780990100[61SF9]000000001112614</t>
  </si>
  <si>
    <t>040203780990100</t>
  </si>
  <si>
    <t>Line 16, 64/1</t>
  </si>
  <si>
    <t>000000003018282EUR/1506,94/11,4572/LOWELL SUOMI OY PL 20 20101 TURKU/TILITYS 240           59756 28.03.24 PAAMIES 6 94728 LOWELL SVERIGE AB/NDEAFIHHAXXX/</t>
  </si>
  <si>
    <t>040203954018282</t>
  </si>
  <si>
    <t>Line 17, 64/1</t>
  </si>
  <si>
    <t>000000003018277EUR/1434,66/11,4572/LOWELL SUOMI OY PL 20 20101 TURKU/TILITYS 240           59753 28.03.24 PAAMIES 6 94721 LOWELL SVERIGE AB/NDEAFIHHAXXX/</t>
  </si>
  <si>
    <t>040203954018277</t>
  </si>
  <si>
    <t>Line 18, 64/1</t>
  </si>
  <si>
    <t>000000003018266EUR/5070,12/11,4572/LOWELL SUOMI OY PL 20 20101 TURKU/TILITYS 240           59754 28.03.24 PAAMIES 6 94722 LOWELL SVERIGE AB/NDEAFIHHAXXX/</t>
  </si>
  <si>
    <t>040203954018266</t>
  </si>
  <si>
    <t>Line 19, 64/1</t>
  </si>
  <si>
    <t>000000003018260EUR/138,32/11,4572/LOWELL SUOMI OY PL 20 20101 TURKU/TILITYS 2405           9752 28.03.24 PAAMIES 6 94720 LOWELL SVERIGE AB/NDEAFIHHAXXX/</t>
  </si>
  <si>
    <t>040203954018260</t>
  </si>
  <si>
    <t>Line 20, 64/1</t>
  </si>
  <si>
    <t>000000003018259EUR/2727,35/11,4572/LOWELL SUOMI OY PL 20 20101 TURKU/TILITYS 240           59755 28.03.24 PAAMIES 6 94723 LOWELL SVERIGE AB/NDEAFIHHAXXX/</t>
  </si>
  <si>
    <t>040203954018259</t>
  </si>
  <si>
    <t>Line 3, 72/1</t>
  </si>
  <si>
    <t>000000000498899[61SF7]AKT5825192 LJL F[61SF8]041201907000001[61SF9]000000000498899</t>
  </si>
  <si>
    <t>041201907000001</t>
  </si>
  <si>
    <t>AKT5825192 LJL F</t>
  </si>
  <si>
    <t>Line 3, 74/1</t>
  </si>
  <si>
    <t>000000008315970[61SF7]BG KONTOINS[61SF8]041609900016453[61SF9]000000008315970</t>
  </si>
  <si>
    <t>17-04-2024</t>
  </si>
  <si>
    <t>041609900016453</t>
  </si>
  <si>
    <t>Line 4, 74/1</t>
  </si>
  <si>
    <t>000000003043833[61SF7]NORDAX PGU[61SF8]041601907000001[61SF9]000000003043833</t>
  </si>
  <si>
    <t>041601907000001</t>
  </si>
  <si>
    <t>Line 5, 74/1</t>
  </si>
  <si>
    <t>Line 6, 74/1</t>
  </si>
  <si>
    <t>Line 7, 74/1</t>
  </si>
  <si>
    <t>000000000498899[61SF7]INTAKT PHT 12396[61SF8]041601907980156[61SF9]000000000498899</t>
  </si>
  <si>
    <t>041601907980156</t>
  </si>
  <si>
    <t>INTAKT PHT 12396</t>
  </si>
  <si>
    <t>Line 9, 74/1</t>
  </si>
  <si>
    <t>000000000498899[61SF7]BETALNING[61SF8]041603780990100[61SF9]000000000498899</t>
  </si>
  <si>
    <t>041603780990100</t>
  </si>
  <si>
    <t>Line 10, 74/1</t>
  </si>
  <si>
    <t>04-04-2024</t>
  </si>
  <si>
    <t>Line 5, 66/1</t>
  </si>
  <si>
    <t>000000000498899[61SF7]MANASIAVG 12373[61SF8]040401907000001[61SF9]000000000498899</t>
  </si>
  <si>
    <t>040401907000001</t>
  </si>
  <si>
    <t>MANASIAVG 12373</t>
  </si>
  <si>
    <t>Line 6, 66/1</t>
  </si>
  <si>
    <t>000000008315970[61SF7]BG KONTOINS[61SF8]040409900004457[61SF9]000000008315970</t>
  </si>
  <si>
    <t>05-04-2024</t>
  </si>
  <si>
    <t>040409900004457</t>
  </si>
  <si>
    <t>Line 8, 66/1</t>
  </si>
  <si>
    <t>000000000498899[61SF7]BETALNING[61SF8]040403780990100[61SF9]000000000498899</t>
  </si>
  <si>
    <t>040403780990100</t>
  </si>
  <si>
    <t>Line 9, 66/1</t>
  </si>
  <si>
    <t>Line 10, 66/1</t>
  </si>
  <si>
    <t>Line 9, 60/1</t>
  </si>
  <si>
    <t>000000000498899[61SF7]BETALNING[61SF8]032503780990100[61SF9]000000000498899</t>
  </si>
  <si>
    <t>26-03-2024</t>
  </si>
  <si>
    <t>032503780990100</t>
  </si>
  <si>
    <t>Line 3, 67/1</t>
  </si>
  <si>
    <t>000000008315970[61SF7]BG KONTOINS[61SF8]040509900005461[61SF9]000000008315970</t>
  </si>
  <si>
    <t>08-04-2024</t>
  </si>
  <si>
    <t>040509900005461</t>
  </si>
  <si>
    <t>Line 6, 67/1</t>
  </si>
  <si>
    <t>000000000498899[61SF7]BETALNING[61SF8]040503780990100[61SF9]000000000498899</t>
  </si>
  <si>
    <t>040503780990100</t>
  </si>
  <si>
    <t>Line 7, 67/1</t>
  </si>
  <si>
    <t>Line 8, 67/1</t>
  </si>
  <si>
    <t>Line 11, 67/1</t>
  </si>
  <si>
    <t>09-04-2024</t>
  </si>
  <si>
    <t>Line 1, 69/1</t>
  </si>
  <si>
    <t>[61SF7]FEL BF 20240404[61SF8]040903594200007</t>
  </si>
  <si>
    <t>040903594200007</t>
  </si>
  <si>
    <t>FEL BF 20240404</t>
  </si>
  <si>
    <t>Line 3, 69/1</t>
  </si>
  <si>
    <t>000000008315970[61SF7]BG KONTOINS[61SF8]040909900009458[61SF9]000000008315970</t>
  </si>
  <si>
    <t>040909900009458</t>
  </si>
  <si>
    <t>27-03-2024</t>
  </si>
  <si>
    <t>Line 4, 62/1</t>
  </si>
  <si>
    <t>000000431010000[61SF7]I000233013NM3908[61SF8]032703958893059[61SF9]000000431010000</t>
  </si>
  <si>
    <t>032703958893059</t>
  </si>
  <si>
    <t>I000233013NM3908</t>
  </si>
  <si>
    <t>Line 2, 75/1</t>
  </si>
  <si>
    <t>000000008315970[61SF7]BG KONTOINS[61SF8]041709900017469[61SF9]000000008315970</t>
  </si>
  <si>
    <t>041709900017469</t>
  </si>
  <si>
    <t>Line 5, 75/1</t>
  </si>
  <si>
    <t>000000000498899[61SF7]BETALNING[61SF8]041703780990100[61SF9]000000000498899</t>
  </si>
  <si>
    <t>041703780990100</t>
  </si>
  <si>
    <t>Line 9, 75/1</t>
  </si>
  <si>
    <t>000000054869540[61SF7]RATTELSE 476435[61SF8]041701907000466[61SF9]000000054869540</t>
  </si>
  <si>
    <t>041701907000466</t>
  </si>
  <si>
    <t>RATTELSE 476435</t>
  </si>
  <si>
    <t>Line 10, 75/1</t>
  </si>
  <si>
    <t>000000006157093[61SF7]KLIENT 8195,1[61SF8]041701907000465[61SF9]000000006157093</t>
  </si>
  <si>
    <t>041701907000465</t>
  </si>
  <si>
    <t>KLIENT 8195,1</t>
  </si>
  <si>
    <t>Line 3, 65/1</t>
  </si>
  <si>
    <t>000000000498899[61SF7]ATERRATTEL280814[61SF8]040301907000001[61SF9]000000000498899</t>
  </si>
  <si>
    <t>040301907000001</t>
  </si>
  <si>
    <t>ATERRATTEL280814</t>
  </si>
  <si>
    <t>Line 4, 65/1</t>
  </si>
  <si>
    <t>000000008315970[61SF7]BG KONTOINS[61SF8]040309900003463[61SF9]000000008315970</t>
  </si>
  <si>
    <t>040309900003463</t>
  </si>
  <si>
    <t>Line 5, 65/1</t>
  </si>
  <si>
    <t>000000003043833[61SF7]NORDAX PGU[61SF8]040301907000001[61SF9]000000003043833</t>
  </si>
  <si>
    <t>Line 6, 65/1</t>
  </si>
  <si>
    <t>Line 8, 65/1</t>
  </si>
  <si>
    <t>000000001810589[61SF7]BETALNING[61SF8]040303780990101[61SF9]000000001810589</t>
  </si>
  <si>
    <t>040303780990101</t>
  </si>
  <si>
    <t>Line 9, 65/1</t>
  </si>
  <si>
    <t>Line 10, 65/1</t>
  </si>
  <si>
    <t>000000000498899[61SF7]BETALNING[61SF8]040303780990100[61SF9]000000000498899</t>
  </si>
  <si>
    <t>040303780990100</t>
  </si>
  <si>
    <t>Line 12, 65/1</t>
  </si>
  <si>
    <t>Line 13, 65/1</t>
  </si>
  <si>
    <t>Line 14, 65/1</t>
  </si>
  <si>
    <t>21-03-2024</t>
  </si>
  <si>
    <t>Line 3, 58/1</t>
  </si>
  <si>
    <t>000000000498899[61SF7]MANASIAVG 12353[61SF8]032101907000001[61SF9]000000000498899</t>
  </si>
  <si>
    <t>032101907000001</t>
  </si>
  <si>
    <t>MANASIAVG 12353</t>
  </si>
  <si>
    <t>20-03-2024</t>
  </si>
  <si>
    <t>Line 14, 57/1</t>
  </si>
  <si>
    <t>000000054869540[61SF7]RATTELSE 8058317[61SF8]032001907000466[61SF9]000000054869540</t>
  </si>
  <si>
    <t>032001907000466</t>
  </si>
  <si>
    <t>RATTELSE 8058317</t>
  </si>
  <si>
    <t>Line 1, 68/1</t>
  </si>
  <si>
    <t>000000000498899[61SF7]BETALNING[61SF8]040801907000001[61SF9]000000000498899</t>
  </si>
  <si>
    <t>040801907000001</t>
  </si>
  <si>
    <t>Line 6, 68/1</t>
  </si>
  <si>
    <t>000000008315970[61SF7]BG KONTOINS[61SF8]040809900008507[61SF9]000000008315970</t>
  </si>
  <si>
    <t>040809900008507</t>
  </si>
  <si>
    <t>Line 7, 68/1</t>
  </si>
  <si>
    <t>000000003136650EUR/147,74/11,3807/LOWELL SUOMI OY PL 20 20101 TURKU/TILITYS 2406           4790 05.04.24 PAAMIES 6 94720 LOWELL SVERIGE AB/NDEAFIHHAXXX/</t>
  </si>
  <si>
    <t>040803954136650</t>
  </si>
  <si>
    <t>Line 8, 68/1</t>
  </si>
  <si>
    <t>000000003136648EUR/4858,87/11,3807/LOWELL SUOMI OY PL 20 20101 TURKU/TILITYS 240           64793 05.04.24 PAAMIES 6 94723 LOWELL SVERIGE AB/NDEAFIHHAXXX/</t>
  </si>
  <si>
    <t>040803954136648</t>
  </si>
  <si>
    <t>Line 9, 68/1</t>
  </si>
  <si>
    <t>000000003136647EUR/1119,04/11,3807/LOWELL SUOMI OY PL 20 20101 TURKU/TILITYS 240           64791 05.04.24 PAAMIES 6 94721 LOWELL SVERIGE AB/NDEAFIHHAXXX/</t>
  </si>
  <si>
    <t>040803954136647</t>
  </si>
  <si>
    <t>Line 10, 68/1</t>
  </si>
  <si>
    <t>000000003136644EUR/3914,05/11,3807/LOWELL SUOMI OY PL 20 20101 TURKU/TILITYS 240           64792 05.04.24 PAAMIES 6 94722 LOWELL SVERIGE AB/NDEAFIHHAXXX/</t>
  </si>
  <si>
    <t>040803954136644</t>
  </si>
  <si>
    <t>Line 11, 68/1</t>
  </si>
  <si>
    <t>000000003136642EUR/5628,43/11,3807/LOWELL SUOMI OY PL 20 20101 TURKU/TILITYS 240           64794 05.04.24 PAAMIES 6 94728 LOWELL SVERIGE AB/NDEAFIHHAXXX/</t>
  </si>
  <si>
    <t>040803954136642</t>
  </si>
  <si>
    <t>Line 12, 68/1</t>
  </si>
  <si>
    <t>[61SF7]KONTOAVSLUT[61SF8]040803333960001</t>
  </si>
  <si>
    <t>040803333960001</t>
  </si>
  <si>
    <t>KONTOAVSLUT</t>
  </si>
  <si>
    <t>Line 14, 68/1</t>
  </si>
  <si>
    <t>000000000498899[61SF7]BETALNING[61SF8]040803780990100[61SF9]000000000498899</t>
  </si>
  <si>
    <t>040803780990100</t>
  </si>
  <si>
    <t>Line 15, 68/1</t>
  </si>
  <si>
    <t>13-03-2024</t>
  </si>
  <si>
    <t>Line 1, 52/1</t>
  </si>
  <si>
    <t>000000000498899[61SF7]MANASIAVG 12329[61SF8]031301907000001[61SF9]000000000498899</t>
  </si>
  <si>
    <t>031301907000001</t>
  </si>
  <si>
    <t>MANASIAVG 12329</t>
  </si>
  <si>
    <t>Line 2, 51/1</t>
  </si>
  <si>
    <t>000000004177473[61SF7]BG INSATTNING 1[61SF8]031209900012456[61SF9]000000004177473</t>
  </si>
  <si>
    <t>031209900012456</t>
  </si>
  <si>
    <t>27-02-2024</t>
  </si>
  <si>
    <t>Line 1, 41/1</t>
  </si>
  <si>
    <t>000000006982425[61SF7]TILL 1920[61SF8]022701907000001[61SF9]000000006982425</t>
  </si>
  <si>
    <t>022701907000001</t>
  </si>
  <si>
    <t>04-03-2024</t>
  </si>
  <si>
    <t>Line 3, 45/1</t>
  </si>
  <si>
    <t>000000000498899[61SF7]RATTELSE 2755037[61SF8]030401907000001[61SF9]000000000498899</t>
  </si>
  <si>
    <t>030401907000001</t>
  </si>
  <si>
    <t>RATTELSE 2755037</t>
  </si>
  <si>
    <t>Line 13, 45/1</t>
  </si>
  <si>
    <t>000000000498899[61SF7]BETALNING[61SF8]030403780990100[61SF9]000000000498899</t>
  </si>
  <si>
    <t>05-03-2024</t>
  </si>
  <si>
    <t>030403780990100</t>
  </si>
  <si>
    <t>Line 14, 45/1</t>
  </si>
  <si>
    <t>Line 15, 45/1</t>
  </si>
  <si>
    <t>Line 16, 45/1</t>
  </si>
  <si>
    <t>Line 17, 45/1</t>
  </si>
  <si>
    <t>Line 2, 38/1</t>
  </si>
  <si>
    <t>000000004177473[61SF7]BG INSATTNING 1[61SF8]022209900022470[61SF9]000000004177473</t>
  </si>
  <si>
    <t>23-02-2024</t>
  </si>
  <si>
    <t>022209900022470</t>
  </si>
  <si>
    <t>21-02-2024</t>
  </si>
  <si>
    <t>Line 11, 37/1</t>
  </si>
  <si>
    <t>000000007562036[61SF7]RATTELSE 7081054[61SF8]022101907000467[61SF9]000000007562036</t>
  </si>
  <si>
    <t>022101907000467</t>
  </si>
  <si>
    <t>RATTELSE 7081054</t>
  </si>
  <si>
    <t>29-02-2024</t>
  </si>
  <si>
    <t>Line 3, 43/1</t>
  </si>
  <si>
    <t>000000004177473[61SF7]BG INSATTNING 1[61SF8]022909900029457[61SF9]000000004177473</t>
  </si>
  <si>
    <t>01-03-2024</t>
  </si>
  <si>
    <t>022909900029457</t>
  </si>
  <si>
    <t>Line 4, 43/1</t>
  </si>
  <si>
    <t>000000431010000[61SF7]I000233013NM1330[61SF8]022903958740111[61SF9]000000431010000</t>
  </si>
  <si>
    <t>022903958740111</t>
  </si>
  <si>
    <t>I000233013NM1330</t>
  </si>
  <si>
    <t>Line 9, 43/1</t>
  </si>
  <si>
    <t>000000000498899[61SF7]BETALNING[61SF8]022903780990100[61SF9]000000000498899</t>
  </si>
  <si>
    <t>022903780990100</t>
  </si>
  <si>
    <t>Line 1, 44/1</t>
  </si>
  <si>
    <t>000000006982425[61SF7]TILL 1920[61SF8]030101907000001[61SF9]000000006982425</t>
  </si>
  <si>
    <t>030101907000001</t>
  </si>
  <si>
    <t>Line 11, 44/1</t>
  </si>
  <si>
    <t>000000001112614[61SF7]BETALNING[61SF8]030103780990100[61SF9]000000001112614</t>
  </si>
  <si>
    <t>030103780990100</t>
  </si>
  <si>
    <t>Line 12, 44/1</t>
  </si>
  <si>
    <t>Line 13, 44/1</t>
  </si>
  <si>
    <t>Line 16, 44/1</t>
  </si>
  <si>
    <t>000000000498899[61SF7]BETALNING[61SF8]030103780990100[61SF9]000000000498899</t>
  </si>
  <si>
    <t>Line 17, 44/1</t>
  </si>
  <si>
    <t>20-02-2024</t>
  </si>
  <si>
    <t>Line 1, 36/1</t>
  </si>
  <si>
    <t>000000000498899[61SF7]ATERBET KFMAVG[61SF8]022001907000001[61SF9]000000000498899</t>
  </si>
  <si>
    <t>022001907000001</t>
  </si>
  <si>
    <t>08-03-2024</t>
  </si>
  <si>
    <t>Line 11, 49/1</t>
  </si>
  <si>
    <t>000000000498899[61SF7]BETALNING[61SF8]030803780990100[61SF9]000000000498899</t>
  </si>
  <si>
    <t>11-03-2024</t>
  </si>
  <si>
    <t>030803780990100</t>
  </si>
  <si>
    <t>Line 2, 49/1</t>
  </si>
  <si>
    <t>000000000498899[61SF7]BAMBORA AVG[61SF8]030801907000001[61SF9]000000000498899</t>
  </si>
  <si>
    <t>030801907000001</t>
  </si>
  <si>
    <t>14-03-2024</t>
  </si>
  <si>
    <t>Line 1, 53/1</t>
  </si>
  <si>
    <t>000000000498899[61SF7]TILL 1970 AKT 82[61SF8]031401907000001[61SF9]000000000498899</t>
  </si>
  <si>
    <t>031401907000001</t>
  </si>
  <si>
    <t>TILL 1970 AKT 82</t>
  </si>
  <si>
    <t>Line 5, 53/1</t>
  </si>
  <si>
    <t>000000001379833[61SF7]KLIENT 9419,30[61SF8]031401907000001[61SF9]000000001379833</t>
  </si>
  <si>
    <t>KLIENT 9419,30</t>
  </si>
  <si>
    <t>Line 6, 53/1</t>
  </si>
  <si>
    <t>000000000498899[61SF7]INTAKT PHT 12329[61SF8]031401907980156[61SF9]000000000498899</t>
  </si>
  <si>
    <t>031401907980156</t>
  </si>
  <si>
    <t>INTAKT PHT 12329</t>
  </si>
  <si>
    <t>Line 10, 53/1</t>
  </si>
  <si>
    <t>000000054869540[61SF7]ATER KFM RATTELS[61SF8]031401907000435[61SF9]000000054869540</t>
  </si>
  <si>
    <t>031401907000435</t>
  </si>
  <si>
    <t>Line 11, 53/1</t>
  </si>
  <si>
    <t>000000054869540[61SF7]ATER KFM RATTELS[61SF8]031401907000434[61SF9]000000054869540</t>
  </si>
  <si>
    <t>031401907000434</t>
  </si>
  <si>
    <t>Line 12, 40/1</t>
  </si>
  <si>
    <t>000000000498899[61SF7]BETALNING[61SF8]022603780990100[61SF9]000000000498899</t>
  </si>
  <si>
    <t>022603780990100</t>
  </si>
  <si>
    <t>Line 13, 40/1</t>
  </si>
  <si>
    <t>Line 14, 40/1</t>
  </si>
  <si>
    <t>Line 15, 40/1</t>
  </si>
  <si>
    <t>27-06-2024</t>
  </si>
  <si>
    <t>062701907000001</t>
  </si>
  <si>
    <t>Line 2, 122/1</t>
  </si>
  <si>
    <t>000000000498899[61SF7]BETALNING[61SF8]062703780990100[61SF9]000000000498899</t>
  </si>
  <si>
    <t>062703780990100</t>
  </si>
  <si>
    <t>Line 3, 122/1</t>
  </si>
  <si>
    <t>000000000498899[61SF7]DBO FR 2402[61SF8]062701907000001[61SF9]000000000498899</t>
  </si>
  <si>
    <t>Line 4, 122/1</t>
  </si>
  <si>
    <t>000000006982425[61SF7]TILL 1920[61SF8]062701907000001[61SF9]000000006982425</t>
  </si>
  <si>
    <t>Line 5, 122/1</t>
  </si>
  <si>
    <t>000000000498899[61SF7]MANASIAVG240627[61SF8]062701907000001[61SF9]000000000498899</t>
  </si>
  <si>
    <t>MANASIAVG240627</t>
  </si>
  <si>
    <t>Line 6, 122/1</t>
  </si>
  <si>
    <t>000000000498899[61SF7]KFM AVG[61SF8]062701907000001[61SF9]000000000498899</t>
  </si>
  <si>
    <t>Line 7, 122/1</t>
  </si>
  <si>
    <t>000000000498899[61SF7]INTAKT PHT 12550[61SF8]062701907980156[61SF9]000000000498899</t>
  </si>
  <si>
    <t>062701907980156</t>
  </si>
  <si>
    <t>INTAKT PHT 12550</t>
  </si>
  <si>
    <t>Line 8, 122/1</t>
  </si>
  <si>
    <t>Line 9, 122/1</t>
  </si>
  <si>
    <t>Line 10, 122/1</t>
  </si>
  <si>
    <t>Line 11, 122/1</t>
  </si>
  <si>
    <t>Line 7, 123/1</t>
  </si>
  <si>
    <t>000000000498899[61SF7]BETALNING[61SF8]062803780990100[61SF9]000000000498899</t>
  </si>
  <si>
    <t>062803780990100</t>
  </si>
  <si>
    <t>Line 8, 123/1</t>
  </si>
  <si>
    <t>Line 9, 123/1</t>
  </si>
  <si>
    <t>Line 2, 123/1</t>
  </si>
  <si>
    <t>Line 3, 123/1</t>
  </si>
  <si>
    <t>000000000498899[61SF7]MANASIAVG 12555[61SF8]062801907000001[61SF9]000000000498899</t>
  </si>
  <si>
    <t>062801907000001</t>
  </si>
  <si>
    <t>MANASIAVG 12555</t>
  </si>
  <si>
    <t>Line 4, 123/1</t>
  </si>
  <si>
    <t>000000008315970[61SF7]BG KONTOINS[61SF8]062809900028469[61SF9]000000008315970</t>
  </si>
  <si>
    <t>062809900028469</t>
  </si>
  <si>
    <t>Line 5, 123/1</t>
  </si>
  <si>
    <t>000000431010000[61SF7]I000233013NM2245[61SF8]062803958433978[61SF9]000000431010000</t>
  </si>
  <si>
    <t>062803958433978</t>
  </si>
  <si>
    <t>I000233013NM2245</t>
  </si>
  <si>
    <t>Line 1, 124/1</t>
  </si>
  <si>
    <t>000000000498899[61SF7]BETALNING[61SF8]070103780990100[61SF9]000000000498899</t>
  </si>
  <si>
    <t>02-07-2024</t>
  </si>
  <si>
    <t>070103780990100</t>
  </si>
  <si>
    <t>Line 2, 124/1</t>
  </si>
  <si>
    <t>Line 3, 124/1</t>
  </si>
  <si>
    <t>Line 4, 124/1</t>
  </si>
  <si>
    <t>000000000498899[61SF7]MANASIAVG 12557[61SF8]070101907000001[61SF9]000000000498899</t>
  </si>
  <si>
    <t>070101907000001</t>
  </si>
  <si>
    <t>MANASIAVG 12557</t>
  </si>
  <si>
    <t>Line 5, 124/1</t>
  </si>
  <si>
    <t>000000008315970[61SF7]BG KONTOINS[61SF8]070109900001524[61SF9]000000008315970</t>
  </si>
  <si>
    <t>070109900001524</t>
  </si>
  <si>
    <t>Line 6, 124/1</t>
  </si>
  <si>
    <t>000000004661505EUR/988,86/11,2438/LOWELL SUOMI OY PL 20 20101 TURKU/TILITYS 2411           9991 28.06.24 PAAMIES 6 94728 LOWELL SVERIGE AB/NDEAFIHHAXXX/</t>
  </si>
  <si>
    <t>070103954661505</t>
  </si>
  <si>
    <t>Line 7, 124/1</t>
  </si>
  <si>
    <t>000000004661493EUR/6463,59/11,2438/LOWELL SUOMI OY PL 20 20101 TURKU/TILITYS 241           19990 28.06.24 PAAMIES 6 94723 LOWELL SVERIGE AB/NDEAFIHHAXXX/</t>
  </si>
  <si>
    <t>070103954661493</t>
  </si>
  <si>
    <t>Line 8, 124/1</t>
  </si>
  <si>
    <t>000000004661488EUR/1454,16/11,2438/LOWELL SUOMI OY PL 20 20101 TURKU/TILITYS 241           19988 28.06.24 PAAMIES 6 94721 LOWELL SVERIGE AB/NDEAFIHHAXXX/</t>
  </si>
  <si>
    <t>070103954661488</t>
  </si>
  <si>
    <t>Line 10, 124/1</t>
  </si>
  <si>
    <t>000000001112614[61SF7]BETALNING[61SF8]070103780990100[61SF9]000000001112614</t>
  </si>
  <si>
    <t>Line 11, 124/1</t>
  </si>
  <si>
    <t>Line 12, 124/1</t>
  </si>
  <si>
    <t>Line 13, 124/1</t>
  </si>
  <si>
    <t>Line 14, 124/1</t>
  </si>
  <si>
    <t>000000000498899[61SF7]INTAKT PHT 12555[61SF8]070101907980156[61SF9]000000000498899</t>
  </si>
  <si>
    <t>070101907980156</t>
  </si>
  <si>
    <t>INTAKT PHT 12555</t>
  </si>
  <si>
    <t>Line 9, 124/1</t>
  </si>
  <si>
    <t>000000004661471EUR/4757,10/11,2438/LOWELL SUOMI OY PL 20 20101 TURKU/TILITYS 241           19989 28.06.24 PAAMIES 6 94722 LOWELL SVERIGE AB/NDEAFIHHAXXX/</t>
  </si>
  <si>
    <t>070103954661471</t>
  </si>
  <si>
    <t>Line 1, 125/1</t>
  </si>
  <si>
    <t>000000000498899[61SF7]BETALNING[61SF8]070203780990100[61SF9]000000000498899</t>
  </si>
  <si>
    <t>03-07-2024</t>
  </si>
  <si>
    <t>070203780990100</t>
  </si>
  <si>
    <t>Line 2, 125/1</t>
  </si>
  <si>
    <t>000000000498899[61SF7]BETALNING[61SF8]070201907000001[61SF9]000000000498899</t>
  </si>
  <si>
    <t>070201907000001</t>
  </si>
  <si>
    <t>Line 3, 125/1</t>
  </si>
  <si>
    <t>000000000498899[61SF7]MANASIAVG 12259[61SF8]070201907000001[61SF9]000000000498899</t>
  </si>
  <si>
    <t>MANASIAVG 12259</t>
  </si>
  <si>
    <t>Line 5, 125/1</t>
  </si>
  <si>
    <t>000000008315970[61SF7]BG KONTOINS[61SF8]070209900002497[61SF9]000000008315970</t>
  </si>
  <si>
    <t>070209900002497</t>
  </si>
  <si>
    <t>Line 6, 125/1</t>
  </si>
  <si>
    <t>000000003043833[61SF7]NORDAX PGU[61SF8]070201907000001[61SF9]000000003043833</t>
  </si>
  <si>
    <t>Line 7, 125/1</t>
  </si>
  <si>
    <t>000000000498899[61SF7]INTAKT PHT 12557[61SF8]070201907980156[61SF9]000000000498899</t>
  </si>
  <si>
    <t>070201907980156</t>
  </si>
  <si>
    <t>INTAKT PHT 12557</t>
  </si>
  <si>
    <t>Line 8, 125/1</t>
  </si>
  <si>
    <t>000000001810589[61SF7]BETALNING[61SF8]070203780990100[61SF9]000000001810589</t>
  </si>
  <si>
    <t>Line 9, 125/1</t>
  </si>
  <si>
    <t>Line 10, 125/1</t>
  </si>
  <si>
    <t>Line 11, 125/1</t>
  </si>
  <si>
    <t>Line 12, 125/1</t>
  </si>
  <si>
    <t>Line 13, 125/1</t>
  </si>
  <si>
    <t>Line 14, 125/1</t>
  </si>
  <si>
    <t>Line 15, 125/1</t>
  </si>
  <si>
    <t>Line 16, 125/1</t>
  </si>
  <si>
    <t>04-07-2024</t>
  </si>
  <si>
    <t>Line 1, 127/1</t>
  </si>
  <si>
    <t>000000000498899[61SF7]BETALNING[61SF8]070403780990100[61SF9]000000000498899</t>
  </si>
  <si>
    <t>05-07-2024</t>
  </si>
  <si>
    <t>070403780990100</t>
  </si>
  <si>
    <t>Line 2, 127/1</t>
  </si>
  <si>
    <t>000000000498899[61SF7]MANASIAVG 12565[61SF8]070401907000001[61SF9]000000000498899</t>
  </si>
  <si>
    <t>070401907000001</t>
  </si>
  <si>
    <t>MANASIAVG 12565</t>
  </si>
  <si>
    <t>Line 3, 127/1</t>
  </si>
  <si>
    <t>000000008315970[61SF7]BG KONTOINS[61SF8]070409900004492[61SF9]000000008315970</t>
  </si>
  <si>
    <t>070409900004492</t>
  </si>
  <si>
    <t>Line 4, 127/1</t>
  </si>
  <si>
    <t>000000000498899[61SF7]BETALNING[61SF8]070401907000001[61SF9]000000000498899</t>
  </si>
  <si>
    <t>Line 5, 127/1</t>
  </si>
  <si>
    <t>Line 6, 127/1</t>
  </si>
  <si>
    <t>000000000498899[61SF7]BAMBORA AVG[61SF8]070401907000001[61SF9]000000000498899</t>
  </si>
  <si>
    <t>Line 7, 127/1</t>
  </si>
  <si>
    <t>000000000498899[61SF7]INTAKT PHT 12563[61SF8]070401907980156[61SF9]000000000498899</t>
  </si>
  <si>
    <t>070401907980156</t>
  </si>
  <si>
    <t>INTAKT PHT 12563</t>
  </si>
  <si>
    <t>Line 8, 127/1</t>
  </si>
  <si>
    <t>Line 9, 127/1</t>
  </si>
  <si>
    <t>Line 10, 127/1</t>
  </si>
  <si>
    <t>Line 11, 127/1</t>
  </si>
  <si>
    <t>18-06-2024</t>
  </si>
  <si>
    <t>Line 1, 116/1</t>
  </si>
  <si>
    <t>000000000498899[61SF7]BETALNING[61SF8]061803780990100[61SF9]000000000498899</t>
  </si>
  <si>
    <t>19-06-2024</t>
  </si>
  <si>
    <t>061803780990100</t>
  </si>
  <si>
    <t>Line 2, 116/1</t>
  </si>
  <si>
    <t>000000000498899[61SF7]RATTELSE 3144668[61SF8]061801907000001[61SF9]000000000498899</t>
  </si>
  <si>
    <t>061801907000001</t>
  </si>
  <si>
    <t>RATTELSE 3144668</t>
  </si>
  <si>
    <t>Line 3, 116/1</t>
  </si>
  <si>
    <t>000000000498899[61SF7]RATTELSE 3144614[61SF8]061801907000001[61SF9]000000000498899</t>
  </si>
  <si>
    <t>RATTELSE 3144614</t>
  </si>
  <si>
    <t>Line 4, 116/1</t>
  </si>
  <si>
    <t>000000000498899[61SF7]RATTELSE 3144592[61SF8]061801907000001[61SF9]000000000498899</t>
  </si>
  <si>
    <t>RATTELSE 3144592</t>
  </si>
  <si>
    <t>Line 5, 116/1</t>
  </si>
  <si>
    <t>000000000498899[61SF7]MANASIAVG 12534[61SF8]061801907000001[61SF9]000000000498899</t>
  </si>
  <si>
    <t>MANASIAVG 12534</t>
  </si>
  <si>
    <t>Line 6, 116/1</t>
  </si>
  <si>
    <t>000000008315970[61SF7]BG KONTOINS[61SF8]061809900018498[61SF9]000000008315970</t>
  </si>
  <si>
    <t>061809900018498</t>
  </si>
  <si>
    <t>Line 7, 116/1</t>
  </si>
  <si>
    <t>000000000498899[61SF7]INTAKT PHT 12524[61SF8]061801907980156[61SF9]000000000498899</t>
  </si>
  <si>
    <t>061801907980156</t>
  </si>
  <si>
    <t>INTAKT PHT 12524</t>
  </si>
  <si>
    <t>Line 8, 116/1</t>
  </si>
  <si>
    <t>Line 9, 116/1</t>
  </si>
  <si>
    <t>Line 10, 116/1</t>
  </si>
  <si>
    <t>000000054869540[61SF7]ATER KFM RATTELS[61SF8]061801907000383[61SF9]000000054869540</t>
  </si>
  <si>
    <t>061801907000383</t>
  </si>
  <si>
    <t>Line 11, 116/1</t>
  </si>
  <si>
    <t>000000007562036[61SF7]ATER KFM RATTELS[61SF8]061801907000382[61SF9]000000007562036</t>
  </si>
  <si>
    <t>061801907000382</t>
  </si>
  <si>
    <t>Line 12, 116/1</t>
  </si>
  <si>
    <t>000000007562036[61SF7]ATER KFM RATTELS[61SF8]061801907000381[61SF9]000000007562036</t>
  </si>
  <si>
    <t>061801907000381</t>
  </si>
  <si>
    <t>Line 13, 116/1</t>
  </si>
  <si>
    <t>000000007562036[61SF7]ATER KFM RATTELS[61SF8]061801907000380[61SF9]000000007562036</t>
  </si>
  <si>
    <t>061801907000380</t>
  </si>
  <si>
    <t>Line 14, 116/1</t>
  </si>
  <si>
    <t>000000007562036[61SF7]ATER KFM RATTELS[61SF8]061801907000379[61SF9]000000007562036</t>
  </si>
  <si>
    <t>061801907000379</t>
  </si>
  <si>
    <t>Line 15, 116/1</t>
  </si>
  <si>
    <t>000000007562036[61SF7]ATER KFM RATTELS[61SF8]061801907000378[61SF9]000000007562036</t>
  </si>
  <si>
    <t>061801907000378</t>
  </si>
  <si>
    <t>Line 16, 116/1</t>
  </si>
  <si>
    <t>000000007562036[61SF7]ATER KFM RATTELS[61SF8]061801907000377[61SF9]000000007562036</t>
  </si>
  <si>
    <t>061801907000377</t>
  </si>
  <si>
    <t>Line 1, 117/1</t>
  </si>
  <si>
    <t>000000000498899[61SF7]MANASIAVG 12536[61SF8]061901907000001[61SF9]000000000498899</t>
  </si>
  <si>
    <t>061901907000001</t>
  </si>
  <si>
    <t>MANASIAVG 12536</t>
  </si>
  <si>
    <t>Line 2, 117/1</t>
  </si>
  <si>
    <t>000000000498899[61SF7]BETALNING[61SF8]061903780990100[61SF9]000000000498899</t>
  </si>
  <si>
    <t>20-06-2024</t>
  </si>
  <si>
    <t>061903780990100</t>
  </si>
  <si>
    <t>Line 3, 117/1</t>
  </si>
  <si>
    <t>000000003043833[61SF7]NORDAX VIA PGU[61SF8]061901907000001[61SF9]000000003043833</t>
  </si>
  <si>
    <t>Line 4, 117/1</t>
  </si>
  <si>
    <t>Line 5, 117/1</t>
  </si>
  <si>
    <t>000000000498899[61SF7]KFM AVG[61SF8]061901907000001[61SF9]000000000498899</t>
  </si>
  <si>
    <t>Line 6, 117/1</t>
  </si>
  <si>
    <t>000000008315970[61SF7]BG KONTOINS[61SF8]061909900019475[61SF9]000000008315970</t>
  </si>
  <si>
    <t>061909900019475</t>
  </si>
  <si>
    <t>Line 7, 117/1</t>
  </si>
  <si>
    <t>Line 8, 117/1</t>
  </si>
  <si>
    <t>12-07-2024</t>
  </si>
  <si>
    <t>Line 1, 133/1</t>
  </si>
  <si>
    <t>000000000498899[61SF7]LAGT BEL AKT 708[61SF8]071201907000001[61SF9]000000000498899</t>
  </si>
  <si>
    <t>071201907000001</t>
  </si>
  <si>
    <t>LAGT BEL AKT 708</t>
  </si>
  <si>
    <t>Line 2, 133/1</t>
  </si>
  <si>
    <t>000000000498899[61SF7]BETALNING[61SF8]071203780990100[61SF9]000000000498899</t>
  </si>
  <si>
    <t>071203780990100</t>
  </si>
  <si>
    <t>Line 3, 133/1</t>
  </si>
  <si>
    <t>000000000498899[61SF7]TILL 1970[61SF8]071201907000001[61SF9]000000000498899</t>
  </si>
  <si>
    <t>Line 4, 133/1</t>
  </si>
  <si>
    <t>000000000498899[61SF7]BETALNING[61SF8]071201907000001[61SF9]000000000498899</t>
  </si>
  <si>
    <t>Line 5, 133/1</t>
  </si>
  <si>
    <t>Line 6, 133/1</t>
  </si>
  <si>
    <t>Line 7, 133/1</t>
  </si>
  <si>
    <t>Line 8, 133/1</t>
  </si>
  <si>
    <t>Line 9, 133/1</t>
  </si>
  <si>
    <t>000000000498899[61SF7]MANASIAVG 12584[61SF8]071201907000001[61SF9]000000000498899</t>
  </si>
  <si>
    <t>MANASIAVG 12584</t>
  </si>
  <si>
    <t>Line 10, 133/1</t>
  </si>
  <si>
    <t>000000004177473[61SF7]BG INSATTNING 1[61SF8]071209900012453[61SF9]000000004177473</t>
  </si>
  <si>
    <t>071209900012453</t>
  </si>
  <si>
    <t>Line 11, 133/1</t>
  </si>
  <si>
    <t>000000008315970[61SF7]BG KONTOINS[61SF8]071209900012453[61SF9]000000008315970</t>
  </si>
  <si>
    <t>Line 12, 133/1</t>
  </si>
  <si>
    <t>000000000498899[61SF7]INTAKT PHT 12582[61SF8]071201907980156[61SF9]000000000498899</t>
  </si>
  <si>
    <t>071201907980156</t>
  </si>
  <si>
    <t>INTAKT PHT 12582</t>
  </si>
  <si>
    <t>Line 13, 133/1</t>
  </si>
  <si>
    <t>Line 14, 133/1</t>
  </si>
  <si>
    <t>Line 15, 133/1</t>
  </si>
  <si>
    <t>Line 1, 96/1</t>
  </si>
  <si>
    <t>000000008315970[61SF7]BG KONTOINS[61SF8]052009900020540[61SF9]000000008315970</t>
  </si>
  <si>
    <t>052009900020540</t>
  </si>
  <si>
    <t>Line 2, 96/1</t>
  </si>
  <si>
    <t>000000000498899[61SF7]ATERBET KFMAVG[61SF8]052001907000001[61SF9]000000000498899</t>
  </si>
  <si>
    <t>052001907000001</t>
  </si>
  <si>
    <t>Line 3, 96/1</t>
  </si>
  <si>
    <t>000000003864563EUR/2869,57/11,5269/LOWELL SUOMI OY PL 20 20101 TURKU/TILITYS 240           92725 17.05.24 PAAMIES 6 94728 LOWELL SVERIGE AB/NDEAFIHHAXXX/</t>
  </si>
  <si>
    <t>052003954864563</t>
  </si>
  <si>
    <t>Line 4, 96/1</t>
  </si>
  <si>
    <t>000000003864560EUR/2698,26/11,5269/LOWELL SUOMI OY PL 20 20101 TURKU/TILITYS 240           92722 17.05.24 PAAMIES 6 94721 LOWELL SVERIGE AB/NDEAFIHHAXXX/</t>
  </si>
  <si>
    <t>052003954864560</t>
  </si>
  <si>
    <t>Line 5, 96/1</t>
  </si>
  <si>
    <t>000000003864557EUR/3174,06/11,5269/LOWELL SUOMI OY PL 20 20101 TURKU/TILITYS 240           92723 17.05.24 PAAMIES 6 94722 LOWELL SVERIGE AB/NDEAFIHHAXXX/</t>
  </si>
  <si>
    <t>052003954864557</t>
  </si>
  <si>
    <t>Line 6, 96/1</t>
  </si>
  <si>
    <t>000000003864556EUR/7455,06/11,5269/LOWELL SUOMI OY PL 20 20101 TURKU/TILITYS 240           92724 17.05.24 PAAMIES 6 94723 LOWELL SVERIGE AB/NDEAFIHHAXXX/</t>
  </si>
  <si>
    <t>052003954864556</t>
  </si>
  <si>
    <t>Line 7, 96/1</t>
  </si>
  <si>
    <t>000000000498899[61SF7]INTAKT PHT 12462[61SF8]052001907980156[61SF9]000000000498899</t>
  </si>
  <si>
    <t>052001907980156</t>
  </si>
  <si>
    <t>INTAKT PHT 12462</t>
  </si>
  <si>
    <t>Line 8, 96/1</t>
  </si>
  <si>
    <t>000000000498899[61SF7]BETALNING[61SF8]052003780990100[61SF9]000000000498899</t>
  </si>
  <si>
    <t>052003780990100</t>
  </si>
  <si>
    <t>Line 9, 96/1</t>
  </si>
  <si>
    <t>Line 10, 96/1</t>
  </si>
  <si>
    <t>Line 11, 96/1</t>
  </si>
  <si>
    <t>000000054869540[61SF7]RATTELSE 7767286[61SF8]052001907000371[61SF9]000000054869540</t>
  </si>
  <si>
    <t>052001907000371</t>
  </si>
  <si>
    <t>RATTELSE 7767286</t>
  </si>
  <si>
    <t>Line 12, 96/1</t>
  </si>
  <si>
    <t>000000007562036[61SF7]RATTELSE 6243920[61SF8]052001907000370[61SF9]000000007562036</t>
  </si>
  <si>
    <t>052001907000370</t>
  </si>
  <si>
    <t>RATTELSE 6243920</t>
  </si>
  <si>
    <t>Line 1, 131/1</t>
  </si>
  <si>
    <t>000000000498899[61SF7]BETALNING[61SF8]071003780990100[61SF9]000000000498899</t>
  </si>
  <si>
    <t>11-07-2024</t>
  </si>
  <si>
    <t>071003780990100</t>
  </si>
  <si>
    <t>Line 2, 131/1</t>
  </si>
  <si>
    <t>000000000498899[61SF7]BETALNING[61SF8]071001907000001[61SF9]000000000498899</t>
  </si>
  <si>
    <t>071001907000001</t>
  </si>
  <si>
    <t>Line 3, 131/1</t>
  </si>
  <si>
    <t>000000008315970[61SF7]BG KONTOINS[61SF8]071009900010492[61SF9]000000008315970</t>
  </si>
  <si>
    <t>071009900010492</t>
  </si>
  <si>
    <t>Line 4, 131/1</t>
  </si>
  <si>
    <t>000000000498899[61SF7]INTAKT PHT 12571[61SF8]071001907980156[61SF9]000000000498899</t>
  </si>
  <si>
    <t>071001907980156</t>
  </si>
  <si>
    <t>INTAKT PHT 12571</t>
  </si>
  <si>
    <t>Line 5, 131/1</t>
  </si>
  <si>
    <t>Line 6, 131/1</t>
  </si>
  <si>
    <t>Line 7, 131/1</t>
  </si>
  <si>
    <t>Line 1, 115/1</t>
  </si>
  <si>
    <t>000000000498899[61SF7]BETALNING[61SF8]061703780990100[61SF9]000000000498899</t>
  </si>
  <si>
    <t>061703780990100</t>
  </si>
  <si>
    <t>061701907000001</t>
  </si>
  <si>
    <t>Line 4, 115/1</t>
  </si>
  <si>
    <t>000000000498899[61SF7]MANASIAVG 12524[61SF8]061701907000001[61SF9]000000000498899</t>
  </si>
  <si>
    <t>MANASIAVG 12524</t>
  </si>
  <si>
    <t>Line 5, 115/1</t>
  </si>
  <si>
    <t>000000000498899[61SF7]BETALNING[61SF8]061701907000001[61SF9]000000000498899</t>
  </si>
  <si>
    <t>Line 6, 115/1</t>
  </si>
  <si>
    <t>000000008315970[61SF7]BG KONTOINS[61SF8]061709900017520[61SF9]000000008315970</t>
  </si>
  <si>
    <t>061709900017520</t>
  </si>
  <si>
    <t>Line 7, 115/1</t>
  </si>
  <si>
    <t>000000004385469EUR/330,35/11,1742/LOWELL SUOMI OY PL 20 20101 TURKU/TILITYS 2411           1630 14.06.24 PAAMIES 6 94720 LOWELL SVERIGE AB/NDEAFIHHAXXX/</t>
  </si>
  <si>
    <t>061703954385469</t>
  </si>
  <si>
    <t>Line 8, 115/1</t>
  </si>
  <si>
    <t>000000004385466EUR/1506,08/11,1742/LOWELL SUOMI OY PL 20 20101 TURKU/TILITYS 241           11633 14.06.24 PAAMIES 6 94723 LOWELL SVERIGE AB/NDEAFIHHAXXX/</t>
  </si>
  <si>
    <t>061703954385466</t>
  </si>
  <si>
    <t>Line 9, 115/1</t>
  </si>
  <si>
    <t>000000004385458EUR/2050,29/11,1742/LOWELL SUOMI OY PL 20 20101 TURKU/TILITYS 241           11632 14.06.24 PAAMIES 6 94722 LOWELL SVERIGE AB/NDEAFIHHAXXX/</t>
  </si>
  <si>
    <t>061703954385458</t>
  </si>
  <si>
    <t>Line 10, 115/1</t>
  </si>
  <si>
    <t>000000004385451EUR/170,22/11,1742/LOWELL SUOMI OY PL 20 20101 TURKU/TILITYS 2411           1631 14.06.24 PAAMIES 6 94721 LOWELL SVERIGE AB/NDEAFIHHAXXX/</t>
  </si>
  <si>
    <t>061703954385451</t>
  </si>
  <si>
    <t>Line 11, 115/1</t>
  </si>
  <si>
    <t>000000004385448EUR/2208,88/11,1742/LOWELL SUOMI OY PL 20 20101 TURKU/TILITYS 241           11634 14.06.24 PAAMIES 6 94728 LOWELL SVERIGE AB/NDEAFIHHAXXX/</t>
  </si>
  <si>
    <t>061703954385448</t>
  </si>
  <si>
    <t>Line 12, 115/1</t>
  </si>
  <si>
    <t>000000001379833[61SF7]RATTELSE 7987254[61SF8]061701907000001[61SF9]000000001379833</t>
  </si>
  <si>
    <t>RATTELSE 7987254</t>
  </si>
  <si>
    <t>Line 13, 115/1</t>
  </si>
  <si>
    <t>000030480242283[61SF7]RATTELSE 8261243[61SF8]061701907980156[61SF9]000030480242283</t>
  </si>
  <si>
    <t>061701907980156</t>
  </si>
  <si>
    <t>Line 14, 115/1</t>
  </si>
  <si>
    <t>Line 15, 115/1</t>
  </si>
  <si>
    <t>000000000498899[61SF7]INTAKT PHT 12518[61SF8]061701907980156[61SF9]000000000498899</t>
  </si>
  <si>
    <t>INTAKT PHT 12518</t>
  </si>
  <si>
    <t>Line 16, 115/1</t>
  </si>
  <si>
    <t>Line 17, 115/1</t>
  </si>
  <si>
    <t>Line 18, 115/1</t>
  </si>
  <si>
    <t>Line 19, 115/1</t>
  </si>
  <si>
    <t>000000054869540[61SF7]RATTELSE 7987254[61SF8]061701907000301[61SF9]000000054869540</t>
  </si>
  <si>
    <t>061701907000301</t>
  </si>
  <si>
    <t>Line 10, 132/1</t>
  </si>
  <si>
    <t>000000000498899[61SF7]BETALNING[61SF8]071103780990100[61SF9]000000000498899</t>
  </si>
  <si>
    <t>071103780990100</t>
  </si>
  <si>
    <t>Line 11, 132/1</t>
  </si>
  <si>
    <t>000000007562036[61SF7]RATTELSE AKT 149[61SF8]071101907000653[61SF9]000000007562036</t>
  </si>
  <si>
    <t>071101907000653</t>
  </si>
  <si>
    <t>RATTELSE AKT 149</t>
  </si>
  <si>
    <t>Line 12, 132/1</t>
  </si>
  <si>
    <t>000000007562036[61SF7]RATTELSE AKT 596[61SF8]071101907000652[61SF9]000000007562036</t>
  </si>
  <si>
    <t>071101907000652</t>
  </si>
  <si>
    <t>RATTELSE AKT 596</t>
  </si>
  <si>
    <t>Line 13, 132/1</t>
  </si>
  <si>
    <t>000000007562036[61SF7]RATTELSE AKT 306[61SF8]071101907000651[61SF9]000000007562036</t>
  </si>
  <si>
    <t>071101907000651</t>
  </si>
  <si>
    <t>RATTELSE AKT 306</t>
  </si>
  <si>
    <t>Line 14, 132/1</t>
  </si>
  <si>
    <t>000000007562036[61SF7]RATTELSE AKT 324[61SF8]071101907000650[61SF9]000000007562036</t>
  </si>
  <si>
    <t>071101907000650</t>
  </si>
  <si>
    <t>RATTELSE AKT 324</t>
  </si>
  <si>
    <t>Line 15, 132/1</t>
  </si>
  <si>
    <t>000000007562036[61SF7]RATTELSE AKT 716[61SF8]071101907000649[61SF9]000000007562036</t>
  </si>
  <si>
    <t>071101907000649</t>
  </si>
  <si>
    <t>Line 1, 132/1</t>
  </si>
  <si>
    <t>Line 2, 132/1</t>
  </si>
  <si>
    <t>000000000498899[61SF7]ATER AVGIFT 2407[61SF8]071101907000001[61SF9]000000000498899</t>
  </si>
  <si>
    <t>071101907000001</t>
  </si>
  <si>
    <t>ATER AVGIFT 2407</t>
  </si>
  <si>
    <t>Line 3, 132/1</t>
  </si>
  <si>
    <t>Line 4, 132/1</t>
  </si>
  <si>
    <t>000000000498899[61SF7]MANASIAVG 12582[61SF8]071101907000001[61SF9]000000000498899</t>
  </si>
  <si>
    <t>MANASIAVG 12582</t>
  </si>
  <si>
    <t>Line 5, 132/1</t>
  </si>
  <si>
    <t>000000008315970[61SF7]BG KONTOINS[61SF8]071109900011487[61SF9]000000008315970</t>
  </si>
  <si>
    <t>071109900011487</t>
  </si>
  <si>
    <t>Line 6, 132/1</t>
  </si>
  <si>
    <t>000000004177473[61SF7]BG INSATTNING 1[61SF8]071109900011487[61SF9]000000004177473</t>
  </si>
  <si>
    <t>Line 7, 132/1</t>
  </si>
  <si>
    <t>000000000498899[61SF7]INTAKT PHT 12573[61SF8]071101907980156[61SF9]000000000498899</t>
  </si>
  <si>
    <t>071101907980156</t>
  </si>
  <si>
    <t>INTAKT PHT 12573</t>
  </si>
  <si>
    <t>Line 8, 132/1</t>
  </si>
  <si>
    <t>Line 9, 132/1</t>
  </si>
  <si>
    <t>25-06-2024</t>
  </si>
  <si>
    <t>Line 1, 120/1</t>
  </si>
  <si>
    <t>000000000498899[61SF7]BETALNING[61SF8]062503780990100[61SF9]000000000498899</t>
  </si>
  <si>
    <t>26-06-2024</t>
  </si>
  <si>
    <t>062503780990100</t>
  </si>
  <si>
    <t>Line 2, 120/1</t>
  </si>
  <si>
    <t>000000000498899[61SF7]MANASIAVG 12542[61SF8]062501907000001[61SF9]000000000498899</t>
  </si>
  <si>
    <t>062501907000001</t>
  </si>
  <si>
    <t>MANASIAVG 12542</t>
  </si>
  <si>
    <t>Line 3, 120/1</t>
  </si>
  <si>
    <t>000000000498899[61SF7]ATERAVGBAT 12542[61SF8]062501907000001[61SF9]000000000498899</t>
  </si>
  <si>
    <t>ATERAVGBAT 12542</t>
  </si>
  <si>
    <t>Line 4, 120/1</t>
  </si>
  <si>
    <t>000000000498899[61SF7]ATERBET KFMAVG[61SF8]062501907000001[61SF9]000000000498899</t>
  </si>
  <si>
    <t>Line 5, 120/1</t>
  </si>
  <si>
    <t>000000008315970[61SF7]BG KONTOINS[61SF8]062509900025468[61SF9]000000008315970</t>
  </si>
  <si>
    <t>062509900025468</t>
  </si>
  <si>
    <t>Line 6, 120/1</t>
  </si>
  <si>
    <t>Line 7, 120/1</t>
  </si>
  <si>
    <t>Line 8, 120/1</t>
  </si>
  <si>
    <t>Line 9, 120/1</t>
  </si>
  <si>
    <t>Line 1, 118/1</t>
  </si>
  <si>
    <t>000000000498899[61SF7]BETALNING[61SF8]062003780990100[61SF9]000000000498899</t>
  </si>
  <si>
    <t>24-06-2024</t>
  </si>
  <si>
    <t>062003780990100</t>
  </si>
  <si>
    <t>Line 2, 118/1</t>
  </si>
  <si>
    <t>000000000498899[61SF7]MANASIAVG 12538[61SF8]062001907000001[61SF9]000000000498899</t>
  </si>
  <si>
    <t>062001907000001</t>
  </si>
  <si>
    <t>MANASIAVG 12538</t>
  </si>
  <si>
    <t>Line 3, 118/1</t>
  </si>
  <si>
    <t>000000008315970[61SF7]BG KONTOINS[61SF8]062009900020500[61SF9]000000008315970</t>
  </si>
  <si>
    <t>062009900020500</t>
  </si>
  <si>
    <t>Line 4, 118/1</t>
  </si>
  <si>
    <t>000000000498899[61SF7]INTAKT PHT 12536[61SF8]062001907980156[61SF9]000000000498899</t>
  </si>
  <si>
    <t>062001907980156</t>
  </si>
  <si>
    <t>INTAKT PHT 12536</t>
  </si>
  <si>
    <t>Line 5, 118/1</t>
  </si>
  <si>
    <t>Line 6, 118/1</t>
  </si>
  <si>
    <t>Line 1, 126/1</t>
  </si>
  <si>
    <t>000000000498899[61SF7]BETALNING[61SF8]070303780990100[61SF9]000000000498899</t>
  </si>
  <si>
    <t>070303780990100</t>
  </si>
  <si>
    <t>Line 2, 126/1</t>
  </si>
  <si>
    <t>000000000498899[61SF7]MANASIAVG 12563[61SF8]070301907000001[61SF9]000000000498899</t>
  </si>
  <si>
    <t>070301907000001</t>
  </si>
  <si>
    <t>MANASIAVG 12563</t>
  </si>
  <si>
    <t>Line 3, 126/1</t>
  </si>
  <si>
    <t>000000000498899[61SF7]KFM AVG[61SF8]070301907000001[61SF9]000000000498899</t>
  </si>
  <si>
    <t>Line 4, 126/1</t>
  </si>
  <si>
    <t>000000000498899[61SF7]INTAKT PHT 12559[61SF8]070301907980156[61SF9]000000000498899</t>
  </si>
  <si>
    <t>070301907980156</t>
  </si>
  <si>
    <t>INTAKT PHT 12559</t>
  </si>
  <si>
    <t>Line 5, 126/1</t>
  </si>
  <si>
    <t>Line 6, 126/1</t>
  </si>
  <si>
    <t>Line 7, 126/1</t>
  </si>
  <si>
    <t>Line 9, 126/1</t>
  </si>
  <si>
    <t>Line 10, 126/1</t>
  </si>
  <si>
    <t>Line 11, 126/1</t>
  </si>
  <si>
    <t>Line 12, 126/1</t>
  </si>
  <si>
    <t>000000007562036[61SF7]RATTELSE 7575482[61SF8]070301907000412[61SF9]000000007562036</t>
  </si>
  <si>
    <t>070301907000412</t>
  </si>
  <si>
    <t>RATTELSE 7575482</t>
  </si>
  <si>
    <t>Line 13, 126/1</t>
  </si>
  <si>
    <t>000000007562036[61SF7]RATTELSE 6368601[61SF8]070301907000411[61SF9]000000007562036</t>
  </si>
  <si>
    <t>070301907000411</t>
  </si>
  <si>
    <t>RATTELSE 6368601</t>
  </si>
  <si>
    <t>01-06-2024</t>
  </si>
  <si>
    <t>Line 1, 106/1</t>
  </si>
  <si>
    <t>[61SF7]SWISH PRIS ANMOD[61SF8]060142800303768</t>
  </si>
  <si>
    <t>060142800303768</t>
  </si>
  <si>
    <t>Line 2, 106/1</t>
  </si>
  <si>
    <t>[61SF7]SWISH PRIS ATERB[61SF8]060142800301541</t>
  </si>
  <si>
    <t>060142800301541</t>
  </si>
  <si>
    <t>Line 3, 106/1</t>
  </si>
  <si>
    <t>[61SF7]SWISH PRIS ANMOD[61SF8]060142800301540</t>
  </si>
  <si>
    <t>060142800301540</t>
  </si>
  <si>
    <t>Line 4, 106/1</t>
  </si>
  <si>
    <t>[61SF7]SWISH PRIS ANMOD[61SF8]060142800301410</t>
  </si>
  <si>
    <t>060142800301410</t>
  </si>
  <si>
    <t>Line 5, 106/1</t>
  </si>
  <si>
    <t>[61SF7]SWISH PRIS TRANS[61SF8]060142800301409</t>
  </si>
  <si>
    <t>060142800301409</t>
  </si>
  <si>
    <t>Line 6, 106/1</t>
  </si>
  <si>
    <t>[61SF7]SWISH PRIS ANMOD[61SF8]060142800286035</t>
  </si>
  <si>
    <t>060142800286035</t>
  </si>
  <si>
    <t>Line 8, 106/1</t>
  </si>
  <si>
    <t>[61SF7]SWISH PRIS TRANS[61SF8]060142800281178</t>
  </si>
  <si>
    <t>060142800281178</t>
  </si>
  <si>
    <t>03-06-2024</t>
  </si>
  <si>
    <t>Line 9, 106/1</t>
  </si>
  <si>
    <t>000000000498899[61SF7]MANASIAVG 12499[61SF8]060301907000001[61SF9]000000000498899</t>
  </si>
  <si>
    <t>060301907000001</t>
  </si>
  <si>
    <t>MANASIAVG 12499</t>
  </si>
  <si>
    <t>Line 10, 106/1</t>
  </si>
  <si>
    <t>000000000498899[61SF7]BETALNING[61SF8]060301907000001[61SF9]000000000498899</t>
  </si>
  <si>
    <t>Line 11, 106/1</t>
  </si>
  <si>
    <t>000000008315970[61SF7]BG KONTOINS[61SF8]060309900003526[61SF9]000000008315970</t>
  </si>
  <si>
    <t>060309900003526</t>
  </si>
  <si>
    <t>Line 12, 106/1</t>
  </si>
  <si>
    <t>000000001112614[61SF7]BETALNING[61SF8]060303780990100[61SF9]000000001112614</t>
  </si>
  <si>
    <t>060303780990100</t>
  </si>
  <si>
    <t>Line 13, 106/1</t>
  </si>
  <si>
    <t>Line 14, 106/1</t>
  </si>
  <si>
    <t>Line 15, 106/1</t>
  </si>
  <si>
    <t>Line 16, 106/1</t>
  </si>
  <si>
    <t>Line 17, 106/1</t>
  </si>
  <si>
    <t>Line 18, 106/1</t>
  </si>
  <si>
    <t>000000000498899[61SF7]INTAKT PHT 12497[61SF8]060301907980156[61SF9]000000000498899</t>
  </si>
  <si>
    <t>060301907980156</t>
  </si>
  <si>
    <t>INTAKT PHT 12497</t>
  </si>
  <si>
    <t>Line 19, 106/1</t>
  </si>
  <si>
    <t>000000000498899[61SF7]BETALNING[61SF8]060303780990100[61SF9]000000000498899</t>
  </si>
  <si>
    <t>Line 20, 106/1</t>
  </si>
  <si>
    <t>Line 21, 106/1</t>
  </si>
  <si>
    <t>Line 22, 106/1</t>
  </si>
  <si>
    <t>Line 23, 106/1</t>
  </si>
  <si>
    <t>Line 1, 121/1</t>
  </si>
  <si>
    <t>000000000498899[61SF7]BETALNING[61SF8]062603780990100[61SF9]000000000498899</t>
  </si>
  <si>
    <t>062603780990100</t>
  </si>
  <si>
    <t>Line 2, 121/1</t>
  </si>
  <si>
    <t>000000000498899[61SF7]MANASIAVG 12550[61SF8]062601907000001[61SF9]000000000498899</t>
  </si>
  <si>
    <t>062601907000001</t>
  </si>
  <si>
    <t>MANASIAVG 12550</t>
  </si>
  <si>
    <t>Line 3, 121/1</t>
  </si>
  <si>
    <t>000000008315970[61SF7]BG KONTOINS[61SF8]062609900026458[61SF9]000000008315970</t>
  </si>
  <si>
    <t>062609900026458</t>
  </si>
  <si>
    <t>Line 4, 121/1</t>
  </si>
  <si>
    <t>000000004177473[61SF7]BG INSATTNING 1[61SF8]062609900026458[61SF9]000000004177473</t>
  </si>
  <si>
    <t>Line 5, 121/1</t>
  </si>
  <si>
    <t>000000000498899[61SF7]INTAKT PHT 12542[61SF8]062601907980156[61SF9]000000000498899</t>
  </si>
  <si>
    <t>062601907980156</t>
  </si>
  <si>
    <t>INTAKT PHT 12542</t>
  </si>
  <si>
    <t>Line 6, 121/1</t>
  </si>
  <si>
    <t>Line 7, 121/1</t>
  </si>
  <si>
    <t>Line 8, 121/1</t>
  </si>
  <si>
    <t>Line 9, 121/1</t>
  </si>
  <si>
    <t>Line 10, 121/1</t>
  </si>
  <si>
    <t>000000054869540[61SF7]ATER KFM RATTELS[61SF8]062601907000593[61SF9]000000054869540</t>
  </si>
  <si>
    <t>062601907000593</t>
  </si>
  <si>
    <t>Line 11, 121/1</t>
  </si>
  <si>
    <t>000000054869540[61SF7]ATER KFM RATTELS[61SF8]062601907000592[61SF9]000000054869540</t>
  </si>
  <si>
    <t>062601907000592</t>
  </si>
  <si>
    <t>Line 12, 121/1</t>
  </si>
  <si>
    <t>000000007562036[61SF7]ATER KFM RATTELS[61SF8]062601907000591[61SF9]000000007562036</t>
  </si>
  <si>
    <t>062601907000591</t>
  </si>
  <si>
    <t>Line 13, 121/1</t>
  </si>
  <si>
    <t>000000007562036[61SF7]ATER KFM RATTELS[61SF8]062601907000590[61SF9]000000007562036</t>
  </si>
  <si>
    <t>062601907000590</t>
  </si>
  <si>
    <t>Line 14, 121/1</t>
  </si>
  <si>
    <t>000000007562036[61SF7]ATER KFM RATTELS[61SF8]062601907000589[61SF9]000000007562036</t>
  </si>
  <si>
    <t>062601907000589</t>
  </si>
  <si>
    <t>Line 15, 121/1</t>
  </si>
  <si>
    <t>000000007562036[61SF7]ATER KFM RATTELS[61SF8]062601907000588[61SF9]000000007562036</t>
  </si>
  <si>
    <t>062601907000588</t>
  </si>
  <si>
    <t>Line 1, 128/1</t>
  </si>
  <si>
    <t>000000000498899[61SF7]BETALNING[61SF8]070503780990100[61SF9]000000000498899</t>
  </si>
  <si>
    <t>070503780990100</t>
  </si>
  <si>
    <t>Line 2, 128/1</t>
  </si>
  <si>
    <t>000000000498899[61SF7]MANASIAVG 12567[61SF8]070501907000001[61SF9]000000000498899</t>
  </si>
  <si>
    <t>070501907000001</t>
  </si>
  <si>
    <t>MANASIAVG 12567</t>
  </si>
  <si>
    <t>Line 3, 128/1</t>
  </si>
  <si>
    <t>000000008315970[61SF7]BG KONTOINS[61SF8]070509900005467[61SF9]000000008315970</t>
  </si>
  <si>
    <t>070509900005467</t>
  </si>
  <si>
    <t>Line 4, 128/1</t>
  </si>
  <si>
    <t>000000000498899[61SF7]INTAKT PHT 12565[61SF8]070501907980156[61SF9]000000000498899</t>
  </si>
  <si>
    <t>070501907980156</t>
  </si>
  <si>
    <t>INTAKT PHT 12565</t>
  </si>
  <si>
    <t>Line 5, 128/1</t>
  </si>
  <si>
    <t>Line 6, 128/1</t>
  </si>
  <si>
    <t>Line 7, 128/1</t>
  </si>
  <si>
    <t>Line 1, 119/1</t>
  </si>
  <si>
    <t>000000000498899[61SF7]BETALNING[61SF8]062403780990100[61SF9]000000000498899</t>
  </si>
  <si>
    <t>062403780990100</t>
  </si>
  <si>
    <t>Line 2, 119/1</t>
  </si>
  <si>
    <t>000000000498899[61SF7]BETALNING[61SF8]062401907000001[61SF9]000000000498899</t>
  </si>
  <si>
    <t>062401907000001</t>
  </si>
  <si>
    <t>Line 3, 119/1</t>
  </si>
  <si>
    <t>Line 4, 119/1</t>
  </si>
  <si>
    <t>Line 5, 119/1</t>
  </si>
  <si>
    <t>000000000498899[61SF7]INTAKT PHT 12540[61SF8]062401907000001[61SF9]000000000498899</t>
  </si>
  <si>
    <t>INTAKT PHT 12540</t>
  </si>
  <si>
    <t>Line 6, 119/1</t>
  </si>
  <si>
    <t>000000008315970[61SF7]BG KONTOINS[61SF8]062409900024528[61SF9]000000008315970</t>
  </si>
  <si>
    <t>062409900024528</t>
  </si>
  <si>
    <t>Line 7, 119/1</t>
  </si>
  <si>
    <t>000000004502529EUR/11363,17/11,1378/LOWELL SUOMI OY PL 20 20101 TURKU/TILITYS 24           115768 20.06.24 PAAMIES 6 94722 LOWELL SVERIGE AB/NDEAFIHHAXXX/</t>
  </si>
  <si>
    <t>062403954502529</t>
  </si>
  <si>
    <t>Line 8, 119/1</t>
  </si>
  <si>
    <t>000000004502527EUR/2385,62/11,1378/LOWELL SUOMI OY PL 20 20101 TURKU/TILITYS 241           15770 20.06.24 PAAMIES 6 94728 LOWELL SVERIGE AB/NDEAFIHHAXXX/</t>
  </si>
  <si>
    <t>062403954502527</t>
  </si>
  <si>
    <t>Line 9, 119/1</t>
  </si>
  <si>
    <t>000000004502526EUR/1318,24/11,1378/LOWELL SUOMI OY PL 20 20101 TURKU/TILITYS 241           15766 20.06.24 PAAMIES 6 94720 LOWELL SVERIGE AB/NDEAFIHHAXXX/</t>
  </si>
  <si>
    <t>062403954502526</t>
  </si>
  <si>
    <t>Line 10, 119/1</t>
  </si>
  <si>
    <t>000000004502525EUR/2554,18/11,1378/LOWELL SUOMI OY PL 20 20101 TURKU/TILITYS 241           15767 20.06.24 PAAMIES 6 94721 LOWELL SVERIGE AB/NDEAFIHHAXXX/</t>
  </si>
  <si>
    <t>062403954502525</t>
  </si>
  <si>
    <t>Line 11, 119/1</t>
  </si>
  <si>
    <t>000000004502524EUR/14532,35/11,1378/LOWELL SUOMI OY PL 20 20101 TURKU/TILITYS 24           115769 20.06.24 PAAMIES 6 94723 LOWELL SVERIGE AB/NDEAFIHHAXXX/</t>
  </si>
  <si>
    <t>062403954502524</t>
  </si>
  <si>
    <t>Line 12, 119/1</t>
  </si>
  <si>
    <t>000000000498899[61SF7]INTAKT PHT 12538[61SF8]062401907980156[61SF9]000000000498899</t>
  </si>
  <si>
    <t>062401907980156</t>
  </si>
  <si>
    <t>INTAKT PHT 12538</t>
  </si>
  <si>
    <t>Line 13, 119/1</t>
  </si>
  <si>
    <t>Line 14, 119/1</t>
  </si>
  <si>
    <t>Line 15, 119/1</t>
  </si>
  <si>
    <t>Line 1, 104/1</t>
  </si>
  <si>
    <t>000000000498899[61SF7]MANASIAVG 12493[61SF8]053001907000001[61SF9]000000000498899</t>
  </si>
  <si>
    <t>053001907000001</t>
  </si>
  <si>
    <t>MANASIAVG 12493</t>
  </si>
  <si>
    <t>Line 2, 104/1</t>
  </si>
  <si>
    <t>000000008315970[61SF7]BG KONTOINS[61SF8]053009900030459[61SF9]000000008315970</t>
  </si>
  <si>
    <t>31-05-2024</t>
  </si>
  <si>
    <t>053009900030459</t>
  </si>
  <si>
    <t>Line 3, 104/1</t>
  </si>
  <si>
    <t>000000000498899[61SF7]BETALNING[61SF8]053001907000001[61SF9]000000000498899</t>
  </si>
  <si>
    <t>Line 4, 104/1</t>
  </si>
  <si>
    <t>000000000498899[61SF7]INTAKT PHT 12491[61SF8]053001907980156[61SF9]000000000498899</t>
  </si>
  <si>
    <t>053001907980156</t>
  </si>
  <si>
    <t>INTAKT PHT 12491</t>
  </si>
  <si>
    <t>Line 5, 104/1</t>
  </si>
  <si>
    <t>000000000498899[61SF7]BETALNING[61SF8]053003780990100[61SF9]000000000498899</t>
  </si>
  <si>
    <t>053003780990100</t>
  </si>
  <si>
    <t>Line 6, 104/1</t>
  </si>
  <si>
    <t>Line 7, 104/1</t>
  </si>
  <si>
    <t>Line 8, 104/1</t>
  </si>
  <si>
    <t>Line 9, 104/1</t>
  </si>
  <si>
    <t>Line 4, 109/1</t>
  </si>
  <si>
    <t>000000008315970[61SF7]BG KONTOINS[61SF8]060709900007489[61SF9]000000008315970</t>
  </si>
  <si>
    <t>060709900007489</t>
  </si>
  <si>
    <t>Line 1, 109/1</t>
  </si>
  <si>
    <t>000000000498899[61SF7]BETALNING[61SF8]060703780990100[61SF9]000000000498899</t>
  </si>
  <si>
    <t>060703780990100</t>
  </si>
  <si>
    <t>Line 2, 109/1</t>
  </si>
  <si>
    <t>000000000498899[61SF7]LAGA FR SKUSAN[61SF8]060701907000001[61SF9]000000000498899</t>
  </si>
  <si>
    <t>060701907000001</t>
  </si>
  <si>
    <t>LAGA FR SKUSAN</t>
  </si>
  <si>
    <t>Line 3, 109/1</t>
  </si>
  <si>
    <t>000000000498899[61SF7]MANASIAVG 12508[61SF8]060701907000001[61SF9]000000000498899</t>
  </si>
  <si>
    <t>MANASIAVG 12508</t>
  </si>
  <si>
    <t>Line 5, 109/1</t>
  </si>
  <si>
    <t>000000000498899[61SF7]BAMBORA AVG[61SF8]060701907000001[61SF9]000000000498899</t>
  </si>
  <si>
    <t>Line 6, 109/1</t>
  </si>
  <si>
    <t>000000000498899[61SF7]KFM AVG[61SF8]060701907000001[61SF9]000000000498899</t>
  </si>
  <si>
    <t>Line 7, 109/1</t>
  </si>
  <si>
    <t>000000003043833[61SF7]NORDAX[61SF8]060701907000001[61SF9]000000003043833</t>
  </si>
  <si>
    <t>NORDAX</t>
  </si>
  <si>
    <t>Line 8, 109/1</t>
  </si>
  <si>
    <t>Line 9, 109/1</t>
  </si>
  <si>
    <t>000000000498899[61SF7]INTAKT PHT 12506[61SF8]060701907980156[61SF9]000000000498899</t>
  </si>
  <si>
    <t>060701907980156</t>
  </si>
  <si>
    <t>INTAKT PHT 12506</t>
  </si>
  <si>
    <t>Line 10, 109/1</t>
  </si>
  <si>
    <t>Line 11, 109/1</t>
  </si>
  <si>
    <t>Line 12, 109/1</t>
  </si>
  <si>
    <t>Line 13, 109/1</t>
  </si>
  <si>
    <t>000000007562036[61SF7]RATTELSE AKT 817[61SF8]060701907000638[61SF9]000000007562036</t>
  </si>
  <si>
    <t>060701907000638</t>
  </si>
  <si>
    <t>Line 14, 109/1</t>
  </si>
  <si>
    <t>000000007562036[61SF7]RATTELSE AKT 483[61SF8]060701907000637[61SF9]000000007562036</t>
  </si>
  <si>
    <t>060701907000637</t>
  </si>
  <si>
    <t>RATTELSE AKT 483</t>
  </si>
  <si>
    <t>Line 1, 105/1</t>
  </si>
  <si>
    <t>000000000498899[61SF7]MANASI240531[61SF8]053101907000001[61SF9]000000000498899</t>
  </si>
  <si>
    <t>053101907000001</t>
  </si>
  <si>
    <t>MANASI240531</t>
  </si>
  <si>
    <t>Line 2, 105/1</t>
  </si>
  <si>
    <t>000000000498899[61SF7]ATERBET KFMAVG[61SF8]053101907000001[61SF9]000000000498899</t>
  </si>
  <si>
    <t>Line 3, 105/1</t>
  </si>
  <si>
    <t>000000008315970[61SF7]BG KONTOINS[61SF8]053109900031475[61SF9]000000008315970</t>
  </si>
  <si>
    <t>053109900031475</t>
  </si>
  <si>
    <t>Line 5, 105/1</t>
  </si>
  <si>
    <t>820168146866317[61SF7]ATER GN RATTELSE[61SF8]053101907980156[61SF9]820168146866317</t>
  </si>
  <si>
    <t>053101907980156</t>
  </si>
  <si>
    <t>Line 6, 105/1</t>
  </si>
  <si>
    <t>000000000498899[61SF7]INTAKT PHT 12493[61SF8]053101907980156[61SF9]000000000498899</t>
  </si>
  <si>
    <t>INTAKT PHT 12493</t>
  </si>
  <si>
    <t>Line 7, 105/1</t>
  </si>
  <si>
    <t>000000000498899[61SF7]BETALNING[61SF8]053103780990100[61SF9]000000000498899</t>
  </si>
  <si>
    <t>053103780990100</t>
  </si>
  <si>
    <t>Line 8, 105/1</t>
  </si>
  <si>
    <t>Line 9, 105/1</t>
  </si>
  <si>
    <t>Line 10, 105/1</t>
  </si>
  <si>
    <t>Line 11, 105/1</t>
  </si>
  <si>
    <t>Cash at bank</t>
  </si>
  <si>
    <t>SG - Lowell Sverige payroll Apr24 Payroll</t>
  </si>
  <si>
    <t>SG - Lowell Sverige payroll Apr24 Spreadsheet A 300000003139577 2992373 N</t>
  </si>
  <si>
    <t>ORA_GL</t>
  </si>
  <si>
    <t>Payment to Länsförsäkringar regarding direct pensions Mar &amp; Apr24</t>
  </si>
  <si>
    <t>SG - Sweden Tax, Social Fees &amp; Pension payment transactions Apr2024 Adjustment</t>
  </si>
  <si>
    <t>SG - Sweden Tax, Social Fees &amp; Pension payment transactions Apr2024 Spreadsheet A 30000000 3015188 N</t>
  </si>
  <si>
    <t>Corporate tax Apr24</t>
  </si>
  <si>
    <t>Tax and Social fee Apr24</t>
  </si>
  <si>
    <t>Lowell Sverige Payroll Aug24 Payroll</t>
  </si>
  <si>
    <t>Lowell Sverige Payroll Aug24 Spreadsheet A 300000010358531 3392465 N</t>
  </si>
  <si>
    <t>Auto transfer 1950-1920 202407</t>
  </si>
  <si>
    <t>CF Spreadsheet A 300000005708100 3411171 N</t>
  </si>
  <si>
    <t>IC lans from 1911 2022, acc without Proj code</t>
  </si>
  <si>
    <t>Payment to Länsförsäkringar regarding direct pensions Feb24</t>
  </si>
  <si>
    <t>SG - Sweden Tax, Social Fees &amp; Pension payment transactions Feb2024 Adjustment</t>
  </si>
  <si>
    <t>SG - Sweden Tax, Social Fees &amp; Pension payment transactions Feb2024 Spreadsheet A 30000000 2835390 N</t>
  </si>
  <si>
    <t>Payment to Skandia Pension regarding direct pensions Feb24</t>
  </si>
  <si>
    <t>Corporate tax Feb24</t>
  </si>
  <si>
    <t>Lowell Sverige Payroll Jul24 Payroll</t>
  </si>
  <si>
    <t>Lowell Sverige Payroll Jul24 Spreadsheet A 300000010358531 3293352 N</t>
  </si>
  <si>
    <t>CF Spreadsheet A 300000009539611 3306618 N</t>
  </si>
  <si>
    <t>korr del av ver 3294262 Auto transfer 1950-1920</t>
  </si>
  <si>
    <t>CF Spreadsheet A 300000037212110 3294262 N</t>
  </si>
  <si>
    <t>Auto transfer 1950-1920 202406</t>
  </si>
  <si>
    <t>Deferred Purchase Cash Payment July24 6.5% Discount Rate</t>
  </si>
  <si>
    <t>TF Bank-Deferred Purchase Jul24 Adjustment</t>
  </si>
  <si>
    <t>TF Bank-Deferred Purchase Jul24 Spreadsheet A 300000010358531 3290556 N</t>
  </si>
  <si>
    <t>SG - Sweden payroll June24 Payroll</t>
  </si>
  <si>
    <t>SG - Sweden payroll June24 Spreadsheet A 300000003139577 3190020 N</t>
  </si>
  <si>
    <t>Payment to Länsförsäkringar regarding direct pensions June24</t>
  </si>
  <si>
    <t>SG - Sweden Tax, Social Fees &amp; Pension payment transactions June2024 Adjustment</t>
  </si>
  <si>
    <t>SG - Sweden Tax, Social Fees &amp; Pension payment transactions June2024 Spreadsheet A 3000000 3206394 N</t>
  </si>
  <si>
    <t>Corporate tax June24</t>
  </si>
  <si>
    <t>Tax and Social fee June24</t>
  </si>
  <si>
    <t>Deferred Purchase Cash Payment June24 6.5% Discount Rate</t>
  </si>
  <si>
    <t>TF Bank-Deferred Purch Jun24 Adjustment</t>
  </si>
  <si>
    <t>TF Bank-Deferred Purch Jun24 Spreadsheet A 300000009539611 3198685 N</t>
  </si>
  <si>
    <t>Tax and Social fee Mar24</t>
  </si>
  <si>
    <t>SG - Corporate tax &amp; Social fees pyt confirmation Mar24 Adjustment</t>
  </si>
  <si>
    <t>SG - Corporate tax &amp; Social fees pyt confirmation Mar24 Spreadsheet A 300000003139577 2924602 N</t>
  </si>
  <si>
    <t>Payment to Länsförsäkringar regarding direct pensions May24</t>
  </si>
  <si>
    <t>SG - Sweden Tax, Social Fees &amp; Pension payment transactions May2024 Adjustment</t>
  </si>
  <si>
    <t>SG - Sweden Tax, Social Fees &amp; Pension payment transactions May2024 Spreadsheet A 30000000 3123418 N</t>
  </si>
  <si>
    <t>Corporate tax May24</t>
  </si>
  <si>
    <t>Tax and Social fee May24</t>
  </si>
  <si>
    <t>4499915</t>
  </si>
  <si>
    <t>Auto transfer 1950-1920 2024</t>
  </si>
  <si>
    <t>4499928</t>
  </si>
  <si>
    <t>4499922</t>
  </si>
  <si>
    <t>4499921</t>
  </si>
  <si>
    <t>Auto transfer 1950-1920 2023</t>
  </si>
  <si>
    <t>Intäkt PHT 12394</t>
  </si>
  <si>
    <t xml:space="preserve"> Adjustment</t>
  </si>
  <si>
    <t>Spreadsheet A 300000029965747 2934158 N</t>
  </si>
  <si>
    <t>Journal Import Created</t>
  </si>
  <si>
    <t xml:space="preserve"> N2</t>
  </si>
  <si>
    <t>Vänd ombudsprov per den siste</t>
  </si>
  <si>
    <t>CF Spreadsheet A 300000009539611 2925759 N</t>
  </si>
  <si>
    <t>First Party Headquarters Establishment Tax Registration Number: SE556209536301 Third Party Tax Registration Number:  Tax Rate Code: SRV Tax Point Basis: INVOICE Tax Point Date: 04-APR-24 Jurisdiction: NO_JURIS Tax: SE VAT TAX Self Assessed</t>
  </si>
  <si>
    <t>04-04-2024 Tax Sales Transactions</t>
  </si>
  <si>
    <t>Tax A 2911721000001 2911722 N</t>
  </si>
  <si>
    <t>Transaction Line Description: ASI FA avg batch 12373 Tax Event Class: SALES_TRANSACTION Ship-To Party Site:</t>
  </si>
  <si>
    <t>Transaction Line Description: ASI Normal avg batch 12373 Tax Event Class: SALES_TRANSACTION Ship-To Party Site:</t>
  </si>
  <si>
    <t>Ombudsprov per den siste 2984499</t>
  </si>
  <si>
    <t>CF Spreadsheet A 300000009542328 3012244 N</t>
  </si>
  <si>
    <t>Intäkt PHT 12412</t>
  </si>
  <si>
    <t>CF Spreadsheet A 300000009539611 2967478 N</t>
  </si>
  <si>
    <t>First Party Headquarters Establishment Tax Registration Number: SE556209536301 Third Party Tax Registration Number:  Tax Rate Code: SRV Tax Point Basis: INVOICE Tax Point Date: 22-APR-24 Jurisdiction: NO_JURIS Tax: SE VAT TAX Self Assessed</t>
  </si>
  <si>
    <t>Transaction Line Description: ASI Normal avg batch 12412 Tax Event Class: SALES_TRANSACTION Ship-To Party Site:</t>
  </si>
  <si>
    <t>16400 BI A 2404221410341 2963828 N</t>
  </si>
  <si>
    <t>Intäkt PHT 12416</t>
  </si>
  <si>
    <t>CF Spreadsheet A 300000009539611 2975511 N</t>
  </si>
  <si>
    <t>ASI Låga belopp batch 12412</t>
  </si>
  <si>
    <t>CF Spreadsheet A 300000009539611 2963846 N</t>
  </si>
  <si>
    <t>Nordax via PGU 240403</t>
  </si>
  <si>
    <t>Spreadsheet A 300000029965747 2970172 N</t>
  </si>
  <si>
    <t>Nordax via PGU 240416</t>
  </si>
  <si>
    <t>16410 BI A 2404251150351 2973268 N</t>
  </si>
  <si>
    <t>Intäkt PHT 12420</t>
  </si>
  <si>
    <t>Spreadsheet A 300000029965747 2973305 N</t>
  </si>
  <si>
    <t>ASI Låga belopp batch 12424</t>
  </si>
  <si>
    <t>CF Spreadsheet A 300000009539611 2976725 N</t>
  </si>
  <si>
    <t>16406 BI A 2404241130361 2970135 N</t>
  </si>
  <si>
    <t>16381 BI A 2404161340341 2946065 N</t>
  </si>
  <si>
    <t>First Party Headquarters Establishment Tax Registration Number: SE556209536301 Third Party Tax Registration Number:  Tax Rate Code: SRV Tax Point Basis: INVOICE Tax Point Date: 24-APR-24 Jurisdiction: NO_JURIS Tax: SE VAT TAX Self Assessed</t>
  </si>
  <si>
    <t>24-04-2024 Tax Sales Transactions</t>
  </si>
  <si>
    <t>Tax A 2976522000001 2976524 N</t>
  </si>
  <si>
    <t>Transaction Line Description: ASI FA avg batch 12418 Tax Event Class: SALES_TRANSACTION Ship-To Party Site:</t>
  </si>
  <si>
    <t>Transaction Line Description: ASI Normal avg batch 12418 Tax Event Class: SALES_TRANSACTION Ship-To Party Site:</t>
  </si>
  <si>
    <t>Transaction Line Description: ASI FA avg batch 12386 Tax Event Class: SALES_TRANSACTION Ship-To Party Site:</t>
  </si>
  <si>
    <t>First Party Headquarters Establishment Tax Registration Number: SE556209536301 Third Party Tax Registration Number:  Tax Rate Code: SRV Tax Point Basis: INVOICE Tax Point Date: 10-APR-24 Jurisdiction: NO_JURIS Tax: SE VAT TAX Self Assessed</t>
  </si>
  <si>
    <t>Intäkt PHT 12396</t>
  </si>
  <si>
    <t>Spreadsheet A 300000029965747 2942508 N</t>
  </si>
  <si>
    <t>16367 BI A 2404101150341 2928283 N</t>
  </si>
  <si>
    <t>Transaction Line Description: ASI FA avg batch 12408 Tax Event Class: SALES_TRANSACTION Ship-To Party Site:</t>
  </si>
  <si>
    <t>First Party Headquarters Establishment Tax Registration Number: SE556209536301 Third Party Tax Registration Number:  Tax Rate Code: SRV Tax Point Basis: INVOICE Tax Point Date: 18-APR-24 Jurisdiction: NO_JURIS Tax: SE VAT TAX Self Assessed</t>
  </si>
  <si>
    <t>Transaction Line Description: ASI Normal avg batch 12408 Tax Event Class: SALES_TRANSACTION Ship-To Party Site:</t>
  </si>
  <si>
    <t>First Party Headquarters Establishment Tax Registration Number: SE556209536301 Third Party Tax Registration Number:  Tax Rate Code: SRV Tax Point Basis: INVOICE Tax Point Date: 16-APR-24 Jurisdiction: NO_JURIS Tax: SE VAT TAX Self Assessed</t>
  </si>
  <si>
    <t>Transaction Line Description: ASI FA avg batch 12398 Tax Event Class: SALES_TRANSACTION Ship-To Party Site:</t>
  </si>
  <si>
    <t>First Party Headquarters Establishment Tax Registration Number: SE556209536301 Third Party Tax Registration Number:  Tax Rate Code: SRV Tax Point Basis: INVOICE Tax Point Date: 25-APR-24 Jurisdiction: NO_JURIS Tax: SE VAT TAX Self Assessed</t>
  </si>
  <si>
    <t>25-04-2024 Tax Sales Transactions</t>
  </si>
  <si>
    <t>Tax A 2973347000001 2973348 N</t>
  </si>
  <si>
    <t>Transaction Line Description: ASI FA avg batch 12420 Tax Event Class: SALES_TRANSACTION Ship-To Party Site:</t>
  </si>
  <si>
    <t>Transaction Line Description: ASI Normal avg batch 12420 Tax Event Class: SALES_TRANSACTION Ship-To Party Site:</t>
  </si>
  <si>
    <t>16398 BI A 2404221130331 2963536 N</t>
  </si>
  <si>
    <t>16417 BI A 2404291130331 2984689 N</t>
  </si>
  <si>
    <t>Oplacerade Skusan till Rörelsekonto (småbelopp)</t>
  </si>
  <si>
    <t>16402 BI A 2404231140351 2966994 N</t>
  </si>
  <si>
    <t>Intäkt PHT 12426</t>
  </si>
  <si>
    <t>CF 29/04/2024 Adjustment</t>
  </si>
  <si>
    <t>CF 29/04/2024 Spreadsheet A 300000004869086 2996052 N</t>
  </si>
  <si>
    <t>16409 BI A 2404251120351 2973225 N</t>
  </si>
  <si>
    <t>First Party Headquarters Establishment Tax Registration Number: SE556209536301 Third Party Tax Registration Number:  Tax Rate Code: SRV Tax Point Basis: INVOICE Tax Point Date: 23-APR-24 Jurisdiction: NO_JURIS Tax: SE VAT TAX Self Assessed</t>
  </si>
  <si>
    <t>23-04-2024 Tax Sales Transactions</t>
  </si>
  <si>
    <t>Tax A 2969495000001 2969496 N</t>
  </si>
  <si>
    <t>Transaction Line Description: ASI FA avg batch12416 Tax Event Class: SALES_TRANSACTION Ship-To Party Site:</t>
  </si>
  <si>
    <t>Transaction Line Description: ASI Normal avg batch 12416 Tax Event Class: SALES_TRANSACTION Ship-To Party Site:</t>
  </si>
  <si>
    <t>Svea</t>
  </si>
  <si>
    <t>CF Spreadsheet A 300000009542328 2995271 N</t>
  </si>
  <si>
    <t>Nordax 24078304</t>
  </si>
  <si>
    <t>Intrum 2024-04-23</t>
  </si>
  <si>
    <t>Alektum</t>
  </si>
  <si>
    <t>Nordax 24059752</t>
  </si>
  <si>
    <t>Nordax 24064790</t>
  </si>
  <si>
    <t>Nordax 24078305</t>
  </si>
  <si>
    <t>Intrum 2024-04-29</t>
  </si>
  <si>
    <t>Intrum 2024-04-19</t>
  </si>
  <si>
    <t>Nordax 24074106</t>
  </si>
  <si>
    <t>Intrum 2024-04-02</t>
  </si>
  <si>
    <t>Intrum 2024-04-30</t>
  </si>
  <si>
    <t>Nordax 24064791</t>
  </si>
  <si>
    <t>Intrum 2024-04-11</t>
  </si>
  <si>
    <t>Nordax 24069452</t>
  </si>
  <si>
    <t>Intrum 2024-04-16</t>
  </si>
  <si>
    <t>Nordax 24059753</t>
  </si>
  <si>
    <t>Nordax 24059756</t>
  </si>
  <si>
    <t>Intrum 2024-04-09</t>
  </si>
  <si>
    <t>Nordax 24069456</t>
  </si>
  <si>
    <t>Intrum 2024-04-18</t>
  </si>
  <si>
    <t>Nordax 24059755</t>
  </si>
  <si>
    <t>Intrum 2024-04-17</t>
  </si>
  <si>
    <t>Nordax 24074110</t>
  </si>
  <si>
    <t>Nordax 24069453</t>
  </si>
  <si>
    <t>Nordax 24078306</t>
  </si>
  <si>
    <t>Nordax 24064792</t>
  </si>
  <si>
    <t>Nordax 24074107</t>
  </si>
  <si>
    <t>Intrum 2024-04-22</t>
  </si>
  <si>
    <t>Intrum 2024-04-05</t>
  </si>
  <si>
    <t>Nordax 24064793</t>
  </si>
  <si>
    <t>Nordax 24059754</t>
  </si>
  <si>
    <t>Nordax 24078307</t>
  </si>
  <si>
    <t>Nordax 24069455</t>
  </si>
  <si>
    <t>Intrum 2024-04-03</t>
  </si>
  <si>
    <t>Nordax 24078308</t>
  </si>
  <si>
    <t>Nordax 24064794</t>
  </si>
  <si>
    <t>Nordax 24074109</t>
  </si>
  <si>
    <t>Nordax 24074108</t>
  </si>
  <si>
    <t>Intrum 2024-04-04</t>
  </si>
  <si>
    <t>Nordax 24069454</t>
  </si>
  <si>
    <t>Intrum 2024-04-08</t>
  </si>
  <si>
    <t>Intrum 2024-04-24</t>
  </si>
  <si>
    <t>Intrum 2024-04-26</t>
  </si>
  <si>
    <t>Intrum 2024-04-15</t>
  </si>
  <si>
    <t>16411 BI A 2404251300381 2973380 N</t>
  </si>
  <si>
    <t>LJL akt 5825192 utlägg</t>
  </si>
  <si>
    <t>CF Spreadsheet A 300000009539611 2970377 N</t>
  </si>
  <si>
    <t>Intäkt PHT 12418</t>
  </si>
  <si>
    <t>CF Spreadsheet A 300000009539611 2970382 N</t>
  </si>
  <si>
    <t>16388 BI A 2404171210311 2948819 N</t>
  </si>
  <si>
    <t>ASI Låga belopp batch 12418</t>
  </si>
  <si>
    <t>CF Spreadsheet A 300000009539611 2975618 N</t>
  </si>
  <si>
    <t>ASI Låga belopp batch 12420</t>
  </si>
  <si>
    <t>CF Spreadsheet A 300000029965747 2973337 N</t>
  </si>
  <si>
    <t>ASI Låga belopp batch 12416</t>
  </si>
  <si>
    <t>CF Spreadsheet A 300000009539611 2967470 N</t>
  </si>
  <si>
    <t>Rättelse 2973380 - 240425</t>
  </si>
  <si>
    <t>CF Spreadsheet A 300000003139577 2985409 N</t>
  </si>
  <si>
    <t>Rättelse 2948819 - 240417</t>
  </si>
  <si>
    <t>Rättelse 2946065 - 240416</t>
  </si>
  <si>
    <t>Rättelse 2928283 - 240410</t>
  </si>
  <si>
    <t>Rättelse 2973268 - 240425</t>
  </si>
  <si>
    <t>16418 BI A 2404291320341 2985107 N</t>
  </si>
  <si>
    <t>Återbet KFM avgift 240418</t>
  </si>
  <si>
    <t>CF Spreadsheet A 300000009539611 2970371 N</t>
  </si>
  <si>
    <t>Återbet KFM avgift 240423</t>
  </si>
  <si>
    <t>Återbet KFM avgift 240419</t>
  </si>
  <si>
    <t>Återbet KFM avgift 240422</t>
  </si>
  <si>
    <t>16422 BI A 2404301130331 2988499 N</t>
  </si>
  <si>
    <t>ASI Låga belopp batch 12426</t>
  </si>
  <si>
    <t>Spreadsheet A 300000029965747 2985237 N</t>
  </si>
  <si>
    <t>First Party Headquarters Establishment Tax Registration Number: SE556209536301 Third Party Tax Registration Number:  Tax Rate Code: SRV Tax Point Basis: INVOICE Tax Point Date: 30-APR-24 Jurisdiction: NO_JURIS Tax: SE VAT TAX Self Assessed</t>
  </si>
  <si>
    <t>30-04-2024 Tax Sales Transactions</t>
  </si>
  <si>
    <t>Tax A 2992643000001 2992644 N</t>
  </si>
  <si>
    <t>Transaction Line Description: ASI FA avg batch 12430 Tax Event Class: SALES_TRANSACTION Ship-To Party Site:</t>
  </si>
  <si>
    <t>First Party Headquarters Establishment Tax Registration Number: SE556209536301 Third Party Tax Registration Number:  Tax Rate Code: SRV Tax Point Basis: INVOICE Tax Point Date: 26-APR-24 Jurisdiction: NO_JURIS Tax: SE VAT TAX Self Assessed</t>
  </si>
  <si>
    <t>26-04-2024 Tax Sales Transactions</t>
  </si>
  <si>
    <t>Tax A 2976741000001 2976742 N</t>
  </si>
  <si>
    <t>Transaction Line Description: ASI FA avg batch 12424 Tax Event Class: SALES_TRANSACTION Ship-To Party Site:</t>
  </si>
  <si>
    <t>Transaction Line Description: ASI Normal avg batch 12424 Tax Event Class: SALES_TRANSACTION Ship-To Party Site:</t>
  </si>
  <si>
    <t>16414 BI A 2404261120341 2976394 N</t>
  </si>
  <si>
    <t>16399 BI A 2404221400351 2963806 N</t>
  </si>
  <si>
    <t>First Party Headquarters Establishment Tax Registration Number: SE556209536301 Third Party Tax Registration Number:  Tax Rate Code: SRV Tax Point Basis: INVOICE Tax Point Date: 29-APR-24 Jurisdiction: NO_JURIS Tax: SE VAT TAX Self Assessed</t>
  </si>
  <si>
    <t>29-04-2024 Tax Sales Transactions</t>
  </si>
  <si>
    <t>Tax A 2985288000001 2985289 N</t>
  </si>
  <si>
    <t>Transaction Line Description: ASI FA avg batch 12426 Tax Event Class: SALES_TRANSACTION Ship-To Party Site:</t>
  </si>
  <si>
    <t>Intäkt PHT 12424</t>
  </si>
  <si>
    <t>CF 26/04/2024 Adjustment</t>
  </si>
  <si>
    <t>CF 26/04/2024 Spreadsheet A 300000004869086 2996076 N</t>
  </si>
  <si>
    <t>Transaction Line Description: ASI Normal avg batch 12426 Tax Event Class: SALES_TRANSACTION Ship-To Party Site:</t>
  </si>
  <si>
    <t>Nordax via PGU</t>
  </si>
  <si>
    <t>CF Spreadsheet A 300000011629214 3000188 N</t>
  </si>
  <si>
    <t>Återbet KFM avgift 240426</t>
  </si>
  <si>
    <t>CF Spreadsheet A 300000011629214 3000196 N</t>
  </si>
  <si>
    <t>Återbet KFM avgift 240430</t>
  </si>
  <si>
    <t>Återbet KFM avgift 240424</t>
  </si>
  <si>
    <t>16733 BI A 2408211233141 3353869 N</t>
  </si>
  <si>
    <t>First Party Headquarters Establishment Tax Registration Number: SE556209536301 Third Party Tax Registration Number:  Tax Rate Code: SRV Tax Point Basis: INVOICE Tax Point Date: 23-AUG-24 Jurisdiction: NO_JURIS Tax: SE VAT TAX Self Assessed</t>
  </si>
  <si>
    <t>23-08-2024 Tax Sales Transactions</t>
  </si>
  <si>
    <t>Tax A 3360101000001 3360102 N</t>
  </si>
  <si>
    <t>Transaction Line Description: ASI FA avg batch 12672 Tax Event Class: SALES_TRANSACTION Ship-To Party Site:</t>
  </si>
  <si>
    <t>Transaction Line Description: ASI Normal avg batch 12672 Tax Event Class: SALES_TRANSACTION Ship-To Party Site:</t>
  </si>
  <si>
    <t>16730 BI A 2408211112481 3353753 N</t>
  </si>
  <si>
    <t>16753 BI A 2408261132201 3367265 N</t>
  </si>
  <si>
    <t>16734 BI A 2408211312301 3353940 N</t>
  </si>
  <si>
    <t>16742 BI A 2408231301441 3360242 N</t>
  </si>
  <si>
    <t>Intäkt PHT 12686</t>
  </si>
  <si>
    <t>CF Spreadsheet A 300000010358531 3370144 N</t>
  </si>
  <si>
    <t>Intäkt PHT 12688</t>
  </si>
  <si>
    <t>CF Spreadsheet A 300000009539611 3377305 N</t>
  </si>
  <si>
    <t>ASI Låga belopp batch 12657</t>
  </si>
  <si>
    <t>CF Spreadsheet A 300000009542328 3334991 N</t>
  </si>
  <si>
    <t>ASI Låga belopp batch 12644</t>
  </si>
  <si>
    <t>CF Spreadsheet A 300000010358531 3327465 N</t>
  </si>
  <si>
    <t>16705 BI A 2408131120331 3328423 N</t>
  </si>
  <si>
    <t>ASI Låga belopp batch 12650</t>
  </si>
  <si>
    <t>CF Spreadsheet A 300000009539611 3332407 N</t>
  </si>
  <si>
    <t>ASI Låga belopp batch 12659</t>
  </si>
  <si>
    <t>CF Spreadsheet A 300000009542328 3339056 N</t>
  </si>
  <si>
    <t>First Party Headquarters Establishment Tax Registration Number: SE556209536301 Third Party Tax Registration Number:  Tax Rate Code: SRV Tax Point Basis: INVOICE Tax Point Date: 19-AUG-24 Jurisdiction: NO_JURIS Tax: SE VAT TAX Self Assessed</t>
  </si>
  <si>
    <t>19-08-2024 Tax Sales Transactions</t>
  </si>
  <si>
    <t>Tax A 3346873000001 3346874 N</t>
  </si>
  <si>
    <t>Transaction Line Description: ASI FA avg batch 12661 Tax Event Class: SALES_TRANSACTION Ship-To Party Site:</t>
  </si>
  <si>
    <t>Transaction Line Description: ASI Normal avg batch 12661 Tax Event Class: SALES_TRANSACTION Ship-To Party Site:</t>
  </si>
  <si>
    <t>ASI Låga belopp batch 12670</t>
  </si>
  <si>
    <t>CF Spreadsheet A 300000009539611 3359335 N</t>
  </si>
  <si>
    <t>16713 BI A 2408141240341 3332242 N</t>
  </si>
  <si>
    <t>16710 BI A 2408141120331 3332078 N</t>
  </si>
  <si>
    <t>16721 BI A 2408161120311 3339094 N</t>
  </si>
  <si>
    <t>First Party Headquarters Establishment Tax Registration Number: SE556209536301 Third Party Tax Registration Number:  Tax Rate Code: SRV Tax Point Basis: INVOICE Tax Point Date: 15-AUG-24 Jurisdiction: NO_JURIS Tax: SE VAT TAX Self Assessed</t>
  </si>
  <si>
    <t>15-08-2024 Tax Sales Transactions</t>
  </si>
  <si>
    <t>Tax A 3334620000001 3334631 N</t>
  </si>
  <si>
    <t>Transaction Line Description: ASI FA avg batch 12657 Tax Event Class: SALES_TRANSACTION Ship-To Party Site:</t>
  </si>
  <si>
    <t>Transaction Line Description: ASI Normal avg batch 12657 Tax Event Class: SALES_TRANSACTION Ship-To Party Site:</t>
  </si>
  <si>
    <t>Swish avgift</t>
  </si>
  <si>
    <t>CF Spreadsheet A 300000009542328 3338850 N</t>
  </si>
  <si>
    <t>First Party Headquarters Establishment Tax Registration Number: SE556209536301 Third Party Tax Registration Number:  Tax Rate Code: SRV Tax Point Basis: INVOICE Tax Point Date: 28-AUG-24 Jurisdiction: NO_JURIS Tax: SE VAT TAX Self Assessed</t>
  </si>
  <si>
    <t>28-08-2024 Tax Sales Transactions</t>
  </si>
  <si>
    <t>Tax A 3374073000001 3374074 N</t>
  </si>
  <si>
    <t>Transaction Line Description: ASI FA avg batch 12688 Tax Event Class: SALES_TRANSACTION Ship-To Party Site:</t>
  </si>
  <si>
    <t>Transaction Line Description: ASI Normal avg batch 12688 Tax Event Class: SALES_TRANSACTION Ship-To Party Site:</t>
  </si>
  <si>
    <t>felaktig utbet dubbel faktura</t>
  </si>
  <si>
    <t>16759 BI A 2408281120341 3373394 N</t>
  </si>
  <si>
    <t>ASI Låga belopp batch 12661</t>
  </si>
  <si>
    <t>CF Spreadsheet A 300000009539611 3346785 N</t>
  </si>
  <si>
    <t>First Party Headquarters Establishment Tax Registration Number: SE556209536301 Third Party Tax Registration Number:  Tax Rate Code: SRV Tax Point Basis: INVOICE Tax Point Date: 13-AUG-24 Jurisdiction: NO_JURIS Tax: SE VAT TAX Self Assessed</t>
  </si>
  <si>
    <t>13-08-2024 Tax Sales Transactions</t>
  </si>
  <si>
    <t>Tax A 3329053000001 3329054 N</t>
  </si>
  <si>
    <t>Transaction Line Description: ASI FA avg batch 12646 Tax Event Class: SALES_TRANSACTION Ship-To Party Site:</t>
  </si>
  <si>
    <t>Transaction Line Description: ASI Normal avg batch 12646 Tax Event Class: SALES_TRANSACTION Ship-To Party Site:</t>
  </si>
  <si>
    <t>Intäkt PHT 12659</t>
  </si>
  <si>
    <t>CF Spreadsheet A 300000009539611 3338457 N</t>
  </si>
  <si>
    <t>ASI Låga belopp batch 12663</t>
  </si>
  <si>
    <t>CF Spreadsheet A 300000010358531 3350819 N</t>
  </si>
  <si>
    <t>First Party Headquarters Establishment Tax Registration Number: SE556209536301 Third Party Tax Registration Number:  Tax Rate Code: SRV Tax Point Basis: INVOICE Tax Point Date: 14-AUG-24 Jurisdiction: NO_JURIS Tax: SE VAT TAX Self Assessed</t>
  </si>
  <si>
    <t>14-08-2024 Tax Sales Transactions</t>
  </si>
  <si>
    <t>Tax A 3332297000001 3332298 N</t>
  </si>
  <si>
    <t>Transaction Line Description: ASI FA avg batch 12650 Tax Event Class: SALES_TRANSACTION Ship-To Party Site:</t>
  </si>
  <si>
    <t>Transaction Line Description: ASI Normal avg batch 12650 Tax Event Class: SALES_TRANSACTION Ship-To Party Site:</t>
  </si>
  <si>
    <t>Intäkt PHT 12657</t>
  </si>
  <si>
    <t>CF Spreadsheet A 300000010358531 3334889 N</t>
  </si>
  <si>
    <t>First Party Headquarters Establishment Tax Registration Number: SE556209536301 Third Party Tax Registration Number:  Tax Rate Code: SRV Tax Point Basis: INVOICE Tax Point Date: 20-AUG-24 Jurisdiction: NO_JURIS Tax: SE VAT TAX Self Assessed</t>
  </si>
  <si>
    <t>20-08-2024 Tax Sales Transactions</t>
  </si>
  <si>
    <t>Tax A 3350843000001 3350844 N</t>
  </si>
  <si>
    <t>Transaction Line Description: ASI FA avg batch 12663 Tax Event Class: SALES_TRANSACTION Ship-To Party Site:</t>
  </si>
  <si>
    <t>Transaction Line Description: ASI Normal avg batch 12663 Tax Event Class: SALES_TRANSACTION Ship-To Party Site:</t>
  </si>
  <si>
    <t>Intäkt PHT 12661</t>
  </si>
  <si>
    <t>CF Spreadsheet A 300000009539611 3346759 N</t>
  </si>
  <si>
    <t>Tömning 2411 Aug 2021</t>
  </si>
  <si>
    <t>CF Spreadsheet A 300000010358531 3329027 N</t>
  </si>
  <si>
    <t>16732 BI A 2408211222351 3353852 N</t>
  </si>
  <si>
    <t>16747 BI A 2408231352201 3360333 N</t>
  </si>
  <si>
    <t>ASI Låga belopp batch 12665</t>
  </si>
  <si>
    <t>CF Spreadsheet A 300000010358531 3354145 N</t>
  </si>
  <si>
    <t>ASI Låga belopp batch 12686</t>
  </si>
  <si>
    <t>CF Spreadsheet A 300000010358531 3370206 N</t>
  </si>
  <si>
    <t>First Party Headquarters Establishment Tax Registration Number: SE556209536301 Third Party Tax Registration Number:  Tax Rate Code: SRV Tax Point Basis: INVOICE Tax Point Date: 29-AUG-24 Jurisdiction: NO_JURIS Tax: SE VAT TAX Self Assessed</t>
  </si>
  <si>
    <t>29-08-2024 Tax Sales Transactions</t>
  </si>
  <si>
    <t>Tax A 3386186000001 3386187 N</t>
  </si>
  <si>
    <t>Transaction Line Description: ASI FA avg batch 12690 Tax Event Class: SALES_TRANSACTION Ship-To Party Site:</t>
  </si>
  <si>
    <t>Transaction Line Description: ASI Normal avg batch 12690 Tax Event Class: SALES_TRANSACTION Ship-To Party Site:</t>
  </si>
  <si>
    <t>16737 BI A 2408221122031 3356890 N</t>
  </si>
  <si>
    <t>ASI Låga belopp batch 12684</t>
  </si>
  <si>
    <t>CF Spreadsheet A 300000010358531 3369766 N</t>
  </si>
  <si>
    <t>16750 BI A 2408231422161 3360390 N</t>
  </si>
  <si>
    <t>CF Spreadsheet A 300000010358531 3350851 N</t>
  </si>
  <si>
    <t>First Party Headquarters Establishment Tax Registration Number: SE556209536301 Third Party Tax Registration Number:  Tax Rate Code: SRV Tax Point Basis: INVOICE Tax Point Date: 22-AUG-24 Jurisdiction: NO_JURIS Tax: SE VAT TAX Self Assessed</t>
  </si>
  <si>
    <t>22-08-2024 Tax Sales Transactions</t>
  </si>
  <si>
    <t>Tax A 3359395000001 3359396 N</t>
  </si>
  <si>
    <t>Transaction Line Description: ASI Normal avg batch 12670 Tax Event Class: SALES_TRANSACTION Ship-To Party Site:</t>
  </si>
  <si>
    <t>16766 BI A 2408301120331 3380462 N</t>
  </si>
  <si>
    <t>16740 BI A 2408231122231 3360075 N</t>
  </si>
  <si>
    <t>First Party Headquarters Establishment Tax Registration Number: SE556209536301 Third Party Tax Registration Number:  Tax Rate Code: SRV Tax Point Basis: INVOICE Tax Point Date: 16-AUG-24 Jurisdiction: NO_JURIS Tax: SE VAT TAX Self Assessed</t>
  </si>
  <si>
    <t>16-08-2024 Tax Sales Transactions</t>
  </si>
  <si>
    <t>Tax A 3339083000001 3339084 N</t>
  </si>
  <si>
    <t>Transaction Line Description: ASI FA avg batch 12659 Tax Event Class: SALES_TRANSACTION Ship-To Party Site:</t>
  </si>
  <si>
    <t>Transaction Line Description: ASI Normal avg batch 12659 Tax Event Class: SALES_TRANSACTION Ship-To Party Site:</t>
  </si>
  <si>
    <t>First Party Headquarters Establishment Tax Registration Number: SE556209536301 Third Party Tax Registration Number:  Tax Rate Code: SRV Tax Point Basis: INVOICE Tax Point Date: 12-AUG-24 Jurisdiction: NO_JURIS Tax: SE VAT TAX Self Assessed</t>
  </si>
  <si>
    <t>12-08-2024 Tax Sales Transactions</t>
  </si>
  <si>
    <t>Tax A 3241567000001 3241569 N</t>
  </si>
  <si>
    <t>Transaction Line Description: ASI FA avg batch 12584 Tax Event Class: SALES_TRANSACTION Ship-To Party Site:</t>
  </si>
  <si>
    <t>Transaction Line Description: ASI Normal avg batch 12584 Tax Event Class: SALES_TRANSACTION Ship-To Party Site:</t>
  </si>
  <si>
    <t>Tax A 3238164000001 3238165 N</t>
  </si>
  <si>
    <t>Tax A 3238077000001 3238079 N</t>
  </si>
  <si>
    <t>Tax A 3399922000001 3399923 N</t>
  </si>
  <si>
    <t>Transaction Line Description: korr ver 3386187 ASI Normal avg batch 12690 Tax Event Class: SALES_TRANSACTION Ship-To Party Site:</t>
  </si>
  <si>
    <t>31/08/2024</t>
  </si>
  <si>
    <t>Korr ver 3394376</t>
  </si>
  <si>
    <t>CF Month End Adjustment</t>
  </si>
  <si>
    <t>CF Month End Spreadsheet A 300000005708100 3403490 N</t>
  </si>
  <si>
    <t>Diff pga testakten 2624061</t>
  </si>
  <si>
    <t>Tax A 3399911000001 3399912 N</t>
  </si>
  <si>
    <t>Transaction Line Description: korr ver 3332298 ASI FA avg batch 12650 Tax Event Class: SALES_TRANSACTION Ship-To Party Site:</t>
  </si>
  <si>
    <t>First Party Headquarters Establishment Tax Registration Number: SE556209536301 Third Party Tax Registration Number:  Tax Rate Code: SRV Tax Point Basis: INVOICE Tax Point Date: 26-AUG-24 Jurisdiction: NO_JURIS Tax: SE VAT TAX Self Assessed</t>
  </si>
  <si>
    <t>26-08-2024 Tax Sales Transactions</t>
  </si>
  <si>
    <t>Tax A 3369783000001 3369785 N</t>
  </si>
  <si>
    <t>Transaction Line Description: ASI Normal avg batch 12684 Tax Event Class: SALES_TRANSACTION Ship-To Party Site:</t>
  </si>
  <si>
    <t>First Party Headquarters Establishment Tax Registration Number: SE556209536301 Third Party Tax Registration Number:  Tax Rate Code: SRV Tax Point Basis: INVOICE Tax Point Date: 27-AUG-24 Jurisdiction: NO_JURIS Tax: SE VAT TAX Self Assessed</t>
  </si>
  <si>
    <t>27-08-2024 Tax Sales Transactions</t>
  </si>
  <si>
    <t>Tax A 3370246000001 3370247 N</t>
  </si>
  <si>
    <t>Transaction Line Description: ASI FA avg batch 12686 Tax Event Class: SALES_TRANSACTION Ship-To Party Site:</t>
  </si>
  <si>
    <t>Transaction Line Description: ASI Normal avg batch 12686 Tax Event Class: SALES_TRANSACTION Ship-To Party Site:</t>
  </si>
  <si>
    <t>Återbet KFM avgift 240807</t>
  </si>
  <si>
    <t>CF Spreadsheet A 300000009542328 3338932 N</t>
  </si>
  <si>
    <t>Återbet KFM avgift 240805</t>
  </si>
  <si>
    <t>Återbet KFM avgift 240813</t>
  </si>
  <si>
    <t>Återbet KFM avgift 240806</t>
  </si>
  <si>
    <t>Återbet KFM avgift 240815</t>
  </si>
  <si>
    <t>Återbet KFM avgift 240812</t>
  </si>
  <si>
    <t>Återbet KFM avgift 240801</t>
  </si>
  <si>
    <t>Återbet KFM avgift 240809</t>
  </si>
  <si>
    <t>Återbet KFM avgift 240814</t>
  </si>
  <si>
    <t>Återbet KFM avgift 240808</t>
  </si>
  <si>
    <t>16745 BI A 2408231332101 3360295 N</t>
  </si>
  <si>
    <t>ASI Låga belopp batch 12688</t>
  </si>
  <si>
    <t>CF Spreadsheet A 300000009542328 3374057 N</t>
  </si>
  <si>
    <t>Tax A 3418929000001 3418930 N</t>
  </si>
  <si>
    <t>First Party Headquarters Establishment Tax Registration Number: SE556209536301 Third Party Tax Registration Number:  Tax Rate Code: SRV Tax Point Basis: INVOICE Tax Point Date: 30-AUG-24 Jurisdiction: NO_JURIS Tax: SE VAT TAX Self Assessed</t>
  </si>
  <si>
    <t>30-08-2024 Tax Sales Transactions</t>
  </si>
  <si>
    <t>Tax A 3386193000001 3386197 N</t>
  </si>
  <si>
    <t>Transaction Line Description: ASI FA avg batch 12693 Tax Event Class: SALES_TRANSACTION Ship-To Party Site:</t>
  </si>
  <si>
    <t>Intäkt PHT 12665</t>
  </si>
  <si>
    <t>CF Spreadsheet A 300000010358531 3354156 N</t>
  </si>
  <si>
    <t>16762 BI A 2408291210351 3377204 N</t>
  </si>
  <si>
    <t>Rättelse 3377247 - 240829</t>
  </si>
  <si>
    <t>CF Spreadsheet A 300000009542328 3387703 N</t>
  </si>
  <si>
    <t>Rättelse 3360109 - 240823</t>
  </si>
  <si>
    <t>Rättelse 3332196 - 240814</t>
  </si>
  <si>
    <t>Rättelse 3332172 - 240814</t>
  </si>
  <si>
    <t>Rättelse 3360295 - 240823</t>
  </si>
  <si>
    <t>Rättelse 3306371 - 240806</t>
  </si>
  <si>
    <t>Rättelse 3332242 - 240814</t>
  </si>
  <si>
    <t>Rättelse 3332276 - 240814</t>
  </si>
  <si>
    <t>Rättelse 3360312 - 240823</t>
  </si>
  <si>
    <t>Rättelse 3360372 - 240823</t>
  </si>
  <si>
    <t>Rättelse 3360357 - 240823</t>
  </si>
  <si>
    <t>Rättelse 3360275 - 240823</t>
  </si>
  <si>
    <t>Rättelse 3360258 - 240823</t>
  </si>
  <si>
    <t>CF Spreadsheet A 300000009542328 3360503 N</t>
  </si>
  <si>
    <t>16718 BI A 2408151130311 3335637 N</t>
  </si>
  <si>
    <t>16714 BI A 2408141250341 3332258 N</t>
  </si>
  <si>
    <t>16724 BI A 2408191240351 3347194 N</t>
  </si>
  <si>
    <t>ASI Låga belopp batch 12690</t>
  </si>
  <si>
    <t>Daily outgoing Payments IAAP Adjustment</t>
  </si>
  <si>
    <t>Daily outgoing Payments IAAP Spreadsheet A 300000010358531 3386175 N</t>
  </si>
  <si>
    <t>CF Month End Spreadsheet A 300000009539611 3399851 N</t>
  </si>
  <si>
    <t>16746 BI A 2408231342201 3360312 N</t>
  </si>
  <si>
    <t>Intäkt PHT 12644</t>
  </si>
  <si>
    <t>CF Spreadsheet A 300000010358531 3327456 N</t>
  </si>
  <si>
    <t>CF Spreadsheet A 300000010358531 3369750 N</t>
  </si>
  <si>
    <t>Intäkt PHT 12684</t>
  </si>
  <si>
    <t>CF Spreadsheet A 300000010358531 3369758 N</t>
  </si>
  <si>
    <t>Intäkt PHT 12670</t>
  </si>
  <si>
    <t>CF Spreadsheet A 300000009539611 3359022 N</t>
  </si>
  <si>
    <t>Tömning 2411 Juli 2021</t>
  </si>
  <si>
    <t>CF Spreadsheet A 300000010358531 3329023 N</t>
  </si>
  <si>
    <t>ASI Låga belopp batch 12646</t>
  </si>
  <si>
    <t>CF Spreadsheet A 300000010358531 3329048 N</t>
  </si>
  <si>
    <t>ASI Låga belopp batch 12672</t>
  </si>
  <si>
    <t>CF Spreadsheet A 300000009539611 3360354 N</t>
  </si>
  <si>
    <t>Tax A 3369536000001 3369537 N</t>
  </si>
  <si>
    <t>Transaction Line Description: Återförd avgift akt 7682241 Tax Event Class: SALES_TRANSACTION Ship-To Party Site:</t>
  </si>
  <si>
    <t>16711 BI A 2408141200391 3332172 N</t>
  </si>
  <si>
    <t>ASI Låga belopp batch 12634</t>
  </si>
  <si>
    <t>CF Spreadsheet A 300000009542328 3306006 N</t>
  </si>
  <si>
    <t>First Party Headquarters Establishment Tax Registration Number: SE556209536301 Third Party Tax Registration Number:  Tax Rate Code: SRV Tax Point Basis: INVOICE Tax Point Date: 06-AUG-24 Jurisdiction: NO_JURIS Tax: SE VAT TAX Self Assessed</t>
  </si>
  <si>
    <t>06-08-2024 Tax Sales Transactions</t>
  </si>
  <si>
    <t>Tax A 3306045000001 3306053 N</t>
  </si>
  <si>
    <t>Transaction Line Description: ASI FA avg batch 12634 Tax Event Class: SALES_TRANSACTION Ship-To Party Site:</t>
  </si>
  <si>
    <t>Transaction Line Description: ASI Normal avg batch 12634 Tax Event Class: SALES_TRANSACTION Ship-To Party Site:</t>
  </si>
  <si>
    <t>16682 BI A 2408021130331 3293680 N</t>
  </si>
  <si>
    <t>First Party Headquarters Establishment Tax Registration Number: SE556209536301 Third Party Tax Registration Number:  Tax Rate Code: SRV Tax Point Basis: INVOICE Tax Point Date: 01-AUG-24 Jurisdiction: NO_JURIS Tax: SE VAT TAX Self Assessed</t>
  </si>
  <si>
    <t>01-08-2024 Tax Sales Transactions</t>
  </si>
  <si>
    <t>Tax A 3289157000001 3289159 N</t>
  </si>
  <si>
    <t>Transaction Line Description: ASI Normal avg batch 12626 Tax Event Class: SALES_TRANSACTION Ship-To Party Site:</t>
  </si>
  <si>
    <t>ASI Låga belopp batch 12630</t>
  </si>
  <si>
    <t>CF Spreadsheet A 300000037212110 3293997 N</t>
  </si>
  <si>
    <t>Tax A 3293165000001 3293169 N</t>
  </si>
  <si>
    <t>Transaction Line Description: ASI FA avg batch 12628 Tax Event Class: SALES_TRANSACTION Ship-To Party Site:</t>
  </si>
  <si>
    <t>Transaction Line Description: ASI Normal avg batch 12628 Tax Event Class: SALES_TRANSACTION Ship-To Party Site:</t>
  </si>
  <si>
    <t>First Party Headquarters Establishment Tax Registration Number: SE556209536301 Third Party Tax Registration Number:  Tax Rate Code: SRV Tax Point Basis: INVOICE Tax Point Date: 05-AUG-24 Jurisdiction: NO_JURIS Tax: SE VAT TAX Self Assessed</t>
  </si>
  <si>
    <t>05-08-2024 Tax Sales Transactions</t>
  </si>
  <si>
    <t>Tax A 3294030000001 3294034 N</t>
  </si>
  <si>
    <t>Transaction Line Description: ASI Normal avg batch 12630 Tax Event Class: SALES_TRANSACTION Ship-To Party Site:</t>
  </si>
  <si>
    <t>First Party Headquarters Establishment Tax Registration Number: SE556209536301 Third Party Tax Registration Number:  Tax Rate Code: SRV Tax Point Basis: INVOICE Tax Point Date: 08-AUG-24 Jurisdiction: NO_JURIS Tax: SE VAT TAX Self Assessed</t>
  </si>
  <si>
    <t>08-08-2024 Tax Sales Transactions</t>
  </si>
  <si>
    <t>Tax A 3314055000001 3314056 N</t>
  </si>
  <si>
    <t>Transaction Line Description: ASI FA avg batch 12640 Tax Event Class: SALES_TRANSACTION Ship-To Party Site:</t>
  </si>
  <si>
    <t>Transaction Line Description: ASI Normal avg batch 12640 Tax Event Class: SALES_TRANSACTION Ship-To Party Site:</t>
  </si>
  <si>
    <t>16689 BI A 2408061310321 3306371 N</t>
  </si>
  <si>
    <t>First Party Headquarters Establishment Tax Registration Number: SE556209536301 Third Party Tax Registration Number:  Tax Rate Code: SRV Tax Point Basis: INVOICE Tax Point Date: 07-AUG-24 Jurisdiction: NO_JURIS Tax: SE VAT TAX Self Assessed</t>
  </si>
  <si>
    <t>07-08-2024 Tax Sales Transactions</t>
  </si>
  <si>
    <t>Tax A 3315647000001 3315648 N</t>
  </si>
  <si>
    <t>Från låga belopp 1950 till kunds konto</t>
  </si>
  <si>
    <t>CF Spreadsheet A 300000009539611 3317434 N</t>
  </si>
  <si>
    <t>Transaction Line Description: ASI FA avg bokas i akt 8388644 Tax Event Class: SALES_TRANSACTION Ship-To Party Site:</t>
  </si>
  <si>
    <t>ASI Låga belopp batch 12626</t>
  </si>
  <si>
    <t>CF Spreadsheet A 300000010358531 3289144 N</t>
  </si>
  <si>
    <t>16679 BI A 2408011120341 3289971 N</t>
  </si>
  <si>
    <t>16690 BI A 2408061330331 3306412 N</t>
  </si>
  <si>
    <t>Intäkt PHT12630</t>
  </si>
  <si>
    <t>CF Spreadsheet A 300000037212110 3294002 N</t>
  </si>
  <si>
    <t>Rättelse 3279561</t>
  </si>
  <si>
    <t>16693 BI A 2408071130371 3309857 N</t>
  </si>
  <si>
    <t>Intäkt PHT 12626</t>
  </si>
  <si>
    <t>CF Spreadsheet A 300000009542328 3286767 N</t>
  </si>
  <si>
    <t>16699 BI A 2408091120361 3317163 N</t>
  </si>
  <si>
    <t>fel överfört i juli via asi</t>
  </si>
  <si>
    <t>Intäkt PHT 12634</t>
  </si>
  <si>
    <t>CF Spreadsheet A 300000009542328 3305937 N</t>
  </si>
  <si>
    <t>16727 BI A 2408201122291 3350523 N</t>
  </si>
  <si>
    <t>Intäkt PHT 12632</t>
  </si>
  <si>
    <t>CF Spreadsheet A 300000009539611 3302178 N</t>
  </si>
  <si>
    <t>First Party Headquarters Establishment Tax Registration Number: SE556209536301 Third Party Tax Registration Number:  Tax Rate Code: SRV Tax Point Basis: INVOICE Tax Point Date: 09-AUG-24 Jurisdiction: NO_JURIS Tax: SE VAT TAX Self Assessed</t>
  </si>
  <si>
    <t>09-08-2024 Tax Sales Transactions</t>
  </si>
  <si>
    <t>Tax A 3317649000001 3317650 N</t>
  </si>
  <si>
    <t>Transaction Line Description: ASI FA avg batch 12642 Tax Event Class: SALES_TRANSACTION Ship-To Party Site:</t>
  </si>
  <si>
    <t>Transaction Line Description: ASI Normal avg batch 12642 Tax Event Class: SALES_TRANSACTION Ship-To Party Site:</t>
  </si>
  <si>
    <t>Intäkt PHT 12642</t>
  </si>
  <si>
    <t>CF Spreadsheet A 300000009539611 3316801 N</t>
  </si>
  <si>
    <t>ASI Låga belopp batch 12638</t>
  </si>
  <si>
    <t>CF Spreadsheet A 300000009542328 3309965 N</t>
  </si>
  <si>
    <t>Tax A 3302749000001 3302753 N</t>
  </si>
  <si>
    <t>Transaction Line Description: ASI FA avg batch 12632 Tax Event Class: SALES_TRANSACTION Ship-To Party Site:</t>
  </si>
  <si>
    <t>Transaction Line Description: ASI Normal avg batch 12632 Tax Event Class: SALES_TRANSACTION Ship-To Party Site:</t>
  </si>
  <si>
    <t>16688 BI A 2408061200371 3306221 N</t>
  </si>
  <si>
    <t>16696 BI A 2408081130311 3313625 N</t>
  </si>
  <si>
    <t>ASI Låga belopp batch 12642</t>
  </si>
  <si>
    <t>CF Spreadsheet A 300000009542328 3317633 N</t>
  </si>
  <si>
    <t>ASI Låga belopp batch 12628</t>
  </si>
  <si>
    <t>CF Spreadsheet A 300000037212110 3293108 N</t>
  </si>
  <si>
    <t>Tax A 3310038000001 3310039 N</t>
  </si>
  <si>
    <t>Transaction Line Description: ASI FA avg batch 12638 Tax Event Class: SALES_TRANSACTION Ship-To Party Site:</t>
  </si>
  <si>
    <t>Transaction Line Description: ASI Normal avg batch 12638 Tax Event Class: SALES_TRANSACTION Ship-To Party Site:</t>
  </si>
  <si>
    <t>ASI Låga belopp batch 12640</t>
  </si>
  <si>
    <t>CF Spreadsheet A 300000011629214 3313977 N</t>
  </si>
  <si>
    <t>16685 BI A 2408051130361 3302238 N</t>
  </si>
  <si>
    <t>ASI Låga belopp batch 12632</t>
  </si>
  <si>
    <t>CF Spreadsheet A 300000009539611 3302763 N</t>
  </si>
  <si>
    <t>16702 BI A 2408121120341 3324955 N</t>
  </si>
  <si>
    <t>Intäkt PHT 12663</t>
  </si>
  <si>
    <t>CF Spreadsheet A 300000010358531 3350882 N</t>
  </si>
  <si>
    <t>Återbet KFM avgift 240830</t>
  </si>
  <si>
    <t>CF 30.08.2024 Adjustment</t>
  </si>
  <si>
    <t>CF 30.08.2024 Spreadsheet A 300000004869086 3391548 N</t>
  </si>
  <si>
    <t>Återbet KFM avgift 240820</t>
  </si>
  <si>
    <t>Återbet KFM avgift 240827</t>
  </si>
  <si>
    <t>Återbet KFM avgift 240816</t>
  </si>
  <si>
    <t>Nordax 24159734</t>
  </si>
  <si>
    <t>CF Spreadsheet A 300000009539611 3396044 N</t>
  </si>
  <si>
    <t>Nordax 24159735</t>
  </si>
  <si>
    <t>Nordax 24159738</t>
  </si>
  <si>
    <t>Nordax 24159737</t>
  </si>
  <si>
    <t>Nordax 24159736</t>
  </si>
  <si>
    <t>16756 BI A 2408271120351 3369696 N</t>
  </si>
  <si>
    <t>Transaction Line Description: korr ver 3238079 ASI Normal avg batch 12584 Tax Event Class: SALES_TRANSACTION Ship-To Party Site:</t>
  </si>
  <si>
    <t>Tax A 3392092000001 3392093 N</t>
  </si>
  <si>
    <t>Transaction Line Description: korr ver 3238165 ASI FA avg batch 12584 Tax Event Class: SALES_TRANSACTION Ship-To Party Site:</t>
  </si>
  <si>
    <t>Transaction Line Description: korr ver 3238079 ASI FA avg batch 12584  Tax Event Class: SALES_TRANSACTION Ship-To Party Site:</t>
  </si>
  <si>
    <t>Transaction Line Description: korr ver 3238165 ASI Normal avg batch 12584 Tax Event Class: SALES_TRANSACTION Ship-To Party Site:</t>
  </si>
  <si>
    <t>16763 BI A 2408291240341 3377247 N</t>
  </si>
  <si>
    <t>CF 31.08.2024 Adjustment</t>
  </si>
  <si>
    <t>CF 31.08.2024 Spreadsheet A 300000004869086 3391667 N</t>
  </si>
  <si>
    <t>Nordax 24154827</t>
  </si>
  <si>
    <t>Intrum 2024-08-16</t>
  </si>
  <si>
    <t>Intrum 2024-08-21</t>
  </si>
  <si>
    <t>Intrum 2024-08-15</t>
  </si>
  <si>
    <t>Nordax 24141483</t>
  </si>
  <si>
    <t>Intrum 2024-08-14</t>
  </si>
  <si>
    <t>Nordax 24143567</t>
  </si>
  <si>
    <t>Intrum 2024-08-28</t>
  </si>
  <si>
    <t>Intrum 2024-08-22</t>
  </si>
  <si>
    <t>Nordax 24141484</t>
  </si>
  <si>
    <t>Intrum 2024-08-23</t>
  </si>
  <si>
    <t>Intrum 2024-08-20</t>
  </si>
  <si>
    <t>Intrum 2024-08-08</t>
  </si>
  <si>
    <t>Nordax 24143568</t>
  </si>
  <si>
    <t>Intrum 2024-08-06</t>
  </si>
  <si>
    <t>Nordax 24141487</t>
  </si>
  <si>
    <t>Intrum 2024-08-05</t>
  </si>
  <si>
    <t>Intrum 2024-08-13</t>
  </si>
  <si>
    <t>Nordax 24141486</t>
  </si>
  <si>
    <t>Nordax 24141485</t>
  </si>
  <si>
    <t>Nordax 24154830</t>
  </si>
  <si>
    <t>Intrum 2024-08-29</t>
  </si>
  <si>
    <t>Nordax 24149398</t>
  </si>
  <si>
    <t>Intrum 2024-08-01</t>
  </si>
  <si>
    <t>Nordax 24143566</t>
  </si>
  <si>
    <t>Nordax 24154831</t>
  </si>
  <si>
    <t>Intrum 2024-08-07</t>
  </si>
  <si>
    <t>Nordax 24154828</t>
  </si>
  <si>
    <t>Nordax 24154829</t>
  </si>
  <si>
    <t>Nordax 24149402</t>
  </si>
  <si>
    <t>Intrum 2024-08-09</t>
  </si>
  <si>
    <t>Intrum 2024-08-02</t>
  </si>
  <si>
    <t>Nordax 24143569</t>
  </si>
  <si>
    <t>Intrum 2024-08-12</t>
  </si>
  <si>
    <t>Nordax 24149401</t>
  </si>
  <si>
    <t>Intrum 2024-08-26</t>
  </si>
  <si>
    <t>Nordax 24149399</t>
  </si>
  <si>
    <t>Intrum 2024-08-30</t>
  </si>
  <si>
    <t>Nordax 24149400</t>
  </si>
  <si>
    <t>Intrum 2024-08-27</t>
  </si>
  <si>
    <t>Auto transfer 1950-1920 202408</t>
  </si>
  <si>
    <t>Intäkt PHT 12650</t>
  </si>
  <si>
    <t>CF Spreadsheet A 300000009539611 3332430 N</t>
  </si>
  <si>
    <t>Tax A 3327672000001 3327674 N</t>
  </si>
  <si>
    <t>Transaction Line Description: ASI FA avg batch 12644 Tax Event Class: SALES_TRANSACTION Ship-To Party Site:</t>
  </si>
  <si>
    <t>Transaction Line Description: ASI Normal avg batch 12644 Tax Event Class: SALES_TRANSACTION Ship-To Party Site:</t>
  </si>
  <si>
    <t>Avskrivning av klientmedelsskuld per 240731</t>
  </si>
  <si>
    <t>CF Spreadsheet A 300000009542328 3387675 N</t>
  </si>
  <si>
    <t>First Party Headquarters Establishment Tax Registration Number: SE556209536301 Third Party Tax Registration Number:  Tax Rate Code: SRV Tax Point Basis: INVOICE Tax Point Date: 21-AUG-24 Jurisdiction: NO_JURIS Tax: SE VAT TAX Self Assessed</t>
  </si>
  <si>
    <t>21-08-2024 Tax Sales Transactions</t>
  </si>
  <si>
    <t>Tax A 3354167000001 3354168 N</t>
  </si>
  <si>
    <t>Transaction Line Description: ASI FA avg batch 12665 Tax Event Class: SALES_TRANSACTION Ship-To Party Site:</t>
  </si>
  <si>
    <t>Transaction Line Description: ASI Normal avg batch 12665 Tax Event Class: SALES_TRANSACTION Ship-To Party Site:</t>
  </si>
  <si>
    <t>Rättelse 2775745 - 240216</t>
  </si>
  <si>
    <t>Rättelse 2786401 - 240220</t>
  </si>
  <si>
    <t>16221 BI A 2402201420321 2786401 N</t>
  </si>
  <si>
    <t>First Party Headquarters Establishment Tax Registration Number: SE556209536301 Third Party Tax Registration Number:  Tax Rate Code: SRV Tax Point Basis: INVOICE Tax Point Date: 17-JAN-24 Jurisdiction: NO_JURIS Tax: SE VAT TAX Self Assessed</t>
  </si>
  <si>
    <t>Transaction Line Description: ASI Normal avg batch 12193 Tax Event Class: SALES_TRANSACTION Ship-To Party Site:</t>
  </si>
  <si>
    <t>16147 BI A 2401261330371 2713917 N</t>
  </si>
  <si>
    <t>CF Spreadsheet A 300000010358531 2708477 N</t>
  </si>
  <si>
    <t>16131 BI A 2401241500351 2708171 N</t>
  </si>
  <si>
    <t>16087 BI A 2401091300331 2664612 N</t>
  </si>
  <si>
    <t>First Party Headquarters Establishment Tax Registration Number: SE556209536301 Third Party Tax Registration Number:  Tax Rate Code: SRV Tax Point Basis: INVOICE Tax Point Date: 09-JAN-24 Jurisdiction: NO_JURIS Tax: SE VAT TAX Self Assessed</t>
  </si>
  <si>
    <t>Rättelse 2664612 - 240109</t>
  </si>
  <si>
    <t>Rättelse 2713917 - 240126</t>
  </si>
  <si>
    <t>16652 BI A 2407241150371 3265437 N</t>
  </si>
  <si>
    <t>Intäkt PHT 12605</t>
  </si>
  <si>
    <t>CF Spreadsheet A 300000010358531 3272130 N</t>
  </si>
  <si>
    <t>16658 BI A 2407261310351 3272063 N</t>
  </si>
  <si>
    <t>Oplac PGU till NOVA</t>
  </si>
  <si>
    <t>CF Spreadsheet A 300000011629214 3265372 N</t>
  </si>
  <si>
    <t>16659 BI A 2407261310352 3272068 N</t>
  </si>
  <si>
    <t>ASI Låga belopp batch 12605</t>
  </si>
  <si>
    <t>CF Spreadsheet A 300000010358531 3272125 N</t>
  </si>
  <si>
    <t>First Party Headquarters Establishment Tax Registration Number: SE556209536301 Third Party Tax Registration Number:  Tax Rate Code: SRV Tax Point Basis: INVOICE Tax Point Date: 26-JUL-24 Jurisdiction: NO_JURIS Tax: SE VAT TAX Self Assessed</t>
  </si>
  <si>
    <t>26-07-2024 Tax Sales Transactions</t>
  </si>
  <si>
    <t>Tax A 3272082000001 3272083 N</t>
  </si>
  <si>
    <t>Transaction Line Description: ASI FA avg batch 12613 Tax Event Class: SALES_TRANSACTION Ship-To Party Site:</t>
  </si>
  <si>
    <t>Transaction Line Description: ASI Normal avg batch 12613 Tax Event Class: SALES_TRANSACTION Ship-To Party Site:</t>
  </si>
  <si>
    <t>ASI Låga belopp batch 12613</t>
  </si>
  <si>
    <t>CF Spreadsheet A 300000010358531 3272070 N</t>
  </si>
  <si>
    <t>CF Spreadsheet A 300000009542328 3268513 N</t>
  </si>
  <si>
    <t>16664 BI A 2407291220331 3279428 N</t>
  </si>
  <si>
    <t>16635 BI A 2407171410351 3244682 N</t>
  </si>
  <si>
    <t>Avgift från 1950 till 1970 låga belopp</t>
  </si>
  <si>
    <t>CF Spreadsheet A 300000010358531 3244796 N</t>
  </si>
  <si>
    <t>Intäkt PHT 12591</t>
  </si>
  <si>
    <t>CF Spreadsheet A 300000010358531 3244803 N</t>
  </si>
  <si>
    <t>ASI Låga belopp batch 12600</t>
  </si>
  <si>
    <t>CF Spreadsheet A 300000009539611 3249715 N</t>
  </si>
  <si>
    <t>ASI Låga belopp batch 12607</t>
  </si>
  <si>
    <t>CF Spreadsheet A 300000010358531 3272135 N</t>
  </si>
  <si>
    <t>ASI Låga belopp batch 12591</t>
  </si>
  <si>
    <t>CF Spreadsheet A 300000011629214 3249726 N</t>
  </si>
  <si>
    <t>16662 BI A 2407291120321 3279331 N</t>
  </si>
  <si>
    <t>First Party Headquarters Establishment Tax Registration Number: SE556209536301 Third Party Tax Registration Number:  Tax Rate Code: SRV Tax Point Basis: INVOICE Tax Point Date: 09-JUL-24 Jurisdiction: NO_JURIS Tax: SE VAT TAX Self Assessed</t>
  </si>
  <si>
    <t>09-07-2024 Tax Sales Transactions</t>
  </si>
  <si>
    <t>Tax A 3221157000001 3221161 N</t>
  </si>
  <si>
    <t>Transaction Line Description: ASI FA avg batch 12571 Tax Event Class: SALES_TRANSACTION Ship-To Party Site:</t>
  </si>
  <si>
    <t>Transaction Line Description: ASI Normal avg batch 12571 Tax Event Class: SALES_TRANSACTION Ship-To Party Site:</t>
  </si>
  <si>
    <t>Intäkt DP akt</t>
  </si>
  <si>
    <t>CF Spreadsheet A 300000009542328 3282340 N</t>
  </si>
  <si>
    <t>16616 BI A 2407101210331 3222354 N</t>
  </si>
  <si>
    <t>16665 BI A 2407291230331 3279443 N</t>
  </si>
  <si>
    <t>16668 BI A 2407291320341 3279528 N</t>
  </si>
  <si>
    <t>Intäkt PHT 12609</t>
  </si>
  <si>
    <t>CF Spreadsheet A 300000009542328 3265835 N</t>
  </si>
  <si>
    <t>16667 BI A 2407291310341 3279509 N</t>
  </si>
  <si>
    <t>16663 BI A 2407291210331 3279413 N</t>
  </si>
  <si>
    <t>First Party Headquarters Establishment Tax Registration Number: SE556209536301 Third Party Tax Registration Number:  Tax Rate Code: SRV Tax Point Basis: INVOICE Tax Point Date: 10-JUL-24 Jurisdiction: NO_JURIS Tax: SE VAT TAX Self Assessed</t>
  </si>
  <si>
    <t>10-07-2024 Tax Sales Transactions</t>
  </si>
  <si>
    <t>Tax A 3224983000001 3224986 N</t>
  </si>
  <si>
    <t>Transaction Line Description: ASI Normal avg batch 12573 Tax Event Class: SALES_TRANSACTION Ship-To Party Site:</t>
  </si>
  <si>
    <t>16666 BI A 2407291300441 3279494 N</t>
  </si>
  <si>
    <t>16670 BI A 2407291350341 3279584 N</t>
  </si>
  <si>
    <t>16629 BI A 2407161130361 3241084 N</t>
  </si>
  <si>
    <t>Intäkt PHT 12573</t>
  </si>
  <si>
    <t>CF Spreadsheet A 300000010358531 3244785 N</t>
  </si>
  <si>
    <t>ASI Låga belopp batch 12582</t>
  </si>
  <si>
    <t>CF Spreadsheet A 300000010358531 3244795 N</t>
  </si>
  <si>
    <t>ASI Låga belopp batch 12584</t>
  </si>
  <si>
    <t>CF Spreadsheet A 300000009539611 3238065 N</t>
  </si>
  <si>
    <t>16634 BI A 2407171340341 3244640 N</t>
  </si>
  <si>
    <t>16640 BI A 2407181120341 3247684 N</t>
  </si>
  <si>
    <t>First Party Headquarters Establishment Tax Registration Number: SE556209536301 Third Party Tax Registration Number:  Tax Rate Code: SRV Tax Point Basis: INVOICE Tax Point Date: 16-JUL-24 Jurisdiction: NO_JURIS Tax: SE VAT TAX Self Assessed</t>
  </si>
  <si>
    <t>16-07-2024 Tax Sales Transactions</t>
  </si>
  <si>
    <t>Tax A 3244793000001 3244794 N</t>
  </si>
  <si>
    <t>Transaction Line Description: ASI FA avg batch 12589 Tax Event Class: SALES_TRANSACTION Ship-To Party Site:</t>
  </si>
  <si>
    <t>Transaction Line Description: ASI Normal avg batch 12589 Tax Event Class: SALES_TRANSACTION Ship-To Party Site:</t>
  </si>
  <si>
    <t>16622 BI A 2407121120321 3229829 N</t>
  </si>
  <si>
    <t>ASI Låga belopp batch 12573</t>
  </si>
  <si>
    <t>CF Spreadsheet A 300000010358531 3224902 N</t>
  </si>
  <si>
    <t>16626 BI A 2407151140381 3237657 N</t>
  </si>
  <si>
    <t>Intäkt PHT 12582</t>
  </si>
  <si>
    <t>CF Spreadsheet A 300000010358531 3226741 N</t>
  </si>
  <si>
    <t>16619 BI A 2407111140331 3226002 N</t>
  </si>
  <si>
    <t>16623 BI A 2407121220331 3230015 N</t>
  </si>
  <si>
    <t>First Party Headquarters Establishment Tax Registration Number: SE556209536301 Third Party Tax Registration Number:  Tax Rate Code: SRV Tax Point Basis: INVOICE Tax Point Date: 15-JUL-24 Jurisdiction: NO_JURIS Tax: SE VAT TAX Self Assessed</t>
  </si>
  <si>
    <t>15-07-2024 Tax Sales Transactions</t>
  </si>
  <si>
    <t>Tax A 3241580000001 3241581 N</t>
  </si>
  <si>
    <t>Transaction Line Description: ASI FA avg batch 12587 Tax Event Class: SALES_TRANSACTION Ship-To Party Site:</t>
  </si>
  <si>
    <t>Transaction Line Description: ASI Normal avg batch 12587 Tax Event Class: SALES_TRANSACTION Ship-To Party Site:</t>
  </si>
  <si>
    <t>ASI Låga belopp batch 12587</t>
  </si>
  <si>
    <t>CF Spreadsheet A 300000009539611 3238187 N</t>
  </si>
  <si>
    <t>16636 BI A 2407171430351 3244721 N</t>
  </si>
  <si>
    <t>Intäkt PHT12587</t>
  </si>
  <si>
    <t>CF Spreadsheet A 300000010358531 3244800 N</t>
  </si>
  <si>
    <t>Intäkt PHT 12600</t>
  </si>
  <si>
    <t>CF Spreadsheet A 300000009539611 3249664 N</t>
  </si>
  <si>
    <t>16643 BI A 2407191130351 3251129 N</t>
  </si>
  <si>
    <t>ASI Låga belopp batch 12611</t>
  </si>
  <si>
    <t>CF Spreadsheet A 300000037212110 3268884 N</t>
  </si>
  <si>
    <t>First Party Headquarters Establishment Tax Registration Number: SE556209536301 Third Party Tax Registration Number:  Tax Rate Code: SRV Tax Point Basis: INVOICE Tax Point Date: 18-JUL-24 Jurisdiction: NO_JURIS Tax: SE VAT TAX Self Assessed</t>
  </si>
  <si>
    <t>18-07-2024 Tax Sales Transactions</t>
  </si>
  <si>
    <t>Tax A 3249759000001 3249771 N</t>
  </si>
  <si>
    <t>Transaction Line Description: ASI FA avg batch 12600 Tax Event Class: SALES_TRANSACTION Ship-To Party Site:</t>
  </si>
  <si>
    <t>Transaction Line Description: ASI Normal avg batch 12600 Tax Event Class: SALES_TRANSACTION Ship-To Party Site:</t>
  </si>
  <si>
    <t>First Party Headquarters Establishment Tax Registration Number: SE556209536301 Third Party Tax Registration Number:  Tax Rate Code: SRV Tax Point Basis: INVOICE Tax Point Date: 17-JUL-24 Jurisdiction: NO_JURIS Tax: SE VAT TAX Self Assessed</t>
  </si>
  <si>
    <t>17-07-2024 Tax Sales Transactions</t>
  </si>
  <si>
    <t>Tax A 3249806000001 3249812 N</t>
  </si>
  <si>
    <t>Transaction Line Description: ASI FA avg batch 12591 Tax Event Class: SALES_TRANSACTION Ship-To Party Site:</t>
  </si>
  <si>
    <t>Transaction Line Description: ASI Normal avg batch 12591 Tax Event Class: SALES_TRANSACTION Ship-To Party Site:</t>
  </si>
  <si>
    <t>ASI Låga belopp batch 12589</t>
  </si>
  <si>
    <t>CF Spreadsheet A 300000009539611 3244771 N</t>
  </si>
  <si>
    <t>First Party Headquarters Establishment Tax Registration Number: SE556209536301 Third Party Tax Registration Number:  Tax Rate Code: SRV Tax Point Basis: INVOICE Tax Point Date: 11-JUL-24 Jurisdiction: NO_JURIS Tax: SE VAT TAX Self Assessed</t>
  </si>
  <si>
    <t>11-07-2024 Tax Sales Transactions</t>
  </si>
  <si>
    <t>Tax A 3244815000001 3244816 N</t>
  </si>
  <si>
    <t>Transaction Line Description: ASI FA avg batch 12582 Tax Event Class: SALES_TRANSACTION Ship-To Party Site:</t>
  </si>
  <si>
    <t>Transaction Line Description: ASI Normal avg batch 12582 Tax Event Class: SALES_TRANSACTION Ship-To Party Site:</t>
  </si>
  <si>
    <t>ASI Låga belopp batch 12609</t>
  </si>
  <si>
    <t>CF Spreadsheet A 300000009542328 3265866 N</t>
  </si>
  <si>
    <t>First Party Headquarters Establishment Tax Registration Number: SE556209536301 Third Party Tax Registration Number:  Tax Rate Code: SRV Tax Point Basis: INVOICE Tax Point Date: 24-JUL-24 Jurisdiction: NO_JURIS Tax: SE VAT TAX Self Assessed</t>
  </si>
  <si>
    <t>24-07-2024 Tax Sales Transactions</t>
  </si>
  <si>
    <t>Tax A 3265850000001 3265851 N</t>
  </si>
  <si>
    <t>Transaction Line Description: ASI FA avg batch 12609 Tax Event Class: SALES_TRANSACTION Ship-To Party Site:</t>
  </si>
  <si>
    <t>Transaction Line Description: ASI Normal avg batch 12609 Tax Event Class: SALES_TRANSACTION Ship-To Party Site:</t>
  </si>
  <si>
    <t>First Party Headquarters Establishment Tax Registration Number: SE556209536301 Third Party Tax Registration Number:  Tax Rate Code: SRV Tax Point Basis: INVOICE Tax Point Date: 25-JUL-24 Jurisdiction: NO_JURIS Tax: SE VAT TAX Self Assessed</t>
  </si>
  <si>
    <t>25-07-2024 Tax Sales Transactions</t>
  </si>
  <si>
    <t>Tax A 3268914000001 3268915 N</t>
  </si>
  <si>
    <t>Transaction Line Description: ASI Normal avg batch 12611 Tax Event Class: SALES_TRANSACTION Ship-To Party Site:</t>
  </si>
  <si>
    <t>16655 BI A 2407251130351 3268618 N</t>
  </si>
  <si>
    <t>16637 BI A 2407171450361 3244758 N</t>
  </si>
  <si>
    <t>Intäkt PHT 12589</t>
  </si>
  <si>
    <t>CF Spreadsheet A 300000009539611 3243278 N</t>
  </si>
  <si>
    <t>16632 BI A 2407171120371 3244451 N</t>
  </si>
  <si>
    <t>16649 BI A 2407231130381 3262275 N</t>
  </si>
  <si>
    <t>16646 BI A 2407221200331 3258890 N</t>
  </si>
  <si>
    <t>First Party Headquarters Establishment Tax Registration Number: SE556209536301 Third Party Tax Registration Number:  Tax Rate Code: SRV Tax Point Basis: INVOICE Tax Point Date: 04-JUL-24 Jurisdiction: NO_JURIS Tax: SE VAT TAX Self Assessed</t>
  </si>
  <si>
    <t>04-07-2024 Tax Sales Transactions</t>
  </si>
  <si>
    <t>Tax A 3206515000001 3206516 N</t>
  </si>
  <si>
    <t>Transaction Line Description: ASI FA avg batch 12565 Tax Event Class: SALES_TRANSACTION Ship-To Party Site:</t>
  </si>
  <si>
    <t>Transaction Line Description: ASI Normal avg batch 12565 Tax Event Class: SALES_TRANSACTION Ship-To Party Site:</t>
  </si>
  <si>
    <t>ASI Låga belopp batch 12563</t>
  </si>
  <si>
    <t>CF Spreadsheet A 300000009542328 3199173 N</t>
  </si>
  <si>
    <t>Intäkt PHT 12557</t>
  </si>
  <si>
    <t>CF Spreadsheet A 300000037212110 3190081 N</t>
  </si>
  <si>
    <t>First Party Headquarters Establishment Tax Registration Number: SE556209536301 Third Party Tax Registration Number:  Tax Rate Code: SRV Tax Point Basis: INVOICE Tax Point Date: 01-JUL-24 Jurisdiction: NO_JURIS Tax: SE VAT TAX Self Assessed</t>
  </si>
  <si>
    <t>01-07-2024 Tax Sales Transactions</t>
  </si>
  <si>
    <t>Tax A 3195016000001 3195018 N</t>
  </si>
  <si>
    <t>Transaction Line Description: ASI FA avg batch 12257 Tax Event Class: SALES_TRANSACTION Ship-To Party Site:</t>
  </si>
  <si>
    <t>Transaction Line Description: ASI Normal avg batch 12257 Tax Event Class: SALES_TRANSACTION Ship-To Party Site:</t>
  </si>
  <si>
    <t>ASI Låga belopp batch 12257</t>
  </si>
  <si>
    <t>CF 01/07/2024 Adjustment</t>
  </si>
  <si>
    <t>CF 01/07/2024 Spreadsheet A 300000004869086 3194990 N</t>
  </si>
  <si>
    <t>16592 BI A 2407021230351 3194349 N</t>
  </si>
  <si>
    <t>16605 BI A 2407081130341 3214693 N</t>
  </si>
  <si>
    <t>ASI Låga belopp batch 12567</t>
  </si>
  <si>
    <t>CF Spreadsheet A 300000009542328 3206033 N</t>
  </si>
  <si>
    <t>First Party Headquarters Establishment Tax Registration Number: SE556209536301 Third Party Tax Registration Number:  Tax Rate Code: SRV Tax Point Basis: INVOICE Tax Point Date: 03-JUL-24 Jurisdiction: NO_JURIS Tax: SE VAT TAX Self Assessed</t>
  </si>
  <si>
    <t>03-07-2024 Tax Sales Transactions</t>
  </si>
  <si>
    <t>Tax A 3199189000001 3199191 N</t>
  </si>
  <si>
    <t>Transaction Line Description: ASI FA avg batch 12563 Tax Event Class: SALES_TRANSACTION Ship-To Party Site:</t>
  </si>
  <si>
    <t>Transaction Line Description: ASI Normal avg batch 12563 Tax Event Class: SALES_TRANSACTION Ship-To Party Site:</t>
  </si>
  <si>
    <t>16602 BI A 2407051140371 3206030 N</t>
  </si>
  <si>
    <t>ASI Låga belopp batch 12565</t>
  </si>
  <si>
    <t>CF Spreadsheet A 300000003139577 3206492 N</t>
  </si>
  <si>
    <t>Tax A 3195059000001 3195060 N</t>
  </si>
  <si>
    <t>Transaction Line Description: ASI Normal avg batch 12555 Tax Event Class: SALES_TRANSACTION Ship-To Party Site:</t>
  </si>
  <si>
    <t>First Party Headquarters Establishment Tax Registration Number: SE556209536301 Third Party Tax Registration Number:  Tax Rate Code: SRV Tax Point Basis: INVOICE Tax Point Date: 05-JUL-24 Jurisdiction: NO_JURIS Tax: SE VAT TAX Self Assessed</t>
  </si>
  <si>
    <t>05-07-2024 Tax Sales Transactions</t>
  </si>
  <si>
    <t>Tax A 3205967000001 3205972 N</t>
  </si>
  <si>
    <t>Transaction Line Description: ASI FA avg batch 12567 Tax Event Class: SALES_TRANSACTION Ship-To Party Site:</t>
  </si>
  <si>
    <t>Transaction Line Description: ASI Normal avg batch 12567 Tax Event Class: SALES_TRANSACTION Ship-To Party Site:</t>
  </si>
  <si>
    <t>16599 BI A 2407041130321 3201988 N</t>
  </si>
  <si>
    <t>ASI Låga belopp batch 12559</t>
  </si>
  <si>
    <t>CF Spreadsheet A 300000009542328 3201972 N</t>
  </si>
  <si>
    <t>ASI Låga belopp batch 12555</t>
  </si>
  <si>
    <t>CF 01/07/2024 Spreadsheet A 300000004869086 3195034 N</t>
  </si>
  <si>
    <t>Intäkt PHT 12565</t>
  </si>
  <si>
    <t>CF Spreadsheet A 300000009542328 3201925 N</t>
  </si>
  <si>
    <t>First Party Headquarters Establishment Tax Registration Number: SE556209536301 Third Party Tax Registration Number:  Tax Rate Code: SRV Tax Point Basis: INVOICE Tax Point Date: 02-JUL-24 Jurisdiction: NO_JURIS Tax: SE VAT TAX Self Assessed</t>
  </si>
  <si>
    <t>02-07-2024 Tax Sales Transactions</t>
  </si>
  <si>
    <t>Tax A 3202047000001 3202050 N</t>
  </si>
  <si>
    <t>Transaction Line Description: ASI FA avg batch 12559 Tax Event Class: SALES_TRANSACTION Ship-To Party Site:</t>
  </si>
  <si>
    <t>Transaction Line Description: ASI Normal avg batch 12559 Tax Event Class: SALES_TRANSACTION Ship-To Party Site:</t>
  </si>
  <si>
    <t>Ötrass rta Swedbank 202406</t>
  </si>
  <si>
    <t>Intäkt PHT 12567</t>
  </si>
  <si>
    <t>CF Spreadsheet A 300000009542328 3205612 N</t>
  </si>
  <si>
    <t>Intäkt PHT 12559</t>
  </si>
  <si>
    <t>CF Spreadsheet A 300000009542328 3193932 N</t>
  </si>
  <si>
    <t>16591 BI A 2407021120331 3193938 N</t>
  </si>
  <si>
    <t>16596 BI A 2407031120381 3198394 N</t>
  </si>
  <si>
    <t>Intäkt PHT 12563</t>
  </si>
  <si>
    <t>CF Spreadsheet A 300000009542328 3199165 N</t>
  </si>
  <si>
    <t>ASI Låga belopp batch 12569</t>
  </si>
  <si>
    <t>CF Spreadsheet A 300000009542328 3221026 N</t>
  </si>
  <si>
    <t>Intäkt PHT 12569</t>
  </si>
  <si>
    <t>CF Spreadsheet A 300000011629214 3215215 N</t>
  </si>
  <si>
    <t>ASI Låga belopp batch 12571</t>
  </si>
  <si>
    <t>CF Spreadsheet A 300000009542328 3221053 N</t>
  </si>
  <si>
    <t>First Party Headquarters Establishment Tax Registration Number: SE556209536301 Third Party Tax Registration Number:  Tax Rate Code: SRV Tax Point Basis: INVOICE Tax Point Date: 08-JUL-24 Jurisdiction: NO_JURIS Tax: SE VAT TAX Self Assessed</t>
  </si>
  <si>
    <t>08-07-2024 Tax Sales Transactions</t>
  </si>
  <si>
    <t>Tax A 3221093000001 3221099 N</t>
  </si>
  <si>
    <t>Transaction Line Description: ASI FA avg batch 12569 Tax Event Class: SALES_TRANSACTION Ship-To Party Site:</t>
  </si>
  <si>
    <t>Transaction Line Description: ASI Normal avg batch 12569 Tax Event Class: SALES_TRANSACTION Ship-To Party Site:</t>
  </si>
  <si>
    <t>16608 BI A 2407091120341 3218398 N</t>
  </si>
  <si>
    <t>16611 BI A 2407101120331 3222208 N</t>
  </si>
  <si>
    <t>Intäkt PHT 12571</t>
  </si>
  <si>
    <t>CF Spreadsheet A 300000009542328 3221016 N</t>
  </si>
  <si>
    <t>Intäkt PHT 12555</t>
  </si>
  <si>
    <t>CF Spreadsheet A 300000009539611 3180958 N</t>
  </si>
  <si>
    <t>16588 BI A 2407011220351 3189704 N</t>
  </si>
  <si>
    <t>CF Spreadsheet A 300000010358531 3285506 N</t>
  </si>
  <si>
    <t>First Party Headquarters Establishment Tax Registration Number: SE556209536301 Third Party Tax Registration Number:  Tax Rate Code: SRV Tax Point Basis: INVOICE Tax Point Date: 12-JUL-24 Jurisdiction: NO_JURIS Tax: SE VAT TAX Self Assessed</t>
  </si>
  <si>
    <t>12-07-2024 Tax Sales Transactions</t>
  </si>
  <si>
    <t>Tax A 3285196000001 3285199 N</t>
  </si>
  <si>
    <t>First Party Headquarters Establishment Tax Registration Number: SE556209536301 Third Party Tax Registration Number:  Tax Rate Code: SRV Tax Point Basis: INVOICE Tax Point Date: 22-JUL-24 Jurisdiction: NO_JURIS Tax: SE VAT TAX Self Assessed</t>
  </si>
  <si>
    <t>22-07-2024 Tax Sales Transactions</t>
  </si>
  <si>
    <t>Tax A 3285612000001 3285618 N</t>
  </si>
  <si>
    <t>Transaction Line Description: ASI FA avg batch 12605 Tax Event Class: SALES_TRANSACTION Ship-To Party Site:</t>
  </si>
  <si>
    <t>Transaction Line Description: ASI Normal avg batch12605 Tax Event Class: SALES_TRANSACTION Ship-To Party Site:</t>
  </si>
  <si>
    <t>intern inlåningsränta 240628</t>
  </si>
  <si>
    <t>CF Spreadsheet A 300000037212110 3294114 N</t>
  </si>
  <si>
    <t>First Party Headquarters Establishment Tax Registration Number: SE556209536301 Third Party Tax Registration Number:  Tax Rate Code: SRV Tax Point Basis: INVOICE Tax Point Date: 30-JUL-24 Jurisdiction: NO_JURIS Tax: SE VAT TAX Self Assessed</t>
  </si>
  <si>
    <t>30-07-2024 Tax Sales Transactions</t>
  </si>
  <si>
    <t>Tax A 3285398000001 3285400 N</t>
  </si>
  <si>
    <t>Transaction Line Description: ASI FA avg batch ingen KMR Tax Event Class: SALES_TRANSACTION Ship-To Party Site:</t>
  </si>
  <si>
    <t>Transaction Line Description: ASI Normal avg batch ingen KMR Tax Event Class: SALES_TRANSACTION Ship-To Party Site:</t>
  </si>
  <si>
    <t>First Party Headquarters Establishment Tax Registration Number: SE556209536301 Third Party Tax Registration Number:  Tax Rate Code: SRV Tax Point Basis: INVOICE Tax Point Date: 19-JUL-24 Jurisdiction: NO_JURIS Tax: SE VAT TAX Self Assessed</t>
  </si>
  <si>
    <t>19-07-2024 Tax Sales Transactions</t>
  </si>
  <si>
    <t>Tax A 3285417000001 3285422 N</t>
  </si>
  <si>
    <t>Transaction Line Description: ASI FA avg batch 12602 Tax Event Class: SALES_TRANSACTION Ship-To Party Site:</t>
  </si>
  <si>
    <t>Transaction Line Description: ASI Normal avg batch 12602 Tax Event Class: SALES_TRANSACTION Ship-To Party Site:</t>
  </si>
  <si>
    <t>First Party Headquarters Establishment Tax Registration Number: SE556209536301 Third Party Tax Registration Number:  Tax Rate Code: SRV Tax Point Basis: INVOICE Tax Point Date: 31-JUL-24 Jurisdiction: NO_JURIS Tax: SE VAT TAX Self Assessed</t>
  </si>
  <si>
    <t>31-07-2024 Tax Sales Transactions</t>
  </si>
  <si>
    <t>Tax A 3289005000001 3289012 N</t>
  </si>
  <si>
    <t>Transaction Line Description: ASI FA avg batch 12626 Tax Event Class: SALES_TRANSACTION Ship-To Party Site:</t>
  </si>
  <si>
    <t>CF Month End Spreadsheet A 300000009539611 3313890 N</t>
  </si>
  <si>
    <t>CF Month end Spreadsheet A 300000009539611 3313916 N</t>
  </si>
  <si>
    <t>Oplac skusan till 1950</t>
  </si>
  <si>
    <t>First Party Headquarters Establishment Tax Registration Number: SE556209536301 Third Party Tax Registration Number:  Tax Rate Code: SRV Tax Point Basis: INVOICE Tax Point Date: 29-JUL-24 Jurisdiction: NO_JURIS Tax: SE VAT TAX Self Assessed</t>
  </si>
  <si>
    <t>29-07-2024 Tax Sales Transactions</t>
  </si>
  <si>
    <t>Tax A 3286726000001 3286728 N</t>
  </si>
  <si>
    <t>Transaction Line Description: ASI FA avg batch 12616 Tax Event Class: SALES_TRANSACTION Ship-To Party Site:</t>
  </si>
  <si>
    <t>Transaction Line Description: ASI Normal avg batch 12616 Tax Event Class: SALES_TRANSACTION Ship-To Party Site:</t>
  </si>
  <si>
    <t>Korr del av ver 3293355</t>
  </si>
  <si>
    <t>CF Month End Spreadsheet A 300000010358531 3310600 N</t>
  </si>
  <si>
    <t>Rättelse 16636 - 240717</t>
  </si>
  <si>
    <t>Korr journal 2901869</t>
  </si>
  <si>
    <t>ASI Låga belopp batch 12616</t>
  </si>
  <si>
    <t>CF Spreadsheet A 300000009542328 3286654 N</t>
  </si>
  <si>
    <t>Återbet KFM avgift 240715</t>
  </si>
  <si>
    <t>CF Spreadsheet A 300000009542328 3286783 N</t>
  </si>
  <si>
    <t>Återbet KFM avgift 240723</t>
  </si>
  <si>
    <t>Återbet KFM avgift 240709</t>
  </si>
  <si>
    <t>Återbet KFM avgift 240711</t>
  </si>
  <si>
    <t>Återbet KFM avgift 240712</t>
  </si>
  <si>
    <t>Återbet KFM avgift 240708</t>
  </si>
  <si>
    <t>Återbet KFM avgift 240726</t>
  </si>
  <si>
    <t>Återbet KFM avgift 240704</t>
  </si>
  <si>
    <t>Återbet KFM avgift 240729</t>
  </si>
  <si>
    <t>Återbet KFM avgift 240702</t>
  </si>
  <si>
    <t>Återbet KFM avgift 240730</t>
  </si>
  <si>
    <t>Återbet KFM avgift 240710</t>
  </si>
  <si>
    <t>Återbet KFM avgift 240719</t>
  </si>
  <si>
    <t>Återbet KFM avgift 240724</t>
  </si>
  <si>
    <t>Återbet KFM avgift 240731</t>
  </si>
  <si>
    <t>Återbet KFM avgift 240716</t>
  </si>
  <si>
    <t>Återbet KFM avgift 240703</t>
  </si>
  <si>
    <t>Återbet KFM avgift 240717</t>
  </si>
  <si>
    <t>Återbet KFM avgift 240627</t>
  </si>
  <si>
    <t>CF Spreadsheet A 300000037212110 3294053 N</t>
  </si>
  <si>
    <t>ASI Låga belopp batch 12602</t>
  </si>
  <si>
    <t>CF Spreadsheet A 300000010358531 3285031 N</t>
  </si>
  <si>
    <t>Tax A 3294130000001 3294131 N</t>
  </si>
  <si>
    <t>Transaction Line Description: Återbet avgfit akt 8145724 Tax Event Class: SALES_TRANSACTION Ship-To Party Site:</t>
  </si>
  <si>
    <t>fel via asi bokf 2411</t>
  </si>
  <si>
    <t>CF Spreadsheet A 300000009539611 3306335 N</t>
  </si>
  <si>
    <t>Rättelse 16615</t>
  </si>
  <si>
    <t>CF Spreadsheet A 300000009542328 3293355 N</t>
  </si>
  <si>
    <t>Rättelse 16616</t>
  </si>
  <si>
    <t>Rättelse 16636</t>
  </si>
  <si>
    <t>Rättelse 16614</t>
  </si>
  <si>
    <t>Rättelse 16612</t>
  </si>
  <si>
    <t>Rättelse 16593</t>
  </si>
  <si>
    <t>Rättelse 16659</t>
  </si>
  <si>
    <t>Rättelse 16623</t>
  </si>
  <si>
    <t>Rättelse 16613</t>
  </si>
  <si>
    <t>Rättelse 16665</t>
  </si>
  <si>
    <t>Rättelse 16634</t>
  </si>
  <si>
    <t>First Party Headquarters Establishment Tax Registration Number: SE556209536301 Third Party Tax Registration Number:  Tax Rate Code: SRV Tax Point Basis: INVOICE Tax Point Date: 23-JUL-24 Jurisdiction: NO_JURIS Tax: SE VAT TAX Self Assessed</t>
  </si>
  <si>
    <t>23-07-2024 Tax Sales Transactions</t>
  </si>
  <si>
    <t>Tax A 3285724000001 3285728 N</t>
  </si>
  <si>
    <t>Transaction Line Description: ASI FA avg batch 12607 Tax Event Class: SALES_TRANSACTION Ship-To Party Site:</t>
  </si>
  <si>
    <t>Transaction Line Description: ASI Normal avg batch12607 Tax Event Class: SALES_TRANSACTION Ship-To Party Site:</t>
  </si>
  <si>
    <t>Intäkt PHT 12616</t>
  </si>
  <si>
    <t>CF Spreadsheet A 300000009542328 3286687 N</t>
  </si>
  <si>
    <t>16676 BI A 2407311200361 3286296 N</t>
  </si>
  <si>
    <t>Nordax 24138506</t>
  </si>
  <si>
    <t>CF Spreadsheet A 300000009542328 3289603 N</t>
  </si>
  <si>
    <t>Intrum 240712</t>
  </si>
  <si>
    <t>Intrum 240715</t>
  </si>
  <si>
    <t>Intrum 240723</t>
  </si>
  <si>
    <t>Nordax 24130236</t>
  </si>
  <si>
    <t>Intrum 240724</t>
  </si>
  <si>
    <t>Intrum 240718</t>
  </si>
  <si>
    <t>Intrum 240717</t>
  </si>
  <si>
    <t>Intrum 240708</t>
  </si>
  <si>
    <t>Nordax 24125790</t>
  </si>
  <si>
    <t>Intrum 240719</t>
  </si>
  <si>
    <t>Intrum 240729</t>
  </si>
  <si>
    <t>Nordax 24134623</t>
  </si>
  <si>
    <t>Intrum 240709</t>
  </si>
  <si>
    <t>Nordax 24138510</t>
  </si>
  <si>
    <t>Nordax 24119991</t>
  </si>
  <si>
    <t>Intrum 240722</t>
  </si>
  <si>
    <t>Intrum 240701</t>
  </si>
  <si>
    <t>Nordax 24119988</t>
  </si>
  <si>
    <t>Intrum 240730</t>
  </si>
  <si>
    <t>Nordax 24138508</t>
  </si>
  <si>
    <t>Nordax 24130240</t>
  </si>
  <si>
    <t>Nordax 24138507</t>
  </si>
  <si>
    <t>Intrum 240705</t>
  </si>
  <si>
    <t>Nordax 24130239</t>
  </si>
  <si>
    <t>Nordax 24125791</t>
  </si>
  <si>
    <t>Nordax 24130237</t>
  </si>
  <si>
    <t>Intrum 240711</t>
  </si>
  <si>
    <t>Nordax 24130238</t>
  </si>
  <si>
    <t>Nordax 24138509</t>
  </si>
  <si>
    <t>Nordax 24134625</t>
  </si>
  <si>
    <t>Nordax 24134624</t>
  </si>
  <si>
    <t>Nordax 24134627</t>
  </si>
  <si>
    <t>Intrum 240716</t>
  </si>
  <si>
    <t>Nordax 24119989</t>
  </si>
  <si>
    <t>Intrum 240710</t>
  </si>
  <si>
    <t>Intrum 240704</t>
  </si>
  <si>
    <t>Nordax 24125793</t>
  </si>
  <si>
    <t>Nordax 24119990</t>
  </si>
  <si>
    <t>Nordax 24125794</t>
  </si>
  <si>
    <t>Nordax 24134626</t>
  </si>
  <si>
    <t>Nordax 24125792</t>
  </si>
  <si>
    <t>Intrum 240731</t>
  </si>
  <si>
    <t>Intrum 240702</t>
  </si>
  <si>
    <t>Intrum 240726</t>
  </si>
  <si>
    <t>Intrum 240725</t>
  </si>
  <si>
    <t>Nordax via PGU 240702</t>
  </si>
  <si>
    <t>CF Spreadsheet A 300000009542328 3302749 N</t>
  </si>
  <si>
    <t>Nordax via PGU 240716</t>
  </si>
  <si>
    <t>ASI Låga belopp batch ingen KMR</t>
  </si>
  <si>
    <t>CF Spreadsheet A 300000011629214 3285326 N</t>
  </si>
  <si>
    <t>Intäkt PHT 12512</t>
  </si>
  <si>
    <t>CF Spreadsheet A 300000009542328 3125173 N</t>
  </si>
  <si>
    <t>CF Spreadsheet A 300000010358531 3121507 N</t>
  </si>
  <si>
    <t>First Party Headquarters Establishment Tax Registration Number: SE556209536301 Third Party Tax Registration Number:  Tax Rate Code: SRV Tax Point Basis: INVOICE Tax Point Date: 10-JUN-24 Jurisdiction: NO_JURIS Tax: SE VAT TAX Self Assessed</t>
  </si>
  <si>
    <t>10-06-2024 Tax Sales Transactions</t>
  </si>
  <si>
    <t>Tax A 3121537000001 3121539 N</t>
  </si>
  <si>
    <t>Transaction Line Description: ASI FA avg batch 12510 Tax Event Class: SALES_TRANSACTION Ship-To Party Site:</t>
  </si>
  <si>
    <t>Transaction Line Description: ASI Normal avg batch 12510 Tax Event Class: SALES_TRANSACTION Ship-To Party Site:</t>
  </si>
  <si>
    <t>Intäkt PHT 12510</t>
  </si>
  <si>
    <t>CF Spreadsheet A 300000010358531 3121505 N</t>
  </si>
  <si>
    <t>Bortbokning återkrav 8134228</t>
  </si>
  <si>
    <t>ASI Låga belopp batch 12510</t>
  </si>
  <si>
    <t>CF Spreadsheet A 300000010358531 3121520 N</t>
  </si>
  <si>
    <t>ASI Låga belopp batch 12493</t>
  </si>
  <si>
    <t>CF Spreadsheet A 300000009542328 3125201 N</t>
  </si>
  <si>
    <t>First Party Headquarters Establishment Tax Registration Number: SE556209536301 Third Party Tax Registration Number:  Tax Rate Code: SRV Tax Point Basis: INVOICE Tax Point Date: 03-JUN-24 Jurisdiction: NO_JURIS Tax: SE VAT TAX Self Assessed</t>
  </si>
  <si>
    <t>03-06-2024 Tax Sales Transactions</t>
  </si>
  <si>
    <t>Tax A 3125222000001 3125223 N</t>
  </si>
  <si>
    <t>Transaction Line Description: ASI Normal avg batch 12493 Tax Event Class: SALES_TRANSACTION Ship-To Party Site:</t>
  </si>
  <si>
    <t>16526 BI A 2406101200331 3120936 N</t>
  </si>
  <si>
    <t>16529 BI A 2406111120371 3124681 N</t>
  </si>
  <si>
    <t>Intäkt PHT 12506</t>
  </si>
  <si>
    <t>CF Spreadsheet A 300000003139577 3112415 N</t>
  </si>
  <si>
    <t>ASI Låga belopp batch 12508</t>
  </si>
  <si>
    <t>CF Spreadsheet A 300000003139577 3112425 N</t>
  </si>
  <si>
    <t>16523 BI A 2406071120351 3112192 N</t>
  </si>
  <si>
    <t>First Party Headquarters Establishment Tax Registration Number: SE556209536301 Third Party Tax Registration Number:  Tax Rate Code: SRV Tax Point Basis: INVOICE Tax Point Date: 07-JUN-24 Jurisdiction: NO_JURIS Tax: SE VAT TAX Self Assessed</t>
  </si>
  <si>
    <t>07-06-2024 Tax Sales Transactions</t>
  </si>
  <si>
    <t>Tax A 3112485000001 3112486 N</t>
  </si>
  <si>
    <t>Transaction Line Description: ASI FA avg batch 12508 Tax Event Class: SALES_TRANSACTION Ship-To Party Site:</t>
  </si>
  <si>
    <t>Transaction Line Description: ASI Normal avg batch 12508 Tax Event Class: SALES_TRANSACTION Ship-To Party Site:</t>
  </si>
  <si>
    <t>CF Spreadsheet A 300000009542328 3100527 N</t>
  </si>
  <si>
    <t>ASI Låga belopp batch 12501</t>
  </si>
  <si>
    <t>CF Spreadsheet A 300000010358531 3101648 N</t>
  </si>
  <si>
    <t>16514 BI A 2406041120321 3100770 N</t>
  </si>
  <si>
    <t>ASI Låga belopp batch 12499</t>
  </si>
  <si>
    <t>CF Spreadsheet A 300000010358531 3097438 N</t>
  </si>
  <si>
    <t>First Party Headquarters Establishment Tax Registration Number: SE556209536301 Third Party Tax Registration Number:  Tax Rate Code: SRV Tax Point Basis: INVOICE Tax Point Date: 04-JUN-24 Jurisdiction: NO_JURIS Tax: SE VAT TAX Self Assessed</t>
  </si>
  <si>
    <t>04-06-2024 Tax Sales Transactions</t>
  </si>
  <si>
    <t>Tax A 3101664000001 3101667 N</t>
  </si>
  <si>
    <t>Transaction Line Description: ASI FA avg batch 12501 Tax Event Class: SALES_TRANSACTION Ship-To Party Site:</t>
  </si>
  <si>
    <t>Transaction Line Description: ASI Normal avg batch 12501 Tax Event Class: SALES_TRANSACTION Ship-To Party Site:</t>
  </si>
  <si>
    <t>First Party Headquarters Establishment Tax Registration Number: SE556209536301 Third Party Tax Registration Number:  Tax Rate Code: SRV Tax Point Basis: INVOICE Tax Point Date: 05-JUN-24 Jurisdiction: NO_JURIS Tax: SE VAT TAX Self Assessed</t>
  </si>
  <si>
    <t>05-06-2024 Tax Sales Transactions</t>
  </si>
  <si>
    <t>Tax A 3104113000001 3104119 N</t>
  </si>
  <si>
    <t>Transaction Line Description: ASI FA avg batch 12506 Tax Event Class: SALES_TRANSACTION Ship-To Party Site:</t>
  </si>
  <si>
    <t>Transaction Line Description: ASI Normal avg batch 12506 Tax Event Class: SALES_TRANSACTION Ship-To Party Site:</t>
  </si>
  <si>
    <t>16511 BI A 2406031130321 3096819 N</t>
  </si>
  <si>
    <t>ASI Låga belopp batch 12506</t>
  </si>
  <si>
    <t>CF Spreadsheet A 300000009539611 3104390 N</t>
  </si>
  <si>
    <t>Intäkt PHT 12508</t>
  </si>
  <si>
    <t>CF Spreadsheet A 300000003139577 3112434 N</t>
  </si>
  <si>
    <t>16520 BI A 2406051130361 3104828 N</t>
  </si>
  <si>
    <t>Intäkt PHT 12497</t>
  </si>
  <si>
    <t>CF Spreadsheet A 300000009542328 3096582 N</t>
  </si>
  <si>
    <t>16515 BI A 2406041220381 3101113 N</t>
  </si>
  <si>
    <t>16516 BI A 2406041230321 3101140 N</t>
  </si>
  <si>
    <t>Tax A 3097448000001 3097449 N</t>
  </si>
  <si>
    <t>Transaction Line Description: ASI FA avg batch 12499 Tax Event Class: SALES_TRANSACTION Ship-To Party Site:</t>
  </si>
  <si>
    <t>Transaction Line Description: ASI Normal avg batch 12499 Tax Event Class: SALES_TRANSACTION Ship-To Party Site:</t>
  </si>
  <si>
    <t>Intäkt PHT 12499</t>
  </si>
  <si>
    <t>CF Spreadsheet A 300000010358531 3103471 N</t>
  </si>
  <si>
    <t>Intäkt PHT 12518</t>
  </si>
  <si>
    <t>CF Spreadsheet A 300000009542328 3136321 N</t>
  </si>
  <si>
    <t>Intäkt PHT 12538</t>
  </si>
  <si>
    <t>CF Spreadsheet A 300000011629214 3155551 N</t>
  </si>
  <si>
    <t>16550 BI A 2406171320351 3144630 N</t>
  </si>
  <si>
    <t>16553 BI A 2406171350351 3144685 N</t>
  </si>
  <si>
    <t>ASI Låga belopp batch 12512</t>
  </si>
  <si>
    <t>CF Spreadsheet A 300000009539611 3134693 N</t>
  </si>
  <si>
    <t>ASI Låga belopp batch 12524</t>
  </si>
  <si>
    <t>CF Spreadsheet A 300000009542328 3144871 N</t>
  </si>
  <si>
    <t>16572 BI A 2406251240351 3170566 N</t>
  </si>
  <si>
    <t>16575 BI A 2406251340351 3170724 N</t>
  </si>
  <si>
    <t>ASI Låga belopp batch 12516</t>
  </si>
  <si>
    <t>CF Spreadsheet A 300000010358531 3132896 N</t>
  </si>
  <si>
    <t>First Party Headquarters Establishment Tax Registration Number: SE556209536301 Third Party Tax Registration Number:  Tax Rate Code: SRV Tax Point Basis: INVOICE Tax Point Date: 26-JUN-24 Jurisdiction: NO_JURIS Tax: SE VAT TAX Self Assessed</t>
  </si>
  <si>
    <t>26-06-2024 Tax Sales Transactions</t>
  </si>
  <si>
    <t>Tax A 3174185000001 3174186 N</t>
  </si>
  <si>
    <t>Transaction Line Description: ASI FA avg batch 12550 Tax Event Class: SALES_TRANSACTION Ship-To Party Site:</t>
  </si>
  <si>
    <t>Transaction Line Description: ASI Normal avg batch 12550 Tax Event Class: SALES_TRANSACTION Ship-To Party Site:</t>
  </si>
  <si>
    <t>ASI Låga belopp batch 12552</t>
  </si>
  <si>
    <t>Sweden CF Adjustment</t>
  </si>
  <si>
    <t>Sweden CF Spreadsheet A 300000009539611 3176973 N</t>
  </si>
  <si>
    <t>Återbet KFM avgift 240610</t>
  </si>
  <si>
    <t>CF Spreadsheet A 300000010358531 3148737 N</t>
  </si>
  <si>
    <t>Återbet KFM avgift 240604</t>
  </si>
  <si>
    <t>Återbet KFM avgift 240603</t>
  </si>
  <si>
    <t>Återbet KFM avgift 240605</t>
  </si>
  <si>
    <t>Återbet KFM avgift 240607</t>
  </si>
  <si>
    <t>Återbet KFM avgift 240611</t>
  </si>
  <si>
    <t>Återbet KFM avgift 240612</t>
  </si>
  <si>
    <t>Återbet KFM avgift 240614</t>
  </si>
  <si>
    <t>First Party Headquarters Establishment Tax Registration Number: SE556209536301 Third Party Tax Registration Number:  Tax Rate Code: SRV Tax Point Basis: INVOICE Tax Point Date: 25-JUN-24 Jurisdiction: NO_JURIS Tax: SE VAT TAX Self Assessed</t>
  </si>
  <si>
    <t>25-06-2024 Tax Sales Transactions</t>
  </si>
  <si>
    <t>Tax A 3174065000001 3174068 N</t>
  </si>
  <si>
    <t>Transaction Line Description: ASI FA avg batch 12542 Tax Event Class: SALES_TRANSACTION Ship-To Party Site:</t>
  </si>
  <si>
    <t>Transaction Line Description: korr ver 3170869 ASI FA avg batch 12542 Tax Event Class: SALES_TRANSACTION Ship-To Party Site:</t>
  </si>
  <si>
    <t>16541 BI A 2406141200361 3136022 N</t>
  </si>
  <si>
    <t>16571 BI A 2406251230341 3170548 N</t>
  </si>
  <si>
    <t>ASI Låga belopp batch 12536</t>
  </si>
  <si>
    <t>CF Spreadsheet A 300000011629214 3152129 N</t>
  </si>
  <si>
    <t>16578 BI A 2406261130321 3173736 N</t>
  </si>
  <si>
    <t>16540 BI A 2406141140351 3135979 N</t>
  </si>
  <si>
    <t>Intäkt PHT 12514</t>
  </si>
  <si>
    <t>CF Spreadsheet A 300000009539611 3129380 N</t>
  </si>
  <si>
    <t>First Party Headquarters Establishment Tax Registration Number: SE556209536301 Third Party Tax Registration Number:  Tax Rate Code: SRV Tax Point Basis: INVOICE Tax Point Date: 11-JUN-24 Jurisdiction: NO_JURIS Tax: SE VAT TAX Self Assessed</t>
  </si>
  <si>
    <t>11-06-2024 Tax Sales Transactions</t>
  </si>
  <si>
    <t>Tax A 3134716000001 3134718 N</t>
  </si>
  <si>
    <t>Transaction Line Description: ASI FA avg batch 12512 Tax Event Class: SALES_TRANSACTION Ship-To Party Site:</t>
  </si>
  <si>
    <t>Transaction Line Description: ASI Normal avg batch 12512 Tax Event Class: SALES_TRANSACTION Ship-To Party Site:</t>
  </si>
  <si>
    <t>First Party Headquarters Establishment Tax Registration Number: SE556209536301 Third Party Tax Registration Number:  Tax Rate Code: SRV Tax Point Basis: INVOICE Tax Point Date: 24-JUN-24 Jurisdiction: NO_JURIS Tax: SE VAT TAX Self Assessed</t>
  </si>
  <si>
    <t>24-06-2024 Tax Sales Transactions</t>
  </si>
  <si>
    <t>Tax A 3167233000001 3167234 N</t>
  </si>
  <si>
    <t>Transaction Line Description: ASI Normal avg batch 12540 Tax Event Class: SALES_TRANSACTION Ship-To Party Site:</t>
  </si>
  <si>
    <t>First Party Headquarters Establishment Tax Registration Number: SE556209536301 Third Party Tax Registration Number:  Tax Rate Code: SRV Tax Point Basis: INVOICE Tax Point Date: 28-JUN-24 Jurisdiction: NO_JURIS Tax: SE VAT TAX Self Assessed</t>
  </si>
  <si>
    <t>28-06-2024 Tax Sales Transactions</t>
  </si>
  <si>
    <t>Tax A 3193839000001 3193846 N</t>
  </si>
  <si>
    <t>Transaction Line Description: ASI FA avg batch 12555 Tax Event Class: SALES_TRANSACTION Ship-To Party Site:</t>
  </si>
  <si>
    <t>CF Spreadsheet A 300000011629214 3190099 N</t>
  </si>
  <si>
    <t>Intrum 2024-06-24</t>
  </si>
  <si>
    <t>Intrum 2024-06-19</t>
  </si>
  <si>
    <t>Nordax 24111631</t>
  </si>
  <si>
    <t>Intrum 2024-06-14</t>
  </si>
  <si>
    <t>Nordax 24111630</t>
  </si>
  <si>
    <t>Intrum 2024-06-20</t>
  </si>
  <si>
    <t>Intrum 2024-06-18</t>
  </si>
  <si>
    <t>Intrum 2024-06-04</t>
  </si>
  <si>
    <t>Nordax 24106687</t>
  </si>
  <si>
    <t>Nordax 24100960</t>
  </si>
  <si>
    <t>Nordax 24100961</t>
  </si>
  <si>
    <t>Nordax 24115766</t>
  </si>
  <si>
    <t>Nordax 24111633</t>
  </si>
  <si>
    <t>Intrum 2024-06-05</t>
  </si>
  <si>
    <t>Nordax 24100958</t>
  </si>
  <si>
    <t>Intrum 2024-06-25</t>
  </si>
  <si>
    <t>Intrum 2024-06-07</t>
  </si>
  <si>
    <t>Nordax 24111632</t>
  </si>
  <si>
    <t>Nordax 24111634</t>
  </si>
  <si>
    <t>Nordax 24115770</t>
  </si>
  <si>
    <t>Nordax 24115767</t>
  </si>
  <si>
    <t>Intrum 2024-06-11</t>
  </si>
  <si>
    <t>Nordax 24100959</t>
  </si>
  <si>
    <t>Nordax 24106688</t>
  </si>
  <si>
    <t>Nordax 24100957</t>
  </si>
  <si>
    <t>Nordax 24106691</t>
  </si>
  <si>
    <t>Intrum 2024-06-12</t>
  </si>
  <si>
    <t>Nordax 24106690</t>
  </si>
  <si>
    <t>Intrum 2024-06-17</t>
  </si>
  <si>
    <t>Intrum 2024-06-13</t>
  </si>
  <si>
    <t>Nordax 24106689</t>
  </si>
  <si>
    <t>Nordax 24115768</t>
  </si>
  <si>
    <t>Nordax 24115769</t>
  </si>
  <si>
    <t>Intrum 2024-06-03</t>
  </si>
  <si>
    <t>Intrum 2024-06-26/28</t>
  </si>
  <si>
    <t>Intrum 2024-06-10</t>
  </si>
  <si>
    <t>First Party Headquarters Establishment Tax Registration Number: SE556209536301 Third Party Tax Registration Number:  Tax Rate Code: SRV Tax Point Basis: INVOICE Tax Point Date: 13-JUN-24 Jurisdiction: NO_JURIS Tax: SE VAT TAX Self Assessed</t>
  </si>
  <si>
    <t>13-06-2024 Tax Sales Transactions</t>
  </si>
  <si>
    <t>Tax A 3132912000001 3132913 N</t>
  </si>
  <si>
    <t>Transaction Line Description: ASI Normal avg batch 12516 Tax Event Class: SALES_TRANSACTION Ship-To Party Site:</t>
  </si>
  <si>
    <t>16554 BI A 2406171400361 3144705 N</t>
  </si>
  <si>
    <t>16582 BI A 2406271240331 3177139 N</t>
  </si>
  <si>
    <t>Återbet KFM avgift 240624</t>
  </si>
  <si>
    <t>Sweden CF Spreadsheet A 300000009539611 3173845 N</t>
  </si>
  <si>
    <t>Återbet KFM avgift 240625</t>
  </si>
  <si>
    <t>Återbet KFM avgift 240619</t>
  </si>
  <si>
    <t>Återbet KFM avgift 240617</t>
  </si>
  <si>
    <t>ASI Låga belopp batch 12542</t>
  </si>
  <si>
    <t>CF Spreadsheet A 300000037212110 3170855 N</t>
  </si>
  <si>
    <t>First Party Headquarters Establishment Tax Registration Number: SE556209536301 Third Party Tax Registration Number:  Tax Rate Code: SRV Tax Point Basis: INVOICE Tax Point Date: 12-JUN-24 Jurisdiction: NO_JURIS Tax: SE VAT TAX Self Assessed</t>
  </si>
  <si>
    <t>12-06-2024 Tax Sales Transactions</t>
  </si>
  <si>
    <t>Tax A 3131948000001 3131952 N</t>
  </si>
  <si>
    <t>Transaction Line Description: ASI FA avg batch 12514 Tax Event Class: SALES_TRANSACTION Ship-To Party Site:</t>
  </si>
  <si>
    <t>Transaction Line Description: ASI Normal avg batch 12514 Tax Event Class: SALES_TRANSACTION Ship-To Party Site:</t>
  </si>
  <si>
    <t>16535 BI A 2406131130361 3132430 N</t>
  </si>
  <si>
    <t>First Party Headquarters Establishment Tax Registration Number: SE556209536301 Third Party Tax Registration Number:  Tax Rate Code: SRV Tax Point Basis: INVOICE Tax Point Date: 18-JUN-24 Jurisdiction: NO_JURIS Tax: SE VAT TAX Self Assessed</t>
  </si>
  <si>
    <t>18-06-2024 Tax Sales Transactions</t>
  </si>
  <si>
    <t>Tax A 3146557000001 3146558 N</t>
  </si>
  <si>
    <t>Transaction Line Description: ASI FA avg batch 12524 Tax Event Class: SALES_TRANSACTION Ship-To Party Site:</t>
  </si>
  <si>
    <t>Transaction Line Description: ASI Normal avg batch 12524 Tax Event Class: SALES_TRANSACTION Ship-To Party Site:</t>
  </si>
  <si>
    <t>CF Spreadsheet A 300000010358531 3155068 N</t>
  </si>
  <si>
    <t>16570 BI A 2406251220341 3170534 N</t>
  </si>
  <si>
    <t>16532 BI A 2406121120321 3128866 N</t>
  </si>
  <si>
    <t>Utbetlning av rensat tillgodo</t>
  </si>
  <si>
    <t>First Party Headquarters Establishment Tax Registration Number: SE556209536301 Third Party Tax Registration Number:  Tax Rate Code: SRV Tax Point Basis: INVOICE Tax Point Date: 27-JUN-24 Jurisdiction: NO_JURIS Tax: SE VAT TAX Self Assessed</t>
  </si>
  <si>
    <t>27-06-2024 Tax Sales Transactions</t>
  </si>
  <si>
    <t>Tax A 3175910000001 3175916 N</t>
  </si>
  <si>
    <t>Transaction Line Description: ASI FA avg batch 12552 Tax Event Class: SALES_TRANSACTION Ship-To Party Site:</t>
  </si>
  <si>
    <t>Transaction Line Description: ASI Normal avg batch 12552 Tax Event Class: SALES_TRANSACTION Ship-To Party Site:</t>
  </si>
  <si>
    <t>Intäkt PHT 12542</t>
  </si>
  <si>
    <t>CF Spreadsheet A 300000037212110 3170836 N</t>
  </si>
  <si>
    <t>Tax A 3170868000001 3170869 N</t>
  </si>
  <si>
    <t>Transaction Line Description: ASI Normal avg batch 12542 Tax Event Class: SALES_TRANSACTION Ship-To Party Site:</t>
  </si>
  <si>
    <t>16560 BI A 2406191200321 3151744 N</t>
  </si>
  <si>
    <t>16574 BI A 2406251330351 3170703 N</t>
  </si>
  <si>
    <t>Rättelse 3136058 - 240614</t>
  </si>
  <si>
    <t>Sweden CF Spreadsheet A 300000009539611 3181012 N</t>
  </si>
  <si>
    <t>Rättelse 3170674 - 240625</t>
  </si>
  <si>
    <t>Rättelse 3144630 - 240617</t>
  </si>
  <si>
    <t>Rättelse 3144592 - 240617</t>
  </si>
  <si>
    <t>Rättelse 3144647 - 240617</t>
  </si>
  <si>
    <t>Rättelse 3144614 - 240617</t>
  </si>
  <si>
    <t>Rättelse 3170548 - 240625</t>
  </si>
  <si>
    <t>Rättelse 3101140 - 240604</t>
  </si>
  <si>
    <t>Intäkt PHT 12536</t>
  </si>
  <si>
    <t>CF Spreadsheet A 300000003139577 3152084 N</t>
  </si>
  <si>
    <t>16585 BI A 2406281120361 3180695 N</t>
  </si>
  <si>
    <t>First Party Headquarters Establishment Tax Registration Number: SE556209536301 Third Party Tax Registration Number:  Tax Rate Code: SRV Tax Point Basis: INVOICE Tax Point Date: 20-JUN-24 Jurisdiction: NO_JURIS Tax: SE VAT TAX Self Assessed</t>
  </si>
  <si>
    <t>20-06-2024 Tax Sales Transactions</t>
  </si>
  <si>
    <t>Tax A 3155475000001 3155477 N</t>
  </si>
  <si>
    <t>Transaction Line Description: ASI FA avg batch 12538 Tax Event Class: SALES_TRANSACTION Ship-To Party Site:</t>
  </si>
  <si>
    <t>Transaction Line Description: ASI Normal avg batch 12538 Tax Event Class: SALES_TRANSACTION Ship-To Party Site:</t>
  </si>
  <si>
    <t>16563 BI A 2406201130361 3155189 N</t>
  </si>
  <si>
    <t>ASI Låga belopp batch 12514</t>
  </si>
  <si>
    <t>CF Spreadsheet A 300000037212110 3132055 N</t>
  </si>
  <si>
    <t>Oplacerade Skusan till Rörelsekonto (DBO)</t>
  </si>
  <si>
    <t>CF Spreadsheet A 300000009539611 3179486 N</t>
  </si>
  <si>
    <t>ASI Låga belopp batch 12550</t>
  </si>
  <si>
    <t>CF Spreadsheet A 300000009539611 3174174 N</t>
  </si>
  <si>
    <t>16548 BI A 2406171300351 3144592 N</t>
  </si>
  <si>
    <t>16581 BI A 2406271120321 3176959 N</t>
  </si>
  <si>
    <t>16566 BI A 2406241120341 3166835 N</t>
  </si>
  <si>
    <t>First Party Headquarters Establishment Tax Registration Number: SE556209536301 Third Party Tax Registration Number:  Tax Rate Code: SRV Tax Point Basis: INVOICE Tax Point Date: 14-JUN-24 Jurisdiction: NO_JURIS Tax: SE VAT TAX Self Assessed</t>
  </si>
  <si>
    <t>14-06-2024 Tax Sales Transactions</t>
  </si>
  <si>
    <t>Tax A 3147176000001 3147182 N</t>
  </si>
  <si>
    <t>Transaction Line Description: ASI FA avg batch 12518 Tax Event Class: SALES_TRANSACTION Ship-To Party Site:</t>
  </si>
  <si>
    <t>Transaction Line Description: ASI Normal avg batch 12518 Tax Event Class: SALES_TRANSACTION Ship-To Party Site:</t>
  </si>
  <si>
    <t>Intäkt PHT 12516</t>
  </si>
  <si>
    <t>CF 14/06/2024 Adjustment</t>
  </si>
  <si>
    <t>CF 14/06/2024 Spreadsheet A 300000004869086 3132675 N</t>
  </si>
  <si>
    <t>ASI Låga belopp batch 12534</t>
  </si>
  <si>
    <t>CF Spreadsheet A 300000003139577 3167204 N</t>
  </si>
  <si>
    <t>16547 BI A 2406171200331 3144495 N</t>
  </si>
  <si>
    <t>CF Spreadsheet A 300000010358531 3148736 N</t>
  </si>
  <si>
    <t>Tax A 3167209000001 3167212 N</t>
  </si>
  <si>
    <t>Transaction Line Description: ASI FA avg batch 12534 Tax Event Class: SALES_TRANSACTION Ship-To Party Site:</t>
  </si>
  <si>
    <t>Transaction Line Description: ASI Normal avg batch 12534 Tax Event Class: SALES_TRANSACTION Ship-To Party Site:</t>
  </si>
  <si>
    <t>Låga belopp från 1950 till akt</t>
  </si>
  <si>
    <t>Intäkt PHT 12524</t>
  </si>
  <si>
    <t>CF Spreadsheet A 300000009542328 3144862 N</t>
  </si>
  <si>
    <t>16557 BI A 2406181200331 3148216 N</t>
  </si>
  <si>
    <t>Tömning 2411 Juni 2021</t>
  </si>
  <si>
    <t>CF Spreadsheet A 300000009539611 3135344 N</t>
  </si>
  <si>
    <t>16551 BI A 2406171330361 3144647 N</t>
  </si>
  <si>
    <t>First Party Headquarters Establishment Tax Registration Number: SE556209536301 Third Party Tax Registration Number:  Tax Rate Code: SRV Tax Point Basis: INVOICE Tax Point Date: 19-JUN-24 Jurisdiction: NO_JURIS Tax: SE VAT TAX Self Assessed</t>
  </si>
  <si>
    <t>19-06-2024 Tax Sales Transactions</t>
  </si>
  <si>
    <t>Tax A 3152096000001 3152097 N</t>
  </si>
  <si>
    <t>Transaction Line Description: ASI FA avg batch 12536 Tax Event Class: SALES_TRANSACTION Ship-To Party Site:</t>
  </si>
  <si>
    <t>Transaction Line Description: ASI Normal avg batch 12536 Tax Event Class: SALES_TRANSACTION Ship-To Party Site:</t>
  </si>
  <si>
    <t>ASI Låga belopp batch 12540</t>
  </si>
  <si>
    <t>CF Spreadsheet A 300000003139577 3167227 N</t>
  </si>
  <si>
    <t>ASI Låga belopp batch 12518</t>
  </si>
  <si>
    <t>CF Spreadsheet A 300000010358531 3147076 N</t>
  </si>
  <si>
    <t>16569 BI A 2406251140331 3170426 N</t>
  </si>
  <si>
    <t>16543 BI A 2406141300331 3136120 N</t>
  </si>
  <si>
    <t>ASI Låga belopp batch 12538</t>
  </si>
  <si>
    <t>CF Spreadsheet A 300000010358531 3155500 N</t>
  </si>
  <si>
    <t>Intäkt PHT 12540</t>
  </si>
  <si>
    <t>CF 25.06.2024 Adjustment</t>
  </si>
  <si>
    <t>CF 25.06.2024 Spreadsheet A 300000004869086 3167058 N</t>
  </si>
  <si>
    <t>Intäkt PHT 12550</t>
  </si>
  <si>
    <t>CF Spreadsheet A 300000009539611 3173934 N</t>
  </si>
  <si>
    <t>16289 BI A 2403131510341 2850178 N</t>
  </si>
  <si>
    <t>16308 BI A 2403191300341 2866714 N</t>
  </si>
  <si>
    <t>First Party Headquarters Establishment Tax Registration Number: SE556209536301 Third Party Tax Registration Number:  Tax Rate Code: SRV Tax Point Basis: INVOICE Tax Point Date: 18-MAR-24 Jurisdiction: NO_JURIS Tax: SE VAT TAX Self Assessed</t>
  </si>
  <si>
    <t>Transaction Line Description: ASI FA avg batch 240318 Tax Event Class: SALES_TRANSACTION Ship-To Party Site:</t>
  </si>
  <si>
    <t>First Party Headquarters Establishment Tax Registration Number: SE556209536301 Third Party Tax Registration Number:  Tax Rate Code: SRV Tax Point Basis: INVOICE Tax Point Date: 08-MAR-24 Jurisdiction: NO_JURIS Tax: SE VAT TAX Self Assessed</t>
  </si>
  <si>
    <t>Transaction Line Description: ASI FA avg batch 12317 Tax Event Class: SALES_TRANSACTION Ship-To Party Site:</t>
  </si>
  <si>
    <t>Transaction Line Description: ASI FA avg batch 12312 Tax Event Class: SALES_TRANSACTION Ship-To Party Site:</t>
  </si>
  <si>
    <t>Rättelse 2850138 - 240313</t>
  </si>
  <si>
    <t>Rättelse 2882885 - 240325</t>
  </si>
  <si>
    <t>Rättelse 2850204 - 240313</t>
  </si>
  <si>
    <t>Rättelse 2850178 - 240313</t>
  </si>
  <si>
    <t>Rättelse 2866714 - 240319</t>
  </si>
  <si>
    <t>First Party Headquarters Establishment Tax Registration Number: SE556209536301 Third Party Tax Registration Number:  Tax Rate Code: SRV Tax Point Basis: INVOICE Tax Point Date: 28-MAR-24 Jurisdiction: NO_JURIS Tax: SE VAT TAX Self Assessed</t>
  </si>
  <si>
    <t>Transaction Line Description: ASI Normal avg batch 12367 Tax Event Class: SALES_TRANSACTION Ship-To Party Site:</t>
  </si>
  <si>
    <t>First Party Headquarters Establishment Tax Registration Number: SE556209536301 Third Party Tax Registration Number:  Tax Rate Code: SRV Tax Point Basis: INVOICE Tax Point Date: 04-MAR-24 Jurisdiction: NO_JURIS Tax: SE VAT TAX Self Assessed</t>
  </si>
  <si>
    <t>Tax A 2904865000001 2904866 N</t>
  </si>
  <si>
    <t>Transaction Line Description: korr ver 2822495 ASI FA avg batch 12308 Tax Event Class: SALES_TRANSACTION Ship-To Party Site:</t>
  </si>
  <si>
    <t>Tax A 2904884000001 2904885 N</t>
  </si>
  <si>
    <t>Transaction Line Description: ASI FA avg batch 12308 Tax Event Class: SALES_TRANSACTION Ship-To Party Site:</t>
  </si>
  <si>
    <t>Korr ver 2904157, rättelse 2850138</t>
  </si>
  <si>
    <t>Spreadsheet A 300000029965747 2922350 N</t>
  </si>
  <si>
    <t>16288 BI A 2403131500351 2850138 N</t>
  </si>
  <si>
    <t>Ombudsprov per den siste 2892170</t>
  </si>
  <si>
    <t>CF Spreadsheet A 300000009539611 2914380 N</t>
  </si>
  <si>
    <t>First Party Headquarters Establishment Tax Registration Number: SE556209536301 Third Party Tax Registration Number:  Tax Rate Code: SRV Tax Point Basis: INVOICE Tax Point Date: 05-MAR-24 Jurisdiction: NO_JURIS Tax: SE VAT TAX Self Assessed</t>
  </si>
  <si>
    <t>Transaction Line Description: ASI Normal avg batch 12310 Tax Event Class: SALES_TRANSACTION Ship-To Party Site:</t>
  </si>
  <si>
    <t>Intäkt PHT 12493</t>
  </si>
  <si>
    <t>CF Spreadsheet A 300000010358531 3085309 N</t>
  </si>
  <si>
    <t>Återbet KFM avgift 240529</t>
  </si>
  <si>
    <t>CF Spreadsheet A 300000009542328 3100784 N</t>
  </si>
  <si>
    <t>Återbet KFM avgift 240527</t>
  </si>
  <si>
    <t>Återbet KFM avgift 240520</t>
  </si>
  <si>
    <t>Återbet KFM avgift 240522</t>
  </si>
  <si>
    <t>Återbet KFM avgift 240531</t>
  </si>
  <si>
    <t>Återbet KFM avgift 240524</t>
  </si>
  <si>
    <t>Återbet KFM avgift 240530</t>
  </si>
  <si>
    <t>Återbet KFM avgift 240528</t>
  </si>
  <si>
    <t>16508 BI A 2405311220351 3088316 N</t>
  </si>
  <si>
    <t>Vändning ver 3104023</t>
  </si>
  <si>
    <t>CF Spreadsheet A 300000003139577 3112397 N</t>
  </si>
  <si>
    <t>Vändning ver 3103991</t>
  </si>
  <si>
    <t>CF Spreadsheet A 300000009539611 3103991 N</t>
  </si>
  <si>
    <t>16503 BI A 2405301210351 3084909 N</t>
  </si>
  <si>
    <t>CF Spreadsheet A 300000010358531 3085303 N</t>
  </si>
  <si>
    <t>Rensade akter utlombud fr PGU</t>
  </si>
  <si>
    <t>CF Spreadsheet A 300000009542328 3100719 N</t>
  </si>
  <si>
    <t>First Party Headquarters Establishment Tax Registration Number: SE556209536301 Third Party Tax Registration Number:  Tax Rate Code: SRV Tax Point Basis: INVOICE Tax Point Date: 30-MAY-24 Jurisdiction: NO_JURIS Tax: SE VAT TAX Self Assessed</t>
  </si>
  <si>
    <t>30-05-2024 Tax Sales Transactions</t>
  </si>
  <si>
    <t>Tax A 3085315000001 3085316 N</t>
  </si>
  <si>
    <t>Transaction Line Description: ASI FA avg batch 12493 Tax Event Class: SALES_TRANSACTION Ship-To Party Site:</t>
  </si>
  <si>
    <t>First Party Headquarters Establishment Tax Registration Number: SE556209536301 Third Party Tax Registration Number:  Tax Rate Code: SRV Tax Point Basis: INVOICE Tax Point Date: 31-MAY-24 Jurisdiction: NO_JURIS Tax: SE VAT TAX Self Assessed</t>
  </si>
  <si>
    <t>31-05-2024 Tax Sales Transactions</t>
  </si>
  <si>
    <t>Tax A 3089342000001 3089344 N</t>
  </si>
  <si>
    <t>Transaction Line Description: ASI FA avg batch 12497 Tax Event Class: SALES_TRANSACTION Ship-To Party Site:</t>
  </si>
  <si>
    <t>Rensning av gamla oplac från invoice</t>
  </si>
  <si>
    <t>CF Spreadsheet A 300000009542328 3111419 N</t>
  </si>
  <si>
    <t>Ombudsprov per den siste 3088316</t>
  </si>
  <si>
    <t>CF Spreadsheet A 300000009542328 3100488 N</t>
  </si>
  <si>
    <t>CF Spreadsheet A 300000009539611 3104023 N</t>
  </si>
  <si>
    <t>CF Spreadsheet A 300000009542328 3096601 N</t>
  </si>
  <si>
    <t>Intrum 2024-05-21</t>
  </si>
  <si>
    <t>Nordax 24096867</t>
  </si>
  <si>
    <t>Nordax 24083410</t>
  </si>
  <si>
    <t>Nordax 24080944</t>
  </si>
  <si>
    <t>Intrum 2024-05-22</t>
  </si>
  <si>
    <t>Intrum 2024-05-23</t>
  </si>
  <si>
    <t>Intrum 2024-05-10</t>
  </si>
  <si>
    <t>Intrum 2024-05-14</t>
  </si>
  <si>
    <t>Nordax 24080945</t>
  </si>
  <si>
    <t>Intrum 2024-05-20</t>
  </si>
  <si>
    <t>Nordax 24088198</t>
  </si>
  <si>
    <t>Nordax 24080947</t>
  </si>
  <si>
    <t>Intrum 2024-05-29</t>
  </si>
  <si>
    <t>Intrum 2024-05-28</t>
  </si>
  <si>
    <t>Nordax 24096871</t>
  </si>
  <si>
    <t>Nordax 24080948</t>
  </si>
  <si>
    <t>Intrum 2024-05-30</t>
  </si>
  <si>
    <t>Intrum 2024-05-08</t>
  </si>
  <si>
    <t>Nordax 24083411</t>
  </si>
  <si>
    <t>Intrum 2024-05-15</t>
  </si>
  <si>
    <t>Nordax 24088202</t>
  </si>
  <si>
    <t>Nordax 24083412</t>
  </si>
  <si>
    <t>Intrum 2024-05-07</t>
  </si>
  <si>
    <t>Nordax 24092722</t>
  </si>
  <si>
    <t>Nordax 24088199</t>
  </si>
  <si>
    <t>Nordax 24092725</t>
  </si>
  <si>
    <t>Intrum 2024-05-31</t>
  </si>
  <si>
    <t>Intrum 2024-05-03</t>
  </si>
  <si>
    <t>Nordax 24092723</t>
  </si>
  <si>
    <t>Nordax 24096868</t>
  </si>
  <si>
    <t>Intrum 2024-05-17</t>
  </si>
  <si>
    <t>Intrum 2024-05-06</t>
  </si>
  <si>
    <t>Nordax 24083413</t>
  </si>
  <si>
    <t>Nordax 24083414</t>
  </si>
  <si>
    <t>Nordax 24088201</t>
  </si>
  <si>
    <t>Intrum 2024-05-13</t>
  </si>
  <si>
    <t>Nordax 24080946</t>
  </si>
  <si>
    <t>Nordax 24096870</t>
  </si>
  <si>
    <t>Nordax 24092724</t>
  </si>
  <si>
    <t>Intrum 2024-05-24</t>
  </si>
  <si>
    <t>Nordax 24088200</t>
  </si>
  <si>
    <t>Intrum 2024-05-27</t>
  </si>
  <si>
    <t>Intrum 2024-05-16</t>
  </si>
  <si>
    <t>Nordax 24096869</t>
  </si>
  <si>
    <t>Intrum 2024-05-02</t>
  </si>
  <si>
    <t>Rättelse 3054547 - 240520</t>
  </si>
  <si>
    <t>CF Spreadsheet A 300000009542328 3096615 N</t>
  </si>
  <si>
    <t>Rättelse 3039681 - 240515</t>
  </si>
  <si>
    <t>Rättelse 3085070 - 240530</t>
  </si>
  <si>
    <t>Rättelse 3039697 - 240515</t>
  </si>
  <si>
    <t>Rättelse 3012467 - 240507</t>
  </si>
  <si>
    <t>Rättelse 3078213 - 240528</t>
  </si>
  <si>
    <t>Rättelse 3043369 - 240516</t>
  </si>
  <si>
    <t>Rättelse 3064112 - 240523</t>
  </si>
  <si>
    <t>Rättelse 3054580 - 240520</t>
  </si>
  <si>
    <t>16505 BI A 2405301340321 3085070 N</t>
  </si>
  <si>
    <t>16477 BI A 2405211320361 3057543 N</t>
  </si>
  <si>
    <t>16478 BI A 2405211330361 3057561 N</t>
  </si>
  <si>
    <t>First Party Headquarters Establishment Tax Registration Number: SE556209536301 Third Party Tax Registration Number:  Tax Rate Code: SRV Tax Point Basis: INVOICE Tax Point Date: 20-MAY-24 Jurisdiction: NO_JURIS Tax: SE VAT TAX Self Assessed</t>
  </si>
  <si>
    <t>20-05-2024 Tax Sales Transactions</t>
  </si>
  <si>
    <t>Tax A 3054472000001 3054474 N</t>
  </si>
  <si>
    <t>Transaction Line Description: ASI Normal avg batch 12467 Tax Event Class: SALES_TRANSACTION Ship-To Party Site:</t>
  </si>
  <si>
    <t>First Party Headquarters Establishment Tax Registration Number: SE556209536301 Third Party Tax Registration Number:  Tax Rate Code: SRV Tax Point Basis: INVOICE Tax Point Date: 08-MAY-24 Jurisdiction: NO_JURIS Tax: SE VAT TAX Self Assessed</t>
  </si>
  <si>
    <t>08-05-2024 Tax Sales Transactions</t>
  </si>
  <si>
    <t>Tax A 3015932000001 3015934 N</t>
  </si>
  <si>
    <t>Transaction Line Description: ASI FA avg batch 12442 Tax Event Class: SALES_TRANSACTION Ship-To Party Site:</t>
  </si>
  <si>
    <t>Transaction Line Description: ASI Normal avg batch 12442 Tax Event Class: SALES_TRANSACTION Ship-To Party Site:</t>
  </si>
  <si>
    <t>ASI Låga belopp batch 12430</t>
  </si>
  <si>
    <t>CF Spreadsheet A 300000011629214 2988779 N</t>
  </si>
  <si>
    <t>ASI Låga belopp batch 12479</t>
  </si>
  <si>
    <t>CF Spreadsheet A 300000010358531 3064094 N</t>
  </si>
  <si>
    <t>16460 BI A 2405161240321 3043330 N</t>
  </si>
  <si>
    <t>16485 BI A 2405231130321 3063859 N</t>
  </si>
  <si>
    <t>First Party Headquarters Establishment Tax Registration Number: SE556209536301 Third Party Tax Registration Number:  Tax Rate Code: SRV Tax Point Basis: INVOICE Tax Point Date: 27-MAY-24 Jurisdiction: NO_JURIS Tax: SE VAT TAX Self Assessed</t>
  </si>
  <si>
    <t>27-05-2024 Tax Sales Transactions</t>
  </si>
  <si>
    <t>Tax A 3077187000001 3077189 N</t>
  </si>
  <si>
    <t>Transaction Line Description: ASI FA avg batch 12485 Tax Event Class: SALES_TRANSACTION Ship-To Party Site:</t>
  </si>
  <si>
    <t>Transaction Line Description: ASI Normal avg batch 12485 Tax Event Class: SALES_TRANSACTION Ship-To Party Site:</t>
  </si>
  <si>
    <t>16496 BI A 2405281210321 3078187 N</t>
  </si>
  <si>
    <t>First Party Headquarters Establishment Tax Registration Number: SE556209536301 Third Party Tax Registration Number:  Tax Rate Code: SRV Tax Point Basis: INVOICE Tax Point Date: 28-MAY-24 Jurisdiction: NO_JURIS Tax: SE VAT TAX Self Assessed</t>
  </si>
  <si>
    <t>28-05-2024 Tax Sales Transactions</t>
  </si>
  <si>
    <t>Tax A 3078516000001 3078517 N</t>
  </si>
  <si>
    <t>Transaction Line Description: ASI FA avg batch 12487 Tax Event Class: SALES_TRANSACTION Ship-To Party Site:</t>
  </si>
  <si>
    <t>Transaction Line Description: ASI Normal avg batch 12487 Tax Event Class: SALES_TRANSACTION Ship-To Party Site:</t>
  </si>
  <si>
    <t>First Party Headquarters Establishment Tax Registration Number: SE556209536301 Third Party Tax Registration Number:  Tax Rate Code: SRV Tax Point Basis: INVOICE Tax Point Date: 15-MAY-24 Jurisdiction: NO_JURIS Tax: SE VAT TAX Self Assessed</t>
  </si>
  <si>
    <t>15-05-2024 Tax Sales Transactions</t>
  </si>
  <si>
    <t>Tax A 3039934000001 3039937 N</t>
  </si>
  <si>
    <t>Transaction Line Description: ASI FA avg batch 12450 Tax Event Class: SALES_TRANSACTION Ship-To Party Site:</t>
  </si>
  <si>
    <t>Transaction Line Description: ASI Normal avg batch 12450 Tax Event Class: SALES_TRANSACTION Ship-To Party Site:</t>
  </si>
  <si>
    <t>First Party Headquarters Establishment Tax Registration Number: SE556209536301 Third Party Tax Registration Number:  Tax Rate Code: SRV Tax Point Basis: INVOICE Tax Point Date: 24-MAY-24 Jurisdiction: NO_JURIS Tax: SE VAT TAX Self Assessed</t>
  </si>
  <si>
    <t>24-05-2024 Tax Sales Transactions</t>
  </si>
  <si>
    <t>Tax A 3066205000001 3066208 N</t>
  </si>
  <si>
    <t>Transaction Line Description: Återbet av avgift akt 8318644 Tax Event Class: SALES_TRANSACTION Ship-To Party Site:</t>
  </si>
  <si>
    <t>First Party Headquarters Establishment Tax Registration Number: SE556209536301 Third Party Tax Registration Number:  Tax Rate Code: SRV Tax Point Basis: INVOICE Tax Point Date: 17-MAY-24 Jurisdiction: NO_JURIS Tax: SE VAT TAX Self Assessed</t>
  </si>
  <si>
    <t>17-05-2024 Tax Sales Transactions</t>
  </si>
  <si>
    <t>Tax A 3046915000001 3046917 N</t>
  </si>
  <si>
    <t>Transaction Line Description: ASI FA avg batch 12462 Tax Event Class: SALES_TRANSACTION Ship-To Party Site:</t>
  </si>
  <si>
    <t>Transaction Line Description: ASI Normal avg batch 12462 Tax Event Class: SALES_TRANSACTION Ship-To Party Site:</t>
  </si>
  <si>
    <t>First Party Headquarters Establishment Tax Registration Number: SE556209536301 Third Party Tax Registration Number:  Tax Rate Code: SRV Tax Point Basis: INVOICE Tax Point Date: 29-MAY-24 Jurisdiction: NO_JURIS Tax: SE VAT TAX Self Assessed</t>
  </si>
  <si>
    <t>29-05-2024 Tax Sales Transactions</t>
  </si>
  <si>
    <t>Tax A 3081723000001 3081724 N</t>
  </si>
  <si>
    <t>Transaction Line Description: ASI FA avg batch 12491 Tax Event Class: SALES_TRANSACTION Ship-To Party Site:</t>
  </si>
  <si>
    <t>Transaction Line Description: ASI Normal avg batch 12491 Tax Event Class: SALES_TRANSACTION Ship-To Party Site:</t>
  </si>
  <si>
    <t>Intäkt PHT 12462</t>
  </si>
  <si>
    <t>CF Spreadsheet A 300000010358531 3046401 N</t>
  </si>
  <si>
    <t>CF Spreadsheet A 300000010358531 3054479 N</t>
  </si>
  <si>
    <t>Tax A 3067185000001 3067189 N</t>
  </si>
  <si>
    <t>Transaction Line Description: ASI FA avg batch 12483 Tax Event Class: SALES_TRANSACTION Ship-To Party Site:</t>
  </si>
  <si>
    <t>Transaction Line Description: ASI Normal avg batch 12483 Tax Event Class: SALES_TRANSACTION Ship-To Party Site:</t>
  </si>
  <si>
    <t>16500 BI A 2405291120361 3081463 N</t>
  </si>
  <si>
    <t>Intäkt PHT 12491</t>
  </si>
  <si>
    <t>CF Spreadsheet A 300000009542328 3081922 N</t>
  </si>
  <si>
    <t>First Party Headquarters Establishment Tax Registration Number: SE556209536301 Third Party Tax Registration Number:  Tax Rate Code: SRV Tax Point Basis: INVOICE Tax Point Date: 14-MAY-24 Jurisdiction: NO_JURIS Tax: SE VAT TAX Self Assessed</t>
  </si>
  <si>
    <t>14-05-2024 Tax Sales Transactions</t>
  </si>
  <si>
    <t>Tax A 3036065000001 3036066 N</t>
  </si>
  <si>
    <t>Transaction Line Description: ASI FA avg batch 12448 Tax Event Class: SALES_TRANSACTION Ship-To Party Site:</t>
  </si>
  <si>
    <t>Transaction Line Description: ASI Normal avg batch 12448 Tax Event Class: SALES_TRANSACTION Ship-To Party Site:</t>
  </si>
  <si>
    <t>ASI Låga belopp batch 12438</t>
  </si>
  <si>
    <t>CF Spreadsheet A 300000010358531 3012118 N</t>
  </si>
  <si>
    <t>First Party Headquarters Establishment Tax Registration Number: SE556209536301 Third Party Tax Registration Number:  Tax Rate Code: SRV Tax Point Basis: INVOICE Tax Point Date: 13-MAY-24 Jurisdiction: NO_JURIS Tax: SE VAT TAX Self Assessed</t>
  </si>
  <si>
    <t>13-05-2024 Tax Sales Transactions</t>
  </si>
  <si>
    <t>Tax A 3031753000001 3031755 N</t>
  </si>
  <si>
    <t>Transaction Line Description: ASI FA avg batch 12446 Tax Event Class: SALES_TRANSACTION Ship-To Party Site:</t>
  </si>
  <si>
    <t>Transaction Line Description: ASI Normal avg batch 12446 Tax Event Class: SALES_TRANSACTION Ship-To Party Site:</t>
  </si>
  <si>
    <t>16448 BI A 2405141120321 3035754 N</t>
  </si>
  <si>
    <t>Intäkt PHT 12444</t>
  </si>
  <si>
    <t>Spreadsheet A 300000029965747 3031797 N</t>
  </si>
  <si>
    <t>Ej löst diff klientemedelsskuld per 20231231</t>
  </si>
  <si>
    <t>CF 14.05.2024 Adjustment</t>
  </si>
  <si>
    <t>Intäkt PHT 12446</t>
  </si>
  <si>
    <t>CF Spreadsheet A 300000009539611 3031880 N</t>
  </si>
  <si>
    <t>Intäkt PHT 12448</t>
  </si>
  <si>
    <t>CF Spreadsheet A 300000003139577 3036078 N</t>
  </si>
  <si>
    <t>ASI Låga belopp batch 12448</t>
  </si>
  <si>
    <t>CF Spreadsheet A 300000003139577 3036086 N</t>
  </si>
  <si>
    <t>16445 BI A 2405131140351 3031576 N</t>
  </si>
  <si>
    <t>Tömning 2411 Maj 2021</t>
  </si>
  <si>
    <t>CF Spreadsheet A 300000003139577 3036072 N</t>
  </si>
  <si>
    <t>Intäkt PHT 12442</t>
  </si>
  <si>
    <t>CF Spreadsheet A 300000009539611 3022822 N</t>
  </si>
  <si>
    <t>16432 BI A 2405061150331 3008182 N</t>
  </si>
  <si>
    <t>16451 BI A 2405151120331 3039471 N</t>
  </si>
  <si>
    <t>ASI Låga belopp batch 12462</t>
  </si>
  <si>
    <t>Spreadsheet A 300000029965747 3046888 N</t>
  </si>
  <si>
    <t>CF Spreadsheet A 300000010358531 3054455 N</t>
  </si>
  <si>
    <t>16439 BI A 2405081120321 3015945 N</t>
  </si>
  <si>
    <t>ASI Låga belopp batch 12446</t>
  </si>
  <si>
    <t>CF Spreadsheet A 300000009539611 3031516 N</t>
  </si>
  <si>
    <t>ASI Låga belopp batch 12455</t>
  </si>
  <si>
    <t>CF Spreadsheet A 300000037212110 3043350 N</t>
  </si>
  <si>
    <t>Intäkt PHT 12467</t>
  </si>
  <si>
    <t>Spreadsheet A 300000029965747 3054415 N</t>
  </si>
  <si>
    <t>Intäkt PHT 12483</t>
  </si>
  <si>
    <t>Spreadsheet A 300000029965747 3066933 N</t>
  </si>
  <si>
    <t>16470 BI A 2405201120351 3054362 N</t>
  </si>
  <si>
    <t>ASI Låga belopp batch 12487</t>
  </si>
  <si>
    <t>CF Spreadsheet A 300000009539611 3078469 N</t>
  </si>
  <si>
    <t>16495 BI A 2405281120361 3078049 N</t>
  </si>
  <si>
    <t>First Party Headquarters Establishment Tax Registration Number: SE556209536301 Third Party Tax Registration Number:  Tax Rate Code: SRV Tax Point Basis: INVOICE Tax Point Date: 10-MAY-24 Jurisdiction: NO_JURIS Tax: SE VAT TAX Self Assessed</t>
  </si>
  <si>
    <t>10-05-2024 Tax Sales Transactions</t>
  </si>
  <si>
    <t>Tax A 3023072000001 3023073 N</t>
  </si>
  <si>
    <t>Transaction Line Description: ASI FA avg batch 12444 Tax Event Class: SALES_TRANSACTION Ship-To Party Site:</t>
  </si>
  <si>
    <t>Transaction Line Description: ASI Normal avg batch 12444 Tax Event Class: SALES_TRANSACTION Ship-To Party Site:</t>
  </si>
  <si>
    <t>ASI Låga belopp batch 12467</t>
  </si>
  <si>
    <t>Spreadsheet A 300000029965747 3054441 N</t>
  </si>
  <si>
    <t>ASI Låga belopp batch 12472</t>
  </si>
  <si>
    <t>CF Spreadsheet A 300000010358531 3057623 N</t>
  </si>
  <si>
    <t>ASI Låga belopp batch 12444</t>
  </si>
  <si>
    <t>CF Spreadsheet A 300000009542328 3023045 N</t>
  </si>
  <si>
    <t>16436 BI A 2405071350341 3012467 N</t>
  </si>
  <si>
    <t>16492 BI A 2405271130371 3074726 N</t>
  </si>
  <si>
    <t>First Party Headquarters Establishment Tax Registration Number: SE556209536301 Third Party Tax Registration Number:  Tax Rate Code: SRV Tax Point Basis: INVOICE Tax Point Date: 22-MAY-24 Jurisdiction: NO_JURIS Tax: SE VAT TAX Self Assessed</t>
  </si>
  <si>
    <t>22-05-2024 Tax Sales Transactions</t>
  </si>
  <si>
    <t>Tax A 3061070000001 3061072 N</t>
  </si>
  <si>
    <t>Transaction Line Description: ASI FA avg batch 12477 Tax Event Class: SALES_TRANSACTION Ship-To Party Site:</t>
  </si>
  <si>
    <t>Transaction Line Description: ASI Normal avg batch 12477 Tax Event Class: SALES_TRANSACTION Ship-To Party Site:</t>
  </si>
  <si>
    <t>First Party Headquarters Establishment Tax Registration Number: SE556209536301 Third Party Tax Registration Number:  Tax Rate Code: SRV Tax Point Basis: INVOICE Tax Point Date: 23-MAY-24 Jurisdiction: NO_JURIS Tax: SE VAT TAX Self Assessed</t>
  </si>
  <si>
    <t>23-05-2024 Tax Sales Transactions</t>
  </si>
  <si>
    <t>Tax A 3064108000001 3064109 N</t>
  </si>
  <si>
    <t>Transaction Line Description: ASI FA avg batch 12479 Tax Event Class: SALES_TRANSACTION Ship-To Party Site:</t>
  </si>
  <si>
    <t>Transaction Line Description: ASI Normal avg batch 12479 Tax Event Class: SALES_TRANSACTION Ship-To Party Site:</t>
  </si>
  <si>
    <t>Intäkt PHT 12438</t>
  </si>
  <si>
    <t>CF Spreadsheet A 300000009539611 3022900 N</t>
  </si>
  <si>
    <t>16482 BI A 2405221120331 3060571 N</t>
  </si>
  <si>
    <t>ASI Låga belopp batch 12477</t>
  </si>
  <si>
    <t>CF Spreadsheet A 300000009539611 3061028 N</t>
  </si>
  <si>
    <t>Från 1950 låga belopp till 1970</t>
  </si>
  <si>
    <t>16479 BI A 2405211340361 3057580 N</t>
  </si>
  <si>
    <t>Intäkt PHT 12479</t>
  </si>
  <si>
    <t>CF Spreadsheet A 300000009539611 3064047 N</t>
  </si>
  <si>
    <t>16486 BI A 2405231340351 3064112 N</t>
  </si>
  <si>
    <t>16464 BI A 2405171120311 3046710 N</t>
  </si>
  <si>
    <t>16461 BI A 2405161300331 3043369 N</t>
  </si>
  <si>
    <t>Intäkt PHT 12450</t>
  </si>
  <si>
    <t>CF Spreadsheet A 300000010358531 3039560 N</t>
  </si>
  <si>
    <t>16452 BI A 2405151310341 3039681 N</t>
  </si>
  <si>
    <t>16458 BI A 2405161150331 3043241 N</t>
  </si>
  <si>
    <t>16465 BI A 2405171150321 3046790 N</t>
  </si>
  <si>
    <t>16457 BI A 2405161120321 3043191 N</t>
  </si>
  <si>
    <t>Intäkt PHT 12455</t>
  </si>
  <si>
    <t>Spreadsheet A 300000029965747 3043197 N</t>
  </si>
  <si>
    <t>16466 BI A 2405171210321 3046824 N</t>
  </si>
  <si>
    <t>16459 BI A 2405161230331 3043311 N</t>
  </si>
  <si>
    <t>ASI Låga belopp batch 12450</t>
  </si>
  <si>
    <t>CF Spreadsheet A 300000010358531 3039919 N</t>
  </si>
  <si>
    <t>16489 BI A 2405241200321 3067167 N</t>
  </si>
  <si>
    <t>ASI Låga belopp batch 12485</t>
  </si>
  <si>
    <t>CF Spreadsheet A 300000037212110 3077090 N</t>
  </si>
  <si>
    <t>Intäkt PHT 12485</t>
  </si>
  <si>
    <t>CF Spreadsheet A 300000037212110 3076898 N</t>
  </si>
  <si>
    <t>Återbet KFM avgift 240510</t>
  </si>
  <si>
    <t>CF Spreadsheet A 300000010358531 3054482 N</t>
  </si>
  <si>
    <t>Återbet KFM avgift 240511</t>
  </si>
  <si>
    <t>Återbet KFM avgift 240515</t>
  </si>
  <si>
    <t>Återbet KFM avgift 240512</t>
  </si>
  <si>
    <t>Återbet KFM avgift 240516</t>
  </si>
  <si>
    <t>Återbet KFM avgift 240513</t>
  </si>
  <si>
    <t>Återbet KFM avgift 240508</t>
  </si>
  <si>
    <t>Återbet KFM avgift 240503</t>
  </si>
  <si>
    <t>Återbet KFM avgift 240506</t>
  </si>
  <si>
    <t>Återbet KFM avgift 240502</t>
  </si>
  <si>
    <t>Återbet KFM avgift 240507</t>
  </si>
  <si>
    <t>Oplacerade Skusan till Rörelsekonto (dbo)</t>
  </si>
  <si>
    <t>ASI Låga belopp batch 12483</t>
  </si>
  <si>
    <t>CF Spreadsheet A 300000010358531 3067178 N</t>
  </si>
  <si>
    <t>Intäkt PHT 12487</t>
  </si>
  <si>
    <t>CF Spreadsheet A 300000009539611 3078367 N</t>
  </si>
  <si>
    <t>CF Spreadsheet A 300000009542328 3012259 N</t>
  </si>
  <si>
    <t>16442 BI A 2405101120311 3022784 N</t>
  </si>
  <si>
    <t>ASI Låga belopp batch 12491</t>
  </si>
  <si>
    <t>Spreadsheet A 300000029965747 3081705 N</t>
  </si>
  <si>
    <t>First Party Headquarters Establishment Tax Registration Number: SE556209536301 Third Party Tax Registration Number:  Tax Rate Code: SRV Tax Point Basis: INVOICE Tax Point Date: 16-MAY-24 Jurisdiction: NO_JURIS Tax: SE VAT TAX Self Assessed</t>
  </si>
  <si>
    <t>16-05-2024 Tax Sales Transactions</t>
  </si>
  <si>
    <t>Tax A 3043361000001 3043362 N</t>
  </si>
  <si>
    <t>Transaction Line Description: ASI FA avg batch 12455 Tax Event Class: SALES_TRANSACTION Ship-To Party Site:</t>
  </si>
  <si>
    <t>Transaction Line Description: ASI Normal avg batch 12455 Tax Event Class: SALES_TRANSACTION Ship-To Party Site:</t>
  </si>
  <si>
    <t>Intäkt PHT 12472</t>
  </si>
  <si>
    <t>CF Spreadsheet A 300000011629214 3057819 N</t>
  </si>
  <si>
    <t>16467 BI A 2405171230321 3046900 N</t>
  </si>
  <si>
    <t>First Party Headquarters Establishment Tax Registration Number: SE556209536301 Third Party Tax Registration Number:  Tax Rate Code: SRV Tax Point Basis: INVOICE Tax Point Date: 21-MAY-24 Jurisdiction: NO_JURIS Tax: SE VAT TAX Self Assessed</t>
  </si>
  <si>
    <t>21-05-2024 Tax Sales Transactions</t>
  </si>
  <si>
    <t>Tax A 3057649000001 3057650 N</t>
  </si>
  <si>
    <t>Transaction Line Description: ASI Normal avg batch 12472 Tax Event Class: SALES_TRANSACTION Ship-To Party Site:</t>
  </si>
  <si>
    <t>16472 BI A 2405201220361 3054547 N</t>
  </si>
  <si>
    <t>ASI Låga belopp batch 12434</t>
  </si>
  <si>
    <t>CF Spreadsheet A 300000010358531 3000250 N</t>
  </si>
  <si>
    <t>16471 BI A 2405201210351 3054523 N</t>
  </si>
  <si>
    <t>16476 BI A 2405211120341 3057329 N</t>
  </si>
  <si>
    <t>Intäkt PHT 12432</t>
  </si>
  <si>
    <t>CF 03.05.2024 Adjustment</t>
  </si>
  <si>
    <t>CF 03.05.2024 Spreadsheet A 300000004869086 2995970 N</t>
  </si>
  <si>
    <t>Intäkt PHT 12430</t>
  </si>
  <si>
    <t>CF Spreadsheet A 300000037212110 2988788 N</t>
  </si>
  <si>
    <t>First Party Headquarters Establishment Tax Registration Number: SE556209536301 Third Party Tax Registration Number:  Tax Rate Code: SRV Tax Point Basis: INVOICE Tax Point Date: 06-MAY-24 Jurisdiction: NO_JURIS Tax: SE VAT TAX Self Assessed</t>
  </si>
  <si>
    <t>06-05-2024 Tax Sales Transactions</t>
  </si>
  <si>
    <t>Tax A 3010895000001 3010898 N</t>
  </si>
  <si>
    <t>Transaction Line Description: ASI FA avg batch 12436 Tax Event Class: SALES_TRANSACTION Ship-To Party Site:</t>
  </si>
  <si>
    <t>Transaction Line Description: ASI Normal avg batch 12436 Tax Event Class: SALES_TRANSACTION Ship-To Party Site:</t>
  </si>
  <si>
    <t>16435 BI A 2405071130331 3012025 N</t>
  </si>
  <si>
    <t>Felaktigt bokad betalning akt 8217126</t>
  </si>
  <si>
    <t>CF Spreadsheet A 300000009539611 3012474 N</t>
  </si>
  <si>
    <t>First Party Headquarters Establishment Tax Registration Number: SE556209536301 Third Party Tax Registration Number:  Tax Rate Code: SRV Tax Point Basis: INVOICE Tax Point Date: 02-MAY-24 Jurisdiction: NO_JURIS Tax: SE VAT TAX Self Assessed</t>
  </si>
  <si>
    <t>02-05-2024 Tax Sales Transactions</t>
  </si>
  <si>
    <t>Tax A 2996160000001 2996161 N</t>
  </si>
  <si>
    <t>Transaction Line Description: ASI FA avg batch 12432 Tax Event Class: SALES_TRANSACTION Ship-To Party Site:</t>
  </si>
  <si>
    <t>Transaction Line Description: ASI Normal avg batch 12432 Tax Event Class: SALES_TRANSACTION Ship-To Party Site:</t>
  </si>
  <si>
    <t>ASI Låga belopp batch 12436</t>
  </si>
  <si>
    <t>Spreadsheet A 300000029965747 3010830 N</t>
  </si>
  <si>
    <t>16425 BI A 2405021120351 2995383 N</t>
  </si>
  <si>
    <t>ASI Låga belopp batch 12432</t>
  </si>
  <si>
    <t>CF 02/05/2024 Adjustment</t>
  </si>
  <si>
    <t>CF 02/05/2024 Spreadsheet A 300000004869086 2996130 N</t>
  </si>
  <si>
    <t>Tax A 2992674000001 2992676 N</t>
  </si>
  <si>
    <t>Transaction Line Description: ASI Normal avg batch 12430 Tax Event Class: SALES_TRANSACTION Ship-To Party Site:</t>
  </si>
  <si>
    <t>16429 BI A 2405031150361 2999807 N</t>
  </si>
  <si>
    <t>First Party Headquarters Establishment Tax Registration Number: SE556209536301 Third Party Tax Registration Number:  Tax Rate Code: SRV Tax Point Basis: INVOICE Tax Point Date: 03-MAY-24 Jurisdiction: NO_JURIS Tax: SE VAT TAX Self Assessed</t>
  </si>
  <si>
    <t>03-05-2024 Tax Sales Transactions</t>
  </si>
  <si>
    <t>Tax A 3000264000001 3000265 N</t>
  </si>
  <si>
    <t>Transaction Line Description: ASI FA avg batch 12434 Tax Event Class: SALES_TRANSACTION Ship-To Party Site:</t>
  </si>
  <si>
    <t>Transaction Line Description: ASI Normal avg batch 12434 Tax Event Class: SALES_TRANSACTION Ship-To Party Site:</t>
  </si>
  <si>
    <t>Intäkt PHT 12434</t>
  </si>
  <si>
    <t>CF Spreadsheet A 300000009539611 2999912 N</t>
  </si>
  <si>
    <t>First Party Headquarters Establishment Tax Registration Number: SE556209536301 Third Party Tax Registration Number:  Tax Rate Code: SRV Tax Point Basis: INVOICE Tax Point Date: 07-MAY-24 Jurisdiction: NO_JURIS Tax: SE VAT TAX Self Assessed</t>
  </si>
  <si>
    <t>07-05-2024 Tax Sales Transactions</t>
  </si>
  <si>
    <t>Tax A 3012869000001 3012871 N</t>
  </si>
  <si>
    <t>Transaction Line Description: ASI FA avg batch 12438 Tax Event Class: SALES_TRANSACTION Ship-To Party Site:</t>
  </si>
  <si>
    <t>Transaction Line Description: ASI Normal avg batch 12438 Tax Event Class: SALES_TRANSACTION Ship-To Party Site:</t>
  </si>
  <si>
    <t>ASI Låga belopp batch 12442</t>
  </si>
  <si>
    <t>CF Spreadsheet A 300000009539611 3015923 N</t>
  </si>
  <si>
    <t>Intäkt PHT 12436</t>
  </si>
  <si>
    <t>CF Spreadsheet A 300000009542328 3010848 N</t>
  </si>
  <si>
    <t>GL Ref</t>
  </si>
  <si>
    <t>CODE_COMBINATION_ID</t>
  </si>
  <si>
    <t>PERIOD_YEAR</t>
  </si>
  <si>
    <t>PERIOD_NUMBER</t>
  </si>
  <si>
    <t>BALANCING_SEGMENT</t>
  </si>
  <si>
    <t>NATURAL_ACCOUNT_SEGMENT</t>
  </si>
  <si>
    <t>SEGMENT3</t>
  </si>
  <si>
    <t>COST_CENTER_SEGMENT</t>
  </si>
  <si>
    <t>INTERCOMPANY_SEGMENT</t>
  </si>
  <si>
    <t>SEGMENT5</t>
  </si>
  <si>
    <t>BALANCING_SEGMENT_DESC</t>
  </si>
  <si>
    <t>NATURAL_ACCOUNT_DESC</t>
  </si>
  <si>
    <t>COST_CENTER_DESC</t>
  </si>
  <si>
    <t>INTERCOMPANY_SEGMENT_DESC</t>
  </si>
  <si>
    <t>TRANSACTION_DATE</t>
  </si>
  <si>
    <t>TRANSACTION_NUMBER</t>
  </si>
  <si>
    <t>LINE_DESCRIPTION</t>
  </si>
  <si>
    <t>ACCOUNTED_DR</t>
  </si>
  <si>
    <t>ACCOUNTED_CR</t>
  </si>
  <si>
    <t>Total</t>
  </si>
  <si>
    <t>HEADER_ID</t>
  </si>
  <si>
    <t>EVENT_ID</t>
  </si>
  <si>
    <t>EVENT_DATE</t>
  </si>
  <si>
    <t>GL_JE_NAME</t>
  </si>
  <si>
    <t>PARTY_NAME</t>
  </si>
  <si>
    <t>JE_SOURCE_NAME</t>
  </si>
  <si>
    <t>APPLICATION_NAME</t>
  </si>
  <si>
    <t>HEADER_DESCRIPTION</t>
  </si>
  <si>
    <t>JE_CATEGORY_NAME</t>
  </si>
  <si>
    <t>ENTERED_CURRENCY</t>
  </si>
  <si>
    <t>ABS</t>
  </si>
  <si>
    <t>Category</t>
  </si>
  <si>
    <t>Status</t>
  </si>
  <si>
    <t>AP Comments</t>
  </si>
  <si>
    <t>Komal</t>
  </si>
  <si>
    <t>00</t>
  </si>
  <si>
    <t>000</t>
  </si>
  <si>
    <t>0000</t>
  </si>
  <si>
    <t>S001</t>
  </si>
  <si>
    <t>Lowell Sverige AB</t>
  </si>
  <si>
    <t>Default</t>
  </si>
  <si>
    <t>Spreadsheet</t>
  </si>
  <si>
    <t>CF</t>
  </si>
  <si>
    <t>Matched</t>
  </si>
  <si>
    <t>Ombudsprov per den siste 2811312</t>
  </si>
  <si>
    <t>CF 29/02/2024</t>
  </si>
  <si>
    <t>Ombudsprov per den siste 2727361</t>
  </si>
  <si>
    <t>Dubbelt överfört prov juni 2023 korr</t>
  </si>
  <si>
    <t>CF Month end</t>
  </si>
  <si>
    <t>Vändning kraschad KMR 2024-01-10</t>
  </si>
  <si>
    <t>2024-08-29T12:00:00</t>
  </si>
  <si>
    <t>Tax</t>
  </si>
  <si>
    <t>Transaction Description: korr ver 3386187 ASI Normal avg batch 12690 Business Unit:  Legal Entity: Lowell Sverige AB</t>
  </si>
  <si>
    <t>Tax Sales Transactions</t>
  </si>
  <si>
    <t>BI</t>
  </si>
  <si>
    <t>Journal Import 3046900:</t>
  </si>
  <si>
    <t>First Party Headquarters Establishment Tax Registration Number: SE556209536301 Third Party Tax Registration Number:  Tax Rate Code: SRV Tax Point Basis: INVOICE Tax Point Date: 29-AUG-24 Jurisdiction: NO_JURIS Tax: SE VAT TAX Self Assessed Indicator: N Regime: SE VAT REGIME Status: SE VAT STATUS Ship To Party Site:</t>
  </si>
  <si>
    <t>Journal Import 2835997:</t>
  </si>
  <si>
    <t>Sweden CF</t>
  </si>
  <si>
    <t>Journal Import 3279428:</t>
  </si>
  <si>
    <t>Application Operations</t>
  </si>
  <si>
    <t>Bambora fee</t>
  </si>
  <si>
    <t>Journal Import 2682996:</t>
  </si>
  <si>
    <t>Återkrav upplagt på 1680</t>
  </si>
  <si>
    <t>Journal Import 3353852:</t>
  </si>
  <si>
    <t>Journal Import 2786207:</t>
  </si>
  <si>
    <t>Ombudsprovision General Credit, akt 7611780</t>
  </si>
  <si>
    <t>Journal Import 2911260:</t>
  </si>
  <si>
    <t>Rättelse 2751947 - 240208</t>
  </si>
  <si>
    <t>CF 02.05.2024 Adjustment</t>
  </si>
  <si>
    <t>CF 02.05.2024</t>
  </si>
  <si>
    <t>Journal Import 2710945:</t>
  </si>
  <si>
    <t>Journal Import 2748864:</t>
  </si>
  <si>
    <t>Journal Import 3144685:</t>
  </si>
  <si>
    <t>CF 14.05.2024</t>
  </si>
  <si>
    <t>Journal Import 2786265:</t>
  </si>
  <si>
    <t>Journal Import 3279413:</t>
  </si>
  <si>
    <t>Journal Import 2745362:</t>
  </si>
  <si>
    <t>Journal Import 2752001:</t>
  </si>
  <si>
    <t>Journal Import 2710920:</t>
  </si>
  <si>
    <t>Journal Import 2713904:</t>
  </si>
  <si>
    <t>Journal Import 3144705:</t>
  </si>
  <si>
    <t>Rättelse 2889310 - 240327</t>
  </si>
  <si>
    <t>Journal Import 3046824:</t>
  </si>
  <si>
    <t>Journal Import 3043311:</t>
  </si>
  <si>
    <t>Journal Import 2885973:</t>
  </si>
  <si>
    <t>Journal Import 2856210:</t>
  </si>
  <si>
    <t>Journal Import 2921859:</t>
  </si>
  <si>
    <t>2024-01-08T12:00:00</t>
  </si>
  <si>
    <t>Transaction Line Description: Vändning av ver 2665003 Tax Event Class: SALES_TRANSACTION Ship-To Party Site:</t>
  </si>
  <si>
    <t>Transaction Description: Vändning av ver 2665003 Business Unit:  Legal Entity: Lowell Sverige AB</t>
  </si>
  <si>
    <t>Journal Import 2866714:</t>
  </si>
  <si>
    <t>Transaction Line Description: ASI Normal avg batch 12156 Tax Event Class: SALES_TRANSACTION Ship-To Party Site:</t>
  </si>
  <si>
    <t>Reverses 02-01-2024 Tax Sales Transactions 03-01-24 10:52:32</t>
  </si>
  <si>
    <t>Reverses journal 02-01-2024 Tax Sales Transactions of journal batch Tax A 2642365000001 2642367 N from period Jan-24.</t>
  </si>
  <si>
    <t>Journal Import 2710972:</t>
  </si>
  <si>
    <t>2024-02-26T12:00:00</t>
  </si>
  <si>
    <t>Transaction Line Description: ASI Normal avg batch 12296 Tax Event Class: SALES_TRANSACTION Ship-To Party Site:</t>
  </si>
  <si>
    <t>Transaction Description: ASI Normal avg batch 12296 Business Unit:  Legal Entity: Lowell Sverige AB</t>
  </si>
  <si>
    <t>Journal Import 3043330:</t>
  </si>
  <si>
    <t>Journal Import 2786401:</t>
  </si>
  <si>
    <t>Journal Import 3230015:</t>
  </si>
  <si>
    <t>Rättelse 2786460 - 240221</t>
  </si>
  <si>
    <t>Rättelse 2683026 - 240115</t>
  </si>
  <si>
    <t>Journal Import 3353940:</t>
  </si>
  <si>
    <t>2024-08-12T12:00:00</t>
  </si>
  <si>
    <t>Transaction Description: korr ver 3238165 ASI Normal avg batch 12584 Business Unit:  Legal Entity: Lowell Sverige AB</t>
  </si>
  <si>
    <t>Transaction Description: korr ver 3238079 ASI Normal avg batch 12584 Business Unit:  Legal Entity: Lowell Sverige AB</t>
  </si>
  <si>
    <t>Transaction Description: ASI Normal avg batch 12584 Business Unit:  Legal Entity: Lowell Sverige AB</t>
  </si>
  <si>
    <t>CF Month End</t>
  </si>
  <si>
    <t>Journal Import 3279443:</t>
  </si>
  <si>
    <t>Vändning ver 2665119</t>
  </si>
  <si>
    <t>Rättelse 2866841 - 240319</t>
  </si>
  <si>
    <t>Rättelse 2789244 - 240221</t>
  </si>
  <si>
    <t>Rättelse 2752074 - 240208</t>
  </si>
  <si>
    <t>Journal Import 3360295:</t>
  </si>
  <si>
    <t>Journal Import 3170724:</t>
  </si>
  <si>
    <t>Rättelse 2789262 - 240221</t>
  </si>
  <si>
    <t>Rättelse 2721040 - 240129</t>
  </si>
  <si>
    <t>Rättelse 2866934 - 240319</t>
  </si>
  <si>
    <t>Journal Import 3353869:</t>
  </si>
  <si>
    <t>Journal Import 2708171:</t>
  </si>
  <si>
    <t>Journal Import 3360333:</t>
  </si>
  <si>
    <t>Journal Import 3360312:</t>
  </si>
  <si>
    <t>Ej löst diff batch 11579</t>
  </si>
  <si>
    <t>Journal Import 2755005:</t>
  </si>
  <si>
    <t>Ötrass rta Swedbank</t>
  </si>
  <si>
    <t>Journal Import 2661058:</t>
  </si>
  <si>
    <t>Journal Import 2963806:</t>
  </si>
  <si>
    <t>2024-03-04T12:00:00</t>
  </si>
  <si>
    <t>Transaction Description: korr ver 2822495 ASI FA avg batch 12308 Business Unit:  Legal Entity: Lowell Sverige AB</t>
  </si>
  <si>
    <t>2024-06-25T12:00:00</t>
  </si>
  <si>
    <t>Transaction Description: korr ver 3170869 ASI FA avg batch 12542 Business Unit:  Legal Entity: Lowell Sverige AB</t>
  </si>
  <si>
    <t>Journal Import 3177139:</t>
  </si>
  <si>
    <t>Journal Import 3279528:</t>
  </si>
  <si>
    <t>Ötrass rta Swedbank december</t>
  </si>
  <si>
    <t>Journal Import 2745527:</t>
  </si>
  <si>
    <t>Rättelse 2789212 - 240221</t>
  </si>
  <si>
    <t>Journal Import 2911283:</t>
  </si>
  <si>
    <t>Journal Import 2711000:</t>
  </si>
  <si>
    <t>First Party Headquarters Establishment Tax Registration Number: SE556209536301 Third Party Tax Registration Number:  Tax Rate Code: SRV Tax Point Basis: INVOICE Tax Point Date: 08-JAN-24 Jurisdiction: NO_JURIS Tax: SE VAT TAX Self Assessed Indicator: N Regime: SE VAT REGIME Status: SE VAT STATUS Ship To Party Site:</t>
  </si>
  <si>
    <t>transaktionskostn Swedbank</t>
  </si>
  <si>
    <t>First Party Headquarters Establishment Tax Registration Number: SE556209536301 Third Party Tax Registration Number:  Tax Rate Code: SRV Tax Point Basis: INVOICE Tax Point Date: 02-JAN-24 Jurisdiction: NO_JURIS Tax: SE VAT TAX Self Assessed</t>
  </si>
  <si>
    <t>Journal Import 3012467:</t>
  </si>
  <si>
    <t>First Party Headquarters Establishment Tax Registration Number: SE556209536301 Third Party Tax Registration Number:  Tax Rate Code: SRV Tax Point Basis: INVOICE Tax Point Date: 26-FEB-24 Jurisdiction: NO_JURIS Tax: SE VAT TAX Self Assessed Indicator: N Regime: SE VAT REGIME Status: SE VAT STATUS Ship To Party Site:</t>
  </si>
  <si>
    <t>Journal Import 3078187:</t>
  </si>
  <si>
    <t>Journal Import 3057543:</t>
  </si>
  <si>
    <t>Journal Import 2711080:</t>
  </si>
  <si>
    <t>Rättelse 2683125 - 240115</t>
  </si>
  <si>
    <t>Journal Import 2948778:</t>
  </si>
  <si>
    <t>Journal Import 3244640:</t>
  </si>
  <si>
    <t>Journal Import 2748834:</t>
  </si>
  <si>
    <t>Journal Import 2907688:</t>
  </si>
  <si>
    <t>Rättelse 2708206 - 240115</t>
  </si>
  <si>
    <t>Rättelse 2808177 - 240228</t>
  </si>
  <si>
    <t>Journal Import 3360390:</t>
  </si>
  <si>
    <t>Journal Import 3377247:</t>
  </si>
  <si>
    <t>Journal Import 3101140:</t>
  </si>
  <si>
    <t>Journal Import 3043241:</t>
  </si>
  <si>
    <t>Journal Import 2664714:</t>
  </si>
  <si>
    <t>Korrigering ver 2734329</t>
  </si>
  <si>
    <t>Journal Import 2846671:</t>
  </si>
  <si>
    <t>Journal Import 2973268:</t>
  </si>
  <si>
    <t>Journal Import 3096819:</t>
  </si>
  <si>
    <t>Journal Import 3279509:</t>
  </si>
  <si>
    <t>Journal Import 3279584:</t>
  </si>
  <si>
    <t>First Party Headquarters Establishment Tax Registration Number: SE556209536301 Third Party Tax Registration Number:  Tax Rate Code: SRV Tax Point Basis: INVOICE Tax Point Date: 12-AUG-24 Jurisdiction: NO_JURIS Tax: SE VAT TAX Self Assessed Indicator: N Regime: SE VAT REGIME Status: SE VAT STATUS Ship To Party Site:</t>
  </si>
  <si>
    <t>Journal Import 3360242:</t>
  </si>
  <si>
    <t>Rättelse 2792395 - 240222</t>
  </si>
  <si>
    <t>Journal Import 3170703:</t>
  </si>
  <si>
    <t>Journal Import 3057580:</t>
  </si>
  <si>
    <t>Journal Import 3332258:</t>
  </si>
  <si>
    <t>Journal Import 3054523:</t>
  </si>
  <si>
    <t>Rättelse 2683175 - 240115</t>
  </si>
  <si>
    <t>Journal Import 2963828:</t>
  </si>
  <si>
    <t>Rättelse 2664714 - 240109</t>
  </si>
  <si>
    <t>BF avgift</t>
  </si>
  <si>
    <t>Journal Import 2846857:</t>
  </si>
  <si>
    <t>Journal Import 2850115:</t>
  </si>
  <si>
    <t>Journal Import 2921906:</t>
  </si>
  <si>
    <t>Journal Import 2985107:</t>
  </si>
  <si>
    <t>Journal Import 3136022:</t>
  </si>
  <si>
    <t>Journal Import 3289971:</t>
  </si>
  <si>
    <t>akt 7735415 bet bokad i fel akt 7720272</t>
  </si>
  <si>
    <t>Journal Import 3170566:</t>
  </si>
  <si>
    <t>Journal Import 2948738:</t>
  </si>
  <si>
    <t>Journal Import 2853089:</t>
  </si>
  <si>
    <t>Journal Import 3057561:</t>
  </si>
  <si>
    <t>Unicare brist på konto ej löst</t>
  </si>
  <si>
    <t>IAAP</t>
  </si>
  <si>
    <t>Journal Import 3306371:</t>
  </si>
  <si>
    <t>klient 9439,11 hejdad återfört för lågt mot KMR</t>
  </si>
  <si>
    <t>Journal Import 3170534:</t>
  </si>
  <si>
    <t>Journal Import 2664612:</t>
  </si>
  <si>
    <t>klient 9439,11 för lite återfört hejdad 2428</t>
  </si>
  <si>
    <t>Journal Import 3306412:</t>
  </si>
  <si>
    <t>Journal Import 3189704:</t>
  </si>
  <si>
    <t>Rättelse 2769233 - 240209</t>
  </si>
  <si>
    <t>Journal Import 2786480:</t>
  </si>
  <si>
    <t>Diff mellan konton batch 12306</t>
  </si>
  <si>
    <t>Journal Import 2846719:</t>
  </si>
  <si>
    <t>Rättelse 2711032</t>
  </si>
  <si>
    <t>Journal Import 3194349:</t>
  </si>
  <si>
    <t>Rättelse 2792336 - 240222</t>
  </si>
  <si>
    <t>Rättelse 2745549 - 240206</t>
  </si>
  <si>
    <t>Journal Import 2721106:</t>
  </si>
  <si>
    <t>Journal Import 2755017:</t>
  </si>
  <si>
    <t>Journal Import 3043369:</t>
  </si>
  <si>
    <t>First Party Headquarters Establishment Tax Registration Number: SE556209536301 Third Party Tax Registration Number:  Tax Rate Code: SRV Tax Point Basis: INVOICE Tax Point Date: 04-MAR-24 Jurisdiction: NO_JURIS Tax: SE VAT TAX Self Assessed Indicator: N Regime: SE VAT REGIME Status: SE VAT STATUS Ship To Party Site:</t>
  </si>
  <si>
    <t>First Party Headquarters Establishment Tax Registration Number: SE556209536301 Third Party Tax Registration Number:  Tax Rate Code: SRV Tax Point Basis: INVOICE Tax Point Date: 25-JUN-24 Jurisdiction: NO_JURIS Tax: SE VAT TAX Self Assessed Indicator: N Regime: SE VAT REGIME Status: SE VAT STATUS Ship To Party Site:</t>
  </si>
  <si>
    <t>Journal Import 2948714:</t>
  </si>
  <si>
    <t>Journal Import 2866841:</t>
  </si>
  <si>
    <t>Rättelse 2711146</t>
  </si>
  <si>
    <t>Rättelse 2869820 - 240320</t>
  </si>
  <si>
    <t>Journal Import 3101113:</t>
  </si>
  <si>
    <t>Transaction Line Description: ASI FA avg batch 12156 Tax Event Class: SALES_TRANSACTION Ship-To Party Site:</t>
  </si>
  <si>
    <t>Transaction Line Description: ASI FA avg batch 12296 Tax Event Class: SALES_TRANSACTION Ship-To Party Site:</t>
  </si>
  <si>
    <t>Transaction Description: ASI FA avg batch 12296 Business Unit:  Legal Entity: Lowell Sverige AB</t>
  </si>
  <si>
    <t>Journal Import 3279494:</t>
  </si>
  <si>
    <t>Transaction Description: korr ver 3238079 ASI FA avg batch 12584  Business Unit:  Legal Entity: Lowell Sverige AB</t>
  </si>
  <si>
    <t>Transaction Description: korr ver 3238165 ASI FA avg batch 12584 Business Unit:  Legal Entity: Lowell Sverige AB</t>
  </si>
  <si>
    <t>Transaction Description: ASI FA avg batch 12584 Business Unit:  Legal Entity: Lowell Sverige AB</t>
  </si>
  <si>
    <t>missad radering vid ombokning akt 8098857</t>
  </si>
  <si>
    <t>Journal Import 3222354:</t>
  </si>
  <si>
    <t>Journal Import 2948819:</t>
  </si>
  <si>
    <t>Journal Import 2973380:</t>
  </si>
  <si>
    <t>Journal Import 2769271:</t>
  </si>
  <si>
    <t>Journal Import 3201988:</t>
  </si>
  <si>
    <t>Journal Import 2745286:</t>
  </si>
  <si>
    <t>Journal Import 2751947:</t>
  </si>
  <si>
    <t>Journal Import 2775745:</t>
  </si>
  <si>
    <t>Journal Import 2829710:</t>
  </si>
  <si>
    <t>Journal Import 2835978:</t>
  </si>
  <si>
    <t>Journal Import 2846902:</t>
  </si>
  <si>
    <t>Journal Import 2866670:</t>
  </si>
  <si>
    <t>Journal Import 2921872:</t>
  </si>
  <si>
    <t>Journal Import 2928312:</t>
  </si>
  <si>
    <t>Journal Import 2928262:</t>
  </si>
  <si>
    <t>Journal Import 3046790:</t>
  </si>
  <si>
    <t>Journal Import 3054547:</t>
  </si>
  <si>
    <t>Journal Import 3244758:</t>
  </si>
  <si>
    <t>2024-08-14T12:00:00</t>
  </si>
  <si>
    <t>Transaction Description: korr ver 3332298 ASI FA avg batch 12650 Business Unit:  Legal Entity: Lowell Sverige AB</t>
  </si>
  <si>
    <t>2024-03-06T12:00:00</t>
  </si>
  <si>
    <t>Transaction Line Description: ASI Normal avg återförs akt 8208624 Tax Event Class: SALES_TRANSACTION Ship-To Party Site:</t>
  </si>
  <si>
    <t>Transaction Description: ASI Normal avg återförs akt 8208624 Business Unit:  Legal Entity: Lowell Sverige AB</t>
  </si>
  <si>
    <t>Journal Import 3244682:</t>
  </si>
  <si>
    <t>Journal Import 2664855:</t>
  </si>
  <si>
    <t>korr ver 2708481 (dubbel med ver 2708477) Oplacerade Skusan till Rörelsekonto (småbelopp)</t>
  </si>
  <si>
    <t>Rättelse 2664855 - 240109</t>
  </si>
  <si>
    <t>Rättelse 2869861 - 240320</t>
  </si>
  <si>
    <t>CF 15/02/2024</t>
  </si>
  <si>
    <t>Journal Import 2661129:</t>
  </si>
  <si>
    <t>Journal Import 2886018:</t>
  </si>
  <si>
    <t>Rättelse 2886018</t>
  </si>
  <si>
    <t>Journal Import 3136120:</t>
  </si>
  <si>
    <t>Rättelse 2708189 - 240115</t>
  </si>
  <si>
    <t>Journal Import 2946065:</t>
  </si>
  <si>
    <t>diff PGU remisse 8615228</t>
  </si>
  <si>
    <t>Rättelse 2745392 - 240206</t>
  </si>
  <si>
    <t>Journal Import 3206030:</t>
  </si>
  <si>
    <t>2024-04-19T12:00:00</t>
  </si>
  <si>
    <t>Transaction Line Description: återförd ASI FA avg akt 7751208 Tax Event Class: SALES_TRANSACTION Ship-To Party Site:</t>
  </si>
  <si>
    <t>Transaction Description: återförd ASI FA avg akt 7751208 Business Unit:  Legal Entity: Lowell Sverige AB</t>
  </si>
  <si>
    <t>2024-05-24T12:00:00</t>
  </si>
  <si>
    <t>Transaction Description: Återbet av avgift akt 8318644 Business Unit:  Legal Entity: Lowell Sverige AB</t>
  </si>
  <si>
    <t>2024-07-12T12:00:00</t>
  </si>
  <si>
    <t>Transaction Description: Återbet avgfit akt 8145724 Business Unit:  Legal Entity: Lowell Sverige AB</t>
  </si>
  <si>
    <t>2024-08-07T12:00:00</t>
  </si>
  <si>
    <t>Transaction Description: ASI FA avg bokas i akt 8388644 Business Unit:  Legal Entity: Lowell Sverige AB</t>
  </si>
  <si>
    <t>2024-08-26T12:00:00</t>
  </si>
  <si>
    <t>Transaction Description: Återförd avgift akt 7682241 Business Unit:  Legal Entity: Lowell Sverige AB</t>
  </si>
  <si>
    <t>Journal Import 3332172:</t>
  </si>
  <si>
    <t>Journal Import 2711032:</t>
  </si>
  <si>
    <t>Journal Import 3170548:</t>
  </si>
  <si>
    <t>Journal Import 2850138:</t>
  </si>
  <si>
    <t>Journal Import 2850178:</t>
  </si>
  <si>
    <t>Rättelse 2808147 - 240228</t>
  </si>
  <si>
    <t>Journal Import 2850239:</t>
  </si>
  <si>
    <t>Journal Import 3144592:</t>
  </si>
  <si>
    <t>Journal Import 3332242:</t>
  </si>
  <si>
    <t>Journal Import 3144647:</t>
  </si>
  <si>
    <t>Rättelse 2786460 - 240220</t>
  </si>
  <si>
    <t>First Party Headquarters Establishment Tax Registration Number: SE556209536301 Third Party Tax Registration Number:  Tax Rate Code: SRV Tax Point Basis: INVOICE Tax Point Date: 14-AUG-24 Jurisdiction: NO_JURIS Tax: SE VAT TAX Self Assessed Indicator: N Regime: SE VAT REGIME Status: SE VAT STATUS Ship To Party Site:</t>
  </si>
  <si>
    <t>Journal Import 3039681:</t>
  </si>
  <si>
    <t>First Party Headquarters Establishment Tax Registration Number: SE556209536301 Third Party Tax Registration Number:  Tax Rate Code: SRV Tax Point Basis: INVOICE Tax Point Date: 06-MAR-24 Jurisdiction: NO_JURIS Tax: SE VAT TAX Self Assessed Indicator: N Regime: SE VAT REGIME Status: SE VAT STATUS Ship To Party Site:</t>
  </si>
  <si>
    <t>Journal Import 3360075:</t>
  </si>
  <si>
    <t>Journal Import 3144630:</t>
  </si>
  <si>
    <t>First Party Headquarters Establishment Tax Registration Number: SE556209536301 Third Party Tax Registration Number:  Tax Rate Code: SRV Tax Point Basis: INVOICE Tax Point Date: 19-APR-24 Jurisdiction: NO_JURIS Tax: SE VAT TAX Self Assessed Indicator: N Regime: SE VAT REGIME Status: SE VAT STATUS Ship To Party Site:</t>
  </si>
  <si>
    <t>First Party Headquarters Establishment Tax Registration Number: SE556209536301 Third Party Tax Registration Number:  Tax Rate Code: SRV Tax Point Basis: INVOICE Tax Point Date: 24-MAY-24 Jurisdiction: NO_JURIS Tax: SE VAT TAX Self Assessed Indicator: N Regime: SE VAT REGIME Status: SE VAT STATUS Ship To Party Site:</t>
  </si>
  <si>
    <t>First Party Headquarters Establishment Tax Registration Number: SE556209536301 Third Party Tax Registration Number:  Tax Rate Code: SRV Tax Point Basis: INVOICE Tax Point Date: 12-JUL-24 Jurisdiction: NO_JURIS Tax: SE VAT TAX Self Assessed Indicator: N Regime: SE VAT REGIME Status: SE VAT STATUS Ship To Party Site:</t>
  </si>
  <si>
    <t>First Party Headquarters Establishment Tax Registration Number: SE556209536301 Third Party Tax Registration Number:  Tax Rate Code: SRV Tax Point Basis: INVOICE Tax Point Date: 07-AUG-24 Jurisdiction: NO_JURIS Tax: SE VAT TAX Self Assessed Indicator: N Regime: SE VAT REGIME Status: SE VAT STATUS Ship To Party Site:</t>
  </si>
  <si>
    <t>First Party Headquarters Establishment Tax Registration Number: SE556209536301 Third Party Tax Registration Number:  Tax Rate Code: SRV Tax Point Basis: INVOICE Tax Point Date: 26-AUG-24 Jurisdiction: NO_JURIS Tax: SE VAT TAX Self Assessed Indicator: N Regime: SE VAT REGIME Status: SE VAT STATUS Ship To Party Site:</t>
  </si>
  <si>
    <t>Journal Import 2713917:</t>
  </si>
  <si>
    <t>Journal Import 3272068:</t>
  </si>
  <si>
    <t>Journal Import 2869820:</t>
  </si>
  <si>
    <t>Journal Import 3085070:</t>
  </si>
  <si>
    <t>Journal Import 3064112:</t>
  </si>
  <si>
    <t>CityCon kreditränta</t>
  </si>
  <si>
    <t>Journal Import 2966994:</t>
  </si>
  <si>
    <t>Journal Import 3218398:</t>
  </si>
  <si>
    <t>Journal Import 3008182:</t>
  </si>
  <si>
    <t>2024-01-05T12:00:00</t>
  </si>
  <si>
    <t>First Party Headquarters Establishment Tax Registration Number: SE556209536301 Third Party Tax Registration Number:  Tax Rate Code: SRV Tax Point Basis: INVOICE Tax Point Date: 05-JAN-24 Jurisdiction: NO_JURIS Tax: SE VAT TAX Self Assessed Indicator: N Regime: SE VAT REGIME Status: SE VAT STATUS Ship To Party Site:</t>
  </si>
  <si>
    <t>Transaction Description: ASI FA avg batch 12162 Business Unit:  Legal Entity: Lowell Sverige AB</t>
  </si>
  <si>
    <t>Transaction Description: ASI FA avg batch 12164 Business Unit:  Legal Entity: Lowell Sverige AB</t>
  </si>
  <si>
    <t>2024-01-09T12:00:00</t>
  </si>
  <si>
    <t>First Party Headquarters Establishment Tax Registration Number: SE556209536301 Third Party Tax Registration Number:  Tax Rate Code: SRV Tax Point Basis: INVOICE Tax Point Date: 09-JAN-24 Jurisdiction: NO_JURIS Tax: SE VAT TAX Self Assessed Indicator: N Regime: SE VAT REGIME Status: SE VAT STATUS Ship To Party Site:</t>
  </si>
  <si>
    <t>Transaction Description: ASI FA avg batch 12169 Business Unit:  Legal Entity: Lowell Sverige AB</t>
  </si>
  <si>
    <t>2024-01-12T12:00:00</t>
  </si>
  <si>
    <t>First Party Headquarters Establishment Tax Registration Number: SE556209536301 Third Party Tax Registration Number:  Tax Rate Code: SRV Tax Point Basis: INVOICE Tax Point Date: 12-JAN-24 Jurisdiction: NO_JURIS Tax: SE VAT TAX Self Assessed Indicator: N Regime: SE VAT REGIME Status: SE VAT STATUS Ship To Party Site:</t>
  </si>
  <si>
    <t>Transaction Description: ASI FA avg batch 12181 Business Unit:  Legal Entity: Lowell Sverige AB</t>
  </si>
  <si>
    <t>2024-01-16T12:00:00</t>
  </si>
  <si>
    <t>First Party Headquarters Establishment Tax Registration Number: SE556209536301 Third Party Tax Registration Number:  Tax Rate Code: SRV Tax Point Basis: INVOICE Tax Point Date: 16-JAN-24 Jurisdiction: NO_JURIS Tax: SE VAT TAX Self Assessed Indicator: N Regime: SE VAT REGIME Status: SE VAT STATUS Ship To Party Site:</t>
  </si>
  <si>
    <t>Transaction Description: ASI FA avg batch 12191 Business Unit:  Legal Entity: Lowell Sverige AB</t>
  </si>
  <si>
    <t>2024-01-22T12:00:00</t>
  </si>
  <si>
    <t>First Party Headquarters Establishment Tax Registration Number: SE556209536301 Third Party Tax Registration Number:  Tax Rate Code: SRV Tax Point Basis: INVOICE Tax Point Date: 22-JAN-24 Jurisdiction: NO_JURIS Tax: SE VAT TAX Self Assessed Indicator: N Regime: SE VAT REGIME Status: SE VAT STATUS Ship To Party Site:</t>
  </si>
  <si>
    <t>Transaction Description: ASI FA avg batch 12200 Business Unit:  Legal Entity: Lowell Sverige AB</t>
  </si>
  <si>
    <t>2024-01-24T12:00:00</t>
  </si>
  <si>
    <t>First Party Headquarters Establishment Tax Registration Number: SE556209536301 Third Party Tax Registration Number:  Tax Rate Code: SRV Tax Point Basis: INVOICE Tax Point Date: 24-JAN-24 Jurisdiction: NO_JURIS Tax: SE VAT TAX Self Assessed Indicator: N Regime: SE VAT REGIME Status: SE VAT STATUS Ship To Party Site:</t>
  </si>
  <si>
    <t>Transaction Description: ASI FA avg batch 12204 Business Unit:  Legal Entity: Lowell Sverige AB</t>
  </si>
  <si>
    <t>2024-01-25T12:00:00</t>
  </si>
  <si>
    <t>First Party Headquarters Establishment Tax Registration Number: SE556209536301 Third Party Tax Registration Number:  Tax Rate Code: SRV Tax Point Basis: INVOICE Tax Point Date: 25-JAN-24 Jurisdiction: NO_JURIS Tax: SE VAT TAX Self Assessed Indicator: N Regime: SE VAT REGIME Status: SE VAT STATUS Ship To Party Site:</t>
  </si>
  <si>
    <t>Transaction Description: ASI FA avg batch 12209 Business Unit:  Legal Entity: Lowell Sverige AB</t>
  </si>
  <si>
    <t>2024-01-29T12:00:00</t>
  </si>
  <si>
    <t>First Party Headquarters Establishment Tax Registration Number: SE556209536301 Third Party Tax Registration Number:  Tax Rate Code: SRV Tax Point Basis: INVOICE Tax Point Date: 29-JAN-24 Jurisdiction: NO_JURIS Tax: SE VAT TAX Self Assessed Indicator: N Regime: SE VAT REGIME Status: SE VAT STATUS Ship To Party Site:</t>
  </si>
  <si>
    <t>Transaction Description: ASI FA avg batch 12222 Business Unit:  Legal Entity: Lowell Sverige AB</t>
  </si>
  <si>
    <t>2024-02-16T12:00:00</t>
  </si>
  <si>
    <t>First Party Headquarters Establishment Tax Registration Number: SE556209536301 Third Party Tax Registration Number:  Tax Rate Code: SRV Tax Point Basis: INVOICE Tax Point Date: 16-FEB-24 Jurisdiction: NO_JURIS Tax: SE VAT TAX Self Assessed Indicator: N Regime: SE VAT REGIME Status: SE VAT STATUS Ship To Party Site:</t>
  </si>
  <si>
    <t>Transaction Description: ASI FA avg batch 12271 Business Unit:  Legal Entity: Lowell Sverige AB</t>
  </si>
  <si>
    <t>2024-02-21T12:00:00</t>
  </si>
  <si>
    <t>First Party Headquarters Establishment Tax Registration Number: SE556209536301 Third Party Tax Registration Number:  Tax Rate Code: SRV Tax Point Basis: INVOICE Tax Point Date: 21-FEB-24 Jurisdiction: NO_JURIS Tax: SE VAT TAX Self Assessed Indicator: N Regime: SE VAT REGIME Status: SE VAT STATUS Ship To Party Site:</t>
  </si>
  <si>
    <t>Transaction Description: ASI FA avg batch 12284 Business Unit:  Legal Entity: Lowell Sverige AB</t>
  </si>
  <si>
    <t>2024-02-28T12:00:00</t>
  </si>
  <si>
    <t>First Party Headquarters Establishment Tax Registration Number: SE556209536301 Third Party Tax Registration Number:  Tax Rate Code: SRV Tax Point Basis: INVOICE Tax Point Date: 28-FEB-24 Jurisdiction: NO_JURIS Tax: SE VAT TAX Self Assessed Indicator: N Regime: SE VAT REGIME Status: SE VAT STATUS Ship To Party Site:</t>
  </si>
  <si>
    <t>Transaction Description: ASI FA avg batch 12300 Business Unit:  Legal Entity: Lowell Sverige AB</t>
  </si>
  <si>
    <t>2024-03-25T12:00:00</t>
  </si>
  <si>
    <t>First Party Headquarters Establishment Tax Registration Number: SE556209536301 Third Party Tax Registration Number:  Tax Rate Code: SRV Tax Point Basis: INVOICE Tax Point Date: 25-MAR-24 Jurisdiction: NO_JURIS Tax: SE VAT TAX Self Assessed Indicator: N Regime: SE VAT REGIME Status: SE VAT STATUS Ship To Party Site:</t>
  </si>
  <si>
    <t>Transaction Description: ASI FA avg batch 12357 Business Unit:  Legal Entity: Lowell Sverige AB</t>
  </si>
  <si>
    <t>2024-03-26T12:00:00</t>
  </si>
  <si>
    <t>First Party Headquarters Establishment Tax Registration Number: SE556209536301 Third Party Tax Registration Number:  Tax Rate Code: SRV Tax Point Basis: INVOICE Tax Point Date: 26-MAR-24 Jurisdiction: NO_JURIS Tax: SE VAT TAX Self Assessed Indicator: N Regime: SE VAT REGIME Status: SE VAT STATUS Ship To Party Site:</t>
  </si>
  <si>
    <t>Transaction Description: ASI FA avg batch 12360 Business Unit:  Legal Entity: Lowell Sverige AB</t>
  </si>
  <si>
    <t>Transaction Description: ASI FA avg batch 12410 Business Unit:  Legal Entity: Lowell Sverige AB</t>
  </si>
  <si>
    <t>2024-05-15T12:00:00</t>
  </si>
  <si>
    <t>First Party Headquarters Establishment Tax Registration Number: SE556209536301 Third Party Tax Registration Number:  Tax Rate Code: SRV Tax Point Basis: INVOICE Tax Point Date: 15-MAY-24 Jurisdiction: NO_JURIS Tax: SE VAT TAX Self Assessed Indicator: N Regime: SE VAT REGIME Status: SE VAT STATUS Ship To Party Site:</t>
  </si>
  <si>
    <t>Transaction Description: ASI FA avg batch 12450 Business Unit:  Legal Entity: Lowell Sverige AB</t>
  </si>
  <si>
    <t>2024-05-23T12:00:00</t>
  </si>
  <si>
    <t>First Party Headquarters Establishment Tax Registration Number: SE556209536301 Third Party Tax Registration Number:  Tax Rate Code: SRV Tax Point Basis: INVOICE Tax Point Date: 23-MAY-24 Jurisdiction: NO_JURIS Tax: SE VAT TAX Self Assessed Indicator: N Regime: SE VAT REGIME Status: SE VAT STATUS Ship To Party Site:</t>
  </si>
  <si>
    <t>Transaction Description: ASI FA avg batch 12479 Business Unit:  Legal Entity: Lowell Sverige AB</t>
  </si>
  <si>
    <t>2024-05-27T12:00:00</t>
  </si>
  <si>
    <t>First Party Headquarters Establishment Tax Registration Number: SE556209536301 Third Party Tax Registration Number:  Tax Rate Code: SRV Tax Point Basis: INVOICE Tax Point Date: 27-MAY-24 Jurisdiction: NO_JURIS Tax: SE VAT TAX Self Assessed Indicator: N Regime: SE VAT REGIME Status: SE VAT STATUS Ship To Party Site:</t>
  </si>
  <si>
    <t>Transaction Description: ASI FA avg batch 12485 Business Unit:  Legal Entity: Lowell Sverige AB</t>
  </si>
  <si>
    <t>2024-06-18T12:00:00</t>
  </si>
  <si>
    <t>First Party Headquarters Establishment Tax Registration Number: SE556209536301 Third Party Tax Registration Number:  Tax Rate Code: SRV Tax Point Basis: INVOICE Tax Point Date: 18-JUN-24 Jurisdiction: NO_JURIS Tax: SE VAT TAX Self Assessed Indicator: N Regime: SE VAT REGIME Status: SE VAT STATUS Ship To Party Site:</t>
  </si>
  <si>
    <t>Transaction Description: ASI FA avg batch 12534 Business Unit:  Legal Entity: Lowell Sverige AB</t>
  </si>
  <si>
    <t>2024-06-19T12:00:00</t>
  </si>
  <si>
    <t>First Party Headquarters Establishment Tax Registration Number: SE556209536301 Third Party Tax Registration Number:  Tax Rate Code: SRV Tax Point Basis: INVOICE Tax Point Date: 19-JUN-24 Jurisdiction: NO_JURIS Tax: SE VAT TAX Self Assessed Indicator: N Regime: SE VAT REGIME Status: SE VAT STATUS Ship To Party Site:</t>
  </si>
  <si>
    <t>Transaction Description: ASI FA avg batch 12536 Business Unit:  Legal Entity: Lowell Sverige AB</t>
  </si>
  <si>
    <t>2024-07-16T12:00:00</t>
  </si>
  <si>
    <t>First Party Headquarters Establishment Tax Registration Number: SE556209536301 Third Party Tax Registration Number:  Tax Rate Code: SRV Tax Point Basis: INVOICE Tax Point Date: 16-JUL-24 Jurisdiction: NO_JURIS Tax: SE VAT TAX Self Assessed Indicator: N Regime: SE VAT REGIME Status: SE VAT STATUS Ship To Party Site:</t>
  </si>
  <si>
    <t>Transaction Description: ASI FA avg batch 12589 Business Unit:  Legal Entity: Lowell Sverige AB</t>
  </si>
  <si>
    <t>2024-07-18T12:00:00</t>
  </si>
  <si>
    <t>First Party Headquarters Establishment Tax Registration Number: SE556209536301 Third Party Tax Registration Number:  Tax Rate Code: SRV Tax Point Basis: INVOICE Tax Point Date: 18-JUL-24 Jurisdiction: NO_JURIS Tax: SE VAT TAX Self Assessed Indicator: N Regime: SE VAT REGIME Status: SE VAT STATUS Ship To Party Site:</t>
  </si>
  <si>
    <t>Transaction Description: ASI FA avg batch 12600 Business Unit:  Legal Entity: Lowell Sverige AB</t>
  </si>
  <si>
    <t>2024-07-26T12:00:00</t>
  </si>
  <si>
    <t>First Party Headquarters Establishment Tax Registration Number: SE556209536301 Third Party Tax Registration Number:  Tax Rate Code: SRV Tax Point Basis: INVOICE Tax Point Date: 26-JUL-24 Jurisdiction: NO_JURIS Tax: SE VAT TAX Self Assessed Indicator: N Regime: SE VAT REGIME Status: SE VAT STATUS Ship To Party Site:</t>
  </si>
  <si>
    <t>Transaction Description: ASI FA avg batch 12613 Business Unit:  Legal Entity: Lowell Sverige AB</t>
  </si>
  <si>
    <t>2024-07-29T12:00:00</t>
  </si>
  <si>
    <t>First Party Headquarters Establishment Tax Registration Number: SE556209536301 Third Party Tax Registration Number:  Tax Rate Code: SRV Tax Point Basis: INVOICE Tax Point Date: 29-JUL-24 Jurisdiction: NO_JURIS Tax: SE VAT TAX Self Assessed Indicator: N Regime: SE VAT REGIME Status: SE VAT STATUS Ship To Party Site:</t>
  </si>
  <si>
    <t>Transaction Description: ASI FA avg batch 12616 Business Unit:  Legal Entity: Lowell Sverige AB</t>
  </si>
  <si>
    <t>2024-08-05T12:00:00</t>
  </si>
  <si>
    <t>First Party Headquarters Establishment Tax Registration Number: SE556209536301 Third Party Tax Registration Number:  Tax Rate Code: SRV Tax Point Basis: INVOICE Tax Point Date: 05-AUG-24 Jurisdiction: NO_JURIS Tax: SE VAT TAX Self Assessed Indicator: N Regime: SE VAT REGIME Status: SE VAT STATUS Ship To Party Site:</t>
  </si>
  <si>
    <t>Transaction Description: ASI FA avg batch 12632 Business Unit:  Legal Entity: Lowell Sverige AB</t>
  </si>
  <si>
    <t>Journal Import 3272063:</t>
  </si>
  <si>
    <t>Journal Import 2686818:</t>
  </si>
  <si>
    <t>Journal Import 2856170:</t>
  </si>
  <si>
    <t>Journal Import 3353753:</t>
  </si>
  <si>
    <t>Journal Import 2801998:</t>
  </si>
  <si>
    <t>Journal Import 3302238:</t>
  </si>
  <si>
    <t>2024-01-04T12:00:00</t>
  </si>
  <si>
    <t>First Party Headquarters Establishment Tax Registration Number: SE556209536301 Third Party Tax Registration Number:  Tax Rate Code: SRV Tax Point Basis: INVOICE Tax Point Date: 04-JAN-24 Jurisdiction: NO_JURIS Tax: SE VAT TAX Self Assessed Indicator: N Regime: SE VAT REGIME Status: SE VAT STATUS Ship To Party Site:</t>
  </si>
  <si>
    <t>Transaction Description: ASI FA avg batch 12160 Business Unit:  Legal Entity: Lowell Sverige AB</t>
  </si>
  <si>
    <t>2024-01-18T12:00:00</t>
  </si>
  <si>
    <t>First Party Headquarters Establishment Tax Registration Number: SE556209536301 Third Party Tax Registration Number:  Tax Rate Code: SRV Tax Point Basis: INVOICE Tax Point Date: 18-JAN-24 Jurisdiction: NO_JURIS Tax: SE VAT TAX Self Assessed Indicator: N Regime: SE VAT REGIME Status: SE VAT STATUS Ship To Party Site:</t>
  </si>
  <si>
    <t>Transaction Description: ASI FA avg batch 12195 Business Unit:  Legal Entity: Lowell Sverige AB</t>
  </si>
  <si>
    <t>2024-01-26T12:00:00</t>
  </si>
  <si>
    <t>First Party Headquarters Establishment Tax Registration Number: SE556209536301 Third Party Tax Registration Number:  Tax Rate Code: SRV Tax Point Basis: INVOICE Tax Point Date: 26-JAN-24 Jurisdiction: NO_JURIS Tax: SE VAT TAX Self Assessed Indicator: N Regime: SE VAT REGIME Status: SE VAT STATUS Ship To Party Site:</t>
  </si>
  <si>
    <t>Transaction Description: ASI FA avg batch 12218 Business Unit:  Legal Entity: Lowell Sverige AB</t>
  </si>
  <si>
    <t>2024-02-23T12:00:00</t>
  </si>
  <si>
    <t>First Party Headquarters Establishment Tax Registration Number: SE556209536301 Third Party Tax Registration Number:  Tax Rate Code: SRV Tax Point Basis: INVOICE Tax Point Date: 23-FEB-24 Jurisdiction: NO_JURIS Tax: SE VAT TAX Self Assessed Indicator: N Regime: SE VAT REGIME Status: SE VAT STATUS Ship To Party Site:</t>
  </si>
  <si>
    <t>Transaction Description: ASI FA avg batch 12294 Business Unit:  Legal Entity: Lowell Sverige AB</t>
  </si>
  <si>
    <t>2024-03-14T12:00:00</t>
  </si>
  <si>
    <t>First Party Headquarters Establishment Tax Registration Number: SE556209536301 Third Party Tax Registration Number:  Tax Rate Code: SRV Tax Point Basis: INVOICE Tax Point Date: 14-MAR-24 Jurisdiction: NO_JURIS Tax: SE VAT TAX Self Assessed Indicator: N Regime: SE VAT REGIME Status: SE VAT STATUS Ship To Party Site:</t>
  </si>
  <si>
    <t>Transaction Description: ASI FA avg batch 12336 Business Unit:  Legal Entity: Lowell Sverige AB</t>
  </si>
  <si>
    <t>2024-03-21T12:00:00</t>
  </si>
  <si>
    <t>First Party Headquarters Establishment Tax Registration Number: SE556209536301 Third Party Tax Registration Number:  Tax Rate Code: SRV Tax Point Basis: INVOICE Tax Point Date: 21-MAR-24 Jurisdiction: NO_JURIS Tax: SE VAT TAX Self Assessed Indicator: N Regime: SE VAT REGIME Status: SE VAT STATUS Ship To Party Site:</t>
  </si>
  <si>
    <t>Transaction Description: ASI FA avg batch 12353 Business Unit:  Legal Entity: Lowell Sverige AB</t>
  </si>
  <si>
    <t>2024-03-22T12:00:00</t>
  </si>
  <si>
    <t>First Party Headquarters Establishment Tax Registration Number: SE556209536301 Third Party Tax Registration Number:  Tax Rate Code: SRV Tax Point Basis: INVOICE Tax Point Date: 22-MAR-24 Jurisdiction: NO_JURIS Tax: SE VAT TAX Self Assessed Indicator: N Regime: SE VAT REGIME Status: SE VAT STATUS Ship To Party Site:</t>
  </si>
  <si>
    <t>Transaction Description: ASI FA avg batch 12355 Business Unit:  Legal Entity: Lowell Sverige AB</t>
  </si>
  <si>
    <t>2024-04-22T12:00:00</t>
  </si>
  <si>
    <t>First Party Headquarters Establishment Tax Registration Number: SE556209536301 Third Party Tax Registration Number:  Tax Rate Code: SRV Tax Point Basis: INVOICE Tax Point Date: 22-APR-24 Jurisdiction: NO_JURIS Tax: SE VAT TAX Self Assessed Indicator: N Regime: SE VAT REGIME Status: SE VAT STATUS Ship To Party Site:</t>
  </si>
  <si>
    <t>Transaction Description: ASI FA avg batch 12412 Business Unit:  Legal Entity: Lowell Sverige AB</t>
  </si>
  <si>
    <t>2024-04-23T12:00:00</t>
  </si>
  <si>
    <t>First Party Headquarters Establishment Tax Registration Number: SE556209536301 Third Party Tax Registration Number:  Tax Rate Code: SRV Tax Point Basis: INVOICE Tax Point Date: 23-APR-24 Jurisdiction: NO_JURIS Tax: SE VAT TAX Self Assessed Indicator: N Regime: SE VAT REGIME Status: SE VAT STATUS Ship To Party Site:</t>
  </si>
  <si>
    <t>Transaction Description: ASI FA avg batch12416 Business Unit:  Legal Entity: Lowell Sverige AB</t>
  </si>
  <si>
    <t>2024-04-25T12:00:00</t>
  </si>
  <si>
    <t>First Party Headquarters Establishment Tax Registration Number: SE556209536301 Third Party Tax Registration Number:  Tax Rate Code: SRV Tax Point Basis: INVOICE Tax Point Date: 25-APR-24 Jurisdiction: NO_JURIS Tax: SE VAT TAX Self Assessed Indicator: N Regime: SE VAT REGIME Status: SE VAT STATUS Ship To Party Site:</t>
  </si>
  <si>
    <t>Transaction Description: ASI FA avg batch 12420 Business Unit:  Legal Entity: Lowell Sverige AB</t>
  </si>
  <si>
    <t>2024-04-26T12:00:00</t>
  </si>
  <si>
    <t>First Party Headquarters Establishment Tax Registration Number: SE556209536301 Third Party Tax Registration Number:  Tax Rate Code: SRV Tax Point Basis: INVOICE Tax Point Date: 26-APR-24 Jurisdiction: NO_JURIS Tax: SE VAT TAX Self Assessed Indicator: N Regime: SE VAT REGIME Status: SE VAT STATUS Ship To Party Site:</t>
  </si>
  <si>
    <t>Transaction Description: ASI FA avg batch 12424 Business Unit:  Legal Entity: Lowell Sverige AB</t>
  </si>
  <si>
    <t>2024-05-14T12:00:00</t>
  </si>
  <si>
    <t>First Party Headquarters Establishment Tax Registration Number: SE556209536301 Third Party Tax Registration Number:  Tax Rate Code: SRV Tax Point Basis: INVOICE Tax Point Date: 14-MAY-24 Jurisdiction: NO_JURIS Tax: SE VAT TAX Self Assessed Indicator: N Regime: SE VAT REGIME Status: SE VAT STATUS Ship To Party Site:</t>
  </si>
  <si>
    <t>Transaction Description: ASI FA avg batch 12448 Business Unit:  Legal Entity: Lowell Sverige AB</t>
  </si>
  <si>
    <t>2024-05-16T12:00:00</t>
  </si>
  <si>
    <t>First Party Headquarters Establishment Tax Registration Number: SE556209536301 Third Party Tax Registration Number:  Tax Rate Code: SRV Tax Point Basis: INVOICE Tax Point Date: 16-MAY-24 Jurisdiction: NO_JURIS Tax: SE VAT TAX Self Assessed Indicator: N Regime: SE VAT REGIME Status: SE VAT STATUS Ship To Party Site:</t>
  </si>
  <si>
    <t>Transaction Description: ASI FA avg batch 12455 Business Unit:  Legal Entity: Lowell Sverige AB</t>
  </si>
  <si>
    <t>Transaction Description: ASI FA avg batch 12483 Business Unit:  Legal Entity: Lowell Sverige AB</t>
  </si>
  <si>
    <t>2024-05-29T12:00:00</t>
  </si>
  <si>
    <t>First Party Headquarters Establishment Tax Registration Number: SE556209536301 Third Party Tax Registration Number:  Tax Rate Code: SRV Tax Point Basis: INVOICE Tax Point Date: 29-MAY-24 Jurisdiction: NO_JURIS Tax: SE VAT TAX Self Assessed Indicator: N Regime: SE VAT REGIME Status: SE VAT STATUS Ship To Party Site:</t>
  </si>
  <si>
    <t>Transaction Description: ASI FA avg batch 12491 Business Unit:  Legal Entity: Lowell Sverige AB</t>
  </si>
  <si>
    <t>Transaction Description: ASI FA avg batch 12524 Business Unit:  Legal Entity: Lowell Sverige AB</t>
  </si>
  <si>
    <t>2024-06-27T12:00:00</t>
  </si>
  <si>
    <t>First Party Headquarters Establishment Tax Registration Number: SE556209536301 Third Party Tax Registration Number:  Tax Rate Code: SRV Tax Point Basis: INVOICE Tax Point Date: 27-JUN-24 Jurisdiction: NO_JURIS Tax: SE VAT TAX Self Assessed Indicator: N Regime: SE VAT REGIME Status: SE VAT STATUS Ship To Party Site:</t>
  </si>
  <si>
    <t>Transaction Description: ASI FA avg batch 12552 Business Unit:  Legal Entity: Lowell Sverige AB</t>
  </si>
  <si>
    <t>2024-07-15T12:00:00</t>
  </si>
  <si>
    <t>First Party Headquarters Establishment Tax Registration Number: SE556209536301 Third Party Tax Registration Number:  Tax Rate Code: SRV Tax Point Basis: INVOICE Tax Point Date: 15-JUL-24 Jurisdiction: NO_JURIS Tax: SE VAT TAX Self Assessed Indicator: N Regime: SE VAT REGIME Status: SE VAT STATUS Ship To Party Site:</t>
  </si>
  <si>
    <t>Transaction Description: ASI FA avg batch 12587 Business Unit:  Legal Entity: Lowell Sverige AB</t>
  </si>
  <si>
    <t>2024-07-19T12:00:00</t>
  </si>
  <si>
    <t>First Party Headquarters Establishment Tax Registration Number: SE556209536301 Third Party Tax Registration Number:  Tax Rate Code: SRV Tax Point Basis: INVOICE Tax Point Date: 19-JUL-24 Jurisdiction: NO_JURIS Tax: SE VAT TAX Self Assessed Indicator: N Regime: SE VAT REGIME Status: SE VAT STATUS Ship To Party Site:</t>
  </si>
  <si>
    <t>Transaction Description: ASI FA avg batch 12602 Business Unit:  Legal Entity: Lowell Sverige AB</t>
  </si>
  <si>
    <t>2024-07-24T12:00:00</t>
  </si>
  <si>
    <t>First Party Headquarters Establishment Tax Registration Number: SE556209536301 Third Party Tax Registration Number:  Tax Rate Code: SRV Tax Point Basis: INVOICE Tax Point Date: 24-JUL-24 Jurisdiction: NO_JURIS Tax: SE VAT TAX Self Assessed Indicator: N Regime: SE VAT REGIME Status: SE VAT STATUS Ship To Party Site:</t>
  </si>
  <si>
    <t>Transaction Description: ASI FA avg batch 12609 Business Unit:  Legal Entity: Lowell Sverige AB</t>
  </si>
  <si>
    <t>2024-08-01T12:00:00</t>
  </si>
  <si>
    <t>First Party Headquarters Establishment Tax Registration Number: SE556209536301 Third Party Tax Registration Number:  Tax Rate Code: SRV Tax Point Basis: INVOICE Tax Point Date: 01-AUG-24 Jurisdiction: NO_JURIS Tax: SE VAT TAX Self Assessed Indicator: N Regime: SE VAT REGIME Status: SE VAT STATUS Ship To Party Site:</t>
  </si>
  <si>
    <t>Transaction Description: ASI FA avg batch 12628 Business Unit:  Legal Entity: Lowell Sverige AB</t>
  </si>
  <si>
    <t>2024-08-06T12:00:00</t>
  </si>
  <si>
    <t>First Party Headquarters Establishment Tax Registration Number: SE556209536301 Third Party Tax Registration Number:  Tax Rate Code: SRV Tax Point Basis: INVOICE Tax Point Date: 06-AUG-24 Jurisdiction: NO_JURIS Tax: SE VAT TAX Self Assessed Indicator: N Regime: SE VAT REGIME Status: SE VAT STATUS Ship To Party Site:</t>
  </si>
  <si>
    <t>Transaction Description: ASI FA avg batch 12634 Business Unit:  Legal Entity: Lowell Sverige AB</t>
  </si>
  <si>
    <t>2024-08-19T12:00:00</t>
  </si>
  <si>
    <t>First Party Headquarters Establishment Tax Registration Number: SE556209536301 Third Party Tax Registration Number:  Tax Rate Code: SRV Tax Point Basis: INVOICE Tax Point Date: 19-AUG-24 Jurisdiction: NO_JURIS Tax: SE VAT TAX Self Assessed Indicator: N Regime: SE VAT REGIME Status: SE VAT STATUS Ship To Party Site:</t>
  </si>
  <si>
    <t>Transaction Description: ASI FA avg batch 12661 Business Unit:  Legal Entity: Lowell Sverige AB</t>
  </si>
  <si>
    <t>2024-08-20T12:00:00</t>
  </si>
  <si>
    <t>First Party Headquarters Establishment Tax Registration Number: SE556209536301 Third Party Tax Registration Number:  Tax Rate Code: SRV Tax Point Basis: INVOICE Tax Point Date: 20-AUG-24 Jurisdiction: NO_JURIS Tax: SE VAT TAX Self Assessed Indicator: N Regime: SE VAT REGIME Status: SE VAT STATUS Ship To Party Site:</t>
  </si>
  <si>
    <t>Transaction Description: ASI FA avg batch 12663 Business Unit:  Legal Entity: Lowell Sverige AB</t>
  </si>
  <si>
    <t>Transaction Description: ASI FA avg batch 12650 Business Unit:  Legal Entity: Lowell Sverige AB</t>
  </si>
  <si>
    <t>Journal Import 3229829:</t>
  </si>
  <si>
    <t>CF 02-02-2024</t>
  </si>
  <si>
    <t>2024-01-02T12:00:00</t>
  </si>
  <si>
    <t>First Party Headquarters Establishment Tax Registration Number: SE556209536301 Third Party Tax Registration Number:  Tax Rate Code: SRV Tax Point Basis: INVOICE Tax Point Date: 02-JAN-24 Jurisdiction: NO_JURIS Tax: SE VAT TAX Self Assessed Indicator: N Regime: SE VAT REGIME Status: SE VAT STATUS Ship To Party Site:</t>
  </si>
  <si>
    <t>Transaction Description: ASI FA avg batch 12156 Business Unit:  Legal Entity: Lowell Sverige AB</t>
  </si>
  <si>
    <t>2024-02-15T12:00:00</t>
  </si>
  <si>
    <t>First Party Headquarters Establishment Tax Registration Number: SE556209536301 Third Party Tax Registration Number:  Tax Rate Code: SRV Tax Point Basis: INVOICE Tax Point Date: 15-FEB-24 Jurisdiction: NO_JURIS Tax: SE VAT TAX Self Assessed Indicator: N Regime: SE VAT REGIME Status: SE VAT STATUS Ship To Party Site:</t>
  </si>
  <si>
    <t>Transaction Description: ASI FA avg batch 12269 Business Unit:  Legal Entity: Lowell Sverige AB</t>
  </si>
  <si>
    <t>2024-02-20T12:00:00</t>
  </si>
  <si>
    <t>First Party Headquarters Establishment Tax Registration Number: SE556209536301 Third Party Tax Registration Number:  Tax Rate Code: SRV Tax Point Basis: INVOICE Tax Point Date: 20-FEB-24 Jurisdiction: NO_JURIS Tax: SE VAT TAX Self Assessed Indicator: N Regime: SE VAT REGIME Status: SE VAT STATUS Ship To Party Site:</t>
  </si>
  <si>
    <t>Transaction Description: ASI FA avg batch 12277 Business Unit:  Legal Entity: Lowell Sverige AB</t>
  </si>
  <si>
    <t>Transaction Description: korr ver 2811700 ASI FA avg batch 12296 Business Unit:  Legal Entity: Lowell Sverige AB</t>
  </si>
  <si>
    <t>Journal Import 2808147:</t>
  </si>
  <si>
    <t>Transaction Description: ASI FA avg batch 12312 Business Unit:  Legal Entity: Lowell Sverige AB</t>
  </si>
  <si>
    <t>Journal Import 2882885:</t>
  </si>
  <si>
    <t>2024-03-28T12:00:00</t>
  </si>
  <si>
    <t>First Party Headquarters Establishment Tax Registration Number: SE556209536301 Third Party Tax Registration Number:  Tax Rate Code: SRV Tax Point Basis: INVOICE Tax Point Date: 28-MAR-24 Jurisdiction: NO_JURIS Tax: SE VAT TAX Self Assessed Indicator: N Regime: SE VAT REGIME Status: SE VAT STATUS Ship To Party Site:</t>
  </si>
  <si>
    <t>Transaction Description: ASI FA avg batch 12367 Business Unit:  Legal Entity: Lowell Sverige AB</t>
  </si>
  <si>
    <t>2024-04-02T12:00:00</t>
  </si>
  <si>
    <t>First Party Headquarters Establishment Tax Registration Number: SE556209536301 Third Party Tax Registration Number:  Tax Rate Code: SRV Tax Point Basis: INVOICE Tax Point Date: 02-APR-24 Jurisdiction: NO_JURIS Tax: SE VAT TAX Self Assessed Indicator: N Regime: SE VAT REGIME Status: SE VAT STATUS Ship To Party Site:</t>
  </si>
  <si>
    <t>Transaction Description: ASI FA avg batch 12369 Business Unit:  Legal Entity: Lowell Sverige AB</t>
  </si>
  <si>
    <t>2024-04-05T12:00:00</t>
  </si>
  <si>
    <t>First Party Headquarters Establishment Tax Registration Number: SE556209536301 Third Party Tax Registration Number:  Tax Rate Code: SRV Tax Point Basis: INVOICE Tax Point Date: 05-APR-24 Jurisdiction: NO_JURIS Tax: SE VAT TAX Self Assessed Indicator: N Regime: SE VAT REGIME Status: SE VAT STATUS Ship To Party Site:</t>
  </si>
  <si>
    <t>Transaction Description: ASI FA avg batch 12377 Business Unit:  Legal Entity: Lowell Sverige AB</t>
  </si>
  <si>
    <t>2024-04-12T12:00:00</t>
  </si>
  <si>
    <t>First Party Headquarters Establishment Tax Registration Number: SE556209536301 Third Party Tax Registration Number:  Tax Rate Code: SRV Tax Point Basis: INVOICE Tax Point Date: 12-APR-24 Jurisdiction: NO_JURIS Tax: SE VAT TAX Self Assessed Indicator: N Regime: SE VAT REGIME Status: SE VAT STATUS Ship To Party Site:</t>
  </si>
  <si>
    <t>Transaction Description: ASI FA avg batch 12394 Business Unit:  Legal Entity: Lowell Sverige AB</t>
  </si>
  <si>
    <t>2024-04-18T12:00:00</t>
  </si>
  <si>
    <t>First Party Headquarters Establishment Tax Registration Number: SE556209536301 Third Party Tax Registration Number:  Tax Rate Code: SRV Tax Point Basis: INVOICE Tax Point Date: 18-APR-24 Jurisdiction: NO_JURIS Tax: SE VAT TAX Self Assessed Indicator: N Regime: SE VAT REGIME Status: SE VAT STATUS Ship To Party Site:</t>
  </si>
  <si>
    <t>Transaction Description: ASI FA avg batch 12408 Business Unit:  Legal Entity: Lowell Sverige AB</t>
  </si>
  <si>
    <t>2024-05-13T12:00:00</t>
  </si>
  <si>
    <t>First Party Headquarters Establishment Tax Registration Number: SE556209536301 Third Party Tax Registration Number:  Tax Rate Code: SRV Tax Point Basis: INVOICE Tax Point Date: 13-MAY-24 Jurisdiction: NO_JURIS Tax: SE VAT TAX Self Assessed Indicator: N Regime: SE VAT REGIME Status: SE VAT STATUS Ship To Party Site:</t>
  </si>
  <si>
    <t>Transaction Description: ASI FA avg batch 12446 Business Unit:  Legal Entity: Lowell Sverige AB</t>
  </si>
  <si>
    <t>2024-05-28T12:00:00</t>
  </si>
  <si>
    <t>First Party Headquarters Establishment Tax Registration Number: SE556209536301 Third Party Tax Registration Number:  Tax Rate Code: SRV Tax Point Basis: INVOICE Tax Point Date: 28-MAY-24 Jurisdiction: NO_JURIS Tax: SE VAT TAX Self Assessed Indicator: N Regime: SE VAT REGIME Status: SE VAT STATUS Ship To Party Site:</t>
  </si>
  <si>
    <t>Transaction Description: ASI FA avg batch 12487 Business Unit:  Legal Entity: Lowell Sverige AB</t>
  </si>
  <si>
    <t>2024-06-14T12:00:00</t>
  </si>
  <si>
    <t>First Party Headquarters Establishment Tax Registration Number: SE556209536301 Third Party Tax Registration Number:  Tax Rate Code: SRV Tax Point Basis: INVOICE Tax Point Date: 14-JUN-24 Jurisdiction: NO_JURIS Tax: SE VAT TAX Self Assessed Indicator: N Regime: SE VAT REGIME Status: SE VAT STATUS Ship To Party Site:</t>
  </si>
  <si>
    <t>Transaction Description: ASI FA avg batch 12518 Business Unit:  Legal Entity: Lowell Sverige AB</t>
  </si>
  <si>
    <t>2024-06-20T12:00:00</t>
  </si>
  <si>
    <t>First Party Headquarters Establishment Tax Registration Number: SE556209536301 Third Party Tax Registration Number:  Tax Rate Code: SRV Tax Point Basis: INVOICE Tax Point Date: 20-JUN-24 Jurisdiction: NO_JURIS Tax: SE VAT TAX Self Assessed Indicator: N Regime: SE VAT REGIME Status: SE VAT STATUS Ship To Party Site:</t>
  </si>
  <si>
    <t>Transaction Description: ASI FA avg batch 12538 Business Unit:  Legal Entity: Lowell Sverige AB</t>
  </si>
  <si>
    <t>2024-06-26T12:00:00</t>
  </si>
  <si>
    <t>First Party Headquarters Establishment Tax Registration Number: SE556209536301 Third Party Tax Registration Number:  Tax Rate Code: SRV Tax Point Basis: INVOICE Tax Point Date: 26-JUN-24 Jurisdiction: NO_JURIS Tax: SE VAT TAX Self Assessed Indicator: N Regime: SE VAT REGIME Status: SE VAT STATUS Ship To Party Site:</t>
  </si>
  <si>
    <t>Transaction Description: ASI FA avg batch 12550 Business Unit:  Legal Entity: Lowell Sverige AB</t>
  </si>
  <si>
    <t>2024-07-04T12:00:00</t>
  </si>
  <si>
    <t>First Party Headquarters Establishment Tax Registration Number: SE556209536301 Third Party Tax Registration Number:  Tax Rate Code: SRV Tax Point Basis: INVOICE Tax Point Date: 04-JUL-24 Jurisdiction: NO_JURIS Tax: SE VAT TAX Self Assessed Indicator: N Regime: SE VAT REGIME Status: SE VAT STATUS Ship To Party Site:</t>
  </si>
  <si>
    <t>Transaction Description: ASI FA avg batch 12565 Business Unit:  Legal Entity: Lowell Sverige AB</t>
  </si>
  <si>
    <t>2024-07-22T12:00:00</t>
  </si>
  <si>
    <t>First Party Headquarters Establishment Tax Registration Number: SE556209536301 Third Party Tax Registration Number:  Tax Rate Code: SRV Tax Point Basis: INVOICE Tax Point Date: 22-JUL-24 Jurisdiction: NO_JURIS Tax: SE VAT TAX Self Assessed Indicator: N Regime: SE VAT REGIME Status: SE VAT STATUS Ship To Party Site:</t>
  </si>
  <si>
    <t>Transaction Description: ASI FA avg batch 12605 Business Unit:  Legal Entity: Lowell Sverige AB</t>
  </si>
  <si>
    <t>2024-07-23T12:00:00</t>
  </si>
  <si>
    <t>First Party Headquarters Establishment Tax Registration Number: SE556209536301 Third Party Tax Registration Number:  Tax Rate Code: SRV Tax Point Basis: INVOICE Tax Point Date: 23-JUL-24 Jurisdiction: NO_JURIS Tax: SE VAT TAX Self Assessed Indicator: N Regime: SE VAT REGIME Status: SE VAT STATUS Ship To Party Site:</t>
  </si>
  <si>
    <t>Transaction Description: ASI FA avg batch 12607 Business Unit:  Legal Entity: Lowell Sverige AB</t>
  </si>
  <si>
    <t>2024-07-31T12:00:00</t>
  </si>
  <si>
    <t>First Party Headquarters Establishment Tax Registration Number: SE556209536301 Third Party Tax Registration Number:  Tax Rate Code: SRV Tax Point Basis: INVOICE Tax Point Date: 31-JUL-24 Jurisdiction: NO_JURIS Tax: SE VAT TAX Self Assessed Indicator: N Regime: SE VAT REGIME Status: SE VAT STATUS Ship To Party Site:</t>
  </si>
  <si>
    <t>Transaction Description: ASI FA avg batch 12626 Business Unit:  Legal Entity: Lowell Sverige AB</t>
  </si>
  <si>
    <t>2024-08-23T12:00:00</t>
  </si>
  <si>
    <t>First Party Headquarters Establishment Tax Registration Number: SE556209536301 Third Party Tax Registration Number:  Tax Rate Code: SRV Tax Point Basis: INVOICE Tax Point Date: 23-AUG-24 Jurisdiction: NO_JURIS Tax: SE VAT TAX Self Assessed Indicator: N Regime: SE VAT REGIME Status: SE VAT STATUS Ship To Party Site:</t>
  </si>
  <si>
    <t>Transaction Description: ASI FA avg batch 12672 Business Unit:  Legal Entity: Lowell Sverige AB</t>
  </si>
  <si>
    <t>2024-08-27T12:00:00</t>
  </si>
  <si>
    <t>First Party Headquarters Establishment Tax Registration Number: SE556209536301 Third Party Tax Registration Number:  Tax Rate Code: SRV Tax Point Basis: INVOICE Tax Point Date: 27-AUG-24 Jurisdiction: NO_JURIS Tax: SE VAT TAX Self Assessed Indicator: N Regime: SE VAT REGIME Status: SE VAT STATUS Ship To Party Site:</t>
  </si>
  <si>
    <t>Transaction Description: ASI FA avg batch 12686 Business Unit:  Legal Entity: Lowell Sverige AB</t>
  </si>
  <si>
    <t>Återbet KFM avgift 240215</t>
  </si>
  <si>
    <t>Journal Import 3176959:</t>
  </si>
  <si>
    <t>Återbet KFM avgift 240111</t>
  </si>
  <si>
    <t>Återbet KFM avgift 240209</t>
  </si>
  <si>
    <t>Återbet KFM avgift 240408</t>
  </si>
  <si>
    <t>Transaction Line Description: ASI FA avg batch 12162 Tax Event Class: SALES_TRANSACTION Ship-To Party Site:</t>
  </si>
  <si>
    <t>Transaction Line Description: ASI FA avg batch 12164 Tax Event Class: SALES_TRANSACTION Ship-To Party Site:</t>
  </si>
  <si>
    <t>Transaction Line Description: ASI FA avg batch 12169 Tax Event Class: SALES_TRANSACTION Ship-To Party Site:</t>
  </si>
  <si>
    <t>Transaction Line Description: ASI FA avg batch 12181 Tax Event Class: SALES_TRANSACTION Ship-To Party Site:</t>
  </si>
  <si>
    <t>Transaction Line Description: ASI FA avg batch 12191 Tax Event Class: SALES_TRANSACTION Ship-To Party Site:</t>
  </si>
  <si>
    <t>Transaction Line Description: ASI FA avg batch 12200 Tax Event Class: SALES_TRANSACTION Ship-To Party Site:</t>
  </si>
  <si>
    <t>Transaction Line Description: ASI FA avg batch 12204 Tax Event Class: SALES_TRANSACTION Ship-To Party Site:</t>
  </si>
  <si>
    <t>Transaction Line Description: ASI FA avg batch 12209 Tax Event Class: SALES_TRANSACTION Ship-To Party Site:</t>
  </si>
  <si>
    <t>Transaction Line Description: ASI FA avg batch 12222 Tax Event Class: SALES_TRANSACTION Ship-To Party Site:</t>
  </si>
  <si>
    <t>2024-02-08T12:00:00</t>
  </si>
  <si>
    <t>First Party Headquarters Establishment Tax Registration Number: SE556209536301 Third Party Tax Registration Number:  Tax Rate Code: SRV Tax Point Basis: INVOICE Tax Point Date: 08-FEB-24 Jurisdiction: NO_JURIS Tax: SE VAT TAX Self Assessed Indicator: N Regime: SE VAT REGIME Status: SE VAT STATUS Ship To Party Site:</t>
  </si>
  <si>
    <t>Transaction Description: ASI FA avg batch 12251 Business Unit:  Legal Entity: Lowell Sverige AB</t>
  </si>
  <si>
    <t>2024-02-12T12:00:00</t>
  </si>
  <si>
    <t>First Party Headquarters Establishment Tax Registration Number: SE556209536301 Third Party Tax Registration Number:  Tax Rate Code: SRV Tax Point Basis: INVOICE Tax Point Date: 12-FEB-24 Jurisdiction: NO_JURIS Tax: SE VAT TAX Self Assessed Indicator: N Regime: SE VAT REGIME Status: SE VAT STATUS Ship To Party Site:</t>
  </si>
  <si>
    <t>Transaction Description: ASI FA avg batch 12261 Business Unit:  Legal Entity: Lowell Sverige AB</t>
  </si>
  <si>
    <t>Transaction Line Description: ASI FA avg batch 12271 Tax Event Class: SALES_TRANSACTION Ship-To Party Site:</t>
  </si>
  <si>
    <t>Transaction Line Description: ASI FA avg batch 12284 Tax Event Class: SALES_TRANSACTION Ship-To Party Site:</t>
  </si>
  <si>
    <t>Transaction Line Description: ASI FA avg batch 12300 Tax Event Class: SALES_TRANSACTION Ship-To Party Site:</t>
  </si>
  <si>
    <t>2024-03-18T12:00:00</t>
  </si>
  <si>
    <t>First Party Headquarters Establishment Tax Registration Number: SE556209536301 Third Party Tax Registration Number:  Tax Rate Code: SRV Tax Point Basis: INVOICE Tax Point Date: 18-MAR-24 Jurisdiction: NO_JURIS Tax: SE VAT TAX Self Assessed Indicator: N Regime: SE VAT REGIME Status: SE VAT STATUS Ship To Party Site:</t>
  </si>
  <si>
    <t>Transaction Description: ASI FA avg batch 240318 Business Unit:  Legal Entity: Lowell Sverige AB</t>
  </si>
  <si>
    <t>Transaction Line Description: ASI FA avg batch 12357 Tax Event Class: SALES_TRANSACTION Ship-To Party Site:</t>
  </si>
  <si>
    <t>Transaction Line Description: ASI FA avg batch 12360 Tax Event Class: SALES_TRANSACTION Ship-To Party Site:</t>
  </si>
  <si>
    <t>2024-04-08T12:00:00</t>
  </si>
  <si>
    <t>First Party Headquarters Establishment Tax Registration Number: SE556209536301 Third Party Tax Registration Number:  Tax Rate Code: SRV Tax Point Basis: INVOICE Tax Point Date: 08-APR-24 Jurisdiction: NO_JURIS Tax: SE VAT TAX Self Assessed Indicator: N Regime: SE VAT REGIME Status: SE VAT STATUS Ship To Party Site:</t>
  </si>
  <si>
    <t>Transaction Description: ASI FA avg batch 12379 Business Unit:  Legal Entity: Lowell Sverige AB</t>
  </si>
  <si>
    <t>2024-04-15T12:00:00</t>
  </si>
  <si>
    <t>First Party Headquarters Establishment Tax Registration Number: SE556209536301 Third Party Tax Registration Number:  Tax Rate Code: SRV Tax Point Basis: INVOICE Tax Point Date: 15-APR-24 Jurisdiction: NO_JURIS Tax: SE VAT TAX Self Assessed Indicator: N Regime: SE VAT REGIME Status: SE VAT STATUS Ship To Party Site:</t>
  </si>
  <si>
    <t>Transaction Description: ASI FA avg batch 12396 Business Unit:  Legal Entity: Lowell Sverige AB</t>
  </si>
  <si>
    <t>Transaction Line Description: ASI FA avg batch 12410 Tax Event Class: SALES_TRANSACTION Ship-To Party Site:</t>
  </si>
  <si>
    <t>2024-04-29T12:00:00</t>
  </si>
  <si>
    <t>First Party Headquarters Establishment Tax Registration Number: SE556209536301 Third Party Tax Registration Number:  Tax Rate Code: SRV Tax Point Basis: INVOICE Tax Point Date: 29-APR-24 Jurisdiction: NO_JURIS Tax: SE VAT TAX Self Assessed Indicator: N Regime: SE VAT REGIME Status: SE VAT STATUS Ship To Party Site:</t>
  </si>
  <si>
    <t>Transaction Description: ASI FA avg batch 12426 Business Unit:  Legal Entity: Lowell Sverige AB</t>
  </si>
  <si>
    <t>2024-05-22T12:00:00</t>
  </si>
  <si>
    <t>First Party Headquarters Establishment Tax Registration Number: SE556209536301 Third Party Tax Registration Number:  Tax Rate Code: SRV Tax Point Basis: INVOICE Tax Point Date: 22-MAY-24 Jurisdiction: NO_JURIS Tax: SE VAT TAX Self Assessed Indicator: N Regime: SE VAT REGIME Status: SE VAT STATUS Ship To Party Site:</t>
  </si>
  <si>
    <t>Transaction Description: ASI FA avg batch 12477 Business Unit:  Legal Entity: Lowell Sverige AB</t>
  </si>
  <si>
    <t>2024-06-12T12:00:00</t>
  </si>
  <si>
    <t>First Party Headquarters Establishment Tax Registration Number: SE556209536301 Third Party Tax Registration Number:  Tax Rate Code: SRV Tax Point Basis: INVOICE Tax Point Date: 12-JUN-24 Jurisdiction: NO_JURIS Tax: SE VAT TAX Self Assessed Indicator: N Regime: SE VAT REGIME Status: SE VAT STATUS Ship To Party Site:</t>
  </si>
  <si>
    <t>Transaction Description: ASI FA avg batch 12514 Business Unit:  Legal Entity: Lowell Sverige AB</t>
  </si>
  <si>
    <t>2024-07-17T12:00:00</t>
  </si>
  <si>
    <t>First Party Headquarters Establishment Tax Registration Number: SE556209536301 Third Party Tax Registration Number:  Tax Rate Code: SRV Tax Point Basis: INVOICE Tax Point Date: 17-JUL-24 Jurisdiction: NO_JURIS Tax: SE VAT TAX Self Assessed Indicator: N Regime: SE VAT REGIME Status: SE VAT STATUS Ship To Party Site:</t>
  </si>
  <si>
    <t>Transaction Description: ASI FA avg batch 12591 Business Unit:  Legal Entity: Lowell Sverige AB</t>
  </si>
  <si>
    <t>2024-07-30T12:00:00</t>
  </si>
  <si>
    <t>First Party Headquarters Establishment Tax Registration Number: SE556209536301 Third Party Tax Registration Number:  Tax Rate Code: SRV Tax Point Basis: INVOICE Tax Point Date: 30-JUL-24 Jurisdiction: NO_JURIS Tax: SE VAT TAX Self Assessed Indicator: N Regime: SE VAT REGIME Status: SE VAT STATUS Ship To Party Site:</t>
  </si>
  <si>
    <t>Transaction Description: ASI FA avg batch ingen KMR Business Unit:  Legal Entity: Lowell Sverige AB</t>
  </si>
  <si>
    <t>2024-08-28T12:00:00</t>
  </si>
  <si>
    <t>First Party Headquarters Establishment Tax Registration Number: SE556209536301 Third Party Tax Registration Number:  Tax Rate Code: SRV Tax Point Basis: INVOICE Tax Point Date: 28-AUG-24 Jurisdiction: NO_JURIS Tax: SE VAT TAX Self Assessed Indicator: N Regime: SE VAT REGIME Status: SE VAT STATUS Ship To Party Site:</t>
  </si>
  <si>
    <t>Transaction Description: ASI FA avg batch 12688 Business Unit:  Legal Entity: Lowell Sverige AB</t>
  </si>
  <si>
    <t>Journal Import 2645931:</t>
  </si>
  <si>
    <t>Journal Import 3293680:</t>
  </si>
  <si>
    <t>Intrum 2024-01-12</t>
  </si>
  <si>
    <t>Journal Import 3317163:</t>
  </si>
  <si>
    <t>Återbet KFM avgift 240404</t>
  </si>
  <si>
    <t>2024-02-09T12:00:00</t>
  </si>
  <si>
    <t>First Party Headquarters Establishment Tax Registration Number: SE556209536301 Third Party Tax Registration Number:  Tax Rate Code: SRV Tax Point Basis: INVOICE Tax Point Date: 09-FEB-24 Jurisdiction: NO_JURIS Tax: SE VAT TAX Self Assessed Indicator: N Regime: SE VAT REGIME Status: SE VAT STATUS Ship To Party Site:</t>
  </si>
  <si>
    <t>Transaction Description: ASI FA avg batch 12256 Business Unit:  Legal Entity: Lowell Sverige AB</t>
  </si>
  <si>
    <t>2024-02-14T12:00:00</t>
  </si>
  <si>
    <t>First Party Headquarters Establishment Tax Registration Number: SE556209536301 Third Party Tax Registration Number:  Tax Rate Code: SRV Tax Point Basis: INVOICE Tax Point Date: 14-FEB-24 Jurisdiction: NO_JURIS Tax: SE VAT TAX Self Assessed Indicator: N Regime: SE VAT REGIME Status: SE VAT STATUS Ship To Party Site:</t>
  </si>
  <si>
    <t>Transaction Description: ASI FA avg batch 12265 Business Unit:  Legal Entity: Lowell Sverige AB</t>
  </si>
  <si>
    <t>2024-02-19T12:00:00</t>
  </si>
  <si>
    <t>First Party Headquarters Establishment Tax Registration Number: SE556209536301 Third Party Tax Registration Number:  Tax Rate Code: SRV Tax Point Basis: INVOICE Tax Point Date: 19-FEB-24 Jurisdiction: NO_JURIS Tax: SE VAT TAX Self Assessed Indicator: N Regime: SE VAT REGIME Status: SE VAT STATUS Ship To Party Site:</t>
  </si>
  <si>
    <t>Transaction Description: ASI FA avg batch 12275 Business Unit:  Legal Entity: Lowell Sverige AB</t>
  </si>
  <si>
    <t>2024-02-27T12:00:00</t>
  </si>
  <si>
    <t>First Party Headquarters Establishment Tax Registration Number: SE556209536301 Third Party Tax Registration Number:  Tax Rate Code: SRV Tax Point Basis: INVOICE Tax Point Date: 27-FEB-24 Jurisdiction: NO_JURIS Tax: SE VAT TAX Self Assessed Indicator: N Regime: SE VAT REGIME Status: SE VAT STATUS Ship To Party Site:</t>
  </si>
  <si>
    <t>Transaction Description: ASI FA avg batch 12298 Business Unit:  Legal Entity: Lowell Sverige AB</t>
  </si>
  <si>
    <t>2024-03-13T12:00:00</t>
  </si>
  <si>
    <t>First Party Headquarters Establishment Tax Registration Number: SE556209536301 Third Party Tax Registration Number:  Tax Rate Code: SRV Tax Point Basis: INVOICE Tax Point Date: 13-MAR-24 Jurisdiction: NO_JURIS Tax: SE VAT TAX Self Assessed Indicator: N Regime: SE VAT REGIME Status: SE VAT STATUS Ship To Party Site:</t>
  </si>
  <si>
    <t>Transaction Description: ASI FA avg batch 12329 Business Unit:  Legal Entity: Lowell Sverige AB</t>
  </si>
  <si>
    <t>2024-03-15T12:00:00</t>
  </si>
  <si>
    <t>First Party Headquarters Establishment Tax Registration Number: SE556209536301 Third Party Tax Registration Number:  Tax Rate Code: SRV Tax Point Basis: INVOICE Tax Point Date: 15-MAR-24 Jurisdiction: NO_JURIS Tax: SE VAT TAX Self Assessed Indicator: N Regime: SE VAT REGIME Status: SE VAT STATUS Ship To Party Site:</t>
  </si>
  <si>
    <t>Transaction Description: ASI FA avg batch 12340 Business Unit:  Legal Entity: Lowell Sverige AB</t>
  </si>
  <si>
    <t>2024-03-20T12:00:00</t>
  </si>
  <si>
    <t>First Party Headquarters Establishment Tax Registration Number: SE556209536301 Third Party Tax Registration Number:  Tax Rate Code: SRV Tax Point Basis: INVOICE Tax Point Date: 20-MAR-24 Jurisdiction: NO_JURIS Tax: SE VAT TAX Self Assessed Indicator: N Regime: SE VAT REGIME Status: SE VAT STATUS Ship To Party Site:</t>
  </si>
  <si>
    <t>Transaction Description: ASI FA avg batch 12349 Business Unit:  Legal Entity: Lowell Sverige AB</t>
  </si>
  <si>
    <t>2024-04-03T12:00:00</t>
  </si>
  <si>
    <t>First Party Headquarters Establishment Tax Registration Number: SE556209536301 Third Party Tax Registration Number:  Tax Rate Code: SRV Tax Point Basis: INVOICE Tax Point Date: 03-APR-24 Jurisdiction: NO_JURIS Tax: SE VAT TAX Self Assessed Indicator: N Regime: SE VAT REGIME Status: SE VAT STATUS Ship To Party Site:</t>
  </si>
  <si>
    <t>Transaction Description: ASI FA avg batch 12371 Business Unit:  Legal Entity: Lowell Sverige AB</t>
  </si>
  <si>
    <t>2024-04-17T12:00:00</t>
  </si>
  <si>
    <t>First Party Headquarters Establishment Tax Registration Number: SE556209536301 Third Party Tax Registration Number:  Tax Rate Code: SRV Tax Point Basis: INVOICE Tax Point Date: 17-APR-24 Jurisdiction: NO_JURIS Tax: SE VAT TAX Self Assessed Indicator: N Regime: SE VAT REGIME Status: SE VAT STATUS Ship To Party Site:</t>
  </si>
  <si>
    <t>Transaction Description: ASI FA avg batch 12403 Business Unit:  Legal Entity: Lowell Sverige AB</t>
  </si>
  <si>
    <t>2024-04-24T12:00:00</t>
  </si>
  <si>
    <t>First Party Headquarters Establishment Tax Registration Number: SE556209536301 Third Party Tax Registration Number:  Tax Rate Code: SRV Tax Point Basis: INVOICE Tax Point Date: 24-APR-24 Jurisdiction: NO_JURIS Tax: SE VAT TAX Self Assessed Indicator: N Regime: SE VAT REGIME Status: SE VAT STATUS Ship To Party Site:</t>
  </si>
  <si>
    <t>Transaction Description: ASI FA avg batch 12418 Business Unit:  Legal Entity: Lowell Sverige AB</t>
  </si>
  <si>
    <t>2024-05-10T12:00:00</t>
  </si>
  <si>
    <t>First Party Headquarters Establishment Tax Registration Number: SE556209536301 Third Party Tax Registration Number:  Tax Rate Code: SRV Tax Point Basis: INVOICE Tax Point Date: 10-MAY-24 Jurisdiction: NO_JURIS Tax: SE VAT TAX Self Assessed Indicator: N Regime: SE VAT REGIME Status: SE VAT STATUS Ship To Party Site:</t>
  </si>
  <si>
    <t>Transaction Description: ASI FA avg batch 12444 Business Unit:  Legal Entity: Lowell Sverige AB</t>
  </si>
  <si>
    <t>2024-05-31T12:00:00</t>
  </si>
  <si>
    <t>First Party Headquarters Establishment Tax Registration Number: SE556209536301 Third Party Tax Registration Number:  Tax Rate Code: SRV Tax Point Basis: INVOICE Tax Point Date: 31-MAY-24 Jurisdiction: NO_JURIS Tax: SE VAT TAX Self Assessed Indicator: N Regime: SE VAT REGIME Status: SE VAT STATUS Ship To Party Site:</t>
  </si>
  <si>
    <t>Transaction Description: ASI FA avg batch 12497 Business Unit:  Legal Entity: Lowell Sverige AB</t>
  </si>
  <si>
    <t>Journal Import 3104828:</t>
  </si>
  <si>
    <t>2024-08-16T12:00:00</t>
  </si>
  <si>
    <t>First Party Headquarters Establishment Tax Registration Number: SE556209536301 Third Party Tax Registration Number:  Tax Rate Code: SRV Tax Point Basis: INVOICE Tax Point Date: 16-AUG-24 Jurisdiction: NO_JURIS Tax: SE VAT TAX Self Assessed Indicator: N Regime: SE VAT REGIME Status: SE VAT STATUS Ship To Party Site:</t>
  </si>
  <si>
    <t>Transaction Description: ASI FA avg batch 12659 Business Unit:  Legal Entity: Lowell Sverige AB</t>
  </si>
  <si>
    <t>CF 31.08.2024</t>
  </si>
  <si>
    <t>Journal Import 3244721:</t>
  </si>
  <si>
    <t>Återbet KFM avgift 240104</t>
  </si>
  <si>
    <t>Återbet KFM avgift 240123</t>
  </si>
  <si>
    <t>2024-01-17T12:00:00</t>
  </si>
  <si>
    <t>First Party Headquarters Establishment Tax Registration Number: SE556209536301 Third Party Tax Registration Number:  Tax Rate Code: SRV Tax Point Basis: INVOICE Tax Point Date: 17-JAN-24 Jurisdiction: NO_JURIS Tax: SE VAT TAX Self Assessed Indicator: N Regime: SE VAT REGIME Status: SE VAT STATUS Ship To Party Site:</t>
  </si>
  <si>
    <t>Transaction Description: ASI FA avg batch 12193 Business Unit:  Legal Entity: Lowell Sverige AB</t>
  </si>
  <si>
    <t>2024-02-13T12:00:00</t>
  </si>
  <si>
    <t>First Party Headquarters Establishment Tax Registration Number: SE556209536301 Third Party Tax Registration Number:  Tax Rate Code: SRV Tax Point Basis: INVOICE Tax Point Date: 13-FEB-24 Jurisdiction: NO_JURIS Tax: SE VAT TAX Self Assessed Indicator: N Regime: SE VAT REGIME Status: SE VAT STATUS Ship To Party Site:</t>
  </si>
  <si>
    <t>Transaction Description: ASI FA avg batch 12263 Business Unit:  Legal Entity: Lowell Sverige AB</t>
  </si>
  <si>
    <t>2024-02-22T12:00:00</t>
  </si>
  <si>
    <t>First Party Headquarters Establishment Tax Registration Number: SE556209536301 Third Party Tax Registration Number:  Tax Rate Code: SRV Tax Point Basis: INVOICE Tax Point Date: 22-FEB-24 Jurisdiction: NO_JURIS Tax: SE VAT TAX Self Assessed Indicator: N Regime: SE VAT REGIME Status: SE VAT STATUS Ship To Party Site:</t>
  </si>
  <si>
    <t>Transaction Description: ASI FA avg batch 12290 Business Unit:  Legal Entity: Lowell Sverige AB</t>
  </si>
  <si>
    <t>2024-02-29T12:00:00</t>
  </si>
  <si>
    <t>First Party Headquarters Establishment Tax Registration Number: SE556209536301 Third Party Tax Registration Number:  Tax Rate Code: SRV Tax Point Basis: INVOICE Tax Point Date: 29-FEB-24 Jurisdiction: NO_JURIS Tax: SE VAT TAX Self Assessed Indicator: N Regime: SE VAT REGIME Status: SE VAT STATUS Ship To Party Site:</t>
  </si>
  <si>
    <t>Transaction Description: ASI FA avg batch 12304 Business Unit:  Legal Entity: Lowell Sverige AB</t>
  </si>
  <si>
    <t>Transaction Description: ASI FA avg batch 12308 Business Unit:  Legal Entity: Lowell Sverige AB</t>
  </si>
  <si>
    <t>2024-03-11T12:00:00</t>
  </si>
  <si>
    <t>First Party Headquarters Establishment Tax Registration Number: SE556209536301 Third Party Tax Registration Number:  Tax Rate Code: SRV Tax Point Basis: INVOICE Tax Point Date: 11-MAR-24 Jurisdiction: NO_JURIS Tax: SE VAT TAX Self Assessed Indicator: N Regime: SE VAT REGIME Status: SE VAT STATUS Ship To Party Site:</t>
  </si>
  <si>
    <t>Transaction Description: ASI FA avg batch 12321 Business Unit:  Legal Entity: Lowell Sverige AB</t>
  </si>
  <si>
    <t>2024-04-04T12:00:00</t>
  </si>
  <si>
    <t>First Party Headquarters Establishment Tax Registration Number: SE556209536301 Third Party Tax Registration Number:  Tax Rate Code: SRV Tax Point Basis: INVOICE Tax Point Date: 04-APR-24 Jurisdiction: NO_JURIS Tax: SE VAT TAX Self Assessed Indicator: N Regime: SE VAT REGIME Status: SE VAT STATUS Ship To Party Site:</t>
  </si>
  <si>
    <t>Transaction Description: ASI FA avg batch 12373 Business Unit:  Legal Entity: Lowell Sverige AB</t>
  </si>
  <si>
    <t>2024-04-16T12:00:00</t>
  </si>
  <si>
    <t>First Party Headquarters Establishment Tax Registration Number: SE556209536301 Third Party Tax Registration Number:  Tax Rate Code: SRV Tax Point Basis: INVOICE Tax Point Date: 16-APR-24 Jurisdiction: NO_JURIS Tax: SE VAT TAX Self Assessed Indicator: N Regime: SE VAT REGIME Status: SE VAT STATUS Ship To Party Site:</t>
  </si>
  <si>
    <t>Transaction Description: ASI FA avg batch 12398 Business Unit:  Legal Entity: Lowell Sverige AB</t>
  </si>
  <si>
    <t>2024-05-17T12:00:00</t>
  </si>
  <si>
    <t>First Party Headquarters Establishment Tax Registration Number: SE556209536301 Third Party Tax Registration Number:  Tax Rate Code: SRV Tax Point Basis: INVOICE Tax Point Date: 17-MAY-24 Jurisdiction: NO_JURIS Tax: SE VAT TAX Self Assessed Indicator: N Regime: SE VAT REGIME Status: SE VAT STATUS Ship To Party Site:</t>
  </si>
  <si>
    <t>Transaction Description: ASI FA avg batch 12462 Business Unit:  Legal Entity: Lowell Sverige AB</t>
  </si>
  <si>
    <t>2024-06-11T12:00:00</t>
  </si>
  <si>
    <t>First Party Headquarters Establishment Tax Registration Number: SE556209536301 Third Party Tax Registration Number:  Tax Rate Code: SRV Tax Point Basis: INVOICE Tax Point Date: 11-JUN-24 Jurisdiction: NO_JURIS Tax: SE VAT TAX Self Assessed Indicator: N Regime: SE VAT REGIME Status: SE VAT STATUS Ship To Party Site:</t>
  </si>
  <si>
    <t>Transaction Description: ASI FA avg batch 12512 Business Unit:  Legal Entity: Lowell Sverige AB</t>
  </si>
  <si>
    <t>2024-06-28T12:00:00</t>
  </si>
  <si>
    <t>First Party Headquarters Establishment Tax Registration Number: SE556209536301 Third Party Tax Registration Number:  Tax Rate Code: SRV Tax Point Basis: INVOICE Tax Point Date: 28-JUN-24 Jurisdiction: NO_JURIS Tax: SE VAT TAX Self Assessed Indicator: N Regime: SE VAT REGIME Status: SE VAT STATUS Ship To Party Site:</t>
  </si>
  <si>
    <t>Transaction Description: ASI FA avg batch 12555 Business Unit:  Legal Entity: Lowell Sverige AB</t>
  </si>
  <si>
    <t>2024-07-02T12:00:00</t>
  </si>
  <si>
    <t>First Party Headquarters Establishment Tax Registration Number: SE556209536301 Third Party Tax Registration Number:  Tax Rate Code: SRV Tax Point Basis: INVOICE Tax Point Date: 02-JUL-24 Jurisdiction: NO_JURIS Tax: SE VAT TAX Self Assessed Indicator: N Regime: SE VAT REGIME Status: SE VAT STATUS Ship To Party Site:</t>
  </si>
  <si>
    <t>Transaction Description: ASI FA avg batch 12559 Business Unit:  Legal Entity: Lowell Sverige AB</t>
  </si>
  <si>
    <t>2024-07-09T12:00:00</t>
  </si>
  <si>
    <t>First Party Headquarters Establishment Tax Registration Number: SE556209536301 Third Party Tax Registration Number:  Tax Rate Code: SRV Tax Point Basis: INVOICE Tax Point Date: 09-JUL-24 Jurisdiction: NO_JURIS Tax: SE VAT TAX Self Assessed Indicator: N Regime: SE VAT REGIME Status: SE VAT STATUS Ship To Party Site:</t>
  </si>
  <si>
    <t>Transaction Description: ASI FA avg batch 12571 Business Unit:  Legal Entity: Lowell Sverige AB</t>
  </si>
  <si>
    <t>2024-07-11T12:00:00</t>
  </si>
  <si>
    <t>First Party Headquarters Establishment Tax Registration Number: SE556209536301 Third Party Tax Registration Number:  Tax Rate Code: SRV Tax Point Basis: INVOICE Tax Point Date: 11-JUL-24 Jurisdiction: NO_JURIS Tax: SE VAT TAX Self Assessed Indicator: N Regime: SE VAT REGIME Status: SE VAT STATUS Ship To Party Site:</t>
  </si>
  <si>
    <t>Transaction Description: ASI FA avg batch 12582 Business Unit:  Legal Entity: Lowell Sverige AB</t>
  </si>
  <si>
    <t>2024-08-13T12:00:00</t>
  </si>
  <si>
    <t>First Party Headquarters Establishment Tax Registration Number: SE556209536301 Third Party Tax Registration Number:  Tax Rate Code: SRV Tax Point Basis: INVOICE Tax Point Date: 13-AUG-24 Jurisdiction: NO_JURIS Tax: SE VAT TAX Self Assessed Indicator: N Regime: SE VAT REGIME Status: SE VAT STATUS Ship To Party Site:</t>
  </si>
  <si>
    <t>Transaction Description: ASI FA avg batch 12646 Business Unit:  Legal Entity: Lowell Sverige AB</t>
  </si>
  <si>
    <t>2024-08-15T12:00:00</t>
  </si>
  <si>
    <t>First Party Headquarters Establishment Tax Registration Number: SE556209536301 Third Party Tax Registration Number:  Tax Rate Code: SRV Tax Point Basis: INVOICE Tax Point Date: 15-AUG-24 Jurisdiction: NO_JURIS Tax: SE VAT TAX Self Assessed Indicator: N Regime: SE VAT REGIME Status: SE VAT STATUS Ship To Party Site:</t>
  </si>
  <si>
    <t>Transaction Description: ASI FA avg batch 12657 Business Unit:  Legal Entity: Lowell Sverige AB</t>
  </si>
  <si>
    <t>Transaction Description: ASI FA avg batch 12690 Business Unit:  Legal Entity: Lowell Sverige AB</t>
  </si>
  <si>
    <t>Journal Import 3377204:</t>
  </si>
  <si>
    <t>Journal Import 2710408:</t>
  </si>
  <si>
    <t>Återbet KFM avgift 240122</t>
  </si>
  <si>
    <t>Journal Import 3241084:</t>
  </si>
  <si>
    <t>Återbet KFM avgift 240212</t>
  </si>
  <si>
    <t>2024-03-01T12:00:00</t>
  </si>
  <si>
    <t>First Party Headquarters Establishment Tax Registration Number: SE556209536301 Third Party Tax Registration Number:  Tax Rate Code: SRV Tax Point Basis: INVOICE Tax Point Date: 01-MAR-24 Jurisdiction: NO_JURIS Tax: SE VAT TAX Self Assessed Indicator: N Regime: SE VAT REGIME Status: SE VAT STATUS Ship To Party Site:</t>
  </si>
  <si>
    <t>Transaction Description: ASI FA avg batch 12306 Business Unit:  Legal Entity: Lowell Sverige AB</t>
  </si>
  <si>
    <t>2024-05-08T12:00:00</t>
  </si>
  <si>
    <t>First Party Headquarters Establishment Tax Registration Number: SE556209536301 Third Party Tax Registration Number:  Tax Rate Code: SRV Tax Point Basis: INVOICE Tax Point Date: 08-MAY-24 Jurisdiction: NO_JURIS Tax: SE VAT TAX Self Assessed Indicator: N Regime: SE VAT REGIME Status: SE VAT STATUS Ship To Party Site:</t>
  </si>
  <si>
    <t>Transaction Description: ASI FA avg batch 12442 Business Unit:  Legal Entity: Lowell Sverige AB</t>
  </si>
  <si>
    <t>2024-05-30T12:00:00</t>
  </si>
  <si>
    <t>First Party Headquarters Establishment Tax Registration Number: SE556209536301 Third Party Tax Registration Number:  Tax Rate Code: SRV Tax Point Basis: INVOICE Tax Point Date: 30-MAY-24 Jurisdiction: NO_JURIS Tax: SE VAT TAX Self Assessed Indicator: N Regime: SE VAT REGIME Status: SE VAT STATUS Ship To Party Site:</t>
  </si>
  <si>
    <t>Transaction Description: ASI FA avg batch 12493 Business Unit:  Legal Entity: Lowell Sverige AB</t>
  </si>
  <si>
    <t>2024-06-04T12:00:00</t>
  </si>
  <si>
    <t>First Party Headquarters Establishment Tax Registration Number: SE556209536301 Third Party Tax Registration Number:  Tax Rate Code: SRV Tax Point Basis: INVOICE Tax Point Date: 04-JUN-24 Jurisdiction: NO_JURIS Tax: SE VAT TAX Self Assessed Indicator: N Regime: SE VAT REGIME Status: SE VAT STATUS Ship To Party Site:</t>
  </si>
  <si>
    <t>Transaction Description: ASI FA avg batch 12501 Business Unit:  Legal Entity: Lowell Sverige AB</t>
  </si>
  <si>
    <t>Transaction Description: ASI FA avg batch 12542 Business Unit:  Legal Entity: Lowell Sverige AB</t>
  </si>
  <si>
    <t>Transaction Description: ASI FA avg batch 12638 Business Unit:  Legal Entity: Lowell Sverige AB</t>
  </si>
  <si>
    <t>2024-08-08T12:00:00</t>
  </si>
  <si>
    <t>First Party Headquarters Establishment Tax Registration Number: SE556209536301 Third Party Tax Registration Number:  Tax Rate Code: SRV Tax Point Basis: INVOICE Tax Point Date: 08-AUG-24 Jurisdiction: NO_JURIS Tax: SE VAT TAX Self Assessed Indicator: N Regime: SE VAT REGIME Status: SE VAT STATUS Ship To Party Site:</t>
  </si>
  <si>
    <t>Transaction Description: ASI FA avg batch 12640 Business Unit:  Legal Entity: Lowell Sverige AB</t>
  </si>
  <si>
    <t>2024-08-09T12:00:00</t>
  </si>
  <si>
    <t>First Party Headquarters Establishment Tax Registration Number: SE556209536301 Third Party Tax Registration Number:  Tax Rate Code: SRV Tax Point Basis: INVOICE Tax Point Date: 09-AUG-24 Jurisdiction: NO_JURIS Tax: SE VAT TAX Self Assessed Indicator: N Regime: SE VAT REGIME Status: SE VAT STATUS Ship To Party Site:</t>
  </si>
  <si>
    <t>Transaction Description: ASI FA avg batch 12642 Business Unit:  Legal Entity: Lowell Sverige AB</t>
  </si>
  <si>
    <t>Transaction Description: ASI FA avg batch 12644 Business Unit:  Legal Entity: Lowell Sverige AB</t>
  </si>
  <si>
    <t>2024-08-30T12:00:00</t>
  </si>
  <si>
    <t>First Party Headquarters Establishment Tax Registration Number: SE556209536301 Third Party Tax Registration Number:  Tax Rate Code: SRV Tax Point Basis: INVOICE Tax Point Date: 30-AUG-24 Jurisdiction: NO_JURIS Tax: SE VAT TAX Self Assessed Indicator: N Regime: SE VAT REGIME Status: SE VAT STATUS Ship To Party Site:</t>
  </si>
  <si>
    <t>Transaction Description: ASI FA avg batch 12693 Business Unit:  Legal Entity: Lowell Sverige AB</t>
  </si>
  <si>
    <t>Efterutdel kk akt 3486168, 2772888</t>
  </si>
  <si>
    <t>Återbet KFM avgift 240112</t>
  </si>
  <si>
    <t>Journal Import 2754921:</t>
  </si>
  <si>
    <t>Nordax 24020966</t>
  </si>
  <si>
    <t>Transaction Line Description: ASI FA avg batch 12160 Tax Event Class: SALES_TRANSACTION Ship-To Party Site:</t>
  </si>
  <si>
    <t>Transaction Line Description: ASI FA avg batch 12195 Tax Event Class: SALES_TRANSACTION Ship-To Party Site:</t>
  </si>
  <si>
    <t>Transaction Line Description: ASI FA avg batch 12218 Tax Event Class: SALES_TRANSACTION Ship-To Party Site:</t>
  </si>
  <si>
    <t>2024-02-02T12:00:00</t>
  </si>
  <si>
    <t>First Party Headquarters Establishment Tax Registration Number: SE556209536301 Third Party Tax Registration Number:  Tax Rate Code: SRV Tax Point Basis: INVOICE Tax Point Date: 02-FEB-24 Jurisdiction: NO_JURIS Tax: SE VAT TAX Self Assessed Indicator: N Regime: SE VAT REGIME Status: SE VAT STATUS Ship To Party Site:</t>
  </si>
  <si>
    <t>Transaction Description: ASI FA avg batch 12235 Business Unit:  Legal Entity: Lowell Sverige AB</t>
  </si>
  <si>
    <t>2024-02-07T12:00:00</t>
  </si>
  <si>
    <t>First Party Headquarters Establishment Tax Registration Number: SE556209536301 Third Party Tax Registration Number:  Tax Rate Code: SRV Tax Point Basis: INVOICE Tax Point Date: 07-FEB-24 Jurisdiction: NO_JURIS Tax: SE VAT TAX Self Assessed Indicator: N Regime: SE VAT REGIME Status: SE VAT STATUS Ship To Party Site:</t>
  </si>
  <si>
    <t>Transaction Description: ASI FA avg batch 12247 Business Unit:  Legal Entity: Lowell Sverige AB</t>
  </si>
  <si>
    <t>Transaction Line Description: ASI FA avg batch 12294 Tax Event Class: SALES_TRANSACTION Ship-To Party Site:</t>
  </si>
  <si>
    <t>2024-03-05T12:00:00</t>
  </si>
  <si>
    <t>First Party Headquarters Establishment Tax Registration Number: SE556209536301 Third Party Tax Registration Number:  Tax Rate Code: SRV Tax Point Basis: INVOICE Tax Point Date: 05-MAR-24 Jurisdiction: NO_JURIS Tax: SE VAT TAX Self Assessed Indicator: N Regime: SE VAT REGIME Status: SE VAT STATUS Ship To Party Site:</t>
  </si>
  <si>
    <t>Transaction Description: ASI FA avg batch 12310 Business Unit:  Legal Entity: Lowell Sverige AB</t>
  </si>
  <si>
    <t>2024-03-08T12:00:00</t>
  </si>
  <si>
    <t>First Party Headquarters Establishment Tax Registration Number: SE556209536301 Third Party Tax Registration Number:  Tax Rate Code: SRV Tax Point Basis: INVOICE Tax Point Date: 08-MAR-24 Jurisdiction: NO_JURIS Tax: SE VAT TAX Self Assessed Indicator: N Regime: SE VAT REGIME Status: SE VAT STATUS Ship To Party Site:</t>
  </si>
  <si>
    <t>Transaction Description: ASI FA avg batch 12317 Business Unit:  Legal Entity: Lowell Sverige AB</t>
  </si>
  <si>
    <t>2024-03-12T12:00:00</t>
  </si>
  <si>
    <t>First Party Headquarters Establishment Tax Registration Number: SE556209536301 Third Party Tax Registration Number:  Tax Rate Code: SRV Tax Point Basis: INVOICE Tax Point Date: 12-MAR-24 Jurisdiction: NO_JURIS Tax: SE VAT TAX Self Assessed Indicator: N Regime: SE VAT REGIME Status: SE VAT STATUS Ship To Party Site:</t>
  </si>
  <si>
    <t>Transaction Description: ASI FA avg batch 12323 Business Unit:  Legal Entity: Lowell Sverige AB</t>
  </si>
  <si>
    <t>Transaction Line Description: ASI FA avg batch 12336 Tax Event Class: SALES_TRANSACTION Ship-To Party Site:</t>
  </si>
  <si>
    <t>2024-03-19T12:00:00</t>
  </si>
  <si>
    <t>First Party Headquarters Establishment Tax Registration Number: SE556209536301 Third Party Tax Registration Number:  Tax Rate Code: SRV Tax Point Basis: INVOICE Tax Point Date: 19-MAR-24 Jurisdiction: NO_JURIS Tax: SE VAT TAX Self Assessed Indicator: N Regime: SE VAT REGIME Status: SE VAT STATUS Ship To Party Site:</t>
  </si>
  <si>
    <t>Transaction Description: ASI FA avg batch 12343 Business Unit:  Legal Entity: Lowell Sverige AB</t>
  </si>
  <si>
    <t>Transaction Line Description: ASI FA avg batch 12353 Tax Event Class: SALES_TRANSACTION Ship-To Party Site:</t>
  </si>
  <si>
    <t>Transaction Line Description: ASI FA avg batch 12355 Tax Event Class: SALES_TRANSACTION Ship-To Party Site:</t>
  </si>
  <si>
    <t>2024-04-11T12:00:00</t>
  </si>
  <si>
    <t>First Party Headquarters Establishment Tax Registration Number: SE556209536301 Third Party Tax Registration Number:  Tax Rate Code: SRV Tax Point Basis: INVOICE Tax Point Date: 11-APR-24 Jurisdiction: NO_JURIS Tax: SE VAT TAX Self Assessed Indicator: N Regime: SE VAT REGIME Status: SE VAT STATUS Ship To Party Site:</t>
  </si>
  <si>
    <t>Transaction Description: ASI FA avg batch 12392 Business Unit:  Legal Entity: Lowell Sverige AB</t>
  </si>
  <si>
    <t>Transaction Line Description: ASI FA avg batch 12412 Tax Event Class: SALES_TRANSACTION Ship-To Party Site:</t>
  </si>
  <si>
    <t>Återbet KFM avgift 240129</t>
  </si>
  <si>
    <t>Journal Import 2832707:</t>
  </si>
  <si>
    <t>2024-03-07T12:00:00</t>
  </si>
  <si>
    <t>First Party Headquarters Establishment Tax Registration Number: SE556209536301 Third Party Tax Registration Number:  Tax Rate Code: SRV Tax Point Basis: INVOICE Tax Point Date: 07-MAR-24 Jurisdiction: NO_JURIS Tax: SE VAT TAX Self Assessed Indicator: N Regime: SE VAT REGIME Status: SE VAT STATUS Ship To Party Site:</t>
  </si>
  <si>
    <t>Transaction Description: ASI FA avg batch 12315 Business Unit:  Legal Entity: Lowell Sverige AB</t>
  </si>
  <si>
    <t>2024-05-03T12:00:00</t>
  </si>
  <si>
    <t>First Party Headquarters Establishment Tax Registration Number: SE556209536301 Third Party Tax Registration Number:  Tax Rate Code: SRV Tax Point Basis: INVOICE Tax Point Date: 03-MAY-24 Jurisdiction: NO_JURIS Tax: SE VAT TAX Self Assessed Indicator: N Regime: SE VAT REGIME Status: SE VAT STATUS Ship To Party Site:</t>
  </si>
  <si>
    <t>Transaction Description: ASI FA avg batch 12434 Business Unit:  Legal Entity: Lowell Sverige AB</t>
  </si>
  <si>
    <t>2024-06-05T12:00:00</t>
  </si>
  <si>
    <t>First Party Headquarters Establishment Tax Registration Number: SE556209536301 Third Party Tax Registration Number:  Tax Rate Code: SRV Tax Point Basis: INVOICE Tax Point Date: 05-JUN-24 Jurisdiction: NO_JURIS Tax: SE VAT TAX Self Assessed Indicator: N Regime: SE VAT REGIME Status: SE VAT STATUS Ship To Party Site:</t>
  </si>
  <si>
    <t>Transaction Description: ASI FA avg batch 12506 Business Unit:  Legal Entity: Lowell Sverige AB</t>
  </si>
  <si>
    <t>2024-06-07T12:00:00</t>
  </si>
  <si>
    <t>First Party Headquarters Establishment Tax Registration Number: SE556209536301 Third Party Tax Registration Number:  Tax Rate Code: SRV Tax Point Basis: INVOICE Tax Point Date: 07-JUN-24 Jurisdiction: NO_JURIS Tax: SE VAT TAX Self Assessed Indicator: N Regime: SE VAT REGIME Status: SE VAT STATUS Ship To Party Site:</t>
  </si>
  <si>
    <t>Transaction Description: ASI FA avg batch 12508 Business Unit:  Legal Entity: Lowell Sverige AB</t>
  </si>
  <si>
    <t>Journal Import 3226002:</t>
  </si>
  <si>
    <t>Journal Import 3328423:</t>
  </si>
  <si>
    <t>2024-08-21T12:00:00</t>
  </si>
  <si>
    <t>First Party Headquarters Establishment Tax Registration Number: SE556209536301 Third Party Tax Registration Number:  Tax Rate Code: SRV Tax Point Basis: INVOICE Tax Point Date: 21-AUG-24 Jurisdiction: NO_JURIS Tax: SE VAT TAX Self Assessed Indicator: N Regime: SE VAT REGIME Status: SE VAT STATUS Ship To Party Site:</t>
  </si>
  <si>
    <t>Transaction Description: ASI FA avg batch 12665 Business Unit:  Legal Entity: Lowell Sverige AB</t>
  </si>
  <si>
    <t>Återbet KFM avgift 240118</t>
  </si>
  <si>
    <t>Journal Import 2786155:</t>
  </si>
  <si>
    <t>2024-01-31T12:00:00</t>
  </si>
  <si>
    <t>First Party Headquarters Establishment Tax Registration Number: SE556209536301 Third Party Tax Registration Number:  Tax Rate Code: SRV Tax Point Basis: INVOICE Tax Point Date: 31-JAN-24 Jurisdiction: NO_JURIS Tax: SE VAT TAX Self Assessed Indicator: N Regime: SE VAT REGIME Status: SE VAT STATUS Ship To Party Site:</t>
  </si>
  <si>
    <t>Transaction Description: ASI FA avg batch 12231 Business Unit:  Legal Entity: Lowell Sverige AB</t>
  </si>
  <si>
    <t>Journal Import 2928210:</t>
  </si>
  <si>
    <t>Återbet KFM avgift 240311</t>
  </si>
  <si>
    <t>Journal Import 2995383:</t>
  </si>
  <si>
    <t>Journal Import 3128866:</t>
  </si>
  <si>
    <t>Journal Import 2660810:</t>
  </si>
  <si>
    <t>Återbet KFM avgift 240308</t>
  </si>
  <si>
    <t>Journal Import 2882654:</t>
  </si>
  <si>
    <t>Journal Import 3173736:</t>
  </si>
  <si>
    <t>Journal Import 3268618:</t>
  </si>
  <si>
    <t>2024-01-30T12:00:00</t>
  </si>
  <si>
    <t>First Party Headquarters Establishment Tax Registration Number: SE556209536301 Third Party Tax Registration Number:  Tax Rate Code: SRV Tax Point Basis: INVOICE Tax Point Date: 30-JAN-24 Jurisdiction: NO_JURIS Tax: SE VAT TAX Self Assessed Indicator: N Regime: SE VAT REGIME Status: SE VAT STATUS Ship To Party Site:</t>
  </si>
  <si>
    <t>Transaction Description: ASI FA avg batch 12228 Business Unit:  Legal Entity: Lowell Sverige AB</t>
  </si>
  <si>
    <t>2024-04-10T12:00:00</t>
  </si>
  <si>
    <t>First Party Headquarters Establishment Tax Registration Number: SE556209536301 Third Party Tax Registration Number:  Tax Rate Code: SRV Tax Point Basis: INVOICE Tax Point Date: 10-APR-24 Jurisdiction: NO_JURIS Tax: SE VAT TAX Self Assessed Indicator: N Regime: SE VAT REGIME Status: SE VAT STATUS Ship To Party Site:</t>
  </si>
  <si>
    <t>Transaction Description: ASI FA avg batch 12386 Business Unit:  Legal Entity: Lowell Sverige AB</t>
  </si>
  <si>
    <t>2024-04-30T12:00:00</t>
  </si>
  <si>
    <t>First Party Headquarters Establishment Tax Registration Number: SE556209536301 Third Party Tax Registration Number:  Tax Rate Code: SRV Tax Point Basis: INVOICE Tax Point Date: 30-APR-24 Jurisdiction: NO_JURIS Tax: SE VAT TAX Self Assessed Indicator: N Regime: SE VAT REGIME Status: SE VAT STATUS Ship To Party Site:</t>
  </si>
  <si>
    <t>Transaction Description: ASI FA avg batch 12430 Business Unit:  Legal Entity: Lowell Sverige AB</t>
  </si>
  <si>
    <t>2024-06-10T12:00:00</t>
  </si>
  <si>
    <t>First Party Headquarters Establishment Tax Registration Number: SE556209536301 Third Party Tax Registration Number:  Tax Rate Code: SRV Tax Point Basis: INVOICE Tax Point Date: 10-JUN-24 Jurisdiction: NO_JURIS Tax: SE VAT TAX Self Assessed Indicator: N Regime: SE VAT REGIME Status: SE VAT STATUS Ship To Party Site:</t>
  </si>
  <si>
    <t>Transaction Description: ASI FA avg batch 12510 Business Unit:  Legal Entity: Lowell Sverige AB</t>
  </si>
  <si>
    <t>2024-07-08T12:00:00</t>
  </si>
  <si>
    <t>First Party Headquarters Establishment Tax Registration Number: SE556209536301 Third Party Tax Registration Number:  Tax Rate Code: SRV Tax Point Basis: INVOICE Tax Point Date: 08-JUL-24 Jurisdiction: NO_JURIS Tax: SE VAT TAX Self Assessed Indicator: N Regime: SE VAT REGIME Status: SE VAT STATUS Ship To Party Site:</t>
  </si>
  <si>
    <t>Transaction Description: ASI FA avg batch 12569 Business Unit:  Legal Entity: Lowell Sverige AB</t>
  </si>
  <si>
    <t>Återbet KFM avgift 240229</t>
  </si>
  <si>
    <t>Journal Import 2914312:</t>
  </si>
  <si>
    <t>Journal Import 3367265:</t>
  </si>
  <si>
    <t>Journal Import 3100770:</t>
  </si>
  <si>
    <t>Journal Import 3198394:</t>
  </si>
  <si>
    <t>2024-02-01T12:00:00</t>
  </si>
  <si>
    <t>First Party Headquarters Establishment Tax Registration Number: SE556209536301 Third Party Tax Registration Number:  Tax Rate Code: SRV Tax Point Basis: INVOICE Tax Point Date: 01-FEB-24 Jurisdiction: NO_JURIS Tax: SE VAT TAX Self Assessed Indicator: N Regime: SE VAT REGIME Status: SE VAT STATUS Ship To Party Site:</t>
  </si>
  <si>
    <t>Transaction Description: ASI FA avg batch 12233 Business Unit:  Legal Entity: Lowell Sverige AB</t>
  </si>
  <si>
    <t>2024-02-05T12:00:00</t>
  </si>
  <si>
    <t>First Party Headquarters Establishment Tax Registration Number: SE556209536301 Third Party Tax Registration Number:  Tax Rate Code: SRV Tax Point Basis: INVOICE Tax Point Date: 05-FEB-24 Jurisdiction: NO_JURIS Tax: SE VAT TAX Self Assessed Indicator: N Regime: SE VAT REGIME Status: SE VAT STATUS Ship To Party Site:</t>
  </si>
  <si>
    <t>Transaction Description: ASI FA avg batch 12237 Business Unit:  Legal Entity: Lowell Sverige AB</t>
  </si>
  <si>
    <t>Transaction Line Description: ASI FA avg batch 12269 Tax Event Class: SALES_TRANSACTION Ship-To Party Site:</t>
  </si>
  <si>
    <t>Transaction Line Description: ASI FA avg batch 12277 Tax Event Class: SALES_TRANSACTION Ship-To Party Site:</t>
  </si>
  <si>
    <t>Transaction Line Description: korr ver 2811700 ASI FA avg batch 12296 Tax Event Class: SALES_TRANSACTION Ship-To Party Site:</t>
  </si>
  <si>
    <t>Transaction Line Description: ASI FA avg batch 12367 Tax Event Class: SALES_TRANSACTION Ship-To Party Site:</t>
  </si>
  <si>
    <t>Transaction Line Description: ASI FA avg batch 12369 Tax Event Class: SALES_TRANSACTION Ship-To Party Site:</t>
  </si>
  <si>
    <t>Transaction Line Description: ASI FA avg batch 12377 Tax Event Class: SALES_TRANSACTION Ship-To Party Site:</t>
  </si>
  <si>
    <t>Transaction Line Description: ASI FA avg batch 12394 Tax Event Class: SALES_TRANSACTION Ship-To Party Site:</t>
  </si>
  <si>
    <t>2024-05-02T12:00:00</t>
  </si>
  <si>
    <t>First Party Headquarters Establishment Tax Registration Number: SE556209536301 Third Party Tax Registration Number:  Tax Rate Code: SRV Tax Point Basis: INVOICE Tax Point Date: 02-MAY-24 Jurisdiction: NO_JURIS Tax: SE VAT TAX Self Assessed Indicator: N Regime: SE VAT REGIME Status: SE VAT STATUS Ship To Party Site:</t>
  </si>
  <si>
    <t>Transaction Description: ASI FA avg batch 12432 Business Unit:  Legal Entity: Lowell Sverige AB</t>
  </si>
  <si>
    <t>2024-05-07T12:00:00</t>
  </si>
  <si>
    <t>First Party Headquarters Establishment Tax Registration Number: SE556209536301 Third Party Tax Registration Number:  Tax Rate Code: SRV Tax Point Basis: INVOICE Tax Point Date: 07-MAY-24 Jurisdiction: NO_JURIS Tax: SE VAT TAX Self Assessed Indicator: N Regime: SE VAT REGIME Status: SE VAT STATUS Ship To Party Site:</t>
  </si>
  <si>
    <t>Transaction Description: ASI FA avg batch 12438 Business Unit:  Legal Entity: Lowell Sverige AB</t>
  </si>
  <si>
    <t>2024-06-03T12:00:00</t>
  </si>
  <si>
    <t>First Party Headquarters Establishment Tax Registration Number: SE556209536301 Third Party Tax Registration Number:  Tax Rate Code: SRV Tax Point Basis: INVOICE Tax Point Date: 03-JUN-24 Jurisdiction: NO_JURIS Tax: SE VAT TAX Self Assessed Indicator: N Regime: SE VAT REGIME Status: SE VAT STATUS Ship To Party Site:</t>
  </si>
  <si>
    <t>Transaction Description: ASI FA avg batch 12499 Business Unit:  Legal Entity: Lowell Sverige AB</t>
  </si>
  <si>
    <t>2024-07-01T12:00:00</t>
  </si>
  <si>
    <t>First Party Headquarters Establishment Tax Registration Number: SE556209536301 Third Party Tax Registration Number:  Tax Rate Code: SRV Tax Point Basis: INVOICE Tax Point Date: 01-JUL-24 Jurisdiction: NO_JURIS Tax: SE VAT TAX Self Assessed Indicator: N Regime: SE VAT REGIME Status: SE VAT STATUS Ship To Party Site:</t>
  </si>
  <si>
    <t>Transaction Description: ASI FA avg batch 12257 Business Unit:  Legal Entity: Lowell Sverige AB</t>
  </si>
  <si>
    <t>Journal Import 2707969:</t>
  </si>
  <si>
    <t>Återbet KFM avgift 240214</t>
  </si>
  <si>
    <t>Journal Import 2727361:</t>
  </si>
  <si>
    <t>Journal Import 2745173:</t>
  </si>
  <si>
    <t>Journal Import 3166835:</t>
  </si>
  <si>
    <t>Intrum 2024-02-16</t>
  </si>
  <si>
    <t>Återbet KFM avgift 240403</t>
  </si>
  <si>
    <t>Journal Import 2822120:</t>
  </si>
  <si>
    <t>2024-05-06T12:00:00</t>
  </si>
  <si>
    <t>First Party Headquarters Establishment Tax Registration Number: SE556209536301 Third Party Tax Registration Number:  Tax Rate Code: SRV Tax Point Basis: INVOICE Tax Point Date: 06-MAY-24 Jurisdiction: NO_JURIS Tax: SE VAT TAX Self Assessed Indicator: N Regime: SE VAT REGIME Status: SE VAT STATUS Ship To Party Site:</t>
  </si>
  <si>
    <t>Transaction Description: ASI FA avg batch 12436 Business Unit:  Legal Entity: Lowell Sverige AB</t>
  </si>
  <si>
    <t>Återbet KFM avgift 240226</t>
  </si>
  <si>
    <t>2024-04-09T12:00:00</t>
  </si>
  <si>
    <t>First Party Headquarters Establishment Tax Registration Number: SE556209536301 Third Party Tax Registration Number:  Tax Rate Code: SRV Tax Point Basis: INVOICE Tax Point Date: 09-APR-24 Jurisdiction: NO_JURIS Tax: SE VAT TAX Self Assessed Indicator: N Regime: SE VAT REGIME Status: SE VAT STATUS Ship To Party Site:</t>
  </si>
  <si>
    <t>Transaction Description: ASI FA avg batch 12384 Business Unit:  Legal Entity: Lowell Sverige AB</t>
  </si>
  <si>
    <t>Journal Import 2789127:</t>
  </si>
  <si>
    <t>Journal Import 2664527:</t>
  </si>
  <si>
    <t>Journal Import 3043191:</t>
  </si>
  <si>
    <t>Journal Import 3214693:</t>
  </si>
  <si>
    <t>Journal Import 2945787:</t>
  </si>
  <si>
    <t>Journal Import 3373394:</t>
  </si>
  <si>
    <t>Journal Import 2921651:</t>
  </si>
  <si>
    <t>Journal Import 2653007:</t>
  </si>
  <si>
    <t>Journal Import 3067167:</t>
  </si>
  <si>
    <t>Nordax 23254265</t>
  </si>
  <si>
    <t>Journal Import 2642182:</t>
  </si>
  <si>
    <t>Transaction Line Description: ASI FA avg batch 12251 Tax Event Class: SALES_TRANSACTION Ship-To Party Site:</t>
  </si>
  <si>
    <t>Transaction Line Description: ASI FA avg batch 12261 Tax Event Class: SALES_TRANSACTION Ship-To Party Site:</t>
  </si>
  <si>
    <t>Transaction Line Description: ASI FA avg batch 12379 Tax Event Class: SALES_TRANSACTION Ship-To Party Site:</t>
  </si>
  <si>
    <t>Transaction Line Description: ASI FA avg batch 12396 Tax Event Class: SALES_TRANSACTION Ship-To Party Site:</t>
  </si>
  <si>
    <t>2024-07-05T12:00:00</t>
  </si>
  <si>
    <t>First Party Headquarters Establishment Tax Registration Number: SE556209536301 Third Party Tax Registration Number:  Tax Rate Code: SRV Tax Point Basis: INVOICE Tax Point Date: 05-JUL-24 Jurisdiction: NO_JURIS Tax: SE VAT TAX Self Assessed Indicator: N Regime: SE VAT REGIME Status: SE VAT STATUS Ship To Party Site:</t>
  </si>
  <si>
    <t>Transaction Description: ASI FA avg batch 12567 Business Unit:  Legal Entity: Lowell Sverige AB</t>
  </si>
  <si>
    <t>Journal Import 2973225:</t>
  </si>
  <si>
    <t>2024-02-06T12:00:00</t>
  </si>
  <si>
    <t>First Party Headquarters Establishment Tax Registration Number: SE556209536301 Third Party Tax Registration Number:  Tax Rate Code: SRV Tax Point Basis: INVOICE Tax Point Date: 06-FEB-24 Jurisdiction: NO_JURIS Tax: SE VAT TAX Self Assessed Indicator: N Regime: SE VAT REGIME Status: SE VAT STATUS Ship To Party Site:</t>
  </si>
  <si>
    <t>Transaction Description: ASI FA avg batch 12239 Business Unit:  Legal Entity: Lowell Sverige AB</t>
  </si>
  <si>
    <t>Journal Import 3170426:</t>
  </si>
  <si>
    <t>Journal Import 3265437:</t>
  </si>
  <si>
    <t>Återbet KFM avgift 240320</t>
  </si>
  <si>
    <t>Journal Import 3063859:</t>
  </si>
  <si>
    <t>Journal Import 2772394:</t>
  </si>
  <si>
    <t>efterutdelning KK rensad akr 2769584</t>
  </si>
  <si>
    <t>Journal Import 3135979:</t>
  </si>
  <si>
    <t>Journal Import 3222208:</t>
  </si>
  <si>
    <t>Intrum 2024-03-18</t>
  </si>
  <si>
    <t>Journal Import 2889004:</t>
  </si>
  <si>
    <t>Saknad bokföring batch 12156</t>
  </si>
  <si>
    <t>Transaction Line Description: ASI FA avg batch 12256 Tax Event Class: SALES_TRANSACTION Ship-To Party Site:</t>
  </si>
  <si>
    <t>Transaction Line Description: ASI FA avg batch 12265 Tax Event Class: SALES_TRANSACTION Ship-To Party Site:</t>
  </si>
  <si>
    <t>Transaction Line Description: ASI FA avg batch 12275 Tax Event Class: SALES_TRANSACTION Ship-To Party Site:</t>
  </si>
  <si>
    <t>Transaction Line Description: ASI FA avg batch 12298 Tax Event Class: SALES_TRANSACTION Ship-To Party Site:</t>
  </si>
  <si>
    <t>Transaction Line Description: ASI FA avg batch 12329 Tax Event Class: SALES_TRANSACTION Ship-To Party Site:</t>
  </si>
  <si>
    <t>Transaction Line Description: ASI FA avg batch 12340 Tax Event Class: SALES_TRANSACTION Ship-To Party Site:</t>
  </si>
  <si>
    <t>Transaction Line Description: ASI FA avg batch 12349 Tax Event Class: SALES_TRANSACTION Ship-To Party Site:</t>
  </si>
  <si>
    <t>Transaction Line Description: ASI FA avg batch 12371 Tax Event Class: SALES_TRANSACTION Ship-To Party Site:</t>
  </si>
  <si>
    <t>Transaction Line Description: ASI FA avg batch 12403 Tax Event Class: SALES_TRANSACTION Ship-To Party Site:</t>
  </si>
  <si>
    <t>Återbet KFM avgift 240327</t>
  </si>
  <si>
    <t>Journal Import 3088316:</t>
  </si>
  <si>
    <t>Intrum 2024-01-22</t>
  </si>
  <si>
    <t>2024-07-03T12:00:00</t>
  </si>
  <si>
    <t>First Party Headquarters Establishment Tax Registration Number: SE556209536301 Third Party Tax Registration Number:  Tax Rate Code: SRV Tax Point Basis: INVOICE Tax Point Date: 03-JUL-24 Jurisdiction: NO_JURIS Tax: SE VAT TAX Self Assessed Indicator: N Regime: SE VAT REGIME Status: SE VAT STATUS Ship To Party Site:</t>
  </si>
  <si>
    <t>Transaction Description: ASI FA avg batch 12563 Business Unit:  Legal Entity: Lowell Sverige AB</t>
  </si>
  <si>
    <t>Journal Import 3306221:</t>
  </si>
  <si>
    <t>Intrum 2024-03-15</t>
  </si>
  <si>
    <t>Från Sats oplac</t>
  </si>
  <si>
    <t>Återbet KFM avgift 240412</t>
  </si>
  <si>
    <t>Transaction Line Description: ASI FA avg batch 12193 Tax Event Class: SALES_TRANSACTION Ship-To Party Site:</t>
  </si>
  <si>
    <t>Transaction Line Description: ASI FA avg batch 12263 Tax Event Class: SALES_TRANSACTION Ship-To Party Site:</t>
  </si>
  <si>
    <t>Transaction Line Description: ASI FA avg batch 12290 Tax Event Class: SALES_TRANSACTION Ship-To Party Site:</t>
  </si>
  <si>
    <t>Transaction Line Description: ASI FA avg batch 12304 Tax Event Class: SALES_TRANSACTION Ship-To Party Site:</t>
  </si>
  <si>
    <t>Transaction Line Description: ASI FA avg batch 12321 Tax Event Class: SALES_TRANSACTION Ship-To Party Site:</t>
  </si>
  <si>
    <t>Journal Import 3022784:</t>
  </si>
  <si>
    <t>Journal Import 3193938:</t>
  </si>
  <si>
    <t>Journal Import 2843188:</t>
  </si>
  <si>
    <t>Journal Import 2694855:</t>
  </si>
  <si>
    <t>Transaction Description: ASI Normal avg batch 12290 Business Unit:  Legal Entity: Lowell Sverige AB</t>
  </si>
  <si>
    <t>Journal Import 2682941:</t>
  </si>
  <si>
    <t>Transaction Line Description: ASI FA avg batch 12306 Tax Event Class: SALES_TRANSACTION Ship-To Party Site:</t>
  </si>
  <si>
    <t>Intrum 2024-03-13</t>
  </si>
  <si>
    <t>Återbet KFM avgift 240216</t>
  </si>
  <si>
    <t>Återbet KFM avgift 240220</t>
  </si>
  <si>
    <t>Återbet KFM avgift 240228</t>
  </si>
  <si>
    <t>Återbet KFM avgift 240301</t>
  </si>
  <si>
    <t>Återbet KFM avgift 240306</t>
  </si>
  <si>
    <t>Återbet KFM avgift 240322</t>
  </si>
  <si>
    <t>Återbet KFM avgift 240319</t>
  </si>
  <si>
    <t>Återbet KFM avgift 240411</t>
  </si>
  <si>
    <t>Återbet KFM avgift 240416</t>
  </si>
  <si>
    <t>CF 30.08.2024</t>
  </si>
  <si>
    <t>Återbet KFM avgift 240415</t>
  </si>
  <si>
    <t>Transaction Line Description: ASI FA avg batch 12235 Tax Event Class: SALES_TRANSACTION Ship-To Party Site:</t>
  </si>
  <si>
    <t>Transaction Line Description: ASI FA avg batch 12247 Tax Event Class: SALES_TRANSACTION Ship-To Party Site:</t>
  </si>
  <si>
    <t>Transaction Description: ASI Normal avg batch 12294 Business Unit:  Legal Entity: Lowell Sverige AB</t>
  </si>
  <si>
    <t>Transaction Line Description: ASI FA avg batch 12310 Tax Event Class: SALES_TRANSACTION Ship-To Party Site:</t>
  </si>
  <si>
    <t>Transaction Line Description: ASI FA avg batch 12323 Tax Event Class: SALES_TRANSACTION Ship-To Party Site:</t>
  </si>
  <si>
    <t>Transaction Line Description: ASI FA avg batch 12343 Tax Event Class: SALES_TRANSACTION Ship-To Party Site:</t>
  </si>
  <si>
    <t>Transaction Line Description: ASI FA avg batch 12392 Tax Event Class: SALES_TRANSACTION Ship-To Party Site:</t>
  </si>
  <si>
    <t>Transaction Description: ASI Normal avg batch 12609 Business Unit:  Legal Entity: Lowell Sverige AB</t>
  </si>
  <si>
    <t>Journal Import 2733790:</t>
  </si>
  <si>
    <t>Återbet KFM avgift 240115</t>
  </si>
  <si>
    <t>Intäkt PHT 12158</t>
  </si>
  <si>
    <t>Intäkt PHT 12164</t>
  </si>
  <si>
    <t>Intäkt PHT 12178</t>
  </si>
  <si>
    <t>Intäkt PHT 12195</t>
  </si>
  <si>
    <t>Intäkt PHT 12198</t>
  </si>
  <si>
    <t>Intäkt PHT 12202</t>
  </si>
  <si>
    <t>Intäkt PHT 12209</t>
  </si>
  <si>
    <t>Intäkt PHT 12218</t>
  </si>
  <si>
    <t>Intäkt PHT 12228</t>
  </si>
  <si>
    <t>Intäkt PHT 12233</t>
  </si>
  <si>
    <t>Intäkt PHT 12235</t>
  </si>
  <si>
    <t>Intäkt PHT 12265</t>
  </si>
  <si>
    <t>Intäkt PHT 12284</t>
  </si>
  <si>
    <t>Intäkt PHT 12294</t>
  </si>
  <si>
    <t>Intäkt PHT 12298</t>
  </si>
  <si>
    <t>Intäkt PHT 12306</t>
  </si>
  <si>
    <t>CF 04/03/2024</t>
  </si>
  <si>
    <t>Intäkt PHT 12329</t>
  </si>
  <si>
    <t>CF 14/03/2024 Adjustment</t>
  </si>
  <si>
    <t>CF 14/03/2024</t>
  </si>
  <si>
    <t>Transaction Description: ASI Normal avg batch 12357 Business Unit:  Legal Entity: Lowell Sverige AB</t>
  </si>
  <si>
    <t>CF 29/04/2024</t>
  </si>
  <si>
    <t>2024-07-25T12:00:00</t>
  </si>
  <si>
    <t>First Party Headquarters Establishment Tax Registration Number: SE556209536301 Third Party Tax Registration Number:  Tax Rate Code: SRV Tax Point Basis: INVOICE Tax Point Date: 25-JUL-24 Jurisdiction: NO_JURIS Tax: SE VAT TAX Self Assessed Indicator: N Regime: SE VAT REGIME Status: SE VAT STATUS Ship To Party Site:</t>
  </si>
  <si>
    <t>Transaction Description: ASI Normal avg batch 12611 Business Unit:  Legal Entity: Lowell Sverige AB</t>
  </si>
  <si>
    <t>Journal Import 2911012:</t>
  </si>
  <si>
    <t>2024-01-19T12:00:00</t>
  </si>
  <si>
    <t>First Party Headquarters Establishment Tax Registration Number: SE556209536301 Third Party Tax Registration Number:  Tax Rate Code: SRV Tax Point Basis: INVOICE Tax Point Date: 19-JAN-24 Jurisdiction: NO_JURIS Tax: SE VAT TAX Self Assessed Indicator: N Regime: SE VAT REGIME Status: SE VAT STATUS Ship To Party Site:</t>
  </si>
  <si>
    <t>Transaction Description: ASI Normal avg batch 12198 Business Unit:  Legal Entity: Lowell Sverige AB</t>
  </si>
  <si>
    <t>Transaction Description: ASI Normal avg batch 12353 Business Unit:  Legal Entity: Lowell Sverige AB</t>
  </si>
  <si>
    <t>Transaction Description: ASI Normal avg batch 12420 Business Unit:  Legal Entity: Lowell Sverige AB</t>
  </si>
  <si>
    <t>Journal Import 2970135:</t>
  </si>
  <si>
    <t>Journal Import 3074726:</t>
  </si>
  <si>
    <t>Journal Import 3286296:</t>
  </si>
  <si>
    <t>Transaction Line Description: ASI FA avg batch 12315 Tax Event Class: SALES_TRANSACTION Ship-To Party Site:</t>
  </si>
  <si>
    <t>Intrum 2024-03-20</t>
  </si>
  <si>
    <t>Återbet KFM avgift 240227</t>
  </si>
  <si>
    <t>Transaction Description: ASI Normal avg batch12605 Business Unit:  Legal Entity: Lowell Sverige AB</t>
  </si>
  <si>
    <t>Nordax via PGU 240103</t>
  </si>
  <si>
    <t>Journal Import 3012025:</t>
  </si>
  <si>
    <t>Transaction Description: ASI Normal avg batch 12340 Business Unit:  Legal Entity: Lowell Sverige AB</t>
  </si>
  <si>
    <t>2024-05-20T12:00:00</t>
  </si>
  <si>
    <t>First Party Headquarters Establishment Tax Registration Number: SE556209536301 Third Party Tax Registration Number:  Tax Rate Code: SRV Tax Point Basis: INVOICE Tax Point Date: 20-MAY-24 Jurisdiction: NO_JURIS Tax: SE VAT TAX Self Assessed Indicator: N Regime: SE VAT REGIME Status: SE VAT STATUS Ship To Party Site:</t>
  </si>
  <si>
    <t>Transaction Description: ASI Normal avg batch 12467 Business Unit:  Legal Entity: Lowell Sverige AB</t>
  </si>
  <si>
    <t>Återbet KFM avgift 240221</t>
  </si>
  <si>
    <t>Transaction Description: ASI Normal avg batch 12200 Business Unit:  Legal Entity: Lowell Sverige AB</t>
  </si>
  <si>
    <t>Transaction Description: ASI Normal avg batch 12275 Business Unit:  Legal Entity: Lowell Sverige AB</t>
  </si>
  <si>
    <t>Journal Import 2963536:</t>
  </si>
  <si>
    <t>Transaction Description: ASI Normal avg batch 12602 Business Unit:  Legal Entity: Lowell Sverige AB</t>
  </si>
  <si>
    <t>Transaction Line Description: ASI FA avg batch 12231 Tax Event Class: SALES_TRANSACTION Ship-To Party Site:</t>
  </si>
  <si>
    <t>Transaction Description: ASI Normal avg batch 12269 Business Unit:  Legal Entity: Lowell Sverige AB</t>
  </si>
  <si>
    <t>Transaction Description: ASI Normal avg batch 12659 Business Unit:  Legal Entity: Lowell Sverige AB</t>
  </si>
  <si>
    <t>2024-08-22T12:00:00</t>
  </si>
  <si>
    <t>First Party Headquarters Establishment Tax Registration Number: SE556209536301 Third Party Tax Registration Number:  Tax Rate Code: SRV Tax Point Basis: INVOICE Tax Point Date: 22-AUG-24 Jurisdiction: NO_JURIS Tax: SE VAT TAX Self Assessed Indicator: N Regime: SE VAT REGIME Status: SE VAT STATUS Ship To Party Site:</t>
  </si>
  <si>
    <t>Transaction Description: ASI Normal avg batch 12670 Business Unit:  Legal Entity: Lowell Sverige AB</t>
  </si>
  <si>
    <t>Återbet KFM avgift 240409</t>
  </si>
  <si>
    <t>Transaction Description: ASI Normal avg batch 240318 Business Unit:  Legal Entity: Lowell Sverige AB</t>
  </si>
  <si>
    <t>Transaction Description: ASI Normal avg batch 12349 Business Unit:  Legal Entity: Lowell Sverige AB</t>
  </si>
  <si>
    <t>Transaction Description: ASI Normal avg batch 12536 Business Unit:  Legal Entity: Lowell Sverige AB</t>
  </si>
  <si>
    <t>Transaction Description: ASI Normal avg batch 12661 Business Unit:  Legal Entity: Lowell Sverige AB</t>
  </si>
  <si>
    <t>Journal Import 2988499:</t>
  </si>
  <si>
    <t>Transaction Description: ASI Normal avg batch 12181 Business Unit:  Legal Entity: Lowell Sverige AB</t>
  </si>
  <si>
    <t>Transaction Line Description: ASI FA avg batch 12228 Tax Event Class: SALES_TRANSACTION Ship-To Party Site:</t>
  </si>
  <si>
    <t>Transaction Description: ASI Normal avg batch 12336 Business Unit:  Legal Entity: Lowell Sverige AB</t>
  </si>
  <si>
    <t>Transaction Description: ASI Normal avg batch 12408 Business Unit:  Legal Entity: Lowell Sverige AB</t>
  </si>
  <si>
    <t>Transaction Description: ASI Normal avg batch 12412 Business Unit:  Legal Entity: Lowell Sverige AB</t>
  </si>
  <si>
    <t>Transaction Description: ASI Normal avg batch 12329 Business Unit:  Legal Entity: Lowell Sverige AB</t>
  </si>
  <si>
    <t>Transaction Description: ASI Normal avg batch 12343 Business Unit:  Legal Entity: Lowell Sverige AB</t>
  </si>
  <si>
    <t>Transaction Description: ASI Normal avg batch 12587 Business Unit:  Legal Entity: Lowell Sverige AB</t>
  </si>
  <si>
    <t>Transaction Description: ASI Normal avg batch 12396 Business Unit:  Legal Entity: Lowell Sverige AB</t>
  </si>
  <si>
    <t>Transaction Description: ASI Normal avg batch 12403 Business Unit:  Legal Entity: Lowell Sverige AB</t>
  </si>
  <si>
    <t>Transaction Description: ASI Normal avg batch 12524 Business Unit:  Legal Entity: Lowell Sverige AB</t>
  </si>
  <si>
    <t>2024-01-10T12:00:00</t>
  </si>
  <si>
    <t>First Party Headquarters Establishment Tax Registration Number: SE556209536301 Third Party Tax Registration Number:  Tax Rate Code: SRV Tax Point Basis: INVOICE Tax Point Date: 10-JAN-24 Jurisdiction: NO_JURIS Tax: SE VAT TAX Self Assessed Indicator: N Regime: SE VAT REGIME Status: SE VAT STATUS Ship To Party Site:</t>
  </si>
  <si>
    <t>Transaction Description: ASI Normal avg batch 12176 Business Unit:  Legal Entity: Lowell Sverige AB</t>
  </si>
  <si>
    <t>2024-01-11T12:00:00</t>
  </si>
  <si>
    <t>First Party Headquarters Establishment Tax Registration Number: SE556209536301 Third Party Tax Registration Number:  Tax Rate Code: SRV Tax Point Basis: INVOICE Tax Point Date: 11-JAN-24 Jurisdiction: NO_JURIS Tax: SE VAT TAX Self Assessed Indicator: N Regime: SE VAT REGIME Status: SE VAT STATUS Ship To Party Site:</t>
  </si>
  <si>
    <t>Transaction Description: ASI Normal avg batch 12178 Business Unit:  Legal Entity: Lowell Sverige AB</t>
  </si>
  <si>
    <t>Transaction Description: ASI Normal avg batch 12644 Business Unit:  Legal Entity: Lowell Sverige AB</t>
  </si>
  <si>
    <t>Transaction Line Description: ASI FA avg batch 12233 Tax Event Class: SALES_TRANSACTION Ship-To Party Site:</t>
  </si>
  <si>
    <t>Transaction Line Description: ASI FA avg batch 12237 Tax Event Class: SALES_TRANSACTION Ship-To Party Site:</t>
  </si>
  <si>
    <t>Transaction Description: ASI Normal avg batch 12450 Business Unit:  Legal Entity: Lowell Sverige AB</t>
  </si>
  <si>
    <t>Transaction Description: ASI Normal avg batch 12672 Business Unit:  Legal Entity: Lowell Sverige AB</t>
  </si>
  <si>
    <t>Journal Import 2825867:</t>
  </si>
  <si>
    <t>Intäkt PHT 12271</t>
  </si>
  <si>
    <t>Transaction Description: ASI Normal avg batch 12355 Business Unit:  Legal Entity: Lowell Sverige AB</t>
  </si>
  <si>
    <t>Transaction Description: ASI Normal avg batch 12410 Business Unit:  Legal Entity: Lowell Sverige AB</t>
  </si>
  <si>
    <t>Transaction Description: ASI Normal avg batch 12418 Business Unit:  Legal Entity: Lowell Sverige AB</t>
  </si>
  <si>
    <t>Transaction Description: ASI Normal avg batch 12455 Business Unit:  Legal Entity: Lowell Sverige AB</t>
  </si>
  <si>
    <t>CF 19/03/2024</t>
  </si>
  <si>
    <t>Transaction Description: ASI Normal avg batch 12193 Business Unit:  Legal Entity: Lowell Sverige AB</t>
  </si>
  <si>
    <t>Transaction Description: ASI Normal avg batch 12284 Business Unit:  Legal Entity: Lowell Sverige AB</t>
  </si>
  <si>
    <t>Transaction Description: ASI Normal avg batch 12477 Business Unit:  Legal Entity: Lowell Sverige AB</t>
  </si>
  <si>
    <t>Transaction Description: ASI Normal avg batch 12665 Business Unit:  Legal Entity: Lowell Sverige AB</t>
  </si>
  <si>
    <t>Intrum 2024-03-21</t>
  </si>
  <si>
    <t>Transaction Description: ASI Normal avg batch 12394 Business Unit:  Legal Entity: Lowell Sverige AB</t>
  </si>
  <si>
    <t>Transaction Description: ASI Normal avg batch12607 Business Unit:  Legal Entity: Lowell Sverige AB</t>
  </si>
  <si>
    <t>Transaction Description: ASI Normal avg batch 12650 Business Unit:  Legal Entity: Lowell Sverige AB</t>
  </si>
  <si>
    <t>2024-01-15T12:00:00</t>
  </si>
  <si>
    <t>First Party Headquarters Establishment Tax Registration Number: SE556209536301 Third Party Tax Registration Number:  Tax Rate Code: SRV Tax Point Basis: INVOICE Tax Point Date: 15-JAN-24 Jurisdiction: NO_JURIS Tax: SE VAT TAX Self Assessed Indicator: N Regime: SE VAT REGIME Status: SE VAT STATUS Ship To Party Site:</t>
  </si>
  <si>
    <t>Transaction Description: ASI Normal avg batch 12184 Business Unit:  Legal Entity: Lowell Sverige AB</t>
  </si>
  <si>
    <t>Transaction Description: korr ver 2811700 ASI Normal avg batch 12296 Business Unit:  Legal Entity: Lowell Sverige AB</t>
  </si>
  <si>
    <t>Transaction Description: ASI Normal avg batch 12462 Business Unit:  Legal Entity: Lowell Sverige AB</t>
  </si>
  <si>
    <t>Återbet KFM avgift 240206</t>
  </si>
  <si>
    <t>Transaction Description: ASI Normal avg batch 12162 Business Unit:  Legal Entity: Lowell Sverige AB</t>
  </si>
  <si>
    <t>Transaction Description: ASI Normal avg batch 12271 Business Unit:  Legal Entity: Lowell Sverige AB</t>
  </si>
  <si>
    <t>Transaction Description: ASI Normal avg batch 12277 Business Unit:  Legal Entity: Lowell Sverige AB</t>
  </si>
  <si>
    <t>Transaction Line Description: ASI FA avg batch 12384 Tax Event Class: SALES_TRANSACTION Ship-To Party Site:</t>
  </si>
  <si>
    <t>2024-06-24T12:00:00</t>
  </si>
  <si>
    <t>First Party Headquarters Establishment Tax Registration Number: SE556209536301 Third Party Tax Registration Number:  Tax Rate Code: SRV Tax Point Basis: INVOICE Tax Point Date: 24-JUN-24 Jurisdiction: NO_JURIS Tax: SE VAT TAX Self Assessed Indicator: N Regime: SE VAT REGIME Status: SE VAT STATUS Ship To Party Site:</t>
  </si>
  <si>
    <t>Transaction Description: ASI Normal avg batch 12540 Business Unit:  Legal Entity: Lowell Sverige AB</t>
  </si>
  <si>
    <t>Transaction Description: ASI Normal avg batch 12591 Business Unit:  Legal Entity: Lowell Sverige AB</t>
  </si>
  <si>
    <t>Journal Import 2730557:</t>
  </si>
  <si>
    <t>Transaction Description: ASI Normal avg batch 12209 Business Unit:  Legal Entity: Lowell Sverige AB</t>
  </si>
  <si>
    <t>Transaction Description: ASI Normal avg batch 12483 Business Unit:  Legal Entity: Lowell Sverige AB</t>
  </si>
  <si>
    <t>2024-06-13T12:00:00</t>
  </si>
  <si>
    <t>First Party Headquarters Establishment Tax Registration Number: SE556209536301 Third Party Tax Registration Number:  Tax Rate Code: SRV Tax Point Basis: INVOICE Tax Point Date: 13-JUN-24 Jurisdiction: NO_JURIS Tax: SE VAT TAX Self Assessed Indicator: N Regime: SE VAT REGIME Status: SE VAT STATUS Ship To Party Site:</t>
  </si>
  <si>
    <t>Transaction Description: ASI Normal avg batch 12516 Business Unit:  Legal Entity: Lowell Sverige AB</t>
  </si>
  <si>
    <t>Transaction Description: ASI Normal avg batch 12600 Business Unit:  Legal Entity: Lowell Sverige AB</t>
  </si>
  <si>
    <t>Transaction Description: ASI Normal avg batch 12479 Business Unit:  Legal Entity: Lowell Sverige AB</t>
  </si>
  <si>
    <t>Transaction Description: ASI Normal avg batch 12534 Business Unit:  Legal Entity: Lowell Sverige AB</t>
  </si>
  <si>
    <t>Transaction Description: ASI Normal avg batch 12538 Business Unit:  Legal Entity: Lowell Sverige AB</t>
  </si>
  <si>
    <t>Transaction Description: ASI Normal avg batch 12632 Business Unit:  Legal Entity: Lowell Sverige AB</t>
  </si>
  <si>
    <t>Transaction Description: ASI Normal avg batch 12204 Business Unit:  Legal Entity: Lowell Sverige AB</t>
  </si>
  <si>
    <t>Återbet KFM avgift 240207</t>
  </si>
  <si>
    <t>Återbet KFM avgift 240326</t>
  </si>
  <si>
    <t>Transaction Description: ASI Normal avg batch 12444 Business Unit:  Legal Entity: Lowell Sverige AB</t>
  </si>
  <si>
    <t>Transaction Description: ASI Normal avg batch 12582 Business Unit:  Legal Entity: Lowell Sverige AB</t>
  </si>
  <si>
    <t>Transaction Description: ASI Normal avg batch 12642 Business Unit:  Legal Entity: Lowell Sverige AB</t>
  </si>
  <si>
    <t>Återbet KFM avgift 240202</t>
  </si>
  <si>
    <t>Transaction Description: ASI Normal avg batch 12256 Business Unit:  Legal Entity: Lowell Sverige AB</t>
  </si>
  <si>
    <t>Journal Import 2928283:</t>
  </si>
  <si>
    <t>Transaction Description: ASI Normal avg batch 12416 Business Unit:  Legal Entity: Lowell Sverige AB</t>
  </si>
  <si>
    <t>Transaction Description: ASI Normal avg batch 12321 Business Unit:  Legal Entity: Lowell Sverige AB</t>
  </si>
  <si>
    <t>Transaction Description: ASI Normal avg batch 12156 Business Unit:  Legal Entity: Lowell Sverige AB</t>
  </si>
  <si>
    <t>2024-07-10T12:00:00</t>
  </si>
  <si>
    <t>First Party Headquarters Establishment Tax Registration Number: SE556209536301 Third Party Tax Registration Number:  Tax Rate Code: SRV Tax Point Basis: INVOICE Tax Point Date: 10-JUL-24 Jurisdiction: NO_JURIS Tax: SE VAT TAX Self Assessed Indicator: N Regime: SE VAT REGIME Status: SE VAT STATUS Ship To Party Site:</t>
  </si>
  <si>
    <t>Transaction Description: ASI Normal avg batch 12573 Business Unit:  Legal Entity: Lowell Sverige AB</t>
  </si>
  <si>
    <t>Journal Import 3112192:</t>
  </si>
  <si>
    <t>Transaction Description: ASI Normal avg batch 12195 Business Unit:  Legal Entity: Lowell Sverige AB</t>
  </si>
  <si>
    <t>Transaction Description: ASI Normal avg batch 12251 Business Unit:  Legal Entity: Lowell Sverige AB</t>
  </si>
  <si>
    <t>Transaction Description: ASI Normal avg batch 12369 Business Unit:  Legal Entity: Lowell Sverige AB</t>
  </si>
  <si>
    <t>Transaction Description: ASI Normal avg batch 12514 Business Unit:  Legal Entity: Lowell Sverige AB</t>
  </si>
  <si>
    <t>Transaction Description: ASI Normal avg batch 12646 Business Unit:  Legal Entity: Lowell Sverige AB</t>
  </si>
  <si>
    <t>Återbet KFM avgift 240117</t>
  </si>
  <si>
    <t>Transaction Description: ASI Normal avg batch 12164 Business Unit:  Legal Entity: Lowell Sverige AB</t>
  </si>
  <si>
    <t>Transaction Description: ASI Normal avg batch 12657 Business Unit:  Legal Entity: Lowell Sverige AB</t>
  </si>
  <si>
    <t>Transaction Description: ASI Normal avg batch 12398 Business Unit:  Legal Entity: Lowell Sverige AB</t>
  </si>
  <si>
    <t>Transaction Description: ASI Normal avg batch 12589 Business Unit:  Legal Entity: Lowell Sverige AB</t>
  </si>
  <si>
    <t>Intrum 2024-01-23</t>
  </si>
  <si>
    <t>Intäkt PHT 12162</t>
  </si>
  <si>
    <t>Intäkt PHT 12176</t>
  </si>
  <si>
    <t>Intäkt PHT 12231</t>
  </si>
  <si>
    <t>Intäkt PHT 12237</t>
  </si>
  <si>
    <t>Transaction Line Description: ASI FA avg batch 12239 Tax Event Class: SALES_TRANSACTION Ship-To Party Site:</t>
  </si>
  <si>
    <t>Intäkt PHT 12263</t>
  </si>
  <si>
    <t>Transaction Description: ASI Normal avg batch 12265 Business Unit:  Legal Entity: Lowell Sverige AB</t>
  </si>
  <si>
    <t>Intäkt PHT 12296</t>
  </si>
  <si>
    <t>Intäkt PHT 12304</t>
  </si>
  <si>
    <t>Intäkt PHT 12310</t>
  </si>
  <si>
    <t>Intäkt PHT 12377</t>
  </si>
  <si>
    <t>CF 26/04/2024</t>
  </si>
  <si>
    <t>CF 14/06/2024</t>
  </si>
  <si>
    <t>Intrum 2024-02-21</t>
  </si>
  <si>
    <t>Intrum 2024-02-12</t>
  </si>
  <si>
    <t>Transaction Description: ASI Normal avg batch 12442 Business Unit:  Legal Entity: Lowell Sverige AB</t>
  </si>
  <si>
    <t>Transaction Description: ASI Normal avg batch 12613 Business Unit:  Legal Entity: Lowell Sverige AB</t>
  </si>
  <si>
    <t>Transaction Description: ASI Normal avg batch 12663 Business Unit:  Legal Entity: Lowell Sverige AB</t>
  </si>
  <si>
    <t>Intrum 2024-01-19</t>
  </si>
  <si>
    <t>Transaction Description: ASI Normal avg batch 12247 Business Unit:  Legal Entity: Lowell Sverige AB</t>
  </si>
  <si>
    <t>2024-05-21T12:00:00</t>
  </si>
  <si>
    <t>First Party Headquarters Establishment Tax Registration Number: SE556209536301 Third Party Tax Registration Number:  Tax Rate Code: SRV Tax Point Basis: INVOICE Tax Point Date: 21-MAY-24 Jurisdiction: NO_JURIS Tax: SE VAT TAX Self Assessed Indicator: N Regime: SE VAT REGIME Status: SE VAT STATUS Ship To Party Site:</t>
  </si>
  <si>
    <t>Transaction Description: ASI Normal avg batch 12472 Business Unit:  Legal Entity: Lowell Sverige AB</t>
  </si>
  <si>
    <t>Transaction Description: ASI Normal avg batch 12308 Business Unit:  Legal Entity: Lowell Sverige AB</t>
  </si>
  <si>
    <t>Transaction Description: ASI Normal avg batch 12542 Business Unit:  Legal Entity: Lowell Sverige AB</t>
  </si>
  <si>
    <t>Transaction Description: ASI Normal avg batch 12630 Business Unit:  Legal Entity: Lowell Sverige AB</t>
  </si>
  <si>
    <t>Transaction Description: ASI Normal avg batch 12640 Business Unit:  Legal Entity: Lowell Sverige AB</t>
  </si>
  <si>
    <t>Journal Import 3313625:</t>
  </si>
  <si>
    <t>Transaction Description: ASI Normal avg batch 12191 Business Unit:  Legal Entity: Lowell Sverige AB</t>
  </si>
  <si>
    <t>Transaction Description: ASI Normal avg batch 12317 Business Unit:  Legal Entity: Lowell Sverige AB</t>
  </si>
  <si>
    <t>Journal Import 2955638:</t>
  </si>
  <si>
    <t>Nordax 24051388</t>
  </si>
  <si>
    <t>Transaction Description: ASI Normal avg batch 12261 Business Unit:  Legal Entity: Lowell Sverige AB</t>
  </si>
  <si>
    <t>Transaction Description: ASI Normal avg batch 12373 Business Unit:  Legal Entity: Lowell Sverige AB</t>
  </si>
  <si>
    <t>Transaction Description: ASI Normal avg batch 12446 Business Unit:  Legal Entity: Lowell Sverige AB</t>
  </si>
  <si>
    <t>Transaction Description: ASI Normal avg batch 12628 Business Unit:  Legal Entity: Lowell Sverige AB</t>
  </si>
  <si>
    <t>Transaction Description: ASI Normal avg batch 12323 Business Unit:  Legal Entity: Lowell Sverige AB</t>
  </si>
  <si>
    <t>Transaction Description: ASI Normal avg batch 12379 Business Unit:  Legal Entity: Lowell Sverige AB</t>
  </si>
  <si>
    <t>Transaction Description: ASI Normal avg batch 12367 Business Unit:  Legal Entity: Lowell Sverige AB</t>
  </si>
  <si>
    <t>Transaction Description: ASI Normal avg batch 12169 Business Unit:  Legal Entity: Lowell Sverige AB</t>
  </si>
  <si>
    <t>2024-03-27T12:00:00</t>
  </si>
  <si>
    <t>First Party Headquarters Establishment Tax Registration Number: SE556209536301 Third Party Tax Registration Number:  Tax Rate Code: SRV Tax Point Basis: INVOICE Tax Point Date: 27-MAR-24 Jurisdiction: NO_JURIS Tax: SE VAT TAX Self Assessed Indicator: N Regime: SE VAT REGIME Status: SE VAT STATUS Ship To Party Site:</t>
  </si>
  <si>
    <t>Transaction Description: ASI Normal avg batch 12364 Business Unit:  Legal Entity: Lowell Sverige AB</t>
  </si>
  <si>
    <t>Transaction Description: ASI Normal avg batch 12377 Business Unit:  Legal Entity: Lowell Sverige AB</t>
  </si>
  <si>
    <t>Återbet KFM avgift 240110</t>
  </si>
  <si>
    <t>Intrum 2024-02-14</t>
  </si>
  <si>
    <t>Transaction Description: ASI Normal avg batch 12518 Business Unit:  Legal Entity: Lowell Sverige AB</t>
  </si>
  <si>
    <t>Transaction Description: ASI Normal avg batch 12552 Business Unit:  Legal Entity: Lowell Sverige AB</t>
  </si>
  <si>
    <t>2024-01-23T12:00:00</t>
  </si>
  <si>
    <t>First Party Headquarters Establishment Tax Registration Number: SE556209536301 Third Party Tax Registration Number:  Tax Rate Code: SRV Tax Point Basis: INVOICE Tax Point Date: 23-JAN-24 Jurisdiction: NO_JURIS Tax: SE VAT TAX Self Assessed Indicator: N Regime: SE VAT REGIME Status: SE VAT STATUS Ship To Party Site:</t>
  </si>
  <si>
    <t>Transaction Description: ASI Normal avg batch 12202 Business Unit:  Legal Entity: Lowell Sverige AB</t>
  </si>
  <si>
    <t>Transaction Description: ASI Normal avg batch 12448 Business Unit:  Legal Entity: Lowell Sverige AB</t>
  </si>
  <si>
    <t>Transaction Description: ASI Normal avg batch 12638 Business Unit:  Legal Entity: Lowell Sverige AB</t>
  </si>
  <si>
    <t>Transaction Description: ASI Normal avg batch 12567 Business Unit:  Legal Entity: Lowell Sverige AB</t>
  </si>
  <si>
    <t>Transaction Description: ASI Normal avg batch 12512 Business Unit:  Legal Entity: Lowell Sverige AB</t>
  </si>
  <si>
    <t>Transaction Description: ASI Normal avg batch 12565 Business Unit:  Legal Entity: Lowell Sverige AB</t>
  </si>
  <si>
    <t>Journal Import 2692545:</t>
  </si>
  <si>
    <t>Transaction Description: ASI Normal avg batch 12315 Business Unit:  Legal Entity: Lowell Sverige AB</t>
  </si>
  <si>
    <t>Transaction Description: ASI Normal avg batch 12569 Business Unit:  Legal Entity: Lowell Sverige AB</t>
  </si>
  <si>
    <t>Transaction Description: ASI Normal avg batch 12424 Business Unit:  Legal Entity: Lowell Sverige AB</t>
  </si>
  <si>
    <t>Transaction Description: ASI Normal avg batch 12499 Business Unit:  Legal Entity: Lowell Sverige AB</t>
  </si>
  <si>
    <t>Transaction Description: ASI Normal avg batch 12160 Business Unit:  Legal Entity: Lowell Sverige AB</t>
  </si>
  <si>
    <t>Transaction Description: ASI Normal avg batch 12563 Business Unit:  Legal Entity: Lowell Sverige AB</t>
  </si>
  <si>
    <t>Journal Import 3237657:</t>
  </si>
  <si>
    <t>Transaction Description: ASI Normal avg batch 12237 Business Unit:  Legal Entity: Lowell Sverige AB</t>
  </si>
  <si>
    <t>Transaction Description: ASI Normal avg batch 12493 Business Unit:  Legal Entity: Lowell Sverige AB</t>
  </si>
  <si>
    <t>Transaction Description: ASI Normal avg batch 12690 Business Unit:  Legal Entity: Lowell Sverige AB</t>
  </si>
  <si>
    <t>Journal Import 3247684:</t>
  </si>
  <si>
    <t>Transaction Description: ASI Normal avg batch 12306 Business Unit:  Legal Entity: Lowell Sverige AB</t>
  </si>
  <si>
    <t>Transaction Description: ASI Normal avg batch 12432 Business Unit:  Legal Entity: Lowell Sverige AB</t>
  </si>
  <si>
    <t>Transaction Description: ASI Normal avg batch 12626 Business Unit:  Legal Entity: Lowell Sverige AB</t>
  </si>
  <si>
    <t>Transaction Description: ASI Normal avg batch 12263 Business Unit:  Legal Entity: Lowell Sverige AB</t>
  </si>
  <si>
    <t>Transaction Description: ASI Normal avg batch 12485 Business Unit:  Legal Entity: Lowell Sverige AB</t>
  </si>
  <si>
    <t>Transaction Description: ASI Normal avg batch 12510 Business Unit:  Legal Entity: Lowell Sverige AB</t>
  </si>
  <si>
    <t>Återbet KFM avgift 240108</t>
  </si>
  <si>
    <t>Transaction Description: ASI Normal avg batch 12555 Business Unit:  Legal Entity: Lowell Sverige AB</t>
  </si>
  <si>
    <t>Transaction Description: ASI Normal avg batch 12360 Business Unit:  Legal Entity: Lowell Sverige AB</t>
  </si>
  <si>
    <t>Transaction Description: ASI Normal avg batch 12386 Business Unit:  Legal Entity: Lowell Sverige AB</t>
  </si>
  <si>
    <t>ASI Låga belopp batch 12269</t>
  </si>
  <si>
    <t>Transaction Description: ASI Normal avg batch 12436 Business Unit:  Legal Entity: Lowell Sverige AB</t>
  </si>
  <si>
    <t>Transaction Description: ASI Normal avg batch 12634 Business Unit:  Legal Entity: Lowell Sverige AB</t>
  </si>
  <si>
    <t>Journal Import 3155189:</t>
  </si>
  <si>
    <t>Journal Import 3084909:</t>
  </si>
  <si>
    <t>Återbet KFM avgift 240304</t>
  </si>
  <si>
    <t>Transaction Description: ASI Normal avg batch 12154 Business Unit:  Legal Entity: Lowell Sverige AB</t>
  </si>
  <si>
    <t>Transaction Description: ASI Normal avg batch 12304 Business Unit:  Legal Entity: Lowell Sverige AB</t>
  </si>
  <si>
    <t>Transaction Description: ASI Normal avg batch 12508 Business Unit:  Legal Entity: Lowell Sverige AB</t>
  </si>
  <si>
    <t>Transaction Description: ASI Normal avg batch 12616 Business Unit:  Legal Entity: Lowell Sverige AB</t>
  </si>
  <si>
    <t>Återbet KFM avgift 240315</t>
  </si>
  <si>
    <t>Transaction Description: ASI Normal avg batch 12550 Business Unit:  Legal Entity: Lowell Sverige AB</t>
  </si>
  <si>
    <t>Transaction Description: ASI Normal avg batch 12688 Business Unit:  Legal Entity: Lowell Sverige AB</t>
  </si>
  <si>
    <t>Intrum 2024-01-09</t>
  </si>
  <si>
    <t>Intäkt PHT 12156</t>
  </si>
  <si>
    <t>Intäkt PHT 12169</t>
  </si>
  <si>
    <t>Intäkt PHT 12184</t>
  </si>
  <si>
    <t>Intäkt PHT 12191</t>
  </si>
  <si>
    <t>Intäkt PHT 12200</t>
  </si>
  <si>
    <t>Transaction Description: ASI Normal avg batch 12235 Business Unit:  Legal Entity: Lowell Sverige AB</t>
  </si>
  <si>
    <t>Intäkt PHT 12261</t>
  </si>
  <si>
    <t>Intäkt PHT 12269</t>
  </si>
  <si>
    <t>Intäkt PHT 12308</t>
  </si>
  <si>
    <t>Intäkt PHT 12315</t>
  </si>
  <si>
    <t>CF 08/03/2024</t>
  </si>
  <si>
    <t>Intäkt PHT 12353</t>
  </si>
  <si>
    <t>Intäkt PHT 12371</t>
  </si>
  <si>
    <t>Intäkt PHT 12373</t>
  </si>
  <si>
    <t>Transaction Description: ASI Normal avg batch 12684 Business Unit:  Legal Entity: Lowell Sverige AB</t>
  </si>
  <si>
    <t>ASI Låga belopp batch 12357</t>
  </si>
  <si>
    <t>ASI Låga belopp batch 12353</t>
  </si>
  <si>
    <t>Transaction Description: ASI Normal avg batch 12426 Business Unit:  Legal Entity: Lowell Sverige AB</t>
  </si>
  <si>
    <t>Transaction Line Description: ASI Normal avg batch 12290 Tax Event Class: SALES_TRANSACTION Ship-To Party Site:</t>
  </si>
  <si>
    <t>Transaction Description: ASI Normal avg batch 12384 Business Unit:  Legal Entity: Lowell Sverige AB</t>
  </si>
  <si>
    <t>Återbet KFM avgift 240405</t>
  </si>
  <si>
    <t>Återbet KFM avgift 240125</t>
  </si>
  <si>
    <t>Transaction Description: ASI Normal avg batch 12392 Business Unit:  Legal Entity: Lowell Sverige AB</t>
  </si>
  <si>
    <t>Journal Import 2931172:</t>
  </si>
  <si>
    <t>Journal Import 3339094:</t>
  </si>
  <si>
    <t>Återbet KFM avgift 240312</t>
  </si>
  <si>
    <t>Återbet KFM avgift 240410</t>
  </si>
  <si>
    <t>Transaction Description: ASI Normal avg batch 12239 Business Unit:  Legal Entity: Lowell Sverige AB</t>
  </si>
  <si>
    <t>Transaction Description: ASI Normal avg batch 12257 Business Unit:  Legal Entity: Lowell Sverige AB</t>
  </si>
  <si>
    <t>Transaction Description: ASI Normal avg batch 12218 Business Unit:  Legal Entity: Lowell Sverige AB</t>
  </si>
  <si>
    <t>Transaction Description: ASI Normal avg batch 12491 Business Unit:  Legal Entity: Lowell Sverige AB</t>
  </si>
  <si>
    <t>Intrum 2024-01-10</t>
  </si>
  <si>
    <t>Nordax 24023052</t>
  </si>
  <si>
    <t>ASI Låga belopp batch 12408</t>
  </si>
  <si>
    <t>Transaction Description: ASI Normal avg batch 12438 Business Unit:  Legal Entity: Lowell Sverige AB</t>
  </si>
  <si>
    <t>Transaction Description: ASI Normal avg batch 12506 Business Unit:  Legal Entity: Lowell Sverige AB</t>
  </si>
  <si>
    <t>Journal Import 3347194:</t>
  </si>
  <si>
    <t>Återbet KFM avgift 240102</t>
  </si>
  <si>
    <t>Transaction Description: ASI Normal avg batch 12300 Business Unit:  Legal Entity: Lowell Sverige AB</t>
  </si>
  <si>
    <t>Transaction Description: ASI Normal avg batch 12686 Business Unit:  Legal Entity: Lowell Sverige AB</t>
  </si>
  <si>
    <t>Journal Import 2999807:</t>
  </si>
  <si>
    <t>2024-01-03T12:00:00</t>
  </si>
  <si>
    <t>First Party Headquarters Establishment Tax Registration Number: SE556209536301 Third Party Tax Registration Number:  Tax Rate Code: SRV Tax Point Basis: INVOICE Tax Point Date: 03-JAN-24 Jurisdiction: NO_JURIS Tax: SE VAT TAX Self Assessed Indicator: N Regime: SE VAT REGIME Status: SE VAT STATUS Ship To Party Site:</t>
  </si>
  <si>
    <t>Transaction Description: ASI Normal avg batch 12158 Business Unit:  Legal Entity: Lowell Sverige AB</t>
  </si>
  <si>
    <t>Transaction Description: ASI Normal avg batch 12310 Business Unit:  Legal Entity: Lowell Sverige AB</t>
  </si>
  <si>
    <t>Nordax 24020968</t>
  </si>
  <si>
    <t>Journal Import 3350523:</t>
  </si>
  <si>
    <t>Transaction Description: ASI Normal avg batch 12559 Business Unit:  Legal Entity: Lowell Sverige AB</t>
  </si>
  <si>
    <t>Journal Import 3039471:</t>
  </si>
  <si>
    <t>ASI Låga belopp batch 12275</t>
  </si>
  <si>
    <t>Journal Import 3279331:</t>
  </si>
  <si>
    <t>ASI Låga belopp batch 12386</t>
  </si>
  <si>
    <t>Transaction Description: ASI Normal avg batch 12434 Business Unit:  Legal Entity: Lowell Sverige AB</t>
  </si>
  <si>
    <t>Återbet KFM avgift 240305</t>
  </si>
  <si>
    <t>Transaction Description: ASI Normal avg batch 12233 Business Unit:  Legal Entity: Lowell Sverige AB</t>
  </si>
  <si>
    <t>Transaction Line Description: ASI Normal avg batch 12294 Tax Event Class: SALES_TRANSACTION Ship-To Party Site:</t>
  </si>
  <si>
    <t>ASI Låga belopp batch 12343</t>
  </si>
  <si>
    <t>Journal Import 2811312:</t>
  </si>
  <si>
    <t>ASI Låga belopp batch 12294</t>
  </si>
  <si>
    <t>Transaction Description: ASI Normal avg batch 12487 Business Unit:  Legal Entity: Lowell Sverige AB</t>
  </si>
  <si>
    <t>Intrum 2024-03-22</t>
  </si>
  <si>
    <t>ASI Låga belopp batch 12290</t>
  </si>
  <si>
    <t>Transaction Description: ASI Normal avg batch 12222 Business Unit:  Legal Entity: Lowell Sverige AB</t>
  </si>
  <si>
    <t>Transaction Description: ASI Normal avg batch 12312 Business Unit:  Legal Entity: Lowell Sverige AB</t>
  </si>
  <si>
    <t>Journal Import 3081463:</t>
  </si>
  <si>
    <t>Transaction Description: ASI Normal avg batch 12298 Business Unit:  Legal Entity: Lowell Sverige AB</t>
  </si>
  <si>
    <t>Transaction Description: ASI Normal avg batch 12571 Business Unit:  Legal Entity: Lowell Sverige AB</t>
  </si>
  <si>
    <t>Transaction Description: ASI Normal avg batch 12501 Business Unit:  Legal Entity: Lowell Sverige AB</t>
  </si>
  <si>
    <t>Intäkt PHT 12239</t>
  </si>
  <si>
    <t>Intäkt PHT 12247</t>
  </si>
  <si>
    <t>Intäkt PHT 12277</t>
  </si>
  <si>
    <t>Intäkt PHT 12312</t>
  </si>
  <si>
    <t>Intäkt PHT 12336</t>
  </si>
  <si>
    <t>Transaction Line Description: ASI Normal avg batch 12357 Tax Event Class: SALES_TRANSACTION Ship-To Party Site:</t>
  </si>
  <si>
    <t>Intäkt PHT 12360</t>
  </si>
  <si>
    <t>CF 03.05.2024</t>
  </si>
  <si>
    <t>Journal Import 3060571:</t>
  </si>
  <si>
    <t>Transaction Line Description: ASI Normal avg batch 12198 Tax Event Class: SALES_TRANSACTION Ship-To Party Site:</t>
  </si>
  <si>
    <t>Transaction Line Description: ASI Normal avg batch 12353 Tax Event Class: SALES_TRANSACTION Ship-To Party Site:</t>
  </si>
  <si>
    <t>ASI Låga belopp batch 12204</t>
  </si>
  <si>
    <t>ASI Låga belopp batch 12284</t>
  </si>
  <si>
    <t>CF 21/02/2024</t>
  </si>
  <si>
    <t>Återbet KFM avgift 240321</t>
  </si>
  <si>
    <t>ASI Låga belopp batch 12355</t>
  </si>
  <si>
    <t>Återbet KFM avgift 240201</t>
  </si>
  <si>
    <t>ASI Låga belopp batch 12195</t>
  </si>
  <si>
    <t>Journal Import 2934076:</t>
  </si>
  <si>
    <t>ASI Låga belopp batch 12178</t>
  </si>
  <si>
    <t>Journal Import 2872782:</t>
  </si>
  <si>
    <t>Transaction Description: ASI Normal avg batch ingen KMR Business Unit:  Legal Entity: Lowell Sverige AB</t>
  </si>
  <si>
    <t>Återbet KFM avgift 240318</t>
  </si>
  <si>
    <t>Transaction Description: ASI Normal avg batch 12430 Business Unit:  Legal Entity: Lowell Sverige AB</t>
  </si>
  <si>
    <t>Intrum 2024-02-22</t>
  </si>
  <si>
    <t>Journal Import 3046710:</t>
  </si>
  <si>
    <t>Journal Import 2846538:</t>
  </si>
  <si>
    <t>Transaction Line Description: ASI Normal avg batch 12340 Tax Event Class: SALES_TRANSACTION Ship-To Party Site:</t>
  </si>
  <si>
    <t>Journal Import 3309857:</t>
  </si>
  <si>
    <t>Nordax 24023051</t>
  </si>
  <si>
    <t>ASI Låga belopp batch 12373</t>
  </si>
  <si>
    <t>ASI Låga belopp batch 12164</t>
  </si>
  <si>
    <t>ASI Låga belopp batch 12198</t>
  </si>
  <si>
    <t>Transaction Line Description: ASI Normal avg batch 12200 Tax Event Class: SALES_TRANSACTION Ship-To Party Site:</t>
  </si>
  <si>
    <t>Transaction Line Description: ASI Normal avg batch 12275 Tax Event Class: SALES_TRANSACTION Ship-To Party Site:</t>
  </si>
  <si>
    <t>Journal Import 2866604:</t>
  </si>
  <si>
    <t>Transaction Line Description: ASI Normal avg batch 12269 Tax Event Class: SALES_TRANSACTION Ship-To Party Site:</t>
  </si>
  <si>
    <t>Journal Import 2814532:</t>
  </si>
  <si>
    <t>Journal Import 2724323:</t>
  </si>
  <si>
    <t>ASI Låga belopp batch 12349</t>
  </si>
  <si>
    <t>Transaction Description: ASI Normal avg batch 12231 Business Unit:  Legal Entity: Lowell Sverige AB</t>
  </si>
  <si>
    <t>Journal Import 2984689:</t>
  </si>
  <si>
    <t>Transaction Line Description: ASI Normal avg batch 240318 Tax Event Class: SALES_TRANSACTION Ship-To Party Site:</t>
  </si>
  <si>
    <t>Transaction Line Description: ASI Normal avg batch 12349 Tax Event Class: SALES_TRANSACTION Ship-To Party Site:</t>
  </si>
  <si>
    <t>ASI Låga belopp batch 12277</t>
  </si>
  <si>
    <t>Intäkt PHT 12222</t>
  </si>
  <si>
    <t>Intäkt PHT 12275</t>
  </si>
  <si>
    <t>Intäkt PHT 12290</t>
  </si>
  <si>
    <t>Intäkt PHT 12369</t>
  </si>
  <si>
    <t>CF 03/04/2024</t>
  </si>
  <si>
    <t>Intäkt PHT 12398</t>
  </si>
  <si>
    <t>Intäkt PHT 12408</t>
  </si>
  <si>
    <t>Transaction Line Description: ASI Normal avg batch 12181 Tax Event Class: SALES_TRANSACTION Ship-To Party Site:</t>
  </si>
  <si>
    <t>Transaction Description: ASI Normal avg batch 12228 Business Unit:  Legal Entity: Lowell Sverige AB</t>
  </si>
  <si>
    <t>ASI Låga belopp batch 12410</t>
  </si>
  <si>
    <t>ASI Låga belopp batch 12176</t>
  </si>
  <si>
    <t>ASI Låga belopp batch 12403</t>
  </si>
  <si>
    <t>Journal Import 2689877:</t>
  </si>
  <si>
    <t>Transaction Line Description: ASI Normal avg batch 12336 Tax Event Class: SALES_TRANSACTION Ship-To Party Site:</t>
  </si>
  <si>
    <t>ASI Låga belopp batch 12367</t>
  </si>
  <si>
    <t>Återbet KFM avgift 240126</t>
  </si>
  <si>
    <t>ASI Låga belopp batch 12329</t>
  </si>
  <si>
    <t>ASI Låga belopp batch 12394</t>
  </si>
  <si>
    <t>ASI Låga belopp batch 12184</t>
  </si>
  <si>
    <t>Journal Import 2775622:</t>
  </si>
  <si>
    <t>ASI Låga belopp batch 12209</t>
  </si>
  <si>
    <t>Transaction Line Description: ASI Normal avg batch 12329 Tax Event Class: SALES_TRANSACTION Ship-To Party Site:</t>
  </si>
  <si>
    <t>Transaction Line Description: ASI Normal avg batch 12343 Tax Event Class: SALES_TRANSACTION Ship-To Party Site:</t>
  </si>
  <si>
    <t>ASI Låga belopp batch 12193</t>
  </si>
  <si>
    <t>ASI Låga belopp batch 12169</t>
  </si>
  <si>
    <t>Journal Import 2792072:</t>
  </si>
  <si>
    <t>Journal Import 2904040:</t>
  </si>
  <si>
    <t>Journal Import 2869620:</t>
  </si>
  <si>
    <t>Transaction Line Description: ASI Normal avg batch 12396 Tax Event Class: SALES_TRANSACTION Ship-To Party Site:</t>
  </si>
  <si>
    <t>Transaction Line Description: ASI Normal avg batch 12403 Tax Event Class: SALES_TRANSACTION Ship-To Party Site:</t>
  </si>
  <si>
    <t>ASI Låga belopp batch 12336</t>
  </si>
  <si>
    <t>ASI Låga belopp batch 12271</t>
  </si>
  <si>
    <t>Journal Import 3258890:</t>
  </si>
  <si>
    <t>Transaction Description: ASI Normal avg batch 12371 Business Unit:  Legal Entity: Lowell Sverige AB</t>
  </si>
  <si>
    <t>Transaction Line Description: ASI Normal avg batch 12176 Tax Event Class: SALES_TRANSACTION Ship-To Party Site:</t>
  </si>
  <si>
    <t>Transaction Line Description: ASI Normal avg batch 12178 Tax Event Class: SALES_TRANSACTION Ship-To Party Site:</t>
  </si>
  <si>
    <t>ASI Låga belopp batch 12160</t>
  </si>
  <si>
    <t>Transaction Line Description: ASI Normal avg batch 12355 Tax Event Class: SALES_TRANSACTION Ship-To Party Site:</t>
  </si>
  <si>
    <t>Transaction Line Description: ASI Normal avg batch 12410 Tax Event Class: SALES_TRANSACTION Ship-To Party Site:</t>
  </si>
  <si>
    <t>ASI Låga belopp batch 12162</t>
  </si>
  <si>
    <t>Journal Import 3251129:</t>
  </si>
  <si>
    <t>Intäkt PHT 12251</t>
  </si>
  <si>
    <t>Transaction Line Description: ASI Normal avg batch 12284 Tax Event Class: SALES_TRANSACTION Ship-To Party Site:</t>
  </si>
  <si>
    <t>Intäkt PHT 12349</t>
  </si>
  <si>
    <t>Intäkt PHT 12364</t>
  </si>
  <si>
    <t>CF 28/03/2024</t>
  </si>
  <si>
    <t>Journal Import 2762428:</t>
  </si>
  <si>
    <t>Journal Import 2829342:</t>
  </si>
  <si>
    <t>Journal Import 2795097:</t>
  </si>
  <si>
    <t>Journal Import 2769010:</t>
  </si>
  <si>
    <t>Nordax 24032201</t>
  </si>
  <si>
    <t>ASI Låga belopp batch 12360</t>
  </si>
  <si>
    <t>Transaction Line Description: ASI Normal avg batch 12394 Tax Event Class: SALES_TRANSACTION Ship-To Party Site:</t>
  </si>
  <si>
    <t>ASI Låga belopp batch 12296</t>
  </si>
  <si>
    <t>Transaction Line Description: ASI Normal avg batch 12184 Tax Event Class: SALES_TRANSACTION Ship-To Party Site:</t>
  </si>
  <si>
    <t>Transaction Line Description: korr ver 2811700 ASI Normal avg batch 12296 Tax Event Class: SALES_TRANSACTION Ship-To Party Site:</t>
  </si>
  <si>
    <t>Journal Import 3132430:</t>
  </si>
  <si>
    <t>Journal Import 2765676:</t>
  </si>
  <si>
    <t>Transaction Line Description: ASI Normal avg batch 12162 Tax Event Class: SALES_TRANSACTION Ship-To Party Site:</t>
  </si>
  <si>
    <t>Transaction Line Description: ASI Normal avg batch 12271 Tax Event Class: SALES_TRANSACTION Ship-To Party Site:</t>
  </si>
  <si>
    <t>Transaction Line Description: ASI Normal avg batch 12277 Tax Event Class: SALES_TRANSACTION Ship-To Party Site:</t>
  </si>
  <si>
    <t>Journal Import 3035754:</t>
  </si>
  <si>
    <t>ASI Låga belopp batch 12315</t>
  </si>
  <si>
    <t>ASI Låga belopp batch 12202</t>
  </si>
  <si>
    <t>Transaction Line Description: ASI Normal avg batch 12209 Tax Event Class: SALES_TRANSACTION Ship-To Party Site:</t>
  </si>
  <si>
    <t>Nordax 24003638</t>
  </si>
  <si>
    <t>Tid. Felaktigt överfört till 1970</t>
  </si>
  <si>
    <t>ASI Låga belopp batch 12396</t>
  </si>
  <si>
    <t>Intäkt PHT 12340</t>
  </si>
  <si>
    <t>Transaction Line Description: ASI Normal avg batch 12204 Tax Event Class: SALES_TRANSACTION Ship-To Party Site:</t>
  </si>
  <si>
    <t>CF 01/07/2024</t>
  </si>
  <si>
    <t>Journal Import 2924904:</t>
  </si>
  <si>
    <t>Transaction Line Description: ASI Normal avg batch 12256 Tax Event Class: SALES_TRANSACTION Ship-To Party Site:</t>
  </si>
  <si>
    <t>ASI Låga belopp batch 12364</t>
  </si>
  <si>
    <t>Journal Import 2674975:</t>
  </si>
  <si>
    <t>ASI Låga belopp batch 12200</t>
  </si>
  <si>
    <t>Transaction Line Description: ASI Normal avg batch 12321 Tax Event Class: SALES_TRANSACTION Ship-To Party Site:</t>
  </si>
  <si>
    <t>ASI Låga belopp batch 12321</t>
  </si>
  <si>
    <t>CF 11/03/2024</t>
  </si>
  <si>
    <t>ASI Låga belopp batch 12384</t>
  </si>
  <si>
    <t>CF 09/04/2024</t>
  </si>
  <si>
    <t>ASI Låga belopp batch 12265</t>
  </si>
  <si>
    <t>Transaction Line Description: ASI Normal avg batch 12195 Tax Event Class: SALES_TRANSACTION Ship-To Party Site:</t>
  </si>
  <si>
    <t>Transaction Line Description: ASI Normal avg batch 12251 Tax Event Class: SALES_TRANSACTION Ship-To Party Site:</t>
  </si>
  <si>
    <t>ASI Låga belopp batch 12154</t>
  </si>
  <si>
    <t>Transaction Line Description: ASI Normal avg batch 12369 Tax Event Class: SALES_TRANSACTION Ship-To Party Site:</t>
  </si>
  <si>
    <t>ASI Låga belopp batch 12306</t>
  </si>
  <si>
    <t>Journal Import 2942455:</t>
  </si>
  <si>
    <t>Transaction Line Description: ASI Normal avg batch 12164 Tax Event Class: SALES_TRANSACTION Ship-To Party Site:</t>
  </si>
  <si>
    <t>Transaction Line Description: ASI Normal avg batch 12398 Tax Event Class: SALES_TRANSACTION Ship-To Party Site:</t>
  </si>
  <si>
    <t>ASI Låga belopp batch 12340</t>
  </si>
  <si>
    <t>Journal Import 3356890:</t>
  </si>
  <si>
    <t>ASI Låga belopp batch 12191</t>
  </si>
  <si>
    <t>ASI Låga belopp batch 12398</t>
  </si>
  <si>
    <t>Intäkt PHT 12160</t>
  </si>
  <si>
    <t>Transaction Line Description: ASI Normal avg batch 12265 Tax Event Class: SALES_TRANSACTION Ship-To Party Site:</t>
  </si>
  <si>
    <t>Intäkt PHT 12384</t>
  </si>
  <si>
    <t>ASI Låga belopp batch 240318</t>
  </si>
  <si>
    <t>ASI Låga belopp batch 12235</t>
  </si>
  <si>
    <t>Journal Import 3244451:</t>
  </si>
  <si>
    <t>ASI Låga belopp batch 12251</t>
  </si>
  <si>
    <t>ASI Låga belopp batch 12377</t>
  </si>
  <si>
    <t>ASI Låga belopp batch 12392</t>
  </si>
  <si>
    <t>ASI Låga belopp batch 12181</t>
  </si>
  <si>
    <t>Transaction Line Description: ASI Normal avg batch 12247 Tax Event Class: SALES_TRANSACTION Ship-To Party Site:</t>
  </si>
  <si>
    <t>ASI Låga belopp batch 12308</t>
  </si>
  <si>
    <t>ASI Låga belopp batch 12218</t>
  </si>
  <si>
    <t>Journal Import 3057329:</t>
  </si>
  <si>
    <t>Journal Import 2671567:</t>
  </si>
  <si>
    <t>ASI Låga belopp batch 12222</t>
  </si>
  <si>
    <t>Transaction Line Description: ASI Normal avg batch 12308 Tax Event Class: SALES_TRANSACTION Ship-To Party Site:</t>
  </si>
  <si>
    <t>ASI Låga belopp batch 12310</t>
  </si>
  <si>
    <t>ASI Låga belopp batch 12323</t>
  </si>
  <si>
    <t>240312 Sweden Daily Nova Batch 12323</t>
  </si>
  <si>
    <t>Transaction Line Description: ASI Normal avg batch 12191 Tax Event Class: SALES_TRANSACTION Ship-To Party Site:</t>
  </si>
  <si>
    <t>Transaction Line Description: ASI Normal avg batch 12317 Tax Event Class: SALES_TRANSACTION Ship-To Party Site:</t>
  </si>
  <si>
    <t>Intrum 2024-02-19</t>
  </si>
  <si>
    <t>Nordax 24040576</t>
  </si>
  <si>
    <t>CF 02/05/2024</t>
  </si>
  <si>
    <t>Journal Import 2704729:</t>
  </si>
  <si>
    <t>Intäkt PHT 12154</t>
  </si>
  <si>
    <t>Intäkt PHT 12300</t>
  </si>
  <si>
    <t>Transaction Line Description: ASI Normal avg batch 12261 Tax Event Class: SALES_TRANSACTION Ship-To Party Site:</t>
  </si>
  <si>
    <t>Transaction Line Description: ASI Normal avg batch 12323 Tax Event Class: SALES_TRANSACTION Ship-To Party Site:</t>
  </si>
  <si>
    <t>Transaction Line Description: ASI Normal avg batch 12379 Tax Event Class: SALES_TRANSACTION Ship-To Party Site:</t>
  </si>
  <si>
    <t>ASI Låga belopp batch 12261</t>
  </si>
  <si>
    <t>ASI Låga belopp batch 12379</t>
  </si>
  <si>
    <t>Nordax 24032199</t>
  </si>
  <si>
    <t>ASI Låga belopp batch 12256</t>
  </si>
  <si>
    <t>Journal Import 2713801:</t>
  </si>
  <si>
    <t>Journal Import 3262275:</t>
  </si>
  <si>
    <t>Transaction Line Description: ASI Normal avg batch 12169 Tax Event Class: SALES_TRANSACTION Ship-To Party Site:</t>
  </si>
  <si>
    <t>Transaction Line Description: ASI Normal avg batch 12364 Tax Event Class: SALES_TRANSACTION Ship-To Party Site:</t>
  </si>
  <si>
    <t>Transaction Line Description: ASI Normal avg batch 12377 Tax Event Class: SALES_TRANSACTION Ship-To Party Site:</t>
  </si>
  <si>
    <t>ASI Låga belopp batch 12317</t>
  </si>
  <si>
    <t>Journal Import 3332078:</t>
  </si>
  <si>
    <t>Journal Import 3151744:</t>
  </si>
  <si>
    <t>ASI Låga belopp batch 12156</t>
  </si>
  <si>
    <t>ASI Låga belopp batch 12247</t>
  </si>
  <si>
    <t>Journal Import 2668278:</t>
  </si>
  <si>
    <t>Journal Import 2668366:</t>
  </si>
  <si>
    <t>Transaction Line Description: ASI Normal avg batch 12202 Tax Event Class: SALES_TRANSACTION Ship-To Party Site:</t>
  </si>
  <si>
    <t>Journal Import 3148216:</t>
  </si>
  <si>
    <t>ASI Låga belopp batch 12158</t>
  </si>
  <si>
    <t>Nordax 24023050</t>
  </si>
  <si>
    <t>ASI Låga belopp batch 12312</t>
  </si>
  <si>
    <t>ASI Låga belopp batch 12304</t>
  </si>
  <si>
    <t>Journal Import 3054362:</t>
  </si>
  <si>
    <t>Transaction Line Description: ASI Normal avg batch 12315 Tax Event Class: SALES_TRANSACTION Ship-To Party Site:</t>
  </si>
  <si>
    <t>Intrum 2024-01-05</t>
  </si>
  <si>
    <t>Intrum 2024-03-28</t>
  </si>
  <si>
    <t>Transaction Line Description: ASI Normal avg batch 12160 Tax Event Class: SALES_TRANSACTION Ship-To Party Site:</t>
  </si>
  <si>
    <t>Journal Import 2720858:</t>
  </si>
  <si>
    <t>ASI Låga belopp batch 12237</t>
  </si>
  <si>
    <t>Transaction Line Description: ASI Normal avg batch 12237 Tax Event Class: SALES_TRANSACTION Ship-To Party Site:</t>
  </si>
  <si>
    <t>Intrum 2024-02-20</t>
  </si>
  <si>
    <t>Transaction Line Description: ASI Normal avg batch 12306 Tax Event Class: SALES_TRANSACTION Ship-To Party Site:</t>
  </si>
  <si>
    <t>ASI Låga belopp batch 12298</t>
  </si>
  <si>
    <t>CF 25.06.2024</t>
  </si>
  <si>
    <t>Journal Import 2835840:</t>
  </si>
  <si>
    <t>Transaction Line Description: ASI Normal avg batch 12263 Tax Event Class: SALES_TRANSACTION Ship-To Party Site:</t>
  </si>
  <si>
    <t>ASI Låga belopp batch 12231</t>
  </si>
  <si>
    <t>Journal Import 2892170:</t>
  </si>
  <si>
    <t>Journal Import 2751746:</t>
  </si>
  <si>
    <t>Transaction Line Description: ASI Normal avg batch 12360 Tax Event Class: SALES_TRANSACTION Ship-To Party Site:</t>
  </si>
  <si>
    <t>Transaction Line Description: ASI Normal avg batch 12386 Tax Event Class: SALES_TRANSACTION Ship-To Party Site:</t>
  </si>
  <si>
    <t>Nordax 24008237</t>
  </si>
  <si>
    <t>Journal Import 3078049:</t>
  </si>
  <si>
    <t>Intrum 2024-01-11</t>
  </si>
  <si>
    <t>Intrum 2024-03-11</t>
  </si>
  <si>
    <t>ASI Låga belopp batch 12300</t>
  </si>
  <si>
    <t>Transaction Line Description: ASI Normal avg batch 12154 Tax Event Class: SALES_TRANSACTION Ship-To Party Site:</t>
  </si>
  <si>
    <t>Transaction Line Description: ASI Normal avg batch 12304 Tax Event Class: SALES_TRANSACTION Ship-To Party Site:</t>
  </si>
  <si>
    <t>Journal Import 2782918:</t>
  </si>
  <si>
    <t>Transaction Line Description: ASI Normal avg batch 12235 Tax Event Class: SALES_TRANSACTION Ship-To Party Site:</t>
  </si>
  <si>
    <t>Journal Import 3120936:</t>
  </si>
  <si>
    <t>Journal Import 3015945:</t>
  </si>
  <si>
    <t>Journal Import 3180695:</t>
  </si>
  <si>
    <t>Transaction Line Description: ASI Normal avg batch 12384 Tax Event Class: SALES_TRANSACTION Ship-To Party Site:</t>
  </si>
  <si>
    <t>Transaction Line Description: ASI Normal avg batch 12392 Tax Event Class: SALES_TRANSACTION Ship-To Party Site:</t>
  </si>
  <si>
    <t>Journal Import 3144495:</t>
  </si>
  <si>
    <t>Journal Import 3335637:</t>
  </si>
  <si>
    <t>ASI Låga belopp batch 12263</t>
  </si>
  <si>
    <t>Journal Import 2741589:</t>
  </si>
  <si>
    <t>Intrum 2024-02-23</t>
  </si>
  <si>
    <t>Intrum 2024-01-08</t>
  </si>
  <si>
    <t>Nordax 23254266</t>
  </si>
  <si>
    <t>Intäkt PHT 12204</t>
  </si>
  <si>
    <t>Transaction Line Description: ASI Normal avg batch 12239 Tax Event Class: SALES_TRANSACTION Ship-To Party Site:</t>
  </si>
  <si>
    <t>Transaction Line Description: ASI Normal avg batch 12218 Tax Event Class: SALES_TRANSACTION Ship-To Party Site:</t>
  </si>
  <si>
    <t>ASI Låga belopp batch 12371</t>
  </si>
  <si>
    <t>Journal Import 2805085:</t>
  </si>
  <si>
    <t>Nordax 24055836</t>
  </si>
  <si>
    <t>Journal Import 3031576:</t>
  </si>
  <si>
    <t>Intäkt PHT 12343</t>
  </si>
  <si>
    <t>Journal Import 2808065:</t>
  </si>
  <si>
    <t>Journal Import 2701633:</t>
  </si>
  <si>
    <t>Intrum 2024-01-24</t>
  </si>
  <si>
    <t>Nordax 23254269</t>
  </si>
  <si>
    <t>Journal Import 2885760:</t>
  </si>
  <si>
    <t>ASI Låga belopp batch 12239</t>
  </si>
  <si>
    <t>Transaction Line Description: ASI Normal avg batch 12300 Tax Event Class: SALES_TRANSACTION Ship-To Party Site:</t>
  </si>
  <si>
    <t>Nordax 24020970</t>
  </si>
  <si>
    <t>ASI Låga belopp batch 12233</t>
  </si>
  <si>
    <t>Transaction Line Description: ASI Normal avg batch 12158 Tax Event Class: SALES_TRANSACTION Ship-To Party Site:</t>
  </si>
  <si>
    <t>Nordax 24013534</t>
  </si>
  <si>
    <t>Journal Import 3124681:</t>
  </si>
  <si>
    <t>Journal Import 2649485:</t>
  </si>
  <si>
    <t>Journal Import 2853025:</t>
  </si>
  <si>
    <t>Nordax 24032200</t>
  </si>
  <si>
    <t>Intrum 2024-02-13</t>
  </si>
  <si>
    <t>Transaction Line Description: ASI Normal avg batch 12233 Tax Event Class: SALES_TRANSACTION Ship-To Party Site:</t>
  </si>
  <si>
    <t>Journal Import 3380462:</t>
  </si>
  <si>
    <t>Transaction Line Description: ASI Normal avg batch 12222 Tax Event Class: SALES_TRANSACTION Ship-To Party Site:</t>
  </si>
  <si>
    <t>Transaction Line Description: ASI Normal avg batch 12312 Tax Event Class: SALES_TRANSACTION Ship-To Party Site:</t>
  </si>
  <si>
    <t>Journal Import 3324955:</t>
  </si>
  <si>
    <t>Transaction Line Description: ASI Normal avg batch 12298 Tax Event Class: SALES_TRANSACTION Ship-To Party Site:</t>
  </si>
  <si>
    <t>Intrum 2024-01-15</t>
  </si>
  <si>
    <t>ASI Låga belopp batch 12228</t>
  </si>
  <si>
    <t>Nordax 24017773</t>
  </si>
  <si>
    <t>Intrum 2024-03-27</t>
  </si>
  <si>
    <t>Journal Import 2976394:</t>
  </si>
  <si>
    <t>Intrum 2024-01-17</t>
  </si>
  <si>
    <t>Intrum 2024-01-29</t>
  </si>
  <si>
    <t>Nordax 24040580</t>
  </si>
  <si>
    <t>Nordax 24051389</t>
  </si>
  <si>
    <t>Journal Import 2748679:</t>
  </si>
  <si>
    <t>Nordax 24028159</t>
  </si>
  <si>
    <t>Transaction Line Description: ASI Normal avg batch 12231 Tax Event Class: SALES_TRANSACTION Ship-To Party Site:</t>
  </si>
  <si>
    <t>Nordax 24003639</t>
  </si>
  <si>
    <t>Transaction Line Description: ASI Normal avg batch 12228 Tax Event Class: SALES_TRANSACTION Ship-To Party Site:</t>
  </si>
  <si>
    <t>Journal Import 2875720:</t>
  </si>
  <si>
    <t>Transaction Line Description: ASI Normal avg batch 12371 Tax Event Class: SALES_TRANSACTION Ship-To Party Site:</t>
  </si>
  <si>
    <t>Journal Import 3369696:</t>
  </si>
  <si>
    <t>Nordax 24023053</t>
  </si>
  <si>
    <t>Korr ver 2822574</t>
  </si>
  <si>
    <t>Nordax 24040577</t>
  </si>
  <si>
    <t>Intrum 2024-01-16</t>
  </si>
  <si>
    <t>Nordax 24032203</t>
  </si>
  <si>
    <t>Nordax 24017770</t>
  </si>
  <si>
    <t>Intrum 2024-03-05</t>
  </si>
  <si>
    <t>Nordax 24020969</t>
  </si>
  <si>
    <t>Journal Import 2952119:</t>
  </si>
  <si>
    <t>Nordax 24040578</t>
  </si>
  <si>
    <t>Nordax 24008241</t>
  </si>
  <si>
    <t>Intrum 2024-02-08</t>
  </si>
  <si>
    <t>Intrum 2024-02-28</t>
  </si>
  <si>
    <t>Nordax 23254267</t>
  </si>
  <si>
    <t>Nordax 24036841</t>
  </si>
  <si>
    <t>Nordax 24036837</t>
  </si>
  <si>
    <t>Nordax 23254268</t>
  </si>
  <si>
    <t>Journal Import 2692698:</t>
  </si>
  <si>
    <t>Nordax 24055840</t>
  </si>
  <si>
    <t>Nordax 24008238</t>
  </si>
  <si>
    <t>Nordax 24028163</t>
  </si>
  <si>
    <t>Nordax 24051391</t>
  </si>
  <si>
    <t>Journal Import 2849836:</t>
  </si>
  <si>
    <t>Nordax 24040579</t>
  </si>
  <si>
    <t>Nordax 24032202</t>
  </si>
  <si>
    <t>Nordax 24013535</t>
  </si>
  <si>
    <t>Nordax 24041661</t>
  </si>
  <si>
    <t>Intrum 2024-02-06</t>
  </si>
  <si>
    <t>Nordax 24028162</t>
  </si>
  <si>
    <t>Nordax 24028160</t>
  </si>
  <si>
    <t>Intrum 2024-03-08</t>
  </si>
  <si>
    <t>Intrum 2024-01-04</t>
  </si>
  <si>
    <t>Nordax 24013538</t>
  </si>
  <si>
    <t>Intrum 2024-03-06</t>
  </si>
  <si>
    <t>Nordax 24020967</t>
  </si>
  <si>
    <t>Nordax 24023054</t>
  </si>
  <si>
    <t>Intrum 2024-02-26</t>
  </si>
  <si>
    <t>Nordax 24047200</t>
  </si>
  <si>
    <t>Nordax 24008240</t>
  </si>
  <si>
    <t>Nordax 24008239</t>
  </si>
  <si>
    <t>Intrum 2024-02-09</t>
  </si>
  <si>
    <t>Nordax 24017772</t>
  </si>
  <si>
    <t>Nordax 24047199</t>
  </si>
  <si>
    <t>Hejdade 2428 tömning till 1950</t>
  </si>
  <si>
    <t>CF 22/02/2024</t>
  </si>
  <si>
    <t>Nordax 24055837</t>
  </si>
  <si>
    <t>Intrum 2024-02-02</t>
  </si>
  <si>
    <t>Nordax 24036838</t>
  </si>
  <si>
    <t>Nordax 24047203</t>
  </si>
  <si>
    <t>Nordax 24003641</t>
  </si>
  <si>
    <t>Nordax 24047202</t>
  </si>
  <si>
    <t>Nordax 24041660</t>
  </si>
  <si>
    <t>Nordax 24055838</t>
  </si>
  <si>
    <t>Nordax 24051392</t>
  </si>
  <si>
    <t>Nordax 24013536</t>
  </si>
  <si>
    <t>Nordax 24055839</t>
  </si>
  <si>
    <t>Intrum 2024-01-03</t>
  </si>
  <si>
    <t>Nordax 24028161</t>
  </si>
  <si>
    <t>Nordax 24003642</t>
  </si>
  <si>
    <t>Nordax 24036839</t>
  </si>
  <si>
    <t>Nordax 24017771</t>
  </si>
  <si>
    <t>Nordax 24051390</t>
  </si>
  <si>
    <t>Nordax 24003640</t>
  </si>
  <si>
    <t>Intrum 2024-01-25</t>
  </si>
  <si>
    <t>Nordax 24013537</t>
  </si>
  <si>
    <t>Nordax 24047201</t>
  </si>
  <si>
    <t>Nordax 24036840</t>
  </si>
  <si>
    <t>Intrum 2024-02-01</t>
  </si>
  <si>
    <t>Intrum 2024-03-25</t>
  </si>
  <si>
    <t>Tömning 2411 Januari 2021</t>
  </si>
  <si>
    <t>Tömning 2411 Februari 2021</t>
  </si>
  <si>
    <t>CF 16/02/2024</t>
  </si>
  <si>
    <t>Intrum 2024-03-26</t>
  </si>
  <si>
    <t>Intrum 2024-01-26</t>
  </si>
  <si>
    <t>Intrum 2024-01-02</t>
  </si>
  <si>
    <t>Intrum 2024-02-27</t>
  </si>
  <si>
    <t>Tömning 2411 Mars 2021</t>
  </si>
  <si>
    <t>Intrum 2024-03-04</t>
  </si>
  <si>
    <t>Tömning 2411 April 2021</t>
  </si>
  <si>
    <t>intern inlåningsränta</t>
  </si>
  <si>
    <t>CF 01/03/2024</t>
  </si>
  <si>
    <t>Bank Ref</t>
  </si>
  <si>
    <t>Booking date</t>
  </si>
  <si>
    <t>Account name</t>
  </si>
  <si>
    <t>Account number</t>
  </si>
  <si>
    <t>Remitter/Beneficiary</t>
  </si>
  <si>
    <t>Value date</t>
  </si>
  <si>
    <t>Booked</t>
  </si>
  <si>
    <t>Transaction type</t>
  </si>
  <si>
    <t>Company</t>
  </si>
  <si>
    <t>Ops?</t>
  </si>
  <si>
    <t>Type</t>
  </si>
  <si>
    <t>25 89 48-9SEK</t>
  </si>
  <si>
    <t>INTERNÖVERFÖRING</t>
  </si>
  <si>
    <t>Payment</t>
  </si>
  <si>
    <t>I000233013NM9721</t>
  </si>
  <si>
    <t>Uttag</t>
  </si>
  <si>
    <t>prov 11571 dubbelt</t>
  </si>
  <si>
    <t>Kronofogdemyndighete</t>
  </si>
  <si>
    <t>Rättelse 8058317</t>
  </si>
  <si>
    <t>till 1920</t>
  </si>
  <si>
    <t>TIll 1936</t>
  </si>
  <si>
    <t>Åter KFM rättelse</t>
  </si>
  <si>
    <t>Bambora avg</t>
  </si>
  <si>
    <t>Till 1970</t>
  </si>
  <si>
    <t>Rättelse 7081054</t>
  </si>
  <si>
    <t>Rättelse 4627162</t>
  </si>
  <si>
    <t>Ombudsprov CAD</t>
  </si>
  <si>
    <t>Rättelse 7767286</t>
  </si>
  <si>
    <t>rättelse akt 7429418</t>
  </si>
  <si>
    <t>SWISH AVGIFT</t>
  </si>
  <si>
    <t>0000001231864941</t>
  </si>
  <si>
    <t>UTTAG</t>
  </si>
  <si>
    <t>Rättelse 7666160</t>
  </si>
  <si>
    <t>rättelse akt 8150</t>
  </si>
  <si>
    <t>UT</t>
  </si>
  <si>
    <t>Rättelse akt 8279340</t>
  </si>
  <si>
    <t>rättelse akt 559183</t>
  </si>
  <si>
    <t>Rättelse 5240329</t>
  </si>
  <si>
    <t>Sparbanken Syd</t>
  </si>
  <si>
    <t>Rättelse akt 7364884</t>
  </si>
  <si>
    <t>Rättelse 6243920</t>
  </si>
  <si>
    <t>Rättelse 10229</t>
  </si>
  <si>
    <t>rättelse akt 8170449</t>
  </si>
  <si>
    <t>rättelse akt 2318801</t>
  </si>
  <si>
    <t>rättelse akt 6712109</t>
  </si>
  <si>
    <t>Rättelse 73439</t>
  </si>
  <si>
    <t>0000001231056423</t>
  </si>
  <si>
    <t>rättelse akt 8057270</t>
  </si>
  <si>
    <t>Rättelse 4891882</t>
  </si>
  <si>
    <t>0000001230969113</t>
  </si>
  <si>
    <t>Rättelse akt 53955</t>
  </si>
  <si>
    <t>Rättelse akt 122549</t>
  </si>
  <si>
    <t>Rättelse 2843315</t>
  </si>
  <si>
    <t>till 1970</t>
  </si>
  <si>
    <t>rättelse akt 7400137</t>
  </si>
  <si>
    <t>rättelse akt 5940805</t>
  </si>
  <si>
    <t>Rättelse 1732386</t>
  </si>
  <si>
    <t>Rättelse 5130426</t>
  </si>
  <si>
    <t>DNB Kort-inkasso</t>
  </si>
  <si>
    <t>Rättelse 8378592</t>
  </si>
  <si>
    <t>Ötrass rta</t>
  </si>
  <si>
    <t>Fortum Markets AB</t>
  </si>
  <si>
    <t>Rättelse fil 16486</t>
  </si>
  <si>
    <t>rättelse akt 8173949</t>
  </si>
  <si>
    <t>Rättelse 8261243</t>
  </si>
  <si>
    <t>FORTUM MARKETS AB KU</t>
  </si>
  <si>
    <t>rättelse akt 7769488</t>
  </si>
  <si>
    <t>0000001233167350</t>
  </si>
  <si>
    <t>LOWELL SVERIGE AB</t>
  </si>
  <si>
    <t>Till 1920</t>
  </si>
  <si>
    <t>rättelse akt 7400139</t>
  </si>
  <si>
    <t>Rättelse 512015</t>
  </si>
  <si>
    <t>Rättelse akt 53954</t>
  </si>
  <si>
    <t>rättelse akt 7164286</t>
  </si>
  <si>
    <t>1950 - CIT - 2023</t>
  </si>
  <si>
    <t>Unmatched</t>
  </si>
  <si>
    <t>NORION BANK AB</t>
  </si>
  <si>
    <t>Rättelse 7958880</t>
  </si>
  <si>
    <t>Rättelse 7166129</t>
  </si>
  <si>
    <t>Rättelse 2579864</t>
  </si>
  <si>
    <t>rättelse akt 7715261</t>
  </si>
  <si>
    <t>Akt 8134228</t>
  </si>
  <si>
    <t>Rättelse 7684456</t>
  </si>
  <si>
    <t>Rättelse 16288</t>
  </si>
  <si>
    <t>1962 ränta</t>
  </si>
  <si>
    <t>Åter gn 2411</t>
  </si>
  <si>
    <t>Rättelse akt 6300876</t>
  </si>
  <si>
    <t>ötrass rta swedbank</t>
  </si>
  <si>
    <t>rättelse akt 7400138</t>
  </si>
  <si>
    <t>till 1962 Transkostn</t>
  </si>
  <si>
    <t>Rättelse akt 6535771</t>
  </si>
  <si>
    <t>Rättelse 476435</t>
  </si>
  <si>
    <t>rättelse akt 7207796</t>
  </si>
  <si>
    <t>rättelse akt 7210795</t>
  </si>
  <si>
    <t>Rättelse akt 7086097</t>
  </si>
  <si>
    <t>rättelse akt 6281184</t>
  </si>
  <si>
    <t>Rättelse 7475674</t>
  </si>
  <si>
    <t>rättelse akt 3630390</t>
  </si>
  <si>
    <t>Rättelse akt 7166537</t>
  </si>
  <si>
    <t>Åter gn rättelse</t>
  </si>
  <si>
    <t>Rättelse akt 5963869</t>
  </si>
  <si>
    <t>rättelse akt 1056446</t>
  </si>
  <si>
    <t>rättelse akt 7168205</t>
  </si>
  <si>
    <t>Rättelse 3024231</t>
  </si>
  <si>
    <t>Rättelse 3363795</t>
  </si>
  <si>
    <t>Opus Bilprovning AB</t>
  </si>
  <si>
    <t>rättelse akt 8280266</t>
  </si>
  <si>
    <t>rättelse akt 5726713</t>
  </si>
  <si>
    <t>rättelse akt 456246</t>
  </si>
  <si>
    <t>till 1970 akt 824845</t>
  </si>
  <si>
    <t>rättelse akt 5963219</t>
  </si>
  <si>
    <t>Rättelse akt 6296913</t>
  </si>
  <si>
    <t>Rättelse 89651</t>
  </si>
  <si>
    <t>Rättelse 4065507</t>
  </si>
  <si>
    <t>Klient 9419,30</t>
  </si>
  <si>
    <t>Rättelse 3144614</t>
  </si>
  <si>
    <t>Klient 9342,11</t>
  </si>
  <si>
    <t>Rättelse 7865393</t>
  </si>
  <si>
    <t>Rättelse 8084230</t>
  </si>
  <si>
    <t>Rättelse 3916097</t>
  </si>
  <si>
    <t>BF avg från1962</t>
  </si>
  <si>
    <t>till akt 7735415</t>
  </si>
  <si>
    <t>Underskott Unicare</t>
  </si>
  <si>
    <t>kli9439,11hejdadÅter</t>
  </si>
  <si>
    <t>till1970Kli9439,11</t>
  </si>
  <si>
    <t>Rättelse 1926246</t>
  </si>
  <si>
    <t>Rättelse 1916943</t>
  </si>
  <si>
    <t>Rättelse 2769233</t>
  </si>
  <si>
    <t>Rättelse akt 3273051</t>
  </si>
  <si>
    <t>Rättelse 6368601</t>
  </si>
  <si>
    <t>Rättelse 437607</t>
  </si>
  <si>
    <t>Rättelse 6796168</t>
  </si>
  <si>
    <t>Rättelse 127952</t>
  </si>
  <si>
    <t>rättelse akt 4857365</t>
  </si>
  <si>
    <t>Rättelse 193551</t>
  </si>
  <si>
    <t>Rättelse akt 6573518</t>
  </si>
  <si>
    <t>rättelse akt 7585860</t>
  </si>
  <si>
    <t>Rättelse akt 3365233</t>
  </si>
  <si>
    <t>rättelse  8258403</t>
  </si>
  <si>
    <t>rättelse akt 8201790</t>
  </si>
  <si>
    <t>Rättelse 8240190</t>
  </si>
  <si>
    <t>Rättelse 7987254</t>
  </si>
  <si>
    <t>rättelse akt 8125659</t>
  </si>
  <si>
    <t>Eurofins Water Testi</t>
  </si>
  <si>
    <t>Rättelse 8190497</t>
  </si>
  <si>
    <t>rättelse akt 5851613</t>
  </si>
  <si>
    <t>Fel bf 20240404</t>
  </si>
  <si>
    <t>återf avg 8208624</t>
  </si>
  <si>
    <t>CIRCLE K SVERIGE AB</t>
  </si>
  <si>
    <t>Rättelse 8297694</t>
  </si>
  <si>
    <t>Rättelse 7575482</t>
  </si>
  <si>
    <t>Klient 9469,1</t>
  </si>
  <si>
    <t>Nordea Bank Abp, fil</t>
  </si>
  <si>
    <t>Rättelse 8436297</t>
  </si>
  <si>
    <t>Rättelse 8227835</t>
  </si>
  <si>
    <t>Rättelse 8104214</t>
  </si>
  <si>
    <t>lågabelopp till akt</t>
  </si>
  <si>
    <t>rättelse akt 4837318</t>
  </si>
  <si>
    <t>Rättelse akt 3242862</t>
  </si>
  <si>
    <t>Rättelse akt 7628350</t>
  </si>
  <si>
    <t>Rättelse akt 1491922</t>
  </si>
  <si>
    <t>Rättelse 7405382</t>
  </si>
  <si>
    <t>till akt 4718858</t>
  </si>
  <si>
    <t>Rättelse akt 7864513</t>
  </si>
  <si>
    <t>Rättelse 19757</t>
  </si>
  <si>
    <t>Rättelse 7275178</t>
  </si>
  <si>
    <t>rättelse 6553577</t>
  </si>
  <si>
    <t>ÅterRättel2808147</t>
  </si>
  <si>
    <t>rättelse akt 8127612</t>
  </si>
  <si>
    <t>Rättelse akt 3066169</t>
  </si>
  <si>
    <t>VENTILATION &amp; LACKBO</t>
  </si>
  <si>
    <t>utbet lågt belopp</t>
  </si>
  <si>
    <t>utbet fr lågt belopp</t>
  </si>
  <si>
    <t>Rättelse akt 8281759</t>
  </si>
  <si>
    <t>Åter gn</t>
  </si>
  <si>
    <t>rättelse akt 8082253</t>
  </si>
  <si>
    <t>Rättelse akt 6056736</t>
  </si>
  <si>
    <t>Avgift åter 1970</t>
  </si>
  <si>
    <t>avgift till 1970</t>
  </si>
  <si>
    <t>ÅterAvgBat 12542</t>
  </si>
  <si>
    <t>utbet avgfit</t>
  </si>
  <si>
    <t>återf FA avgift</t>
  </si>
  <si>
    <t>till 1936</t>
  </si>
  <si>
    <t>Assistanstjänst i St</t>
  </si>
  <si>
    <t>utbLågt bel A8206902</t>
  </si>
  <si>
    <t>Rättelse 3262607</t>
  </si>
  <si>
    <t>Motionsidrottens Ser</t>
  </si>
  <si>
    <t>Klient 8195,1</t>
  </si>
  <si>
    <t>Stiftelsen Art for t</t>
  </si>
  <si>
    <t>Rättelse akt 7162098</t>
  </si>
  <si>
    <t>rättelse akt 7926537</t>
  </si>
  <si>
    <t>utbLågt bel A8461056</t>
  </si>
  <si>
    <t>Rättelse 7154315</t>
  </si>
  <si>
    <t>Entercard Group AB</t>
  </si>
  <si>
    <t>rättelse akt 8160743</t>
  </si>
  <si>
    <t>fr 1950 till Citycon</t>
  </si>
  <si>
    <t>SPEC  12611 INBETALT 17 2</t>
  </si>
  <si>
    <t>Receipt</t>
  </si>
  <si>
    <t>SPEC  12154 INBETALT 10 5</t>
  </si>
  <si>
    <t>SPEC  12565 INBETALT 30 0</t>
  </si>
  <si>
    <t>SPEC  12479 INBETALT 20 9</t>
  </si>
  <si>
    <t>SPEC  12416 INBETALT 13 8</t>
  </si>
  <si>
    <t>SPEC  12571 INBETALT 54 5</t>
  </si>
  <si>
    <t>Oplac dbo till 1950</t>
  </si>
  <si>
    <t>SPEC  12436 INBETALT 52 5</t>
  </si>
  <si>
    <t>Rättelse 3328565</t>
  </si>
  <si>
    <t>SPEC  12284 INBETALT 4 49</t>
  </si>
  <si>
    <t>Låga belopp skusan</t>
  </si>
  <si>
    <t>SPEC  12357 INBETALT 10 0</t>
  </si>
  <si>
    <t>SPEC  12626 INBETALT 400</t>
  </si>
  <si>
    <t>SPEC  12613 INBETALT 12 3</t>
  </si>
  <si>
    <t>SPEC  12377 INBETALT 47 2</t>
  </si>
  <si>
    <t>SPEC  12557 INBETALT 422</t>
  </si>
  <si>
    <t>SPEC  12514 INBETALT 80 3</t>
  </si>
  <si>
    <t>SPEC  12420 INBETALT 125</t>
  </si>
  <si>
    <t>SPEC  12340 INBETALT 23 1</t>
  </si>
  <si>
    <t>SPEC  12306 INBETALT 183</t>
  </si>
  <si>
    <t>SPEC  12191 INBETALT 5 82</t>
  </si>
  <si>
    <t>SPEC  12665 INBETALT 877,</t>
  </si>
  <si>
    <t>SPEC  12233 INBETALT 39 6</t>
  </si>
  <si>
    <t>SPEC  12432 INBETALT 14 9</t>
  </si>
  <si>
    <t>SPEC  12296 INBETALT 38 4</t>
  </si>
  <si>
    <t>SPEC  12630 INBETALT 59 9</t>
  </si>
  <si>
    <t>SPEC  12632 INBETALT 19 6</t>
  </si>
  <si>
    <t>SPEC  12493 INBETALT 12 1</t>
  </si>
  <si>
    <t>SPEC  12510 INBETALT 6 06</t>
  </si>
  <si>
    <t>SPEC  12584 INBETALT 11 8</t>
  </si>
  <si>
    <t>SPEC  12432 INBETALT 128</t>
  </si>
  <si>
    <t>SPEC  12630 INBETALT 34 9</t>
  </si>
  <si>
    <t>INSÄTTNING</t>
  </si>
  <si>
    <t>skusan låga belopp</t>
  </si>
  <si>
    <t>SPEC  12557 INBETALT 151</t>
  </si>
  <si>
    <t>SPEC  12304 INBETALT 584</t>
  </si>
  <si>
    <t>återbet kfmavg</t>
  </si>
  <si>
    <t>SPEC  12550 INBETALT 177</t>
  </si>
  <si>
    <t>Rättelse 2808147</t>
  </si>
  <si>
    <t>rättelse akt 6742827</t>
  </si>
  <si>
    <t>se sep underlag</t>
  </si>
  <si>
    <t>KFM avg</t>
  </si>
  <si>
    <t>SPEC  12552 INBETALT 4 44</t>
  </si>
  <si>
    <t>SPEC  12611 INBETALT 107</t>
  </si>
  <si>
    <t>Dbo fr. 2402</t>
  </si>
  <si>
    <t>Låga belopp fr. 2402</t>
  </si>
  <si>
    <t>SPEC  12684 INBETALT 194</t>
  </si>
  <si>
    <t>SPEC  12540 INBETALT 3 92</t>
  </si>
  <si>
    <t>SPEC  12154 INBETALT 24 0</t>
  </si>
  <si>
    <t>SPEC  12158 INBETALT 3 37</t>
  </si>
  <si>
    <t>SPEC  12373 INBETALT 1 42</t>
  </si>
  <si>
    <t>SPEC  12563 INBETALT 2 98</t>
  </si>
  <si>
    <t>SPEC  12306 INBETALT 2 13</t>
  </si>
  <si>
    <t>SPEC  12499 INBETALT 2 08</t>
  </si>
  <si>
    <t>0831-5970</t>
  </si>
  <si>
    <t>SPEC  12642 INBETALT 7 07</t>
  </si>
  <si>
    <t>SPEC  12479 INBETALT 15 5</t>
  </si>
  <si>
    <t>NORDEA BANK ABP</t>
  </si>
  <si>
    <t>TILITYS 24138506 26.07.24</t>
  </si>
  <si>
    <t>ManASIavg 12632</t>
  </si>
  <si>
    <t>SVEA INKASSO AB</t>
  </si>
  <si>
    <t>ÄRENDE : 9405538-5</t>
  </si>
  <si>
    <t>ManASIavg 12616</t>
  </si>
  <si>
    <t>ManASIavg 12613</t>
  </si>
  <si>
    <t>ManASI12600</t>
  </si>
  <si>
    <t>ManASIavg 125889</t>
  </si>
  <si>
    <t>ManASIavg 12536</t>
  </si>
  <si>
    <t>ManASIavg 12534</t>
  </si>
  <si>
    <t>SPEC  12506 INBETALT 36 8</t>
  </si>
  <si>
    <t>SPEC  12497 INBETALT 553</t>
  </si>
  <si>
    <t>SPEC  12483 INBETALT 118</t>
  </si>
  <si>
    <t>ManASIavg 12485</t>
  </si>
  <si>
    <t>ManASIavg 12479</t>
  </si>
  <si>
    <t>ManASIavg 12450</t>
  </si>
  <si>
    <t>ManASIavg 12410</t>
  </si>
  <si>
    <t>SPEC  12403 INBETALT 35 8</t>
  </si>
  <si>
    <t>SPEC  12398 INBETALT 124</t>
  </si>
  <si>
    <t>SPEC  12369 INBETALT 143</t>
  </si>
  <si>
    <t>ManASIavg 12360</t>
  </si>
  <si>
    <t>ManASIavg 12357</t>
  </si>
  <si>
    <t>ManASIavg 12300</t>
  </si>
  <si>
    <t>ManASIavg 12284</t>
  </si>
  <si>
    <t>ManASIavg 12271</t>
  </si>
  <si>
    <t>SPEC  12228 INBETALT 634</t>
  </si>
  <si>
    <t>ManASIavg 12222</t>
  </si>
  <si>
    <t>ManASIavg 12209</t>
  </si>
  <si>
    <t>ManASIavg 12204</t>
  </si>
  <si>
    <t>ManASIavg 12200</t>
  </si>
  <si>
    <t>ManASIavg 240116</t>
  </si>
  <si>
    <t>ManASIavg 12180</t>
  </si>
  <si>
    <t>ManASIavg 12169</t>
  </si>
  <si>
    <t>ManASIavg 12164</t>
  </si>
  <si>
    <t>ManASIavg 12162</t>
  </si>
  <si>
    <t>Rättelse 3328586</t>
  </si>
  <si>
    <t>SPEC  12557 INBETALT 2 66</t>
  </si>
  <si>
    <t>SPEC  12628 INBETALT 47 2</t>
  </si>
  <si>
    <t>BRUKARKOOPJAG PERSON</t>
  </si>
  <si>
    <t>Felaktig utbetalning av d</t>
  </si>
  <si>
    <t>SPEC  12156 INBETALT 162</t>
  </si>
  <si>
    <t>SPEC  12491 INBETALT 104</t>
  </si>
  <si>
    <t>SPEC  12690 INBETALT 552</t>
  </si>
  <si>
    <t>SPEC  12559 INBETALT 33 6</t>
  </si>
  <si>
    <t>DBO fr 2402</t>
  </si>
  <si>
    <t>se sep underlag.</t>
  </si>
  <si>
    <t>SPEC  12432 INBETALT 260</t>
  </si>
  <si>
    <t>SPEC  12394 INBETALT 581</t>
  </si>
  <si>
    <t>SPEC  12209 INBETALT 23 0</t>
  </si>
  <si>
    <t>ÄRENDE : 9893234-201</t>
  </si>
  <si>
    <t>fr 2402 till 1950</t>
  </si>
  <si>
    <t>åter avgift 240711</t>
  </si>
  <si>
    <t>SPEC  12589 INBETALT 4 55</t>
  </si>
  <si>
    <t>TILITYS 24154827 16.08.24</t>
  </si>
  <si>
    <t>SPEC  12426 INBETALT 373,</t>
  </si>
  <si>
    <t>Låga fr skusan</t>
  </si>
  <si>
    <t>SPEC  12426 INBETALT 106</t>
  </si>
  <si>
    <t>SPEC  12420 INBETALT 20 6</t>
  </si>
  <si>
    <t>SPEC  12626 INBETALT 931,</t>
  </si>
  <si>
    <t>efterutdel KK</t>
  </si>
  <si>
    <t>SPEC  12294 INBETALT 6 46</t>
  </si>
  <si>
    <t>SPEC  12684 INBETALT 18 9</t>
  </si>
  <si>
    <t>SPEC  12609 INBETALT 14 5</t>
  </si>
  <si>
    <t>SPEC  12542 INBETALT 10 3</t>
  </si>
  <si>
    <t>SPEC  12611 INBETALT 20 3</t>
  </si>
  <si>
    <t>SPEC  12371 INBETALT 619</t>
  </si>
  <si>
    <t>lågt Bel akt 7081746</t>
  </si>
  <si>
    <t>SPEC  12256 INBETALT 4 35</t>
  </si>
  <si>
    <t>TILITYS 24020966 31.01.24</t>
  </si>
  <si>
    <t>SPEC  12550 INBETALT 20 0</t>
  </si>
  <si>
    <t>SPEC  12563 INBETALT 39 4</t>
  </si>
  <si>
    <t>SPEC  12420 INBETALT 66 5</t>
  </si>
  <si>
    <t>SPEC  12373 INBETALT 132</t>
  </si>
  <si>
    <t>SPEC  12626 INBETALT 176</t>
  </si>
  <si>
    <t>AKT 8415925 ÅTERBET AV FÖ</t>
  </si>
  <si>
    <t>SPEC  12540 INBETALT 12 0</t>
  </si>
  <si>
    <t>SPEC  12343 INBETALT 8 90</t>
  </si>
  <si>
    <t>ÄRENDE : 9403791-157</t>
  </si>
  <si>
    <t>SPEC  12646 INBETALT 4 57</t>
  </si>
  <si>
    <t>SPEC  12640 INBETALT 23 0</t>
  </si>
  <si>
    <t>SPEC  12582 INBETALT 69 4</t>
  </si>
  <si>
    <t>SPEC  12559 INBETALT 22 4</t>
  </si>
  <si>
    <t>SPEC  12514 INBETALT 23 7</t>
  </si>
  <si>
    <t>SPEC  12315 INBETALT 58 8</t>
  </si>
  <si>
    <t>SPEC  12508 INBETALT 106</t>
  </si>
  <si>
    <t>SPEC  12357 INBETALT 17 0</t>
  </si>
  <si>
    <t>SPEC  12609 INBETALT 32 1</t>
  </si>
  <si>
    <t>SPEC  12542 INBETALT 26 3</t>
  </si>
  <si>
    <t>SPEC  12559 INBETALT 133</t>
  </si>
  <si>
    <t>SPEC  12277 INBETALT 21 4</t>
  </si>
  <si>
    <t>ManASIavg 12663</t>
  </si>
  <si>
    <t>ManASIavg 12661</t>
  </si>
  <si>
    <t>SPEC  12640 INBETALT 10 0</t>
  </si>
  <si>
    <t>ManASIavg 12634</t>
  </si>
  <si>
    <t>ManASIavg 12628</t>
  </si>
  <si>
    <t>ManASIavg 12609</t>
  </si>
  <si>
    <t>ManASIavg 12602</t>
  </si>
  <si>
    <t>ManASIavg 12587</t>
  </si>
  <si>
    <t>ManASIavg240627</t>
  </si>
  <si>
    <t>ManASIavg 12524</t>
  </si>
  <si>
    <t>ManASIavg 12491</t>
  </si>
  <si>
    <t>ManASIavg 12483</t>
  </si>
  <si>
    <t>ManASIavg 12455</t>
  </si>
  <si>
    <t>ManASIavg 12448</t>
  </si>
  <si>
    <t>SPEC  12434 INBETALT 174</t>
  </si>
  <si>
    <t>ManASIavg 12424</t>
  </si>
  <si>
    <t>ManASIavg 12420</t>
  </si>
  <si>
    <t>ManASIavg 12416</t>
  </si>
  <si>
    <t>ManASIavg 12412</t>
  </si>
  <si>
    <t>SPEC  12398 INBETALT 25 5</t>
  </si>
  <si>
    <t>SPEC  12386 INBETALT 55 9</t>
  </si>
  <si>
    <t>SPEC  12377 INBETALT 4 77</t>
  </si>
  <si>
    <t>ÖVERFÖRING</t>
  </si>
  <si>
    <t>ManASIavg 12355</t>
  </si>
  <si>
    <t>ManASIavg 12353</t>
  </si>
  <si>
    <t>ManASIavg 12336</t>
  </si>
  <si>
    <t>ManASIavg 12294</t>
  </si>
  <si>
    <t>ManASIavg 12218</t>
  </si>
  <si>
    <t>ManASIavg 12195</t>
  </si>
  <si>
    <t>ManASIavg 12160</t>
  </si>
  <si>
    <t>SPEC  12156 INBETALT 1 00</t>
  </si>
  <si>
    <t>SPEC  12483 INBETALT 15 9</t>
  </si>
  <si>
    <t>SPEC  12164 INBETALT 17 7</t>
  </si>
  <si>
    <t>AKT 8433526 ÅTERBET AV FÖ</t>
  </si>
  <si>
    <t>ÄRENDE : 9893234-289</t>
  </si>
  <si>
    <t>SPEC  12640 INBETALT 152</t>
  </si>
  <si>
    <t>SPEC  12634 INBETALT 18 8</t>
  </si>
  <si>
    <t>ÄRENDE : 9403791-184</t>
  </si>
  <si>
    <t>SPEC  12501 INBETALT 22 8</t>
  </si>
  <si>
    <t>SPEC  12204 INBETALT 18 5</t>
  </si>
  <si>
    <t>SPEC  12231 INBETALT 112</t>
  </si>
  <si>
    <t>SPEC  12634 INBETALT 95 6</t>
  </si>
  <si>
    <t>SPEC  12239 INBETALT 84 9</t>
  </si>
  <si>
    <t>TILITYS 24159734 23.08.24</t>
  </si>
  <si>
    <t>SPEC  12479 INBETALT 256,</t>
  </si>
  <si>
    <t>SPEC  12394 INBETALT 4 33</t>
  </si>
  <si>
    <t>SPEC  12308 INBETALT 34 8</t>
  </si>
  <si>
    <t>SPEC  12284 INBETALT 1 24</t>
  </si>
  <si>
    <t>SPEC  12434 INBETALT 144</t>
  </si>
  <si>
    <t>SPEC  12169 INBETALT 10 4</t>
  </si>
  <si>
    <t>SPEC  12228 INBETALT 2 99</t>
  </si>
  <si>
    <t>SPEC  12455 INBETALT 5 76</t>
  </si>
  <si>
    <t>SPEC  12569 INBETALT 102</t>
  </si>
  <si>
    <t>SPEC  12688 INBETALT 74 2</t>
  </si>
  <si>
    <t>ManASIavg 12686</t>
  </si>
  <si>
    <t>ManASIavg 12672</t>
  </si>
  <si>
    <t>B2C/KLIENTMEDEL</t>
  </si>
  <si>
    <t>67691 4221,1</t>
  </si>
  <si>
    <t>ManASIavg 12626</t>
  </si>
  <si>
    <t>ManASIavg 240723</t>
  </si>
  <si>
    <t>ManASIavg 240722</t>
  </si>
  <si>
    <t>ManASIavg 12584</t>
  </si>
  <si>
    <t>ManASIavg 12565</t>
  </si>
  <si>
    <t>ManASIavg 12550</t>
  </si>
  <si>
    <t>ManASIavg 12538</t>
  </si>
  <si>
    <t>ManASIavg 12518</t>
  </si>
  <si>
    <t>ManASIavg 12487</t>
  </si>
  <si>
    <t>ManASIavg 12446</t>
  </si>
  <si>
    <t>ManASIavg 12408</t>
  </si>
  <si>
    <t>ManASIavg 12394</t>
  </si>
  <si>
    <t>ManASIavg 12377</t>
  </si>
  <si>
    <t>ManASIavg 12369</t>
  </si>
  <si>
    <t>ManASIavg 240328</t>
  </si>
  <si>
    <t>ManASIavg 12312</t>
  </si>
  <si>
    <t>ManASIavg 12296</t>
  </si>
  <si>
    <t>ManASIavg 12277</t>
  </si>
  <si>
    <t>ManASIavg 12269</t>
  </si>
  <si>
    <t>ManASIavg 12156</t>
  </si>
  <si>
    <t>SPEC  12379 INBETALT 138</t>
  </si>
  <si>
    <t>SPEC  12162 INBETALT 114</t>
  </si>
  <si>
    <t>ÄRENDE : 9893234-238</t>
  </si>
  <si>
    <t>Rättelse 2755037</t>
  </si>
  <si>
    <t>TILITYS 23254265 29.12.23</t>
  </si>
  <si>
    <t>SPEC  12228 INBETALT 45 9</t>
  </si>
  <si>
    <t>SPEC  12497 INBETALT 344</t>
  </si>
  <si>
    <t>SPEC  12369 INBETALT 5 95</t>
  </si>
  <si>
    <t>SPEC  12306 INBETALT 21 2</t>
  </si>
  <si>
    <t>SPEC  12510 INBETALT 116</t>
  </si>
  <si>
    <t>SPEC  12438 INBETALT 26 6</t>
  </si>
  <si>
    <t>SPEC  12430 INBETALT 8 47</t>
  </si>
  <si>
    <t>SPEC  12392 INBETALT 396</t>
  </si>
  <si>
    <t>ÄRENDE : 9893234-147</t>
  </si>
  <si>
    <t>SPEC  12269 INBETALT 3 66</t>
  </si>
  <si>
    <t>Efterutd KK</t>
  </si>
  <si>
    <t>SPEC  12518 INBETALT 25 5</t>
  </si>
  <si>
    <t>SPEC  12573 INBETALT 21 6</t>
  </si>
  <si>
    <t>ALEKTUM GROUP AB</t>
  </si>
  <si>
    <t>KLI 4330,1</t>
  </si>
  <si>
    <t>SPEC  12364 INBETALT 374,</t>
  </si>
  <si>
    <t>SPEC  12626 INBETALT 435</t>
  </si>
  <si>
    <t>SPEC  12294 INBETALT 3 94</t>
  </si>
  <si>
    <t>ManASIavg 12688</t>
  </si>
  <si>
    <t>ManASIavg 240730</t>
  </si>
  <si>
    <t>ManASIavg 12591</t>
  </si>
  <si>
    <t>ManASIavg 12514</t>
  </si>
  <si>
    <t>ManASIavg 12477</t>
  </si>
  <si>
    <t>ManASIavg 12426</t>
  </si>
  <si>
    <t>ManASIavg 12396</t>
  </si>
  <si>
    <t>ManASIavg 12379</t>
  </si>
  <si>
    <t>ManASIavg dag 240318</t>
  </si>
  <si>
    <t>ManASIavg 12261</t>
  </si>
  <si>
    <t>ManASIavg 12251</t>
  </si>
  <si>
    <t>SPEC  12510 INBETALT 803</t>
  </si>
  <si>
    <t>SPEC  12396 INBETALT 517</t>
  </si>
  <si>
    <t>SPEC  12438 INBETALT 53 7</t>
  </si>
  <si>
    <t>SPEC  12373 INBETALT 40 6</t>
  </si>
  <si>
    <t>SPEC  12154 INBETALT 288</t>
  </si>
  <si>
    <t>BG INSÄTTNING 1</t>
  </si>
  <si>
    <t>0417-7473</t>
  </si>
  <si>
    <t>SPEC  12310 INBETALT 75 7</t>
  </si>
  <si>
    <t>TILITYS 24078304 26.04.24</t>
  </si>
  <si>
    <t>LOWELL SVERIGE AB /</t>
  </si>
  <si>
    <t>SPEC  12233 INBETALT 69 8</t>
  </si>
  <si>
    <t>SPEC  12672 INBETALT 18 4</t>
  </si>
  <si>
    <t>SPEC  12444 INBETALT 47 0</t>
  </si>
  <si>
    <t>Se sep underlag</t>
  </si>
  <si>
    <t>ManASIavg 12659</t>
  </si>
  <si>
    <t>ManASI240531</t>
  </si>
  <si>
    <t>ManASIavg 12444</t>
  </si>
  <si>
    <t>ManASIavg 12418</t>
  </si>
  <si>
    <t>ManASIavg 12403</t>
  </si>
  <si>
    <t>ManASIavg 12371</t>
  </si>
  <si>
    <t>ManASIavg 12349</t>
  </si>
  <si>
    <t>ManASIavg 12340</t>
  </si>
  <si>
    <t>ManASIavg 12329</t>
  </si>
  <si>
    <t>ManASIavg 12298</t>
  </si>
  <si>
    <t>ManASIavg 12275</t>
  </si>
  <si>
    <t>ManASIavg 230214</t>
  </si>
  <si>
    <t>ManASIavg 12256</t>
  </si>
  <si>
    <t>SPEC  12321 INBETALT 4 98</t>
  </si>
  <si>
    <t>SPEC  12430 INBETALT 512</t>
  </si>
  <si>
    <t>SPEC  12198 INBETALT 14 0</t>
  </si>
  <si>
    <t>ÄRENDE : 9893234-273</t>
  </si>
  <si>
    <t>SPEC  12310 INBETALT 44 5</t>
  </si>
  <si>
    <t>SPEC  12426 INBETALT 19 1</t>
  </si>
  <si>
    <t>SPEC  12184 INBETALT 35 4</t>
  </si>
  <si>
    <t>SPEC  12508 INBETALT 177</t>
  </si>
  <si>
    <t>SPEC  12508 INBETALT 472</t>
  </si>
  <si>
    <t>SPEC  12672 INBETALT 24 9</t>
  </si>
  <si>
    <t>fr 2402 dödsbo</t>
  </si>
  <si>
    <t>ManASIavg12690</t>
  </si>
  <si>
    <t>ManASIavg 12657</t>
  </si>
  <si>
    <t>KFM avg.</t>
  </si>
  <si>
    <t>ManASIavg 12650</t>
  </si>
  <si>
    <t>ManASIavg 12646</t>
  </si>
  <si>
    <t>ManASIavg 12582</t>
  </si>
  <si>
    <t>ManASIavg 12571</t>
  </si>
  <si>
    <t>ManASIavg 12259</t>
  </si>
  <si>
    <t>ManASIavg 12555</t>
  </si>
  <si>
    <t>ManASIavg 12512</t>
  </si>
  <si>
    <t>återbet kfmavg.</t>
  </si>
  <si>
    <t>ManASIavg 12462</t>
  </si>
  <si>
    <t>ManASIavg 12398</t>
  </si>
  <si>
    <t>ManASIavg 12373</t>
  </si>
  <si>
    <t>ManASIavg 12321</t>
  </si>
  <si>
    <t>återbet kfmavg240306</t>
  </si>
  <si>
    <t>ManASIavg 12308</t>
  </si>
  <si>
    <t>ManASIavg 12304</t>
  </si>
  <si>
    <t>ManASIavg 12290</t>
  </si>
  <si>
    <t>ManASIavg 12263</t>
  </si>
  <si>
    <t>ManASIavg 12193</t>
  </si>
  <si>
    <t>LOWELL SVERIGE AB CO</t>
  </si>
  <si>
    <t>Tillities ej i Nova</t>
  </si>
  <si>
    <t>SPEC  12233 INBETALT 1 22</t>
  </si>
  <si>
    <t>ÄRENDE : 9893234-89</t>
  </si>
  <si>
    <t>SPEC  12510 INBETALT 45 6</t>
  </si>
  <si>
    <t>SPEC  12235 INBETALT 39 4</t>
  </si>
  <si>
    <t>SPEC  12294 INBETALT 90 4</t>
  </si>
  <si>
    <t>diff batch 12555</t>
  </si>
  <si>
    <t>Intäkt PHT</t>
  </si>
  <si>
    <t>Intäkt PHT12412</t>
  </si>
  <si>
    <t>Intäkt PHT 12386</t>
  </si>
  <si>
    <t>SPEC  12369 INBETALT 64 6</t>
  </si>
  <si>
    <t>ManASIavg 12693</t>
  </si>
  <si>
    <t>ManASIavg 12644</t>
  </si>
  <si>
    <t>ManASIavg 12642</t>
  </si>
  <si>
    <t>ManASIavg 12640</t>
  </si>
  <si>
    <t>ManASIavg 12638</t>
  </si>
  <si>
    <t>ÄRENDE : 9893234-198</t>
  </si>
  <si>
    <t>ManASIavg 12542</t>
  </si>
  <si>
    <t>ManASIavg 12501</t>
  </si>
  <si>
    <t>ManASIavg 12493</t>
  </si>
  <si>
    <t>ManASIavg 12442</t>
  </si>
  <si>
    <t>ManASIavg 12306</t>
  </si>
  <si>
    <t>SPEC  12403 INBETALT 22 5</t>
  </si>
  <si>
    <t>SPEC  12418 INBETALT 35 8</t>
  </si>
  <si>
    <t>SPEC  12485 INBETALT 43 5</t>
  </si>
  <si>
    <t>Nordax pgu</t>
  </si>
  <si>
    <t>PGU Nordax till 1950</t>
  </si>
  <si>
    <t>nordax via pgu</t>
  </si>
  <si>
    <t>nordax</t>
  </si>
  <si>
    <t>Nordax PGU</t>
  </si>
  <si>
    <t>SPEC  12412 INBETALT 60 3</t>
  </si>
  <si>
    <t>SPEC  12394 INBETALT 77 6</t>
  </si>
  <si>
    <t>ManASIavg 12392</t>
  </si>
  <si>
    <t>ManASIavg 12343</t>
  </si>
  <si>
    <t>ManASIavg 12323</t>
  </si>
  <si>
    <t>ManASIavg 12317</t>
  </si>
  <si>
    <t>ManASIavg 12310</t>
  </si>
  <si>
    <t>ManASIavg 12247</t>
  </si>
  <si>
    <t>ManASIavg 12235</t>
  </si>
  <si>
    <t>67585 4221,1</t>
  </si>
  <si>
    <t>SPEC  12640 INBETALT 52 5</t>
  </si>
  <si>
    <t>ManASIavg 12665</t>
  </si>
  <si>
    <t>ManASIavg 12508</t>
  </si>
  <si>
    <t>ManASIavg 12506</t>
  </si>
  <si>
    <t>ManASIavg 12434</t>
  </si>
  <si>
    <t>akt5825192 LJL fil</t>
  </si>
  <si>
    <t>ManASIavg 12315</t>
  </si>
  <si>
    <t>67631 4330,1</t>
  </si>
  <si>
    <t>KLI 4221,1</t>
  </si>
  <si>
    <t>TILITYS 24096867 24.05.24</t>
  </si>
  <si>
    <t>Sku låga till 1950</t>
  </si>
  <si>
    <t>SPEC  12557 INBETALT 30 4</t>
  </si>
  <si>
    <t>ManASIavg 12231</t>
  </si>
  <si>
    <t>Nordax Pgu</t>
  </si>
  <si>
    <t>SPEC  12306 INBETALT 69 8</t>
  </si>
  <si>
    <t>ManASIavg 12569</t>
  </si>
  <si>
    <t>ManASIavg 12510</t>
  </si>
  <si>
    <t>ManASIavg 12430</t>
  </si>
  <si>
    <t>ManASIavg 12386</t>
  </si>
  <si>
    <t>ManASIavg 12228</t>
  </si>
  <si>
    <t>SPEC  12384 INBETALT 2 81</t>
  </si>
  <si>
    <t>67631 4221,1</t>
  </si>
  <si>
    <t>Justering 2425</t>
  </si>
  <si>
    <t>Rättelse 3360109</t>
  </si>
  <si>
    <t>ManASIavg 12557</t>
  </si>
  <si>
    <t>ManASIavg 12499</t>
  </si>
  <si>
    <t>ManASIavg 12438</t>
  </si>
  <si>
    <t>ManASIavg 12432</t>
  </si>
  <si>
    <t>ManASIavg 240205</t>
  </si>
  <si>
    <t>ManASIavg 12233</t>
  </si>
  <si>
    <t>TILITYS 24083410 03.05.24</t>
  </si>
  <si>
    <t>Rättelse 2946107</t>
  </si>
  <si>
    <t>67585 4330,1</t>
  </si>
  <si>
    <t>ManASIavg 12436</t>
  </si>
  <si>
    <t>Intäkt PHT 12587</t>
  </si>
  <si>
    <t>PHT batch 12231</t>
  </si>
  <si>
    <t>Nordax till 1950</t>
  </si>
  <si>
    <t>67691 4330,1</t>
  </si>
  <si>
    <t>ManASIavg 12384</t>
  </si>
  <si>
    <t>ÄRENDE : 9893234-366</t>
  </si>
  <si>
    <t>TILITYS 24080944 30.04.24</t>
  </si>
  <si>
    <t>pgu nordax 240716</t>
  </si>
  <si>
    <t>TILITYS 24051388 15.03.24</t>
  </si>
  <si>
    <t>SPEC  12510 INBETALT 344</t>
  </si>
  <si>
    <t>SPEC  12371 INBETALT 338</t>
  </si>
  <si>
    <t>TILITYS 24059752 28.03.24</t>
  </si>
  <si>
    <t>ManASIavg 12567</t>
  </si>
  <si>
    <t>TILITYS 24064790 05.04.24</t>
  </si>
  <si>
    <t>ÄRENDE : 9403791-160</t>
  </si>
  <si>
    <t>ManASIavg 12239</t>
  </si>
  <si>
    <t>SPEC  12306 INBETALT 1 76</t>
  </si>
  <si>
    <t>SPEC  12394 INBETALT 317</t>
  </si>
  <si>
    <t>SPEC  12392 INBETALT 249</t>
  </si>
  <si>
    <t>TILITYS 24111631 14.06.24</t>
  </si>
  <si>
    <t>SPEC  12493 INBETALT 6 07</t>
  </si>
  <si>
    <t>SPEC  12628 INBETALT 7 94</t>
  </si>
  <si>
    <t>LÅGT BELOPP</t>
  </si>
  <si>
    <t>SPEC  12434 INBETALT 1 94</t>
  </si>
  <si>
    <t>SPEC  12538 INBETALT 1 95</t>
  </si>
  <si>
    <t>SPEC  12371 INBETALT 2 97</t>
  </si>
  <si>
    <t>TILITYS 24130236 12.07.24</t>
  </si>
  <si>
    <t>ÄRENDE : 9893234-146</t>
  </si>
  <si>
    <t>TILITYS 24078305 26.04.24</t>
  </si>
  <si>
    <t>ManASIavg 12563</t>
  </si>
  <si>
    <t>TILITYS 24023052 02.02.24</t>
  </si>
  <si>
    <t>TILITYS 24020968 31.01.24</t>
  </si>
  <si>
    <t>SPEC  12616 INBETALT 5 00</t>
  </si>
  <si>
    <t>SPEC  12557 INBETALT 5 00</t>
  </si>
  <si>
    <t>SPEC  12491 INBETALT 5 00</t>
  </si>
  <si>
    <t>SPEC  12426 INBETALT 5 00</t>
  </si>
  <si>
    <t>SPEC  12369 INBETALT 5 00</t>
  </si>
  <si>
    <t>SPEC  12304 INBETALT 5 00</t>
  </si>
  <si>
    <t>SPEC  12228 INBETALT 5 00</t>
  </si>
  <si>
    <t>SPEC  12154 INBETALT 7 70</t>
  </si>
  <si>
    <t>AVGIFT</t>
  </si>
  <si>
    <t>TILITYS 24080945 30.04.24</t>
  </si>
  <si>
    <t>SPEC  12343 INBETALT 11 7</t>
  </si>
  <si>
    <t>SPEC  12294 INBETALT 12 9</t>
  </si>
  <si>
    <t>TILITYS 24141483 31.07.24</t>
  </si>
  <si>
    <t>SPEC  12323 INBETALT 38 1</t>
  </si>
  <si>
    <t>TILITYS 24023051 02.02.24</t>
  </si>
  <si>
    <t>oplac PGU ej löst</t>
  </si>
  <si>
    <t>Intäkt PHT12275</t>
  </si>
  <si>
    <t>TILITYS 24111630 14.06.24</t>
  </si>
  <si>
    <t>BOXES &amp; LABELS BORÅS</t>
  </si>
  <si>
    <t>Rættelse ærende 8319682</t>
  </si>
  <si>
    <t>Rättelse 3144668</t>
  </si>
  <si>
    <t>TILITYS 24088198 10.05.24</t>
  </si>
  <si>
    <t>TILITYS 24032201 16.02.24</t>
  </si>
  <si>
    <t>TILITYS 24080947 30.04.24</t>
  </si>
  <si>
    <t>TILITYS 24003638 05.01.24</t>
  </si>
  <si>
    <t>Återbet fr 1970</t>
  </si>
  <si>
    <t>SPEC  12396 INBETALT 263</t>
  </si>
  <si>
    <t>SPEC  12663 INBETALT 10 4</t>
  </si>
  <si>
    <t>TILITYS 24143567 02.08.24</t>
  </si>
  <si>
    <t>SPEC  12510 INBETALT 53 3</t>
  </si>
  <si>
    <t>TILITYS 24125790 05.07.24</t>
  </si>
  <si>
    <t>TILITYS 24141484 31.07.24</t>
  </si>
  <si>
    <t>TILITYS 24040576 29.02.24</t>
  </si>
  <si>
    <t>TILITYS 24032199 16.02.24</t>
  </si>
  <si>
    <t>TILITYS 24023050 02.02.24</t>
  </si>
  <si>
    <t>SPEC  12384 INBETALT 8 55</t>
  </si>
  <si>
    <t>TILITYS 24134623 19.07.24</t>
  </si>
  <si>
    <t>TILITYS 24143568 02.08.24</t>
  </si>
  <si>
    <t>Rättelse 3144592</t>
  </si>
  <si>
    <t>TILITYS 24008237 12.01.24</t>
  </si>
  <si>
    <t>TILITYS 23254266 29.12.23</t>
  </si>
  <si>
    <t>TILITYS 24096871 24.05.24</t>
  </si>
  <si>
    <t>TILITYS 24055836 22.03.24</t>
  </si>
  <si>
    <t>TILITYS 23254269 29.12.23</t>
  </si>
  <si>
    <t>TILITYS 24020970 31.01.24</t>
  </si>
  <si>
    <t>TILITYS 24074106 19.04.24</t>
  </si>
  <si>
    <t>TILITYS 24013534 19.01.24</t>
  </si>
  <si>
    <t>TILITYS 24080948 30.04.24</t>
  </si>
  <si>
    <t>TILITYS 24141487 31.07.24</t>
  </si>
  <si>
    <t>TILITYS 24032200 16.02.24</t>
  </si>
  <si>
    <t>TILITYS 24138510 26.07.24</t>
  </si>
  <si>
    <t>TILITYS 24119991 28.06.24</t>
  </si>
  <si>
    <t>TILITYS 24017773 26.01.24</t>
  </si>
  <si>
    <t>TILITYS 24040580 29.02.24</t>
  </si>
  <si>
    <t>TILITYS 24051389 15.03.24</t>
  </si>
  <si>
    <t>TILITYS 24028159 09.02.24</t>
  </si>
  <si>
    <t>TILITYS 24106687 07.06.24</t>
  </si>
  <si>
    <t>TILITYS 24064791 05.04.24</t>
  </si>
  <si>
    <t>TILITYS 24100960 31.05.24</t>
  </si>
  <si>
    <t>TILITYS 24100961 31.05.24</t>
  </si>
  <si>
    <t>TILITYS 24003639 05.01.24</t>
  </si>
  <si>
    <t>ÄRENDE : 9893234-348</t>
  </si>
  <si>
    <t>TILITYS 24069452 12.04.24</t>
  </si>
  <si>
    <t>TILITYS 24115766 20.06.24</t>
  </si>
  <si>
    <t>TILITYS 24119988 28.06.24</t>
  </si>
  <si>
    <t>TILITYS 24059753 28.03.24</t>
  </si>
  <si>
    <t>TILITYS 24023053 02.02.24</t>
  </si>
  <si>
    <t>TILITYS 24111633 14.06.24</t>
  </si>
  <si>
    <t>TILITYS 24059756 28.03.24</t>
  </si>
  <si>
    <t>TILITYS 24100958 31.05.24</t>
  </si>
  <si>
    <t>TILITYS 24040577 29.02.24</t>
  </si>
  <si>
    <t>TILITYS 24138508 26.07.24</t>
  </si>
  <si>
    <t>TILITYS 24032203 16.02.24</t>
  </si>
  <si>
    <t>TILITYS 24141486 31.07.24</t>
  </si>
  <si>
    <t>TILITYS 24130240 12.07.24</t>
  </si>
  <si>
    <t>TILITYS 24017770 26.01.24</t>
  </si>
  <si>
    <t>TILITYS 24020969 31.01.24</t>
  </si>
  <si>
    <t>TILITYS 24141485 31.07.24</t>
  </si>
  <si>
    <t>TILITYS 24069456 12.04.24</t>
  </si>
  <si>
    <t>TILITYS 24159735 23.08.24</t>
  </si>
  <si>
    <t>TILITYS 24083411 03.05.24</t>
  </si>
  <si>
    <t>TILITYS 24138507 26.07.24</t>
  </si>
  <si>
    <t>TILITYS 24040578 29.02.24</t>
  </si>
  <si>
    <t>TILITYS 24008241 12.01.24</t>
  </si>
  <si>
    <t>TILITYS 24130239 12.07.24</t>
  </si>
  <si>
    <t>TILITYS 24111632 14.06.24</t>
  </si>
  <si>
    <t>TILITYS 24154830 16.08.24</t>
  </si>
  <si>
    <t>TILITYS 23254267 29.12.23</t>
  </si>
  <si>
    <t>TILITYS 24149398 09.08.24</t>
  </si>
  <si>
    <t>TILITYS 24036841 23.02.24</t>
  </si>
  <si>
    <t>TILITYS 24111634 14.06.24</t>
  </si>
  <si>
    <t>TILITYS 24036837 23.02.24</t>
  </si>
  <si>
    <t>TILITYS 23254268 29.12.23</t>
  </si>
  <si>
    <t>TILITYS 24088202 10.05.24</t>
  </si>
  <si>
    <t>KLIENTMEDELSREDOVISNING 1</t>
  </si>
  <si>
    <t>TILITYS 24143566 02.08.24</t>
  </si>
  <si>
    <t>TILITYS 24115770 20.06.24</t>
  </si>
  <si>
    <t>TILITYS 24159738 23.08.24</t>
  </si>
  <si>
    <t>TILITYS 24055840 22.03.24</t>
  </si>
  <si>
    <t>TILITYS 24008238 12.01.24</t>
  </si>
  <si>
    <t>TILITYS 24028163 09.02.24</t>
  </si>
  <si>
    <t>TILITYS 24051391 15.03.24</t>
  </si>
  <si>
    <t>TILITYS 24083412 03.05.24</t>
  </si>
  <si>
    <t>TILITYS 24115767 20.06.24</t>
  </si>
  <si>
    <t>TILITYS 24040579 29.02.24</t>
  </si>
  <si>
    <t>TILITYS 24154831 16.08.24</t>
  </si>
  <si>
    <t>TILITYS 24125791 05.07.24</t>
  </si>
  <si>
    <t>TILITYS 24130237 12.07.24</t>
  </si>
  <si>
    <t>TILITYS 24092722 17.05.24</t>
  </si>
  <si>
    <t>TILITYS 24032202 16.02.24</t>
  </si>
  <si>
    <t>TILITYS 24059755 28.03.24</t>
  </si>
  <si>
    <t>TILITYS 24130238 12.07.24</t>
  </si>
  <si>
    <t>TILITYS 24138509 26.07.24</t>
  </si>
  <si>
    <t>TILITYS 24088199 10.05.24</t>
  </si>
  <si>
    <t>TILITYS 24154828 16.08.24</t>
  </si>
  <si>
    <t>TILITYS 24100959 31.05.24</t>
  </si>
  <si>
    <t>TILITYS 24106688 07.06.24</t>
  </si>
  <si>
    <t>TILITYS 24092725 17.05.24</t>
  </si>
  <si>
    <t>TILITYS 24134625 19.07.24</t>
  </si>
  <si>
    <t>Rensade akter utlomb</t>
  </si>
  <si>
    <t>TILITYS 24134624 19.07.24</t>
  </si>
  <si>
    <t>TILITYS 24154829 16.08.24</t>
  </si>
  <si>
    <t>TILITYS 24134627 19.07.24</t>
  </si>
  <si>
    <t>TILITYS 24013535 19.01.24</t>
  </si>
  <si>
    <t>TILITYS 24041661 01.03.24</t>
  </si>
  <si>
    <t>TILITYS 24092723 17.05.24</t>
  </si>
  <si>
    <t>TILITYS 24028162 09.02.24</t>
  </si>
  <si>
    <t>TILITYS 24074110 19.04.24</t>
  </si>
  <si>
    <t>TILITYS 24096868 24.05.24</t>
  </si>
  <si>
    <t>TILITYS 24149402 09.08.24</t>
  </si>
  <si>
    <t>TILITYS 24028160 09.02.24</t>
  </si>
  <si>
    <t>TILITYS 24013538 19.01.24</t>
  </si>
  <si>
    <t>TILITYS 24069453 12.04.24</t>
  </si>
  <si>
    <t>TILITYS 24078306 26.04.24</t>
  </si>
  <si>
    <t>TILITYS 24100957 31.05.24</t>
  </si>
  <si>
    <t>TILITYS 24020967 31.01.24</t>
  </si>
  <si>
    <t>TILITYS 24023054 02.02.24</t>
  </si>
  <si>
    <t>TILITYS 24143569 02.08.24</t>
  </si>
  <si>
    <t>TILITYS 24064792 05.04.24</t>
  </si>
  <si>
    <t>TILITYS 24083413 03.05.24</t>
  </si>
  <si>
    <t>TILITYS 24074107 19.04.24</t>
  </si>
  <si>
    <t>TILITYS 24083414 03.05.24</t>
  </si>
  <si>
    <t>TILITYS 24088201 10.05.24</t>
  </si>
  <si>
    <t>TILITYS 24047200 08.03.24</t>
  </si>
  <si>
    <t>TILITYS 24008240 12.01.24</t>
  </si>
  <si>
    <t>TILITYS 24159737 23.08.24</t>
  </si>
  <si>
    <t>TILITYS 24008239 12.01.24</t>
  </si>
  <si>
    <t>TILITYS 24017772 26.01.24</t>
  </si>
  <si>
    <t>TILITYS 24047199 08.03.24</t>
  </si>
  <si>
    <t>TILITYS 24119989 28.06.24</t>
  </si>
  <si>
    <t>TILITYS 24064793 05.04.24</t>
  </si>
  <si>
    <t>Tömning 2428</t>
  </si>
  <si>
    <t>TILITYS 24055837 22.03.24</t>
  </si>
  <si>
    <t>TILITYS 24080946 30.04.24</t>
  </si>
  <si>
    <t>TILITYS 24059754 28.03.24</t>
  </si>
  <si>
    <t>TILITYS 24078307 26.04.24</t>
  </si>
  <si>
    <t>TILITYS 24106691 07.06.24</t>
  </si>
  <si>
    <t>TILITYS 24036838 23.02.24</t>
  </si>
  <si>
    <t>TILITYS 24047203 08.03.24</t>
  </si>
  <si>
    <t>TILITYS 24003641 05.01.24</t>
  </si>
  <si>
    <t>TILITYS 24069455 12.04.24</t>
  </si>
  <si>
    <t>TILITYS 24125793 05.07.24</t>
  </si>
  <si>
    <t>TILITYS 24078308 26.04.24</t>
  </si>
  <si>
    <t>TILITYS 24064794 05.04.24</t>
  </si>
  <si>
    <t>TILITYS 24047202 08.03.24</t>
  </si>
  <si>
    <t>TILITYS 24041660 01.03.24</t>
  </si>
  <si>
    <t>TILITYS 24096870 24.05.24</t>
  </si>
  <si>
    <t>TILITYS 24119990 28.06.24</t>
  </si>
  <si>
    <t>TILITYS 24106690 07.06.24</t>
  </si>
  <si>
    <t>TILITYS 24055838 22.03.24</t>
  </si>
  <si>
    <t>TILITYS 24051392 15.03.24</t>
  </si>
  <si>
    <t>Re Nova payments</t>
  </si>
  <si>
    <t>TILITYS 24013536 19.01.24</t>
  </si>
  <si>
    <t>TILITYS 24074109 19.04.24</t>
  </si>
  <si>
    <t>TILITYS 24125794 05.07.24</t>
  </si>
  <si>
    <t>TILITYS 24134626 19.07.24</t>
  </si>
  <si>
    <t>TILITYS 24074108 19.04.24</t>
  </si>
  <si>
    <t>TILITYS 24055839 22.03.24</t>
  </si>
  <si>
    <t>TILITYS 24092724 17.05.24</t>
  </si>
  <si>
    <t>TILITYS 24028161 09.02.24</t>
  </si>
  <si>
    <t>TILITYS 24003642 05.01.24</t>
  </si>
  <si>
    <t>TILITYS 24159736 23.08.24</t>
  </si>
  <si>
    <t>TILITYS 24125792 05.07.24</t>
  </si>
  <si>
    <t>TILITYS 24036839 23.02.24</t>
  </si>
  <si>
    <t>TILITYS 24069454 12.04.24</t>
  </si>
  <si>
    <t>TILITYS 24017771 26.01.24</t>
  </si>
  <si>
    <t>TILITYS 24051390 15.03.24</t>
  </si>
  <si>
    <t>TILITYS 24003640 05.01.24</t>
  </si>
  <si>
    <t>TILITYS 24013537 19.01.24</t>
  </si>
  <si>
    <t>TILITYS 24149401 09.08.24</t>
  </si>
  <si>
    <t>TILITYS 24047201 08.03.24</t>
  </si>
  <si>
    <t>TILITYS 24106689 07.06.24</t>
  </si>
  <si>
    <t>TILITYS 24036840 23.02.24</t>
  </si>
  <si>
    <t>TILITYS 24115768 20.06.24</t>
  </si>
  <si>
    <t>TILITYS 24149399 09.08.24</t>
  </si>
  <si>
    <t>tömn2411Jan 2021</t>
  </si>
  <si>
    <t>TILITYS 24088200 10.05.24</t>
  </si>
  <si>
    <t>TILITYS 24149400 09.08.24</t>
  </si>
  <si>
    <t>TILITYS 24115769 20.06.24</t>
  </si>
  <si>
    <t>Tömn 2411 Feb 2021</t>
  </si>
  <si>
    <t>tömn2411Juli 2021</t>
  </si>
  <si>
    <t>tömn 2411 maj 2021</t>
  </si>
  <si>
    <t>tömn 2411 juni 2021</t>
  </si>
  <si>
    <t>TILITYS 24096869 24.05.24</t>
  </si>
  <si>
    <t>tömn 2411 Mars 2021</t>
  </si>
  <si>
    <t>tömn2411 Aug 2021</t>
  </si>
  <si>
    <t>tömn 2411 april 2021</t>
  </si>
  <si>
    <t>Intern inlåningsränta</t>
  </si>
  <si>
    <t>000000008893679[61SF7]INT INLANINGSRAN[61SF8]062803780990170[61SF9]000000008893679</t>
  </si>
  <si>
    <t>000073592185012[61SF7]RATTELSE AKT 817[61SF8]012901907980156[61SF9]000073592185012</t>
  </si>
  <si>
    <t>02-02-2024</t>
  </si>
  <si>
    <t>26-01-2024</t>
  </si>
  <si>
    <t>22-01-2024</t>
  </si>
  <si>
    <t>28-03-2024</t>
  </si>
  <si>
    <t>25-03-2024</t>
  </si>
  <si>
    <t>12-03-2024</t>
  </si>
  <si>
    <t>22-02-2024</t>
  </si>
  <si>
    <t>26-02-2024</t>
  </si>
  <si>
    <t>30-06-2024</t>
  </si>
  <si>
    <t>31-03-2024</t>
  </si>
  <si>
    <t>09-02-2024</t>
  </si>
  <si>
    <t>01-02-2024</t>
  </si>
  <si>
    <t>17-01-2024</t>
  </si>
  <si>
    <t>24-01-2024</t>
  </si>
  <si>
    <t>19-03-2024</t>
  </si>
  <si>
    <t>18-03-2024</t>
  </si>
  <si>
    <t>06-03-2024</t>
  </si>
  <si>
    <t>Bank</t>
  </si>
  <si>
    <t>GL</t>
  </si>
  <si>
    <t>Reconciled</t>
  </si>
  <si>
    <t>Group 993</t>
  </si>
  <si>
    <t>Sandra.Stasaityte@lowellgroup.co.uk</t>
  </si>
  <si>
    <t>CF Spreadsheet A 300000009539611 3486370 N</t>
  </si>
  <si>
    <t>CF Spreadsheet A 300000011629214 3290463 N</t>
  </si>
  <si>
    <t>CF Spreadsheet A 300000003139577 3206266 N</t>
  </si>
  <si>
    <t>CF Spreadsheet A 300000011629214 3302659 N</t>
  </si>
  <si>
    <t>CF Spreadsheet A 300000009539611 3306366 N</t>
  </si>
  <si>
    <t>Group 994</t>
  </si>
  <si>
    <t>Group 996</t>
  </si>
  <si>
    <t>CF 14.05.2024 Spreadsheet A 300000004869086 3036277 N</t>
  </si>
  <si>
    <t>CF Spreadsheet A 300000010358531 2646405 N</t>
  </si>
  <si>
    <t>CF Spreadsheet A 300000010358531 2590945 N</t>
  </si>
  <si>
    <t>Group 997</t>
  </si>
  <si>
    <t>CF Spreadsheet A 300000011629214 3179925 N</t>
  </si>
  <si>
    <t>CF Spreadsheet A 300000010358531 3148747 N</t>
  </si>
  <si>
    <t>Group 999</t>
  </si>
  <si>
    <t>CF Spreadsheet A 300000037212110 2612053 N</t>
  </si>
  <si>
    <t>Group 1001</t>
  </si>
  <si>
    <t>CF Spreadsheet A 300000037212110 3294120 N</t>
  </si>
  <si>
    <t>CF Spreadsheet A 300000037212110 3077066 N</t>
  </si>
  <si>
    <t>CF Spreadsheet A 300000010358531 3039890 N</t>
  </si>
  <si>
    <t>CF Spreadsheet A 300000009539611 2967479 N</t>
  </si>
  <si>
    <t>01-12-2023 Tax Sales Transactions</t>
  </si>
  <si>
    <t>Tax A 2557517000001 2557518 N</t>
  </si>
  <si>
    <t>Group 1003</t>
  </si>
  <si>
    <t>CF Month end Spreadsheet A 300000010358531 3121506 N</t>
  </si>
  <si>
    <t>Group 1004</t>
  </si>
  <si>
    <t>CF Spreadsheet A 300000010358531 3064083 N</t>
  </si>
  <si>
    <t>Group 1005</t>
  </si>
  <si>
    <t>CF Spreadsheet A 300000009539611 2642533 N</t>
  </si>
  <si>
    <t>CF Spreadsheet A 300000010358531 3369751 N</t>
  </si>
  <si>
    <t>CF Spreadsheet A 300000010358531 3403627 N</t>
  </si>
  <si>
    <t>Group 1006</t>
  </si>
  <si>
    <t>CF Spreadsheet A 300000037212110 2609040 N</t>
  </si>
  <si>
    <t>Line 16 , 1/1</t>
  </si>
  <si>
    <t>Line 33 , 1/1</t>
  </si>
  <si>
    <t>Line 34 , 1/1</t>
  </si>
  <si>
    <t>Line 32 , 1/1</t>
  </si>
  <si>
    <t>Line 1 , 2/1</t>
  </si>
  <si>
    <t>Line 9 , 2/1</t>
  </si>
  <si>
    <t>Line 3 , 6/1</t>
  </si>
  <si>
    <t>Line 4 , 6/1</t>
  </si>
  <si>
    <t>Line 2 , 6/1</t>
  </si>
  <si>
    <t>Line 5 , 6/1</t>
  </si>
  <si>
    <t>Line 6 , 6/1</t>
  </si>
  <si>
    <t>Line 9 , 7/1</t>
  </si>
  <si>
    <t>Line 3 , 15/1</t>
  </si>
  <si>
    <t>Line 4 , 19/1</t>
  </si>
  <si>
    <t>Line 10 , 20/1</t>
  </si>
  <si>
    <t>Line 2 , 21/1</t>
  </si>
  <si>
    <t>Line 2 , 22/1</t>
  </si>
  <si>
    <t>Line 1 , 22/1</t>
  </si>
  <si>
    <t>Line 9 , 24/1</t>
  </si>
  <si>
    <t>Line 11 , 24/1</t>
  </si>
  <si>
    <t>Line 2 , 25/1</t>
  </si>
  <si>
    <t>Line 16 , 30/1</t>
  </si>
  <si>
    <t>Line 3 , 34/1</t>
  </si>
  <si>
    <t>Line 1 , 36/1</t>
  </si>
  <si>
    <t>Line 11 , 37/1</t>
  </si>
  <si>
    <t>Line 2 , 38/1</t>
  </si>
  <si>
    <t>Line 14 , 40/1</t>
  </si>
  <si>
    <t>Line 13 , 40/1</t>
  </si>
  <si>
    <t>Line 12 , 40/1</t>
  </si>
  <si>
    <t>Line 15 , 40/1</t>
  </si>
  <si>
    <t>Line 1 , 41/1</t>
  </si>
  <si>
    <t>Line 4 , 43/1</t>
  </si>
  <si>
    <t>Line 3 , 43/1</t>
  </si>
  <si>
    <t>Line 9 , 43/1</t>
  </si>
  <si>
    <t>Line 1 , 44/1</t>
  </si>
  <si>
    <t>Line 17 , 44/1</t>
  </si>
  <si>
    <t>Line 13 , 44/1</t>
  </si>
  <si>
    <t>Line 12 , 44/1</t>
  </si>
  <si>
    <t>Line 11 , 44/1</t>
  </si>
  <si>
    <t>Line 16 , 44/1</t>
  </si>
  <si>
    <t>Line 14 , 45/1</t>
  </si>
  <si>
    <t>Line 16 , 45/1</t>
  </si>
  <si>
    <t>Line 3 , 45/1</t>
  </si>
  <si>
    <t>Line 15 , 45/1</t>
  </si>
  <si>
    <t>Line 17 , 45/1</t>
  </si>
  <si>
    <t>Line 13 , 45/1</t>
  </si>
  <si>
    <t>Line 2 , 49/1</t>
  </si>
  <si>
    <t>Line 11 , 49/1</t>
  </si>
  <si>
    <t>Line 2 , 51/1</t>
  </si>
  <si>
    <t>Line 1 , 52/1</t>
  </si>
  <si>
    <t>Line 10 , 53/1</t>
  </si>
  <si>
    <t>Line 1 , 53/1</t>
  </si>
  <si>
    <t>Line 5 , 53/1</t>
  </si>
  <si>
    <t>Line 11 , 53/1</t>
  </si>
  <si>
    <t>Line 6 , 53/1</t>
  </si>
  <si>
    <t>Line 14 , 57/1</t>
  </si>
  <si>
    <t>Line 3 , 58/1</t>
  </si>
  <si>
    <t>Line 9 , 60/1</t>
  </si>
  <si>
    <t>Line 4 , 62/1</t>
  </si>
  <si>
    <t>Line 2 , 63/1</t>
  </si>
  <si>
    <t>Line 9 , 64/1</t>
  </si>
  <si>
    <t>Line 15 , 64/1</t>
  </si>
  <si>
    <t>Line 19 , 64/1</t>
  </si>
  <si>
    <t>Line 11 , 64/1</t>
  </si>
  <si>
    <t>Line 17 , 64/1</t>
  </si>
  <si>
    <t>Line 16 , 64/1</t>
  </si>
  <si>
    <t>Line 20 , 64/1</t>
  </si>
  <si>
    <t>Line 18 , 64/1</t>
  </si>
  <si>
    <t>Line 3 , 65/1</t>
  </si>
  <si>
    <t>Line 12 , 65/1</t>
  </si>
  <si>
    <t>Line 10 , 65/1</t>
  </si>
  <si>
    <t>Line 14 , 65/1</t>
  </si>
  <si>
    <t>Line 5 , 65/1</t>
  </si>
  <si>
    <t>Line 9 , 65/1</t>
  </si>
  <si>
    <t>Line 6 , 65/1</t>
  </si>
  <si>
    <t>Line 8 , 65/1</t>
  </si>
  <si>
    <t>Line 13 , 65/1</t>
  </si>
  <si>
    <t>Line 4 , 65/1</t>
  </si>
  <si>
    <t>Line 9 , 66/1</t>
  </si>
  <si>
    <t>Line 5 , 66/1</t>
  </si>
  <si>
    <t>Line 10 , 66/1</t>
  </si>
  <si>
    <t>Line 8 , 66/1</t>
  </si>
  <si>
    <t>Line 6 , 66/1</t>
  </si>
  <si>
    <t>Line 7 , 67/1</t>
  </si>
  <si>
    <t>Line 6 , 67/1</t>
  </si>
  <si>
    <t>Line 8 , 67/1</t>
  </si>
  <si>
    <t>Line 11 , 67/1</t>
  </si>
  <si>
    <t>Line 3 , 67/1</t>
  </si>
  <si>
    <t>Line 15 , 68/1</t>
  </si>
  <si>
    <t>Line 14 , 68/1</t>
  </si>
  <si>
    <t>Line 12 , 68/1</t>
  </si>
  <si>
    <t>Line 1 , 68/1</t>
  </si>
  <si>
    <t>Line 7 , 68/1</t>
  </si>
  <si>
    <t>Line 9 , 68/1</t>
  </si>
  <si>
    <t>Line 10 , 68/1</t>
  </si>
  <si>
    <t>Line 8 , 68/1</t>
  </si>
  <si>
    <t>Line 11 , 68/1</t>
  </si>
  <si>
    <t>Line 6 , 68/1</t>
  </si>
  <si>
    <t>Line 1 , 69/1</t>
  </si>
  <si>
    <t>Line 3 , 69/1</t>
  </si>
  <si>
    <t>Line 1 , 70/1</t>
  </si>
  <si>
    <t>Line 6 , 70/1</t>
  </si>
  <si>
    <t>Line 5 , 70/1</t>
  </si>
  <si>
    <t>Line 1 , 71/1</t>
  </si>
  <si>
    <t>Line 10 , 71/1</t>
  </si>
  <si>
    <t>Line 3 , 71/1</t>
  </si>
  <si>
    <t>Line 3 , 72/1</t>
  </si>
  <si>
    <t>Line 13 , 73/1</t>
  </si>
  <si>
    <t>Line 11 , 73/1</t>
  </si>
  <si>
    <t>Line 9 , 73/1</t>
  </si>
  <si>
    <t>Line 10 , 73/1</t>
  </si>
  <si>
    <t>Line 12 , 73/1</t>
  </si>
  <si>
    <t>Line 8 , 73/1</t>
  </si>
  <si>
    <t>Line 4 , 73/1</t>
  </si>
  <si>
    <t>Line 6 , 73/1</t>
  </si>
  <si>
    <t>Line 7 , 73/1</t>
  </si>
  <si>
    <t>Line 5 , 73/1</t>
  </si>
  <si>
    <t>Line 3 , 73/1</t>
  </si>
  <si>
    <t>Line 9 , 74/1</t>
  </si>
  <si>
    <t>Line 4 , 74/1</t>
  </si>
  <si>
    <t>Line 7 , 74/1</t>
  </si>
  <si>
    <t>Line 5 , 74/1</t>
  </si>
  <si>
    <t>Line 6 , 74/1</t>
  </si>
  <si>
    <t>Line 10 , 74/1</t>
  </si>
  <si>
    <t>Line 3 , 74/1</t>
  </si>
  <si>
    <t>Line 9 , 75/1</t>
  </si>
  <si>
    <t>Line 10 , 75/1</t>
  </si>
  <si>
    <t>Line 5 , 75/1</t>
  </si>
  <si>
    <t>Line 2 , 75/1</t>
  </si>
  <si>
    <t>Line 8 , 76/1</t>
  </si>
  <si>
    <t>Line 9 , 76/1</t>
  </si>
  <si>
    <t>Line 4 , 77/1</t>
  </si>
  <si>
    <t>Line 3 , 77/1</t>
  </si>
  <si>
    <t>Line 1 , 78/1</t>
  </si>
  <si>
    <t>Line 12 , 78/1</t>
  </si>
  <si>
    <t>Line 8 , 78/1</t>
  </si>
  <si>
    <t>Line 2 , 78/1</t>
  </si>
  <si>
    <t>Line 6 , 78/1</t>
  </si>
  <si>
    <t>Line 10 , 78/1</t>
  </si>
  <si>
    <t>Line 5 , 78/1</t>
  </si>
  <si>
    <t>Line 9 , 78/1</t>
  </si>
  <si>
    <t>Line 7 , 78/1</t>
  </si>
  <si>
    <t>Line 10 , 79/1</t>
  </si>
  <si>
    <t>Line 9 , 79/1</t>
  </si>
  <si>
    <t>Line 3 , 79/1</t>
  </si>
  <si>
    <t>Line 1 , 79/1</t>
  </si>
  <si>
    <t>Line 2 , 79/1</t>
  </si>
  <si>
    <t>Line 5 , 79/1</t>
  </si>
  <si>
    <t>Line 4 , 79/1</t>
  </si>
  <si>
    <t>Line 7 , 79/1</t>
  </si>
  <si>
    <t>Line 8 , 79/1</t>
  </si>
  <si>
    <t>Line 6 , 79/1</t>
  </si>
  <si>
    <t>Line 7 , 80/1</t>
  </si>
  <si>
    <t>Line 1 , 80/1</t>
  </si>
  <si>
    <t>Line 2 , 80/1</t>
  </si>
  <si>
    <t>Line 3 , 80/1</t>
  </si>
  <si>
    <t>Line 9 , 80/1</t>
  </si>
  <si>
    <t>Line 5 , 80/1</t>
  </si>
  <si>
    <t>Line 8 , 80/1</t>
  </si>
  <si>
    <t>Line 4 , 80/1</t>
  </si>
  <si>
    <t>Line 6 , 80/1</t>
  </si>
  <si>
    <t>Line 1 , 81/1</t>
  </si>
  <si>
    <t>Line 5 , 81/1</t>
  </si>
  <si>
    <t>Line 2 , 81/1</t>
  </si>
  <si>
    <t>Line 4 , 81/1</t>
  </si>
  <si>
    <t>Line 6 , 81/1</t>
  </si>
  <si>
    <t>Line 3 , 81/1</t>
  </si>
  <si>
    <t>Line 12 , 82/1</t>
  </si>
  <si>
    <t>Line 4 , 82/1</t>
  </si>
  <si>
    <t>Line 8 , 82/1</t>
  </si>
  <si>
    <t>Line 6 , 82/1</t>
  </si>
  <si>
    <t>Line 7 , 82/1</t>
  </si>
  <si>
    <t>Line 3 , 82/1</t>
  </si>
  <si>
    <t>Line 1 , 82/1</t>
  </si>
  <si>
    <t>Line 5 , 82/1</t>
  </si>
  <si>
    <t>Line 11 , 82/1</t>
  </si>
  <si>
    <t>Line 10 , 82/1</t>
  </si>
  <si>
    <t>Line 2 , 82/1</t>
  </si>
  <si>
    <t>Line 9 , 82/1</t>
  </si>
  <si>
    <t>Line 2 , 83/1</t>
  </si>
  <si>
    <t>Line 1 , 83/1</t>
  </si>
  <si>
    <t>Line 8 , 83/1</t>
  </si>
  <si>
    <t>Line 4 , 83/1</t>
  </si>
  <si>
    <t>Line 5 , 83/1</t>
  </si>
  <si>
    <t>Line 11 , 83/1</t>
  </si>
  <si>
    <t>Line 9 , 83/1</t>
  </si>
  <si>
    <t>Line 3 , 83/1</t>
  </si>
  <si>
    <t>Line 14 , 83/1</t>
  </si>
  <si>
    <t>Line 13 , 83/1</t>
  </si>
  <si>
    <t>Line 6 , 83/1</t>
  </si>
  <si>
    <t>Line 10 , 83/1</t>
  </si>
  <si>
    <t>Line 7 , 83/1</t>
  </si>
  <si>
    <t>Line 12 , 83/1</t>
  </si>
  <si>
    <t>Line 6 , 84/1</t>
  </si>
  <si>
    <t>Line 4 , 84/1</t>
  </si>
  <si>
    <t>Line 7 , 84/1</t>
  </si>
  <si>
    <t>Line 13 , 84/1</t>
  </si>
  <si>
    <t>Line 10 , 84/1</t>
  </si>
  <si>
    <t>Line 3 , 84/1</t>
  </si>
  <si>
    <t>Line 12 , 84/1</t>
  </si>
  <si>
    <t>Line 8 , 84/1</t>
  </si>
  <si>
    <t>Line 5 , 84/1</t>
  </si>
  <si>
    <t>Line 1 , 84/1</t>
  </si>
  <si>
    <t>Line 11 , 84/1</t>
  </si>
  <si>
    <t>Line 14 , 84/1</t>
  </si>
  <si>
    <t>Line 15 , 84/1</t>
  </si>
  <si>
    <t>Line 2 , 84/1</t>
  </si>
  <si>
    <t>Line 9 , 84/1</t>
  </si>
  <si>
    <t>Line 29 , 85/1</t>
  </si>
  <si>
    <t>Line 28 , 85/1</t>
  </si>
  <si>
    <t>Line 10 , 85/1</t>
  </si>
  <si>
    <t>Line 27 , 85/1</t>
  </si>
  <si>
    <t>Line 3 , 85/1</t>
  </si>
  <si>
    <t>Line 7 , 85/1</t>
  </si>
  <si>
    <t>Line 1 , 85/1</t>
  </si>
  <si>
    <t>Line 4 , 85/1</t>
  </si>
  <si>
    <t>Line 9 , 85/1</t>
  </si>
  <si>
    <t>Line 6 , 85/1</t>
  </si>
  <si>
    <t>Line 2 , 85/1</t>
  </si>
  <si>
    <t>Line 8 , 85/1</t>
  </si>
  <si>
    <t>Line 5 , 85/1</t>
  </si>
  <si>
    <t>Line 26 , 85/1</t>
  </si>
  <si>
    <t>Line 21 , 85/1</t>
  </si>
  <si>
    <t>Line 24 , 85/1</t>
  </si>
  <si>
    <t>Line 22 , 85/1</t>
  </si>
  <si>
    <t>Line 32 , 85/1</t>
  </si>
  <si>
    <t>Line 33 , 85/1</t>
  </si>
  <si>
    <t>Line 23 , 85/1</t>
  </si>
  <si>
    <t>Line 19 , 85/1</t>
  </si>
  <si>
    <t>Line 30 , 85/1</t>
  </si>
  <si>
    <t>Line 20 , 85/1</t>
  </si>
  <si>
    <t>Line 11 , 85/1</t>
  </si>
  <si>
    <t>Line 14 , 85/1</t>
  </si>
  <si>
    <t>Line 18 , 85/1</t>
  </si>
  <si>
    <t>Line 13 , 85/1</t>
  </si>
  <si>
    <t>Line 16 , 85/1</t>
  </si>
  <si>
    <t>Line 15 , 85/1</t>
  </si>
  <si>
    <t>Line 35 , 85/1</t>
  </si>
  <si>
    <t>Line 25 , 85/1</t>
  </si>
  <si>
    <t>Line 36 , 85/1</t>
  </si>
  <si>
    <t>Line 17 , 85/1</t>
  </si>
  <si>
    <t>Line 31 , 85/1</t>
  </si>
  <si>
    <t>Line 12 , 85/1</t>
  </si>
  <si>
    <t>Line 34 , 85/1</t>
  </si>
  <si>
    <t>Line 8 , 86/1</t>
  </si>
  <si>
    <t>Line 6 , 86/1</t>
  </si>
  <si>
    <t>Line 7 , 86/1</t>
  </si>
  <si>
    <t>Line 1 , 86/1</t>
  </si>
  <si>
    <t>Line 5 , 86/1</t>
  </si>
  <si>
    <t>Line 2 , 86/1</t>
  </si>
  <si>
    <t>Line 4 , 86/1</t>
  </si>
  <si>
    <t>Line 10 , 86/1</t>
  </si>
  <si>
    <t>Line 11 , 86/1</t>
  </si>
  <si>
    <t>Line 3 , 86/1</t>
  </si>
  <si>
    <t>Line 9 , 86/1</t>
  </si>
  <si>
    <t>Line 11 , 87/1</t>
  </si>
  <si>
    <t>Line 13 , 87/1</t>
  </si>
  <si>
    <t>Line 9 , 87/1</t>
  </si>
  <si>
    <t>Line 7 , 87/1</t>
  </si>
  <si>
    <t>Line 2 , 87/1</t>
  </si>
  <si>
    <t>Line 12 , 87/1</t>
  </si>
  <si>
    <t>Line 1 , 87/1</t>
  </si>
  <si>
    <t>Line 15 , 87/1</t>
  </si>
  <si>
    <t>Line 14 , 87/1</t>
  </si>
  <si>
    <t>Line 8 , 87/1</t>
  </si>
  <si>
    <t>Line 5 , 87/1</t>
  </si>
  <si>
    <t>Line 3 , 87/1</t>
  </si>
  <si>
    <t>Line 6 , 87/1</t>
  </si>
  <si>
    <t>Line 4 , 87/1</t>
  </si>
  <si>
    <t>Line 10 , 87/1</t>
  </si>
  <si>
    <t>Line 1 , 88/1</t>
  </si>
  <si>
    <t>Line 6 , 88/1</t>
  </si>
  <si>
    <t>Line 2 , 88/1</t>
  </si>
  <si>
    <t>Line 4 , 88/1</t>
  </si>
  <si>
    <t>Line 5 , 88/1</t>
  </si>
  <si>
    <t>Line 8 , 88/1</t>
  </si>
  <si>
    <t>Line 7 , 88/1</t>
  </si>
  <si>
    <t>Line 3 , 88/1</t>
  </si>
  <si>
    <t>Line 9 , 88/1</t>
  </si>
  <si>
    <t>Line 4 , 89/1</t>
  </si>
  <si>
    <t>Line 7 , 89/1</t>
  </si>
  <si>
    <t>Line 8 , 89/1</t>
  </si>
  <si>
    <t>Line 1 , 89/1</t>
  </si>
  <si>
    <t>Line 2 , 89/1</t>
  </si>
  <si>
    <t>Line 5 , 89/1</t>
  </si>
  <si>
    <t>Line 9 , 89/1</t>
  </si>
  <si>
    <t>Line 10 , 89/1</t>
  </si>
  <si>
    <t>Line 3 , 89/1</t>
  </si>
  <si>
    <t>Line 6 , 89/1</t>
  </si>
  <si>
    <t>Line 4 , 90/1</t>
  </si>
  <si>
    <t>Line 5 , 90/1</t>
  </si>
  <si>
    <t>Line 1 , 90/1</t>
  </si>
  <si>
    <t>Line 3 , 90/1</t>
  </si>
  <si>
    <t>Line 6 , 90/1</t>
  </si>
  <si>
    <t>Line 2 , 90/1</t>
  </si>
  <si>
    <t>Line 9 , 90/1</t>
  </si>
  <si>
    <t>Line 7 , 90/1</t>
  </si>
  <si>
    <t>Line 8 , 90/1</t>
  </si>
  <si>
    <t>Line 10 , 91/1</t>
  </si>
  <si>
    <t>Line 2 , 91/1</t>
  </si>
  <si>
    <t>Line 11 , 91/1</t>
  </si>
  <si>
    <t>Line 8 , 91/1</t>
  </si>
  <si>
    <t>Line 5 , 91/1</t>
  </si>
  <si>
    <t>Line 12 , 91/1</t>
  </si>
  <si>
    <t>Line 4 , 91/1</t>
  </si>
  <si>
    <t>Line 3 , 91/1</t>
  </si>
  <si>
    <t>Line 7 , 91/1</t>
  </si>
  <si>
    <t>Line 1 , 91/1</t>
  </si>
  <si>
    <t>Line 6 , 91/1</t>
  </si>
  <si>
    <t>Line 9 , 91/1</t>
  </si>
  <si>
    <t>Line 3 , 92/1</t>
  </si>
  <si>
    <t>Line 8 , 92/1</t>
  </si>
  <si>
    <t>Line 5 , 92/1</t>
  </si>
  <si>
    <t>Line 6 , 92/1</t>
  </si>
  <si>
    <t>Line 4 , 92/1</t>
  </si>
  <si>
    <t>Line 11 , 92/1</t>
  </si>
  <si>
    <t>Line 7 , 92/1</t>
  </si>
  <si>
    <t>Line 10 , 92/1</t>
  </si>
  <si>
    <t>Line 9 , 92/1</t>
  </si>
  <si>
    <t>Line 2 , 93/1</t>
  </si>
  <si>
    <t>Line 1 , 93/1</t>
  </si>
  <si>
    <t>Line 4 , 93/1</t>
  </si>
  <si>
    <t>Line 7 , 93/1</t>
  </si>
  <si>
    <t>Line 6 , 93/1</t>
  </si>
  <si>
    <t>Line 3 , 93/1</t>
  </si>
  <si>
    <t>Line 5 , 93/1</t>
  </si>
  <si>
    <t>Line 9 , 94/1</t>
  </si>
  <si>
    <t>Line 10 , 94/1</t>
  </si>
  <si>
    <t>Line 1 , 94/1</t>
  </si>
  <si>
    <t>Line 3 , 94/1</t>
  </si>
  <si>
    <t>Line 8 , 94/1</t>
  </si>
  <si>
    <t>Line 4 , 94/1</t>
  </si>
  <si>
    <t>Line 6 , 94/1</t>
  </si>
  <si>
    <t>Line 2 , 94/1</t>
  </si>
  <si>
    <t>Line 5 , 94/1</t>
  </si>
  <si>
    <t>Line 7 , 94/1</t>
  </si>
  <si>
    <t>Line 8 , 95/1</t>
  </si>
  <si>
    <t>Line 9 , 95/1</t>
  </si>
  <si>
    <t>Line 4 , 95/1</t>
  </si>
  <si>
    <t>Line 2 , 95/1</t>
  </si>
  <si>
    <t>Line 6 , 95/1</t>
  </si>
  <si>
    <t>Line 3 , 95/1</t>
  </si>
  <si>
    <t>Line 5 , 95/1</t>
  </si>
  <si>
    <t>Line 1 , 95/1</t>
  </si>
  <si>
    <t>Line 7 , 95/1</t>
  </si>
  <si>
    <t>Line 11 , 96/1</t>
  </si>
  <si>
    <t>Line 12 , 96/1</t>
  </si>
  <si>
    <t>Line 2 , 96/1</t>
  </si>
  <si>
    <t>Line 7 , 96/1</t>
  </si>
  <si>
    <t>Line 1 , 96/1</t>
  </si>
  <si>
    <t>Line 10 , 96/1</t>
  </si>
  <si>
    <t>Line 9 , 96/1</t>
  </si>
  <si>
    <t>Line 4 , 96/1</t>
  </si>
  <si>
    <t>Line 3 , 96/1</t>
  </si>
  <si>
    <t>Line 5 , 96/1</t>
  </si>
  <si>
    <t>Line 6 , 96/1</t>
  </si>
  <si>
    <t>Line 8 , 96/1</t>
  </si>
  <si>
    <t>Line 6 , 97/1</t>
  </si>
  <si>
    <t>Line 7 , 97/1</t>
  </si>
  <si>
    <t>Line 1 , 97/1</t>
  </si>
  <si>
    <t>Line 2 , 97/1</t>
  </si>
  <si>
    <t>Line 5 , 97/1</t>
  </si>
  <si>
    <t>Line 4 , 97/1</t>
  </si>
  <si>
    <t>Line 3 , 97/1</t>
  </si>
  <si>
    <t>Line 9 , 98/1</t>
  </si>
  <si>
    <t>Line 11 , 98/1</t>
  </si>
  <si>
    <t>Line 10 , 98/1</t>
  </si>
  <si>
    <t>Line 1 , 98/1</t>
  </si>
  <si>
    <t>Line 2 , 98/1</t>
  </si>
  <si>
    <t>Line 3 , 98/1</t>
  </si>
  <si>
    <t>Line 4 , 98/1</t>
  </si>
  <si>
    <t>Line 8 , 98/1</t>
  </si>
  <si>
    <t>Line 5 , 98/1</t>
  </si>
  <si>
    <t>Line 7 , 98/1</t>
  </si>
  <si>
    <t>Line 6 , 98/1</t>
  </si>
  <si>
    <t>Line 1 , 99/1</t>
  </si>
  <si>
    <t>Line 3 , 99/1</t>
  </si>
  <si>
    <t>Line 7 , 99/1</t>
  </si>
  <si>
    <t>Line 6 , 99/1</t>
  </si>
  <si>
    <t>Line 2 , 99/1</t>
  </si>
  <si>
    <t>Line 5 , 99/1</t>
  </si>
  <si>
    <t>Line 6 , 100/1</t>
  </si>
  <si>
    <t>Line 16 , 100/1</t>
  </si>
  <si>
    <t>Line 7 , 100/1</t>
  </si>
  <si>
    <t>Line 12 , 100/1</t>
  </si>
  <si>
    <t>Line 13 , 100/1</t>
  </si>
  <si>
    <t>Line 2 , 100/1</t>
  </si>
  <si>
    <t>Line 11 , 100/1</t>
  </si>
  <si>
    <t>Line 5 , 100/1</t>
  </si>
  <si>
    <t>Line 4 , 100/1</t>
  </si>
  <si>
    <t>Line 8 , 100/1</t>
  </si>
  <si>
    <t>Line 15 , 100/1</t>
  </si>
  <si>
    <t>Line 9 , 100/1</t>
  </si>
  <si>
    <t>Line 14 , 100/1</t>
  </si>
  <si>
    <t>Line 3 , 100/1</t>
  </si>
  <si>
    <t>Line 10 , 100/1</t>
  </si>
  <si>
    <t>Line 3 , 101/1</t>
  </si>
  <si>
    <t>Line 14 , 101/1</t>
  </si>
  <si>
    <t>Line 13 , 101/1</t>
  </si>
  <si>
    <t>Line 1 , 101/1</t>
  </si>
  <si>
    <t>Line 2 , 101/1</t>
  </si>
  <si>
    <t>Line 5 , 101/1</t>
  </si>
  <si>
    <t>Line 11 , 101/1</t>
  </si>
  <si>
    <t>Line 15 , 101/1</t>
  </si>
  <si>
    <t>Line 16 , 101/1</t>
  </si>
  <si>
    <t>Line 7 , 101/1</t>
  </si>
  <si>
    <t>Line 10 , 101/1</t>
  </si>
  <si>
    <t>Line 9 , 101/1</t>
  </si>
  <si>
    <t>Line 6 , 101/1</t>
  </si>
  <si>
    <t>Line 4 , 101/1</t>
  </si>
  <si>
    <t>Line 8 , 101/1</t>
  </si>
  <si>
    <t>Line 12 , 101/1</t>
  </si>
  <si>
    <t>Line 2 , 102/1</t>
  </si>
  <si>
    <t>Line 6 , 102/1</t>
  </si>
  <si>
    <t>Line 4 , 102/1</t>
  </si>
  <si>
    <t>Line 1 , 102/1</t>
  </si>
  <si>
    <t>Line 7 , 102/1</t>
  </si>
  <si>
    <t>Line 3 , 102/1</t>
  </si>
  <si>
    <t>Line 8 , 102/1</t>
  </si>
  <si>
    <t>Line 5 , 102/1</t>
  </si>
  <si>
    <t>Line 4 , 103/1</t>
  </si>
  <si>
    <t>Line 5 , 103/1</t>
  </si>
  <si>
    <t>Line 2 , 103/1</t>
  </si>
  <si>
    <t>Line 1 , 103/1</t>
  </si>
  <si>
    <t>Line 6 , 103/1</t>
  </si>
  <si>
    <t>Line 3 , 103/1</t>
  </si>
  <si>
    <t>Line 8 , 103/1</t>
  </si>
  <si>
    <t>Line 7 , 103/1</t>
  </si>
  <si>
    <t>Line 9 , 103/1</t>
  </si>
  <si>
    <t>Line 5 , 104/1</t>
  </si>
  <si>
    <t>Line 4 , 104/1</t>
  </si>
  <si>
    <t>Line 1 , 104/1</t>
  </si>
  <si>
    <t>Line 3 , 104/1</t>
  </si>
  <si>
    <t>Line 6 , 104/1</t>
  </si>
  <si>
    <t>Line 7 , 104/1</t>
  </si>
  <si>
    <t>Line 9 , 104/1</t>
  </si>
  <si>
    <t>Line 2 , 104/1</t>
  </si>
  <si>
    <t>Line 8 , 104/1</t>
  </si>
  <si>
    <t>Line 5 , 105/1</t>
  </si>
  <si>
    <t>Line 8 , 105/1</t>
  </si>
  <si>
    <t>Line 1 , 105/1</t>
  </si>
  <si>
    <t>Line 6 , 105/1</t>
  </si>
  <si>
    <t>Line 2 , 105/1</t>
  </si>
  <si>
    <t>Line 9 , 105/1</t>
  </si>
  <si>
    <t>Line 10 , 105/1</t>
  </si>
  <si>
    <t>Line 11 , 105/1</t>
  </si>
  <si>
    <t>Line 3 , 105/1</t>
  </si>
  <si>
    <t>Line 7 , 105/1</t>
  </si>
  <si>
    <t>Line 3 , 106/1</t>
  </si>
  <si>
    <t>Line 1 , 106/1</t>
  </si>
  <si>
    <t>Line 6 , 106/1</t>
  </si>
  <si>
    <t>Line 4 , 106/1</t>
  </si>
  <si>
    <t>Line 8 , 106/1</t>
  </si>
  <si>
    <t>Line 5 , 106/1</t>
  </si>
  <si>
    <t>Line 2 , 106/1</t>
  </si>
  <si>
    <t>Line 19 , 106/1</t>
  </si>
  <si>
    <t>Line 12 , 106/1</t>
  </si>
  <si>
    <t>Line 15 , 106/1</t>
  </si>
  <si>
    <t>Line 14 , 106/1</t>
  </si>
  <si>
    <t>Line 17 , 106/1</t>
  </si>
  <si>
    <t>Line 16 , 106/1</t>
  </si>
  <si>
    <t>Line 20 , 106/1</t>
  </si>
  <si>
    <t>Line 10 , 106/1</t>
  </si>
  <si>
    <t>Line 18 , 106/1</t>
  </si>
  <si>
    <t>Line 13 , 106/1</t>
  </si>
  <si>
    <t>Line 9 , 106/1</t>
  </si>
  <si>
    <t>Line 22 , 106/1</t>
  </si>
  <si>
    <t>Line 23 , 106/1</t>
  </si>
  <si>
    <t>Line 11 , 106/1</t>
  </si>
  <si>
    <t>Line 21 , 106/1</t>
  </si>
  <si>
    <t>Line 9 , 107/1</t>
  </si>
  <si>
    <t>Line 3 , 107/1</t>
  </si>
  <si>
    <t>Line 2 , 107/1</t>
  </si>
  <si>
    <t>Line 4 , 107/1</t>
  </si>
  <si>
    <t>Line 7 , 107/1</t>
  </si>
  <si>
    <t>Line 6 , 107/1</t>
  </si>
  <si>
    <t>Line 8 , 107/1</t>
  </si>
  <si>
    <t>Line 11 , 107/1</t>
  </si>
  <si>
    <t>Line 12 , 107/1</t>
  </si>
  <si>
    <t>Line 5 , 107/1</t>
  </si>
  <si>
    <t>Line 10 , 107/1</t>
  </si>
  <si>
    <t>Line 11 , 108/1</t>
  </si>
  <si>
    <t>Line 4 , 108/1</t>
  </si>
  <si>
    <t>Line 3 , 108/1</t>
  </si>
  <si>
    <t>Line 10 , 108/1</t>
  </si>
  <si>
    <t>Line 6 , 108/1</t>
  </si>
  <si>
    <t>Line 13 , 108/1</t>
  </si>
  <si>
    <t>Line 5 , 108/1</t>
  </si>
  <si>
    <t>Line 2 , 108/1</t>
  </si>
  <si>
    <t>Line 7 , 108/1</t>
  </si>
  <si>
    <t>Line 9 , 108/1</t>
  </si>
  <si>
    <t>Line 8 , 108/1</t>
  </si>
  <si>
    <t>Line 1 , 108/1</t>
  </si>
  <si>
    <t>Line 12 , 108/1</t>
  </si>
  <si>
    <t>Line 5 , 109/1</t>
  </si>
  <si>
    <t>Line 13 , 109/1</t>
  </si>
  <si>
    <t>Line 14 , 109/1</t>
  </si>
  <si>
    <t>Line 10 , 109/1</t>
  </si>
  <si>
    <t>Line 2 , 109/1</t>
  </si>
  <si>
    <t>Line 6 , 109/1</t>
  </si>
  <si>
    <t>Line 7 , 109/1</t>
  </si>
  <si>
    <t>Line 3 , 109/1</t>
  </si>
  <si>
    <t>Line 8 , 109/1</t>
  </si>
  <si>
    <t>Line 9 , 109/1</t>
  </si>
  <si>
    <t>Line 12 , 109/1</t>
  </si>
  <si>
    <t>Line 11 , 109/1</t>
  </si>
  <si>
    <t>Line 4 , 109/1</t>
  </si>
  <si>
    <t>Line 1 , 109/1</t>
  </si>
  <si>
    <t>Line 7 , 110/1</t>
  </si>
  <si>
    <t>Line 15 , 110/1</t>
  </si>
  <si>
    <t>Line 6 , 110/1</t>
  </si>
  <si>
    <t>Line 5 , 110/1</t>
  </si>
  <si>
    <t>Line 17 , 110/1</t>
  </si>
  <si>
    <t>Line 16 , 110/1</t>
  </si>
  <si>
    <t>Line 3 , 110/1</t>
  </si>
  <si>
    <t>Line 4 , 110/1</t>
  </si>
  <si>
    <t>Line 2 , 110/1</t>
  </si>
  <si>
    <t>Line 14 , 110/1</t>
  </si>
  <si>
    <t>Line 18 , 110/1</t>
  </si>
  <si>
    <t>Line 19 , 110/1</t>
  </si>
  <si>
    <t>Line 9 , 110/1</t>
  </si>
  <si>
    <t>Line 12 , 110/1</t>
  </si>
  <si>
    <t>Line 10 , 110/1</t>
  </si>
  <si>
    <t>Line 13 , 110/1</t>
  </si>
  <si>
    <t>Line 11 , 110/1</t>
  </si>
  <si>
    <t>Line 8 , 110/1</t>
  </si>
  <si>
    <t>Line 1 , 110/1</t>
  </si>
  <si>
    <t>Line 9 , 111/1</t>
  </si>
  <si>
    <t>Line 8 , 111/1</t>
  </si>
  <si>
    <t>Line 7 , 111/1</t>
  </si>
  <si>
    <t>Line 3 , 111/1</t>
  </si>
  <si>
    <t>Line 6 , 111/1</t>
  </si>
  <si>
    <t>Line 1 , 111/1</t>
  </si>
  <si>
    <t>Line 10 , 111/1</t>
  </si>
  <si>
    <t>Line 5 , 111/1</t>
  </si>
  <si>
    <t>Line 11 , 111/1</t>
  </si>
  <si>
    <t>Line 13 , 111/1</t>
  </si>
  <si>
    <t>Line 12 , 111/1</t>
  </si>
  <si>
    <t>Line 4 , 111/1</t>
  </si>
  <si>
    <t>Line 2 , 111/1</t>
  </si>
  <si>
    <t>Line 2 , 112/1</t>
  </si>
  <si>
    <t>Line 5 , 112/1</t>
  </si>
  <si>
    <t>Line 7 , 112/1</t>
  </si>
  <si>
    <t>Line 9 , 112/1</t>
  </si>
  <si>
    <t>Line 8 , 112/1</t>
  </si>
  <si>
    <t>Line 6 , 112/1</t>
  </si>
  <si>
    <t>Line 1 , 112/1</t>
  </si>
  <si>
    <t>Line 5 , 113/1</t>
  </si>
  <si>
    <t>Line 6 , 113/1</t>
  </si>
  <si>
    <t>Line 4 , 113/1</t>
  </si>
  <si>
    <t>Line 7 , 113/1</t>
  </si>
  <si>
    <t>Line 8 , 113/1</t>
  </si>
  <si>
    <t>Line 2 , 113/1</t>
  </si>
  <si>
    <t>Line 3 , 113/1</t>
  </si>
  <si>
    <t>Line 1 , 113/1</t>
  </si>
  <si>
    <t>Line 3 , 114/1</t>
  </si>
  <si>
    <t>Line 6 , 114/1</t>
  </si>
  <si>
    <t>Line 5 , 114/1</t>
  </si>
  <si>
    <t>Line 1 , 114/1</t>
  </si>
  <si>
    <t>Line 7 , 114/1</t>
  </si>
  <si>
    <t>Line 8 , 114/1</t>
  </si>
  <si>
    <t>Line 4 , 114/1</t>
  </si>
  <si>
    <t>Line 2 , 114/1</t>
  </si>
  <si>
    <t>Line 13 , 115/1</t>
  </si>
  <si>
    <t>Line 14 , 115/1</t>
  </si>
  <si>
    <t>Line 19 , 115/1</t>
  </si>
  <si>
    <t>Line 12 , 115/1</t>
  </si>
  <si>
    <t>Line 4 , 115/1</t>
  </si>
  <si>
    <t>Line 17 , 115/1</t>
  </si>
  <si>
    <t>Line 15 , 115/1</t>
  </si>
  <si>
    <t>Line 10 , 115/1</t>
  </si>
  <si>
    <t>Line 7 , 115/1</t>
  </si>
  <si>
    <t>Line 18 , 115/1</t>
  </si>
  <si>
    <t>Line 16 , 115/1</t>
  </si>
  <si>
    <t>Line 5 , 115/1</t>
  </si>
  <si>
    <t>Line 8 , 115/1</t>
  </si>
  <si>
    <t>Line 9 , 115/1</t>
  </si>
  <si>
    <t>Line 11 , 115/1</t>
  </si>
  <si>
    <t>Line 6 , 115/1</t>
  </si>
  <si>
    <t>Line 1 , 115/1</t>
  </si>
  <si>
    <t>Line 15 , 116/1</t>
  </si>
  <si>
    <t>Line 16 , 116/1</t>
  </si>
  <si>
    <t>Line 11 , 116/1</t>
  </si>
  <si>
    <t>Line 12 , 116/1</t>
  </si>
  <si>
    <t>Line 10 , 116/1</t>
  </si>
  <si>
    <t>Line 13 , 116/1</t>
  </si>
  <si>
    <t>Line 3 , 116/1</t>
  </si>
  <si>
    <t>Line 14 , 116/1</t>
  </si>
  <si>
    <t>Line 5 , 116/1</t>
  </si>
  <si>
    <t>Line 7 , 116/1</t>
  </si>
  <si>
    <t>Line 2 , 116/1</t>
  </si>
  <si>
    <t>Line 9 , 116/1</t>
  </si>
  <si>
    <t>Line 8 , 116/1</t>
  </si>
  <si>
    <t>Line 4 , 116/1</t>
  </si>
  <si>
    <t>Line 6 , 116/1</t>
  </si>
  <si>
    <t>Line 1 , 116/1</t>
  </si>
  <si>
    <t>Line 1 , 117/1</t>
  </si>
  <si>
    <t>Line 6 , 117/1</t>
  </si>
  <si>
    <t>Line 3 , 117/1</t>
  </si>
  <si>
    <t>Line 4 , 117/1</t>
  </si>
  <si>
    <t>Line 5 , 117/1</t>
  </si>
  <si>
    <t>Line 7 , 117/1</t>
  </si>
  <si>
    <t>Line 8 , 117/1</t>
  </si>
  <si>
    <t>Line 2 , 117/1</t>
  </si>
  <si>
    <t>Line 2 , 118/1</t>
  </si>
  <si>
    <t>Line 4 , 118/1</t>
  </si>
  <si>
    <t>Line 5 , 118/1</t>
  </si>
  <si>
    <t>Line 6 , 118/1</t>
  </si>
  <si>
    <t>Line 3 , 118/1</t>
  </si>
  <si>
    <t>Line 1 , 118/1</t>
  </si>
  <si>
    <t>Line 3 , 119/1</t>
  </si>
  <si>
    <t>Line 6 , 119/1</t>
  </si>
  <si>
    <t>Line 2 , 119/1</t>
  </si>
  <si>
    <t>Line 4 , 119/1</t>
  </si>
  <si>
    <t>Line 12 , 119/1</t>
  </si>
  <si>
    <t>Line 13 , 119/1</t>
  </si>
  <si>
    <t>Line 14 , 119/1</t>
  </si>
  <si>
    <t>Line 15 , 119/1</t>
  </si>
  <si>
    <t>Line 5 , 119/1</t>
  </si>
  <si>
    <t>Line 9 , 119/1</t>
  </si>
  <si>
    <t>Line 8 , 119/1</t>
  </si>
  <si>
    <t>Line 10 , 119/1</t>
  </si>
  <si>
    <t>Line 7 , 119/1</t>
  </si>
  <si>
    <t>Line 11 , 119/1</t>
  </si>
  <si>
    <t>Line 1 , 119/1</t>
  </si>
  <si>
    <t>Line 3 , 120/1</t>
  </si>
  <si>
    <t>Line 7 , 120/1</t>
  </si>
  <si>
    <t>Line 6 , 120/1</t>
  </si>
  <si>
    <t>Line 2 , 120/1</t>
  </si>
  <si>
    <t>Line 4 , 120/1</t>
  </si>
  <si>
    <t>Line 8 , 120/1</t>
  </si>
  <si>
    <t>Line 9 , 120/1</t>
  </si>
  <si>
    <t>Line 5 , 120/1</t>
  </si>
  <si>
    <t>Line 1 , 120/1</t>
  </si>
  <si>
    <t>Line 10 , 121/1</t>
  </si>
  <si>
    <t>Line 15 , 121/1</t>
  </si>
  <si>
    <t>Line 13 , 121/1</t>
  </si>
  <si>
    <t>Line 11 , 121/1</t>
  </si>
  <si>
    <t>Line 12 , 121/1</t>
  </si>
  <si>
    <t>Line 14 , 121/1</t>
  </si>
  <si>
    <t>Line 8 , 121/1</t>
  </si>
  <si>
    <t>Line 7 , 121/1</t>
  </si>
  <si>
    <t>Line 2 , 121/1</t>
  </si>
  <si>
    <t>Line 5 , 121/1</t>
  </si>
  <si>
    <t>Line 4 , 121/1</t>
  </si>
  <si>
    <t>Line 9 , 121/1</t>
  </si>
  <si>
    <t>Line 6 , 121/1</t>
  </si>
  <si>
    <t>Line 3 , 121/1</t>
  </si>
  <si>
    <t>Line 1 , 121/1</t>
  </si>
  <si>
    <t>Line 4 , 122/1</t>
  </si>
  <si>
    <t>Line 11 , 122/1</t>
  </si>
  <si>
    <t>Line 3 , 122/1</t>
  </si>
  <si>
    <t>Line 10 , 122/1</t>
  </si>
  <si>
    <t>Line 5 , 122/1</t>
  </si>
  <si>
    <t>Line 7 , 122/1</t>
  </si>
  <si>
    <t>Line 9 , 122/1</t>
  </si>
  <si>
    <t>Line 6 , 122/1</t>
  </si>
  <si>
    <t>Line 8 , 122/1</t>
  </si>
  <si>
    <t>Line 2 , 122/1</t>
  </si>
  <si>
    <t>Line 5 , 123/1</t>
  </si>
  <si>
    <t>Line 7 , 123/1</t>
  </si>
  <si>
    <t>Line 3 , 123/1</t>
  </si>
  <si>
    <t>Line 8 , 123/1</t>
  </si>
  <si>
    <t>Line 9 , 123/1</t>
  </si>
  <si>
    <t>Line 4 , 123/1</t>
  </si>
  <si>
    <t>Line 1 , 123/1</t>
  </si>
  <si>
    <t>Line 2 , 123/1</t>
  </si>
  <si>
    <t>Line 10 , 124/1</t>
  </si>
  <si>
    <t>Line 13 , 124/1</t>
  </si>
  <si>
    <t>Line 12 , 124/1</t>
  </si>
  <si>
    <t>Line 4 , 124/1</t>
  </si>
  <si>
    <t>Line 14 , 124/1</t>
  </si>
  <si>
    <t>Line 11 , 124/1</t>
  </si>
  <si>
    <t>Line 1 , 124/1</t>
  </si>
  <si>
    <t>Line 2 , 124/1</t>
  </si>
  <si>
    <t>Line 6 , 124/1</t>
  </si>
  <si>
    <t>Line 5 , 124/1</t>
  </si>
  <si>
    <t>Line 8 , 124/1</t>
  </si>
  <si>
    <t>Line 9 , 124/1</t>
  </si>
  <si>
    <t>Line 7 , 124/1</t>
  </si>
  <si>
    <t>Line 3 , 124/1</t>
  </si>
  <si>
    <t>Line 13 , 125/1</t>
  </si>
  <si>
    <t>Line 16 , 125/1</t>
  </si>
  <si>
    <t>Line 12 , 125/1</t>
  </si>
  <si>
    <t>Line 2 , 125/1</t>
  </si>
  <si>
    <t>Line 3 , 125/1</t>
  </si>
  <si>
    <t>Line 6 , 125/1</t>
  </si>
  <si>
    <t>Line 9 , 125/1</t>
  </si>
  <si>
    <t>Line 14 , 125/1</t>
  </si>
  <si>
    <t>Line 8 , 125/1</t>
  </si>
  <si>
    <t>Line 15 , 125/1</t>
  </si>
  <si>
    <t>Line 7 , 125/1</t>
  </si>
  <si>
    <t>Line 11 , 125/1</t>
  </si>
  <si>
    <t>Line 10 , 125/1</t>
  </si>
  <si>
    <t>Line 5 , 125/1</t>
  </si>
  <si>
    <t>Line 1 , 125/1</t>
  </si>
  <si>
    <t>Line 13 , 126/1</t>
  </si>
  <si>
    <t>Line 12 , 126/1</t>
  </si>
  <si>
    <t>Line 6 , 126/1</t>
  </si>
  <si>
    <t>Line 11 , 126/1</t>
  </si>
  <si>
    <t>Line 5 , 126/1</t>
  </si>
  <si>
    <t>Line 9 , 126/1</t>
  </si>
  <si>
    <t>Line 2 , 126/1</t>
  </si>
  <si>
    <t>Line 4 , 126/1</t>
  </si>
  <si>
    <t>Line 3 , 126/1</t>
  </si>
  <si>
    <t>Line 10 , 126/1</t>
  </si>
  <si>
    <t>Line 7 , 126/1</t>
  </si>
  <si>
    <t>Line 1 , 126/1</t>
  </si>
  <si>
    <t>Line 6 , 127/1</t>
  </si>
  <si>
    <t>Line 8 , 127/1</t>
  </si>
  <si>
    <t>Line 9 , 127/1</t>
  </si>
  <si>
    <t>Line 5 , 127/1</t>
  </si>
  <si>
    <t>Line 2 , 127/1</t>
  </si>
  <si>
    <t>Line 4 , 127/1</t>
  </si>
  <si>
    <t>Line 7 , 127/1</t>
  </si>
  <si>
    <t>Line 11 , 127/1</t>
  </si>
  <si>
    <t>Line 10 , 127/1</t>
  </si>
  <si>
    <t>Line 3 , 127/1</t>
  </si>
  <si>
    <t>Line 1 , 127/1</t>
  </si>
  <si>
    <t>Line 5 , 128/1</t>
  </si>
  <si>
    <t>Line 2 , 128/1</t>
  </si>
  <si>
    <t>Line 4 , 128/1</t>
  </si>
  <si>
    <t>Line 6 , 128/1</t>
  </si>
  <si>
    <t>Line 7 , 128/1</t>
  </si>
  <si>
    <t>Line 3 , 128/1</t>
  </si>
  <si>
    <t>Line 1 , 128/1</t>
  </si>
  <si>
    <t>Line 5 , 129/1</t>
  </si>
  <si>
    <t>Line 2 , 129/1</t>
  </si>
  <si>
    <t>Line 4 , 129/1</t>
  </si>
  <si>
    <t>Line 6 , 129/1</t>
  </si>
  <si>
    <t>Line 3 , 129/1</t>
  </si>
  <si>
    <t>Line 14 , 129/1</t>
  </si>
  <si>
    <t>Line 7 , 129/1</t>
  </si>
  <si>
    <t>Line 15 , 129/1</t>
  </si>
  <si>
    <t>Line 11 , 129/1</t>
  </si>
  <si>
    <t>Line 16 , 129/1</t>
  </si>
  <si>
    <t>Line 9 , 129/1</t>
  </si>
  <si>
    <t>Line 12 , 129/1</t>
  </si>
  <si>
    <t>Line 8 , 129/1</t>
  </si>
  <si>
    <t>Line 10 , 129/1</t>
  </si>
  <si>
    <t>Line 1 , 129/1</t>
  </si>
  <si>
    <t>Line 3 , 130/1</t>
  </si>
  <si>
    <t>Line 8 , 130/1</t>
  </si>
  <si>
    <t>Line 4 , 130/1</t>
  </si>
  <si>
    <t>Line 2 , 130/1</t>
  </si>
  <si>
    <t>Line 5 , 130/1</t>
  </si>
  <si>
    <t>Line 7 , 130/1</t>
  </si>
  <si>
    <t>Line 9 , 130/1</t>
  </si>
  <si>
    <t>Line 6 , 130/1</t>
  </si>
  <si>
    <t>Line 10 , 130/1</t>
  </si>
  <si>
    <t>Line 1 , 130/1</t>
  </si>
  <si>
    <t>Line 5 , 131/1</t>
  </si>
  <si>
    <t>Line 2 , 131/1</t>
  </si>
  <si>
    <t>Line 4 , 131/1</t>
  </si>
  <si>
    <t>Line 7 , 131/1</t>
  </si>
  <si>
    <t>Line 6 , 131/1</t>
  </si>
  <si>
    <t>Line 3 , 131/1</t>
  </si>
  <si>
    <t>Line 1 , 131/1</t>
  </si>
  <si>
    <t>Line 12 , 132/1</t>
  </si>
  <si>
    <t>Line 14 , 132/1</t>
  </si>
  <si>
    <t>Line 11 , 132/1</t>
  </si>
  <si>
    <t>Line 13 , 132/1</t>
  </si>
  <si>
    <t>Line 15 , 132/1</t>
  </si>
  <si>
    <t>Line 3 , 132/1</t>
  </si>
  <si>
    <t>Line 2 , 132/1</t>
  </si>
  <si>
    <t>Line 8 , 132/1</t>
  </si>
  <si>
    <t>Line 4 , 132/1</t>
  </si>
  <si>
    <t>Line 10 , 132/1</t>
  </si>
  <si>
    <t>Line 7 , 132/1</t>
  </si>
  <si>
    <t>Line 6 , 132/1</t>
  </si>
  <si>
    <t>Line 9 , 132/1</t>
  </si>
  <si>
    <t>Line 5 , 132/1</t>
  </si>
  <si>
    <t>Line 1 , 132/1</t>
  </si>
  <si>
    <t>Line 3 , 133/1</t>
  </si>
  <si>
    <t>Line 1 , 133/1</t>
  </si>
  <si>
    <t>Line 11 , 133/1</t>
  </si>
  <si>
    <t>Line 13 , 133/1</t>
  </si>
  <si>
    <t>Line 6 , 133/1</t>
  </si>
  <si>
    <t>Line 7 , 133/1</t>
  </si>
  <si>
    <t>Line 9 , 133/1</t>
  </si>
  <si>
    <t>Line 5 , 133/1</t>
  </si>
  <si>
    <t>Line 8 , 133/1</t>
  </si>
  <si>
    <t>Line 12 , 133/1</t>
  </si>
  <si>
    <t>Line 4 , 133/1</t>
  </si>
  <si>
    <t>Line 10 , 133/1</t>
  </si>
  <si>
    <t>Line 15 , 133/1</t>
  </si>
  <si>
    <t>Line 14 , 133/1</t>
  </si>
  <si>
    <t>Line 2 , 133/1</t>
  </si>
  <si>
    <t>Line 11 , 134/1</t>
  </si>
  <si>
    <t>Line 2 , 134/1</t>
  </si>
  <si>
    <t>Line 4 , 134/1</t>
  </si>
  <si>
    <t>Line 3 , 134/1</t>
  </si>
  <si>
    <t>Line 5 , 134/1</t>
  </si>
  <si>
    <t>Line 6 , 134/1</t>
  </si>
  <si>
    <t>Line 12 , 134/1</t>
  </si>
  <si>
    <t>Line 13 , 134/1</t>
  </si>
  <si>
    <t>Line 8 , 134/1</t>
  </si>
  <si>
    <t>Line 7 , 134/1</t>
  </si>
  <si>
    <t>Line 9 , 134/1</t>
  </si>
  <si>
    <t>Line 10 , 134/1</t>
  </si>
  <si>
    <t>Line 1 , 134/1</t>
  </si>
  <si>
    <t>Line 3 , 135/1</t>
  </si>
  <si>
    <t>Line 7 , 135/1</t>
  </si>
  <si>
    <t>Line 5 , 135/1</t>
  </si>
  <si>
    <t>Line 4 , 135/1</t>
  </si>
  <si>
    <t>Line 9 , 135/1</t>
  </si>
  <si>
    <t>Line 2 , 135/1</t>
  </si>
  <si>
    <t>Line 8 , 135/1</t>
  </si>
  <si>
    <t>Line 6 , 135/1</t>
  </si>
  <si>
    <t>Line 1 , 135/1</t>
  </si>
  <si>
    <t>Line 5 , 136/1</t>
  </si>
  <si>
    <t>Line 2 , 136/1</t>
  </si>
  <si>
    <t>Line 3 , 136/1</t>
  </si>
  <si>
    <t>Line 4 , 136/1</t>
  </si>
  <si>
    <t>Line 6 , 136/1</t>
  </si>
  <si>
    <t>Line 7 , 136/1</t>
  </si>
  <si>
    <t>Line 1 , 136/1</t>
  </si>
  <si>
    <t>Line 6 , 137/1</t>
  </si>
  <si>
    <t>Line 1 , 137/1</t>
  </si>
  <si>
    <t>Line 7 , 137/1</t>
  </si>
  <si>
    <t>Line 8 , 137/1</t>
  </si>
  <si>
    <t>Line 10 , 137/1</t>
  </si>
  <si>
    <t>Line 5 , 137/1</t>
  </si>
  <si>
    <t>Line 2 , 137/1</t>
  </si>
  <si>
    <t>Line 9 , 137/1</t>
  </si>
  <si>
    <t>Line 3 , 137/1</t>
  </si>
  <si>
    <t>Line 4 , 137/1</t>
  </si>
  <si>
    <t>Line 11 , 137/1</t>
  </si>
  <si>
    <t>Line 3 , 138/1</t>
  </si>
  <si>
    <t>Line 6 , 138/1</t>
  </si>
  <si>
    <t>Line 2 , 138/1</t>
  </si>
  <si>
    <t>Line 5 , 138/1</t>
  </si>
  <si>
    <t>Line 7 , 138/1</t>
  </si>
  <si>
    <t>Line 4 , 138/1</t>
  </si>
  <si>
    <t>Line 8 , 138/1</t>
  </si>
  <si>
    <t>Line 1 , 138/1</t>
  </si>
  <si>
    <t>Line 2 , 139/1</t>
  </si>
  <si>
    <t>Line 9 , 139/1</t>
  </si>
  <si>
    <t>Line 10 , 139/1</t>
  </si>
  <si>
    <t>Line 4 , 139/1</t>
  </si>
  <si>
    <t>Line 3 , 139/1</t>
  </si>
  <si>
    <t>Line 5 , 139/1</t>
  </si>
  <si>
    <t>Line 6 , 139/1</t>
  </si>
  <si>
    <t>Line 8 , 139/1</t>
  </si>
  <si>
    <t>Line 7 , 139/1</t>
  </si>
  <si>
    <t>Line 1 , 139/1</t>
  </si>
  <si>
    <t>Line 3 , 140/1</t>
  </si>
  <si>
    <t>Line 4 , 140/1</t>
  </si>
  <si>
    <t>Line 1 , 140/1</t>
  </si>
  <si>
    <t>Line 5 , 140/1</t>
  </si>
  <si>
    <t>Line 6 , 140/1</t>
  </si>
  <si>
    <t>Line 8 , 140/1</t>
  </si>
  <si>
    <t>Line 7 , 140/1</t>
  </si>
  <si>
    <t>Line 2 , 140/1</t>
  </si>
  <si>
    <t>Line 3 , 141/1</t>
  </si>
  <si>
    <t>Line 2 , 141/1</t>
  </si>
  <si>
    <t>Line 4 , 141/1</t>
  </si>
  <si>
    <t>Line 5 , 141/1</t>
  </si>
  <si>
    <t>Line 6 , 141/1</t>
  </si>
  <si>
    <t>Line 7 , 141/1</t>
  </si>
  <si>
    <t>Line 1 , 141/1</t>
  </si>
  <si>
    <t>Line 6 , 142/1</t>
  </si>
  <si>
    <t>Line 5 , 142/1</t>
  </si>
  <si>
    <t>Line 4 , 142/1</t>
  </si>
  <si>
    <t>Line 7 , 142/1</t>
  </si>
  <si>
    <t>Line 3 , 142/1</t>
  </si>
  <si>
    <t>Line 2 , 142/1</t>
  </si>
  <si>
    <t>Line 1 , 142/1</t>
  </si>
  <si>
    <t>Line 6 , 143/1</t>
  </si>
  <si>
    <t>Line 5 , 143/1</t>
  </si>
  <si>
    <t>Line 2 , 143/1</t>
  </si>
  <si>
    <t>Line 7 , 143/1</t>
  </si>
  <si>
    <t>Line 3 , 143/1</t>
  </si>
  <si>
    <t>Line 8 , 143/1</t>
  </si>
  <si>
    <t>Line 9 , 143/1</t>
  </si>
  <si>
    <t>Line 4 , 143/1</t>
  </si>
  <si>
    <t>Line 1 , 143/1</t>
  </si>
  <si>
    <t>Line 13 , 144/1</t>
  </si>
  <si>
    <t>Line 10 , 144/1</t>
  </si>
  <si>
    <t>Line 5 , 144/1</t>
  </si>
  <si>
    <t>Line 2 , 144/1</t>
  </si>
  <si>
    <t>Line 3 , 144/1</t>
  </si>
  <si>
    <t>Line 12 , 144/1</t>
  </si>
  <si>
    <t>Line 4 , 144/1</t>
  </si>
  <si>
    <t>Line 11 , 144/1</t>
  </si>
  <si>
    <t>Line 6 , 144/1</t>
  </si>
  <si>
    <t>Line 8 , 144/1</t>
  </si>
  <si>
    <t>Line 9 , 144/1</t>
  </si>
  <si>
    <t>Line 7 , 144/1</t>
  </si>
  <si>
    <t>Line 1 , 144/1</t>
  </si>
  <si>
    <t>Line 11 , 145/1</t>
  </si>
  <si>
    <t>Line 10 , 145/1</t>
  </si>
  <si>
    <t>Line 9 , 145/1</t>
  </si>
  <si>
    <t>Line 1 , 145/1</t>
  </si>
  <si>
    <t>Line 2 , 145/1</t>
  </si>
  <si>
    <t>Line 4 , 145/1</t>
  </si>
  <si>
    <t>Line 5 , 145/1</t>
  </si>
  <si>
    <t>Line 6 , 145/1</t>
  </si>
  <si>
    <t>Line 7 , 145/1</t>
  </si>
  <si>
    <t>Line 8 , 145/1</t>
  </si>
  <si>
    <t>Line 3 , 145/1</t>
  </si>
  <si>
    <t>Line 5 , 146/1</t>
  </si>
  <si>
    <t>Line 4 , 146/1</t>
  </si>
  <si>
    <t>Line 3 , 146/1</t>
  </si>
  <si>
    <t>Line 7 , 146/1</t>
  </si>
  <si>
    <t>Line 2 , 146/1</t>
  </si>
  <si>
    <t>Line 10 , 146/1</t>
  </si>
  <si>
    <t>Line 9 , 146/1</t>
  </si>
  <si>
    <t>Line 6 , 146/1</t>
  </si>
  <si>
    <t>Line 1 , 146/1</t>
  </si>
  <si>
    <t>Line 30 , 147/1</t>
  </si>
  <si>
    <t>Line 26 , 147/1</t>
  </si>
  <si>
    <t>Line 23 , 147/1</t>
  </si>
  <si>
    <t>Line 12 , 147/1</t>
  </si>
  <si>
    <t>Line 15 , 147/1</t>
  </si>
  <si>
    <t>Line 14 , 147/1</t>
  </si>
  <si>
    <t>Line 22 , 147/1</t>
  </si>
  <si>
    <t>Line 20 , 147/1</t>
  </si>
  <si>
    <t>Line 10 , 147/1</t>
  </si>
  <si>
    <t>Line 3 , 147/1</t>
  </si>
  <si>
    <t>Line 16 , 147/1</t>
  </si>
  <si>
    <t>Line 11 , 147/1</t>
  </si>
  <si>
    <t>Line 21 , 147/1</t>
  </si>
  <si>
    <t>Line 13 , 147/1</t>
  </si>
  <si>
    <t>Line 2 , 147/1</t>
  </si>
  <si>
    <t>Line 18 , 147/1</t>
  </si>
  <si>
    <t>Line 17 , 147/1</t>
  </si>
  <si>
    <t>Line 6 , 147/1</t>
  </si>
  <si>
    <t>Line 19 , 147/1</t>
  </si>
  <si>
    <t>Line 7 , 147/1</t>
  </si>
  <si>
    <t>Line 24 , 147/1</t>
  </si>
  <si>
    <t>Line 8 , 147/1</t>
  </si>
  <si>
    <t>Line 9 , 147/1</t>
  </si>
  <si>
    <t>Line 5 , 147/1</t>
  </si>
  <si>
    <t>Line 4 , 147/1</t>
  </si>
  <si>
    <t>Line 1 , 147/1</t>
  </si>
  <si>
    <t>Line 4 , 148/1</t>
  </si>
  <si>
    <t>Line 5 , 148/1</t>
  </si>
  <si>
    <t>Line 6 , 148/1</t>
  </si>
  <si>
    <t>Line 3 , 148/1</t>
  </si>
  <si>
    <t>Line 1 , 148/1</t>
  </si>
  <si>
    <t>Line 2 , 148/1</t>
  </si>
  <si>
    <t>Line 7 , 148/1</t>
  </si>
  <si>
    <t>Line 8 , 148/1</t>
  </si>
  <si>
    <t>Line 1 , 149/1</t>
  </si>
  <si>
    <t>Line 15 , 149/1</t>
  </si>
  <si>
    <t>Line 16 , 149/1</t>
  </si>
  <si>
    <t>Line 11 , 149/1</t>
  </si>
  <si>
    <t>Line 4 , 149/1</t>
  </si>
  <si>
    <t>Line 14 , 149/1</t>
  </si>
  <si>
    <t>Line 10 , 149/1</t>
  </si>
  <si>
    <t>Line 13 , 149/1</t>
  </si>
  <si>
    <t>Line 12 , 149/1</t>
  </si>
  <si>
    <t>Line 17 , 149/1</t>
  </si>
  <si>
    <t>Line 6 , 149/1</t>
  </si>
  <si>
    <t>Line 8 , 149/1</t>
  </si>
  <si>
    <t>Line 18 , 149/1</t>
  </si>
  <si>
    <t>Line 5 , 149/1</t>
  </si>
  <si>
    <t>Line 9 , 149/1</t>
  </si>
  <si>
    <t>Line 7 , 149/1</t>
  </si>
  <si>
    <t>Line 2 , 149/1</t>
  </si>
  <si>
    <t>Line 10 , 150/1</t>
  </si>
  <si>
    <t>Line 4 , 150/1</t>
  </si>
  <si>
    <t>Line 8 , 150/1</t>
  </si>
  <si>
    <t>Line 6 , 150/1</t>
  </si>
  <si>
    <t>Line 7 , 150/1</t>
  </si>
  <si>
    <t>Line 9 , 150/1</t>
  </si>
  <si>
    <t>Line 12 , 150/1</t>
  </si>
  <si>
    <t>Line 11 , 150/1</t>
  </si>
  <si>
    <t>Line 5 , 150/1</t>
  </si>
  <si>
    <t>Line 3 , 150/1</t>
  </si>
  <si>
    <t>Line 13 , 151/1</t>
  </si>
  <si>
    <t>Line 12 , 151/1</t>
  </si>
  <si>
    <t>Line 1 , 151/1</t>
  </si>
  <si>
    <t>Line 5 , 151/1</t>
  </si>
  <si>
    <t>Line 8 , 151/1</t>
  </si>
  <si>
    <t>Line 9 , 151/1</t>
  </si>
  <si>
    <t>Line 6 , 151/1</t>
  </si>
  <si>
    <t>Line 7 , 151/1</t>
  </si>
  <si>
    <t>Line 3 , 151/1</t>
  </si>
  <si>
    <t>Line 10 , 151/1</t>
  </si>
  <si>
    <t>Line 11 , 151/1</t>
  </si>
  <si>
    <t>Line 4 , 151/1</t>
  </si>
  <si>
    <t>Line 2 , 151/1</t>
  </si>
  <si>
    <t>Line 2 , 152/1</t>
  </si>
  <si>
    <t>Line 3 , 152/1</t>
  </si>
  <si>
    <t>Line 5 , 152/1</t>
  </si>
  <si>
    <t>Line 7 , 152/1</t>
  </si>
  <si>
    <t>Line 4 , 152/1</t>
  </si>
  <si>
    <t>Line 6 , 152/1</t>
  </si>
  <si>
    <t>Line 1 , 152/1</t>
  </si>
  <si>
    <t>Line 5 , 153/1</t>
  </si>
  <si>
    <t>Line 8 , 153/1</t>
  </si>
  <si>
    <t>Line 6 , 153/1</t>
  </si>
  <si>
    <t>Line 3 , 153/1</t>
  </si>
  <si>
    <t>Line 7 , 153/1</t>
  </si>
  <si>
    <t>Line 2 , 153/1</t>
  </si>
  <si>
    <t>Line 9 , 153/1</t>
  </si>
  <si>
    <t>Line 10 , 153/1</t>
  </si>
  <si>
    <t>Line 4 , 153/1</t>
  </si>
  <si>
    <t>Line 1 , 153/1</t>
  </si>
  <si>
    <t>Line 15 , 154/1</t>
  </si>
  <si>
    <t>Line 12 , 154/1</t>
  </si>
  <si>
    <t>Line 2 , 154/1</t>
  </si>
  <si>
    <t>Line 3 , 154/1</t>
  </si>
  <si>
    <t>Line 11 , 154/1</t>
  </si>
  <si>
    <t>Line 13 , 154/1</t>
  </si>
  <si>
    <t>Line 14 , 154/1</t>
  </si>
  <si>
    <t>Line 9 , 154/1</t>
  </si>
  <si>
    <t>Line 6 , 154/1</t>
  </si>
  <si>
    <t>Line 4 , 154/1</t>
  </si>
  <si>
    <t>Line 8 , 154/1</t>
  </si>
  <si>
    <t>Line 7 , 154/1</t>
  </si>
  <si>
    <t>Line 5 , 154/1</t>
  </si>
  <si>
    <t>Line 1 , 154/1</t>
  </si>
  <si>
    <t>Line 2 , 155/1</t>
  </si>
  <si>
    <t>Line 3 , 155/1</t>
  </si>
  <si>
    <t>Line 5 , 155/1</t>
  </si>
  <si>
    <t>Line 7 , 155/1</t>
  </si>
  <si>
    <t>Line 6 , 155/1</t>
  </si>
  <si>
    <t>Line 4 , 155/1</t>
  </si>
  <si>
    <t>Line 1 , 155/1</t>
  </si>
  <si>
    <t>Line 9 , 156/1</t>
  </si>
  <si>
    <t>Line 8 , 156/1</t>
  </si>
  <si>
    <t>Line 5 , 156/1</t>
  </si>
  <si>
    <t>Line 3 , 156/1</t>
  </si>
  <si>
    <t>Line 4 , 156/1</t>
  </si>
  <si>
    <t>Line 2 , 156/1</t>
  </si>
  <si>
    <t>Line 7 , 156/1</t>
  </si>
  <si>
    <t>Line 6 , 156/1</t>
  </si>
  <si>
    <t>Line 1 , 156/1</t>
  </si>
  <si>
    <t>Line 12 , 157/1</t>
  </si>
  <si>
    <t>Line 11 , 157/1</t>
  </si>
  <si>
    <t>Line 13 , 157/1</t>
  </si>
  <si>
    <t>Line 15 , 157/1</t>
  </si>
  <si>
    <t>Line 14 , 157/1</t>
  </si>
  <si>
    <t>Line 3 , 157/1</t>
  </si>
  <si>
    <t>Line 4 , 157/1</t>
  </si>
  <si>
    <t>Line 5 , 157/1</t>
  </si>
  <si>
    <t>Line 2 , 157/1</t>
  </si>
  <si>
    <t>Line 7 , 157/1</t>
  </si>
  <si>
    <t>Line 10 , 157/1</t>
  </si>
  <si>
    <t>Line 9 , 157/1</t>
  </si>
  <si>
    <t>Line 8 , 157/1</t>
  </si>
  <si>
    <t>Line 6 , 157/1</t>
  </si>
  <si>
    <t>Line 1 , 157/1</t>
  </si>
  <si>
    <t>Line 4 , 158/1</t>
  </si>
  <si>
    <t>Line 1 , 158/1</t>
  </si>
  <si>
    <t>Line 2 , 158/1</t>
  </si>
  <si>
    <t>Line 5 , 158/1</t>
  </si>
  <si>
    <t>Line 7 , 158/1</t>
  </si>
  <si>
    <t>Line 8 , 158/1</t>
  </si>
  <si>
    <t>Line 10 , 158/1</t>
  </si>
  <si>
    <t>Line 6 , 158/1</t>
  </si>
  <si>
    <t>Line 9 , 158/1</t>
  </si>
  <si>
    <t>Line 3 , 158/1</t>
  </si>
  <si>
    <t>Line 8 , 159/1</t>
  </si>
  <si>
    <t>Line 3 , 159/1</t>
  </si>
  <si>
    <t>Line 9 , 159/1</t>
  </si>
  <si>
    <t>Line 11 , 159/1</t>
  </si>
  <si>
    <t>Line 10 , 159/1</t>
  </si>
  <si>
    <t>Line 1 , 159/1</t>
  </si>
  <si>
    <t>Line 6 , 159/1</t>
  </si>
  <si>
    <t>Line 5 , 159/1</t>
  </si>
  <si>
    <t>Line 4 , 159/1</t>
  </si>
  <si>
    <t>Line 7 , 159/1</t>
  </si>
  <si>
    <t>Line 2 , 159/1</t>
  </si>
  <si>
    <t>Line 2 , 160/1</t>
  </si>
  <si>
    <t>Line 4 , 160/1</t>
  </si>
  <si>
    <t>Line 7 , 160/1</t>
  </si>
  <si>
    <t>Line 6 , 160/1</t>
  </si>
  <si>
    <t>Line 5 , 160/1</t>
  </si>
  <si>
    <t>Line 9 , 160/1</t>
  </si>
  <si>
    <t>Line 8 , 160/1</t>
  </si>
  <si>
    <t>Line 3 , 160/1</t>
  </si>
  <si>
    <t>Line 1 , 160/1</t>
  </si>
  <si>
    <t>Line 3 , 161/1</t>
  </si>
  <si>
    <t>Line 2 , 161/1</t>
  </si>
  <si>
    <t>Line 5 , 161/1</t>
  </si>
  <si>
    <t>Line 4 , 161/1</t>
  </si>
  <si>
    <t>Line 6 , 161/1</t>
  </si>
  <si>
    <t>Line 7 , 161/1</t>
  </si>
  <si>
    <t>Line 8 , 161/1</t>
  </si>
  <si>
    <t>Line 1 , 161/1</t>
  </si>
  <si>
    <t>Line 9 , 162/1</t>
  </si>
  <si>
    <t>Line 7 , 162/1</t>
  </si>
  <si>
    <t>Line 8 , 162/1</t>
  </si>
  <si>
    <t>Line 4 , 162/1</t>
  </si>
  <si>
    <t>Line 3 , 162/1</t>
  </si>
  <si>
    <t>Line 6 , 162/1</t>
  </si>
  <si>
    <t>Line 5 , 162/1</t>
  </si>
  <si>
    <t>Line 2 , 162/1</t>
  </si>
  <si>
    <t>Line 1 , 162/1</t>
  </si>
  <si>
    <t>Line 3 , 163/1</t>
  </si>
  <si>
    <t>Line 2 , 163/1</t>
  </si>
  <si>
    <t>Line 5 , 163/1</t>
  </si>
  <si>
    <t>Line 8 , 163/1</t>
  </si>
  <si>
    <t>Line 7 , 163/1</t>
  </si>
  <si>
    <t>Line 4 , 163/1</t>
  </si>
  <si>
    <t>Line 1 , 163/1</t>
  </si>
  <si>
    <t>Line 21 , 164/1</t>
  </si>
  <si>
    <t>Line 19 , 164/1</t>
  </si>
  <si>
    <t>Line 22 , 164/1</t>
  </si>
  <si>
    <t>Line 20 , 164/1</t>
  </si>
  <si>
    <t>Line 15 , 164/1</t>
  </si>
  <si>
    <t>Line 17 , 164/1</t>
  </si>
  <si>
    <t>Line 16 , 164/1</t>
  </si>
  <si>
    <t>Line 18 , 164/1</t>
  </si>
  <si>
    <t>Line 14 , 164/1</t>
  </si>
  <si>
    <t>Line 9 , 164/1</t>
  </si>
  <si>
    <t>Line 8 , 164/1</t>
  </si>
  <si>
    <t>Line 11 , 164/1</t>
  </si>
  <si>
    <t>Line 10 , 164/1</t>
  </si>
  <si>
    <t>Line 2 , 164/1</t>
  </si>
  <si>
    <t>Line 12 , 164/1</t>
  </si>
  <si>
    <t>Line 13 , 164/1</t>
  </si>
  <si>
    <t>Line 4 , 164/1</t>
  </si>
  <si>
    <t>Line 5 , 164/1</t>
  </si>
  <si>
    <t>Line 7 , 164/1</t>
  </si>
  <si>
    <t>Line 6 , 164/1</t>
  </si>
  <si>
    <t>Line 3 , 164/1</t>
  </si>
  <si>
    <t>Line 1 , 164/1</t>
  </si>
  <si>
    <t>Line 7 , 165/1</t>
  </si>
  <si>
    <t>Line 6 , 165/1</t>
  </si>
  <si>
    <t>Line 2 , 165/1</t>
  </si>
  <si>
    <t>Line 3 , 165/1</t>
  </si>
  <si>
    <t>Line 8 , 165/1</t>
  </si>
  <si>
    <t>Line 5 , 165/1</t>
  </si>
  <si>
    <t>Line 9 , 165/1</t>
  </si>
  <si>
    <t>Line 4 , 165/1</t>
  </si>
  <si>
    <t>Line 1 , 165/1</t>
  </si>
  <si>
    <t>Line 2 , 166/1</t>
  </si>
  <si>
    <t>Line 4 , 166/1</t>
  </si>
  <si>
    <t>Line 5 , 166/1</t>
  </si>
  <si>
    <t>Line 3 , 166/1</t>
  </si>
  <si>
    <t>Line 6 , 166/1</t>
  </si>
  <si>
    <t>Line 7 , 166/1</t>
  </si>
  <si>
    <t>Line 1 , 166/1</t>
  </si>
  <si>
    <t>Line 3 , 167/1</t>
  </si>
  <si>
    <t>Line 7 , 167/1</t>
  </si>
  <si>
    <t>Line 2 , 167/1</t>
  </si>
  <si>
    <t>Line 5 , 167/1</t>
  </si>
  <si>
    <t>Line 6 , 167/1</t>
  </si>
  <si>
    <t>Line 8 , 167/1</t>
  </si>
  <si>
    <t>Line 4 , 167/1</t>
  </si>
  <si>
    <t>Line 1 , 167/1</t>
  </si>
  <si>
    <t>Line 5 , 168/1</t>
  </si>
  <si>
    <t>Line 7 , 168/1</t>
  </si>
  <si>
    <t>Line 6 , 168/1</t>
  </si>
  <si>
    <t>Line 3 , 168/1</t>
  </si>
  <si>
    <t>Line 2 , 168/1</t>
  </si>
  <si>
    <t>Line 9 , 168/1</t>
  </si>
  <si>
    <t>Line 8 , 168/1</t>
  </si>
  <si>
    <t>Line 4 , 168/1</t>
  </si>
  <si>
    <t>Line 1 , 168/1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</si>
</sst>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;[Red]0"/>
    <numFmt numFmtId="166" formatCode="dd/mm/yy"/>
    <numFmt numFmtId="167" formatCode="#,##0.000"/>
  </numFmts>
  <fonts count="2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6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indexed="8"/>
      <name val="Calibri"/>
      <family val="2"/>
    </font>
    <font>
      <sz val="11"/>
      <color theme="1"/>
      <name val="Aptos Narrow"/>
      <family val="2"/>
    </font>
    <font>
      <b/>
      <sz val="11"/>
      <color rgb="FFFF0000"/>
      <name val="Calibri"/>
      <family val="2"/>
    </font>
    <font>
      <b/>
      <sz val="11"/>
      <color rgb="FFFF0000"/>
      <name val="Aptos Narrow"/>
      <family val="2"/>
      <scheme val="minor"/>
    </font>
    <font>
      <sz val="11"/>
      <name val="Aptos Narrow"/>
      <family val="2"/>
      <scheme val="minor"/>
    </font>
    <font>
      <sz val="10"/>
      <color rgb="FFFF0000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b/>
      <sz val="10"/>
      <color rgb="FFFF0000"/>
      <name val="Aptos Narrow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0">
    <xf numFmtId="0" fontId="0" fillId="0" borderId="0" xfId="0"/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0" fillId="0" borderId="0" xfId="0" applyNumberFormat="1"/>
    <xf numFmtId="14" fontId="18" fillId="0" borderId="0" xfId="0" applyNumberFormat="1" applyFont="1" applyAlignment="1">
      <alignment wrapText="1"/>
    </xf>
    <xf numFmtId="22" fontId="18" fillId="0" borderId="0" xfId="0" applyNumberFormat="1" applyFont="1" applyAlignment="1">
      <alignment wrapText="1"/>
    </xf>
    <xf numFmtId="43" fontId="18" fillId="0" borderId="0" xfId="1" applyFont="1" applyAlignment="1">
      <alignment wrapText="1"/>
    </xf>
    <xf numFmtId="43" fontId="0" fillId="0" borderId="0" xfId="1" applyFont="1"/>
    <xf numFmtId="0" fontId="0" fillId="33" borderId="0" xfId="0" applyFill="1"/>
    <xf numFmtId="0" fontId="0" fillId="33" borderId="13" xfId="0" applyFill="1" applyBorder="1"/>
    <xf numFmtId="0" fontId="20" fillId="34" borderId="14" xfId="0" applyFont="1" applyFill="1" applyBorder="1"/>
    <xf numFmtId="0" fontId="0" fillId="0" borderId="14" xfId="0" applyBorder="1"/>
    <xf numFmtId="0" fontId="0" fillId="0" borderId="14" xfId="0" applyBorder="1" applyAlignment="1">
      <alignment wrapText="1"/>
    </xf>
    <xf numFmtId="49" fontId="0" fillId="0" borderId="14" xfId="0" applyNumberFormat="1" applyBorder="1"/>
    <xf numFmtId="0" fontId="20" fillId="34" borderId="15" xfId="0" applyFont="1" applyFill="1" applyBorder="1" applyAlignment="1">
      <alignment horizontal="center"/>
    </xf>
    <xf numFmtId="0" fontId="20" fillId="34" borderId="16" xfId="0" applyFont="1" applyFill="1" applyBorder="1" applyAlignment="1">
      <alignment horizontal="center"/>
    </xf>
    <xf numFmtId="0" fontId="0" fillId="0" borderId="17" xfId="0" applyBorder="1"/>
    <xf numFmtId="49" fontId="0" fillId="0" borderId="18" xfId="0" applyNumberFormat="1" applyBorder="1"/>
    <xf numFmtId="49" fontId="0" fillId="0" borderId="19" xfId="0" applyNumberFormat="1" applyBorder="1"/>
    <xf numFmtId="0" fontId="0" fillId="0" borderId="18" xfId="0" applyBorder="1"/>
    <xf numFmtId="0" fontId="0" fillId="0" borderId="18" xfId="0" applyBorder="1" applyAlignment="1">
      <alignment wrapText="1"/>
    </xf>
    <xf numFmtId="0" fontId="0" fillId="0" borderId="19" xfId="0" applyBorder="1"/>
    <xf numFmtId="164" fontId="0" fillId="0" borderId="18" xfId="0" applyNumberFormat="1" applyBorder="1"/>
    <xf numFmtId="0" fontId="0" fillId="0" borderId="0" xfId="0" applyAlignment="1">
      <alignment horizontal="left" wrapText="1"/>
    </xf>
    <xf numFmtId="14" fontId="0" fillId="0" borderId="0" xfId="0" applyNumberFormat="1" applyAlignment="1">
      <alignment horizontal="left" wrapText="1"/>
    </xf>
    <xf numFmtId="43" fontId="0" fillId="0" borderId="0" xfId="1" applyFont="1" applyAlignment="1">
      <alignment horizontal="left" wrapText="1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3" fontId="0" fillId="0" borderId="0" xfId="1" applyFont="1" applyAlignment="1">
      <alignment horizontal="left"/>
    </xf>
    <xf numFmtId="43" fontId="0" fillId="0" borderId="0" xfId="1" applyFont="1" applyFill="1" applyAlignment="1">
      <alignment horizontal="left"/>
    </xf>
    <xf numFmtId="0" fontId="16" fillId="0" borderId="0" xfId="0" applyFont="1"/>
    <xf numFmtId="0" fontId="22" fillId="0" borderId="0" xfId="0" applyFont="1"/>
    <xf numFmtId="43" fontId="0" fillId="0" borderId="0" xfId="1" applyFont="1" applyFill="1"/>
    <xf numFmtId="43" fontId="0" fillId="36" borderId="0" xfId="1" applyFont="1" applyFill="1" applyAlignment="1">
      <alignment horizontal="left"/>
    </xf>
    <xf numFmtId="49" fontId="0" fillId="36" borderId="18" xfId="0" applyNumberFormat="1" applyFill="1" applyBorder="1"/>
    <xf numFmtId="43" fontId="0" fillId="36" borderId="0" xfId="1" applyFont="1" applyFill="1"/>
    <xf numFmtId="0" fontId="0" fillId="36" borderId="18" xfId="0" applyFill="1" applyBorder="1"/>
    <xf numFmtId="0" fontId="0" fillId="36" borderId="0" xfId="0" applyFill="1" applyAlignment="1">
      <alignment horizontal="left"/>
    </xf>
    <xf numFmtId="0" fontId="0" fillId="36" borderId="17" xfId="0" applyFill="1" applyBorder="1"/>
    <xf numFmtId="49" fontId="0" fillId="36" borderId="19" xfId="0" applyNumberFormat="1" applyFill="1" applyBorder="1"/>
    <xf numFmtId="0" fontId="0" fillId="36" borderId="18" xfId="0" applyFill="1" applyBorder="1" applyAlignment="1">
      <alignment wrapText="1"/>
    </xf>
    <xf numFmtId="0" fontId="0" fillId="36" borderId="19" xfId="0" applyFill="1" applyBorder="1"/>
    <xf numFmtId="164" fontId="0" fillId="36" borderId="18" xfId="0" applyNumberFormat="1" applyFill="1" applyBorder="1"/>
    <xf numFmtId="0" fontId="0" fillId="36" borderId="0" xfId="0" applyFill="1"/>
    <xf numFmtId="14" fontId="0" fillId="36" borderId="0" xfId="0" applyNumberFormat="1" applyFill="1"/>
    <xf numFmtId="14" fontId="0" fillId="36" borderId="0" xfId="0" applyNumberFormat="1" applyFill="1" applyAlignment="1">
      <alignment horizontal="left"/>
    </xf>
    <xf numFmtId="0" fontId="23" fillId="34" borderId="16" xfId="0" applyFont="1" applyFill="1" applyBorder="1" applyAlignment="1">
      <alignment horizontal="center"/>
    </xf>
    <xf numFmtId="43" fontId="24" fillId="0" borderId="0" xfId="1" applyFont="1"/>
    <xf numFmtId="43" fontId="14" fillId="36" borderId="0" xfId="1" applyFont="1" applyFill="1" applyAlignment="1">
      <alignment horizontal="left"/>
    </xf>
    <xf numFmtId="0" fontId="25" fillId="0" borderId="0" xfId="0" applyFont="1" applyAlignment="1">
      <alignment wrapText="1"/>
    </xf>
    <xf numFmtId="0" fontId="14" fillId="0" borderId="0" xfId="0" applyFont="1" applyAlignment="1">
      <alignment horizontal="left" wrapText="1"/>
    </xf>
    <xf numFmtId="0" fontId="24" fillId="0" borderId="0" xfId="0" applyFont="1" applyAlignment="1">
      <alignment horizontal="left"/>
    </xf>
    <xf numFmtId="43" fontId="14" fillId="0" borderId="0" xfId="1" applyFont="1" applyAlignment="1">
      <alignment horizontal="left" wrapText="1"/>
    </xf>
    <xf numFmtId="0" fontId="26" fillId="0" borderId="0" xfId="0" applyFont="1" applyAlignment="1">
      <alignment wrapText="1"/>
    </xf>
    <xf numFmtId="0" fontId="19" fillId="0" borderId="10" xfId="0" applyFont="1" applyBorder="1" applyAlignment="1">
      <alignment horizontal="center"/>
    </xf>
    <xf numFmtId="0" fontId="19" fillId="0" borderId="11" xfId="0" applyFont="1" applyBorder="1" applyAlignment="1">
      <alignment horizontal="center"/>
    </xf>
    <xf numFmtId="0" fontId="19" fillId="0" borderId="12" xfId="0" applyFont="1" applyBorder="1" applyAlignment="1">
      <alignment horizontal="center"/>
    </xf>
    <xf numFmtId="0" fontId="20" fillId="35" borderId="10" xfId="0" applyFont="1" applyFill="1" applyBorder="1" applyAlignment="1">
      <alignment horizontal="center"/>
    </xf>
    <xf numFmtId="0" fontId="20" fillId="35" borderId="11" xfId="0" applyFont="1" applyFill="1" applyBorder="1" applyAlignment="1">
      <alignment horizontal="center"/>
    </xf>
    <xf numFmtId="0" fontId="20" fillId="35" borderId="12" xfId="0" applyFont="1" applyFill="1" applyBorder="1" applyAlignment="1">
      <alignment horizontal="center"/>
    </xf>
    <xf numFmtId="0" fontId="21" fillId="35" borderId="10" xfId="0" applyFont="1" applyFill="1" applyBorder="1" applyAlignment="1">
      <alignment horizontal="center"/>
    </xf>
    <xf numFmtId="0" fontId="21" fillId="35" borderId="11" xfId="0" applyFont="1" applyFill="1" applyBorder="1" applyAlignment="1">
      <alignment horizontal="center"/>
    </xf>
    <xf numFmtId="0" fontId="21" fillId="35" borderId="12" xfId="0" applyFont="1" applyFill="1" applyBorder="1" applyAlignment="1">
      <alignment horizontal="center"/>
    </xf>
    <xf numFmtId="0" fontId="27" fillId="0" borderId="0" xfId="0" applyFont="1" applyAlignment="1">
      <alignment horizontal="center" vertical="center" wrapText="1"/>
    </xf>
    <xf numFmtId="166" fontId="18" fillId="0" borderId="0" xfId="0" applyNumberFormat="1" applyFont="1" applyAlignment="1">
      <alignment wrapText="1"/>
    </xf>
    <xf numFmtId="167" fontId="18" fillId="0" borderId="0" xfId="0" applyNumberFormat="1" applyFont="1" applyAlignment="1">
      <alignment wrapText="1"/>
    </xf>
    <xf numFmtId="49" fontId="18" fillId="0" borderId="0" xfId="0" applyNumberFormat="1" applyFont="1" applyAlignment="1">
      <alignment wrapText="1"/>
    </xf>
    <xf numFmtId="0" fontId="28" fillId="0" borderId="0" xfId="0" applyFont="1" applyAlignment="1">
      <alignment horizontal="center" vertical="center" wrapText="1"/>
    </xf>
    <xf numFmtId="0" fontId="18" fillId="0" borderId="18" xfId="0" applyFont="1" applyBorder="1" applyAlignment="1">
      <alignment wrapText="1"/>
    </xf>
    <xf numFmtId="0" fontId="26" fillId="0" borderId="18" xfId="0" applyFont="1" applyBorder="1" applyAlignment="1">
      <alignment wrapTex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AEF6C-04D4-46E1-B5CA-1435F44DDCB3}">
  <dimension ref="A1:Q1901"/>
  <sheetViews>
    <sheetView zoomScale="90" zoomScaleNormal="90" workbookViewId="0">
      <selection activeCell="H9" sqref="H9"/>
    </sheetView>
  </sheetViews>
  <sheetFormatPr defaultRowHeight="14.4" x14ac:dyDescent="0.3"/>
  <cols>
    <col min="1" max="1" width="14.44140625" bestFit="1" customWidth="1"/>
    <col min="2" max="2" width="15.5546875" bestFit="1" customWidth="1"/>
    <col min="3" max="3" width="8.44140625" hidden="1" customWidth="1"/>
    <col min="4" max="4" width="10.109375" bestFit="1" customWidth="1"/>
    <col min="5" max="5" width="13.33203125" style="7" bestFit="1" customWidth="1"/>
    <col min="6" max="6" width="13.6640625" hidden="1" customWidth="1"/>
    <col min="7" max="7" width="11.6640625" hidden="1" customWidth="1"/>
    <col min="8" max="9" width="36.5546875" bestFit="1" customWidth="1"/>
    <col min="10" max="11" width="9.88671875" hidden="1" customWidth="1"/>
    <col min="12" max="12" width="18.33203125" hidden="1" customWidth="1"/>
    <col min="13" max="13" width="17.6640625" hidden="1" customWidth="1"/>
    <col min="14" max="14" width="10.44140625" bestFit="1" customWidth="1"/>
    <col min="15" max="15" width="20" hidden="1" customWidth="1"/>
    <col min="16" max="16" width="27.88671875" hidden="1" customWidth="1"/>
    <col min="17" max="17" width="15" hidden="1" customWidth="1"/>
  </cols>
  <sheetData>
    <row r="1" spans="1:17" ht="27.6" x14ac:dyDescent="0.3">
      <c r="A1" s="2" t="s">
        <v>0</v>
      </c>
      <c r="B1" s="2" t="s">
        <v>1</v>
      </c>
      <c r="C1" s="2" t="s">
        <v>2</v>
      </c>
      <c r="D1" s="2" t="s">
        <v>3</v>
      </c>
      <c r="E1" s="6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27.6" x14ac:dyDescent="0.3">
      <c r="A2" s="2" t="s">
        <v>17</v>
      </c>
      <c r="B2" s="2" t="s">
        <v>18</v>
      </c>
      <c r="C2" s="1"/>
      <c r="D2" s="4">
        <v>45292</v>
      </c>
      <c r="E2" s="6">
        <v>-7042</v>
      </c>
      <c r="F2" s="2" t="s">
        <v>19</v>
      </c>
      <c r="G2" s="1"/>
      <c r="H2" s="1"/>
      <c r="I2" s="1"/>
      <c r="J2" s="1"/>
      <c r="K2" s="1"/>
      <c r="L2" s="1"/>
      <c r="M2" s="1"/>
      <c r="N2" s="1"/>
      <c r="O2" s="2" t="s">
        <v>20</v>
      </c>
      <c r="P2" s="2" t="s">
        <v>21</v>
      </c>
      <c r="Q2" s="5">
        <v>45362.46875</v>
      </c>
    </row>
    <row r="3" spans="1:17" ht="27.6" x14ac:dyDescent="0.3">
      <c r="A3" s="2" t="s">
        <v>17</v>
      </c>
      <c r="B3" s="2" t="s">
        <v>18</v>
      </c>
      <c r="C3" s="1"/>
      <c r="D3" s="4">
        <v>45292</v>
      </c>
      <c r="E3" s="6">
        <v>-3883</v>
      </c>
      <c r="F3" s="2" t="s">
        <v>19</v>
      </c>
      <c r="G3" s="1"/>
      <c r="H3" s="1"/>
      <c r="I3" s="1"/>
      <c r="J3" s="1"/>
      <c r="K3" s="1"/>
      <c r="L3" s="1"/>
      <c r="M3" s="1"/>
      <c r="N3" s="1"/>
      <c r="O3" s="2" t="s">
        <v>20</v>
      </c>
      <c r="P3" s="2" t="s">
        <v>21</v>
      </c>
      <c r="Q3" s="5">
        <v>45362.46875</v>
      </c>
    </row>
    <row r="4" spans="1:17" ht="27.6" x14ac:dyDescent="0.3">
      <c r="A4" s="2" t="s">
        <v>17</v>
      </c>
      <c r="B4" s="2" t="s">
        <v>18</v>
      </c>
      <c r="C4" s="1"/>
      <c r="D4" s="4">
        <v>45292</v>
      </c>
      <c r="E4" s="6">
        <v>-3120</v>
      </c>
      <c r="F4" s="2" t="s">
        <v>19</v>
      </c>
      <c r="G4" s="1"/>
      <c r="H4" s="1"/>
      <c r="I4" s="1"/>
      <c r="J4" s="1"/>
      <c r="K4" s="1"/>
      <c r="L4" s="1"/>
      <c r="M4" s="1"/>
      <c r="N4" s="1"/>
      <c r="O4" s="2" t="s">
        <v>20</v>
      </c>
      <c r="P4" s="2" t="s">
        <v>21</v>
      </c>
      <c r="Q4" s="5">
        <v>45362.46875</v>
      </c>
    </row>
    <row r="5" spans="1:17" ht="27.6" x14ac:dyDescent="0.3">
      <c r="A5" s="2" t="s">
        <v>17</v>
      </c>
      <c r="B5" s="2" t="s">
        <v>18</v>
      </c>
      <c r="C5" s="1"/>
      <c r="D5" s="4">
        <v>45292</v>
      </c>
      <c r="E5" s="6">
        <v>-2024</v>
      </c>
      <c r="F5" s="2" t="s">
        <v>19</v>
      </c>
      <c r="G5" s="1"/>
      <c r="H5" s="1"/>
      <c r="I5" s="1"/>
      <c r="J5" s="1"/>
      <c r="K5" s="1"/>
      <c r="L5" s="1"/>
      <c r="M5" s="1"/>
      <c r="N5" s="1"/>
      <c r="O5" s="2" t="s">
        <v>20</v>
      </c>
      <c r="P5" s="2" t="s">
        <v>21</v>
      </c>
      <c r="Q5" s="5">
        <v>45362.46875</v>
      </c>
    </row>
    <row r="6" spans="1:17" ht="27.6" x14ac:dyDescent="0.3">
      <c r="A6" s="2" t="s">
        <v>17</v>
      </c>
      <c r="B6" s="2" t="s">
        <v>18</v>
      </c>
      <c r="C6" s="1"/>
      <c r="D6" s="4">
        <v>45292</v>
      </c>
      <c r="E6" s="6">
        <v>-1272</v>
      </c>
      <c r="F6" s="2" t="s">
        <v>19</v>
      </c>
      <c r="G6" s="1"/>
      <c r="H6" s="1"/>
      <c r="I6" s="1"/>
      <c r="J6" s="1"/>
      <c r="K6" s="1"/>
      <c r="L6" s="1"/>
      <c r="M6" s="1"/>
      <c r="N6" s="1"/>
      <c r="O6" s="2" t="s">
        <v>20</v>
      </c>
      <c r="P6" s="2" t="s">
        <v>21</v>
      </c>
      <c r="Q6" s="5">
        <v>45362.46875</v>
      </c>
    </row>
    <row r="7" spans="1:17" ht="27.6" x14ac:dyDescent="0.3">
      <c r="A7" s="2" t="s">
        <v>17</v>
      </c>
      <c r="B7" s="2" t="s">
        <v>18</v>
      </c>
      <c r="C7" s="1"/>
      <c r="D7" s="4">
        <v>45292</v>
      </c>
      <c r="E7" s="6">
        <v>-720</v>
      </c>
      <c r="F7" s="2" t="s">
        <v>19</v>
      </c>
      <c r="G7" s="1"/>
      <c r="H7" s="1"/>
      <c r="I7" s="1"/>
      <c r="J7" s="1"/>
      <c r="K7" s="1"/>
      <c r="L7" s="1"/>
      <c r="M7" s="1"/>
      <c r="N7" s="1"/>
      <c r="O7" s="2" t="s">
        <v>20</v>
      </c>
      <c r="P7" s="2" t="s">
        <v>21</v>
      </c>
      <c r="Q7" s="5">
        <v>45362.46875</v>
      </c>
    </row>
    <row r="8" spans="1:17" ht="27.6" x14ac:dyDescent="0.3">
      <c r="A8" s="2" t="s">
        <v>17</v>
      </c>
      <c r="B8" s="2" t="s">
        <v>18</v>
      </c>
      <c r="C8" s="1"/>
      <c r="D8" s="4">
        <v>45292</v>
      </c>
      <c r="E8" s="6">
        <v>-720</v>
      </c>
      <c r="F8" s="2" t="s">
        <v>19</v>
      </c>
      <c r="G8" s="1"/>
      <c r="H8" s="1"/>
      <c r="I8" s="1"/>
      <c r="J8" s="1"/>
      <c r="K8" s="1"/>
      <c r="L8" s="1"/>
      <c r="M8" s="1"/>
      <c r="N8" s="1"/>
      <c r="O8" s="2" t="s">
        <v>20</v>
      </c>
      <c r="P8" s="2" t="s">
        <v>21</v>
      </c>
      <c r="Q8" s="5">
        <v>45362.46875</v>
      </c>
    </row>
    <row r="9" spans="1:17" ht="27.6" x14ac:dyDescent="0.3">
      <c r="A9" s="2" t="s">
        <v>17</v>
      </c>
      <c r="B9" s="2" t="s">
        <v>18</v>
      </c>
      <c r="C9" s="1"/>
      <c r="D9" s="4">
        <v>45292</v>
      </c>
      <c r="E9" s="6">
        <v>-720</v>
      </c>
      <c r="F9" s="2" t="s">
        <v>19</v>
      </c>
      <c r="G9" s="1"/>
      <c r="H9" s="1"/>
      <c r="I9" s="1"/>
      <c r="J9" s="1"/>
      <c r="K9" s="1"/>
      <c r="L9" s="1"/>
      <c r="M9" s="1"/>
      <c r="N9" s="1"/>
      <c r="O9" s="2" t="s">
        <v>20</v>
      </c>
      <c r="P9" s="2" t="s">
        <v>21</v>
      </c>
      <c r="Q9" s="5">
        <v>45362.46875</v>
      </c>
    </row>
    <row r="10" spans="1:17" ht="27.6" x14ac:dyDescent="0.3">
      <c r="A10" s="2" t="s">
        <v>17</v>
      </c>
      <c r="B10" s="2" t="s">
        <v>18</v>
      </c>
      <c r="C10" s="1"/>
      <c r="D10" s="4">
        <v>45292</v>
      </c>
      <c r="E10" s="6">
        <v>-720</v>
      </c>
      <c r="F10" s="2" t="s">
        <v>19</v>
      </c>
      <c r="G10" s="1"/>
      <c r="H10" s="1"/>
      <c r="I10" s="1"/>
      <c r="J10" s="1"/>
      <c r="K10" s="1"/>
      <c r="L10" s="1"/>
      <c r="M10" s="1"/>
      <c r="N10" s="1"/>
      <c r="O10" s="2" t="s">
        <v>20</v>
      </c>
      <c r="P10" s="2" t="s">
        <v>21</v>
      </c>
      <c r="Q10" s="5">
        <v>45362.46875</v>
      </c>
    </row>
    <row r="11" spans="1:17" ht="27.6" x14ac:dyDescent="0.3">
      <c r="A11" s="2" t="s">
        <v>17</v>
      </c>
      <c r="B11" s="2" t="s">
        <v>18</v>
      </c>
      <c r="C11" s="1"/>
      <c r="D11" s="4">
        <v>45292</v>
      </c>
      <c r="E11" s="6">
        <v>-720</v>
      </c>
      <c r="F11" s="2" t="s">
        <v>19</v>
      </c>
      <c r="G11" s="1"/>
      <c r="H11" s="1"/>
      <c r="I11" s="1"/>
      <c r="J11" s="1"/>
      <c r="K11" s="1"/>
      <c r="L11" s="1"/>
      <c r="M11" s="1"/>
      <c r="N11" s="1"/>
      <c r="O11" s="2" t="s">
        <v>20</v>
      </c>
      <c r="P11" s="2" t="s">
        <v>21</v>
      </c>
      <c r="Q11" s="5">
        <v>45362.46875</v>
      </c>
    </row>
    <row r="12" spans="1:17" ht="27.6" x14ac:dyDescent="0.3">
      <c r="A12" s="2" t="s">
        <v>17</v>
      </c>
      <c r="B12" s="2" t="s">
        <v>18</v>
      </c>
      <c r="C12" s="1"/>
      <c r="D12" s="4">
        <v>45292</v>
      </c>
      <c r="E12" s="6">
        <v>-720</v>
      </c>
      <c r="F12" s="2" t="s">
        <v>19</v>
      </c>
      <c r="G12" s="1"/>
      <c r="H12" s="1"/>
      <c r="I12" s="1"/>
      <c r="J12" s="1"/>
      <c r="K12" s="1"/>
      <c r="L12" s="1"/>
      <c r="M12" s="1"/>
      <c r="N12" s="1"/>
      <c r="O12" s="2" t="s">
        <v>20</v>
      </c>
      <c r="P12" s="2" t="s">
        <v>21</v>
      </c>
      <c r="Q12" s="5">
        <v>45362.46875</v>
      </c>
    </row>
    <row r="13" spans="1:17" ht="27.6" x14ac:dyDescent="0.3">
      <c r="A13" s="2" t="s">
        <v>17</v>
      </c>
      <c r="B13" s="2" t="s">
        <v>18</v>
      </c>
      <c r="C13" s="1"/>
      <c r="D13" s="4">
        <v>45292</v>
      </c>
      <c r="E13" s="6">
        <v>-160</v>
      </c>
      <c r="F13" s="2" t="s">
        <v>19</v>
      </c>
      <c r="G13" s="1"/>
      <c r="H13" s="1"/>
      <c r="I13" s="1"/>
      <c r="J13" s="1"/>
      <c r="K13" s="1"/>
      <c r="L13" s="1"/>
      <c r="M13" s="1"/>
      <c r="N13" s="1"/>
      <c r="O13" s="2" t="s">
        <v>20</v>
      </c>
      <c r="P13" s="2" t="s">
        <v>21</v>
      </c>
      <c r="Q13" s="5">
        <v>45362.46875</v>
      </c>
    </row>
    <row r="14" spans="1:17" ht="27.6" x14ac:dyDescent="0.3">
      <c r="A14" s="2" t="s">
        <v>17</v>
      </c>
      <c r="B14" s="2" t="s">
        <v>18</v>
      </c>
      <c r="C14" s="1"/>
      <c r="D14" s="4">
        <v>45292</v>
      </c>
      <c r="E14" s="6">
        <v>-12</v>
      </c>
      <c r="F14" s="2" t="s">
        <v>19</v>
      </c>
      <c r="G14" s="1"/>
      <c r="H14" s="1"/>
      <c r="I14" s="1"/>
      <c r="J14" s="1"/>
      <c r="K14" s="1"/>
      <c r="L14" s="1"/>
      <c r="M14" s="1"/>
      <c r="N14" s="1"/>
      <c r="O14" s="2" t="s">
        <v>20</v>
      </c>
      <c r="P14" s="2" t="s">
        <v>21</v>
      </c>
      <c r="Q14" s="5">
        <v>45362.46875</v>
      </c>
    </row>
    <row r="15" spans="1:17" ht="27.6" x14ac:dyDescent="0.3">
      <c r="A15" s="2" t="s">
        <v>17</v>
      </c>
      <c r="B15" s="2" t="s">
        <v>18</v>
      </c>
      <c r="C15" s="1"/>
      <c r="D15" s="4">
        <v>45292</v>
      </c>
      <c r="E15" s="6">
        <v>-10</v>
      </c>
      <c r="F15" s="2" t="s">
        <v>19</v>
      </c>
      <c r="G15" s="1"/>
      <c r="H15" s="1"/>
      <c r="I15" s="1"/>
      <c r="J15" s="1"/>
      <c r="K15" s="1"/>
      <c r="L15" s="1"/>
      <c r="M15" s="1"/>
      <c r="N15" s="1"/>
      <c r="O15" s="2" t="s">
        <v>20</v>
      </c>
      <c r="P15" s="2" t="s">
        <v>21</v>
      </c>
      <c r="Q15" s="5">
        <v>45362.46875</v>
      </c>
    </row>
    <row r="16" spans="1:17" ht="27.6" x14ac:dyDescent="0.3">
      <c r="A16" s="2" t="s">
        <v>17</v>
      </c>
      <c r="B16" s="2" t="s">
        <v>7</v>
      </c>
      <c r="C16" s="1"/>
      <c r="D16" s="4">
        <v>45289</v>
      </c>
      <c r="E16" s="6">
        <v>-8603990.7300000004</v>
      </c>
      <c r="F16" s="1"/>
      <c r="G16" s="1"/>
      <c r="H16" s="2" t="s">
        <v>22</v>
      </c>
      <c r="I16" s="2" t="s">
        <v>23</v>
      </c>
      <c r="J16" s="2">
        <v>1</v>
      </c>
      <c r="K16" s="1"/>
      <c r="L16" s="1"/>
      <c r="M16" s="1"/>
      <c r="N16" s="4">
        <v>45292</v>
      </c>
      <c r="O16" s="2" t="s">
        <v>20</v>
      </c>
      <c r="P16" s="2" t="s">
        <v>21</v>
      </c>
      <c r="Q16" s="5">
        <v>45362.46875</v>
      </c>
    </row>
    <row r="17" spans="1:17" ht="27.6" x14ac:dyDescent="0.3">
      <c r="A17" s="2" t="s">
        <v>17</v>
      </c>
      <c r="B17" s="2" t="s">
        <v>7</v>
      </c>
      <c r="C17" s="1"/>
      <c r="D17" s="4">
        <v>45293</v>
      </c>
      <c r="E17" s="6">
        <v>-7042</v>
      </c>
      <c r="F17" s="1"/>
      <c r="G17" s="1"/>
      <c r="H17" s="2" t="s">
        <v>24</v>
      </c>
      <c r="I17" s="2" t="s">
        <v>25</v>
      </c>
      <c r="J17" s="2">
        <v>14</v>
      </c>
      <c r="K17" s="1"/>
      <c r="L17" s="1"/>
      <c r="M17" s="1"/>
      <c r="N17" s="4">
        <v>45292</v>
      </c>
      <c r="O17" s="2" t="s">
        <v>20</v>
      </c>
      <c r="P17" s="2" t="s">
        <v>21</v>
      </c>
      <c r="Q17" s="5">
        <v>45362.46875</v>
      </c>
    </row>
    <row r="18" spans="1:17" ht="27.6" x14ac:dyDescent="0.3">
      <c r="A18" s="2" t="s">
        <v>17</v>
      </c>
      <c r="B18" s="2" t="s">
        <v>7</v>
      </c>
      <c r="C18" s="1"/>
      <c r="D18" s="4">
        <v>45293</v>
      </c>
      <c r="E18" s="6">
        <v>-3883</v>
      </c>
      <c r="F18" s="1"/>
      <c r="G18" s="1"/>
      <c r="H18" s="2" t="s">
        <v>24</v>
      </c>
      <c r="I18" s="2" t="s">
        <v>25</v>
      </c>
      <c r="J18" s="2">
        <v>13</v>
      </c>
      <c r="K18" s="1"/>
      <c r="L18" s="1"/>
      <c r="M18" s="1"/>
      <c r="N18" s="4">
        <v>45292</v>
      </c>
      <c r="O18" s="2" t="s">
        <v>20</v>
      </c>
      <c r="P18" s="2" t="s">
        <v>21</v>
      </c>
      <c r="Q18" s="5">
        <v>45362.46875</v>
      </c>
    </row>
    <row r="19" spans="1:17" ht="27.6" x14ac:dyDescent="0.3">
      <c r="A19" s="2" t="s">
        <v>17</v>
      </c>
      <c r="B19" s="2" t="s">
        <v>7</v>
      </c>
      <c r="C19" s="1"/>
      <c r="D19" s="4">
        <v>45293</v>
      </c>
      <c r="E19" s="6">
        <v>-3120</v>
      </c>
      <c r="F19" s="1"/>
      <c r="G19" s="1"/>
      <c r="H19" s="2" t="s">
        <v>24</v>
      </c>
      <c r="I19" s="2" t="s">
        <v>25</v>
      </c>
      <c r="J19" s="2">
        <v>12</v>
      </c>
      <c r="K19" s="1"/>
      <c r="L19" s="1"/>
      <c r="M19" s="1"/>
      <c r="N19" s="4">
        <v>45292</v>
      </c>
      <c r="O19" s="2" t="s">
        <v>20</v>
      </c>
      <c r="P19" s="2" t="s">
        <v>21</v>
      </c>
      <c r="Q19" s="5">
        <v>45362.46875</v>
      </c>
    </row>
    <row r="20" spans="1:17" ht="27.6" x14ac:dyDescent="0.3">
      <c r="A20" s="2" t="s">
        <v>17</v>
      </c>
      <c r="B20" s="2" t="s">
        <v>7</v>
      </c>
      <c r="C20" s="1"/>
      <c r="D20" s="4">
        <v>45293</v>
      </c>
      <c r="E20" s="6">
        <v>-2024</v>
      </c>
      <c r="F20" s="1"/>
      <c r="G20" s="1"/>
      <c r="H20" s="2" t="s">
        <v>24</v>
      </c>
      <c r="I20" s="2" t="s">
        <v>25</v>
      </c>
      <c r="J20" s="2">
        <v>11</v>
      </c>
      <c r="K20" s="1"/>
      <c r="L20" s="1"/>
      <c r="M20" s="1"/>
      <c r="N20" s="4">
        <v>45292</v>
      </c>
      <c r="O20" s="2" t="s">
        <v>20</v>
      </c>
      <c r="P20" s="2" t="s">
        <v>21</v>
      </c>
      <c r="Q20" s="5">
        <v>45362.46875</v>
      </c>
    </row>
    <row r="21" spans="1:17" ht="27.6" x14ac:dyDescent="0.3">
      <c r="A21" s="2" t="s">
        <v>17</v>
      </c>
      <c r="B21" s="2" t="s">
        <v>7</v>
      </c>
      <c r="C21" s="1"/>
      <c r="D21" s="4">
        <v>45293</v>
      </c>
      <c r="E21" s="6">
        <v>-1272</v>
      </c>
      <c r="F21" s="1"/>
      <c r="G21" s="1"/>
      <c r="H21" s="2" t="s">
        <v>24</v>
      </c>
      <c r="I21" s="2" t="s">
        <v>25</v>
      </c>
      <c r="J21" s="2">
        <v>10</v>
      </c>
      <c r="K21" s="1"/>
      <c r="L21" s="1"/>
      <c r="M21" s="1"/>
      <c r="N21" s="4">
        <v>45292</v>
      </c>
      <c r="O21" s="2" t="s">
        <v>20</v>
      </c>
      <c r="P21" s="2" t="s">
        <v>21</v>
      </c>
      <c r="Q21" s="5">
        <v>45362.46875</v>
      </c>
    </row>
    <row r="22" spans="1:17" ht="27.6" x14ac:dyDescent="0.3">
      <c r="A22" s="2" t="s">
        <v>17</v>
      </c>
      <c r="B22" s="2" t="s">
        <v>7</v>
      </c>
      <c r="C22" s="1"/>
      <c r="D22" s="4">
        <v>45293</v>
      </c>
      <c r="E22" s="6">
        <v>-720</v>
      </c>
      <c r="F22" s="1"/>
      <c r="G22" s="1"/>
      <c r="H22" s="2" t="s">
        <v>24</v>
      </c>
      <c r="I22" s="2" t="s">
        <v>25</v>
      </c>
      <c r="J22" s="2">
        <v>9</v>
      </c>
      <c r="K22" s="1"/>
      <c r="L22" s="1"/>
      <c r="M22" s="1"/>
      <c r="N22" s="4">
        <v>45292</v>
      </c>
      <c r="O22" s="2" t="s">
        <v>20</v>
      </c>
      <c r="P22" s="2" t="s">
        <v>21</v>
      </c>
      <c r="Q22" s="5">
        <v>45362.46875</v>
      </c>
    </row>
    <row r="23" spans="1:17" ht="27.6" x14ac:dyDescent="0.3">
      <c r="A23" s="2" t="s">
        <v>17</v>
      </c>
      <c r="B23" s="2" t="s">
        <v>7</v>
      </c>
      <c r="C23" s="1"/>
      <c r="D23" s="4">
        <v>45293</v>
      </c>
      <c r="E23" s="6">
        <v>-720</v>
      </c>
      <c r="F23" s="1"/>
      <c r="G23" s="1"/>
      <c r="H23" s="2" t="s">
        <v>24</v>
      </c>
      <c r="I23" s="2" t="s">
        <v>25</v>
      </c>
      <c r="J23" s="2">
        <v>4</v>
      </c>
      <c r="K23" s="1"/>
      <c r="L23" s="1"/>
      <c r="M23" s="1"/>
      <c r="N23" s="4">
        <v>45292</v>
      </c>
      <c r="O23" s="2" t="s">
        <v>20</v>
      </c>
      <c r="P23" s="2" t="s">
        <v>21</v>
      </c>
      <c r="Q23" s="5">
        <v>45362.46875</v>
      </c>
    </row>
    <row r="24" spans="1:17" ht="27.6" x14ac:dyDescent="0.3">
      <c r="A24" s="2" t="s">
        <v>17</v>
      </c>
      <c r="B24" s="2" t="s">
        <v>7</v>
      </c>
      <c r="C24" s="1"/>
      <c r="D24" s="4">
        <v>45293</v>
      </c>
      <c r="E24" s="6">
        <v>-720</v>
      </c>
      <c r="F24" s="1"/>
      <c r="G24" s="1"/>
      <c r="H24" s="2" t="s">
        <v>24</v>
      </c>
      <c r="I24" s="2" t="s">
        <v>25</v>
      </c>
      <c r="J24" s="2">
        <v>7</v>
      </c>
      <c r="K24" s="1"/>
      <c r="L24" s="1"/>
      <c r="M24" s="1"/>
      <c r="N24" s="4">
        <v>45292</v>
      </c>
      <c r="O24" s="2" t="s">
        <v>20</v>
      </c>
      <c r="P24" s="2" t="s">
        <v>21</v>
      </c>
      <c r="Q24" s="5">
        <v>45362.46875</v>
      </c>
    </row>
    <row r="25" spans="1:17" ht="27.6" x14ac:dyDescent="0.3">
      <c r="A25" s="2" t="s">
        <v>17</v>
      </c>
      <c r="B25" s="2" t="s">
        <v>7</v>
      </c>
      <c r="C25" s="1"/>
      <c r="D25" s="4">
        <v>45293</v>
      </c>
      <c r="E25" s="6">
        <v>-720</v>
      </c>
      <c r="F25" s="1"/>
      <c r="G25" s="1"/>
      <c r="H25" s="2" t="s">
        <v>24</v>
      </c>
      <c r="I25" s="2" t="s">
        <v>25</v>
      </c>
      <c r="J25" s="2">
        <v>6</v>
      </c>
      <c r="K25" s="1"/>
      <c r="L25" s="1"/>
      <c r="M25" s="1"/>
      <c r="N25" s="4">
        <v>45292</v>
      </c>
      <c r="O25" s="2" t="s">
        <v>20</v>
      </c>
      <c r="P25" s="2" t="s">
        <v>21</v>
      </c>
      <c r="Q25" s="5">
        <v>45362.46875</v>
      </c>
    </row>
    <row r="26" spans="1:17" ht="27.6" x14ac:dyDescent="0.3">
      <c r="A26" s="2" t="s">
        <v>17</v>
      </c>
      <c r="B26" s="2" t="s">
        <v>7</v>
      </c>
      <c r="C26" s="1"/>
      <c r="D26" s="4">
        <v>45293</v>
      </c>
      <c r="E26" s="6">
        <v>-720</v>
      </c>
      <c r="F26" s="1"/>
      <c r="G26" s="1"/>
      <c r="H26" s="2" t="s">
        <v>24</v>
      </c>
      <c r="I26" s="2" t="s">
        <v>25</v>
      </c>
      <c r="J26" s="2">
        <v>5</v>
      </c>
      <c r="K26" s="1"/>
      <c r="L26" s="1"/>
      <c r="M26" s="1"/>
      <c r="N26" s="4">
        <v>45292</v>
      </c>
      <c r="O26" s="2" t="s">
        <v>20</v>
      </c>
      <c r="P26" s="2" t="s">
        <v>21</v>
      </c>
      <c r="Q26" s="5">
        <v>45362.46875</v>
      </c>
    </row>
    <row r="27" spans="1:17" ht="27.6" x14ac:dyDescent="0.3">
      <c r="A27" s="2" t="s">
        <v>17</v>
      </c>
      <c r="B27" s="2" t="s">
        <v>7</v>
      </c>
      <c r="C27" s="1"/>
      <c r="D27" s="4">
        <v>45293</v>
      </c>
      <c r="E27" s="6">
        <v>-720</v>
      </c>
      <c r="F27" s="1"/>
      <c r="G27" s="1"/>
      <c r="H27" s="2" t="s">
        <v>24</v>
      </c>
      <c r="I27" s="2" t="s">
        <v>25</v>
      </c>
      <c r="J27" s="2">
        <v>8</v>
      </c>
      <c r="K27" s="1"/>
      <c r="L27" s="1"/>
      <c r="M27" s="1"/>
      <c r="N27" s="4">
        <v>45292</v>
      </c>
      <c r="O27" s="2" t="s">
        <v>20</v>
      </c>
      <c r="P27" s="2" t="s">
        <v>21</v>
      </c>
      <c r="Q27" s="5">
        <v>45362.46875</v>
      </c>
    </row>
    <row r="28" spans="1:17" ht="27.6" x14ac:dyDescent="0.3">
      <c r="A28" s="2" t="s">
        <v>17</v>
      </c>
      <c r="B28" s="2" t="s">
        <v>7</v>
      </c>
      <c r="C28" s="1"/>
      <c r="D28" s="4">
        <v>45293</v>
      </c>
      <c r="E28" s="6">
        <v>-160</v>
      </c>
      <c r="F28" s="1"/>
      <c r="G28" s="1"/>
      <c r="H28" s="2" t="s">
        <v>24</v>
      </c>
      <c r="I28" s="2" t="s">
        <v>25</v>
      </c>
      <c r="J28" s="2">
        <v>3</v>
      </c>
      <c r="K28" s="1"/>
      <c r="L28" s="1"/>
      <c r="M28" s="1"/>
      <c r="N28" s="4">
        <v>45292</v>
      </c>
      <c r="O28" s="2" t="s">
        <v>20</v>
      </c>
      <c r="P28" s="2" t="s">
        <v>21</v>
      </c>
      <c r="Q28" s="5">
        <v>45362.46875</v>
      </c>
    </row>
    <row r="29" spans="1:17" ht="27.6" x14ac:dyDescent="0.3">
      <c r="A29" s="2" t="s">
        <v>17</v>
      </c>
      <c r="B29" s="2" t="s">
        <v>7</v>
      </c>
      <c r="C29" s="1"/>
      <c r="D29" s="4">
        <v>45293</v>
      </c>
      <c r="E29" s="6">
        <v>-12</v>
      </c>
      <c r="F29" s="1"/>
      <c r="G29" s="1"/>
      <c r="H29" s="2" t="s">
        <v>24</v>
      </c>
      <c r="I29" s="2" t="s">
        <v>25</v>
      </c>
      <c r="J29" s="2">
        <v>2</v>
      </c>
      <c r="K29" s="1"/>
      <c r="L29" s="1"/>
      <c r="M29" s="1"/>
      <c r="N29" s="4">
        <v>45292</v>
      </c>
      <c r="O29" s="2" t="s">
        <v>20</v>
      </c>
      <c r="P29" s="2" t="s">
        <v>21</v>
      </c>
      <c r="Q29" s="5">
        <v>45362.46875</v>
      </c>
    </row>
    <row r="30" spans="1:17" ht="27.6" x14ac:dyDescent="0.3">
      <c r="A30" s="2" t="s">
        <v>17</v>
      </c>
      <c r="B30" s="2" t="s">
        <v>7</v>
      </c>
      <c r="C30" s="1"/>
      <c r="D30" s="4">
        <v>45293</v>
      </c>
      <c r="E30" s="6">
        <v>-10</v>
      </c>
      <c r="F30" s="1"/>
      <c r="G30" s="1"/>
      <c r="H30" s="2" t="s">
        <v>24</v>
      </c>
      <c r="I30" s="2" t="s">
        <v>25</v>
      </c>
      <c r="J30" s="2">
        <v>1</v>
      </c>
      <c r="K30" s="1"/>
      <c r="L30" s="1"/>
      <c r="M30" s="1"/>
      <c r="N30" s="4">
        <v>45292</v>
      </c>
      <c r="O30" s="2" t="s">
        <v>20</v>
      </c>
      <c r="P30" s="2" t="s">
        <v>21</v>
      </c>
      <c r="Q30" s="5">
        <v>45362.46875</v>
      </c>
    </row>
    <row r="31" spans="1:17" ht="27.6" x14ac:dyDescent="0.3">
      <c r="A31" s="2" t="s">
        <v>17</v>
      </c>
      <c r="B31" s="2" t="s">
        <v>7</v>
      </c>
      <c r="C31" s="1"/>
      <c r="D31" s="4">
        <v>45293</v>
      </c>
      <c r="E31" s="6">
        <v>8603990.7300000004</v>
      </c>
      <c r="F31" s="1"/>
      <c r="G31" s="1"/>
      <c r="H31" s="2" t="s">
        <v>22</v>
      </c>
      <c r="I31" s="2" t="s">
        <v>26</v>
      </c>
      <c r="J31" s="2">
        <v>1</v>
      </c>
      <c r="K31" s="1"/>
      <c r="L31" s="1"/>
      <c r="M31" s="1"/>
      <c r="N31" s="4">
        <v>45292</v>
      </c>
      <c r="O31" s="2" t="s">
        <v>20</v>
      </c>
      <c r="P31" s="2" t="s">
        <v>21</v>
      </c>
      <c r="Q31" s="5">
        <v>45362.46875</v>
      </c>
    </row>
    <row r="32" spans="1:17" ht="27.6" x14ac:dyDescent="0.3">
      <c r="A32" s="2" t="s">
        <v>27</v>
      </c>
      <c r="B32" s="2" t="s">
        <v>18</v>
      </c>
      <c r="C32" s="1"/>
      <c r="D32" s="4">
        <v>45293</v>
      </c>
      <c r="E32" s="6">
        <v>6120</v>
      </c>
      <c r="F32" s="2" t="s">
        <v>19</v>
      </c>
      <c r="G32" s="1"/>
      <c r="H32" s="1"/>
      <c r="I32" s="1"/>
      <c r="J32" s="1"/>
      <c r="K32" s="1"/>
      <c r="L32" s="1"/>
      <c r="M32" s="1"/>
      <c r="N32" s="1"/>
      <c r="O32" s="2" t="s">
        <v>20</v>
      </c>
      <c r="P32" s="2" t="s">
        <v>21</v>
      </c>
      <c r="Q32" s="5">
        <v>45362.478472222225</v>
      </c>
    </row>
    <row r="33" spans="1:17" ht="27.6" x14ac:dyDescent="0.3">
      <c r="A33" s="2" t="s">
        <v>27</v>
      </c>
      <c r="B33" s="2" t="s">
        <v>7</v>
      </c>
      <c r="C33" s="1"/>
      <c r="D33" s="4">
        <v>45291</v>
      </c>
      <c r="E33" s="6">
        <v>-134549.48000000001</v>
      </c>
      <c r="F33" s="1"/>
      <c r="G33" s="1"/>
      <c r="H33" s="2" t="s">
        <v>22</v>
      </c>
      <c r="I33" s="2" t="s">
        <v>28</v>
      </c>
      <c r="J33" s="2">
        <v>21</v>
      </c>
      <c r="K33" s="1"/>
      <c r="L33" s="1"/>
      <c r="M33" s="1"/>
      <c r="N33" s="4">
        <v>45293</v>
      </c>
      <c r="O33" s="2" t="s">
        <v>20</v>
      </c>
      <c r="P33" s="2" t="s">
        <v>21</v>
      </c>
      <c r="Q33" s="5">
        <v>45362.478472222225</v>
      </c>
    </row>
    <row r="34" spans="1:17" ht="27.6" x14ac:dyDescent="0.3">
      <c r="A34" s="2" t="s">
        <v>27</v>
      </c>
      <c r="B34" s="2" t="s">
        <v>7</v>
      </c>
      <c r="C34" s="1"/>
      <c r="D34" s="4">
        <v>45291</v>
      </c>
      <c r="E34" s="6">
        <v>-102284</v>
      </c>
      <c r="F34" s="1"/>
      <c r="G34" s="1"/>
      <c r="H34" s="2" t="s">
        <v>22</v>
      </c>
      <c r="I34" s="2" t="s">
        <v>28</v>
      </c>
      <c r="J34" s="2">
        <v>20</v>
      </c>
      <c r="K34" s="1"/>
      <c r="L34" s="1"/>
      <c r="M34" s="1"/>
      <c r="N34" s="4">
        <v>45293</v>
      </c>
      <c r="O34" s="2" t="s">
        <v>20</v>
      </c>
      <c r="P34" s="2" t="s">
        <v>21</v>
      </c>
      <c r="Q34" s="5">
        <v>45362.478472222225</v>
      </c>
    </row>
    <row r="35" spans="1:17" ht="27.6" x14ac:dyDescent="0.3">
      <c r="A35" s="2" t="s">
        <v>27</v>
      </c>
      <c r="B35" s="2" t="s">
        <v>7</v>
      </c>
      <c r="C35" s="1"/>
      <c r="D35" s="4">
        <v>45291</v>
      </c>
      <c r="E35" s="6">
        <v>-5626.96</v>
      </c>
      <c r="F35" s="1"/>
      <c r="G35" s="1"/>
      <c r="H35" s="2" t="s">
        <v>22</v>
      </c>
      <c r="I35" s="2" t="s">
        <v>28</v>
      </c>
      <c r="J35" s="2">
        <v>19</v>
      </c>
      <c r="K35" s="1"/>
      <c r="L35" s="1"/>
      <c r="M35" s="1"/>
      <c r="N35" s="4">
        <v>45293</v>
      </c>
      <c r="O35" s="2" t="s">
        <v>20</v>
      </c>
      <c r="P35" s="2" t="s">
        <v>21</v>
      </c>
      <c r="Q35" s="5">
        <v>45362.478472222225</v>
      </c>
    </row>
    <row r="36" spans="1:17" ht="27.6" x14ac:dyDescent="0.3">
      <c r="A36" s="2" t="s">
        <v>27</v>
      </c>
      <c r="B36" s="2" t="s">
        <v>7</v>
      </c>
      <c r="C36" s="1"/>
      <c r="D36" s="4">
        <v>45291</v>
      </c>
      <c r="E36" s="6">
        <v>-5236</v>
      </c>
      <c r="F36" s="1"/>
      <c r="G36" s="1"/>
      <c r="H36" s="2" t="s">
        <v>22</v>
      </c>
      <c r="I36" s="2" t="s">
        <v>28</v>
      </c>
      <c r="J36" s="2">
        <v>18</v>
      </c>
      <c r="K36" s="1"/>
      <c r="L36" s="1"/>
      <c r="M36" s="1"/>
      <c r="N36" s="4">
        <v>45293</v>
      </c>
      <c r="O36" s="2" t="s">
        <v>20</v>
      </c>
      <c r="P36" s="2" t="s">
        <v>21</v>
      </c>
      <c r="Q36" s="5">
        <v>45362.478472222225</v>
      </c>
    </row>
    <row r="37" spans="1:17" ht="27.6" x14ac:dyDescent="0.3">
      <c r="A37" s="2" t="s">
        <v>27</v>
      </c>
      <c r="B37" s="2" t="s">
        <v>7</v>
      </c>
      <c r="C37" s="1"/>
      <c r="D37" s="4">
        <v>45291</v>
      </c>
      <c r="E37" s="6">
        <v>-4648</v>
      </c>
      <c r="F37" s="1"/>
      <c r="G37" s="1"/>
      <c r="H37" s="2" t="s">
        <v>22</v>
      </c>
      <c r="I37" s="2" t="s">
        <v>28</v>
      </c>
      <c r="J37" s="2">
        <v>17</v>
      </c>
      <c r="K37" s="1"/>
      <c r="L37" s="1"/>
      <c r="M37" s="1"/>
      <c r="N37" s="4">
        <v>45293</v>
      </c>
      <c r="O37" s="2" t="s">
        <v>20</v>
      </c>
      <c r="P37" s="2" t="s">
        <v>21</v>
      </c>
      <c r="Q37" s="5">
        <v>45362.478472222225</v>
      </c>
    </row>
    <row r="38" spans="1:17" ht="27.6" x14ac:dyDescent="0.3">
      <c r="A38" s="2" t="s">
        <v>27</v>
      </c>
      <c r="B38" s="2" t="s">
        <v>7</v>
      </c>
      <c r="C38" s="1"/>
      <c r="D38" s="4">
        <v>45291</v>
      </c>
      <c r="E38" s="6">
        <v>-1584.4</v>
      </c>
      <c r="F38" s="1"/>
      <c r="G38" s="1"/>
      <c r="H38" s="2" t="s">
        <v>22</v>
      </c>
      <c r="I38" s="2" t="s">
        <v>28</v>
      </c>
      <c r="J38" s="2">
        <v>16</v>
      </c>
      <c r="K38" s="1"/>
      <c r="L38" s="1"/>
      <c r="M38" s="1"/>
      <c r="N38" s="4">
        <v>45293</v>
      </c>
      <c r="O38" s="2" t="s">
        <v>20</v>
      </c>
      <c r="P38" s="2" t="s">
        <v>21</v>
      </c>
      <c r="Q38" s="5">
        <v>45362.478472222225</v>
      </c>
    </row>
    <row r="39" spans="1:17" ht="27.6" x14ac:dyDescent="0.3">
      <c r="A39" s="2" t="s">
        <v>27</v>
      </c>
      <c r="B39" s="2" t="s">
        <v>7</v>
      </c>
      <c r="C39" s="1"/>
      <c r="D39" s="4">
        <v>45291</v>
      </c>
      <c r="E39" s="6">
        <v>-415</v>
      </c>
      <c r="F39" s="1"/>
      <c r="G39" s="1"/>
      <c r="H39" s="2" t="s">
        <v>22</v>
      </c>
      <c r="I39" s="2" t="s">
        <v>28</v>
      </c>
      <c r="J39" s="2">
        <v>15</v>
      </c>
      <c r="K39" s="1"/>
      <c r="L39" s="1"/>
      <c r="M39" s="1"/>
      <c r="N39" s="4">
        <v>45293</v>
      </c>
      <c r="O39" s="2" t="s">
        <v>20</v>
      </c>
      <c r="P39" s="2" t="s">
        <v>21</v>
      </c>
      <c r="Q39" s="5">
        <v>45362.478472222225</v>
      </c>
    </row>
    <row r="40" spans="1:17" ht="27.6" x14ac:dyDescent="0.3">
      <c r="A40" s="2" t="s">
        <v>27</v>
      </c>
      <c r="B40" s="2" t="s">
        <v>7</v>
      </c>
      <c r="C40" s="1"/>
      <c r="D40" s="4">
        <v>45291</v>
      </c>
      <c r="E40" s="6">
        <v>-347</v>
      </c>
      <c r="F40" s="1"/>
      <c r="G40" s="1"/>
      <c r="H40" s="2" t="s">
        <v>22</v>
      </c>
      <c r="I40" s="2" t="s">
        <v>28</v>
      </c>
      <c r="J40" s="2">
        <v>14</v>
      </c>
      <c r="K40" s="1"/>
      <c r="L40" s="1"/>
      <c r="M40" s="1"/>
      <c r="N40" s="4">
        <v>45293</v>
      </c>
      <c r="O40" s="2" t="s">
        <v>20</v>
      </c>
      <c r="P40" s="2" t="s">
        <v>21</v>
      </c>
      <c r="Q40" s="5">
        <v>45362.478472222225</v>
      </c>
    </row>
    <row r="41" spans="1:17" ht="27.6" x14ac:dyDescent="0.3">
      <c r="A41" s="2" t="s">
        <v>27</v>
      </c>
      <c r="B41" s="2" t="s">
        <v>7</v>
      </c>
      <c r="C41" s="1"/>
      <c r="D41" s="4">
        <v>45291</v>
      </c>
      <c r="E41" s="6">
        <v>-128.47999999999999</v>
      </c>
      <c r="F41" s="1"/>
      <c r="G41" s="1"/>
      <c r="H41" s="2" t="s">
        <v>22</v>
      </c>
      <c r="I41" s="2" t="s">
        <v>28</v>
      </c>
      <c r="J41" s="2">
        <v>13</v>
      </c>
      <c r="K41" s="1"/>
      <c r="L41" s="1"/>
      <c r="M41" s="1"/>
      <c r="N41" s="4">
        <v>45293</v>
      </c>
      <c r="O41" s="2" t="s">
        <v>20</v>
      </c>
      <c r="P41" s="2" t="s">
        <v>21</v>
      </c>
      <c r="Q41" s="5">
        <v>45362.478472222225</v>
      </c>
    </row>
    <row r="42" spans="1:17" ht="27.6" x14ac:dyDescent="0.3">
      <c r="A42" s="2" t="s">
        <v>27</v>
      </c>
      <c r="B42" s="2" t="s">
        <v>7</v>
      </c>
      <c r="C42" s="1"/>
      <c r="D42" s="4">
        <v>45291</v>
      </c>
      <c r="E42" s="6">
        <v>-119</v>
      </c>
      <c r="F42" s="1"/>
      <c r="G42" s="1"/>
      <c r="H42" s="2" t="s">
        <v>22</v>
      </c>
      <c r="I42" s="2" t="s">
        <v>28</v>
      </c>
      <c r="J42" s="2">
        <v>12</v>
      </c>
      <c r="K42" s="1"/>
      <c r="L42" s="1"/>
      <c r="M42" s="1"/>
      <c r="N42" s="4">
        <v>45293</v>
      </c>
      <c r="O42" s="2" t="s">
        <v>20</v>
      </c>
      <c r="P42" s="2" t="s">
        <v>21</v>
      </c>
      <c r="Q42" s="5">
        <v>45362.478472222225</v>
      </c>
    </row>
    <row r="43" spans="1:17" ht="27.6" x14ac:dyDescent="0.3">
      <c r="A43" s="2" t="s">
        <v>27</v>
      </c>
      <c r="B43" s="2" t="s">
        <v>7</v>
      </c>
      <c r="C43" s="1"/>
      <c r="D43" s="4">
        <v>45291</v>
      </c>
      <c r="E43" s="6">
        <v>-59</v>
      </c>
      <c r="F43" s="1"/>
      <c r="G43" s="1"/>
      <c r="H43" s="2" t="s">
        <v>22</v>
      </c>
      <c r="I43" s="2" t="s">
        <v>28</v>
      </c>
      <c r="J43" s="2">
        <v>11</v>
      </c>
      <c r="K43" s="1"/>
      <c r="L43" s="1"/>
      <c r="M43" s="1"/>
      <c r="N43" s="4">
        <v>45293</v>
      </c>
      <c r="O43" s="2" t="s">
        <v>20</v>
      </c>
      <c r="P43" s="2" t="s">
        <v>21</v>
      </c>
      <c r="Q43" s="5">
        <v>45362.478472222225</v>
      </c>
    </row>
    <row r="44" spans="1:17" ht="27.6" x14ac:dyDescent="0.3">
      <c r="A44" s="2" t="s">
        <v>27</v>
      </c>
      <c r="B44" s="2" t="s">
        <v>7</v>
      </c>
      <c r="C44" s="1"/>
      <c r="D44" s="4">
        <v>45291</v>
      </c>
      <c r="E44" s="6">
        <v>-0.97</v>
      </c>
      <c r="F44" s="1"/>
      <c r="G44" s="1"/>
      <c r="H44" s="2" t="s">
        <v>22</v>
      </c>
      <c r="I44" s="2" t="s">
        <v>28</v>
      </c>
      <c r="J44" s="2">
        <v>10</v>
      </c>
      <c r="K44" s="1"/>
      <c r="L44" s="1"/>
      <c r="M44" s="1"/>
      <c r="N44" s="4">
        <v>45293</v>
      </c>
      <c r="O44" s="2" t="s">
        <v>20</v>
      </c>
      <c r="P44" s="2" t="s">
        <v>21</v>
      </c>
      <c r="Q44" s="5">
        <v>45362.478472222225</v>
      </c>
    </row>
    <row r="45" spans="1:17" ht="27.6" x14ac:dyDescent="0.3">
      <c r="A45" s="2" t="s">
        <v>27</v>
      </c>
      <c r="B45" s="2" t="s">
        <v>7</v>
      </c>
      <c r="C45" s="1"/>
      <c r="D45" s="4">
        <v>45291</v>
      </c>
      <c r="E45" s="6">
        <v>0.97</v>
      </c>
      <c r="F45" s="1"/>
      <c r="G45" s="1"/>
      <c r="H45" s="2" t="s">
        <v>29</v>
      </c>
      <c r="I45" s="2" t="s">
        <v>30</v>
      </c>
      <c r="J45" s="2">
        <v>10</v>
      </c>
      <c r="K45" s="1"/>
      <c r="L45" s="1"/>
      <c r="M45" s="1"/>
      <c r="N45" s="4">
        <v>45293</v>
      </c>
      <c r="O45" s="2" t="s">
        <v>20</v>
      </c>
      <c r="P45" s="2" t="s">
        <v>21</v>
      </c>
      <c r="Q45" s="5">
        <v>45362.478472222225</v>
      </c>
    </row>
    <row r="46" spans="1:17" ht="27.6" x14ac:dyDescent="0.3">
      <c r="A46" s="2" t="s">
        <v>27</v>
      </c>
      <c r="B46" s="2" t="s">
        <v>7</v>
      </c>
      <c r="C46" s="1"/>
      <c r="D46" s="4">
        <v>45291</v>
      </c>
      <c r="E46" s="6">
        <v>59</v>
      </c>
      <c r="F46" s="1"/>
      <c r="G46" s="1"/>
      <c r="H46" s="2" t="s">
        <v>29</v>
      </c>
      <c r="I46" s="2" t="s">
        <v>30</v>
      </c>
      <c r="J46" s="2">
        <v>11</v>
      </c>
      <c r="K46" s="1"/>
      <c r="L46" s="1"/>
      <c r="M46" s="1"/>
      <c r="N46" s="4">
        <v>45293</v>
      </c>
      <c r="O46" s="2" t="s">
        <v>20</v>
      </c>
      <c r="P46" s="2" t="s">
        <v>21</v>
      </c>
      <c r="Q46" s="5">
        <v>45362.478472222225</v>
      </c>
    </row>
    <row r="47" spans="1:17" ht="27.6" x14ac:dyDescent="0.3">
      <c r="A47" s="2" t="s">
        <v>27</v>
      </c>
      <c r="B47" s="2" t="s">
        <v>7</v>
      </c>
      <c r="C47" s="1"/>
      <c r="D47" s="4">
        <v>45291</v>
      </c>
      <c r="E47" s="6">
        <v>119</v>
      </c>
      <c r="F47" s="1"/>
      <c r="G47" s="1"/>
      <c r="H47" s="2" t="s">
        <v>29</v>
      </c>
      <c r="I47" s="2" t="s">
        <v>30</v>
      </c>
      <c r="J47" s="2">
        <v>12</v>
      </c>
      <c r="K47" s="1"/>
      <c r="L47" s="1"/>
      <c r="M47" s="1"/>
      <c r="N47" s="4">
        <v>45293</v>
      </c>
      <c r="O47" s="2" t="s">
        <v>20</v>
      </c>
      <c r="P47" s="2" t="s">
        <v>21</v>
      </c>
      <c r="Q47" s="5">
        <v>45362.478472222225</v>
      </c>
    </row>
    <row r="48" spans="1:17" ht="27.6" x14ac:dyDescent="0.3">
      <c r="A48" s="2" t="s">
        <v>27</v>
      </c>
      <c r="B48" s="2" t="s">
        <v>7</v>
      </c>
      <c r="C48" s="1"/>
      <c r="D48" s="4">
        <v>45291</v>
      </c>
      <c r="E48" s="6">
        <v>128.47999999999999</v>
      </c>
      <c r="F48" s="1"/>
      <c r="G48" s="1"/>
      <c r="H48" s="2" t="s">
        <v>29</v>
      </c>
      <c r="I48" s="2" t="s">
        <v>30</v>
      </c>
      <c r="J48" s="2">
        <v>13</v>
      </c>
      <c r="K48" s="1"/>
      <c r="L48" s="1"/>
      <c r="M48" s="1"/>
      <c r="N48" s="4">
        <v>45293</v>
      </c>
      <c r="O48" s="2" t="s">
        <v>20</v>
      </c>
      <c r="P48" s="2" t="s">
        <v>21</v>
      </c>
      <c r="Q48" s="5">
        <v>45362.478472222225</v>
      </c>
    </row>
    <row r="49" spans="1:17" ht="27.6" x14ac:dyDescent="0.3">
      <c r="A49" s="2" t="s">
        <v>27</v>
      </c>
      <c r="B49" s="2" t="s">
        <v>7</v>
      </c>
      <c r="C49" s="1"/>
      <c r="D49" s="4">
        <v>45291</v>
      </c>
      <c r="E49" s="6">
        <v>347</v>
      </c>
      <c r="F49" s="1"/>
      <c r="G49" s="1"/>
      <c r="H49" s="2" t="s">
        <v>29</v>
      </c>
      <c r="I49" s="2" t="s">
        <v>30</v>
      </c>
      <c r="J49" s="2">
        <v>14</v>
      </c>
      <c r="K49" s="1"/>
      <c r="L49" s="1"/>
      <c r="M49" s="1"/>
      <c r="N49" s="4">
        <v>45293</v>
      </c>
      <c r="O49" s="2" t="s">
        <v>20</v>
      </c>
      <c r="P49" s="2" t="s">
        <v>21</v>
      </c>
      <c r="Q49" s="5">
        <v>45362.478472222225</v>
      </c>
    </row>
    <row r="50" spans="1:17" ht="27.6" x14ac:dyDescent="0.3">
      <c r="A50" s="2" t="s">
        <v>27</v>
      </c>
      <c r="B50" s="2" t="s">
        <v>7</v>
      </c>
      <c r="C50" s="1"/>
      <c r="D50" s="4">
        <v>45291</v>
      </c>
      <c r="E50" s="6">
        <v>415</v>
      </c>
      <c r="F50" s="1"/>
      <c r="G50" s="1"/>
      <c r="H50" s="2" t="s">
        <v>29</v>
      </c>
      <c r="I50" s="2" t="s">
        <v>30</v>
      </c>
      <c r="J50" s="2">
        <v>15</v>
      </c>
      <c r="K50" s="1"/>
      <c r="L50" s="1"/>
      <c r="M50" s="1"/>
      <c r="N50" s="4">
        <v>45293</v>
      </c>
      <c r="O50" s="2" t="s">
        <v>20</v>
      </c>
      <c r="P50" s="2" t="s">
        <v>21</v>
      </c>
      <c r="Q50" s="5">
        <v>45362.478472222225</v>
      </c>
    </row>
    <row r="51" spans="1:17" ht="27.6" x14ac:dyDescent="0.3">
      <c r="A51" s="2" t="s">
        <v>27</v>
      </c>
      <c r="B51" s="2" t="s">
        <v>7</v>
      </c>
      <c r="C51" s="1"/>
      <c r="D51" s="4">
        <v>45291</v>
      </c>
      <c r="E51" s="6">
        <v>1584.4</v>
      </c>
      <c r="F51" s="1"/>
      <c r="G51" s="1"/>
      <c r="H51" s="2" t="s">
        <v>29</v>
      </c>
      <c r="I51" s="2" t="s">
        <v>30</v>
      </c>
      <c r="J51" s="2">
        <v>16</v>
      </c>
      <c r="K51" s="1"/>
      <c r="L51" s="1"/>
      <c r="M51" s="1"/>
      <c r="N51" s="4">
        <v>45293</v>
      </c>
      <c r="O51" s="2" t="s">
        <v>20</v>
      </c>
      <c r="P51" s="2" t="s">
        <v>21</v>
      </c>
      <c r="Q51" s="5">
        <v>45362.478472222225</v>
      </c>
    </row>
    <row r="52" spans="1:17" ht="27.6" x14ac:dyDescent="0.3">
      <c r="A52" s="2" t="s">
        <v>27</v>
      </c>
      <c r="B52" s="2" t="s">
        <v>7</v>
      </c>
      <c r="C52" s="1"/>
      <c r="D52" s="4">
        <v>45291</v>
      </c>
      <c r="E52" s="6">
        <v>4648</v>
      </c>
      <c r="F52" s="1"/>
      <c r="G52" s="1"/>
      <c r="H52" s="2" t="s">
        <v>29</v>
      </c>
      <c r="I52" s="2" t="s">
        <v>30</v>
      </c>
      <c r="J52" s="2">
        <v>17</v>
      </c>
      <c r="K52" s="1"/>
      <c r="L52" s="1"/>
      <c r="M52" s="1"/>
      <c r="N52" s="4">
        <v>45293</v>
      </c>
      <c r="O52" s="2" t="s">
        <v>20</v>
      </c>
      <c r="P52" s="2" t="s">
        <v>21</v>
      </c>
      <c r="Q52" s="5">
        <v>45362.478472222225</v>
      </c>
    </row>
    <row r="53" spans="1:17" ht="27.6" x14ac:dyDescent="0.3">
      <c r="A53" s="2" t="s">
        <v>27</v>
      </c>
      <c r="B53" s="2" t="s">
        <v>7</v>
      </c>
      <c r="C53" s="1"/>
      <c r="D53" s="4">
        <v>45291</v>
      </c>
      <c r="E53" s="6">
        <v>5236</v>
      </c>
      <c r="F53" s="1"/>
      <c r="G53" s="1"/>
      <c r="H53" s="2" t="s">
        <v>29</v>
      </c>
      <c r="I53" s="2" t="s">
        <v>30</v>
      </c>
      <c r="J53" s="2">
        <v>18</v>
      </c>
      <c r="K53" s="1"/>
      <c r="L53" s="1"/>
      <c r="M53" s="1"/>
      <c r="N53" s="4">
        <v>45293</v>
      </c>
      <c r="O53" s="2" t="s">
        <v>20</v>
      </c>
      <c r="P53" s="2" t="s">
        <v>21</v>
      </c>
      <c r="Q53" s="5">
        <v>45362.478472222225</v>
      </c>
    </row>
    <row r="54" spans="1:17" ht="27.6" x14ac:dyDescent="0.3">
      <c r="A54" s="2" t="s">
        <v>27</v>
      </c>
      <c r="B54" s="2" t="s">
        <v>7</v>
      </c>
      <c r="C54" s="1"/>
      <c r="D54" s="4">
        <v>45291</v>
      </c>
      <c r="E54" s="6">
        <v>5626.96</v>
      </c>
      <c r="F54" s="1"/>
      <c r="G54" s="1"/>
      <c r="H54" s="2" t="s">
        <v>29</v>
      </c>
      <c r="I54" s="2" t="s">
        <v>30</v>
      </c>
      <c r="J54" s="2">
        <v>19</v>
      </c>
      <c r="K54" s="1"/>
      <c r="L54" s="1"/>
      <c r="M54" s="1"/>
      <c r="N54" s="4">
        <v>45293</v>
      </c>
      <c r="O54" s="2" t="s">
        <v>20</v>
      </c>
      <c r="P54" s="2" t="s">
        <v>21</v>
      </c>
      <c r="Q54" s="5">
        <v>45362.478472222225</v>
      </c>
    </row>
    <row r="55" spans="1:17" ht="27.6" x14ac:dyDescent="0.3">
      <c r="A55" s="2" t="s">
        <v>27</v>
      </c>
      <c r="B55" s="2" t="s">
        <v>7</v>
      </c>
      <c r="C55" s="1"/>
      <c r="D55" s="4">
        <v>45293</v>
      </c>
      <c r="E55" s="6">
        <v>6120</v>
      </c>
      <c r="F55" s="1"/>
      <c r="G55" s="1"/>
      <c r="H55" s="2" t="s">
        <v>22</v>
      </c>
      <c r="I55" s="2" t="s">
        <v>31</v>
      </c>
      <c r="J55" s="2">
        <v>1</v>
      </c>
      <c r="K55" s="1"/>
      <c r="L55" s="1"/>
      <c r="M55" s="1"/>
      <c r="N55" s="4">
        <v>45293</v>
      </c>
      <c r="O55" s="2" t="s">
        <v>20</v>
      </c>
      <c r="P55" s="2" t="s">
        <v>21</v>
      </c>
      <c r="Q55" s="5">
        <v>45362.478472222225</v>
      </c>
    </row>
    <row r="56" spans="1:17" ht="27.6" x14ac:dyDescent="0.3">
      <c r="A56" s="2" t="s">
        <v>27</v>
      </c>
      <c r="B56" s="2" t="s">
        <v>7</v>
      </c>
      <c r="C56" s="1"/>
      <c r="D56" s="4">
        <v>45291</v>
      </c>
      <c r="E56" s="6">
        <v>102284</v>
      </c>
      <c r="F56" s="1"/>
      <c r="G56" s="1"/>
      <c r="H56" s="2" t="s">
        <v>29</v>
      </c>
      <c r="I56" s="2" t="s">
        <v>30</v>
      </c>
      <c r="J56" s="2">
        <v>20</v>
      </c>
      <c r="K56" s="1"/>
      <c r="L56" s="1"/>
      <c r="M56" s="1"/>
      <c r="N56" s="4">
        <v>45293</v>
      </c>
      <c r="O56" s="2" t="s">
        <v>20</v>
      </c>
      <c r="P56" s="2" t="s">
        <v>21</v>
      </c>
      <c r="Q56" s="5">
        <v>45362.478472222225</v>
      </c>
    </row>
    <row r="57" spans="1:17" ht="27.6" x14ac:dyDescent="0.3">
      <c r="A57" s="2" t="s">
        <v>27</v>
      </c>
      <c r="B57" s="2" t="s">
        <v>7</v>
      </c>
      <c r="C57" s="1"/>
      <c r="D57" s="4">
        <v>45291</v>
      </c>
      <c r="E57" s="6">
        <v>134549.48000000001</v>
      </c>
      <c r="F57" s="1"/>
      <c r="G57" s="1"/>
      <c r="H57" s="2" t="s">
        <v>29</v>
      </c>
      <c r="I57" s="2" t="s">
        <v>30</v>
      </c>
      <c r="J57" s="2">
        <v>21</v>
      </c>
      <c r="K57" s="1"/>
      <c r="L57" s="1"/>
      <c r="M57" s="1"/>
      <c r="N57" s="4">
        <v>45293</v>
      </c>
      <c r="O57" s="2" t="s">
        <v>20</v>
      </c>
      <c r="P57" s="2" t="s">
        <v>21</v>
      </c>
      <c r="Q57" s="5">
        <v>45362.478472222225</v>
      </c>
    </row>
    <row r="58" spans="1:17" ht="27.6" x14ac:dyDescent="0.3">
      <c r="A58" s="2" t="s">
        <v>32</v>
      </c>
      <c r="B58" s="2" t="s">
        <v>18</v>
      </c>
      <c r="C58" s="1"/>
      <c r="D58" s="4">
        <v>45293</v>
      </c>
      <c r="E58" s="6">
        <v>8600930.2699999996</v>
      </c>
      <c r="F58" s="2" t="s">
        <v>19</v>
      </c>
      <c r="G58" s="1"/>
      <c r="H58" s="1"/>
      <c r="I58" s="1"/>
      <c r="J58" s="1"/>
      <c r="K58" s="1"/>
      <c r="L58" s="1"/>
      <c r="M58" s="1"/>
      <c r="N58" s="1"/>
      <c r="O58" s="2" t="s">
        <v>20</v>
      </c>
      <c r="P58" s="2" t="s">
        <v>21</v>
      </c>
      <c r="Q58" s="5">
        <v>45362.490277777775</v>
      </c>
    </row>
    <row r="59" spans="1:17" ht="27.6" x14ac:dyDescent="0.3">
      <c r="A59" s="2" t="s">
        <v>32</v>
      </c>
      <c r="B59" s="2" t="s">
        <v>7</v>
      </c>
      <c r="C59" s="1"/>
      <c r="D59" s="4">
        <v>45291</v>
      </c>
      <c r="E59" s="6">
        <v>-102284</v>
      </c>
      <c r="F59" s="1"/>
      <c r="G59" s="1"/>
      <c r="H59" s="2" t="s">
        <v>33</v>
      </c>
      <c r="I59" s="2" t="s">
        <v>34</v>
      </c>
      <c r="J59" s="2">
        <v>17</v>
      </c>
      <c r="K59" s="1"/>
      <c r="L59" s="1"/>
      <c r="M59" s="1"/>
      <c r="N59" s="4">
        <v>45293</v>
      </c>
      <c r="O59" s="2" t="s">
        <v>20</v>
      </c>
      <c r="P59" s="2" t="s">
        <v>21</v>
      </c>
      <c r="Q59" s="5">
        <v>45362.490277777775</v>
      </c>
    </row>
    <row r="60" spans="1:17" ht="27.6" x14ac:dyDescent="0.3">
      <c r="A60" s="2" t="s">
        <v>32</v>
      </c>
      <c r="B60" s="2" t="s">
        <v>7</v>
      </c>
      <c r="C60" s="1"/>
      <c r="D60" s="4">
        <v>45291</v>
      </c>
      <c r="E60" s="6">
        <v>-102284</v>
      </c>
      <c r="F60" s="1"/>
      <c r="G60" s="1"/>
      <c r="H60" s="2" t="s">
        <v>35</v>
      </c>
      <c r="I60" s="2" t="s">
        <v>36</v>
      </c>
      <c r="J60" s="2">
        <v>17</v>
      </c>
      <c r="K60" s="1"/>
      <c r="L60" s="1"/>
      <c r="M60" s="1"/>
      <c r="N60" s="4">
        <v>45293</v>
      </c>
      <c r="O60" s="2" t="s">
        <v>20</v>
      </c>
      <c r="P60" s="2" t="s">
        <v>21</v>
      </c>
      <c r="Q60" s="5">
        <v>45362.490277777775</v>
      </c>
    </row>
    <row r="61" spans="1:17" ht="27.6" x14ac:dyDescent="0.3">
      <c r="A61" s="2" t="s">
        <v>32</v>
      </c>
      <c r="B61" s="2" t="s">
        <v>7</v>
      </c>
      <c r="C61" s="1"/>
      <c r="D61" s="4">
        <v>45291</v>
      </c>
      <c r="E61" s="6">
        <v>-5634</v>
      </c>
      <c r="F61" s="1"/>
      <c r="G61" s="1"/>
      <c r="H61" s="2" t="s">
        <v>35</v>
      </c>
      <c r="I61" s="2" t="s">
        <v>36</v>
      </c>
      <c r="J61" s="2">
        <v>16</v>
      </c>
      <c r="K61" s="1"/>
      <c r="L61" s="1"/>
      <c r="M61" s="1"/>
      <c r="N61" s="4">
        <v>45293</v>
      </c>
      <c r="O61" s="2" t="s">
        <v>20</v>
      </c>
      <c r="P61" s="2" t="s">
        <v>21</v>
      </c>
      <c r="Q61" s="5">
        <v>45362.490277777775</v>
      </c>
    </row>
    <row r="62" spans="1:17" ht="27.6" x14ac:dyDescent="0.3">
      <c r="A62" s="2" t="s">
        <v>32</v>
      </c>
      <c r="B62" s="2" t="s">
        <v>7</v>
      </c>
      <c r="C62" s="1"/>
      <c r="D62" s="4">
        <v>45291</v>
      </c>
      <c r="E62" s="6">
        <v>-5634</v>
      </c>
      <c r="F62" s="1"/>
      <c r="G62" s="1"/>
      <c r="H62" s="2" t="s">
        <v>33</v>
      </c>
      <c r="I62" s="2" t="s">
        <v>34</v>
      </c>
      <c r="J62" s="2">
        <v>16</v>
      </c>
      <c r="K62" s="1"/>
      <c r="L62" s="1"/>
      <c r="M62" s="1"/>
      <c r="N62" s="4">
        <v>45293</v>
      </c>
      <c r="O62" s="2" t="s">
        <v>20</v>
      </c>
      <c r="P62" s="2" t="s">
        <v>21</v>
      </c>
      <c r="Q62" s="5">
        <v>45362.490277777775</v>
      </c>
    </row>
    <row r="63" spans="1:17" ht="27.6" x14ac:dyDescent="0.3">
      <c r="A63" s="2" t="s">
        <v>32</v>
      </c>
      <c r="B63" s="2" t="s">
        <v>7</v>
      </c>
      <c r="C63" s="1"/>
      <c r="D63" s="4">
        <v>45291</v>
      </c>
      <c r="E63" s="6">
        <v>-5626.96</v>
      </c>
      <c r="F63" s="1"/>
      <c r="G63" s="1"/>
      <c r="H63" s="2" t="s">
        <v>22</v>
      </c>
      <c r="I63" s="2" t="s">
        <v>37</v>
      </c>
      <c r="J63" s="2">
        <v>36</v>
      </c>
      <c r="K63" s="1"/>
      <c r="L63" s="1"/>
      <c r="M63" s="1"/>
      <c r="N63" s="4">
        <v>45293</v>
      </c>
      <c r="O63" s="2" t="s">
        <v>20</v>
      </c>
      <c r="P63" s="2" t="s">
        <v>21</v>
      </c>
      <c r="Q63" s="5">
        <v>45362.490277777775</v>
      </c>
    </row>
    <row r="64" spans="1:17" ht="27.6" x14ac:dyDescent="0.3">
      <c r="A64" s="2" t="s">
        <v>32</v>
      </c>
      <c r="B64" s="2" t="s">
        <v>7</v>
      </c>
      <c r="C64" s="1"/>
      <c r="D64" s="4">
        <v>45291</v>
      </c>
      <c r="E64" s="6">
        <v>-5337</v>
      </c>
      <c r="F64" s="1"/>
      <c r="G64" s="1"/>
      <c r="H64" s="2" t="s">
        <v>33</v>
      </c>
      <c r="I64" s="2" t="s">
        <v>34</v>
      </c>
      <c r="J64" s="2">
        <v>15</v>
      </c>
      <c r="K64" s="1"/>
      <c r="L64" s="1"/>
      <c r="M64" s="1"/>
      <c r="N64" s="4">
        <v>45293</v>
      </c>
      <c r="O64" s="2" t="s">
        <v>20</v>
      </c>
      <c r="P64" s="2" t="s">
        <v>21</v>
      </c>
      <c r="Q64" s="5">
        <v>45362.490277777775</v>
      </c>
    </row>
    <row r="65" spans="1:17" ht="27.6" x14ac:dyDescent="0.3">
      <c r="A65" s="2" t="s">
        <v>32</v>
      </c>
      <c r="B65" s="2" t="s">
        <v>7</v>
      </c>
      <c r="C65" s="1"/>
      <c r="D65" s="4">
        <v>45291</v>
      </c>
      <c r="E65" s="6">
        <v>-5337</v>
      </c>
      <c r="F65" s="1"/>
      <c r="G65" s="1"/>
      <c r="H65" s="2" t="s">
        <v>35</v>
      </c>
      <c r="I65" s="2" t="s">
        <v>36</v>
      </c>
      <c r="J65" s="2">
        <v>15</v>
      </c>
      <c r="K65" s="1"/>
      <c r="L65" s="1"/>
      <c r="M65" s="1"/>
      <c r="N65" s="4">
        <v>45293</v>
      </c>
      <c r="O65" s="2" t="s">
        <v>20</v>
      </c>
      <c r="P65" s="2" t="s">
        <v>21</v>
      </c>
      <c r="Q65" s="5">
        <v>45362.490277777775</v>
      </c>
    </row>
    <row r="66" spans="1:17" ht="27.6" x14ac:dyDescent="0.3">
      <c r="A66" s="2" t="s">
        <v>32</v>
      </c>
      <c r="B66" s="2" t="s">
        <v>7</v>
      </c>
      <c r="C66" s="1"/>
      <c r="D66" s="4">
        <v>45291</v>
      </c>
      <c r="E66" s="6">
        <v>-5236</v>
      </c>
      <c r="F66" s="1"/>
      <c r="G66" s="1"/>
      <c r="H66" s="2" t="s">
        <v>35</v>
      </c>
      <c r="I66" s="2" t="s">
        <v>36</v>
      </c>
      <c r="J66" s="2">
        <v>14</v>
      </c>
      <c r="K66" s="1"/>
      <c r="L66" s="1"/>
      <c r="M66" s="1"/>
      <c r="N66" s="4">
        <v>45293</v>
      </c>
      <c r="O66" s="2" t="s">
        <v>20</v>
      </c>
      <c r="P66" s="2" t="s">
        <v>21</v>
      </c>
      <c r="Q66" s="5">
        <v>45362.490277777775</v>
      </c>
    </row>
    <row r="67" spans="1:17" ht="27.6" x14ac:dyDescent="0.3">
      <c r="A67" s="2" t="s">
        <v>32</v>
      </c>
      <c r="B67" s="2" t="s">
        <v>7</v>
      </c>
      <c r="C67" s="1"/>
      <c r="D67" s="4">
        <v>45291</v>
      </c>
      <c r="E67" s="6">
        <v>-5236</v>
      </c>
      <c r="F67" s="1"/>
      <c r="G67" s="1"/>
      <c r="H67" s="2" t="s">
        <v>22</v>
      </c>
      <c r="I67" s="2" t="s">
        <v>37</v>
      </c>
      <c r="J67" s="2">
        <v>35</v>
      </c>
      <c r="K67" s="1"/>
      <c r="L67" s="1"/>
      <c r="M67" s="1"/>
      <c r="N67" s="4">
        <v>45293</v>
      </c>
      <c r="O67" s="2" t="s">
        <v>20</v>
      </c>
      <c r="P67" s="2" t="s">
        <v>21</v>
      </c>
      <c r="Q67" s="5">
        <v>45362.490277777775</v>
      </c>
    </row>
    <row r="68" spans="1:17" ht="27.6" x14ac:dyDescent="0.3">
      <c r="A68" s="2" t="s">
        <v>32</v>
      </c>
      <c r="B68" s="2" t="s">
        <v>7</v>
      </c>
      <c r="C68" s="1"/>
      <c r="D68" s="4">
        <v>45291</v>
      </c>
      <c r="E68" s="6">
        <v>-3092</v>
      </c>
      <c r="F68" s="1"/>
      <c r="G68" s="1"/>
      <c r="H68" s="2" t="s">
        <v>35</v>
      </c>
      <c r="I68" s="2" t="s">
        <v>38</v>
      </c>
      <c r="J68" s="2">
        <v>17</v>
      </c>
      <c r="K68" s="1"/>
      <c r="L68" s="1"/>
      <c r="M68" s="1"/>
      <c r="N68" s="4">
        <v>45293</v>
      </c>
      <c r="O68" s="2" t="s">
        <v>20</v>
      </c>
      <c r="P68" s="2" t="s">
        <v>21</v>
      </c>
      <c r="Q68" s="5">
        <v>45362.490277777775</v>
      </c>
    </row>
    <row r="69" spans="1:17" ht="27.6" x14ac:dyDescent="0.3">
      <c r="A69" s="2" t="s">
        <v>32</v>
      </c>
      <c r="B69" s="2" t="s">
        <v>7</v>
      </c>
      <c r="C69" s="1"/>
      <c r="D69" s="4">
        <v>45291</v>
      </c>
      <c r="E69" s="6">
        <v>-3092</v>
      </c>
      <c r="F69" s="1"/>
      <c r="G69" s="1"/>
      <c r="H69" s="2" t="s">
        <v>22</v>
      </c>
      <c r="I69" s="2" t="s">
        <v>37</v>
      </c>
      <c r="J69" s="2">
        <v>33</v>
      </c>
      <c r="K69" s="1"/>
      <c r="L69" s="1"/>
      <c r="M69" s="1"/>
      <c r="N69" s="4">
        <v>45293</v>
      </c>
      <c r="O69" s="2" t="s">
        <v>20</v>
      </c>
      <c r="P69" s="2" t="s">
        <v>21</v>
      </c>
      <c r="Q69" s="5">
        <v>45362.490277777775</v>
      </c>
    </row>
    <row r="70" spans="1:17" ht="27.6" x14ac:dyDescent="0.3">
      <c r="A70" s="2" t="s">
        <v>32</v>
      </c>
      <c r="B70" s="2" t="s">
        <v>7</v>
      </c>
      <c r="C70" s="1"/>
      <c r="D70" s="4">
        <v>45291</v>
      </c>
      <c r="E70" s="6">
        <v>-1928</v>
      </c>
      <c r="F70" s="1"/>
      <c r="G70" s="1"/>
      <c r="H70" s="2" t="s">
        <v>22</v>
      </c>
      <c r="I70" s="2" t="s">
        <v>37</v>
      </c>
      <c r="J70" s="2">
        <v>32</v>
      </c>
      <c r="K70" s="1"/>
      <c r="L70" s="1"/>
      <c r="M70" s="1"/>
      <c r="N70" s="4">
        <v>45293</v>
      </c>
      <c r="O70" s="2" t="s">
        <v>20</v>
      </c>
      <c r="P70" s="2" t="s">
        <v>21</v>
      </c>
      <c r="Q70" s="5">
        <v>45362.490277777775</v>
      </c>
    </row>
    <row r="71" spans="1:17" ht="27.6" x14ac:dyDescent="0.3">
      <c r="A71" s="2" t="s">
        <v>32</v>
      </c>
      <c r="B71" s="2" t="s">
        <v>7</v>
      </c>
      <c r="C71" s="1"/>
      <c r="D71" s="4">
        <v>45291</v>
      </c>
      <c r="E71" s="6">
        <v>-1928</v>
      </c>
      <c r="F71" s="1"/>
      <c r="G71" s="1"/>
      <c r="H71" s="2" t="s">
        <v>35</v>
      </c>
      <c r="I71" s="2" t="s">
        <v>38</v>
      </c>
      <c r="J71" s="2">
        <v>16</v>
      </c>
      <c r="K71" s="1"/>
      <c r="L71" s="1"/>
      <c r="M71" s="1"/>
      <c r="N71" s="4">
        <v>45293</v>
      </c>
      <c r="O71" s="2" t="s">
        <v>20</v>
      </c>
      <c r="P71" s="2" t="s">
        <v>21</v>
      </c>
      <c r="Q71" s="5">
        <v>45362.490277777775</v>
      </c>
    </row>
    <row r="72" spans="1:17" ht="27.6" x14ac:dyDescent="0.3">
      <c r="A72" s="2" t="s">
        <v>32</v>
      </c>
      <c r="B72" s="2" t="s">
        <v>7</v>
      </c>
      <c r="C72" s="1"/>
      <c r="D72" s="4">
        <v>45291</v>
      </c>
      <c r="E72" s="6">
        <v>-479</v>
      </c>
      <c r="F72" s="1"/>
      <c r="G72" s="1"/>
      <c r="H72" s="2" t="s">
        <v>35</v>
      </c>
      <c r="I72" s="2" t="s">
        <v>38</v>
      </c>
      <c r="J72" s="2">
        <v>15</v>
      </c>
      <c r="K72" s="1"/>
      <c r="L72" s="1"/>
      <c r="M72" s="1"/>
      <c r="N72" s="4">
        <v>45293</v>
      </c>
      <c r="O72" s="2" t="s">
        <v>20</v>
      </c>
      <c r="P72" s="2" t="s">
        <v>21</v>
      </c>
      <c r="Q72" s="5">
        <v>45362.490277777775</v>
      </c>
    </row>
    <row r="73" spans="1:17" ht="27.6" x14ac:dyDescent="0.3">
      <c r="A73" s="2" t="s">
        <v>32</v>
      </c>
      <c r="B73" s="2" t="s">
        <v>7</v>
      </c>
      <c r="C73" s="1"/>
      <c r="D73" s="4">
        <v>45291</v>
      </c>
      <c r="E73" s="6">
        <v>-479</v>
      </c>
      <c r="F73" s="1"/>
      <c r="G73" s="1"/>
      <c r="H73" s="2" t="s">
        <v>22</v>
      </c>
      <c r="I73" s="2" t="s">
        <v>37</v>
      </c>
      <c r="J73" s="2">
        <v>30</v>
      </c>
      <c r="K73" s="1"/>
      <c r="L73" s="1"/>
      <c r="M73" s="1"/>
      <c r="N73" s="4">
        <v>45293</v>
      </c>
      <c r="O73" s="2" t="s">
        <v>20</v>
      </c>
      <c r="P73" s="2" t="s">
        <v>21</v>
      </c>
      <c r="Q73" s="5">
        <v>45362.490277777775</v>
      </c>
    </row>
    <row r="74" spans="1:17" ht="27.6" x14ac:dyDescent="0.3">
      <c r="A74" s="2" t="s">
        <v>32</v>
      </c>
      <c r="B74" s="2" t="s">
        <v>7</v>
      </c>
      <c r="C74" s="1"/>
      <c r="D74" s="4">
        <v>45291</v>
      </c>
      <c r="E74" s="6">
        <v>-128.47999999999999</v>
      </c>
      <c r="F74" s="1"/>
      <c r="G74" s="1"/>
      <c r="H74" s="2" t="s">
        <v>22</v>
      </c>
      <c r="I74" s="2" t="s">
        <v>37</v>
      </c>
      <c r="J74" s="2">
        <v>27</v>
      </c>
      <c r="K74" s="1"/>
      <c r="L74" s="1"/>
      <c r="M74" s="1"/>
      <c r="N74" s="4">
        <v>45293</v>
      </c>
      <c r="O74" s="2" t="s">
        <v>20</v>
      </c>
      <c r="P74" s="2" t="s">
        <v>21</v>
      </c>
      <c r="Q74" s="5">
        <v>45362.490277777775</v>
      </c>
    </row>
    <row r="75" spans="1:17" ht="27.6" x14ac:dyDescent="0.3">
      <c r="A75" s="2" t="s">
        <v>32</v>
      </c>
      <c r="B75" s="2" t="s">
        <v>7</v>
      </c>
      <c r="C75" s="1"/>
      <c r="D75" s="4">
        <v>45291</v>
      </c>
      <c r="E75" s="6">
        <v>-128.47999999999999</v>
      </c>
      <c r="F75" s="1"/>
      <c r="G75" s="1"/>
      <c r="H75" s="2" t="s">
        <v>22</v>
      </c>
      <c r="I75" s="2" t="s">
        <v>37</v>
      </c>
      <c r="J75" s="2">
        <v>26</v>
      </c>
      <c r="K75" s="1"/>
      <c r="L75" s="1"/>
      <c r="M75" s="1"/>
      <c r="N75" s="4">
        <v>45293</v>
      </c>
      <c r="O75" s="2" t="s">
        <v>20</v>
      </c>
      <c r="P75" s="2" t="s">
        <v>21</v>
      </c>
      <c r="Q75" s="5">
        <v>45362.490277777775</v>
      </c>
    </row>
    <row r="76" spans="1:17" ht="27.6" x14ac:dyDescent="0.3">
      <c r="A76" s="2" t="s">
        <v>32</v>
      </c>
      <c r="B76" s="2" t="s">
        <v>7</v>
      </c>
      <c r="C76" s="1"/>
      <c r="D76" s="4">
        <v>45291</v>
      </c>
      <c r="E76" s="6">
        <v>128.47999999999999</v>
      </c>
      <c r="F76" s="1"/>
      <c r="G76" s="1"/>
      <c r="H76" s="2" t="s">
        <v>33</v>
      </c>
      <c r="I76" s="2" t="s">
        <v>34</v>
      </c>
      <c r="J76" s="2">
        <v>10</v>
      </c>
      <c r="K76" s="1"/>
      <c r="L76" s="1"/>
      <c r="M76" s="1"/>
      <c r="N76" s="4">
        <v>45293</v>
      </c>
      <c r="O76" s="2" t="s">
        <v>20</v>
      </c>
      <c r="P76" s="2" t="s">
        <v>21</v>
      </c>
      <c r="Q76" s="5">
        <v>45362.490277777775</v>
      </c>
    </row>
    <row r="77" spans="1:17" ht="27.6" x14ac:dyDescent="0.3">
      <c r="A77" s="2" t="s">
        <v>32</v>
      </c>
      <c r="B77" s="2" t="s">
        <v>7</v>
      </c>
      <c r="C77" s="1"/>
      <c r="D77" s="4">
        <v>45291</v>
      </c>
      <c r="E77" s="6">
        <v>128.47999999999999</v>
      </c>
      <c r="F77" s="1"/>
      <c r="G77" s="1"/>
      <c r="H77" s="2" t="s">
        <v>35</v>
      </c>
      <c r="I77" s="2" t="s">
        <v>36</v>
      </c>
      <c r="J77" s="2">
        <v>10</v>
      </c>
      <c r="K77" s="1"/>
      <c r="L77" s="1"/>
      <c r="M77" s="1"/>
      <c r="N77" s="4">
        <v>45293</v>
      </c>
      <c r="O77" s="2" t="s">
        <v>20</v>
      </c>
      <c r="P77" s="2" t="s">
        <v>21</v>
      </c>
      <c r="Q77" s="5">
        <v>45362.490277777775</v>
      </c>
    </row>
    <row r="78" spans="1:17" ht="27.6" x14ac:dyDescent="0.3">
      <c r="A78" s="2" t="s">
        <v>32</v>
      </c>
      <c r="B78" s="2" t="s">
        <v>7</v>
      </c>
      <c r="C78" s="1"/>
      <c r="D78" s="4">
        <v>45291</v>
      </c>
      <c r="E78" s="6">
        <v>479</v>
      </c>
      <c r="F78" s="1"/>
      <c r="G78" s="1"/>
      <c r="H78" s="2" t="s">
        <v>35</v>
      </c>
      <c r="I78" s="2" t="s">
        <v>36</v>
      </c>
      <c r="J78" s="2">
        <v>11</v>
      </c>
      <c r="K78" s="1"/>
      <c r="L78" s="1"/>
      <c r="M78" s="1"/>
      <c r="N78" s="4">
        <v>45293</v>
      </c>
      <c r="O78" s="2" t="s">
        <v>20</v>
      </c>
      <c r="P78" s="2" t="s">
        <v>21</v>
      </c>
      <c r="Q78" s="5">
        <v>45362.490277777775</v>
      </c>
    </row>
    <row r="79" spans="1:17" ht="27.6" x14ac:dyDescent="0.3">
      <c r="A79" s="2" t="s">
        <v>32</v>
      </c>
      <c r="B79" s="2" t="s">
        <v>7</v>
      </c>
      <c r="C79" s="1"/>
      <c r="D79" s="4">
        <v>45291</v>
      </c>
      <c r="E79" s="6">
        <v>479</v>
      </c>
      <c r="F79" s="1"/>
      <c r="G79" s="1"/>
      <c r="H79" s="2" t="s">
        <v>33</v>
      </c>
      <c r="I79" s="2" t="s">
        <v>34</v>
      </c>
      <c r="J79" s="2">
        <v>11</v>
      </c>
      <c r="K79" s="1"/>
      <c r="L79" s="1"/>
      <c r="M79" s="1"/>
      <c r="N79" s="4">
        <v>45293</v>
      </c>
      <c r="O79" s="2" t="s">
        <v>20</v>
      </c>
      <c r="P79" s="2" t="s">
        <v>21</v>
      </c>
      <c r="Q79" s="5">
        <v>45362.490277777775</v>
      </c>
    </row>
    <row r="80" spans="1:17" ht="27.6" x14ac:dyDescent="0.3">
      <c r="A80" s="2" t="s">
        <v>32</v>
      </c>
      <c r="B80" s="2" t="s">
        <v>7</v>
      </c>
      <c r="C80" s="1"/>
      <c r="D80" s="4">
        <v>45291</v>
      </c>
      <c r="E80" s="6">
        <v>1928</v>
      </c>
      <c r="F80" s="1"/>
      <c r="G80" s="1"/>
      <c r="H80" s="2" t="s">
        <v>33</v>
      </c>
      <c r="I80" s="2" t="s">
        <v>34</v>
      </c>
      <c r="J80" s="2">
        <v>12</v>
      </c>
      <c r="K80" s="1"/>
      <c r="L80" s="1"/>
      <c r="M80" s="1"/>
      <c r="N80" s="4">
        <v>45293</v>
      </c>
      <c r="O80" s="2" t="s">
        <v>20</v>
      </c>
      <c r="P80" s="2" t="s">
        <v>21</v>
      </c>
      <c r="Q80" s="5">
        <v>45362.490277777775</v>
      </c>
    </row>
    <row r="81" spans="1:17" ht="27.6" x14ac:dyDescent="0.3">
      <c r="A81" s="2" t="s">
        <v>32</v>
      </c>
      <c r="B81" s="2" t="s">
        <v>7</v>
      </c>
      <c r="C81" s="1"/>
      <c r="D81" s="4">
        <v>45291</v>
      </c>
      <c r="E81" s="6">
        <v>1928</v>
      </c>
      <c r="F81" s="1"/>
      <c r="G81" s="1"/>
      <c r="H81" s="2" t="s">
        <v>35</v>
      </c>
      <c r="I81" s="2" t="s">
        <v>36</v>
      </c>
      <c r="J81" s="2">
        <v>12</v>
      </c>
      <c r="K81" s="1"/>
      <c r="L81" s="1"/>
      <c r="M81" s="1"/>
      <c r="N81" s="4">
        <v>45293</v>
      </c>
      <c r="O81" s="2" t="s">
        <v>20</v>
      </c>
      <c r="P81" s="2" t="s">
        <v>21</v>
      </c>
      <c r="Q81" s="5">
        <v>45362.490277777775</v>
      </c>
    </row>
    <row r="82" spans="1:17" ht="27.6" x14ac:dyDescent="0.3">
      <c r="A82" s="2" t="s">
        <v>32</v>
      </c>
      <c r="B82" s="2" t="s">
        <v>7</v>
      </c>
      <c r="C82" s="1"/>
      <c r="D82" s="4">
        <v>45291</v>
      </c>
      <c r="E82" s="6">
        <v>3092</v>
      </c>
      <c r="F82" s="1"/>
      <c r="G82" s="1"/>
      <c r="H82" s="2" t="s">
        <v>35</v>
      </c>
      <c r="I82" s="2" t="s">
        <v>36</v>
      </c>
      <c r="J82" s="2">
        <v>13</v>
      </c>
      <c r="K82" s="1"/>
      <c r="L82" s="1"/>
      <c r="M82" s="1"/>
      <c r="N82" s="4">
        <v>45293</v>
      </c>
      <c r="O82" s="2" t="s">
        <v>20</v>
      </c>
      <c r="P82" s="2" t="s">
        <v>21</v>
      </c>
      <c r="Q82" s="5">
        <v>45362.490277777775</v>
      </c>
    </row>
    <row r="83" spans="1:17" ht="27.6" x14ac:dyDescent="0.3">
      <c r="A83" s="2" t="s">
        <v>32</v>
      </c>
      <c r="B83" s="2" t="s">
        <v>7</v>
      </c>
      <c r="C83" s="1"/>
      <c r="D83" s="4">
        <v>45291</v>
      </c>
      <c r="E83" s="6">
        <v>3092</v>
      </c>
      <c r="F83" s="1"/>
      <c r="G83" s="1"/>
      <c r="H83" s="2" t="s">
        <v>33</v>
      </c>
      <c r="I83" s="2" t="s">
        <v>34</v>
      </c>
      <c r="J83" s="2">
        <v>13</v>
      </c>
      <c r="K83" s="1"/>
      <c r="L83" s="1"/>
      <c r="M83" s="1"/>
      <c r="N83" s="4">
        <v>45293</v>
      </c>
      <c r="O83" s="2" t="s">
        <v>20</v>
      </c>
      <c r="P83" s="2" t="s">
        <v>21</v>
      </c>
      <c r="Q83" s="5">
        <v>45362.490277777775</v>
      </c>
    </row>
    <row r="84" spans="1:17" ht="27.6" x14ac:dyDescent="0.3">
      <c r="A84" s="2" t="s">
        <v>32</v>
      </c>
      <c r="B84" s="2" t="s">
        <v>7</v>
      </c>
      <c r="C84" s="1"/>
      <c r="D84" s="4">
        <v>45291</v>
      </c>
      <c r="E84" s="6">
        <v>5236</v>
      </c>
      <c r="F84" s="1"/>
      <c r="G84" s="1"/>
      <c r="H84" s="2" t="s">
        <v>35</v>
      </c>
      <c r="I84" s="2" t="s">
        <v>38</v>
      </c>
      <c r="J84" s="2">
        <v>10</v>
      </c>
      <c r="K84" s="1"/>
      <c r="L84" s="1"/>
      <c r="M84" s="1"/>
      <c r="N84" s="4">
        <v>45293</v>
      </c>
      <c r="O84" s="2" t="s">
        <v>20</v>
      </c>
      <c r="P84" s="2" t="s">
        <v>21</v>
      </c>
      <c r="Q84" s="5">
        <v>45362.490277777775</v>
      </c>
    </row>
    <row r="85" spans="1:17" ht="27.6" x14ac:dyDescent="0.3">
      <c r="A85" s="2" t="s">
        <v>32</v>
      </c>
      <c r="B85" s="2" t="s">
        <v>7</v>
      </c>
      <c r="C85" s="1"/>
      <c r="D85" s="4">
        <v>45291</v>
      </c>
      <c r="E85" s="6">
        <v>5236</v>
      </c>
      <c r="F85" s="1"/>
      <c r="G85" s="1"/>
      <c r="H85" s="2" t="s">
        <v>22</v>
      </c>
      <c r="I85" s="2" t="s">
        <v>37</v>
      </c>
      <c r="J85" s="2">
        <v>19</v>
      </c>
      <c r="K85" s="1"/>
      <c r="L85" s="1"/>
      <c r="M85" s="1"/>
      <c r="N85" s="4">
        <v>45293</v>
      </c>
      <c r="O85" s="2" t="s">
        <v>20</v>
      </c>
      <c r="P85" s="2" t="s">
        <v>21</v>
      </c>
      <c r="Q85" s="5">
        <v>45362.490277777775</v>
      </c>
    </row>
    <row r="86" spans="1:17" ht="27.6" x14ac:dyDescent="0.3">
      <c r="A86" s="2" t="s">
        <v>32</v>
      </c>
      <c r="B86" s="2" t="s">
        <v>7</v>
      </c>
      <c r="C86" s="1"/>
      <c r="D86" s="4">
        <v>45291</v>
      </c>
      <c r="E86" s="6">
        <v>5337</v>
      </c>
      <c r="F86" s="1"/>
      <c r="G86" s="1"/>
      <c r="H86" s="2" t="s">
        <v>22</v>
      </c>
      <c r="I86" s="2" t="s">
        <v>37</v>
      </c>
      <c r="J86" s="2">
        <v>20</v>
      </c>
      <c r="K86" s="1"/>
      <c r="L86" s="1"/>
      <c r="M86" s="1"/>
      <c r="N86" s="4">
        <v>45293</v>
      </c>
      <c r="O86" s="2" t="s">
        <v>20</v>
      </c>
      <c r="P86" s="2" t="s">
        <v>21</v>
      </c>
      <c r="Q86" s="5">
        <v>45362.490277777775</v>
      </c>
    </row>
    <row r="87" spans="1:17" ht="27.6" x14ac:dyDescent="0.3">
      <c r="A87" s="2" t="s">
        <v>32</v>
      </c>
      <c r="B87" s="2" t="s">
        <v>7</v>
      </c>
      <c r="C87" s="1"/>
      <c r="D87" s="4">
        <v>45291</v>
      </c>
      <c r="E87" s="6">
        <v>5337</v>
      </c>
      <c r="F87" s="1"/>
      <c r="G87" s="1"/>
      <c r="H87" s="2" t="s">
        <v>35</v>
      </c>
      <c r="I87" s="2" t="s">
        <v>38</v>
      </c>
      <c r="J87" s="2">
        <v>11</v>
      </c>
      <c r="K87" s="1"/>
      <c r="L87" s="1"/>
      <c r="M87" s="1"/>
      <c r="N87" s="4">
        <v>45293</v>
      </c>
      <c r="O87" s="2" t="s">
        <v>20</v>
      </c>
      <c r="P87" s="2" t="s">
        <v>21</v>
      </c>
      <c r="Q87" s="5">
        <v>45362.490277777775</v>
      </c>
    </row>
    <row r="88" spans="1:17" ht="27.6" x14ac:dyDescent="0.3">
      <c r="A88" s="2" t="s">
        <v>32</v>
      </c>
      <c r="B88" s="2" t="s">
        <v>7</v>
      </c>
      <c r="C88" s="1"/>
      <c r="D88" s="4">
        <v>45291</v>
      </c>
      <c r="E88" s="6">
        <v>5626.96</v>
      </c>
      <c r="F88" s="1"/>
      <c r="G88" s="1"/>
      <c r="H88" s="2" t="s">
        <v>22</v>
      </c>
      <c r="I88" s="2" t="s">
        <v>39</v>
      </c>
      <c r="J88" s="2">
        <v>3</v>
      </c>
      <c r="K88" s="1"/>
      <c r="L88" s="1"/>
      <c r="M88" s="1"/>
      <c r="N88" s="4">
        <v>45293</v>
      </c>
      <c r="O88" s="2" t="s">
        <v>20</v>
      </c>
      <c r="P88" s="2" t="s">
        <v>21</v>
      </c>
      <c r="Q88" s="5">
        <v>45362.490277777775</v>
      </c>
    </row>
    <row r="89" spans="1:17" ht="27.6" x14ac:dyDescent="0.3">
      <c r="A89" s="2" t="s">
        <v>32</v>
      </c>
      <c r="B89" s="2" t="s">
        <v>7</v>
      </c>
      <c r="C89" s="1"/>
      <c r="D89" s="4">
        <v>45291</v>
      </c>
      <c r="E89" s="6">
        <v>5634</v>
      </c>
      <c r="F89" s="1"/>
      <c r="G89" s="1"/>
      <c r="H89" s="2" t="s">
        <v>22</v>
      </c>
      <c r="I89" s="2" t="s">
        <v>37</v>
      </c>
      <c r="J89" s="2">
        <v>21</v>
      </c>
      <c r="K89" s="1"/>
      <c r="L89" s="1"/>
      <c r="M89" s="1"/>
      <c r="N89" s="4">
        <v>45293</v>
      </c>
      <c r="O89" s="2" t="s">
        <v>20</v>
      </c>
      <c r="P89" s="2" t="s">
        <v>21</v>
      </c>
      <c r="Q89" s="5">
        <v>45362.490277777775</v>
      </c>
    </row>
    <row r="90" spans="1:17" ht="27.6" x14ac:dyDescent="0.3">
      <c r="A90" s="2" t="s">
        <v>32</v>
      </c>
      <c r="B90" s="2" t="s">
        <v>7</v>
      </c>
      <c r="C90" s="1"/>
      <c r="D90" s="4">
        <v>45291</v>
      </c>
      <c r="E90" s="6">
        <v>5634</v>
      </c>
      <c r="F90" s="1"/>
      <c r="G90" s="1"/>
      <c r="H90" s="2" t="s">
        <v>35</v>
      </c>
      <c r="I90" s="2" t="s">
        <v>38</v>
      </c>
      <c r="J90" s="2">
        <v>12</v>
      </c>
      <c r="K90" s="1"/>
      <c r="L90" s="1"/>
      <c r="M90" s="1"/>
      <c r="N90" s="4">
        <v>45293</v>
      </c>
      <c r="O90" s="2" t="s">
        <v>20</v>
      </c>
      <c r="P90" s="2" t="s">
        <v>21</v>
      </c>
      <c r="Q90" s="5">
        <v>45362.490277777775</v>
      </c>
    </row>
    <row r="91" spans="1:17" ht="27.6" x14ac:dyDescent="0.3">
      <c r="A91" s="2" t="s">
        <v>32</v>
      </c>
      <c r="B91" s="2" t="s">
        <v>7</v>
      </c>
      <c r="C91" s="1"/>
      <c r="D91" s="4">
        <v>45289</v>
      </c>
      <c r="E91" s="6">
        <v>35539.58</v>
      </c>
      <c r="F91" s="1"/>
      <c r="G91" s="1"/>
      <c r="H91" s="2" t="s">
        <v>40</v>
      </c>
      <c r="I91" s="2" t="s">
        <v>41</v>
      </c>
      <c r="J91" s="2">
        <v>2</v>
      </c>
      <c r="K91" s="1"/>
      <c r="L91" s="1"/>
      <c r="M91" s="1"/>
      <c r="N91" s="4">
        <v>45293</v>
      </c>
      <c r="O91" s="2" t="s">
        <v>20</v>
      </c>
      <c r="P91" s="2" t="s">
        <v>21</v>
      </c>
      <c r="Q91" s="5">
        <v>45362.490277777775</v>
      </c>
    </row>
    <row r="92" spans="1:17" ht="27.6" x14ac:dyDescent="0.3">
      <c r="A92" s="2" t="s">
        <v>32</v>
      </c>
      <c r="B92" s="2" t="s">
        <v>7</v>
      </c>
      <c r="C92" s="1"/>
      <c r="D92" s="4">
        <v>45291</v>
      </c>
      <c r="E92" s="6">
        <v>102284</v>
      </c>
      <c r="F92" s="1"/>
      <c r="G92" s="1"/>
      <c r="H92" s="2" t="s">
        <v>22</v>
      </c>
      <c r="I92" s="2" t="s">
        <v>37</v>
      </c>
      <c r="J92" s="2">
        <v>22</v>
      </c>
      <c r="K92" s="1"/>
      <c r="L92" s="1"/>
      <c r="M92" s="1"/>
      <c r="N92" s="4">
        <v>45293</v>
      </c>
      <c r="O92" s="2" t="s">
        <v>20</v>
      </c>
      <c r="P92" s="2" t="s">
        <v>21</v>
      </c>
      <c r="Q92" s="5">
        <v>45362.490277777775</v>
      </c>
    </row>
    <row r="93" spans="1:17" ht="27.6" x14ac:dyDescent="0.3">
      <c r="A93" s="2" t="s">
        <v>32</v>
      </c>
      <c r="B93" s="2" t="s">
        <v>7</v>
      </c>
      <c r="C93" s="1"/>
      <c r="D93" s="4">
        <v>45291</v>
      </c>
      <c r="E93" s="6">
        <v>102284</v>
      </c>
      <c r="F93" s="1"/>
      <c r="G93" s="1"/>
      <c r="H93" s="2" t="s">
        <v>35</v>
      </c>
      <c r="I93" s="2" t="s">
        <v>38</v>
      </c>
      <c r="J93" s="2">
        <v>13</v>
      </c>
      <c r="K93" s="1"/>
      <c r="L93" s="1"/>
      <c r="M93" s="1"/>
      <c r="N93" s="4">
        <v>45293</v>
      </c>
      <c r="O93" s="2" t="s">
        <v>20</v>
      </c>
      <c r="P93" s="2" t="s">
        <v>21</v>
      </c>
      <c r="Q93" s="5">
        <v>45362.490277777775</v>
      </c>
    </row>
    <row r="94" spans="1:17" ht="27.6" x14ac:dyDescent="0.3">
      <c r="A94" s="2" t="s">
        <v>32</v>
      </c>
      <c r="B94" s="2" t="s">
        <v>7</v>
      </c>
      <c r="C94" s="1"/>
      <c r="D94" s="4">
        <v>45289</v>
      </c>
      <c r="E94" s="6">
        <v>8565390.6899999995</v>
      </c>
      <c r="F94" s="1"/>
      <c r="G94" s="1"/>
      <c r="H94" s="2" t="s">
        <v>40</v>
      </c>
      <c r="I94" s="2" t="s">
        <v>41</v>
      </c>
      <c r="J94" s="2">
        <v>3</v>
      </c>
      <c r="K94" s="1"/>
      <c r="L94" s="1"/>
      <c r="M94" s="1"/>
      <c r="N94" s="4">
        <v>45293</v>
      </c>
      <c r="O94" s="2" t="s">
        <v>20</v>
      </c>
      <c r="P94" s="2" t="s">
        <v>21</v>
      </c>
      <c r="Q94" s="5">
        <v>45362.490277777775</v>
      </c>
    </row>
    <row r="95" spans="1:17" ht="27.6" x14ac:dyDescent="0.3">
      <c r="A95" s="2" t="s">
        <v>42</v>
      </c>
      <c r="B95" s="2" t="s">
        <v>18</v>
      </c>
      <c r="C95" s="1"/>
      <c r="D95" s="4">
        <v>45294</v>
      </c>
      <c r="E95" s="6">
        <v>751.44</v>
      </c>
      <c r="F95" s="2" t="s">
        <v>19</v>
      </c>
      <c r="G95" s="1"/>
      <c r="H95" s="1"/>
      <c r="I95" s="1"/>
      <c r="J95" s="1"/>
      <c r="K95" s="1"/>
      <c r="L95" s="1"/>
      <c r="M95" s="1"/>
      <c r="N95" s="1"/>
      <c r="O95" s="2" t="s">
        <v>20</v>
      </c>
      <c r="P95" s="2" t="s">
        <v>21</v>
      </c>
      <c r="Q95" s="5">
        <v>45362.55972222222</v>
      </c>
    </row>
    <row r="96" spans="1:17" ht="27.6" x14ac:dyDescent="0.3">
      <c r="A96" s="2" t="s">
        <v>42</v>
      </c>
      <c r="B96" s="2" t="s">
        <v>18</v>
      </c>
      <c r="C96" s="1"/>
      <c r="D96" s="4">
        <v>45294</v>
      </c>
      <c r="E96" s="6">
        <v>2040</v>
      </c>
      <c r="F96" s="2" t="s">
        <v>19</v>
      </c>
      <c r="G96" s="1"/>
      <c r="H96" s="1"/>
      <c r="I96" s="1"/>
      <c r="J96" s="1"/>
      <c r="K96" s="1"/>
      <c r="L96" s="1"/>
      <c r="M96" s="1"/>
      <c r="N96" s="1"/>
      <c r="O96" s="2" t="s">
        <v>20</v>
      </c>
      <c r="P96" s="2" t="s">
        <v>21</v>
      </c>
      <c r="Q96" s="5">
        <v>45362.55972222222</v>
      </c>
    </row>
    <row r="97" spans="1:17" ht="27.6" x14ac:dyDescent="0.3">
      <c r="A97" s="2" t="s">
        <v>42</v>
      </c>
      <c r="B97" s="2" t="s">
        <v>7</v>
      </c>
      <c r="C97" s="1"/>
      <c r="D97" s="4">
        <v>45294</v>
      </c>
      <c r="E97" s="6">
        <v>751.44</v>
      </c>
      <c r="F97" s="1"/>
      <c r="G97" s="1"/>
      <c r="H97" s="2" t="s">
        <v>24</v>
      </c>
      <c r="I97" s="2" t="s">
        <v>43</v>
      </c>
      <c r="J97" s="2">
        <v>2</v>
      </c>
      <c r="K97" s="1"/>
      <c r="L97" s="1"/>
      <c r="M97" s="1"/>
      <c r="N97" s="4">
        <v>45294</v>
      </c>
      <c r="O97" s="2" t="s">
        <v>20</v>
      </c>
      <c r="P97" s="2" t="s">
        <v>21</v>
      </c>
      <c r="Q97" s="5">
        <v>45362.55972222222</v>
      </c>
    </row>
    <row r="98" spans="1:17" ht="27.6" x14ac:dyDescent="0.3">
      <c r="A98" s="2" t="s">
        <v>42</v>
      </c>
      <c r="B98" s="2" t="s">
        <v>7</v>
      </c>
      <c r="C98" s="1"/>
      <c r="D98" s="4">
        <v>45293</v>
      </c>
      <c r="E98" s="6">
        <v>2040</v>
      </c>
      <c r="F98" s="1"/>
      <c r="G98" s="1"/>
      <c r="H98" s="2" t="s">
        <v>22</v>
      </c>
      <c r="I98" s="2" t="s">
        <v>44</v>
      </c>
      <c r="J98" s="2">
        <v>1</v>
      </c>
      <c r="K98" s="1"/>
      <c r="L98" s="1"/>
      <c r="M98" s="1"/>
      <c r="N98" s="4">
        <v>45294</v>
      </c>
      <c r="O98" s="2" t="s">
        <v>20</v>
      </c>
      <c r="P98" s="2" t="s">
        <v>21</v>
      </c>
      <c r="Q98" s="5">
        <v>45362.55972222222</v>
      </c>
    </row>
    <row r="99" spans="1:17" ht="27.6" x14ac:dyDescent="0.3">
      <c r="A99" s="2" t="s">
        <v>45</v>
      </c>
      <c r="B99" s="2" t="s">
        <v>18</v>
      </c>
      <c r="C99" s="1"/>
      <c r="D99" s="4">
        <v>45295</v>
      </c>
      <c r="E99" s="6">
        <v>-1456.54</v>
      </c>
      <c r="F99" s="2" t="s">
        <v>19</v>
      </c>
      <c r="G99" s="1"/>
      <c r="H99" s="1"/>
      <c r="I99" s="1"/>
      <c r="J99" s="1"/>
      <c r="K99" s="1"/>
      <c r="L99" s="1"/>
      <c r="M99" s="1"/>
      <c r="N99" s="1"/>
      <c r="O99" s="2" t="s">
        <v>20</v>
      </c>
      <c r="P99" s="2" t="s">
        <v>21</v>
      </c>
      <c r="Q99" s="5">
        <v>45362.587500000001</v>
      </c>
    </row>
    <row r="100" spans="1:17" ht="27.6" x14ac:dyDescent="0.3">
      <c r="A100" s="2" t="s">
        <v>45</v>
      </c>
      <c r="B100" s="2" t="s">
        <v>18</v>
      </c>
      <c r="C100" s="1"/>
      <c r="D100" s="4">
        <v>45295</v>
      </c>
      <c r="E100" s="6">
        <v>82.72</v>
      </c>
      <c r="F100" s="2" t="s">
        <v>19</v>
      </c>
      <c r="G100" s="1"/>
      <c r="H100" s="1"/>
      <c r="I100" s="1"/>
      <c r="J100" s="1"/>
      <c r="K100" s="1"/>
      <c r="L100" s="1"/>
      <c r="M100" s="1"/>
      <c r="N100" s="1"/>
      <c r="O100" s="2" t="s">
        <v>20</v>
      </c>
      <c r="P100" s="2" t="s">
        <v>21</v>
      </c>
      <c r="Q100" s="5">
        <v>45362.587500000001</v>
      </c>
    </row>
    <row r="101" spans="1:17" ht="27.6" x14ac:dyDescent="0.3">
      <c r="A101" s="2" t="s">
        <v>45</v>
      </c>
      <c r="B101" s="2" t="s">
        <v>18</v>
      </c>
      <c r="C101" s="1"/>
      <c r="D101" s="4">
        <v>45295</v>
      </c>
      <c r="E101" s="6">
        <v>2260324.77</v>
      </c>
      <c r="F101" s="2" t="s">
        <v>19</v>
      </c>
      <c r="G101" s="1"/>
      <c r="H101" s="1"/>
      <c r="I101" s="1"/>
      <c r="J101" s="1"/>
      <c r="K101" s="1"/>
      <c r="L101" s="1"/>
      <c r="M101" s="1"/>
      <c r="N101" s="1"/>
      <c r="O101" s="2" t="s">
        <v>20</v>
      </c>
      <c r="P101" s="2" t="s">
        <v>21</v>
      </c>
      <c r="Q101" s="5">
        <v>45362.587500000001</v>
      </c>
    </row>
    <row r="102" spans="1:17" ht="27.6" x14ac:dyDescent="0.3">
      <c r="A102" s="2" t="s">
        <v>45</v>
      </c>
      <c r="B102" s="2" t="s">
        <v>7</v>
      </c>
      <c r="C102" s="1"/>
      <c r="D102" s="4">
        <v>45295</v>
      </c>
      <c r="E102" s="6">
        <v>-1456.54</v>
      </c>
      <c r="F102" s="1"/>
      <c r="G102" s="1"/>
      <c r="H102" s="2" t="s">
        <v>22</v>
      </c>
      <c r="I102" s="2" t="s">
        <v>46</v>
      </c>
      <c r="J102" s="2">
        <v>1</v>
      </c>
      <c r="K102" s="1"/>
      <c r="L102" s="1"/>
      <c r="M102" s="1"/>
      <c r="N102" s="4">
        <v>45295</v>
      </c>
      <c r="O102" s="2" t="s">
        <v>20</v>
      </c>
      <c r="P102" s="2" t="s">
        <v>21</v>
      </c>
      <c r="Q102" s="5">
        <v>45362.587500000001</v>
      </c>
    </row>
    <row r="103" spans="1:17" ht="27.6" x14ac:dyDescent="0.3">
      <c r="A103" s="2" t="s">
        <v>45</v>
      </c>
      <c r="B103" s="2" t="s">
        <v>7</v>
      </c>
      <c r="C103" s="1"/>
      <c r="D103" s="4">
        <v>45294</v>
      </c>
      <c r="E103" s="6">
        <v>82.72</v>
      </c>
      <c r="F103" s="1"/>
      <c r="G103" s="1"/>
      <c r="H103" s="2" t="s">
        <v>40</v>
      </c>
      <c r="I103" s="2" t="s">
        <v>47</v>
      </c>
      <c r="J103" s="2">
        <v>1</v>
      </c>
      <c r="K103" s="1"/>
      <c r="L103" s="1"/>
      <c r="M103" s="1"/>
      <c r="N103" s="4">
        <v>45295</v>
      </c>
      <c r="O103" s="2" t="s">
        <v>20</v>
      </c>
      <c r="P103" s="2" t="s">
        <v>21</v>
      </c>
      <c r="Q103" s="5">
        <v>45362.587500000001</v>
      </c>
    </row>
    <row r="104" spans="1:17" ht="27.6" x14ac:dyDescent="0.3">
      <c r="A104" s="2" t="s">
        <v>45</v>
      </c>
      <c r="B104" s="2" t="s">
        <v>7</v>
      </c>
      <c r="C104" s="1"/>
      <c r="D104" s="4">
        <v>45294</v>
      </c>
      <c r="E104" s="6">
        <v>11202.45</v>
      </c>
      <c r="F104" s="1"/>
      <c r="G104" s="1"/>
      <c r="H104" s="2" t="s">
        <v>40</v>
      </c>
      <c r="I104" s="2" t="s">
        <v>47</v>
      </c>
      <c r="J104" s="2">
        <v>2</v>
      </c>
      <c r="K104" s="1"/>
      <c r="L104" s="1"/>
      <c r="M104" s="1"/>
      <c r="N104" s="4">
        <v>45295</v>
      </c>
      <c r="O104" s="2" t="s">
        <v>20</v>
      </c>
      <c r="P104" s="2" t="s">
        <v>21</v>
      </c>
      <c r="Q104" s="5">
        <v>45362.587500000001</v>
      </c>
    </row>
    <row r="105" spans="1:17" ht="27.6" x14ac:dyDescent="0.3">
      <c r="A105" s="2" t="s">
        <v>45</v>
      </c>
      <c r="B105" s="2" t="s">
        <v>7</v>
      </c>
      <c r="C105" s="1"/>
      <c r="D105" s="4">
        <v>45294</v>
      </c>
      <c r="E105" s="6">
        <v>2249122.3199999998</v>
      </c>
      <c r="F105" s="1"/>
      <c r="G105" s="1"/>
      <c r="H105" s="2" t="s">
        <v>40</v>
      </c>
      <c r="I105" s="2" t="s">
        <v>47</v>
      </c>
      <c r="J105" s="2">
        <v>3</v>
      </c>
      <c r="K105" s="1"/>
      <c r="L105" s="1"/>
      <c r="M105" s="1"/>
      <c r="N105" s="4">
        <v>45295</v>
      </c>
      <c r="O105" s="2" t="s">
        <v>20</v>
      </c>
      <c r="P105" s="2" t="s">
        <v>21</v>
      </c>
      <c r="Q105" s="5">
        <v>45362.587500000001</v>
      </c>
    </row>
    <row r="106" spans="1:17" ht="27.6" x14ac:dyDescent="0.3">
      <c r="A106" s="2" t="s">
        <v>48</v>
      </c>
      <c r="B106" s="2" t="s">
        <v>18</v>
      </c>
      <c r="C106" s="1"/>
      <c r="D106" s="4">
        <v>45295</v>
      </c>
      <c r="E106" s="6">
        <v>680</v>
      </c>
      <c r="F106" s="2" t="s">
        <v>19</v>
      </c>
      <c r="G106" s="1"/>
      <c r="H106" s="1"/>
      <c r="I106" s="1"/>
      <c r="J106" s="1"/>
      <c r="K106" s="1"/>
      <c r="L106" s="1"/>
      <c r="M106" s="1"/>
      <c r="N106" s="1"/>
      <c r="O106" s="2" t="s">
        <v>20</v>
      </c>
      <c r="P106" s="2" t="s">
        <v>21</v>
      </c>
      <c r="Q106" s="5">
        <v>45371.453472222223</v>
      </c>
    </row>
    <row r="107" spans="1:17" ht="27.6" x14ac:dyDescent="0.3">
      <c r="A107" s="2" t="s">
        <v>48</v>
      </c>
      <c r="B107" s="2" t="s">
        <v>7</v>
      </c>
      <c r="C107" s="1"/>
      <c r="D107" s="4">
        <v>45295</v>
      </c>
      <c r="E107" s="6">
        <v>680</v>
      </c>
      <c r="F107" s="1"/>
      <c r="G107" s="1"/>
      <c r="H107" s="2" t="s">
        <v>22</v>
      </c>
      <c r="I107" s="2" t="s">
        <v>49</v>
      </c>
      <c r="J107" s="2">
        <v>1</v>
      </c>
      <c r="K107" s="1"/>
      <c r="L107" s="1"/>
      <c r="M107" s="1"/>
      <c r="N107" s="4">
        <v>45295</v>
      </c>
      <c r="O107" s="2" t="s">
        <v>20</v>
      </c>
      <c r="P107" s="2" t="s">
        <v>21</v>
      </c>
      <c r="Q107" s="5">
        <v>45371.453472222223</v>
      </c>
    </row>
    <row r="108" spans="1:17" ht="27.6" x14ac:dyDescent="0.3">
      <c r="A108" s="2" t="s">
        <v>50</v>
      </c>
      <c r="B108" s="2" t="s">
        <v>18</v>
      </c>
      <c r="C108" s="1"/>
      <c r="D108" s="4">
        <v>45296</v>
      </c>
      <c r="E108" s="6">
        <v>5440</v>
      </c>
      <c r="F108" s="2" t="s">
        <v>19</v>
      </c>
      <c r="G108" s="1"/>
      <c r="H108" s="1"/>
      <c r="I108" s="1"/>
      <c r="J108" s="1"/>
      <c r="K108" s="1"/>
      <c r="L108" s="1"/>
      <c r="M108" s="1"/>
      <c r="N108" s="1"/>
      <c r="O108" s="2" t="s">
        <v>20</v>
      </c>
      <c r="P108" s="2" t="s">
        <v>21</v>
      </c>
      <c r="Q108" s="5">
        <v>45371.454861111109</v>
      </c>
    </row>
    <row r="109" spans="1:17" ht="27.6" x14ac:dyDescent="0.3">
      <c r="A109" s="2" t="s">
        <v>50</v>
      </c>
      <c r="B109" s="2" t="s">
        <v>7</v>
      </c>
      <c r="C109" s="1"/>
      <c r="D109" s="4">
        <v>45296</v>
      </c>
      <c r="E109" s="6">
        <v>5440</v>
      </c>
      <c r="F109" s="1"/>
      <c r="G109" s="1"/>
      <c r="H109" s="2" t="s">
        <v>22</v>
      </c>
      <c r="I109" s="2" t="s">
        <v>51</v>
      </c>
      <c r="J109" s="2">
        <v>1</v>
      </c>
      <c r="K109" s="1"/>
      <c r="L109" s="1"/>
      <c r="M109" s="1"/>
      <c r="N109" s="4">
        <v>45296</v>
      </c>
      <c r="O109" s="2" t="s">
        <v>20</v>
      </c>
      <c r="P109" s="2" t="s">
        <v>21</v>
      </c>
      <c r="Q109" s="5">
        <v>45371.454861111109</v>
      </c>
    </row>
    <row r="110" spans="1:17" ht="27.6" x14ac:dyDescent="0.3">
      <c r="A110" s="2" t="s">
        <v>52</v>
      </c>
      <c r="B110" s="2" t="s">
        <v>18</v>
      </c>
      <c r="C110" s="1"/>
      <c r="D110" s="4">
        <v>45299</v>
      </c>
      <c r="E110" s="6">
        <v>300.14999999999998</v>
      </c>
      <c r="F110" s="2" t="s">
        <v>19</v>
      </c>
      <c r="G110" s="1"/>
      <c r="H110" s="1"/>
      <c r="I110" s="1"/>
      <c r="J110" s="1"/>
      <c r="K110" s="1"/>
      <c r="L110" s="1"/>
      <c r="M110" s="1"/>
      <c r="N110" s="1"/>
      <c r="O110" s="2" t="s">
        <v>20</v>
      </c>
      <c r="P110" s="2" t="s">
        <v>21</v>
      </c>
      <c r="Q110" s="5">
        <v>45371.456944444442</v>
      </c>
    </row>
    <row r="111" spans="1:17" ht="27.6" x14ac:dyDescent="0.3">
      <c r="A111" s="2" t="s">
        <v>52</v>
      </c>
      <c r="B111" s="2" t="s">
        <v>18</v>
      </c>
      <c r="C111" s="1"/>
      <c r="D111" s="4">
        <v>45299</v>
      </c>
      <c r="E111" s="6">
        <v>1360</v>
      </c>
      <c r="F111" s="2" t="s">
        <v>19</v>
      </c>
      <c r="G111" s="1"/>
      <c r="H111" s="1"/>
      <c r="I111" s="1"/>
      <c r="J111" s="1"/>
      <c r="K111" s="1"/>
      <c r="L111" s="1"/>
      <c r="M111" s="1"/>
      <c r="N111" s="1"/>
      <c r="O111" s="2" t="s">
        <v>20</v>
      </c>
      <c r="P111" s="2" t="s">
        <v>21</v>
      </c>
      <c r="Q111" s="5">
        <v>45371.456944444442</v>
      </c>
    </row>
    <row r="112" spans="1:17" ht="27.6" x14ac:dyDescent="0.3">
      <c r="A112" s="2" t="s">
        <v>52</v>
      </c>
      <c r="B112" s="2" t="s">
        <v>18</v>
      </c>
      <c r="C112" s="1"/>
      <c r="D112" s="4">
        <v>45299</v>
      </c>
      <c r="E112" s="6">
        <v>1467437.06</v>
      </c>
      <c r="F112" s="2" t="s">
        <v>19</v>
      </c>
      <c r="G112" s="1"/>
      <c r="H112" s="1"/>
      <c r="I112" s="1"/>
      <c r="J112" s="1"/>
      <c r="K112" s="1"/>
      <c r="L112" s="1"/>
      <c r="M112" s="1"/>
      <c r="N112" s="1"/>
      <c r="O112" s="2" t="s">
        <v>20</v>
      </c>
      <c r="P112" s="2" t="s">
        <v>21</v>
      </c>
      <c r="Q112" s="5">
        <v>45371.456944444442</v>
      </c>
    </row>
    <row r="113" spans="1:17" ht="27.6" x14ac:dyDescent="0.3">
      <c r="A113" s="2" t="s">
        <v>52</v>
      </c>
      <c r="B113" s="2" t="s">
        <v>7</v>
      </c>
      <c r="C113" s="1"/>
      <c r="D113" s="4">
        <v>45296</v>
      </c>
      <c r="E113" s="6">
        <v>1360</v>
      </c>
      <c r="F113" s="1"/>
      <c r="G113" s="1"/>
      <c r="H113" s="2" t="s">
        <v>22</v>
      </c>
      <c r="I113" s="2" t="s">
        <v>53</v>
      </c>
      <c r="J113" s="2">
        <v>1</v>
      </c>
      <c r="K113" s="1"/>
      <c r="L113" s="1"/>
      <c r="M113" s="1"/>
      <c r="N113" s="4">
        <v>45299</v>
      </c>
      <c r="O113" s="2" t="s">
        <v>20</v>
      </c>
      <c r="P113" s="2" t="s">
        <v>21</v>
      </c>
      <c r="Q113" s="5">
        <v>45371.456944444442</v>
      </c>
    </row>
    <row r="114" spans="1:17" ht="27.6" x14ac:dyDescent="0.3">
      <c r="A114" s="2" t="s">
        <v>52</v>
      </c>
      <c r="B114" s="2" t="s">
        <v>7</v>
      </c>
      <c r="C114" s="1"/>
      <c r="D114" s="4">
        <v>45299</v>
      </c>
      <c r="E114" s="6">
        <v>-109</v>
      </c>
      <c r="F114" s="1"/>
      <c r="G114" s="1"/>
      <c r="H114" s="2" t="s">
        <v>40</v>
      </c>
      <c r="I114" s="2" t="s">
        <v>54</v>
      </c>
      <c r="J114" s="2">
        <v>2</v>
      </c>
      <c r="K114" s="1"/>
      <c r="L114" s="1"/>
      <c r="M114" s="1"/>
      <c r="N114" s="4">
        <v>45299</v>
      </c>
      <c r="O114" s="2" t="s">
        <v>20</v>
      </c>
      <c r="P114" s="2" t="s">
        <v>21</v>
      </c>
      <c r="Q114" s="5">
        <v>45371.456944444442</v>
      </c>
    </row>
    <row r="115" spans="1:17" ht="27.6" x14ac:dyDescent="0.3">
      <c r="A115" s="2" t="s">
        <v>52</v>
      </c>
      <c r="B115" s="2" t="s">
        <v>7</v>
      </c>
      <c r="C115" s="1"/>
      <c r="D115" s="4">
        <v>45299</v>
      </c>
      <c r="E115" s="6">
        <v>109</v>
      </c>
      <c r="F115" s="1"/>
      <c r="G115" s="1"/>
      <c r="H115" s="2" t="s">
        <v>40</v>
      </c>
      <c r="I115" s="2" t="s">
        <v>54</v>
      </c>
      <c r="J115" s="2">
        <v>1</v>
      </c>
      <c r="K115" s="1"/>
      <c r="L115" s="1"/>
      <c r="M115" s="1"/>
      <c r="N115" s="4">
        <v>45299</v>
      </c>
      <c r="O115" s="2" t="s">
        <v>20</v>
      </c>
      <c r="P115" s="2" t="s">
        <v>21</v>
      </c>
      <c r="Q115" s="5">
        <v>45371.456944444442</v>
      </c>
    </row>
    <row r="116" spans="1:17" ht="27.6" x14ac:dyDescent="0.3">
      <c r="A116" s="2" t="s">
        <v>52</v>
      </c>
      <c r="B116" s="2" t="s">
        <v>7</v>
      </c>
      <c r="C116" s="1"/>
      <c r="D116" s="4">
        <v>45296</v>
      </c>
      <c r="E116" s="6">
        <v>1455044.58</v>
      </c>
      <c r="F116" s="1"/>
      <c r="G116" s="1"/>
      <c r="H116" s="2" t="s">
        <v>40</v>
      </c>
      <c r="I116" s="2" t="s">
        <v>55</v>
      </c>
      <c r="J116" s="2">
        <v>3</v>
      </c>
      <c r="K116" s="1"/>
      <c r="L116" s="1"/>
      <c r="M116" s="1"/>
      <c r="N116" s="4">
        <v>45299</v>
      </c>
      <c r="O116" s="2" t="s">
        <v>20</v>
      </c>
      <c r="P116" s="2" t="s">
        <v>21</v>
      </c>
      <c r="Q116" s="5">
        <v>45371.456944444442</v>
      </c>
    </row>
    <row r="117" spans="1:17" ht="27.6" x14ac:dyDescent="0.3">
      <c r="A117" s="2" t="s">
        <v>52</v>
      </c>
      <c r="B117" s="2" t="s">
        <v>7</v>
      </c>
      <c r="C117" s="1"/>
      <c r="D117" s="4">
        <v>45296</v>
      </c>
      <c r="E117" s="6">
        <v>12392.48</v>
      </c>
      <c r="F117" s="1"/>
      <c r="G117" s="1"/>
      <c r="H117" s="2" t="s">
        <v>40</v>
      </c>
      <c r="I117" s="2" t="s">
        <v>55</v>
      </c>
      <c r="J117" s="2">
        <v>2</v>
      </c>
      <c r="K117" s="1"/>
      <c r="L117" s="1"/>
      <c r="M117" s="1"/>
      <c r="N117" s="4">
        <v>45299</v>
      </c>
      <c r="O117" s="2" t="s">
        <v>20</v>
      </c>
      <c r="P117" s="2" t="s">
        <v>21</v>
      </c>
      <c r="Q117" s="5">
        <v>45371.456944444442</v>
      </c>
    </row>
    <row r="118" spans="1:17" ht="27.6" x14ac:dyDescent="0.3">
      <c r="A118" s="2" t="s">
        <v>52</v>
      </c>
      <c r="B118" s="2" t="s">
        <v>7</v>
      </c>
      <c r="C118" s="1"/>
      <c r="D118" s="4">
        <v>45296</v>
      </c>
      <c r="E118" s="6">
        <v>300.14999999999998</v>
      </c>
      <c r="F118" s="1"/>
      <c r="G118" s="1"/>
      <c r="H118" s="2" t="s">
        <v>40</v>
      </c>
      <c r="I118" s="2" t="s">
        <v>55</v>
      </c>
      <c r="J118" s="2">
        <v>1</v>
      </c>
      <c r="K118" s="1"/>
      <c r="L118" s="1"/>
      <c r="M118" s="1"/>
      <c r="N118" s="4">
        <v>45299</v>
      </c>
      <c r="O118" s="2" t="s">
        <v>20</v>
      </c>
      <c r="P118" s="2" t="s">
        <v>21</v>
      </c>
      <c r="Q118" s="5">
        <v>45371.456944444442</v>
      </c>
    </row>
    <row r="119" spans="1:17" ht="27.6" x14ac:dyDescent="0.3">
      <c r="A119" s="2" t="s">
        <v>56</v>
      </c>
      <c r="B119" s="2" t="s">
        <v>18</v>
      </c>
      <c r="C119" s="1"/>
      <c r="D119" s="4">
        <v>45299</v>
      </c>
      <c r="E119" s="6">
        <v>-0.12</v>
      </c>
      <c r="F119" s="2" t="s">
        <v>19</v>
      </c>
      <c r="G119" s="1"/>
      <c r="H119" s="1"/>
      <c r="I119" s="1"/>
      <c r="J119" s="1"/>
      <c r="K119" s="1"/>
      <c r="L119" s="1"/>
      <c r="M119" s="1"/>
      <c r="N119" s="1"/>
      <c r="O119" s="2" t="s">
        <v>20</v>
      </c>
      <c r="P119" s="2" t="s">
        <v>21</v>
      </c>
      <c r="Q119" s="5">
        <v>45371.486805555556</v>
      </c>
    </row>
    <row r="120" spans="1:17" ht="27.6" x14ac:dyDescent="0.3">
      <c r="A120" s="2" t="s">
        <v>56</v>
      </c>
      <c r="B120" s="2" t="s">
        <v>18</v>
      </c>
      <c r="C120" s="1"/>
      <c r="D120" s="4">
        <v>45299</v>
      </c>
      <c r="E120" s="6">
        <v>3983.29</v>
      </c>
      <c r="F120" s="2" t="s">
        <v>19</v>
      </c>
      <c r="G120" s="1"/>
      <c r="H120" s="1"/>
      <c r="I120" s="1"/>
      <c r="J120" s="1"/>
      <c r="K120" s="1"/>
      <c r="L120" s="1"/>
      <c r="M120" s="1"/>
      <c r="N120" s="1"/>
      <c r="O120" s="2" t="s">
        <v>20</v>
      </c>
      <c r="P120" s="2" t="s">
        <v>21</v>
      </c>
      <c r="Q120" s="5">
        <v>45371.486805555556</v>
      </c>
    </row>
    <row r="121" spans="1:17" ht="27.6" x14ac:dyDescent="0.3">
      <c r="A121" s="2" t="s">
        <v>56</v>
      </c>
      <c r="B121" s="2" t="s">
        <v>7</v>
      </c>
      <c r="C121" s="1"/>
      <c r="D121" s="4">
        <v>45299</v>
      </c>
      <c r="E121" s="6">
        <v>-20</v>
      </c>
      <c r="F121" s="1"/>
      <c r="G121" s="1"/>
      <c r="H121" s="2" t="s">
        <v>57</v>
      </c>
      <c r="I121" s="2" t="s">
        <v>58</v>
      </c>
      <c r="J121" s="2">
        <v>1</v>
      </c>
      <c r="K121" s="1"/>
      <c r="L121" s="1"/>
      <c r="M121" s="1"/>
      <c r="N121" s="4">
        <v>45299</v>
      </c>
      <c r="O121" s="2" t="s">
        <v>20</v>
      </c>
      <c r="P121" s="2" t="s">
        <v>21</v>
      </c>
      <c r="Q121" s="5">
        <v>45371.486805555556</v>
      </c>
    </row>
    <row r="122" spans="1:17" ht="27.6" x14ac:dyDescent="0.3">
      <c r="A122" s="2" t="s">
        <v>56</v>
      </c>
      <c r="B122" s="2" t="s">
        <v>7</v>
      </c>
      <c r="C122" s="1"/>
      <c r="D122" s="4">
        <v>45299</v>
      </c>
      <c r="E122" s="6">
        <v>-80</v>
      </c>
      <c r="F122" s="1"/>
      <c r="G122" s="1"/>
      <c r="H122" s="2" t="s">
        <v>57</v>
      </c>
      <c r="I122" s="2" t="s">
        <v>58</v>
      </c>
      <c r="J122" s="2">
        <v>2</v>
      </c>
      <c r="K122" s="1"/>
      <c r="L122" s="1"/>
      <c r="M122" s="1"/>
      <c r="N122" s="4">
        <v>45299</v>
      </c>
      <c r="O122" s="2" t="s">
        <v>20</v>
      </c>
      <c r="P122" s="2" t="s">
        <v>21</v>
      </c>
      <c r="Q122" s="5">
        <v>45371.486805555556</v>
      </c>
    </row>
    <row r="123" spans="1:17" ht="27.6" x14ac:dyDescent="0.3">
      <c r="A123" s="2" t="s">
        <v>56</v>
      </c>
      <c r="B123" s="2" t="s">
        <v>7</v>
      </c>
      <c r="C123" s="1"/>
      <c r="D123" s="4">
        <v>45299</v>
      </c>
      <c r="E123" s="6">
        <v>-1320</v>
      </c>
      <c r="F123" s="1"/>
      <c r="G123" s="1"/>
      <c r="H123" s="2" t="s">
        <v>57</v>
      </c>
      <c r="I123" s="2" t="s">
        <v>58</v>
      </c>
      <c r="J123" s="2">
        <v>3</v>
      </c>
      <c r="K123" s="1"/>
      <c r="L123" s="1"/>
      <c r="M123" s="1"/>
      <c r="N123" s="4">
        <v>45299</v>
      </c>
      <c r="O123" s="2" t="s">
        <v>20</v>
      </c>
      <c r="P123" s="2" t="s">
        <v>21</v>
      </c>
      <c r="Q123" s="5">
        <v>45371.486805555556</v>
      </c>
    </row>
    <row r="124" spans="1:17" ht="27.6" x14ac:dyDescent="0.3">
      <c r="A124" s="2" t="s">
        <v>56</v>
      </c>
      <c r="B124" s="2" t="s">
        <v>7</v>
      </c>
      <c r="C124" s="1"/>
      <c r="D124" s="4">
        <v>45299</v>
      </c>
      <c r="E124" s="6">
        <v>-5280</v>
      </c>
      <c r="F124" s="1"/>
      <c r="G124" s="1"/>
      <c r="H124" s="2" t="s">
        <v>57</v>
      </c>
      <c r="I124" s="2" t="s">
        <v>58</v>
      </c>
      <c r="J124" s="2">
        <v>4</v>
      </c>
      <c r="K124" s="1"/>
      <c r="L124" s="1"/>
      <c r="M124" s="1"/>
      <c r="N124" s="4">
        <v>45299</v>
      </c>
      <c r="O124" s="2" t="s">
        <v>20</v>
      </c>
      <c r="P124" s="2" t="s">
        <v>21</v>
      </c>
      <c r="Q124" s="5">
        <v>45371.486805555556</v>
      </c>
    </row>
    <row r="125" spans="1:17" ht="27.6" x14ac:dyDescent="0.3">
      <c r="A125" s="2" t="s">
        <v>56</v>
      </c>
      <c r="B125" s="2" t="s">
        <v>7</v>
      </c>
      <c r="C125" s="1"/>
      <c r="D125" s="4">
        <v>45299</v>
      </c>
      <c r="E125" s="6">
        <v>5280</v>
      </c>
      <c r="F125" s="1"/>
      <c r="G125" s="1"/>
      <c r="H125" s="2" t="s">
        <v>57</v>
      </c>
      <c r="I125" s="2" t="s">
        <v>59</v>
      </c>
      <c r="J125" s="2">
        <v>4</v>
      </c>
      <c r="K125" s="1"/>
      <c r="L125" s="1"/>
      <c r="M125" s="1"/>
      <c r="N125" s="4">
        <v>45299</v>
      </c>
      <c r="O125" s="2" t="s">
        <v>20</v>
      </c>
      <c r="P125" s="2" t="s">
        <v>21</v>
      </c>
      <c r="Q125" s="5">
        <v>45371.486805555556</v>
      </c>
    </row>
    <row r="126" spans="1:17" ht="27.6" x14ac:dyDescent="0.3">
      <c r="A126" s="2" t="s">
        <v>56</v>
      </c>
      <c r="B126" s="2" t="s">
        <v>7</v>
      </c>
      <c r="C126" s="1"/>
      <c r="D126" s="4">
        <v>45299</v>
      </c>
      <c r="E126" s="6">
        <v>20</v>
      </c>
      <c r="F126" s="1"/>
      <c r="G126" s="1"/>
      <c r="H126" s="2" t="s">
        <v>57</v>
      </c>
      <c r="I126" s="2" t="s">
        <v>59</v>
      </c>
      <c r="J126" s="2">
        <v>1</v>
      </c>
      <c r="K126" s="1"/>
      <c r="L126" s="1"/>
      <c r="M126" s="1"/>
      <c r="N126" s="4">
        <v>45299</v>
      </c>
      <c r="O126" s="2" t="s">
        <v>20</v>
      </c>
      <c r="P126" s="2" t="s">
        <v>21</v>
      </c>
      <c r="Q126" s="5">
        <v>45371.486805555556</v>
      </c>
    </row>
    <row r="127" spans="1:17" ht="27.6" x14ac:dyDescent="0.3">
      <c r="A127" s="2" t="s">
        <v>56</v>
      </c>
      <c r="B127" s="2" t="s">
        <v>7</v>
      </c>
      <c r="C127" s="1"/>
      <c r="D127" s="4">
        <v>45299</v>
      </c>
      <c r="E127" s="6">
        <v>80</v>
      </c>
      <c r="F127" s="1"/>
      <c r="G127" s="1"/>
      <c r="H127" s="2" t="s">
        <v>57</v>
      </c>
      <c r="I127" s="2" t="s">
        <v>59</v>
      </c>
      <c r="J127" s="2">
        <v>2</v>
      </c>
      <c r="K127" s="1"/>
      <c r="L127" s="1"/>
      <c r="M127" s="1"/>
      <c r="N127" s="4">
        <v>45299</v>
      </c>
      <c r="O127" s="2" t="s">
        <v>20</v>
      </c>
      <c r="P127" s="2" t="s">
        <v>21</v>
      </c>
      <c r="Q127" s="5">
        <v>45371.486805555556</v>
      </c>
    </row>
    <row r="128" spans="1:17" ht="27.6" x14ac:dyDescent="0.3">
      <c r="A128" s="2" t="s">
        <v>56</v>
      </c>
      <c r="B128" s="2" t="s">
        <v>7</v>
      </c>
      <c r="C128" s="1"/>
      <c r="D128" s="4">
        <v>45299</v>
      </c>
      <c r="E128" s="6">
        <v>1320</v>
      </c>
      <c r="F128" s="1"/>
      <c r="G128" s="1"/>
      <c r="H128" s="2" t="s">
        <v>57</v>
      </c>
      <c r="I128" s="2" t="s">
        <v>59</v>
      </c>
      <c r="J128" s="2">
        <v>3</v>
      </c>
      <c r="K128" s="1"/>
      <c r="L128" s="1"/>
      <c r="M128" s="1"/>
      <c r="N128" s="4">
        <v>45299</v>
      </c>
      <c r="O128" s="2" t="s">
        <v>20</v>
      </c>
      <c r="P128" s="2" t="s">
        <v>21</v>
      </c>
      <c r="Q128" s="5">
        <v>45371.486805555556</v>
      </c>
    </row>
    <row r="129" spans="1:17" ht="27.6" x14ac:dyDescent="0.3">
      <c r="A129" s="2" t="s">
        <v>56</v>
      </c>
      <c r="B129" s="2" t="s">
        <v>7</v>
      </c>
      <c r="C129" s="1"/>
      <c r="D129" s="4">
        <v>45299</v>
      </c>
      <c r="E129" s="6">
        <v>-0.12</v>
      </c>
      <c r="F129" s="1"/>
      <c r="G129" s="1"/>
      <c r="H129" s="2" t="s">
        <v>24</v>
      </c>
      <c r="I129" s="2" t="s">
        <v>60</v>
      </c>
      <c r="J129" s="2">
        <v>1</v>
      </c>
      <c r="K129" s="1"/>
      <c r="L129" s="1"/>
      <c r="M129" s="1"/>
      <c r="N129" s="4">
        <v>45299</v>
      </c>
      <c r="O129" s="2" t="s">
        <v>20</v>
      </c>
      <c r="P129" s="2" t="s">
        <v>21</v>
      </c>
      <c r="Q129" s="5">
        <v>45371.486805555556</v>
      </c>
    </row>
    <row r="130" spans="1:17" ht="27.6" x14ac:dyDescent="0.3">
      <c r="A130" s="2" t="s">
        <v>56</v>
      </c>
      <c r="B130" s="2" t="s">
        <v>7</v>
      </c>
      <c r="C130" s="1"/>
      <c r="D130" s="4">
        <v>45299</v>
      </c>
      <c r="E130" s="6">
        <v>-3067.95</v>
      </c>
      <c r="F130" s="1"/>
      <c r="G130" s="1"/>
      <c r="H130" s="2" t="s">
        <v>22</v>
      </c>
      <c r="I130" s="2" t="s">
        <v>61</v>
      </c>
      <c r="J130" s="2">
        <v>1</v>
      </c>
      <c r="K130" s="1"/>
      <c r="L130" s="1"/>
      <c r="M130" s="1"/>
      <c r="N130" s="4">
        <v>45299</v>
      </c>
      <c r="O130" s="2" t="s">
        <v>20</v>
      </c>
      <c r="P130" s="2" t="s">
        <v>21</v>
      </c>
      <c r="Q130" s="5">
        <v>45371.486805555556</v>
      </c>
    </row>
    <row r="131" spans="1:17" ht="27.6" x14ac:dyDescent="0.3">
      <c r="A131" s="2" t="s">
        <v>56</v>
      </c>
      <c r="B131" s="2" t="s">
        <v>7</v>
      </c>
      <c r="C131" s="1"/>
      <c r="D131" s="4">
        <v>45296</v>
      </c>
      <c r="E131" s="6">
        <v>3983.29</v>
      </c>
      <c r="F131" s="1"/>
      <c r="G131" s="1"/>
      <c r="H131" s="2" t="s">
        <v>22</v>
      </c>
      <c r="I131" s="2" t="s">
        <v>62</v>
      </c>
      <c r="J131" s="2">
        <v>1</v>
      </c>
      <c r="K131" s="1"/>
      <c r="L131" s="1"/>
      <c r="M131" s="1"/>
      <c r="N131" s="4">
        <v>45299</v>
      </c>
      <c r="O131" s="2" t="s">
        <v>20</v>
      </c>
      <c r="P131" s="2" t="s">
        <v>21</v>
      </c>
      <c r="Q131" s="5">
        <v>45371.486805555556</v>
      </c>
    </row>
    <row r="132" spans="1:17" ht="27.6" x14ac:dyDescent="0.3">
      <c r="A132" s="2" t="s">
        <v>56</v>
      </c>
      <c r="B132" s="2" t="s">
        <v>7</v>
      </c>
      <c r="C132" s="1"/>
      <c r="D132" s="4">
        <v>45299</v>
      </c>
      <c r="E132" s="6">
        <v>3067.95</v>
      </c>
      <c r="F132" s="1"/>
      <c r="G132" s="1"/>
      <c r="H132" s="2" t="s">
        <v>22</v>
      </c>
      <c r="I132" s="2" t="s">
        <v>63</v>
      </c>
      <c r="J132" s="2">
        <v>1</v>
      </c>
      <c r="K132" s="1"/>
      <c r="L132" s="1"/>
      <c r="M132" s="1"/>
      <c r="N132" s="4">
        <v>45299</v>
      </c>
      <c r="O132" s="2" t="s">
        <v>20</v>
      </c>
      <c r="P132" s="2" t="s">
        <v>21</v>
      </c>
      <c r="Q132" s="5">
        <v>45371.486805555556</v>
      </c>
    </row>
    <row r="133" spans="1:17" ht="27.6" x14ac:dyDescent="0.3">
      <c r="A133" s="2" t="s">
        <v>56</v>
      </c>
      <c r="B133" s="2" t="s">
        <v>7</v>
      </c>
      <c r="C133" s="1"/>
      <c r="D133" s="4">
        <v>45299</v>
      </c>
      <c r="E133" s="6">
        <v>1500</v>
      </c>
      <c r="F133" s="1"/>
      <c r="G133" s="1"/>
      <c r="H133" s="2" t="s">
        <v>40</v>
      </c>
      <c r="I133" s="2" t="s">
        <v>64</v>
      </c>
      <c r="J133" s="2">
        <v>1</v>
      </c>
      <c r="K133" s="1"/>
      <c r="L133" s="1"/>
      <c r="M133" s="1"/>
      <c r="N133" s="4">
        <v>45299</v>
      </c>
      <c r="O133" s="2" t="s">
        <v>20</v>
      </c>
      <c r="P133" s="2" t="s">
        <v>21</v>
      </c>
      <c r="Q133" s="5">
        <v>45371.486805555556</v>
      </c>
    </row>
    <row r="134" spans="1:17" ht="27.6" x14ac:dyDescent="0.3">
      <c r="A134" s="2" t="s">
        <v>56</v>
      </c>
      <c r="B134" s="2" t="s">
        <v>7</v>
      </c>
      <c r="C134" s="1"/>
      <c r="D134" s="4">
        <v>45299</v>
      </c>
      <c r="E134" s="6">
        <v>-1500</v>
      </c>
      <c r="F134" s="1"/>
      <c r="G134" s="1"/>
      <c r="H134" s="2" t="s">
        <v>40</v>
      </c>
      <c r="I134" s="2" t="s">
        <v>64</v>
      </c>
      <c r="J134" s="2">
        <v>2</v>
      </c>
      <c r="K134" s="1"/>
      <c r="L134" s="1"/>
      <c r="M134" s="1"/>
      <c r="N134" s="4">
        <v>45299</v>
      </c>
      <c r="O134" s="2" t="s">
        <v>20</v>
      </c>
      <c r="P134" s="2" t="s">
        <v>21</v>
      </c>
      <c r="Q134" s="5">
        <v>45371.486805555556</v>
      </c>
    </row>
    <row r="135" spans="1:17" ht="27.6" x14ac:dyDescent="0.3">
      <c r="A135" s="2" t="s">
        <v>65</v>
      </c>
      <c r="B135" s="2" t="s">
        <v>18</v>
      </c>
      <c r="C135" s="1"/>
      <c r="D135" s="4">
        <v>45300</v>
      </c>
      <c r="E135" s="6">
        <v>680</v>
      </c>
      <c r="F135" s="2" t="s">
        <v>19</v>
      </c>
      <c r="G135" s="1"/>
      <c r="H135" s="1"/>
      <c r="I135" s="1"/>
      <c r="J135" s="1"/>
      <c r="K135" s="1"/>
      <c r="L135" s="1"/>
      <c r="M135" s="1"/>
      <c r="N135" s="1"/>
      <c r="O135" s="2" t="s">
        <v>20</v>
      </c>
      <c r="P135" s="2" t="s">
        <v>21</v>
      </c>
      <c r="Q135" s="5">
        <v>45371.488888888889</v>
      </c>
    </row>
    <row r="136" spans="1:17" ht="27.6" x14ac:dyDescent="0.3">
      <c r="A136" s="2" t="s">
        <v>65</v>
      </c>
      <c r="B136" s="2" t="s">
        <v>18</v>
      </c>
      <c r="C136" s="1"/>
      <c r="D136" s="4">
        <v>45300</v>
      </c>
      <c r="E136" s="6">
        <v>748081.73</v>
      </c>
      <c r="F136" s="2" t="s">
        <v>19</v>
      </c>
      <c r="G136" s="1"/>
      <c r="H136" s="1"/>
      <c r="I136" s="1"/>
      <c r="J136" s="1"/>
      <c r="K136" s="1"/>
      <c r="L136" s="1"/>
      <c r="M136" s="1"/>
      <c r="N136" s="1"/>
      <c r="O136" s="2" t="s">
        <v>20</v>
      </c>
      <c r="P136" s="2" t="s">
        <v>21</v>
      </c>
      <c r="Q136" s="5">
        <v>45371.488888888889</v>
      </c>
    </row>
    <row r="137" spans="1:17" ht="27.6" x14ac:dyDescent="0.3">
      <c r="A137" s="2" t="s">
        <v>65</v>
      </c>
      <c r="B137" s="2" t="s">
        <v>7</v>
      </c>
      <c r="C137" s="1"/>
      <c r="D137" s="4">
        <v>45300</v>
      </c>
      <c r="E137" s="6">
        <v>-133</v>
      </c>
      <c r="F137" s="1"/>
      <c r="G137" s="1"/>
      <c r="H137" s="2" t="s">
        <v>40</v>
      </c>
      <c r="I137" s="2" t="s">
        <v>66</v>
      </c>
      <c r="J137" s="2">
        <v>2</v>
      </c>
      <c r="K137" s="1"/>
      <c r="L137" s="1"/>
      <c r="M137" s="1"/>
      <c r="N137" s="4">
        <v>45300</v>
      </c>
      <c r="O137" s="2" t="s">
        <v>20</v>
      </c>
      <c r="P137" s="2" t="s">
        <v>21</v>
      </c>
      <c r="Q137" s="5">
        <v>45371.488888888889</v>
      </c>
    </row>
    <row r="138" spans="1:17" ht="27.6" x14ac:dyDescent="0.3">
      <c r="A138" s="2" t="s">
        <v>65</v>
      </c>
      <c r="B138" s="2" t="s">
        <v>7</v>
      </c>
      <c r="C138" s="1"/>
      <c r="D138" s="4">
        <v>45300</v>
      </c>
      <c r="E138" s="6">
        <v>133</v>
      </c>
      <c r="F138" s="1"/>
      <c r="G138" s="1"/>
      <c r="H138" s="2" t="s">
        <v>40</v>
      </c>
      <c r="I138" s="2" t="s">
        <v>66</v>
      </c>
      <c r="J138" s="2">
        <v>1</v>
      </c>
      <c r="K138" s="1"/>
      <c r="L138" s="1"/>
      <c r="M138" s="1"/>
      <c r="N138" s="4">
        <v>45300</v>
      </c>
      <c r="O138" s="2" t="s">
        <v>20</v>
      </c>
      <c r="P138" s="2" t="s">
        <v>21</v>
      </c>
      <c r="Q138" s="5">
        <v>45371.488888888889</v>
      </c>
    </row>
    <row r="139" spans="1:17" ht="27.6" x14ac:dyDescent="0.3">
      <c r="A139" s="2" t="s">
        <v>65</v>
      </c>
      <c r="B139" s="2" t="s">
        <v>7</v>
      </c>
      <c r="C139" s="1"/>
      <c r="D139" s="4">
        <v>45300</v>
      </c>
      <c r="E139" s="6">
        <v>680</v>
      </c>
      <c r="F139" s="1"/>
      <c r="G139" s="1"/>
      <c r="H139" s="2" t="s">
        <v>22</v>
      </c>
      <c r="I139" s="2" t="s">
        <v>67</v>
      </c>
      <c r="J139" s="2">
        <v>1</v>
      </c>
      <c r="K139" s="1"/>
      <c r="L139" s="1"/>
      <c r="M139" s="1"/>
      <c r="N139" s="4">
        <v>45300</v>
      </c>
      <c r="O139" s="2" t="s">
        <v>20</v>
      </c>
      <c r="P139" s="2" t="s">
        <v>21</v>
      </c>
      <c r="Q139" s="5">
        <v>45371.488888888889</v>
      </c>
    </row>
    <row r="140" spans="1:17" ht="27.6" x14ac:dyDescent="0.3">
      <c r="A140" s="2" t="s">
        <v>65</v>
      </c>
      <c r="B140" s="2" t="s">
        <v>7</v>
      </c>
      <c r="C140" s="1"/>
      <c r="D140" s="4">
        <v>45299</v>
      </c>
      <c r="E140" s="6">
        <v>2768.64</v>
      </c>
      <c r="F140" s="1"/>
      <c r="G140" s="1"/>
      <c r="H140" s="2" t="s">
        <v>40</v>
      </c>
      <c r="I140" s="2" t="s">
        <v>68</v>
      </c>
      <c r="J140" s="2">
        <v>2</v>
      </c>
      <c r="K140" s="1"/>
      <c r="L140" s="1"/>
      <c r="M140" s="1"/>
      <c r="N140" s="4">
        <v>45300</v>
      </c>
      <c r="O140" s="2" t="s">
        <v>20</v>
      </c>
      <c r="P140" s="2" t="s">
        <v>21</v>
      </c>
      <c r="Q140" s="5">
        <v>45371.488888888889</v>
      </c>
    </row>
    <row r="141" spans="1:17" ht="27.6" x14ac:dyDescent="0.3">
      <c r="A141" s="2" t="s">
        <v>65</v>
      </c>
      <c r="B141" s="2" t="s">
        <v>7</v>
      </c>
      <c r="C141" s="1"/>
      <c r="D141" s="4">
        <v>45299</v>
      </c>
      <c r="E141" s="6">
        <v>745313.09</v>
      </c>
      <c r="F141" s="1"/>
      <c r="G141" s="1"/>
      <c r="H141" s="2" t="s">
        <v>40</v>
      </c>
      <c r="I141" s="2" t="s">
        <v>68</v>
      </c>
      <c r="J141" s="2">
        <v>3</v>
      </c>
      <c r="K141" s="1"/>
      <c r="L141" s="1"/>
      <c r="M141" s="1"/>
      <c r="N141" s="4">
        <v>45300</v>
      </c>
      <c r="O141" s="2" t="s">
        <v>20</v>
      </c>
      <c r="P141" s="2" t="s">
        <v>21</v>
      </c>
      <c r="Q141" s="5">
        <v>45371.488888888889</v>
      </c>
    </row>
    <row r="142" spans="1:17" ht="27.6" x14ac:dyDescent="0.3">
      <c r="A142" s="2" t="s">
        <v>69</v>
      </c>
      <c r="B142" s="2" t="s">
        <v>18</v>
      </c>
      <c r="C142" s="1"/>
      <c r="D142" s="4">
        <v>45301</v>
      </c>
      <c r="E142" s="6">
        <v>2040</v>
      </c>
      <c r="F142" s="2" t="s">
        <v>19</v>
      </c>
      <c r="G142" s="1"/>
      <c r="H142" s="1"/>
      <c r="I142" s="1"/>
      <c r="J142" s="1"/>
      <c r="K142" s="1"/>
      <c r="L142" s="1"/>
      <c r="M142" s="1"/>
      <c r="N142" s="1"/>
      <c r="O142" s="2" t="s">
        <v>20</v>
      </c>
      <c r="P142" s="2" t="s">
        <v>21</v>
      </c>
      <c r="Q142" s="5">
        <v>45371.490972222222</v>
      </c>
    </row>
    <row r="143" spans="1:17" ht="27.6" x14ac:dyDescent="0.3">
      <c r="A143" s="2" t="s">
        <v>69</v>
      </c>
      <c r="B143" s="2" t="s">
        <v>18</v>
      </c>
      <c r="C143" s="1"/>
      <c r="D143" s="4">
        <v>45301</v>
      </c>
      <c r="E143" s="6">
        <v>3611.83</v>
      </c>
      <c r="F143" s="2" t="s">
        <v>19</v>
      </c>
      <c r="G143" s="1"/>
      <c r="H143" s="1"/>
      <c r="I143" s="1"/>
      <c r="J143" s="1"/>
      <c r="K143" s="1"/>
      <c r="L143" s="1"/>
      <c r="M143" s="1"/>
      <c r="N143" s="1"/>
      <c r="O143" s="2" t="s">
        <v>20</v>
      </c>
      <c r="P143" s="2" t="s">
        <v>21</v>
      </c>
      <c r="Q143" s="5">
        <v>45371.490972222222</v>
      </c>
    </row>
    <row r="144" spans="1:17" ht="27.6" x14ac:dyDescent="0.3">
      <c r="A144" s="2" t="s">
        <v>69</v>
      </c>
      <c r="B144" s="2" t="s">
        <v>7</v>
      </c>
      <c r="C144" s="1"/>
      <c r="D144" s="4">
        <v>45300</v>
      </c>
      <c r="E144" s="6">
        <v>2040</v>
      </c>
      <c r="F144" s="1"/>
      <c r="G144" s="1"/>
      <c r="H144" s="2" t="s">
        <v>22</v>
      </c>
      <c r="I144" s="2" t="s">
        <v>70</v>
      </c>
      <c r="J144" s="2">
        <v>1</v>
      </c>
      <c r="K144" s="1"/>
      <c r="L144" s="1"/>
      <c r="M144" s="1"/>
      <c r="N144" s="4">
        <v>45301</v>
      </c>
      <c r="O144" s="2" t="s">
        <v>20</v>
      </c>
      <c r="P144" s="2" t="s">
        <v>21</v>
      </c>
      <c r="Q144" s="5">
        <v>45371.490972222222</v>
      </c>
    </row>
    <row r="145" spans="1:17" ht="27.6" x14ac:dyDescent="0.3">
      <c r="A145" s="2" t="s">
        <v>69</v>
      </c>
      <c r="B145" s="2" t="s">
        <v>7</v>
      </c>
      <c r="C145" s="1"/>
      <c r="D145" s="4">
        <v>45300</v>
      </c>
      <c r="E145" s="6">
        <v>3611.83</v>
      </c>
      <c r="F145" s="1"/>
      <c r="G145" s="1"/>
      <c r="H145" s="2" t="s">
        <v>22</v>
      </c>
      <c r="I145" s="2" t="s">
        <v>71</v>
      </c>
      <c r="J145" s="2">
        <v>1</v>
      </c>
      <c r="K145" s="1"/>
      <c r="L145" s="1"/>
      <c r="M145" s="1"/>
      <c r="N145" s="4">
        <v>45301</v>
      </c>
      <c r="O145" s="2" t="s">
        <v>20</v>
      </c>
      <c r="P145" s="2" t="s">
        <v>21</v>
      </c>
      <c r="Q145" s="5">
        <v>45371.490972222222</v>
      </c>
    </row>
    <row r="146" spans="1:17" ht="27.6" x14ac:dyDescent="0.3">
      <c r="A146" s="2" t="s">
        <v>72</v>
      </c>
      <c r="B146" s="2" t="s">
        <v>18</v>
      </c>
      <c r="C146" s="1"/>
      <c r="D146" s="4">
        <v>45302</v>
      </c>
      <c r="E146" s="6">
        <v>1360</v>
      </c>
      <c r="F146" s="2" t="s">
        <v>19</v>
      </c>
      <c r="G146" s="1"/>
      <c r="H146" s="1"/>
      <c r="I146" s="1"/>
      <c r="J146" s="1"/>
      <c r="K146" s="1"/>
      <c r="L146" s="1"/>
      <c r="M146" s="1"/>
      <c r="N146" s="1"/>
      <c r="O146" s="2" t="s">
        <v>20</v>
      </c>
      <c r="P146" s="2" t="s">
        <v>21</v>
      </c>
      <c r="Q146" s="5">
        <v>45371.491666666669</v>
      </c>
    </row>
    <row r="147" spans="1:17" ht="27.6" x14ac:dyDescent="0.3">
      <c r="A147" s="2" t="s">
        <v>72</v>
      </c>
      <c r="B147" s="2" t="s">
        <v>18</v>
      </c>
      <c r="C147" s="1"/>
      <c r="D147" s="4">
        <v>45302</v>
      </c>
      <c r="E147" s="6">
        <v>807034.95</v>
      </c>
      <c r="F147" s="2" t="s">
        <v>19</v>
      </c>
      <c r="G147" s="1"/>
      <c r="H147" s="1"/>
      <c r="I147" s="1"/>
      <c r="J147" s="1"/>
      <c r="K147" s="1"/>
      <c r="L147" s="1"/>
      <c r="M147" s="1"/>
      <c r="N147" s="1"/>
      <c r="O147" s="2" t="s">
        <v>20</v>
      </c>
      <c r="P147" s="2" t="s">
        <v>21</v>
      </c>
      <c r="Q147" s="5">
        <v>45371.491666666669</v>
      </c>
    </row>
    <row r="148" spans="1:17" ht="27.6" x14ac:dyDescent="0.3">
      <c r="A148" s="2" t="s">
        <v>72</v>
      </c>
      <c r="B148" s="2" t="s">
        <v>7</v>
      </c>
      <c r="C148" s="1"/>
      <c r="D148" s="4">
        <v>45302</v>
      </c>
      <c r="E148" s="6">
        <v>1360</v>
      </c>
      <c r="F148" s="1"/>
      <c r="G148" s="1"/>
      <c r="H148" s="2" t="s">
        <v>22</v>
      </c>
      <c r="I148" s="2" t="s">
        <v>73</v>
      </c>
      <c r="J148" s="2">
        <v>1</v>
      </c>
      <c r="K148" s="1"/>
      <c r="L148" s="1"/>
      <c r="M148" s="1"/>
      <c r="N148" s="4">
        <v>45302</v>
      </c>
      <c r="O148" s="2" t="s">
        <v>20</v>
      </c>
      <c r="P148" s="2" t="s">
        <v>21</v>
      </c>
      <c r="Q148" s="5">
        <v>45371.491666666669</v>
      </c>
    </row>
    <row r="149" spans="1:17" ht="27.6" x14ac:dyDescent="0.3">
      <c r="A149" s="2" t="s">
        <v>72</v>
      </c>
      <c r="B149" s="2" t="s">
        <v>7</v>
      </c>
      <c r="C149" s="1"/>
      <c r="D149" s="4">
        <v>45301</v>
      </c>
      <c r="E149" s="6">
        <v>6528.36</v>
      </c>
      <c r="F149" s="1"/>
      <c r="G149" s="1"/>
      <c r="H149" s="2" t="s">
        <v>40</v>
      </c>
      <c r="I149" s="2" t="s">
        <v>74</v>
      </c>
      <c r="J149" s="2">
        <v>1</v>
      </c>
      <c r="K149" s="1"/>
      <c r="L149" s="1"/>
      <c r="M149" s="1"/>
      <c r="N149" s="4">
        <v>45302</v>
      </c>
      <c r="O149" s="2" t="s">
        <v>20</v>
      </c>
      <c r="P149" s="2" t="s">
        <v>21</v>
      </c>
      <c r="Q149" s="5">
        <v>45371.491666666669</v>
      </c>
    </row>
    <row r="150" spans="1:17" ht="27.6" x14ac:dyDescent="0.3">
      <c r="A150" s="2" t="s">
        <v>72</v>
      </c>
      <c r="B150" s="2" t="s">
        <v>7</v>
      </c>
      <c r="C150" s="1"/>
      <c r="D150" s="4">
        <v>45301</v>
      </c>
      <c r="E150" s="6">
        <v>800506.59</v>
      </c>
      <c r="F150" s="1"/>
      <c r="G150" s="1"/>
      <c r="H150" s="2" t="s">
        <v>40</v>
      </c>
      <c r="I150" s="2" t="s">
        <v>74</v>
      </c>
      <c r="J150" s="2">
        <v>2</v>
      </c>
      <c r="K150" s="1"/>
      <c r="L150" s="1"/>
      <c r="M150" s="1"/>
      <c r="N150" s="4">
        <v>45302</v>
      </c>
      <c r="O150" s="2" t="s">
        <v>20</v>
      </c>
      <c r="P150" s="2" t="s">
        <v>21</v>
      </c>
      <c r="Q150" s="5">
        <v>45371.491666666669</v>
      </c>
    </row>
    <row r="151" spans="1:17" ht="27.6" x14ac:dyDescent="0.3">
      <c r="A151" s="2" t="s">
        <v>75</v>
      </c>
      <c r="B151" s="2" t="s">
        <v>18</v>
      </c>
      <c r="C151" s="1"/>
      <c r="D151" s="4">
        <v>45303</v>
      </c>
      <c r="E151" s="6">
        <v>680</v>
      </c>
      <c r="F151" s="2" t="s">
        <v>19</v>
      </c>
      <c r="G151" s="1"/>
      <c r="H151" s="1"/>
      <c r="I151" s="1"/>
      <c r="J151" s="1"/>
      <c r="K151" s="1"/>
      <c r="L151" s="1"/>
      <c r="M151" s="1"/>
      <c r="N151" s="1"/>
      <c r="O151" s="2" t="s">
        <v>20</v>
      </c>
      <c r="P151" s="2" t="s">
        <v>21</v>
      </c>
      <c r="Q151" s="5">
        <v>45371.607638888891</v>
      </c>
    </row>
    <row r="152" spans="1:17" ht="27.6" x14ac:dyDescent="0.3">
      <c r="A152" s="2" t="s">
        <v>75</v>
      </c>
      <c r="B152" s="2" t="s">
        <v>18</v>
      </c>
      <c r="C152" s="1"/>
      <c r="D152" s="4">
        <v>45303</v>
      </c>
      <c r="E152" s="6">
        <v>645715.25</v>
      </c>
      <c r="F152" s="2" t="s">
        <v>19</v>
      </c>
      <c r="G152" s="1"/>
      <c r="H152" s="1"/>
      <c r="I152" s="1"/>
      <c r="J152" s="1"/>
      <c r="K152" s="1"/>
      <c r="L152" s="1"/>
      <c r="M152" s="1"/>
      <c r="N152" s="1"/>
      <c r="O152" s="2" t="s">
        <v>20</v>
      </c>
      <c r="P152" s="2" t="s">
        <v>21</v>
      </c>
      <c r="Q152" s="5">
        <v>45371.607638888891</v>
      </c>
    </row>
    <row r="153" spans="1:17" ht="27.6" x14ac:dyDescent="0.3">
      <c r="A153" s="2" t="s">
        <v>75</v>
      </c>
      <c r="B153" s="2" t="s">
        <v>7</v>
      </c>
      <c r="C153" s="1"/>
      <c r="D153" s="4">
        <v>45303</v>
      </c>
      <c r="E153" s="6">
        <v>680</v>
      </c>
      <c r="F153" s="1"/>
      <c r="G153" s="1"/>
      <c r="H153" s="2" t="s">
        <v>22</v>
      </c>
      <c r="I153" s="2" t="s">
        <v>76</v>
      </c>
      <c r="J153" s="2">
        <v>1</v>
      </c>
      <c r="K153" s="1"/>
      <c r="L153" s="1"/>
      <c r="M153" s="1"/>
      <c r="N153" s="4">
        <v>45303</v>
      </c>
      <c r="O153" s="2" t="s">
        <v>20</v>
      </c>
      <c r="P153" s="2" t="s">
        <v>21</v>
      </c>
      <c r="Q153" s="5">
        <v>45371.607638888891</v>
      </c>
    </row>
    <row r="154" spans="1:17" ht="27.6" x14ac:dyDescent="0.3">
      <c r="A154" s="2" t="s">
        <v>75</v>
      </c>
      <c r="B154" s="2" t="s">
        <v>7</v>
      </c>
      <c r="C154" s="1"/>
      <c r="D154" s="4">
        <v>45302</v>
      </c>
      <c r="E154" s="6">
        <v>5864.72</v>
      </c>
      <c r="F154" s="1"/>
      <c r="G154" s="1"/>
      <c r="H154" s="2" t="s">
        <v>40</v>
      </c>
      <c r="I154" s="2" t="s">
        <v>77</v>
      </c>
      <c r="J154" s="2">
        <v>1</v>
      </c>
      <c r="K154" s="1"/>
      <c r="L154" s="1"/>
      <c r="M154" s="1"/>
      <c r="N154" s="4">
        <v>45303</v>
      </c>
      <c r="O154" s="2" t="s">
        <v>20</v>
      </c>
      <c r="P154" s="2" t="s">
        <v>21</v>
      </c>
      <c r="Q154" s="5">
        <v>45371.607638888891</v>
      </c>
    </row>
    <row r="155" spans="1:17" ht="27.6" x14ac:dyDescent="0.3">
      <c r="A155" s="2" t="s">
        <v>75</v>
      </c>
      <c r="B155" s="2" t="s">
        <v>7</v>
      </c>
      <c r="C155" s="1"/>
      <c r="D155" s="4">
        <v>45302</v>
      </c>
      <c r="E155" s="6">
        <v>639850.53</v>
      </c>
      <c r="F155" s="1"/>
      <c r="G155" s="1"/>
      <c r="H155" s="2" t="s">
        <v>40</v>
      </c>
      <c r="I155" s="2" t="s">
        <v>77</v>
      </c>
      <c r="J155" s="2">
        <v>2</v>
      </c>
      <c r="K155" s="1"/>
      <c r="L155" s="1"/>
      <c r="M155" s="1"/>
      <c r="N155" s="4">
        <v>45303</v>
      </c>
      <c r="O155" s="2" t="s">
        <v>20</v>
      </c>
      <c r="P155" s="2" t="s">
        <v>21</v>
      </c>
      <c r="Q155" s="5">
        <v>45371.607638888891</v>
      </c>
    </row>
    <row r="156" spans="1:17" ht="27.6" x14ac:dyDescent="0.3">
      <c r="A156" s="2" t="s">
        <v>78</v>
      </c>
      <c r="B156" s="2" t="s">
        <v>18</v>
      </c>
      <c r="C156" s="1"/>
      <c r="D156" s="4">
        <v>45306</v>
      </c>
      <c r="E156" s="6">
        <v>152544.79</v>
      </c>
      <c r="F156" s="2" t="s">
        <v>19</v>
      </c>
      <c r="G156" s="1"/>
      <c r="H156" s="1"/>
      <c r="I156" s="1"/>
      <c r="J156" s="1"/>
      <c r="K156" s="1"/>
      <c r="L156" s="1"/>
      <c r="M156" s="1"/>
      <c r="N156" s="1"/>
      <c r="O156" s="2" t="s">
        <v>20</v>
      </c>
      <c r="P156" s="2" t="s">
        <v>21</v>
      </c>
      <c r="Q156" s="5">
        <v>45371.609722222223</v>
      </c>
    </row>
    <row r="157" spans="1:17" ht="27.6" x14ac:dyDescent="0.3">
      <c r="A157" s="2" t="s">
        <v>78</v>
      </c>
      <c r="B157" s="2" t="s">
        <v>7</v>
      </c>
      <c r="C157" s="1"/>
      <c r="D157" s="4">
        <v>45306</v>
      </c>
      <c r="E157" s="6">
        <v>152544.79</v>
      </c>
      <c r="F157" s="1"/>
      <c r="G157" s="1"/>
      <c r="H157" s="2" t="s">
        <v>22</v>
      </c>
      <c r="I157" s="2" t="s">
        <v>79</v>
      </c>
      <c r="J157" s="2">
        <v>1</v>
      </c>
      <c r="K157" s="1"/>
      <c r="L157" s="1"/>
      <c r="M157" s="1"/>
      <c r="N157" s="4">
        <v>45306</v>
      </c>
      <c r="O157" s="2" t="s">
        <v>20</v>
      </c>
      <c r="P157" s="2" t="s">
        <v>21</v>
      </c>
      <c r="Q157" s="5">
        <v>45371.609722222223</v>
      </c>
    </row>
    <row r="158" spans="1:17" ht="27.6" x14ac:dyDescent="0.3">
      <c r="A158" s="2" t="s">
        <v>80</v>
      </c>
      <c r="B158" s="2" t="s">
        <v>18</v>
      </c>
      <c r="C158" s="1"/>
      <c r="D158" s="4">
        <v>45307</v>
      </c>
      <c r="E158" s="6">
        <v>530</v>
      </c>
      <c r="F158" s="2" t="s">
        <v>19</v>
      </c>
      <c r="G158" s="1"/>
      <c r="H158" s="1"/>
      <c r="I158" s="1"/>
      <c r="J158" s="1"/>
      <c r="K158" s="1"/>
      <c r="L158" s="1"/>
      <c r="M158" s="1"/>
      <c r="N158" s="1"/>
      <c r="O158" s="2" t="s">
        <v>20</v>
      </c>
      <c r="P158" s="2" t="s">
        <v>21</v>
      </c>
      <c r="Q158" s="5">
        <v>45371.611111111109</v>
      </c>
    </row>
    <row r="159" spans="1:17" ht="27.6" x14ac:dyDescent="0.3">
      <c r="A159" s="2" t="s">
        <v>80</v>
      </c>
      <c r="B159" s="2" t="s">
        <v>18</v>
      </c>
      <c r="C159" s="1"/>
      <c r="D159" s="4">
        <v>45307</v>
      </c>
      <c r="E159" s="6">
        <v>1259.6600000000001</v>
      </c>
      <c r="F159" s="2" t="s">
        <v>19</v>
      </c>
      <c r="G159" s="1"/>
      <c r="H159" s="1"/>
      <c r="I159" s="1"/>
      <c r="J159" s="1"/>
      <c r="K159" s="1"/>
      <c r="L159" s="1"/>
      <c r="M159" s="1"/>
      <c r="N159" s="1"/>
      <c r="O159" s="2" t="s">
        <v>20</v>
      </c>
      <c r="P159" s="2" t="s">
        <v>21</v>
      </c>
      <c r="Q159" s="5">
        <v>45371.611111111109</v>
      </c>
    </row>
    <row r="160" spans="1:17" ht="27.6" x14ac:dyDescent="0.3">
      <c r="A160" s="2" t="s">
        <v>80</v>
      </c>
      <c r="B160" s="2" t="s">
        <v>18</v>
      </c>
      <c r="C160" s="1"/>
      <c r="D160" s="4">
        <v>45307</v>
      </c>
      <c r="E160" s="6">
        <v>1439.61</v>
      </c>
      <c r="F160" s="2" t="s">
        <v>19</v>
      </c>
      <c r="G160" s="1"/>
      <c r="H160" s="1"/>
      <c r="I160" s="1"/>
      <c r="J160" s="1"/>
      <c r="K160" s="1"/>
      <c r="L160" s="1"/>
      <c r="M160" s="1"/>
      <c r="N160" s="1"/>
      <c r="O160" s="2" t="s">
        <v>20</v>
      </c>
      <c r="P160" s="2" t="s">
        <v>21</v>
      </c>
      <c r="Q160" s="5">
        <v>45371.611111111109</v>
      </c>
    </row>
    <row r="161" spans="1:17" ht="27.6" x14ac:dyDescent="0.3">
      <c r="A161" s="2" t="s">
        <v>80</v>
      </c>
      <c r="B161" s="2" t="s">
        <v>18</v>
      </c>
      <c r="C161" s="1"/>
      <c r="D161" s="4">
        <v>45307</v>
      </c>
      <c r="E161" s="6">
        <v>1704.8</v>
      </c>
      <c r="F161" s="2" t="s">
        <v>19</v>
      </c>
      <c r="G161" s="1"/>
      <c r="H161" s="1"/>
      <c r="I161" s="1"/>
      <c r="J161" s="1"/>
      <c r="K161" s="1"/>
      <c r="L161" s="1"/>
      <c r="M161" s="1"/>
      <c r="N161" s="1"/>
      <c r="O161" s="2" t="s">
        <v>20</v>
      </c>
      <c r="P161" s="2" t="s">
        <v>21</v>
      </c>
      <c r="Q161" s="5">
        <v>45371.611111111109</v>
      </c>
    </row>
    <row r="162" spans="1:17" ht="27.6" x14ac:dyDescent="0.3">
      <c r="A162" s="2" t="s">
        <v>80</v>
      </c>
      <c r="B162" s="2" t="s">
        <v>18</v>
      </c>
      <c r="C162" s="1"/>
      <c r="D162" s="4">
        <v>45307</v>
      </c>
      <c r="E162" s="6">
        <v>2040</v>
      </c>
      <c r="F162" s="2" t="s">
        <v>19</v>
      </c>
      <c r="G162" s="1"/>
      <c r="H162" s="1"/>
      <c r="I162" s="1"/>
      <c r="J162" s="1"/>
      <c r="K162" s="1"/>
      <c r="L162" s="1"/>
      <c r="M162" s="1"/>
      <c r="N162" s="1"/>
      <c r="O162" s="2" t="s">
        <v>20</v>
      </c>
      <c r="P162" s="2" t="s">
        <v>21</v>
      </c>
      <c r="Q162" s="5">
        <v>45371.611111111109</v>
      </c>
    </row>
    <row r="163" spans="1:17" ht="27.6" x14ac:dyDescent="0.3">
      <c r="A163" s="2" t="s">
        <v>80</v>
      </c>
      <c r="B163" s="2" t="s">
        <v>18</v>
      </c>
      <c r="C163" s="1"/>
      <c r="D163" s="4">
        <v>45307</v>
      </c>
      <c r="E163" s="6">
        <v>968249.29</v>
      </c>
      <c r="F163" s="2" t="s">
        <v>19</v>
      </c>
      <c r="G163" s="1"/>
      <c r="H163" s="1"/>
      <c r="I163" s="1"/>
      <c r="J163" s="1"/>
      <c r="K163" s="1"/>
      <c r="L163" s="1"/>
      <c r="M163" s="1"/>
      <c r="N163" s="1"/>
      <c r="O163" s="2" t="s">
        <v>20</v>
      </c>
      <c r="P163" s="2" t="s">
        <v>21</v>
      </c>
      <c r="Q163" s="5">
        <v>45371.611111111109</v>
      </c>
    </row>
    <row r="164" spans="1:17" ht="27.6" x14ac:dyDescent="0.3">
      <c r="A164" s="2" t="s">
        <v>80</v>
      </c>
      <c r="B164" s="2" t="s">
        <v>7</v>
      </c>
      <c r="C164" s="1"/>
      <c r="D164" s="4">
        <v>45306</v>
      </c>
      <c r="E164" s="6">
        <v>2040</v>
      </c>
      <c r="F164" s="1"/>
      <c r="G164" s="1"/>
      <c r="H164" s="2" t="s">
        <v>22</v>
      </c>
      <c r="I164" s="2" t="s">
        <v>81</v>
      </c>
      <c r="J164" s="2">
        <v>1</v>
      </c>
      <c r="K164" s="1"/>
      <c r="L164" s="1"/>
      <c r="M164" s="1"/>
      <c r="N164" s="4">
        <v>45307</v>
      </c>
      <c r="O164" s="2" t="s">
        <v>20</v>
      </c>
      <c r="P164" s="2" t="s">
        <v>21</v>
      </c>
      <c r="Q164" s="5">
        <v>45371.611111111109</v>
      </c>
    </row>
    <row r="165" spans="1:17" ht="27.6" x14ac:dyDescent="0.3">
      <c r="A165" s="2" t="s">
        <v>80</v>
      </c>
      <c r="B165" s="2" t="s">
        <v>7</v>
      </c>
      <c r="C165" s="1"/>
      <c r="D165" s="4">
        <v>45307</v>
      </c>
      <c r="E165" s="6">
        <v>1439.61</v>
      </c>
      <c r="F165" s="1"/>
      <c r="G165" s="1"/>
      <c r="H165" s="2" t="s">
        <v>22</v>
      </c>
      <c r="I165" s="2" t="s">
        <v>82</v>
      </c>
      <c r="J165" s="2">
        <v>5</v>
      </c>
      <c r="K165" s="1"/>
      <c r="L165" s="1"/>
      <c r="M165" s="1"/>
      <c r="N165" s="4">
        <v>45307</v>
      </c>
      <c r="O165" s="2" t="s">
        <v>20</v>
      </c>
      <c r="P165" s="2" t="s">
        <v>21</v>
      </c>
      <c r="Q165" s="5">
        <v>45371.611111111109</v>
      </c>
    </row>
    <row r="166" spans="1:17" ht="27.6" x14ac:dyDescent="0.3">
      <c r="A166" s="2" t="s">
        <v>80</v>
      </c>
      <c r="B166" s="2" t="s">
        <v>7</v>
      </c>
      <c r="C166" s="1"/>
      <c r="D166" s="4">
        <v>45307</v>
      </c>
      <c r="E166" s="6">
        <v>1259.6600000000001</v>
      </c>
      <c r="F166" s="1"/>
      <c r="G166" s="1"/>
      <c r="H166" s="2" t="s">
        <v>22</v>
      </c>
      <c r="I166" s="2" t="s">
        <v>82</v>
      </c>
      <c r="J166" s="2">
        <v>4</v>
      </c>
      <c r="K166" s="1"/>
      <c r="L166" s="1"/>
      <c r="M166" s="1"/>
      <c r="N166" s="4">
        <v>45307</v>
      </c>
      <c r="O166" s="2" t="s">
        <v>20</v>
      </c>
      <c r="P166" s="2" t="s">
        <v>21</v>
      </c>
      <c r="Q166" s="5">
        <v>45371.611111111109</v>
      </c>
    </row>
    <row r="167" spans="1:17" ht="27.6" x14ac:dyDescent="0.3">
      <c r="A167" s="2" t="s">
        <v>80</v>
      </c>
      <c r="B167" s="2" t="s">
        <v>7</v>
      </c>
      <c r="C167" s="1"/>
      <c r="D167" s="4">
        <v>45307</v>
      </c>
      <c r="E167" s="6">
        <v>1704.8</v>
      </c>
      <c r="F167" s="1"/>
      <c r="G167" s="1"/>
      <c r="H167" s="2" t="s">
        <v>22</v>
      </c>
      <c r="I167" s="2" t="s">
        <v>82</v>
      </c>
      <c r="J167" s="2">
        <v>6</v>
      </c>
      <c r="K167" s="1"/>
      <c r="L167" s="1"/>
      <c r="M167" s="1"/>
      <c r="N167" s="4">
        <v>45307</v>
      </c>
      <c r="O167" s="2" t="s">
        <v>20</v>
      </c>
      <c r="P167" s="2" t="s">
        <v>21</v>
      </c>
      <c r="Q167" s="5">
        <v>45371.611111111109</v>
      </c>
    </row>
    <row r="168" spans="1:17" ht="27.6" x14ac:dyDescent="0.3">
      <c r="A168" s="2" t="s">
        <v>80</v>
      </c>
      <c r="B168" s="2" t="s">
        <v>7</v>
      </c>
      <c r="C168" s="1"/>
      <c r="D168" s="4">
        <v>45306</v>
      </c>
      <c r="E168" s="6">
        <v>14256.68</v>
      </c>
      <c r="F168" s="1"/>
      <c r="G168" s="1"/>
      <c r="H168" s="2" t="s">
        <v>40</v>
      </c>
      <c r="I168" s="2" t="s">
        <v>83</v>
      </c>
      <c r="J168" s="2">
        <v>2</v>
      </c>
      <c r="K168" s="1"/>
      <c r="L168" s="1"/>
      <c r="M168" s="1"/>
      <c r="N168" s="4">
        <v>45307</v>
      </c>
      <c r="O168" s="2" t="s">
        <v>20</v>
      </c>
      <c r="P168" s="2" t="s">
        <v>21</v>
      </c>
      <c r="Q168" s="5">
        <v>45371.611111111109</v>
      </c>
    </row>
    <row r="169" spans="1:17" ht="27.6" x14ac:dyDescent="0.3">
      <c r="A169" s="2" t="s">
        <v>80</v>
      </c>
      <c r="B169" s="2" t="s">
        <v>7</v>
      </c>
      <c r="C169" s="1"/>
      <c r="D169" s="4">
        <v>45306</v>
      </c>
      <c r="E169" s="6">
        <v>953992.61</v>
      </c>
      <c r="F169" s="1"/>
      <c r="G169" s="1"/>
      <c r="H169" s="2" t="s">
        <v>40</v>
      </c>
      <c r="I169" s="2" t="s">
        <v>83</v>
      </c>
      <c r="J169" s="2">
        <v>3</v>
      </c>
      <c r="K169" s="1"/>
      <c r="L169" s="1"/>
      <c r="M169" s="1"/>
      <c r="N169" s="4">
        <v>45307</v>
      </c>
      <c r="O169" s="2" t="s">
        <v>20</v>
      </c>
      <c r="P169" s="2" t="s">
        <v>21</v>
      </c>
      <c r="Q169" s="5">
        <v>45371.611111111109</v>
      </c>
    </row>
    <row r="170" spans="1:17" ht="27.6" x14ac:dyDescent="0.3">
      <c r="A170" s="2" t="s">
        <v>80</v>
      </c>
      <c r="B170" s="2" t="s">
        <v>7</v>
      </c>
      <c r="C170" s="1"/>
      <c r="D170" s="4">
        <v>45306</v>
      </c>
      <c r="E170" s="6">
        <v>530</v>
      </c>
      <c r="F170" s="1"/>
      <c r="G170" s="1"/>
      <c r="H170" s="2" t="s">
        <v>40</v>
      </c>
      <c r="I170" s="2" t="s">
        <v>83</v>
      </c>
      <c r="J170" s="2">
        <v>1</v>
      </c>
      <c r="K170" s="1"/>
      <c r="L170" s="1"/>
      <c r="M170" s="1"/>
      <c r="N170" s="4">
        <v>45307</v>
      </c>
      <c r="O170" s="2" t="s">
        <v>20</v>
      </c>
      <c r="P170" s="2" t="s">
        <v>21</v>
      </c>
      <c r="Q170" s="5">
        <v>45371.611111111109</v>
      </c>
    </row>
    <row r="171" spans="1:17" ht="27.6" x14ac:dyDescent="0.3">
      <c r="A171" s="2" t="s">
        <v>84</v>
      </c>
      <c r="B171" s="2" t="s">
        <v>18</v>
      </c>
      <c r="C171" s="1"/>
      <c r="D171" s="4">
        <v>45307</v>
      </c>
      <c r="E171" s="6">
        <v>-1226.8900000000001</v>
      </c>
      <c r="F171" s="2" t="s">
        <v>19</v>
      </c>
      <c r="G171" s="1"/>
      <c r="H171" s="1"/>
      <c r="I171" s="1"/>
      <c r="J171" s="1"/>
      <c r="K171" s="1"/>
      <c r="L171" s="1"/>
      <c r="M171" s="1"/>
      <c r="N171" s="1"/>
      <c r="O171" s="2" t="s">
        <v>20</v>
      </c>
      <c r="P171" s="2" t="s">
        <v>21</v>
      </c>
      <c r="Q171" s="5">
        <v>45371.611805555556</v>
      </c>
    </row>
    <row r="172" spans="1:17" ht="27.6" x14ac:dyDescent="0.3">
      <c r="A172" s="2" t="s">
        <v>84</v>
      </c>
      <c r="B172" s="2" t="s">
        <v>7</v>
      </c>
      <c r="C172" s="1"/>
      <c r="D172" s="4">
        <v>45306</v>
      </c>
      <c r="E172" s="6">
        <v>-21226.89</v>
      </c>
      <c r="F172" s="1"/>
      <c r="G172" s="1"/>
      <c r="H172" s="2" t="s">
        <v>40</v>
      </c>
      <c r="I172" s="2" t="s">
        <v>85</v>
      </c>
      <c r="J172" s="2">
        <v>2</v>
      </c>
      <c r="K172" s="1"/>
      <c r="L172" s="1"/>
      <c r="M172" s="1"/>
      <c r="N172" s="4">
        <v>45307</v>
      </c>
      <c r="O172" s="2" t="s">
        <v>20</v>
      </c>
      <c r="P172" s="2" t="s">
        <v>21</v>
      </c>
      <c r="Q172" s="5">
        <v>45371.611805555556</v>
      </c>
    </row>
    <row r="173" spans="1:17" ht="27.6" x14ac:dyDescent="0.3">
      <c r="A173" s="2" t="s">
        <v>84</v>
      </c>
      <c r="B173" s="2" t="s">
        <v>7</v>
      </c>
      <c r="C173" s="1"/>
      <c r="D173" s="4">
        <v>45306</v>
      </c>
      <c r="E173" s="6">
        <v>20000</v>
      </c>
      <c r="F173" s="1"/>
      <c r="G173" s="1"/>
      <c r="H173" s="2" t="s">
        <v>40</v>
      </c>
      <c r="I173" s="2" t="s">
        <v>85</v>
      </c>
      <c r="J173" s="2">
        <v>1</v>
      </c>
      <c r="K173" s="1"/>
      <c r="L173" s="1"/>
      <c r="M173" s="1"/>
      <c r="N173" s="4">
        <v>45307</v>
      </c>
      <c r="O173" s="2" t="s">
        <v>20</v>
      </c>
      <c r="P173" s="2" t="s">
        <v>21</v>
      </c>
      <c r="Q173" s="5">
        <v>45371.611805555556</v>
      </c>
    </row>
    <row r="174" spans="1:17" ht="27.6" x14ac:dyDescent="0.3">
      <c r="A174" s="2" t="s">
        <v>86</v>
      </c>
      <c r="B174" s="2" t="s">
        <v>18</v>
      </c>
      <c r="C174" s="1"/>
      <c r="D174" s="4">
        <v>45307</v>
      </c>
      <c r="E174" s="6">
        <v>-107.97</v>
      </c>
      <c r="F174" s="2" t="s">
        <v>19</v>
      </c>
      <c r="G174" s="1"/>
      <c r="H174" s="1"/>
      <c r="I174" s="1"/>
      <c r="J174" s="1"/>
      <c r="K174" s="1"/>
      <c r="L174" s="1"/>
      <c r="M174" s="1"/>
      <c r="N174" s="1"/>
      <c r="O174" s="2" t="s">
        <v>20</v>
      </c>
      <c r="P174" s="2" t="s">
        <v>21</v>
      </c>
      <c r="Q174" s="5">
        <v>45371.613888888889</v>
      </c>
    </row>
    <row r="175" spans="1:17" ht="27.6" x14ac:dyDescent="0.3">
      <c r="A175" s="2" t="s">
        <v>86</v>
      </c>
      <c r="B175" s="2" t="s">
        <v>18</v>
      </c>
      <c r="C175" s="1"/>
      <c r="D175" s="4">
        <v>45307</v>
      </c>
      <c r="E175" s="6">
        <v>3556.26</v>
      </c>
      <c r="F175" s="2" t="s">
        <v>19</v>
      </c>
      <c r="G175" s="1"/>
      <c r="H175" s="1"/>
      <c r="I175" s="1"/>
      <c r="J175" s="1"/>
      <c r="K175" s="1"/>
      <c r="L175" s="1"/>
      <c r="M175" s="1"/>
      <c r="N175" s="1"/>
      <c r="O175" s="2" t="s">
        <v>20</v>
      </c>
      <c r="P175" s="2" t="s">
        <v>21</v>
      </c>
      <c r="Q175" s="5">
        <v>45371.613888888889</v>
      </c>
    </row>
    <row r="176" spans="1:17" ht="27.6" x14ac:dyDescent="0.3">
      <c r="A176" s="2" t="s">
        <v>86</v>
      </c>
      <c r="B176" s="2" t="s">
        <v>7</v>
      </c>
      <c r="C176" s="1"/>
      <c r="D176" s="4">
        <v>45307</v>
      </c>
      <c r="E176" s="6">
        <v>-107.97</v>
      </c>
      <c r="F176" s="1"/>
      <c r="G176" s="1"/>
      <c r="H176" s="2" t="s">
        <v>22</v>
      </c>
      <c r="I176" s="2" t="s">
        <v>87</v>
      </c>
      <c r="J176" s="2">
        <v>1</v>
      </c>
      <c r="K176" s="1"/>
      <c r="L176" s="1"/>
      <c r="M176" s="1"/>
      <c r="N176" s="4">
        <v>45307</v>
      </c>
      <c r="O176" s="2" t="s">
        <v>20</v>
      </c>
      <c r="P176" s="2" t="s">
        <v>21</v>
      </c>
      <c r="Q176" s="5">
        <v>45371.613888888889</v>
      </c>
    </row>
    <row r="177" spans="1:17" ht="27.6" x14ac:dyDescent="0.3">
      <c r="A177" s="2" t="s">
        <v>86</v>
      </c>
      <c r="B177" s="2" t="s">
        <v>7</v>
      </c>
      <c r="C177" s="1"/>
      <c r="D177" s="4">
        <v>45306</v>
      </c>
      <c r="E177" s="6">
        <v>3556.26</v>
      </c>
      <c r="F177" s="1"/>
      <c r="G177" s="1"/>
      <c r="H177" s="2" t="s">
        <v>22</v>
      </c>
      <c r="I177" s="2" t="s">
        <v>88</v>
      </c>
      <c r="J177" s="2">
        <v>1</v>
      </c>
      <c r="K177" s="1"/>
      <c r="L177" s="1"/>
      <c r="M177" s="1"/>
      <c r="N177" s="4">
        <v>45307</v>
      </c>
      <c r="O177" s="2" t="s">
        <v>20</v>
      </c>
      <c r="P177" s="2" t="s">
        <v>21</v>
      </c>
      <c r="Q177" s="5">
        <v>45371.613888888889</v>
      </c>
    </row>
    <row r="178" spans="1:17" ht="27.6" x14ac:dyDescent="0.3">
      <c r="A178" s="2" t="s">
        <v>89</v>
      </c>
      <c r="B178" s="2" t="s">
        <v>18</v>
      </c>
      <c r="C178" s="1"/>
      <c r="D178" s="4">
        <v>45308</v>
      </c>
      <c r="E178" s="6">
        <v>1316</v>
      </c>
      <c r="F178" s="2" t="s">
        <v>19</v>
      </c>
      <c r="G178" s="1"/>
      <c r="H178" s="1"/>
      <c r="I178" s="1"/>
      <c r="J178" s="1"/>
      <c r="K178" s="1"/>
      <c r="L178" s="1"/>
      <c r="M178" s="1"/>
      <c r="N178" s="1"/>
      <c r="O178" s="2" t="s">
        <v>20</v>
      </c>
      <c r="P178" s="2" t="s">
        <v>21</v>
      </c>
      <c r="Q178" s="5">
        <v>45371.615972222222</v>
      </c>
    </row>
    <row r="179" spans="1:17" ht="27.6" x14ac:dyDescent="0.3">
      <c r="A179" s="2" t="s">
        <v>89</v>
      </c>
      <c r="B179" s="2" t="s">
        <v>18</v>
      </c>
      <c r="C179" s="1"/>
      <c r="D179" s="4">
        <v>45308</v>
      </c>
      <c r="E179" s="6">
        <v>5399.47</v>
      </c>
      <c r="F179" s="2" t="s">
        <v>19</v>
      </c>
      <c r="G179" s="1"/>
      <c r="H179" s="1"/>
      <c r="I179" s="1"/>
      <c r="J179" s="1"/>
      <c r="K179" s="1"/>
      <c r="L179" s="1"/>
      <c r="M179" s="1"/>
      <c r="N179" s="1"/>
      <c r="O179" s="2" t="s">
        <v>20</v>
      </c>
      <c r="P179" s="2" t="s">
        <v>21</v>
      </c>
      <c r="Q179" s="5">
        <v>45371.615972222222</v>
      </c>
    </row>
    <row r="180" spans="1:17" ht="27.6" x14ac:dyDescent="0.3">
      <c r="A180" s="2" t="s">
        <v>89</v>
      </c>
      <c r="B180" s="2" t="s">
        <v>18</v>
      </c>
      <c r="C180" s="1"/>
      <c r="D180" s="4">
        <v>45308</v>
      </c>
      <c r="E180" s="6">
        <v>903013.19</v>
      </c>
      <c r="F180" s="2" t="s">
        <v>19</v>
      </c>
      <c r="G180" s="1"/>
      <c r="H180" s="1"/>
      <c r="I180" s="1"/>
      <c r="J180" s="1"/>
      <c r="K180" s="1"/>
      <c r="L180" s="1"/>
      <c r="M180" s="1"/>
      <c r="N180" s="1"/>
      <c r="O180" s="2" t="s">
        <v>20</v>
      </c>
      <c r="P180" s="2" t="s">
        <v>21</v>
      </c>
      <c r="Q180" s="5">
        <v>45371.615972222222</v>
      </c>
    </row>
    <row r="181" spans="1:17" ht="27.6" x14ac:dyDescent="0.3">
      <c r="A181" s="2" t="s">
        <v>89</v>
      </c>
      <c r="B181" s="2" t="s">
        <v>18</v>
      </c>
      <c r="C181" s="1"/>
      <c r="D181" s="4">
        <v>45308</v>
      </c>
      <c r="E181" s="6">
        <v>142</v>
      </c>
      <c r="F181" s="2" t="s">
        <v>19</v>
      </c>
      <c r="G181" s="1"/>
      <c r="H181" s="1"/>
      <c r="I181" s="1"/>
      <c r="J181" s="1"/>
      <c r="K181" s="1"/>
      <c r="L181" s="1"/>
      <c r="M181" s="1"/>
      <c r="N181" s="1"/>
      <c r="O181" s="2" t="s">
        <v>20</v>
      </c>
      <c r="P181" s="2" t="s">
        <v>21</v>
      </c>
      <c r="Q181" s="5">
        <v>45371.615972222222</v>
      </c>
    </row>
    <row r="182" spans="1:17" ht="27.6" x14ac:dyDescent="0.3">
      <c r="A182" s="2" t="s">
        <v>89</v>
      </c>
      <c r="B182" s="2" t="s">
        <v>18</v>
      </c>
      <c r="C182" s="1"/>
      <c r="D182" s="4">
        <v>45308</v>
      </c>
      <c r="E182" s="6">
        <v>2040</v>
      </c>
      <c r="F182" s="2" t="s">
        <v>19</v>
      </c>
      <c r="G182" s="1"/>
      <c r="H182" s="1"/>
      <c r="I182" s="1"/>
      <c r="J182" s="1"/>
      <c r="K182" s="1"/>
      <c r="L182" s="1"/>
      <c r="M182" s="1"/>
      <c r="N182" s="1"/>
      <c r="O182" s="2" t="s">
        <v>20</v>
      </c>
      <c r="P182" s="2" t="s">
        <v>21</v>
      </c>
      <c r="Q182" s="5">
        <v>45371.615972222222</v>
      </c>
    </row>
    <row r="183" spans="1:17" ht="27.6" x14ac:dyDescent="0.3">
      <c r="A183" s="2" t="s">
        <v>89</v>
      </c>
      <c r="B183" s="2" t="s">
        <v>7</v>
      </c>
      <c r="C183" s="1"/>
      <c r="D183" s="4">
        <v>45308</v>
      </c>
      <c r="E183" s="6">
        <v>1316</v>
      </c>
      <c r="F183" s="1"/>
      <c r="G183" s="1"/>
      <c r="H183" s="2" t="s">
        <v>22</v>
      </c>
      <c r="I183" s="2" t="s">
        <v>90</v>
      </c>
      <c r="J183" s="2">
        <v>4</v>
      </c>
      <c r="K183" s="1"/>
      <c r="L183" s="1"/>
      <c r="M183" s="1"/>
      <c r="N183" s="4">
        <v>45308</v>
      </c>
      <c r="O183" s="2" t="s">
        <v>20</v>
      </c>
      <c r="P183" s="2" t="s">
        <v>21</v>
      </c>
      <c r="Q183" s="5">
        <v>45371.615972222222</v>
      </c>
    </row>
    <row r="184" spans="1:17" ht="27.6" x14ac:dyDescent="0.3">
      <c r="A184" s="2" t="s">
        <v>89</v>
      </c>
      <c r="B184" s="2" t="s">
        <v>7</v>
      </c>
      <c r="C184" s="1"/>
      <c r="D184" s="4">
        <v>45307</v>
      </c>
      <c r="E184" s="6">
        <v>897440.6</v>
      </c>
      <c r="F184" s="1"/>
      <c r="G184" s="1"/>
      <c r="H184" s="2" t="s">
        <v>40</v>
      </c>
      <c r="I184" s="2" t="s">
        <v>91</v>
      </c>
      <c r="J184" s="2">
        <v>3</v>
      </c>
      <c r="K184" s="1"/>
      <c r="L184" s="1"/>
      <c r="M184" s="1"/>
      <c r="N184" s="4">
        <v>45308</v>
      </c>
      <c r="O184" s="2" t="s">
        <v>20</v>
      </c>
      <c r="P184" s="2" t="s">
        <v>21</v>
      </c>
      <c r="Q184" s="5">
        <v>45371.615972222222</v>
      </c>
    </row>
    <row r="185" spans="1:17" ht="27.6" x14ac:dyDescent="0.3">
      <c r="A185" s="2" t="s">
        <v>89</v>
      </c>
      <c r="B185" s="2" t="s">
        <v>7</v>
      </c>
      <c r="C185" s="1"/>
      <c r="D185" s="4">
        <v>45307</v>
      </c>
      <c r="E185" s="6">
        <v>5572.59</v>
      </c>
      <c r="F185" s="1"/>
      <c r="G185" s="1"/>
      <c r="H185" s="2" t="s">
        <v>40</v>
      </c>
      <c r="I185" s="2" t="s">
        <v>91</v>
      </c>
      <c r="J185" s="2">
        <v>2</v>
      </c>
      <c r="K185" s="1"/>
      <c r="L185" s="1"/>
      <c r="M185" s="1"/>
      <c r="N185" s="4">
        <v>45308</v>
      </c>
      <c r="O185" s="2" t="s">
        <v>20</v>
      </c>
      <c r="P185" s="2" t="s">
        <v>21</v>
      </c>
      <c r="Q185" s="5">
        <v>45371.615972222222</v>
      </c>
    </row>
    <row r="186" spans="1:17" ht="27.6" x14ac:dyDescent="0.3">
      <c r="A186" s="2" t="s">
        <v>89</v>
      </c>
      <c r="B186" s="2" t="s">
        <v>7</v>
      </c>
      <c r="C186" s="1"/>
      <c r="D186" s="4">
        <v>45308</v>
      </c>
      <c r="E186" s="6">
        <v>2040</v>
      </c>
      <c r="F186" s="1"/>
      <c r="G186" s="1"/>
      <c r="H186" s="2" t="s">
        <v>24</v>
      </c>
      <c r="I186" s="2" t="s">
        <v>92</v>
      </c>
      <c r="J186" s="2">
        <v>1</v>
      </c>
      <c r="K186" s="1"/>
      <c r="L186" s="1"/>
      <c r="M186" s="1"/>
      <c r="N186" s="4">
        <v>45308</v>
      </c>
      <c r="O186" s="2" t="s">
        <v>20</v>
      </c>
      <c r="P186" s="2" t="s">
        <v>21</v>
      </c>
      <c r="Q186" s="5">
        <v>45371.615972222222</v>
      </c>
    </row>
    <row r="187" spans="1:17" ht="27.6" x14ac:dyDescent="0.3">
      <c r="A187" s="2" t="s">
        <v>89</v>
      </c>
      <c r="B187" s="2" t="s">
        <v>7</v>
      </c>
      <c r="C187" s="1"/>
      <c r="D187" s="4">
        <v>45308</v>
      </c>
      <c r="E187" s="6">
        <v>142</v>
      </c>
      <c r="F187" s="1"/>
      <c r="G187" s="1"/>
      <c r="H187" s="2" t="s">
        <v>22</v>
      </c>
      <c r="I187" s="2" t="s">
        <v>93</v>
      </c>
      <c r="J187" s="2">
        <v>1</v>
      </c>
      <c r="K187" s="1"/>
      <c r="L187" s="1"/>
      <c r="M187" s="1"/>
      <c r="N187" s="4">
        <v>45308</v>
      </c>
      <c r="O187" s="2" t="s">
        <v>20</v>
      </c>
      <c r="P187" s="2" t="s">
        <v>21</v>
      </c>
      <c r="Q187" s="5">
        <v>45371.615972222222</v>
      </c>
    </row>
    <row r="188" spans="1:17" ht="27.6" x14ac:dyDescent="0.3">
      <c r="A188" s="2" t="s">
        <v>89</v>
      </c>
      <c r="B188" s="2" t="s">
        <v>7</v>
      </c>
      <c r="C188" s="1"/>
      <c r="D188" s="4">
        <v>45307</v>
      </c>
      <c r="E188" s="6">
        <v>5399.47</v>
      </c>
      <c r="F188" s="1"/>
      <c r="G188" s="1"/>
      <c r="H188" s="2" t="s">
        <v>22</v>
      </c>
      <c r="I188" s="2" t="s">
        <v>94</v>
      </c>
      <c r="J188" s="2">
        <v>1</v>
      </c>
      <c r="K188" s="1"/>
      <c r="L188" s="1"/>
      <c r="M188" s="1"/>
      <c r="N188" s="4">
        <v>45308</v>
      </c>
      <c r="O188" s="2" t="s">
        <v>20</v>
      </c>
      <c r="P188" s="2" t="s">
        <v>21</v>
      </c>
      <c r="Q188" s="5">
        <v>45371.615972222222</v>
      </c>
    </row>
    <row r="189" spans="1:17" ht="27.6" x14ac:dyDescent="0.3">
      <c r="A189" s="2" t="s">
        <v>95</v>
      </c>
      <c r="B189" s="2" t="s">
        <v>18</v>
      </c>
      <c r="C189" s="1"/>
      <c r="D189" s="4">
        <v>45309</v>
      </c>
      <c r="E189" s="6">
        <v>996542.05</v>
      </c>
      <c r="F189" s="2" t="s">
        <v>19</v>
      </c>
      <c r="G189" s="1"/>
      <c r="H189" s="1"/>
      <c r="I189" s="1"/>
      <c r="J189" s="1"/>
      <c r="K189" s="1"/>
      <c r="L189" s="1"/>
      <c r="M189" s="1"/>
      <c r="N189" s="1"/>
      <c r="O189" s="2" t="s">
        <v>20</v>
      </c>
      <c r="P189" s="2" t="s">
        <v>21</v>
      </c>
      <c r="Q189" s="5">
        <v>45371.618750000001</v>
      </c>
    </row>
    <row r="190" spans="1:17" ht="27.6" x14ac:dyDescent="0.3">
      <c r="A190" s="2" t="s">
        <v>95</v>
      </c>
      <c r="B190" s="2" t="s">
        <v>7</v>
      </c>
      <c r="C190" s="1"/>
      <c r="D190" s="4">
        <v>45308</v>
      </c>
      <c r="E190" s="6">
        <v>3478.62</v>
      </c>
      <c r="F190" s="1"/>
      <c r="G190" s="1"/>
      <c r="H190" s="2" t="s">
        <v>40</v>
      </c>
      <c r="I190" s="2" t="s">
        <v>96</v>
      </c>
      <c r="J190" s="2">
        <v>1</v>
      </c>
      <c r="K190" s="1"/>
      <c r="L190" s="1"/>
      <c r="M190" s="1"/>
      <c r="N190" s="4">
        <v>45309</v>
      </c>
      <c r="O190" s="2" t="s">
        <v>20</v>
      </c>
      <c r="P190" s="2" t="s">
        <v>21</v>
      </c>
      <c r="Q190" s="5">
        <v>45371.618750000001</v>
      </c>
    </row>
    <row r="191" spans="1:17" ht="27.6" x14ac:dyDescent="0.3">
      <c r="A191" s="2" t="s">
        <v>95</v>
      </c>
      <c r="B191" s="2" t="s">
        <v>7</v>
      </c>
      <c r="C191" s="1"/>
      <c r="D191" s="4">
        <v>45308</v>
      </c>
      <c r="E191" s="6">
        <v>993063.43</v>
      </c>
      <c r="F191" s="1"/>
      <c r="G191" s="1"/>
      <c r="H191" s="2" t="s">
        <v>40</v>
      </c>
      <c r="I191" s="2" t="s">
        <v>96</v>
      </c>
      <c r="J191" s="2">
        <v>2</v>
      </c>
      <c r="K191" s="1"/>
      <c r="L191" s="1"/>
      <c r="M191" s="1"/>
      <c r="N191" s="4">
        <v>45309</v>
      </c>
      <c r="O191" s="2" t="s">
        <v>20</v>
      </c>
      <c r="P191" s="2" t="s">
        <v>21</v>
      </c>
      <c r="Q191" s="5">
        <v>45371.618750000001</v>
      </c>
    </row>
    <row r="192" spans="1:17" ht="27.6" x14ac:dyDescent="0.3">
      <c r="A192" s="2" t="s">
        <v>97</v>
      </c>
      <c r="B192" s="2" t="s">
        <v>18</v>
      </c>
      <c r="C192" s="1"/>
      <c r="D192" s="4">
        <v>45369</v>
      </c>
      <c r="E192" s="6">
        <v>25</v>
      </c>
      <c r="F192" s="2" t="s">
        <v>19</v>
      </c>
      <c r="G192" s="1"/>
      <c r="H192" s="1"/>
      <c r="I192" s="1"/>
      <c r="J192" s="1"/>
      <c r="K192" s="1"/>
      <c r="L192" s="1"/>
      <c r="M192" s="1"/>
      <c r="N192" s="1"/>
      <c r="O192" s="2" t="s">
        <v>20</v>
      </c>
      <c r="P192" s="2" t="s">
        <v>21</v>
      </c>
      <c r="Q192" s="5">
        <v>45371.624305555553</v>
      </c>
    </row>
    <row r="193" spans="1:17" ht="27.6" x14ac:dyDescent="0.3">
      <c r="A193" s="2" t="s">
        <v>97</v>
      </c>
      <c r="B193" s="2" t="s">
        <v>18</v>
      </c>
      <c r="C193" s="1"/>
      <c r="D193" s="4">
        <v>45369</v>
      </c>
      <c r="E193" s="6">
        <v>400</v>
      </c>
      <c r="F193" s="2" t="s">
        <v>19</v>
      </c>
      <c r="G193" s="1"/>
      <c r="H193" s="1"/>
      <c r="I193" s="1"/>
      <c r="J193" s="1"/>
      <c r="K193" s="1"/>
      <c r="L193" s="1"/>
      <c r="M193" s="1"/>
      <c r="N193" s="1"/>
      <c r="O193" s="2" t="s">
        <v>20</v>
      </c>
      <c r="P193" s="2" t="s">
        <v>21</v>
      </c>
      <c r="Q193" s="5">
        <v>45371.624305555553</v>
      </c>
    </row>
    <row r="194" spans="1:17" ht="27.6" x14ac:dyDescent="0.3">
      <c r="A194" s="2" t="s">
        <v>97</v>
      </c>
      <c r="B194" s="2" t="s">
        <v>18</v>
      </c>
      <c r="C194" s="1"/>
      <c r="D194" s="4">
        <v>45369</v>
      </c>
      <c r="E194" s="6">
        <v>612868.07999999996</v>
      </c>
      <c r="F194" s="2" t="s">
        <v>19</v>
      </c>
      <c r="G194" s="1"/>
      <c r="H194" s="1"/>
      <c r="I194" s="1"/>
      <c r="J194" s="1"/>
      <c r="K194" s="1"/>
      <c r="L194" s="1"/>
      <c r="M194" s="1"/>
      <c r="N194" s="1"/>
      <c r="O194" s="2" t="s">
        <v>20</v>
      </c>
      <c r="P194" s="2" t="s">
        <v>21</v>
      </c>
      <c r="Q194" s="5">
        <v>45371.624305555553</v>
      </c>
    </row>
    <row r="195" spans="1:17" ht="27.6" x14ac:dyDescent="0.3">
      <c r="A195" s="2" t="s">
        <v>97</v>
      </c>
      <c r="B195" s="2" t="s">
        <v>7</v>
      </c>
      <c r="C195" s="1"/>
      <c r="D195" s="4">
        <v>45366</v>
      </c>
      <c r="E195" s="6">
        <v>25</v>
      </c>
      <c r="F195" s="1"/>
      <c r="G195" s="1"/>
      <c r="H195" s="2" t="s">
        <v>40</v>
      </c>
      <c r="I195" s="2" t="s">
        <v>98</v>
      </c>
      <c r="J195" s="2">
        <v>1</v>
      </c>
      <c r="K195" s="1"/>
      <c r="L195" s="1"/>
      <c r="M195" s="1"/>
      <c r="N195" s="4">
        <v>45369</v>
      </c>
      <c r="O195" s="2" t="s">
        <v>20</v>
      </c>
      <c r="P195" s="2" t="s">
        <v>21</v>
      </c>
      <c r="Q195" s="5">
        <v>45371.624305555553</v>
      </c>
    </row>
    <row r="196" spans="1:17" ht="27.6" x14ac:dyDescent="0.3">
      <c r="A196" s="2" t="s">
        <v>97</v>
      </c>
      <c r="B196" s="2" t="s">
        <v>7</v>
      </c>
      <c r="C196" s="1"/>
      <c r="D196" s="4">
        <v>45366</v>
      </c>
      <c r="E196" s="6">
        <v>3585.68</v>
      </c>
      <c r="F196" s="1"/>
      <c r="G196" s="1"/>
      <c r="H196" s="2" t="s">
        <v>40</v>
      </c>
      <c r="I196" s="2" t="s">
        <v>98</v>
      </c>
      <c r="J196" s="2">
        <v>2</v>
      </c>
      <c r="K196" s="1"/>
      <c r="L196" s="1"/>
      <c r="M196" s="1"/>
      <c r="N196" s="4">
        <v>45369</v>
      </c>
      <c r="O196" s="2" t="s">
        <v>20</v>
      </c>
      <c r="P196" s="2" t="s">
        <v>21</v>
      </c>
      <c r="Q196" s="5">
        <v>45371.624305555553</v>
      </c>
    </row>
    <row r="197" spans="1:17" ht="27.6" x14ac:dyDescent="0.3">
      <c r="A197" s="2" t="s">
        <v>97</v>
      </c>
      <c r="B197" s="2" t="s">
        <v>7</v>
      </c>
      <c r="C197" s="1"/>
      <c r="D197" s="4">
        <v>45366</v>
      </c>
      <c r="E197" s="6">
        <v>609282.4</v>
      </c>
      <c r="F197" s="1"/>
      <c r="G197" s="1"/>
      <c r="H197" s="2" t="s">
        <v>40</v>
      </c>
      <c r="I197" s="2" t="s">
        <v>98</v>
      </c>
      <c r="J197" s="2">
        <v>3</v>
      </c>
      <c r="K197" s="1"/>
      <c r="L197" s="1"/>
      <c r="M197" s="1"/>
      <c r="N197" s="4">
        <v>45369</v>
      </c>
      <c r="O197" s="2" t="s">
        <v>20</v>
      </c>
      <c r="P197" s="2" t="s">
        <v>21</v>
      </c>
      <c r="Q197" s="5">
        <v>45371.624305555553</v>
      </c>
    </row>
    <row r="198" spans="1:17" ht="27.6" x14ac:dyDescent="0.3">
      <c r="A198" s="2" t="s">
        <v>97</v>
      </c>
      <c r="B198" s="2" t="s">
        <v>7</v>
      </c>
      <c r="C198" s="1"/>
      <c r="D198" s="4">
        <v>45366</v>
      </c>
      <c r="E198" s="6">
        <v>400</v>
      </c>
      <c r="F198" s="1"/>
      <c r="G198" s="1"/>
      <c r="H198" s="2" t="s">
        <v>99</v>
      </c>
      <c r="I198" s="2" t="s">
        <v>100</v>
      </c>
      <c r="J198" s="2">
        <v>2</v>
      </c>
      <c r="K198" s="1"/>
      <c r="L198" s="1"/>
      <c r="M198" s="1"/>
      <c r="N198" s="4">
        <v>45369</v>
      </c>
      <c r="O198" s="2" t="s">
        <v>20</v>
      </c>
      <c r="P198" s="2" t="s">
        <v>21</v>
      </c>
      <c r="Q198" s="5">
        <v>45371.624305555553</v>
      </c>
    </row>
    <row r="199" spans="1:17" ht="27.6" x14ac:dyDescent="0.3">
      <c r="A199" s="2" t="s">
        <v>101</v>
      </c>
      <c r="B199" s="2" t="s">
        <v>18</v>
      </c>
      <c r="C199" s="1"/>
      <c r="D199" s="4">
        <v>45366</v>
      </c>
      <c r="E199" s="6">
        <v>-294.3</v>
      </c>
      <c r="F199" s="2" t="s">
        <v>19</v>
      </c>
      <c r="G199" s="1"/>
      <c r="H199" s="1"/>
      <c r="I199" s="1"/>
      <c r="J199" s="1"/>
      <c r="K199" s="1"/>
      <c r="L199" s="1"/>
      <c r="M199" s="1"/>
      <c r="N199" s="1"/>
      <c r="O199" s="2" t="s">
        <v>20</v>
      </c>
      <c r="P199" s="2" t="s">
        <v>21</v>
      </c>
      <c r="Q199" s="5">
        <v>45371.626388888886</v>
      </c>
    </row>
    <row r="200" spans="1:17" ht="27.6" x14ac:dyDescent="0.3">
      <c r="A200" s="2" t="s">
        <v>101</v>
      </c>
      <c r="B200" s="2" t="s">
        <v>18</v>
      </c>
      <c r="C200" s="1"/>
      <c r="D200" s="4">
        <v>45366</v>
      </c>
      <c r="E200" s="6">
        <v>2010</v>
      </c>
      <c r="F200" s="2" t="s">
        <v>19</v>
      </c>
      <c r="G200" s="1"/>
      <c r="H200" s="1"/>
      <c r="I200" s="1"/>
      <c r="J200" s="1"/>
      <c r="K200" s="1"/>
      <c r="L200" s="1"/>
      <c r="M200" s="1"/>
      <c r="N200" s="1"/>
      <c r="O200" s="2" t="s">
        <v>20</v>
      </c>
      <c r="P200" s="2" t="s">
        <v>21</v>
      </c>
      <c r="Q200" s="5">
        <v>45371.626388888886</v>
      </c>
    </row>
    <row r="201" spans="1:17" ht="27.6" x14ac:dyDescent="0.3">
      <c r="A201" s="2" t="s">
        <v>101</v>
      </c>
      <c r="B201" s="2" t="s">
        <v>18</v>
      </c>
      <c r="C201" s="1"/>
      <c r="D201" s="4">
        <v>45366</v>
      </c>
      <c r="E201" s="6">
        <v>3684.84</v>
      </c>
      <c r="F201" s="2" t="s">
        <v>19</v>
      </c>
      <c r="G201" s="1"/>
      <c r="H201" s="1"/>
      <c r="I201" s="1"/>
      <c r="J201" s="1"/>
      <c r="K201" s="1"/>
      <c r="L201" s="1"/>
      <c r="M201" s="1"/>
      <c r="N201" s="1"/>
      <c r="O201" s="2" t="s">
        <v>20</v>
      </c>
      <c r="P201" s="2" t="s">
        <v>21</v>
      </c>
      <c r="Q201" s="5">
        <v>45371.626388888886</v>
      </c>
    </row>
    <row r="202" spans="1:17" ht="27.6" x14ac:dyDescent="0.3">
      <c r="A202" s="2" t="s">
        <v>101</v>
      </c>
      <c r="B202" s="2" t="s">
        <v>18</v>
      </c>
      <c r="C202" s="1"/>
      <c r="D202" s="4">
        <v>45366</v>
      </c>
      <c r="E202" s="6">
        <v>1072077.06</v>
      </c>
      <c r="F202" s="2" t="s">
        <v>19</v>
      </c>
      <c r="G202" s="1"/>
      <c r="H202" s="1"/>
      <c r="I202" s="1"/>
      <c r="J202" s="1"/>
      <c r="K202" s="1"/>
      <c r="L202" s="1"/>
      <c r="M202" s="1"/>
      <c r="N202" s="1"/>
      <c r="O202" s="2" t="s">
        <v>20</v>
      </c>
      <c r="P202" s="2" t="s">
        <v>21</v>
      </c>
      <c r="Q202" s="5">
        <v>45371.626388888886</v>
      </c>
    </row>
    <row r="203" spans="1:17" ht="27.6" x14ac:dyDescent="0.3">
      <c r="A203" s="2" t="s">
        <v>101</v>
      </c>
      <c r="B203" s="2" t="s">
        <v>7</v>
      </c>
      <c r="C203" s="1"/>
      <c r="D203" s="4">
        <v>45365</v>
      </c>
      <c r="E203" s="6">
        <v>3684.84</v>
      </c>
      <c r="F203" s="1"/>
      <c r="G203" s="1"/>
      <c r="H203" s="2" t="s">
        <v>22</v>
      </c>
      <c r="I203" s="2" t="s">
        <v>102</v>
      </c>
      <c r="J203" s="2">
        <v>1</v>
      </c>
      <c r="K203" s="1"/>
      <c r="L203" s="1"/>
      <c r="M203" s="1"/>
      <c r="N203" s="4">
        <v>45366</v>
      </c>
      <c r="O203" s="2" t="s">
        <v>20</v>
      </c>
      <c r="P203" s="2" t="s">
        <v>21</v>
      </c>
      <c r="Q203" s="5">
        <v>45371.626388888886</v>
      </c>
    </row>
    <row r="204" spans="1:17" ht="27.6" x14ac:dyDescent="0.3">
      <c r="A204" s="2" t="s">
        <v>101</v>
      </c>
      <c r="B204" s="2" t="s">
        <v>7</v>
      </c>
      <c r="C204" s="1"/>
      <c r="D204" s="4">
        <v>45365</v>
      </c>
      <c r="E204" s="6">
        <v>9873.1299999999992</v>
      </c>
      <c r="F204" s="1"/>
      <c r="G204" s="1"/>
      <c r="H204" s="2" t="s">
        <v>40</v>
      </c>
      <c r="I204" s="2" t="s">
        <v>103</v>
      </c>
      <c r="J204" s="2">
        <v>1</v>
      </c>
      <c r="K204" s="1"/>
      <c r="L204" s="1"/>
      <c r="M204" s="1"/>
      <c r="N204" s="4">
        <v>45366</v>
      </c>
      <c r="O204" s="2" t="s">
        <v>20</v>
      </c>
      <c r="P204" s="2" t="s">
        <v>21</v>
      </c>
      <c r="Q204" s="5">
        <v>45371.626388888886</v>
      </c>
    </row>
    <row r="205" spans="1:17" ht="27.6" x14ac:dyDescent="0.3">
      <c r="A205" s="2" t="s">
        <v>101</v>
      </c>
      <c r="B205" s="2" t="s">
        <v>7</v>
      </c>
      <c r="C205" s="1"/>
      <c r="D205" s="4">
        <v>45365</v>
      </c>
      <c r="E205" s="6">
        <v>1062203.93</v>
      </c>
      <c r="F205" s="1"/>
      <c r="G205" s="1"/>
      <c r="H205" s="2" t="s">
        <v>40</v>
      </c>
      <c r="I205" s="2" t="s">
        <v>103</v>
      </c>
      <c r="J205" s="2">
        <v>2</v>
      </c>
      <c r="K205" s="1"/>
      <c r="L205" s="1"/>
      <c r="M205" s="1"/>
      <c r="N205" s="4">
        <v>45366</v>
      </c>
      <c r="O205" s="2" t="s">
        <v>20</v>
      </c>
      <c r="P205" s="2" t="s">
        <v>21</v>
      </c>
      <c r="Q205" s="5">
        <v>45371.626388888886</v>
      </c>
    </row>
    <row r="206" spans="1:17" ht="27.6" x14ac:dyDescent="0.3">
      <c r="A206" s="2" t="s">
        <v>101</v>
      </c>
      <c r="B206" s="2" t="s">
        <v>7</v>
      </c>
      <c r="C206" s="1"/>
      <c r="D206" s="4">
        <v>45365</v>
      </c>
      <c r="E206" s="6">
        <v>-620.24</v>
      </c>
      <c r="F206" s="1"/>
      <c r="G206" s="1"/>
      <c r="H206" s="2" t="s">
        <v>40</v>
      </c>
      <c r="I206" s="2" t="s">
        <v>104</v>
      </c>
      <c r="J206" s="2">
        <v>2</v>
      </c>
      <c r="K206" s="1"/>
      <c r="L206" s="1"/>
      <c r="M206" s="1"/>
      <c r="N206" s="4">
        <v>45366</v>
      </c>
      <c r="O206" s="2" t="s">
        <v>20</v>
      </c>
      <c r="P206" s="2" t="s">
        <v>21</v>
      </c>
      <c r="Q206" s="5">
        <v>45371.626388888886</v>
      </c>
    </row>
    <row r="207" spans="1:17" ht="27.6" x14ac:dyDescent="0.3">
      <c r="A207" s="2" t="s">
        <v>101</v>
      </c>
      <c r="B207" s="2" t="s">
        <v>7</v>
      </c>
      <c r="C207" s="1"/>
      <c r="D207" s="4">
        <v>45365</v>
      </c>
      <c r="E207" s="6">
        <v>325.94</v>
      </c>
      <c r="F207" s="1"/>
      <c r="G207" s="1"/>
      <c r="H207" s="2" t="s">
        <v>40</v>
      </c>
      <c r="I207" s="2" t="s">
        <v>104</v>
      </c>
      <c r="J207" s="2">
        <v>1</v>
      </c>
      <c r="K207" s="1"/>
      <c r="L207" s="1"/>
      <c r="M207" s="1"/>
      <c r="N207" s="4">
        <v>45366</v>
      </c>
      <c r="O207" s="2" t="s">
        <v>20</v>
      </c>
      <c r="P207" s="2" t="s">
        <v>21</v>
      </c>
      <c r="Q207" s="5">
        <v>45371.626388888886</v>
      </c>
    </row>
    <row r="208" spans="1:17" ht="27.6" x14ac:dyDescent="0.3">
      <c r="A208" s="2" t="s">
        <v>101</v>
      </c>
      <c r="B208" s="2" t="s">
        <v>7</v>
      </c>
      <c r="C208" s="1"/>
      <c r="D208" s="4">
        <v>45366</v>
      </c>
      <c r="E208" s="6">
        <v>2010</v>
      </c>
      <c r="F208" s="1"/>
      <c r="G208" s="1"/>
      <c r="H208" s="2" t="s">
        <v>22</v>
      </c>
      <c r="I208" s="2" t="s">
        <v>105</v>
      </c>
      <c r="J208" s="2">
        <v>2</v>
      </c>
      <c r="K208" s="1"/>
      <c r="L208" s="1"/>
      <c r="M208" s="1"/>
      <c r="N208" s="4">
        <v>45366</v>
      </c>
      <c r="O208" s="2" t="s">
        <v>20</v>
      </c>
      <c r="P208" s="2" t="s">
        <v>21</v>
      </c>
      <c r="Q208" s="5">
        <v>45371.626388888886</v>
      </c>
    </row>
    <row r="209" spans="1:17" ht="27.6" x14ac:dyDescent="0.3">
      <c r="A209" s="2" t="s">
        <v>106</v>
      </c>
      <c r="B209" s="2" t="s">
        <v>18</v>
      </c>
      <c r="C209" s="1"/>
      <c r="D209" s="4">
        <v>45365</v>
      </c>
      <c r="E209" s="6">
        <v>2720</v>
      </c>
      <c r="F209" s="2" t="s">
        <v>19</v>
      </c>
      <c r="G209" s="1"/>
      <c r="H209" s="1"/>
      <c r="I209" s="1"/>
      <c r="J209" s="1"/>
      <c r="K209" s="1"/>
      <c r="L209" s="1"/>
      <c r="M209" s="1"/>
      <c r="N209" s="1"/>
      <c r="O209" s="2" t="s">
        <v>20</v>
      </c>
      <c r="P209" s="2" t="s">
        <v>21</v>
      </c>
      <c r="Q209" s="5">
        <v>45371.629861111112</v>
      </c>
    </row>
    <row r="210" spans="1:17" ht="27.6" x14ac:dyDescent="0.3">
      <c r="A210" s="2" t="s">
        <v>106</v>
      </c>
      <c r="B210" s="2" t="s">
        <v>18</v>
      </c>
      <c r="C210" s="1"/>
      <c r="D210" s="4">
        <v>45365</v>
      </c>
      <c r="E210" s="6">
        <v>3542.8</v>
      </c>
      <c r="F210" s="2" t="s">
        <v>19</v>
      </c>
      <c r="G210" s="1"/>
      <c r="H210" s="1"/>
      <c r="I210" s="1"/>
      <c r="J210" s="1"/>
      <c r="K210" s="1"/>
      <c r="L210" s="1"/>
      <c r="M210" s="1"/>
      <c r="N210" s="1"/>
      <c r="O210" s="2" t="s">
        <v>20</v>
      </c>
      <c r="P210" s="2" t="s">
        <v>21</v>
      </c>
      <c r="Q210" s="5">
        <v>45371.629861111112</v>
      </c>
    </row>
    <row r="211" spans="1:17" ht="27.6" x14ac:dyDescent="0.3">
      <c r="A211" s="2" t="s">
        <v>106</v>
      </c>
      <c r="B211" s="2" t="s">
        <v>18</v>
      </c>
      <c r="C211" s="1"/>
      <c r="D211" s="4">
        <v>45365</v>
      </c>
      <c r="E211" s="6">
        <v>1100098.1499999999</v>
      </c>
      <c r="F211" s="2" t="s">
        <v>19</v>
      </c>
      <c r="G211" s="1"/>
      <c r="H211" s="1"/>
      <c r="I211" s="1"/>
      <c r="J211" s="1"/>
      <c r="K211" s="1"/>
      <c r="L211" s="1"/>
      <c r="M211" s="1"/>
      <c r="N211" s="1"/>
      <c r="O211" s="2" t="s">
        <v>20</v>
      </c>
      <c r="P211" s="2" t="s">
        <v>21</v>
      </c>
      <c r="Q211" s="5">
        <v>45371.629861111112</v>
      </c>
    </row>
    <row r="212" spans="1:17" ht="27.6" x14ac:dyDescent="0.3">
      <c r="A212" s="2" t="s">
        <v>106</v>
      </c>
      <c r="B212" s="2" t="s">
        <v>7</v>
      </c>
      <c r="C212" s="1"/>
      <c r="D212" s="4">
        <v>45364</v>
      </c>
      <c r="E212" s="6">
        <v>28278.560000000001</v>
      </c>
      <c r="F212" s="1"/>
      <c r="G212" s="1"/>
      <c r="H212" s="2" t="s">
        <v>40</v>
      </c>
      <c r="I212" s="2" t="s">
        <v>107</v>
      </c>
      <c r="J212" s="2">
        <v>1</v>
      </c>
      <c r="K212" s="1"/>
      <c r="L212" s="1"/>
      <c r="M212" s="1"/>
      <c r="N212" s="4">
        <v>45365</v>
      </c>
      <c r="O212" s="2" t="s">
        <v>20</v>
      </c>
      <c r="P212" s="2" t="s">
        <v>21</v>
      </c>
      <c r="Q212" s="5">
        <v>45371.629861111112</v>
      </c>
    </row>
    <row r="213" spans="1:17" ht="27.6" x14ac:dyDescent="0.3">
      <c r="A213" s="2" t="s">
        <v>106</v>
      </c>
      <c r="B213" s="2" t="s">
        <v>7</v>
      </c>
      <c r="C213" s="1"/>
      <c r="D213" s="4">
        <v>45364</v>
      </c>
      <c r="E213" s="6">
        <v>1071819.5900000001</v>
      </c>
      <c r="F213" s="1"/>
      <c r="G213" s="1"/>
      <c r="H213" s="2" t="s">
        <v>40</v>
      </c>
      <c r="I213" s="2" t="s">
        <v>107</v>
      </c>
      <c r="J213" s="2">
        <v>2</v>
      </c>
      <c r="K213" s="1"/>
      <c r="L213" s="1"/>
      <c r="M213" s="1"/>
      <c r="N213" s="4">
        <v>45365</v>
      </c>
      <c r="O213" s="2" t="s">
        <v>20</v>
      </c>
      <c r="P213" s="2" t="s">
        <v>21</v>
      </c>
      <c r="Q213" s="5">
        <v>45371.629861111112</v>
      </c>
    </row>
    <row r="214" spans="1:17" ht="27.6" x14ac:dyDescent="0.3">
      <c r="A214" s="2" t="s">
        <v>106</v>
      </c>
      <c r="B214" s="2" t="s">
        <v>7</v>
      </c>
      <c r="C214" s="1"/>
      <c r="D214" s="4">
        <v>45364</v>
      </c>
      <c r="E214" s="6">
        <v>60</v>
      </c>
      <c r="F214" s="1"/>
      <c r="G214" s="1"/>
      <c r="H214" s="2" t="s">
        <v>40</v>
      </c>
      <c r="I214" s="2" t="s">
        <v>108</v>
      </c>
      <c r="J214" s="2">
        <v>1</v>
      </c>
      <c r="K214" s="1"/>
      <c r="L214" s="1"/>
      <c r="M214" s="1"/>
      <c r="N214" s="4">
        <v>45365</v>
      </c>
      <c r="O214" s="2" t="s">
        <v>20</v>
      </c>
      <c r="P214" s="2" t="s">
        <v>21</v>
      </c>
      <c r="Q214" s="5">
        <v>45371.629861111112</v>
      </c>
    </row>
    <row r="215" spans="1:17" ht="27.6" x14ac:dyDescent="0.3">
      <c r="A215" s="2" t="s">
        <v>106</v>
      </c>
      <c r="B215" s="2" t="s">
        <v>7</v>
      </c>
      <c r="C215" s="1"/>
      <c r="D215" s="4">
        <v>45364</v>
      </c>
      <c r="E215" s="6">
        <v>-60</v>
      </c>
      <c r="F215" s="1"/>
      <c r="G215" s="1"/>
      <c r="H215" s="2" t="s">
        <v>40</v>
      </c>
      <c r="I215" s="2" t="s">
        <v>108</v>
      </c>
      <c r="J215" s="2">
        <v>2</v>
      </c>
      <c r="K215" s="1"/>
      <c r="L215" s="1"/>
      <c r="M215" s="1"/>
      <c r="N215" s="4">
        <v>45365</v>
      </c>
      <c r="O215" s="2" t="s">
        <v>20</v>
      </c>
      <c r="P215" s="2" t="s">
        <v>21</v>
      </c>
      <c r="Q215" s="5">
        <v>45371.629861111112</v>
      </c>
    </row>
    <row r="216" spans="1:17" ht="27.6" x14ac:dyDescent="0.3">
      <c r="A216" s="2" t="s">
        <v>106</v>
      </c>
      <c r="B216" s="2" t="s">
        <v>7</v>
      </c>
      <c r="C216" s="1"/>
      <c r="D216" s="4">
        <v>45365</v>
      </c>
      <c r="E216" s="6">
        <v>2720</v>
      </c>
      <c r="F216" s="1"/>
      <c r="G216" s="1"/>
      <c r="H216" s="2" t="s">
        <v>22</v>
      </c>
      <c r="I216" s="2" t="s">
        <v>109</v>
      </c>
      <c r="J216" s="2">
        <v>1</v>
      </c>
      <c r="K216" s="1"/>
      <c r="L216" s="1"/>
      <c r="M216" s="1"/>
      <c r="N216" s="4">
        <v>45365</v>
      </c>
      <c r="O216" s="2" t="s">
        <v>20</v>
      </c>
      <c r="P216" s="2" t="s">
        <v>21</v>
      </c>
      <c r="Q216" s="5">
        <v>45371.629861111112</v>
      </c>
    </row>
    <row r="217" spans="1:17" ht="27.6" x14ac:dyDescent="0.3">
      <c r="A217" s="2" t="s">
        <v>106</v>
      </c>
      <c r="B217" s="2" t="s">
        <v>7</v>
      </c>
      <c r="C217" s="1"/>
      <c r="D217" s="4">
        <v>45364</v>
      </c>
      <c r="E217" s="6">
        <v>3542.8</v>
      </c>
      <c r="F217" s="1"/>
      <c r="G217" s="1"/>
      <c r="H217" s="2" t="s">
        <v>22</v>
      </c>
      <c r="I217" s="2" t="s">
        <v>110</v>
      </c>
      <c r="J217" s="2">
        <v>1</v>
      </c>
      <c r="K217" s="1"/>
      <c r="L217" s="1"/>
      <c r="M217" s="1"/>
      <c r="N217" s="4">
        <v>45365</v>
      </c>
      <c r="O217" s="2" t="s">
        <v>20</v>
      </c>
      <c r="P217" s="2" t="s">
        <v>21</v>
      </c>
      <c r="Q217" s="5">
        <v>45371.629861111112</v>
      </c>
    </row>
    <row r="218" spans="1:17" ht="27.6" x14ac:dyDescent="0.3">
      <c r="A218" s="2" t="s">
        <v>111</v>
      </c>
      <c r="B218" s="2" t="s">
        <v>18</v>
      </c>
      <c r="C218" s="1"/>
      <c r="D218" s="4">
        <v>45364</v>
      </c>
      <c r="E218" s="6">
        <v>-860</v>
      </c>
      <c r="F218" s="2" t="s">
        <v>19</v>
      </c>
      <c r="G218" s="1"/>
      <c r="H218" s="1"/>
      <c r="I218" s="1"/>
      <c r="J218" s="1"/>
      <c r="K218" s="1"/>
      <c r="L218" s="1"/>
      <c r="M218" s="1"/>
      <c r="N218" s="1"/>
      <c r="O218" s="2" t="s">
        <v>20</v>
      </c>
      <c r="P218" s="2" t="s">
        <v>21</v>
      </c>
      <c r="Q218" s="5">
        <v>45371.632638888892</v>
      </c>
    </row>
    <row r="219" spans="1:17" ht="27.6" x14ac:dyDescent="0.3">
      <c r="A219" s="2" t="s">
        <v>111</v>
      </c>
      <c r="B219" s="2" t="s">
        <v>18</v>
      </c>
      <c r="C219" s="1"/>
      <c r="D219" s="4">
        <v>45364</v>
      </c>
      <c r="E219" s="6">
        <v>5989.85</v>
      </c>
      <c r="F219" s="2" t="s">
        <v>19</v>
      </c>
      <c r="G219" s="1"/>
      <c r="H219" s="1"/>
      <c r="I219" s="1"/>
      <c r="J219" s="1"/>
      <c r="K219" s="1"/>
      <c r="L219" s="1"/>
      <c r="M219" s="1"/>
      <c r="N219" s="1"/>
      <c r="O219" s="2" t="s">
        <v>20</v>
      </c>
      <c r="P219" s="2" t="s">
        <v>21</v>
      </c>
      <c r="Q219" s="5">
        <v>45371.632638888892</v>
      </c>
    </row>
    <row r="220" spans="1:17" ht="27.6" x14ac:dyDescent="0.3">
      <c r="A220" s="2" t="s">
        <v>111</v>
      </c>
      <c r="B220" s="2" t="s">
        <v>7</v>
      </c>
      <c r="C220" s="1"/>
      <c r="D220" s="4">
        <v>45363</v>
      </c>
      <c r="E220" s="6">
        <v>-860</v>
      </c>
      <c r="F220" s="1"/>
      <c r="G220" s="1"/>
      <c r="H220" s="2" t="s">
        <v>40</v>
      </c>
      <c r="I220" s="2" t="s">
        <v>112</v>
      </c>
      <c r="J220" s="2">
        <v>1</v>
      </c>
      <c r="K220" s="1"/>
      <c r="L220" s="1"/>
      <c r="M220" s="1"/>
      <c r="N220" s="4">
        <v>45364</v>
      </c>
      <c r="O220" s="2" t="s">
        <v>20</v>
      </c>
      <c r="P220" s="2" t="s">
        <v>21</v>
      </c>
      <c r="Q220" s="5">
        <v>45371.632638888892</v>
      </c>
    </row>
    <row r="221" spans="1:17" ht="27.6" x14ac:dyDescent="0.3">
      <c r="A221" s="2" t="s">
        <v>111</v>
      </c>
      <c r="B221" s="2" t="s">
        <v>7</v>
      </c>
      <c r="C221" s="1"/>
      <c r="D221" s="4">
        <v>45363</v>
      </c>
      <c r="E221" s="6">
        <v>180</v>
      </c>
      <c r="F221" s="1"/>
      <c r="G221" s="1"/>
      <c r="H221" s="2" t="s">
        <v>40</v>
      </c>
      <c r="I221" s="2" t="s">
        <v>113</v>
      </c>
      <c r="J221" s="2">
        <v>1</v>
      </c>
      <c r="K221" s="1"/>
      <c r="L221" s="1"/>
      <c r="M221" s="1"/>
      <c r="N221" s="4">
        <v>45364</v>
      </c>
      <c r="O221" s="2" t="s">
        <v>20</v>
      </c>
      <c r="P221" s="2" t="s">
        <v>21</v>
      </c>
      <c r="Q221" s="5">
        <v>45371.632638888892</v>
      </c>
    </row>
    <row r="222" spans="1:17" ht="27.6" x14ac:dyDescent="0.3">
      <c r="A222" s="2" t="s">
        <v>111</v>
      </c>
      <c r="B222" s="2" t="s">
        <v>7</v>
      </c>
      <c r="C222" s="1"/>
      <c r="D222" s="4">
        <v>45363</v>
      </c>
      <c r="E222" s="6">
        <v>-180</v>
      </c>
      <c r="F222" s="1"/>
      <c r="G222" s="1"/>
      <c r="H222" s="2" t="s">
        <v>40</v>
      </c>
      <c r="I222" s="2" t="s">
        <v>113</v>
      </c>
      <c r="J222" s="2">
        <v>2</v>
      </c>
      <c r="K222" s="1"/>
      <c r="L222" s="1"/>
      <c r="M222" s="1"/>
      <c r="N222" s="4">
        <v>45364</v>
      </c>
      <c r="O222" s="2" t="s">
        <v>20</v>
      </c>
      <c r="P222" s="2" t="s">
        <v>21</v>
      </c>
      <c r="Q222" s="5">
        <v>45371.632638888892</v>
      </c>
    </row>
    <row r="223" spans="1:17" ht="41.4" x14ac:dyDescent="0.3">
      <c r="A223" s="2" t="s">
        <v>111</v>
      </c>
      <c r="B223" s="2" t="s">
        <v>7</v>
      </c>
      <c r="C223" s="1"/>
      <c r="D223" s="4">
        <v>45363</v>
      </c>
      <c r="E223" s="6">
        <v>5989.85</v>
      </c>
      <c r="F223" s="1"/>
      <c r="G223" s="1"/>
      <c r="H223" s="2" t="s">
        <v>114</v>
      </c>
      <c r="I223" s="2" t="s">
        <v>115</v>
      </c>
      <c r="J223" s="2">
        <v>1</v>
      </c>
      <c r="K223" s="1"/>
      <c r="L223" s="1"/>
      <c r="M223" s="1"/>
      <c r="N223" s="4">
        <v>45364</v>
      </c>
      <c r="O223" s="2" t="s">
        <v>20</v>
      </c>
      <c r="P223" s="2" t="s">
        <v>21</v>
      </c>
      <c r="Q223" s="5">
        <v>45371.632638888892</v>
      </c>
    </row>
    <row r="224" spans="1:17" ht="27.6" x14ac:dyDescent="0.3">
      <c r="A224" s="2" t="s">
        <v>116</v>
      </c>
      <c r="B224" s="2" t="s">
        <v>18</v>
      </c>
      <c r="C224" s="1"/>
      <c r="D224" s="4">
        <v>45363</v>
      </c>
      <c r="E224" s="6">
        <v>1126544.1200000001</v>
      </c>
      <c r="F224" s="2" t="s">
        <v>19</v>
      </c>
      <c r="G224" s="1"/>
      <c r="H224" s="1"/>
      <c r="I224" s="1"/>
      <c r="J224" s="1"/>
      <c r="K224" s="1"/>
      <c r="L224" s="1"/>
      <c r="M224" s="1"/>
      <c r="N224" s="1"/>
      <c r="O224" s="2" t="s">
        <v>20</v>
      </c>
      <c r="P224" s="2" t="s">
        <v>21</v>
      </c>
      <c r="Q224" s="5">
        <v>45371.635416666664</v>
      </c>
    </row>
    <row r="225" spans="1:17" ht="27.6" x14ac:dyDescent="0.3">
      <c r="A225" s="2" t="s">
        <v>116</v>
      </c>
      <c r="B225" s="2" t="s">
        <v>7</v>
      </c>
      <c r="C225" s="1"/>
      <c r="D225" s="4">
        <v>45362</v>
      </c>
      <c r="E225" s="6">
        <v>1123690.25</v>
      </c>
      <c r="F225" s="1"/>
      <c r="G225" s="1"/>
      <c r="H225" s="2" t="s">
        <v>40</v>
      </c>
      <c r="I225" s="2" t="s">
        <v>117</v>
      </c>
      <c r="J225" s="2">
        <v>3</v>
      </c>
      <c r="K225" s="1"/>
      <c r="L225" s="1"/>
      <c r="M225" s="1"/>
      <c r="N225" s="4">
        <v>45363</v>
      </c>
      <c r="O225" s="2" t="s">
        <v>20</v>
      </c>
      <c r="P225" s="2" t="s">
        <v>21</v>
      </c>
      <c r="Q225" s="5">
        <v>45371.635416666664</v>
      </c>
    </row>
    <row r="226" spans="1:17" ht="27.6" x14ac:dyDescent="0.3">
      <c r="A226" s="2" t="s">
        <v>116</v>
      </c>
      <c r="B226" s="2" t="s">
        <v>7</v>
      </c>
      <c r="C226" s="1"/>
      <c r="D226" s="4">
        <v>45362</v>
      </c>
      <c r="E226" s="6">
        <v>2853.87</v>
      </c>
      <c r="F226" s="1"/>
      <c r="G226" s="1"/>
      <c r="H226" s="2" t="s">
        <v>40</v>
      </c>
      <c r="I226" s="2" t="s">
        <v>117</v>
      </c>
      <c r="J226" s="2">
        <v>2</v>
      </c>
      <c r="K226" s="1"/>
      <c r="L226" s="1"/>
      <c r="M226" s="1"/>
      <c r="N226" s="4">
        <v>45363</v>
      </c>
      <c r="O226" s="2" t="s">
        <v>20</v>
      </c>
      <c r="P226" s="2" t="s">
        <v>21</v>
      </c>
      <c r="Q226" s="5">
        <v>45371.635416666664</v>
      </c>
    </row>
    <row r="227" spans="1:17" ht="27.6" x14ac:dyDescent="0.3">
      <c r="A227" s="2" t="s">
        <v>118</v>
      </c>
      <c r="B227" s="2" t="s">
        <v>18</v>
      </c>
      <c r="C227" s="1"/>
      <c r="D227" s="4">
        <v>45362</v>
      </c>
      <c r="E227" s="6">
        <v>-8976</v>
      </c>
      <c r="F227" s="2" t="s">
        <v>19</v>
      </c>
      <c r="G227" s="1"/>
      <c r="H227" s="1"/>
      <c r="I227" s="1"/>
      <c r="J227" s="1"/>
      <c r="K227" s="1"/>
      <c r="L227" s="1"/>
      <c r="M227" s="1"/>
      <c r="N227" s="1"/>
      <c r="O227" s="2" t="s">
        <v>20</v>
      </c>
      <c r="P227" s="2" t="s">
        <v>21</v>
      </c>
      <c r="Q227" s="5">
        <v>45371.637499999997</v>
      </c>
    </row>
    <row r="228" spans="1:17" ht="27.6" x14ac:dyDescent="0.3">
      <c r="A228" s="2" t="s">
        <v>118</v>
      </c>
      <c r="B228" s="2" t="s">
        <v>18</v>
      </c>
      <c r="C228" s="1"/>
      <c r="D228" s="4">
        <v>45362</v>
      </c>
      <c r="E228" s="6">
        <v>6404.79</v>
      </c>
      <c r="F228" s="2" t="s">
        <v>19</v>
      </c>
      <c r="G228" s="1"/>
      <c r="H228" s="1"/>
      <c r="I228" s="1"/>
      <c r="J228" s="1"/>
      <c r="K228" s="1"/>
      <c r="L228" s="1"/>
      <c r="M228" s="1"/>
      <c r="N228" s="1"/>
      <c r="O228" s="2" t="s">
        <v>20</v>
      </c>
      <c r="P228" s="2" t="s">
        <v>21</v>
      </c>
      <c r="Q228" s="5">
        <v>45371.637499999997</v>
      </c>
    </row>
    <row r="229" spans="1:17" ht="27.6" x14ac:dyDescent="0.3">
      <c r="A229" s="2" t="s">
        <v>118</v>
      </c>
      <c r="B229" s="2" t="s">
        <v>7</v>
      </c>
      <c r="C229" s="1"/>
      <c r="D229" s="4">
        <v>45359</v>
      </c>
      <c r="E229" s="6">
        <v>180</v>
      </c>
      <c r="F229" s="1"/>
      <c r="G229" s="1"/>
      <c r="H229" s="2" t="s">
        <v>40</v>
      </c>
      <c r="I229" s="2" t="s">
        <v>119</v>
      </c>
      <c r="J229" s="2">
        <v>1</v>
      </c>
      <c r="K229" s="1"/>
      <c r="L229" s="1"/>
      <c r="M229" s="1"/>
      <c r="N229" s="4">
        <v>45362</v>
      </c>
      <c r="O229" s="2" t="s">
        <v>20</v>
      </c>
      <c r="P229" s="2" t="s">
        <v>21</v>
      </c>
      <c r="Q229" s="5">
        <v>45371.637499999997</v>
      </c>
    </row>
    <row r="230" spans="1:17" ht="27.6" x14ac:dyDescent="0.3">
      <c r="A230" s="2" t="s">
        <v>118</v>
      </c>
      <c r="B230" s="2" t="s">
        <v>7</v>
      </c>
      <c r="C230" s="1"/>
      <c r="D230" s="4">
        <v>45359</v>
      </c>
      <c r="E230" s="6">
        <v>-180</v>
      </c>
      <c r="F230" s="1"/>
      <c r="G230" s="1"/>
      <c r="H230" s="2" t="s">
        <v>40</v>
      </c>
      <c r="I230" s="2" t="s">
        <v>119</v>
      </c>
      <c r="J230" s="2">
        <v>2</v>
      </c>
      <c r="K230" s="1"/>
      <c r="L230" s="1"/>
      <c r="M230" s="1"/>
      <c r="N230" s="4">
        <v>45362</v>
      </c>
      <c r="O230" s="2" t="s">
        <v>20</v>
      </c>
      <c r="P230" s="2" t="s">
        <v>21</v>
      </c>
      <c r="Q230" s="5">
        <v>45371.637499999997</v>
      </c>
    </row>
    <row r="231" spans="1:17" ht="27.6" x14ac:dyDescent="0.3">
      <c r="A231" s="2" t="s">
        <v>118</v>
      </c>
      <c r="B231" s="2" t="s">
        <v>7</v>
      </c>
      <c r="C231" s="1"/>
      <c r="D231" s="4">
        <v>45359</v>
      </c>
      <c r="E231" s="6">
        <v>14382</v>
      </c>
      <c r="F231" s="1"/>
      <c r="G231" s="1"/>
      <c r="H231" s="2" t="s">
        <v>40</v>
      </c>
      <c r="I231" s="2" t="s">
        <v>120</v>
      </c>
      <c r="J231" s="2">
        <v>1</v>
      </c>
      <c r="K231" s="1"/>
      <c r="L231" s="1"/>
      <c r="M231" s="1"/>
      <c r="N231" s="4">
        <v>45362</v>
      </c>
      <c r="O231" s="2" t="s">
        <v>20</v>
      </c>
      <c r="P231" s="2" t="s">
        <v>21</v>
      </c>
      <c r="Q231" s="5">
        <v>45371.637499999997</v>
      </c>
    </row>
    <row r="232" spans="1:17" ht="27.6" x14ac:dyDescent="0.3">
      <c r="A232" s="2" t="s">
        <v>118</v>
      </c>
      <c r="B232" s="2" t="s">
        <v>7</v>
      </c>
      <c r="C232" s="1"/>
      <c r="D232" s="4">
        <v>45359</v>
      </c>
      <c r="E232" s="6">
        <v>-23358</v>
      </c>
      <c r="F232" s="1"/>
      <c r="G232" s="1"/>
      <c r="H232" s="2" t="s">
        <v>40</v>
      </c>
      <c r="I232" s="2" t="s">
        <v>120</v>
      </c>
      <c r="J232" s="2">
        <v>2</v>
      </c>
      <c r="K232" s="1"/>
      <c r="L232" s="1"/>
      <c r="M232" s="1"/>
      <c r="N232" s="4">
        <v>45362</v>
      </c>
      <c r="O232" s="2" t="s">
        <v>20</v>
      </c>
      <c r="P232" s="2" t="s">
        <v>21</v>
      </c>
      <c r="Q232" s="5">
        <v>45371.637499999997</v>
      </c>
    </row>
    <row r="233" spans="1:17" ht="27.6" x14ac:dyDescent="0.3">
      <c r="A233" s="2" t="s">
        <v>118</v>
      </c>
      <c r="B233" s="2" t="s">
        <v>7</v>
      </c>
      <c r="C233" s="1"/>
      <c r="D233" s="4">
        <v>45359</v>
      </c>
      <c r="E233" s="6">
        <v>6404.79</v>
      </c>
      <c r="F233" s="1"/>
      <c r="G233" s="1"/>
      <c r="H233" s="2" t="s">
        <v>24</v>
      </c>
      <c r="I233" s="2" t="s">
        <v>121</v>
      </c>
      <c r="J233" s="2">
        <v>1</v>
      </c>
      <c r="K233" s="1"/>
      <c r="L233" s="1"/>
      <c r="M233" s="1"/>
      <c r="N233" s="4">
        <v>45362</v>
      </c>
      <c r="O233" s="2" t="s">
        <v>20</v>
      </c>
      <c r="P233" s="2" t="s">
        <v>21</v>
      </c>
      <c r="Q233" s="5">
        <v>45371.637499999997</v>
      </c>
    </row>
    <row r="234" spans="1:17" ht="27.6" x14ac:dyDescent="0.3">
      <c r="A234" s="2" t="s">
        <v>122</v>
      </c>
      <c r="B234" s="2" t="s">
        <v>18</v>
      </c>
      <c r="C234" s="1"/>
      <c r="D234" s="4">
        <v>45359</v>
      </c>
      <c r="E234" s="6">
        <v>-679.99</v>
      </c>
      <c r="F234" s="2" t="s">
        <v>19</v>
      </c>
      <c r="G234" s="1"/>
      <c r="H234" s="1"/>
      <c r="I234" s="1"/>
      <c r="J234" s="1"/>
      <c r="K234" s="1"/>
      <c r="L234" s="1"/>
      <c r="M234" s="1"/>
      <c r="N234" s="1"/>
      <c r="O234" s="2" t="s">
        <v>20</v>
      </c>
      <c r="P234" s="2" t="s">
        <v>21</v>
      </c>
      <c r="Q234" s="5">
        <v>45371.63958333333</v>
      </c>
    </row>
    <row r="235" spans="1:17" ht="27.6" x14ac:dyDescent="0.3">
      <c r="A235" s="2" t="s">
        <v>122</v>
      </c>
      <c r="B235" s="2" t="s">
        <v>18</v>
      </c>
      <c r="C235" s="1"/>
      <c r="D235" s="4">
        <v>45359</v>
      </c>
      <c r="E235" s="6">
        <v>600</v>
      </c>
      <c r="F235" s="2" t="s">
        <v>19</v>
      </c>
      <c r="G235" s="1"/>
      <c r="H235" s="1"/>
      <c r="I235" s="1"/>
      <c r="J235" s="1"/>
      <c r="K235" s="1"/>
      <c r="L235" s="1"/>
      <c r="M235" s="1"/>
      <c r="N235" s="1"/>
      <c r="O235" s="2" t="s">
        <v>20</v>
      </c>
      <c r="P235" s="2" t="s">
        <v>21</v>
      </c>
      <c r="Q235" s="5">
        <v>45371.63958333333</v>
      </c>
    </row>
    <row r="236" spans="1:17" ht="27.6" x14ac:dyDescent="0.3">
      <c r="A236" s="2" t="s">
        <v>122</v>
      </c>
      <c r="B236" s="2" t="s">
        <v>18</v>
      </c>
      <c r="C236" s="1"/>
      <c r="D236" s="4">
        <v>45359</v>
      </c>
      <c r="E236" s="6">
        <v>2040</v>
      </c>
      <c r="F236" s="2" t="s">
        <v>19</v>
      </c>
      <c r="G236" s="1"/>
      <c r="H236" s="1"/>
      <c r="I236" s="1"/>
      <c r="J236" s="1"/>
      <c r="K236" s="1"/>
      <c r="L236" s="1"/>
      <c r="M236" s="1"/>
      <c r="N236" s="1"/>
      <c r="O236" s="2" t="s">
        <v>20</v>
      </c>
      <c r="P236" s="2" t="s">
        <v>21</v>
      </c>
      <c r="Q236" s="5">
        <v>45371.63958333333</v>
      </c>
    </row>
    <row r="237" spans="1:17" ht="27.6" x14ac:dyDescent="0.3">
      <c r="A237" s="2" t="s">
        <v>122</v>
      </c>
      <c r="B237" s="2" t="s">
        <v>18</v>
      </c>
      <c r="C237" s="1"/>
      <c r="D237" s="4">
        <v>45359</v>
      </c>
      <c r="E237" s="6">
        <v>4533.24</v>
      </c>
      <c r="F237" s="2" t="s">
        <v>19</v>
      </c>
      <c r="G237" s="1"/>
      <c r="H237" s="1"/>
      <c r="I237" s="1"/>
      <c r="J237" s="1"/>
      <c r="K237" s="1"/>
      <c r="L237" s="1"/>
      <c r="M237" s="1"/>
      <c r="N237" s="1"/>
      <c r="O237" s="2" t="s">
        <v>20</v>
      </c>
      <c r="P237" s="2" t="s">
        <v>21</v>
      </c>
      <c r="Q237" s="5">
        <v>45371.63958333333</v>
      </c>
    </row>
    <row r="238" spans="1:17" ht="27.6" x14ac:dyDescent="0.3">
      <c r="A238" s="2" t="s">
        <v>122</v>
      </c>
      <c r="B238" s="2" t="s">
        <v>18</v>
      </c>
      <c r="C238" s="1"/>
      <c r="D238" s="4">
        <v>45359</v>
      </c>
      <c r="E238" s="6">
        <v>2244695.77</v>
      </c>
      <c r="F238" s="2" t="s">
        <v>19</v>
      </c>
      <c r="G238" s="1"/>
      <c r="H238" s="1"/>
      <c r="I238" s="1"/>
      <c r="J238" s="1"/>
      <c r="K238" s="1"/>
      <c r="L238" s="1"/>
      <c r="M238" s="1"/>
      <c r="N238" s="1"/>
      <c r="O238" s="2" t="s">
        <v>20</v>
      </c>
      <c r="P238" s="2" t="s">
        <v>21</v>
      </c>
      <c r="Q238" s="5">
        <v>45371.63958333333</v>
      </c>
    </row>
    <row r="239" spans="1:17" ht="27.6" x14ac:dyDescent="0.3">
      <c r="A239" s="2" t="s">
        <v>122</v>
      </c>
      <c r="B239" s="2" t="s">
        <v>7</v>
      </c>
      <c r="C239" s="1"/>
      <c r="D239" s="4">
        <v>45358</v>
      </c>
      <c r="E239" s="6">
        <v>2229270.61</v>
      </c>
      <c r="F239" s="1"/>
      <c r="G239" s="1"/>
      <c r="H239" s="2" t="s">
        <v>40</v>
      </c>
      <c r="I239" s="2" t="s">
        <v>123</v>
      </c>
      <c r="J239" s="2">
        <v>3</v>
      </c>
      <c r="K239" s="1"/>
      <c r="L239" s="1"/>
      <c r="M239" s="1"/>
      <c r="N239" s="4">
        <v>45359</v>
      </c>
      <c r="O239" s="2" t="s">
        <v>20</v>
      </c>
      <c r="P239" s="2" t="s">
        <v>21</v>
      </c>
      <c r="Q239" s="5">
        <v>45371.63958333333</v>
      </c>
    </row>
    <row r="240" spans="1:17" ht="27.6" x14ac:dyDescent="0.3">
      <c r="A240" s="2" t="s">
        <v>122</v>
      </c>
      <c r="B240" s="2" t="s">
        <v>7</v>
      </c>
      <c r="C240" s="1"/>
      <c r="D240" s="4">
        <v>45358</v>
      </c>
      <c r="E240" s="6">
        <v>15425.16</v>
      </c>
      <c r="F240" s="1"/>
      <c r="G240" s="1"/>
      <c r="H240" s="2" t="s">
        <v>40</v>
      </c>
      <c r="I240" s="2" t="s">
        <v>123</v>
      </c>
      <c r="J240" s="2">
        <v>2</v>
      </c>
      <c r="K240" s="1"/>
      <c r="L240" s="1"/>
      <c r="M240" s="1"/>
      <c r="N240" s="4">
        <v>45359</v>
      </c>
      <c r="O240" s="2" t="s">
        <v>20</v>
      </c>
      <c r="P240" s="2" t="s">
        <v>21</v>
      </c>
      <c r="Q240" s="5">
        <v>45371.63958333333</v>
      </c>
    </row>
    <row r="241" spans="1:17" ht="27.6" x14ac:dyDescent="0.3">
      <c r="A241" s="2" t="s">
        <v>122</v>
      </c>
      <c r="B241" s="2" t="s">
        <v>7</v>
      </c>
      <c r="C241" s="1"/>
      <c r="D241" s="4">
        <v>45359</v>
      </c>
      <c r="E241" s="6">
        <v>2040</v>
      </c>
      <c r="F241" s="1"/>
      <c r="G241" s="1"/>
      <c r="H241" s="2" t="s">
        <v>124</v>
      </c>
      <c r="I241" s="2" t="s">
        <v>125</v>
      </c>
      <c r="J241" s="2">
        <v>1</v>
      </c>
      <c r="K241" s="1"/>
      <c r="L241" s="1"/>
      <c r="M241" s="1"/>
      <c r="N241" s="4">
        <v>45359</v>
      </c>
      <c r="O241" s="2" t="s">
        <v>20</v>
      </c>
      <c r="P241" s="2" t="s">
        <v>21</v>
      </c>
      <c r="Q241" s="5">
        <v>45371.63958333333</v>
      </c>
    </row>
    <row r="242" spans="1:17" ht="27.6" x14ac:dyDescent="0.3">
      <c r="A242" s="2" t="s">
        <v>122</v>
      </c>
      <c r="B242" s="2" t="s">
        <v>7</v>
      </c>
      <c r="C242" s="1"/>
      <c r="D242" s="4">
        <v>45358</v>
      </c>
      <c r="E242" s="6">
        <v>4533.24</v>
      </c>
      <c r="F242" s="1"/>
      <c r="G242" s="1"/>
      <c r="H242" s="2" t="s">
        <v>22</v>
      </c>
      <c r="I242" s="2" t="s">
        <v>126</v>
      </c>
      <c r="J242" s="2">
        <v>1</v>
      </c>
      <c r="K242" s="1"/>
      <c r="L242" s="1"/>
      <c r="M242" s="1"/>
      <c r="N242" s="4">
        <v>45359</v>
      </c>
      <c r="O242" s="2" t="s">
        <v>20</v>
      </c>
      <c r="P242" s="2" t="s">
        <v>21</v>
      </c>
      <c r="Q242" s="5">
        <v>45371.63958333333</v>
      </c>
    </row>
    <row r="243" spans="1:17" ht="27.6" x14ac:dyDescent="0.3">
      <c r="A243" s="2" t="s">
        <v>122</v>
      </c>
      <c r="B243" s="2" t="s">
        <v>7</v>
      </c>
      <c r="C243" s="1"/>
      <c r="D243" s="4">
        <v>45359</v>
      </c>
      <c r="E243" s="6">
        <v>-679.99</v>
      </c>
      <c r="F243" s="1"/>
      <c r="G243" s="1"/>
      <c r="H243" s="2" t="s">
        <v>22</v>
      </c>
      <c r="I243" s="2" t="s">
        <v>127</v>
      </c>
      <c r="J243" s="2">
        <v>1</v>
      </c>
      <c r="K243" s="1"/>
      <c r="L243" s="1"/>
      <c r="M243" s="1"/>
      <c r="N243" s="4">
        <v>45359</v>
      </c>
      <c r="O243" s="2" t="s">
        <v>20</v>
      </c>
      <c r="P243" s="2" t="s">
        <v>21</v>
      </c>
      <c r="Q243" s="5">
        <v>45371.63958333333</v>
      </c>
    </row>
    <row r="244" spans="1:17" ht="27.6" x14ac:dyDescent="0.3">
      <c r="A244" s="2" t="s">
        <v>122</v>
      </c>
      <c r="B244" s="2" t="s">
        <v>7</v>
      </c>
      <c r="C244" s="1"/>
      <c r="D244" s="4">
        <v>45359</v>
      </c>
      <c r="E244" s="6">
        <v>600</v>
      </c>
      <c r="F244" s="1"/>
      <c r="G244" s="1"/>
      <c r="H244" s="2" t="s">
        <v>22</v>
      </c>
      <c r="I244" s="2" t="s">
        <v>128</v>
      </c>
      <c r="J244" s="2">
        <v>7</v>
      </c>
      <c r="K244" s="1"/>
      <c r="L244" s="1"/>
      <c r="M244" s="1"/>
      <c r="N244" s="4">
        <v>45359</v>
      </c>
      <c r="O244" s="2" t="s">
        <v>20</v>
      </c>
      <c r="P244" s="2" t="s">
        <v>21</v>
      </c>
      <c r="Q244" s="5">
        <v>45371.63958333333</v>
      </c>
    </row>
    <row r="245" spans="1:17" ht="27.6" x14ac:dyDescent="0.3">
      <c r="A245" s="2" t="s">
        <v>129</v>
      </c>
      <c r="B245" s="2" t="s">
        <v>18</v>
      </c>
      <c r="C245" s="1"/>
      <c r="D245" s="4">
        <v>45359</v>
      </c>
      <c r="E245" s="6">
        <v>206</v>
      </c>
      <c r="F245" s="2" t="s">
        <v>19</v>
      </c>
      <c r="G245" s="1"/>
      <c r="H245" s="1"/>
      <c r="I245" s="1"/>
      <c r="J245" s="1"/>
      <c r="K245" s="1"/>
      <c r="L245" s="1"/>
      <c r="M245" s="1"/>
      <c r="N245" s="1"/>
      <c r="O245" s="2" t="s">
        <v>20</v>
      </c>
      <c r="P245" s="2" t="s">
        <v>21</v>
      </c>
      <c r="Q245" s="5">
        <v>45371.645833333336</v>
      </c>
    </row>
    <row r="246" spans="1:17" ht="27.6" x14ac:dyDescent="0.3">
      <c r="A246" s="2" t="s">
        <v>129</v>
      </c>
      <c r="B246" s="2" t="s">
        <v>18</v>
      </c>
      <c r="C246" s="1"/>
      <c r="D246" s="4">
        <v>45359</v>
      </c>
      <c r="E246" s="6">
        <v>357</v>
      </c>
      <c r="F246" s="2" t="s">
        <v>19</v>
      </c>
      <c r="G246" s="1"/>
      <c r="H246" s="1"/>
      <c r="I246" s="1"/>
      <c r="J246" s="1"/>
      <c r="K246" s="1"/>
      <c r="L246" s="1"/>
      <c r="M246" s="1"/>
      <c r="N246" s="1"/>
      <c r="O246" s="2" t="s">
        <v>20</v>
      </c>
      <c r="P246" s="2" t="s">
        <v>21</v>
      </c>
      <c r="Q246" s="5">
        <v>45371.645833333336</v>
      </c>
    </row>
    <row r="247" spans="1:17" ht="27.6" x14ac:dyDescent="0.3">
      <c r="A247" s="2" t="s">
        <v>129</v>
      </c>
      <c r="B247" s="2" t="s">
        <v>7</v>
      </c>
      <c r="C247" s="1"/>
      <c r="D247" s="4">
        <v>45359</v>
      </c>
      <c r="E247" s="6">
        <v>357</v>
      </c>
      <c r="F247" s="1"/>
      <c r="G247" s="1"/>
      <c r="H247" s="2" t="s">
        <v>22</v>
      </c>
      <c r="I247" s="2" t="s">
        <v>128</v>
      </c>
      <c r="J247" s="2">
        <v>2</v>
      </c>
      <c r="K247" s="1"/>
      <c r="L247" s="1"/>
      <c r="M247" s="1"/>
      <c r="N247" s="4">
        <v>45359</v>
      </c>
      <c r="O247" s="2" t="s">
        <v>20</v>
      </c>
      <c r="P247" s="2" t="s">
        <v>21</v>
      </c>
      <c r="Q247" s="5">
        <v>45371.645833333336</v>
      </c>
    </row>
    <row r="248" spans="1:17" ht="27.6" x14ac:dyDescent="0.3">
      <c r="A248" s="2" t="s">
        <v>129</v>
      </c>
      <c r="B248" s="2" t="s">
        <v>7</v>
      </c>
      <c r="C248" s="1"/>
      <c r="D248" s="4">
        <v>45359</v>
      </c>
      <c r="E248" s="6">
        <v>206</v>
      </c>
      <c r="F248" s="1"/>
      <c r="G248" s="1"/>
      <c r="H248" s="2" t="s">
        <v>22</v>
      </c>
      <c r="I248" s="2" t="s">
        <v>128</v>
      </c>
      <c r="J248" s="2">
        <v>1</v>
      </c>
      <c r="K248" s="1"/>
      <c r="L248" s="1"/>
      <c r="M248" s="1"/>
      <c r="N248" s="4">
        <v>45359</v>
      </c>
      <c r="O248" s="2" t="s">
        <v>20</v>
      </c>
      <c r="P248" s="2" t="s">
        <v>21</v>
      </c>
      <c r="Q248" s="5">
        <v>45371.645833333336</v>
      </c>
    </row>
    <row r="249" spans="1:17" ht="27.6" x14ac:dyDescent="0.3">
      <c r="A249" s="2" t="s">
        <v>130</v>
      </c>
      <c r="B249" s="2" t="s">
        <v>18</v>
      </c>
      <c r="C249" s="1"/>
      <c r="D249" s="4">
        <v>45358</v>
      </c>
      <c r="E249" s="6">
        <v>900</v>
      </c>
      <c r="F249" s="2" t="s">
        <v>19</v>
      </c>
      <c r="G249" s="1"/>
      <c r="H249" s="1"/>
      <c r="I249" s="1"/>
      <c r="J249" s="1"/>
      <c r="K249" s="1"/>
      <c r="L249" s="1"/>
      <c r="M249" s="1"/>
      <c r="N249" s="1"/>
      <c r="O249" s="2" t="s">
        <v>20</v>
      </c>
      <c r="P249" s="2" t="s">
        <v>21</v>
      </c>
      <c r="Q249" s="5">
        <v>45371.647916666669</v>
      </c>
    </row>
    <row r="250" spans="1:17" ht="27.6" x14ac:dyDescent="0.3">
      <c r="A250" s="2" t="s">
        <v>130</v>
      </c>
      <c r="B250" s="2" t="s">
        <v>18</v>
      </c>
      <c r="C250" s="1"/>
      <c r="D250" s="4">
        <v>45358</v>
      </c>
      <c r="E250" s="6">
        <v>2720</v>
      </c>
      <c r="F250" s="2" t="s">
        <v>19</v>
      </c>
      <c r="G250" s="1"/>
      <c r="H250" s="1"/>
      <c r="I250" s="1"/>
      <c r="J250" s="1"/>
      <c r="K250" s="1"/>
      <c r="L250" s="1"/>
      <c r="M250" s="1"/>
      <c r="N250" s="1"/>
      <c r="O250" s="2" t="s">
        <v>20</v>
      </c>
      <c r="P250" s="2" t="s">
        <v>21</v>
      </c>
      <c r="Q250" s="5">
        <v>45371.647916666669</v>
      </c>
    </row>
    <row r="251" spans="1:17" ht="27.6" x14ac:dyDescent="0.3">
      <c r="A251" s="2" t="s">
        <v>130</v>
      </c>
      <c r="B251" s="2" t="s">
        <v>18</v>
      </c>
      <c r="C251" s="1"/>
      <c r="D251" s="4">
        <v>45358</v>
      </c>
      <c r="E251" s="6">
        <v>6667.78</v>
      </c>
      <c r="F251" s="2" t="s">
        <v>19</v>
      </c>
      <c r="G251" s="1"/>
      <c r="H251" s="1"/>
      <c r="I251" s="1"/>
      <c r="J251" s="1"/>
      <c r="K251" s="1"/>
      <c r="L251" s="1"/>
      <c r="M251" s="1"/>
      <c r="N251" s="1"/>
      <c r="O251" s="2" t="s">
        <v>20</v>
      </c>
      <c r="P251" s="2" t="s">
        <v>21</v>
      </c>
      <c r="Q251" s="5">
        <v>45371.647916666669</v>
      </c>
    </row>
    <row r="252" spans="1:17" ht="27.6" x14ac:dyDescent="0.3">
      <c r="A252" s="2" t="s">
        <v>130</v>
      </c>
      <c r="B252" s="2" t="s">
        <v>18</v>
      </c>
      <c r="C252" s="1"/>
      <c r="D252" s="4">
        <v>45358</v>
      </c>
      <c r="E252" s="6">
        <v>13200</v>
      </c>
      <c r="F252" s="2" t="s">
        <v>19</v>
      </c>
      <c r="G252" s="1"/>
      <c r="H252" s="1"/>
      <c r="I252" s="1"/>
      <c r="J252" s="1"/>
      <c r="K252" s="1"/>
      <c r="L252" s="1"/>
      <c r="M252" s="1"/>
      <c r="N252" s="1"/>
      <c r="O252" s="2" t="s">
        <v>20</v>
      </c>
      <c r="P252" s="2" t="s">
        <v>21</v>
      </c>
      <c r="Q252" s="5">
        <v>45371.647916666669</v>
      </c>
    </row>
    <row r="253" spans="1:17" ht="27.6" x14ac:dyDescent="0.3">
      <c r="A253" s="2" t="s">
        <v>130</v>
      </c>
      <c r="B253" s="2" t="s">
        <v>18</v>
      </c>
      <c r="C253" s="1"/>
      <c r="D253" s="4">
        <v>45358</v>
      </c>
      <c r="E253" s="6">
        <v>715474.86</v>
      </c>
      <c r="F253" s="2" t="s">
        <v>19</v>
      </c>
      <c r="G253" s="1"/>
      <c r="H253" s="1"/>
      <c r="I253" s="1"/>
      <c r="J253" s="1"/>
      <c r="K253" s="1"/>
      <c r="L253" s="1"/>
      <c r="M253" s="1"/>
      <c r="N253" s="1"/>
      <c r="O253" s="2" t="s">
        <v>20</v>
      </c>
      <c r="P253" s="2" t="s">
        <v>21</v>
      </c>
      <c r="Q253" s="5">
        <v>45371.647916666669</v>
      </c>
    </row>
    <row r="254" spans="1:17" ht="27.6" x14ac:dyDescent="0.3">
      <c r="A254" s="2" t="s">
        <v>130</v>
      </c>
      <c r="B254" s="2" t="s">
        <v>7</v>
      </c>
      <c r="C254" s="1"/>
      <c r="D254" s="4">
        <v>45358</v>
      </c>
      <c r="E254" s="6">
        <v>180</v>
      </c>
      <c r="F254" s="1"/>
      <c r="G254" s="1"/>
      <c r="H254" s="2" t="s">
        <v>40</v>
      </c>
      <c r="I254" s="2" t="s">
        <v>123</v>
      </c>
      <c r="J254" s="2">
        <v>1</v>
      </c>
      <c r="K254" s="1"/>
      <c r="L254" s="1"/>
      <c r="M254" s="1"/>
      <c r="N254" s="4">
        <v>45358</v>
      </c>
      <c r="O254" s="2" t="s">
        <v>20</v>
      </c>
      <c r="P254" s="2" t="s">
        <v>21</v>
      </c>
      <c r="Q254" s="5">
        <v>45371.647916666669</v>
      </c>
    </row>
    <row r="255" spans="1:17" ht="27.6" x14ac:dyDescent="0.3">
      <c r="A255" s="2" t="s">
        <v>130</v>
      </c>
      <c r="B255" s="2" t="s">
        <v>7</v>
      </c>
      <c r="C255" s="1"/>
      <c r="D255" s="4">
        <v>45358</v>
      </c>
      <c r="E255" s="6">
        <v>720</v>
      </c>
      <c r="F255" s="1"/>
      <c r="G255" s="1"/>
      <c r="H255" s="2" t="s">
        <v>131</v>
      </c>
      <c r="I255" s="2" t="s">
        <v>132</v>
      </c>
      <c r="J255" s="2">
        <v>2</v>
      </c>
      <c r="K255" s="1"/>
      <c r="L255" s="1"/>
      <c r="M255" s="1"/>
      <c r="N255" s="4">
        <v>45358</v>
      </c>
      <c r="O255" s="2" t="s">
        <v>20</v>
      </c>
      <c r="P255" s="2" t="s">
        <v>21</v>
      </c>
      <c r="Q255" s="5">
        <v>45371.647916666669</v>
      </c>
    </row>
    <row r="256" spans="1:17" ht="27.6" x14ac:dyDescent="0.3">
      <c r="A256" s="2" t="s">
        <v>130</v>
      </c>
      <c r="B256" s="2" t="s">
        <v>7</v>
      </c>
      <c r="C256" s="1"/>
      <c r="D256" s="4">
        <v>45357</v>
      </c>
      <c r="E256" s="6">
        <v>2640</v>
      </c>
      <c r="F256" s="1"/>
      <c r="G256" s="1"/>
      <c r="H256" s="2" t="s">
        <v>133</v>
      </c>
      <c r="I256" s="2" t="s">
        <v>134</v>
      </c>
      <c r="J256" s="2">
        <v>3</v>
      </c>
      <c r="K256" s="1"/>
      <c r="L256" s="1"/>
      <c r="M256" s="1"/>
      <c r="N256" s="4">
        <v>45358</v>
      </c>
      <c r="O256" s="2" t="s">
        <v>20</v>
      </c>
      <c r="P256" s="2" t="s">
        <v>21</v>
      </c>
      <c r="Q256" s="5">
        <v>45371.647916666669</v>
      </c>
    </row>
    <row r="257" spans="1:17" ht="27.6" x14ac:dyDescent="0.3">
      <c r="A257" s="2" t="s">
        <v>130</v>
      </c>
      <c r="B257" s="2" t="s">
        <v>7</v>
      </c>
      <c r="C257" s="1"/>
      <c r="D257" s="4">
        <v>45358</v>
      </c>
      <c r="E257" s="6">
        <v>2720</v>
      </c>
      <c r="F257" s="1"/>
      <c r="G257" s="1"/>
      <c r="H257" s="2" t="s">
        <v>22</v>
      </c>
      <c r="I257" s="2" t="s">
        <v>135</v>
      </c>
      <c r="J257" s="2">
        <v>1</v>
      </c>
      <c r="K257" s="1"/>
      <c r="L257" s="1"/>
      <c r="M257" s="1"/>
      <c r="N257" s="4">
        <v>45358</v>
      </c>
      <c r="O257" s="2" t="s">
        <v>20</v>
      </c>
      <c r="P257" s="2" t="s">
        <v>21</v>
      </c>
      <c r="Q257" s="5">
        <v>45371.647916666669</v>
      </c>
    </row>
    <row r="258" spans="1:17" ht="27.6" x14ac:dyDescent="0.3">
      <c r="A258" s="2" t="s">
        <v>130</v>
      </c>
      <c r="B258" s="2" t="s">
        <v>7</v>
      </c>
      <c r="C258" s="1"/>
      <c r="D258" s="4">
        <v>45357</v>
      </c>
      <c r="E258" s="6">
        <v>4182.22</v>
      </c>
      <c r="F258" s="1"/>
      <c r="G258" s="1"/>
      <c r="H258" s="2" t="s">
        <v>40</v>
      </c>
      <c r="I258" s="2" t="s">
        <v>136</v>
      </c>
      <c r="J258" s="2">
        <v>1</v>
      </c>
      <c r="K258" s="1"/>
      <c r="L258" s="1"/>
      <c r="M258" s="1"/>
      <c r="N258" s="4">
        <v>45358</v>
      </c>
      <c r="O258" s="2" t="s">
        <v>20</v>
      </c>
      <c r="P258" s="2" t="s">
        <v>21</v>
      </c>
      <c r="Q258" s="5">
        <v>45371.647916666669</v>
      </c>
    </row>
    <row r="259" spans="1:17" ht="27.6" x14ac:dyDescent="0.3">
      <c r="A259" s="2" t="s">
        <v>130</v>
      </c>
      <c r="B259" s="2" t="s">
        <v>7</v>
      </c>
      <c r="C259" s="1"/>
      <c r="D259" s="4">
        <v>45357</v>
      </c>
      <c r="E259" s="6">
        <v>6667.78</v>
      </c>
      <c r="F259" s="1"/>
      <c r="G259" s="1"/>
      <c r="H259" s="2" t="s">
        <v>22</v>
      </c>
      <c r="I259" s="2" t="s">
        <v>137</v>
      </c>
      <c r="J259" s="2">
        <v>1</v>
      </c>
      <c r="K259" s="1"/>
      <c r="L259" s="1"/>
      <c r="M259" s="1"/>
      <c r="N259" s="4">
        <v>45358</v>
      </c>
      <c r="O259" s="2" t="s">
        <v>20</v>
      </c>
      <c r="P259" s="2" t="s">
        <v>21</v>
      </c>
      <c r="Q259" s="5">
        <v>45371.647916666669</v>
      </c>
    </row>
    <row r="260" spans="1:17" ht="27.6" x14ac:dyDescent="0.3">
      <c r="A260" s="2" t="s">
        <v>130</v>
      </c>
      <c r="B260" s="2" t="s">
        <v>7</v>
      </c>
      <c r="C260" s="1"/>
      <c r="D260" s="4">
        <v>45357</v>
      </c>
      <c r="E260" s="6">
        <v>10560</v>
      </c>
      <c r="F260" s="1"/>
      <c r="G260" s="1"/>
      <c r="H260" s="2" t="s">
        <v>133</v>
      </c>
      <c r="I260" s="2" t="s">
        <v>134</v>
      </c>
      <c r="J260" s="2">
        <v>4</v>
      </c>
      <c r="K260" s="1"/>
      <c r="L260" s="1"/>
      <c r="M260" s="1"/>
      <c r="N260" s="4">
        <v>45358</v>
      </c>
      <c r="O260" s="2" t="s">
        <v>20</v>
      </c>
      <c r="P260" s="2" t="s">
        <v>21</v>
      </c>
      <c r="Q260" s="5">
        <v>45371.647916666669</v>
      </c>
    </row>
    <row r="261" spans="1:17" ht="27.6" x14ac:dyDescent="0.3">
      <c r="A261" s="2" t="s">
        <v>130</v>
      </c>
      <c r="B261" s="2" t="s">
        <v>7</v>
      </c>
      <c r="C261" s="1"/>
      <c r="D261" s="4">
        <v>45357</v>
      </c>
      <c r="E261" s="6">
        <v>711292.64</v>
      </c>
      <c r="F261" s="1"/>
      <c r="G261" s="1"/>
      <c r="H261" s="2" t="s">
        <v>40</v>
      </c>
      <c r="I261" s="2" t="s">
        <v>136</v>
      </c>
      <c r="J261" s="2">
        <v>2</v>
      </c>
      <c r="K261" s="1"/>
      <c r="L261" s="1"/>
      <c r="M261" s="1"/>
      <c r="N261" s="4">
        <v>45358</v>
      </c>
      <c r="O261" s="2" t="s">
        <v>20</v>
      </c>
      <c r="P261" s="2" t="s">
        <v>21</v>
      </c>
      <c r="Q261" s="5">
        <v>45371.647916666669</v>
      </c>
    </row>
    <row r="262" spans="1:17" ht="27.6" x14ac:dyDescent="0.3">
      <c r="A262" s="2" t="s">
        <v>138</v>
      </c>
      <c r="B262" s="2" t="s">
        <v>18</v>
      </c>
      <c r="C262" s="1"/>
      <c r="D262" s="4">
        <v>45357</v>
      </c>
      <c r="E262" s="6">
        <v>1360</v>
      </c>
      <c r="F262" s="2" t="s">
        <v>19</v>
      </c>
      <c r="G262" s="1"/>
      <c r="H262" s="1"/>
      <c r="I262" s="1"/>
      <c r="J262" s="1"/>
      <c r="K262" s="1"/>
      <c r="L262" s="1"/>
      <c r="M262" s="1"/>
      <c r="N262" s="1"/>
      <c r="O262" s="2" t="s">
        <v>20</v>
      </c>
      <c r="P262" s="2" t="s">
        <v>21</v>
      </c>
      <c r="Q262" s="5">
        <v>45371.649305555555</v>
      </c>
    </row>
    <row r="263" spans="1:17" ht="27.6" x14ac:dyDescent="0.3">
      <c r="A263" s="2" t="s">
        <v>138</v>
      </c>
      <c r="B263" s="2" t="s">
        <v>18</v>
      </c>
      <c r="C263" s="1"/>
      <c r="D263" s="4">
        <v>45357</v>
      </c>
      <c r="E263" s="6">
        <v>5925.31</v>
      </c>
      <c r="F263" s="2" t="s">
        <v>19</v>
      </c>
      <c r="G263" s="1"/>
      <c r="H263" s="1"/>
      <c r="I263" s="1"/>
      <c r="J263" s="1"/>
      <c r="K263" s="1"/>
      <c r="L263" s="1"/>
      <c r="M263" s="1"/>
      <c r="N263" s="1"/>
      <c r="O263" s="2" t="s">
        <v>20</v>
      </c>
      <c r="P263" s="2" t="s">
        <v>21</v>
      </c>
      <c r="Q263" s="5">
        <v>45371.649305555555</v>
      </c>
    </row>
    <row r="264" spans="1:17" ht="27.6" x14ac:dyDescent="0.3">
      <c r="A264" s="2" t="s">
        <v>138</v>
      </c>
      <c r="B264" s="2" t="s">
        <v>18</v>
      </c>
      <c r="C264" s="1"/>
      <c r="D264" s="4">
        <v>45357</v>
      </c>
      <c r="E264" s="6">
        <v>1941252.19</v>
      </c>
      <c r="F264" s="2" t="s">
        <v>19</v>
      </c>
      <c r="G264" s="1"/>
      <c r="H264" s="1"/>
      <c r="I264" s="1"/>
      <c r="J264" s="1"/>
      <c r="K264" s="1"/>
      <c r="L264" s="1"/>
      <c r="M264" s="1"/>
      <c r="N264" s="1"/>
      <c r="O264" s="2" t="s">
        <v>20</v>
      </c>
      <c r="P264" s="2" t="s">
        <v>21</v>
      </c>
      <c r="Q264" s="5">
        <v>45371.649305555555</v>
      </c>
    </row>
    <row r="265" spans="1:17" ht="27.6" x14ac:dyDescent="0.3">
      <c r="A265" s="2" t="s">
        <v>138</v>
      </c>
      <c r="B265" s="2" t="s">
        <v>7</v>
      </c>
      <c r="C265" s="1"/>
      <c r="D265" s="4">
        <v>45357</v>
      </c>
      <c r="E265" s="6">
        <v>1360</v>
      </c>
      <c r="F265" s="1"/>
      <c r="G265" s="1"/>
      <c r="H265" s="2" t="s">
        <v>22</v>
      </c>
      <c r="I265" s="2" t="s">
        <v>139</v>
      </c>
      <c r="J265" s="2">
        <v>1</v>
      </c>
      <c r="K265" s="1"/>
      <c r="L265" s="1"/>
      <c r="M265" s="1"/>
      <c r="N265" s="4">
        <v>45357</v>
      </c>
      <c r="O265" s="2" t="s">
        <v>20</v>
      </c>
      <c r="P265" s="2" t="s">
        <v>21</v>
      </c>
      <c r="Q265" s="5">
        <v>45371.649305555555</v>
      </c>
    </row>
    <row r="266" spans="1:17" ht="27.6" x14ac:dyDescent="0.3">
      <c r="A266" s="2" t="s">
        <v>138</v>
      </c>
      <c r="B266" s="2" t="s">
        <v>7</v>
      </c>
      <c r="C266" s="1"/>
      <c r="D266" s="4">
        <v>45356</v>
      </c>
      <c r="E266" s="6">
        <v>5925.31</v>
      </c>
      <c r="F266" s="1"/>
      <c r="G266" s="1"/>
      <c r="H266" s="2" t="s">
        <v>22</v>
      </c>
      <c r="I266" s="2" t="s">
        <v>140</v>
      </c>
      <c r="J266" s="2">
        <v>1</v>
      </c>
      <c r="K266" s="1"/>
      <c r="L266" s="1"/>
      <c r="M266" s="1"/>
      <c r="N266" s="4">
        <v>45357</v>
      </c>
      <c r="O266" s="2" t="s">
        <v>20</v>
      </c>
      <c r="P266" s="2" t="s">
        <v>21</v>
      </c>
      <c r="Q266" s="5">
        <v>45371.649305555555</v>
      </c>
    </row>
    <row r="267" spans="1:17" ht="27.6" x14ac:dyDescent="0.3">
      <c r="A267" s="2" t="s">
        <v>138</v>
      </c>
      <c r="B267" s="2" t="s">
        <v>7</v>
      </c>
      <c r="C267" s="1"/>
      <c r="D267" s="4">
        <v>45356</v>
      </c>
      <c r="E267" s="6">
        <v>10538.69</v>
      </c>
      <c r="F267" s="1"/>
      <c r="G267" s="1"/>
      <c r="H267" s="2" t="s">
        <v>40</v>
      </c>
      <c r="I267" s="2" t="s">
        <v>141</v>
      </c>
      <c r="J267" s="2">
        <v>2</v>
      </c>
      <c r="K267" s="1"/>
      <c r="L267" s="1"/>
      <c r="M267" s="1"/>
      <c r="N267" s="4">
        <v>45357</v>
      </c>
      <c r="O267" s="2" t="s">
        <v>20</v>
      </c>
      <c r="P267" s="2" t="s">
        <v>21</v>
      </c>
      <c r="Q267" s="5">
        <v>45371.649305555555</v>
      </c>
    </row>
    <row r="268" spans="1:17" ht="27.6" x14ac:dyDescent="0.3">
      <c r="A268" s="2" t="s">
        <v>138</v>
      </c>
      <c r="B268" s="2" t="s">
        <v>7</v>
      </c>
      <c r="C268" s="1"/>
      <c r="D268" s="4">
        <v>45356</v>
      </c>
      <c r="E268" s="6">
        <v>1930713.5</v>
      </c>
      <c r="F268" s="1"/>
      <c r="G268" s="1"/>
      <c r="H268" s="2" t="s">
        <v>40</v>
      </c>
      <c r="I268" s="2" t="s">
        <v>141</v>
      </c>
      <c r="J268" s="2">
        <v>3</v>
      </c>
      <c r="K268" s="1"/>
      <c r="L268" s="1"/>
      <c r="M268" s="1"/>
      <c r="N268" s="4">
        <v>45357</v>
      </c>
      <c r="O268" s="2" t="s">
        <v>20</v>
      </c>
      <c r="P268" s="2" t="s">
        <v>21</v>
      </c>
      <c r="Q268" s="5">
        <v>45371.649305555555</v>
      </c>
    </row>
    <row r="269" spans="1:17" ht="27.6" x14ac:dyDescent="0.3">
      <c r="A269" s="2" t="s">
        <v>142</v>
      </c>
      <c r="B269" s="2" t="s">
        <v>18</v>
      </c>
      <c r="C269" s="1"/>
      <c r="D269" s="4">
        <v>45356</v>
      </c>
      <c r="E269" s="6">
        <v>2040</v>
      </c>
      <c r="F269" s="2" t="s">
        <v>19</v>
      </c>
      <c r="G269" s="1"/>
      <c r="H269" s="1"/>
      <c r="I269" s="1"/>
      <c r="J269" s="1"/>
      <c r="K269" s="1"/>
      <c r="L269" s="1"/>
      <c r="M269" s="1"/>
      <c r="N269" s="1"/>
      <c r="O269" s="2" t="s">
        <v>20</v>
      </c>
      <c r="P269" s="2" t="s">
        <v>21</v>
      </c>
      <c r="Q269" s="5">
        <v>45371.65</v>
      </c>
    </row>
    <row r="270" spans="1:17" ht="27.6" x14ac:dyDescent="0.3">
      <c r="A270" s="2" t="s">
        <v>142</v>
      </c>
      <c r="B270" s="2" t="s">
        <v>18</v>
      </c>
      <c r="C270" s="1"/>
      <c r="D270" s="4">
        <v>45356</v>
      </c>
      <c r="E270" s="6">
        <v>7400</v>
      </c>
      <c r="F270" s="2" t="s">
        <v>19</v>
      </c>
      <c r="G270" s="1"/>
      <c r="H270" s="1"/>
      <c r="I270" s="1"/>
      <c r="J270" s="1"/>
      <c r="K270" s="1"/>
      <c r="L270" s="1"/>
      <c r="M270" s="1"/>
      <c r="N270" s="1"/>
      <c r="O270" s="2" t="s">
        <v>20</v>
      </c>
      <c r="P270" s="2" t="s">
        <v>21</v>
      </c>
      <c r="Q270" s="5">
        <v>45371.65</v>
      </c>
    </row>
    <row r="271" spans="1:17" ht="27.6" x14ac:dyDescent="0.3">
      <c r="A271" s="2" t="s">
        <v>142</v>
      </c>
      <c r="B271" s="2" t="s">
        <v>18</v>
      </c>
      <c r="C271" s="1"/>
      <c r="D271" s="4">
        <v>45356</v>
      </c>
      <c r="E271" s="6">
        <v>2505523.13</v>
      </c>
      <c r="F271" s="2" t="s">
        <v>19</v>
      </c>
      <c r="G271" s="1"/>
      <c r="H271" s="1"/>
      <c r="I271" s="1"/>
      <c r="J271" s="1"/>
      <c r="K271" s="1"/>
      <c r="L271" s="1"/>
      <c r="M271" s="1"/>
      <c r="N271" s="1"/>
      <c r="O271" s="2" t="s">
        <v>20</v>
      </c>
      <c r="P271" s="2" t="s">
        <v>21</v>
      </c>
      <c r="Q271" s="5">
        <v>45371.65</v>
      </c>
    </row>
    <row r="272" spans="1:17" ht="27.6" x14ac:dyDescent="0.3">
      <c r="A272" s="2" t="s">
        <v>142</v>
      </c>
      <c r="B272" s="2" t="s">
        <v>7</v>
      </c>
      <c r="C272" s="1"/>
      <c r="D272" s="4">
        <v>45355</v>
      </c>
      <c r="E272" s="6">
        <v>1480</v>
      </c>
      <c r="F272" s="1"/>
      <c r="G272" s="1"/>
      <c r="H272" s="2" t="s">
        <v>143</v>
      </c>
      <c r="I272" s="2" t="s">
        <v>144</v>
      </c>
      <c r="J272" s="2">
        <v>3</v>
      </c>
      <c r="K272" s="1"/>
      <c r="L272" s="1"/>
      <c r="M272" s="1"/>
      <c r="N272" s="4">
        <v>45356</v>
      </c>
      <c r="O272" s="2" t="s">
        <v>20</v>
      </c>
      <c r="P272" s="2" t="s">
        <v>21</v>
      </c>
      <c r="Q272" s="5">
        <v>45371.65</v>
      </c>
    </row>
    <row r="273" spans="1:17" ht="27.6" x14ac:dyDescent="0.3">
      <c r="A273" s="2" t="s">
        <v>142</v>
      </c>
      <c r="B273" s="2" t="s">
        <v>7</v>
      </c>
      <c r="C273" s="2">
        <v>4499915</v>
      </c>
      <c r="D273" s="4">
        <v>45356</v>
      </c>
      <c r="E273" s="6">
        <v>2040</v>
      </c>
      <c r="F273" s="1"/>
      <c r="G273" s="1"/>
      <c r="H273" s="2" t="s">
        <v>22</v>
      </c>
      <c r="I273" s="2" t="s">
        <v>145</v>
      </c>
      <c r="J273" s="2">
        <v>1</v>
      </c>
      <c r="K273" s="1"/>
      <c r="L273" s="1"/>
      <c r="M273" s="1"/>
      <c r="N273" s="4">
        <v>45356</v>
      </c>
      <c r="O273" s="2" t="s">
        <v>20</v>
      </c>
      <c r="P273" s="2" t="s">
        <v>21</v>
      </c>
      <c r="Q273" s="5">
        <v>45371.65</v>
      </c>
    </row>
    <row r="274" spans="1:17" ht="27.6" x14ac:dyDescent="0.3">
      <c r="A274" s="2" t="s">
        <v>142</v>
      </c>
      <c r="B274" s="2" t="s">
        <v>7</v>
      </c>
      <c r="C274" s="1"/>
      <c r="D274" s="4">
        <v>45355</v>
      </c>
      <c r="E274" s="6">
        <v>5920</v>
      </c>
      <c r="F274" s="1"/>
      <c r="G274" s="1"/>
      <c r="H274" s="2" t="s">
        <v>143</v>
      </c>
      <c r="I274" s="2" t="s">
        <v>144</v>
      </c>
      <c r="J274" s="2">
        <v>4</v>
      </c>
      <c r="K274" s="1"/>
      <c r="L274" s="1"/>
      <c r="M274" s="1"/>
      <c r="N274" s="4">
        <v>45356</v>
      </c>
      <c r="O274" s="2" t="s">
        <v>20</v>
      </c>
      <c r="P274" s="2" t="s">
        <v>21</v>
      </c>
      <c r="Q274" s="5">
        <v>45371.65</v>
      </c>
    </row>
    <row r="275" spans="1:17" ht="27.6" x14ac:dyDescent="0.3">
      <c r="A275" s="2" t="s">
        <v>142</v>
      </c>
      <c r="B275" s="2" t="s">
        <v>7</v>
      </c>
      <c r="C275" s="1"/>
      <c r="D275" s="4">
        <v>45355</v>
      </c>
      <c r="E275" s="6">
        <v>30795.62</v>
      </c>
      <c r="F275" s="1"/>
      <c r="G275" s="1"/>
      <c r="H275" s="2" t="s">
        <v>40</v>
      </c>
      <c r="I275" s="2" t="s">
        <v>146</v>
      </c>
      <c r="J275" s="2">
        <v>2</v>
      </c>
      <c r="K275" s="1"/>
      <c r="L275" s="1"/>
      <c r="M275" s="1"/>
      <c r="N275" s="4">
        <v>45356</v>
      </c>
      <c r="O275" s="2" t="s">
        <v>20</v>
      </c>
      <c r="P275" s="2" t="s">
        <v>21</v>
      </c>
      <c r="Q275" s="5">
        <v>45371.65</v>
      </c>
    </row>
    <row r="276" spans="1:17" ht="27.6" x14ac:dyDescent="0.3">
      <c r="A276" s="2" t="s">
        <v>142</v>
      </c>
      <c r="B276" s="2" t="s">
        <v>7</v>
      </c>
      <c r="C276" s="1"/>
      <c r="D276" s="4">
        <v>45355</v>
      </c>
      <c r="E276" s="6">
        <v>2474727.5099999998</v>
      </c>
      <c r="F276" s="1"/>
      <c r="G276" s="1"/>
      <c r="H276" s="2" t="s">
        <v>40</v>
      </c>
      <c r="I276" s="2" t="s">
        <v>146</v>
      </c>
      <c r="J276" s="2">
        <v>3</v>
      </c>
      <c r="K276" s="1"/>
      <c r="L276" s="1"/>
      <c r="M276" s="1"/>
      <c r="N276" s="4">
        <v>45356</v>
      </c>
      <c r="O276" s="2" t="s">
        <v>20</v>
      </c>
      <c r="P276" s="2" t="s">
        <v>21</v>
      </c>
      <c r="Q276" s="5">
        <v>45371.65</v>
      </c>
    </row>
    <row r="277" spans="1:17" ht="27.6" x14ac:dyDescent="0.3">
      <c r="A277" s="2" t="s">
        <v>147</v>
      </c>
      <c r="B277" s="2" t="s">
        <v>18</v>
      </c>
      <c r="C277" s="1"/>
      <c r="D277" s="4">
        <v>45356</v>
      </c>
      <c r="E277" s="6">
        <v>5771.39</v>
      </c>
      <c r="F277" s="2" t="s">
        <v>19</v>
      </c>
      <c r="G277" s="1"/>
      <c r="H277" s="1"/>
      <c r="I277" s="1"/>
      <c r="J277" s="1"/>
      <c r="K277" s="1"/>
      <c r="L277" s="1"/>
      <c r="M277" s="1"/>
      <c r="N277" s="1"/>
      <c r="O277" s="2" t="s">
        <v>20</v>
      </c>
      <c r="P277" s="2" t="s">
        <v>21</v>
      </c>
      <c r="Q277" s="5">
        <v>45371.654861111114</v>
      </c>
    </row>
    <row r="278" spans="1:17" ht="27.6" x14ac:dyDescent="0.3">
      <c r="A278" s="2" t="s">
        <v>147</v>
      </c>
      <c r="B278" s="2" t="s">
        <v>7</v>
      </c>
      <c r="C278" s="1"/>
      <c r="D278" s="4">
        <v>45355</v>
      </c>
      <c r="E278" s="6">
        <v>5771.39</v>
      </c>
      <c r="F278" s="1"/>
      <c r="G278" s="1"/>
      <c r="H278" s="2" t="s">
        <v>22</v>
      </c>
      <c r="I278" s="2" t="s">
        <v>148</v>
      </c>
      <c r="J278" s="2">
        <v>1</v>
      </c>
      <c r="K278" s="1"/>
      <c r="L278" s="1"/>
      <c r="M278" s="1"/>
      <c r="N278" s="4">
        <v>45356</v>
      </c>
      <c r="O278" s="2" t="s">
        <v>20</v>
      </c>
      <c r="P278" s="2" t="s">
        <v>21</v>
      </c>
      <c r="Q278" s="5">
        <v>45371.654861111114</v>
      </c>
    </row>
    <row r="279" spans="1:17" ht="27.6" x14ac:dyDescent="0.3">
      <c r="A279" s="2" t="s">
        <v>149</v>
      </c>
      <c r="B279" s="2" t="s">
        <v>18</v>
      </c>
      <c r="C279" s="1"/>
      <c r="D279" s="4">
        <v>45355</v>
      </c>
      <c r="E279" s="6">
        <v>680</v>
      </c>
      <c r="F279" s="2" t="s">
        <v>19</v>
      </c>
      <c r="G279" s="1"/>
      <c r="H279" s="1"/>
      <c r="I279" s="1"/>
      <c r="J279" s="1"/>
      <c r="K279" s="1"/>
      <c r="L279" s="1"/>
      <c r="M279" s="1"/>
      <c r="N279" s="1"/>
      <c r="O279" s="2" t="s">
        <v>20</v>
      </c>
      <c r="P279" s="2" t="s">
        <v>21</v>
      </c>
      <c r="Q279" s="5">
        <v>45371.658333333333</v>
      </c>
    </row>
    <row r="280" spans="1:17" ht="27.6" x14ac:dyDescent="0.3">
      <c r="A280" s="2" t="s">
        <v>149</v>
      </c>
      <c r="B280" s="2" t="s">
        <v>18</v>
      </c>
      <c r="C280" s="1"/>
      <c r="D280" s="4">
        <v>45355</v>
      </c>
      <c r="E280" s="6">
        <v>5224.09</v>
      </c>
      <c r="F280" s="2" t="s">
        <v>19</v>
      </c>
      <c r="G280" s="1"/>
      <c r="H280" s="1"/>
      <c r="I280" s="1"/>
      <c r="J280" s="1"/>
      <c r="K280" s="1"/>
      <c r="L280" s="1"/>
      <c r="M280" s="1"/>
      <c r="N280" s="1"/>
      <c r="O280" s="2" t="s">
        <v>20</v>
      </c>
      <c r="P280" s="2" t="s">
        <v>21</v>
      </c>
      <c r="Q280" s="5">
        <v>45371.658333333333</v>
      </c>
    </row>
    <row r="281" spans="1:17" ht="27.6" x14ac:dyDescent="0.3">
      <c r="A281" s="2" t="s">
        <v>149</v>
      </c>
      <c r="B281" s="2" t="s">
        <v>18</v>
      </c>
      <c r="C281" s="1"/>
      <c r="D281" s="4">
        <v>45355</v>
      </c>
      <c r="E281" s="6">
        <v>9200</v>
      </c>
      <c r="F281" s="2" t="s">
        <v>19</v>
      </c>
      <c r="G281" s="1"/>
      <c r="H281" s="1"/>
      <c r="I281" s="1"/>
      <c r="J281" s="1"/>
      <c r="K281" s="1"/>
      <c r="L281" s="1"/>
      <c r="M281" s="1"/>
      <c r="N281" s="1"/>
      <c r="O281" s="2" t="s">
        <v>20</v>
      </c>
      <c r="P281" s="2" t="s">
        <v>21</v>
      </c>
      <c r="Q281" s="5">
        <v>45371.658333333333</v>
      </c>
    </row>
    <row r="282" spans="1:17" ht="27.6" x14ac:dyDescent="0.3">
      <c r="A282" s="2" t="s">
        <v>149</v>
      </c>
      <c r="B282" s="2" t="s">
        <v>7</v>
      </c>
      <c r="C282" s="1"/>
      <c r="D282" s="4">
        <v>45355</v>
      </c>
      <c r="E282" s="6">
        <v>680</v>
      </c>
      <c r="F282" s="1"/>
      <c r="G282" s="1"/>
      <c r="H282" s="2" t="s">
        <v>150</v>
      </c>
      <c r="I282" s="2" t="s">
        <v>151</v>
      </c>
      <c r="J282" s="2">
        <v>1</v>
      </c>
      <c r="K282" s="1"/>
      <c r="L282" s="1"/>
      <c r="M282" s="1"/>
      <c r="N282" s="4">
        <v>45355</v>
      </c>
      <c r="O282" s="2" t="s">
        <v>20</v>
      </c>
      <c r="P282" s="2" t="s">
        <v>21</v>
      </c>
      <c r="Q282" s="5">
        <v>45371.658333333333</v>
      </c>
    </row>
    <row r="283" spans="1:17" ht="27.6" x14ac:dyDescent="0.3">
      <c r="A283" s="2" t="s">
        <v>149</v>
      </c>
      <c r="B283" s="2" t="s">
        <v>7</v>
      </c>
      <c r="C283" s="1"/>
      <c r="D283" s="4">
        <v>45352</v>
      </c>
      <c r="E283" s="6">
        <v>5224.09</v>
      </c>
      <c r="F283" s="1"/>
      <c r="G283" s="1"/>
      <c r="H283" s="2" t="s">
        <v>22</v>
      </c>
      <c r="I283" s="2" t="s">
        <v>152</v>
      </c>
      <c r="J283" s="2">
        <v>1</v>
      </c>
      <c r="K283" s="1"/>
      <c r="L283" s="1"/>
      <c r="M283" s="1"/>
      <c r="N283" s="4">
        <v>45355</v>
      </c>
      <c r="O283" s="2" t="s">
        <v>20</v>
      </c>
      <c r="P283" s="2" t="s">
        <v>21</v>
      </c>
      <c r="Q283" s="5">
        <v>45371.658333333333</v>
      </c>
    </row>
    <row r="284" spans="1:17" ht="27.6" x14ac:dyDescent="0.3">
      <c r="A284" s="2" t="s">
        <v>149</v>
      </c>
      <c r="B284" s="2" t="s">
        <v>7</v>
      </c>
      <c r="C284" s="1"/>
      <c r="D284" s="4">
        <v>45352</v>
      </c>
      <c r="E284" s="6">
        <v>1840</v>
      </c>
      <c r="F284" s="1"/>
      <c r="G284" s="1"/>
      <c r="H284" s="2" t="s">
        <v>153</v>
      </c>
      <c r="I284" s="2" t="s">
        <v>154</v>
      </c>
      <c r="J284" s="2">
        <v>3</v>
      </c>
      <c r="K284" s="1"/>
      <c r="L284" s="1"/>
      <c r="M284" s="1"/>
      <c r="N284" s="4">
        <v>45355</v>
      </c>
      <c r="O284" s="2" t="s">
        <v>20</v>
      </c>
      <c r="P284" s="2" t="s">
        <v>21</v>
      </c>
      <c r="Q284" s="5">
        <v>45371.658333333333</v>
      </c>
    </row>
    <row r="285" spans="1:17" ht="27.6" x14ac:dyDescent="0.3">
      <c r="A285" s="2" t="s">
        <v>149</v>
      </c>
      <c r="B285" s="2" t="s">
        <v>7</v>
      </c>
      <c r="C285" s="1"/>
      <c r="D285" s="4">
        <v>45352</v>
      </c>
      <c r="E285" s="6">
        <v>7360</v>
      </c>
      <c r="F285" s="1"/>
      <c r="G285" s="1"/>
      <c r="H285" s="2" t="s">
        <v>153</v>
      </c>
      <c r="I285" s="2" t="s">
        <v>154</v>
      </c>
      <c r="J285" s="2">
        <v>4</v>
      </c>
      <c r="K285" s="1"/>
      <c r="L285" s="1"/>
      <c r="M285" s="1"/>
      <c r="N285" s="4">
        <v>45355</v>
      </c>
      <c r="O285" s="2" t="s">
        <v>20</v>
      </c>
      <c r="P285" s="2" t="s">
        <v>21</v>
      </c>
      <c r="Q285" s="5">
        <v>45371.658333333333</v>
      </c>
    </row>
    <row r="286" spans="1:17" ht="27.6" x14ac:dyDescent="0.3">
      <c r="A286" s="2" t="s">
        <v>155</v>
      </c>
      <c r="B286" s="2" t="s">
        <v>18</v>
      </c>
      <c r="C286" s="1"/>
      <c r="D286" s="4">
        <v>45352</v>
      </c>
      <c r="E286" s="6">
        <v>-3357</v>
      </c>
      <c r="F286" s="2" t="s">
        <v>19</v>
      </c>
      <c r="G286" s="1"/>
      <c r="H286" s="1"/>
      <c r="I286" s="1"/>
      <c r="J286" s="1"/>
      <c r="K286" s="1"/>
      <c r="L286" s="1"/>
      <c r="M286" s="1"/>
      <c r="N286" s="1"/>
      <c r="O286" s="2" t="s">
        <v>20</v>
      </c>
      <c r="P286" s="2" t="s">
        <v>21</v>
      </c>
      <c r="Q286" s="5">
        <v>45371.65902777778</v>
      </c>
    </row>
    <row r="287" spans="1:17" ht="27.6" x14ac:dyDescent="0.3">
      <c r="A287" s="2" t="s">
        <v>155</v>
      </c>
      <c r="B287" s="2" t="s">
        <v>18</v>
      </c>
      <c r="C287" s="1"/>
      <c r="D287" s="4">
        <v>45352</v>
      </c>
      <c r="E287" s="6">
        <v>-3326</v>
      </c>
      <c r="F287" s="2" t="s">
        <v>19</v>
      </c>
      <c r="G287" s="1"/>
      <c r="H287" s="1"/>
      <c r="I287" s="1"/>
      <c r="J287" s="1"/>
      <c r="K287" s="1"/>
      <c r="L287" s="1"/>
      <c r="M287" s="1"/>
      <c r="N287" s="1"/>
      <c r="O287" s="2" t="s">
        <v>20</v>
      </c>
      <c r="P287" s="2" t="s">
        <v>21</v>
      </c>
      <c r="Q287" s="5">
        <v>45371.65902777778</v>
      </c>
    </row>
    <row r="288" spans="1:17" ht="27.6" x14ac:dyDescent="0.3">
      <c r="A288" s="2" t="s">
        <v>155</v>
      </c>
      <c r="B288" s="2" t="s">
        <v>18</v>
      </c>
      <c r="C288" s="1"/>
      <c r="D288" s="4">
        <v>45352</v>
      </c>
      <c r="E288" s="6">
        <v>-2374</v>
      </c>
      <c r="F288" s="2" t="s">
        <v>19</v>
      </c>
      <c r="G288" s="1"/>
      <c r="H288" s="1"/>
      <c r="I288" s="1"/>
      <c r="J288" s="1"/>
      <c r="K288" s="1"/>
      <c r="L288" s="1"/>
      <c r="M288" s="1"/>
      <c r="N288" s="1"/>
      <c r="O288" s="2" t="s">
        <v>20</v>
      </c>
      <c r="P288" s="2" t="s">
        <v>21</v>
      </c>
      <c r="Q288" s="5">
        <v>45371.65902777778</v>
      </c>
    </row>
    <row r="289" spans="1:17" ht="27.6" x14ac:dyDescent="0.3">
      <c r="A289" s="2" t="s">
        <v>155</v>
      </c>
      <c r="B289" s="2" t="s">
        <v>18</v>
      </c>
      <c r="C289" s="1"/>
      <c r="D289" s="4">
        <v>45352</v>
      </c>
      <c r="E289" s="6">
        <v>-1384</v>
      </c>
      <c r="F289" s="2" t="s">
        <v>19</v>
      </c>
      <c r="G289" s="1"/>
      <c r="H289" s="1"/>
      <c r="I289" s="1"/>
      <c r="J289" s="1"/>
      <c r="K289" s="1"/>
      <c r="L289" s="1"/>
      <c r="M289" s="1"/>
      <c r="N289" s="1"/>
      <c r="O289" s="2" t="s">
        <v>20</v>
      </c>
      <c r="P289" s="2" t="s">
        <v>21</v>
      </c>
      <c r="Q289" s="5">
        <v>45371.65902777778</v>
      </c>
    </row>
    <row r="290" spans="1:17" ht="27.6" x14ac:dyDescent="0.3">
      <c r="A290" s="2" t="s">
        <v>155</v>
      </c>
      <c r="B290" s="2" t="s">
        <v>18</v>
      </c>
      <c r="C290" s="1"/>
      <c r="D290" s="4">
        <v>45352</v>
      </c>
      <c r="E290" s="6">
        <v>-192</v>
      </c>
      <c r="F290" s="2" t="s">
        <v>19</v>
      </c>
      <c r="G290" s="1"/>
      <c r="H290" s="1"/>
      <c r="I290" s="1"/>
      <c r="J290" s="1"/>
      <c r="K290" s="1"/>
      <c r="L290" s="1"/>
      <c r="M290" s="1"/>
      <c r="N290" s="1"/>
      <c r="O290" s="2" t="s">
        <v>20</v>
      </c>
      <c r="P290" s="2" t="s">
        <v>21</v>
      </c>
      <c r="Q290" s="5">
        <v>45371.65902777778</v>
      </c>
    </row>
    <row r="291" spans="1:17" ht="27.6" x14ac:dyDescent="0.3">
      <c r="A291" s="2" t="s">
        <v>155</v>
      </c>
      <c r="B291" s="2" t="s">
        <v>18</v>
      </c>
      <c r="C291" s="1"/>
      <c r="D291" s="4">
        <v>45352</v>
      </c>
      <c r="E291" s="6">
        <v>-7</v>
      </c>
      <c r="F291" s="2" t="s">
        <v>19</v>
      </c>
      <c r="G291" s="1"/>
      <c r="H291" s="1"/>
      <c r="I291" s="1"/>
      <c r="J291" s="1"/>
      <c r="K291" s="1"/>
      <c r="L291" s="1"/>
      <c r="M291" s="1"/>
      <c r="N291" s="1"/>
      <c r="O291" s="2" t="s">
        <v>20</v>
      </c>
      <c r="P291" s="2" t="s">
        <v>21</v>
      </c>
      <c r="Q291" s="5">
        <v>45371.65902777778</v>
      </c>
    </row>
    <row r="292" spans="1:17" ht="27.6" x14ac:dyDescent="0.3">
      <c r="A292" s="2" t="s">
        <v>155</v>
      </c>
      <c r="B292" s="2" t="s">
        <v>18</v>
      </c>
      <c r="C292" s="1"/>
      <c r="D292" s="4">
        <v>45352</v>
      </c>
      <c r="E292" s="6">
        <v>-4</v>
      </c>
      <c r="F292" s="2" t="s">
        <v>19</v>
      </c>
      <c r="G292" s="1"/>
      <c r="H292" s="1"/>
      <c r="I292" s="1"/>
      <c r="J292" s="1"/>
      <c r="K292" s="1"/>
      <c r="L292" s="1"/>
      <c r="M292" s="1"/>
      <c r="N292" s="1"/>
      <c r="O292" s="2" t="s">
        <v>20</v>
      </c>
      <c r="P292" s="2" t="s">
        <v>21</v>
      </c>
      <c r="Q292" s="5">
        <v>45371.65902777778</v>
      </c>
    </row>
    <row r="293" spans="1:17" ht="27.6" x14ac:dyDescent="0.3">
      <c r="A293" s="2" t="s">
        <v>155</v>
      </c>
      <c r="B293" s="2" t="s">
        <v>7</v>
      </c>
      <c r="C293" s="1"/>
      <c r="D293" s="4">
        <v>45352</v>
      </c>
      <c r="E293" s="6">
        <v>-3357</v>
      </c>
      <c r="F293" s="1"/>
      <c r="G293" s="1"/>
      <c r="H293" s="2" t="s">
        <v>22</v>
      </c>
      <c r="I293" s="2" t="s">
        <v>156</v>
      </c>
      <c r="J293" s="2">
        <v>7</v>
      </c>
      <c r="K293" s="1"/>
      <c r="L293" s="1"/>
      <c r="M293" s="1"/>
      <c r="N293" s="4">
        <v>45352</v>
      </c>
      <c r="O293" s="2" t="s">
        <v>20</v>
      </c>
      <c r="P293" s="2" t="s">
        <v>21</v>
      </c>
      <c r="Q293" s="5">
        <v>45371.65902777778</v>
      </c>
    </row>
    <row r="294" spans="1:17" ht="27.6" x14ac:dyDescent="0.3">
      <c r="A294" s="2" t="s">
        <v>155</v>
      </c>
      <c r="B294" s="2" t="s">
        <v>7</v>
      </c>
      <c r="C294" s="1"/>
      <c r="D294" s="4">
        <v>45352</v>
      </c>
      <c r="E294" s="6">
        <v>-3326</v>
      </c>
      <c r="F294" s="1"/>
      <c r="G294" s="1"/>
      <c r="H294" s="2" t="s">
        <v>22</v>
      </c>
      <c r="I294" s="2" t="s">
        <v>156</v>
      </c>
      <c r="J294" s="2">
        <v>6</v>
      </c>
      <c r="K294" s="1"/>
      <c r="L294" s="1"/>
      <c r="M294" s="1"/>
      <c r="N294" s="4">
        <v>45352</v>
      </c>
      <c r="O294" s="2" t="s">
        <v>20</v>
      </c>
      <c r="P294" s="2" t="s">
        <v>21</v>
      </c>
      <c r="Q294" s="5">
        <v>45371.65902777778</v>
      </c>
    </row>
    <row r="295" spans="1:17" ht="27.6" x14ac:dyDescent="0.3">
      <c r="A295" s="2" t="s">
        <v>155</v>
      </c>
      <c r="B295" s="2" t="s">
        <v>7</v>
      </c>
      <c r="C295" s="1"/>
      <c r="D295" s="4">
        <v>45352</v>
      </c>
      <c r="E295" s="6">
        <v>-2374</v>
      </c>
      <c r="F295" s="1"/>
      <c r="G295" s="1"/>
      <c r="H295" s="2" t="s">
        <v>22</v>
      </c>
      <c r="I295" s="2" t="s">
        <v>156</v>
      </c>
      <c r="J295" s="2">
        <v>5</v>
      </c>
      <c r="K295" s="1"/>
      <c r="L295" s="1"/>
      <c r="M295" s="1"/>
      <c r="N295" s="4">
        <v>45352</v>
      </c>
      <c r="O295" s="2" t="s">
        <v>20</v>
      </c>
      <c r="P295" s="2" t="s">
        <v>21</v>
      </c>
      <c r="Q295" s="5">
        <v>45371.65902777778</v>
      </c>
    </row>
    <row r="296" spans="1:17" ht="27.6" x14ac:dyDescent="0.3">
      <c r="A296" s="2" t="s">
        <v>155</v>
      </c>
      <c r="B296" s="2" t="s">
        <v>7</v>
      </c>
      <c r="C296" s="1"/>
      <c r="D296" s="4">
        <v>45352</v>
      </c>
      <c r="E296" s="6">
        <v>-1384</v>
      </c>
      <c r="F296" s="1"/>
      <c r="G296" s="1"/>
      <c r="H296" s="2" t="s">
        <v>22</v>
      </c>
      <c r="I296" s="2" t="s">
        <v>156</v>
      </c>
      <c r="J296" s="2">
        <v>4</v>
      </c>
      <c r="K296" s="1"/>
      <c r="L296" s="1"/>
      <c r="M296" s="1"/>
      <c r="N296" s="4">
        <v>45352</v>
      </c>
      <c r="O296" s="2" t="s">
        <v>20</v>
      </c>
      <c r="P296" s="2" t="s">
        <v>21</v>
      </c>
      <c r="Q296" s="5">
        <v>45371.65902777778</v>
      </c>
    </row>
    <row r="297" spans="1:17" ht="27.6" x14ac:dyDescent="0.3">
      <c r="A297" s="2" t="s">
        <v>155</v>
      </c>
      <c r="B297" s="2" t="s">
        <v>7</v>
      </c>
      <c r="C297" s="1"/>
      <c r="D297" s="4">
        <v>45352</v>
      </c>
      <c r="E297" s="6">
        <v>-192</v>
      </c>
      <c r="F297" s="1"/>
      <c r="G297" s="1"/>
      <c r="H297" s="2" t="s">
        <v>22</v>
      </c>
      <c r="I297" s="2" t="s">
        <v>156</v>
      </c>
      <c r="J297" s="2">
        <v>3</v>
      </c>
      <c r="K297" s="1"/>
      <c r="L297" s="1"/>
      <c r="M297" s="1"/>
      <c r="N297" s="4">
        <v>45352</v>
      </c>
      <c r="O297" s="2" t="s">
        <v>20</v>
      </c>
      <c r="P297" s="2" t="s">
        <v>21</v>
      </c>
      <c r="Q297" s="5">
        <v>45371.65902777778</v>
      </c>
    </row>
    <row r="298" spans="1:17" ht="27.6" x14ac:dyDescent="0.3">
      <c r="A298" s="2" t="s">
        <v>155</v>
      </c>
      <c r="B298" s="2" t="s">
        <v>7</v>
      </c>
      <c r="C298" s="1"/>
      <c r="D298" s="4">
        <v>45352</v>
      </c>
      <c r="E298" s="6">
        <v>-7</v>
      </c>
      <c r="F298" s="1"/>
      <c r="G298" s="1"/>
      <c r="H298" s="2" t="s">
        <v>22</v>
      </c>
      <c r="I298" s="2" t="s">
        <v>156</v>
      </c>
      <c r="J298" s="2">
        <v>2</v>
      </c>
      <c r="K298" s="1"/>
      <c r="L298" s="1"/>
      <c r="M298" s="1"/>
      <c r="N298" s="4">
        <v>45352</v>
      </c>
      <c r="O298" s="2" t="s">
        <v>20</v>
      </c>
      <c r="P298" s="2" t="s">
        <v>21</v>
      </c>
      <c r="Q298" s="5">
        <v>45371.65902777778</v>
      </c>
    </row>
    <row r="299" spans="1:17" ht="27.6" x14ac:dyDescent="0.3">
      <c r="A299" s="2" t="s">
        <v>155</v>
      </c>
      <c r="B299" s="2" t="s">
        <v>7</v>
      </c>
      <c r="C299" s="1"/>
      <c r="D299" s="4">
        <v>45352</v>
      </c>
      <c r="E299" s="6">
        <v>-4</v>
      </c>
      <c r="F299" s="1"/>
      <c r="G299" s="1"/>
      <c r="H299" s="2" t="s">
        <v>22</v>
      </c>
      <c r="I299" s="2" t="s">
        <v>156</v>
      </c>
      <c r="J299" s="2">
        <v>1</v>
      </c>
      <c r="K299" s="1"/>
      <c r="L299" s="1"/>
      <c r="M299" s="1"/>
      <c r="N299" s="4">
        <v>45352</v>
      </c>
      <c r="O299" s="2" t="s">
        <v>20</v>
      </c>
      <c r="P299" s="2" t="s">
        <v>21</v>
      </c>
      <c r="Q299" s="5">
        <v>45371.65902777778</v>
      </c>
    </row>
    <row r="300" spans="1:17" ht="27.6" x14ac:dyDescent="0.3">
      <c r="A300" s="2" t="s">
        <v>157</v>
      </c>
      <c r="B300" s="2" t="s">
        <v>18</v>
      </c>
      <c r="C300" s="1"/>
      <c r="D300" s="4">
        <v>45352</v>
      </c>
      <c r="E300" s="6">
        <v>-7358</v>
      </c>
      <c r="F300" s="2" t="s">
        <v>19</v>
      </c>
      <c r="G300" s="1"/>
      <c r="H300" s="1"/>
      <c r="I300" s="1"/>
      <c r="J300" s="1"/>
      <c r="K300" s="1"/>
      <c r="L300" s="1"/>
      <c r="M300" s="1"/>
      <c r="N300" s="1"/>
      <c r="O300" s="2" t="s">
        <v>20</v>
      </c>
      <c r="P300" s="2" t="s">
        <v>21</v>
      </c>
      <c r="Q300" s="5">
        <v>45371.65902777778</v>
      </c>
    </row>
    <row r="301" spans="1:17" ht="27.6" x14ac:dyDescent="0.3">
      <c r="A301" s="2" t="s">
        <v>157</v>
      </c>
      <c r="B301" s="2" t="s">
        <v>7</v>
      </c>
      <c r="C301" s="1"/>
      <c r="D301" s="4">
        <v>45352</v>
      </c>
      <c r="E301" s="6">
        <v>-7358</v>
      </c>
      <c r="F301" s="1"/>
      <c r="G301" s="1"/>
      <c r="H301" s="2" t="s">
        <v>22</v>
      </c>
      <c r="I301" s="2" t="s">
        <v>156</v>
      </c>
      <c r="J301" s="2">
        <v>8</v>
      </c>
      <c r="K301" s="1"/>
      <c r="L301" s="1"/>
      <c r="M301" s="1"/>
      <c r="N301" s="4">
        <v>45352</v>
      </c>
      <c r="O301" s="2" t="s">
        <v>20</v>
      </c>
      <c r="P301" s="2" t="s">
        <v>21</v>
      </c>
      <c r="Q301" s="5">
        <v>45371.65902777778</v>
      </c>
    </row>
    <row r="302" spans="1:17" ht="27.6" x14ac:dyDescent="0.3">
      <c r="A302" s="2" t="s">
        <v>158</v>
      </c>
      <c r="B302" s="2" t="s">
        <v>18</v>
      </c>
      <c r="C302" s="1"/>
      <c r="D302" s="4">
        <v>45352</v>
      </c>
      <c r="E302" s="6">
        <v>7830536.5499999998</v>
      </c>
      <c r="F302" s="2" t="s">
        <v>19</v>
      </c>
      <c r="G302" s="1"/>
      <c r="H302" s="1"/>
      <c r="I302" s="1"/>
      <c r="J302" s="1"/>
      <c r="K302" s="1"/>
      <c r="L302" s="1"/>
      <c r="M302" s="1"/>
      <c r="N302" s="1"/>
      <c r="O302" s="2" t="s">
        <v>20</v>
      </c>
      <c r="P302" s="2" t="s">
        <v>21</v>
      </c>
      <c r="Q302" s="5">
        <v>45371.668749999997</v>
      </c>
    </row>
    <row r="303" spans="1:17" ht="27.6" x14ac:dyDescent="0.3">
      <c r="A303" s="2" t="s">
        <v>158</v>
      </c>
      <c r="B303" s="2" t="s">
        <v>7</v>
      </c>
      <c r="C303" s="1"/>
      <c r="D303" s="4">
        <v>45351</v>
      </c>
      <c r="E303" s="6">
        <v>-7833126.1299999999</v>
      </c>
      <c r="F303" s="1"/>
      <c r="G303" s="1"/>
      <c r="H303" s="2" t="s">
        <v>159</v>
      </c>
      <c r="I303" s="2" t="s">
        <v>160</v>
      </c>
      <c r="J303" s="2">
        <v>1</v>
      </c>
      <c r="K303" s="1"/>
      <c r="L303" s="1"/>
      <c r="M303" s="1"/>
      <c r="N303" s="4">
        <v>45352</v>
      </c>
      <c r="O303" s="2" t="s">
        <v>20</v>
      </c>
      <c r="P303" s="2" t="s">
        <v>21</v>
      </c>
      <c r="Q303" s="5">
        <v>45371.668749999997</v>
      </c>
    </row>
    <row r="304" spans="1:17" ht="27.6" x14ac:dyDescent="0.3">
      <c r="A304" s="2" t="s">
        <v>158</v>
      </c>
      <c r="B304" s="2" t="s">
        <v>7</v>
      </c>
      <c r="C304" s="1"/>
      <c r="D304" s="4">
        <v>45351</v>
      </c>
      <c r="E304" s="6">
        <v>32402.32</v>
      </c>
      <c r="F304" s="1"/>
      <c r="G304" s="1"/>
      <c r="H304" s="2" t="s">
        <v>40</v>
      </c>
      <c r="I304" s="2" t="s">
        <v>161</v>
      </c>
      <c r="J304" s="2">
        <v>2</v>
      </c>
      <c r="K304" s="1"/>
      <c r="L304" s="1"/>
      <c r="M304" s="1"/>
      <c r="N304" s="4">
        <v>45352</v>
      </c>
      <c r="O304" s="2" t="s">
        <v>20</v>
      </c>
      <c r="P304" s="2" t="s">
        <v>21</v>
      </c>
      <c r="Q304" s="5">
        <v>45371.668749999997</v>
      </c>
    </row>
    <row r="305" spans="1:17" ht="27.6" x14ac:dyDescent="0.3">
      <c r="A305" s="2" t="s">
        <v>158</v>
      </c>
      <c r="B305" s="2" t="s">
        <v>7</v>
      </c>
      <c r="C305" s="1"/>
      <c r="D305" s="4">
        <v>45351</v>
      </c>
      <c r="E305" s="6">
        <v>7798134.2300000004</v>
      </c>
      <c r="F305" s="1"/>
      <c r="G305" s="1"/>
      <c r="H305" s="2" t="s">
        <v>40</v>
      </c>
      <c r="I305" s="2" t="s">
        <v>161</v>
      </c>
      <c r="J305" s="2">
        <v>3</v>
      </c>
      <c r="K305" s="1"/>
      <c r="L305" s="1"/>
      <c r="M305" s="1"/>
      <c r="N305" s="4">
        <v>45352</v>
      </c>
      <c r="O305" s="2" t="s">
        <v>20</v>
      </c>
      <c r="P305" s="2" t="s">
        <v>21</v>
      </c>
      <c r="Q305" s="5">
        <v>45371.668749999997</v>
      </c>
    </row>
    <row r="306" spans="1:17" ht="27.6" x14ac:dyDescent="0.3">
      <c r="A306" s="2" t="s">
        <v>158</v>
      </c>
      <c r="B306" s="2" t="s">
        <v>7</v>
      </c>
      <c r="C306" s="1"/>
      <c r="D306" s="4">
        <v>45352</v>
      </c>
      <c r="E306" s="6">
        <v>7833126.1299999999</v>
      </c>
      <c r="F306" s="1"/>
      <c r="G306" s="1"/>
      <c r="H306" s="2" t="s">
        <v>162</v>
      </c>
      <c r="I306" s="2" t="s">
        <v>163</v>
      </c>
      <c r="J306" s="2">
        <v>1</v>
      </c>
      <c r="K306" s="1"/>
      <c r="L306" s="1"/>
      <c r="M306" s="1"/>
      <c r="N306" s="4">
        <v>45352</v>
      </c>
      <c r="O306" s="2" t="s">
        <v>20</v>
      </c>
      <c r="P306" s="2" t="s">
        <v>21</v>
      </c>
      <c r="Q306" s="5">
        <v>45371.668749999997</v>
      </c>
    </row>
    <row r="307" spans="1:17" ht="27.6" x14ac:dyDescent="0.3">
      <c r="A307" s="2" t="s">
        <v>164</v>
      </c>
      <c r="B307" s="2" t="s">
        <v>18</v>
      </c>
      <c r="C307" s="1"/>
      <c r="D307" s="4">
        <v>45352</v>
      </c>
      <c r="E307" s="6">
        <v>1360</v>
      </c>
      <c r="F307" s="2" t="s">
        <v>19</v>
      </c>
      <c r="G307" s="1"/>
      <c r="H307" s="1"/>
      <c r="I307" s="1"/>
      <c r="J307" s="1"/>
      <c r="K307" s="1"/>
      <c r="L307" s="1"/>
      <c r="M307" s="1"/>
      <c r="N307" s="1"/>
      <c r="O307" s="2" t="s">
        <v>20</v>
      </c>
      <c r="P307" s="2" t="s">
        <v>21</v>
      </c>
      <c r="Q307" s="5">
        <v>45371.67083333333</v>
      </c>
    </row>
    <row r="308" spans="1:17" ht="27.6" x14ac:dyDescent="0.3">
      <c r="A308" s="2" t="s">
        <v>164</v>
      </c>
      <c r="B308" s="2" t="s">
        <v>7</v>
      </c>
      <c r="C308" s="1"/>
      <c r="D308" s="4">
        <v>45352</v>
      </c>
      <c r="E308" s="6">
        <v>1360</v>
      </c>
      <c r="F308" s="1"/>
      <c r="G308" s="1"/>
      <c r="H308" s="2" t="s">
        <v>22</v>
      </c>
      <c r="I308" s="2" t="s">
        <v>165</v>
      </c>
      <c r="J308" s="2">
        <v>1</v>
      </c>
      <c r="K308" s="1"/>
      <c r="L308" s="1"/>
      <c r="M308" s="1"/>
      <c r="N308" s="4">
        <v>45352</v>
      </c>
      <c r="O308" s="2" t="s">
        <v>20</v>
      </c>
      <c r="P308" s="2" t="s">
        <v>21</v>
      </c>
      <c r="Q308" s="5">
        <v>45371.67083333333</v>
      </c>
    </row>
    <row r="309" spans="1:17" ht="27.6" x14ac:dyDescent="0.3">
      <c r="A309" s="2" t="s">
        <v>166</v>
      </c>
      <c r="B309" s="2" t="s">
        <v>18</v>
      </c>
      <c r="C309" s="1"/>
      <c r="D309" s="4">
        <v>45351</v>
      </c>
      <c r="E309" s="6">
        <v>2225436.5699999998</v>
      </c>
      <c r="F309" s="2" t="s">
        <v>19</v>
      </c>
      <c r="G309" s="1"/>
      <c r="H309" s="1"/>
      <c r="I309" s="1"/>
      <c r="J309" s="1"/>
      <c r="K309" s="1"/>
      <c r="L309" s="1"/>
      <c r="M309" s="1"/>
      <c r="N309" s="1"/>
      <c r="O309" s="2" t="s">
        <v>20</v>
      </c>
      <c r="P309" s="2" t="s">
        <v>21</v>
      </c>
      <c r="Q309" s="5">
        <v>45371.673611111109</v>
      </c>
    </row>
    <row r="310" spans="1:17" ht="27.6" x14ac:dyDescent="0.3">
      <c r="A310" s="2" t="s">
        <v>166</v>
      </c>
      <c r="B310" s="2" t="s">
        <v>7</v>
      </c>
      <c r="C310" s="1"/>
      <c r="D310" s="4">
        <v>45350</v>
      </c>
      <c r="E310" s="6">
        <v>9239</v>
      </c>
      <c r="F310" s="1"/>
      <c r="G310" s="1"/>
      <c r="H310" s="2" t="s">
        <v>40</v>
      </c>
      <c r="I310" s="2" t="s">
        <v>167</v>
      </c>
      <c r="J310" s="2">
        <v>1</v>
      </c>
      <c r="K310" s="1"/>
      <c r="L310" s="1"/>
      <c r="M310" s="1"/>
      <c r="N310" s="4">
        <v>45351</v>
      </c>
      <c r="O310" s="2" t="s">
        <v>20</v>
      </c>
      <c r="P310" s="2" t="s">
        <v>21</v>
      </c>
      <c r="Q310" s="5">
        <v>45371.673611111109</v>
      </c>
    </row>
    <row r="311" spans="1:17" ht="27.6" x14ac:dyDescent="0.3">
      <c r="A311" s="2" t="s">
        <v>166</v>
      </c>
      <c r="B311" s="2" t="s">
        <v>7</v>
      </c>
      <c r="C311" s="1"/>
      <c r="D311" s="4">
        <v>45350</v>
      </c>
      <c r="E311" s="6">
        <v>2216197.5699999998</v>
      </c>
      <c r="F311" s="1"/>
      <c r="G311" s="1"/>
      <c r="H311" s="2" t="s">
        <v>40</v>
      </c>
      <c r="I311" s="2" t="s">
        <v>167</v>
      </c>
      <c r="J311" s="2">
        <v>2</v>
      </c>
      <c r="K311" s="1"/>
      <c r="L311" s="1"/>
      <c r="M311" s="1"/>
      <c r="N311" s="4">
        <v>45351</v>
      </c>
      <c r="O311" s="2" t="s">
        <v>20</v>
      </c>
      <c r="P311" s="2" t="s">
        <v>21</v>
      </c>
      <c r="Q311" s="5">
        <v>45371.673611111109</v>
      </c>
    </row>
    <row r="312" spans="1:17" ht="27.6" x14ac:dyDescent="0.3">
      <c r="A312" s="2" t="s">
        <v>168</v>
      </c>
      <c r="B312" s="2" t="s">
        <v>18</v>
      </c>
      <c r="C312" s="1"/>
      <c r="D312" s="4">
        <v>45350</v>
      </c>
      <c r="E312" s="6">
        <v>680</v>
      </c>
      <c r="F312" s="2" t="s">
        <v>19</v>
      </c>
      <c r="G312" s="1"/>
      <c r="H312" s="1"/>
      <c r="I312" s="1"/>
      <c r="J312" s="1"/>
      <c r="K312" s="1"/>
      <c r="L312" s="1"/>
      <c r="M312" s="1"/>
      <c r="N312" s="1"/>
      <c r="O312" s="2" t="s">
        <v>20</v>
      </c>
      <c r="P312" s="2" t="s">
        <v>21</v>
      </c>
      <c r="Q312" s="5">
        <v>45371.675694444442</v>
      </c>
    </row>
    <row r="313" spans="1:17" ht="27.6" x14ac:dyDescent="0.3">
      <c r="A313" s="2" t="s">
        <v>168</v>
      </c>
      <c r="B313" s="2" t="s">
        <v>18</v>
      </c>
      <c r="C313" s="1"/>
      <c r="D313" s="4">
        <v>45350</v>
      </c>
      <c r="E313" s="6">
        <v>7467.88</v>
      </c>
      <c r="F313" s="2" t="s">
        <v>19</v>
      </c>
      <c r="G313" s="1"/>
      <c r="H313" s="1"/>
      <c r="I313" s="1"/>
      <c r="J313" s="1"/>
      <c r="K313" s="1"/>
      <c r="L313" s="1"/>
      <c r="M313" s="1"/>
      <c r="N313" s="1"/>
      <c r="O313" s="2" t="s">
        <v>20</v>
      </c>
      <c r="P313" s="2" t="s">
        <v>21</v>
      </c>
      <c r="Q313" s="5">
        <v>45371.675694444442</v>
      </c>
    </row>
    <row r="314" spans="1:17" ht="27.6" x14ac:dyDescent="0.3">
      <c r="A314" s="2" t="s">
        <v>168</v>
      </c>
      <c r="B314" s="2" t="s">
        <v>18</v>
      </c>
      <c r="C314" s="1"/>
      <c r="D314" s="4">
        <v>45350</v>
      </c>
      <c r="E314" s="6">
        <v>13400</v>
      </c>
      <c r="F314" s="2" t="s">
        <v>19</v>
      </c>
      <c r="G314" s="1"/>
      <c r="H314" s="1"/>
      <c r="I314" s="1"/>
      <c r="J314" s="1"/>
      <c r="K314" s="1"/>
      <c r="L314" s="1"/>
      <c r="M314" s="1"/>
      <c r="N314" s="1"/>
      <c r="O314" s="2" t="s">
        <v>20</v>
      </c>
      <c r="P314" s="2" t="s">
        <v>21</v>
      </c>
      <c r="Q314" s="5">
        <v>45371.675694444442</v>
      </c>
    </row>
    <row r="315" spans="1:17" ht="27.6" x14ac:dyDescent="0.3">
      <c r="A315" s="2" t="s">
        <v>168</v>
      </c>
      <c r="B315" s="2" t="s">
        <v>18</v>
      </c>
      <c r="C315" s="1"/>
      <c r="D315" s="4">
        <v>45350</v>
      </c>
      <c r="E315" s="6">
        <v>1791447.45</v>
      </c>
      <c r="F315" s="2" t="s">
        <v>19</v>
      </c>
      <c r="G315" s="1"/>
      <c r="H315" s="1"/>
      <c r="I315" s="1"/>
      <c r="J315" s="1"/>
      <c r="K315" s="1"/>
      <c r="L315" s="1"/>
      <c r="M315" s="1"/>
      <c r="N315" s="1"/>
      <c r="O315" s="2" t="s">
        <v>20</v>
      </c>
      <c r="P315" s="2" t="s">
        <v>21</v>
      </c>
      <c r="Q315" s="5">
        <v>45371.675694444442</v>
      </c>
    </row>
    <row r="316" spans="1:17" ht="27.6" x14ac:dyDescent="0.3">
      <c r="A316" s="2" t="s">
        <v>168</v>
      </c>
      <c r="B316" s="2" t="s">
        <v>7</v>
      </c>
      <c r="C316" s="1"/>
      <c r="D316" s="4">
        <v>45349</v>
      </c>
      <c r="E316" s="6">
        <v>1782454.56</v>
      </c>
      <c r="F316" s="1"/>
      <c r="G316" s="1"/>
      <c r="H316" s="2" t="s">
        <v>40</v>
      </c>
      <c r="I316" s="2" t="s">
        <v>169</v>
      </c>
      <c r="J316" s="2">
        <v>2</v>
      </c>
      <c r="K316" s="1"/>
      <c r="L316" s="1"/>
      <c r="M316" s="1"/>
      <c r="N316" s="4">
        <v>45350</v>
      </c>
      <c r="O316" s="2" t="s">
        <v>20</v>
      </c>
      <c r="P316" s="2" t="s">
        <v>21</v>
      </c>
      <c r="Q316" s="5">
        <v>45371.675694444442</v>
      </c>
    </row>
    <row r="317" spans="1:17" ht="27.6" x14ac:dyDescent="0.3">
      <c r="A317" s="2" t="s">
        <v>168</v>
      </c>
      <c r="B317" s="2" t="s">
        <v>7</v>
      </c>
      <c r="C317" s="1"/>
      <c r="D317" s="4">
        <v>45349</v>
      </c>
      <c r="E317" s="6">
        <v>8992.89</v>
      </c>
      <c r="F317" s="1"/>
      <c r="G317" s="1"/>
      <c r="H317" s="2" t="s">
        <v>40</v>
      </c>
      <c r="I317" s="2" t="s">
        <v>169</v>
      </c>
      <c r="J317" s="2">
        <v>1</v>
      </c>
      <c r="K317" s="1"/>
      <c r="L317" s="1"/>
      <c r="M317" s="1"/>
      <c r="N317" s="4">
        <v>45350</v>
      </c>
      <c r="O317" s="2" t="s">
        <v>20</v>
      </c>
      <c r="P317" s="2" t="s">
        <v>21</v>
      </c>
      <c r="Q317" s="5">
        <v>45371.675694444442</v>
      </c>
    </row>
    <row r="318" spans="1:17" ht="27.6" x14ac:dyDescent="0.3">
      <c r="A318" s="2" t="s">
        <v>168</v>
      </c>
      <c r="B318" s="2" t="s">
        <v>7</v>
      </c>
      <c r="C318" s="1"/>
      <c r="D318" s="4">
        <v>45349</v>
      </c>
      <c r="E318" s="6">
        <v>7467.88</v>
      </c>
      <c r="F318" s="1"/>
      <c r="G318" s="1"/>
      <c r="H318" s="2" t="s">
        <v>22</v>
      </c>
      <c r="I318" s="2" t="s">
        <v>170</v>
      </c>
      <c r="J318" s="2">
        <v>1</v>
      </c>
      <c r="K318" s="1"/>
      <c r="L318" s="1"/>
      <c r="M318" s="1"/>
      <c r="N318" s="4">
        <v>45350</v>
      </c>
      <c r="O318" s="2" t="s">
        <v>20</v>
      </c>
      <c r="P318" s="2" t="s">
        <v>21</v>
      </c>
      <c r="Q318" s="5">
        <v>45371.675694444442</v>
      </c>
    </row>
    <row r="319" spans="1:17" ht="27.6" x14ac:dyDescent="0.3">
      <c r="A319" s="2" t="s">
        <v>168</v>
      </c>
      <c r="B319" s="2" t="s">
        <v>7</v>
      </c>
      <c r="C319" s="1"/>
      <c r="D319" s="4">
        <v>45350</v>
      </c>
      <c r="E319" s="6">
        <v>680</v>
      </c>
      <c r="F319" s="1"/>
      <c r="G319" s="1"/>
      <c r="H319" s="2" t="s">
        <v>22</v>
      </c>
      <c r="I319" s="2" t="s">
        <v>171</v>
      </c>
      <c r="J319" s="2">
        <v>1</v>
      </c>
      <c r="K319" s="1"/>
      <c r="L319" s="1"/>
      <c r="M319" s="1"/>
      <c r="N319" s="4">
        <v>45350</v>
      </c>
      <c r="O319" s="2" t="s">
        <v>20</v>
      </c>
      <c r="P319" s="2" t="s">
        <v>21</v>
      </c>
      <c r="Q319" s="5">
        <v>45371.675694444442</v>
      </c>
    </row>
    <row r="320" spans="1:17" ht="27.6" x14ac:dyDescent="0.3">
      <c r="A320" s="2" t="s">
        <v>168</v>
      </c>
      <c r="B320" s="2" t="s">
        <v>7</v>
      </c>
      <c r="C320" s="1"/>
      <c r="D320" s="4">
        <v>45349</v>
      </c>
      <c r="E320" s="6">
        <v>10720</v>
      </c>
      <c r="F320" s="1"/>
      <c r="G320" s="1"/>
      <c r="H320" s="2" t="s">
        <v>172</v>
      </c>
      <c r="I320" s="2" t="s">
        <v>173</v>
      </c>
      <c r="J320" s="2">
        <v>4</v>
      </c>
      <c r="K320" s="1"/>
      <c r="L320" s="1"/>
      <c r="M320" s="1"/>
      <c r="N320" s="4">
        <v>45350</v>
      </c>
      <c r="O320" s="2" t="s">
        <v>20</v>
      </c>
      <c r="P320" s="2" t="s">
        <v>21</v>
      </c>
      <c r="Q320" s="5">
        <v>45371.675694444442</v>
      </c>
    </row>
    <row r="321" spans="1:17" ht="27.6" x14ac:dyDescent="0.3">
      <c r="A321" s="2" t="s">
        <v>168</v>
      </c>
      <c r="B321" s="2" t="s">
        <v>7</v>
      </c>
      <c r="C321" s="1"/>
      <c r="D321" s="4">
        <v>45349</v>
      </c>
      <c r="E321" s="6">
        <v>2680</v>
      </c>
      <c r="F321" s="1"/>
      <c r="G321" s="1"/>
      <c r="H321" s="2" t="s">
        <v>172</v>
      </c>
      <c r="I321" s="2" t="s">
        <v>173</v>
      </c>
      <c r="J321" s="2">
        <v>3</v>
      </c>
      <c r="K321" s="1"/>
      <c r="L321" s="1"/>
      <c r="M321" s="1"/>
      <c r="N321" s="4">
        <v>45350</v>
      </c>
      <c r="O321" s="2" t="s">
        <v>20</v>
      </c>
      <c r="P321" s="2" t="s">
        <v>21</v>
      </c>
      <c r="Q321" s="5">
        <v>45371.675694444442</v>
      </c>
    </row>
    <row r="322" spans="1:17" ht="27.6" x14ac:dyDescent="0.3">
      <c r="A322" s="2" t="s">
        <v>174</v>
      </c>
      <c r="B322" s="2" t="s">
        <v>18</v>
      </c>
      <c r="C322" s="1"/>
      <c r="D322" s="4">
        <v>45349</v>
      </c>
      <c r="E322" s="6">
        <v>27.84</v>
      </c>
      <c r="F322" s="2" t="s">
        <v>19</v>
      </c>
      <c r="G322" s="1"/>
      <c r="H322" s="1"/>
      <c r="I322" s="1"/>
      <c r="J322" s="1"/>
      <c r="K322" s="1"/>
      <c r="L322" s="1"/>
      <c r="M322" s="1"/>
      <c r="N322" s="1"/>
      <c r="O322" s="2" t="s">
        <v>20</v>
      </c>
      <c r="P322" s="2" t="s">
        <v>21</v>
      </c>
      <c r="Q322" s="5">
        <v>45371.678472222222</v>
      </c>
    </row>
    <row r="323" spans="1:17" ht="27.6" x14ac:dyDescent="0.3">
      <c r="A323" s="2" t="s">
        <v>174</v>
      </c>
      <c r="B323" s="2" t="s">
        <v>18</v>
      </c>
      <c r="C323" s="1"/>
      <c r="D323" s="4">
        <v>45349</v>
      </c>
      <c r="E323" s="6">
        <v>500</v>
      </c>
      <c r="F323" s="2" t="s">
        <v>19</v>
      </c>
      <c r="G323" s="1"/>
      <c r="H323" s="1"/>
      <c r="I323" s="1"/>
      <c r="J323" s="1"/>
      <c r="K323" s="1"/>
      <c r="L323" s="1"/>
      <c r="M323" s="1"/>
      <c r="N323" s="1"/>
      <c r="O323" s="2" t="s">
        <v>20</v>
      </c>
      <c r="P323" s="2" t="s">
        <v>21</v>
      </c>
      <c r="Q323" s="5">
        <v>45371.678472222222</v>
      </c>
    </row>
    <row r="324" spans="1:17" ht="27.6" x14ac:dyDescent="0.3">
      <c r="A324" s="2" t="s">
        <v>174</v>
      </c>
      <c r="B324" s="2" t="s">
        <v>18</v>
      </c>
      <c r="C324" s="1"/>
      <c r="D324" s="4">
        <v>45349</v>
      </c>
      <c r="E324" s="6">
        <v>729</v>
      </c>
      <c r="F324" s="2" t="s">
        <v>19</v>
      </c>
      <c r="G324" s="1"/>
      <c r="H324" s="1"/>
      <c r="I324" s="1"/>
      <c r="J324" s="1"/>
      <c r="K324" s="1"/>
      <c r="L324" s="1"/>
      <c r="M324" s="1"/>
      <c r="N324" s="1"/>
      <c r="O324" s="2" t="s">
        <v>20</v>
      </c>
      <c r="P324" s="2" t="s">
        <v>21</v>
      </c>
      <c r="Q324" s="5">
        <v>45371.678472222222</v>
      </c>
    </row>
    <row r="325" spans="1:17" ht="27.6" x14ac:dyDescent="0.3">
      <c r="A325" s="2" t="s">
        <v>174</v>
      </c>
      <c r="B325" s="2" t="s">
        <v>18</v>
      </c>
      <c r="C325" s="1"/>
      <c r="D325" s="4">
        <v>45349</v>
      </c>
      <c r="E325" s="6">
        <v>753.19</v>
      </c>
      <c r="F325" s="2" t="s">
        <v>19</v>
      </c>
      <c r="G325" s="1"/>
      <c r="H325" s="1"/>
      <c r="I325" s="1"/>
      <c r="J325" s="1"/>
      <c r="K325" s="1"/>
      <c r="L325" s="1"/>
      <c r="M325" s="1"/>
      <c r="N325" s="1"/>
      <c r="O325" s="2" t="s">
        <v>20</v>
      </c>
      <c r="P325" s="2" t="s">
        <v>21</v>
      </c>
      <c r="Q325" s="5">
        <v>45371.678472222222</v>
      </c>
    </row>
    <row r="326" spans="1:17" ht="27.6" x14ac:dyDescent="0.3">
      <c r="A326" s="2" t="s">
        <v>174</v>
      </c>
      <c r="B326" s="2" t="s">
        <v>18</v>
      </c>
      <c r="C326" s="1"/>
      <c r="D326" s="4">
        <v>45349</v>
      </c>
      <c r="E326" s="6">
        <v>1360</v>
      </c>
      <c r="F326" s="2" t="s">
        <v>19</v>
      </c>
      <c r="G326" s="1"/>
      <c r="H326" s="1"/>
      <c r="I326" s="1"/>
      <c r="J326" s="1"/>
      <c r="K326" s="1"/>
      <c r="L326" s="1"/>
      <c r="M326" s="1"/>
      <c r="N326" s="1"/>
      <c r="O326" s="2" t="s">
        <v>20</v>
      </c>
      <c r="P326" s="2" t="s">
        <v>21</v>
      </c>
      <c r="Q326" s="5">
        <v>45371.678472222222</v>
      </c>
    </row>
    <row r="327" spans="1:17" ht="27.6" x14ac:dyDescent="0.3">
      <c r="A327" s="2" t="s">
        <v>174</v>
      </c>
      <c r="B327" s="2" t="s">
        <v>18</v>
      </c>
      <c r="C327" s="1"/>
      <c r="D327" s="4">
        <v>45349</v>
      </c>
      <c r="E327" s="6">
        <v>4326.07</v>
      </c>
      <c r="F327" s="2" t="s">
        <v>19</v>
      </c>
      <c r="G327" s="1"/>
      <c r="H327" s="1"/>
      <c r="I327" s="1"/>
      <c r="J327" s="1"/>
      <c r="K327" s="1"/>
      <c r="L327" s="1"/>
      <c r="M327" s="1"/>
      <c r="N327" s="1"/>
      <c r="O327" s="2" t="s">
        <v>20</v>
      </c>
      <c r="P327" s="2" t="s">
        <v>21</v>
      </c>
      <c r="Q327" s="5">
        <v>45371.678472222222</v>
      </c>
    </row>
    <row r="328" spans="1:17" ht="27.6" x14ac:dyDescent="0.3">
      <c r="A328" s="2" t="s">
        <v>174</v>
      </c>
      <c r="B328" s="2" t="s">
        <v>18</v>
      </c>
      <c r="C328" s="1"/>
      <c r="D328" s="4">
        <v>45349</v>
      </c>
      <c r="E328" s="6">
        <v>4877132.66</v>
      </c>
      <c r="F328" s="2" t="s">
        <v>19</v>
      </c>
      <c r="G328" s="1"/>
      <c r="H328" s="1"/>
      <c r="I328" s="1"/>
      <c r="J328" s="1"/>
      <c r="K328" s="1"/>
      <c r="L328" s="1"/>
      <c r="M328" s="1"/>
      <c r="N328" s="1"/>
      <c r="O328" s="2" t="s">
        <v>20</v>
      </c>
      <c r="P328" s="2" t="s">
        <v>21</v>
      </c>
      <c r="Q328" s="5">
        <v>45371.678472222222</v>
      </c>
    </row>
    <row r="329" spans="1:17" ht="27.6" x14ac:dyDescent="0.3">
      <c r="A329" s="2" t="s">
        <v>174</v>
      </c>
      <c r="B329" s="2" t="s">
        <v>7</v>
      </c>
      <c r="C329" s="1"/>
      <c r="D329" s="4">
        <v>45348</v>
      </c>
      <c r="E329" s="6">
        <v>27.84</v>
      </c>
      <c r="F329" s="1"/>
      <c r="G329" s="1"/>
      <c r="H329" s="2" t="s">
        <v>40</v>
      </c>
      <c r="I329" s="2" t="s">
        <v>175</v>
      </c>
      <c r="J329" s="2">
        <v>1</v>
      </c>
      <c r="K329" s="1"/>
      <c r="L329" s="1"/>
      <c r="M329" s="1"/>
      <c r="N329" s="4">
        <v>45349</v>
      </c>
      <c r="O329" s="2" t="s">
        <v>20</v>
      </c>
      <c r="P329" s="2" t="s">
        <v>21</v>
      </c>
      <c r="Q329" s="5">
        <v>45371.678472222222</v>
      </c>
    </row>
    <row r="330" spans="1:17" ht="27.6" x14ac:dyDescent="0.3">
      <c r="A330" s="2" t="s">
        <v>174</v>
      </c>
      <c r="B330" s="2" t="s">
        <v>7</v>
      </c>
      <c r="C330" s="1"/>
      <c r="D330" s="4">
        <v>45348</v>
      </c>
      <c r="E330" s="6">
        <v>28219.47</v>
      </c>
      <c r="F330" s="1"/>
      <c r="G330" s="1"/>
      <c r="H330" s="2" t="s">
        <v>40</v>
      </c>
      <c r="I330" s="2" t="s">
        <v>175</v>
      </c>
      <c r="J330" s="2">
        <v>2</v>
      </c>
      <c r="K330" s="1"/>
      <c r="L330" s="1"/>
      <c r="M330" s="1"/>
      <c r="N330" s="4">
        <v>45349</v>
      </c>
      <c r="O330" s="2" t="s">
        <v>20</v>
      </c>
      <c r="P330" s="2" t="s">
        <v>21</v>
      </c>
      <c r="Q330" s="5">
        <v>45371.678472222222</v>
      </c>
    </row>
    <row r="331" spans="1:17" ht="27.6" x14ac:dyDescent="0.3">
      <c r="A331" s="2" t="s">
        <v>174</v>
      </c>
      <c r="B331" s="2" t="s">
        <v>7</v>
      </c>
      <c r="C331" s="1"/>
      <c r="D331" s="4">
        <v>45348</v>
      </c>
      <c r="E331" s="6">
        <v>4848913.1900000004</v>
      </c>
      <c r="F331" s="1"/>
      <c r="G331" s="1"/>
      <c r="H331" s="2" t="s">
        <v>40</v>
      </c>
      <c r="I331" s="2" t="s">
        <v>175</v>
      </c>
      <c r="J331" s="2">
        <v>3</v>
      </c>
      <c r="K331" s="1"/>
      <c r="L331" s="1"/>
      <c r="M331" s="1"/>
      <c r="N331" s="4">
        <v>45349</v>
      </c>
      <c r="O331" s="2" t="s">
        <v>20</v>
      </c>
      <c r="P331" s="2" t="s">
        <v>21</v>
      </c>
      <c r="Q331" s="5">
        <v>45371.678472222222</v>
      </c>
    </row>
    <row r="332" spans="1:17" ht="27.6" x14ac:dyDescent="0.3">
      <c r="A332" s="2" t="s">
        <v>174</v>
      </c>
      <c r="B332" s="2" t="s">
        <v>7</v>
      </c>
      <c r="C332" s="1"/>
      <c r="D332" s="4">
        <v>45349</v>
      </c>
      <c r="E332" s="6">
        <v>1360</v>
      </c>
      <c r="F332" s="1"/>
      <c r="G332" s="1"/>
      <c r="H332" s="2" t="s">
        <v>22</v>
      </c>
      <c r="I332" s="2" t="s">
        <v>176</v>
      </c>
      <c r="J332" s="2">
        <v>1</v>
      </c>
      <c r="K332" s="1"/>
      <c r="L332" s="1"/>
      <c r="M332" s="1"/>
      <c r="N332" s="4">
        <v>45349</v>
      </c>
      <c r="O332" s="2" t="s">
        <v>20</v>
      </c>
      <c r="P332" s="2" t="s">
        <v>21</v>
      </c>
      <c r="Q332" s="5">
        <v>45371.678472222222</v>
      </c>
    </row>
    <row r="333" spans="1:17" ht="27.6" x14ac:dyDescent="0.3">
      <c r="A333" s="2" t="s">
        <v>174</v>
      </c>
      <c r="B333" s="2" t="s">
        <v>7</v>
      </c>
      <c r="C333" s="1"/>
      <c r="D333" s="4">
        <v>45348</v>
      </c>
      <c r="E333" s="6">
        <v>4326.07</v>
      </c>
      <c r="F333" s="1"/>
      <c r="G333" s="1"/>
      <c r="H333" s="2" t="s">
        <v>22</v>
      </c>
      <c r="I333" s="2" t="s">
        <v>177</v>
      </c>
      <c r="J333" s="2">
        <v>1</v>
      </c>
      <c r="K333" s="1"/>
      <c r="L333" s="1"/>
      <c r="M333" s="1"/>
      <c r="N333" s="4">
        <v>45349</v>
      </c>
      <c r="O333" s="2" t="s">
        <v>20</v>
      </c>
      <c r="P333" s="2" t="s">
        <v>21</v>
      </c>
      <c r="Q333" s="5">
        <v>45371.678472222222</v>
      </c>
    </row>
    <row r="334" spans="1:17" ht="27.6" x14ac:dyDescent="0.3">
      <c r="A334" s="2" t="s">
        <v>174</v>
      </c>
      <c r="B334" s="2" t="s">
        <v>7</v>
      </c>
      <c r="C334" s="1"/>
      <c r="D334" s="4">
        <v>45349</v>
      </c>
      <c r="E334" s="6">
        <v>729</v>
      </c>
      <c r="F334" s="1"/>
      <c r="G334" s="1"/>
      <c r="H334" s="2" t="s">
        <v>22</v>
      </c>
      <c r="I334" s="2" t="s">
        <v>178</v>
      </c>
      <c r="J334" s="2">
        <v>3</v>
      </c>
      <c r="K334" s="1"/>
      <c r="L334" s="1"/>
      <c r="M334" s="1"/>
      <c r="N334" s="4">
        <v>45349</v>
      </c>
      <c r="O334" s="2" t="s">
        <v>20</v>
      </c>
      <c r="P334" s="2" t="s">
        <v>21</v>
      </c>
      <c r="Q334" s="5">
        <v>45371.678472222222</v>
      </c>
    </row>
    <row r="335" spans="1:17" ht="27.6" x14ac:dyDescent="0.3">
      <c r="A335" s="2" t="s">
        <v>174</v>
      </c>
      <c r="B335" s="2" t="s">
        <v>7</v>
      </c>
      <c r="C335" s="1"/>
      <c r="D335" s="4">
        <v>45349</v>
      </c>
      <c r="E335" s="6">
        <v>753.19</v>
      </c>
      <c r="F335" s="1"/>
      <c r="G335" s="1"/>
      <c r="H335" s="2" t="s">
        <v>22</v>
      </c>
      <c r="I335" s="2" t="s">
        <v>179</v>
      </c>
      <c r="J335" s="2">
        <v>2</v>
      </c>
      <c r="K335" s="1"/>
      <c r="L335" s="1"/>
      <c r="M335" s="1"/>
      <c r="N335" s="4">
        <v>45349</v>
      </c>
      <c r="O335" s="2" t="s">
        <v>20</v>
      </c>
      <c r="P335" s="2" t="s">
        <v>21</v>
      </c>
      <c r="Q335" s="5">
        <v>45371.678472222222</v>
      </c>
    </row>
    <row r="336" spans="1:17" ht="27.6" x14ac:dyDescent="0.3">
      <c r="A336" s="2" t="s">
        <v>174</v>
      </c>
      <c r="B336" s="2" t="s">
        <v>7</v>
      </c>
      <c r="C336" s="1"/>
      <c r="D336" s="4">
        <v>45349</v>
      </c>
      <c r="E336" s="6">
        <v>100</v>
      </c>
      <c r="F336" s="1"/>
      <c r="G336" s="1"/>
      <c r="H336" s="2" t="s">
        <v>172</v>
      </c>
      <c r="I336" s="2" t="s">
        <v>173</v>
      </c>
      <c r="J336" s="2">
        <v>1</v>
      </c>
      <c r="K336" s="1"/>
      <c r="L336" s="1"/>
      <c r="M336" s="1"/>
      <c r="N336" s="4">
        <v>45349</v>
      </c>
      <c r="O336" s="2" t="s">
        <v>20</v>
      </c>
      <c r="P336" s="2" t="s">
        <v>21</v>
      </c>
      <c r="Q336" s="5">
        <v>45371.678472222222</v>
      </c>
    </row>
    <row r="337" spans="1:17" ht="27.6" x14ac:dyDescent="0.3">
      <c r="A337" s="2" t="s">
        <v>174</v>
      </c>
      <c r="B337" s="2" t="s">
        <v>7</v>
      </c>
      <c r="C337" s="1"/>
      <c r="D337" s="4">
        <v>45349</v>
      </c>
      <c r="E337" s="6">
        <v>400</v>
      </c>
      <c r="F337" s="1"/>
      <c r="G337" s="1"/>
      <c r="H337" s="2" t="s">
        <v>172</v>
      </c>
      <c r="I337" s="2" t="s">
        <v>173</v>
      </c>
      <c r="J337" s="2">
        <v>2</v>
      </c>
      <c r="K337" s="1"/>
      <c r="L337" s="1"/>
      <c r="M337" s="1"/>
      <c r="N337" s="4">
        <v>45349</v>
      </c>
      <c r="O337" s="2" t="s">
        <v>20</v>
      </c>
      <c r="P337" s="2" t="s">
        <v>21</v>
      </c>
      <c r="Q337" s="5">
        <v>45371.678472222222</v>
      </c>
    </row>
    <row r="338" spans="1:17" ht="27.6" x14ac:dyDescent="0.3">
      <c r="A338" s="2" t="s">
        <v>180</v>
      </c>
      <c r="B338" s="2" t="s">
        <v>18</v>
      </c>
      <c r="C338" s="1"/>
      <c r="D338" s="4">
        <v>45348</v>
      </c>
      <c r="E338" s="6">
        <v>680</v>
      </c>
      <c r="F338" s="2" t="s">
        <v>19</v>
      </c>
      <c r="G338" s="1"/>
      <c r="H338" s="1"/>
      <c r="I338" s="1"/>
      <c r="J338" s="1"/>
      <c r="K338" s="1"/>
      <c r="L338" s="1"/>
      <c r="M338" s="1"/>
      <c r="N338" s="1"/>
      <c r="O338" s="2" t="s">
        <v>20</v>
      </c>
      <c r="P338" s="2" t="s">
        <v>21</v>
      </c>
      <c r="Q338" s="5">
        <v>45371.679861111108</v>
      </c>
    </row>
    <row r="339" spans="1:17" ht="27.6" x14ac:dyDescent="0.3">
      <c r="A339" s="2" t="s">
        <v>180</v>
      </c>
      <c r="B339" s="2" t="s">
        <v>18</v>
      </c>
      <c r="C339" s="1"/>
      <c r="D339" s="4">
        <v>45348</v>
      </c>
      <c r="E339" s="6">
        <v>2589.81</v>
      </c>
      <c r="F339" s="2" t="s">
        <v>19</v>
      </c>
      <c r="G339" s="1"/>
      <c r="H339" s="1"/>
      <c r="I339" s="1"/>
      <c r="J339" s="1"/>
      <c r="K339" s="1"/>
      <c r="L339" s="1"/>
      <c r="M339" s="1"/>
      <c r="N339" s="1"/>
      <c r="O339" s="2" t="s">
        <v>20</v>
      </c>
      <c r="P339" s="2" t="s">
        <v>21</v>
      </c>
      <c r="Q339" s="5">
        <v>45371.679861111108</v>
      </c>
    </row>
    <row r="340" spans="1:17" ht="27.6" x14ac:dyDescent="0.3">
      <c r="A340" s="2" t="s">
        <v>180</v>
      </c>
      <c r="B340" s="2" t="s">
        <v>18</v>
      </c>
      <c r="C340" s="1"/>
      <c r="D340" s="4">
        <v>45348</v>
      </c>
      <c r="E340" s="6">
        <v>3200</v>
      </c>
      <c r="F340" s="2" t="s">
        <v>19</v>
      </c>
      <c r="G340" s="1"/>
      <c r="H340" s="1"/>
      <c r="I340" s="1"/>
      <c r="J340" s="1"/>
      <c r="K340" s="1"/>
      <c r="L340" s="1"/>
      <c r="M340" s="1"/>
      <c r="N340" s="1"/>
      <c r="O340" s="2" t="s">
        <v>20</v>
      </c>
      <c r="P340" s="2" t="s">
        <v>21</v>
      </c>
      <c r="Q340" s="5">
        <v>45371.679861111108</v>
      </c>
    </row>
    <row r="341" spans="1:17" ht="27.6" x14ac:dyDescent="0.3">
      <c r="A341" s="2" t="s">
        <v>180</v>
      </c>
      <c r="B341" s="2" t="s">
        <v>7</v>
      </c>
      <c r="C341" s="1"/>
      <c r="D341" s="4">
        <v>45345</v>
      </c>
      <c r="E341" s="6">
        <v>2560</v>
      </c>
      <c r="F341" s="1"/>
      <c r="G341" s="1"/>
      <c r="H341" s="2" t="s">
        <v>181</v>
      </c>
      <c r="I341" s="2" t="s">
        <v>182</v>
      </c>
      <c r="J341" s="2">
        <v>4</v>
      </c>
      <c r="K341" s="1"/>
      <c r="L341" s="1"/>
      <c r="M341" s="1"/>
      <c r="N341" s="4">
        <v>45348</v>
      </c>
      <c r="O341" s="2" t="s">
        <v>20</v>
      </c>
      <c r="P341" s="2" t="s">
        <v>21</v>
      </c>
      <c r="Q341" s="5">
        <v>45371.679861111108</v>
      </c>
    </row>
    <row r="342" spans="1:17" ht="27.6" x14ac:dyDescent="0.3">
      <c r="A342" s="2" t="s">
        <v>180</v>
      </c>
      <c r="B342" s="2" t="s">
        <v>7</v>
      </c>
      <c r="C342" s="1"/>
      <c r="D342" s="4">
        <v>45345</v>
      </c>
      <c r="E342" s="6">
        <v>640</v>
      </c>
      <c r="F342" s="1"/>
      <c r="G342" s="1"/>
      <c r="H342" s="2" t="s">
        <v>181</v>
      </c>
      <c r="I342" s="2" t="s">
        <v>182</v>
      </c>
      <c r="J342" s="2">
        <v>3</v>
      </c>
      <c r="K342" s="1"/>
      <c r="L342" s="1"/>
      <c r="M342" s="1"/>
      <c r="N342" s="4">
        <v>45348</v>
      </c>
      <c r="O342" s="2" t="s">
        <v>20</v>
      </c>
      <c r="P342" s="2" t="s">
        <v>21</v>
      </c>
      <c r="Q342" s="5">
        <v>45371.679861111108</v>
      </c>
    </row>
    <row r="343" spans="1:17" ht="27.6" x14ac:dyDescent="0.3">
      <c r="A343" s="2" t="s">
        <v>180</v>
      </c>
      <c r="B343" s="2" t="s">
        <v>7</v>
      </c>
      <c r="C343" s="1"/>
      <c r="D343" s="4">
        <v>45345</v>
      </c>
      <c r="E343" s="6">
        <v>2589.81</v>
      </c>
      <c r="F343" s="1"/>
      <c r="G343" s="1"/>
      <c r="H343" s="2" t="s">
        <v>24</v>
      </c>
      <c r="I343" s="2" t="s">
        <v>183</v>
      </c>
      <c r="J343" s="2">
        <v>1</v>
      </c>
      <c r="K343" s="1"/>
      <c r="L343" s="1"/>
      <c r="M343" s="1"/>
      <c r="N343" s="4">
        <v>45348</v>
      </c>
      <c r="O343" s="2" t="s">
        <v>20</v>
      </c>
      <c r="P343" s="2" t="s">
        <v>21</v>
      </c>
      <c r="Q343" s="5">
        <v>45371.679861111108</v>
      </c>
    </row>
    <row r="344" spans="1:17" ht="27.6" x14ac:dyDescent="0.3">
      <c r="A344" s="2" t="s">
        <v>180</v>
      </c>
      <c r="B344" s="2" t="s">
        <v>7</v>
      </c>
      <c r="C344" s="1"/>
      <c r="D344" s="4">
        <v>45348</v>
      </c>
      <c r="E344" s="6">
        <v>680</v>
      </c>
      <c r="F344" s="1"/>
      <c r="G344" s="1"/>
      <c r="H344" s="2" t="s">
        <v>22</v>
      </c>
      <c r="I344" s="2" t="s">
        <v>184</v>
      </c>
      <c r="J344" s="2">
        <v>1</v>
      </c>
      <c r="K344" s="1"/>
      <c r="L344" s="1"/>
      <c r="M344" s="1"/>
      <c r="N344" s="4">
        <v>45348</v>
      </c>
      <c r="O344" s="2" t="s">
        <v>20</v>
      </c>
      <c r="P344" s="2" t="s">
        <v>21</v>
      </c>
      <c r="Q344" s="5">
        <v>45371.679861111108</v>
      </c>
    </row>
    <row r="345" spans="1:17" ht="27.6" x14ac:dyDescent="0.3">
      <c r="A345" s="2" t="s">
        <v>185</v>
      </c>
      <c r="B345" s="2" t="s">
        <v>18</v>
      </c>
      <c r="C345" s="1"/>
      <c r="D345" s="4">
        <v>45345</v>
      </c>
      <c r="E345" s="6">
        <v>-95.13</v>
      </c>
      <c r="F345" s="2" t="s">
        <v>19</v>
      </c>
      <c r="G345" s="1"/>
      <c r="H345" s="1"/>
      <c r="I345" s="1"/>
      <c r="J345" s="1"/>
      <c r="K345" s="1"/>
      <c r="L345" s="1"/>
      <c r="M345" s="1"/>
      <c r="N345" s="1"/>
      <c r="O345" s="2" t="s">
        <v>20</v>
      </c>
      <c r="P345" s="2" t="s">
        <v>21</v>
      </c>
      <c r="Q345" s="5">
        <v>45371.681250000001</v>
      </c>
    </row>
    <row r="346" spans="1:17" ht="27.6" x14ac:dyDescent="0.3">
      <c r="A346" s="2" t="s">
        <v>185</v>
      </c>
      <c r="B346" s="2" t="s">
        <v>18</v>
      </c>
      <c r="C346" s="1"/>
      <c r="D346" s="4">
        <v>45345</v>
      </c>
      <c r="E346" s="6">
        <v>200</v>
      </c>
      <c r="F346" s="2" t="s">
        <v>19</v>
      </c>
      <c r="G346" s="1"/>
      <c r="H346" s="1"/>
      <c r="I346" s="1"/>
      <c r="J346" s="1"/>
      <c r="K346" s="1"/>
      <c r="L346" s="1"/>
      <c r="M346" s="1"/>
      <c r="N346" s="1"/>
      <c r="O346" s="2" t="s">
        <v>20</v>
      </c>
      <c r="P346" s="2" t="s">
        <v>21</v>
      </c>
      <c r="Q346" s="5">
        <v>45371.681250000001</v>
      </c>
    </row>
    <row r="347" spans="1:17" ht="27.6" x14ac:dyDescent="0.3">
      <c r="A347" s="2" t="s">
        <v>185</v>
      </c>
      <c r="B347" s="2" t="s">
        <v>18</v>
      </c>
      <c r="C347" s="1"/>
      <c r="D347" s="4">
        <v>45345</v>
      </c>
      <c r="E347" s="6">
        <v>2638.44</v>
      </c>
      <c r="F347" s="2" t="s">
        <v>19</v>
      </c>
      <c r="G347" s="1"/>
      <c r="H347" s="1"/>
      <c r="I347" s="1"/>
      <c r="J347" s="1"/>
      <c r="K347" s="1"/>
      <c r="L347" s="1"/>
      <c r="M347" s="1"/>
      <c r="N347" s="1"/>
      <c r="O347" s="2" t="s">
        <v>20</v>
      </c>
      <c r="P347" s="2" t="s">
        <v>21</v>
      </c>
      <c r="Q347" s="5">
        <v>45371.681250000001</v>
      </c>
    </row>
    <row r="348" spans="1:17" ht="27.6" x14ac:dyDescent="0.3">
      <c r="A348" s="2" t="s">
        <v>185</v>
      </c>
      <c r="B348" s="2" t="s">
        <v>18</v>
      </c>
      <c r="C348" s="1"/>
      <c r="D348" s="4">
        <v>45345</v>
      </c>
      <c r="E348" s="6">
        <v>3400</v>
      </c>
      <c r="F348" s="2" t="s">
        <v>19</v>
      </c>
      <c r="G348" s="1"/>
      <c r="H348" s="1"/>
      <c r="I348" s="1"/>
      <c r="J348" s="1"/>
      <c r="K348" s="1"/>
      <c r="L348" s="1"/>
      <c r="M348" s="1"/>
      <c r="N348" s="1"/>
      <c r="O348" s="2" t="s">
        <v>20</v>
      </c>
      <c r="P348" s="2" t="s">
        <v>21</v>
      </c>
      <c r="Q348" s="5">
        <v>45371.681250000001</v>
      </c>
    </row>
    <row r="349" spans="1:17" ht="27.6" x14ac:dyDescent="0.3">
      <c r="A349" s="2" t="s">
        <v>185</v>
      </c>
      <c r="B349" s="2" t="s">
        <v>18</v>
      </c>
      <c r="C349" s="1"/>
      <c r="D349" s="4">
        <v>45345</v>
      </c>
      <c r="E349" s="6">
        <v>731166.41</v>
      </c>
      <c r="F349" s="2" t="s">
        <v>19</v>
      </c>
      <c r="G349" s="1"/>
      <c r="H349" s="1"/>
      <c r="I349" s="1"/>
      <c r="J349" s="1"/>
      <c r="K349" s="1"/>
      <c r="L349" s="1"/>
      <c r="M349" s="1"/>
      <c r="N349" s="1"/>
      <c r="O349" s="2" t="s">
        <v>20</v>
      </c>
      <c r="P349" s="2" t="s">
        <v>21</v>
      </c>
      <c r="Q349" s="5">
        <v>45371.681250000001</v>
      </c>
    </row>
    <row r="350" spans="1:17" ht="27.6" x14ac:dyDescent="0.3">
      <c r="A350" s="2" t="s">
        <v>185</v>
      </c>
      <c r="B350" s="2" t="s">
        <v>7</v>
      </c>
      <c r="C350" s="1"/>
      <c r="D350" s="4">
        <v>45345</v>
      </c>
      <c r="E350" s="6">
        <v>40</v>
      </c>
      <c r="F350" s="1"/>
      <c r="G350" s="1"/>
      <c r="H350" s="2" t="s">
        <v>181</v>
      </c>
      <c r="I350" s="2" t="s">
        <v>182</v>
      </c>
      <c r="J350" s="2">
        <v>1</v>
      </c>
      <c r="K350" s="1"/>
      <c r="L350" s="1"/>
      <c r="M350" s="1"/>
      <c r="N350" s="4">
        <v>45345</v>
      </c>
      <c r="O350" s="2" t="s">
        <v>20</v>
      </c>
      <c r="P350" s="2" t="s">
        <v>21</v>
      </c>
      <c r="Q350" s="5">
        <v>45371.681250000001</v>
      </c>
    </row>
    <row r="351" spans="1:17" ht="27.6" x14ac:dyDescent="0.3">
      <c r="A351" s="2" t="s">
        <v>185</v>
      </c>
      <c r="B351" s="2" t="s">
        <v>7</v>
      </c>
      <c r="C351" s="1"/>
      <c r="D351" s="4">
        <v>45345</v>
      </c>
      <c r="E351" s="6">
        <v>160</v>
      </c>
      <c r="F351" s="1"/>
      <c r="G351" s="1"/>
      <c r="H351" s="2" t="s">
        <v>181</v>
      </c>
      <c r="I351" s="2" t="s">
        <v>182</v>
      </c>
      <c r="J351" s="2">
        <v>2</v>
      </c>
      <c r="K351" s="1"/>
      <c r="L351" s="1"/>
      <c r="M351" s="1"/>
      <c r="N351" s="4">
        <v>45345</v>
      </c>
      <c r="O351" s="2" t="s">
        <v>20</v>
      </c>
      <c r="P351" s="2" t="s">
        <v>21</v>
      </c>
      <c r="Q351" s="5">
        <v>45371.681250000001</v>
      </c>
    </row>
    <row r="352" spans="1:17" ht="27.6" x14ac:dyDescent="0.3">
      <c r="A352" s="2" t="s">
        <v>185</v>
      </c>
      <c r="B352" s="2" t="s">
        <v>7</v>
      </c>
      <c r="C352" s="1"/>
      <c r="D352" s="4">
        <v>45345</v>
      </c>
      <c r="E352" s="6">
        <v>-95.13</v>
      </c>
      <c r="F352" s="1"/>
      <c r="G352" s="1"/>
      <c r="H352" s="2" t="s">
        <v>24</v>
      </c>
      <c r="I352" s="2" t="s">
        <v>186</v>
      </c>
      <c r="J352" s="2">
        <v>1</v>
      </c>
      <c r="K352" s="1"/>
      <c r="L352" s="1"/>
      <c r="M352" s="1"/>
      <c r="N352" s="4">
        <v>45345</v>
      </c>
      <c r="O352" s="2" t="s">
        <v>20</v>
      </c>
      <c r="P352" s="2" t="s">
        <v>21</v>
      </c>
      <c r="Q352" s="5">
        <v>45371.681250000001</v>
      </c>
    </row>
    <row r="353" spans="1:17" ht="27.6" x14ac:dyDescent="0.3">
      <c r="A353" s="2" t="s">
        <v>185</v>
      </c>
      <c r="B353" s="2" t="s">
        <v>7</v>
      </c>
      <c r="C353" s="1"/>
      <c r="D353" s="4">
        <v>45344</v>
      </c>
      <c r="E353" s="6">
        <v>2638.44</v>
      </c>
      <c r="F353" s="1"/>
      <c r="G353" s="1"/>
      <c r="H353" s="2" t="s">
        <v>22</v>
      </c>
      <c r="I353" s="2" t="s">
        <v>187</v>
      </c>
      <c r="J353" s="2">
        <v>1</v>
      </c>
      <c r="K353" s="1"/>
      <c r="L353" s="1"/>
      <c r="M353" s="1"/>
      <c r="N353" s="4">
        <v>45345</v>
      </c>
      <c r="O353" s="2" t="s">
        <v>20</v>
      </c>
      <c r="P353" s="2" t="s">
        <v>21</v>
      </c>
      <c r="Q353" s="5">
        <v>45371.681250000001</v>
      </c>
    </row>
    <row r="354" spans="1:17" ht="27.6" x14ac:dyDescent="0.3">
      <c r="A354" s="2" t="s">
        <v>185</v>
      </c>
      <c r="B354" s="2" t="s">
        <v>7</v>
      </c>
      <c r="C354" s="1"/>
      <c r="D354" s="4">
        <v>45345</v>
      </c>
      <c r="E354" s="6">
        <v>3400</v>
      </c>
      <c r="F354" s="1"/>
      <c r="G354" s="1"/>
      <c r="H354" s="2" t="s">
        <v>22</v>
      </c>
      <c r="I354" s="2" t="s">
        <v>188</v>
      </c>
      <c r="J354" s="2">
        <v>1</v>
      </c>
      <c r="K354" s="1"/>
      <c r="L354" s="1"/>
      <c r="M354" s="1"/>
      <c r="N354" s="4">
        <v>45345</v>
      </c>
      <c r="O354" s="2" t="s">
        <v>20</v>
      </c>
      <c r="P354" s="2" t="s">
        <v>21</v>
      </c>
      <c r="Q354" s="5">
        <v>45371.681250000001</v>
      </c>
    </row>
    <row r="355" spans="1:17" ht="27.6" x14ac:dyDescent="0.3">
      <c r="A355" s="2" t="s">
        <v>185</v>
      </c>
      <c r="B355" s="2" t="s">
        <v>7</v>
      </c>
      <c r="C355" s="1"/>
      <c r="D355" s="4">
        <v>45344</v>
      </c>
      <c r="E355" s="6">
        <v>727541.05</v>
      </c>
      <c r="F355" s="1"/>
      <c r="G355" s="1"/>
      <c r="H355" s="2" t="s">
        <v>40</v>
      </c>
      <c r="I355" s="2" t="s">
        <v>189</v>
      </c>
      <c r="J355" s="2">
        <v>2</v>
      </c>
      <c r="K355" s="1"/>
      <c r="L355" s="1"/>
      <c r="M355" s="1"/>
      <c r="N355" s="4">
        <v>45345</v>
      </c>
      <c r="O355" s="2" t="s">
        <v>20</v>
      </c>
      <c r="P355" s="2" t="s">
        <v>21</v>
      </c>
      <c r="Q355" s="5">
        <v>45371.681250000001</v>
      </c>
    </row>
    <row r="356" spans="1:17" ht="27.6" x14ac:dyDescent="0.3">
      <c r="A356" s="2" t="s">
        <v>185</v>
      </c>
      <c r="B356" s="2" t="s">
        <v>7</v>
      </c>
      <c r="C356" s="1"/>
      <c r="D356" s="4">
        <v>45344</v>
      </c>
      <c r="E356" s="6">
        <v>3625.36</v>
      </c>
      <c r="F356" s="1"/>
      <c r="G356" s="1"/>
      <c r="H356" s="2" t="s">
        <v>40</v>
      </c>
      <c r="I356" s="2" t="s">
        <v>189</v>
      </c>
      <c r="J356" s="2">
        <v>1</v>
      </c>
      <c r="K356" s="1"/>
      <c r="L356" s="1"/>
      <c r="M356" s="1"/>
      <c r="N356" s="4">
        <v>45345</v>
      </c>
      <c r="O356" s="2" t="s">
        <v>20</v>
      </c>
      <c r="P356" s="2" t="s">
        <v>21</v>
      </c>
      <c r="Q356" s="5">
        <v>45371.681250000001</v>
      </c>
    </row>
    <row r="357" spans="1:17" ht="27.6" x14ac:dyDescent="0.3">
      <c r="A357" s="2" t="s">
        <v>190</v>
      </c>
      <c r="B357" s="2" t="s">
        <v>18</v>
      </c>
      <c r="C357" s="1"/>
      <c r="D357" s="4">
        <v>45344</v>
      </c>
      <c r="E357" s="6">
        <v>18</v>
      </c>
      <c r="F357" s="2" t="s">
        <v>19</v>
      </c>
      <c r="G357" s="1"/>
      <c r="H357" s="1"/>
      <c r="I357" s="1"/>
      <c r="J357" s="1"/>
      <c r="K357" s="1"/>
      <c r="L357" s="1"/>
      <c r="M357" s="1"/>
      <c r="N357" s="1"/>
      <c r="O357" s="2" t="s">
        <v>20</v>
      </c>
      <c r="P357" s="2" t="s">
        <v>21</v>
      </c>
      <c r="Q357" s="5">
        <v>45371.682638888888</v>
      </c>
    </row>
    <row r="358" spans="1:17" ht="27.6" x14ac:dyDescent="0.3">
      <c r="A358" s="2" t="s">
        <v>190</v>
      </c>
      <c r="B358" s="2" t="s">
        <v>18</v>
      </c>
      <c r="C358" s="1"/>
      <c r="D358" s="4">
        <v>45344</v>
      </c>
      <c r="E358" s="6">
        <v>680</v>
      </c>
      <c r="F358" s="2" t="s">
        <v>19</v>
      </c>
      <c r="G358" s="1"/>
      <c r="H358" s="1"/>
      <c r="I358" s="1"/>
      <c r="J358" s="1"/>
      <c r="K358" s="1"/>
      <c r="L358" s="1"/>
      <c r="M358" s="1"/>
      <c r="N358" s="1"/>
      <c r="O358" s="2" t="s">
        <v>20</v>
      </c>
      <c r="P358" s="2" t="s">
        <v>21</v>
      </c>
      <c r="Q358" s="5">
        <v>45371.682638888888</v>
      </c>
    </row>
    <row r="359" spans="1:17" ht="27.6" x14ac:dyDescent="0.3">
      <c r="A359" s="2" t="s">
        <v>190</v>
      </c>
      <c r="B359" s="2" t="s">
        <v>18</v>
      </c>
      <c r="C359" s="1"/>
      <c r="D359" s="4">
        <v>45344</v>
      </c>
      <c r="E359" s="6">
        <v>2829.42</v>
      </c>
      <c r="F359" s="2" t="s">
        <v>19</v>
      </c>
      <c r="G359" s="1"/>
      <c r="H359" s="1"/>
      <c r="I359" s="1"/>
      <c r="J359" s="1"/>
      <c r="K359" s="1"/>
      <c r="L359" s="1"/>
      <c r="M359" s="1"/>
      <c r="N359" s="1"/>
      <c r="O359" s="2" t="s">
        <v>20</v>
      </c>
      <c r="P359" s="2" t="s">
        <v>21</v>
      </c>
      <c r="Q359" s="5">
        <v>45371.682638888888</v>
      </c>
    </row>
    <row r="360" spans="1:17" ht="27.6" x14ac:dyDescent="0.3">
      <c r="A360" s="2" t="s">
        <v>190</v>
      </c>
      <c r="B360" s="2" t="s">
        <v>18</v>
      </c>
      <c r="C360" s="1"/>
      <c r="D360" s="4">
        <v>45344</v>
      </c>
      <c r="E360" s="6">
        <v>5100</v>
      </c>
      <c r="F360" s="2" t="s">
        <v>19</v>
      </c>
      <c r="G360" s="1"/>
      <c r="H360" s="1"/>
      <c r="I360" s="1"/>
      <c r="J360" s="1"/>
      <c r="K360" s="1"/>
      <c r="L360" s="1"/>
      <c r="M360" s="1"/>
      <c r="N360" s="1"/>
      <c r="O360" s="2" t="s">
        <v>20</v>
      </c>
      <c r="P360" s="2" t="s">
        <v>21</v>
      </c>
      <c r="Q360" s="5">
        <v>45371.682638888888</v>
      </c>
    </row>
    <row r="361" spans="1:17" ht="27.6" x14ac:dyDescent="0.3">
      <c r="A361" s="2" t="s">
        <v>190</v>
      </c>
      <c r="B361" s="2" t="s">
        <v>18</v>
      </c>
      <c r="C361" s="1"/>
      <c r="D361" s="4">
        <v>45344</v>
      </c>
      <c r="E361" s="6">
        <v>55366.33</v>
      </c>
      <c r="F361" s="2" t="s">
        <v>19</v>
      </c>
      <c r="G361" s="1"/>
      <c r="H361" s="1"/>
      <c r="I361" s="1"/>
      <c r="J361" s="1"/>
      <c r="K361" s="1"/>
      <c r="L361" s="1"/>
      <c r="M361" s="1"/>
      <c r="N361" s="1"/>
      <c r="O361" s="2" t="s">
        <v>20</v>
      </c>
      <c r="P361" s="2" t="s">
        <v>21</v>
      </c>
      <c r="Q361" s="5">
        <v>45371.682638888888</v>
      </c>
    </row>
    <row r="362" spans="1:17" ht="27.6" x14ac:dyDescent="0.3">
      <c r="A362" s="2" t="s">
        <v>190</v>
      </c>
      <c r="B362" s="2" t="s">
        <v>18</v>
      </c>
      <c r="C362" s="1"/>
      <c r="D362" s="4">
        <v>45344</v>
      </c>
      <c r="E362" s="6">
        <v>523757.17</v>
      </c>
      <c r="F362" s="2" t="s">
        <v>19</v>
      </c>
      <c r="G362" s="1"/>
      <c r="H362" s="1"/>
      <c r="I362" s="1"/>
      <c r="J362" s="1"/>
      <c r="K362" s="1"/>
      <c r="L362" s="1"/>
      <c r="M362" s="1"/>
      <c r="N362" s="1"/>
      <c r="O362" s="2" t="s">
        <v>20</v>
      </c>
      <c r="P362" s="2" t="s">
        <v>21</v>
      </c>
      <c r="Q362" s="5">
        <v>45371.682638888888</v>
      </c>
    </row>
    <row r="363" spans="1:17" ht="27.6" x14ac:dyDescent="0.3">
      <c r="A363" s="2" t="s">
        <v>190</v>
      </c>
      <c r="B363" s="2" t="s">
        <v>7</v>
      </c>
      <c r="C363" s="1"/>
      <c r="D363" s="4">
        <v>45343</v>
      </c>
      <c r="E363" s="6">
        <v>513584.54</v>
      </c>
      <c r="F363" s="1"/>
      <c r="G363" s="1"/>
      <c r="H363" s="2" t="s">
        <v>40</v>
      </c>
      <c r="I363" s="2" t="s">
        <v>191</v>
      </c>
      <c r="J363" s="2">
        <v>3</v>
      </c>
      <c r="K363" s="1"/>
      <c r="L363" s="1"/>
      <c r="M363" s="1"/>
      <c r="N363" s="4">
        <v>45344</v>
      </c>
      <c r="O363" s="2" t="s">
        <v>20</v>
      </c>
      <c r="P363" s="2" t="s">
        <v>21</v>
      </c>
      <c r="Q363" s="5">
        <v>45371.682638888888</v>
      </c>
    </row>
    <row r="364" spans="1:17" ht="27.6" x14ac:dyDescent="0.3">
      <c r="A364" s="2" t="s">
        <v>190</v>
      </c>
      <c r="B364" s="2" t="s">
        <v>7</v>
      </c>
      <c r="C364" s="1"/>
      <c r="D364" s="4">
        <v>45343</v>
      </c>
      <c r="E364" s="6">
        <v>10172.629999999999</v>
      </c>
      <c r="F364" s="1"/>
      <c r="G364" s="1"/>
      <c r="H364" s="2" t="s">
        <v>40</v>
      </c>
      <c r="I364" s="2" t="s">
        <v>191</v>
      </c>
      <c r="J364" s="2">
        <v>2</v>
      </c>
      <c r="K364" s="1"/>
      <c r="L364" s="1"/>
      <c r="M364" s="1"/>
      <c r="N364" s="4">
        <v>45344</v>
      </c>
      <c r="O364" s="2" t="s">
        <v>20</v>
      </c>
      <c r="P364" s="2" t="s">
        <v>21</v>
      </c>
      <c r="Q364" s="5">
        <v>45371.682638888888</v>
      </c>
    </row>
    <row r="365" spans="1:17" ht="27.6" x14ac:dyDescent="0.3">
      <c r="A365" s="2" t="s">
        <v>190</v>
      </c>
      <c r="B365" s="2" t="s">
        <v>7</v>
      </c>
      <c r="C365" s="1"/>
      <c r="D365" s="4">
        <v>45343</v>
      </c>
      <c r="E365" s="6">
        <v>2829.42</v>
      </c>
      <c r="F365" s="1"/>
      <c r="G365" s="1"/>
      <c r="H365" s="2" t="s">
        <v>192</v>
      </c>
      <c r="I365" s="2" t="s">
        <v>193</v>
      </c>
      <c r="J365" s="2">
        <v>1</v>
      </c>
      <c r="K365" s="1"/>
      <c r="L365" s="1"/>
      <c r="M365" s="1"/>
      <c r="N365" s="4">
        <v>45344</v>
      </c>
      <c r="O365" s="2" t="s">
        <v>20</v>
      </c>
      <c r="P365" s="2" t="s">
        <v>21</v>
      </c>
      <c r="Q365" s="5">
        <v>45371.682638888888</v>
      </c>
    </row>
    <row r="366" spans="1:17" ht="27.6" x14ac:dyDescent="0.3">
      <c r="A366" s="2" t="s">
        <v>190</v>
      </c>
      <c r="B366" s="2" t="s">
        <v>7</v>
      </c>
      <c r="C366" s="1"/>
      <c r="D366" s="4">
        <v>45344</v>
      </c>
      <c r="E366" s="6">
        <v>55366.33</v>
      </c>
      <c r="F366" s="1"/>
      <c r="G366" s="1"/>
      <c r="H366" s="2" t="s">
        <v>194</v>
      </c>
      <c r="I366" s="2" t="s">
        <v>195</v>
      </c>
      <c r="J366" s="2">
        <v>1</v>
      </c>
      <c r="K366" s="1"/>
      <c r="L366" s="1"/>
      <c r="M366" s="1"/>
      <c r="N366" s="4">
        <v>45344</v>
      </c>
      <c r="O366" s="2" t="s">
        <v>20</v>
      </c>
      <c r="P366" s="2" t="s">
        <v>21</v>
      </c>
      <c r="Q366" s="5">
        <v>45371.682638888888</v>
      </c>
    </row>
    <row r="367" spans="1:17" ht="27.6" x14ac:dyDescent="0.3">
      <c r="A367" s="2" t="s">
        <v>190</v>
      </c>
      <c r="B367" s="2" t="s">
        <v>7</v>
      </c>
      <c r="C367" s="1"/>
      <c r="D367" s="4">
        <v>45344</v>
      </c>
      <c r="E367" s="6">
        <v>680</v>
      </c>
      <c r="F367" s="1"/>
      <c r="G367" s="1"/>
      <c r="H367" s="2" t="s">
        <v>22</v>
      </c>
      <c r="I367" s="2" t="s">
        <v>196</v>
      </c>
      <c r="J367" s="2">
        <v>1</v>
      </c>
      <c r="K367" s="1"/>
      <c r="L367" s="1"/>
      <c r="M367" s="1"/>
      <c r="N367" s="4">
        <v>45344</v>
      </c>
      <c r="O367" s="2" t="s">
        <v>20</v>
      </c>
      <c r="P367" s="2" t="s">
        <v>21</v>
      </c>
      <c r="Q367" s="5">
        <v>45371.682638888888</v>
      </c>
    </row>
    <row r="368" spans="1:17" ht="27.6" x14ac:dyDescent="0.3">
      <c r="A368" s="2" t="s">
        <v>190</v>
      </c>
      <c r="B368" s="2" t="s">
        <v>7</v>
      </c>
      <c r="C368" s="1"/>
      <c r="D368" s="4">
        <v>45343</v>
      </c>
      <c r="E368" s="6">
        <v>18</v>
      </c>
      <c r="F368" s="1"/>
      <c r="G368" s="1"/>
      <c r="H368" s="2" t="s">
        <v>22</v>
      </c>
      <c r="I368" s="2" t="s">
        <v>197</v>
      </c>
      <c r="J368" s="2">
        <v>1</v>
      </c>
      <c r="K368" s="1"/>
      <c r="L368" s="1"/>
      <c r="M368" s="1"/>
      <c r="N368" s="4">
        <v>45344</v>
      </c>
      <c r="O368" s="2" t="s">
        <v>20</v>
      </c>
      <c r="P368" s="2" t="s">
        <v>21</v>
      </c>
      <c r="Q368" s="5">
        <v>45371.682638888888</v>
      </c>
    </row>
    <row r="369" spans="1:17" ht="27.6" x14ac:dyDescent="0.3">
      <c r="A369" s="2" t="s">
        <v>190</v>
      </c>
      <c r="B369" s="2" t="s">
        <v>7</v>
      </c>
      <c r="C369" s="1"/>
      <c r="D369" s="4">
        <v>45343</v>
      </c>
      <c r="E369" s="6">
        <v>4080</v>
      </c>
      <c r="F369" s="1"/>
      <c r="G369" s="1"/>
      <c r="H369" s="2" t="s">
        <v>198</v>
      </c>
      <c r="I369" s="2" t="s">
        <v>199</v>
      </c>
      <c r="J369" s="2">
        <v>4</v>
      </c>
      <c r="K369" s="1"/>
      <c r="L369" s="1"/>
      <c r="M369" s="1"/>
      <c r="N369" s="4">
        <v>45344</v>
      </c>
      <c r="O369" s="2" t="s">
        <v>20</v>
      </c>
      <c r="P369" s="2" t="s">
        <v>21</v>
      </c>
      <c r="Q369" s="5">
        <v>45371.682638888888</v>
      </c>
    </row>
    <row r="370" spans="1:17" ht="27.6" x14ac:dyDescent="0.3">
      <c r="A370" s="2" t="s">
        <v>190</v>
      </c>
      <c r="B370" s="2" t="s">
        <v>7</v>
      </c>
      <c r="C370" s="1"/>
      <c r="D370" s="4">
        <v>45343</v>
      </c>
      <c r="E370" s="6">
        <v>1020</v>
      </c>
      <c r="F370" s="1"/>
      <c r="G370" s="1"/>
      <c r="H370" s="2" t="s">
        <v>198</v>
      </c>
      <c r="I370" s="2" t="s">
        <v>199</v>
      </c>
      <c r="J370" s="2">
        <v>3</v>
      </c>
      <c r="K370" s="1"/>
      <c r="L370" s="1"/>
      <c r="M370" s="1"/>
      <c r="N370" s="4">
        <v>45344</v>
      </c>
      <c r="O370" s="2" t="s">
        <v>20</v>
      </c>
      <c r="P370" s="2" t="s">
        <v>21</v>
      </c>
      <c r="Q370" s="5">
        <v>45371.682638888888</v>
      </c>
    </row>
    <row r="371" spans="1:17" ht="27.6" x14ac:dyDescent="0.3">
      <c r="A371" s="2" t="s">
        <v>200</v>
      </c>
      <c r="B371" s="2" t="s">
        <v>18</v>
      </c>
      <c r="C371" s="1"/>
      <c r="D371" s="4">
        <v>45344</v>
      </c>
      <c r="E371" s="6">
        <v>600</v>
      </c>
      <c r="F371" s="2" t="s">
        <v>19</v>
      </c>
      <c r="G371" s="1"/>
      <c r="H371" s="1"/>
      <c r="I371" s="1"/>
      <c r="J371" s="1"/>
      <c r="K371" s="1"/>
      <c r="L371" s="1"/>
      <c r="M371" s="1"/>
      <c r="N371" s="1"/>
      <c r="O371" s="2" t="s">
        <v>20</v>
      </c>
      <c r="P371" s="2" t="s">
        <v>21</v>
      </c>
      <c r="Q371" s="5">
        <v>45371.682638888888</v>
      </c>
    </row>
    <row r="372" spans="1:17" ht="27.6" x14ac:dyDescent="0.3">
      <c r="A372" s="2" t="s">
        <v>200</v>
      </c>
      <c r="B372" s="2" t="s">
        <v>7</v>
      </c>
      <c r="C372" s="1"/>
      <c r="D372" s="4">
        <v>45343</v>
      </c>
      <c r="E372" s="6">
        <v>600</v>
      </c>
      <c r="F372" s="1"/>
      <c r="G372" s="1"/>
      <c r="H372" s="2" t="s">
        <v>24</v>
      </c>
      <c r="I372" s="2" t="s">
        <v>201</v>
      </c>
      <c r="J372" s="2">
        <v>1</v>
      </c>
      <c r="K372" s="1"/>
      <c r="L372" s="1"/>
      <c r="M372" s="1"/>
      <c r="N372" s="4">
        <v>45344</v>
      </c>
      <c r="O372" s="2" t="s">
        <v>20</v>
      </c>
      <c r="P372" s="2" t="s">
        <v>21</v>
      </c>
      <c r="Q372" s="5">
        <v>45371.682638888888</v>
      </c>
    </row>
    <row r="373" spans="1:17" ht="27.6" x14ac:dyDescent="0.3">
      <c r="A373" s="2" t="s">
        <v>202</v>
      </c>
      <c r="B373" s="2" t="s">
        <v>18</v>
      </c>
      <c r="C373" s="1"/>
      <c r="D373" s="4">
        <v>45343</v>
      </c>
      <c r="E373" s="6">
        <v>100</v>
      </c>
      <c r="F373" s="2" t="s">
        <v>19</v>
      </c>
      <c r="G373" s="1"/>
      <c r="H373" s="1"/>
      <c r="I373" s="1"/>
      <c r="J373" s="1"/>
      <c r="K373" s="1"/>
      <c r="L373" s="1"/>
      <c r="M373" s="1"/>
      <c r="N373" s="1"/>
      <c r="O373" s="2" t="s">
        <v>20</v>
      </c>
      <c r="P373" s="2" t="s">
        <v>21</v>
      </c>
      <c r="Q373" s="5">
        <v>45371.685416666667</v>
      </c>
    </row>
    <row r="374" spans="1:17" ht="27.6" x14ac:dyDescent="0.3">
      <c r="A374" s="2" t="s">
        <v>202</v>
      </c>
      <c r="B374" s="2" t="s">
        <v>18</v>
      </c>
      <c r="C374" s="1"/>
      <c r="D374" s="4">
        <v>45343</v>
      </c>
      <c r="E374" s="6">
        <v>2720</v>
      </c>
      <c r="F374" s="2" t="s">
        <v>19</v>
      </c>
      <c r="G374" s="1"/>
      <c r="H374" s="1"/>
      <c r="I374" s="1"/>
      <c r="J374" s="1"/>
      <c r="K374" s="1"/>
      <c r="L374" s="1"/>
      <c r="M374" s="1"/>
      <c r="N374" s="1"/>
      <c r="O374" s="2" t="s">
        <v>20</v>
      </c>
      <c r="P374" s="2" t="s">
        <v>21</v>
      </c>
      <c r="Q374" s="5">
        <v>45371.685416666667</v>
      </c>
    </row>
    <row r="375" spans="1:17" ht="27.6" x14ac:dyDescent="0.3">
      <c r="A375" s="2" t="s">
        <v>202</v>
      </c>
      <c r="B375" s="2" t="s">
        <v>18</v>
      </c>
      <c r="C375" s="1"/>
      <c r="D375" s="4">
        <v>45343</v>
      </c>
      <c r="E375" s="6">
        <v>5600</v>
      </c>
      <c r="F375" s="2" t="s">
        <v>19</v>
      </c>
      <c r="G375" s="1"/>
      <c r="H375" s="1"/>
      <c r="I375" s="1"/>
      <c r="J375" s="1"/>
      <c r="K375" s="1"/>
      <c r="L375" s="1"/>
      <c r="M375" s="1"/>
      <c r="N375" s="1"/>
      <c r="O375" s="2" t="s">
        <v>20</v>
      </c>
      <c r="P375" s="2" t="s">
        <v>21</v>
      </c>
      <c r="Q375" s="5">
        <v>45371.685416666667</v>
      </c>
    </row>
    <row r="376" spans="1:17" ht="27.6" x14ac:dyDescent="0.3">
      <c r="A376" s="2" t="s">
        <v>202</v>
      </c>
      <c r="B376" s="2" t="s">
        <v>7</v>
      </c>
      <c r="C376" s="1"/>
      <c r="D376" s="4">
        <v>45342</v>
      </c>
      <c r="E376" s="6">
        <v>-460</v>
      </c>
      <c r="F376" s="1"/>
      <c r="G376" s="1"/>
      <c r="H376" s="2" t="s">
        <v>40</v>
      </c>
      <c r="I376" s="2" t="s">
        <v>203</v>
      </c>
      <c r="J376" s="2">
        <v>2</v>
      </c>
      <c r="K376" s="1"/>
      <c r="L376" s="1"/>
      <c r="M376" s="1"/>
      <c r="N376" s="4">
        <v>45343</v>
      </c>
      <c r="O376" s="2" t="s">
        <v>20</v>
      </c>
      <c r="P376" s="2" t="s">
        <v>21</v>
      </c>
      <c r="Q376" s="5">
        <v>45371.685416666667</v>
      </c>
    </row>
    <row r="377" spans="1:17" ht="27.6" x14ac:dyDescent="0.3">
      <c r="A377" s="2" t="s">
        <v>202</v>
      </c>
      <c r="B377" s="2" t="s">
        <v>7</v>
      </c>
      <c r="C377" s="1"/>
      <c r="D377" s="4">
        <v>45342</v>
      </c>
      <c r="E377" s="6">
        <v>460</v>
      </c>
      <c r="F377" s="1"/>
      <c r="G377" s="1"/>
      <c r="H377" s="2" t="s">
        <v>40</v>
      </c>
      <c r="I377" s="2" t="s">
        <v>203</v>
      </c>
      <c r="J377" s="2">
        <v>1</v>
      </c>
      <c r="K377" s="1"/>
      <c r="L377" s="1"/>
      <c r="M377" s="1"/>
      <c r="N377" s="4">
        <v>45343</v>
      </c>
      <c r="O377" s="2" t="s">
        <v>20</v>
      </c>
      <c r="P377" s="2" t="s">
        <v>21</v>
      </c>
      <c r="Q377" s="5">
        <v>45371.685416666667</v>
      </c>
    </row>
    <row r="378" spans="1:17" ht="27.6" x14ac:dyDescent="0.3">
      <c r="A378" s="2" t="s">
        <v>202</v>
      </c>
      <c r="B378" s="2" t="s">
        <v>7</v>
      </c>
      <c r="C378" s="1"/>
      <c r="D378" s="4">
        <v>45343</v>
      </c>
      <c r="E378" s="6">
        <v>2720</v>
      </c>
      <c r="F378" s="1"/>
      <c r="G378" s="1"/>
      <c r="H378" s="2" t="s">
        <v>22</v>
      </c>
      <c r="I378" s="2" t="s">
        <v>204</v>
      </c>
      <c r="J378" s="2">
        <v>1</v>
      </c>
      <c r="K378" s="1"/>
      <c r="L378" s="1"/>
      <c r="M378" s="1"/>
      <c r="N378" s="4">
        <v>45343</v>
      </c>
      <c r="O378" s="2" t="s">
        <v>20</v>
      </c>
      <c r="P378" s="2" t="s">
        <v>21</v>
      </c>
      <c r="Q378" s="5">
        <v>45371.685416666667</v>
      </c>
    </row>
    <row r="379" spans="1:17" ht="27.6" x14ac:dyDescent="0.3">
      <c r="A379" s="2" t="s">
        <v>202</v>
      </c>
      <c r="B379" s="2" t="s">
        <v>7</v>
      </c>
      <c r="C379" s="1"/>
      <c r="D379" s="4">
        <v>45342</v>
      </c>
      <c r="E379" s="6">
        <v>1120</v>
      </c>
      <c r="F379" s="1"/>
      <c r="G379" s="1"/>
      <c r="H379" s="2" t="s">
        <v>205</v>
      </c>
      <c r="I379" s="2" t="s">
        <v>206</v>
      </c>
      <c r="J379" s="2">
        <v>3</v>
      </c>
      <c r="K379" s="1"/>
      <c r="L379" s="1"/>
      <c r="M379" s="1"/>
      <c r="N379" s="4">
        <v>45343</v>
      </c>
      <c r="O379" s="2" t="s">
        <v>20</v>
      </c>
      <c r="P379" s="2" t="s">
        <v>21</v>
      </c>
      <c r="Q379" s="5">
        <v>45371.685416666667</v>
      </c>
    </row>
    <row r="380" spans="1:17" ht="27.6" x14ac:dyDescent="0.3">
      <c r="A380" s="2" t="s">
        <v>202</v>
      </c>
      <c r="B380" s="2" t="s">
        <v>7</v>
      </c>
      <c r="C380" s="1"/>
      <c r="D380" s="4">
        <v>45342</v>
      </c>
      <c r="E380" s="6">
        <v>4480</v>
      </c>
      <c r="F380" s="1"/>
      <c r="G380" s="1"/>
      <c r="H380" s="2" t="s">
        <v>205</v>
      </c>
      <c r="I380" s="2" t="s">
        <v>206</v>
      </c>
      <c r="J380" s="2">
        <v>4</v>
      </c>
      <c r="K380" s="1"/>
      <c r="L380" s="1"/>
      <c r="M380" s="1"/>
      <c r="N380" s="4">
        <v>45343</v>
      </c>
      <c r="O380" s="2" t="s">
        <v>20</v>
      </c>
      <c r="P380" s="2" t="s">
        <v>21</v>
      </c>
      <c r="Q380" s="5">
        <v>45371.685416666667</v>
      </c>
    </row>
    <row r="381" spans="1:17" ht="27.6" x14ac:dyDescent="0.3">
      <c r="A381" s="2" t="s">
        <v>202</v>
      </c>
      <c r="B381" s="2" t="s">
        <v>7</v>
      </c>
      <c r="C381" s="1"/>
      <c r="D381" s="4">
        <v>45343</v>
      </c>
      <c r="E381" s="6">
        <v>80</v>
      </c>
      <c r="F381" s="1"/>
      <c r="G381" s="1"/>
      <c r="H381" s="2" t="s">
        <v>198</v>
      </c>
      <c r="I381" s="2" t="s">
        <v>199</v>
      </c>
      <c r="J381" s="2">
        <v>2</v>
      </c>
      <c r="K381" s="1"/>
      <c r="L381" s="1"/>
      <c r="M381" s="1"/>
      <c r="N381" s="4">
        <v>45343</v>
      </c>
      <c r="O381" s="2" t="s">
        <v>20</v>
      </c>
      <c r="P381" s="2" t="s">
        <v>21</v>
      </c>
      <c r="Q381" s="5">
        <v>45371.685416666667</v>
      </c>
    </row>
    <row r="382" spans="1:17" ht="27.6" x14ac:dyDescent="0.3">
      <c r="A382" s="2" t="s">
        <v>202</v>
      </c>
      <c r="B382" s="2" t="s">
        <v>7</v>
      </c>
      <c r="C382" s="1"/>
      <c r="D382" s="4">
        <v>45343</v>
      </c>
      <c r="E382" s="6">
        <v>20</v>
      </c>
      <c r="F382" s="1"/>
      <c r="G382" s="1"/>
      <c r="H382" s="2" t="s">
        <v>198</v>
      </c>
      <c r="I382" s="2" t="s">
        <v>199</v>
      </c>
      <c r="J382" s="2">
        <v>1</v>
      </c>
      <c r="K382" s="1"/>
      <c r="L382" s="1"/>
      <c r="M382" s="1"/>
      <c r="N382" s="4">
        <v>45343</v>
      </c>
      <c r="O382" s="2" t="s">
        <v>20</v>
      </c>
      <c r="P382" s="2" t="s">
        <v>21</v>
      </c>
      <c r="Q382" s="5">
        <v>45371.685416666667</v>
      </c>
    </row>
    <row r="383" spans="1:17" ht="27.6" x14ac:dyDescent="0.3">
      <c r="A383" s="2" t="s">
        <v>207</v>
      </c>
      <c r="B383" s="2" t="s">
        <v>18</v>
      </c>
      <c r="C383" s="1"/>
      <c r="D383" s="4">
        <v>45342</v>
      </c>
      <c r="E383" s="6">
        <v>300</v>
      </c>
      <c r="F383" s="2" t="s">
        <v>19</v>
      </c>
      <c r="G383" s="1"/>
      <c r="H383" s="1"/>
      <c r="I383" s="1"/>
      <c r="J383" s="1"/>
      <c r="K383" s="1"/>
      <c r="L383" s="1"/>
      <c r="M383" s="1"/>
      <c r="N383" s="1"/>
      <c r="O383" s="2" t="s">
        <v>20</v>
      </c>
      <c r="P383" s="2" t="s">
        <v>21</v>
      </c>
      <c r="Q383" s="5">
        <v>45371.686805555553</v>
      </c>
    </row>
    <row r="384" spans="1:17" ht="27.6" x14ac:dyDescent="0.3">
      <c r="A384" s="2" t="s">
        <v>207</v>
      </c>
      <c r="B384" s="2" t="s">
        <v>18</v>
      </c>
      <c r="C384" s="1"/>
      <c r="D384" s="4">
        <v>45342</v>
      </c>
      <c r="E384" s="6">
        <v>2501.84</v>
      </c>
      <c r="F384" s="2" t="s">
        <v>19</v>
      </c>
      <c r="G384" s="1"/>
      <c r="H384" s="1"/>
      <c r="I384" s="1"/>
      <c r="J384" s="1"/>
      <c r="K384" s="1"/>
      <c r="L384" s="1"/>
      <c r="M384" s="1"/>
      <c r="N384" s="1"/>
      <c r="O384" s="2" t="s">
        <v>20</v>
      </c>
      <c r="P384" s="2" t="s">
        <v>21</v>
      </c>
      <c r="Q384" s="5">
        <v>45371.686805555553</v>
      </c>
    </row>
    <row r="385" spans="1:17" ht="27.6" x14ac:dyDescent="0.3">
      <c r="A385" s="2" t="s">
        <v>207</v>
      </c>
      <c r="B385" s="2" t="s">
        <v>18</v>
      </c>
      <c r="C385" s="1"/>
      <c r="D385" s="4">
        <v>45342</v>
      </c>
      <c r="E385" s="6">
        <v>888610.79</v>
      </c>
      <c r="F385" s="2" t="s">
        <v>19</v>
      </c>
      <c r="G385" s="1"/>
      <c r="H385" s="1"/>
      <c r="I385" s="1"/>
      <c r="J385" s="1"/>
      <c r="K385" s="1"/>
      <c r="L385" s="1"/>
      <c r="M385" s="1"/>
      <c r="N385" s="1"/>
      <c r="O385" s="2" t="s">
        <v>20</v>
      </c>
      <c r="P385" s="2" t="s">
        <v>21</v>
      </c>
      <c r="Q385" s="5">
        <v>45371.686805555553</v>
      </c>
    </row>
    <row r="386" spans="1:17" ht="27.6" x14ac:dyDescent="0.3">
      <c r="A386" s="2" t="s">
        <v>207</v>
      </c>
      <c r="B386" s="2" t="s">
        <v>7</v>
      </c>
      <c r="C386" s="1"/>
      <c r="D386" s="4">
        <v>45341</v>
      </c>
      <c r="E386" s="6">
        <v>880495.6</v>
      </c>
      <c r="F386" s="1"/>
      <c r="G386" s="1"/>
      <c r="H386" s="2" t="s">
        <v>40</v>
      </c>
      <c r="I386" s="2" t="s">
        <v>208</v>
      </c>
      <c r="J386" s="2">
        <v>2</v>
      </c>
      <c r="K386" s="1"/>
      <c r="L386" s="1"/>
      <c r="M386" s="1"/>
      <c r="N386" s="4">
        <v>45342</v>
      </c>
      <c r="O386" s="2" t="s">
        <v>20</v>
      </c>
      <c r="P386" s="2" t="s">
        <v>21</v>
      </c>
      <c r="Q386" s="5">
        <v>45371.686805555553</v>
      </c>
    </row>
    <row r="387" spans="1:17" ht="27.6" x14ac:dyDescent="0.3">
      <c r="A387" s="2" t="s">
        <v>207</v>
      </c>
      <c r="B387" s="2" t="s">
        <v>7</v>
      </c>
      <c r="C387" s="1"/>
      <c r="D387" s="4">
        <v>45341</v>
      </c>
      <c r="E387" s="6">
        <v>8115.19</v>
      </c>
      <c r="F387" s="1"/>
      <c r="G387" s="1"/>
      <c r="H387" s="2" t="s">
        <v>40</v>
      </c>
      <c r="I387" s="2" t="s">
        <v>208</v>
      </c>
      <c r="J387" s="2">
        <v>1</v>
      </c>
      <c r="K387" s="1"/>
      <c r="L387" s="1"/>
      <c r="M387" s="1"/>
      <c r="N387" s="4">
        <v>45342</v>
      </c>
      <c r="O387" s="2" t="s">
        <v>20</v>
      </c>
      <c r="P387" s="2" t="s">
        <v>21</v>
      </c>
      <c r="Q387" s="5">
        <v>45371.686805555553</v>
      </c>
    </row>
    <row r="388" spans="1:17" ht="27.6" x14ac:dyDescent="0.3">
      <c r="A388" s="2" t="s">
        <v>207</v>
      </c>
      <c r="B388" s="2" t="s">
        <v>7</v>
      </c>
      <c r="C388" s="1"/>
      <c r="D388" s="4">
        <v>45341</v>
      </c>
      <c r="E388" s="6">
        <v>2501.84</v>
      </c>
      <c r="F388" s="1"/>
      <c r="G388" s="1"/>
      <c r="H388" s="2" t="s">
        <v>22</v>
      </c>
      <c r="I388" s="2" t="s">
        <v>209</v>
      </c>
      <c r="J388" s="2">
        <v>1</v>
      </c>
      <c r="K388" s="1"/>
      <c r="L388" s="1"/>
      <c r="M388" s="1"/>
      <c r="N388" s="4">
        <v>45342</v>
      </c>
      <c r="O388" s="2" t="s">
        <v>20</v>
      </c>
      <c r="P388" s="2" t="s">
        <v>21</v>
      </c>
      <c r="Q388" s="5">
        <v>45371.686805555553</v>
      </c>
    </row>
    <row r="389" spans="1:17" ht="27.6" x14ac:dyDescent="0.3">
      <c r="A389" s="2" t="s">
        <v>207</v>
      </c>
      <c r="B389" s="2" t="s">
        <v>7</v>
      </c>
      <c r="C389" s="1"/>
      <c r="D389" s="4">
        <v>45342</v>
      </c>
      <c r="E389" s="6">
        <v>240</v>
      </c>
      <c r="F389" s="1"/>
      <c r="G389" s="1"/>
      <c r="H389" s="2" t="s">
        <v>205</v>
      </c>
      <c r="I389" s="2" t="s">
        <v>206</v>
      </c>
      <c r="J389" s="2">
        <v>2</v>
      </c>
      <c r="K389" s="1"/>
      <c r="L389" s="1"/>
      <c r="M389" s="1"/>
      <c r="N389" s="4">
        <v>45342</v>
      </c>
      <c r="O389" s="2" t="s">
        <v>20</v>
      </c>
      <c r="P389" s="2" t="s">
        <v>21</v>
      </c>
      <c r="Q389" s="5">
        <v>45371.686805555553</v>
      </c>
    </row>
    <row r="390" spans="1:17" ht="27.6" x14ac:dyDescent="0.3">
      <c r="A390" s="2" t="s">
        <v>207</v>
      </c>
      <c r="B390" s="2" t="s">
        <v>7</v>
      </c>
      <c r="C390" s="1"/>
      <c r="D390" s="4">
        <v>45342</v>
      </c>
      <c r="E390" s="6">
        <v>60</v>
      </c>
      <c r="F390" s="1"/>
      <c r="G390" s="1"/>
      <c r="H390" s="2" t="s">
        <v>205</v>
      </c>
      <c r="I390" s="2" t="s">
        <v>206</v>
      </c>
      <c r="J390" s="2">
        <v>1</v>
      </c>
      <c r="K390" s="1"/>
      <c r="L390" s="1"/>
      <c r="M390" s="1"/>
      <c r="N390" s="4">
        <v>45342</v>
      </c>
      <c r="O390" s="2" t="s">
        <v>20</v>
      </c>
      <c r="P390" s="2" t="s">
        <v>21</v>
      </c>
      <c r="Q390" s="5">
        <v>45371.686805555553</v>
      </c>
    </row>
    <row r="391" spans="1:17" ht="27.6" x14ac:dyDescent="0.3">
      <c r="A391" s="2" t="s">
        <v>210</v>
      </c>
      <c r="B391" s="2" t="s">
        <v>18</v>
      </c>
      <c r="C391" s="1"/>
      <c r="D391" s="4">
        <v>45338</v>
      </c>
      <c r="E391" s="6">
        <v>358.33</v>
      </c>
      <c r="F391" s="2" t="s">
        <v>19</v>
      </c>
      <c r="G391" s="1"/>
      <c r="H391" s="1"/>
      <c r="I391" s="1"/>
      <c r="J391" s="1"/>
      <c r="K391" s="1"/>
      <c r="L391" s="1"/>
      <c r="M391" s="1"/>
      <c r="N391" s="1"/>
      <c r="O391" s="2" t="s">
        <v>20</v>
      </c>
      <c r="P391" s="2" t="s">
        <v>21</v>
      </c>
      <c r="Q391" s="5">
        <v>45371.688888888886</v>
      </c>
    </row>
    <row r="392" spans="1:17" ht="27.6" x14ac:dyDescent="0.3">
      <c r="A392" s="2" t="s">
        <v>210</v>
      </c>
      <c r="B392" s="2" t="s">
        <v>18</v>
      </c>
      <c r="C392" s="1"/>
      <c r="D392" s="4">
        <v>45338</v>
      </c>
      <c r="E392" s="6">
        <v>2040</v>
      </c>
      <c r="F392" s="2" t="s">
        <v>19</v>
      </c>
      <c r="G392" s="1"/>
      <c r="H392" s="1"/>
      <c r="I392" s="1"/>
      <c r="J392" s="1"/>
      <c r="K392" s="1"/>
      <c r="L392" s="1"/>
      <c r="M392" s="1"/>
      <c r="N392" s="1"/>
      <c r="O392" s="2" t="s">
        <v>20</v>
      </c>
      <c r="P392" s="2" t="s">
        <v>21</v>
      </c>
      <c r="Q392" s="5">
        <v>45371.688888888886</v>
      </c>
    </row>
    <row r="393" spans="1:17" ht="27.6" x14ac:dyDescent="0.3">
      <c r="A393" s="2" t="s">
        <v>210</v>
      </c>
      <c r="B393" s="2" t="s">
        <v>18</v>
      </c>
      <c r="C393" s="1"/>
      <c r="D393" s="4">
        <v>45338</v>
      </c>
      <c r="E393" s="6">
        <v>4000</v>
      </c>
      <c r="F393" s="2" t="s">
        <v>19</v>
      </c>
      <c r="G393" s="1"/>
      <c r="H393" s="1"/>
      <c r="I393" s="1"/>
      <c r="J393" s="1"/>
      <c r="K393" s="1"/>
      <c r="L393" s="1"/>
      <c r="M393" s="1"/>
      <c r="N393" s="1"/>
      <c r="O393" s="2" t="s">
        <v>20</v>
      </c>
      <c r="P393" s="2" t="s">
        <v>21</v>
      </c>
      <c r="Q393" s="5">
        <v>45371.688888888886</v>
      </c>
    </row>
    <row r="394" spans="1:17" ht="27.6" x14ac:dyDescent="0.3">
      <c r="A394" s="2" t="s">
        <v>210</v>
      </c>
      <c r="B394" s="2" t="s">
        <v>18</v>
      </c>
      <c r="C394" s="1"/>
      <c r="D394" s="4">
        <v>45338</v>
      </c>
      <c r="E394" s="6">
        <v>162487.89000000001</v>
      </c>
      <c r="F394" s="2" t="s">
        <v>19</v>
      </c>
      <c r="G394" s="1"/>
      <c r="H394" s="1"/>
      <c r="I394" s="1"/>
      <c r="J394" s="1"/>
      <c r="K394" s="1"/>
      <c r="L394" s="1"/>
      <c r="M394" s="1"/>
      <c r="N394" s="1"/>
      <c r="O394" s="2" t="s">
        <v>20</v>
      </c>
      <c r="P394" s="2" t="s">
        <v>21</v>
      </c>
      <c r="Q394" s="5">
        <v>45371.688888888886</v>
      </c>
    </row>
    <row r="395" spans="1:17" ht="27.6" x14ac:dyDescent="0.3">
      <c r="A395" s="2" t="s">
        <v>210</v>
      </c>
      <c r="B395" s="2" t="s">
        <v>18</v>
      </c>
      <c r="C395" s="1"/>
      <c r="D395" s="4">
        <v>45338</v>
      </c>
      <c r="E395" s="6">
        <v>576885.93000000005</v>
      </c>
      <c r="F395" s="2" t="s">
        <v>19</v>
      </c>
      <c r="G395" s="1"/>
      <c r="H395" s="1"/>
      <c r="I395" s="1"/>
      <c r="J395" s="1"/>
      <c r="K395" s="1"/>
      <c r="L395" s="1"/>
      <c r="M395" s="1"/>
      <c r="N395" s="1"/>
      <c r="O395" s="2" t="s">
        <v>20</v>
      </c>
      <c r="P395" s="2" t="s">
        <v>21</v>
      </c>
      <c r="Q395" s="5">
        <v>45371.688888888886</v>
      </c>
    </row>
    <row r="396" spans="1:17" ht="27.6" x14ac:dyDescent="0.3">
      <c r="A396" s="2" t="s">
        <v>210</v>
      </c>
      <c r="B396" s="2" t="s">
        <v>7</v>
      </c>
      <c r="C396" s="1"/>
      <c r="D396" s="4">
        <v>45337</v>
      </c>
      <c r="E396" s="6">
        <v>570139.46</v>
      </c>
      <c r="F396" s="1"/>
      <c r="G396" s="1"/>
      <c r="H396" s="2" t="s">
        <v>40</v>
      </c>
      <c r="I396" s="2" t="s">
        <v>211</v>
      </c>
      <c r="J396" s="2">
        <v>3</v>
      </c>
      <c r="K396" s="1"/>
      <c r="L396" s="1"/>
      <c r="M396" s="1"/>
      <c r="N396" s="4">
        <v>45338</v>
      </c>
      <c r="O396" s="2" t="s">
        <v>20</v>
      </c>
      <c r="P396" s="2" t="s">
        <v>21</v>
      </c>
      <c r="Q396" s="5">
        <v>45371.688888888886</v>
      </c>
    </row>
    <row r="397" spans="1:17" ht="27.6" x14ac:dyDescent="0.3">
      <c r="A397" s="2" t="s">
        <v>210</v>
      </c>
      <c r="B397" s="2" t="s">
        <v>7</v>
      </c>
      <c r="C397" s="1"/>
      <c r="D397" s="4">
        <v>45337</v>
      </c>
      <c r="E397" s="6">
        <v>6746.47</v>
      </c>
      <c r="F397" s="1"/>
      <c r="G397" s="1"/>
      <c r="H397" s="2" t="s">
        <v>40</v>
      </c>
      <c r="I397" s="2" t="s">
        <v>211</v>
      </c>
      <c r="J397" s="2">
        <v>2</v>
      </c>
      <c r="K397" s="1"/>
      <c r="L397" s="1"/>
      <c r="M397" s="1"/>
      <c r="N397" s="4">
        <v>45338</v>
      </c>
      <c r="O397" s="2" t="s">
        <v>20</v>
      </c>
      <c r="P397" s="2" t="s">
        <v>21</v>
      </c>
      <c r="Q397" s="5">
        <v>45371.688888888886</v>
      </c>
    </row>
    <row r="398" spans="1:17" ht="27.6" x14ac:dyDescent="0.3">
      <c r="A398" s="2" t="s">
        <v>210</v>
      </c>
      <c r="B398" s="2" t="s">
        <v>7</v>
      </c>
      <c r="C398" s="1"/>
      <c r="D398" s="4">
        <v>45337</v>
      </c>
      <c r="E398" s="6">
        <v>358.33</v>
      </c>
      <c r="F398" s="1"/>
      <c r="G398" s="1"/>
      <c r="H398" s="2" t="s">
        <v>40</v>
      </c>
      <c r="I398" s="2" t="s">
        <v>211</v>
      </c>
      <c r="J398" s="2">
        <v>1</v>
      </c>
      <c r="K398" s="1"/>
      <c r="L398" s="1"/>
      <c r="M398" s="1"/>
      <c r="N398" s="4">
        <v>45338</v>
      </c>
      <c r="O398" s="2" t="s">
        <v>20</v>
      </c>
      <c r="P398" s="2" t="s">
        <v>21</v>
      </c>
      <c r="Q398" s="5">
        <v>45371.688888888886</v>
      </c>
    </row>
    <row r="399" spans="1:17" ht="27.6" x14ac:dyDescent="0.3">
      <c r="A399" s="2" t="s">
        <v>210</v>
      </c>
      <c r="B399" s="2" t="s">
        <v>7</v>
      </c>
      <c r="C399" s="1"/>
      <c r="D399" s="4">
        <v>45338</v>
      </c>
      <c r="E399" s="6">
        <v>162487.89000000001</v>
      </c>
      <c r="F399" s="1"/>
      <c r="G399" s="1"/>
      <c r="H399" s="2" t="s">
        <v>212</v>
      </c>
      <c r="I399" s="2" t="s">
        <v>213</v>
      </c>
      <c r="J399" s="2">
        <v>1</v>
      </c>
      <c r="K399" s="1"/>
      <c r="L399" s="1"/>
      <c r="M399" s="1"/>
      <c r="N399" s="4">
        <v>45338</v>
      </c>
      <c r="O399" s="2" t="s">
        <v>20</v>
      </c>
      <c r="P399" s="2" t="s">
        <v>21</v>
      </c>
      <c r="Q399" s="5">
        <v>45371.688888888886</v>
      </c>
    </row>
    <row r="400" spans="1:17" ht="27.6" x14ac:dyDescent="0.3">
      <c r="A400" s="2" t="s">
        <v>210</v>
      </c>
      <c r="B400" s="2" t="s">
        <v>7</v>
      </c>
      <c r="C400" s="1"/>
      <c r="D400" s="4">
        <v>45338</v>
      </c>
      <c r="E400" s="6">
        <v>2040</v>
      </c>
      <c r="F400" s="1"/>
      <c r="G400" s="1"/>
      <c r="H400" s="2" t="s">
        <v>22</v>
      </c>
      <c r="I400" s="2" t="s">
        <v>214</v>
      </c>
      <c r="J400" s="2">
        <v>1</v>
      </c>
      <c r="K400" s="1"/>
      <c r="L400" s="1"/>
      <c r="M400" s="1"/>
      <c r="N400" s="4">
        <v>45338</v>
      </c>
      <c r="O400" s="2" t="s">
        <v>20</v>
      </c>
      <c r="P400" s="2" t="s">
        <v>21</v>
      </c>
      <c r="Q400" s="5">
        <v>45371.688888888886</v>
      </c>
    </row>
    <row r="401" spans="1:17" ht="27.6" x14ac:dyDescent="0.3">
      <c r="A401" s="2" t="s">
        <v>210</v>
      </c>
      <c r="B401" s="2" t="s">
        <v>7</v>
      </c>
      <c r="C401" s="1"/>
      <c r="D401" s="4">
        <v>45337</v>
      </c>
      <c r="E401" s="6">
        <v>800</v>
      </c>
      <c r="F401" s="1"/>
      <c r="G401" s="1"/>
      <c r="H401" s="2" t="s">
        <v>215</v>
      </c>
      <c r="I401" s="2" t="s">
        <v>216</v>
      </c>
      <c r="J401" s="2">
        <v>3</v>
      </c>
      <c r="K401" s="1"/>
      <c r="L401" s="1"/>
      <c r="M401" s="1"/>
      <c r="N401" s="4">
        <v>45338</v>
      </c>
      <c r="O401" s="2" t="s">
        <v>20</v>
      </c>
      <c r="P401" s="2" t="s">
        <v>21</v>
      </c>
      <c r="Q401" s="5">
        <v>45371.688888888886</v>
      </c>
    </row>
    <row r="402" spans="1:17" ht="27.6" x14ac:dyDescent="0.3">
      <c r="A402" s="2" t="s">
        <v>210</v>
      </c>
      <c r="B402" s="2" t="s">
        <v>7</v>
      </c>
      <c r="C402" s="1"/>
      <c r="D402" s="4">
        <v>45337</v>
      </c>
      <c r="E402" s="6">
        <v>3200</v>
      </c>
      <c r="F402" s="1"/>
      <c r="G402" s="1"/>
      <c r="H402" s="2" t="s">
        <v>215</v>
      </c>
      <c r="I402" s="2" t="s">
        <v>216</v>
      </c>
      <c r="J402" s="2">
        <v>4</v>
      </c>
      <c r="K402" s="1"/>
      <c r="L402" s="1"/>
      <c r="M402" s="1"/>
      <c r="N402" s="4">
        <v>45338</v>
      </c>
      <c r="O402" s="2" t="s">
        <v>20</v>
      </c>
      <c r="P402" s="2" t="s">
        <v>21</v>
      </c>
      <c r="Q402" s="5">
        <v>45371.688888888886</v>
      </c>
    </row>
    <row r="403" spans="1:17" ht="27.6" x14ac:dyDescent="0.3">
      <c r="A403" s="2" t="s">
        <v>217</v>
      </c>
      <c r="B403" s="2" t="s">
        <v>18</v>
      </c>
      <c r="C403" s="1"/>
      <c r="D403" s="4">
        <v>45293</v>
      </c>
      <c r="E403" s="6">
        <v>5184.68</v>
      </c>
      <c r="F403" s="2" t="s">
        <v>19</v>
      </c>
      <c r="G403" s="1"/>
      <c r="H403" s="1"/>
      <c r="I403" s="1"/>
      <c r="J403" s="1"/>
      <c r="K403" s="1"/>
      <c r="L403" s="1"/>
      <c r="M403" s="1"/>
      <c r="N403" s="1"/>
      <c r="O403" s="2" t="s">
        <v>20</v>
      </c>
      <c r="P403" s="2" t="s">
        <v>21</v>
      </c>
      <c r="Q403" s="5">
        <v>45371.690972222219</v>
      </c>
    </row>
    <row r="404" spans="1:17" ht="27.6" x14ac:dyDescent="0.3">
      <c r="A404" s="2" t="s">
        <v>217</v>
      </c>
      <c r="B404" s="2" t="s">
        <v>18</v>
      </c>
      <c r="C404" s="1"/>
      <c r="D404" s="4">
        <v>45293</v>
      </c>
      <c r="E404" s="6">
        <v>10000</v>
      </c>
      <c r="F404" s="2" t="s">
        <v>19</v>
      </c>
      <c r="G404" s="1"/>
      <c r="H404" s="1"/>
      <c r="I404" s="1"/>
      <c r="J404" s="1"/>
      <c r="K404" s="1"/>
      <c r="L404" s="1"/>
      <c r="M404" s="1"/>
      <c r="N404" s="1"/>
      <c r="O404" s="2" t="s">
        <v>20</v>
      </c>
      <c r="P404" s="2" t="s">
        <v>21</v>
      </c>
      <c r="Q404" s="5">
        <v>45371.690972222219</v>
      </c>
    </row>
    <row r="405" spans="1:17" ht="27.6" x14ac:dyDescent="0.3">
      <c r="A405" s="2" t="s">
        <v>217</v>
      </c>
      <c r="B405" s="2" t="s">
        <v>7</v>
      </c>
      <c r="C405" s="1"/>
      <c r="D405" s="4">
        <v>45293</v>
      </c>
      <c r="E405" s="6">
        <v>5184.68</v>
      </c>
      <c r="F405" s="1"/>
      <c r="G405" s="1"/>
      <c r="H405" s="2" t="s">
        <v>22</v>
      </c>
      <c r="I405" s="2" t="s">
        <v>218</v>
      </c>
      <c r="J405" s="2">
        <v>1</v>
      </c>
      <c r="K405" s="1"/>
      <c r="L405" s="1"/>
      <c r="M405" s="1"/>
      <c r="N405" s="4">
        <v>45293</v>
      </c>
      <c r="O405" s="2" t="s">
        <v>20</v>
      </c>
      <c r="P405" s="2" t="s">
        <v>21</v>
      </c>
      <c r="Q405" s="5">
        <v>45371.690972222219</v>
      </c>
    </row>
    <row r="406" spans="1:17" ht="27.6" x14ac:dyDescent="0.3">
      <c r="A406" s="2" t="s">
        <v>217</v>
      </c>
      <c r="B406" s="2" t="s">
        <v>7</v>
      </c>
      <c r="C406" s="1"/>
      <c r="D406" s="4">
        <v>45293</v>
      </c>
      <c r="E406" s="6">
        <v>2000</v>
      </c>
      <c r="F406" s="1"/>
      <c r="G406" s="1"/>
      <c r="H406" s="2" t="s">
        <v>219</v>
      </c>
      <c r="I406" s="2" t="s">
        <v>220</v>
      </c>
      <c r="J406" s="2">
        <v>1</v>
      </c>
      <c r="K406" s="1"/>
      <c r="L406" s="1"/>
      <c r="M406" s="1"/>
      <c r="N406" s="4">
        <v>45293</v>
      </c>
      <c r="O406" s="2" t="s">
        <v>20</v>
      </c>
      <c r="P406" s="2" t="s">
        <v>21</v>
      </c>
      <c r="Q406" s="5">
        <v>45371.690972222219</v>
      </c>
    </row>
    <row r="407" spans="1:17" ht="27.6" x14ac:dyDescent="0.3">
      <c r="A407" s="2" t="s">
        <v>217</v>
      </c>
      <c r="B407" s="2" t="s">
        <v>7</v>
      </c>
      <c r="C407" s="1"/>
      <c r="D407" s="4">
        <v>45293</v>
      </c>
      <c r="E407" s="6">
        <v>8000</v>
      </c>
      <c r="F407" s="1"/>
      <c r="G407" s="1"/>
      <c r="H407" s="2" t="s">
        <v>219</v>
      </c>
      <c r="I407" s="2" t="s">
        <v>220</v>
      </c>
      <c r="J407" s="2">
        <v>2</v>
      </c>
      <c r="K407" s="1"/>
      <c r="L407" s="1"/>
      <c r="M407" s="1"/>
      <c r="N407" s="4">
        <v>45293</v>
      </c>
      <c r="O407" s="2" t="s">
        <v>20</v>
      </c>
      <c r="P407" s="2" t="s">
        <v>21</v>
      </c>
      <c r="Q407" s="5">
        <v>45371.690972222219</v>
      </c>
    </row>
    <row r="408" spans="1:17" ht="27.6" x14ac:dyDescent="0.3">
      <c r="A408" s="2" t="s">
        <v>221</v>
      </c>
      <c r="B408" s="2" t="s">
        <v>18</v>
      </c>
      <c r="C408" s="1"/>
      <c r="D408" s="4">
        <v>45370</v>
      </c>
      <c r="E408" s="6">
        <v>5457.17</v>
      </c>
      <c r="F408" s="2" t="s">
        <v>19</v>
      </c>
      <c r="G408" s="1"/>
      <c r="H408" s="1"/>
      <c r="I408" s="1"/>
      <c r="J408" s="1"/>
      <c r="K408" s="1"/>
      <c r="L408" s="1"/>
      <c r="M408" s="1"/>
      <c r="N408" s="1"/>
      <c r="O408" s="2" t="s">
        <v>20</v>
      </c>
      <c r="P408" s="2" t="s">
        <v>21</v>
      </c>
      <c r="Q408" s="5">
        <v>45371.697222222225</v>
      </c>
    </row>
    <row r="409" spans="1:17" ht="27.6" x14ac:dyDescent="0.3">
      <c r="A409" s="2" t="s">
        <v>221</v>
      </c>
      <c r="B409" s="2" t="s">
        <v>7</v>
      </c>
      <c r="C409" s="1"/>
      <c r="D409" s="4">
        <v>45369</v>
      </c>
      <c r="E409" s="6">
        <v>5457.17</v>
      </c>
      <c r="F409" s="1"/>
      <c r="G409" s="1"/>
      <c r="H409" s="2" t="s">
        <v>22</v>
      </c>
      <c r="I409" s="2" t="s">
        <v>222</v>
      </c>
      <c r="J409" s="2">
        <v>1</v>
      </c>
      <c r="K409" s="1"/>
      <c r="L409" s="1"/>
      <c r="M409" s="1"/>
      <c r="N409" s="4">
        <v>45370</v>
      </c>
      <c r="O409" s="2" t="s">
        <v>20</v>
      </c>
      <c r="P409" s="2" t="s">
        <v>21</v>
      </c>
      <c r="Q409" s="5">
        <v>45371.697222222225</v>
      </c>
    </row>
    <row r="410" spans="1:17" ht="27.6" x14ac:dyDescent="0.3">
      <c r="A410" s="2" t="s">
        <v>223</v>
      </c>
      <c r="B410" s="2" t="s">
        <v>18</v>
      </c>
      <c r="C410" s="1"/>
      <c r="D410" s="4">
        <v>45369</v>
      </c>
      <c r="E410" s="6">
        <v>-5407</v>
      </c>
      <c r="F410" s="2" t="s">
        <v>19</v>
      </c>
      <c r="G410" s="1"/>
      <c r="H410" s="1"/>
      <c r="I410" s="1"/>
      <c r="J410" s="1"/>
      <c r="K410" s="1"/>
      <c r="L410" s="1"/>
      <c r="M410" s="1"/>
      <c r="N410" s="1"/>
      <c r="O410" s="2" t="s">
        <v>20</v>
      </c>
      <c r="P410" s="2" t="s">
        <v>21</v>
      </c>
      <c r="Q410" s="5">
        <v>45371.699305555558</v>
      </c>
    </row>
    <row r="411" spans="1:17" ht="27.6" x14ac:dyDescent="0.3">
      <c r="A411" s="2" t="s">
        <v>223</v>
      </c>
      <c r="B411" s="2" t="s">
        <v>18</v>
      </c>
      <c r="C411" s="1"/>
      <c r="D411" s="4">
        <v>45369</v>
      </c>
      <c r="E411" s="6">
        <v>-180</v>
      </c>
      <c r="F411" s="2" t="s">
        <v>19</v>
      </c>
      <c r="G411" s="1"/>
      <c r="H411" s="1"/>
      <c r="I411" s="1"/>
      <c r="J411" s="1"/>
      <c r="K411" s="1"/>
      <c r="L411" s="1"/>
      <c r="M411" s="1"/>
      <c r="N411" s="1"/>
      <c r="O411" s="2" t="s">
        <v>20</v>
      </c>
      <c r="P411" s="2" t="s">
        <v>21</v>
      </c>
      <c r="Q411" s="5">
        <v>45371.699305555558</v>
      </c>
    </row>
    <row r="412" spans="1:17" ht="27.6" x14ac:dyDescent="0.3">
      <c r="A412" s="2" t="s">
        <v>223</v>
      </c>
      <c r="B412" s="2" t="s">
        <v>7</v>
      </c>
      <c r="C412" s="1"/>
      <c r="D412" s="4">
        <v>45366</v>
      </c>
      <c r="E412" s="6">
        <v>-5587</v>
      </c>
      <c r="F412" s="1"/>
      <c r="G412" s="1"/>
      <c r="H412" s="2" t="s">
        <v>40</v>
      </c>
      <c r="I412" s="2" t="s">
        <v>224</v>
      </c>
      <c r="J412" s="2">
        <v>1</v>
      </c>
      <c r="K412" s="1"/>
      <c r="L412" s="1"/>
      <c r="M412" s="1"/>
      <c r="N412" s="4">
        <v>45369</v>
      </c>
      <c r="O412" s="2" t="s">
        <v>20</v>
      </c>
      <c r="P412" s="2" t="s">
        <v>21</v>
      </c>
      <c r="Q412" s="5">
        <v>45371.699305555558</v>
      </c>
    </row>
    <row r="413" spans="1:17" ht="27.6" x14ac:dyDescent="0.3">
      <c r="A413" s="2" t="s">
        <v>225</v>
      </c>
      <c r="B413" s="2" t="s">
        <v>18</v>
      </c>
      <c r="C413" s="1"/>
      <c r="D413" s="4">
        <v>45369</v>
      </c>
      <c r="E413" s="6">
        <v>3800</v>
      </c>
      <c r="F413" s="2" t="s">
        <v>19</v>
      </c>
      <c r="G413" s="1"/>
      <c r="H413" s="1"/>
      <c r="I413" s="1"/>
      <c r="J413" s="1"/>
      <c r="K413" s="1"/>
      <c r="L413" s="1"/>
      <c r="M413" s="1"/>
      <c r="N413" s="1"/>
      <c r="O413" s="2" t="s">
        <v>20</v>
      </c>
      <c r="P413" s="2" t="s">
        <v>21</v>
      </c>
      <c r="Q413" s="5">
        <v>45371.701388888891</v>
      </c>
    </row>
    <row r="414" spans="1:17" ht="27.6" x14ac:dyDescent="0.3">
      <c r="A414" s="2" t="s">
        <v>225</v>
      </c>
      <c r="B414" s="2" t="s">
        <v>18</v>
      </c>
      <c r="C414" s="1"/>
      <c r="D414" s="4">
        <v>45369</v>
      </c>
      <c r="E414" s="6">
        <v>5364.38</v>
      </c>
      <c r="F414" s="2" t="s">
        <v>19</v>
      </c>
      <c r="G414" s="1"/>
      <c r="H414" s="1"/>
      <c r="I414" s="1"/>
      <c r="J414" s="1"/>
      <c r="K414" s="1"/>
      <c r="L414" s="1"/>
      <c r="M414" s="1"/>
      <c r="N414" s="1"/>
      <c r="O414" s="2" t="s">
        <v>20</v>
      </c>
      <c r="P414" s="2" t="s">
        <v>21</v>
      </c>
      <c r="Q414" s="5">
        <v>45371.701388888891</v>
      </c>
    </row>
    <row r="415" spans="1:17" ht="27.6" x14ac:dyDescent="0.3">
      <c r="A415" s="2" t="s">
        <v>225</v>
      </c>
      <c r="B415" s="2" t="s">
        <v>7</v>
      </c>
      <c r="C415" s="1"/>
      <c r="D415" s="4">
        <v>45366</v>
      </c>
      <c r="E415" s="6">
        <v>5364.38</v>
      </c>
      <c r="F415" s="1"/>
      <c r="G415" s="1"/>
      <c r="H415" s="2" t="s">
        <v>22</v>
      </c>
      <c r="I415" s="2" t="s">
        <v>226</v>
      </c>
      <c r="J415" s="2">
        <v>1</v>
      </c>
      <c r="K415" s="1"/>
      <c r="L415" s="1"/>
      <c r="M415" s="1"/>
      <c r="N415" s="4">
        <v>45369</v>
      </c>
      <c r="O415" s="2" t="s">
        <v>20</v>
      </c>
      <c r="P415" s="2" t="s">
        <v>21</v>
      </c>
      <c r="Q415" s="5">
        <v>45371.701388888891</v>
      </c>
    </row>
    <row r="416" spans="1:17" ht="27.6" x14ac:dyDescent="0.3">
      <c r="A416" s="2" t="s">
        <v>225</v>
      </c>
      <c r="B416" s="2" t="s">
        <v>7</v>
      </c>
      <c r="C416" s="1"/>
      <c r="D416" s="4">
        <v>45366</v>
      </c>
      <c r="E416" s="6">
        <v>760</v>
      </c>
      <c r="F416" s="1"/>
      <c r="G416" s="1"/>
      <c r="H416" s="2" t="s">
        <v>99</v>
      </c>
      <c r="I416" s="2" t="s">
        <v>100</v>
      </c>
      <c r="J416" s="2">
        <v>3</v>
      </c>
      <c r="K416" s="1"/>
      <c r="L416" s="1"/>
      <c r="M416" s="1"/>
      <c r="N416" s="4">
        <v>45369</v>
      </c>
      <c r="O416" s="2" t="s">
        <v>20</v>
      </c>
      <c r="P416" s="2" t="s">
        <v>21</v>
      </c>
      <c r="Q416" s="5">
        <v>45371.701388888891</v>
      </c>
    </row>
    <row r="417" spans="1:17" ht="27.6" x14ac:dyDescent="0.3">
      <c r="A417" s="2" t="s">
        <v>225</v>
      </c>
      <c r="B417" s="2" t="s">
        <v>7</v>
      </c>
      <c r="C417" s="1"/>
      <c r="D417" s="4">
        <v>45366</v>
      </c>
      <c r="E417" s="6">
        <v>3040</v>
      </c>
      <c r="F417" s="1"/>
      <c r="G417" s="1"/>
      <c r="H417" s="2" t="s">
        <v>99</v>
      </c>
      <c r="I417" s="2" t="s">
        <v>100</v>
      </c>
      <c r="J417" s="2">
        <v>4</v>
      </c>
      <c r="K417" s="1"/>
      <c r="L417" s="1"/>
      <c r="M417" s="1"/>
      <c r="N417" s="4">
        <v>45369</v>
      </c>
      <c r="O417" s="2" t="s">
        <v>20</v>
      </c>
      <c r="P417" s="2" t="s">
        <v>21</v>
      </c>
      <c r="Q417" s="5">
        <v>45371.701388888891</v>
      </c>
    </row>
    <row r="418" spans="1:17" ht="27.6" x14ac:dyDescent="0.3">
      <c r="A418" s="2" t="s">
        <v>227</v>
      </c>
      <c r="B418" s="2" t="s">
        <v>18</v>
      </c>
      <c r="C418" s="1"/>
      <c r="D418" s="4">
        <v>45366</v>
      </c>
      <c r="E418" s="6">
        <v>4400</v>
      </c>
      <c r="F418" s="2" t="s">
        <v>19</v>
      </c>
      <c r="G418" s="1"/>
      <c r="H418" s="1"/>
      <c r="I418" s="1"/>
      <c r="J418" s="1"/>
      <c r="K418" s="1"/>
      <c r="L418" s="1"/>
      <c r="M418" s="1"/>
      <c r="N418" s="1"/>
      <c r="O418" s="2" t="s">
        <v>20</v>
      </c>
      <c r="P418" s="2" t="s">
        <v>21</v>
      </c>
      <c r="Q418" s="5">
        <v>45371.703472222223</v>
      </c>
    </row>
    <row r="419" spans="1:17" ht="27.6" x14ac:dyDescent="0.3">
      <c r="A419" s="2" t="s">
        <v>227</v>
      </c>
      <c r="B419" s="2" t="s">
        <v>7</v>
      </c>
      <c r="C419" s="1"/>
      <c r="D419" s="4">
        <v>45365</v>
      </c>
      <c r="E419" s="6">
        <v>3520</v>
      </c>
      <c r="F419" s="1"/>
      <c r="G419" s="1"/>
      <c r="H419" s="2" t="s">
        <v>228</v>
      </c>
      <c r="I419" s="2" t="s">
        <v>229</v>
      </c>
      <c r="J419" s="2">
        <v>4</v>
      </c>
      <c r="K419" s="1"/>
      <c r="L419" s="1"/>
      <c r="M419" s="1"/>
      <c r="N419" s="4">
        <v>45366</v>
      </c>
      <c r="O419" s="2" t="s">
        <v>20</v>
      </c>
      <c r="P419" s="2" t="s">
        <v>21</v>
      </c>
      <c r="Q419" s="5">
        <v>45371.703472222223</v>
      </c>
    </row>
    <row r="420" spans="1:17" ht="27.6" x14ac:dyDescent="0.3">
      <c r="A420" s="2" t="s">
        <v>227</v>
      </c>
      <c r="B420" s="2" t="s">
        <v>7</v>
      </c>
      <c r="C420" s="1"/>
      <c r="D420" s="4">
        <v>45365</v>
      </c>
      <c r="E420" s="6">
        <v>880</v>
      </c>
      <c r="F420" s="1"/>
      <c r="G420" s="1"/>
      <c r="H420" s="2" t="s">
        <v>228</v>
      </c>
      <c r="I420" s="2" t="s">
        <v>229</v>
      </c>
      <c r="J420" s="2">
        <v>3</v>
      </c>
      <c r="K420" s="1"/>
      <c r="L420" s="1"/>
      <c r="M420" s="1"/>
      <c r="N420" s="4">
        <v>45366</v>
      </c>
      <c r="O420" s="2" t="s">
        <v>20</v>
      </c>
      <c r="P420" s="2" t="s">
        <v>21</v>
      </c>
      <c r="Q420" s="5">
        <v>45371.703472222223</v>
      </c>
    </row>
    <row r="421" spans="1:17" ht="27.6" x14ac:dyDescent="0.3">
      <c r="A421" s="2" t="s">
        <v>230</v>
      </c>
      <c r="B421" s="2" t="s">
        <v>18</v>
      </c>
      <c r="C421" s="1"/>
      <c r="D421" s="4">
        <v>45366</v>
      </c>
      <c r="E421" s="6">
        <v>500</v>
      </c>
      <c r="F421" s="2" t="s">
        <v>19</v>
      </c>
      <c r="G421" s="1"/>
      <c r="H421" s="1"/>
      <c r="I421" s="1"/>
      <c r="J421" s="1"/>
      <c r="K421" s="1"/>
      <c r="L421" s="1"/>
      <c r="M421" s="1"/>
      <c r="N421" s="1"/>
      <c r="O421" s="2" t="s">
        <v>20</v>
      </c>
      <c r="P421" s="2" t="s">
        <v>21</v>
      </c>
      <c r="Q421" s="5">
        <v>45371.70416666667</v>
      </c>
    </row>
    <row r="422" spans="1:17" ht="27.6" x14ac:dyDescent="0.3">
      <c r="A422" s="2" t="s">
        <v>230</v>
      </c>
      <c r="B422" s="2" t="s">
        <v>7</v>
      </c>
      <c r="C422" s="1"/>
      <c r="D422" s="4">
        <v>45364</v>
      </c>
      <c r="E422" s="6">
        <v>400</v>
      </c>
      <c r="F422" s="1"/>
      <c r="G422" s="1"/>
      <c r="H422" s="2" t="s">
        <v>231</v>
      </c>
      <c r="I422" s="2" t="s">
        <v>232</v>
      </c>
      <c r="J422" s="2">
        <v>2</v>
      </c>
      <c r="K422" s="1"/>
      <c r="L422" s="1"/>
      <c r="M422" s="1"/>
      <c r="N422" s="4">
        <v>45366</v>
      </c>
      <c r="O422" s="2" t="s">
        <v>20</v>
      </c>
      <c r="P422" s="2" t="s">
        <v>21</v>
      </c>
      <c r="Q422" s="5">
        <v>45371.70416666667</v>
      </c>
    </row>
    <row r="423" spans="1:17" ht="27.6" x14ac:dyDescent="0.3">
      <c r="A423" s="2" t="s">
        <v>230</v>
      </c>
      <c r="B423" s="2" t="s">
        <v>7</v>
      </c>
      <c r="C423" s="1"/>
      <c r="D423" s="4">
        <v>45364</v>
      </c>
      <c r="E423" s="6">
        <v>100</v>
      </c>
      <c r="F423" s="1"/>
      <c r="G423" s="1"/>
      <c r="H423" s="2" t="s">
        <v>231</v>
      </c>
      <c r="I423" s="2" t="s">
        <v>232</v>
      </c>
      <c r="J423" s="2">
        <v>1</v>
      </c>
      <c r="K423" s="1"/>
      <c r="L423" s="1"/>
      <c r="M423" s="1"/>
      <c r="N423" s="4">
        <v>45366</v>
      </c>
      <c r="O423" s="2" t="s">
        <v>20</v>
      </c>
      <c r="P423" s="2" t="s">
        <v>21</v>
      </c>
      <c r="Q423" s="5">
        <v>45371.70416666667</v>
      </c>
    </row>
    <row r="424" spans="1:17" ht="27.6" x14ac:dyDescent="0.3">
      <c r="A424" s="2" t="s">
        <v>233</v>
      </c>
      <c r="B424" s="2" t="s">
        <v>18</v>
      </c>
      <c r="C424" s="1"/>
      <c r="D424" s="4">
        <v>45364</v>
      </c>
      <c r="E424" s="6">
        <v>-680</v>
      </c>
      <c r="F424" s="2" t="s">
        <v>19</v>
      </c>
      <c r="G424" s="1"/>
      <c r="H424" s="1"/>
      <c r="I424" s="1"/>
      <c r="J424" s="1"/>
      <c r="K424" s="1"/>
      <c r="L424" s="1"/>
      <c r="M424" s="1"/>
      <c r="N424" s="1"/>
      <c r="O424" s="2" t="s">
        <v>20</v>
      </c>
      <c r="P424" s="2" t="s">
        <v>21</v>
      </c>
      <c r="Q424" s="5">
        <v>45371.707638888889</v>
      </c>
    </row>
    <row r="425" spans="1:17" ht="27.6" x14ac:dyDescent="0.3">
      <c r="A425" s="2" t="s">
        <v>233</v>
      </c>
      <c r="B425" s="2" t="s">
        <v>7</v>
      </c>
      <c r="C425" s="1"/>
      <c r="D425" s="4">
        <v>45364</v>
      </c>
      <c r="E425" s="6">
        <v>-680</v>
      </c>
      <c r="F425" s="1"/>
      <c r="G425" s="1"/>
      <c r="H425" s="2" t="s">
        <v>40</v>
      </c>
      <c r="I425" s="2" t="s">
        <v>234</v>
      </c>
      <c r="J425" s="2">
        <v>1</v>
      </c>
      <c r="K425" s="1"/>
      <c r="L425" s="1"/>
      <c r="M425" s="1"/>
      <c r="N425" s="4">
        <v>45364</v>
      </c>
      <c r="O425" s="2" t="s">
        <v>20</v>
      </c>
      <c r="P425" s="2" t="s">
        <v>21</v>
      </c>
      <c r="Q425" s="5">
        <v>45371.707638888889</v>
      </c>
    </row>
    <row r="426" spans="1:17" ht="27.6" x14ac:dyDescent="0.3">
      <c r="A426" s="2" t="s">
        <v>235</v>
      </c>
      <c r="B426" s="2" t="s">
        <v>18</v>
      </c>
      <c r="C426" s="1"/>
      <c r="D426" s="4">
        <v>45364</v>
      </c>
      <c r="E426" s="6">
        <v>-426</v>
      </c>
      <c r="F426" s="2" t="s">
        <v>19</v>
      </c>
      <c r="G426" s="1"/>
      <c r="H426" s="1"/>
      <c r="I426" s="1"/>
      <c r="J426" s="1"/>
      <c r="K426" s="1"/>
      <c r="L426" s="1"/>
      <c r="M426" s="1"/>
      <c r="N426" s="1"/>
      <c r="O426" s="2" t="s">
        <v>20</v>
      </c>
      <c r="P426" s="2" t="s">
        <v>21</v>
      </c>
      <c r="Q426" s="5">
        <v>45371.708333333336</v>
      </c>
    </row>
    <row r="427" spans="1:17" ht="27.6" x14ac:dyDescent="0.3">
      <c r="A427" s="2" t="s">
        <v>235</v>
      </c>
      <c r="B427" s="2" t="s">
        <v>18</v>
      </c>
      <c r="C427" s="1"/>
      <c r="D427" s="4">
        <v>45364</v>
      </c>
      <c r="E427" s="6">
        <v>3039.38</v>
      </c>
      <c r="F427" s="2" t="s">
        <v>19</v>
      </c>
      <c r="G427" s="1"/>
      <c r="H427" s="1"/>
      <c r="I427" s="1"/>
      <c r="J427" s="1"/>
      <c r="K427" s="1"/>
      <c r="L427" s="1"/>
      <c r="M427" s="1"/>
      <c r="N427" s="1"/>
      <c r="O427" s="2" t="s">
        <v>20</v>
      </c>
      <c r="P427" s="2" t="s">
        <v>21</v>
      </c>
      <c r="Q427" s="5">
        <v>45371.708333333336</v>
      </c>
    </row>
    <row r="428" spans="1:17" ht="27.6" x14ac:dyDescent="0.3">
      <c r="A428" s="2" t="s">
        <v>235</v>
      </c>
      <c r="B428" s="2" t="s">
        <v>18</v>
      </c>
      <c r="C428" s="1"/>
      <c r="D428" s="4">
        <v>45364</v>
      </c>
      <c r="E428" s="6">
        <v>738982.8</v>
      </c>
      <c r="F428" s="2" t="s">
        <v>19</v>
      </c>
      <c r="G428" s="1"/>
      <c r="H428" s="1"/>
      <c r="I428" s="1"/>
      <c r="J428" s="1"/>
      <c r="K428" s="1"/>
      <c r="L428" s="1"/>
      <c r="M428" s="1"/>
      <c r="N428" s="1"/>
      <c r="O428" s="2" t="s">
        <v>20</v>
      </c>
      <c r="P428" s="2" t="s">
        <v>21</v>
      </c>
      <c r="Q428" s="5">
        <v>45371.708333333336</v>
      </c>
    </row>
    <row r="429" spans="1:17" ht="27.6" x14ac:dyDescent="0.3">
      <c r="A429" s="2" t="s">
        <v>235</v>
      </c>
      <c r="B429" s="2" t="s">
        <v>7</v>
      </c>
      <c r="C429" s="1"/>
      <c r="D429" s="4">
        <v>45363</v>
      </c>
      <c r="E429" s="6">
        <v>734938.87</v>
      </c>
      <c r="F429" s="1"/>
      <c r="G429" s="1"/>
      <c r="H429" s="2" t="s">
        <v>40</v>
      </c>
      <c r="I429" s="2" t="s">
        <v>236</v>
      </c>
      <c r="J429" s="2">
        <v>3</v>
      </c>
      <c r="K429" s="1"/>
      <c r="L429" s="1"/>
      <c r="M429" s="1"/>
      <c r="N429" s="4">
        <v>45364</v>
      </c>
      <c r="O429" s="2" t="s">
        <v>20</v>
      </c>
      <c r="P429" s="2" t="s">
        <v>21</v>
      </c>
      <c r="Q429" s="5">
        <v>45371.708333333336</v>
      </c>
    </row>
    <row r="430" spans="1:17" ht="27.6" x14ac:dyDescent="0.3">
      <c r="A430" s="2" t="s">
        <v>235</v>
      </c>
      <c r="B430" s="2" t="s">
        <v>7</v>
      </c>
      <c r="C430" s="1"/>
      <c r="D430" s="4">
        <v>45363</v>
      </c>
      <c r="E430" s="6">
        <v>4043.93</v>
      </c>
      <c r="F430" s="1"/>
      <c r="G430" s="1"/>
      <c r="H430" s="2" t="s">
        <v>40</v>
      </c>
      <c r="I430" s="2" t="s">
        <v>236</v>
      </c>
      <c r="J430" s="2">
        <v>2</v>
      </c>
      <c r="K430" s="1"/>
      <c r="L430" s="1"/>
      <c r="M430" s="1"/>
      <c r="N430" s="4">
        <v>45364</v>
      </c>
      <c r="O430" s="2" t="s">
        <v>20</v>
      </c>
      <c r="P430" s="2" t="s">
        <v>21</v>
      </c>
      <c r="Q430" s="5">
        <v>45371.708333333336</v>
      </c>
    </row>
    <row r="431" spans="1:17" ht="27.6" x14ac:dyDescent="0.3">
      <c r="A431" s="2" t="s">
        <v>235</v>
      </c>
      <c r="B431" s="2" t="s">
        <v>7</v>
      </c>
      <c r="C431" s="1"/>
      <c r="D431" s="4">
        <v>45363</v>
      </c>
      <c r="E431" s="6">
        <v>3039.38</v>
      </c>
      <c r="F431" s="1"/>
      <c r="G431" s="1"/>
      <c r="H431" s="2" t="s">
        <v>40</v>
      </c>
      <c r="I431" s="2" t="s">
        <v>236</v>
      </c>
      <c r="J431" s="2">
        <v>1</v>
      </c>
      <c r="K431" s="1"/>
      <c r="L431" s="1"/>
      <c r="M431" s="1"/>
      <c r="N431" s="4">
        <v>45364</v>
      </c>
      <c r="O431" s="2" t="s">
        <v>20</v>
      </c>
      <c r="P431" s="2" t="s">
        <v>21</v>
      </c>
      <c r="Q431" s="5">
        <v>45371.708333333336</v>
      </c>
    </row>
    <row r="432" spans="1:17" ht="27.6" x14ac:dyDescent="0.3">
      <c r="A432" s="2" t="s">
        <v>235</v>
      </c>
      <c r="B432" s="2" t="s">
        <v>7</v>
      </c>
      <c r="C432" s="1"/>
      <c r="D432" s="4">
        <v>45363</v>
      </c>
      <c r="E432" s="6">
        <v>-442</v>
      </c>
      <c r="F432" s="1"/>
      <c r="G432" s="1"/>
      <c r="H432" s="2" t="s">
        <v>40</v>
      </c>
      <c r="I432" s="2" t="s">
        <v>237</v>
      </c>
      <c r="J432" s="2">
        <v>2</v>
      </c>
      <c r="K432" s="1"/>
      <c r="L432" s="1"/>
      <c r="M432" s="1"/>
      <c r="N432" s="4">
        <v>45364</v>
      </c>
      <c r="O432" s="2" t="s">
        <v>20</v>
      </c>
      <c r="P432" s="2" t="s">
        <v>21</v>
      </c>
      <c r="Q432" s="5">
        <v>45371.708333333336</v>
      </c>
    </row>
    <row r="433" spans="1:17" ht="27.6" x14ac:dyDescent="0.3">
      <c r="A433" s="2" t="s">
        <v>235</v>
      </c>
      <c r="B433" s="2" t="s">
        <v>7</v>
      </c>
      <c r="C433" s="1"/>
      <c r="D433" s="4">
        <v>45363</v>
      </c>
      <c r="E433" s="6">
        <v>16</v>
      </c>
      <c r="F433" s="1"/>
      <c r="G433" s="1"/>
      <c r="H433" s="2" t="s">
        <v>40</v>
      </c>
      <c r="I433" s="2" t="s">
        <v>237</v>
      </c>
      <c r="J433" s="2">
        <v>1</v>
      </c>
      <c r="K433" s="1"/>
      <c r="L433" s="1"/>
      <c r="M433" s="1"/>
      <c r="N433" s="4">
        <v>45364</v>
      </c>
      <c r="O433" s="2" t="s">
        <v>20</v>
      </c>
      <c r="P433" s="2" t="s">
        <v>21</v>
      </c>
      <c r="Q433" s="5">
        <v>45371.708333333336</v>
      </c>
    </row>
    <row r="434" spans="1:17" ht="27.6" x14ac:dyDescent="0.3">
      <c r="A434" s="2" t="s">
        <v>238</v>
      </c>
      <c r="B434" s="2" t="s">
        <v>18</v>
      </c>
      <c r="C434" s="1"/>
      <c r="D434" s="4">
        <v>45363</v>
      </c>
      <c r="E434" s="6">
        <v>5054.55</v>
      </c>
      <c r="F434" s="2" t="s">
        <v>19</v>
      </c>
      <c r="G434" s="1"/>
      <c r="H434" s="1"/>
      <c r="I434" s="1"/>
      <c r="J434" s="1"/>
      <c r="K434" s="1"/>
      <c r="L434" s="1"/>
      <c r="M434" s="1"/>
      <c r="N434" s="1"/>
      <c r="O434" s="2" t="s">
        <v>20</v>
      </c>
      <c r="P434" s="2" t="s">
        <v>21</v>
      </c>
      <c r="Q434" s="5">
        <v>45371.709722222222</v>
      </c>
    </row>
    <row r="435" spans="1:17" ht="27.6" x14ac:dyDescent="0.3">
      <c r="A435" s="2" t="s">
        <v>238</v>
      </c>
      <c r="B435" s="2" t="s">
        <v>7</v>
      </c>
      <c r="C435" s="1"/>
      <c r="D435" s="4">
        <v>45362</v>
      </c>
      <c r="E435" s="6">
        <v>5054.55</v>
      </c>
      <c r="F435" s="1"/>
      <c r="G435" s="1"/>
      <c r="H435" s="2" t="s">
        <v>239</v>
      </c>
      <c r="I435" s="2" t="s">
        <v>240</v>
      </c>
      <c r="J435" s="2">
        <v>1</v>
      </c>
      <c r="K435" s="1"/>
      <c r="L435" s="1"/>
      <c r="M435" s="1"/>
      <c r="N435" s="4">
        <v>45363</v>
      </c>
      <c r="O435" s="2" t="s">
        <v>20</v>
      </c>
      <c r="P435" s="2" t="s">
        <v>21</v>
      </c>
      <c r="Q435" s="5">
        <v>45371.709722222222</v>
      </c>
    </row>
    <row r="436" spans="1:17" ht="27.6" x14ac:dyDescent="0.3">
      <c r="A436" s="2" t="s">
        <v>241</v>
      </c>
      <c r="B436" s="2" t="s">
        <v>18</v>
      </c>
      <c r="C436" s="1"/>
      <c r="D436" s="4">
        <v>45363</v>
      </c>
      <c r="E436" s="6">
        <v>800</v>
      </c>
      <c r="F436" s="2" t="s">
        <v>19</v>
      </c>
      <c r="G436" s="1"/>
      <c r="H436" s="1"/>
      <c r="I436" s="1"/>
      <c r="J436" s="1"/>
      <c r="K436" s="1"/>
      <c r="L436" s="1"/>
      <c r="M436" s="1"/>
      <c r="N436" s="1"/>
      <c r="O436" s="2" t="s">
        <v>20</v>
      </c>
      <c r="P436" s="2" t="s">
        <v>21</v>
      </c>
      <c r="Q436" s="5">
        <v>45371.709722222222</v>
      </c>
    </row>
    <row r="437" spans="1:17" ht="27.6" x14ac:dyDescent="0.3">
      <c r="A437" s="2" t="s">
        <v>241</v>
      </c>
      <c r="B437" s="2" t="s">
        <v>18</v>
      </c>
      <c r="C437" s="1"/>
      <c r="D437" s="4">
        <v>45363</v>
      </c>
      <c r="E437" s="6">
        <v>6200</v>
      </c>
      <c r="F437" s="2" t="s">
        <v>19</v>
      </c>
      <c r="G437" s="1"/>
      <c r="H437" s="1"/>
      <c r="I437" s="1"/>
      <c r="J437" s="1"/>
      <c r="K437" s="1"/>
      <c r="L437" s="1"/>
      <c r="M437" s="1"/>
      <c r="N437" s="1"/>
      <c r="O437" s="2" t="s">
        <v>20</v>
      </c>
      <c r="P437" s="2" t="s">
        <v>21</v>
      </c>
      <c r="Q437" s="5">
        <v>45371.709722222222</v>
      </c>
    </row>
    <row r="438" spans="1:17" ht="27.6" x14ac:dyDescent="0.3">
      <c r="A438" s="2" t="s">
        <v>241</v>
      </c>
      <c r="B438" s="2" t="s">
        <v>7</v>
      </c>
      <c r="C438" s="1"/>
      <c r="D438" s="4">
        <v>45362</v>
      </c>
      <c r="E438" s="6">
        <v>4960</v>
      </c>
      <c r="F438" s="1"/>
      <c r="G438" s="1"/>
      <c r="H438" s="2" t="s">
        <v>242</v>
      </c>
      <c r="I438" s="2" t="s">
        <v>243</v>
      </c>
      <c r="J438" s="2">
        <v>4</v>
      </c>
      <c r="K438" s="1"/>
      <c r="L438" s="1"/>
      <c r="M438" s="1"/>
      <c r="N438" s="4">
        <v>45363</v>
      </c>
      <c r="O438" s="2" t="s">
        <v>20</v>
      </c>
      <c r="P438" s="2" t="s">
        <v>21</v>
      </c>
      <c r="Q438" s="5">
        <v>45371.709722222222</v>
      </c>
    </row>
    <row r="439" spans="1:17" ht="27.6" x14ac:dyDescent="0.3">
      <c r="A439" s="2" t="s">
        <v>241</v>
      </c>
      <c r="B439" s="2" t="s">
        <v>7</v>
      </c>
      <c r="C439" s="1"/>
      <c r="D439" s="4">
        <v>45362</v>
      </c>
      <c r="E439" s="6">
        <v>1240</v>
      </c>
      <c r="F439" s="1"/>
      <c r="G439" s="1"/>
      <c r="H439" s="2" t="s">
        <v>242</v>
      </c>
      <c r="I439" s="2" t="s">
        <v>243</v>
      </c>
      <c r="J439" s="2">
        <v>3</v>
      </c>
      <c r="K439" s="1"/>
      <c r="L439" s="1"/>
      <c r="M439" s="1"/>
      <c r="N439" s="4">
        <v>45363</v>
      </c>
      <c r="O439" s="2" t="s">
        <v>20</v>
      </c>
      <c r="P439" s="2" t="s">
        <v>21</v>
      </c>
      <c r="Q439" s="5">
        <v>45371.709722222222</v>
      </c>
    </row>
    <row r="440" spans="1:17" ht="27.6" x14ac:dyDescent="0.3">
      <c r="A440" s="2" t="s">
        <v>241</v>
      </c>
      <c r="B440" s="2" t="s">
        <v>7</v>
      </c>
      <c r="C440" s="1"/>
      <c r="D440" s="4">
        <v>45363</v>
      </c>
      <c r="E440" s="6">
        <v>640</v>
      </c>
      <c r="F440" s="1"/>
      <c r="G440" s="1"/>
      <c r="H440" s="2" t="s">
        <v>244</v>
      </c>
      <c r="I440" s="2" t="s">
        <v>245</v>
      </c>
      <c r="J440" s="2">
        <v>2</v>
      </c>
      <c r="K440" s="1"/>
      <c r="L440" s="1"/>
      <c r="M440" s="1"/>
      <c r="N440" s="4">
        <v>45363</v>
      </c>
      <c r="O440" s="2" t="s">
        <v>20</v>
      </c>
      <c r="P440" s="2" t="s">
        <v>21</v>
      </c>
      <c r="Q440" s="5">
        <v>45371.709722222222</v>
      </c>
    </row>
    <row r="441" spans="1:17" ht="27.6" x14ac:dyDescent="0.3">
      <c r="A441" s="2" t="s">
        <v>241</v>
      </c>
      <c r="B441" s="2" t="s">
        <v>7</v>
      </c>
      <c r="C441" s="1"/>
      <c r="D441" s="4">
        <v>45363</v>
      </c>
      <c r="E441" s="6">
        <v>160</v>
      </c>
      <c r="F441" s="1"/>
      <c r="G441" s="1"/>
      <c r="H441" s="2" t="s">
        <v>244</v>
      </c>
      <c r="I441" s="2" t="s">
        <v>245</v>
      </c>
      <c r="J441" s="2">
        <v>1</v>
      </c>
      <c r="K441" s="1"/>
      <c r="L441" s="1"/>
      <c r="M441" s="1"/>
      <c r="N441" s="4">
        <v>45363</v>
      </c>
      <c r="O441" s="2" t="s">
        <v>20</v>
      </c>
      <c r="P441" s="2" t="s">
        <v>21</v>
      </c>
      <c r="Q441" s="5">
        <v>45371.709722222222</v>
      </c>
    </row>
    <row r="442" spans="1:17" ht="27.6" x14ac:dyDescent="0.3">
      <c r="A442" s="2" t="s">
        <v>246</v>
      </c>
      <c r="B442" s="2" t="s">
        <v>18</v>
      </c>
      <c r="C442" s="1"/>
      <c r="D442" s="4">
        <v>45363</v>
      </c>
      <c r="E442" s="6">
        <v>501</v>
      </c>
      <c r="F442" s="2" t="s">
        <v>19</v>
      </c>
      <c r="G442" s="1"/>
      <c r="H442" s="1"/>
      <c r="I442" s="1"/>
      <c r="J442" s="1"/>
      <c r="K442" s="1"/>
      <c r="L442" s="1"/>
      <c r="M442" s="1"/>
      <c r="N442" s="1"/>
      <c r="O442" s="2" t="s">
        <v>20</v>
      </c>
      <c r="P442" s="2" t="s">
        <v>21</v>
      </c>
      <c r="Q442" s="5">
        <v>45371.710416666669</v>
      </c>
    </row>
    <row r="443" spans="1:17" ht="27.6" x14ac:dyDescent="0.3">
      <c r="A443" s="2" t="s">
        <v>246</v>
      </c>
      <c r="B443" s="2" t="s">
        <v>7</v>
      </c>
      <c r="C443" s="1"/>
      <c r="D443" s="4">
        <v>45362</v>
      </c>
      <c r="E443" s="6">
        <v>501</v>
      </c>
      <c r="F443" s="1"/>
      <c r="G443" s="1"/>
      <c r="H443" s="2" t="s">
        <v>40</v>
      </c>
      <c r="I443" s="2" t="s">
        <v>117</v>
      </c>
      <c r="J443" s="2">
        <v>1</v>
      </c>
      <c r="K443" s="1"/>
      <c r="L443" s="1"/>
      <c r="M443" s="1"/>
      <c r="N443" s="4">
        <v>45363</v>
      </c>
      <c r="O443" s="2" t="s">
        <v>20</v>
      </c>
      <c r="P443" s="2" t="s">
        <v>21</v>
      </c>
      <c r="Q443" s="5">
        <v>45371.710416666669</v>
      </c>
    </row>
    <row r="444" spans="1:17" ht="27.6" x14ac:dyDescent="0.3">
      <c r="A444" s="2" t="s">
        <v>247</v>
      </c>
      <c r="B444" s="2" t="s">
        <v>18</v>
      </c>
      <c r="C444" s="1"/>
      <c r="D444" s="4">
        <v>45363</v>
      </c>
      <c r="E444" s="6">
        <v>2186</v>
      </c>
      <c r="F444" s="2" t="s">
        <v>19</v>
      </c>
      <c r="G444" s="1"/>
      <c r="H444" s="1"/>
      <c r="I444" s="1"/>
      <c r="J444" s="1"/>
      <c r="K444" s="1"/>
      <c r="L444" s="1"/>
      <c r="M444" s="1"/>
      <c r="N444" s="1"/>
      <c r="O444" s="2" t="s">
        <v>20</v>
      </c>
      <c r="P444" s="2" t="s">
        <v>21</v>
      </c>
      <c r="Q444" s="5">
        <v>45371.716666666667</v>
      </c>
    </row>
    <row r="445" spans="1:17" ht="27.6" x14ac:dyDescent="0.3">
      <c r="A445" s="2" t="s">
        <v>247</v>
      </c>
      <c r="B445" s="2" t="s">
        <v>7</v>
      </c>
      <c r="C445" s="1"/>
      <c r="D445" s="4">
        <v>45357</v>
      </c>
      <c r="E445" s="6">
        <v>180</v>
      </c>
      <c r="F445" s="1"/>
      <c r="G445" s="1"/>
      <c r="H445" s="2" t="s">
        <v>40</v>
      </c>
      <c r="I445" s="2" t="s">
        <v>248</v>
      </c>
      <c r="J445" s="2">
        <v>1</v>
      </c>
      <c r="K445" s="1"/>
      <c r="L445" s="1"/>
      <c r="M445" s="1"/>
      <c r="N445" s="4">
        <v>45363</v>
      </c>
      <c r="O445" s="2" t="s">
        <v>20</v>
      </c>
      <c r="P445" s="2" t="s">
        <v>21</v>
      </c>
      <c r="Q445" s="5">
        <v>45371.716666666667</v>
      </c>
    </row>
    <row r="446" spans="1:17" ht="27.6" x14ac:dyDescent="0.3">
      <c r="A446" s="2" t="s">
        <v>247</v>
      </c>
      <c r="B446" s="2" t="s">
        <v>7</v>
      </c>
      <c r="C446" s="1"/>
      <c r="D446" s="4">
        <v>45357</v>
      </c>
      <c r="E446" s="6">
        <v>-180</v>
      </c>
      <c r="F446" s="1"/>
      <c r="G446" s="1"/>
      <c r="H446" s="2" t="s">
        <v>40</v>
      </c>
      <c r="I446" s="2" t="s">
        <v>248</v>
      </c>
      <c r="J446" s="2">
        <v>2</v>
      </c>
      <c r="K446" s="1"/>
      <c r="L446" s="1"/>
      <c r="M446" s="1"/>
      <c r="N446" s="4">
        <v>45363</v>
      </c>
      <c r="O446" s="2" t="s">
        <v>20</v>
      </c>
      <c r="P446" s="2" t="s">
        <v>21</v>
      </c>
      <c r="Q446" s="5">
        <v>45371.716666666667</v>
      </c>
    </row>
    <row r="447" spans="1:17" ht="27.6" x14ac:dyDescent="0.3">
      <c r="A447" s="2" t="s">
        <v>247</v>
      </c>
      <c r="B447" s="2" t="s">
        <v>7</v>
      </c>
      <c r="C447" s="1"/>
      <c r="D447" s="4">
        <v>45366</v>
      </c>
      <c r="E447" s="6">
        <v>2186</v>
      </c>
      <c r="F447" s="1"/>
      <c r="G447" s="1"/>
      <c r="H447" s="2" t="s">
        <v>22</v>
      </c>
      <c r="I447" s="2" t="s">
        <v>105</v>
      </c>
      <c r="J447" s="2">
        <v>3</v>
      </c>
      <c r="K447" s="1"/>
      <c r="L447" s="1"/>
      <c r="M447" s="1"/>
      <c r="N447" s="4">
        <v>45363</v>
      </c>
      <c r="O447" s="2" t="s">
        <v>20</v>
      </c>
      <c r="P447" s="2" t="s">
        <v>21</v>
      </c>
      <c r="Q447" s="5">
        <v>45371.716666666667</v>
      </c>
    </row>
    <row r="448" spans="1:17" ht="27.6" x14ac:dyDescent="0.3">
      <c r="A448" s="2" t="s">
        <v>249</v>
      </c>
      <c r="B448" s="2" t="s">
        <v>18</v>
      </c>
      <c r="C448" s="1"/>
      <c r="D448" s="4">
        <v>45371</v>
      </c>
      <c r="E448" s="6">
        <v>1369304.58</v>
      </c>
      <c r="F448" s="2" t="s">
        <v>19</v>
      </c>
      <c r="G448" s="1"/>
      <c r="H448" s="1"/>
      <c r="I448" s="1"/>
      <c r="J448" s="1"/>
      <c r="K448" s="1"/>
      <c r="L448" s="1"/>
      <c r="M448" s="1"/>
      <c r="N448" s="1"/>
      <c r="O448" s="2" t="s">
        <v>20</v>
      </c>
      <c r="P448" s="2" t="s">
        <v>21</v>
      </c>
      <c r="Q448" s="5">
        <v>45372.445138888892</v>
      </c>
    </row>
    <row r="449" spans="1:17" ht="27.6" x14ac:dyDescent="0.3">
      <c r="A449" s="2" t="s">
        <v>249</v>
      </c>
      <c r="B449" s="2" t="s">
        <v>7</v>
      </c>
      <c r="C449" s="1"/>
      <c r="D449" s="4">
        <v>45370</v>
      </c>
      <c r="E449" s="6">
        <v>5346.85</v>
      </c>
      <c r="F449" s="1"/>
      <c r="G449" s="1"/>
      <c r="H449" s="2" t="s">
        <v>40</v>
      </c>
      <c r="I449" s="2" t="s">
        <v>250</v>
      </c>
      <c r="J449" s="2">
        <v>2</v>
      </c>
      <c r="K449" s="1"/>
      <c r="L449" s="1"/>
      <c r="M449" s="1"/>
      <c r="N449" s="4">
        <v>45371</v>
      </c>
      <c r="O449" s="2" t="s">
        <v>20</v>
      </c>
      <c r="P449" s="2" t="s">
        <v>21</v>
      </c>
      <c r="Q449" s="5">
        <v>45372.445138888892</v>
      </c>
    </row>
    <row r="450" spans="1:17" ht="27.6" x14ac:dyDescent="0.3">
      <c r="A450" s="2" t="s">
        <v>249</v>
      </c>
      <c r="B450" s="2" t="s">
        <v>7</v>
      </c>
      <c r="C450" s="1"/>
      <c r="D450" s="4">
        <v>45370</v>
      </c>
      <c r="E450" s="6">
        <v>1363957.73</v>
      </c>
      <c r="F450" s="1"/>
      <c r="G450" s="1"/>
      <c r="H450" s="2" t="s">
        <v>40</v>
      </c>
      <c r="I450" s="2" t="s">
        <v>250</v>
      </c>
      <c r="J450" s="2">
        <v>3</v>
      </c>
      <c r="K450" s="1"/>
      <c r="L450" s="1"/>
      <c r="M450" s="1"/>
      <c r="N450" s="4">
        <v>45371</v>
      </c>
      <c r="O450" s="2" t="s">
        <v>20</v>
      </c>
      <c r="P450" s="2" t="s">
        <v>21</v>
      </c>
      <c r="Q450" s="5">
        <v>45372.445138888892</v>
      </c>
    </row>
    <row r="451" spans="1:17" ht="27.6" x14ac:dyDescent="0.3">
      <c r="A451" s="2" t="s">
        <v>251</v>
      </c>
      <c r="B451" s="2" t="s">
        <v>18</v>
      </c>
      <c r="C451" s="1"/>
      <c r="D451" s="4">
        <v>45371</v>
      </c>
      <c r="E451" s="6">
        <v>9220</v>
      </c>
      <c r="F451" s="2" t="s">
        <v>19</v>
      </c>
      <c r="G451" s="1"/>
      <c r="H451" s="1"/>
      <c r="I451" s="1"/>
      <c r="J451" s="1"/>
      <c r="K451" s="1"/>
      <c r="L451" s="1"/>
      <c r="M451" s="1"/>
      <c r="N451" s="1"/>
      <c r="O451" s="2" t="s">
        <v>20</v>
      </c>
      <c r="P451" s="2" t="s">
        <v>21</v>
      </c>
      <c r="Q451" s="5">
        <v>45372.481944444444</v>
      </c>
    </row>
    <row r="452" spans="1:17" ht="27.6" x14ac:dyDescent="0.3">
      <c r="A452" s="2" t="s">
        <v>251</v>
      </c>
      <c r="B452" s="2" t="s">
        <v>7</v>
      </c>
      <c r="C452" s="1"/>
      <c r="D452" s="4">
        <v>45371</v>
      </c>
      <c r="E452" s="6">
        <v>9220</v>
      </c>
      <c r="F452" s="1"/>
      <c r="G452" s="1"/>
      <c r="H452" s="2" t="s">
        <v>22</v>
      </c>
      <c r="I452" s="2" t="s">
        <v>252</v>
      </c>
      <c r="J452" s="2">
        <v>1</v>
      </c>
      <c r="K452" s="1"/>
      <c r="L452" s="1"/>
      <c r="M452" s="1"/>
      <c r="N452" s="4">
        <v>45371</v>
      </c>
      <c r="O452" s="2" t="s">
        <v>20</v>
      </c>
      <c r="P452" s="2" t="s">
        <v>21</v>
      </c>
      <c r="Q452" s="5">
        <v>45372.481944444444</v>
      </c>
    </row>
    <row r="453" spans="1:17" ht="27.6" x14ac:dyDescent="0.3">
      <c r="A453" s="2" t="s">
        <v>253</v>
      </c>
      <c r="B453" s="2" t="s">
        <v>18</v>
      </c>
      <c r="C453" s="1"/>
      <c r="D453" s="4">
        <v>45310</v>
      </c>
      <c r="E453" s="6">
        <v>-1276</v>
      </c>
      <c r="F453" s="2" t="s">
        <v>19</v>
      </c>
      <c r="G453" s="1"/>
      <c r="H453" s="1"/>
      <c r="I453" s="1"/>
      <c r="J453" s="1"/>
      <c r="K453" s="1"/>
      <c r="L453" s="1"/>
      <c r="M453" s="1"/>
      <c r="N453" s="1"/>
      <c r="O453" s="2" t="s">
        <v>20</v>
      </c>
      <c r="P453" s="2" t="s">
        <v>21</v>
      </c>
      <c r="Q453" s="5">
        <v>45372.539583333331</v>
      </c>
    </row>
    <row r="454" spans="1:17" ht="27.6" x14ac:dyDescent="0.3">
      <c r="A454" s="2" t="s">
        <v>253</v>
      </c>
      <c r="B454" s="2" t="s">
        <v>18</v>
      </c>
      <c r="C454" s="1"/>
      <c r="D454" s="4">
        <v>45310</v>
      </c>
      <c r="E454" s="6">
        <v>680</v>
      </c>
      <c r="F454" s="2" t="s">
        <v>19</v>
      </c>
      <c r="G454" s="1"/>
      <c r="H454" s="1"/>
      <c r="I454" s="1"/>
      <c r="J454" s="1"/>
      <c r="K454" s="1"/>
      <c r="L454" s="1"/>
      <c r="M454" s="1"/>
      <c r="N454" s="1"/>
      <c r="O454" s="2" t="s">
        <v>20</v>
      </c>
      <c r="P454" s="2" t="s">
        <v>21</v>
      </c>
      <c r="Q454" s="5">
        <v>45372.539583333331</v>
      </c>
    </row>
    <row r="455" spans="1:17" ht="27.6" x14ac:dyDescent="0.3">
      <c r="A455" s="2" t="s">
        <v>253</v>
      </c>
      <c r="B455" s="2" t="s">
        <v>18</v>
      </c>
      <c r="C455" s="1"/>
      <c r="D455" s="4">
        <v>45310</v>
      </c>
      <c r="E455" s="6">
        <v>2910.8</v>
      </c>
      <c r="F455" s="2" t="s">
        <v>19</v>
      </c>
      <c r="G455" s="1"/>
      <c r="H455" s="1"/>
      <c r="I455" s="1"/>
      <c r="J455" s="1"/>
      <c r="K455" s="1"/>
      <c r="L455" s="1"/>
      <c r="M455" s="1"/>
      <c r="N455" s="1"/>
      <c r="O455" s="2" t="s">
        <v>20</v>
      </c>
      <c r="P455" s="2" t="s">
        <v>21</v>
      </c>
      <c r="Q455" s="5">
        <v>45372.539583333331</v>
      </c>
    </row>
    <row r="456" spans="1:17" ht="27.6" x14ac:dyDescent="0.3">
      <c r="A456" s="2" t="s">
        <v>253</v>
      </c>
      <c r="B456" s="2" t="s">
        <v>18</v>
      </c>
      <c r="C456" s="1"/>
      <c r="D456" s="4">
        <v>45310</v>
      </c>
      <c r="E456" s="6">
        <v>26419.75</v>
      </c>
      <c r="F456" s="2" t="s">
        <v>19</v>
      </c>
      <c r="G456" s="1"/>
      <c r="H456" s="1"/>
      <c r="I456" s="1"/>
      <c r="J456" s="1"/>
      <c r="K456" s="1"/>
      <c r="L456" s="1"/>
      <c r="M456" s="1"/>
      <c r="N456" s="1"/>
      <c r="O456" s="2" t="s">
        <v>20</v>
      </c>
      <c r="P456" s="2" t="s">
        <v>21</v>
      </c>
      <c r="Q456" s="5">
        <v>45372.539583333331</v>
      </c>
    </row>
    <row r="457" spans="1:17" ht="27.6" x14ac:dyDescent="0.3">
      <c r="A457" s="2" t="s">
        <v>253</v>
      </c>
      <c r="B457" s="2" t="s">
        <v>18</v>
      </c>
      <c r="C457" s="1"/>
      <c r="D457" s="4">
        <v>45310</v>
      </c>
      <c r="E457" s="6">
        <v>987667.72</v>
      </c>
      <c r="F457" s="2" t="s">
        <v>19</v>
      </c>
      <c r="G457" s="1"/>
      <c r="H457" s="1"/>
      <c r="I457" s="1"/>
      <c r="J457" s="1"/>
      <c r="K457" s="1"/>
      <c r="L457" s="1"/>
      <c r="M457" s="1"/>
      <c r="N457" s="1"/>
      <c r="O457" s="2" t="s">
        <v>20</v>
      </c>
      <c r="P457" s="2" t="s">
        <v>21</v>
      </c>
      <c r="Q457" s="5">
        <v>45372.539583333331</v>
      </c>
    </row>
    <row r="458" spans="1:17" ht="27.6" x14ac:dyDescent="0.3">
      <c r="A458" s="2" t="s">
        <v>253</v>
      </c>
      <c r="B458" s="2" t="s">
        <v>7</v>
      </c>
      <c r="C458" s="1"/>
      <c r="D458" s="4">
        <v>45310</v>
      </c>
      <c r="E458" s="6">
        <v>-1276</v>
      </c>
      <c r="F458" s="1"/>
      <c r="G458" s="1"/>
      <c r="H458" s="2" t="s">
        <v>22</v>
      </c>
      <c r="I458" s="2" t="s">
        <v>254</v>
      </c>
      <c r="J458" s="2">
        <v>1</v>
      </c>
      <c r="K458" s="1"/>
      <c r="L458" s="1"/>
      <c r="M458" s="1"/>
      <c r="N458" s="4">
        <v>45310</v>
      </c>
      <c r="O458" s="2" t="s">
        <v>20</v>
      </c>
      <c r="P458" s="2" t="s">
        <v>21</v>
      </c>
      <c r="Q458" s="5">
        <v>45372.539583333331</v>
      </c>
    </row>
    <row r="459" spans="1:17" ht="27.6" x14ac:dyDescent="0.3">
      <c r="A459" s="2" t="s">
        <v>253</v>
      </c>
      <c r="B459" s="2" t="s">
        <v>7</v>
      </c>
      <c r="C459" s="1"/>
      <c r="D459" s="4">
        <v>45310</v>
      </c>
      <c r="E459" s="6">
        <v>680</v>
      </c>
      <c r="F459" s="1"/>
      <c r="G459" s="1"/>
      <c r="H459" s="2" t="s">
        <v>22</v>
      </c>
      <c r="I459" s="2" t="s">
        <v>255</v>
      </c>
      <c r="J459" s="2">
        <v>1</v>
      </c>
      <c r="K459" s="1"/>
      <c r="L459" s="1"/>
      <c r="M459" s="1"/>
      <c r="N459" s="4">
        <v>45310</v>
      </c>
      <c r="O459" s="2" t="s">
        <v>20</v>
      </c>
      <c r="P459" s="2" t="s">
        <v>21</v>
      </c>
      <c r="Q459" s="5">
        <v>45372.539583333331</v>
      </c>
    </row>
    <row r="460" spans="1:17" ht="27.6" x14ac:dyDescent="0.3">
      <c r="A460" s="2" t="s">
        <v>253</v>
      </c>
      <c r="B460" s="2" t="s">
        <v>7</v>
      </c>
      <c r="C460" s="1"/>
      <c r="D460" s="4">
        <v>45309</v>
      </c>
      <c r="E460" s="6">
        <v>1705.04</v>
      </c>
      <c r="F460" s="1"/>
      <c r="G460" s="1"/>
      <c r="H460" s="2" t="s">
        <v>40</v>
      </c>
      <c r="I460" s="2" t="s">
        <v>256</v>
      </c>
      <c r="J460" s="2">
        <v>1</v>
      </c>
      <c r="K460" s="1"/>
      <c r="L460" s="1"/>
      <c r="M460" s="1"/>
      <c r="N460" s="4">
        <v>45310</v>
      </c>
      <c r="O460" s="2" t="s">
        <v>20</v>
      </c>
      <c r="P460" s="2" t="s">
        <v>21</v>
      </c>
      <c r="Q460" s="5">
        <v>45372.539583333331</v>
      </c>
    </row>
    <row r="461" spans="1:17" ht="27.6" x14ac:dyDescent="0.3">
      <c r="A461" s="2" t="s">
        <v>253</v>
      </c>
      <c r="B461" s="2" t="s">
        <v>7</v>
      </c>
      <c r="C461" s="1"/>
      <c r="D461" s="4">
        <v>45309</v>
      </c>
      <c r="E461" s="6">
        <v>2910.8</v>
      </c>
      <c r="F461" s="1"/>
      <c r="G461" s="1"/>
      <c r="H461" s="2" t="s">
        <v>22</v>
      </c>
      <c r="I461" s="2" t="s">
        <v>257</v>
      </c>
      <c r="J461" s="2">
        <v>1</v>
      </c>
      <c r="K461" s="1"/>
      <c r="L461" s="1"/>
      <c r="M461" s="1"/>
      <c r="N461" s="4">
        <v>45310</v>
      </c>
      <c r="O461" s="2" t="s">
        <v>20</v>
      </c>
      <c r="P461" s="2" t="s">
        <v>21</v>
      </c>
      <c r="Q461" s="5">
        <v>45372.539583333331</v>
      </c>
    </row>
    <row r="462" spans="1:17" ht="27.6" x14ac:dyDescent="0.3">
      <c r="A462" s="2" t="s">
        <v>253</v>
      </c>
      <c r="B462" s="2" t="s">
        <v>7</v>
      </c>
      <c r="C462" s="1"/>
      <c r="D462" s="4">
        <v>45309</v>
      </c>
      <c r="E462" s="6">
        <v>26419.75</v>
      </c>
      <c r="F462" s="1"/>
      <c r="G462" s="1"/>
      <c r="H462" s="2" t="s">
        <v>40</v>
      </c>
      <c r="I462" s="2" t="s">
        <v>258</v>
      </c>
      <c r="J462" s="2">
        <v>1</v>
      </c>
      <c r="K462" s="1"/>
      <c r="L462" s="1"/>
      <c r="M462" s="1"/>
      <c r="N462" s="4">
        <v>45310</v>
      </c>
      <c r="O462" s="2" t="s">
        <v>20</v>
      </c>
      <c r="P462" s="2" t="s">
        <v>21</v>
      </c>
      <c r="Q462" s="5">
        <v>45372.539583333331</v>
      </c>
    </row>
    <row r="463" spans="1:17" ht="27.6" x14ac:dyDescent="0.3">
      <c r="A463" s="2" t="s">
        <v>253</v>
      </c>
      <c r="B463" s="2" t="s">
        <v>7</v>
      </c>
      <c r="C463" s="1"/>
      <c r="D463" s="4">
        <v>45309</v>
      </c>
      <c r="E463" s="6">
        <v>985962.68</v>
      </c>
      <c r="F463" s="1"/>
      <c r="G463" s="1"/>
      <c r="H463" s="2" t="s">
        <v>40</v>
      </c>
      <c r="I463" s="2" t="s">
        <v>256</v>
      </c>
      <c r="J463" s="2">
        <v>2</v>
      </c>
      <c r="K463" s="1"/>
      <c r="L463" s="1"/>
      <c r="M463" s="1"/>
      <c r="N463" s="4">
        <v>45310</v>
      </c>
      <c r="O463" s="2" t="s">
        <v>20</v>
      </c>
      <c r="P463" s="2" t="s">
        <v>21</v>
      </c>
      <c r="Q463" s="5">
        <v>45372.539583333331</v>
      </c>
    </row>
    <row r="464" spans="1:17" ht="27.6" x14ac:dyDescent="0.3">
      <c r="A464" s="2" t="s">
        <v>259</v>
      </c>
      <c r="B464" s="2" t="s">
        <v>18</v>
      </c>
      <c r="C464" s="1"/>
      <c r="D464" s="4">
        <v>45310</v>
      </c>
      <c r="E464" s="6">
        <v>6400</v>
      </c>
      <c r="F464" s="2" t="s">
        <v>19</v>
      </c>
      <c r="G464" s="1"/>
      <c r="H464" s="1"/>
      <c r="I464" s="1"/>
      <c r="J464" s="1"/>
      <c r="K464" s="1"/>
      <c r="L464" s="1"/>
      <c r="M464" s="1"/>
      <c r="N464" s="1"/>
      <c r="O464" s="2" t="s">
        <v>20</v>
      </c>
      <c r="P464" s="2" t="s">
        <v>21</v>
      </c>
      <c r="Q464" s="5">
        <v>45372.540277777778</v>
      </c>
    </row>
    <row r="465" spans="1:17" ht="27.6" x14ac:dyDescent="0.3">
      <c r="A465" s="2" t="s">
        <v>259</v>
      </c>
      <c r="B465" s="2" t="s">
        <v>7</v>
      </c>
      <c r="C465" s="1"/>
      <c r="D465" s="4">
        <v>45309</v>
      </c>
      <c r="E465" s="6">
        <v>1280</v>
      </c>
      <c r="F465" s="1"/>
      <c r="G465" s="1"/>
      <c r="H465" s="2" t="s">
        <v>260</v>
      </c>
      <c r="I465" s="2" t="s">
        <v>261</v>
      </c>
      <c r="J465" s="2">
        <v>3</v>
      </c>
      <c r="K465" s="1"/>
      <c r="L465" s="1"/>
      <c r="M465" s="1"/>
      <c r="N465" s="4">
        <v>45310</v>
      </c>
      <c r="O465" s="2" t="s">
        <v>20</v>
      </c>
      <c r="P465" s="2" t="s">
        <v>21</v>
      </c>
      <c r="Q465" s="5">
        <v>45372.540277777778</v>
      </c>
    </row>
    <row r="466" spans="1:17" ht="27.6" x14ac:dyDescent="0.3">
      <c r="A466" s="2" t="s">
        <v>259</v>
      </c>
      <c r="B466" s="2" t="s">
        <v>7</v>
      </c>
      <c r="C466" s="1"/>
      <c r="D466" s="4">
        <v>45309</v>
      </c>
      <c r="E466" s="6">
        <v>5120</v>
      </c>
      <c r="F466" s="1"/>
      <c r="G466" s="1"/>
      <c r="H466" s="2" t="s">
        <v>260</v>
      </c>
      <c r="I466" s="2" t="s">
        <v>261</v>
      </c>
      <c r="J466" s="2">
        <v>4</v>
      </c>
      <c r="K466" s="1"/>
      <c r="L466" s="1"/>
      <c r="M466" s="1"/>
      <c r="N466" s="4">
        <v>45310</v>
      </c>
      <c r="O466" s="2" t="s">
        <v>20</v>
      </c>
      <c r="P466" s="2" t="s">
        <v>21</v>
      </c>
      <c r="Q466" s="5">
        <v>45372.540277777778</v>
      </c>
    </row>
    <row r="467" spans="1:17" ht="27.6" x14ac:dyDescent="0.3">
      <c r="A467" s="2" t="s">
        <v>262</v>
      </c>
      <c r="B467" s="2" t="s">
        <v>18</v>
      </c>
      <c r="C467" s="1"/>
      <c r="D467" s="4">
        <v>45313</v>
      </c>
      <c r="E467" s="6">
        <v>680</v>
      </c>
      <c r="F467" s="2" t="s">
        <v>19</v>
      </c>
      <c r="G467" s="1"/>
      <c r="H467" s="1"/>
      <c r="I467" s="1"/>
      <c r="J467" s="1"/>
      <c r="K467" s="1"/>
      <c r="L467" s="1"/>
      <c r="M467" s="1"/>
      <c r="N467" s="1"/>
      <c r="O467" s="2" t="s">
        <v>20</v>
      </c>
      <c r="P467" s="2" t="s">
        <v>21</v>
      </c>
      <c r="Q467" s="5">
        <v>45372.540972222225</v>
      </c>
    </row>
    <row r="468" spans="1:17" ht="27.6" x14ac:dyDescent="0.3">
      <c r="A468" s="2" t="s">
        <v>262</v>
      </c>
      <c r="B468" s="2" t="s">
        <v>18</v>
      </c>
      <c r="C468" s="1"/>
      <c r="D468" s="4">
        <v>45313</v>
      </c>
      <c r="E468" s="6">
        <v>869437.57</v>
      </c>
      <c r="F468" s="2" t="s">
        <v>19</v>
      </c>
      <c r="G468" s="1"/>
      <c r="H468" s="1"/>
      <c r="I468" s="1"/>
      <c r="J468" s="1"/>
      <c r="K468" s="1"/>
      <c r="L468" s="1"/>
      <c r="M468" s="1"/>
      <c r="N468" s="1"/>
      <c r="O468" s="2" t="s">
        <v>20</v>
      </c>
      <c r="P468" s="2" t="s">
        <v>21</v>
      </c>
      <c r="Q468" s="5">
        <v>45372.540972222225</v>
      </c>
    </row>
    <row r="469" spans="1:17" ht="27.6" x14ac:dyDescent="0.3">
      <c r="A469" s="2" t="s">
        <v>262</v>
      </c>
      <c r="B469" s="2" t="s">
        <v>7</v>
      </c>
      <c r="C469" s="1"/>
      <c r="D469" s="4">
        <v>45313</v>
      </c>
      <c r="E469" s="6">
        <v>680</v>
      </c>
      <c r="F469" s="1"/>
      <c r="G469" s="1"/>
      <c r="H469" s="2" t="s">
        <v>22</v>
      </c>
      <c r="I469" s="2" t="s">
        <v>263</v>
      </c>
      <c r="J469" s="2">
        <v>1</v>
      </c>
      <c r="K469" s="1"/>
      <c r="L469" s="1"/>
      <c r="M469" s="1"/>
      <c r="N469" s="4">
        <v>45313</v>
      </c>
      <c r="O469" s="2" t="s">
        <v>20</v>
      </c>
      <c r="P469" s="2" t="s">
        <v>21</v>
      </c>
      <c r="Q469" s="5">
        <v>45372.540972222225</v>
      </c>
    </row>
    <row r="470" spans="1:17" ht="27.6" x14ac:dyDescent="0.3">
      <c r="A470" s="2" t="s">
        <v>262</v>
      </c>
      <c r="B470" s="2" t="s">
        <v>7</v>
      </c>
      <c r="C470" s="1"/>
      <c r="D470" s="4">
        <v>45310</v>
      </c>
      <c r="E470" s="6">
        <v>866563.1</v>
      </c>
      <c r="F470" s="1"/>
      <c r="G470" s="1"/>
      <c r="H470" s="2" t="s">
        <v>40</v>
      </c>
      <c r="I470" s="2" t="s">
        <v>264</v>
      </c>
      <c r="J470" s="2">
        <v>3</v>
      </c>
      <c r="K470" s="1"/>
      <c r="L470" s="1"/>
      <c r="M470" s="1"/>
      <c r="N470" s="4">
        <v>45313</v>
      </c>
      <c r="O470" s="2" t="s">
        <v>20</v>
      </c>
      <c r="P470" s="2" t="s">
        <v>21</v>
      </c>
      <c r="Q470" s="5">
        <v>45372.540972222225</v>
      </c>
    </row>
    <row r="471" spans="1:17" ht="27.6" x14ac:dyDescent="0.3">
      <c r="A471" s="2" t="s">
        <v>262</v>
      </c>
      <c r="B471" s="2" t="s">
        <v>7</v>
      </c>
      <c r="C471" s="1"/>
      <c r="D471" s="4">
        <v>45310</v>
      </c>
      <c r="E471" s="6">
        <v>2874.47</v>
      </c>
      <c r="F471" s="1"/>
      <c r="G471" s="1"/>
      <c r="H471" s="2" t="s">
        <v>40</v>
      </c>
      <c r="I471" s="2" t="s">
        <v>264</v>
      </c>
      <c r="J471" s="2">
        <v>2</v>
      </c>
      <c r="K471" s="1"/>
      <c r="L471" s="1"/>
      <c r="M471" s="1"/>
      <c r="N471" s="4">
        <v>45313</v>
      </c>
      <c r="O471" s="2" t="s">
        <v>20</v>
      </c>
      <c r="P471" s="2" t="s">
        <v>21</v>
      </c>
      <c r="Q471" s="5">
        <v>45372.540972222225</v>
      </c>
    </row>
    <row r="472" spans="1:17" ht="27.6" x14ac:dyDescent="0.3">
      <c r="A472" s="2" t="s">
        <v>265</v>
      </c>
      <c r="B472" s="2" t="s">
        <v>18</v>
      </c>
      <c r="C472" s="1"/>
      <c r="D472" s="4">
        <v>45313</v>
      </c>
      <c r="E472" s="6">
        <v>3073.49</v>
      </c>
      <c r="F472" s="2" t="s">
        <v>19</v>
      </c>
      <c r="G472" s="1"/>
      <c r="H472" s="1"/>
      <c r="I472" s="1"/>
      <c r="J472" s="1"/>
      <c r="K472" s="1"/>
      <c r="L472" s="1"/>
      <c r="M472" s="1"/>
      <c r="N472" s="1"/>
      <c r="O472" s="2" t="s">
        <v>20</v>
      </c>
      <c r="P472" s="2" t="s">
        <v>21</v>
      </c>
      <c r="Q472" s="5">
        <v>45372.541666666664</v>
      </c>
    </row>
    <row r="473" spans="1:17" ht="27.6" x14ac:dyDescent="0.3">
      <c r="A473" s="2" t="s">
        <v>265</v>
      </c>
      <c r="B473" s="2" t="s">
        <v>7</v>
      </c>
      <c r="C473" s="1"/>
      <c r="D473" s="4">
        <v>45310</v>
      </c>
      <c r="E473" s="6">
        <v>3073.49</v>
      </c>
      <c r="F473" s="1"/>
      <c r="G473" s="1"/>
      <c r="H473" s="2" t="s">
        <v>24</v>
      </c>
      <c r="I473" s="2" t="s">
        <v>266</v>
      </c>
      <c r="J473" s="2">
        <v>1</v>
      </c>
      <c r="K473" s="1"/>
      <c r="L473" s="1"/>
      <c r="M473" s="1"/>
      <c r="N473" s="4">
        <v>45313</v>
      </c>
      <c r="O473" s="2" t="s">
        <v>20</v>
      </c>
      <c r="P473" s="2" t="s">
        <v>21</v>
      </c>
      <c r="Q473" s="5">
        <v>45372.541666666664</v>
      </c>
    </row>
    <row r="474" spans="1:17" ht="27.6" x14ac:dyDescent="0.3">
      <c r="A474" s="2" t="s">
        <v>267</v>
      </c>
      <c r="B474" s="2" t="s">
        <v>18</v>
      </c>
      <c r="C474" s="1"/>
      <c r="D474" s="4">
        <v>45313</v>
      </c>
      <c r="E474" s="6">
        <v>3500</v>
      </c>
      <c r="F474" s="2" t="s">
        <v>19</v>
      </c>
      <c r="G474" s="1"/>
      <c r="H474" s="1"/>
      <c r="I474" s="1"/>
      <c r="J474" s="1"/>
      <c r="K474" s="1"/>
      <c r="L474" s="1"/>
      <c r="M474" s="1"/>
      <c r="N474" s="1"/>
      <c r="O474" s="2" t="s">
        <v>20</v>
      </c>
      <c r="P474" s="2" t="s">
        <v>21</v>
      </c>
      <c r="Q474" s="5">
        <v>45372.541666666664</v>
      </c>
    </row>
    <row r="475" spans="1:17" ht="27.6" x14ac:dyDescent="0.3">
      <c r="A475" s="2" t="s">
        <v>267</v>
      </c>
      <c r="B475" s="2" t="s">
        <v>7</v>
      </c>
      <c r="C475" s="1"/>
      <c r="D475" s="4">
        <v>45310</v>
      </c>
      <c r="E475" s="6">
        <v>700</v>
      </c>
      <c r="F475" s="1"/>
      <c r="G475" s="1"/>
      <c r="H475" s="2" t="s">
        <v>268</v>
      </c>
      <c r="I475" s="2" t="s">
        <v>269</v>
      </c>
      <c r="J475" s="2">
        <v>1</v>
      </c>
      <c r="K475" s="1"/>
      <c r="L475" s="1"/>
      <c r="M475" s="1"/>
      <c r="N475" s="4">
        <v>45313</v>
      </c>
      <c r="O475" s="2" t="s">
        <v>20</v>
      </c>
      <c r="P475" s="2" t="s">
        <v>21</v>
      </c>
      <c r="Q475" s="5">
        <v>45372.541666666664</v>
      </c>
    </row>
    <row r="476" spans="1:17" ht="27.6" x14ac:dyDescent="0.3">
      <c r="A476" s="2" t="s">
        <v>267</v>
      </c>
      <c r="B476" s="2" t="s">
        <v>7</v>
      </c>
      <c r="C476" s="1"/>
      <c r="D476" s="4">
        <v>45310</v>
      </c>
      <c r="E476" s="6">
        <v>2800</v>
      </c>
      <c r="F476" s="1"/>
      <c r="G476" s="1"/>
      <c r="H476" s="2" t="s">
        <v>268</v>
      </c>
      <c r="I476" s="2" t="s">
        <v>269</v>
      </c>
      <c r="J476" s="2">
        <v>2</v>
      </c>
      <c r="K476" s="1"/>
      <c r="L476" s="1"/>
      <c r="M476" s="1"/>
      <c r="N476" s="4">
        <v>45313</v>
      </c>
      <c r="O476" s="2" t="s">
        <v>20</v>
      </c>
      <c r="P476" s="2" t="s">
        <v>21</v>
      </c>
      <c r="Q476" s="5">
        <v>45372.541666666664</v>
      </c>
    </row>
    <row r="477" spans="1:17" ht="27.6" x14ac:dyDescent="0.3">
      <c r="A477" s="2" t="s">
        <v>270</v>
      </c>
      <c r="B477" s="2" t="s">
        <v>18</v>
      </c>
      <c r="C477" s="1"/>
      <c r="D477" s="4">
        <v>45313</v>
      </c>
      <c r="E477" s="6">
        <v>133</v>
      </c>
      <c r="F477" s="2" t="s">
        <v>19</v>
      </c>
      <c r="G477" s="1"/>
      <c r="H477" s="1"/>
      <c r="I477" s="1"/>
      <c r="J477" s="1"/>
      <c r="K477" s="1"/>
      <c r="L477" s="1"/>
      <c r="M477" s="1"/>
      <c r="N477" s="1"/>
      <c r="O477" s="2" t="s">
        <v>20</v>
      </c>
      <c r="P477" s="2" t="s">
        <v>21</v>
      </c>
      <c r="Q477" s="5">
        <v>45372.542361111111</v>
      </c>
    </row>
    <row r="478" spans="1:17" ht="27.6" x14ac:dyDescent="0.3">
      <c r="A478" s="2" t="s">
        <v>270</v>
      </c>
      <c r="B478" s="2" t="s">
        <v>7</v>
      </c>
      <c r="C478" s="1"/>
      <c r="D478" s="4">
        <v>45313</v>
      </c>
      <c r="E478" s="6">
        <v>133</v>
      </c>
      <c r="F478" s="1"/>
      <c r="G478" s="1"/>
      <c r="H478" s="2" t="s">
        <v>24</v>
      </c>
      <c r="I478" s="2" t="s">
        <v>271</v>
      </c>
      <c r="J478" s="2">
        <v>1</v>
      </c>
      <c r="K478" s="1"/>
      <c r="L478" s="1"/>
      <c r="M478" s="1"/>
      <c r="N478" s="4">
        <v>45313</v>
      </c>
      <c r="O478" s="2" t="s">
        <v>20</v>
      </c>
      <c r="P478" s="2" t="s">
        <v>21</v>
      </c>
      <c r="Q478" s="5">
        <v>45372.542361111111</v>
      </c>
    </row>
    <row r="479" spans="1:17" ht="27.6" x14ac:dyDescent="0.3">
      <c r="A479" s="2" t="s">
        <v>272</v>
      </c>
      <c r="B479" s="2" t="s">
        <v>18</v>
      </c>
      <c r="C479" s="1"/>
      <c r="D479" s="4">
        <v>45314</v>
      </c>
      <c r="E479" s="6">
        <v>-20072.64</v>
      </c>
      <c r="F479" s="2" t="s">
        <v>19</v>
      </c>
      <c r="G479" s="1"/>
      <c r="H479" s="1"/>
      <c r="I479" s="1"/>
      <c r="J479" s="1"/>
      <c r="K479" s="1"/>
      <c r="L479" s="1"/>
      <c r="M479" s="1"/>
      <c r="N479" s="1"/>
      <c r="O479" s="2" t="s">
        <v>20</v>
      </c>
      <c r="P479" s="2" t="s">
        <v>21</v>
      </c>
      <c r="Q479" s="5">
        <v>45372.593055555553</v>
      </c>
    </row>
    <row r="480" spans="1:17" ht="27.6" x14ac:dyDescent="0.3">
      <c r="A480" s="2" t="s">
        <v>272</v>
      </c>
      <c r="B480" s="2" t="s">
        <v>18</v>
      </c>
      <c r="C480" s="1"/>
      <c r="D480" s="4">
        <v>45314</v>
      </c>
      <c r="E480" s="6">
        <v>-7602.14</v>
      </c>
      <c r="F480" s="2" t="s">
        <v>19</v>
      </c>
      <c r="G480" s="1"/>
      <c r="H480" s="1"/>
      <c r="I480" s="1"/>
      <c r="J480" s="1"/>
      <c r="K480" s="1"/>
      <c r="L480" s="1"/>
      <c r="M480" s="1"/>
      <c r="N480" s="1"/>
      <c r="O480" s="2" t="s">
        <v>20</v>
      </c>
      <c r="P480" s="2" t="s">
        <v>21</v>
      </c>
      <c r="Q480" s="5">
        <v>45372.593055555553</v>
      </c>
    </row>
    <row r="481" spans="1:17" ht="27.6" x14ac:dyDescent="0.3">
      <c r="A481" s="2" t="s">
        <v>272</v>
      </c>
      <c r="B481" s="2" t="s">
        <v>18</v>
      </c>
      <c r="C481" s="1"/>
      <c r="D481" s="4">
        <v>45314</v>
      </c>
      <c r="E481" s="6">
        <v>-1780.73</v>
      </c>
      <c r="F481" s="2" t="s">
        <v>19</v>
      </c>
      <c r="G481" s="1"/>
      <c r="H481" s="1"/>
      <c r="I481" s="1"/>
      <c r="J481" s="1"/>
      <c r="K481" s="1"/>
      <c r="L481" s="1"/>
      <c r="M481" s="1"/>
      <c r="N481" s="1"/>
      <c r="O481" s="2" t="s">
        <v>20</v>
      </c>
      <c r="P481" s="2" t="s">
        <v>21</v>
      </c>
      <c r="Q481" s="5">
        <v>45372.593055555553</v>
      </c>
    </row>
    <row r="482" spans="1:17" ht="27.6" x14ac:dyDescent="0.3">
      <c r="A482" s="2" t="s">
        <v>272</v>
      </c>
      <c r="B482" s="2" t="s">
        <v>7</v>
      </c>
      <c r="C482" s="1"/>
      <c r="D482" s="4">
        <v>45314</v>
      </c>
      <c r="E482" s="6">
        <v>-20072.64</v>
      </c>
      <c r="F482" s="1"/>
      <c r="G482" s="1"/>
      <c r="H482" s="2" t="s">
        <v>22</v>
      </c>
      <c r="I482" s="2" t="s">
        <v>273</v>
      </c>
      <c r="J482" s="2">
        <v>4</v>
      </c>
      <c r="K482" s="1"/>
      <c r="L482" s="1"/>
      <c r="M482" s="1"/>
      <c r="N482" s="4">
        <v>45314</v>
      </c>
      <c r="O482" s="2" t="s">
        <v>20</v>
      </c>
      <c r="P482" s="2" t="s">
        <v>21</v>
      </c>
      <c r="Q482" s="5">
        <v>45372.593055555553</v>
      </c>
    </row>
    <row r="483" spans="1:17" ht="27.6" x14ac:dyDescent="0.3">
      <c r="A483" s="2" t="s">
        <v>272</v>
      </c>
      <c r="B483" s="2" t="s">
        <v>7</v>
      </c>
      <c r="C483" s="1"/>
      <c r="D483" s="4">
        <v>45314</v>
      </c>
      <c r="E483" s="6">
        <v>-7602.14</v>
      </c>
      <c r="F483" s="1"/>
      <c r="G483" s="1"/>
      <c r="H483" s="2" t="s">
        <v>22</v>
      </c>
      <c r="I483" s="2" t="s">
        <v>273</v>
      </c>
      <c r="J483" s="2">
        <v>3</v>
      </c>
      <c r="K483" s="1"/>
      <c r="L483" s="1"/>
      <c r="M483" s="1"/>
      <c r="N483" s="4">
        <v>45314</v>
      </c>
      <c r="O483" s="2" t="s">
        <v>20</v>
      </c>
      <c r="P483" s="2" t="s">
        <v>21</v>
      </c>
      <c r="Q483" s="5">
        <v>45372.593055555553</v>
      </c>
    </row>
    <row r="484" spans="1:17" ht="27.6" x14ac:dyDescent="0.3">
      <c r="A484" s="2" t="s">
        <v>272</v>
      </c>
      <c r="B484" s="2" t="s">
        <v>7</v>
      </c>
      <c r="C484" s="1"/>
      <c r="D484" s="4">
        <v>45314</v>
      </c>
      <c r="E484" s="6">
        <v>-1780.73</v>
      </c>
      <c r="F484" s="1"/>
      <c r="G484" s="1"/>
      <c r="H484" s="2" t="s">
        <v>22</v>
      </c>
      <c r="I484" s="2" t="s">
        <v>273</v>
      </c>
      <c r="J484" s="2">
        <v>2</v>
      </c>
      <c r="K484" s="1"/>
      <c r="L484" s="1"/>
      <c r="M484" s="1"/>
      <c r="N484" s="4">
        <v>45314</v>
      </c>
      <c r="O484" s="2" t="s">
        <v>20</v>
      </c>
      <c r="P484" s="2" t="s">
        <v>21</v>
      </c>
      <c r="Q484" s="5">
        <v>45372.593055555553</v>
      </c>
    </row>
    <row r="485" spans="1:17" ht="27.6" x14ac:dyDescent="0.3">
      <c r="A485" s="2" t="s">
        <v>274</v>
      </c>
      <c r="B485" s="2" t="s">
        <v>18</v>
      </c>
      <c r="C485" s="1"/>
      <c r="D485" s="4">
        <v>45314</v>
      </c>
      <c r="E485" s="6">
        <v>2040</v>
      </c>
      <c r="F485" s="2" t="s">
        <v>19</v>
      </c>
      <c r="G485" s="1"/>
      <c r="H485" s="1"/>
      <c r="I485" s="1"/>
      <c r="J485" s="1"/>
      <c r="K485" s="1"/>
      <c r="L485" s="1"/>
      <c r="M485" s="1"/>
      <c r="N485" s="1"/>
      <c r="O485" s="2" t="s">
        <v>20</v>
      </c>
      <c r="P485" s="2" t="s">
        <v>21</v>
      </c>
      <c r="Q485" s="5">
        <v>45372.615277777775</v>
      </c>
    </row>
    <row r="486" spans="1:17" ht="27.6" x14ac:dyDescent="0.3">
      <c r="A486" s="2" t="s">
        <v>274</v>
      </c>
      <c r="B486" s="2" t="s">
        <v>18</v>
      </c>
      <c r="C486" s="1"/>
      <c r="D486" s="4">
        <v>45314</v>
      </c>
      <c r="E486" s="6">
        <v>4668.93</v>
      </c>
      <c r="F486" s="2" t="s">
        <v>19</v>
      </c>
      <c r="G486" s="1"/>
      <c r="H486" s="1"/>
      <c r="I486" s="1"/>
      <c r="J486" s="1"/>
      <c r="K486" s="1"/>
      <c r="L486" s="1"/>
      <c r="M486" s="1"/>
      <c r="N486" s="1"/>
      <c r="O486" s="2" t="s">
        <v>20</v>
      </c>
      <c r="P486" s="2" t="s">
        <v>21</v>
      </c>
      <c r="Q486" s="5">
        <v>45372.615277777775</v>
      </c>
    </row>
    <row r="487" spans="1:17" ht="27.6" x14ac:dyDescent="0.3">
      <c r="A487" s="2" t="s">
        <v>274</v>
      </c>
      <c r="B487" s="2" t="s">
        <v>18</v>
      </c>
      <c r="C487" s="1"/>
      <c r="D487" s="4">
        <v>45314</v>
      </c>
      <c r="E487" s="6">
        <v>4948.8599999999997</v>
      </c>
      <c r="F487" s="2" t="s">
        <v>19</v>
      </c>
      <c r="G487" s="1"/>
      <c r="H487" s="1"/>
      <c r="I487" s="1"/>
      <c r="J487" s="1"/>
      <c r="K487" s="1"/>
      <c r="L487" s="1"/>
      <c r="M487" s="1"/>
      <c r="N487" s="1"/>
      <c r="O487" s="2" t="s">
        <v>20</v>
      </c>
      <c r="P487" s="2" t="s">
        <v>21</v>
      </c>
      <c r="Q487" s="5">
        <v>45372.615277777775</v>
      </c>
    </row>
    <row r="488" spans="1:17" ht="27.6" x14ac:dyDescent="0.3">
      <c r="A488" s="2" t="s">
        <v>274</v>
      </c>
      <c r="B488" s="2" t="s">
        <v>7</v>
      </c>
      <c r="C488" s="1"/>
      <c r="D488" s="4">
        <v>45314</v>
      </c>
      <c r="E488" s="6">
        <v>2040</v>
      </c>
      <c r="F488" s="1"/>
      <c r="G488" s="1"/>
      <c r="H488" s="2" t="s">
        <v>22</v>
      </c>
      <c r="I488" s="2" t="s">
        <v>275</v>
      </c>
      <c r="J488" s="2">
        <v>1</v>
      </c>
      <c r="K488" s="1"/>
      <c r="L488" s="1"/>
      <c r="M488" s="1"/>
      <c r="N488" s="4">
        <v>45314</v>
      </c>
      <c r="O488" s="2" t="s">
        <v>20</v>
      </c>
      <c r="P488" s="2" t="s">
        <v>21</v>
      </c>
      <c r="Q488" s="5">
        <v>45372.615277777775</v>
      </c>
    </row>
    <row r="489" spans="1:17" ht="27.6" x14ac:dyDescent="0.3">
      <c r="A489" s="2" t="s">
        <v>274</v>
      </c>
      <c r="B489" s="2" t="s">
        <v>7</v>
      </c>
      <c r="C489" s="1"/>
      <c r="D489" s="4">
        <v>45314</v>
      </c>
      <c r="E489" s="6">
        <v>4668.93</v>
      </c>
      <c r="F489" s="1"/>
      <c r="G489" s="1"/>
      <c r="H489" s="2" t="s">
        <v>22</v>
      </c>
      <c r="I489" s="2" t="s">
        <v>273</v>
      </c>
      <c r="J489" s="2">
        <v>1</v>
      </c>
      <c r="K489" s="1"/>
      <c r="L489" s="1"/>
      <c r="M489" s="1"/>
      <c r="N489" s="4">
        <v>45314</v>
      </c>
      <c r="O489" s="2" t="s">
        <v>20</v>
      </c>
      <c r="P489" s="2" t="s">
        <v>21</v>
      </c>
      <c r="Q489" s="5">
        <v>45372.615277777775</v>
      </c>
    </row>
    <row r="490" spans="1:17" ht="27.6" x14ac:dyDescent="0.3">
      <c r="A490" s="2" t="s">
        <v>274</v>
      </c>
      <c r="B490" s="2" t="s">
        <v>7</v>
      </c>
      <c r="C490" s="1"/>
      <c r="D490" s="4">
        <v>45313</v>
      </c>
      <c r="E490" s="6">
        <v>4948.8599999999997</v>
      </c>
      <c r="F490" s="1"/>
      <c r="G490" s="1"/>
      <c r="H490" s="2" t="s">
        <v>22</v>
      </c>
      <c r="I490" s="2" t="s">
        <v>276</v>
      </c>
      <c r="J490" s="2">
        <v>1</v>
      </c>
      <c r="K490" s="1"/>
      <c r="L490" s="1"/>
      <c r="M490" s="1"/>
      <c r="N490" s="4">
        <v>45314</v>
      </c>
      <c r="O490" s="2" t="s">
        <v>20</v>
      </c>
      <c r="P490" s="2" t="s">
        <v>21</v>
      </c>
      <c r="Q490" s="5">
        <v>45372.615277777775</v>
      </c>
    </row>
    <row r="491" spans="1:17" ht="27.6" x14ac:dyDescent="0.3">
      <c r="A491" s="2" t="s">
        <v>277</v>
      </c>
      <c r="B491" s="2" t="s">
        <v>18</v>
      </c>
      <c r="C491" s="1"/>
      <c r="D491" s="4">
        <v>45314</v>
      </c>
      <c r="E491" s="6">
        <v>893314.38</v>
      </c>
      <c r="F491" s="2" t="s">
        <v>19</v>
      </c>
      <c r="G491" s="1"/>
      <c r="H491" s="1"/>
      <c r="I491" s="1"/>
      <c r="J491" s="1"/>
      <c r="K491" s="1"/>
      <c r="L491" s="1"/>
      <c r="M491" s="1"/>
      <c r="N491" s="1"/>
      <c r="O491" s="2" t="s">
        <v>20</v>
      </c>
      <c r="P491" s="2" t="s">
        <v>21</v>
      </c>
      <c r="Q491" s="5">
        <v>45372.618750000001</v>
      </c>
    </row>
    <row r="492" spans="1:17" ht="27.6" x14ac:dyDescent="0.3">
      <c r="A492" s="2" t="s">
        <v>277</v>
      </c>
      <c r="B492" s="2" t="s">
        <v>7</v>
      </c>
      <c r="C492" s="1"/>
      <c r="D492" s="4">
        <v>45313</v>
      </c>
      <c r="E492" s="6">
        <v>9303.0499999999993</v>
      </c>
      <c r="F492" s="1"/>
      <c r="G492" s="1"/>
      <c r="H492" s="2" t="s">
        <v>40</v>
      </c>
      <c r="I492" s="2" t="s">
        <v>278</v>
      </c>
      <c r="J492" s="2">
        <v>1</v>
      </c>
      <c r="K492" s="1"/>
      <c r="L492" s="1"/>
      <c r="M492" s="1"/>
      <c r="N492" s="4">
        <v>45314</v>
      </c>
      <c r="O492" s="2" t="s">
        <v>20</v>
      </c>
      <c r="P492" s="2" t="s">
        <v>21</v>
      </c>
      <c r="Q492" s="5">
        <v>45372.618750000001</v>
      </c>
    </row>
    <row r="493" spans="1:17" ht="27.6" x14ac:dyDescent="0.3">
      <c r="A493" s="2" t="s">
        <v>277</v>
      </c>
      <c r="B493" s="2" t="s">
        <v>7</v>
      </c>
      <c r="C493" s="1"/>
      <c r="D493" s="4">
        <v>45313</v>
      </c>
      <c r="E493" s="6">
        <v>884011.33</v>
      </c>
      <c r="F493" s="1"/>
      <c r="G493" s="1"/>
      <c r="H493" s="2" t="s">
        <v>40</v>
      </c>
      <c r="I493" s="2" t="s">
        <v>278</v>
      </c>
      <c r="J493" s="2">
        <v>2</v>
      </c>
      <c r="K493" s="1"/>
      <c r="L493" s="1"/>
      <c r="M493" s="1"/>
      <c r="N493" s="4">
        <v>45314</v>
      </c>
      <c r="O493" s="2" t="s">
        <v>20</v>
      </c>
      <c r="P493" s="2" t="s">
        <v>21</v>
      </c>
      <c r="Q493" s="5">
        <v>45372.618750000001</v>
      </c>
    </row>
    <row r="494" spans="1:17" ht="27.6" x14ac:dyDescent="0.3">
      <c r="A494" s="2" t="s">
        <v>279</v>
      </c>
      <c r="B494" s="2" t="s">
        <v>18</v>
      </c>
      <c r="C494" s="1"/>
      <c r="D494" s="4">
        <v>45314</v>
      </c>
      <c r="E494" s="6">
        <v>3900</v>
      </c>
      <c r="F494" s="2" t="s">
        <v>19</v>
      </c>
      <c r="G494" s="1"/>
      <c r="H494" s="1"/>
      <c r="I494" s="1"/>
      <c r="J494" s="1"/>
      <c r="K494" s="1"/>
      <c r="L494" s="1"/>
      <c r="M494" s="1"/>
      <c r="N494" s="1"/>
      <c r="O494" s="2" t="s">
        <v>20</v>
      </c>
      <c r="P494" s="2" t="s">
        <v>21</v>
      </c>
      <c r="Q494" s="5">
        <v>45372.620833333334</v>
      </c>
    </row>
    <row r="495" spans="1:17" ht="27.6" x14ac:dyDescent="0.3">
      <c r="A495" s="2" t="s">
        <v>279</v>
      </c>
      <c r="B495" s="2" t="s">
        <v>7</v>
      </c>
      <c r="C495" s="1"/>
      <c r="D495" s="4">
        <v>45313</v>
      </c>
      <c r="E495" s="6">
        <v>3120</v>
      </c>
      <c r="F495" s="1"/>
      <c r="G495" s="1"/>
      <c r="H495" s="2" t="s">
        <v>280</v>
      </c>
      <c r="I495" s="2" t="s">
        <v>281</v>
      </c>
      <c r="J495" s="2">
        <v>4</v>
      </c>
      <c r="K495" s="1"/>
      <c r="L495" s="1"/>
      <c r="M495" s="1"/>
      <c r="N495" s="4">
        <v>45314</v>
      </c>
      <c r="O495" s="2" t="s">
        <v>20</v>
      </c>
      <c r="P495" s="2" t="s">
        <v>21</v>
      </c>
      <c r="Q495" s="5">
        <v>45372.620833333334</v>
      </c>
    </row>
    <row r="496" spans="1:17" ht="27.6" x14ac:dyDescent="0.3">
      <c r="A496" s="2" t="s">
        <v>279</v>
      </c>
      <c r="B496" s="2" t="s">
        <v>7</v>
      </c>
      <c r="C496" s="1"/>
      <c r="D496" s="4">
        <v>45313</v>
      </c>
      <c r="E496" s="6">
        <v>780</v>
      </c>
      <c r="F496" s="1"/>
      <c r="G496" s="1"/>
      <c r="H496" s="2" t="s">
        <v>280</v>
      </c>
      <c r="I496" s="2" t="s">
        <v>281</v>
      </c>
      <c r="J496" s="2">
        <v>3</v>
      </c>
      <c r="K496" s="1"/>
      <c r="L496" s="1"/>
      <c r="M496" s="1"/>
      <c r="N496" s="4">
        <v>45314</v>
      </c>
      <c r="O496" s="2" t="s">
        <v>20</v>
      </c>
      <c r="P496" s="2" t="s">
        <v>21</v>
      </c>
      <c r="Q496" s="5">
        <v>45372.620833333334</v>
      </c>
    </row>
    <row r="497" spans="1:17" ht="27.6" x14ac:dyDescent="0.3">
      <c r="A497" s="2" t="s">
        <v>282</v>
      </c>
      <c r="B497" s="2" t="s">
        <v>18</v>
      </c>
      <c r="C497" s="1"/>
      <c r="D497" s="4">
        <v>45314</v>
      </c>
      <c r="E497" s="6">
        <v>680</v>
      </c>
      <c r="F497" s="2" t="s">
        <v>19</v>
      </c>
      <c r="G497" s="1"/>
      <c r="H497" s="1"/>
      <c r="I497" s="1"/>
      <c r="J497" s="1"/>
      <c r="K497" s="1"/>
      <c r="L497" s="1"/>
      <c r="M497" s="1"/>
      <c r="N497" s="1"/>
      <c r="O497" s="2" t="s">
        <v>20</v>
      </c>
      <c r="P497" s="2" t="s">
        <v>21</v>
      </c>
      <c r="Q497" s="5">
        <v>45372.620833333334</v>
      </c>
    </row>
    <row r="498" spans="1:17" ht="27.6" x14ac:dyDescent="0.3">
      <c r="A498" s="2" t="s">
        <v>282</v>
      </c>
      <c r="B498" s="2" t="s">
        <v>7</v>
      </c>
      <c r="C498" s="1"/>
      <c r="D498" s="4">
        <v>45314</v>
      </c>
      <c r="E498" s="6">
        <v>680</v>
      </c>
      <c r="F498" s="1"/>
      <c r="G498" s="1"/>
      <c r="H498" s="2" t="s">
        <v>22</v>
      </c>
      <c r="I498" s="2" t="s">
        <v>283</v>
      </c>
      <c r="J498" s="2">
        <v>1</v>
      </c>
      <c r="K498" s="1"/>
      <c r="L498" s="1"/>
      <c r="M498" s="1"/>
      <c r="N498" s="4">
        <v>45314</v>
      </c>
      <c r="O498" s="2" t="s">
        <v>20</v>
      </c>
      <c r="P498" s="2" t="s">
        <v>21</v>
      </c>
      <c r="Q498" s="5">
        <v>45372.620833333334</v>
      </c>
    </row>
    <row r="499" spans="1:17" ht="27.6" x14ac:dyDescent="0.3">
      <c r="A499" s="2" t="s">
        <v>284</v>
      </c>
      <c r="B499" s="2" t="s">
        <v>18</v>
      </c>
      <c r="C499" s="1"/>
      <c r="D499" s="4">
        <v>45315</v>
      </c>
      <c r="E499" s="6">
        <v>4545.2</v>
      </c>
      <c r="F499" s="2" t="s">
        <v>19</v>
      </c>
      <c r="G499" s="1"/>
      <c r="H499" s="1"/>
      <c r="I499" s="1"/>
      <c r="J499" s="1"/>
      <c r="K499" s="1"/>
      <c r="L499" s="1"/>
      <c r="M499" s="1"/>
      <c r="N499" s="1"/>
      <c r="O499" s="2" t="s">
        <v>20</v>
      </c>
      <c r="P499" s="2" t="s">
        <v>21</v>
      </c>
      <c r="Q499" s="5">
        <v>45372.627083333333</v>
      </c>
    </row>
    <row r="500" spans="1:17" ht="27.6" x14ac:dyDescent="0.3">
      <c r="A500" s="2" t="s">
        <v>284</v>
      </c>
      <c r="B500" s="2" t="s">
        <v>18</v>
      </c>
      <c r="C500" s="1"/>
      <c r="D500" s="4">
        <v>45315</v>
      </c>
      <c r="E500" s="6">
        <v>8200</v>
      </c>
      <c r="F500" s="2" t="s">
        <v>19</v>
      </c>
      <c r="G500" s="1"/>
      <c r="H500" s="1"/>
      <c r="I500" s="1"/>
      <c r="J500" s="1"/>
      <c r="K500" s="1"/>
      <c r="L500" s="1"/>
      <c r="M500" s="1"/>
      <c r="N500" s="1"/>
      <c r="O500" s="2" t="s">
        <v>20</v>
      </c>
      <c r="P500" s="2" t="s">
        <v>21</v>
      </c>
      <c r="Q500" s="5">
        <v>45372.627083333333</v>
      </c>
    </row>
    <row r="501" spans="1:17" ht="27.6" x14ac:dyDescent="0.3">
      <c r="A501" s="2" t="s">
        <v>284</v>
      </c>
      <c r="B501" s="2" t="s">
        <v>18</v>
      </c>
      <c r="C501" s="1"/>
      <c r="D501" s="4">
        <v>45315</v>
      </c>
      <c r="E501" s="6">
        <v>1055337.57</v>
      </c>
      <c r="F501" s="2" t="s">
        <v>19</v>
      </c>
      <c r="G501" s="1"/>
      <c r="H501" s="1"/>
      <c r="I501" s="1"/>
      <c r="J501" s="1"/>
      <c r="K501" s="1"/>
      <c r="L501" s="1"/>
      <c r="M501" s="1"/>
      <c r="N501" s="1"/>
      <c r="O501" s="2" t="s">
        <v>20</v>
      </c>
      <c r="P501" s="2" t="s">
        <v>21</v>
      </c>
      <c r="Q501" s="5">
        <v>45372.627083333333</v>
      </c>
    </row>
    <row r="502" spans="1:17" ht="27.6" x14ac:dyDescent="0.3">
      <c r="A502" s="2" t="s">
        <v>284</v>
      </c>
      <c r="B502" s="2" t="s">
        <v>7</v>
      </c>
      <c r="C502" s="1"/>
      <c r="D502" s="4">
        <v>45314</v>
      </c>
      <c r="E502" s="6">
        <v>6560</v>
      </c>
      <c r="F502" s="1"/>
      <c r="G502" s="1"/>
      <c r="H502" s="2" t="s">
        <v>285</v>
      </c>
      <c r="I502" s="2" t="s">
        <v>286</v>
      </c>
      <c r="J502" s="2">
        <v>2</v>
      </c>
      <c r="K502" s="1"/>
      <c r="L502" s="1"/>
      <c r="M502" s="1"/>
      <c r="N502" s="4">
        <v>45315</v>
      </c>
      <c r="O502" s="2" t="s">
        <v>20</v>
      </c>
      <c r="P502" s="2" t="s">
        <v>21</v>
      </c>
      <c r="Q502" s="5">
        <v>45372.627083333333</v>
      </c>
    </row>
    <row r="503" spans="1:17" ht="27.6" x14ac:dyDescent="0.3">
      <c r="A503" s="2" t="s">
        <v>284</v>
      </c>
      <c r="B503" s="2" t="s">
        <v>7</v>
      </c>
      <c r="C503" s="1"/>
      <c r="D503" s="4">
        <v>45314</v>
      </c>
      <c r="E503" s="6">
        <v>1640</v>
      </c>
      <c r="F503" s="1"/>
      <c r="G503" s="1"/>
      <c r="H503" s="2" t="s">
        <v>285</v>
      </c>
      <c r="I503" s="2" t="s">
        <v>286</v>
      </c>
      <c r="J503" s="2">
        <v>1</v>
      </c>
      <c r="K503" s="1"/>
      <c r="L503" s="1"/>
      <c r="M503" s="1"/>
      <c r="N503" s="4">
        <v>45315</v>
      </c>
      <c r="O503" s="2" t="s">
        <v>20</v>
      </c>
      <c r="P503" s="2" t="s">
        <v>21</v>
      </c>
      <c r="Q503" s="5">
        <v>45372.627083333333</v>
      </c>
    </row>
    <row r="504" spans="1:17" ht="27.6" x14ac:dyDescent="0.3">
      <c r="A504" s="2" t="s">
        <v>284</v>
      </c>
      <c r="B504" s="2" t="s">
        <v>7</v>
      </c>
      <c r="C504" s="1"/>
      <c r="D504" s="4">
        <v>45314</v>
      </c>
      <c r="E504" s="6">
        <v>4545.2</v>
      </c>
      <c r="F504" s="1"/>
      <c r="G504" s="1"/>
      <c r="H504" s="2" t="s">
        <v>22</v>
      </c>
      <c r="I504" s="2" t="s">
        <v>287</v>
      </c>
      <c r="J504" s="2">
        <v>1</v>
      </c>
      <c r="K504" s="1"/>
      <c r="L504" s="1"/>
      <c r="M504" s="1"/>
      <c r="N504" s="4">
        <v>45315</v>
      </c>
      <c r="O504" s="2" t="s">
        <v>20</v>
      </c>
      <c r="P504" s="2" t="s">
        <v>21</v>
      </c>
      <c r="Q504" s="5">
        <v>45372.627083333333</v>
      </c>
    </row>
    <row r="505" spans="1:17" ht="27.6" x14ac:dyDescent="0.3">
      <c r="A505" s="2" t="s">
        <v>284</v>
      </c>
      <c r="B505" s="2" t="s">
        <v>7</v>
      </c>
      <c r="C505" s="1"/>
      <c r="D505" s="4">
        <v>45314</v>
      </c>
      <c r="E505" s="6">
        <v>1049225.8600000001</v>
      </c>
      <c r="F505" s="1"/>
      <c r="G505" s="1"/>
      <c r="H505" s="2" t="s">
        <v>40</v>
      </c>
      <c r="I505" s="2" t="s">
        <v>288</v>
      </c>
      <c r="J505" s="2">
        <v>2</v>
      </c>
      <c r="K505" s="1"/>
      <c r="L505" s="1"/>
      <c r="M505" s="1"/>
      <c r="N505" s="4">
        <v>45315</v>
      </c>
      <c r="O505" s="2" t="s">
        <v>20</v>
      </c>
      <c r="P505" s="2" t="s">
        <v>21</v>
      </c>
      <c r="Q505" s="5">
        <v>45372.627083333333</v>
      </c>
    </row>
    <row r="506" spans="1:17" ht="27.6" x14ac:dyDescent="0.3">
      <c r="A506" s="2" t="s">
        <v>284</v>
      </c>
      <c r="B506" s="2" t="s">
        <v>7</v>
      </c>
      <c r="C506" s="1"/>
      <c r="D506" s="4">
        <v>45314</v>
      </c>
      <c r="E506" s="6">
        <v>6111.71</v>
      </c>
      <c r="F506" s="1"/>
      <c r="G506" s="1"/>
      <c r="H506" s="2" t="s">
        <v>40</v>
      </c>
      <c r="I506" s="2" t="s">
        <v>288</v>
      </c>
      <c r="J506" s="2">
        <v>1</v>
      </c>
      <c r="K506" s="1"/>
      <c r="L506" s="1"/>
      <c r="M506" s="1"/>
      <c r="N506" s="4">
        <v>45315</v>
      </c>
      <c r="O506" s="2" t="s">
        <v>20</v>
      </c>
      <c r="P506" s="2" t="s">
        <v>21</v>
      </c>
      <c r="Q506" s="5">
        <v>45372.627083333333</v>
      </c>
    </row>
    <row r="507" spans="1:17" ht="27.6" x14ac:dyDescent="0.3">
      <c r="A507" s="2" t="s">
        <v>289</v>
      </c>
      <c r="B507" s="2" t="s">
        <v>18</v>
      </c>
      <c r="C507" s="1"/>
      <c r="D507" s="4">
        <v>45316</v>
      </c>
      <c r="E507" s="6">
        <v>2801.6</v>
      </c>
      <c r="F507" s="2" t="s">
        <v>19</v>
      </c>
      <c r="G507" s="1"/>
      <c r="H507" s="1"/>
      <c r="I507" s="1"/>
      <c r="J507" s="1"/>
      <c r="K507" s="1"/>
      <c r="L507" s="1"/>
      <c r="M507" s="1"/>
      <c r="N507" s="1"/>
      <c r="O507" s="2" t="s">
        <v>20</v>
      </c>
      <c r="P507" s="2" t="s">
        <v>21</v>
      </c>
      <c r="Q507" s="5">
        <v>45372.629166666666</v>
      </c>
    </row>
    <row r="508" spans="1:17" ht="27.6" x14ac:dyDescent="0.3">
      <c r="A508" s="2" t="s">
        <v>289</v>
      </c>
      <c r="B508" s="2" t="s">
        <v>18</v>
      </c>
      <c r="C508" s="1"/>
      <c r="D508" s="4">
        <v>45316</v>
      </c>
      <c r="E508" s="6">
        <v>6000</v>
      </c>
      <c r="F508" s="2" t="s">
        <v>19</v>
      </c>
      <c r="G508" s="1"/>
      <c r="H508" s="1"/>
      <c r="I508" s="1"/>
      <c r="J508" s="1"/>
      <c r="K508" s="1"/>
      <c r="L508" s="1"/>
      <c r="M508" s="1"/>
      <c r="N508" s="1"/>
      <c r="O508" s="2" t="s">
        <v>20</v>
      </c>
      <c r="P508" s="2" t="s">
        <v>21</v>
      </c>
      <c r="Q508" s="5">
        <v>45372.629166666666</v>
      </c>
    </row>
    <row r="509" spans="1:17" ht="27.6" x14ac:dyDescent="0.3">
      <c r="A509" s="2" t="s">
        <v>289</v>
      </c>
      <c r="B509" s="2" t="s">
        <v>18</v>
      </c>
      <c r="C509" s="1"/>
      <c r="D509" s="4">
        <v>45316</v>
      </c>
      <c r="E509" s="6">
        <v>8840</v>
      </c>
      <c r="F509" s="2" t="s">
        <v>19</v>
      </c>
      <c r="G509" s="1"/>
      <c r="H509" s="1"/>
      <c r="I509" s="1"/>
      <c r="J509" s="1"/>
      <c r="K509" s="1"/>
      <c r="L509" s="1"/>
      <c r="M509" s="1"/>
      <c r="N509" s="1"/>
      <c r="O509" s="2" t="s">
        <v>20</v>
      </c>
      <c r="P509" s="2" t="s">
        <v>21</v>
      </c>
      <c r="Q509" s="5">
        <v>45372.629166666666</v>
      </c>
    </row>
    <row r="510" spans="1:17" ht="27.6" x14ac:dyDescent="0.3">
      <c r="A510" s="2" t="s">
        <v>289</v>
      </c>
      <c r="B510" s="2" t="s">
        <v>18</v>
      </c>
      <c r="C510" s="1"/>
      <c r="D510" s="4">
        <v>45316</v>
      </c>
      <c r="E510" s="6">
        <v>2052966.93</v>
      </c>
      <c r="F510" s="2" t="s">
        <v>19</v>
      </c>
      <c r="G510" s="1"/>
      <c r="H510" s="1"/>
      <c r="I510" s="1"/>
      <c r="J510" s="1"/>
      <c r="K510" s="1"/>
      <c r="L510" s="1"/>
      <c r="M510" s="1"/>
      <c r="N510" s="1"/>
      <c r="O510" s="2" t="s">
        <v>20</v>
      </c>
      <c r="P510" s="2" t="s">
        <v>21</v>
      </c>
      <c r="Q510" s="5">
        <v>45372.629166666666</v>
      </c>
    </row>
    <row r="511" spans="1:17" ht="27.6" x14ac:dyDescent="0.3">
      <c r="A511" s="2" t="s">
        <v>289</v>
      </c>
      <c r="B511" s="2" t="s">
        <v>7</v>
      </c>
      <c r="C511" s="1"/>
      <c r="D511" s="4">
        <v>45315</v>
      </c>
      <c r="E511" s="6">
        <v>4800</v>
      </c>
      <c r="F511" s="1"/>
      <c r="G511" s="1"/>
      <c r="H511" s="2" t="s">
        <v>290</v>
      </c>
      <c r="I511" s="2" t="s">
        <v>291</v>
      </c>
      <c r="J511" s="2">
        <v>4</v>
      </c>
      <c r="K511" s="1"/>
      <c r="L511" s="1"/>
      <c r="M511" s="1"/>
      <c r="N511" s="4">
        <v>45316</v>
      </c>
      <c r="O511" s="2" t="s">
        <v>20</v>
      </c>
      <c r="P511" s="2" t="s">
        <v>21</v>
      </c>
      <c r="Q511" s="5">
        <v>45372.629166666666</v>
      </c>
    </row>
    <row r="512" spans="1:17" ht="27.6" x14ac:dyDescent="0.3">
      <c r="A512" s="2" t="s">
        <v>289</v>
      </c>
      <c r="B512" s="2" t="s">
        <v>7</v>
      </c>
      <c r="C512" s="1"/>
      <c r="D512" s="4">
        <v>45315</v>
      </c>
      <c r="E512" s="6">
        <v>1200</v>
      </c>
      <c r="F512" s="1"/>
      <c r="G512" s="1"/>
      <c r="H512" s="2" t="s">
        <v>290</v>
      </c>
      <c r="I512" s="2" t="s">
        <v>291</v>
      </c>
      <c r="J512" s="2">
        <v>3</v>
      </c>
      <c r="K512" s="1"/>
      <c r="L512" s="1"/>
      <c r="M512" s="1"/>
      <c r="N512" s="4">
        <v>45316</v>
      </c>
      <c r="O512" s="2" t="s">
        <v>20</v>
      </c>
      <c r="P512" s="2" t="s">
        <v>21</v>
      </c>
      <c r="Q512" s="5">
        <v>45372.629166666666</v>
      </c>
    </row>
    <row r="513" spans="1:17" ht="27.6" x14ac:dyDescent="0.3">
      <c r="A513" s="2" t="s">
        <v>289</v>
      </c>
      <c r="B513" s="2" t="s">
        <v>7</v>
      </c>
      <c r="C513" s="1"/>
      <c r="D513" s="4">
        <v>45315</v>
      </c>
      <c r="E513" s="6">
        <v>8840</v>
      </c>
      <c r="F513" s="1"/>
      <c r="G513" s="1"/>
      <c r="H513" s="2" t="s">
        <v>24</v>
      </c>
      <c r="I513" s="2" t="s">
        <v>292</v>
      </c>
      <c r="J513" s="2">
        <v>1</v>
      </c>
      <c r="K513" s="1"/>
      <c r="L513" s="1"/>
      <c r="M513" s="1"/>
      <c r="N513" s="4">
        <v>45316</v>
      </c>
      <c r="O513" s="2" t="s">
        <v>20</v>
      </c>
      <c r="P513" s="2" t="s">
        <v>21</v>
      </c>
      <c r="Q513" s="5">
        <v>45372.629166666666</v>
      </c>
    </row>
    <row r="514" spans="1:17" ht="27.6" x14ac:dyDescent="0.3">
      <c r="A514" s="2" t="s">
        <v>289</v>
      </c>
      <c r="B514" s="2" t="s">
        <v>7</v>
      </c>
      <c r="C514" s="1"/>
      <c r="D514" s="4">
        <v>45315</v>
      </c>
      <c r="E514" s="6">
        <v>2801.6</v>
      </c>
      <c r="F514" s="1"/>
      <c r="G514" s="1"/>
      <c r="H514" s="2" t="s">
        <v>24</v>
      </c>
      <c r="I514" s="2" t="s">
        <v>293</v>
      </c>
      <c r="J514" s="2">
        <v>1</v>
      </c>
      <c r="K514" s="1"/>
      <c r="L514" s="1"/>
      <c r="M514" s="1"/>
      <c r="N514" s="4">
        <v>45316</v>
      </c>
      <c r="O514" s="2" t="s">
        <v>20</v>
      </c>
      <c r="P514" s="2" t="s">
        <v>21</v>
      </c>
      <c r="Q514" s="5">
        <v>45372.629166666666</v>
      </c>
    </row>
    <row r="515" spans="1:17" ht="27.6" x14ac:dyDescent="0.3">
      <c r="A515" s="2" t="s">
        <v>289</v>
      </c>
      <c r="B515" s="2" t="s">
        <v>7</v>
      </c>
      <c r="C515" s="1"/>
      <c r="D515" s="4">
        <v>45316</v>
      </c>
      <c r="E515" s="6">
        <v>70</v>
      </c>
      <c r="F515" s="1"/>
      <c r="G515" s="1"/>
      <c r="H515" s="2" t="s">
        <v>40</v>
      </c>
      <c r="I515" s="2" t="s">
        <v>294</v>
      </c>
      <c r="J515" s="2">
        <v>1</v>
      </c>
      <c r="K515" s="1"/>
      <c r="L515" s="1"/>
      <c r="M515" s="1"/>
      <c r="N515" s="4">
        <v>45316</v>
      </c>
      <c r="O515" s="2" t="s">
        <v>20</v>
      </c>
      <c r="P515" s="2" t="s">
        <v>21</v>
      </c>
      <c r="Q515" s="5">
        <v>45372.629166666666</v>
      </c>
    </row>
    <row r="516" spans="1:17" ht="27.6" x14ac:dyDescent="0.3">
      <c r="A516" s="2" t="s">
        <v>289</v>
      </c>
      <c r="B516" s="2" t="s">
        <v>7</v>
      </c>
      <c r="C516" s="1"/>
      <c r="D516" s="4">
        <v>45316</v>
      </c>
      <c r="E516" s="6">
        <v>-70</v>
      </c>
      <c r="F516" s="1"/>
      <c r="G516" s="1"/>
      <c r="H516" s="2" t="s">
        <v>40</v>
      </c>
      <c r="I516" s="2" t="s">
        <v>294</v>
      </c>
      <c r="J516" s="2">
        <v>2</v>
      </c>
      <c r="K516" s="1"/>
      <c r="L516" s="1"/>
      <c r="M516" s="1"/>
      <c r="N516" s="4">
        <v>45316</v>
      </c>
      <c r="O516" s="2" t="s">
        <v>20</v>
      </c>
      <c r="P516" s="2" t="s">
        <v>21</v>
      </c>
      <c r="Q516" s="5">
        <v>45372.629166666666</v>
      </c>
    </row>
    <row r="517" spans="1:17" ht="27.6" x14ac:dyDescent="0.3">
      <c r="A517" s="2" t="s">
        <v>289</v>
      </c>
      <c r="B517" s="2" t="s">
        <v>7</v>
      </c>
      <c r="C517" s="1"/>
      <c r="D517" s="4">
        <v>45315</v>
      </c>
      <c r="E517" s="6">
        <v>9307.4699999999993</v>
      </c>
      <c r="F517" s="1"/>
      <c r="G517" s="1"/>
      <c r="H517" s="2" t="s">
        <v>40</v>
      </c>
      <c r="I517" s="2" t="s">
        <v>295</v>
      </c>
      <c r="J517" s="2">
        <v>2</v>
      </c>
      <c r="K517" s="1"/>
      <c r="L517" s="1"/>
      <c r="M517" s="1"/>
      <c r="N517" s="4">
        <v>45316</v>
      </c>
      <c r="O517" s="2" t="s">
        <v>20</v>
      </c>
      <c r="P517" s="2" t="s">
        <v>21</v>
      </c>
      <c r="Q517" s="5">
        <v>45372.629166666666</v>
      </c>
    </row>
    <row r="518" spans="1:17" ht="27.6" x14ac:dyDescent="0.3">
      <c r="A518" s="2" t="s">
        <v>289</v>
      </c>
      <c r="B518" s="2" t="s">
        <v>7</v>
      </c>
      <c r="C518" s="1"/>
      <c r="D518" s="4">
        <v>45315</v>
      </c>
      <c r="E518" s="6">
        <v>2043659.46</v>
      </c>
      <c r="F518" s="1"/>
      <c r="G518" s="1"/>
      <c r="H518" s="2" t="s">
        <v>40</v>
      </c>
      <c r="I518" s="2" t="s">
        <v>295</v>
      </c>
      <c r="J518" s="2">
        <v>3</v>
      </c>
      <c r="K518" s="1"/>
      <c r="L518" s="1"/>
      <c r="M518" s="1"/>
      <c r="N518" s="4">
        <v>45316</v>
      </c>
      <c r="O518" s="2" t="s">
        <v>20</v>
      </c>
      <c r="P518" s="2" t="s">
        <v>21</v>
      </c>
      <c r="Q518" s="5">
        <v>45372.629166666666</v>
      </c>
    </row>
    <row r="519" spans="1:17" ht="27.6" x14ac:dyDescent="0.3">
      <c r="A519" s="2" t="s">
        <v>296</v>
      </c>
      <c r="B519" s="2" t="s">
        <v>18</v>
      </c>
      <c r="C519" s="1"/>
      <c r="D519" s="4">
        <v>45317</v>
      </c>
      <c r="E519" s="6">
        <v>680</v>
      </c>
      <c r="F519" s="2" t="s">
        <v>19</v>
      </c>
      <c r="G519" s="1"/>
      <c r="H519" s="1"/>
      <c r="I519" s="1"/>
      <c r="J519" s="1"/>
      <c r="K519" s="1"/>
      <c r="L519" s="1"/>
      <c r="M519" s="1"/>
      <c r="N519" s="1"/>
      <c r="O519" s="2" t="s">
        <v>20</v>
      </c>
      <c r="P519" s="2" t="s">
        <v>21</v>
      </c>
      <c r="Q519" s="5">
        <v>45372.63958333333</v>
      </c>
    </row>
    <row r="520" spans="1:17" ht="27.6" x14ac:dyDescent="0.3">
      <c r="A520" s="2" t="s">
        <v>296</v>
      </c>
      <c r="B520" s="2" t="s">
        <v>18</v>
      </c>
      <c r="C520" s="1"/>
      <c r="D520" s="4">
        <v>45317</v>
      </c>
      <c r="E520" s="6">
        <v>5800</v>
      </c>
      <c r="F520" s="2" t="s">
        <v>19</v>
      </c>
      <c r="G520" s="1"/>
      <c r="H520" s="1"/>
      <c r="I520" s="1"/>
      <c r="J520" s="1"/>
      <c r="K520" s="1"/>
      <c r="L520" s="1"/>
      <c r="M520" s="1"/>
      <c r="N520" s="1"/>
      <c r="O520" s="2" t="s">
        <v>20</v>
      </c>
      <c r="P520" s="2" t="s">
        <v>21</v>
      </c>
      <c r="Q520" s="5">
        <v>45372.63958333333</v>
      </c>
    </row>
    <row r="521" spans="1:17" ht="27.6" x14ac:dyDescent="0.3">
      <c r="A521" s="2" t="s">
        <v>296</v>
      </c>
      <c r="B521" s="2" t="s">
        <v>18</v>
      </c>
      <c r="C521" s="1"/>
      <c r="D521" s="4">
        <v>45317</v>
      </c>
      <c r="E521" s="6">
        <v>3489034.89</v>
      </c>
      <c r="F521" s="2" t="s">
        <v>19</v>
      </c>
      <c r="G521" s="1"/>
      <c r="H521" s="1"/>
      <c r="I521" s="1"/>
      <c r="J521" s="1"/>
      <c r="K521" s="1"/>
      <c r="L521" s="1"/>
      <c r="M521" s="1"/>
      <c r="N521" s="1"/>
      <c r="O521" s="2" t="s">
        <v>20</v>
      </c>
      <c r="P521" s="2" t="s">
        <v>21</v>
      </c>
      <c r="Q521" s="5">
        <v>45372.63958333333</v>
      </c>
    </row>
    <row r="522" spans="1:17" ht="27.6" x14ac:dyDescent="0.3">
      <c r="A522" s="2" t="s">
        <v>296</v>
      </c>
      <c r="B522" s="2" t="s">
        <v>7</v>
      </c>
      <c r="C522" s="1"/>
      <c r="D522" s="4">
        <v>45316</v>
      </c>
      <c r="E522" s="6">
        <v>4640</v>
      </c>
      <c r="F522" s="1"/>
      <c r="G522" s="1"/>
      <c r="H522" s="2" t="s">
        <v>297</v>
      </c>
      <c r="I522" s="2" t="s">
        <v>298</v>
      </c>
      <c r="J522" s="2">
        <v>4</v>
      </c>
      <c r="K522" s="1"/>
      <c r="L522" s="1"/>
      <c r="M522" s="1"/>
      <c r="N522" s="4">
        <v>45317</v>
      </c>
      <c r="O522" s="2" t="s">
        <v>20</v>
      </c>
      <c r="P522" s="2" t="s">
        <v>21</v>
      </c>
      <c r="Q522" s="5">
        <v>45372.63958333333</v>
      </c>
    </row>
    <row r="523" spans="1:17" ht="27.6" x14ac:dyDescent="0.3">
      <c r="A523" s="2" t="s">
        <v>296</v>
      </c>
      <c r="B523" s="2" t="s">
        <v>7</v>
      </c>
      <c r="C523" s="1"/>
      <c r="D523" s="4">
        <v>45316</v>
      </c>
      <c r="E523" s="6">
        <v>1160</v>
      </c>
      <c r="F523" s="1"/>
      <c r="G523" s="1"/>
      <c r="H523" s="2" t="s">
        <v>297</v>
      </c>
      <c r="I523" s="2" t="s">
        <v>298</v>
      </c>
      <c r="J523" s="2">
        <v>3</v>
      </c>
      <c r="K523" s="1"/>
      <c r="L523" s="1"/>
      <c r="M523" s="1"/>
      <c r="N523" s="4">
        <v>45317</v>
      </c>
      <c r="O523" s="2" t="s">
        <v>20</v>
      </c>
      <c r="P523" s="2" t="s">
        <v>21</v>
      </c>
      <c r="Q523" s="5">
        <v>45372.63958333333</v>
      </c>
    </row>
    <row r="524" spans="1:17" ht="27.6" x14ac:dyDescent="0.3">
      <c r="A524" s="2" t="s">
        <v>296</v>
      </c>
      <c r="B524" s="2" t="s">
        <v>7</v>
      </c>
      <c r="C524" s="1"/>
      <c r="D524" s="4">
        <v>45316</v>
      </c>
      <c r="E524" s="6">
        <v>680</v>
      </c>
      <c r="F524" s="1"/>
      <c r="G524" s="1"/>
      <c r="H524" s="2" t="s">
        <v>24</v>
      </c>
      <c r="I524" s="2" t="s">
        <v>299</v>
      </c>
      <c r="J524" s="2">
        <v>1</v>
      </c>
      <c r="K524" s="1"/>
      <c r="L524" s="1"/>
      <c r="M524" s="1"/>
      <c r="N524" s="4">
        <v>45317</v>
      </c>
      <c r="O524" s="2" t="s">
        <v>20</v>
      </c>
      <c r="P524" s="2" t="s">
        <v>21</v>
      </c>
      <c r="Q524" s="5">
        <v>45372.63958333333</v>
      </c>
    </row>
    <row r="525" spans="1:17" ht="27.6" x14ac:dyDescent="0.3">
      <c r="A525" s="2" t="s">
        <v>296</v>
      </c>
      <c r="B525" s="2" t="s">
        <v>7</v>
      </c>
      <c r="C525" s="1"/>
      <c r="D525" s="4">
        <v>45316</v>
      </c>
      <c r="E525" s="6">
        <v>14800.53</v>
      </c>
      <c r="F525" s="1"/>
      <c r="G525" s="1"/>
      <c r="H525" s="2" t="s">
        <v>40</v>
      </c>
      <c r="I525" s="2" t="s">
        <v>300</v>
      </c>
      <c r="J525" s="2">
        <v>2</v>
      </c>
      <c r="K525" s="1"/>
      <c r="L525" s="1"/>
      <c r="M525" s="1"/>
      <c r="N525" s="4">
        <v>45317</v>
      </c>
      <c r="O525" s="2" t="s">
        <v>20</v>
      </c>
      <c r="P525" s="2" t="s">
        <v>21</v>
      </c>
      <c r="Q525" s="5">
        <v>45372.63958333333</v>
      </c>
    </row>
    <row r="526" spans="1:17" ht="27.6" x14ac:dyDescent="0.3">
      <c r="A526" s="2" t="s">
        <v>296</v>
      </c>
      <c r="B526" s="2" t="s">
        <v>7</v>
      </c>
      <c r="C526" s="1"/>
      <c r="D526" s="4">
        <v>45316</v>
      </c>
      <c r="E526" s="6">
        <v>3474234.36</v>
      </c>
      <c r="F526" s="1"/>
      <c r="G526" s="1"/>
      <c r="H526" s="2" t="s">
        <v>40</v>
      </c>
      <c r="I526" s="2" t="s">
        <v>300</v>
      </c>
      <c r="J526" s="2">
        <v>3</v>
      </c>
      <c r="K526" s="1"/>
      <c r="L526" s="1"/>
      <c r="M526" s="1"/>
      <c r="N526" s="4">
        <v>45317</v>
      </c>
      <c r="O526" s="2" t="s">
        <v>20</v>
      </c>
      <c r="P526" s="2" t="s">
        <v>21</v>
      </c>
      <c r="Q526" s="5">
        <v>45372.63958333333</v>
      </c>
    </row>
    <row r="527" spans="1:17" ht="27.6" x14ac:dyDescent="0.3">
      <c r="A527" s="2" t="s">
        <v>301</v>
      </c>
      <c r="B527" s="2" t="s">
        <v>18</v>
      </c>
      <c r="C527" s="1"/>
      <c r="D527" s="4">
        <v>45317</v>
      </c>
      <c r="E527" s="6">
        <v>3593.18</v>
      </c>
      <c r="F527" s="2" t="s">
        <v>19</v>
      </c>
      <c r="G527" s="1"/>
      <c r="H527" s="1"/>
      <c r="I527" s="1"/>
      <c r="J527" s="1"/>
      <c r="K527" s="1"/>
      <c r="L527" s="1"/>
      <c r="M527" s="1"/>
      <c r="N527" s="1"/>
      <c r="O527" s="2" t="s">
        <v>20</v>
      </c>
      <c r="P527" s="2" t="s">
        <v>21</v>
      </c>
      <c r="Q527" s="5">
        <v>45372.63958333333</v>
      </c>
    </row>
    <row r="528" spans="1:17" ht="27.6" x14ac:dyDescent="0.3">
      <c r="A528" s="2" t="s">
        <v>301</v>
      </c>
      <c r="B528" s="2" t="s">
        <v>7</v>
      </c>
      <c r="C528" s="1"/>
      <c r="D528" s="4">
        <v>45316</v>
      </c>
      <c r="E528" s="6">
        <v>3593.18</v>
      </c>
      <c r="F528" s="1"/>
      <c r="G528" s="1"/>
      <c r="H528" s="2" t="s">
        <v>24</v>
      </c>
      <c r="I528" s="2" t="s">
        <v>302</v>
      </c>
      <c r="J528" s="2">
        <v>1</v>
      </c>
      <c r="K528" s="1"/>
      <c r="L528" s="1"/>
      <c r="M528" s="1"/>
      <c r="N528" s="4">
        <v>45317</v>
      </c>
      <c r="O528" s="2" t="s">
        <v>20</v>
      </c>
      <c r="P528" s="2" t="s">
        <v>21</v>
      </c>
      <c r="Q528" s="5">
        <v>45372.63958333333</v>
      </c>
    </row>
    <row r="529" spans="1:17" ht="27.6" x14ac:dyDescent="0.3">
      <c r="A529" s="2" t="s">
        <v>303</v>
      </c>
      <c r="B529" s="2" t="s">
        <v>18</v>
      </c>
      <c r="C529" s="1"/>
      <c r="D529" s="4">
        <v>45317</v>
      </c>
      <c r="E529" s="6">
        <v>-1094</v>
      </c>
      <c r="F529" s="2" t="s">
        <v>19</v>
      </c>
      <c r="G529" s="1"/>
      <c r="H529" s="1"/>
      <c r="I529" s="1"/>
      <c r="J529" s="1"/>
      <c r="K529" s="1"/>
      <c r="L529" s="1"/>
      <c r="M529" s="1"/>
      <c r="N529" s="1"/>
      <c r="O529" s="2" t="s">
        <v>20</v>
      </c>
      <c r="P529" s="2" t="s">
        <v>21</v>
      </c>
      <c r="Q529" s="5">
        <v>45372.640277777777</v>
      </c>
    </row>
    <row r="530" spans="1:17" ht="27.6" x14ac:dyDescent="0.3">
      <c r="A530" s="2" t="s">
        <v>303</v>
      </c>
      <c r="B530" s="2" t="s">
        <v>18</v>
      </c>
      <c r="C530" s="1"/>
      <c r="D530" s="4">
        <v>45317</v>
      </c>
      <c r="E530" s="6">
        <v>-349</v>
      </c>
      <c r="F530" s="2" t="s">
        <v>19</v>
      </c>
      <c r="G530" s="1"/>
      <c r="H530" s="1"/>
      <c r="I530" s="1"/>
      <c r="J530" s="1"/>
      <c r="K530" s="1"/>
      <c r="L530" s="1"/>
      <c r="M530" s="1"/>
      <c r="N530" s="1"/>
      <c r="O530" s="2" t="s">
        <v>20</v>
      </c>
      <c r="P530" s="2" t="s">
        <v>21</v>
      </c>
      <c r="Q530" s="5">
        <v>45372.640277777777</v>
      </c>
    </row>
    <row r="531" spans="1:17" ht="27.6" x14ac:dyDescent="0.3">
      <c r="A531" s="2" t="s">
        <v>303</v>
      </c>
      <c r="B531" s="2" t="s">
        <v>7</v>
      </c>
      <c r="C531" s="1"/>
      <c r="D531" s="4">
        <v>45316</v>
      </c>
      <c r="E531" s="6">
        <v>-1094</v>
      </c>
      <c r="F531" s="1"/>
      <c r="G531" s="1"/>
      <c r="H531" s="2" t="s">
        <v>40</v>
      </c>
      <c r="I531" s="2" t="s">
        <v>304</v>
      </c>
      <c r="J531" s="2">
        <v>1</v>
      </c>
      <c r="K531" s="1"/>
      <c r="L531" s="1"/>
      <c r="M531" s="1"/>
      <c r="N531" s="4">
        <v>45317</v>
      </c>
      <c r="O531" s="2" t="s">
        <v>20</v>
      </c>
      <c r="P531" s="2" t="s">
        <v>21</v>
      </c>
      <c r="Q531" s="5">
        <v>45372.640277777777</v>
      </c>
    </row>
    <row r="532" spans="1:17" ht="27.6" x14ac:dyDescent="0.3">
      <c r="A532" s="2" t="s">
        <v>303</v>
      </c>
      <c r="B532" s="2" t="s">
        <v>7</v>
      </c>
      <c r="C532" s="1"/>
      <c r="D532" s="4">
        <v>45316</v>
      </c>
      <c r="E532" s="6">
        <v>1028</v>
      </c>
      <c r="F532" s="1"/>
      <c r="G532" s="1"/>
      <c r="H532" s="2" t="s">
        <v>40</v>
      </c>
      <c r="I532" s="2" t="s">
        <v>305</v>
      </c>
      <c r="J532" s="2">
        <v>1</v>
      </c>
      <c r="K532" s="1"/>
      <c r="L532" s="1"/>
      <c r="M532" s="1"/>
      <c r="N532" s="4">
        <v>45317</v>
      </c>
      <c r="O532" s="2" t="s">
        <v>20</v>
      </c>
      <c r="P532" s="2" t="s">
        <v>21</v>
      </c>
      <c r="Q532" s="5">
        <v>45372.640277777777</v>
      </c>
    </row>
    <row r="533" spans="1:17" ht="27.6" x14ac:dyDescent="0.3">
      <c r="A533" s="2" t="s">
        <v>303</v>
      </c>
      <c r="B533" s="2" t="s">
        <v>7</v>
      </c>
      <c r="C533" s="1"/>
      <c r="D533" s="4">
        <v>45316</v>
      </c>
      <c r="E533" s="6">
        <v>-1377</v>
      </c>
      <c r="F533" s="1"/>
      <c r="G533" s="1"/>
      <c r="H533" s="2" t="s">
        <v>40</v>
      </c>
      <c r="I533" s="2" t="s">
        <v>305</v>
      </c>
      <c r="J533" s="2">
        <v>2</v>
      </c>
      <c r="K533" s="1"/>
      <c r="L533" s="1"/>
      <c r="M533" s="1"/>
      <c r="N533" s="4">
        <v>45317</v>
      </c>
      <c r="O533" s="2" t="s">
        <v>20</v>
      </c>
      <c r="P533" s="2" t="s">
        <v>21</v>
      </c>
      <c r="Q533" s="5">
        <v>45372.640277777777</v>
      </c>
    </row>
    <row r="534" spans="1:17" ht="27.6" x14ac:dyDescent="0.3">
      <c r="A534" s="2" t="s">
        <v>306</v>
      </c>
      <c r="B534" s="2" t="s">
        <v>18</v>
      </c>
      <c r="C534" s="1"/>
      <c r="D534" s="4">
        <v>45317</v>
      </c>
      <c r="E534" s="6">
        <v>-2383</v>
      </c>
      <c r="F534" s="2" t="s">
        <v>19</v>
      </c>
      <c r="G534" s="1"/>
      <c r="H534" s="1"/>
      <c r="I534" s="1"/>
      <c r="J534" s="1"/>
      <c r="K534" s="1"/>
      <c r="L534" s="1"/>
      <c r="M534" s="1"/>
      <c r="N534" s="1"/>
      <c r="O534" s="2" t="s">
        <v>20</v>
      </c>
      <c r="P534" s="2" t="s">
        <v>21</v>
      </c>
      <c r="Q534" s="5">
        <v>45372.640277777777</v>
      </c>
    </row>
    <row r="535" spans="1:17" ht="27.6" x14ac:dyDescent="0.3">
      <c r="A535" s="2" t="s">
        <v>306</v>
      </c>
      <c r="B535" s="2" t="s">
        <v>7</v>
      </c>
      <c r="C535" s="1"/>
      <c r="D535" s="4">
        <v>45316</v>
      </c>
      <c r="E535" s="6">
        <v>-10074</v>
      </c>
      <c r="F535" s="1"/>
      <c r="G535" s="1"/>
      <c r="H535" s="2" t="s">
        <v>40</v>
      </c>
      <c r="I535" s="2" t="s">
        <v>307</v>
      </c>
      <c r="J535" s="2">
        <v>2</v>
      </c>
      <c r="K535" s="1"/>
      <c r="L535" s="1"/>
      <c r="M535" s="1"/>
      <c r="N535" s="4">
        <v>45317</v>
      </c>
      <c r="O535" s="2" t="s">
        <v>20</v>
      </c>
      <c r="P535" s="2" t="s">
        <v>21</v>
      </c>
      <c r="Q535" s="5">
        <v>45372.640277777777</v>
      </c>
    </row>
    <row r="536" spans="1:17" ht="27.6" x14ac:dyDescent="0.3">
      <c r="A536" s="2" t="s">
        <v>306</v>
      </c>
      <c r="B536" s="2" t="s">
        <v>7</v>
      </c>
      <c r="C536" s="1"/>
      <c r="D536" s="4">
        <v>45316</v>
      </c>
      <c r="E536" s="6">
        <v>7691</v>
      </c>
      <c r="F536" s="1"/>
      <c r="G536" s="1"/>
      <c r="H536" s="2" t="s">
        <v>40</v>
      </c>
      <c r="I536" s="2" t="s">
        <v>307</v>
      </c>
      <c r="J536" s="2">
        <v>1</v>
      </c>
      <c r="K536" s="1"/>
      <c r="L536" s="1"/>
      <c r="M536" s="1"/>
      <c r="N536" s="4">
        <v>45317</v>
      </c>
      <c r="O536" s="2" t="s">
        <v>20</v>
      </c>
      <c r="P536" s="2" t="s">
        <v>21</v>
      </c>
      <c r="Q536" s="5">
        <v>45372.640277777777</v>
      </c>
    </row>
    <row r="537" spans="1:17" ht="27.6" x14ac:dyDescent="0.3">
      <c r="A537" s="2" t="s">
        <v>308</v>
      </c>
      <c r="B537" s="2" t="s">
        <v>18</v>
      </c>
      <c r="C537" s="1"/>
      <c r="D537" s="4">
        <v>45317</v>
      </c>
      <c r="E537" s="6">
        <v>-3880</v>
      </c>
      <c r="F537" s="2" t="s">
        <v>19</v>
      </c>
      <c r="G537" s="1"/>
      <c r="H537" s="1"/>
      <c r="I537" s="1"/>
      <c r="J537" s="1"/>
      <c r="K537" s="1"/>
      <c r="L537" s="1"/>
      <c r="M537" s="1"/>
      <c r="N537" s="1"/>
      <c r="O537" s="2" t="s">
        <v>20</v>
      </c>
      <c r="P537" s="2" t="s">
        <v>21</v>
      </c>
      <c r="Q537" s="5">
        <v>45372.642361111109</v>
      </c>
    </row>
    <row r="538" spans="1:17" ht="27.6" x14ac:dyDescent="0.3">
      <c r="A538" s="2" t="s">
        <v>308</v>
      </c>
      <c r="B538" s="2" t="s">
        <v>7</v>
      </c>
      <c r="C538" s="1"/>
      <c r="D538" s="4">
        <v>45316</v>
      </c>
      <c r="E538" s="6">
        <v>-16403</v>
      </c>
      <c r="F538" s="1"/>
      <c r="G538" s="1"/>
      <c r="H538" s="2" t="s">
        <v>40</v>
      </c>
      <c r="I538" s="2" t="s">
        <v>309</v>
      </c>
      <c r="J538" s="2">
        <v>2</v>
      </c>
      <c r="K538" s="1"/>
      <c r="L538" s="1"/>
      <c r="M538" s="1"/>
      <c r="N538" s="4">
        <v>45317</v>
      </c>
      <c r="O538" s="2" t="s">
        <v>20</v>
      </c>
      <c r="P538" s="2" t="s">
        <v>21</v>
      </c>
      <c r="Q538" s="5">
        <v>45372.642361111109</v>
      </c>
    </row>
    <row r="539" spans="1:17" ht="27.6" x14ac:dyDescent="0.3">
      <c r="A539" s="2" t="s">
        <v>308</v>
      </c>
      <c r="B539" s="2" t="s">
        <v>7</v>
      </c>
      <c r="C539" s="1"/>
      <c r="D539" s="4">
        <v>45316</v>
      </c>
      <c r="E539" s="6">
        <v>12523</v>
      </c>
      <c r="F539" s="1"/>
      <c r="G539" s="1"/>
      <c r="H539" s="2" t="s">
        <v>40</v>
      </c>
      <c r="I539" s="2" t="s">
        <v>309</v>
      </c>
      <c r="J539" s="2">
        <v>1</v>
      </c>
      <c r="K539" s="1"/>
      <c r="L539" s="1"/>
      <c r="M539" s="1"/>
      <c r="N539" s="4">
        <v>45317</v>
      </c>
      <c r="O539" s="2" t="s">
        <v>20</v>
      </c>
      <c r="P539" s="2" t="s">
        <v>21</v>
      </c>
      <c r="Q539" s="5">
        <v>45372.642361111109</v>
      </c>
    </row>
    <row r="540" spans="1:17" ht="27.6" x14ac:dyDescent="0.3">
      <c r="A540" s="2" t="s">
        <v>310</v>
      </c>
      <c r="B540" s="2" t="s">
        <v>18</v>
      </c>
      <c r="C540" s="1"/>
      <c r="D540" s="4">
        <v>45317</v>
      </c>
      <c r="E540" s="6">
        <v>-1275</v>
      </c>
      <c r="F540" s="2" t="s">
        <v>19</v>
      </c>
      <c r="G540" s="1"/>
      <c r="H540" s="1"/>
      <c r="I540" s="1"/>
      <c r="J540" s="1"/>
      <c r="K540" s="1"/>
      <c r="L540" s="1"/>
      <c r="M540" s="1"/>
      <c r="N540" s="1"/>
      <c r="O540" s="2" t="s">
        <v>20</v>
      </c>
      <c r="P540" s="2" t="s">
        <v>21</v>
      </c>
      <c r="Q540" s="5">
        <v>45372.643055555556</v>
      </c>
    </row>
    <row r="541" spans="1:17" ht="27.6" x14ac:dyDescent="0.3">
      <c r="A541" s="2" t="s">
        <v>310</v>
      </c>
      <c r="B541" s="2" t="s">
        <v>18</v>
      </c>
      <c r="C541" s="1"/>
      <c r="D541" s="4">
        <v>45317</v>
      </c>
      <c r="E541" s="6">
        <v>-550</v>
      </c>
      <c r="F541" s="2" t="s">
        <v>19</v>
      </c>
      <c r="G541" s="1"/>
      <c r="H541" s="1"/>
      <c r="I541" s="1"/>
      <c r="J541" s="1"/>
      <c r="K541" s="1"/>
      <c r="L541" s="1"/>
      <c r="M541" s="1"/>
      <c r="N541" s="1"/>
      <c r="O541" s="2" t="s">
        <v>20</v>
      </c>
      <c r="P541" s="2" t="s">
        <v>21</v>
      </c>
      <c r="Q541" s="5">
        <v>45372.643055555556</v>
      </c>
    </row>
    <row r="542" spans="1:17" ht="27.6" x14ac:dyDescent="0.3">
      <c r="A542" s="2" t="s">
        <v>310</v>
      </c>
      <c r="B542" s="2" t="s">
        <v>7</v>
      </c>
      <c r="C542" s="1"/>
      <c r="D542" s="4">
        <v>45317</v>
      </c>
      <c r="E542" s="6">
        <v>-550</v>
      </c>
      <c r="F542" s="1"/>
      <c r="G542" s="1"/>
      <c r="H542" s="2" t="s">
        <v>22</v>
      </c>
      <c r="I542" s="2" t="s">
        <v>311</v>
      </c>
      <c r="J542" s="2">
        <v>1</v>
      </c>
      <c r="K542" s="1"/>
      <c r="L542" s="1"/>
      <c r="M542" s="1"/>
      <c r="N542" s="4">
        <v>45317</v>
      </c>
      <c r="O542" s="2" t="s">
        <v>20</v>
      </c>
      <c r="P542" s="2" t="s">
        <v>21</v>
      </c>
      <c r="Q542" s="5">
        <v>45372.643055555556</v>
      </c>
    </row>
    <row r="543" spans="1:17" ht="27.6" x14ac:dyDescent="0.3">
      <c r="A543" s="2" t="s">
        <v>310</v>
      </c>
      <c r="B543" s="2" t="s">
        <v>7</v>
      </c>
      <c r="C543" s="1"/>
      <c r="D543" s="4">
        <v>45316</v>
      </c>
      <c r="E543" s="6">
        <v>3752</v>
      </c>
      <c r="F543" s="1"/>
      <c r="G543" s="1"/>
      <c r="H543" s="2" t="s">
        <v>40</v>
      </c>
      <c r="I543" s="2" t="s">
        <v>312</v>
      </c>
      <c r="J543" s="2">
        <v>1</v>
      </c>
      <c r="K543" s="1"/>
      <c r="L543" s="1"/>
      <c r="M543" s="1"/>
      <c r="N543" s="4">
        <v>45317</v>
      </c>
      <c r="O543" s="2" t="s">
        <v>20</v>
      </c>
      <c r="P543" s="2" t="s">
        <v>21</v>
      </c>
      <c r="Q543" s="5">
        <v>45372.643055555556</v>
      </c>
    </row>
    <row r="544" spans="1:17" ht="27.6" x14ac:dyDescent="0.3">
      <c r="A544" s="2" t="s">
        <v>310</v>
      </c>
      <c r="B544" s="2" t="s">
        <v>7</v>
      </c>
      <c r="C544" s="1"/>
      <c r="D544" s="4">
        <v>45316</v>
      </c>
      <c r="E544" s="6">
        <v>-5027</v>
      </c>
      <c r="F544" s="1"/>
      <c r="G544" s="1"/>
      <c r="H544" s="2" t="s">
        <v>40</v>
      </c>
      <c r="I544" s="2" t="s">
        <v>312</v>
      </c>
      <c r="J544" s="2">
        <v>2</v>
      </c>
      <c r="K544" s="1"/>
      <c r="L544" s="1"/>
      <c r="M544" s="1"/>
      <c r="N544" s="4">
        <v>45317</v>
      </c>
      <c r="O544" s="2" t="s">
        <v>20</v>
      </c>
      <c r="P544" s="2" t="s">
        <v>21</v>
      </c>
      <c r="Q544" s="5">
        <v>45372.643055555556</v>
      </c>
    </row>
    <row r="545" spans="1:17" ht="27.6" x14ac:dyDescent="0.3">
      <c r="A545" s="2" t="s">
        <v>313</v>
      </c>
      <c r="B545" s="2" t="s">
        <v>18</v>
      </c>
      <c r="C545" s="1"/>
      <c r="D545" s="4">
        <v>45317</v>
      </c>
      <c r="E545" s="6">
        <v>125</v>
      </c>
      <c r="F545" s="2" t="s">
        <v>19</v>
      </c>
      <c r="G545" s="1"/>
      <c r="H545" s="1"/>
      <c r="I545" s="1"/>
      <c r="J545" s="1"/>
      <c r="K545" s="1"/>
      <c r="L545" s="1"/>
      <c r="M545" s="1"/>
      <c r="N545" s="1"/>
      <c r="O545" s="2" t="s">
        <v>20</v>
      </c>
      <c r="P545" s="2" t="s">
        <v>21</v>
      </c>
      <c r="Q545" s="5">
        <v>45372.644444444442</v>
      </c>
    </row>
    <row r="546" spans="1:17" ht="27.6" x14ac:dyDescent="0.3">
      <c r="A546" s="2" t="s">
        <v>313</v>
      </c>
      <c r="B546" s="2" t="s">
        <v>7</v>
      </c>
      <c r="C546" s="1"/>
      <c r="D546" s="4">
        <v>45316</v>
      </c>
      <c r="E546" s="6">
        <v>125</v>
      </c>
      <c r="F546" s="1"/>
      <c r="G546" s="1"/>
      <c r="H546" s="2" t="s">
        <v>40</v>
      </c>
      <c r="I546" s="2" t="s">
        <v>300</v>
      </c>
      <c r="J546" s="2">
        <v>1</v>
      </c>
      <c r="K546" s="1"/>
      <c r="L546" s="1"/>
      <c r="M546" s="1"/>
      <c r="N546" s="4">
        <v>45317</v>
      </c>
      <c r="O546" s="2" t="s">
        <v>20</v>
      </c>
      <c r="P546" s="2" t="s">
        <v>21</v>
      </c>
      <c r="Q546" s="5">
        <v>45372.644444444442</v>
      </c>
    </row>
    <row r="547" spans="1:17" ht="27.6" x14ac:dyDescent="0.3">
      <c r="A547" s="2" t="s">
        <v>314</v>
      </c>
      <c r="B547" s="2" t="s">
        <v>18</v>
      </c>
      <c r="C547" s="1"/>
      <c r="D547" s="4">
        <v>45320</v>
      </c>
      <c r="E547" s="6">
        <v>1849827.01</v>
      </c>
      <c r="F547" s="2" t="s">
        <v>19</v>
      </c>
      <c r="G547" s="1"/>
      <c r="H547" s="1"/>
      <c r="I547" s="1"/>
      <c r="J547" s="1"/>
      <c r="K547" s="1"/>
      <c r="L547" s="1"/>
      <c r="M547" s="1"/>
      <c r="N547" s="1"/>
      <c r="O547" s="2" t="s">
        <v>20</v>
      </c>
      <c r="P547" s="2" t="s">
        <v>21</v>
      </c>
      <c r="Q547" s="5">
        <v>45372.648611111108</v>
      </c>
    </row>
    <row r="548" spans="1:17" ht="27.6" x14ac:dyDescent="0.3">
      <c r="A548" s="2" t="s">
        <v>314</v>
      </c>
      <c r="B548" s="2" t="s">
        <v>7</v>
      </c>
      <c r="C548" s="1"/>
      <c r="D548" s="4">
        <v>45317</v>
      </c>
      <c r="E548" s="6">
        <v>6361.73</v>
      </c>
      <c r="F548" s="1"/>
      <c r="G548" s="1"/>
      <c r="H548" s="2" t="s">
        <v>40</v>
      </c>
      <c r="I548" s="2" t="s">
        <v>315</v>
      </c>
      <c r="J548" s="2">
        <v>1</v>
      </c>
      <c r="K548" s="1"/>
      <c r="L548" s="1"/>
      <c r="M548" s="1"/>
      <c r="N548" s="4">
        <v>45320</v>
      </c>
      <c r="O548" s="2" t="s">
        <v>20</v>
      </c>
      <c r="P548" s="2" t="s">
        <v>21</v>
      </c>
      <c r="Q548" s="5">
        <v>45372.648611111108</v>
      </c>
    </row>
    <row r="549" spans="1:17" ht="27.6" x14ac:dyDescent="0.3">
      <c r="A549" s="2" t="s">
        <v>314</v>
      </c>
      <c r="B549" s="2" t="s">
        <v>7</v>
      </c>
      <c r="C549" s="1"/>
      <c r="D549" s="4">
        <v>45317</v>
      </c>
      <c r="E549" s="6">
        <v>1843465.28</v>
      </c>
      <c r="F549" s="1"/>
      <c r="G549" s="1"/>
      <c r="H549" s="2" t="s">
        <v>40</v>
      </c>
      <c r="I549" s="2" t="s">
        <v>315</v>
      </c>
      <c r="J549" s="2">
        <v>2</v>
      </c>
      <c r="K549" s="1"/>
      <c r="L549" s="1"/>
      <c r="M549" s="1"/>
      <c r="N549" s="4">
        <v>45320</v>
      </c>
      <c r="O549" s="2" t="s">
        <v>20</v>
      </c>
      <c r="P549" s="2" t="s">
        <v>21</v>
      </c>
      <c r="Q549" s="5">
        <v>45372.648611111108</v>
      </c>
    </row>
    <row r="550" spans="1:17" ht="27.6" x14ac:dyDescent="0.3">
      <c r="A550" s="2" t="s">
        <v>316</v>
      </c>
      <c r="B550" s="2" t="s">
        <v>18</v>
      </c>
      <c r="C550" s="1"/>
      <c r="D550" s="4">
        <v>45320</v>
      </c>
      <c r="E550" s="6">
        <v>11200</v>
      </c>
      <c r="F550" s="2" t="s">
        <v>19</v>
      </c>
      <c r="G550" s="1"/>
      <c r="H550" s="1"/>
      <c r="I550" s="1"/>
      <c r="J550" s="1"/>
      <c r="K550" s="1"/>
      <c r="L550" s="1"/>
      <c r="M550" s="1"/>
      <c r="N550" s="1"/>
      <c r="O550" s="2" t="s">
        <v>20</v>
      </c>
      <c r="P550" s="2" t="s">
        <v>21</v>
      </c>
      <c r="Q550" s="5">
        <v>45372.650694444441</v>
      </c>
    </row>
    <row r="551" spans="1:17" ht="27.6" x14ac:dyDescent="0.3">
      <c r="A551" s="2" t="s">
        <v>316</v>
      </c>
      <c r="B551" s="2" t="s">
        <v>7</v>
      </c>
      <c r="C551" s="1"/>
      <c r="D551" s="4">
        <v>45317</v>
      </c>
      <c r="E551" s="6">
        <v>8960</v>
      </c>
      <c r="F551" s="1"/>
      <c r="G551" s="1"/>
      <c r="H551" s="2" t="s">
        <v>317</v>
      </c>
      <c r="I551" s="2" t="s">
        <v>318</v>
      </c>
      <c r="J551" s="2">
        <v>4</v>
      </c>
      <c r="K551" s="1"/>
      <c r="L551" s="1"/>
      <c r="M551" s="1"/>
      <c r="N551" s="4">
        <v>45320</v>
      </c>
      <c r="O551" s="2" t="s">
        <v>20</v>
      </c>
      <c r="P551" s="2" t="s">
        <v>21</v>
      </c>
      <c r="Q551" s="5">
        <v>45372.650694444441</v>
      </c>
    </row>
    <row r="552" spans="1:17" ht="27.6" x14ac:dyDescent="0.3">
      <c r="A552" s="2" t="s">
        <v>316</v>
      </c>
      <c r="B552" s="2" t="s">
        <v>7</v>
      </c>
      <c r="C552" s="1"/>
      <c r="D552" s="4">
        <v>45317</v>
      </c>
      <c r="E552" s="6">
        <v>2240</v>
      </c>
      <c r="F552" s="1"/>
      <c r="G552" s="1"/>
      <c r="H552" s="2" t="s">
        <v>317</v>
      </c>
      <c r="I552" s="2" t="s">
        <v>318</v>
      </c>
      <c r="J552" s="2">
        <v>3</v>
      </c>
      <c r="K552" s="1"/>
      <c r="L552" s="1"/>
      <c r="M552" s="1"/>
      <c r="N552" s="4">
        <v>45320</v>
      </c>
      <c r="O552" s="2" t="s">
        <v>20</v>
      </c>
      <c r="P552" s="2" t="s">
        <v>21</v>
      </c>
      <c r="Q552" s="5">
        <v>45372.650694444441</v>
      </c>
    </row>
    <row r="553" spans="1:17" ht="27.6" x14ac:dyDescent="0.3">
      <c r="A553" s="2" t="s">
        <v>319</v>
      </c>
      <c r="B553" s="2" t="s">
        <v>18</v>
      </c>
      <c r="C553" s="1"/>
      <c r="D553" s="4">
        <v>45320</v>
      </c>
      <c r="E553" s="6">
        <v>680</v>
      </c>
      <c r="F553" s="2" t="s">
        <v>19</v>
      </c>
      <c r="G553" s="1"/>
      <c r="H553" s="1"/>
      <c r="I553" s="1"/>
      <c r="J553" s="1"/>
      <c r="K553" s="1"/>
      <c r="L553" s="1"/>
      <c r="M553" s="1"/>
      <c r="N553" s="1"/>
      <c r="O553" s="2" t="s">
        <v>20</v>
      </c>
      <c r="P553" s="2" t="s">
        <v>21</v>
      </c>
      <c r="Q553" s="5">
        <v>45372.651388888888</v>
      </c>
    </row>
    <row r="554" spans="1:17" ht="27.6" x14ac:dyDescent="0.3">
      <c r="A554" s="2" t="s">
        <v>319</v>
      </c>
      <c r="B554" s="2" t="s">
        <v>7</v>
      </c>
      <c r="C554" s="1"/>
      <c r="D554" s="4">
        <v>45320</v>
      </c>
      <c r="E554" s="6">
        <v>680</v>
      </c>
      <c r="F554" s="1"/>
      <c r="G554" s="1"/>
      <c r="H554" s="2" t="s">
        <v>22</v>
      </c>
      <c r="I554" s="2" t="s">
        <v>320</v>
      </c>
      <c r="J554" s="2">
        <v>1</v>
      </c>
      <c r="K554" s="1"/>
      <c r="L554" s="1"/>
      <c r="M554" s="1"/>
      <c r="N554" s="4">
        <v>45320</v>
      </c>
      <c r="O554" s="2" t="s">
        <v>20</v>
      </c>
      <c r="P554" s="2" t="s">
        <v>21</v>
      </c>
      <c r="Q554" s="5">
        <v>45372.651388888888</v>
      </c>
    </row>
    <row r="555" spans="1:17" ht="27.6" x14ac:dyDescent="0.3">
      <c r="A555" s="2" t="s">
        <v>321</v>
      </c>
      <c r="B555" s="2" t="s">
        <v>18</v>
      </c>
      <c r="C555" s="1"/>
      <c r="D555" s="4">
        <v>45320</v>
      </c>
      <c r="E555" s="6">
        <v>5841.73</v>
      </c>
      <c r="F555" s="2" t="s">
        <v>19</v>
      </c>
      <c r="G555" s="1"/>
      <c r="H555" s="1"/>
      <c r="I555" s="1"/>
      <c r="J555" s="1"/>
      <c r="K555" s="1"/>
      <c r="L555" s="1"/>
      <c r="M555" s="1"/>
      <c r="N555" s="1"/>
      <c r="O555" s="2" t="s">
        <v>20</v>
      </c>
      <c r="P555" s="2" t="s">
        <v>21</v>
      </c>
      <c r="Q555" s="5">
        <v>45372.651388888888</v>
      </c>
    </row>
    <row r="556" spans="1:17" ht="27.6" x14ac:dyDescent="0.3">
      <c r="A556" s="2" t="s">
        <v>321</v>
      </c>
      <c r="B556" s="2" t="s">
        <v>7</v>
      </c>
      <c r="C556" s="1"/>
      <c r="D556" s="4">
        <v>45317</v>
      </c>
      <c r="E556" s="6">
        <v>5841.73</v>
      </c>
      <c r="F556" s="1"/>
      <c r="G556" s="1"/>
      <c r="H556" s="2" t="s">
        <v>22</v>
      </c>
      <c r="I556" s="2" t="s">
        <v>322</v>
      </c>
      <c r="J556" s="2">
        <v>1</v>
      </c>
      <c r="K556" s="1"/>
      <c r="L556" s="1"/>
      <c r="M556" s="1"/>
      <c r="N556" s="4">
        <v>45320</v>
      </c>
      <c r="O556" s="2" t="s">
        <v>20</v>
      </c>
      <c r="P556" s="2" t="s">
        <v>21</v>
      </c>
      <c r="Q556" s="5">
        <v>45372.651388888888</v>
      </c>
    </row>
    <row r="557" spans="1:17" ht="27.6" x14ac:dyDescent="0.3">
      <c r="A557" s="2" t="s">
        <v>323</v>
      </c>
      <c r="B557" s="2" t="s">
        <v>18</v>
      </c>
      <c r="C557" s="1"/>
      <c r="D557" s="4">
        <v>45321</v>
      </c>
      <c r="E557" s="6">
        <v>2012990.75</v>
      </c>
      <c r="F557" s="2" t="s">
        <v>19</v>
      </c>
      <c r="G557" s="1"/>
      <c r="H557" s="1"/>
      <c r="I557" s="1"/>
      <c r="J557" s="1"/>
      <c r="K557" s="1"/>
      <c r="L557" s="1"/>
      <c r="M557" s="1"/>
      <c r="N557" s="1"/>
      <c r="O557" s="2" t="s">
        <v>20</v>
      </c>
      <c r="P557" s="2" t="s">
        <v>21</v>
      </c>
      <c r="Q557" s="5">
        <v>45372.656944444447</v>
      </c>
    </row>
    <row r="558" spans="1:17" ht="27.6" x14ac:dyDescent="0.3">
      <c r="A558" s="2" t="s">
        <v>323</v>
      </c>
      <c r="B558" s="2" t="s">
        <v>7</v>
      </c>
      <c r="C558" s="1"/>
      <c r="D558" s="4">
        <v>45320</v>
      </c>
      <c r="E558" s="6">
        <v>2005842.87</v>
      </c>
      <c r="F558" s="1"/>
      <c r="G558" s="1"/>
      <c r="H558" s="2" t="s">
        <v>40</v>
      </c>
      <c r="I558" s="2" t="s">
        <v>324</v>
      </c>
      <c r="J558" s="2">
        <v>2</v>
      </c>
      <c r="K558" s="1"/>
      <c r="L558" s="1"/>
      <c r="M558" s="1"/>
      <c r="N558" s="4">
        <v>45321</v>
      </c>
      <c r="O558" s="2" t="s">
        <v>20</v>
      </c>
      <c r="P558" s="2" t="s">
        <v>21</v>
      </c>
      <c r="Q558" s="5">
        <v>45372.656944444447</v>
      </c>
    </row>
    <row r="559" spans="1:17" ht="27.6" x14ac:dyDescent="0.3">
      <c r="A559" s="2" t="s">
        <v>323</v>
      </c>
      <c r="B559" s="2" t="s">
        <v>7</v>
      </c>
      <c r="C559" s="1"/>
      <c r="D559" s="4">
        <v>45320</v>
      </c>
      <c r="E559" s="6">
        <v>7147.88</v>
      </c>
      <c r="F559" s="1"/>
      <c r="G559" s="1"/>
      <c r="H559" s="2" t="s">
        <v>40</v>
      </c>
      <c r="I559" s="2" t="s">
        <v>324</v>
      </c>
      <c r="J559" s="2">
        <v>1</v>
      </c>
      <c r="K559" s="1"/>
      <c r="L559" s="1"/>
      <c r="M559" s="1"/>
      <c r="N559" s="4">
        <v>45321</v>
      </c>
      <c r="O559" s="2" t="s">
        <v>20</v>
      </c>
      <c r="P559" s="2" t="s">
        <v>21</v>
      </c>
      <c r="Q559" s="5">
        <v>45372.656944444447</v>
      </c>
    </row>
    <row r="560" spans="1:17" ht="27.6" x14ac:dyDescent="0.3">
      <c r="A560" s="2" t="s">
        <v>325</v>
      </c>
      <c r="B560" s="2" t="s">
        <v>18</v>
      </c>
      <c r="C560" s="1"/>
      <c r="D560" s="4">
        <v>45321</v>
      </c>
      <c r="E560" s="6">
        <v>3400</v>
      </c>
      <c r="F560" s="2" t="s">
        <v>19</v>
      </c>
      <c r="G560" s="1"/>
      <c r="H560" s="1"/>
      <c r="I560" s="1"/>
      <c r="J560" s="1"/>
      <c r="K560" s="1"/>
      <c r="L560" s="1"/>
      <c r="M560" s="1"/>
      <c r="N560" s="1"/>
      <c r="O560" s="2" t="s">
        <v>20</v>
      </c>
      <c r="P560" s="2" t="s">
        <v>21</v>
      </c>
      <c r="Q560" s="5">
        <v>45372.657638888886</v>
      </c>
    </row>
    <row r="561" spans="1:17" ht="27.6" x14ac:dyDescent="0.3">
      <c r="A561" s="2" t="s">
        <v>325</v>
      </c>
      <c r="B561" s="2" t="s">
        <v>7</v>
      </c>
      <c r="C561" s="1"/>
      <c r="D561" s="4">
        <v>45321</v>
      </c>
      <c r="E561" s="6">
        <v>3400</v>
      </c>
      <c r="F561" s="1"/>
      <c r="G561" s="1"/>
      <c r="H561" s="2" t="s">
        <v>22</v>
      </c>
      <c r="I561" s="2" t="s">
        <v>326</v>
      </c>
      <c r="J561" s="2">
        <v>1</v>
      </c>
      <c r="K561" s="1"/>
      <c r="L561" s="1"/>
      <c r="M561" s="1"/>
      <c r="N561" s="4">
        <v>45321</v>
      </c>
      <c r="O561" s="2" t="s">
        <v>20</v>
      </c>
      <c r="P561" s="2" t="s">
        <v>21</v>
      </c>
      <c r="Q561" s="5">
        <v>45372.657638888886</v>
      </c>
    </row>
    <row r="562" spans="1:17" ht="27.6" x14ac:dyDescent="0.3">
      <c r="A562" s="2" t="s">
        <v>325</v>
      </c>
      <c r="B562" s="2" t="s">
        <v>7</v>
      </c>
      <c r="C562" s="1"/>
      <c r="D562" s="4">
        <v>45320</v>
      </c>
      <c r="E562" s="6">
        <v>400</v>
      </c>
      <c r="F562" s="1"/>
      <c r="G562" s="1"/>
      <c r="H562" s="2" t="s">
        <v>40</v>
      </c>
      <c r="I562" s="2" t="s">
        <v>327</v>
      </c>
      <c r="J562" s="2">
        <v>1</v>
      </c>
      <c r="K562" s="1"/>
      <c r="L562" s="1"/>
      <c r="M562" s="1"/>
      <c r="N562" s="4">
        <v>45321</v>
      </c>
      <c r="O562" s="2" t="s">
        <v>20</v>
      </c>
      <c r="P562" s="2" t="s">
        <v>21</v>
      </c>
      <c r="Q562" s="5">
        <v>45372.657638888886</v>
      </c>
    </row>
    <row r="563" spans="1:17" ht="27.6" x14ac:dyDescent="0.3">
      <c r="A563" s="2" t="s">
        <v>325</v>
      </c>
      <c r="B563" s="2" t="s">
        <v>7</v>
      </c>
      <c r="C563" s="1"/>
      <c r="D563" s="4">
        <v>45320</v>
      </c>
      <c r="E563" s="6">
        <v>-400</v>
      </c>
      <c r="F563" s="1"/>
      <c r="G563" s="1"/>
      <c r="H563" s="2" t="s">
        <v>40</v>
      </c>
      <c r="I563" s="2" t="s">
        <v>327</v>
      </c>
      <c r="J563" s="2">
        <v>2</v>
      </c>
      <c r="K563" s="1"/>
      <c r="L563" s="1"/>
      <c r="M563" s="1"/>
      <c r="N563" s="4">
        <v>45321</v>
      </c>
      <c r="O563" s="2" t="s">
        <v>20</v>
      </c>
      <c r="P563" s="2" t="s">
        <v>21</v>
      </c>
      <c r="Q563" s="5">
        <v>45372.657638888886</v>
      </c>
    </row>
    <row r="564" spans="1:17" ht="27.6" x14ac:dyDescent="0.3">
      <c r="A564" s="2" t="s">
        <v>328</v>
      </c>
      <c r="B564" s="2" t="s">
        <v>18</v>
      </c>
      <c r="C564" s="1"/>
      <c r="D564" s="4">
        <v>45321</v>
      </c>
      <c r="E564" s="6">
        <v>765.06</v>
      </c>
      <c r="F564" s="2" t="s">
        <v>19</v>
      </c>
      <c r="G564" s="1"/>
      <c r="H564" s="1"/>
      <c r="I564" s="1"/>
      <c r="J564" s="1"/>
      <c r="K564" s="1"/>
      <c r="L564" s="1"/>
      <c r="M564" s="1"/>
      <c r="N564" s="1"/>
      <c r="O564" s="2" t="s">
        <v>20</v>
      </c>
      <c r="P564" s="2" t="s">
        <v>21</v>
      </c>
      <c r="Q564" s="5">
        <v>45372.660416666666</v>
      </c>
    </row>
    <row r="565" spans="1:17" ht="27.6" x14ac:dyDescent="0.3">
      <c r="A565" s="2" t="s">
        <v>328</v>
      </c>
      <c r="B565" s="2" t="s">
        <v>18</v>
      </c>
      <c r="C565" s="1"/>
      <c r="D565" s="4">
        <v>45321</v>
      </c>
      <c r="E565" s="6">
        <v>1100</v>
      </c>
      <c r="F565" s="2" t="s">
        <v>19</v>
      </c>
      <c r="G565" s="1"/>
      <c r="H565" s="1"/>
      <c r="I565" s="1"/>
      <c r="J565" s="1"/>
      <c r="K565" s="1"/>
      <c r="L565" s="1"/>
      <c r="M565" s="1"/>
      <c r="N565" s="1"/>
      <c r="O565" s="2" t="s">
        <v>20</v>
      </c>
      <c r="P565" s="2" t="s">
        <v>21</v>
      </c>
      <c r="Q565" s="5">
        <v>45372.660416666666</v>
      </c>
    </row>
    <row r="566" spans="1:17" ht="27.6" x14ac:dyDescent="0.3">
      <c r="A566" s="2" t="s">
        <v>328</v>
      </c>
      <c r="B566" s="2" t="s">
        <v>7</v>
      </c>
      <c r="C566" s="1"/>
      <c r="D566" s="4">
        <v>45321</v>
      </c>
      <c r="E566" s="6">
        <v>220</v>
      </c>
      <c r="F566" s="1"/>
      <c r="G566" s="1"/>
      <c r="H566" s="2" t="s">
        <v>329</v>
      </c>
      <c r="I566" s="2" t="s">
        <v>330</v>
      </c>
      <c r="J566" s="2">
        <v>1</v>
      </c>
      <c r="K566" s="1"/>
      <c r="L566" s="1"/>
      <c r="M566" s="1"/>
      <c r="N566" s="4">
        <v>45321</v>
      </c>
      <c r="O566" s="2" t="s">
        <v>20</v>
      </c>
      <c r="P566" s="2" t="s">
        <v>21</v>
      </c>
      <c r="Q566" s="5">
        <v>45372.660416666666</v>
      </c>
    </row>
    <row r="567" spans="1:17" ht="27.6" x14ac:dyDescent="0.3">
      <c r="A567" s="2" t="s">
        <v>328</v>
      </c>
      <c r="B567" s="2" t="s">
        <v>7</v>
      </c>
      <c r="C567" s="1"/>
      <c r="D567" s="4">
        <v>45321</v>
      </c>
      <c r="E567" s="6">
        <v>765.06</v>
      </c>
      <c r="F567" s="1"/>
      <c r="G567" s="1"/>
      <c r="H567" s="2" t="s">
        <v>22</v>
      </c>
      <c r="I567" s="2" t="s">
        <v>331</v>
      </c>
      <c r="J567" s="2">
        <v>2</v>
      </c>
      <c r="K567" s="1"/>
      <c r="L567" s="1"/>
      <c r="M567" s="1"/>
      <c r="N567" s="4">
        <v>45321</v>
      </c>
      <c r="O567" s="2" t="s">
        <v>20</v>
      </c>
      <c r="P567" s="2" t="s">
        <v>21</v>
      </c>
      <c r="Q567" s="5">
        <v>45372.660416666666</v>
      </c>
    </row>
    <row r="568" spans="1:17" ht="27.6" x14ac:dyDescent="0.3">
      <c r="A568" s="2" t="s">
        <v>328</v>
      </c>
      <c r="B568" s="2" t="s">
        <v>7</v>
      </c>
      <c r="C568" s="1"/>
      <c r="D568" s="4">
        <v>45321</v>
      </c>
      <c r="E568" s="6">
        <v>880</v>
      </c>
      <c r="F568" s="1"/>
      <c r="G568" s="1"/>
      <c r="H568" s="2" t="s">
        <v>329</v>
      </c>
      <c r="I568" s="2" t="s">
        <v>330</v>
      </c>
      <c r="J568" s="2">
        <v>2</v>
      </c>
      <c r="K568" s="1"/>
      <c r="L568" s="1"/>
      <c r="M568" s="1"/>
      <c r="N568" s="4">
        <v>45321</v>
      </c>
      <c r="O568" s="2" t="s">
        <v>20</v>
      </c>
      <c r="P568" s="2" t="s">
        <v>21</v>
      </c>
      <c r="Q568" s="5">
        <v>45372.660416666666</v>
      </c>
    </row>
    <row r="569" spans="1:17" ht="27.6" x14ac:dyDescent="0.3">
      <c r="A569" s="2" t="s">
        <v>332</v>
      </c>
      <c r="B569" s="2" t="s">
        <v>18</v>
      </c>
      <c r="C569" s="1"/>
      <c r="D569" s="4">
        <v>45321</v>
      </c>
      <c r="E569" s="6">
        <v>13200</v>
      </c>
      <c r="F569" s="2" t="s">
        <v>19</v>
      </c>
      <c r="G569" s="1"/>
      <c r="H569" s="1"/>
      <c r="I569" s="1"/>
      <c r="J569" s="1"/>
      <c r="K569" s="1"/>
      <c r="L569" s="1"/>
      <c r="M569" s="1"/>
      <c r="N569" s="1"/>
      <c r="O569" s="2" t="s">
        <v>20</v>
      </c>
      <c r="P569" s="2" t="s">
        <v>21</v>
      </c>
      <c r="Q569" s="5">
        <v>45372.661111111112</v>
      </c>
    </row>
    <row r="570" spans="1:17" ht="27.6" x14ac:dyDescent="0.3">
      <c r="A570" s="2" t="s">
        <v>332</v>
      </c>
      <c r="B570" s="2" t="s">
        <v>7</v>
      </c>
      <c r="C570" s="1"/>
      <c r="D570" s="4">
        <v>45320</v>
      </c>
      <c r="E570" s="6">
        <v>2640</v>
      </c>
      <c r="F570" s="1"/>
      <c r="G570" s="1"/>
      <c r="H570" s="2" t="s">
        <v>333</v>
      </c>
      <c r="I570" s="2" t="s">
        <v>334</v>
      </c>
      <c r="J570" s="2">
        <v>3</v>
      </c>
      <c r="K570" s="1"/>
      <c r="L570" s="1"/>
      <c r="M570" s="1"/>
      <c r="N570" s="4">
        <v>45321</v>
      </c>
      <c r="O570" s="2" t="s">
        <v>20</v>
      </c>
      <c r="P570" s="2" t="s">
        <v>21</v>
      </c>
      <c r="Q570" s="5">
        <v>45372.661111111112</v>
      </c>
    </row>
    <row r="571" spans="1:17" ht="27.6" x14ac:dyDescent="0.3">
      <c r="A571" s="2" t="s">
        <v>332</v>
      </c>
      <c r="B571" s="2" t="s">
        <v>7</v>
      </c>
      <c r="C571" s="1"/>
      <c r="D571" s="4">
        <v>45320</v>
      </c>
      <c r="E571" s="6">
        <v>10560</v>
      </c>
      <c r="F571" s="1"/>
      <c r="G571" s="1"/>
      <c r="H571" s="2" t="s">
        <v>333</v>
      </c>
      <c r="I571" s="2" t="s">
        <v>334</v>
      </c>
      <c r="J571" s="2">
        <v>4</v>
      </c>
      <c r="K571" s="1"/>
      <c r="L571" s="1"/>
      <c r="M571" s="1"/>
      <c r="N571" s="4">
        <v>45321</v>
      </c>
      <c r="O571" s="2" t="s">
        <v>20</v>
      </c>
      <c r="P571" s="2" t="s">
        <v>21</v>
      </c>
      <c r="Q571" s="5">
        <v>45372.661111111112</v>
      </c>
    </row>
    <row r="572" spans="1:17" ht="27.6" x14ac:dyDescent="0.3">
      <c r="A572" s="2" t="s">
        <v>335</v>
      </c>
      <c r="B572" s="2" t="s">
        <v>18</v>
      </c>
      <c r="C572" s="1"/>
      <c r="D572" s="4">
        <v>45321</v>
      </c>
      <c r="E572" s="6">
        <v>5918.35</v>
      </c>
      <c r="F572" s="2" t="s">
        <v>19</v>
      </c>
      <c r="G572" s="1"/>
      <c r="H572" s="1"/>
      <c r="I572" s="1"/>
      <c r="J572" s="1"/>
      <c r="K572" s="1"/>
      <c r="L572" s="1"/>
      <c r="M572" s="1"/>
      <c r="N572" s="1"/>
      <c r="O572" s="2" t="s">
        <v>20</v>
      </c>
      <c r="P572" s="2" t="s">
        <v>21</v>
      </c>
      <c r="Q572" s="5">
        <v>45372.663888888892</v>
      </c>
    </row>
    <row r="573" spans="1:17" ht="27.6" x14ac:dyDescent="0.3">
      <c r="A573" s="2" t="s">
        <v>335</v>
      </c>
      <c r="B573" s="2" t="s">
        <v>7</v>
      </c>
      <c r="C573" s="1"/>
      <c r="D573" s="4">
        <v>45320</v>
      </c>
      <c r="E573" s="6">
        <v>5918.35</v>
      </c>
      <c r="F573" s="1"/>
      <c r="G573" s="1"/>
      <c r="H573" s="2" t="s">
        <v>22</v>
      </c>
      <c r="I573" s="2" t="s">
        <v>336</v>
      </c>
      <c r="J573" s="2">
        <v>1</v>
      </c>
      <c r="K573" s="1"/>
      <c r="L573" s="1"/>
      <c r="M573" s="1"/>
      <c r="N573" s="4">
        <v>45321</v>
      </c>
      <c r="O573" s="2" t="s">
        <v>20</v>
      </c>
      <c r="P573" s="2" t="s">
        <v>21</v>
      </c>
      <c r="Q573" s="5">
        <v>45372.663888888892</v>
      </c>
    </row>
    <row r="574" spans="1:17" ht="27.6" x14ac:dyDescent="0.3">
      <c r="A574" s="2" t="s">
        <v>337</v>
      </c>
      <c r="B574" s="2" t="s">
        <v>18</v>
      </c>
      <c r="C574" s="1"/>
      <c r="D574" s="4">
        <v>45322</v>
      </c>
      <c r="E574" s="6">
        <v>7473838.25</v>
      </c>
      <c r="F574" s="2" t="s">
        <v>19</v>
      </c>
      <c r="G574" s="1"/>
      <c r="H574" s="1"/>
      <c r="I574" s="1"/>
      <c r="J574" s="1"/>
      <c r="K574" s="1"/>
      <c r="L574" s="1"/>
      <c r="M574" s="1"/>
      <c r="N574" s="1"/>
      <c r="O574" s="2" t="s">
        <v>20</v>
      </c>
      <c r="P574" s="2" t="s">
        <v>21</v>
      </c>
      <c r="Q574" s="5">
        <v>45372.664583333331</v>
      </c>
    </row>
    <row r="575" spans="1:17" ht="27.6" x14ac:dyDescent="0.3">
      <c r="A575" s="2" t="s">
        <v>337</v>
      </c>
      <c r="B575" s="2" t="s">
        <v>7</v>
      </c>
      <c r="C575" s="1"/>
      <c r="D575" s="4">
        <v>45321</v>
      </c>
      <c r="E575" s="6">
        <v>37709.120000000003</v>
      </c>
      <c r="F575" s="1"/>
      <c r="G575" s="1"/>
      <c r="H575" s="2" t="s">
        <v>40</v>
      </c>
      <c r="I575" s="2" t="s">
        <v>338</v>
      </c>
      <c r="J575" s="2">
        <v>2</v>
      </c>
      <c r="K575" s="1"/>
      <c r="L575" s="1"/>
      <c r="M575" s="1"/>
      <c r="N575" s="4">
        <v>45322</v>
      </c>
      <c r="O575" s="2" t="s">
        <v>20</v>
      </c>
      <c r="P575" s="2" t="s">
        <v>21</v>
      </c>
      <c r="Q575" s="5">
        <v>45372.664583333331</v>
      </c>
    </row>
    <row r="576" spans="1:17" ht="27.6" x14ac:dyDescent="0.3">
      <c r="A576" s="2" t="s">
        <v>337</v>
      </c>
      <c r="B576" s="2" t="s">
        <v>7</v>
      </c>
      <c r="C576" s="1"/>
      <c r="D576" s="4">
        <v>45321</v>
      </c>
      <c r="E576" s="6">
        <v>7436129.1299999999</v>
      </c>
      <c r="F576" s="1"/>
      <c r="G576" s="1"/>
      <c r="H576" s="2" t="s">
        <v>40</v>
      </c>
      <c r="I576" s="2" t="s">
        <v>338</v>
      </c>
      <c r="J576" s="2">
        <v>3</v>
      </c>
      <c r="K576" s="1"/>
      <c r="L576" s="1"/>
      <c r="M576" s="1"/>
      <c r="N576" s="4">
        <v>45322</v>
      </c>
      <c r="O576" s="2" t="s">
        <v>20</v>
      </c>
      <c r="P576" s="2" t="s">
        <v>21</v>
      </c>
      <c r="Q576" s="5">
        <v>45372.664583333331</v>
      </c>
    </row>
    <row r="577" spans="1:17" ht="27.6" x14ac:dyDescent="0.3">
      <c r="A577" s="2" t="s">
        <v>339</v>
      </c>
      <c r="B577" s="2" t="s">
        <v>18</v>
      </c>
      <c r="C577" s="1"/>
      <c r="D577" s="4">
        <v>45322</v>
      </c>
      <c r="E577" s="6">
        <v>680</v>
      </c>
      <c r="F577" s="2" t="s">
        <v>19</v>
      </c>
      <c r="G577" s="1"/>
      <c r="H577" s="1"/>
      <c r="I577" s="1"/>
      <c r="J577" s="1"/>
      <c r="K577" s="1"/>
      <c r="L577" s="1"/>
      <c r="M577" s="1"/>
      <c r="N577" s="1"/>
      <c r="O577" s="2" t="s">
        <v>20</v>
      </c>
      <c r="P577" s="2" t="s">
        <v>21</v>
      </c>
      <c r="Q577" s="5">
        <v>45372.665972222225</v>
      </c>
    </row>
    <row r="578" spans="1:17" ht="27.6" x14ac:dyDescent="0.3">
      <c r="A578" s="2" t="s">
        <v>339</v>
      </c>
      <c r="B578" s="2" t="s">
        <v>7</v>
      </c>
      <c r="C578" s="1"/>
      <c r="D578" s="4">
        <v>45322</v>
      </c>
      <c r="E578" s="6">
        <v>680</v>
      </c>
      <c r="F578" s="1"/>
      <c r="G578" s="1"/>
      <c r="H578" s="2" t="s">
        <v>22</v>
      </c>
      <c r="I578" s="2" t="s">
        <v>340</v>
      </c>
      <c r="J578" s="2">
        <v>1</v>
      </c>
      <c r="K578" s="1"/>
      <c r="L578" s="1"/>
      <c r="M578" s="1"/>
      <c r="N578" s="4">
        <v>45322</v>
      </c>
      <c r="O578" s="2" t="s">
        <v>20</v>
      </c>
      <c r="P578" s="2" t="s">
        <v>21</v>
      </c>
      <c r="Q578" s="5">
        <v>45372.665972222225</v>
      </c>
    </row>
    <row r="579" spans="1:17" ht="27.6" x14ac:dyDescent="0.3">
      <c r="A579" s="2" t="s">
        <v>341</v>
      </c>
      <c r="B579" s="2" t="s">
        <v>18</v>
      </c>
      <c r="C579" s="1"/>
      <c r="D579" s="4">
        <v>45322</v>
      </c>
      <c r="E579" s="6">
        <v>17200</v>
      </c>
      <c r="F579" s="2" t="s">
        <v>19</v>
      </c>
      <c r="G579" s="1"/>
      <c r="H579" s="1"/>
      <c r="I579" s="1"/>
      <c r="J579" s="1"/>
      <c r="K579" s="1"/>
      <c r="L579" s="1"/>
      <c r="M579" s="1"/>
      <c r="N579" s="1"/>
      <c r="O579" s="2" t="s">
        <v>20</v>
      </c>
      <c r="P579" s="2" t="s">
        <v>21</v>
      </c>
      <c r="Q579" s="5">
        <v>45372.665972222225</v>
      </c>
    </row>
    <row r="580" spans="1:17" ht="27.6" x14ac:dyDescent="0.3">
      <c r="A580" s="2" t="s">
        <v>341</v>
      </c>
      <c r="B580" s="2" t="s">
        <v>7</v>
      </c>
      <c r="C580" s="1"/>
      <c r="D580" s="4">
        <v>45321</v>
      </c>
      <c r="E580" s="6">
        <v>13760</v>
      </c>
      <c r="F580" s="1"/>
      <c r="G580" s="1"/>
      <c r="H580" s="2" t="s">
        <v>329</v>
      </c>
      <c r="I580" s="2" t="s">
        <v>330</v>
      </c>
      <c r="J580" s="2">
        <v>4</v>
      </c>
      <c r="K580" s="1"/>
      <c r="L580" s="1"/>
      <c r="M580" s="1"/>
      <c r="N580" s="4">
        <v>45322</v>
      </c>
      <c r="O580" s="2" t="s">
        <v>20</v>
      </c>
      <c r="P580" s="2" t="s">
        <v>21</v>
      </c>
      <c r="Q580" s="5">
        <v>45372.665972222225</v>
      </c>
    </row>
    <row r="581" spans="1:17" ht="27.6" x14ac:dyDescent="0.3">
      <c r="A581" s="2" t="s">
        <v>341</v>
      </c>
      <c r="B581" s="2" t="s">
        <v>7</v>
      </c>
      <c r="C581" s="1"/>
      <c r="D581" s="4">
        <v>45321</v>
      </c>
      <c r="E581" s="6">
        <v>3440</v>
      </c>
      <c r="F581" s="1"/>
      <c r="G581" s="1"/>
      <c r="H581" s="2" t="s">
        <v>329</v>
      </c>
      <c r="I581" s="2" t="s">
        <v>330</v>
      </c>
      <c r="J581" s="2">
        <v>3</v>
      </c>
      <c r="K581" s="1"/>
      <c r="L581" s="1"/>
      <c r="M581" s="1"/>
      <c r="N581" s="4">
        <v>45322</v>
      </c>
      <c r="O581" s="2" t="s">
        <v>20</v>
      </c>
      <c r="P581" s="2" t="s">
        <v>21</v>
      </c>
      <c r="Q581" s="5">
        <v>45372.665972222225</v>
      </c>
    </row>
    <row r="582" spans="1:17" ht="27.6" x14ac:dyDescent="0.3">
      <c r="A582" s="2" t="s">
        <v>342</v>
      </c>
      <c r="B582" s="2" t="s">
        <v>18</v>
      </c>
      <c r="C582" s="1"/>
      <c r="D582" s="4">
        <v>45323</v>
      </c>
      <c r="E582" s="6">
        <v>3514064.5</v>
      </c>
      <c r="F582" s="2" t="s">
        <v>19</v>
      </c>
      <c r="G582" s="1"/>
      <c r="H582" s="1"/>
      <c r="I582" s="1"/>
      <c r="J582" s="1"/>
      <c r="K582" s="1"/>
      <c r="L582" s="1"/>
      <c r="M582" s="1"/>
      <c r="N582" s="1"/>
      <c r="O582" s="2" t="s">
        <v>20</v>
      </c>
      <c r="P582" s="2" t="s">
        <v>21</v>
      </c>
      <c r="Q582" s="5">
        <v>45372.667361111111</v>
      </c>
    </row>
    <row r="583" spans="1:17" ht="27.6" x14ac:dyDescent="0.3">
      <c r="A583" s="2" t="s">
        <v>342</v>
      </c>
      <c r="B583" s="2" t="s">
        <v>7</v>
      </c>
      <c r="C583" s="1"/>
      <c r="D583" s="4">
        <v>45322</v>
      </c>
      <c r="E583" s="6">
        <v>3494149.08</v>
      </c>
      <c r="F583" s="1"/>
      <c r="G583" s="1"/>
      <c r="H583" s="2" t="s">
        <v>40</v>
      </c>
      <c r="I583" s="2" t="s">
        <v>343</v>
      </c>
      <c r="J583" s="2">
        <v>3</v>
      </c>
      <c r="K583" s="1"/>
      <c r="L583" s="1"/>
      <c r="M583" s="1"/>
      <c r="N583" s="4">
        <v>45323</v>
      </c>
      <c r="O583" s="2" t="s">
        <v>20</v>
      </c>
      <c r="P583" s="2" t="s">
        <v>21</v>
      </c>
      <c r="Q583" s="5">
        <v>45372.667361111111</v>
      </c>
    </row>
    <row r="584" spans="1:17" ht="27.6" x14ac:dyDescent="0.3">
      <c r="A584" s="2" t="s">
        <v>342</v>
      </c>
      <c r="B584" s="2" t="s">
        <v>7</v>
      </c>
      <c r="C584" s="1"/>
      <c r="D584" s="4">
        <v>45322</v>
      </c>
      <c r="E584" s="6">
        <v>19915.419999999998</v>
      </c>
      <c r="F584" s="1"/>
      <c r="G584" s="1"/>
      <c r="H584" s="2" t="s">
        <v>40</v>
      </c>
      <c r="I584" s="2" t="s">
        <v>343</v>
      </c>
      <c r="J584" s="2">
        <v>2</v>
      </c>
      <c r="K584" s="1"/>
      <c r="L584" s="1"/>
      <c r="M584" s="1"/>
      <c r="N584" s="4">
        <v>45323</v>
      </c>
      <c r="O584" s="2" t="s">
        <v>20</v>
      </c>
      <c r="P584" s="2" t="s">
        <v>21</v>
      </c>
      <c r="Q584" s="5">
        <v>45372.667361111111</v>
      </c>
    </row>
    <row r="585" spans="1:17" ht="27.6" x14ac:dyDescent="0.3">
      <c r="A585" s="2" t="s">
        <v>344</v>
      </c>
      <c r="B585" s="2" t="s">
        <v>18</v>
      </c>
      <c r="C585" s="1"/>
      <c r="D585" s="4">
        <v>45323</v>
      </c>
      <c r="E585" s="6">
        <v>7524.97</v>
      </c>
      <c r="F585" s="2" t="s">
        <v>19</v>
      </c>
      <c r="G585" s="1"/>
      <c r="H585" s="1"/>
      <c r="I585" s="1"/>
      <c r="J585" s="1"/>
      <c r="K585" s="1"/>
      <c r="L585" s="1"/>
      <c r="M585" s="1"/>
      <c r="N585" s="1"/>
      <c r="O585" s="2" t="s">
        <v>20</v>
      </c>
      <c r="P585" s="2" t="s">
        <v>21</v>
      </c>
      <c r="Q585" s="5">
        <v>45372.668749999997</v>
      </c>
    </row>
    <row r="586" spans="1:17" ht="27.6" x14ac:dyDescent="0.3">
      <c r="A586" s="2" t="s">
        <v>344</v>
      </c>
      <c r="B586" s="2" t="s">
        <v>7</v>
      </c>
      <c r="C586" s="1"/>
      <c r="D586" s="4">
        <v>45323</v>
      </c>
      <c r="E586" s="6">
        <v>7524.97</v>
      </c>
      <c r="F586" s="1"/>
      <c r="G586" s="1"/>
      <c r="H586" s="2" t="s">
        <v>22</v>
      </c>
      <c r="I586" s="2" t="s">
        <v>345</v>
      </c>
      <c r="J586" s="2">
        <v>1</v>
      </c>
      <c r="K586" s="1"/>
      <c r="L586" s="1"/>
      <c r="M586" s="1"/>
      <c r="N586" s="4">
        <v>45323</v>
      </c>
      <c r="O586" s="2" t="s">
        <v>20</v>
      </c>
      <c r="P586" s="2" t="s">
        <v>21</v>
      </c>
      <c r="Q586" s="5">
        <v>45372.668749999997</v>
      </c>
    </row>
    <row r="587" spans="1:17" ht="27.6" x14ac:dyDescent="0.3">
      <c r="A587" s="2" t="s">
        <v>346</v>
      </c>
      <c r="B587" s="2" t="s">
        <v>18</v>
      </c>
      <c r="C587" s="1"/>
      <c r="D587" s="4">
        <v>45323</v>
      </c>
      <c r="E587" s="6">
        <v>16300</v>
      </c>
      <c r="F587" s="2" t="s">
        <v>19</v>
      </c>
      <c r="G587" s="1"/>
      <c r="H587" s="1"/>
      <c r="I587" s="1"/>
      <c r="J587" s="1"/>
      <c r="K587" s="1"/>
      <c r="L587" s="1"/>
      <c r="M587" s="1"/>
      <c r="N587" s="1"/>
      <c r="O587" s="2" t="s">
        <v>20</v>
      </c>
      <c r="P587" s="2" t="s">
        <v>21</v>
      </c>
      <c r="Q587" s="5">
        <v>45372.68472222222</v>
      </c>
    </row>
    <row r="588" spans="1:17" ht="27.6" x14ac:dyDescent="0.3">
      <c r="A588" s="2" t="s">
        <v>346</v>
      </c>
      <c r="B588" s="2" t="s">
        <v>7</v>
      </c>
      <c r="C588" s="1"/>
      <c r="D588" s="4">
        <v>45323</v>
      </c>
      <c r="E588" s="6">
        <v>3260</v>
      </c>
      <c r="F588" s="1"/>
      <c r="G588" s="1"/>
      <c r="H588" s="2" t="s">
        <v>347</v>
      </c>
      <c r="I588" s="2" t="s">
        <v>348</v>
      </c>
      <c r="J588" s="2">
        <v>1</v>
      </c>
      <c r="K588" s="1"/>
      <c r="L588" s="1"/>
      <c r="M588" s="1"/>
      <c r="N588" s="4">
        <v>45323</v>
      </c>
      <c r="O588" s="2" t="s">
        <v>20</v>
      </c>
      <c r="P588" s="2" t="s">
        <v>21</v>
      </c>
      <c r="Q588" s="5">
        <v>45372.68472222222</v>
      </c>
    </row>
    <row r="589" spans="1:17" ht="27.6" x14ac:dyDescent="0.3">
      <c r="A589" s="2" t="s">
        <v>346</v>
      </c>
      <c r="B589" s="2" t="s">
        <v>7</v>
      </c>
      <c r="C589" s="1"/>
      <c r="D589" s="4">
        <v>45323</v>
      </c>
      <c r="E589" s="6">
        <v>13040</v>
      </c>
      <c r="F589" s="1"/>
      <c r="G589" s="1"/>
      <c r="H589" s="2" t="s">
        <v>347</v>
      </c>
      <c r="I589" s="2" t="s">
        <v>348</v>
      </c>
      <c r="J589" s="2">
        <v>2</v>
      </c>
      <c r="K589" s="1"/>
      <c r="L589" s="1"/>
      <c r="M589" s="1"/>
      <c r="N589" s="4">
        <v>45323</v>
      </c>
      <c r="O589" s="2" t="s">
        <v>20</v>
      </c>
      <c r="P589" s="2" t="s">
        <v>21</v>
      </c>
      <c r="Q589" s="5">
        <v>45372.68472222222</v>
      </c>
    </row>
    <row r="590" spans="1:17" ht="27.6" x14ac:dyDescent="0.3">
      <c r="A590" s="2" t="s">
        <v>349</v>
      </c>
      <c r="B590" s="2" t="s">
        <v>18</v>
      </c>
      <c r="C590" s="1"/>
      <c r="D590" s="4">
        <v>45323</v>
      </c>
      <c r="E590" s="6">
        <v>-9375</v>
      </c>
      <c r="F590" s="2" t="s">
        <v>19</v>
      </c>
      <c r="G590" s="1"/>
      <c r="H590" s="1"/>
      <c r="I590" s="1"/>
      <c r="J590" s="1"/>
      <c r="K590" s="1"/>
      <c r="L590" s="1"/>
      <c r="M590" s="1"/>
      <c r="N590" s="1"/>
      <c r="O590" s="2" t="s">
        <v>20</v>
      </c>
      <c r="P590" s="2" t="s">
        <v>21</v>
      </c>
      <c r="Q590" s="5">
        <v>45372.686111111114</v>
      </c>
    </row>
    <row r="591" spans="1:17" ht="27.6" x14ac:dyDescent="0.3">
      <c r="A591" s="2" t="s">
        <v>349</v>
      </c>
      <c r="B591" s="2" t="s">
        <v>18</v>
      </c>
      <c r="C591" s="1"/>
      <c r="D591" s="4">
        <v>45323</v>
      </c>
      <c r="E591" s="6">
        <v>-3915</v>
      </c>
      <c r="F591" s="2" t="s">
        <v>19</v>
      </c>
      <c r="G591" s="1"/>
      <c r="H591" s="1"/>
      <c r="I591" s="1"/>
      <c r="J591" s="1"/>
      <c r="K591" s="1"/>
      <c r="L591" s="1"/>
      <c r="M591" s="1"/>
      <c r="N591" s="1"/>
      <c r="O591" s="2" t="s">
        <v>20</v>
      </c>
      <c r="P591" s="2" t="s">
        <v>21</v>
      </c>
      <c r="Q591" s="5">
        <v>45372.686111111114</v>
      </c>
    </row>
    <row r="592" spans="1:17" ht="27.6" x14ac:dyDescent="0.3">
      <c r="A592" s="2" t="s">
        <v>349</v>
      </c>
      <c r="B592" s="2" t="s">
        <v>18</v>
      </c>
      <c r="C592" s="1"/>
      <c r="D592" s="4">
        <v>45323</v>
      </c>
      <c r="E592" s="6">
        <v>-3682</v>
      </c>
      <c r="F592" s="2" t="s">
        <v>19</v>
      </c>
      <c r="G592" s="1"/>
      <c r="H592" s="1"/>
      <c r="I592" s="1"/>
      <c r="J592" s="1"/>
      <c r="K592" s="1"/>
      <c r="L592" s="1"/>
      <c r="M592" s="1"/>
      <c r="N592" s="1"/>
      <c r="O592" s="2" t="s">
        <v>20</v>
      </c>
      <c r="P592" s="2" t="s">
        <v>21</v>
      </c>
      <c r="Q592" s="5">
        <v>45372.686111111114</v>
      </c>
    </row>
    <row r="593" spans="1:17" ht="27.6" x14ac:dyDescent="0.3">
      <c r="A593" s="2" t="s">
        <v>349</v>
      </c>
      <c r="B593" s="2" t="s">
        <v>18</v>
      </c>
      <c r="C593" s="1"/>
      <c r="D593" s="4">
        <v>45323</v>
      </c>
      <c r="E593" s="6">
        <v>-1975</v>
      </c>
      <c r="F593" s="2" t="s">
        <v>19</v>
      </c>
      <c r="G593" s="1"/>
      <c r="H593" s="1"/>
      <c r="I593" s="1"/>
      <c r="J593" s="1"/>
      <c r="K593" s="1"/>
      <c r="L593" s="1"/>
      <c r="M593" s="1"/>
      <c r="N593" s="1"/>
      <c r="O593" s="2" t="s">
        <v>20</v>
      </c>
      <c r="P593" s="2" t="s">
        <v>21</v>
      </c>
      <c r="Q593" s="5">
        <v>45372.686111111114</v>
      </c>
    </row>
    <row r="594" spans="1:17" ht="27.6" x14ac:dyDescent="0.3">
      <c r="A594" s="2" t="s">
        <v>349</v>
      </c>
      <c r="B594" s="2" t="s">
        <v>18</v>
      </c>
      <c r="C594" s="1"/>
      <c r="D594" s="4">
        <v>45323</v>
      </c>
      <c r="E594" s="6">
        <v>-1615</v>
      </c>
      <c r="F594" s="2" t="s">
        <v>19</v>
      </c>
      <c r="G594" s="1"/>
      <c r="H594" s="1"/>
      <c r="I594" s="1"/>
      <c r="J594" s="1"/>
      <c r="K594" s="1"/>
      <c r="L594" s="1"/>
      <c r="M594" s="1"/>
      <c r="N594" s="1"/>
      <c r="O594" s="2" t="s">
        <v>20</v>
      </c>
      <c r="P594" s="2" t="s">
        <v>21</v>
      </c>
      <c r="Q594" s="5">
        <v>45372.686111111114</v>
      </c>
    </row>
    <row r="595" spans="1:17" ht="27.6" x14ac:dyDescent="0.3">
      <c r="A595" s="2" t="s">
        <v>349</v>
      </c>
      <c r="B595" s="2" t="s">
        <v>18</v>
      </c>
      <c r="C595" s="1"/>
      <c r="D595" s="4">
        <v>45323</v>
      </c>
      <c r="E595" s="6">
        <v>-139</v>
      </c>
      <c r="F595" s="2" t="s">
        <v>19</v>
      </c>
      <c r="G595" s="1"/>
      <c r="H595" s="1"/>
      <c r="I595" s="1"/>
      <c r="J595" s="1"/>
      <c r="K595" s="1"/>
      <c r="L595" s="1"/>
      <c r="M595" s="1"/>
      <c r="N595" s="1"/>
      <c r="O595" s="2" t="s">
        <v>20</v>
      </c>
      <c r="P595" s="2" t="s">
        <v>21</v>
      </c>
      <c r="Q595" s="5">
        <v>45372.686111111114</v>
      </c>
    </row>
    <row r="596" spans="1:17" ht="27.6" x14ac:dyDescent="0.3">
      <c r="A596" s="2" t="s">
        <v>349</v>
      </c>
      <c r="B596" s="2" t="s">
        <v>18</v>
      </c>
      <c r="C596" s="1"/>
      <c r="D596" s="4">
        <v>45323</v>
      </c>
      <c r="E596" s="6">
        <v>-8</v>
      </c>
      <c r="F596" s="2" t="s">
        <v>19</v>
      </c>
      <c r="G596" s="1"/>
      <c r="H596" s="1"/>
      <c r="I596" s="1"/>
      <c r="J596" s="1"/>
      <c r="K596" s="1"/>
      <c r="L596" s="1"/>
      <c r="M596" s="1"/>
      <c r="N596" s="1"/>
      <c r="O596" s="2" t="s">
        <v>20</v>
      </c>
      <c r="P596" s="2" t="s">
        <v>21</v>
      </c>
      <c r="Q596" s="5">
        <v>45372.686111111114</v>
      </c>
    </row>
    <row r="597" spans="1:17" ht="27.6" x14ac:dyDescent="0.3">
      <c r="A597" s="2" t="s">
        <v>349</v>
      </c>
      <c r="B597" s="2" t="s">
        <v>18</v>
      </c>
      <c r="C597" s="1"/>
      <c r="D597" s="4">
        <v>45323</v>
      </c>
      <c r="E597" s="6">
        <v>-5</v>
      </c>
      <c r="F597" s="2" t="s">
        <v>19</v>
      </c>
      <c r="G597" s="1"/>
      <c r="H597" s="1"/>
      <c r="I597" s="1"/>
      <c r="J597" s="1"/>
      <c r="K597" s="1"/>
      <c r="L597" s="1"/>
      <c r="M597" s="1"/>
      <c r="N597" s="1"/>
      <c r="O597" s="2" t="s">
        <v>20</v>
      </c>
      <c r="P597" s="2" t="s">
        <v>21</v>
      </c>
      <c r="Q597" s="5">
        <v>45372.686111111114</v>
      </c>
    </row>
    <row r="598" spans="1:17" ht="27.6" x14ac:dyDescent="0.3">
      <c r="A598" s="2" t="s">
        <v>349</v>
      </c>
      <c r="B598" s="2" t="s">
        <v>7</v>
      </c>
      <c r="C598" s="1"/>
      <c r="D598" s="4">
        <v>45323</v>
      </c>
      <c r="E598" s="6">
        <v>-9375</v>
      </c>
      <c r="F598" s="1"/>
      <c r="G598" s="1"/>
      <c r="H598" s="2" t="s">
        <v>24</v>
      </c>
      <c r="I598" s="2" t="s">
        <v>350</v>
      </c>
      <c r="J598" s="2">
        <v>8</v>
      </c>
      <c r="K598" s="1"/>
      <c r="L598" s="1"/>
      <c r="M598" s="1"/>
      <c r="N598" s="4">
        <v>45323</v>
      </c>
      <c r="O598" s="2" t="s">
        <v>20</v>
      </c>
      <c r="P598" s="2" t="s">
        <v>21</v>
      </c>
      <c r="Q598" s="5">
        <v>45372.686111111114</v>
      </c>
    </row>
    <row r="599" spans="1:17" ht="27.6" x14ac:dyDescent="0.3">
      <c r="A599" s="2" t="s">
        <v>349</v>
      </c>
      <c r="B599" s="2" t="s">
        <v>7</v>
      </c>
      <c r="C599" s="1"/>
      <c r="D599" s="4">
        <v>45323</v>
      </c>
      <c r="E599" s="6">
        <v>-3915</v>
      </c>
      <c r="F599" s="1"/>
      <c r="G599" s="1"/>
      <c r="H599" s="2" t="s">
        <v>24</v>
      </c>
      <c r="I599" s="2" t="s">
        <v>350</v>
      </c>
      <c r="J599" s="2">
        <v>7</v>
      </c>
      <c r="K599" s="1"/>
      <c r="L599" s="1"/>
      <c r="M599" s="1"/>
      <c r="N599" s="4">
        <v>45323</v>
      </c>
      <c r="O599" s="2" t="s">
        <v>20</v>
      </c>
      <c r="P599" s="2" t="s">
        <v>21</v>
      </c>
      <c r="Q599" s="5">
        <v>45372.686111111114</v>
      </c>
    </row>
    <row r="600" spans="1:17" ht="27.6" x14ac:dyDescent="0.3">
      <c r="A600" s="2" t="s">
        <v>349</v>
      </c>
      <c r="B600" s="2" t="s">
        <v>7</v>
      </c>
      <c r="C600" s="1"/>
      <c r="D600" s="4">
        <v>45323</v>
      </c>
      <c r="E600" s="6">
        <v>-3682</v>
      </c>
      <c r="F600" s="1"/>
      <c r="G600" s="1"/>
      <c r="H600" s="2" t="s">
        <v>24</v>
      </c>
      <c r="I600" s="2" t="s">
        <v>350</v>
      </c>
      <c r="J600" s="2">
        <v>6</v>
      </c>
      <c r="K600" s="1"/>
      <c r="L600" s="1"/>
      <c r="M600" s="1"/>
      <c r="N600" s="4">
        <v>45323</v>
      </c>
      <c r="O600" s="2" t="s">
        <v>20</v>
      </c>
      <c r="P600" s="2" t="s">
        <v>21</v>
      </c>
      <c r="Q600" s="5">
        <v>45372.686111111114</v>
      </c>
    </row>
    <row r="601" spans="1:17" ht="27.6" x14ac:dyDescent="0.3">
      <c r="A601" s="2" t="s">
        <v>349</v>
      </c>
      <c r="B601" s="2" t="s">
        <v>7</v>
      </c>
      <c r="C601" s="1"/>
      <c r="D601" s="4">
        <v>45323</v>
      </c>
      <c r="E601" s="6">
        <v>-1975</v>
      </c>
      <c r="F601" s="1"/>
      <c r="G601" s="1"/>
      <c r="H601" s="2" t="s">
        <v>24</v>
      </c>
      <c r="I601" s="2" t="s">
        <v>350</v>
      </c>
      <c r="J601" s="2">
        <v>5</v>
      </c>
      <c r="K601" s="1"/>
      <c r="L601" s="1"/>
      <c r="M601" s="1"/>
      <c r="N601" s="4">
        <v>45323</v>
      </c>
      <c r="O601" s="2" t="s">
        <v>20</v>
      </c>
      <c r="P601" s="2" t="s">
        <v>21</v>
      </c>
      <c r="Q601" s="5">
        <v>45372.686111111114</v>
      </c>
    </row>
    <row r="602" spans="1:17" ht="27.6" x14ac:dyDescent="0.3">
      <c r="A602" s="2" t="s">
        <v>349</v>
      </c>
      <c r="B602" s="2" t="s">
        <v>7</v>
      </c>
      <c r="C602" s="1"/>
      <c r="D602" s="4">
        <v>45323</v>
      </c>
      <c r="E602" s="6">
        <v>-1615</v>
      </c>
      <c r="F602" s="1"/>
      <c r="G602" s="1"/>
      <c r="H602" s="2" t="s">
        <v>24</v>
      </c>
      <c r="I602" s="2" t="s">
        <v>350</v>
      </c>
      <c r="J602" s="2">
        <v>4</v>
      </c>
      <c r="K602" s="1"/>
      <c r="L602" s="1"/>
      <c r="M602" s="1"/>
      <c r="N602" s="4">
        <v>45323</v>
      </c>
      <c r="O602" s="2" t="s">
        <v>20</v>
      </c>
      <c r="P602" s="2" t="s">
        <v>21</v>
      </c>
      <c r="Q602" s="5">
        <v>45372.686111111114</v>
      </c>
    </row>
    <row r="603" spans="1:17" ht="27.6" x14ac:dyDescent="0.3">
      <c r="A603" s="2" t="s">
        <v>349</v>
      </c>
      <c r="B603" s="2" t="s">
        <v>7</v>
      </c>
      <c r="C603" s="1"/>
      <c r="D603" s="4">
        <v>45323</v>
      </c>
      <c r="E603" s="6">
        <v>-139</v>
      </c>
      <c r="F603" s="1"/>
      <c r="G603" s="1"/>
      <c r="H603" s="2" t="s">
        <v>24</v>
      </c>
      <c r="I603" s="2" t="s">
        <v>350</v>
      </c>
      <c r="J603" s="2">
        <v>3</v>
      </c>
      <c r="K603" s="1"/>
      <c r="L603" s="1"/>
      <c r="M603" s="1"/>
      <c r="N603" s="4">
        <v>45323</v>
      </c>
      <c r="O603" s="2" t="s">
        <v>20</v>
      </c>
      <c r="P603" s="2" t="s">
        <v>21</v>
      </c>
      <c r="Q603" s="5">
        <v>45372.686111111114</v>
      </c>
    </row>
    <row r="604" spans="1:17" ht="27.6" x14ac:dyDescent="0.3">
      <c r="A604" s="2" t="s">
        <v>349</v>
      </c>
      <c r="B604" s="2" t="s">
        <v>7</v>
      </c>
      <c r="C604" s="1"/>
      <c r="D604" s="4">
        <v>45323</v>
      </c>
      <c r="E604" s="6">
        <v>-8</v>
      </c>
      <c r="F604" s="1"/>
      <c r="G604" s="1"/>
      <c r="H604" s="2" t="s">
        <v>24</v>
      </c>
      <c r="I604" s="2" t="s">
        <v>350</v>
      </c>
      <c r="J604" s="2">
        <v>2</v>
      </c>
      <c r="K604" s="1"/>
      <c r="L604" s="1"/>
      <c r="M604" s="1"/>
      <c r="N604" s="4">
        <v>45323</v>
      </c>
      <c r="O604" s="2" t="s">
        <v>20</v>
      </c>
      <c r="P604" s="2" t="s">
        <v>21</v>
      </c>
      <c r="Q604" s="5">
        <v>45372.686111111114</v>
      </c>
    </row>
    <row r="605" spans="1:17" ht="27.6" x14ac:dyDescent="0.3">
      <c r="A605" s="2" t="s">
        <v>349</v>
      </c>
      <c r="B605" s="2" t="s">
        <v>7</v>
      </c>
      <c r="C605" s="1"/>
      <c r="D605" s="4">
        <v>45323</v>
      </c>
      <c r="E605" s="6">
        <v>-5</v>
      </c>
      <c r="F605" s="1"/>
      <c r="G605" s="1"/>
      <c r="H605" s="2" t="s">
        <v>24</v>
      </c>
      <c r="I605" s="2" t="s">
        <v>350</v>
      </c>
      <c r="J605" s="2">
        <v>1</v>
      </c>
      <c r="K605" s="1"/>
      <c r="L605" s="1"/>
      <c r="M605" s="1"/>
      <c r="N605" s="4">
        <v>45323</v>
      </c>
      <c r="O605" s="2" t="s">
        <v>20</v>
      </c>
      <c r="P605" s="2" t="s">
        <v>21</v>
      </c>
      <c r="Q605" s="5">
        <v>45372.686111111114</v>
      </c>
    </row>
    <row r="606" spans="1:17" ht="27.6" x14ac:dyDescent="0.3">
      <c r="A606" s="2" t="s">
        <v>351</v>
      </c>
      <c r="B606" s="2" t="s">
        <v>18</v>
      </c>
      <c r="C606" s="1"/>
      <c r="D606" s="4">
        <v>45341</v>
      </c>
      <c r="E606" s="6">
        <v>557656.52</v>
      </c>
      <c r="F606" s="2" t="s">
        <v>19</v>
      </c>
      <c r="G606" s="1"/>
      <c r="H606" s="1"/>
      <c r="I606" s="1"/>
      <c r="J606" s="1"/>
      <c r="K606" s="1"/>
      <c r="L606" s="1"/>
      <c r="M606" s="1"/>
      <c r="N606" s="1"/>
      <c r="O606" s="2" t="s">
        <v>20</v>
      </c>
      <c r="P606" s="2" t="s">
        <v>21</v>
      </c>
      <c r="Q606" s="5">
        <v>45373.39166666667</v>
      </c>
    </row>
    <row r="607" spans="1:17" ht="27.6" x14ac:dyDescent="0.3">
      <c r="A607" s="2" t="s">
        <v>351</v>
      </c>
      <c r="B607" s="2" t="s">
        <v>7</v>
      </c>
      <c r="C607" s="1"/>
      <c r="D607" s="4">
        <v>45338</v>
      </c>
      <c r="E607" s="6">
        <v>3560.12</v>
      </c>
      <c r="F607" s="1"/>
      <c r="G607" s="1"/>
      <c r="H607" s="2" t="s">
        <v>40</v>
      </c>
      <c r="I607" s="2" t="s">
        <v>352</v>
      </c>
      <c r="J607" s="2">
        <v>1</v>
      </c>
      <c r="K607" s="1"/>
      <c r="L607" s="1"/>
      <c r="M607" s="1"/>
      <c r="N607" s="4">
        <v>45341</v>
      </c>
      <c r="O607" s="2" t="s">
        <v>20</v>
      </c>
      <c r="P607" s="2" t="s">
        <v>21</v>
      </c>
      <c r="Q607" s="5">
        <v>45373.39166666667</v>
      </c>
    </row>
    <row r="608" spans="1:17" ht="27.6" x14ac:dyDescent="0.3">
      <c r="A608" s="2" t="s">
        <v>351</v>
      </c>
      <c r="B608" s="2" t="s">
        <v>7</v>
      </c>
      <c r="C608" s="1"/>
      <c r="D608" s="4">
        <v>45338</v>
      </c>
      <c r="E608" s="6">
        <v>554096.4</v>
      </c>
      <c r="F608" s="1"/>
      <c r="G608" s="1"/>
      <c r="H608" s="2" t="s">
        <v>40</v>
      </c>
      <c r="I608" s="2" t="s">
        <v>352</v>
      </c>
      <c r="J608" s="2">
        <v>2</v>
      </c>
      <c r="K608" s="1"/>
      <c r="L608" s="1"/>
      <c r="M608" s="1"/>
      <c r="N608" s="4">
        <v>45341</v>
      </c>
      <c r="O608" s="2" t="s">
        <v>20</v>
      </c>
      <c r="P608" s="2" t="s">
        <v>21</v>
      </c>
      <c r="Q608" s="5">
        <v>45373.39166666667</v>
      </c>
    </row>
    <row r="609" spans="1:17" ht="27.6" x14ac:dyDescent="0.3">
      <c r="A609" s="2" t="s">
        <v>353</v>
      </c>
      <c r="B609" s="2" t="s">
        <v>18</v>
      </c>
      <c r="C609" s="1"/>
      <c r="D609" s="4">
        <v>45341</v>
      </c>
      <c r="E609" s="6">
        <v>3691.81</v>
      </c>
      <c r="F609" s="2" t="s">
        <v>19</v>
      </c>
      <c r="G609" s="1"/>
      <c r="H609" s="1"/>
      <c r="I609" s="1"/>
      <c r="J609" s="1"/>
      <c r="K609" s="1"/>
      <c r="L609" s="1"/>
      <c r="M609" s="1"/>
      <c r="N609" s="1"/>
      <c r="O609" s="2" t="s">
        <v>20</v>
      </c>
      <c r="P609" s="2" t="s">
        <v>21</v>
      </c>
      <c r="Q609" s="5">
        <v>45373.397222222222</v>
      </c>
    </row>
    <row r="610" spans="1:17" ht="27.6" x14ac:dyDescent="0.3">
      <c r="A610" s="2" t="s">
        <v>353</v>
      </c>
      <c r="B610" s="2" t="s">
        <v>18</v>
      </c>
      <c r="C610" s="1"/>
      <c r="D610" s="4">
        <v>45341</v>
      </c>
      <c r="E610" s="6">
        <v>5600</v>
      </c>
      <c r="F610" s="2" t="s">
        <v>19</v>
      </c>
      <c r="G610" s="1"/>
      <c r="H610" s="1"/>
      <c r="I610" s="1"/>
      <c r="J610" s="1"/>
      <c r="K610" s="1"/>
      <c r="L610" s="1"/>
      <c r="M610" s="1"/>
      <c r="N610" s="1"/>
      <c r="O610" s="2" t="s">
        <v>20</v>
      </c>
      <c r="P610" s="2" t="s">
        <v>21</v>
      </c>
      <c r="Q610" s="5">
        <v>45373.397222222222</v>
      </c>
    </row>
    <row r="611" spans="1:17" ht="27.6" x14ac:dyDescent="0.3">
      <c r="A611" s="2" t="s">
        <v>353</v>
      </c>
      <c r="B611" s="2" t="s">
        <v>7</v>
      </c>
      <c r="C611" s="1"/>
      <c r="D611" s="4">
        <v>45338</v>
      </c>
      <c r="E611" s="6">
        <v>1120</v>
      </c>
      <c r="F611" s="1"/>
      <c r="G611" s="1"/>
      <c r="H611" s="2" t="s">
        <v>354</v>
      </c>
      <c r="I611" s="2" t="s">
        <v>355</v>
      </c>
      <c r="J611" s="2">
        <v>3</v>
      </c>
      <c r="K611" s="1"/>
      <c r="L611" s="1"/>
      <c r="M611" s="1"/>
      <c r="N611" s="4">
        <v>45341</v>
      </c>
      <c r="O611" s="2" t="s">
        <v>20</v>
      </c>
      <c r="P611" s="2" t="s">
        <v>21</v>
      </c>
      <c r="Q611" s="5">
        <v>45373.397222222222</v>
      </c>
    </row>
    <row r="612" spans="1:17" ht="27.6" x14ac:dyDescent="0.3">
      <c r="A612" s="2" t="s">
        <v>353</v>
      </c>
      <c r="B612" s="2" t="s">
        <v>7</v>
      </c>
      <c r="C612" s="1"/>
      <c r="D612" s="4">
        <v>45338</v>
      </c>
      <c r="E612" s="6">
        <v>4480</v>
      </c>
      <c r="F612" s="1"/>
      <c r="G612" s="1"/>
      <c r="H612" s="2" t="s">
        <v>354</v>
      </c>
      <c r="I612" s="2" t="s">
        <v>355</v>
      </c>
      <c r="J612" s="2">
        <v>4</v>
      </c>
      <c r="K612" s="1"/>
      <c r="L612" s="1"/>
      <c r="M612" s="1"/>
      <c r="N612" s="4">
        <v>45341</v>
      </c>
      <c r="O612" s="2" t="s">
        <v>20</v>
      </c>
      <c r="P612" s="2" t="s">
        <v>21</v>
      </c>
      <c r="Q612" s="5">
        <v>45373.397222222222</v>
      </c>
    </row>
    <row r="613" spans="1:17" ht="27.6" x14ac:dyDescent="0.3">
      <c r="A613" s="2" t="s">
        <v>353</v>
      </c>
      <c r="B613" s="2" t="s">
        <v>7</v>
      </c>
      <c r="C613" s="1"/>
      <c r="D613" s="4">
        <v>45338</v>
      </c>
      <c r="E613" s="6">
        <v>3691.81</v>
      </c>
      <c r="F613" s="1"/>
      <c r="G613" s="1"/>
      <c r="H613" s="2" t="s">
        <v>24</v>
      </c>
      <c r="I613" s="2" t="s">
        <v>356</v>
      </c>
      <c r="J613" s="2">
        <v>1</v>
      </c>
      <c r="K613" s="1"/>
      <c r="L613" s="1"/>
      <c r="M613" s="1"/>
      <c r="N613" s="4">
        <v>45341</v>
      </c>
      <c r="O613" s="2" t="s">
        <v>20</v>
      </c>
      <c r="P613" s="2" t="s">
        <v>21</v>
      </c>
      <c r="Q613" s="5">
        <v>45373.397222222222</v>
      </c>
    </row>
    <row r="614" spans="1:17" ht="27.6" x14ac:dyDescent="0.3">
      <c r="A614" s="2" t="s">
        <v>357</v>
      </c>
      <c r="B614" s="2" t="s">
        <v>18</v>
      </c>
      <c r="C614" s="1"/>
      <c r="D614" s="4">
        <v>45341</v>
      </c>
      <c r="E614" s="6">
        <v>980</v>
      </c>
      <c r="F614" s="2" t="s">
        <v>19</v>
      </c>
      <c r="G614" s="1"/>
      <c r="H614" s="1"/>
      <c r="I614" s="1"/>
      <c r="J614" s="1"/>
      <c r="K614" s="1"/>
      <c r="L614" s="1"/>
      <c r="M614" s="1"/>
      <c r="N614" s="1"/>
      <c r="O614" s="2" t="s">
        <v>20</v>
      </c>
      <c r="P614" s="2" t="s">
        <v>21</v>
      </c>
      <c r="Q614" s="5">
        <v>45373.399305555555</v>
      </c>
    </row>
    <row r="615" spans="1:17" ht="27.6" x14ac:dyDescent="0.3">
      <c r="A615" s="2" t="s">
        <v>357</v>
      </c>
      <c r="B615" s="2" t="s">
        <v>7</v>
      </c>
      <c r="C615" s="1"/>
      <c r="D615" s="4">
        <v>45341</v>
      </c>
      <c r="E615" s="6">
        <v>980</v>
      </c>
      <c r="F615" s="1"/>
      <c r="G615" s="1"/>
      <c r="H615" s="2" t="s">
        <v>22</v>
      </c>
      <c r="I615" s="2" t="s">
        <v>358</v>
      </c>
      <c r="J615" s="2">
        <v>1</v>
      </c>
      <c r="K615" s="1"/>
      <c r="L615" s="1"/>
      <c r="M615" s="1"/>
      <c r="N615" s="4">
        <v>45341</v>
      </c>
      <c r="O615" s="2" t="s">
        <v>20</v>
      </c>
      <c r="P615" s="2" t="s">
        <v>21</v>
      </c>
      <c r="Q615" s="5">
        <v>45373.399305555555</v>
      </c>
    </row>
    <row r="616" spans="1:17" ht="27.6" x14ac:dyDescent="0.3">
      <c r="A616" s="2" t="s">
        <v>359</v>
      </c>
      <c r="B616" s="2" t="s">
        <v>18</v>
      </c>
      <c r="C616" s="1"/>
      <c r="D616" s="4">
        <v>45337</v>
      </c>
      <c r="E616" s="6">
        <v>-605.64</v>
      </c>
      <c r="F616" s="2" t="s">
        <v>19</v>
      </c>
      <c r="G616" s="1"/>
      <c r="H616" s="1"/>
      <c r="I616" s="1"/>
      <c r="J616" s="1"/>
      <c r="K616" s="1"/>
      <c r="L616" s="1"/>
      <c r="M616" s="1"/>
      <c r="N616" s="1"/>
      <c r="O616" s="2" t="s">
        <v>20</v>
      </c>
      <c r="P616" s="2" t="s">
        <v>21</v>
      </c>
      <c r="Q616" s="5">
        <v>45373.408333333333</v>
      </c>
    </row>
    <row r="617" spans="1:17" ht="27.6" x14ac:dyDescent="0.3">
      <c r="A617" s="2" t="s">
        <v>359</v>
      </c>
      <c r="B617" s="2" t="s">
        <v>18</v>
      </c>
      <c r="C617" s="1"/>
      <c r="D617" s="4">
        <v>45337</v>
      </c>
      <c r="E617" s="6">
        <v>680</v>
      </c>
      <c r="F617" s="2" t="s">
        <v>19</v>
      </c>
      <c r="G617" s="1"/>
      <c r="H617" s="1"/>
      <c r="I617" s="1"/>
      <c r="J617" s="1"/>
      <c r="K617" s="1"/>
      <c r="L617" s="1"/>
      <c r="M617" s="1"/>
      <c r="N617" s="1"/>
      <c r="O617" s="2" t="s">
        <v>20</v>
      </c>
      <c r="P617" s="2" t="s">
        <v>21</v>
      </c>
      <c r="Q617" s="5">
        <v>45373.408333333333</v>
      </c>
    </row>
    <row r="618" spans="1:17" ht="27.6" x14ac:dyDescent="0.3">
      <c r="A618" s="2" t="s">
        <v>359</v>
      </c>
      <c r="B618" s="2" t="s">
        <v>7</v>
      </c>
      <c r="C618" s="1"/>
      <c r="D618" s="4">
        <v>45337</v>
      </c>
      <c r="E618" s="6">
        <v>-605.64</v>
      </c>
      <c r="F618" s="1"/>
      <c r="G618" s="1"/>
      <c r="H618" s="2" t="s">
        <v>360</v>
      </c>
      <c r="I618" s="2" t="s">
        <v>361</v>
      </c>
      <c r="J618" s="2">
        <v>1</v>
      </c>
      <c r="K618" s="1"/>
      <c r="L618" s="1"/>
      <c r="M618" s="1"/>
      <c r="N618" s="4">
        <v>45337</v>
      </c>
      <c r="O618" s="2" t="s">
        <v>20</v>
      </c>
      <c r="P618" s="2" t="s">
        <v>21</v>
      </c>
      <c r="Q618" s="5">
        <v>45373.408333333333</v>
      </c>
    </row>
    <row r="619" spans="1:17" ht="27.6" x14ac:dyDescent="0.3">
      <c r="A619" s="2" t="s">
        <v>359</v>
      </c>
      <c r="B619" s="2" t="s">
        <v>7</v>
      </c>
      <c r="C619" s="1"/>
      <c r="D619" s="4">
        <v>45337</v>
      </c>
      <c r="E619" s="6">
        <v>680</v>
      </c>
      <c r="F619" s="1"/>
      <c r="G619" s="1"/>
      <c r="H619" s="2" t="s">
        <v>22</v>
      </c>
      <c r="I619" s="2" t="s">
        <v>362</v>
      </c>
      <c r="J619" s="2">
        <v>1</v>
      </c>
      <c r="K619" s="1"/>
      <c r="L619" s="1"/>
      <c r="M619" s="1"/>
      <c r="N619" s="4">
        <v>45337</v>
      </c>
      <c r="O619" s="2" t="s">
        <v>20</v>
      </c>
      <c r="P619" s="2" t="s">
        <v>21</v>
      </c>
      <c r="Q619" s="5">
        <v>45373.408333333333</v>
      </c>
    </row>
    <row r="620" spans="1:17" ht="27.6" x14ac:dyDescent="0.3">
      <c r="A620" s="2" t="s">
        <v>363</v>
      </c>
      <c r="B620" s="2" t="s">
        <v>18</v>
      </c>
      <c r="C620" s="1"/>
      <c r="D620" s="4">
        <v>45337</v>
      </c>
      <c r="E620" s="6">
        <v>5113.42</v>
      </c>
      <c r="F620" s="2" t="s">
        <v>19</v>
      </c>
      <c r="G620" s="1"/>
      <c r="H620" s="1"/>
      <c r="I620" s="1"/>
      <c r="J620" s="1"/>
      <c r="K620" s="1"/>
      <c r="L620" s="1"/>
      <c r="M620" s="1"/>
      <c r="N620" s="1"/>
      <c r="O620" s="2" t="s">
        <v>20</v>
      </c>
      <c r="P620" s="2" t="s">
        <v>21</v>
      </c>
      <c r="Q620" s="5">
        <v>45373.409722222219</v>
      </c>
    </row>
    <row r="621" spans="1:17" ht="27.6" x14ac:dyDescent="0.3">
      <c r="A621" s="2" t="s">
        <v>363</v>
      </c>
      <c r="B621" s="2" t="s">
        <v>7</v>
      </c>
      <c r="C621" s="1"/>
      <c r="D621" s="4">
        <v>45336</v>
      </c>
      <c r="E621" s="6">
        <v>5113.42</v>
      </c>
      <c r="F621" s="1"/>
      <c r="G621" s="1"/>
      <c r="H621" s="2" t="s">
        <v>22</v>
      </c>
      <c r="I621" s="2" t="s">
        <v>364</v>
      </c>
      <c r="J621" s="2">
        <v>1</v>
      </c>
      <c r="K621" s="1"/>
      <c r="L621" s="1"/>
      <c r="M621" s="1"/>
      <c r="N621" s="4">
        <v>45337</v>
      </c>
      <c r="O621" s="2" t="s">
        <v>20</v>
      </c>
      <c r="P621" s="2" t="s">
        <v>21</v>
      </c>
      <c r="Q621" s="5">
        <v>45373.409722222219</v>
      </c>
    </row>
    <row r="622" spans="1:17" ht="27.6" x14ac:dyDescent="0.3">
      <c r="A622" s="2" t="s">
        <v>365</v>
      </c>
      <c r="B622" s="2" t="s">
        <v>18</v>
      </c>
      <c r="C622" s="1"/>
      <c r="D622" s="4">
        <v>45337</v>
      </c>
      <c r="E622" s="6">
        <v>-109.76</v>
      </c>
      <c r="F622" s="2" t="s">
        <v>19</v>
      </c>
      <c r="G622" s="1"/>
      <c r="H622" s="1"/>
      <c r="I622" s="1"/>
      <c r="J622" s="1"/>
      <c r="K622" s="1"/>
      <c r="L622" s="1"/>
      <c r="M622" s="1"/>
      <c r="N622" s="1"/>
      <c r="O622" s="2" t="s">
        <v>20</v>
      </c>
      <c r="P622" s="2" t="s">
        <v>21</v>
      </c>
      <c r="Q622" s="5">
        <v>45373.409722222219</v>
      </c>
    </row>
    <row r="623" spans="1:17" ht="27.6" x14ac:dyDescent="0.3">
      <c r="A623" s="2" t="s">
        <v>365</v>
      </c>
      <c r="B623" s="2" t="s">
        <v>7</v>
      </c>
      <c r="C623" s="1"/>
      <c r="D623" s="4">
        <v>45337</v>
      </c>
      <c r="E623" s="6">
        <v>-109.76</v>
      </c>
      <c r="F623" s="1"/>
      <c r="G623" s="1"/>
      <c r="H623" s="2" t="s">
        <v>366</v>
      </c>
      <c r="I623" s="2" t="s">
        <v>367</v>
      </c>
      <c r="J623" s="2">
        <v>1</v>
      </c>
      <c r="K623" s="1"/>
      <c r="L623" s="1"/>
      <c r="M623" s="1"/>
      <c r="N623" s="4">
        <v>45337</v>
      </c>
      <c r="O623" s="2" t="s">
        <v>20</v>
      </c>
      <c r="P623" s="2" t="s">
        <v>21</v>
      </c>
      <c r="Q623" s="5">
        <v>45373.409722222219</v>
      </c>
    </row>
    <row r="624" spans="1:17" ht="27.6" x14ac:dyDescent="0.3">
      <c r="A624" s="2" t="s">
        <v>368</v>
      </c>
      <c r="B624" s="2" t="s">
        <v>18</v>
      </c>
      <c r="C624" s="1"/>
      <c r="D624" s="4">
        <v>45337</v>
      </c>
      <c r="E624" s="6">
        <v>-225</v>
      </c>
      <c r="F624" s="2" t="s">
        <v>19</v>
      </c>
      <c r="G624" s="1"/>
      <c r="H624" s="1"/>
      <c r="I624" s="1"/>
      <c r="J624" s="1"/>
      <c r="K624" s="1"/>
      <c r="L624" s="1"/>
      <c r="M624" s="1"/>
      <c r="N624" s="1"/>
      <c r="O624" s="2" t="s">
        <v>20</v>
      </c>
      <c r="P624" s="2" t="s">
        <v>21</v>
      </c>
      <c r="Q624" s="5">
        <v>45373.410416666666</v>
      </c>
    </row>
    <row r="625" spans="1:17" ht="27.6" x14ac:dyDescent="0.3">
      <c r="A625" s="2" t="s">
        <v>368</v>
      </c>
      <c r="B625" s="2" t="s">
        <v>7</v>
      </c>
      <c r="C625" s="1"/>
      <c r="D625" s="4">
        <v>45336</v>
      </c>
      <c r="E625" s="6">
        <v>-52.5</v>
      </c>
      <c r="F625" s="1"/>
      <c r="G625" s="1"/>
      <c r="H625" s="2" t="s">
        <v>40</v>
      </c>
      <c r="I625" s="2" t="s">
        <v>369</v>
      </c>
      <c r="J625" s="2">
        <v>3</v>
      </c>
      <c r="K625" s="1"/>
      <c r="L625" s="1"/>
      <c r="M625" s="1"/>
      <c r="N625" s="4">
        <v>45337</v>
      </c>
      <c r="O625" s="2" t="s">
        <v>20</v>
      </c>
      <c r="P625" s="2" t="s">
        <v>21</v>
      </c>
      <c r="Q625" s="5">
        <v>45373.410416666666</v>
      </c>
    </row>
    <row r="626" spans="1:17" ht="27.6" x14ac:dyDescent="0.3">
      <c r="A626" s="2" t="s">
        <v>368</v>
      </c>
      <c r="B626" s="2" t="s">
        <v>7</v>
      </c>
      <c r="C626" s="1"/>
      <c r="D626" s="4">
        <v>45336</v>
      </c>
      <c r="E626" s="6">
        <v>30</v>
      </c>
      <c r="F626" s="1"/>
      <c r="G626" s="1"/>
      <c r="H626" s="2" t="s">
        <v>40</v>
      </c>
      <c r="I626" s="2" t="s">
        <v>369</v>
      </c>
      <c r="J626" s="2">
        <v>2</v>
      </c>
      <c r="K626" s="1"/>
      <c r="L626" s="1"/>
      <c r="M626" s="1"/>
      <c r="N626" s="4">
        <v>45337</v>
      </c>
      <c r="O626" s="2" t="s">
        <v>20</v>
      </c>
      <c r="P626" s="2" t="s">
        <v>21</v>
      </c>
      <c r="Q626" s="5">
        <v>45373.410416666666</v>
      </c>
    </row>
    <row r="627" spans="1:17" ht="27.6" x14ac:dyDescent="0.3">
      <c r="A627" s="2" t="s">
        <v>368</v>
      </c>
      <c r="B627" s="2" t="s">
        <v>7</v>
      </c>
      <c r="C627" s="1"/>
      <c r="D627" s="4">
        <v>45336</v>
      </c>
      <c r="E627" s="6">
        <v>7.5</v>
      </c>
      <c r="F627" s="1"/>
      <c r="G627" s="1"/>
      <c r="H627" s="2" t="s">
        <v>40</v>
      </c>
      <c r="I627" s="2" t="s">
        <v>369</v>
      </c>
      <c r="J627" s="2">
        <v>1</v>
      </c>
      <c r="K627" s="1"/>
      <c r="L627" s="1"/>
      <c r="M627" s="1"/>
      <c r="N627" s="4">
        <v>45337</v>
      </c>
      <c r="O627" s="2" t="s">
        <v>20</v>
      </c>
      <c r="P627" s="2" t="s">
        <v>21</v>
      </c>
      <c r="Q627" s="5">
        <v>45373.410416666666</v>
      </c>
    </row>
    <row r="628" spans="1:17" ht="27.6" x14ac:dyDescent="0.3">
      <c r="A628" s="2" t="s">
        <v>368</v>
      </c>
      <c r="B628" s="2" t="s">
        <v>7</v>
      </c>
      <c r="C628" s="1"/>
      <c r="D628" s="4">
        <v>45336</v>
      </c>
      <c r="E628" s="6">
        <v>-210</v>
      </c>
      <c r="F628" s="1"/>
      <c r="G628" s="1"/>
      <c r="H628" s="2" t="s">
        <v>40</v>
      </c>
      <c r="I628" s="2" t="s">
        <v>369</v>
      </c>
      <c r="J628" s="2">
        <v>4</v>
      </c>
      <c r="K628" s="1"/>
      <c r="L628" s="1"/>
      <c r="M628" s="1"/>
      <c r="N628" s="4">
        <v>45337</v>
      </c>
      <c r="O628" s="2" t="s">
        <v>20</v>
      </c>
      <c r="P628" s="2" t="s">
        <v>21</v>
      </c>
      <c r="Q628" s="5">
        <v>45373.410416666666</v>
      </c>
    </row>
    <row r="629" spans="1:17" ht="27.6" x14ac:dyDescent="0.3">
      <c r="A629" s="2" t="s">
        <v>370</v>
      </c>
      <c r="B629" s="2" t="s">
        <v>18</v>
      </c>
      <c r="C629" s="1"/>
      <c r="D629" s="4">
        <v>45337</v>
      </c>
      <c r="E629" s="6">
        <v>668357.44999999995</v>
      </c>
      <c r="F629" s="2" t="s">
        <v>19</v>
      </c>
      <c r="G629" s="1"/>
      <c r="H629" s="1"/>
      <c r="I629" s="1"/>
      <c r="J629" s="1"/>
      <c r="K629" s="1"/>
      <c r="L629" s="1"/>
      <c r="M629" s="1"/>
      <c r="N629" s="1"/>
      <c r="O629" s="2" t="s">
        <v>20</v>
      </c>
      <c r="P629" s="2" t="s">
        <v>21</v>
      </c>
      <c r="Q629" s="5">
        <v>45373.410416666666</v>
      </c>
    </row>
    <row r="630" spans="1:17" ht="27.6" x14ac:dyDescent="0.3">
      <c r="A630" s="2" t="s">
        <v>370</v>
      </c>
      <c r="B630" s="2" t="s">
        <v>7</v>
      </c>
      <c r="C630" s="1"/>
      <c r="D630" s="4">
        <v>45336</v>
      </c>
      <c r="E630" s="6">
        <v>664112.82999999996</v>
      </c>
      <c r="F630" s="1"/>
      <c r="G630" s="1"/>
      <c r="H630" s="2" t="s">
        <v>40</v>
      </c>
      <c r="I630" s="2" t="s">
        <v>371</v>
      </c>
      <c r="J630" s="2">
        <v>2</v>
      </c>
      <c r="K630" s="1"/>
      <c r="L630" s="1"/>
      <c r="M630" s="1"/>
      <c r="N630" s="4">
        <v>45337</v>
      </c>
      <c r="O630" s="2" t="s">
        <v>20</v>
      </c>
      <c r="P630" s="2" t="s">
        <v>21</v>
      </c>
      <c r="Q630" s="5">
        <v>45373.410416666666</v>
      </c>
    </row>
    <row r="631" spans="1:17" ht="27.6" x14ac:dyDescent="0.3">
      <c r="A631" s="2" t="s">
        <v>370</v>
      </c>
      <c r="B631" s="2" t="s">
        <v>7</v>
      </c>
      <c r="C631" s="1"/>
      <c r="D631" s="4">
        <v>45336</v>
      </c>
      <c r="E631" s="6">
        <v>4244.62</v>
      </c>
      <c r="F631" s="1"/>
      <c r="G631" s="1"/>
      <c r="H631" s="2" t="s">
        <v>40</v>
      </c>
      <c r="I631" s="2" t="s">
        <v>371</v>
      </c>
      <c r="J631" s="2">
        <v>1</v>
      </c>
      <c r="K631" s="1"/>
      <c r="L631" s="1"/>
      <c r="M631" s="1"/>
      <c r="N631" s="4">
        <v>45337</v>
      </c>
      <c r="O631" s="2" t="s">
        <v>20</v>
      </c>
      <c r="P631" s="2" t="s">
        <v>21</v>
      </c>
      <c r="Q631" s="5">
        <v>45373.410416666666</v>
      </c>
    </row>
    <row r="632" spans="1:17" ht="27.6" x14ac:dyDescent="0.3">
      <c r="A632" s="2" t="s">
        <v>372</v>
      </c>
      <c r="B632" s="2" t="s">
        <v>18</v>
      </c>
      <c r="C632" s="1"/>
      <c r="D632" s="4">
        <v>45337</v>
      </c>
      <c r="E632" s="6">
        <v>300</v>
      </c>
      <c r="F632" s="2" t="s">
        <v>19</v>
      </c>
      <c r="G632" s="1"/>
      <c r="H632" s="1"/>
      <c r="I632" s="1"/>
      <c r="J632" s="1"/>
      <c r="K632" s="1"/>
      <c r="L632" s="1"/>
      <c r="M632" s="1"/>
      <c r="N632" s="1"/>
      <c r="O632" s="2" t="s">
        <v>20</v>
      </c>
      <c r="P632" s="2" t="s">
        <v>21</v>
      </c>
      <c r="Q632" s="5">
        <v>45373.410416666666</v>
      </c>
    </row>
    <row r="633" spans="1:17" ht="27.6" x14ac:dyDescent="0.3">
      <c r="A633" s="2" t="s">
        <v>372</v>
      </c>
      <c r="B633" s="2" t="s">
        <v>7</v>
      </c>
      <c r="C633" s="1"/>
      <c r="D633" s="4">
        <v>45337</v>
      </c>
      <c r="E633" s="6">
        <v>60</v>
      </c>
      <c r="F633" s="1"/>
      <c r="G633" s="1"/>
      <c r="H633" s="2" t="s">
        <v>215</v>
      </c>
      <c r="I633" s="2" t="s">
        <v>216</v>
      </c>
      <c r="J633" s="2">
        <v>1</v>
      </c>
      <c r="K633" s="1"/>
      <c r="L633" s="1"/>
      <c r="M633" s="1"/>
      <c r="N633" s="4">
        <v>45337</v>
      </c>
      <c r="O633" s="2" t="s">
        <v>20</v>
      </c>
      <c r="P633" s="2" t="s">
        <v>21</v>
      </c>
      <c r="Q633" s="5">
        <v>45373.410416666666</v>
      </c>
    </row>
    <row r="634" spans="1:17" ht="27.6" x14ac:dyDescent="0.3">
      <c r="A634" s="2" t="s">
        <v>372</v>
      </c>
      <c r="B634" s="2" t="s">
        <v>7</v>
      </c>
      <c r="C634" s="1"/>
      <c r="D634" s="4">
        <v>45337</v>
      </c>
      <c r="E634" s="6">
        <v>240</v>
      </c>
      <c r="F634" s="1"/>
      <c r="G634" s="1"/>
      <c r="H634" s="2" t="s">
        <v>215</v>
      </c>
      <c r="I634" s="2" t="s">
        <v>216</v>
      </c>
      <c r="J634" s="2">
        <v>2</v>
      </c>
      <c r="K634" s="1"/>
      <c r="L634" s="1"/>
      <c r="M634" s="1"/>
      <c r="N634" s="4">
        <v>45337</v>
      </c>
      <c r="O634" s="2" t="s">
        <v>20</v>
      </c>
      <c r="P634" s="2" t="s">
        <v>21</v>
      </c>
      <c r="Q634" s="5">
        <v>45373.410416666666</v>
      </c>
    </row>
    <row r="635" spans="1:17" ht="27.6" x14ac:dyDescent="0.3">
      <c r="A635" s="2" t="s">
        <v>373</v>
      </c>
      <c r="B635" s="2" t="s">
        <v>18</v>
      </c>
      <c r="C635" s="1"/>
      <c r="D635" s="4">
        <v>45337</v>
      </c>
      <c r="E635" s="6">
        <v>6800</v>
      </c>
      <c r="F635" s="2" t="s">
        <v>19</v>
      </c>
      <c r="G635" s="1"/>
      <c r="H635" s="1"/>
      <c r="I635" s="1"/>
      <c r="J635" s="1"/>
      <c r="K635" s="1"/>
      <c r="L635" s="1"/>
      <c r="M635" s="1"/>
      <c r="N635" s="1"/>
      <c r="O635" s="2" t="s">
        <v>20</v>
      </c>
      <c r="P635" s="2" t="s">
        <v>21</v>
      </c>
      <c r="Q635" s="5">
        <v>45373.411111111112</v>
      </c>
    </row>
    <row r="636" spans="1:17" ht="27.6" x14ac:dyDescent="0.3">
      <c r="A636" s="2" t="s">
        <v>373</v>
      </c>
      <c r="B636" s="2" t="s">
        <v>7</v>
      </c>
      <c r="C636" s="1"/>
      <c r="D636" s="4">
        <v>45336</v>
      </c>
      <c r="E636" s="6">
        <v>1360</v>
      </c>
      <c r="F636" s="1"/>
      <c r="G636" s="1"/>
      <c r="H636" s="2" t="s">
        <v>374</v>
      </c>
      <c r="I636" s="2" t="s">
        <v>375</v>
      </c>
      <c r="J636" s="2">
        <v>3</v>
      </c>
      <c r="K636" s="1"/>
      <c r="L636" s="1"/>
      <c r="M636" s="1"/>
      <c r="N636" s="4">
        <v>45337</v>
      </c>
      <c r="O636" s="2" t="s">
        <v>20</v>
      </c>
      <c r="P636" s="2" t="s">
        <v>21</v>
      </c>
      <c r="Q636" s="5">
        <v>45373.411111111112</v>
      </c>
    </row>
    <row r="637" spans="1:17" ht="27.6" x14ac:dyDescent="0.3">
      <c r="A637" s="2" t="s">
        <v>373</v>
      </c>
      <c r="B637" s="2" t="s">
        <v>7</v>
      </c>
      <c r="C637" s="1"/>
      <c r="D637" s="4">
        <v>45336</v>
      </c>
      <c r="E637" s="6">
        <v>5440</v>
      </c>
      <c r="F637" s="1"/>
      <c r="G637" s="1"/>
      <c r="H637" s="2" t="s">
        <v>374</v>
      </c>
      <c r="I637" s="2" t="s">
        <v>375</v>
      </c>
      <c r="J637" s="2">
        <v>4</v>
      </c>
      <c r="K637" s="1"/>
      <c r="L637" s="1"/>
      <c r="M637" s="1"/>
      <c r="N637" s="4">
        <v>45337</v>
      </c>
      <c r="O637" s="2" t="s">
        <v>20</v>
      </c>
      <c r="P637" s="2" t="s">
        <v>21</v>
      </c>
      <c r="Q637" s="5">
        <v>45373.411111111112</v>
      </c>
    </row>
    <row r="638" spans="1:17" ht="27.6" x14ac:dyDescent="0.3">
      <c r="A638" s="2" t="s">
        <v>376</v>
      </c>
      <c r="B638" s="2" t="s">
        <v>18</v>
      </c>
      <c r="C638" s="1"/>
      <c r="D638" s="4">
        <v>45336</v>
      </c>
      <c r="E638" s="6">
        <v>1360</v>
      </c>
      <c r="F638" s="2" t="s">
        <v>19</v>
      </c>
      <c r="G638" s="1"/>
      <c r="H638" s="1"/>
      <c r="I638" s="1"/>
      <c r="J638" s="1"/>
      <c r="K638" s="1"/>
      <c r="L638" s="1"/>
      <c r="M638" s="1"/>
      <c r="N638" s="1"/>
      <c r="O638" s="2" t="s">
        <v>20</v>
      </c>
      <c r="P638" s="2" t="s">
        <v>21</v>
      </c>
      <c r="Q638" s="5">
        <v>45373.411805555559</v>
      </c>
    </row>
    <row r="639" spans="1:17" ht="27.6" x14ac:dyDescent="0.3">
      <c r="A639" s="2" t="s">
        <v>376</v>
      </c>
      <c r="B639" s="2" t="s">
        <v>7</v>
      </c>
      <c r="C639" s="1"/>
      <c r="D639" s="4">
        <v>45336</v>
      </c>
      <c r="E639" s="6">
        <v>1360</v>
      </c>
      <c r="F639" s="1"/>
      <c r="G639" s="1"/>
      <c r="H639" s="2" t="s">
        <v>22</v>
      </c>
      <c r="I639" s="2" t="s">
        <v>377</v>
      </c>
      <c r="J639" s="2">
        <v>1</v>
      </c>
      <c r="K639" s="1"/>
      <c r="L639" s="1"/>
      <c r="M639" s="1"/>
      <c r="N639" s="4">
        <v>45336</v>
      </c>
      <c r="O639" s="2" t="s">
        <v>20</v>
      </c>
      <c r="P639" s="2" t="s">
        <v>21</v>
      </c>
      <c r="Q639" s="5">
        <v>45373.411805555559</v>
      </c>
    </row>
    <row r="640" spans="1:17" ht="27.6" x14ac:dyDescent="0.3">
      <c r="A640" s="2" t="s">
        <v>378</v>
      </c>
      <c r="B640" s="2" t="s">
        <v>18</v>
      </c>
      <c r="C640" s="1"/>
      <c r="D640" s="4">
        <v>45336</v>
      </c>
      <c r="E640" s="6">
        <v>868654.1</v>
      </c>
      <c r="F640" s="2" t="s">
        <v>19</v>
      </c>
      <c r="G640" s="1"/>
      <c r="H640" s="1"/>
      <c r="I640" s="1"/>
      <c r="J640" s="1"/>
      <c r="K640" s="1"/>
      <c r="L640" s="1"/>
      <c r="M640" s="1"/>
      <c r="N640" s="1"/>
      <c r="O640" s="2" t="s">
        <v>20</v>
      </c>
      <c r="P640" s="2" t="s">
        <v>21</v>
      </c>
      <c r="Q640" s="5">
        <v>45373.435416666667</v>
      </c>
    </row>
    <row r="641" spans="1:17" ht="27.6" x14ac:dyDescent="0.3">
      <c r="A641" s="2" t="s">
        <v>378</v>
      </c>
      <c r="B641" s="2" t="s">
        <v>7</v>
      </c>
      <c r="C641" s="1"/>
      <c r="D641" s="4">
        <v>45335</v>
      </c>
      <c r="E641" s="6">
        <v>4477.0200000000004</v>
      </c>
      <c r="F641" s="1"/>
      <c r="G641" s="1"/>
      <c r="H641" s="2" t="s">
        <v>40</v>
      </c>
      <c r="I641" s="2" t="s">
        <v>379</v>
      </c>
      <c r="J641" s="2">
        <v>1</v>
      </c>
      <c r="K641" s="1"/>
      <c r="L641" s="1"/>
      <c r="M641" s="1"/>
      <c r="N641" s="4">
        <v>45336</v>
      </c>
      <c r="O641" s="2" t="s">
        <v>20</v>
      </c>
      <c r="P641" s="2" t="s">
        <v>21</v>
      </c>
      <c r="Q641" s="5">
        <v>45373.435416666667</v>
      </c>
    </row>
    <row r="642" spans="1:17" ht="27.6" x14ac:dyDescent="0.3">
      <c r="A642" s="2" t="s">
        <v>378</v>
      </c>
      <c r="B642" s="2" t="s">
        <v>7</v>
      </c>
      <c r="C642" s="1"/>
      <c r="D642" s="4">
        <v>45335</v>
      </c>
      <c r="E642" s="6">
        <v>864177.08</v>
      </c>
      <c r="F642" s="1"/>
      <c r="G642" s="1"/>
      <c r="H642" s="2" t="s">
        <v>40</v>
      </c>
      <c r="I642" s="2" t="s">
        <v>379</v>
      </c>
      <c r="J642" s="2">
        <v>2</v>
      </c>
      <c r="K642" s="1"/>
      <c r="L642" s="1"/>
      <c r="M642" s="1"/>
      <c r="N642" s="4">
        <v>45336</v>
      </c>
      <c r="O642" s="2" t="s">
        <v>20</v>
      </c>
      <c r="P642" s="2" t="s">
        <v>21</v>
      </c>
      <c r="Q642" s="5">
        <v>45373.435416666667</v>
      </c>
    </row>
    <row r="643" spans="1:17" ht="27.6" x14ac:dyDescent="0.3">
      <c r="A643" s="2" t="s">
        <v>380</v>
      </c>
      <c r="B643" s="2" t="s">
        <v>18</v>
      </c>
      <c r="C643" s="1"/>
      <c r="D643" s="4">
        <v>45336</v>
      </c>
      <c r="E643" s="6">
        <v>9400</v>
      </c>
      <c r="F643" s="2" t="s">
        <v>19</v>
      </c>
      <c r="G643" s="1"/>
      <c r="H643" s="1"/>
      <c r="I643" s="1"/>
      <c r="J643" s="1"/>
      <c r="K643" s="1"/>
      <c r="L643" s="1"/>
      <c r="M643" s="1"/>
      <c r="N643" s="1"/>
      <c r="O643" s="2" t="s">
        <v>20</v>
      </c>
      <c r="P643" s="2" t="s">
        <v>21</v>
      </c>
      <c r="Q643" s="5">
        <v>45373.45416666667</v>
      </c>
    </row>
    <row r="644" spans="1:17" ht="27.6" x14ac:dyDescent="0.3">
      <c r="A644" s="2" t="s">
        <v>380</v>
      </c>
      <c r="B644" s="2" t="s">
        <v>7</v>
      </c>
      <c r="C644" s="1"/>
      <c r="D644" s="4">
        <v>45335</v>
      </c>
      <c r="E644" s="6">
        <v>1880</v>
      </c>
      <c r="F644" s="1"/>
      <c r="G644" s="1"/>
      <c r="H644" s="2" t="s">
        <v>381</v>
      </c>
      <c r="I644" s="2" t="s">
        <v>382</v>
      </c>
      <c r="J644" s="2">
        <v>3</v>
      </c>
      <c r="K644" s="1"/>
      <c r="L644" s="1"/>
      <c r="M644" s="1"/>
      <c r="N644" s="4">
        <v>45336</v>
      </c>
      <c r="O644" s="2" t="s">
        <v>20</v>
      </c>
      <c r="P644" s="2" t="s">
        <v>21</v>
      </c>
      <c r="Q644" s="5">
        <v>45373.45416666667</v>
      </c>
    </row>
    <row r="645" spans="1:17" ht="27.6" x14ac:dyDescent="0.3">
      <c r="A645" s="2" t="s">
        <v>380</v>
      </c>
      <c r="B645" s="2" t="s">
        <v>7</v>
      </c>
      <c r="C645" s="1"/>
      <c r="D645" s="4">
        <v>45335</v>
      </c>
      <c r="E645" s="6">
        <v>7520</v>
      </c>
      <c r="F645" s="1"/>
      <c r="G645" s="1"/>
      <c r="H645" s="2" t="s">
        <v>381</v>
      </c>
      <c r="I645" s="2" t="s">
        <v>382</v>
      </c>
      <c r="J645" s="2">
        <v>4</v>
      </c>
      <c r="K645" s="1"/>
      <c r="L645" s="1"/>
      <c r="M645" s="1"/>
      <c r="N645" s="4">
        <v>45336</v>
      </c>
      <c r="O645" s="2" t="s">
        <v>20</v>
      </c>
      <c r="P645" s="2" t="s">
        <v>21</v>
      </c>
      <c r="Q645" s="5">
        <v>45373.45416666667</v>
      </c>
    </row>
    <row r="646" spans="1:17" ht="27.6" x14ac:dyDescent="0.3">
      <c r="A646" s="2" t="s">
        <v>383</v>
      </c>
      <c r="B646" s="2" t="s">
        <v>18</v>
      </c>
      <c r="C646" s="1"/>
      <c r="D646" s="4">
        <v>45336</v>
      </c>
      <c r="E646" s="6">
        <v>500</v>
      </c>
      <c r="F646" s="2" t="s">
        <v>19</v>
      </c>
      <c r="G646" s="1"/>
      <c r="H646" s="1"/>
      <c r="I646" s="1"/>
      <c r="J646" s="1"/>
      <c r="K646" s="1"/>
      <c r="L646" s="1"/>
      <c r="M646" s="1"/>
      <c r="N646" s="1"/>
      <c r="O646" s="2" t="s">
        <v>20</v>
      </c>
      <c r="P646" s="2" t="s">
        <v>21</v>
      </c>
      <c r="Q646" s="5">
        <v>45373.45416666667</v>
      </c>
    </row>
    <row r="647" spans="1:17" ht="27.6" x14ac:dyDescent="0.3">
      <c r="A647" s="2" t="s">
        <v>383</v>
      </c>
      <c r="B647" s="2" t="s">
        <v>7</v>
      </c>
      <c r="C647" s="1"/>
      <c r="D647" s="4">
        <v>45336</v>
      </c>
      <c r="E647" s="6">
        <v>100</v>
      </c>
      <c r="F647" s="1"/>
      <c r="G647" s="1"/>
      <c r="H647" s="2" t="s">
        <v>374</v>
      </c>
      <c r="I647" s="2" t="s">
        <v>375</v>
      </c>
      <c r="J647" s="2">
        <v>1</v>
      </c>
      <c r="K647" s="1"/>
      <c r="L647" s="1"/>
      <c r="M647" s="1"/>
      <c r="N647" s="4">
        <v>45336</v>
      </c>
      <c r="O647" s="2" t="s">
        <v>20</v>
      </c>
      <c r="P647" s="2" t="s">
        <v>21</v>
      </c>
      <c r="Q647" s="5">
        <v>45373.45416666667</v>
      </c>
    </row>
    <row r="648" spans="1:17" ht="27.6" x14ac:dyDescent="0.3">
      <c r="A648" s="2" t="s">
        <v>383</v>
      </c>
      <c r="B648" s="2" t="s">
        <v>7</v>
      </c>
      <c r="C648" s="1"/>
      <c r="D648" s="4">
        <v>45336</v>
      </c>
      <c r="E648" s="6">
        <v>400</v>
      </c>
      <c r="F648" s="1"/>
      <c r="G648" s="1"/>
      <c r="H648" s="2" t="s">
        <v>374</v>
      </c>
      <c r="I648" s="2" t="s">
        <v>375</v>
      </c>
      <c r="J648" s="2">
        <v>2</v>
      </c>
      <c r="K648" s="1"/>
      <c r="L648" s="1"/>
      <c r="M648" s="1"/>
      <c r="N648" s="4">
        <v>45336</v>
      </c>
      <c r="O648" s="2" t="s">
        <v>20</v>
      </c>
      <c r="P648" s="2" t="s">
        <v>21</v>
      </c>
      <c r="Q648" s="5">
        <v>45373.45416666667</v>
      </c>
    </row>
    <row r="649" spans="1:17" ht="27.6" x14ac:dyDescent="0.3">
      <c r="A649" s="2" t="s">
        <v>384</v>
      </c>
      <c r="B649" s="2" t="s">
        <v>18</v>
      </c>
      <c r="C649" s="1"/>
      <c r="D649" s="4">
        <v>45336</v>
      </c>
      <c r="E649" s="6">
        <v>8646.74</v>
      </c>
      <c r="F649" s="2" t="s">
        <v>19</v>
      </c>
      <c r="G649" s="1"/>
      <c r="H649" s="1"/>
      <c r="I649" s="1"/>
      <c r="J649" s="1"/>
      <c r="K649" s="1"/>
      <c r="L649" s="1"/>
      <c r="M649" s="1"/>
      <c r="N649" s="1"/>
      <c r="O649" s="2" t="s">
        <v>20</v>
      </c>
      <c r="P649" s="2" t="s">
        <v>21</v>
      </c>
      <c r="Q649" s="5">
        <v>45373.466666666667</v>
      </c>
    </row>
    <row r="650" spans="1:17" ht="27.6" x14ac:dyDescent="0.3">
      <c r="A650" s="2" t="s">
        <v>384</v>
      </c>
      <c r="B650" s="2" t="s">
        <v>7</v>
      </c>
      <c r="C650" s="1"/>
      <c r="D650" s="4">
        <v>45335</v>
      </c>
      <c r="E650" s="6">
        <v>8646.74</v>
      </c>
      <c r="F650" s="1"/>
      <c r="G650" s="1"/>
      <c r="H650" s="2" t="s">
        <v>24</v>
      </c>
      <c r="I650" s="2" t="s">
        <v>385</v>
      </c>
      <c r="J650" s="2">
        <v>1</v>
      </c>
      <c r="K650" s="1"/>
      <c r="L650" s="1"/>
      <c r="M650" s="1"/>
      <c r="N650" s="4">
        <v>45336</v>
      </c>
      <c r="O650" s="2" t="s">
        <v>20</v>
      </c>
      <c r="P650" s="2" t="s">
        <v>21</v>
      </c>
      <c r="Q650" s="5">
        <v>45373.466666666667</v>
      </c>
    </row>
    <row r="651" spans="1:17" ht="27.6" x14ac:dyDescent="0.3">
      <c r="A651" s="2" t="s">
        <v>386</v>
      </c>
      <c r="B651" s="2" t="s">
        <v>18</v>
      </c>
      <c r="C651" s="1"/>
      <c r="D651" s="4">
        <v>45335</v>
      </c>
      <c r="E651" s="6">
        <v>2040</v>
      </c>
      <c r="F651" s="2" t="s">
        <v>19</v>
      </c>
      <c r="G651" s="1"/>
      <c r="H651" s="1"/>
      <c r="I651" s="1"/>
      <c r="J651" s="1"/>
      <c r="K651" s="1"/>
      <c r="L651" s="1"/>
      <c r="M651" s="1"/>
      <c r="N651" s="1"/>
      <c r="O651" s="2" t="s">
        <v>20</v>
      </c>
      <c r="P651" s="2" t="s">
        <v>21</v>
      </c>
      <c r="Q651" s="5">
        <v>45373.472222222219</v>
      </c>
    </row>
    <row r="652" spans="1:17" ht="27.6" x14ac:dyDescent="0.3">
      <c r="A652" s="2" t="s">
        <v>386</v>
      </c>
      <c r="B652" s="2" t="s">
        <v>7</v>
      </c>
      <c r="C652" s="1"/>
      <c r="D652" s="4">
        <v>45334</v>
      </c>
      <c r="E652" s="6">
        <v>2040</v>
      </c>
      <c r="F652" s="1"/>
      <c r="G652" s="1"/>
      <c r="H652" s="2" t="s">
        <v>22</v>
      </c>
      <c r="I652" s="2" t="s">
        <v>387</v>
      </c>
      <c r="J652" s="2">
        <v>1</v>
      </c>
      <c r="K652" s="1"/>
      <c r="L652" s="1"/>
      <c r="M652" s="1"/>
      <c r="N652" s="4">
        <v>45335</v>
      </c>
      <c r="O652" s="2" t="s">
        <v>20</v>
      </c>
      <c r="P652" s="2" t="s">
        <v>21</v>
      </c>
      <c r="Q652" s="5">
        <v>45373.472222222219</v>
      </c>
    </row>
    <row r="653" spans="1:17" ht="27.6" x14ac:dyDescent="0.3">
      <c r="A653" s="2" t="s">
        <v>388</v>
      </c>
      <c r="B653" s="2" t="s">
        <v>18</v>
      </c>
      <c r="C653" s="1"/>
      <c r="D653" s="4">
        <v>45335</v>
      </c>
      <c r="E653" s="6">
        <v>642661.31999999995</v>
      </c>
      <c r="F653" s="2" t="s">
        <v>19</v>
      </c>
      <c r="G653" s="1"/>
      <c r="H653" s="1"/>
      <c r="I653" s="1"/>
      <c r="J653" s="1"/>
      <c r="K653" s="1"/>
      <c r="L653" s="1"/>
      <c r="M653" s="1"/>
      <c r="N653" s="1"/>
      <c r="O653" s="2" t="s">
        <v>20</v>
      </c>
      <c r="P653" s="2" t="s">
        <v>21</v>
      </c>
      <c r="Q653" s="5">
        <v>45373.472222222219</v>
      </c>
    </row>
    <row r="654" spans="1:17" ht="27.6" x14ac:dyDescent="0.3">
      <c r="A654" s="2" t="s">
        <v>388</v>
      </c>
      <c r="B654" s="2" t="s">
        <v>7</v>
      </c>
      <c r="C654" s="1"/>
      <c r="D654" s="4">
        <v>45334</v>
      </c>
      <c r="E654" s="6">
        <v>638514.15</v>
      </c>
      <c r="F654" s="1"/>
      <c r="G654" s="1"/>
      <c r="H654" s="2" t="s">
        <v>40</v>
      </c>
      <c r="I654" s="2" t="s">
        <v>389</v>
      </c>
      <c r="J654" s="2">
        <v>2</v>
      </c>
      <c r="K654" s="1"/>
      <c r="L654" s="1"/>
      <c r="M654" s="1"/>
      <c r="N654" s="4">
        <v>45335</v>
      </c>
      <c r="O654" s="2" t="s">
        <v>20</v>
      </c>
      <c r="P654" s="2" t="s">
        <v>21</v>
      </c>
      <c r="Q654" s="5">
        <v>45373.472222222219</v>
      </c>
    </row>
    <row r="655" spans="1:17" ht="27.6" x14ac:dyDescent="0.3">
      <c r="A655" s="2" t="s">
        <v>388</v>
      </c>
      <c r="B655" s="2" t="s">
        <v>7</v>
      </c>
      <c r="C655" s="1"/>
      <c r="D655" s="4">
        <v>45334</v>
      </c>
      <c r="E655" s="6">
        <v>4147.17</v>
      </c>
      <c r="F655" s="1"/>
      <c r="G655" s="1"/>
      <c r="H655" s="2" t="s">
        <v>40</v>
      </c>
      <c r="I655" s="2" t="s">
        <v>389</v>
      </c>
      <c r="J655" s="2">
        <v>1</v>
      </c>
      <c r="K655" s="1"/>
      <c r="L655" s="1"/>
      <c r="M655" s="1"/>
      <c r="N655" s="4">
        <v>45335</v>
      </c>
      <c r="O655" s="2" t="s">
        <v>20</v>
      </c>
      <c r="P655" s="2" t="s">
        <v>21</v>
      </c>
      <c r="Q655" s="5">
        <v>45373.472222222219</v>
      </c>
    </row>
    <row r="656" spans="1:17" ht="27.6" x14ac:dyDescent="0.3">
      <c r="A656" s="2" t="s">
        <v>390</v>
      </c>
      <c r="B656" s="2" t="s">
        <v>18</v>
      </c>
      <c r="C656" s="1"/>
      <c r="D656" s="4">
        <v>45335</v>
      </c>
      <c r="E656" s="6">
        <v>600</v>
      </c>
      <c r="F656" s="2" t="s">
        <v>19</v>
      </c>
      <c r="G656" s="1"/>
      <c r="H656" s="1"/>
      <c r="I656" s="1"/>
      <c r="J656" s="1"/>
      <c r="K656" s="1"/>
      <c r="L656" s="1"/>
      <c r="M656" s="1"/>
      <c r="N656" s="1"/>
      <c r="O656" s="2" t="s">
        <v>20</v>
      </c>
      <c r="P656" s="2" t="s">
        <v>21</v>
      </c>
      <c r="Q656" s="5">
        <v>45373.473611111112</v>
      </c>
    </row>
    <row r="657" spans="1:17" ht="27.6" x14ac:dyDescent="0.3">
      <c r="A657" s="2" t="s">
        <v>390</v>
      </c>
      <c r="B657" s="2" t="s">
        <v>7</v>
      </c>
      <c r="C657" s="1"/>
      <c r="D657" s="4">
        <v>45335</v>
      </c>
      <c r="E657" s="6">
        <v>480</v>
      </c>
      <c r="F657" s="1"/>
      <c r="G657" s="1"/>
      <c r="H657" s="2" t="s">
        <v>381</v>
      </c>
      <c r="I657" s="2" t="s">
        <v>382</v>
      </c>
      <c r="J657" s="2">
        <v>2</v>
      </c>
      <c r="K657" s="1"/>
      <c r="L657" s="1"/>
      <c r="M657" s="1"/>
      <c r="N657" s="4">
        <v>45335</v>
      </c>
      <c r="O657" s="2" t="s">
        <v>20</v>
      </c>
      <c r="P657" s="2" t="s">
        <v>21</v>
      </c>
      <c r="Q657" s="5">
        <v>45373.473611111112</v>
      </c>
    </row>
    <row r="658" spans="1:17" ht="27.6" x14ac:dyDescent="0.3">
      <c r="A658" s="2" t="s">
        <v>390</v>
      </c>
      <c r="B658" s="2" t="s">
        <v>7</v>
      </c>
      <c r="C658" s="1"/>
      <c r="D658" s="4">
        <v>45335</v>
      </c>
      <c r="E658" s="6">
        <v>120</v>
      </c>
      <c r="F658" s="1"/>
      <c r="G658" s="1"/>
      <c r="H658" s="2" t="s">
        <v>381</v>
      </c>
      <c r="I658" s="2" t="s">
        <v>382</v>
      </c>
      <c r="J658" s="2">
        <v>1</v>
      </c>
      <c r="K658" s="1"/>
      <c r="L658" s="1"/>
      <c r="M658" s="1"/>
      <c r="N658" s="4">
        <v>45335</v>
      </c>
      <c r="O658" s="2" t="s">
        <v>20</v>
      </c>
      <c r="P658" s="2" t="s">
        <v>21</v>
      </c>
      <c r="Q658" s="5">
        <v>45373.473611111112</v>
      </c>
    </row>
    <row r="659" spans="1:17" ht="27.6" x14ac:dyDescent="0.3">
      <c r="A659" s="2" t="s">
        <v>391</v>
      </c>
      <c r="B659" s="2" t="s">
        <v>18</v>
      </c>
      <c r="C659" s="1"/>
      <c r="D659" s="4">
        <v>45335</v>
      </c>
      <c r="E659" s="6">
        <v>7700</v>
      </c>
      <c r="F659" s="2" t="s">
        <v>19</v>
      </c>
      <c r="G659" s="1"/>
      <c r="H659" s="1"/>
      <c r="I659" s="1"/>
      <c r="J659" s="1"/>
      <c r="K659" s="1"/>
      <c r="L659" s="1"/>
      <c r="M659" s="1"/>
      <c r="N659" s="1"/>
      <c r="O659" s="2" t="s">
        <v>20</v>
      </c>
      <c r="P659" s="2" t="s">
        <v>21</v>
      </c>
      <c r="Q659" s="5">
        <v>45373.474305555559</v>
      </c>
    </row>
    <row r="660" spans="1:17" ht="27.6" x14ac:dyDescent="0.3">
      <c r="A660" s="2" t="s">
        <v>391</v>
      </c>
      <c r="B660" s="2" t="s">
        <v>7</v>
      </c>
      <c r="C660" s="1"/>
      <c r="D660" s="4">
        <v>45334</v>
      </c>
      <c r="E660" s="6">
        <v>6160</v>
      </c>
      <c r="F660" s="1"/>
      <c r="G660" s="1"/>
      <c r="H660" s="2" t="s">
        <v>392</v>
      </c>
      <c r="I660" s="2" t="s">
        <v>393</v>
      </c>
      <c r="J660" s="2">
        <v>4</v>
      </c>
      <c r="K660" s="1"/>
      <c r="L660" s="1"/>
      <c r="M660" s="1"/>
      <c r="N660" s="4">
        <v>45335</v>
      </c>
      <c r="O660" s="2" t="s">
        <v>20</v>
      </c>
      <c r="P660" s="2" t="s">
        <v>21</v>
      </c>
      <c r="Q660" s="5">
        <v>45373.474305555559</v>
      </c>
    </row>
    <row r="661" spans="1:17" ht="27.6" x14ac:dyDescent="0.3">
      <c r="A661" s="2" t="s">
        <v>391</v>
      </c>
      <c r="B661" s="2" t="s">
        <v>7</v>
      </c>
      <c r="C661" s="1"/>
      <c r="D661" s="4">
        <v>45334</v>
      </c>
      <c r="E661" s="6">
        <v>1540</v>
      </c>
      <c r="F661" s="1"/>
      <c r="G661" s="1"/>
      <c r="H661" s="2" t="s">
        <v>392</v>
      </c>
      <c r="I661" s="2" t="s">
        <v>393</v>
      </c>
      <c r="J661" s="2">
        <v>3</v>
      </c>
      <c r="K661" s="1"/>
      <c r="L661" s="1"/>
      <c r="M661" s="1"/>
      <c r="N661" s="4">
        <v>45335</v>
      </c>
      <c r="O661" s="2" t="s">
        <v>20</v>
      </c>
      <c r="P661" s="2" t="s">
        <v>21</v>
      </c>
      <c r="Q661" s="5">
        <v>45373.474305555559</v>
      </c>
    </row>
    <row r="662" spans="1:17" ht="27.6" x14ac:dyDescent="0.3">
      <c r="A662" s="2" t="s">
        <v>394</v>
      </c>
      <c r="B662" s="2" t="s">
        <v>18</v>
      </c>
      <c r="C662" s="1"/>
      <c r="D662" s="4">
        <v>45334</v>
      </c>
      <c r="E662" s="6">
        <v>1048504.47</v>
      </c>
      <c r="F662" s="2" t="s">
        <v>19</v>
      </c>
      <c r="G662" s="1"/>
      <c r="H662" s="1"/>
      <c r="I662" s="1"/>
      <c r="J662" s="1"/>
      <c r="K662" s="1"/>
      <c r="L662" s="1"/>
      <c r="M662" s="1"/>
      <c r="N662" s="1"/>
      <c r="O662" s="2" t="s">
        <v>20</v>
      </c>
      <c r="P662" s="2" t="s">
        <v>21</v>
      </c>
      <c r="Q662" s="5">
        <v>45373.476388888892</v>
      </c>
    </row>
    <row r="663" spans="1:17" ht="27.6" x14ac:dyDescent="0.3">
      <c r="A663" s="2" t="s">
        <v>394</v>
      </c>
      <c r="B663" s="2" t="s">
        <v>7</v>
      </c>
      <c r="C663" s="1"/>
      <c r="D663" s="4">
        <v>45331</v>
      </c>
      <c r="E663" s="6">
        <v>4202.7700000000004</v>
      </c>
      <c r="F663" s="1"/>
      <c r="G663" s="1"/>
      <c r="H663" s="2" t="s">
        <v>40</v>
      </c>
      <c r="I663" s="2" t="s">
        <v>395</v>
      </c>
      <c r="J663" s="2">
        <v>2</v>
      </c>
      <c r="K663" s="1"/>
      <c r="L663" s="1"/>
      <c r="M663" s="1"/>
      <c r="N663" s="4">
        <v>45334</v>
      </c>
      <c r="O663" s="2" t="s">
        <v>20</v>
      </c>
      <c r="P663" s="2" t="s">
        <v>21</v>
      </c>
      <c r="Q663" s="5">
        <v>45373.476388888892</v>
      </c>
    </row>
    <row r="664" spans="1:17" ht="27.6" x14ac:dyDescent="0.3">
      <c r="A664" s="2" t="s">
        <v>394</v>
      </c>
      <c r="B664" s="2" t="s">
        <v>7</v>
      </c>
      <c r="C664" s="1"/>
      <c r="D664" s="4">
        <v>45331</v>
      </c>
      <c r="E664" s="6">
        <v>1044301.7</v>
      </c>
      <c r="F664" s="1"/>
      <c r="G664" s="1"/>
      <c r="H664" s="2" t="s">
        <v>40</v>
      </c>
      <c r="I664" s="2" t="s">
        <v>395</v>
      </c>
      <c r="J664" s="2">
        <v>3</v>
      </c>
      <c r="K664" s="1"/>
      <c r="L664" s="1"/>
      <c r="M664" s="1"/>
      <c r="N664" s="4">
        <v>45334</v>
      </c>
      <c r="O664" s="2" t="s">
        <v>20</v>
      </c>
      <c r="P664" s="2" t="s">
        <v>21</v>
      </c>
      <c r="Q664" s="5">
        <v>45373.476388888892</v>
      </c>
    </row>
    <row r="665" spans="1:17" ht="27.6" x14ac:dyDescent="0.3">
      <c r="A665" s="2" t="s">
        <v>396</v>
      </c>
      <c r="B665" s="2" t="s">
        <v>18</v>
      </c>
      <c r="C665" s="1"/>
      <c r="D665" s="4">
        <v>45334</v>
      </c>
      <c r="E665" s="6">
        <v>-253</v>
      </c>
      <c r="F665" s="2" t="s">
        <v>19</v>
      </c>
      <c r="G665" s="1"/>
      <c r="H665" s="1"/>
      <c r="I665" s="1"/>
      <c r="J665" s="1"/>
      <c r="K665" s="1"/>
      <c r="L665" s="1"/>
      <c r="M665" s="1"/>
      <c r="N665" s="1"/>
      <c r="O665" s="2" t="s">
        <v>20</v>
      </c>
      <c r="P665" s="2" t="s">
        <v>21</v>
      </c>
      <c r="Q665" s="5">
        <v>45373.479166666664</v>
      </c>
    </row>
    <row r="666" spans="1:17" ht="27.6" x14ac:dyDescent="0.3">
      <c r="A666" s="2" t="s">
        <v>396</v>
      </c>
      <c r="B666" s="2" t="s">
        <v>7</v>
      </c>
      <c r="C666" s="1"/>
      <c r="D666" s="4">
        <v>45331</v>
      </c>
      <c r="E666" s="6">
        <v>146</v>
      </c>
      <c r="F666" s="1"/>
      <c r="G666" s="1"/>
      <c r="H666" s="2" t="s">
        <v>40</v>
      </c>
      <c r="I666" s="2" t="s">
        <v>397</v>
      </c>
      <c r="J666" s="2">
        <v>1</v>
      </c>
      <c r="K666" s="1"/>
      <c r="L666" s="1"/>
      <c r="M666" s="1"/>
      <c r="N666" s="4">
        <v>45334</v>
      </c>
      <c r="O666" s="2" t="s">
        <v>20</v>
      </c>
      <c r="P666" s="2" t="s">
        <v>21</v>
      </c>
      <c r="Q666" s="5">
        <v>45373.479166666664</v>
      </c>
    </row>
    <row r="667" spans="1:17" ht="27.6" x14ac:dyDescent="0.3">
      <c r="A667" s="2" t="s">
        <v>396</v>
      </c>
      <c r="B667" s="2" t="s">
        <v>7</v>
      </c>
      <c r="C667" s="1"/>
      <c r="D667" s="4">
        <v>45331</v>
      </c>
      <c r="E667" s="6">
        <v>-399</v>
      </c>
      <c r="F667" s="1"/>
      <c r="G667" s="1"/>
      <c r="H667" s="2" t="s">
        <v>40</v>
      </c>
      <c r="I667" s="2" t="s">
        <v>397</v>
      </c>
      <c r="J667" s="2">
        <v>2</v>
      </c>
      <c r="K667" s="1"/>
      <c r="L667" s="1"/>
      <c r="M667" s="1"/>
      <c r="N667" s="4">
        <v>45334</v>
      </c>
      <c r="O667" s="2" t="s">
        <v>20</v>
      </c>
      <c r="P667" s="2" t="s">
        <v>21</v>
      </c>
      <c r="Q667" s="5">
        <v>45373.479166666664</v>
      </c>
    </row>
    <row r="668" spans="1:17" ht="27.6" x14ac:dyDescent="0.3">
      <c r="A668" s="2" t="s">
        <v>398</v>
      </c>
      <c r="B668" s="2" t="s">
        <v>18</v>
      </c>
      <c r="C668" s="1"/>
      <c r="D668" s="4">
        <v>45334</v>
      </c>
      <c r="E668" s="6">
        <v>6333.46</v>
      </c>
      <c r="F668" s="2" t="s">
        <v>19</v>
      </c>
      <c r="G668" s="1"/>
      <c r="H668" s="1"/>
      <c r="I668" s="1"/>
      <c r="J668" s="1"/>
      <c r="K668" s="1"/>
      <c r="L668" s="1"/>
      <c r="M668" s="1"/>
      <c r="N668" s="1"/>
      <c r="O668" s="2" t="s">
        <v>20</v>
      </c>
      <c r="P668" s="2" t="s">
        <v>21</v>
      </c>
      <c r="Q668" s="5">
        <v>45373.481249999997</v>
      </c>
    </row>
    <row r="669" spans="1:17" ht="27.6" x14ac:dyDescent="0.3">
      <c r="A669" s="2" t="s">
        <v>398</v>
      </c>
      <c r="B669" s="2" t="s">
        <v>7</v>
      </c>
      <c r="C669" s="1"/>
      <c r="D669" s="4">
        <v>45331</v>
      </c>
      <c r="E669" s="6">
        <v>6333.46</v>
      </c>
      <c r="F669" s="1"/>
      <c r="G669" s="1"/>
      <c r="H669" s="2" t="s">
        <v>22</v>
      </c>
      <c r="I669" s="2" t="s">
        <v>399</v>
      </c>
      <c r="J669" s="2">
        <v>1</v>
      </c>
      <c r="K669" s="1"/>
      <c r="L669" s="1"/>
      <c r="M669" s="1"/>
      <c r="N669" s="4">
        <v>45334</v>
      </c>
      <c r="O669" s="2" t="s">
        <v>20</v>
      </c>
      <c r="P669" s="2" t="s">
        <v>21</v>
      </c>
      <c r="Q669" s="5">
        <v>45373.481249999997</v>
      </c>
    </row>
    <row r="670" spans="1:17" ht="27.6" x14ac:dyDescent="0.3">
      <c r="A670" s="2" t="s">
        <v>400</v>
      </c>
      <c r="B670" s="2" t="s">
        <v>18</v>
      </c>
      <c r="C670" s="1"/>
      <c r="D670" s="4">
        <v>45334</v>
      </c>
      <c r="E670" s="6">
        <v>6100</v>
      </c>
      <c r="F670" s="2" t="s">
        <v>19</v>
      </c>
      <c r="G670" s="1"/>
      <c r="H670" s="1"/>
      <c r="I670" s="1"/>
      <c r="J670" s="1"/>
      <c r="K670" s="1"/>
      <c r="L670" s="1"/>
      <c r="M670" s="1"/>
      <c r="N670" s="1"/>
      <c r="O670" s="2" t="s">
        <v>20</v>
      </c>
      <c r="P670" s="2" t="s">
        <v>21</v>
      </c>
      <c r="Q670" s="5">
        <v>45373.513888888891</v>
      </c>
    </row>
    <row r="671" spans="1:17" ht="27.6" x14ac:dyDescent="0.3">
      <c r="A671" s="2" t="s">
        <v>400</v>
      </c>
      <c r="B671" s="2" t="s">
        <v>7</v>
      </c>
      <c r="C671" s="1"/>
      <c r="D671" s="4">
        <v>45331</v>
      </c>
      <c r="E671" s="6">
        <v>1220</v>
      </c>
      <c r="F671" s="1"/>
      <c r="G671" s="1"/>
      <c r="H671" s="2" t="s">
        <v>401</v>
      </c>
      <c r="I671" s="2" t="s">
        <v>402</v>
      </c>
      <c r="J671" s="2">
        <v>3</v>
      </c>
      <c r="K671" s="1"/>
      <c r="L671" s="1"/>
      <c r="M671" s="1"/>
      <c r="N671" s="4">
        <v>45334</v>
      </c>
      <c r="O671" s="2" t="s">
        <v>20</v>
      </c>
      <c r="P671" s="2" t="s">
        <v>21</v>
      </c>
      <c r="Q671" s="5">
        <v>45373.513888888891</v>
      </c>
    </row>
    <row r="672" spans="1:17" ht="27.6" x14ac:dyDescent="0.3">
      <c r="A672" s="2" t="s">
        <v>400</v>
      </c>
      <c r="B672" s="2" t="s">
        <v>7</v>
      </c>
      <c r="C672" s="1"/>
      <c r="D672" s="4">
        <v>45331</v>
      </c>
      <c r="E672" s="6">
        <v>4880</v>
      </c>
      <c r="F672" s="1"/>
      <c r="G672" s="1"/>
      <c r="H672" s="2" t="s">
        <v>401</v>
      </c>
      <c r="I672" s="2" t="s">
        <v>402</v>
      </c>
      <c r="J672" s="2">
        <v>4</v>
      </c>
      <c r="K672" s="1"/>
      <c r="L672" s="1"/>
      <c r="M672" s="1"/>
      <c r="N672" s="4">
        <v>45334</v>
      </c>
      <c r="O672" s="2" t="s">
        <v>20</v>
      </c>
      <c r="P672" s="2" t="s">
        <v>21</v>
      </c>
      <c r="Q672" s="5">
        <v>45373.513888888891</v>
      </c>
    </row>
    <row r="673" spans="1:17" ht="27.6" x14ac:dyDescent="0.3">
      <c r="A673" s="2" t="s">
        <v>403</v>
      </c>
      <c r="B673" s="2" t="s">
        <v>18</v>
      </c>
      <c r="C673" s="1"/>
      <c r="D673" s="4">
        <v>45334</v>
      </c>
      <c r="E673" s="6">
        <v>400</v>
      </c>
      <c r="F673" s="2" t="s">
        <v>19</v>
      </c>
      <c r="G673" s="1"/>
      <c r="H673" s="1"/>
      <c r="I673" s="1"/>
      <c r="J673" s="1"/>
      <c r="K673" s="1"/>
      <c r="L673" s="1"/>
      <c r="M673" s="1"/>
      <c r="N673" s="1"/>
      <c r="O673" s="2" t="s">
        <v>20</v>
      </c>
      <c r="P673" s="2" t="s">
        <v>21</v>
      </c>
      <c r="Q673" s="5">
        <v>45373.51458333333</v>
      </c>
    </row>
    <row r="674" spans="1:17" ht="27.6" x14ac:dyDescent="0.3">
      <c r="A674" s="2" t="s">
        <v>403</v>
      </c>
      <c r="B674" s="2" t="s">
        <v>7</v>
      </c>
      <c r="C674" s="1"/>
      <c r="D674" s="4">
        <v>45334</v>
      </c>
      <c r="E674" s="6">
        <v>80</v>
      </c>
      <c r="F674" s="1"/>
      <c r="G674" s="1"/>
      <c r="H674" s="2" t="s">
        <v>392</v>
      </c>
      <c r="I674" s="2" t="s">
        <v>393</v>
      </c>
      <c r="J674" s="2">
        <v>1</v>
      </c>
      <c r="K674" s="1"/>
      <c r="L674" s="1"/>
      <c r="M674" s="1"/>
      <c r="N674" s="4">
        <v>45334</v>
      </c>
      <c r="O674" s="2" t="s">
        <v>20</v>
      </c>
      <c r="P674" s="2" t="s">
        <v>21</v>
      </c>
      <c r="Q674" s="5">
        <v>45373.51458333333</v>
      </c>
    </row>
    <row r="675" spans="1:17" ht="27.6" x14ac:dyDescent="0.3">
      <c r="A675" s="2" t="s">
        <v>403</v>
      </c>
      <c r="B675" s="2" t="s">
        <v>7</v>
      </c>
      <c r="C675" s="1"/>
      <c r="D675" s="4">
        <v>45334</v>
      </c>
      <c r="E675" s="6">
        <v>320</v>
      </c>
      <c r="F675" s="1"/>
      <c r="G675" s="1"/>
      <c r="H675" s="2" t="s">
        <v>392</v>
      </c>
      <c r="I675" s="2" t="s">
        <v>393</v>
      </c>
      <c r="J675" s="2">
        <v>2</v>
      </c>
      <c r="K675" s="1"/>
      <c r="L675" s="1"/>
      <c r="M675" s="1"/>
      <c r="N675" s="4">
        <v>45334</v>
      </c>
      <c r="O675" s="2" t="s">
        <v>20</v>
      </c>
      <c r="P675" s="2" t="s">
        <v>21</v>
      </c>
      <c r="Q675" s="5">
        <v>45373.51458333333</v>
      </c>
    </row>
    <row r="676" spans="1:17" ht="27.6" x14ac:dyDescent="0.3">
      <c r="A676" s="2" t="s">
        <v>404</v>
      </c>
      <c r="B676" s="2" t="s">
        <v>18</v>
      </c>
      <c r="C676" s="1"/>
      <c r="D676" s="4">
        <v>45334</v>
      </c>
      <c r="E676" s="6">
        <v>154</v>
      </c>
      <c r="F676" s="2" t="s">
        <v>19</v>
      </c>
      <c r="G676" s="1"/>
      <c r="H676" s="1"/>
      <c r="I676" s="1"/>
      <c r="J676" s="1"/>
      <c r="K676" s="1"/>
      <c r="L676" s="1"/>
      <c r="M676" s="1"/>
      <c r="N676" s="1"/>
      <c r="O676" s="2" t="s">
        <v>20</v>
      </c>
      <c r="P676" s="2" t="s">
        <v>21</v>
      </c>
      <c r="Q676" s="5">
        <v>45373.532638888886</v>
      </c>
    </row>
    <row r="677" spans="1:17" ht="27.6" x14ac:dyDescent="0.3">
      <c r="A677" s="2" t="s">
        <v>404</v>
      </c>
      <c r="B677" s="2" t="s">
        <v>7</v>
      </c>
      <c r="C677" s="1"/>
      <c r="D677" s="4">
        <v>45331</v>
      </c>
      <c r="E677" s="6">
        <v>154</v>
      </c>
      <c r="F677" s="1"/>
      <c r="G677" s="1"/>
      <c r="H677" s="2" t="s">
        <v>40</v>
      </c>
      <c r="I677" s="2" t="s">
        <v>395</v>
      </c>
      <c r="J677" s="2">
        <v>1</v>
      </c>
      <c r="K677" s="1"/>
      <c r="L677" s="1"/>
      <c r="M677" s="1"/>
      <c r="N677" s="4">
        <v>45334</v>
      </c>
      <c r="O677" s="2" t="s">
        <v>20</v>
      </c>
      <c r="P677" s="2" t="s">
        <v>21</v>
      </c>
      <c r="Q677" s="5">
        <v>45373.532638888886</v>
      </c>
    </row>
    <row r="678" spans="1:17" ht="27.6" x14ac:dyDescent="0.3">
      <c r="A678" s="2" t="s">
        <v>405</v>
      </c>
      <c r="B678" s="2" t="s">
        <v>18</v>
      </c>
      <c r="C678" s="1"/>
      <c r="D678" s="4">
        <v>45331</v>
      </c>
      <c r="E678" s="6">
        <v>500</v>
      </c>
      <c r="F678" s="2" t="s">
        <v>19</v>
      </c>
      <c r="G678" s="1"/>
      <c r="H678" s="1"/>
      <c r="I678" s="1"/>
      <c r="J678" s="1"/>
      <c r="K678" s="1"/>
      <c r="L678" s="1"/>
      <c r="M678" s="1"/>
      <c r="N678" s="1"/>
      <c r="O678" s="2" t="s">
        <v>20</v>
      </c>
      <c r="P678" s="2" t="s">
        <v>21</v>
      </c>
      <c r="Q678" s="5">
        <v>45373.53402777778</v>
      </c>
    </row>
    <row r="679" spans="1:17" ht="27.6" x14ac:dyDescent="0.3">
      <c r="A679" s="2" t="s">
        <v>405</v>
      </c>
      <c r="B679" s="2" t="s">
        <v>7</v>
      </c>
      <c r="C679" s="1"/>
      <c r="D679" s="4">
        <v>45331</v>
      </c>
      <c r="E679" s="6">
        <v>400</v>
      </c>
      <c r="F679" s="1"/>
      <c r="G679" s="1"/>
      <c r="H679" s="2" t="s">
        <v>401</v>
      </c>
      <c r="I679" s="2" t="s">
        <v>402</v>
      </c>
      <c r="J679" s="2">
        <v>2</v>
      </c>
      <c r="K679" s="1"/>
      <c r="L679" s="1"/>
      <c r="M679" s="1"/>
      <c r="N679" s="4">
        <v>45331</v>
      </c>
      <c r="O679" s="2" t="s">
        <v>20</v>
      </c>
      <c r="P679" s="2" t="s">
        <v>21</v>
      </c>
      <c r="Q679" s="5">
        <v>45373.53402777778</v>
      </c>
    </row>
    <row r="680" spans="1:17" ht="27.6" x14ac:dyDescent="0.3">
      <c r="A680" s="2" t="s">
        <v>405</v>
      </c>
      <c r="B680" s="2" t="s">
        <v>7</v>
      </c>
      <c r="C680" s="1"/>
      <c r="D680" s="4">
        <v>45331</v>
      </c>
      <c r="E680" s="6">
        <v>100</v>
      </c>
      <c r="F680" s="1"/>
      <c r="G680" s="1"/>
      <c r="H680" s="2" t="s">
        <v>401</v>
      </c>
      <c r="I680" s="2" t="s">
        <v>402</v>
      </c>
      <c r="J680" s="2">
        <v>1</v>
      </c>
      <c r="K680" s="1"/>
      <c r="L680" s="1"/>
      <c r="M680" s="1"/>
      <c r="N680" s="4">
        <v>45331</v>
      </c>
      <c r="O680" s="2" t="s">
        <v>20</v>
      </c>
      <c r="P680" s="2" t="s">
        <v>21</v>
      </c>
      <c r="Q680" s="5">
        <v>45373.53402777778</v>
      </c>
    </row>
    <row r="681" spans="1:17" ht="27.6" x14ac:dyDescent="0.3">
      <c r="A681" s="2" t="s">
        <v>406</v>
      </c>
      <c r="B681" s="2" t="s">
        <v>18</v>
      </c>
      <c r="C681" s="1"/>
      <c r="D681" s="4">
        <v>45331</v>
      </c>
      <c r="E681" s="6">
        <v>4080</v>
      </c>
      <c r="F681" s="2" t="s">
        <v>19</v>
      </c>
      <c r="G681" s="1"/>
      <c r="H681" s="1"/>
      <c r="I681" s="1"/>
      <c r="J681" s="1"/>
      <c r="K681" s="1"/>
      <c r="L681" s="1"/>
      <c r="M681" s="1"/>
      <c r="N681" s="1"/>
      <c r="O681" s="2" t="s">
        <v>20</v>
      </c>
      <c r="P681" s="2" t="s">
        <v>21</v>
      </c>
      <c r="Q681" s="5">
        <v>45373.534722222219</v>
      </c>
    </row>
    <row r="682" spans="1:17" ht="27.6" x14ac:dyDescent="0.3">
      <c r="A682" s="2" t="s">
        <v>406</v>
      </c>
      <c r="B682" s="2" t="s">
        <v>7</v>
      </c>
      <c r="C682" s="1"/>
      <c r="D682" s="4">
        <v>45331</v>
      </c>
      <c r="E682" s="6">
        <v>4080</v>
      </c>
      <c r="F682" s="1"/>
      <c r="G682" s="1"/>
      <c r="H682" s="2" t="s">
        <v>22</v>
      </c>
      <c r="I682" s="2" t="s">
        <v>407</v>
      </c>
      <c r="J682" s="2">
        <v>1</v>
      </c>
      <c r="K682" s="1"/>
      <c r="L682" s="1"/>
      <c r="M682" s="1"/>
      <c r="N682" s="4">
        <v>45331</v>
      </c>
      <c r="O682" s="2" t="s">
        <v>20</v>
      </c>
      <c r="P682" s="2" t="s">
        <v>21</v>
      </c>
      <c r="Q682" s="5">
        <v>45373.534722222219</v>
      </c>
    </row>
    <row r="683" spans="1:17" ht="27.6" x14ac:dyDescent="0.3">
      <c r="A683" s="2" t="s">
        <v>408</v>
      </c>
      <c r="B683" s="2" t="s">
        <v>18</v>
      </c>
      <c r="C683" s="1"/>
      <c r="D683" s="4">
        <v>45331</v>
      </c>
      <c r="E683" s="6">
        <v>5549.49</v>
      </c>
      <c r="F683" s="2" t="s">
        <v>19</v>
      </c>
      <c r="G683" s="1"/>
      <c r="H683" s="1"/>
      <c r="I683" s="1"/>
      <c r="J683" s="1"/>
      <c r="K683" s="1"/>
      <c r="L683" s="1"/>
      <c r="M683" s="1"/>
      <c r="N683" s="1"/>
      <c r="O683" s="2" t="s">
        <v>20</v>
      </c>
      <c r="P683" s="2" t="s">
        <v>21</v>
      </c>
      <c r="Q683" s="5">
        <v>45373.534722222219</v>
      </c>
    </row>
    <row r="684" spans="1:17" ht="27.6" x14ac:dyDescent="0.3">
      <c r="A684" s="2" t="s">
        <v>408</v>
      </c>
      <c r="B684" s="2" t="s">
        <v>7</v>
      </c>
      <c r="C684" s="1"/>
      <c r="D684" s="4">
        <v>45330</v>
      </c>
      <c r="E684" s="6">
        <v>5549.49</v>
      </c>
      <c r="F684" s="1"/>
      <c r="G684" s="1"/>
      <c r="H684" s="2" t="s">
        <v>22</v>
      </c>
      <c r="I684" s="2" t="s">
        <v>409</v>
      </c>
      <c r="J684" s="2">
        <v>1</v>
      </c>
      <c r="K684" s="1"/>
      <c r="L684" s="1"/>
      <c r="M684" s="1"/>
      <c r="N684" s="4">
        <v>45331</v>
      </c>
      <c r="O684" s="2" t="s">
        <v>20</v>
      </c>
      <c r="P684" s="2" t="s">
        <v>21</v>
      </c>
      <c r="Q684" s="5">
        <v>45373.534722222219</v>
      </c>
    </row>
    <row r="685" spans="1:17" ht="27.6" x14ac:dyDescent="0.3">
      <c r="A685" s="2" t="s">
        <v>410</v>
      </c>
      <c r="B685" s="2" t="s">
        <v>18</v>
      </c>
      <c r="C685" s="1"/>
      <c r="D685" s="4">
        <v>45331</v>
      </c>
      <c r="E685" s="6">
        <v>-9602</v>
      </c>
      <c r="F685" s="2" t="s">
        <v>19</v>
      </c>
      <c r="G685" s="1"/>
      <c r="H685" s="1"/>
      <c r="I685" s="1"/>
      <c r="J685" s="1"/>
      <c r="K685" s="1"/>
      <c r="L685" s="1"/>
      <c r="M685" s="1"/>
      <c r="N685" s="1"/>
      <c r="O685" s="2" t="s">
        <v>20</v>
      </c>
      <c r="P685" s="2" t="s">
        <v>21</v>
      </c>
      <c r="Q685" s="5">
        <v>45373.535416666666</v>
      </c>
    </row>
    <row r="686" spans="1:17" ht="27.6" x14ac:dyDescent="0.3">
      <c r="A686" s="2" t="s">
        <v>410</v>
      </c>
      <c r="B686" s="2" t="s">
        <v>7</v>
      </c>
      <c r="C686" s="1"/>
      <c r="D686" s="4">
        <v>45330</v>
      </c>
      <c r="E686" s="6">
        <v>888.26</v>
      </c>
      <c r="F686" s="1"/>
      <c r="G686" s="1"/>
      <c r="H686" s="2" t="s">
        <v>40</v>
      </c>
      <c r="I686" s="2" t="s">
        <v>411</v>
      </c>
      <c r="J686" s="2">
        <v>1</v>
      </c>
      <c r="K686" s="1"/>
      <c r="L686" s="1"/>
      <c r="M686" s="1"/>
      <c r="N686" s="4">
        <v>45331</v>
      </c>
      <c r="O686" s="2" t="s">
        <v>20</v>
      </c>
      <c r="P686" s="2" t="s">
        <v>21</v>
      </c>
      <c r="Q686" s="5">
        <v>45373.535416666666</v>
      </c>
    </row>
    <row r="687" spans="1:17" ht="27.6" x14ac:dyDescent="0.3">
      <c r="A687" s="2" t="s">
        <v>410</v>
      </c>
      <c r="B687" s="2" t="s">
        <v>7</v>
      </c>
      <c r="C687" s="1"/>
      <c r="D687" s="4">
        <v>45330</v>
      </c>
      <c r="E687" s="6">
        <v>-10490.26</v>
      </c>
      <c r="F687" s="1"/>
      <c r="G687" s="1"/>
      <c r="H687" s="2" t="s">
        <v>40</v>
      </c>
      <c r="I687" s="2" t="s">
        <v>411</v>
      </c>
      <c r="J687" s="2">
        <v>2</v>
      </c>
      <c r="K687" s="1"/>
      <c r="L687" s="1"/>
      <c r="M687" s="1"/>
      <c r="N687" s="4">
        <v>45331</v>
      </c>
      <c r="O687" s="2" t="s">
        <v>20</v>
      </c>
      <c r="P687" s="2" t="s">
        <v>21</v>
      </c>
      <c r="Q687" s="5">
        <v>45373.535416666666</v>
      </c>
    </row>
    <row r="688" spans="1:17" ht="27.6" x14ac:dyDescent="0.3">
      <c r="A688" s="2" t="s">
        <v>412</v>
      </c>
      <c r="B688" s="2" t="s">
        <v>18</v>
      </c>
      <c r="C688" s="1"/>
      <c r="D688" s="4">
        <v>45331</v>
      </c>
      <c r="E688" s="6">
        <v>6400</v>
      </c>
      <c r="F688" s="2" t="s">
        <v>19</v>
      </c>
      <c r="G688" s="1"/>
      <c r="H688" s="1"/>
      <c r="I688" s="1"/>
      <c r="J688" s="1"/>
      <c r="K688" s="1"/>
      <c r="L688" s="1"/>
      <c r="M688" s="1"/>
      <c r="N688" s="1"/>
      <c r="O688" s="2" t="s">
        <v>20</v>
      </c>
      <c r="P688" s="2" t="s">
        <v>21</v>
      </c>
      <c r="Q688" s="5">
        <v>45373.540972222225</v>
      </c>
    </row>
    <row r="689" spans="1:17" ht="27.6" x14ac:dyDescent="0.3">
      <c r="A689" s="2" t="s">
        <v>412</v>
      </c>
      <c r="B689" s="2" t="s">
        <v>7</v>
      </c>
      <c r="C689" s="1"/>
      <c r="D689" s="4">
        <v>45330</v>
      </c>
      <c r="E689" s="6">
        <v>1280</v>
      </c>
      <c r="F689" s="1"/>
      <c r="G689" s="1"/>
      <c r="H689" s="2" t="s">
        <v>413</v>
      </c>
      <c r="I689" s="2" t="s">
        <v>414</v>
      </c>
      <c r="J689" s="2">
        <v>3</v>
      </c>
      <c r="K689" s="1"/>
      <c r="L689" s="1"/>
      <c r="M689" s="1"/>
      <c r="N689" s="4">
        <v>45331</v>
      </c>
      <c r="O689" s="2" t="s">
        <v>20</v>
      </c>
      <c r="P689" s="2" t="s">
        <v>21</v>
      </c>
      <c r="Q689" s="5">
        <v>45373.540972222225</v>
      </c>
    </row>
    <row r="690" spans="1:17" ht="27.6" x14ac:dyDescent="0.3">
      <c r="A690" s="2" t="s">
        <v>412</v>
      </c>
      <c r="B690" s="2" t="s">
        <v>7</v>
      </c>
      <c r="C690" s="1"/>
      <c r="D690" s="4">
        <v>45330</v>
      </c>
      <c r="E690" s="6">
        <v>5120</v>
      </c>
      <c r="F690" s="1"/>
      <c r="G690" s="1"/>
      <c r="H690" s="2" t="s">
        <v>413</v>
      </c>
      <c r="I690" s="2" t="s">
        <v>414</v>
      </c>
      <c r="J690" s="2">
        <v>4</v>
      </c>
      <c r="K690" s="1"/>
      <c r="L690" s="1"/>
      <c r="M690" s="1"/>
      <c r="N690" s="4">
        <v>45331</v>
      </c>
      <c r="O690" s="2" t="s">
        <v>20</v>
      </c>
      <c r="P690" s="2" t="s">
        <v>21</v>
      </c>
      <c r="Q690" s="5">
        <v>45373.540972222225</v>
      </c>
    </row>
    <row r="691" spans="1:17" ht="27.6" x14ac:dyDescent="0.3">
      <c r="A691" s="2" t="s">
        <v>415</v>
      </c>
      <c r="B691" s="2" t="s">
        <v>18</v>
      </c>
      <c r="C691" s="1"/>
      <c r="D691" s="4">
        <v>45330</v>
      </c>
      <c r="E691" s="6">
        <v>2720</v>
      </c>
      <c r="F691" s="2" t="s">
        <v>19</v>
      </c>
      <c r="G691" s="1"/>
      <c r="H691" s="1"/>
      <c r="I691" s="1"/>
      <c r="J691" s="1"/>
      <c r="K691" s="1"/>
      <c r="L691" s="1"/>
      <c r="M691" s="1"/>
      <c r="N691" s="1"/>
      <c r="O691" s="2" t="s">
        <v>20</v>
      </c>
      <c r="P691" s="2" t="s">
        <v>21</v>
      </c>
      <c r="Q691" s="5">
        <v>45373.542361111111</v>
      </c>
    </row>
    <row r="692" spans="1:17" ht="27.6" x14ac:dyDescent="0.3">
      <c r="A692" s="2" t="s">
        <v>415</v>
      </c>
      <c r="B692" s="2" t="s">
        <v>7</v>
      </c>
      <c r="C692" s="1"/>
      <c r="D692" s="4">
        <v>45329</v>
      </c>
      <c r="E692" s="6">
        <v>2720</v>
      </c>
      <c r="F692" s="1"/>
      <c r="G692" s="1"/>
      <c r="H692" s="2" t="s">
        <v>22</v>
      </c>
      <c r="I692" s="2" t="s">
        <v>416</v>
      </c>
      <c r="J692" s="2">
        <v>1</v>
      </c>
      <c r="K692" s="1"/>
      <c r="L692" s="1"/>
      <c r="M692" s="1"/>
      <c r="N692" s="4">
        <v>45330</v>
      </c>
      <c r="O692" s="2" t="s">
        <v>20</v>
      </c>
      <c r="P692" s="2" t="s">
        <v>21</v>
      </c>
      <c r="Q692" s="5">
        <v>45373.542361111111</v>
      </c>
    </row>
    <row r="693" spans="1:17" ht="27.6" x14ac:dyDescent="0.3">
      <c r="A693" s="2" t="s">
        <v>417</v>
      </c>
      <c r="B693" s="2" t="s">
        <v>18</v>
      </c>
      <c r="C693" s="1"/>
      <c r="D693" s="4">
        <v>45330</v>
      </c>
      <c r="E693" s="6">
        <v>400</v>
      </c>
      <c r="F693" s="2" t="s">
        <v>19</v>
      </c>
      <c r="G693" s="1"/>
      <c r="H693" s="1"/>
      <c r="I693" s="1"/>
      <c r="J693" s="1"/>
      <c r="K693" s="1"/>
      <c r="L693" s="1"/>
      <c r="M693" s="1"/>
      <c r="N693" s="1"/>
      <c r="O693" s="2" t="s">
        <v>20</v>
      </c>
      <c r="P693" s="2" t="s">
        <v>21</v>
      </c>
      <c r="Q693" s="5">
        <v>45373.542361111111</v>
      </c>
    </row>
    <row r="694" spans="1:17" ht="27.6" x14ac:dyDescent="0.3">
      <c r="A694" s="2" t="s">
        <v>417</v>
      </c>
      <c r="B694" s="2" t="s">
        <v>7</v>
      </c>
      <c r="C694" s="1"/>
      <c r="D694" s="4">
        <v>45330</v>
      </c>
      <c r="E694" s="6">
        <v>320</v>
      </c>
      <c r="F694" s="1"/>
      <c r="G694" s="1"/>
      <c r="H694" s="2" t="s">
        <v>413</v>
      </c>
      <c r="I694" s="2" t="s">
        <v>414</v>
      </c>
      <c r="J694" s="2">
        <v>2</v>
      </c>
      <c r="K694" s="1"/>
      <c r="L694" s="1"/>
      <c r="M694" s="1"/>
      <c r="N694" s="4">
        <v>45330</v>
      </c>
      <c r="O694" s="2" t="s">
        <v>20</v>
      </c>
      <c r="P694" s="2" t="s">
        <v>21</v>
      </c>
      <c r="Q694" s="5">
        <v>45373.542361111111</v>
      </c>
    </row>
    <row r="695" spans="1:17" ht="27.6" x14ac:dyDescent="0.3">
      <c r="A695" s="2" t="s">
        <v>417</v>
      </c>
      <c r="B695" s="2" t="s">
        <v>7</v>
      </c>
      <c r="C695" s="1"/>
      <c r="D695" s="4">
        <v>45330</v>
      </c>
      <c r="E695" s="6">
        <v>80</v>
      </c>
      <c r="F695" s="1"/>
      <c r="G695" s="1"/>
      <c r="H695" s="2" t="s">
        <v>413</v>
      </c>
      <c r="I695" s="2" t="s">
        <v>414</v>
      </c>
      <c r="J695" s="2">
        <v>1</v>
      </c>
      <c r="K695" s="1"/>
      <c r="L695" s="1"/>
      <c r="M695" s="1"/>
      <c r="N695" s="4">
        <v>45330</v>
      </c>
      <c r="O695" s="2" t="s">
        <v>20</v>
      </c>
      <c r="P695" s="2" t="s">
        <v>21</v>
      </c>
      <c r="Q695" s="5">
        <v>45373.542361111111</v>
      </c>
    </row>
    <row r="696" spans="1:17" ht="27.6" x14ac:dyDescent="0.3">
      <c r="A696" s="2" t="s">
        <v>418</v>
      </c>
      <c r="B696" s="2" t="s">
        <v>18</v>
      </c>
      <c r="C696" s="1"/>
      <c r="D696" s="4">
        <v>45330</v>
      </c>
      <c r="E696" s="6">
        <v>7200</v>
      </c>
      <c r="F696" s="2" t="s">
        <v>19</v>
      </c>
      <c r="G696" s="1"/>
      <c r="H696" s="1"/>
      <c r="I696" s="1"/>
      <c r="J696" s="1"/>
      <c r="K696" s="1"/>
      <c r="L696" s="1"/>
      <c r="M696" s="1"/>
      <c r="N696" s="1"/>
      <c r="O696" s="2" t="s">
        <v>20</v>
      </c>
      <c r="P696" s="2" t="s">
        <v>21</v>
      </c>
      <c r="Q696" s="5">
        <v>45373.543055555558</v>
      </c>
    </row>
    <row r="697" spans="1:17" ht="27.6" x14ac:dyDescent="0.3">
      <c r="A697" s="2" t="s">
        <v>418</v>
      </c>
      <c r="B697" s="2" t="s">
        <v>7</v>
      </c>
      <c r="C697" s="1"/>
      <c r="D697" s="4">
        <v>45329</v>
      </c>
      <c r="E697" s="6">
        <v>5760</v>
      </c>
      <c r="F697" s="1"/>
      <c r="G697" s="1"/>
      <c r="H697" s="2" t="s">
        <v>419</v>
      </c>
      <c r="I697" s="2" t="s">
        <v>420</v>
      </c>
      <c r="J697" s="2">
        <v>4</v>
      </c>
      <c r="K697" s="1"/>
      <c r="L697" s="1"/>
      <c r="M697" s="1"/>
      <c r="N697" s="4">
        <v>45330</v>
      </c>
      <c r="O697" s="2" t="s">
        <v>20</v>
      </c>
      <c r="P697" s="2" t="s">
        <v>21</v>
      </c>
      <c r="Q697" s="5">
        <v>45373.543055555558</v>
      </c>
    </row>
    <row r="698" spans="1:17" ht="27.6" x14ac:dyDescent="0.3">
      <c r="A698" s="2" t="s">
        <v>418</v>
      </c>
      <c r="B698" s="2" t="s">
        <v>7</v>
      </c>
      <c r="C698" s="1"/>
      <c r="D698" s="4">
        <v>45329</v>
      </c>
      <c r="E698" s="6">
        <v>1440</v>
      </c>
      <c r="F698" s="1"/>
      <c r="G698" s="1"/>
      <c r="H698" s="2" t="s">
        <v>419</v>
      </c>
      <c r="I698" s="2" t="s">
        <v>420</v>
      </c>
      <c r="J698" s="2">
        <v>3</v>
      </c>
      <c r="K698" s="1"/>
      <c r="L698" s="1"/>
      <c r="M698" s="1"/>
      <c r="N698" s="4">
        <v>45330</v>
      </c>
      <c r="O698" s="2" t="s">
        <v>20</v>
      </c>
      <c r="P698" s="2" t="s">
        <v>21</v>
      </c>
      <c r="Q698" s="5">
        <v>45373.543055555558</v>
      </c>
    </row>
    <row r="699" spans="1:17" ht="27.6" x14ac:dyDescent="0.3">
      <c r="A699" s="2" t="s">
        <v>421</v>
      </c>
      <c r="B699" s="2" t="s">
        <v>18</v>
      </c>
      <c r="C699" s="1"/>
      <c r="D699" s="4">
        <v>45330</v>
      </c>
      <c r="E699" s="6">
        <v>6503.82</v>
      </c>
      <c r="F699" s="2" t="s">
        <v>19</v>
      </c>
      <c r="G699" s="1"/>
      <c r="H699" s="1"/>
      <c r="I699" s="1"/>
      <c r="J699" s="1"/>
      <c r="K699" s="1"/>
      <c r="L699" s="1"/>
      <c r="M699" s="1"/>
      <c r="N699" s="1"/>
      <c r="O699" s="2" t="s">
        <v>20</v>
      </c>
      <c r="P699" s="2" t="s">
        <v>21</v>
      </c>
      <c r="Q699" s="5">
        <v>45373.543055555558</v>
      </c>
    </row>
    <row r="700" spans="1:17" ht="27.6" x14ac:dyDescent="0.3">
      <c r="A700" s="2" t="s">
        <v>421</v>
      </c>
      <c r="B700" s="2" t="s">
        <v>7</v>
      </c>
      <c r="C700" s="1"/>
      <c r="D700" s="4">
        <v>45329</v>
      </c>
      <c r="E700" s="6">
        <v>6503.82</v>
      </c>
      <c r="F700" s="1"/>
      <c r="G700" s="1"/>
      <c r="H700" s="2" t="s">
        <v>22</v>
      </c>
      <c r="I700" s="2" t="s">
        <v>422</v>
      </c>
      <c r="J700" s="2">
        <v>1</v>
      </c>
      <c r="K700" s="1"/>
      <c r="L700" s="1"/>
      <c r="M700" s="1"/>
      <c r="N700" s="4">
        <v>45330</v>
      </c>
      <c r="O700" s="2" t="s">
        <v>20</v>
      </c>
      <c r="P700" s="2" t="s">
        <v>21</v>
      </c>
      <c r="Q700" s="5">
        <v>45373.543055555558</v>
      </c>
    </row>
    <row r="701" spans="1:17" ht="27.6" x14ac:dyDescent="0.3">
      <c r="A701" s="2" t="s">
        <v>423</v>
      </c>
      <c r="B701" s="2" t="s">
        <v>18</v>
      </c>
      <c r="C701" s="1"/>
      <c r="D701" s="4">
        <v>45330</v>
      </c>
      <c r="E701" s="6">
        <v>2027109.37</v>
      </c>
      <c r="F701" s="2" t="s">
        <v>19</v>
      </c>
      <c r="G701" s="1"/>
      <c r="H701" s="1"/>
      <c r="I701" s="1"/>
      <c r="J701" s="1"/>
      <c r="K701" s="1"/>
      <c r="L701" s="1"/>
      <c r="M701" s="1"/>
      <c r="N701" s="1"/>
      <c r="O701" s="2" t="s">
        <v>20</v>
      </c>
      <c r="P701" s="2" t="s">
        <v>21</v>
      </c>
      <c r="Q701" s="5">
        <v>45373.543055555558</v>
      </c>
    </row>
    <row r="702" spans="1:17" ht="27.6" x14ac:dyDescent="0.3">
      <c r="A702" s="2" t="s">
        <v>423</v>
      </c>
      <c r="B702" s="2" t="s">
        <v>7</v>
      </c>
      <c r="C702" s="1"/>
      <c r="D702" s="4">
        <v>45329</v>
      </c>
      <c r="E702" s="6">
        <v>12480.78</v>
      </c>
      <c r="F702" s="1"/>
      <c r="G702" s="1"/>
      <c r="H702" s="2" t="s">
        <v>40</v>
      </c>
      <c r="I702" s="2" t="s">
        <v>424</v>
      </c>
      <c r="J702" s="2">
        <v>1</v>
      </c>
      <c r="K702" s="1"/>
      <c r="L702" s="1"/>
      <c r="M702" s="1"/>
      <c r="N702" s="4">
        <v>45330</v>
      </c>
      <c r="O702" s="2" t="s">
        <v>20</v>
      </c>
      <c r="P702" s="2" t="s">
        <v>21</v>
      </c>
      <c r="Q702" s="5">
        <v>45373.543055555558</v>
      </c>
    </row>
    <row r="703" spans="1:17" ht="27.6" x14ac:dyDescent="0.3">
      <c r="A703" s="2" t="s">
        <v>423</v>
      </c>
      <c r="B703" s="2" t="s">
        <v>7</v>
      </c>
      <c r="C703" s="1"/>
      <c r="D703" s="4">
        <v>45329</v>
      </c>
      <c r="E703" s="6">
        <v>2014628.59</v>
      </c>
      <c r="F703" s="1"/>
      <c r="G703" s="1"/>
      <c r="H703" s="2" t="s">
        <v>40</v>
      </c>
      <c r="I703" s="2" t="s">
        <v>424</v>
      </c>
      <c r="J703" s="2">
        <v>2</v>
      </c>
      <c r="K703" s="1"/>
      <c r="L703" s="1"/>
      <c r="M703" s="1"/>
      <c r="N703" s="4">
        <v>45330</v>
      </c>
      <c r="O703" s="2" t="s">
        <v>20</v>
      </c>
      <c r="P703" s="2" t="s">
        <v>21</v>
      </c>
      <c r="Q703" s="5">
        <v>45373.543055555558</v>
      </c>
    </row>
    <row r="704" spans="1:17" ht="27.6" x14ac:dyDescent="0.3">
      <c r="A704" s="2" t="s">
        <v>425</v>
      </c>
      <c r="B704" s="2" t="s">
        <v>18</v>
      </c>
      <c r="C704" s="1"/>
      <c r="D704" s="4">
        <v>45330</v>
      </c>
      <c r="E704" s="6">
        <v>-3869</v>
      </c>
      <c r="F704" s="2" t="s">
        <v>19</v>
      </c>
      <c r="G704" s="1"/>
      <c r="H704" s="1"/>
      <c r="I704" s="1"/>
      <c r="J704" s="1"/>
      <c r="K704" s="1"/>
      <c r="L704" s="1"/>
      <c r="M704" s="1"/>
      <c r="N704" s="1"/>
      <c r="O704" s="2" t="s">
        <v>20</v>
      </c>
      <c r="P704" s="2" t="s">
        <v>21</v>
      </c>
      <c r="Q704" s="5">
        <v>45373.543749999997</v>
      </c>
    </row>
    <row r="705" spans="1:17" ht="27.6" x14ac:dyDescent="0.3">
      <c r="A705" s="2" t="s">
        <v>425</v>
      </c>
      <c r="B705" s="2" t="s">
        <v>7</v>
      </c>
      <c r="C705" s="1"/>
      <c r="D705" s="4">
        <v>45330</v>
      </c>
      <c r="E705" s="6">
        <v>180</v>
      </c>
      <c r="F705" s="1"/>
      <c r="G705" s="1"/>
      <c r="H705" s="2" t="s">
        <v>40</v>
      </c>
      <c r="I705" s="2" t="s">
        <v>426</v>
      </c>
      <c r="J705" s="2">
        <v>1</v>
      </c>
      <c r="K705" s="1"/>
      <c r="L705" s="1"/>
      <c r="M705" s="1"/>
      <c r="N705" s="4">
        <v>45330</v>
      </c>
      <c r="O705" s="2" t="s">
        <v>20</v>
      </c>
      <c r="P705" s="2" t="s">
        <v>21</v>
      </c>
      <c r="Q705" s="5">
        <v>45373.543749999997</v>
      </c>
    </row>
    <row r="706" spans="1:17" ht="27.6" x14ac:dyDescent="0.3">
      <c r="A706" s="2" t="s">
        <v>425</v>
      </c>
      <c r="B706" s="2" t="s">
        <v>7</v>
      </c>
      <c r="C706" s="1"/>
      <c r="D706" s="4">
        <v>45330</v>
      </c>
      <c r="E706" s="6">
        <v>-180</v>
      </c>
      <c r="F706" s="1"/>
      <c r="G706" s="1"/>
      <c r="H706" s="2" t="s">
        <v>40</v>
      </c>
      <c r="I706" s="2" t="s">
        <v>426</v>
      </c>
      <c r="J706" s="2">
        <v>2</v>
      </c>
      <c r="K706" s="1"/>
      <c r="L706" s="1"/>
      <c r="M706" s="1"/>
      <c r="N706" s="4">
        <v>45330</v>
      </c>
      <c r="O706" s="2" t="s">
        <v>20</v>
      </c>
      <c r="P706" s="2" t="s">
        <v>21</v>
      </c>
      <c r="Q706" s="5">
        <v>45373.543749999997</v>
      </c>
    </row>
    <row r="707" spans="1:17" ht="27.6" x14ac:dyDescent="0.3">
      <c r="A707" s="2" t="s">
        <v>425</v>
      </c>
      <c r="B707" s="2" t="s">
        <v>7</v>
      </c>
      <c r="C707" s="1"/>
      <c r="D707" s="4">
        <v>45329</v>
      </c>
      <c r="E707" s="6">
        <v>-16064</v>
      </c>
      <c r="F707" s="1"/>
      <c r="G707" s="1"/>
      <c r="H707" s="2" t="s">
        <v>40</v>
      </c>
      <c r="I707" s="2" t="s">
        <v>427</v>
      </c>
      <c r="J707" s="2">
        <v>2</v>
      </c>
      <c r="K707" s="1"/>
      <c r="L707" s="1"/>
      <c r="M707" s="1"/>
      <c r="N707" s="4">
        <v>45330</v>
      </c>
      <c r="O707" s="2" t="s">
        <v>20</v>
      </c>
      <c r="P707" s="2" t="s">
        <v>21</v>
      </c>
      <c r="Q707" s="5">
        <v>45373.543749999997</v>
      </c>
    </row>
    <row r="708" spans="1:17" ht="27.6" x14ac:dyDescent="0.3">
      <c r="A708" s="2" t="s">
        <v>425</v>
      </c>
      <c r="B708" s="2" t="s">
        <v>7</v>
      </c>
      <c r="C708" s="1"/>
      <c r="D708" s="4">
        <v>45329</v>
      </c>
      <c r="E708" s="6">
        <v>12195</v>
      </c>
      <c r="F708" s="1"/>
      <c r="G708" s="1"/>
      <c r="H708" s="2" t="s">
        <v>40</v>
      </c>
      <c r="I708" s="2" t="s">
        <v>427</v>
      </c>
      <c r="J708" s="2">
        <v>1</v>
      </c>
      <c r="K708" s="1"/>
      <c r="L708" s="1"/>
      <c r="M708" s="1"/>
      <c r="N708" s="4">
        <v>45330</v>
      </c>
      <c r="O708" s="2" t="s">
        <v>20</v>
      </c>
      <c r="P708" s="2" t="s">
        <v>21</v>
      </c>
      <c r="Q708" s="5">
        <v>45373.543749999997</v>
      </c>
    </row>
    <row r="709" spans="1:17" ht="27.6" x14ac:dyDescent="0.3">
      <c r="A709" s="2" t="s">
        <v>428</v>
      </c>
      <c r="B709" s="2" t="s">
        <v>18</v>
      </c>
      <c r="C709" s="1"/>
      <c r="D709" s="4">
        <v>45329</v>
      </c>
      <c r="E709" s="6">
        <v>1104491.07</v>
      </c>
      <c r="F709" s="2" t="s">
        <v>19</v>
      </c>
      <c r="G709" s="1"/>
      <c r="H709" s="1"/>
      <c r="I709" s="1"/>
      <c r="J709" s="1"/>
      <c r="K709" s="1"/>
      <c r="L709" s="1"/>
      <c r="M709" s="1"/>
      <c r="N709" s="1"/>
      <c r="O709" s="2" t="s">
        <v>20</v>
      </c>
      <c r="P709" s="2" t="s">
        <v>21</v>
      </c>
      <c r="Q709" s="5">
        <v>45373.544444444444</v>
      </c>
    </row>
    <row r="710" spans="1:17" ht="27.6" x14ac:dyDescent="0.3">
      <c r="A710" s="2" t="s">
        <v>428</v>
      </c>
      <c r="B710" s="2" t="s">
        <v>7</v>
      </c>
      <c r="C710" s="1"/>
      <c r="D710" s="4">
        <v>45328</v>
      </c>
      <c r="E710" s="6">
        <v>1101712.3500000001</v>
      </c>
      <c r="F710" s="1"/>
      <c r="G710" s="1"/>
      <c r="H710" s="2" t="s">
        <v>40</v>
      </c>
      <c r="I710" s="2" t="s">
        <v>429</v>
      </c>
      <c r="J710" s="2">
        <v>3</v>
      </c>
      <c r="K710" s="1"/>
      <c r="L710" s="1"/>
      <c r="M710" s="1"/>
      <c r="N710" s="4">
        <v>45329</v>
      </c>
      <c r="O710" s="2" t="s">
        <v>20</v>
      </c>
      <c r="P710" s="2" t="s">
        <v>21</v>
      </c>
      <c r="Q710" s="5">
        <v>45373.544444444444</v>
      </c>
    </row>
    <row r="711" spans="1:17" ht="27.6" x14ac:dyDescent="0.3">
      <c r="A711" s="2" t="s">
        <v>428</v>
      </c>
      <c r="B711" s="2" t="s">
        <v>7</v>
      </c>
      <c r="C711" s="1"/>
      <c r="D711" s="4">
        <v>45328</v>
      </c>
      <c r="E711" s="6">
        <v>2778.72</v>
      </c>
      <c r="F711" s="1"/>
      <c r="G711" s="1"/>
      <c r="H711" s="2" t="s">
        <v>40</v>
      </c>
      <c r="I711" s="2" t="s">
        <v>429</v>
      </c>
      <c r="J711" s="2">
        <v>2</v>
      </c>
      <c r="K711" s="1"/>
      <c r="L711" s="1"/>
      <c r="M711" s="1"/>
      <c r="N711" s="4">
        <v>45329</v>
      </c>
      <c r="O711" s="2" t="s">
        <v>20</v>
      </c>
      <c r="P711" s="2" t="s">
        <v>21</v>
      </c>
      <c r="Q711" s="5">
        <v>45373.544444444444</v>
      </c>
    </row>
    <row r="712" spans="1:17" ht="27.6" x14ac:dyDescent="0.3">
      <c r="A712" s="2" t="s">
        <v>430</v>
      </c>
      <c r="B712" s="2" t="s">
        <v>18</v>
      </c>
      <c r="C712" s="1"/>
      <c r="D712" s="4">
        <v>45329</v>
      </c>
      <c r="E712" s="6">
        <v>-4527</v>
      </c>
      <c r="F712" s="2" t="s">
        <v>19</v>
      </c>
      <c r="G712" s="1"/>
      <c r="H712" s="1"/>
      <c r="I712" s="1"/>
      <c r="J712" s="1"/>
      <c r="K712" s="1"/>
      <c r="L712" s="1"/>
      <c r="M712" s="1"/>
      <c r="N712" s="1"/>
      <c r="O712" s="2" t="s">
        <v>20</v>
      </c>
      <c r="P712" s="2" t="s">
        <v>21</v>
      </c>
      <c r="Q712" s="5">
        <v>45373.54583333333</v>
      </c>
    </row>
    <row r="713" spans="1:17" ht="27.6" x14ac:dyDescent="0.3">
      <c r="A713" s="2" t="s">
        <v>430</v>
      </c>
      <c r="B713" s="2" t="s">
        <v>7</v>
      </c>
      <c r="C713" s="1"/>
      <c r="D713" s="4">
        <v>45328</v>
      </c>
      <c r="E713" s="6">
        <v>6520</v>
      </c>
      <c r="F713" s="1"/>
      <c r="G713" s="1"/>
      <c r="H713" s="2" t="s">
        <v>40</v>
      </c>
      <c r="I713" s="2" t="s">
        <v>431</v>
      </c>
      <c r="J713" s="2">
        <v>1</v>
      </c>
      <c r="K713" s="1"/>
      <c r="L713" s="1"/>
      <c r="M713" s="1"/>
      <c r="N713" s="4">
        <v>45329</v>
      </c>
      <c r="O713" s="2" t="s">
        <v>20</v>
      </c>
      <c r="P713" s="2" t="s">
        <v>21</v>
      </c>
      <c r="Q713" s="5">
        <v>45373.54583333333</v>
      </c>
    </row>
    <row r="714" spans="1:17" ht="27.6" x14ac:dyDescent="0.3">
      <c r="A714" s="2" t="s">
        <v>430</v>
      </c>
      <c r="B714" s="2" t="s">
        <v>7</v>
      </c>
      <c r="C714" s="1"/>
      <c r="D714" s="4">
        <v>45328</v>
      </c>
      <c r="E714" s="6">
        <v>-11047</v>
      </c>
      <c r="F714" s="1"/>
      <c r="G714" s="1"/>
      <c r="H714" s="2" t="s">
        <v>40</v>
      </c>
      <c r="I714" s="2" t="s">
        <v>431</v>
      </c>
      <c r="J714" s="2">
        <v>2</v>
      </c>
      <c r="K714" s="1"/>
      <c r="L714" s="1"/>
      <c r="M714" s="1"/>
      <c r="N714" s="4">
        <v>45329</v>
      </c>
      <c r="O714" s="2" t="s">
        <v>20</v>
      </c>
      <c r="P714" s="2" t="s">
        <v>21</v>
      </c>
      <c r="Q714" s="5">
        <v>45373.54583333333</v>
      </c>
    </row>
    <row r="715" spans="1:17" ht="27.6" x14ac:dyDescent="0.3">
      <c r="A715" s="2" t="s">
        <v>432</v>
      </c>
      <c r="B715" s="2" t="s">
        <v>18</v>
      </c>
      <c r="C715" s="1"/>
      <c r="D715" s="4">
        <v>45329</v>
      </c>
      <c r="E715" s="6">
        <v>9552.2099999999991</v>
      </c>
      <c r="F715" s="2" t="s">
        <v>19</v>
      </c>
      <c r="G715" s="1"/>
      <c r="H715" s="1"/>
      <c r="I715" s="1"/>
      <c r="J715" s="1"/>
      <c r="K715" s="1"/>
      <c r="L715" s="1"/>
      <c r="M715" s="1"/>
      <c r="N715" s="1"/>
      <c r="O715" s="2" t="s">
        <v>20</v>
      </c>
      <c r="P715" s="2" t="s">
        <v>21</v>
      </c>
      <c r="Q715" s="5">
        <v>45373.546527777777</v>
      </c>
    </row>
    <row r="716" spans="1:17" ht="27.6" x14ac:dyDescent="0.3">
      <c r="A716" s="2" t="s">
        <v>432</v>
      </c>
      <c r="B716" s="2" t="s">
        <v>7</v>
      </c>
      <c r="C716" s="1"/>
      <c r="D716" s="4">
        <v>45328</v>
      </c>
      <c r="E716" s="6">
        <v>9552.2099999999991</v>
      </c>
      <c r="F716" s="1"/>
      <c r="G716" s="1"/>
      <c r="H716" s="2" t="s">
        <v>22</v>
      </c>
      <c r="I716" s="2" t="s">
        <v>433</v>
      </c>
      <c r="J716" s="2">
        <v>1</v>
      </c>
      <c r="K716" s="1"/>
      <c r="L716" s="1"/>
      <c r="M716" s="1"/>
      <c r="N716" s="4">
        <v>45329</v>
      </c>
      <c r="O716" s="2" t="s">
        <v>20</v>
      </c>
      <c r="P716" s="2" t="s">
        <v>21</v>
      </c>
      <c r="Q716" s="5">
        <v>45373.546527777777</v>
      </c>
    </row>
    <row r="717" spans="1:17" ht="27.6" x14ac:dyDescent="0.3">
      <c r="A717" s="2" t="s">
        <v>434</v>
      </c>
      <c r="B717" s="2" t="s">
        <v>18</v>
      </c>
      <c r="C717" s="1"/>
      <c r="D717" s="4">
        <v>45329</v>
      </c>
      <c r="E717" s="6">
        <v>-723</v>
      </c>
      <c r="F717" s="2" t="s">
        <v>19</v>
      </c>
      <c r="G717" s="1"/>
      <c r="H717" s="1"/>
      <c r="I717" s="1"/>
      <c r="J717" s="1"/>
      <c r="K717" s="1"/>
      <c r="L717" s="1"/>
      <c r="M717" s="1"/>
      <c r="N717" s="1"/>
      <c r="O717" s="2" t="s">
        <v>20</v>
      </c>
      <c r="P717" s="2" t="s">
        <v>21</v>
      </c>
      <c r="Q717" s="5">
        <v>45373.547222222223</v>
      </c>
    </row>
    <row r="718" spans="1:17" ht="27.6" x14ac:dyDescent="0.3">
      <c r="A718" s="2" t="s">
        <v>434</v>
      </c>
      <c r="B718" s="2" t="s">
        <v>7</v>
      </c>
      <c r="C718" s="1"/>
      <c r="D718" s="4">
        <v>45328</v>
      </c>
      <c r="E718" s="6">
        <v>723</v>
      </c>
      <c r="F718" s="1"/>
      <c r="G718" s="1"/>
      <c r="H718" s="2" t="s">
        <v>40</v>
      </c>
      <c r="I718" s="2" t="s">
        <v>435</v>
      </c>
      <c r="J718" s="2">
        <v>1</v>
      </c>
      <c r="K718" s="1"/>
      <c r="L718" s="1"/>
      <c r="M718" s="1"/>
      <c r="N718" s="4">
        <v>45329</v>
      </c>
      <c r="O718" s="2" t="s">
        <v>20</v>
      </c>
      <c r="P718" s="2" t="s">
        <v>21</v>
      </c>
      <c r="Q718" s="5">
        <v>45373.547222222223</v>
      </c>
    </row>
    <row r="719" spans="1:17" ht="27.6" x14ac:dyDescent="0.3">
      <c r="A719" s="2" t="s">
        <v>434</v>
      </c>
      <c r="B719" s="2" t="s">
        <v>7</v>
      </c>
      <c r="C719" s="1"/>
      <c r="D719" s="4">
        <v>45328</v>
      </c>
      <c r="E719" s="6">
        <v>-1446</v>
      </c>
      <c r="F719" s="1"/>
      <c r="G719" s="1"/>
      <c r="H719" s="2" t="s">
        <v>40</v>
      </c>
      <c r="I719" s="2" t="s">
        <v>435</v>
      </c>
      <c r="J719" s="2">
        <v>2</v>
      </c>
      <c r="K719" s="1"/>
      <c r="L719" s="1"/>
      <c r="M719" s="1"/>
      <c r="N719" s="4">
        <v>45329</v>
      </c>
      <c r="O719" s="2" t="s">
        <v>20</v>
      </c>
      <c r="P719" s="2" t="s">
        <v>21</v>
      </c>
      <c r="Q719" s="5">
        <v>45373.547222222223</v>
      </c>
    </row>
    <row r="720" spans="1:17" ht="27.6" x14ac:dyDescent="0.3">
      <c r="A720" s="2" t="s">
        <v>436</v>
      </c>
      <c r="B720" s="2" t="s">
        <v>18</v>
      </c>
      <c r="C720" s="1"/>
      <c r="D720" s="4">
        <v>45329</v>
      </c>
      <c r="E720" s="6">
        <v>243.56</v>
      </c>
      <c r="F720" s="2" t="s">
        <v>19</v>
      </c>
      <c r="G720" s="1"/>
      <c r="H720" s="1"/>
      <c r="I720" s="1"/>
      <c r="J720" s="1"/>
      <c r="K720" s="1"/>
      <c r="L720" s="1"/>
      <c r="M720" s="1"/>
      <c r="N720" s="1"/>
      <c r="O720" s="2" t="s">
        <v>20</v>
      </c>
      <c r="P720" s="2" t="s">
        <v>21</v>
      </c>
      <c r="Q720" s="5">
        <v>45373.54791666667</v>
      </c>
    </row>
    <row r="721" spans="1:17" ht="27.6" x14ac:dyDescent="0.3">
      <c r="A721" s="2" t="s">
        <v>436</v>
      </c>
      <c r="B721" s="2" t="s">
        <v>7</v>
      </c>
      <c r="C721" s="1"/>
      <c r="D721" s="4">
        <v>45328</v>
      </c>
      <c r="E721" s="6">
        <v>243.56</v>
      </c>
      <c r="F721" s="1"/>
      <c r="G721" s="1"/>
      <c r="H721" s="2" t="s">
        <v>40</v>
      </c>
      <c r="I721" s="2" t="s">
        <v>429</v>
      </c>
      <c r="J721" s="2">
        <v>1</v>
      </c>
      <c r="K721" s="1"/>
      <c r="L721" s="1"/>
      <c r="M721" s="1"/>
      <c r="N721" s="4">
        <v>45329</v>
      </c>
      <c r="O721" s="2" t="s">
        <v>20</v>
      </c>
      <c r="P721" s="2" t="s">
        <v>21</v>
      </c>
      <c r="Q721" s="5">
        <v>45373.54791666667</v>
      </c>
    </row>
    <row r="722" spans="1:17" ht="27.6" x14ac:dyDescent="0.3">
      <c r="A722" s="2" t="s">
        <v>437</v>
      </c>
      <c r="B722" s="2" t="s">
        <v>18</v>
      </c>
      <c r="C722" s="1"/>
      <c r="D722" s="4">
        <v>45329</v>
      </c>
      <c r="E722" s="6">
        <v>-180</v>
      </c>
      <c r="F722" s="2" t="s">
        <v>19</v>
      </c>
      <c r="G722" s="1"/>
      <c r="H722" s="1"/>
      <c r="I722" s="1"/>
      <c r="J722" s="1"/>
      <c r="K722" s="1"/>
      <c r="L722" s="1"/>
      <c r="M722" s="1"/>
      <c r="N722" s="1"/>
      <c r="O722" s="2" t="s">
        <v>20</v>
      </c>
      <c r="P722" s="2" t="s">
        <v>21</v>
      </c>
      <c r="Q722" s="5">
        <v>45373.548611111109</v>
      </c>
    </row>
    <row r="723" spans="1:17" ht="27.6" x14ac:dyDescent="0.3">
      <c r="A723" s="2" t="s">
        <v>437</v>
      </c>
      <c r="B723" s="2" t="s">
        <v>7</v>
      </c>
      <c r="C723" s="1"/>
      <c r="D723" s="4">
        <v>45328</v>
      </c>
      <c r="E723" s="6">
        <v>-180</v>
      </c>
      <c r="F723" s="1"/>
      <c r="G723" s="1"/>
      <c r="H723" s="2" t="s">
        <v>40</v>
      </c>
      <c r="I723" s="2" t="s">
        <v>438</v>
      </c>
      <c r="J723" s="2">
        <v>1</v>
      </c>
      <c r="K723" s="1"/>
      <c r="L723" s="1"/>
      <c r="M723" s="1"/>
      <c r="N723" s="4">
        <v>45329</v>
      </c>
      <c r="O723" s="2" t="s">
        <v>20</v>
      </c>
      <c r="P723" s="2" t="s">
        <v>21</v>
      </c>
      <c r="Q723" s="5">
        <v>45373.548611111109</v>
      </c>
    </row>
    <row r="724" spans="1:17" ht="27.6" x14ac:dyDescent="0.3">
      <c r="A724" s="2" t="s">
        <v>439</v>
      </c>
      <c r="B724" s="2" t="s">
        <v>18</v>
      </c>
      <c r="C724" s="1"/>
      <c r="D724" s="4">
        <v>45329</v>
      </c>
      <c r="E724" s="6">
        <v>11100</v>
      </c>
      <c r="F724" s="2" t="s">
        <v>19</v>
      </c>
      <c r="G724" s="1"/>
      <c r="H724" s="1"/>
      <c r="I724" s="1"/>
      <c r="J724" s="1"/>
      <c r="K724" s="1"/>
      <c r="L724" s="1"/>
      <c r="M724" s="1"/>
      <c r="N724" s="1"/>
      <c r="O724" s="2" t="s">
        <v>20</v>
      </c>
      <c r="P724" s="2" t="s">
        <v>21</v>
      </c>
      <c r="Q724" s="5">
        <v>45373.549305555556</v>
      </c>
    </row>
    <row r="725" spans="1:17" ht="27.6" x14ac:dyDescent="0.3">
      <c r="A725" s="2" t="s">
        <v>439</v>
      </c>
      <c r="B725" s="2" t="s">
        <v>7</v>
      </c>
      <c r="C725" s="1"/>
      <c r="D725" s="4">
        <v>45328</v>
      </c>
      <c r="E725" s="6">
        <v>2220</v>
      </c>
      <c r="F725" s="1"/>
      <c r="G725" s="1"/>
      <c r="H725" s="2" t="s">
        <v>440</v>
      </c>
      <c r="I725" s="2" t="s">
        <v>441</v>
      </c>
      <c r="J725" s="2">
        <v>3</v>
      </c>
      <c r="K725" s="1"/>
      <c r="L725" s="1"/>
      <c r="M725" s="1"/>
      <c r="N725" s="4">
        <v>45329</v>
      </c>
      <c r="O725" s="2" t="s">
        <v>20</v>
      </c>
      <c r="P725" s="2" t="s">
        <v>21</v>
      </c>
      <c r="Q725" s="5">
        <v>45373.549305555556</v>
      </c>
    </row>
    <row r="726" spans="1:17" ht="27.6" x14ac:dyDescent="0.3">
      <c r="A726" s="2" t="s">
        <v>439</v>
      </c>
      <c r="B726" s="2" t="s">
        <v>7</v>
      </c>
      <c r="C726" s="1"/>
      <c r="D726" s="4">
        <v>45328</v>
      </c>
      <c r="E726" s="6">
        <v>8880</v>
      </c>
      <c r="F726" s="1"/>
      <c r="G726" s="1"/>
      <c r="H726" s="2" t="s">
        <v>440</v>
      </c>
      <c r="I726" s="2" t="s">
        <v>441</v>
      </c>
      <c r="J726" s="2">
        <v>4</v>
      </c>
      <c r="K726" s="1"/>
      <c r="L726" s="1"/>
      <c r="M726" s="1"/>
      <c r="N726" s="4">
        <v>45329</v>
      </c>
      <c r="O726" s="2" t="s">
        <v>20</v>
      </c>
      <c r="P726" s="2" t="s">
        <v>21</v>
      </c>
      <c r="Q726" s="5">
        <v>45373.549305555556</v>
      </c>
    </row>
    <row r="727" spans="1:17" ht="27.6" x14ac:dyDescent="0.3">
      <c r="A727" s="2" t="s">
        <v>442</v>
      </c>
      <c r="B727" s="2" t="s">
        <v>18</v>
      </c>
      <c r="C727" s="1"/>
      <c r="D727" s="4">
        <v>45328</v>
      </c>
      <c r="E727" s="6">
        <v>1360</v>
      </c>
      <c r="F727" s="2" t="s">
        <v>19</v>
      </c>
      <c r="G727" s="1"/>
      <c r="H727" s="1"/>
      <c r="I727" s="1"/>
      <c r="J727" s="1"/>
      <c r="K727" s="1"/>
      <c r="L727" s="1"/>
      <c r="M727" s="1"/>
      <c r="N727" s="1"/>
      <c r="O727" s="2" t="s">
        <v>20</v>
      </c>
      <c r="P727" s="2" t="s">
        <v>21</v>
      </c>
      <c r="Q727" s="5">
        <v>45373.550694444442</v>
      </c>
    </row>
    <row r="728" spans="1:17" ht="27.6" x14ac:dyDescent="0.3">
      <c r="A728" s="2" t="s">
        <v>442</v>
      </c>
      <c r="B728" s="2" t="s">
        <v>18</v>
      </c>
      <c r="C728" s="1"/>
      <c r="D728" s="4">
        <v>45328</v>
      </c>
      <c r="E728" s="6">
        <v>1529433.14</v>
      </c>
      <c r="F728" s="2" t="s">
        <v>19</v>
      </c>
      <c r="G728" s="1"/>
      <c r="H728" s="1"/>
      <c r="I728" s="1"/>
      <c r="J728" s="1"/>
      <c r="K728" s="1"/>
      <c r="L728" s="1"/>
      <c r="M728" s="1"/>
      <c r="N728" s="1"/>
      <c r="O728" s="2" t="s">
        <v>20</v>
      </c>
      <c r="P728" s="2" t="s">
        <v>21</v>
      </c>
      <c r="Q728" s="5">
        <v>45373.550694444442</v>
      </c>
    </row>
    <row r="729" spans="1:17" ht="27.6" x14ac:dyDescent="0.3">
      <c r="A729" s="2" t="s">
        <v>442</v>
      </c>
      <c r="B729" s="2" t="s">
        <v>7</v>
      </c>
      <c r="C729" s="1"/>
      <c r="D729" s="4">
        <v>45328</v>
      </c>
      <c r="E729" s="6">
        <v>1360</v>
      </c>
      <c r="F729" s="1"/>
      <c r="G729" s="1"/>
      <c r="H729" s="2" t="s">
        <v>22</v>
      </c>
      <c r="I729" s="2" t="s">
        <v>443</v>
      </c>
      <c r="J729" s="2">
        <v>1</v>
      </c>
      <c r="K729" s="1"/>
      <c r="L729" s="1"/>
      <c r="M729" s="1"/>
      <c r="N729" s="4">
        <v>45328</v>
      </c>
      <c r="O729" s="2" t="s">
        <v>20</v>
      </c>
      <c r="P729" s="2" t="s">
        <v>21</v>
      </c>
      <c r="Q729" s="5">
        <v>45373.550694444442</v>
      </c>
    </row>
    <row r="730" spans="1:17" ht="27.6" x14ac:dyDescent="0.3">
      <c r="A730" s="2" t="s">
        <v>442</v>
      </c>
      <c r="B730" s="2" t="s">
        <v>7</v>
      </c>
      <c r="C730" s="1"/>
      <c r="D730" s="4">
        <v>45327</v>
      </c>
      <c r="E730" s="6">
        <v>8649.0400000000009</v>
      </c>
      <c r="F730" s="1"/>
      <c r="G730" s="1"/>
      <c r="H730" s="2" t="s">
        <v>40</v>
      </c>
      <c r="I730" s="2" t="s">
        <v>444</v>
      </c>
      <c r="J730" s="2">
        <v>1</v>
      </c>
      <c r="K730" s="1"/>
      <c r="L730" s="1"/>
      <c r="M730" s="1"/>
      <c r="N730" s="4">
        <v>45328</v>
      </c>
      <c r="O730" s="2" t="s">
        <v>20</v>
      </c>
      <c r="P730" s="2" t="s">
        <v>21</v>
      </c>
      <c r="Q730" s="5">
        <v>45373.550694444442</v>
      </c>
    </row>
    <row r="731" spans="1:17" ht="27.6" x14ac:dyDescent="0.3">
      <c r="A731" s="2" t="s">
        <v>442</v>
      </c>
      <c r="B731" s="2" t="s">
        <v>7</v>
      </c>
      <c r="C731" s="1"/>
      <c r="D731" s="4">
        <v>45327</v>
      </c>
      <c r="E731" s="6">
        <v>1520784.1</v>
      </c>
      <c r="F731" s="1"/>
      <c r="G731" s="1"/>
      <c r="H731" s="2" t="s">
        <v>40</v>
      </c>
      <c r="I731" s="2" t="s">
        <v>444</v>
      </c>
      <c r="J731" s="2">
        <v>2</v>
      </c>
      <c r="K731" s="1"/>
      <c r="L731" s="1"/>
      <c r="M731" s="1"/>
      <c r="N731" s="4">
        <v>45328</v>
      </c>
      <c r="O731" s="2" t="s">
        <v>20</v>
      </c>
      <c r="P731" s="2" t="s">
        <v>21</v>
      </c>
      <c r="Q731" s="5">
        <v>45373.550694444442</v>
      </c>
    </row>
    <row r="732" spans="1:17" ht="27.6" x14ac:dyDescent="0.3">
      <c r="A732" s="2" t="s">
        <v>445</v>
      </c>
      <c r="B732" s="2" t="s">
        <v>18</v>
      </c>
      <c r="C732" s="1"/>
      <c r="D732" s="4">
        <v>45328</v>
      </c>
      <c r="E732" s="6">
        <v>7187.49</v>
      </c>
      <c r="F732" s="2" t="s">
        <v>19</v>
      </c>
      <c r="G732" s="1"/>
      <c r="H732" s="1"/>
      <c r="I732" s="1"/>
      <c r="J732" s="1"/>
      <c r="K732" s="1"/>
      <c r="L732" s="1"/>
      <c r="M732" s="1"/>
      <c r="N732" s="1"/>
      <c r="O732" s="2" t="s">
        <v>20</v>
      </c>
      <c r="P732" s="2" t="s">
        <v>21</v>
      </c>
      <c r="Q732" s="5">
        <v>45373.550694444442</v>
      </c>
    </row>
    <row r="733" spans="1:17" ht="27.6" x14ac:dyDescent="0.3">
      <c r="A733" s="2" t="s">
        <v>445</v>
      </c>
      <c r="B733" s="2" t="s">
        <v>7</v>
      </c>
      <c r="C733" s="1"/>
      <c r="D733" s="4">
        <v>45327</v>
      </c>
      <c r="E733" s="6">
        <v>7187.49</v>
      </c>
      <c r="F733" s="1"/>
      <c r="G733" s="1"/>
      <c r="H733" s="2" t="s">
        <v>22</v>
      </c>
      <c r="I733" s="2" t="s">
        <v>446</v>
      </c>
      <c r="J733" s="2">
        <v>1</v>
      </c>
      <c r="K733" s="1"/>
      <c r="L733" s="1"/>
      <c r="M733" s="1"/>
      <c r="N733" s="4">
        <v>45328</v>
      </c>
      <c r="O733" s="2" t="s">
        <v>20</v>
      </c>
      <c r="P733" s="2" t="s">
        <v>21</v>
      </c>
      <c r="Q733" s="5">
        <v>45373.550694444442</v>
      </c>
    </row>
    <row r="734" spans="1:17" ht="27.6" x14ac:dyDescent="0.3">
      <c r="A734" s="2" t="s">
        <v>447</v>
      </c>
      <c r="B734" s="2" t="s">
        <v>18</v>
      </c>
      <c r="C734" s="1"/>
      <c r="D734" s="4">
        <v>45328</v>
      </c>
      <c r="E734" s="6">
        <v>9100</v>
      </c>
      <c r="F734" s="2" t="s">
        <v>19</v>
      </c>
      <c r="G734" s="1"/>
      <c r="H734" s="1"/>
      <c r="I734" s="1"/>
      <c r="J734" s="1"/>
      <c r="K734" s="1"/>
      <c r="L734" s="1"/>
      <c r="M734" s="1"/>
      <c r="N734" s="1"/>
      <c r="O734" s="2" t="s">
        <v>20</v>
      </c>
      <c r="P734" s="2" t="s">
        <v>21</v>
      </c>
      <c r="Q734" s="5">
        <v>45373.551388888889</v>
      </c>
    </row>
    <row r="735" spans="1:17" ht="27.6" x14ac:dyDescent="0.3">
      <c r="A735" s="2" t="s">
        <v>447</v>
      </c>
      <c r="B735" s="2" t="s">
        <v>7</v>
      </c>
      <c r="C735" s="1"/>
      <c r="D735" s="4">
        <v>45327</v>
      </c>
      <c r="E735" s="6">
        <v>1820</v>
      </c>
      <c r="F735" s="1"/>
      <c r="G735" s="1"/>
      <c r="H735" s="2" t="s">
        <v>448</v>
      </c>
      <c r="I735" s="2" t="s">
        <v>449</v>
      </c>
      <c r="J735" s="2">
        <v>3</v>
      </c>
      <c r="K735" s="1"/>
      <c r="L735" s="1"/>
      <c r="M735" s="1"/>
      <c r="N735" s="4">
        <v>45328</v>
      </c>
      <c r="O735" s="2" t="s">
        <v>20</v>
      </c>
      <c r="P735" s="2" t="s">
        <v>21</v>
      </c>
      <c r="Q735" s="5">
        <v>45373.551388888889</v>
      </c>
    </row>
    <row r="736" spans="1:17" ht="27.6" x14ac:dyDescent="0.3">
      <c r="A736" s="2" t="s">
        <v>447</v>
      </c>
      <c r="B736" s="2" t="s">
        <v>7</v>
      </c>
      <c r="C736" s="1"/>
      <c r="D736" s="4">
        <v>45327</v>
      </c>
      <c r="E736" s="6">
        <v>7280</v>
      </c>
      <c r="F736" s="1"/>
      <c r="G736" s="1"/>
      <c r="H736" s="2" t="s">
        <v>448</v>
      </c>
      <c r="I736" s="2" t="s">
        <v>449</v>
      </c>
      <c r="J736" s="2">
        <v>4</v>
      </c>
      <c r="K736" s="1"/>
      <c r="L736" s="1"/>
      <c r="M736" s="1"/>
      <c r="N736" s="4">
        <v>45328</v>
      </c>
      <c r="O736" s="2" t="s">
        <v>20</v>
      </c>
      <c r="P736" s="2" t="s">
        <v>21</v>
      </c>
      <c r="Q736" s="5">
        <v>45373.551388888889</v>
      </c>
    </row>
    <row r="737" spans="1:17" ht="27.6" x14ac:dyDescent="0.3">
      <c r="A737" s="2" t="s">
        <v>450</v>
      </c>
      <c r="B737" s="2" t="s">
        <v>18</v>
      </c>
      <c r="C737" s="1"/>
      <c r="D737" s="4">
        <v>45328</v>
      </c>
      <c r="E737" s="6">
        <v>-570</v>
      </c>
      <c r="F737" s="2" t="s">
        <v>19</v>
      </c>
      <c r="G737" s="1"/>
      <c r="H737" s="1"/>
      <c r="I737" s="1"/>
      <c r="J737" s="1"/>
      <c r="K737" s="1"/>
      <c r="L737" s="1"/>
      <c r="M737" s="1"/>
      <c r="N737" s="1"/>
      <c r="O737" s="2" t="s">
        <v>20</v>
      </c>
      <c r="P737" s="2" t="s">
        <v>21</v>
      </c>
      <c r="Q737" s="5">
        <v>45373.551388888889</v>
      </c>
    </row>
    <row r="738" spans="1:17" ht="27.6" x14ac:dyDescent="0.3">
      <c r="A738" s="2" t="s">
        <v>450</v>
      </c>
      <c r="B738" s="2" t="s">
        <v>7</v>
      </c>
      <c r="C738" s="1"/>
      <c r="D738" s="4">
        <v>45328</v>
      </c>
      <c r="E738" s="6">
        <v>-570</v>
      </c>
      <c r="F738" s="1"/>
      <c r="G738" s="1"/>
      <c r="H738" s="2" t="s">
        <v>24</v>
      </c>
      <c r="I738" s="2" t="s">
        <v>451</v>
      </c>
      <c r="J738" s="2">
        <v>1</v>
      </c>
      <c r="K738" s="1"/>
      <c r="L738" s="1"/>
      <c r="M738" s="1"/>
      <c r="N738" s="4">
        <v>45328</v>
      </c>
      <c r="O738" s="2" t="s">
        <v>20</v>
      </c>
      <c r="P738" s="2" t="s">
        <v>21</v>
      </c>
      <c r="Q738" s="5">
        <v>45373.551388888889</v>
      </c>
    </row>
    <row r="739" spans="1:17" ht="27.6" x14ac:dyDescent="0.3">
      <c r="A739" s="2" t="s">
        <v>452</v>
      </c>
      <c r="B739" s="2" t="s">
        <v>18</v>
      </c>
      <c r="C739" s="1"/>
      <c r="D739" s="4">
        <v>45324</v>
      </c>
      <c r="E739" s="6">
        <v>680</v>
      </c>
      <c r="F739" s="2" t="s">
        <v>19</v>
      </c>
      <c r="G739" s="1"/>
      <c r="H739" s="1"/>
      <c r="I739" s="1"/>
      <c r="J739" s="1"/>
      <c r="K739" s="1"/>
      <c r="L739" s="1"/>
      <c r="M739" s="1"/>
      <c r="N739" s="1"/>
      <c r="O739" s="2" t="s">
        <v>20</v>
      </c>
      <c r="P739" s="2" t="s">
        <v>21</v>
      </c>
      <c r="Q739" s="5">
        <v>45373.556250000001</v>
      </c>
    </row>
    <row r="740" spans="1:17" ht="27.6" x14ac:dyDescent="0.3">
      <c r="A740" s="2" t="s">
        <v>452</v>
      </c>
      <c r="B740" s="2" t="s">
        <v>7</v>
      </c>
      <c r="C740" s="1"/>
      <c r="D740" s="4">
        <v>45323</v>
      </c>
      <c r="E740" s="6">
        <v>680</v>
      </c>
      <c r="F740" s="1"/>
      <c r="G740" s="1"/>
      <c r="H740" s="2" t="s">
        <v>22</v>
      </c>
      <c r="I740" s="2" t="s">
        <v>453</v>
      </c>
      <c r="J740" s="2">
        <v>1</v>
      </c>
      <c r="K740" s="1"/>
      <c r="L740" s="1"/>
      <c r="M740" s="1"/>
      <c r="N740" s="4">
        <v>45324</v>
      </c>
      <c r="O740" s="2" t="s">
        <v>20</v>
      </c>
      <c r="P740" s="2" t="s">
        <v>21</v>
      </c>
      <c r="Q740" s="5">
        <v>45373.556250000001</v>
      </c>
    </row>
    <row r="741" spans="1:17" ht="27.6" x14ac:dyDescent="0.3">
      <c r="A741" s="2" t="s">
        <v>454</v>
      </c>
      <c r="B741" s="2" t="s">
        <v>18</v>
      </c>
      <c r="C741" s="1"/>
      <c r="D741" s="4">
        <v>45324</v>
      </c>
      <c r="E741" s="6">
        <v>3482195.21</v>
      </c>
      <c r="F741" s="2" t="s">
        <v>19</v>
      </c>
      <c r="G741" s="1"/>
      <c r="H741" s="1"/>
      <c r="I741" s="1"/>
      <c r="J741" s="1"/>
      <c r="K741" s="1"/>
      <c r="L741" s="1"/>
      <c r="M741" s="1"/>
      <c r="N741" s="1"/>
      <c r="O741" s="2" t="s">
        <v>20</v>
      </c>
      <c r="P741" s="2" t="s">
        <v>21</v>
      </c>
      <c r="Q741" s="5">
        <v>45373.556250000001</v>
      </c>
    </row>
    <row r="742" spans="1:17" ht="27.6" x14ac:dyDescent="0.3">
      <c r="A742" s="2" t="s">
        <v>454</v>
      </c>
      <c r="B742" s="2" t="s">
        <v>7</v>
      </c>
      <c r="C742" s="1"/>
      <c r="D742" s="4">
        <v>45323</v>
      </c>
      <c r="E742" s="6">
        <v>3458142.25</v>
      </c>
      <c r="F742" s="1"/>
      <c r="G742" s="1"/>
      <c r="H742" s="2" t="s">
        <v>40</v>
      </c>
      <c r="I742" s="2" t="s">
        <v>455</v>
      </c>
      <c r="J742" s="2">
        <v>3</v>
      </c>
      <c r="K742" s="1"/>
      <c r="L742" s="1"/>
      <c r="M742" s="1"/>
      <c r="N742" s="4">
        <v>45324</v>
      </c>
      <c r="O742" s="2" t="s">
        <v>20</v>
      </c>
      <c r="P742" s="2" t="s">
        <v>21</v>
      </c>
      <c r="Q742" s="5">
        <v>45373.556250000001</v>
      </c>
    </row>
    <row r="743" spans="1:17" ht="27.6" x14ac:dyDescent="0.3">
      <c r="A743" s="2" t="s">
        <v>454</v>
      </c>
      <c r="B743" s="2" t="s">
        <v>7</v>
      </c>
      <c r="C743" s="1"/>
      <c r="D743" s="4">
        <v>45323</v>
      </c>
      <c r="E743" s="6">
        <v>24052.959999999999</v>
      </c>
      <c r="F743" s="1"/>
      <c r="G743" s="1"/>
      <c r="H743" s="2" t="s">
        <v>40</v>
      </c>
      <c r="I743" s="2" t="s">
        <v>455</v>
      </c>
      <c r="J743" s="2">
        <v>2</v>
      </c>
      <c r="K743" s="1"/>
      <c r="L743" s="1"/>
      <c r="M743" s="1"/>
      <c r="N743" s="4">
        <v>45324</v>
      </c>
      <c r="O743" s="2" t="s">
        <v>20</v>
      </c>
      <c r="P743" s="2" t="s">
        <v>21</v>
      </c>
      <c r="Q743" s="5">
        <v>45373.556250000001</v>
      </c>
    </row>
    <row r="744" spans="1:17" ht="27.6" x14ac:dyDescent="0.3">
      <c r="A744" s="2" t="s">
        <v>456</v>
      </c>
      <c r="B744" s="2" t="s">
        <v>18</v>
      </c>
      <c r="C744" s="1"/>
      <c r="D744" s="4">
        <v>45327</v>
      </c>
      <c r="E744" s="6">
        <v>1670111.9</v>
      </c>
      <c r="F744" s="2" t="s">
        <v>19</v>
      </c>
      <c r="G744" s="1"/>
      <c r="H744" s="1"/>
      <c r="I744" s="1"/>
      <c r="J744" s="1"/>
      <c r="K744" s="1"/>
      <c r="L744" s="1"/>
      <c r="M744" s="1"/>
      <c r="N744" s="1"/>
      <c r="O744" s="2" t="s">
        <v>20</v>
      </c>
      <c r="P744" s="2" t="s">
        <v>21</v>
      </c>
      <c r="Q744" s="5">
        <v>45373.614583333336</v>
      </c>
    </row>
    <row r="745" spans="1:17" ht="27.6" x14ac:dyDescent="0.3">
      <c r="A745" s="2" t="s">
        <v>456</v>
      </c>
      <c r="B745" s="2" t="s">
        <v>7</v>
      </c>
      <c r="C745" s="1"/>
      <c r="D745" s="4">
        <v>45324</v>
      </c>
      <c r="E745" s="6">
        <v>7189.37</v>
      </c>
      <c r="F745" s="1"/>
      <c r="G745" s="1"/>
      <c r="H745" s="2" t="s">
        <v>40</v>
      </c>
      <c r="I745" s="2" t="s">
        <v>457</v>
      </c>
      <c r="J745" s="2">
        <v>2</v>
      </c>
      <c r="K745" s="1"/>
      <c r="L745" s="1"/>
      <c r="M745" s="1"/>
      <c r="N745" s="4">
        <v>45327</v>
      </c>
      <c r="O745" s="2" t="s">
        <v>20</v>
      </c>
      <c r="P745" s="2" t="s">
        <v>21</v>
      </c>
      <c r="Q745" s="5">
        <v>45373.614583333336</v>
      </c>
    </row>
    <row r="746" spans="1:17" ht="27.6" x14ac:dyDescent="0.3">
      <c r="A746" s="2" t="s">
        <v>456</v>
      </c>
      <c r="B746" s="2" t="s">
        <v>7</v>
      </c>
      <c r="C746" s="1"/>
      <c r="D746" s="4">
        <v>45324</v>
      </c>
      <c r="E746" s="6">
        <v>1662922.53</v>
      </c>
      <c r="F746" s="1"/>
      <c r="G746" s="1"/>
      <c r="H746" s="2" t="s">
        <v>40</v>
      </c>
      <c r="I746" s="2" t="s">
        <v>457</v>
      </c>
      <c r="J746" s="2">
        <v>3</v>
      </c>
      <c r="K746" s="1"/>
      <c r="L746" s="1"/>
      <c r="M746" s="1"/>
      <c r="N746" s="4">
        <v>45327</v>
      </c>
      <c r="O746" s="2" t="s">
        <v>20</v>
      </c>
      <c r="P746" s="2" t="s">
        <v>21</v>
      </c>
      <c r="Q746" s="5">
        <v>45373.614583333336</v>
      </c>
    </row>
    <row r="747" spans="1:17" ht="27.6" x14ac:dyDescent="0.3">
      <c r="A747" s="2" t="s">
        <v>458</v>
      </c>
      <c r="B747" s="2" t="s">
        <v>18</v>
      </c>
      <c r="C747" s="1"/>
      <c r="D747" s="4">
        <v>45327</v>
      </c>
      <c r="E747" s="6">
        <v>680</v>
      </c>
      <c r="F747" s="2" t="s">
        <v>19</v>
      </c>
      <c r="G747" s="1"/>
      <c r="H747" s="1"/>
      <c r="I747" s="1"/>
      <c r="J747" s="1"/>
      <c r="K747" s="1"/>
      <c r="L747" s="1"/>
      <c r="M747" s="1"/>
      <c r="N747" s="1"/>
      <c r="O747" s="2" t="s">
        <v>20</v>
      </c>
      <c r="P747" s="2" t="s">
        <v>21</v>
      </c>
      <c r="Q747" s="5">
        <v>45373.621527777781</v>
      </c>
    </row>
    <row r="748" spans="1:17" ht="27.6" x14ac:dyDescent="0.3">
      <c r="A748" s="2" t="s">
        <v>458</v>
      </c>
      <c r="B748" s="2" t="s">
        <v>7</v>
      </c>
      <c r="C748" s="1"/>
      <c r="D748" s="4">
        <v>45327</v>
      </c>
      <c r="E748" s="6">
        <v>680</v>
      </c>
      <c r="F748" s="1"/>
      <c r="G748" s="1"/>
      <c r="H748" s="2" t="s">
        <v>24</v>
      </c>
      <c r="I748" s="2" t="s">
        <v>459</v>
      </c>
      <c r="J748" s="2">
        <v>1</v>
      </c>
      <c r="K748" s="1"/>
      <c r="L748" s="1"/>
      <c r="M748" s="1"/>
      <c r="N748" s="4">
        <v>45327</v>
      </c>
      <c r="O748" s="2" t="s">
        <v>20</v>
      </c>
      <c r="P748" s="2" t="s">
        <v>21</v>
      </c>
      <c r="Q748" s="5">
        <v>45373.621527777781</v>
      </c>
    </row>
    <row r="749" spans="1:17" ht="27.6" x14ac:dyDescent="0.3">
      <c r="A749" s="2" t="s">
        <v>460</v>
      </c>
      <c r="B749" s="2" t="s">
        <v>18</v>
      </c>
      <c r="C749" s="1"/>
      <c r="D749" s="4">
        <v>45327</v>
      </c>
      <c r="E749" s="6">
        <v>5494.91</v>
      </c>
      <c r="F749" s="2" t="s">
        <v>19</v>
      </c>
      <c r="G749" s="1"/>
      <c r="H749" s="1"/>
      <c r="I749" s="1"/>
      <c r="J749" s="1"/>
      <c r="K749" s="1"/>
      <c r="L749" s="1"/>
      <c r="M749" s="1"/>
      <c r="N749" s="1"/>
      <c r="O749" s="2" t="s">
        <v>20</v>
      </c>
      <c r="P749" s="2" t="s">
        <v>21</v>
      </c>
      <c r="Q749" s="5">
        <v>45373.62777777778</v>
      </c>
    </row>
    <row r="750" spans="1:17" ht="27.6" x14ac:dyDescent="0.3">
      <c r="A750" s="2" t="s">
        <v>460</v>
      </c>
      <c r="B750" s="2" t="s">
        <v>7</v>
      </c>
      <c r="C750" s="1"/>
      <c r="D750" s="4">
        <v>45324</v>
      </c>
      <c r="E750" s="6">
        <v>5494.91</v>
      </c>
      <c r="F750" s="1"/>
      <c r="G750" s="1"/>
      <c r="H750" s="2" t="s">
        <v>24</v>
      </c>
      <c r="I750" s="2" t="s">
        <v>461</v>
      </c>
      <c r="J750" s="2">
        <v>1</v>
      </c>
      <c r="K750" s="1"/>
      <c r="L750" s="1"/>
      <c r="M750" s="1"/>
      <c r="N750" s="4">
        <v>45327</v>
      </c>
      <c r="O750" s="2" t="s">
        <v>20</v>
      </c>
      <c r="P750" s="2" t="s">
        <v>21</v>
      </c>
      <c r="Q750" s="5">
        <v>45373.62777777778</v>
      </c>
    </row>
    <row r="751" spans="1:17" ht="27.6" x14ac:dyDescent="0.3">
      <c r="A751" s="2" t="s">
        <v>462</v>
      </c>
      <c r="B751" s="2" t="s">
        <v>18</v>
      </c>
      <c r="C751" s="1"/>
      <c r="D751" s="4">
        <v>45327</v>
      </c>
      <c r="E751" s="6">
        <v>10200</v>
      </c>
      <c r="F751" s="2" t="s">
        <v>19</v>
      </c>
      <c r="G751" s="1"/>
      <c r="H751" s="1"/>
      <c r="I751" s="1"/>
      <c r="J751" s="1"/>
      <c r="K751" s="1"/>
      <c r="L751" s="1"/>
      <c r="M751" s="1"/>
      <c r="N751" s="1"/>
      <c r="O751" s="2" t="s">
        <v>20</v>
      </c>
      <c r="P751" s="2" t="s">
        <v>21</v>
      </c>
      <c r="Q751" s="5">
        <v>45373.640277777777</v>
      </c>
    </row>
    <row r="752" spans="1:17" ht="27.6" x14ac:dyDescent="0.3">
      <c r="A752" s="2" t="s">
        <v>462</v>
      </c>
      <c r="B752" s="2" t="s">
        <v>7</v>
      </c>
      <c r="C752" s="1"/>
      <c r="D752" s="4">
        <v>45324</v>
      </c>
      <c r="E752" s="6">
        <v>2040</v>
      </c>
      <c r="F752" s="1"/>
      <c r="G752" s="1"/>
      <c r="H752" s="2" t="s">
        <v>463</v>
      </c>
      <c r="I752" s="2" t="s">
        <v>464</v>
      </c>
      <c r="J752" s="2">
        <v>3</v>
      </c>
      <c r="K752" s="1"/>
      <c r="L752" s="1"/>
      <c r="M752" s="1"/>
      <c r="N752" s="4">
        <v>45327</v>
      </c>
      <c r="O752" s="2" t="s">
        <v>20</v>
      </c>
      <c r="P752" s="2" t="s">
        <v>21</v>
      </c>
      <c r="Q752" s="5">
        <v>45373.640277777777</v>
      </c>
    </row>
    <row r="753" spans="1:17" ht="27.6" x14ac:dyDescent="0.3">
      <c r="A753" s="2" t="s">
        <v>462</v>
      </c>
      <c r="B753" s="2" t="s">
        <v>7</v>
      </c>
      <c r="C753" s="1"/>
      <c r="D753" s="4">
        <v>45324</v>
      </c>
      <c r="E753" s="6">
        <v>8160</v>
      </c>
      <c r="F753" s="1"/>
      <c r="G753" s="1"/>
      <c r="H753" s="2" t="s">
        <v>463</v>
      </c>
      <c r="I753" s="2" t="s">
        <v>464</v>
      </c>
      <c r="J753" s="2">
        <v>4</v>
      </c>
      <c r="K753" s="1"/>
      <c r="L753" s="1"/>
      <c r="M753" s="1"/>
      <c r="N753" s="4">
        <v>45327</v>
      </c>
      <c r="O753" s="2" t="s">
        <v>20</v>
      </c>
      <c r="P753" s="2" t="s">
        <v>21</v>
      </c>
      <c r="Q753" s="5">
        <v>45373.640277777777</v>
      </c>
    </row>
    <row r="754" spans="1:17" ht="27.6" x14ac:dyDescent="0.3">
      <c r="A754" s="2" t="s">
        <v>465</v>
      </c>
      <c r="B754" s="2" t="s">
        <v>18</v>
      </c>
      <c r="C754" s="1"/>
      <c r="D754" s="4">
        <v>45327</v>
      </c>
      <c r="E754" s="6">
        <v>659.84</v>
      </c>
      <c r="F754" s="2" t="s">
        <v>19</v>
      </c>
      <c r="G754" s="1"/>
      <c r="H754" s="1"/>
      <c r="I754" s="1"/>
      <c r="J754" s="1"/>
      <c r="K754" s="1"/>
      <c r="L754" s="1"/>
      <c r="M754" s="1"/>
      <c r="N754" s="1"/>
      <c r="O754" s="2" t="s">
        <v>20</v>
      </c>
      <c r="P754" s="2" t="s">
        <v>21</v>
      </c>
      <c r="Q754" s="5">
        <v>45373.643055555556</v>
      </c>
    </row>
    <row r="755" spans="1:17" ht="27.6" x14ac:dyDescent="0.3">
      <c r="A755" s="2" t="s">
        <v>465</v>
      </c>
      <c r="B755" s="2" t="s">
        <v>7</v>
      </c>
      <c r="C755" s="1"/>
      <c r="D755" s="4">
        <v>45324</v>
      </c>
      <c r="E755" s="6">
        <v>659.84</v>
      </c>
      <c r="F755" s="1"/>
      <c r="G755" s="1"/>
      <c r="H755" s="2" t="s">
        <v>40</v>
      </c>
      <c r="I755" s="2" t="s">
        <v>457</v>
      </c>
      <c r="J755" s="2">
        <v>1</v>
      </c>
      <c r="K755" s="1"/>
      <c r="L755" s="1"/>
      <c r="M755" s="1"/>
      <c r="N755" s="4">
        <v>45327</v>
      </c>
      <c r="O755" s="2" t="s">
        <v>20</v>
      </c>
      <c r="P755" s="2" t="s">
        <v>21</v>
      </c>
      <c r="Q755" s="5">
        <v>45373.643055555556</v>
      </c>
    </row>
    <row r="756" spans="1:17" ht="27.6" x14ac:dyDescent="0.3">
      <c r="A756" s="2" t="s">
        <v>466</v>
      </c>
      <c r="B756" s="2" t="s">
        <v>18</v>
      </c>
      <c r="C756" s="1"/>
      <c r="D756" s="4">
        <v>45327</v>
      </c>
      <c r="E756" s="6">
        <v>1200</v>
      </c>
      <c r="F756" s="2" t="s">
        <v>19</v>
      </c>
      <c r="G756" s="1"/>
      <c r="H756" s="1"/>
      <c r="I756" s="1"/>
      <c r="J756" s="1"/>
      <c r="K756" s="1"/>
      <c r="L756" s="1"/>
      <c r="M756" s="1"/>
      <c r="N756" s="1"/>
      <c r="O756" s="2" t="s">
        <v>20</v>
      </c>
      <c r="P756" s="2" t="s">
        <v>21</v>
      </c>
      <c r="Q756" s="5">
        <v>45373.652777777781</v>
      </c>
    </row>
    <row r="757" spans="1:17" ht="27.6" x14ac:dyDescent="0.3">
      <c r="A757" s="2" t="s">
        <v>466</v>
      </c>
      <c r="B757" s="2" t="s">
        <v>7</v>
      </c>
      <c r="C757" s="1"/>
      <c r="D757" s="4">
        <v>45327</v>
      </c>
      <c r="E757" s="6">
        <v>240</v>
      </c>
      <c r="F757" s="1"/>
      <c r="G757" s="1"/>
      <c r="H757" s="2" t="s">
        <v>448</v>
      </c>
      <c r="I757" s="2" t="s">
        <v>449</v>
      </c>
      <c r="J757" s="2">
        <v>1</v>
      </c>
      <c r="K757" s="1"/>
      <c r="L757" s="1"/>
      <c r="M757" s="1"/>
      <c r="N757" s="4">
        <v>45327</v>
      </c>
      <c r="O757" s="2" t="s">
        <v>20</v>
      </c>
      <c r="P757" s="2" t="s">
        <v>21</v>
      </c>
      <c r="Q757" s="5">
        <v>45373.652777777781</v>
      </c>
    </row>
    <row r="758" spans="1:17" ht="27.6" x14ac:dyDescent="0.3">
      <c r="A758" s="2" t="s">
        <v>466</v>
      </c>
      <c r="B758" s="2" t="s">
        <v>7</v>
      </c>
      <c r="C758" s="1"/>
      <c r="D758" s="4">
        <v>45327</v>
      </c>
      <c r="E758" s="6">
        <v>960</v>
      </c>
      <c r="F758" s="1"/>
      <c r="G758" s="1"/>
      <c r="H758" s="2" t="s">
        <v>448</v>
      </c>
      <c r="I758" s="2" t="s">
        <v>449</v>
      </c>
      <c r="J758" s="2">
        <v>2</v>
      </c>
      <c r="K758" s="1"/>
      <c r="L758" s="1"/>
      <c r="M758" s="1"/>
      <c r="N758" s="4">
        <v>45327</v>
      </c>
      <c r="O758" s="2" t="s">
        <v>20</v>
      </c>
      <c r="P758" s="2" t="s">
        <v>21</v>
      </c>
      <c r="Q758" s="5">
        <v>45373.652777777781</v>
      </c>
    </row>
    <row r="759" spans="1:17" ht="27.6" x14ac:dyDescent="0.3">
      <c r="A759" s="2" t="s">
        <v>467</v>
      </c>
      <c r="B759" s="2" t="s">
        <v>18</v>
      </c>
      <c r="C759" s="1"/>
      <c r="D759" s="4">
        <v>45306</v>
      </c>
      <c r="E759" s="6">
        <v>686510.49</v>
      </c>
      <c r="F759" s="2" t="s">
        <v>19</v>
      </c>
      <c r="G759" s="1"/>
      <c r="H759" s="1"/>
      <c r="I759" s="1"/>
      <c r="J759" s="1"/>
      <c r="K759" s="1"/>
      <c r="L759" s="1"/>
      <c r="M759" s="1"/>
      <c r="N759" s="1"/>
      <c r="O759" s="2" t="s">
        <v>20</v>
      </c>
      <c r="P759" s="2" t="s">
        <v>21</v>
      </c>
      <c r="Q759" s="5">
        <v>45373.655555555553</v>
      </c>
    </row>
    <row r="760" spans="1:17" ht="27.6" x14ac:dyDescent="0.3">
      <c r="A760" s="2" t="s">
        <v>467</v>
      </c>
      <c r="B760" s="2" t="s">
        <v>7</v>
      </c>
      <c r="C760" s="1"/>
      <c r="D760" s="4">
        <v>45303</v>
      </c>
      <c r="E760" s="6">
        <v>4946.8500000000004</v>
      </c>
      <c r="F760" s="1"/>
      <c r="G760" s="1"/>
      <c r="H760" s="2" t="s">
        <v>40</v>
      </c>
      <c r="I760" s="2" t="s">
        <v>468</v>
      </c>
      <c r="J760" s="2">
        <v>1</v>
      </c>
      <c r="K760" s="1"/>
      <c r="L760" s="1"/>
      <c r="M760" s="1"/>
      <c r="N760" s="4">
        <v>45306</v>
      </c>
      <c r="O760" s="2" t="s">
        <v>20</v>
      </c>
      <c r="P760" s="2" t="s">
        <v>21</v>
      </c>
      <c r="Q760" s="5">
        <v>45373.655555555553</v>
      </c>
    </row>
    <row r="761" spans="1:17" ht="27.6" x14ac:dyDescent="0.3">
      <c r="A761" s="2" t="s">
        <v>467</v>
      </c>
      <c r="B761" s="2" t="s">
        <v>7</v>
      </c>
      <c r="C761" s="1"/>
      <c r="D761" s="4">
        <v>45303</v>
      </c>
      <c r="E761" s="6">
        <v>681563.64</v>
      </c>
      <c r="F761" s="1"/>
      <c r="G761" s="1"/>
      <c r="H761" s="2" t="s">
        <v>40</v>
      </c>
      <c r="I761" s="2" t="s">
        <v>468</v>
      </c>
      <c r="J761" s="2">
        <v>2</v>
      </c>
      <c r="K761" s="1"/>
      <c r="L761" s="1"/>
      <c r="M761" s="1"/>
      <c r="N761" s="4">
        <v>45306</v>
      </c>
      <c r="O761" s="2" t="s">
        <v>20</v>
      </c>
      <c r="P761" s="2" t="s">
        <v>21</v>
      </c>
      <c r="Q761" s="5">
        <v>45373.655555555553</v>
      </c>
    </row>
    <row r="762" spans="1:17" ht="27.6" x14ac:dyDescent="0.3">
      <c r="A762" s="2" t="s">
        <v>469</v>
      </c>
      <c r="B762" s="2" t="s">
        <v>18</v>
      </c>
      <c r="C762" s="1"/>
      <c r="D762" s="4">
        <v>45306</v>
      </c>
      <c r="E762" s="6">
        <v>5714.71</v>
      </c>
      <c r="F762" s="2" t="s">
        <v>19</v>
      </c>
      <c r="G762" s="1"/>
      <c r="H762" s="1"/>
      <c r="I762" s="1"/>
      <c r="J762" s="1"/>
      <c r="K762" s="1"/>
      <c r="L762" s="1"/>
      <c r="M762" s="1"/>
      <c r="N762" s="1"/>
      <c r="O762" s="2" t="s">
        <v>20</v>
      </c>
      <c r="P762" s="2" t="s">
        <v>21</v>
      </c>
      <c r="Q762" s="5">
        <v>45373.661805555559</v>
      </c>
    </row>
    <row r="763" spans="1:17" ht="27.6" x14ac:dyDescent="0.3">
      <c r="A763" s="2" t="s">
        <v>469</v>
      </c>
      <c r="B763" s="2" t="s">
        <v>7</v>
      </c>
      <c r="C763" s="1"/>
      <c r="D763" s="4">
        <v>45303</v>
      </c>
      <c r="E763" s="6">
        <v>5714.71</v>
      </c>
      <c r="F763" s="1"/>
      <c r="G763" s="1"/>
      <c r="H763" s="2" t="s">
        <v>22</v>
      </c>
      <c r="I763" s="2" t="s">
        <v>470</v>
      </c>
      <c r="J763" s="2">
        <v>1</v>
      </c>
      <c r="K763" s="1"/>
      <c r="L763" s="1"/>
      <c r="M763" s="1"/>
      <c r="N763" s="4">
        <v>45306</v>
      </c>
      <c r="O763" s="2" t="s">
        <v>20</v>
      </c>
      <c r="P763" s="2" t="s">
        <v>21</v>
      </c>
      <c r="Q763" s="5">
        <v>45373.661805555559</v>
      </c>
    </row>
    <row r="764" spans="1:17" ht="27.6" x14ac:dyDescent="0.3">
      <c r="A764" s="2" t="s">
        <v>471</v>
      </c>
      <c r="B764" s="2" t="s">
        <v>18</v>
      </c>
      <c r="C764" s="1"/>
      <c r="D764" s="4">
        <v>45306</v>
      </c>
      <c r="E764" s="6">
        <v>673</v>
      </c>
      <c r="F764" s="2" t="s">
        <v>19</v>
      </c>
      <c r="G764" s="1"/>
      <c r="H764" s="1"/>
      <c r="I764" s="1"/>
      <c r="J764" s="1"/>
      <c r="K764" s="1"/>
      <c r="L764" s="1"/>
      <c r="M764" s="1"/>
      <c r="N764" s="1"/>
      <c r="O764" s="2" t="s">
        <v>20</v>
      </c>
      <c r="P764" s="2" t="s">
        <v>21</v>
      </c>
      <c r="Q764" s="5">
        <v>45373.664583333331</v>
      </c>
    </row>
    <row r="765" spans="1:17" ht="27.6" x14ac:dyDescent="0.3">
      <c r="A765" s="2" t="s">
        <v>471</v>
      </c>
      <c r="B765" s="2" t="s">
        <v>7</v>
      </c>
      <c r="C765" s="1"/>
      <c r="D765" s="4">
        <v>45306</v>
      </c>
      <c r="E765" s="6">
        <v>673</v>
      </c>
      <c r="F765" s="1"/>
      <c r="G765" s="1"/>
      <c r="H765" s="2" t="s">
        <v>24</v>
      </c>
      <c r="I765" s="2" t="s">
        <v>472</v>
      </c>
      <c r="J765" s="2">
        <v>5</v>
      </c>
      <c r="K765" s="1"/>
      <c r="L765" s="1"/>
      <c r="M765" s="1"/>
      <c r="N765" s="4">
        <v>45306</v>
      </c>
      <c r="O765" s="2" t="s">
        <v>20</v>
      </c>
      <c r="P765" s="2" t="s">
        <v>21</v>
      </c>
      <c r="Q765" s="5">
        <v>45373.664583333331</v>
      </c>
    </row>
    <row r="766" spans="1:17" ht="27.6" x14ac:dyDescent="0.3">
      <c r="A766" s="2" t="s">
        <v>473</v>
      </c>
      <c r="B766" s="2" t="s">
        <v>18</v>
      </c>
      <c r="C766" s="1"/>
      <c r="D766" s="4">
        <v>45372</v>
      </c>
      <c r="E766" s="6">
        <v>611957.24</v>
      </c>
      <c r="F766" s="2" t="s">
        <v>19</v>
      </c>
      <c r="G766" s="1"/>
      <c r="H766" s="1"/>
      <c r="I766" s="1"/>
      <c r="J766" s="1"/>
      <c r="K766" s="1"/>
      <c r="L766" s="1"/>
      <c r="M766" s="1"/>
      <c r="N766" s="1"/>
      <c r="O766" s="2" t="s">
        <v>20</v>
      </c>
      <c r="P766" s="2" t="s">
        <v>21</v>
      </c>
      <c r="Q766" s="5">
        <v>45373.676388888889</v>
      </c>
    </row>
    <row r="767" spans="1:17" ht="27.6" x14ac:dyDescent="0.3">
      <c r="A767" s="2" t="s">
        <v>473</v>
      </c>
      <c r="B767" s="2" t="s">
        <v>7</v>
      </c>
      <c r="C767" s="1"/>
      <c r="D767" s="4">
        <v>45371</v>
      </c>
      <c r="E767" s="6">
        <v>3678.61</v>
      </c>
      <c r="F767" s="1"/>
      <c r="G767" s="1"/>
      <c r="H767" s="2" t="s">
        <v>40</v>
      </c>
      <c r="I767" s="2" t="s">
        <v>474</v>
      </c>
      <c r="J767" s="2">
        <v>1</v>
      </c>
      <c r="K767" s="1"/>
      <c r="L767" s="1"/>
      <c r="M767" s="1"/>
      <c r="N767" s="4">
        <v>45372</v>
      </c>
      <c r="O767" s="2" t="s">
        <v>20</v>
      </c>
      <c r="P767" s="2" t="s">
        <v>21</v>
      </c>
      <c r="Q767" s="5">
        <v>45373.676388888889</v>
      </c>
    </row>
    <row r="768" spans="1:17" ht="27.6" x14ac:dyDescent="0.3">
      <c r="A768" s="2" t="s">
        <v>473</v>
      </c>
      <c r="B768" s="2" t="s">
        <v>7</v>
      </c>
      <c r="C768" s="1"/>
      <c r="D768" s="4">
        <v>45371</v>
      </c>
      <c r="E768" s="6">
        <v>608278.63</v>
      </c>
      <c r="F768" s="1"/>
      <c r="G768" s="1"/>
      <c r="H768" s="2" t="s">
        <v>40</v>
      </c>
      <c r="I768" s="2" t="s">
        <v>474</v>
      </c>
      <c r="J768" s="2">
        <v>2</v>
      </c>
      <c r="K768" s="1"/>
      <c r="L768" s="1"/>
      <c r="M768" s="1"/>
      <c r="N768" s="4">
        <v>45372</v>
      </c>
      <c r="O768" s="2" t="s">
        <v>20</v>
      </c>
      <c r="P768" s="2" t="s">
        <v>21</v>
      </c>
      <c r="Q768" s="5">
        <v>45373.676388888889</v>
      </c>
    </row>
    <row r="769" spans="1:17" ht="27.6" x14ac:dyDescent="0.3">
      <c r="A769" s="2" t="s">
        <v>475</v>
      </c>
      <c r="B769" s="2" t="s">
        <v>18</v>
      </c>
      <c r="C769" s="1"/>
      <c r="D769" s="4">
        <v>45372</v>
      </c>
      <c r="E769" s="6">
        <v>4200</v>
      </c>
      <c r="F769" s="2" t="s">
        <v>19</v>
      </c>
      <c r="G769" s="1"/>
      <c r="H769" s="1"/>
      <c r="I769" s="1"/>
      <c r="J769" s="1"/>
      <c r="K769" s="1"/>
      <c r="L769" s="1"/>
      <c r="M769" s="1"/>
      <c r="N769" s="1"/>
      <c r="O769" s="2" t="s">
        <v>20</v>
      </c>
      <c r="P769" s="2" t="s">
        <v>21</v>
      </c>
      <c r="Q769" s="5">
        <v>45373.684027777781</v>
      </c>
    </row>
    <row r="770" spans="1:17" ht="27.6" x14ac:dyDescent="0.3">
      <c r="A770" s="2" t="s">
        <v>475</v>
      </c>
      <c r="B770" s="2" t="s">
        <v>7</v>
      </c>
      <c r="C770" s="1"/>
      <c r="D770" s="4">
        <v>45371</v>
      </c>
      <c r="E770" s="6">
        <v>3360</v>
      </c>
      <c r="F770" s="1"/>
      <c r="G770" s="1"/>
      <c r="H770" s="2" t="s">
        <v>476</v>
      </c>
      <c r="I770" s="2" t="s">
        <v>477</v>
      </c>
      <c r="J770" s="2">
        <v>4</v>
      </c>
      <c r="K770" s="1"/>
      <c r="L770" s="1"/>
      <c r="M770" s="1"/>
      <c r="N770" s="4">
        <v>45372</v>
      </c>
      <c r="O770" s="2" t="s">
        <v>20</v>
      </c>
      <c r="P770" s="2" t="s">
        <v>21</v>
      </c>
      <c r="Q770" s="5">
        <v>45373.684027777781</v>
      </c>
    </row>
    <row r="771" spans="1:17" ht="27.6" x14ac:dyDescent="0.3">
      <c r="A771" s="2" t="s">
        <v>475</v>
      </c>
      <c r="B771" s="2" t="s">
        <v>7</v>
      </c>
      <c r="C771" s="1"/>
      <c r="D771" s="4">
        <v>45371</v>
      </c>
      <c r="E771" s="6">
        <v>840</v>
      </c>
      <c r="F771" s="1"/>
      <c r="G771" s="1"/>
      <c r="H771" s="2" t="s">
        <v>476</v>
      </c>
      <c r="I771" s="2" t="s">
        <v>477</v>
      </c>
      <c r="J771" s="2">
        <v>3</v>
      </c>
      <c r="K771" s="1"/>
      <c r="L771" s="1"/>
      <c r="M771" s="1"/>
      <c r="N771" s="4">
        <v>45372</v>
      </c>
      <c r="O771" s="2" t="s">
        <v>20</v>
      </c>
      <c r="P771" s="2" t="s">
        <v>21</v>
      </c>
      <c r="Q771" s="5">
        <v>45373.684027777781</v>
      </c>
    </row>
    <row r="772" spans="1:17" ht="27.6" x14ac:dyDescent="0.3">
      <c r="A772" s="2" t="s">
        <v>478</v>
      </c>
      <c r="B772" s="2" t="s">
        <v>18</v>
      </c>
      <c r="C772" s="1"/>
      <c r="D772" s="4">
        <v>45372</v>
      </c>
      <c r="E772" s="6">
        <v>3241.05</v>
      </c>
      <c r="F772" s="2" t="s">
        <v>19</v>
      </c>
      <c r="G772" s="1"/>
      <c r="H772" s="1"/>
      <c r="I772" s="1"/>
      <c r="J772" s="1"/>
      <c r="K772" s="1"/>
      <c r="L772" s="1"/>
      <c r="M772" s="1"/>
      <c r="N772" s="1"/>
      <c r="O772" s="2" t="s">
        <v>20</v>
      </c>
      <c r="P772" s="2" t="s">
        <v>21</v>
      </c>
      <c r="Q772" s="5">
        <v>45373.684027777781</v>
      </c>
    </row>
    <row r="773" spans="1:17" ht="27.6" x14ac:dyDescent="0.3">
      <c r="A773" s="2" t="s">
        <v>478</v>
      </c>
      <c r="B773" s="2" t="s">
        <v>7</v>
      </c>
      <c r="C773" s="1"/>
      <c r="D773" s="4">
        <v>45371</v>
      </c>
      <c r="E773" s="6">
        <v>3241.05</v>
      </c>
      <c r="F773" s="1"/>
      <c r="G773" s="1"/>
      <c r="H773" s="2" t="s">
        <v>22</v>
      </c>
      <c r="I773" s="2" t="s">
        <v>479</v>
      </c>
      <c r="J773" s="2">
        <v>1</v>
      </c>
      <c r="K773" s="1"/>
      <c r="L773" s="1"/>
      <c r="M773" s="1"/>
      <c r="N773" s="4">
        <v>45372</v>
      </c>
      <c r="O773" s="2" t="s">
        <v>20</v>
      </c>
      <c r="P773" s="2" t="s">
        <v>21</v>
      </c>
      <c r="Q773" s="5">
        <v>45373.684027777781</v>
      </c>
    </row>
    <row r="774" spans="1:17" ht="27.6" x14ac:dyDescent="0.3">
      <c r="A774" s="2" t="s">
        <v>480</v>
      </c>
      <c r="B774" s="2" t="s">
        <v>18</v>
      </c>
      <c r="C774" s="1"/>
      <c r="D774" s="4">
        <v>45377</v>
      </c>
      <c r="E774" s="6">
        <v>2808677.85</v>
      </c>
      <c r="F774" s="2" t="s">
        <v>19</v>
      </c>
      <c r="G774" s="1"/>
      <c r="H774" s="1"/>
      <c r="I774" s="1"/>
      <c r="J774" s="1"/>
      <c r="K774" s="1"/>
      <c r="L774" s="1"/>
      <c r="M774" s="1"/>
      <c r="N774" s="1"/>
      <c r="O774" s="2" t="s">
        <v>20</v>
      </c>
      <c r="P774" s="2" t="s">
        <v>21</v>
      </c>
      <c r="Q774" s="5">
        <v>45378.396527777775</v>
      </c>
    </row>
    <row r="775" spans="1:17" ht="27.6" x14ac:dyDescent="0.3">
      <c r="A775" s="2" t="s">
        <v>480</v>
      </c>
      <c r="B775" s="2" t="s">
        <v>7</v>
      </c>
      <c r="C775" s="1"/>
      <c r="D775" s="4">
        <v>45376</v>
      </c>
      <c r="E775" s="6">
        <v>2791755.95</v>
      </c>
      <c r="F775" s="1"/>
      <c r="G775" s="1"/>
      <c r="H775" s="2" t="s">
        <v>40</v>
      </c>
      <c r="I775" s="2" t="s">
        <v>481</v>
      </c>
      <c r="J775" s="2">
        <v>3</v>
      </c>
      <c r="K775" s="1"/>
      <c r="L775" s="1"/>
      <c r="M775" s="1"/>
      <c r="N775" s="4">
        <v>45377</v>
      </c>
      <c r="O775" s="2" t="s">
        <v>20</v>
      </c>
      <c r="P775" s="2" t="s">
        <v>21</v>
      </c>
      <c r="Q775" s="5">
        <v>45378.396527777775</v>
      </c>
    </row>
    <row r="776" spans="1:17" ht="27.6" x14ac:dyDescent="0.3">
      <c r="A776" s="2" t="s">
        <v>480</v>
      </c>
      <c r="B776" s="2" t="s">
        <v>7</v>
      </c>
      <c r="C776" s="1"/>
      <c r="D776" s="4">
        <v>45376</v>
      </c>
      <c r="E776" s="6">
        <v>16921.900000000001</v>
      </c>
      <c r="F776" s="1"/>
      <c r="G776" s="1"/>
      <c r="H776" s="2" t="s">
        <v>40</v>
      </c>
      <c r="I776" s="2" t="s">
        <v>481</v>
      </c>
      <c r="J776" s="2">
        <v>2</v>
      </c>
      <c r="K776" s="1"/>
      <c r="L776" s="1"/>
      <c r="M776" s="1"/>
      <c r="N776" s="4">
        <v>45377</v>
      </c>
      <c r="O776" s="2" t="s">
        <v>20</v>
      </c>
      <c r="P776" s="2" t="s">
        <v>21</v>
      </c>
      <c r="Q776" s="5">
        <v>45378.396527777775</v>
      </c>
    </row>
    <row r="777" spans="1:17" ht="27.6" x14ac:dyDescent="0.3">
      <c r="A777" s="2" t="s">
        <v>482</v>
      </c>
      <c r="B777" s="2" t="s">
        <v>18</v>
      </c>
      <c r="C777" s="1"/>
      <c r="D777" s="4">
        <v>45377</v>
      </c>
      <c r="E777" s="6">
        <v>2042.07</v>
      </c>
      <c r="F777" s="2" t="s">
        <v>19</v>
      </c>
      <c r="G777" s="1"/>
      <c r="H777" s="1"/>
      <c r="I777" s="1"/>
      <c r="J777" s="1"/>
      <c r="K777" s="1"/>
      <c r="L777" s="1"/>
      <c r="M777" s="1"/>
      <c r="N777" s="1"/>
      <c r="O777" s="2" t="s">
        <v>20</v>
      </c>
      <c r="P777" s="2" t="s">
        <v>21</v>
      </c>
      <c r="Q777" s="5">
        <v>45378.397222222222</v>
      </c>
    </row>
    <row r="778" spans="1:17" ht="27.6" x14ac:dyDescent="0.3">
      <c r="A778" s="2" t="s">
        <v>482</v>
      </c>
      <c r="B778" s="2" t="s">
        <v>7</v>
      </c>
      <c r="C778" s="1"/>
      <c r="D778" s="4">
        <v>45377</v>
      </c>
      <c r="E778" s="6">
        <v>-108</v>
      </c>
      <c r="F778" s="1"/>
      <c r="G778" s="1"/>
      <c r="H778" s="2" t="s">
        <v>40</v>
      </c>
      <c r="I778" s="2" t="s">
        <v>483</v>
      </c>
      <c r="J778" s="2">
        <v>2</v>
      </c>
      <c r="K778" s="1"/>
      <c r="L778" s="1"/>
      <c r="M778" s="1"/>
      <c r="N778" s="4">
        <v>45377</v>
      </c>
      <c r="O778" s="2" t="s">
        <v>20</v>
      </c>
      <c r="P778" s="2" t="s">
        <v>21</v>
      </c>
      <c r="Q778" s="5">
        <v>45378.397222222222</v>
      </c>
    </row>
    <row r="779" spans="1:17" ht="27.6" x14ac:dyDescent="0.3">
      <c r="A779" s="2" t="s">
        <v>482</v>
      </c>
      <c r="B779" s="2" t="s">
        <v>7</v>
      </c>
      <c r="C779" s="1"/>
      <c r="D779" s="4">
        <v>45377</v>
      </c>
      <c r="E779" s="6">
        <v>108</v>
      </c>
      <c r="F779" s="1"/>
      <c r="G779" s="1"/>
      <c r="H779" s="2" t="s">
        <v>40</v>
      </c>
      <c r="I779" s="2" t="s">
        <v>483</v>
      </c>
      <c r="J779" s="2">
        <v>1</v>
      </c>
      <c r="K779" s="1"/>
      <c r="L779" s="1"/>
      <c r="M779" s="1"/>
      <c r="N779" s="4">
        <v>45377</v>
      </c>
      <c r="O779" s="2" t="s">
        <v>20</v>
      </c>
      <c r="P779" s="2" t="s">
        <v>21</v>
      </c>
      <c r="Q779" s="5">
        <v>45378.397222222222</v>
      </c>
    </row>
    <row r="780" spans="1:17" ht="27.6" x14ac:dyDescent="0.3">
      <c r="A780" s="2" t="s">
        <v>482</v>
      </c>
      <c r="B780" s="2" t="s">
        <v>7</v>
      </c>
      <c r="C780" s="1"/>
      <c r="D780" s="4">
        <v>45376</v>
      </c>
      <c r="E780" s="6">
        <v>2042.07</v>
      </c>
      <c r="F780" s="1"/>
      <c r="G780" s="1"/>
      <c r="H780" s="2" t="s">
        <v>24</v>
      </c>
      <c r="I780" s="2" t="s">
        <v>484</v>
      </c>
      <c r="J780" s="2">
        <v>1</v>
      </c>
      <c r="K780" s="1"/>
      <c r="L780" s="1"/>
      <c r="M780" s="1"/>
      <c r="N780" s="4">
        <v>45377</v>
      </c>
      <c r="O780" s="2" t="s">
        <v>20</v>
      </c>
      <c r="P780" s="2" t="s">
        <v>21</v>
      </c>
      <c r="Q780" s="5">
        <v>45378.397222222222</v>
      </c>
    </row>
    <row r="781" spans="1:17" ht="27.6" x14ac:dyDescent="0.3">
      <c r="A781" s="2" t="s">
        <v>485</v>
      </c>
      <c r="B781" s="2" t="s">
        <v>18</v>
      </c>
      <c r="C781" s="1"/>
      <c r="D781" s="4">
        <v>45376</v>
      </c>
      <c r="E781" s="6">
        <v>3140380.81</v>
      </c>
      <c r="F781" s="2" t="s">
        <v>19</v>
      </c>
      <c r="G781" s="1"/>
      <c r="H781" s="1"/>
      <c r="I781" s="1"/>
      <c r="J781" s="1"/>
      <c r="K781" s="1"/>
      <c r="L781" s="1"/>
      <c r="M781" s="1"/>
      <c r="N781" s="1"/>
      <c r="O781" s="2" t="s">
        <v>20</v>
      </c>
      <c r="P781" s="2" t="s">
        <v>21</v>
      </c>
      <c r="Q781" s="5">
        <v>45378.397916666669</v>
      </c>
    </row>
    <row r="782" spans="1:17" ht="27.6" x14ac:dyDescent="0.3">
      <c r="A782" s="2" t="s">
        <v>485</v>
      </c>
      <c r="B782" s="2" t="s">
        <v>7</v>
      </c>
      <c r="C782" s="1"/>
      <c r="D782" s="4">
        <v>45373</v>
      </c>
      <c r="E782" s="6">
        <v>3125540.99</v>
      </c>
      <c r="F782" s="1"/>
      <c r="G782" s="1"/>
      <c r="H782" s="2" t="s">
        <v>40</v>
      </c>
      <c r="I782" s="2" t="s">
        <v>486</v>
      </c>
      <c r="J782" s="2">
        <v>2</v>
      </c>
      <c r="K782" s="1"/>
      <c r="L782" s="1"/>
      <c r="M782" s="1"/>
      <c r="N782" s="4">
        <v>45376</v>
      </c>
      <c r="O782" s="2" t="s">
        <v>20</v>
      </c>
      <c r="P782" s="2" t="s">
        <v>21</v>
      </c>
      <c r="Q782" s="5">
        <v>45378.397916666669</v>
      </c>
    </row>
    <row r="783" spans="1:17" ht="27.6" x14ac:dyDescent="0.3">
      <c r="A783" s="2" t="s">
        <v>485</v>
      </c>
      <c r="B783" s="2" t="s">
        <v>7</v>
      </c>
      <c r="C783" s="1"/>
      <c r="D783" s="4">
        <v>45373</v>
      </c>
      <c r="E783" s="6">
        <v>14839.82</v>
      </c>
      <c r="F783" s="1"/>
      <c r="G783" s="1"/>
      <c r="H783" s="2" t="s">
        <v>40</v>
      </c>
      <c r="I783" s="2" t="s">
        <v>486</v>
      </c>
      <c r="J783" s="2">
        <v>1</v>
      </c>
      <c r="K783" s="1"/>
      <c r="L783" s="1"/>
      <c r="M783" s="1"/>
      <c r="N783" s="4">
        <v>45376</v>
      </c>
      <c r="O783" s="2" t="s">
        <v>20</v>
      </c>
      <c r="P783" s="2" t="s">
        <v>21</v>
      </c>
      <c r="Q783" s="5">
        <v>45378.397916666669</v>
      </c>
    </row>
    <row r="784" spans="1:17" ht="27.6" x14ac:dyDescent="0.3">
      <c r="A784" s="2" t="s">
        <v>487</v>
      </c>
      <c r="B784" s="2" t="s">
        <v>18</v>
      </c>
      <c r="C784" s="1"/>
      <c r="D784" s="4">
        <v>45373</v>
      </c>
      <c r="E784" s="6">
        <v>1006358.96</v>
      </c>
      <c r="F784" s="2" t="s">
        <v>19</v>
      </c>
      <c r="G784" s="1"/>
      <c r="H784" s="1"/>
      <c r="I784" s="1"/>
      <c r="J784" s="1"/>
      <c r="K784" s="1"/>
      <c r="L784" s="1"/>
      <c r="M784" s="1"/>
      <c r="N784" s="1"/>
      <c r="O784" s="2" t="s">
        <v>20</v>
      </c>
      <c r="P784" s="2" t="s">
        <v>21</v>
      </c>
      <c r="Q784" s="5">
        <v>45378.400000000001</v>
      </c>
    </row>
    <row r="785" spans="1:17" ht="27.6" x14ac:dyDescent="0.3">
      <c r="A785" s="2" t="s">
        <v>487</v>
      </c>
      <c r="B785" s="2" t="s">
        <v>7</v>
      </c>
      <c r="C785" s="1"/>
      <c r="D785" s="4">
        <v>45372</v>
      </c>
      <c r="E785" s="6">
        <v>1003388.22</v>
      </c>
      <c r="F785" s="1"/>
      <c r="G785" s="1"/>
      <c r="H785" s="2" t="s">
        <v>40</v>
      </c>
      <c r="I785" s="2" t="s">
        <v>488</v>
      </c>
      <c r="J785" s="2">
        <v>2</v>
      </c>
      <c r="K785" s="1"/>
      <c r="L785" s="1"/>
      <c r="M785" s="1"/>
      <c r="N785" s="4">
        <v>45373</v>
      </c>
      <c r="O785" s="2" t="s">
        <v>20</v>
      </c>
      <c r="P785" s="2" t="s">
        <v>21</v>
      </c>
      <c r="Q785" s="5">
        <v>45378.400000000001</v>
      </c>
    </row>
    <row r="786" spans="1:17" ht="27.6" x14ac:dyDescent="0.3">
      <c r="A786" s="2" t="s">
        <v>487</v>
      </c>
      <c r="B786" s="2" t="s">
        <v>7</v>
      </c>
      <c r="C786" s="1"/>
      <c r="D786" s="4">
        <v>45372</v>
      </c>
      <c r="E786" s="6">
        <v>2970.74</v>
      </c>
      <c r="F786" s="1"/>
      <c r="G786" s="1"/>
      <c r="H786" s="2" t="s">
        <v>40</v>
      </c>
      <c r="I786" s="2" t="s">
        <v>488</v>
      </c>
      <c r="J786" s="2">
        <v>1</v>
      </c>
      <c r="K786" s="1"/>
      <c r="L786" s="1"/>
      <c r="M786" s="1"/>
      <c r="N786" s="4">
        <v>45373</v>
      </c>
      <c r="O786" s="2" t="s">
        <v>20</v>
      </c>
      <c r="P786" s="2" t="s">
        <v>21</v>
      </c>
      <c r="Q786" s="5">
        <v>45378.400000000001</v>
      </c>
    </row>
    <row r="787" spans="1:17" ht="27.6" x14ac:dyDescent="0.3">
      <c r="A787" s="2" t="s">
        <v>489</v>
      </c>
      <c r="B787" s="2" t="s">
        <v>18</v>
      </c>
      <c r="C787" s="1"/>
      <c r="D787" s="4">
        <v>45299</v>
      </c>
      <c r="E787" s="6">
        <v>61780.21</v>
      </c>
      <c r="F787" s="2" t="s">
        <v>19</v>
      </c>
      <c r="G787" s="1"/>
      <c r="H787" s="1"/>
      <c r="I787" s="1"/>
      <c r="J787" s="1"/>
      <c r="K787" s="1"/>
      <c r="L787" s="1"/>
      <c r="M787" s="1"/>
      <c r="N787" s="1"/>
      <c r="O787" s="2" t="s">
        <v>20</v>
      </c>
      <c r="P787" s="2" t="s">
        <v>21</v>
      </c>
      <c r="Q787" s="5">
        <v>45378.402777777781</v>
      </c>
    </row>
    <row r="788" spans="1:17" ht="27.6" x14ac:dyDescent="0.3">
      <c r="A788" s="2" t="s">
        <v>489</v>
      </c>
      <c r="B788" s="2" t="s">
        <v>18</v>
      </c>
      <c r="C788" s="1"/>
      <c r="D788" s="4">
        <v>45306</v>
      </c>
      <c r="E788" s="6">
        <v>49812.66</v>
      </c>
      <c r="F788" s="2" t="s">
        <v>19</v>
      </c>
      <c r="G788" s="1"/>
      <c r="H788" s="1"/>
      <c r="I788" s="1"/>
      <c r="J788" s="1"/>
      <c r="K788" s="1"/>
      <c r="L788" s="1"/>
      <c r="M788" s="1"/>
      <c r="N788" s="1"/>
      <c r="O788" s="2" t="s">
        <v>20</v>
      </c>
      <c r="P788" s="2" t="s">
        <v>21</v>
      </c>
      <c r="Q788" s="5">
        <v>45378.402777777781</v>
      </c>
    </row>
    <row r="789" spans="1:17" ht="27.6" x14ac:dyDescent="0.3">
      <c r="A789" s="2" t="s">
        <v>489</v>
      </c>
      <c r="B789" s="2" t="s">
        <v>18</v>
      </c>
      <c r="C789" s="1"/>
      <c r="D789" s="4">
        <v>45295</v>
      </c>
      <c r="E789" s="6">
        <v>40372.589999999997</v>
      </c>
      <c r="F789" s="2" t="s">
        <v>19</v>
      </c>
      <c r="G789" s="1"/>
      <c r="H789" s="1"/>
      <c r="I789" s="1"/>
      <c r="J789" s="1"/>
      <c r="K789" s="1"/>
      <c r="L789" s="1"/>
      <c r="M789" s="1"/>
      <c r="N789" s="1"/>
      <c r="O789" s="2" t="s">
        <v>20</v>
      </c>
      <c r="P789" s="2" t="s">
        <v>21</v>
      </c>
      <c r="Q789" s="5">
        <v>45378.402777777781</v>
      </c>
    </row>
    <row r="790" spans="1:17" ht="27.6" x14ac:dyDescent="0.3">
      <c r="A790" s="2" t="s">
        <v>489</v>
      </c>
      <c r="B790" s="2" t="s">
        <v>18</v>
      </c>
      <c r="C790" s="1"/>
      <c r="D790" s="4">
        <v>45313</v>
      </c>
      <c r="E790" s="6">
        <v>36116.6</v>
      </c>
      <c r="F790" s="2" t="s">
        <v>19</v>
      </c>
      <c r="G790" s="1"/>
      <c r="H790" s="1"/>
      <c r="I790" s="1"/>
      <c r="J790" s="1"/>
      <c r="K790" s="1"/>
      <c r="L790" s="1"/>
      <c r="M790" s="1"/>
      <c r="N790" s="1"/>
      <c r="O790" s="2" t="s">
        <v>20</v>
      </c>
      <c r="P790" s="2" t="s">
        <v>21</v>
      </c>
      <c r="Q790" s="5">
        <v>45378.402777777781</v>
      </c>
    </row>
    <row r="791" spans="1:17" ht="27.6" x14ac:dyDescent="0.3">
      <c r="A791" s="2" t="s">
        <v>489</v>
      </c>
      <c r="B791" s="2" t="s">
        <v>18</v>
      </c>
      <c r="C791" s="1"/>
      <c r="D791" s="4">
        <v>45306</v>
      </c>
      <c r="E791" s="6">
        <v>27575.119999999999</v>
      </c>
      <c r="F791" s="2" t="s">
        <v>19</v>
      </c>
      <c r="G791" s="1"/>
      <c r="H791" s="1"/>
      <c r="I791" s="1"/>
      <c r="J791" s="1"/>
      <c r="K791" s="1"/>
      <c r="L791" s="1"/>
      <c r="M791" s="1"/>
      <c r="N791" s="1"/>
      <c r="O791" s="2" t="s">
        <v>20</v>
      </c>
      <c r="P791" s="2" t="s">
        <v>21</v>
      </c>
      <c r="Q791" s="5">
        <v>45378.402777777781</v>
      </c>
    </row>
    <row r="792" spans="1:17" ht="27.6" x14ac:dyDescent="0.3">
      <c r="A792" s="2" t="s">
        <v>489</v>
      </c>
      <c r="B792" s="2" t="s">
        <v>18</v>
      </c>
      <c r="C792" s="1"/>
      <c r="D792" s="4">
        <v>45293</v>
      </c>
      <c r="E792" s="6">
        <v>25536.62</v>
      </c>
      <c r="F792" s="2" t="s">
        <v>19</v>
      </c>
      <c r="G792" s="1"/>
      <c r="H792" s="1"/>
      <c r="I792" s="1"/>
      <c r="J792" s="1"/>
      <c r="K792" s="1"/>
      <c r="L792" s="1"/>
      <c r="M792" s="1"/>
      <c r="N792" s="1"/>
      <c r="O792" s="2" t="s">
        <v>20</v>
      </c>
      <c r="P792" s="2" t="s">
        <v>21</v>
      </c>
      <c r="Q792" s="5">
        <v>45378.402777777781</v>
      </c>
    </row>
    <row r="793" spans="1:17" ht="27.6" x14ac:dyDescent="0.3">
      <c r="A793" s="2" t="s">
        <v>489</v>
      </c>
      <c r="B793" s="2" t="s">
        <v>7</v>
      </c>
      <c r="C793" s="1"/>
      <c r="D793" s="4">
        <v>45322</v>
      </c>
      <c r="E793" s="6">
        <v>61780.21</v>
      </c>
      <c r="F793" s="1"/>
      <c r="G793" s="1"/>
      <c r="H793" s="2" t="s">
        <v>24</v>
      </c>
      <c r="I793" s="2" t="s">
        <v>490</v>
      </c>
      <c r="J793" s="2">
        <v>91</v>
      </c>
      <c r="K793" s="1"/>
      <c r="L793" s="1"/>
      <c r="M793" s="1"/>
      <c r="N793" s="4">
        <v>45313</v>
      </c>
      <c r="O793" s="2" t="s">
        <v>20</v>
      </c>
      <c r="P793" s="2" t="s">
        <v>21</v>
      </c>
      <c r="Q793" s="5">
        <v>45378.402777777781</v>
      </c>
    </row>
    <row r="794" spans="1:17" ht="27.6" x14ac:dyDescent="0.3">
      <c r="A794" s="2" t="s">
        <v>489</v>
      </c>
      <c r="B794" s="2" t="s">
        <v>7</v>
      </c>
      <c r="C794" s="1"/>
      <c r="D794" s="4">
        <v>45322</v>
      </c>
      <c r="E794" s="6">
        <v>49812.66</v>
      </c>
      <c r="F794" s="1"/>
      <c r="G794" s="1"/>
      <c r="H794" s="2" t="s">
        <v>24</v>
      </c>
      <c r="I794" s="2" t="s">
        <v>490</v>
      </c>
      <c r="J794" s="2">
        <v>88</v>
      </c>
      <c r="K794" s="1"/>
      <c r="L794" s="1"/>
      <c r="M794" s="1"/>
      <c r="N794" s="4">
        <v>45313</v>
      </c>
      <c r="O794" s="2" t="s">
        <v>20</v>
      </c>
      <c r="P794" s="2" t="s">
        <v>21</v>
      </c>
      <c r="Q794" s="5">
        <v>45378.402777777781</v>
      </c>
    </row>
    <row r="795" spans="1:17" ht="27.6" x14ac:dyDescent="0.3">
      <c r="A795" s="2" t="s">
        <v>489</v>
      </c>
      <c r="B795" s="2" t="s">
        <v>7</v>
      </c>
      <c r="C795" s="1"/>
      <c r="D795" s="4">
        <v>45322</v>
      </c>
      <c r="E795" s="6">
        <v>40372.589999999997</v>
      </c>
      <c r="F795" s="1"/>
      <c r="G795" s="1"/>
      <c r="H795" s="2" t="s">
        <v>24</v>
      </c>
      <c r="I795" s="2" t="s">
        <v>490</v>
      </c>
      <c r="J795" s="2">
        <v>86</v>
      </c>
      <c r="K795" s="1"/>
      <c r="L795" s="1"/>
      <c r="M795" s="1"/>
      <c r="N795" s="4">
        <v>45313</v>
      </c>
      <c r="O795" s="2" t="s">
        <v>20</v>
      </c>
      <c r="P795" s="2" t="s">
        <v>21</v>
      </c>
      <c r="Q795" s="5">
        <v>45378.402777777781</v>
      </c>
    </row>
    <row r="796" spans="1:17" ht="27.6" x14ac:dyDescent="0.3">
      <c r="A796" s="2" t="s">
        <v>489</v>
      </c>
      <c r="B796" s="2" t="s">
        <v>7</v>
      </c>
      <c r="C796" s="1"/>
      <c r="D796" s="4">
        <v>45322</v>
      </c>
      <c r="E796" s="6">
        <v>36116.6</v>
      </c>
      <c r="F796" s="1"/>
      <c r="G796" s="1"/>
      <c r="H796" s="2" t="s">
        <v>24</v>
      </c>
      <c r="I796" s="2" t="s">
        <v>490</v>
      </c>
      <c r="J796" s="2">
        <v>85</v>
      </c>
      <c r="K796" s="1"/>
      <c r="L796" s="1"/>
      <c r="M796" s="1"/>
      <c r="N796" s="4">
        <v>45313</v>
      </c>
      <c r="O796" s="2" t="s">
        <v>20</v>
      </c>
      <c r="P796" s="2" t="s">
        <v>21</v>
      </c>
      <c r="Q796" s="5">
        <v>45378.402777777781</v>
      </c>
    </row>
    <row r="797" spans="1:17" ht="27.6" x14ac:dyDescent="0.3">
      <c r="A797" s="2" t="s">
        <v>489</v>
      </c>
      <c r="B797" s="2" t="s">
        <v>7</v>
      </c>
      <c r="C797" s="1"/>
      <c r="D797" s="4">
        <v>45322</v>
      </c>
      <c r="E797" s="6">
        <v>27575.119999999999</v>
      </c>
      <c r="F797" s="1"/>
      <c r="G797" s="1"/>
      <c r="H797" s="2" t="s">
        <v>24</v>
      </c>
      <c r="I797" s="2" t="s">
        <v>490</v>
      </c>
      <c r="J797" s="2">
        <v>84</v>
      </c>
      <c r="K797" s="1"/>
      <c r="L797" s="1"/>
      <c r="M797" s="1"/>
      <c r="N797" s="4">
        <v>45313</v>
      </c>
      <c r="O797" s="2" t="s">
        <v>20</v>
      </c>
      <c r="P797" s="2" t="s">
        <v>21</v>
      </c>
      <c r="Q797" s="5">
        <v>45378.402777777781</v>
      </c>
    </row>
    <row r="798" spans="1:17" ht="27.6" x14ac:dyDescent="0.3">
      <c r="A798" s="2" t="s">
        <v>489</v>
      </c>
      <c r="B798" s="2" t="s">
        <v>7</v>
      </c>
      <c r="C798" s="1"/>
      <c r="D798" s="4">
        <v>45322</v>
      </c>
      <c r="E798" s="6">
        <v>25536.62</v>
      </c>
      <c r="F798" s="1"/>
      <c r="G798" s="1"/>
      <c r="H798" s="2" t="s">
        <v>24</v>
      </c>
      <c r="I798" s="2" t="s">
        <v>490</v>
      </c>
      <c r="J798" s="2">
        <v>83</v>
      </c>
      <c r="K798" s="1"/>
      <c r="L798" s="1"/>
      <c r="M798" s="1"/>
      <c r="N798" s="4">
        <v>45313</v>
      </c>
      <c r="O798" s="2" t="s">
        <v>20</v>
      </c>
      <c r="P798" s="2" t="s">
        <v>21</v>
      </c>
      <c r="Q798" s="5">
        <v>45378.402777777781</v>
      </c>
    </row>
    <row r="799" spans="1:17" ht="27.6" x14ac:dyDescent="0.3">
      <c r="A799" s="2" t="s">
        <v>491</v>
      </c>
      <c r="B799" s="2" t="s">
        <v>18</v>
      </c>
      <c r="C799" s="1"/>
      <c r="D799" s="4">
        <v>45296</v>
      </c>
      <c r="E799" s="6">
        <v>1239017.55</v>
      </c>
      <c r="F799" s="2" t="s">
        <v>19</v>
      </c>
      <c r="G799" s="1"/>
      <c r="H799" s="1"/>
      <c r="I799" s="1"/>
      <c r="J799" s="1"/>
      <c r="K799" s="1"/>
      <c r="L799" s="1"/>
      <c r="M799" s="1"/>
      <c r="N799" s="1"/>
      <c r="O799" s="2" t="s">
        <v>20</v>
      </c>
      <c r="P799" s="2" t="s">
        <v>21</v>
      </c>
      <c r="Q799" s="5">
        <v>45378.40347222222</v>
      </c>
    </row>
    <row r="800" spans="1:17" ht="27.6" x14ac:dyDescent="0.3">
      <c r="A800" s="2" t="s">
        <v>491</v>
      </c>
      <c r="B800" s="2" t="s">
        <v>7</v>
      </c>
      <c r="C800" s="1"/>
      <c r="D800" s="4">
        <v>45295</v>
      </c>
      <c r="E800" s="6">
        <v>1229161.08</v>
      </c>
      <c r="F800" s="1"/>
      <c r="G800" s="1"/>
      <c r="H800" s="2" t="s">
        <v>40</v>
      </c>
      <c r="I800" s="2" t="s">
        <v>492</v>
      </c>
      <c r="J800" s="2">
        <v>2</v>
      </c>
      <c r="K800" s="1"/>
      <c r="L800" s="1"/>
      <c r="M800" s="1"/>
      <c r="N800" s="4">
        <v>45296</v>
      </c>
      <c r="O800" s="2" t="s">
        <v>20</v>
      </c>
      <c r="P800" s="2" t="s">
        <v>21</v>
      </c>
      <c r="Q800" s="5">
        <v>45378.40347222222</v>
      </c>
    </row>
    <row r="801" spans="1:17" ht="27.6" x14ac:dyDescent="0.3">
      <c r="A801" s="2" t="s">
        <v>491</v>
      </c>
      <c r="B801" s="2" t="s">
        <v>7</v>
      </c>
      <c r="C801" s="1"/>
      <c r="D801" s="4">
        <v>45295</v>
      </c>
      <c r="E801" s="6">
        <v>9856.4699999999993</v>
      </c>
      <c r="F801" s="1"/>
      <c r="G801" s="1"/>
      <c r="H801" s="2" t="s">
        <v>40</v>
      </c>
      <c r="I801" s="2" t="s">
        <v>492</v>
      </c>
      <c r="J801" s="2">
        <v>1</v>
      </c>
      <c r="K801" s="1"/>
      <c r="L801" s="1"/>
      <c r="M801" s="1"/>
      <c r="N801" s="4">
        <v>45296</v>
      </c>
      <c r="O801" s="2" t="s">
        <v>20</v>
      </c>
      <c r="P801" s="2" t="s">
        <v>21</v>
      </c>
      <c r="Q801" s="5">
        <v>45378.40347222222</v>
      </c>
    </row>
    <row r="802" spans="1:17" ht="27.6" x14ac:dyDescent="0.3">
      <c r="A802" s="2" t="s">
        <v>493</v>
      </c>
      <c r="B802" s="2" t="s">
        <v>18</v>
      </c>
      <c r="C802" s="1"/>
      <c r="D802" s="4">
        <v>45293</v>
      </c>
      <c r="E802" s="6">
        <v>232773.89</v>
      </c>
      <c r="F802" s="2" t="s">
        <v>19</v>
      </c>
      <c r="G802" s="1"/>
      <c r="H802" s="1"/>
      <c r="I802" s="1"/>
      <c r="J802" s="1"/>
      <c r="K802" s="1"/>
      <c r="L802" s="1"/>
      <c r="M802" s="1"/>
      <c r="N802" s="1"/>
      <c r="O802" s="2" t="s">
        <v>20</v>
      </c>
      <c r="P802" s="2" t="s">
        <v>21</v>
      </c>
      <c r="Q802" s="5">
        <v>45378.404861111114</v>
      </c>
    </row>
    <row r="803" spans="1:17" ht="27.6" x14ac:dyDescent="0.3">
      <c r="A803" s="2" t="s">
        <v>493</v>
      </c>
      <c r="B803" s="2" t="s">
        <v>18</v>
      </c>
      <c r="C803" s="1"/>
      <c r="D803" s="4">
        <v>45317</v>
      </c>
      <c r="E803" s="6">
        <v>186403.16</v>
      </c>
      <c r="F803" s="2" t="s">
        <v>19</v>
      </c>
      <c r="G803" s="1"/>
      <c r="H803" s="1"/>
      <c r="I803" s="1"/>
      <c r="J803" s="1"/>
      <c r="K803" s="1"/>
      <c r="L803" s="1"/>
      <c r="M803" s="1"/>
      <c r="N803" s="1"/>
      <c r="O803" s="2" t="s">
        <v>20</v>
      </c>
      <c r="P803" s="2" t="s">
        <v>21</v>
      </c>
      <c r="Q803" s="5">
        <v>45378.404861111114</v>
      </c>
    </row>
    <row r="804" spans="1:17" ht="27.6" x14ac:dyDescent="0.3">
      <c r="A804" s="2" t="s">
        <v>493</v>
      </c>
      <c r="B804" s="2" t="s">
        <v>18</v>
      </c>
      <c r="C804" s="1"/>
      <c r="D804" s="4">
        <v>45313</v>
      </c>
      <c r="E804" s="6">
        <v>102473.17</v>
      </c>
      <c r="F804" s="2" t="s">
        <v>19</v>
      </c>
      <c r="G804" s="1"/>
      <c r="H804" s="1"/>
      <c r="I804" s="1"/>
      <c r="J804" s="1"/>
      <c r="K804" s="1"/>
      <c r="L804" s="1"/>
      <c r="M804" s="1"/>
      <c r="N804" s="1"/>
      <c r="O804" s="2" t="s">
        <v>20</v>
      </c>
      <c r="P804" s="2" t="s">
        <v>21</v>
      </c>
      <c r="Q804" s="5">
        <v>45378.404861111114</v>
      </c>
    </row>
    <row r="805" spans="1:17" ht="27.6" x14ac:dyDescent="0.3">
      <c r="A805" s="2" t="s">
        <v>493</v>
      </c>
      <c r="B805" s="2" t="s">
        <v>18</v>
      </c>
      <c r="C805" s="1"/>
      <c r="D805" s="4">
        <v>45316</v>
      </c>
      <c r="E805" s="6">
        <v>101736</v>
      </c>
      <c r="F805" s="2" t="s">
        <v>19</v>
      </c>
      <c r="G805" s="1"/>
      <c r="H805" s="1"/>
      <c r="I805" s="1"/>
      <c r="J805" s="1"/>
      <c r="K805" s="1"/>
      <c r="L805" s="1"/>
      <c r="M805" s="1"/>
      <c r="N805" s="1"/>
      <c r="O805" s="2" t="s">
        <v>20</v>
      </c>
      <c r="P805" s="2" t="s">
        <v>21</v>
      </c>
      <c r="Q805" s="5">
        <v>45378.404861111114</v>
      </c>
    </row>
    <row r="806" spans="1:17" ht="27.6" x14ac:dyDescent="0.3">
      <c r="A806" s="2" t="s">
        <v>493</v>
      </c>
      <c r="B806" s="2" t="s">
        <v>18</v>
      </c>
      <c r="C806" s="1"/>
      <c r="D806" s="4">
        <v>45299</v>
      </c>
      <c r="E806" s="6">
        <v>99632.16</v>
      </c>
      <c r="F806" s="2" t="s">
        <v>19</v>
      </c>
      <c r="G806" s="1"/>
      <c r="H806" s="1"/>
      <c r="I806" s="1"/>
      <c r="J806" s="1"/>
      <c r="K806" s="1"/>
      <c r="L806" s="1"/>
      <c r="M806" s="1"/>
      <c r="N806" s="1"/>
      <c r="O806" s="2" t="s">
        <v>20</v>
      </c>
      <c r="P806" s="2" t="s">
        <v>21</v>
      </c>
      <c r="Q806" s="5">
        <v>45378.404861111114</v>
      </c>
    </row>
    <row r="807" spans="1:17" ht="27.6" x14ac:dyDescent="0.3">
      <c r="A807" s="2" t="s">
        <v>493</v>
      </c>
      <c r="B807" s="2" t="s">
        <v>18</v>
      </c>
      <c r="C807" s="1"/>
      <c r="D807" s="4">
        <v>45320</v>
      </c>
      <c r="E807" s="6">
        <v>98721.95</v>
      </c>
      <c r="F807" s="2" t="s">
        <v>19</v>
      </c>
      <c r="G807" s="1"/>
      <c r="H807" s="1"/>
      <c r="I807" s="1"/>
      <c r="J807" s="1"/>
      <c r="K807" s="1"/>
      <c r="L807" s="1"/>
      <c r="M807" s="1"/>
      <c r="N807" s="1"/>
      <c r="O807" s="2" t="s">
        <v>20</v>
      </c>
      <c r="P807" s="2" t="s">
        <v>21</v>
      </c>
      <c r="Q807" s="5">
        <v>45378.404861111114</v>
      </c>
    </row>
    <row r="808" spans="1:17" ht="27.6" x14ac:dyDescent="0.3">
      <c r="A808" s="2" t="s">
        <v>493</v>
      </c>
      <c r="B808" s="2" t="s">
        <v>7</v>
      </c>
      <c r="C808" s="1"/>
      <c r="D808" s="4">
        <v>45322</v>
      </c>
      <c r="E808" s="6">
        <v>232773.89</v>
      </c>
      <c r="F808" s="1"/>
      <c r="G808" s="1"/>
      <c r="H808" s="2" t="s">
        <v>24</v>
      </c>
      <c r="I808" s="2" t="s">
        <v>490</v>
      </c>
      <c r="J808" s="2">
        <v>100</v>
      </c>
      <c r="K808" s="1"/>
      <c r="L808" s="1"/>
      <c r="M808" s="1"/>
      <c r="N808" s="4">
        <v>45320</v>
      </c>
      <c r="O808" s="2" t="s">
        <v>20</v>
      </c>
      <c r="P808" s="2" t="s">
        <v>21</v>
      </c>
      <c r="Q808" s="5">
        <v>45378.404861111114</v>
      </c>
    </row>
    <row r="809" spans="1:17" ht="27.6" x14ac:dyDescent="0.3">
      <c r="A809" s="2" t="s">
        <v>493</v>
      </c>
      <c r="B809" s="2" t="s">
        <v>7</v>
      </c>
      <c r="C809" s="1"/>
      <c r="D809" s="4">
        <v>45322</v>
      </c>
      <c r="E809" s="6">
        <v>186403.16</v>
      </c>
      <c r="F809" s="1"/>
      <c r="G809" s="1"/>
      <c r="H809" s="2" t="s">
        <v>24</v>
      </c>
      <c r="I809" s="2" t="s">
        <v>490</v>
      </c>
      <c r="J809" s="2">
        <v>99</v>
      </c>
      <c r="K809" s="1"/>
      <c r="L809" s="1"/>
      <c r="M809" s="1"/>
      <c r="N809" s="4">
        <v>45320</v>
      </c>
      <c r="O809" s="2" t="s">
        <v>20</v>
      </c>
      <c r="P809" s="2" t="s">
        <v>21</v>
      </c>
      <c r="Q809" s="5">
        <v>45378.404861111114</v>
      </c>
    </row>
    <row r="810" spans="1:17" ht="27.6" x14ac:dyDescent="0.3">
      <c r="A810" s="2" t="s">
        <v>493</v>
      </c>
      <c r="B810" s="2" t="s">
        <v>7</v>
      </c>
      <c r="C810" s="1"/>
      <c r="D810" s="4">
        <v>45322</v>
      </c>
      <c r="E810" s="6">
        <v>102473.17</v>
      </c>
      <c r="F810" s="1"/>
      <c r="G810" s="1"/>
      <c r="H810" s="2" t="s">
        <v>24</v>
      </c>
      <c r="I810" s="2" t="s">
        <v>490</v>
      </c>
      <c r="J810" s="2">
        <v>98</v>
      </c>
      <c r="K810" s="1"/>
      <c r="L810" s="1"/>
      <c r="M810" s="1"/>
      <c r="N810" s="4">
        <v>45320</v>
      </c>
      <c r="O810" s="2" t="s">
        <v>20</v>
      </c>
      <c r="P810" s="2" t="s">
        <v>21</v>
      </c>
      <c r="Q810" s="5">
        <v>45378.404861111114</v>
      </c>
    </row>
    <row r="811" spans="1:17" ht="27.6" x14ac:dyDescent="0.3">
      <c r="A811" s="2" t="s">
        <v>493</v>
      </c>
      <c r="B811" s="2" t="s">
        <v>7</v>
      </c>
      <c r="C811" s="1"/>
      <c r="D811" s="4">
        <v>45322</v>
      </c>
      <c r="E811" s="6">
        <v>101736</v>
      </c>
      <c r="F811" s="1"/>
      <c r="G811" s="1"/>
      <c r="H811" s="2" t="s">
        <v>24</v>
      </c>
      <c r="I811" s="2" t="s">
        <v>490</v>
      </c>
      <c r="J811" s="2">
        <v>97</v>
      </c>
      <c r="K811" s="1"/>
      <c r="L811" s="1"/>
      <c r="M811" s="1"/>
      <c r="N811" s="4">
        <v>45320</v>
      </c>
      <c r="O811" s="2" t="s">
        <v>20</v>
      </c>
      <c r="P811" s="2" t="s">
        <v>21</v>
      </c>
      <c r="Q811" s="5">
        <v>45378.404861111114</v>
      </c>
    </row>
    <row r="812" spans="1:17" ht="27.6" x14ac:dyDescent="0.3">
      <c r="A812" s="2" t="s">
        <v>493</v>
      </c>
      <c r="B812" s="2" t="s">
        <v>7</v>
      </c>
      <c r="C812" s="1"/>
      <c r="D812" s="4">
        <v>45322</v>
      </c>
      <c r="E812" s="6">
        <v>99632.16</v>
      </c>
      <c r="F812" s="1"/>
      <c r="G812" s="1"/>
      <c r="H812" s="2" t="s">
        <v>24</v>
      </c>
      <c r="I812" s="2" t="s">
        <v>490</v>
      </c>
      <c r="J812" s="2">
        <v>96</v>
      </c>
      <c r="K812" s="1"/>
      <c r="L812" s="1"/>
      <c r="M812" s="1"/>
      <c r="N812" s="4">
        <v>45320</v>
      </c>
      <c r="O812" s="2" t="s">
        <v>20</v>
      </c>
      <c r="P812" s="2" t="s">
        <v>21</v>
      </c>
      <c r="Q812" s="5">
        <v>45378.404861111114</v>
      </c>
    </row>
    <row r="813" spans="1:17" ht="27.6" x14ac:dyDescent="0.3">
      <c r="A813" s="2" t="s">
        <v>493</v>
      </c>
      <c r="B813" s="2" t="s">
        <v>7</v>
      </c>
      <c r="C813" s="1"/>
      <c r="D813" s="4">
        <v>45322</v>
      </c>
      <c r="E813" s="6">
        <v>98721.95</v>
      </c>
      <c r="F813" s="1"/>
      <c r="G813" s="1"/>
      <c r="H813" s="2" t="s">
        <v>24</v>
      </c>
      <c r="I813" s="2" t="s">
        <v>490</v>
      </c>
      <c r="J813" s="2">
        <v>95</v>
      </c>
      <c r="K813" s="1"/>
      <c r="L813" s="1"/>
      <c r="M813" s="1"/>
      <c r="N813" s="4">
        <v>45320</v>
      </c>
      <c r="O813" s="2" t="s">
        <v>20</v>
      </c>
      <c r="P813" s="2" t="s">
        <v>21</v>
      </c>
      <c r="Q813" s="5">
        <v>45378.404861111114</v>
      </c>
    </row>
    <row r="814" spans="1:17" ht="27.6" x14ac:dyDescent="0.3">
      <c r="A814" s="2" t="s">
        <v>494</v>
      </c>
      <c r="B814" s="2" t="s">
        <v>18</v>
      </c>
      <c r="C814" s="1"/>
      <c r="D814" s="4">
        <v>45299</v>
      </c>
      <c r="E814" s="6">
        <v>88394.15</v>
      </c>
      <c r="F814" s="2" t="s">
        <v>19</v>
      </c>
      <c r="G814" s="1"/>
      <c r="H814" s="1"/>
      <c r="I814" s="1"/>
      <c r="J814" s="1"/>
      <c r="K814" s="1"/>
      <c r="L814" s="1"/>
      <c r="M814" s="1"/>
      <c r="N814" s="1"/>
      <c r="O814" s="2" t="s">
        <v>20</v>
      </c>
      <c r="P814" s="2" t="s">
        <v>21</v>
      </c>
      <c r="Q814" s="5">
        <v>45378.405555555553</v>
      </c>
    </row>
    <row r="815" spans="1:17" ht="27.6" x14ac:dyDescent="0.3">
      <c r="A815" s="2" t="s">
        <v>494</v>
      </c>
      <c r="B815" s="2" t="s">
        <v>18</v>
      </c>
      <c r="C815" s="1"/>
      <c r="D815" s="4">
        <v>45294</v>
      </c>
      <c r="E815" s="6">
        <v>84062.37</v>
      </c>
      <c r="F815" s="2" t="s">
        <v>19</v>
      </c>
      <c r="G815" s="1"/>
      <c r="H815" s="1"/>
      <c r="I815" s="1"/>
      <c r="J815" s="1"/>
      <c r="K815" s="1"/>
      <c r="L815" s="1"/>
      <c r="M815" s="1"/>
      <c r="N815" s="1"/>
      <c r="O815" s="2" t="s">
        <v>20</v>
      </c>
      <c r="P815" s="2" t="s">
        <v>21</v>
      </c>
      <c r="Q815" s="5">
        <v>45378.405555555553</v>
      </c>
    </row>
    <row r="816" spans="1:17" ht="27.6" x14ac:dyDescent="0.3">
      <c r="A816" s="2" t="s">
        <v>494</v>
      </c>
      <c r="B816" s="2" t="s">
        <v>18</v>
      </c>
      <c r="C816" s="1"/>
      <c r="D816" s="4">
        <v>45313</v>
      </c>
      <c r="E816" s="6">
        <v>77281.14</v>
      </c>
      <c r="F816" s="2" t="s">
        <v>19</v>
      </c>
      <c r="G816" s="1"/>
      <c r="H816" s="1"/>
      <c r="I816" s="1"/>
      <c r="J816" s="1"/>
      <c r="K816" s="1"/>
      <c r="L816" s="1"/>
      <c r="M816" s="1"/>
      <c r="N816" s="1"/>
      <c r="O816" s="2" t="s">
        <v>20</v>
      </c>
      <c r="P816" s="2" t="s">
        <v>21</v>
      </c>
      <c r="Q816" s="5">
        <v>45378.405555555553</v>
      </c>
    </row>
    <row r="817" spans="1:17" ht="27.6" x14ac:dyDescent="0.3">
      <c r="A817" s="2" t="s">
        <v>494</v>
      </c>
      <c r="B817" s="2" t="s">
        <v>18</v>
      </c>
      <c r="C817" s="1"/>
      <c r="D817" s="4">
        <v>45320</v>
      </c>
      <c r="E817" s="6">
        <v>52483.67</v>
      </c>
      <c r="F817" s="2" t="s">
        <v>19</v>
      </c>
      <c r="G817" s="1"/>
      <c r="H817" s="1"/>
      <c r="I817" s="1"/>
      <c r="J817" s="1"/>
      <c r="K817" s="1"/>
      <c r="L817" s="1"/>
      <c r="M817" s="1"/>
      <c r="N817" s="1"/>
      <c r="O817" s="2" t="s">
        <v>20</v>
      </c>
      <c r="P817" s="2" t="s">
        <v>21</v>
      </c>
      <c r="Q817" s="5">
        <v>45378.405555555553</v>
      </c>
    </row>
    <row r="818" spans="1:17" ht="27.6" x14ac:dyDescent="0.3">
      <c r="A818" s="2" t="s">
        <v>494</v>
      </c>
      <c r="B818" s="2" t="s">
        <v>18</v>
      </c>
      <c r="C818" s="1"/>
      <c r="D818" s="4">
        <v>45306</v>
      </c>
      <c r="E818" s="6">
        <v>51187.09</v>
      </c>
      <c r="F818" s="2" t="s">
        <v>19</v>
      </c>
      <c r="G818" s="1"/>
      <c r="H818" s="1"/>
      <c r="I818" s="1"/>
      <c r="J818" s="1"/>
      <c r="K818" s="1"/>
      <c r="L818" s="1"/>
      <c r="M818" s="1"/>
      <c r="N818" s="1"/>
      <c r="O818" s="2" t="s">
        <v>20</v>
      </c>
      <c r="P818" s="2" t="s">
        <v>21</v>
      </c>
      <c r="Q818" s="5">
        <v>45378.405555555553</v>
      </c>
    </row>
    <row r="819" spans="1:17" ht="27.6" x14ac:dyDescent="0.3">
      <c r="A819" s="2" t="s">
        <v>494</v>
      </c>
      <c r="B819" s="2" t="s">
        <v>7</v>
      </c>
      <c r="C819" s="1"/>
      <c r="D819" s="4">
        <v>45322</v>
      </c>
      <c r="E819" s="6">
        <v>88394.15</v>
      </c>
      <c r="F819" s="1"/>
      <c r="G819" s="1"/>
      <c r="H819" s="2" t="s">
        <v>24</v>
      </c>
      <c r="I819" s="2" t="s">
        <v>490</v>
      </c>
      <c r="J819" s="2">
        <v>94</v>
      </c>
      <c r="K819" s="1"/>
      <c r="L819" s="1"/>
      <c r="M819" s="1"/>
      <c r="N819" s="4">
        <v>45320</v>
      </c>
      <c r="O819" s="2" t="s">
        <v>20</v>
      </c>
      <c r="P819" s="2" t="s">
        <v>21</v>
      </c>
      <c r="Q819" s="5">
        <v>45378.405555555553</v>
      </c>
    </row>
    <row r="820" spans="1:17" ht="27.6" x14ac:dyDescent="0.3">
      <c r="A820" s="2" t="s">
        <v>494</v>
      </c>
      <c r="B820" s="2" t="s">
        <v>7</v>
      </c>
      <c r="C820" s="1"/>
      <c r="D820" s="4">
        <v>45322</v>
      </c>
      <c r="E820" s="6">
        <v>84062.37</v>
      </c>
      <c r="F820" s="1"/>
      <c r="G820" s="1"/>
      <c r="H820" s="2" t="s">
        <v>24</v>
      </c>
      <c r="I820" s="2" t="s">
        <v>490</v>
      </c>
      <c r="J820" s="2">
        <v>93</v>
      </c>
      <c r="K820" s="1"/>
      <c r="L820" s="1"/>
      <c r="M820" s="1"/>
      <c r="N820" s="4">
        <v>45320</v>
      </c>
      <c r="O820" s="2" t="s">
        <v>20</v>
      </c>
      <c r="P820" s="2" t="s">
        <v>21</v>
      </c>
      <c r="Q820" s="5">
        <v>45378.405555555553</v>
      </c>
    </row>
    <row r="821" spans="1:17" ht="27.6" x14ac:dyDescent="0.3">
      <c r="A821" s="2" t="s">
        <v>494</v>
      </c>
      <c r="B821" s="2" t="s">
        <v>7</v>
      </c>
      <c r="C821" s="1"/>
      <c r="D821" s="4">
        <v>45322</v>
      </c>
      <c r="E821" s="6">
        <v>77281.14</v>
      </c>
      <c r="F821" s="1"/>
      <c r="G821" s="1"/>
      <c r="H821" s="2" t="s">
        <v>24</v>
      </c>
      <c r="I821" s="2" t="s">
        <v>490</v>
      </c>
      <c r="J821" s="2">
        <v>92</v>
      </c>
      <c r="K821" s="1"/>
      <c r="L821" s="1"/>
      <c r="M821" s="1"/>
      <c r="N821" s="4">
        <v>45320</v>
      </c>
      <c r="O821" s="2" t="s">
        <v>20</v>
      </c>
      <c r="P821" s="2" t="s">
        <v>21</v>
      </c>
      <c r="Q821" s="5">
        <v>45378.405555555553</v>
      </c>
    </row>
    <row r="822" spans="1:17" ht="27.6" x14ac:dyDescent="0.3">
      <c r="A822" s="2" t="s">
        <v>494</v>
      </c>
      <c r="B822" s="2" t="s">
        <v>7</v>
      </c>
      <c r="C822" s="1"/>
      <c r="D822" s="4">
        <v>45322</v>
      </c>
      <c r="E822" s="6">
        <v>52483.67</v>
      </c>
      <c r="F822" s="1"/>
      <c r="G822" s="1"/>
      <c r="H822" s="2" t="s">
        <v>24</v>
      </c>
      <c r="I822" s="2" t="s">
        <v>490</v>
      </c>
      <c r="J822" s="2">
        <v>90</v>
      </c>
      <c r="K822" s="1"/>
      <c r="L822" s="1"/>
      <c r="M822" s="1"/>
      <c r="N822" s="4">
        <v>45320</v>
      </c>
      <c r="O822" s="2" t="s">
        <v>20</v>
      </c>
      <c r="P822" s="2" t="s">
        <v>21</v>
      </c>
      <c r="Q822" s="5">
        <v>45378.405555555553</v>
      </c>
    </row>
    <row r="823" spans="1:17" ht="27.6" x14ac:dyDescent="0.3">
      <c r="A823" s="2" t="s">
        <v>494</v>
      </c>
      <c r="B823" s="2" t="s">
        <v>7</v>
      </c>
      <c r="C823" s="1"/>
      <c r="D823" s="4">
        <v>45322</v>
      </c>
      <c r="E823" s="6">
        <v>51187.09</v>
      </c>
      <c r="F823" s="1"/>
      <c r="G823" s="1"/>
      <c r="H823" s="2" t="s">
        <v>24</v>
      </c>
      <c r="I823" s="2" t="s">
        <v>490</v>
      </c>
      <c r="J823" s="2">
        <v>89</v>
      </c>
      <c r="K823" s="1"/>
      <c r="L823" s="1"/>
      <c r="M823" s="1"/>
      <c r="N823" s="4">
        <v>45320</v>
      </c>
      <c r="O823" s="2" t="s">
        <v>20</v>
      </c>
      <c r="P823" s="2" t="s">
        <v>21</v>
      </c>
      <c r="Q823" s="5">
        <v>45378.405555555553</v>
      </c>
    </row>
    <row r="824" spans="1:17" ht="27.6" x14ac:dyDescent="0.3">
      <c r="A824" s="2" t="s">
        <v>495</v>
      </c>
      <c r="B824" s="2" t="s">
        <v>18</v>
      </c>
      <c r="C824" s="1"/>
      <c r="D824" s="4">
        <v>45313</v>
      </c>
      <c r="E824" s="6">
        <v>40685.06</v>
      </c>
      <c r="F824" s="2" t="s">
        <v>19</v>
      </c>
      <c r="G824" s="1"/>
      <c r="H824" s="1"/>
      <c r="I824" s="1"/>
      <c r="J824" s="1"/>
      <c r="K824" s="1"/>
      <c r="L824" s="1"/>
      <c r="M824" s="1"/>
      <c r="N824" s="1"/>
      <c r="O824" s="2" t="s">
        <v>20</v>
      </c>
      <c r="P824" s="2" t="s">
        <v>21</v>
      </c>
      <c r="Q824" s="5">
        <v>45378.40625</v>
      </c>
    </row>
    <row r="825" spans="1:17" ht="27.6" x14ac:dyDescent="0.3">
      <c r="A825" s="2" t="s">
        <v>495</v>
      </c>
      <c r="B825" s="2" t="s">
        <v>18</v>
      </c>
      <c r="C825" s="1"/>
      <c r="D825" s="4">
        <v>45293</v>
      </c>
      <c r="E825" s="6">
        <v>24101.15</v>
      </c>
      <c r="F825" s="2" t="s">
        <v>19</v>
      </c>
      <c r="G825" s="1"/>
      <c r="H825" s="1"/>
      <c r="I825" s="1"/>
      <c r="J825" s="1"/>
      <c r="K825" s="1"/>
      <c r="L825" s="1"/>
      <c r="M825" s="1"/>
      <c r="N825" s="1"/>
      <c r="O825" s="2" t="s">
        <v>20</v>
      </c>
      <c r="P825" s="2" t="s">
        <v>21</v>
      </c>
      <c r="Q825" s="5">
        <v>45378.40625</v>
      </c>
    </row>
    <row r="826" spans="1:17" ht="27.6" x14ac:dyDescent="0.3">
      <c r="A826" s="2" t="s">
        <v>495</v>
      </c>
      <c r="B826" s="2" t="s">
        <v>18</v>
      </c>
      <c r="C826" s="1"/>
      <c r="D826" s="4">
        <v>45306</v>
      </c>
      <c r="E826" s="6">
        <v>21187.69</v>
      </c>
      <c r="F826" s="2" t="s">
        <v>19</v>
      </c>
      <c r="G826" s="1"/>
      <c r="H826" s="1"/>
      <c r="I826" s="1"/>
      <c r="J826" s="1"/>
      <c r="K826" s="1"/>
      <c r="L826" s="1"/>
      <c r="M826" s="1"/>
      <c r="N826" s="1"/>
      <c r="O826" s="2" t="s">
        <v>20</v>
      </c>
      <c r="P826" s="2" t="s">
        <v>21</v>
      </c>
      <c r="Q826" s="5">
        <v>45378.40625</v>
      </c>
    </row>
    <row r="827" spans="1:17" ht="27.6" x14ac:dyDescent="0.3">
      <c r="A827" s="2" t="s">
        <v>495</v>
      </c>
      <c r="B827" s="2" t="s">
        <v>18</v>
      </c>
      <c r="C827" s="1"/>
      <c r="D827" s="4">
        <v>45320</v>
      </c>
      <c r="E827" s="6">
        <v>18866.11</v>
      </c>
      <c r="F827" s="2" t="s">
        <v>19</v>
      </c>
      <c r="G827" s="1"/>
      <c r="H827" s="1"/>
      <c r="I827" s="1"/>
      <c r="J827" s="1"/>
      <c r="K827" s="1"/>
      <c r="L827" s="1"/>
      <c r="M827" s="1"/>
      <c r="N827" s="1"/>
      <c r="O827" s="2" t="s">
        <v>20</v>
      </c>
      <c r="P827" s="2" t="s">
        <v>21</v>
      </c>
      <c r="Q827" s="5">
        <v>45378.40625</v>
      </c>
    </row>
    <row r="828" spans="1:17" ht="27.6" x14ac:dyDescent="0.3">
      <c r="A828" s="2" t="s">
        <v>495</v>
      </c>
      <c r="B828" s="2" t="s">
        <v>7</v>
      </c>
      <c r="C828" s="1"/>
      <c r="D828" s="4">
        <v>45322</v>
      </c>
      <c r="E828" s="6">
        <v>40685.06</v>
      </c>
      <c r="F828" s="1"/>
      <c r="G828" s="1"/>
      <c r="H828" s="2" t="s">
        <v>24</v>
      </c>
      <c r="I828" s="2" t="s">
        <v>490</v>
      </c>
      <c r="J828" s="2">
        <v>87</v>
      </c>
      <c r="K828" s="1"/>
      <c r="L828" s="1"/>
      <c r="M828" s="1"/>
      <c r="N828" s="4">
        <v>45320</v>
      </c>
      <c r="O828" s="2" t="s">
        <v>20</v>
      </c>
      <c r="P828" s="2" t="s">
        <v>21</v>
      </c>
      <c r="Q828" s="5">
        <v>45378.40625</v>
      </c>
    </row>
    <row r="829" spans="1:17" ht="27.6" x14ac:dyDescent="0.3">
      <c r="A829" s="2" t="s">
        <v>495</v>
      </c>
      <c r="B829" s="2" t="s">
        <v>7</v>
      </c>
      <c r="C829" s="1"/>
      <c r="D829" s="4">
        <v>45322</v>
      </c>
      <c r="E829" s="6">
        <v>24101.15</v>
      </c>
      <c r="F829" s="1"/>
      <c r="G829" s="1"/>
      <c r="H829" s="2" t="s">
        <v>24</v>
      </c>
      <c r="I829" s="2" t="s">
        <v>490</v>
      </c>
      <c r="J829" s="2">
        <v>82</v>
      </c>
      <c r="K829" s="1"/>
      <c r="L829" s="1"/>
      <c r="M829" s="1"/>
      <c r="N829" s="4">
        <v>45320</v>
      </c>
      <c r="O829" s="2" t="s">
        <v>20</v>
      </c>
      <c r="P829" s="2" t="s">
        <v>21</v>
      </c>
      <c r="Q829" s="5">
        <v>45378.40625</v>
      </c>
    </row>
    <row r="830" spans="1:17" ht="27.6" x14ac:dyDescent="0.3">
      <c r="A830" s="2" t="s">
        <v>495</v>
      </c>
      <c r="B830" s="2" t="s">
        <v>7</v>
      </c>
      <c r="C830" s="1"/>
      <c r="D830" s="4">
        <v>45322</v>
      </c>
      <c r="E830" s="6">
        <v>21187.69</v>
      </c>
      <c r="F830" s="1"/>
      <c r="G830" s="1"/>
      <c r="H830" s="2" t="s">
        <v>24</v>
      </c>
      <c r="I830" s="2" t="s">
        <v>490</v>
      </c>
      <c r="J830" s="2">
        <v>81</v>
      </c>
      <c r="K830" s="1"/>
      <c r="L830" s="1"/>
      <c r="M830" s="1"/>
      <c r="N830" s="4">
        <v>45320</v>
      </c>
      <c r="O830" s="2" t="s">
        <v>20</v>
      </c>
      <c r="P830" s="2" t="s">
        <v>21</v>
      </c>
      <c r="Q830" s="5">
        <v>45378.40625</v>
      </c>
    </row>
    <row r="831" spans="1:17" ht="27.6" x14ac:dyDescent="0.3">
      <c r="A831" s="2" t="s">
        <v>495</v>
      </c>
      <c r="B831" s="2" t="s">
        <v>7</v>
      </c>
      <c r="C831" s="1"/>
      <c r="D831" s="4">
        <v>45322</v>
      </c>
      <c r="E831" s="6">
        <v>18866.11</v>
      </c>
      <c r="F831" s="1"/>
      <c r="G831" s="1"/>
      <c r="H831" s="2" t="s">
        <v>24</v>
      </c>
      <c r="I831" s="2" t="s">
        <v>490</v>
      </c>
      <c r="J831" s="2">
        <v>80</v>
      </c>
      <c r="K831" s="1"/>
      <c r="L831" s="1"/>
      <c r="M831" s="1"/>
      <c r="N831" s="4">
        <v>45320</v>
      </c>
      <c r="O831" s="2" t="s">
        <v>20</v>
      </c>
      <c r="P831" s="2" t="s">
        <v>21</v>
      </c>
      <c r="Q831" s="5">
        <v>45378.40625</v>
      </c>
    </row>
    <row r="832" spans="1:17" ht="27.6" x14ac:dyDescent="0.3">
      <c r="A832" s="2" t="s">
        <v>496</v>
      </c>
      <c r="B832" s="2" t="s">
        <v>18</v>
      </c>
      <c r="C832" s="1"/>
      <c r="D832" s="4">
        <v>45299</v>
      </c>
      <c r="E832" s="6">
        <v>13687.33</v>
      </c>
      <c r="F832" s="2" t="s">
        <v>19</v>
      </c>
      <c r="G832" s="1"/>
      <c r="H832" s="1"/>
      <c r="I832" s="1"/>
      <c r="J832" s="1"/>
      <c r="K832" s="1"/>
      <c r="L832" s="1"/>
      <c r="M832" s="1"/>
      <c r="N832" s="1"/>
      <c r="O832" s="2" t="s">
        <v>20</v>
      </c>
      <c r="P832" s="2" t="s">
        <v>21</v>
      </c>
      <c r="Q832" s="5">
        <v>45378.40625</v>
      </c>
    </row>
    <row r="833" spans="1:17" ht="27.6" x14ac:dyDescent="0.3">
      <c r="A833" s="2" t="s">
        <v>496</v>
      </c>
      <c r="B833" s="2" t="s">
        <v>7</v>
      </c>
      <c r="C833" s="1"/>
      <c r="D833" s="4">
        <v>45322</v>
      </c>
      <c r="E833" s="6">
        <v>13687.33</v>
      </c>
      <c r="F833" s="1"/>
      <c r="G833" s="1"/>
      <c r="H833" s="2" t="s">
        <v>24</v>
      </c>
      <c r="I833" s="2" t="s">
        <v>490</v>
      </c>
      <c r="J833" s="2">
        <v>78</v>
      </c>
      <c r="K833" s="1"/>
      <c r="L833" s="1"/>
      <c r="M833" s="1"/>
      <c r="N833" s="4">
        <v>45299</v>
      </c>
      <c r="O833" s="2" t="s">
        <v>20</v>
      </c>
      <c r="P833" s="2" t="s">
        <v>21</v>
      </c>
      <c r="Q833" s="5">
        <v>45378.40625</v>
      </c>
    </row>
    <row r="834" spans="1:17" ht="27.6" x14ac:dyDescent="0.3">
      <c r="A834" s="2" t="s">
        <v>497</v>
      </c>
      <c r="B834" s="2" t="s">
        <v>18</v>
      </c>
      <c r="C834" s="1"/>
      <c r="D834" s="4">
        <v>45307</v>
      </c>
      <c r="E834" s="6">
        <v>18230</v>
      </c>
      <c r="F834" s="2" t="s">
        <v>19</v>
      </c>
      <c r="G834" s="1"/>
      <c r="H834" s="1"/>
      <c r="I834" s="1"/>
      <c r="J834" s="1"/>
      <c r="K834" s="1"/>
      <c r="L834" s="1"/>
      <c r="M834" s="1"/>
      <c r="N834" s="1"/>
      <c r="O834" s="2" t="s">
        <v>20</v>
      </c>
      <c r="P834" s="2" t="s">
        <v>21</v>
      </c>
      <c r="Q834" s="5">
        <v>45378.40625</v>
      </c>
    </row>
    <row r="835" spans="1:17" ht="27.6" x14ac:dyDescent="0.3">
      <c r="A835" s="2" t="s">
        <v>497</v>
      </c>
      <c r="B835" s="2" t="s">
        <v>18</v>
      </c>
      <c r="C835" s="1"/>
      <c r="D835" s="4">
        <v>45320</v>
      </c>
      <c r="E835" s="6">
        <v>11714.24</v>
      </c>
      <c r="F835" s="2" t="s">
        <v>19</v>
      </c>
      <c r="G835" s="1"/>
      <c r="H835" s="1"/>
      <c r="I835" s="1"/>
      <c r="J835" s="1"/>
      <c r="K835" s="1"/>
      <c r="L835" s="1"/>
      <c r="M835" s="1"/>
      <c r="N835" s="1"/>
      <c r="O835" s="2" t="s">
        <v>20</v>
      </c>
      <c r="P835" s="2" t="s">
        <v>21</v>
      </c>
      <c r="Q835" s="5">
        <v>45378.40625</v>
      </c>
    </row>
    <row r="836" spans="1:17" ht="27.6" x14ac:dyDescent="0.3">
      <c r="A836" s="2" t="s">
        <v>497</v>
      </c>
      <c r="B836" s="2" t="s">
        <v>7</v>
      </c>
      <c r="C836" s="1"/>
      <c r="D836" s="4">
        <v>45322</v>
      </c>
      <c r="E836" s="6">
        <v>18230</v>
      </c>
      <c r="F836" s="1"/>
      <c r="G836" s="1"/>
      <c r="H836" s="2" t="s">
        <v>24</v>
      </c>
      <c r="I836" s="2" t="s">
        <v>490</v>
      </c>
      <c r="J836" s="2">
        <v>79</v>
      </c>
      <c r="K836" s="1"/>
      <c r="L836" s="1"/>
      <c r="M836" s="1"/>
      <c r="N836" s="4">
        <v>45320</v>
      </c>
      <c r="O836" s="2" t="s">
        <v>20</v>
      </c>
      <c r="P836" s="2" t="s">
        <v>21</v>
      </c>
      <c r="Q836" s="5">
        <v>45378.40625</v>
      </c>
    </row>
    <row r="837" spans="1:17" ht="27.6" x14ac:dyDescent="0.3">
      <c r="A837" s="2" t="s">
        <v>497</v>
      </c>
      <c r="B837" s="2" t="s">
        <v>7</v>
      </c>
      <c r="C837" s="1"/>
      <c r="D837" s="4">
        <v>45322</v>
      </c>
      <c r="E837" s="6">
        <v>11714.24</v>
      </c>
      <c r="F837" s="1"/>
      <c r="G837" s="1"/>
      <c r="H837" s="2" t="s">
        <v>24</v>
      </c>
      <c r="I837" s="2" t="s">
        <v>490</v>
      </c>
      <c r="J837" s="2">
        <v>77</v>
      </c>
      <c r="K837" s="1"/>
      <c r="L837" s="1"/>
      <c r="M837" s="1"/>
      <c r="N837" s="4">
        <v>45320</v>
      </c>
      <c r="O837" s="2" t="s">
        <v>20</v>
      </c>
      <c r="P837" s="2" t="s">
        <v>21</v>
      </c>
      <c r="Q837" s="5">
        <v>45378.40625</v>
      </c>
    </row>
    <row r="838" spans="1:17" ht="27.6" x14ac:dyDescent="0.3">
      <c r="A838" s="2" t="s">
        <v>498</v>
      </c>
      <c r="B838" s="2" t="s">
        <v>18</v>
      </c>
      <c r="C838" s="1"/>
      <c r="D838" s="4">
        <v>45308</v>
      </c>
      <c r="E838" s="6">
        <v>11600</v>
      </c>
      <c r="F838" s="2" t="s">
        <v>19</v>
      </c>
      <c r="G838" s="1"/>
      <c r="H838" s="1"/>
      <c r="I838" s="1"/>
      <c r="J838" s="1"/>
      <c r="K838" s="1"/>
      <c r="L838" s="1"/>
      <c r="M838" s="1"/>
      <c r="N838" s="1"/>
      <c r="O838" s="2" t="s">
        <v>20</v>
      </c>
      <c r="P838" s="2" t="s">
        <v>21</v>
      </c>
      <c r="Q838" s="5">
        <v>45378.406944444447</v>
      </c>
    </row>
    <row r="839" spans="1:17" ht="27.6" x14ac:dyDescent="0.3">
      <c r="A839" s="2" t="s">
        <v>498</v>
      </c>
      <c r="B839" s="2" t="s">
        <v>18</v>
      </c>
      <c r="C839" s="1"/>
      <c r="D839" s="4">
        <v>45320</v>
      </c>
      <c r="E839" s="6">
        <v>11146.55</v>
      </c>
      <c r="F839" s="2" t="s">
        <v>19</v>
      </c>
      <c r="G839" s="1"/>
      <c r="H839" s="1"/>
      <c r="I839" s="1"/>
      <c r="J839" s="1"/>
      <c r="K839" s="1"/>
      <c r="L839" s="1"/>
      <c r="M839" s="1"/>
      <c r="N839" s="1"/>
      <c r="O839" s="2" t="s">
        <v>20</v>
      </c>
      <c r="P839" s="2" t="s">
        <v>21</v>
      </c>
      <c r="Q839" s="5">
        <v>45378.406944444447</v>
      </c>
    </row>
    <row r="840" spans="1:17" ht="27.6" x14ac:dyDescent="0.3">
      <c r="A840" s="2" t="s">
        <v>498</v>
      </c>
      <c r="B840" s="2" t="s">
        <v>18</v>
      </c>
      <c r="C840" s="1"/>
      <c r="D840" s="4">
        <v>45322</v>
      </c>
      <c r="E840" s="6">
        <v>11058.89</v>
      </c>
      <c r="F840" s="2" t="s">
        <v>19</v>
      </c>
      <c r="G840" s="1"/>
      <c r="H840" s="1"/>
      <c r="I840" s="1"/>
      <c r="J840" s="1"/>
      <c r="K840" s="1"/>
      <c r="L840" s="1"/>
      <c r="M840" s="1"/>
      <c r="N840" s="1"/>
      <c r="O840" s="2" t="s">
        <v>20</v>
      </c>
      <c r="P840" s="2" t="s">
        <v>21</v>
      </c>
      <c r="Q840" s="5">
        <v>45378.406944444447</v>
      </c>
    </row>
    <row r="841" spans="1:17" ht="27.6" x14ac:dyDescent="0.3">
      <c r="A841" s="2" t="s">
        <v>498</v>
      </c>
      <c r="B841" s="2" t="s">
        <v>18</v>
      </c>
      <c r="C841" s="1"/>
      <c r="D841" s="4">
        <v>45306</v>
      </c>
      <c r="E841" s="6">
        <v>10721.38</v>
      </c>
      <c r="F841" s="2" t="s">
        <v>19</v>
      </c>
      <c r="G841" s="1"/>
      <c r="H841" s="1"/>
      <c r="I841" s="1"/>
      <c r="J841" s="1"/>
      <c r="K841" s="1"/>
      <c r="L841" s="1"/>
      <c r="M841" s="1"/>
      <c r="N841" s="1"/>
      <c r="O841" s="2" t="s">
        <v>20</v>
      </c>
      <c r="P841" s="2" t="s">
        <v>21</v>
      </c>
      <c r="Q841" s="5">
        <v>45378.406944444447</v>
      </c>
    </row>
    <row r="842" spans="1:17" ht="27.6" x14ac:dyDescent="0.3">
      <c r="A842" s="2" t="s">
        <v>498</v>
      </c>
      <c r="B842" s="2" t="s">
        <v>7</v>
      </c>
      <c r="C842" s="1"/>
      <c r="D842" s="4">
        <v>45322</v>
      </c>
      <c r="E842" s="6">
        <v>11600</v>
      </c>
      <c r="F842" s="1"/>
      <c r="G842" s="1"/>
      <c r="H842" s="2" t="s">
        <v>24</v>
      </c>
      <c r="I842" s="2" t="s">
        <v>490</v>
      </c>
      <c r="J842" s="2">
        <v>76</v>
      </c>
      <c r="K842" s="1"/>
      <c r="L842" s="1"/>
      <c r="M842" s="1"/>
      <c r="N842" s="4">
        <v>45322</v>
      </c>
      <c r="O842" s="2" t="s">
        <v>20</v>
      </c>
      <c r="P842" s="2" t="s">
        <v>21</v>
      </c>
      <c r="Q842" s="5">
        <v>45378.406944444447</v>
      </c>
    </row>
    <row r="843" spans="1:17" ht="27.6" x14ac:dyDescent="0.3">
      <c r="A843" s="2" t="s">
        <v>498</v>
      </c>
      <c r="B843" s="2" t="s">
        <v>7</v>
      </c>
      <c r="C843" s="1"/>
      <c r="D843" s="4">
        <v>45322</v>
      </c>
      <c r="E843" s="6">
        <v>11146.55</v>
      </c>
      <c r="F843" s="1"/>
      <c r="G843" s="1"/>
      <c r="H843" s="2" t="s">
        <v>24</v>
      </c>
      <c r="I843" s="2" t="s">
        <v>490</v>
      </c>
      <c r="J843" s="2">
        <v>75</v>
      </c>
      <c r="K843" s="1"/>
      <c r="L843" s="1"/>
      <c r="M843" s="1"/>
      <c r="N843" s="4">
        <v>45322</v>
      </c>
      <c r="O843" s="2" t="s">
        <v>20</v>
      </c>
      <c r="P843" s="2" t="s">
        <v>21</v>
      </c>
      <c r="Q843" s="5">
        <v>45378.406944444447</v>
      </c>
    </row>
    <row r="844" spans="1:17" ht="27.6" x14ac:dyDescent="0.3">
      <c r="A844" s="2" t="s">
        <v>498</v>
      </c>
      <c r="B844" s="2" t="s">
        <v>7</v>
      </c>
      <c r="C844" s="1"/>
      <c r="D844" s="4">
        <v>45321</v>
      </c>
      <c r="E844" s="6">
        <v>11058.89</v>
      </c>
      <c r="F844" s="1"/>
      <c r="G844" s="1"/>
      <c r="H844" s="2" t="s">
        <v>24</v>
      </c>
      <c r="I844" s="2" t="s">
        <v>499</v>
      </c>
      <c r="J844" s="2">
        <v>1</v>
      </c>
      <c r="K844" s="1"/>
      <c r="L844" s="1"/>
      <c r="M844" s="1"/>
      <c r="N844" s="4">
        <v>45322</v>
      </c>
      <c r="O844" s="2" t="s">
        <v>20</v>
      </c>
      <c r="P844" s="2" t="s">
        <v>21</v>
      </c>
      <c r="Q844" s="5">
        <v>45378.406944444447</v>
      </c>
    </row>
    <row r="845" spans="1:17" ht="27.6" x14ac:dyDescent="0.3">
      <c r="A845" s="2" t="s">
        <v>498</v>
      </c>
      <c r="B845" s="2" t="s">
        <v>7</v>
      </c>
      <c r="C845" s="1"/>
      <c r="D845" s="4">
        <v>45322</v>
      </c>
      <c r="E845" s="6">
        <v>10721.38</v>
      </c>
      <c r="F845" s="1"/>
      <c r="G845" s="1"/>
      <c r="H845" s="2" t="s">
        <v>24</v>
      </c>
      <c r="I845" s="2" t="s">
        <v>490</v>
      </c>
      <c r="J845" s="2">
        <v>74</v>
      </c>
      <c r="K845" s="1"/>
      <c r="L845" s="1"/>
      <c r="M845" s="1"/>
      <c r="N845" s="4">
        <v>45322</v>
      </c>
      <c r="O845" s="2" t="s">
        <v>20</v>
      </c>
      <c r="P845" s="2" t="s">
        <v>21</v>
      </c>
      <c r="Q845" s="5">
        <v>45378.406944444447</v>
      </c>
    </row>
    <row r="846" spans="1:17" ht="27.6" x14ac:dyDescent="0.3">
      <c r="A846" s="2" t="s">
        <v>500</v>
      </c>
      <c r="B846" s="2" t="s">
        <v>18</v>
      </c>
      <c r="C846" s="1"/>
      <c r="D846" s="4">
        <v>45313</v>
      </c>
      <c r="E846" s="6">
        <v>9815.2000000000007</v>
      </c>
      <c r="F846" s="2" t="s">
        <v>19</v>
      </c>
      <c r="G846" s="1"/>
      <c r="H846" s="1"/>
      <c r="I846" s="1"/>
      <c r="J846" s="1"/>
      <c r="K846" s="1"/>
      <c r="L846" s="1"/>
      <c r="M846" s="1"/>
      <c r="N846" s="1"/>
      <c r="O846" s="2" t="s">
        <v>20</v>
      </c>
      <c r="P846" s="2" t="s">
        <v>21</v>
      </c>
      <c r="Q846" s="5">
        <v>45378.407638888886</v>
      </c>
    </row>
    <row r="847" spans="1:17" ht="27.6" x14ac:dyDescent="0.3">
      <c r="A847" s="2" t="s">
        <v>500</v>
      </c>
      <c r="B847" s="2" t="s">
        <v>18</v>
      </c>
      <c r="C847" s="1"/>
      <c r="D847" s="4">
        <v>45324</v>
      </c>
      <c r="E847" s="6">
        <v>9675.5</v>
      </c>
      <c r="F847" s="2" t="s">
        <v>19</v>
      </c>
      <c r="G847" s="1"/>
      <c r="H847" s="1"/>
      <c r="I847" s="1"/>
      <c r="J847" s="1"/>
      <c r="K847" s="1"/>
      <c r="L847" s="1"/>
      <c r="M847" s="1"/>
      <c r="N847" s="1"/>
      <c r="O847" s="2" t="s">
        <v>20</v>
      </c>
      <c r="P847" s="2" t="s">
        <v>21</v>
      </c>
      <c r="Q847" s="5">
        <v>45378.407638888886</v>
      </c>
    </row>
    <row r="848" spans="1:17" ht="27.6" x14ac:dyDescent="0.3">
      <c r="A848" s="2" t="s">
        <v>500</v>
      </c>
      <c r="B848" s="2" t="s">
        <v>18</v>
      </c>
      <c r="C848" s="1"/>
      <c r="D848" s="4">
        <v>45293</v>
      </c>
      <c r="E848" s="6">
        <v>9366.32</v>
      </c>
      <c r="F848" s="2" t="s">
        <v>19</v>
      </c>
      <c r="G848" s="1"/>
      <c r="H848" s="1"/>
      <c r="I848" s="1"/>
      <c r="J848" s="1"/>
      <c r="K848" s="1"/>
      <c r="L848" s="1"/>
      <c r="M848" s="1"/>
      <c r="N848" s="1"/>
      <c r="O848" s="2" t="s">
        <v>20</v>
      </c>
      <c r="P848" s="2" t="s">
        <v>21</v>
      </c>
      <c r="Q848" s="5">
        <v>45378.407638888886</v>
      </c>
    </row>
    <row r="849" spans="1:17" ht="27.6" x14ac:dyDescent="0.3">
      <c r="A849" s="2" t="s">
        <v>500</v>
      </c>
      <c r="B849" s="2" t="s">
        <v>18</v>
      </c>
      <c r="C849" s="1"/>
      <c r="D849" s="4">
        <v>45315</v>
      </c>
      <c r="E849" s="6">
        <v>9315.9</v>
      </c>
      <c r="F849" s="2" t="s">
        <v>19</v>
      </c>
      <c r="G849" s="1"/>
      <c r="H849" s="1"/>
      <c r="I849" s="1"/>
      <c r="J849" s="1"/>
      <c r="K849" s="1"/>
      <c r="L849" s="1"/>
      <c r="M849" s="1"/>
      <c r="N849" s="1"/>
      <c r="O849" s="2" t="s">
        <v>20</v>
      </c>
      <c r="P849" s="2" t="s">
        <v>21</v>
      </c>
      <c r="Q849" s="5">
        <v>45378.407638888886</v>
      </c>
    </row>
    <row r="850" spans="1:17" ht="27.6" x14ac:dyDescent="0.3">
      <c r="A850" s="2" t="s">
        <v>500</v>
      </c>
      <c r="B850" s="2" t="s">
        <v>18</v>
      </c>
      <c r="C850" s="1"/>
      <c r="D850" s="4">
        <v>45293</v>
      </c>
      <c r="E850" s="6">
        <v>8698.6200000000008</v>
      </c>
      <c r="F850" s="2" t="s">
        <v>19</v>
      </c>
      <c r="G850" s="1"/>
      <c r="H850" s="1"/>
      <c r="I850" s="1"/>
      <c r="J850" s="1"/>
      <c r="K850" s="1"/>
      <c r="L850" s="1"/>
      <c r="M850" s="1"/>
      <c r="N850" s="1"/>
      <c r="O850" s="2" t="s">
        <v>20</v>
      </c>
      <c r="P850" s="2" t="s">
        <v>21</v>
      </c>
      <c r="Q850" s="5">
        <v>45378.407638888886</v>
      </c>
    </row>
    <row r="851" spans="1:17" ht="27.6" x14ac:dyDescent="0.3">
      <c r="A851" s="2" t="s">
        <v>500</v>
      </c>
      <c r="B851" s="2" t="s">
        <v>18</v>
      </c>
      <c r="C851" s="1"/>
      <c r="D851" s="4">
        <v>45299</v>
      </c>
      <c r="E851" s="6">
        <v>8679.2900000000009</v>
      </c>
      <c r="F851" s="2" t="s">
        <v>19</v>
      </c>
      <c r="G851" s="1"/>
      <c r="H851" s="1"/>
      <c r="I851" s="1"/>
      <c r="J851" s="1"/>
      <c r="K851" s="1"/>
      <c r="L851" s="1"/>
      <c r="M851" s="1"/>
      <c r="N851" s="1"/>
      <c r="O851" s="2" t="s">
        <v>20</v>
      </c>
      <c r="P851" s="2" t="s">
        <v>21</v>
      </c>
      <c r="Q851" s="5">
        <v>45378.407638888886</v>
      </c>
    </row>
    <row r="852" spans="1:17" ht="27.6" x14ac:dyDescent="0.3">
      <c r="A852" s="2" t="s">
        <v>500</v>
      </c>
      <c r="B852" s="2" t="s">
        <v>18</v>
      </c>
      <c r="C852" s="1"/>
      <c r="D852" s="4">
        <v>45302</v>
      </c>
      <c r="E852" s="6">
        <v>7806</v>
      </c>
      <c r="F852" s="2" t="s">
        <v>19</v>
      </c>
      <c r="G852" s="1"/>
      <c r="H852" s="1"/>
      <c r="I852" s="1"/>
      <c r="J852" s="1"/>
      <c r="K852" s="1"/>
      <c r="L852" s="1"/>
      <c r="M852" s="1"/>
      <c r="N852" s="1"/>
      <c r="O852" s="2" t="s">
        <v>20</v>
      </c>
      <c r="P852" s="2" t="s">
        <v>21</v>
      </c>
      <c r="Q852" s="5">
        <v>45378.407638888886</v>
      </c>
    </row>
    <row r="853" spans="1:17" ht="27.6" x14ac:dyDescent="0.3">
      <c r="A853" s="2" t="s">
        <v>500</v>
      </c>
      <c r="B853" s="2" t="s">
        <v>18</v>
      </c>
      <c r="C853" s="1"/>
      <c r="D853" s="4">
        <v>45306</v>
      </c>
      <c r="E853" s="6">
        <v>7747.83</v>
      </c>
      <c r="F853" s="2" t="s">
        <v>19</v>
      </c>
      <c r="G853" s="1"/>
      <c r="H853" s="1"/>
      <c r="I853" s="1"/>
      <c r="J853" s="1"/>
      <c r="K853" s="1"/>
      <c r="L853" s="1"/>
      <c r="M853" s="1"/>
      <c r="N853" s="1"/>
      <c r="O853" s="2" t="s">
        <v>20</v>
      </c>
      <c r="P853" s="2" t="s">
        <v>21</v>
      </c>
      <c r="Q853" s="5">
        <v>45378.407638888886</v>
      </c>
    </row>
    <row r="854" spans="1:17" ht="27.6" x14ac:dyDescent="0.3">
      <c r="A854" s="2" t="s">
        <v>500</v>
      </c>
      <c r="B854" s="2" t="s">
        <v>18</v>
      </c>
      <c r="C854" s="1"/>
      <c r="D854" s="4">
        <v>45296</v>
      </c>
      <c r="E854" s="6">
        <v>6942</v>
      </c>
      <c r="F854" s="2" t="s">
        <v>19</v>
      </c>
      <c r="G854" s="1"/>
      <c r="H854" s="1"/>
      <c r="I854" s="1"/>
      <c r="J854" s="1"/>
      <c r="K854" s="1"/>
      <c r="L854" s="1"/>
      <c r="M854" s="1"/>
      <c r="N854" s="1"/>
      <c r="O854" s="2" t="s">
        <v>20</v>
      </c>
      <c r="P854" s="2" t="s">
        <v>21</v>
      </c>
      <c r="Q854" s="5">
        <v>45378.407638888886</v>
      </c>
    </row>
    <row r="855" spans="1:17" ht="27.6" x14ac:dyDescent="0.3">
      <c r="A855" s="2" t="s">
        <v>500</v>
      </c>
      <c r="B855" s="2" t="s">
        <v>7</v>
      </c>
      <c r="C855" s="1"/>
      <c r="D855" s="4">
        <v>45322</v>
      </c>
      <c r="E855" s="6">
        <v>9815.2000000000007</v>
      </c>
      <c r="F855" s="1"/>
      <c r="G855" s="1"/>
      <c r="H855" s="2" t="s">
        <v>24</v>
      </c>
      <c r="I855" s="2" t="s">
        <v>490</v>
      </c>
      <c r="J855" s="2">
        <v>73</v>
      </c>
      <c r="K855" s="1"/>
      <c r="L855" s="1"/>
      <c r="M855" s="1"/>
      <c r="N855" s="4">
        <v>45324</v>
      </c>
      <c r="O855" s="2" t="s">
        <v>20</v>
      </c>
      <c r="P855" s="2" t="s">
        <v>21</v>
      </c>
      <c r="Q855" s="5">
        <v>45378.407638888886</v>
      </c>
    </row>
    <row r="856" spans="1:17" ht="27.6" x14ac:dyDescent="0.3">
      <c r="A856" s="2" t="s">
        <v>500</v>
      </c>
      <c r="B856" s="2" t="s">
        <v>7</v>
      </c>
      <c r="C856" s="1"/>
      <c r="D856" s="4">
        <v>45323</v>
      </c>
      <c r="E856" s="6">
        <v>9675.5</v>
      </c>
      <c r="F856" s="1"/>
      <c r="G856" s="1"/>
      <c r="H856" s="2" t="s">
        <v>22</v>
      </c>
      <c r="I856" s="2" t="s">
        <v>501</v>
      </c>
      <c r="J856" s="2">
        <v>1</v>
      </c>
      <c r="K856" s="1"/>
      <c r="L856" s="1"/>
      <c r="M856" s="1"/>
      <c r="N856" s="4">
        <v>45324</v>
      </c>
      <c r="O856" s="2" t="s">
        <v>20</v>
      </c>
      <c r="P856" s="2" t="s">
        <v>21</v>
      </c>
      <c r="Q856" s="5">
        <v>45378.407638888886</v>
      </c>
    </row>
    <row r="857" spans="1:17" ht="27.6" x14ac:dyDescent="0.3">
      <c r="A857" s="2" t="s">
        <v>500</v>
      </c>
      <c r="B857" s="2" t="s">
        <v>7</v>
      </c>
      <c r="C857" s="1"/>
      <c r="D857" s="4">
        <v>45322</v>
      </c>
      <c r="E857" s="6">
        <v>9366.32</v>
      </c>
      <c r="F857" s="1"/>
      <c r="G857" s="1"/>
      <c r="H857" s="2" t="s">
        <v>24</v>
      </c>
      <c r="I857" s="2" t="s">
        <v>490</v>
      </c>
      <c r="J857" s="2">
        <v>72</v>
      </c>
      <c r="K857" s="1"/>
      <c r="L857" s="1"/>
      <c r="M857" s="1"/>
      <c r="N857" s="4">
        <v>45324</v>
      </c>
      <c r="O857" s="2" t="s">
        <v>20</v>
      </c>
      <c r="P857" s="2" t="s">
        <v>21</v>
      </c>
      <c r="Q857" s="5">
        <v>45378.407638888886</v>
      </c>
    </row>
    <row r="858" spans="1:17" ht="27.6" x14ac:dyDescent="0.3">
      <c r="A858" s="2" t="s">
        <v>500</v>
      </c>
      <c r="B858" s="2" t="s">
        <v>7</v>
      </c>
      <c r="C858" s="1"/>
      <c r="D858" s="4">
        <v>45322</v>
      </c>
      <c r="E858" s="6">
        <v>9315.9</v>
      </c>
      <c r="F858" s="1"/>
      <c r="G858" s="1"/>
      <c r="H858" s="2" t="s">
        <v>24</v>
      </c>
      <c r="I858" s="2" t="s">
        <v>490</v>
      </c>
      <c r="J858" s="2">
        <v>71</v>
      </c>
      <c r="K858" s="1"/>
      <c r="L858" s="1"/>
      <c r="M858" s="1"/>
      <c r="N858" s="4">
        <v>45324</v>
      </c>
      <c r="O858" s="2" t="s">
        <v>20</v>
      </c>
      <c r="P858" s="2" t="s">
        <v>21</v>
      </c>
      <c r="Q858" s="5">
        <v>45378.407638888886</v>
      </c>
    </row>
    <row r="859" spans="1:17" ht="27.6" x14ac:dyDescent="0.3">
      <c r="A859" s="2" t="s">
        <v>500</v>
      </c>
      <c r="B859" s="2" t="s">
        <v>7</v>
      </c>
      <c r="C859" s="1"/>
      <c r="D859" s="4">
        <v>45322</v>
      </c>
      <c r="E859" s="6">
        <v>8698.6200000000008</v>
      </c>
      <c r="F859" s="1"/>
      <c r="G859" s="1"/>
      <c r="H859" s="2" t="s">
        <v>24</v>
      </c>
      <c r="I859" s="2" t="s">
        <v>490</v>
      </c>
      <c r="J859" s="2">
        <v>70</v>
      </c>
      <c r="K859" s="1"/>
      <c r="L859" s="1"/>
      <c r="M859" s="1"/>
      <c r="N859" s="4">
        <v>45324</v>
      </c>
      <c r="O859" s="2" t="s">
        <v>20</v>
      </c>
      <c r="P859" s="2" t="s">
        <v>21</v>
      </c>
      <c r="Q859" s="5">
        <v>45378.407638888886</v>
      </c>
    </row>
    <row r="860" spans="1:17" ht="27.6" x14ac:dyDescent="0.3">
      <c r="A860" s="2" t="s">
        <v>500</v>
      </c>
      <c r="B860" s="2" t="s">
        <v>7</v>
      </c>
      <c r="C860" s="1"/>
      <c r="D860" s="4">
        <v>45322</v>
      </c>
      <c r="E860" s="6">
        <v>8679.2900000000009</v>
      </c>
      <c r="F860" s="1"/>
      <c r="G860" s="1"/>
      <c r="H860" s="2" t="s">
        <v>24</v>
      </c>
      <c r="I860" s="2" t="s">
        <v>490</v>
      </c>
      <c r="J860" s="2">
        <v>69</v>
      </c>
      <c r="K860" s="1"/>
      <c r="L860" s="1"/>
      <c r="M860" s="1"/>
      <c r="N860" s="4">
        <v>45324</v>
      </c>
      <c r="O860" s="2" t="s">
        <v>20</v>
      </c>
      <c r="P860" s="2" t="s">
        <v>21</v>
      </c>
      <c r="Q860" s="5">
        <v>45378.407638888886</v>
      </c>
    </row>
    <row r="861" spans="1:17" ht="27.6" x14ac:dyDescent="0.3">
      <c r="A861" s="2" t="s">
        <v>500</v>
      </c>
      <c r="B861" s="2" t="s">
        <v>7</v>
      </c>
      <c r="C861" s="1"/>
      <c r="D861" s="4">
        <v>45322</v>
      </c>
      <c r="E861" s="6">
        <v>7806</v>
      </c>
      <c r="F861" s="1"/>
      <c r="G861" s="1"/>
      <c r="H861" s="2" t="s">
        <v>24</v>
      </c>
      <c r="I861" s="2" t="s">
        <v>490</v>
      </c>
      <c r="J861" s="2">
        <v>68</v>
      </c>
      <c r="K861" s="1"/>
      <c r="L861" s="1"/>
      <c r="M861" s="1"/>
      <c r="N861" s="4">
        <v>45324</v>
      </c>
      <c r="O861" s="2" t="s">
        <v>20</v>
      </c>
      <c r="P861" s="2" t="s">
        <v>21</v>
      </c>
      <c r="Q861" s="5">
        <v>45378.407638888886</v>
      </c>
    </row>
    <row r="862" spans="1:17" ht="27.6" x14ac:dyDescent="0.3">
      <c r="A862" s="2" t="s">
        <v>500</v>
      </c>
      <c r="B862" s="2" t="s">
        <v>7</v>
      </c>
      <c r="C862" s="1"/>
      <c r="D862" s="4">
        <v>45322</v>
      </c>
      <c r="E862" s="6">
        <v>7747.83</v>
      </c>
      <c r="F862" s="1"/>
      <c r="G862" s="1"/>
      <c r="H862" s="2" t="s">
        <v>24</v>
      </c>
      <c r="I862" s="2" t="s">
        <v>490</v>
      </c>
      <c r="J862" s="2">
        <v>67</v>
      </c>
      <c r="K862" s="1"/>
      <c r="L862" s="1"/>
      <c r="M862" s="1"/>
      <c r="N862" s="4">
        <v>45324</v>
      </c>
      <c r="O862" s="2" t="s">
        <v>20</v>
      </c>
      <c r="P862" s="2" t="s">
        <v>21</v>
      </c>
      <c r="Q862" s="5">
        <v>45378.407638888886</v>
      </c>
    </row>
    <row r="863" spans="1:17" ht="27.6" x14ac:dyDescent="0.3">
      <c r="A863" s="2" t="s">
        <v>500</v>
      </c>
      <c r="B863" s="2" t="s">
        <v>7</v>
      </c>
      <c r="C863" s="1"/>
      <c r="D863" s="4">
        <v>45322</v>
      </c>
      <c r="E863" s="6">
        <v>6942</v>
      </c>
      <c r="F863" s="1"/>
      <c r="G863" s="1"/>
      <c r="H863" s="2" t="s">
        <v>24</v>
      </c>
      <c r="I863" s="2" t="s">
        <v>490</v>
      </c>
      <c r="J863" s="2">
        <v>66</v>
      </c>
      <c r="K863" s="1"/>
      <c r="L863" s="1"/>
      <c r="M863" s="1"/>
      <c r="N863" s="4">
        <v>45324</v>
      </c>
      <c r="O863" s="2" t="s">
        <v>20</v>
      </c>
      <c r="P863" s="2" t="s">
        <v>21</v>
      </c>
      <c r="Q863" s="5">
        <v>45378.407638888886</v>
      </c>
    </row>
    <row r="864" spans="1:17" ht="27.6" x14ac:dyDescent="0.3">
      <c r="A864" s="2" t="s">
        <v>502</v>
      </c>
      <c r="B864" s="2" t="s">
        <v>18</v>
      </c>
      <c r="C864" s="1"/>
      <c r="D864" s="4">
        <v>45295</v>
      </c>
      <c r="E864" s="6">
        <v>6654.16</v>
      </c>
      <c r="F864" s="2" t="s">
        <v>19</v>
      </c>
      <c r="G864" s="1"/>
      <c r="H864" s="1"/>
      <c r="I864" s="1"/>
      <c r="J864" s="1"/>
      <c r="K864" s="1"/>
      <c r="L864" s="1"/>
      <c r="M864" s="1"/>
      <c r="N864" s="1"/>
      <c r="O864" s="2" t="s">
        <v>20</v>
      </c>
      <c r="P864" s="2" t="s">
        <v>21</v>
      </c>
      <c r="Q864" s="5">
        <v>45378.40902777778</v>
      </c>
    </row>
    <row r="865" spans="1:17" ht="27.6" x14ac:dyDescent="0.3">
      <c r="A865" s="2" t="s">
        <v>502</v>
      </c>
      <c r="B865" s="2" t="s">
        <v>18</v>
      </c>
      <c r="C865" s="1"/>
      <c r="D865" s="4">
        <v>45294</v>
      </c>
      <c r="E865" s="6">
        <v>6499.9</v>
      </c>
      <c r="F865" s="2" t="s">
        <v>19</v>
      </c>
      <c r="G865" s="1"/>
      <c r="H865" s="1"/>
      <c r="I865" s="1"/>
      <c r="J865" s="1"/>
      <c r="K865" s="1"/>
      <c r="L865" s="1"/>
      <c r="M865" s="1"/>
      <c r="N865" s="1"/>
      <c r="O865" s="2" t="s">
        <v>20</v>
      </c>
      <c r="P865" s="2" t="s">
        <v>21</v>
      </c>
      <c r="Q865" s="5">
        <v>45378.40902777778</v>
      </c>
    </row>
    <row r="866" spans="1:17" ht="27.6" x14ac:dyDescent="0.3">
      <c r="A866" s="2" t="s">
        <v>502</v>
      </c>
      <c r="B866" s="2" t="s">
        <v>18</v>
      </c>
      <c r="C866" s="1"/>
      <c r="D866" s="4">
        <v>45294</v>
      </c>
      <c r="E866" s="6">
        <v>4923.7700000000004</v>
      </c>
      <c r="F866" s="2" t="s">
        <v>19</v>
      </c>
      <c r="G866" s="1"/>
      <c r="H866" s="1"/>
      <c r="I866" s="1"/>
      <c r="J866" s="1"/>
      <c r="K866" s="1"/>
      <c r="L866" s="1"/>
      <c r="M866" s="1"/>
      <c r="N866" s="1"/>
      <c r="O866" s="2" t="s">
        <v>20</v>
      </c>
      <c r="P866" s="2" t="s">
        <v>21</v>
      </c>
      <c r="Q866" s="5">
        <v>45378.40902777778</v>
      </c>
    </row>
    <row r="867" spans="1:17" ht="27.6" x14ac:dyDescent="0.3">
      <c r="A867" s="2" t="s">
        <v>502</v>
      </c>
      <c r="B867" s="2" t="s">
        <v>18</v>
      </c>
      <c r="C867" s="1"/>
      <c r="D867" s="4">
        <v>45299</v>
      </c>
      <c r="E867" s="6">
        <v>4643.87</v>
      </c>
      <c r="F867" s="2" t="s">
        <v>19</v>
      </c>
      <c r="G867" s="1"/>
      <c r="H867" s="1"/>
      <c r="I867" s="1"/>
      <c r="J867" s="1"/>
      <c r="K867" s="1"/>
      <c r="L867" s="1"/>
      <c r="M867" s="1"/>
      <c r="N867" s="1"/>
      <c r="O867" s="2" t="s">
        <v>20</v>
      </c>
      <c r="P867" s="2" t="s">
        <v>21</v>
      </c>
      <c r="Q867" s="5">
        <v>45378.40902777778</v>
      </c>
    </row>
    <row r="868" spans="1:17" ht="27.6" x14ac:dyDescent="0.3">
      <c r="A868" s="2" t="s">
        <v>502</v>
      </c>
      <c r="B868" s="2" t="s">
        <v>18</v>
      </c>
      <c r="C868" s="1"/>
      <c r="D868" s="4">
        <v>45296</v>
      </c>
      <c r="E868" s="6">
        <v>3869.42</v>
      </c>
      <c r="F868" s="2" t="s">
        <v>19</v>
      </c>
      <c r="G868" s="1"/>
      <c r="H868" s="1"/>
      <c r="I868" s="1"/>
      <c r="J868" s="1"/>
      <c r="K868" s="1"/>
      <c r="L868" s="1"/>
      <c r="M868" s="1"/>
      <c r="N868" s="1"/>
      <c r="O868" s="2" t="s">
        <v>20</v>
      </c>
      <c r="P868" s="2" t="s">
        <v>21</v>
      </c>
      <c r="Q868" s="5">
        <v>45378.40902777778</v>
      </c>
    </row>
    <row r="869" spans="1:17" ht="27.6" x14ac:dyDescent="0.3">
      <c r="A869" s="2" t="s">
        <v>502</v>
      </c>
      <c r="B869" s="2" t="s">
        <v>18</v>
      </c>
      <c r="C869" s="1"/>
      <c r="D869" s="4">
        <v>45309</v>
      </c>
      <c r="E869" s="6">
        <v>3600.65</v>
      </c>
      <c r="F869" s="2" t="s">
        <v>19</v>
      </c>
      <c r="G869" s="1"/>
      <c r="H869" s="1"/>
      <c r="I869" s="1"/>
      <c r="J869" s="1"/>
      <c r="K869" s="1"/>
      <c r="L869" s="1"/>
      <c r="M869" s="1"/>
      <c r="N869" s="1"/>
      <c r="O869" s="2" t="s">
        <v>20</v>
      </c>
      <c r="P869" s="2" t="s">
        <v>21</v>
      </c>
      <c r="Q869" s="5">
        <v>45378.40902777778</v>
      </c>
    </row>
    <row r="870" spans="1:17" ht="27.6" x14ac:dyDescent="0.3">
      <c r="A870" s="2" t="s">
        <v>502</v>
      </c>
      <c r="B870" s="2" t="s">
        <v>18</v>
      </c>
      <c r="C870" s="1"/>
      <c r="D870" s="4">
        <v>45317</v>
      </c>
      <c r="E870" s="6">
        <v>3531</v>
      </c>
      <c r="F870" s="2" t="s">
        <v>19</v>
      </c>
      <c r="G870" s="1"/>
      <c r="H870" s="1"/>
      <c r="I870" s="1"/>
      <c r="J870" s="1"/>
      <c r="K870" s="1"/>
      <c r="L870" s="1"/>
      <c r="M870" s="1"/>
      <c r="N870" s="1"/>
      <c r="O870" s="2" t="s">
        <v>20</v>
      </c>
      <c r="P870" s="2" t="s">
        <v>21</v>
      </c>
      <c r="Q870" s="5">
        <v>45378.40902777778</v>
      </c>
    </row>
    <row r="871" spans="1:17" ht="27.6" x14ac:dyDescent="0.3">
      <c r="A871" s="2" t="s">
        <v>502</v>
      </c>
      <c r="B871" s="2" t="s">
        <v>18</v>
      </c>
      <c r="C871" s="1"/>
      <c r="D871" s="4">
        <v>45302</v>
      </c>
      <c r="E871" s="6">
        <v>3448.5</v>
      </c>
      <c r="F871" s="2" t="s">
        <v>19</v>
      </c>
      <c r="G871" s="1"/>
      <c r="H871" s="1"/>
      <c r="I871" s="1"/>
      <c r="J871" s="1"/>
      <c r="K871" s="1"/>
      <c r="L871" s="1"/>
      <c r="M871" s="1"/>
      <c r="N871" s="1"/>
      <c r="O871" s="2" t="s">
        <v>20</v>
      </c>
      <c r="P871" s="2" t="s">
        <v>21</v>
      </c>
      <c r="Q871" s="5">
        <v>45378.40902777778</v>
      </c>
    </row>
    <row r="872" spans="1:17" ht="27.6" x14ac:dyDescent="0.3">
      <c r="A872" s="2" t="s">
        <v>502</v>
      </c>
      <c r="B872" s="2" t="s">
        <v>18</v>
      </c>
      <c r="C872" s="1"/>
      <c r="D872" s="4">
        <v>45300</v>
      </c>
      <c r="E872" s="6">
        <v>3067.95</v>
      </c>
      <c r="F872" s="2" t="s">
        <v>19</v>
      </c>
      <c r="G872" s="1"/>
      <c r="H872" s="1"/>
      <c r="I872" s="1"/>
      <c r="J872" s="1"/>
      <c r="K872" s="1"/>
      <c r="L872" s="1"/>
      <c r="M872" s="1"/>
      <c r="N872" s="1"/>
      <c r="O872" s="2" t="s">
        <v>20</v>
      </c>
      <c r="P872" s="2" t="s">
        <v>21</v>
      </c>
      <c r="Q872" s="5">
        <v>45378.40902777778</v>
      </c>
    </row>
    <row r="873" spans="1:17" ht="27.6" x14ac:dyDescent="0.3">
      <c r="A873" s="2" t="s">
        <v>502</v>
      </c>
      <c r="B873" s="2" t="s">
        <v>18</v>
      </c>
      <c r="C873" s="1"/>
      <c r="D873" s="4">
        <v>45303</v>
      </c>
      <c r="E873" s="6">
        <v>2956.09</v>
      </c>
      <c r="F873" s="2" t="s">
        <v>19</v>
      </c>
      <c r="G873" s="1"/>
      <c r="H873" s="1"/>
      <c r="I873" s="1"/>
      <c r="J873" s="1"/>
      <c r="K873" s="1"/>
      <c r="L873" s="1"/>
      <c r="M873" s="1"/>
      <c r="N873" s="1"/>
      <c r="O873" s="2" t="s">
        <v>20</v>
      </c>
      <c r="P873" s="2" t="s">
        <v>21</v>
      </c>
      <c r="Q873" s="5">
        <v>45378.40902777778</v>
      </c>
    </row>
    <row r="874" spans="1:17" ht="27.6" x14ac:dyDescent="0.3">
      <c r="A874" s="2" t="s">
        <v>502</v>
      </c>
      <c r="B874" s="2" t="s">
        <v>7</v>
      </c>
      <c r="C874" s="1"/>
      <c r="D874" s="4">
        <v>45294</v>
      </c>
      <c r="E874" s="6">
        <v>6654.16</v>
      </c>
      <c r="F874" s="1"/>
      <c r="G874" s="1"/>
      <c r="H874" s="2" t="s">
        <v>22</v>
      </c>
      <c r="I874" s="2" t="s">
        <v>503</v>
      </c>
      <c r="J874" s="2">
        <v>1</v>
      </c>
      <c r="K874" s="1"/>
      <c r="L874" s="1"/>
      <c r="M874" s="1"/>
      <c r="N874" s="4">
        <v>45317</v>
      </c>
      <c r="O874" s="2" t="s">
        <v>20</v>
      </c>
      <c r="P874" s="2" t="s">
        <v>21</v>
      </c>
      <c r="Q874" s="5">
        <v>45378.40902777778</v>
      </c>
    </row>
    <row r="875" spans="1:17" ht="27.6" x14ac:dyDescent="0.3">
      <c r="A875" s="2" t="s">
        <v>502</v>
      </c>
      <c r="B875" s="2" t="s">
        <v>7</v>
      </c>
      <c r="C875" s="1"/>
      <c r="D875" s="4">
        <v>45293</v>
      </c>
      <c r="E875" s="6">
        <v>6499.9</v>
      </c>
      <c r="F875" s="1"/>
      <c r="G875" s="1"/>
      <c r="H875" s="2" t="s">
        <v>22</v>
      </c>
      <c r="I875" s="2" t="s">
        <v>504</v>
      </c>
      <c r="J875" s="2">
        <v>1</v>
      </c>
      <c r="K875" s="1"/>
      <c r="L875" s="1"/>
      <c r="M875" s="1"/>
      <c r="N875" s="4">
        <v>45317</v>
      </c>
      <c r="O875" s="2" t="s">
        <v>20</v>
      </c>
      <c r="P875" s="2" t="s">
        <v>21</v>
      </c>
      <c r="Q875" s="5">
        <v>45378.40902777778</v>
      </c>
    </row>
    <row r="876" spans="1:17" ht="27.6" x14ac:dyDescent="0.3">
      <c r="A876" s="2" t="s">
        <v>502</v>
      </c>
      <c r="B876" s="2" t="s">
        <v>7</v>
      </c>
      <c r="C876" s="1"/>
      <c r="D876" s="4">
        <v>45322</v>
      </c>
      <c r="E876" s="6">
        <v>4923.7700000000004</v>
      </c>
      <c r="F876" s="1"/>
      <c r="G876" s="1"/>
      <c r="H876" s="2" t="s">
        <v>24</v>
      </c>
      <c r="I876" s="2" t="s">
        <v>490</v>
      </c>
      <c r="J876" s="2">
        <v>65</v>
      </c>
      <c r="K876" s="1"/>
      <c r="L876" s="1"/>
      <c r="M876" s="1"/>
      <c r="N876" s="4">
        <v>45317</v>
      </c>
      <c r="O876" s="2" t="s">
        <v>20</v>
      </c>
      <c r="P876" s="2" t="s">
        <v>21</v>
      </c>
      <c r="Q876" s="5">
        <v>45378.40902777778</v>
      </c>
    </row>
    <row r="877" spans="1:17" ht="27.6" x14ac:dyDescent="0.3">
      <c r="A877" s="2" t="s">
        <v>502</v>
      </c>
      <c r="B877" s="2" t="s">
        <v>7</v>
      </c>
      <c r="C877" s="1"/>
      <c r="D877" s="4">
        <v>45322</v>
      </c>
      <c r="E877" s="6">
        <v>4643.87</v>
      </c>
      <c r="F877" s="1"/>
      <c r="G877" s="1"/>
      <c r="H877" s="2" t="s">
        <v>24</v>
      </c>
      <c r="I877" s="2" t="s">
        <v>490</v>
      </c>
      <c r="J877" s="2">
        <v>64</v>
      </c>
      <c r="K877" s="1"/>
      <c r="L877" s="1"/>
      <c r="M877" s="1"/>
      <c r="N877" s="4">
        <v>45317</v>
      </c>
      <c r="O877" s="2" t="s">
        <v>20</v>
      </c>
      <c r="P877" s="2" t="s">
        <v>21</v>
      </c>
      <c r="Q877" s="5">
        <v>45378.40902777778</v>
      </c>
    </row>
    <row r="878" spans="1:17" ht="27.6" x14ac:dyDescent="0.3">
      <c r="A878" s="2" t="s">
        <v>502</v>
      </c>
      <c r="B878" s="2" t="s">
        <v>7</v>
      </c>
      <c r="C878" s="1"/>
      <c r="D878" s="4">
        <v>45292</v>
      </c>
      <c r="E878" s="6">
        <v>3869.42</v>
      </c>
      <c r="F878" s="1"/>
      <c r="G878" s="1"/>
      <c r="H878" s="2" t="s">
        <v>22</v>
      </c>
      <c r="I878" s="2" t="s">
        <v>505</v>
      </c>
      <c r="J878" s="2">
        <v>1</v>
      </c>
      <c r="K878" s="1"/>
      <c r="L878" s="1"/>
      <c r="M878" s="1"/>
      <c r="N878" s="4">
        <v>45317</v>
      </c>
      <c r="O878" s="2" t="s">
        <v>20</v>
      </c>
      <c r="P878" s="2" t="s">
        <v>21</v>
      </c>
      <c r="Q878" s="5">
        <v>45378.40902777778</v>
      </c>
    </row>
    <row r="879" spans="1:17" ht="27.6" x14ac:dyDescent="0.3">
      <c r="A879" s="2" t="s">
        <v>502</v>
      </c>
      <c r="B879" s="2" t="s">
        <v>7</v>
      </c>
      <c r="C879" s="1"/>
      <c r="D879" s="4">
        <v>45308</v>
      </c>
      <c r="E879" s="6">
        <v>3600.65</v>
      </c>
      <c r="F879" s="1"/>
      <c r="G879" s="1"/>
      <c r="H879" s="2" t="s">
        <v>22</v>
      </c>
      <c r="I879" s="2" t="s">
        <v>506</v>
      </c>
      <c r="J879" s="2">
        <v>1</v>
      </c>
      <c r="K879" s="1"/>
      <c r="L879" s="1"/>
      <c r="M879" s="1"/>
      <c r="N879" s="4">
        <v>45317</v>
      </c>
      <c r="O879" s="2" t="s">
        <v>20</v>
      </c>
      <c r="P879" s="2" t="s">
        <v>21</v>
      </c>
      <c r="Q879" s="5">
        <v>45378.40902777778</v>
      </c>
    </row>
    <row r="880" spans="1:17" ht="27.6" x14ac:dyDescent="0.3">
      <c r="A880" s="2" t="s">
        <v>502</v>
      </c>
      <c r="B880" s="2" t="s">
        <v>7</v>
      </c>
      <c r="C880" s="1"/>
      <c r="D880" s="4">
        <v>45320</v>
      </c>
      <c r="E880" s="6">
        <v>3531</v>
      </c>
      <c r="F880" s="1"/>
      <c r="G880" s="1"/>
      <c r="H880" s="2" t="s">
        <v>22</v>
      </c>
      <c r="I880" s="2" t="s">
        <v>507</v>
      </c>
      <c r="J880" s="2">
        <v>5</v>
      </c>
      <c r="K880" s="1"/>
      <c r="L880" s="1"/>
      <c r="M880" s="1"/>
      <c r="N880" s="4">
        <v>45317</v>
      </c>
      <c r="O880" s="2" t="s">
        <v>20</v>
      </c>
      <c r="P880" s="2" t="s">
        <v>21</v>
      </c>
      <c r="Q880" s="5">
        <v>45378.40902777778</v>
      </c>
    </row>
    <row r="881" spans="1:17" ht="27.6" x14ac:dyDescent="0.3">
      <c r="A881" s="2" t="s">
        <v>502</v>
      </c>
      <c r="B881" s="2" t="s">
        <v>7</v>
      </c>
      <c r="C881" s="1"/>
      <c r="D881" s="4">
        <v>45301</v>
      </c>
      <c r="E881" s="6">
        <v>3448.5</v>
      </c>
      <c r="F881" s="1"/>
      <c r="G881" s="1"/>
      <c r="H881" s="2" t="s">
        <v>22</v>
      </c>
      <c r="I881" s="2" t="s">
        <v>508</v>
      </c>
      <c r="J881" s="2">
        <v>1</v>
      </c>
      <c r="K881" s="1"/>
      <c r="L881" s="1"/>
      <c r="M881" s="1"/>
      <c r="N881" s="4">
        <v>45317</v>
      </c>
      <c r="O881" s="2" t="s">
        <v>20</v>
      </c>
      <c r="P881" s="2" t="s">
        <v>21</v>
      </c>
      <c r="Q881" s="5">
        <v>45378.40902777778</v>
      </c>
    </row>
    <row r="882" spans="1:17" ht="27.6" x14ac:dyDescent="0.3">
      <c r="A882" s="2" t="s">
        <v>502</v>
      </c>
      <c r="B882" s="2" t="s">
        <v>7</v>
      </c>
      <c r="C882" s="1"/>
      <c r="D882" s="4">
        <v>45299</v>
      </c>
      <c r="E882" s="6">
        <v>3067.95</v>
      </c>
      <c r="F882" s="1"/>
      <c r="G882" s="1"/>
      <c r="H882" s="2" t="s">
        <v>22</v>
      </c>
      <c r="I882" s="2" t="s">
        <v>509</v>
      </c>
      <c r="J882" s="2">
        <v>1</v>
      </c>
      <c r="K882" s="1"/>
      <c r="L882" s="1"/>
      <c r="M882" s="1"/>
      <c r="N882" s="4">
        <v>45317</v>
      </c>
      <c r="O882" s="2" t="s">
        <v>20</v>
      </c>
      <c r="P882" s="2" t="s">
        <v>21</v>
      </c>
      <c r="Q882" s="5">
        <v>45378.40902777778</v>
      </c>
    </row>
    <row r="883" spans="1:17" ht="27.6" x14ac:dyDescent="0.3">
      <c r="A883" s="2" t="s">
        <v>502</v>
      </c>
      <c r="B883" s="2" t="s">
        <v>7</v>
      </c>
      <c r="C883" s="1"/>
      <c r="D883" s="4">
        <v>45302</v>
      </c>
      <c r="E883" s="6">
        <v>2956.09</v>
      </c>
      <c r="F883" s="1"/>
      <c r="G883" s="1"/>
      <c r="H883" s="2" t="s">
        <v>22</v>
      </c>
      <c r="I883" s="2" t="s">
        <v>510</v>
      </c>
      <c r="J883" s="2">
        <v>1</v>
      </c>
      <c r="K883" s="1"/>
      <c r="L883" s="1"/>
      <c r="M883" s="1"/>
      <c r="N883" s="4">
        <v>45317</v>
      </c>
      <c r="O883" s="2" t="s">
        <v>20</v>
      </c>
      <c r="P883" s="2" t="s">
        <v>21</v>
      </c>
      <c r="Q883" s="5">
        <v>45378.40902777778</v>
      </c>
    </row>
    <row r="884" spans="1:17" ht="27.6" x14ac:dyDescent="0.3">
      <c r="A884" s="2" t="s">
        <v>511</v>
      </c>
      <c r="B884" s="2" t="s">
        <v>18</v>
      </c>
      <c r="C884" s="1"/>
      <c r="D884" s="4">
        <v>45293</v>
      </c>
      <c r="E884" s="6">
        <v>2384</v>
      </c>
      <c r="F884" s="2" t="s">
        <v>19</v>
      </c>
      <c r="G884" s="1"/>
      <c r="H884" s="1"/>
      <c r="I884" s="1"/>
      <c r="J884" s="1"/>
      <c r="K884" s="1"/>
      <c r="L884" s="1"/>
      <c r="M884" s="1"/>
      <c r="N884" s="1"/>
      <c r="O884" s="2" t="s">
        <v>20</v>
      </c>
      <c r="P884" s="2" t="s">
        <v>21</v>
      </c>
      <c r="Q884" s="5">
        <v>45378.411111111112</v>
      </c>
    </row>
    <row r="885" spans="1:17" ht="27.6" x14ac:dyDescent="0.3">
      <c r="A885" s="2" t="s">
        <v>511</v>
      </c>
      <c r="B885" s="2" t="s">
        <v>18</v>
      </c>
      <c r="C885" s="1"/>
      <c r="D885" s="4">
        <v>45301</v>
      </c>
      <c r="E885" s="6">
        <v>2253</v>
      </c>
      <c r="F885" s="2" t="s">
        <v>19</v>
      </c>
      <c r="G885" s="1"/>
      <c r="H885" s="1"/>
      <c r="I885" s="1"/>
      <c r="J885" s="1"/>
      <c r="K885" s="1"/>
      <c r="L885" s="1"/>
      <c r="M885" s="1"/>
      <c r="N885" s="1"/>
      <c r="O885" s="2" t="s">
        <v>20</v>
      </c>
      <c r="P885" s="2" t="s">
        <v>21</v>
      </c>
      <c r="Q885" s="5">
        <v>45378.411111111112</v>
      </c>
    </row>
    <row r="886" spans="1:17" ht="27.6" x14ac:dyDescent="0.3">
      <c r="A886" s="2" t="s">
        <v>511</v>
      </c>
      <c r="B886" s="2" t="s">
        <v>18</v>
      </c>
      <c r="C886" s="1"/>
      <c r="D886" s="4">
        <v>45316</v>
      </c>
      <c r="E886" s="6">
        <v>2115</v>
      </c>
      <c r="F886" s="2" t="s">
        <v>19</v>
      </c>
      <c r="G886" s="1"/>
      <c r="H886" s="1"/>
      <c r="I886" s="1"/>
      <c r="J886" s="1"/>
      <c r="K886" s="1"/>
      <c r="L886" s="1"/>
      <c r="M886" s="1"/>
      <c r="N886" s="1"/>
      <c r="O886" s="2" t="s">
        <v>20</v>
      </c>
      <c r="P886" s="2" t="s">
        <v>21</v>
      </c>
      <c r="Q886" s="5">
        <v>45378.411111111112</v>
      </c>
    </row>
    <row r="887" spans="1:17" ht="27.6" x14ac:dyDescent="0.3">
      <c r="A887" s="2" t="s">
        <v>511</v>
      </c>
      <c r="B887" s="2" t="s">
        <v>18</v>
      </c>
      <c r="C887" s="1"/>
      <c r="D887" s="4">
        <v>45293</v>
      </c>
      <c r="E887" s="6">
        <v>2073</v>
      </c>
      <c r="F887" s="2" t="s">
        <v>19</v>
      </c>
      <c r="G887" s="1"/>
      <c r="H887" s="1"/>
      <c r="I887" s="1"/>
      <c r="J887" s="1"/>
      <c r="K887" s="1"/>
      <c r="L887" s="1"/>
      <c r="M887" s="1"/>
      <c r="N887" s="1"/>
      <c r="O887" s="2" t="s">
        <v>20</v>
      </c>
      <c r="P887" s="2" t="s">
        <v>21</v>
      </c>
      <c r="Q887" s="5">
        <v>45378.411111111112</v>
      </c>
    </row>
    <row r="888" spans="1:17" ht="27.6" x14ac:dyDescent="0.3">
      <c r="A888" s="2" t="s">
        <v>511</v>
      </c>
      <c r="B888" s="2" t="s">
        <v>18</v>
      </c>
      <c r="C888" s="1"/>
      <c r="D888" s="4">
        <v>45300</v>
      </c>
      <c r="E888" s="6">
        <v>2021</v>
      </c>
      <c r="F888" s="2" t="s">
        <v>19</v>
      </c>
      <c r="G888" s="1"/>
      <c r="H888" s="1"/>
      <c r="I888" s="1"/>
      <c r="J888" s="1"/>
      <c r="K888" s="1"/>
      <c r="L888" s="1"/>
      <c r="M888" s="1"/>
      <c r="N888" s="1"/>
      <c r="O888" s="2" t="s">
        <v>20</v>
      </c>
      <c r="P888" s="2" t="s">
        <v>21</v>
      </c>
      <c r="Q888" s="5">
        <v>45378.411111111112</v>
      </c>
    </row>
    <row r="889" spans="1:17" ht="27.6" x14ac:dyDescent="0.3">
      <c r="A889" s="2" t="s">
        <v>511</v>
      </c>
      <c r="B889" s="2" t="s">
        <v>18</v>
      </c>
      <c r="C889" s="1"/>
      <c r="D889" s="4">
        <v>45299</v>
      </c>
      <c r="E889" s="6">
        <v>1881</v>
      </c>
      <c r="F889" s="2" t="s">
        <v>19</v>
      </c>
      <c r="G889" s="1"/>
      <c r="H889" s="1"/>
      <c r="I889" s="1"/>
      <c r="J889" s="1"/>
      <c r="K889" s="1"/>
      <c r="L889" s="1"/>
      <c r="M889" s="1"/>
      <c r="N889" s="1"/>
      <c r="O889" s="2" t="s">
        <v>20</v>
      </c>
      <c r="P889" s="2" t="s">
        <v>21</v>
      </c>
      <c r="Q889" s="5">
        <v>45378.411111111112</v>
      </c>
    </row>
    <row r="890" spans="1:17" ht="27.6" x14ac:dyDescent="0.3">
      <c r="A890" s="2" t="s">
        <v>511</v>
      </c>
      <c r="B890" s="2" t="s">
        <v>18</v>
      </c>
      <c r="C890" s="1"/>
      <c r="D890" s="4">
        <v>45301</v>
      </c>
      <c r="E890" s="6">
        <v>1607</v>
      </c>
      <c r="F890" s="2" t="s">
        <v>19</v>
      </c>
      <c r="G890" s="1"/>
      <c r="H890" s="1"/>
      <c r="I890" s="1"/>
      <c r="J890" s="1"/>
      <c r="K890" s="1"/>
      <c r="L890" s="1"/>
      <c r="M890" s="1"/>
      <c r="N890" s="1"/>
      <c r="O890" s="2" t="s">
        <v>20</v>
      </c>
      <c r="P890" s="2" t="s">
        <v>21</v>
      </c>
      <c r="Q890" s="5">
        <v>45378.411111111112</v>
      </c>
    </row>
    <row r="891" spans="1:17" ht="27.6" x14ac:dyDescent="0.3">
      <c r="A891" s="2" t="s">
        <v>511</v>
      </c>
      <c r="B891" s="2" t="s">
        <v>18</v>
      </c>
      <c r="C891" s="1"/>
      <c r="D891" s="4">
        <v>45295</v>
      </c>
      <c r="E891" s="6">
        <v>1567</v>
      </c>
      <c r="F891" s="2" t="s">
        <v>19</v>
      </c>
      <c r="G891" s="1"/>
      <c r="H891" s="1"/>
      <c r="I891" s="1"/>
      <c r="J891" s="1"/>
      <c r="K891" s="1"/>
      <c r="L891" s="1"/>
      <c r="M891" s="1"/>
      <c r="N891" s="1"/>
      <c r="O891" s="2" t="s">
        <v>20</v>
      </c>
      <c r="P891" s="2" t="s">
        <v>21</v>
      </c>
      <c r="Q891" s="5">
        <v>45378.411111111112</v>
      </c>
    </row>
    <row r="892" spans="1:17" ht="27.6" x14ac:dyDescent="0.3">
      <c r="A892" s="2" t="s">
        <v>511</v>
      </c>
      <c r="B892" s="2" t="s">
        <v>18</v>
      </c>
      <c r="C892" s="1"/>
      <c r="D892" s="4">
        <v>45310</v>
      </c>
      <c r="E892" s="6">
        <v>1425.21</v>
      </c>
      <c r="F892" s="2" t="s">
        <v>19</v>
      </c>
      <c r="G892" s="1"/>
      <c r="H892" s="1"/>
      <c r="I892" s="1"/>
      <c r="J892" s="1"/>
      <c r="K892" s="1"/>
      <c r="L892" s="1"/>
      <c r="M892" s="1"/>
      <c r="N892" s="1"/>
      <c r="O892" s="2" t="s">
        <v>20</v>
      </c>
      <c r="P892" s="2" t="s">
        <v>21</v>
      </c>
      <c r="Q892" s="5">
        <v>45378.411111111112</v>
      </c>
    </row>
    <row r="893" spans="1:17" ht="27.6" x14ac:dyDescent="0.3">
      <c r="A893" s="2" t="s">
        <v>511</v>
      </c>
      <c r="B893" s="2" t="s">
        <v>18</v>
      </c>
      <c r="C893" s="1"/>
      <c r="D893" s="4">
        <v>45314</v>
      </c>
      <c r="E893" s="6">
        <v>1351.34</v>
      </c>
      <c r="F893" s="2" t="s">
        <v>19</v>
      </c>
      <c r="G893" s="1"/>
      <c r="H893" s="1"/>
      <c r="I893" s="1"/>
      <c r="J893" s="1"/>
      <c r="K893" s="1"/>
      <c r="L893" s="1"/>
      <c r="M893" s="1"/>
      <c r="N893" s="1"/>
      <c r="O893" s="2" t="s">
        <v>20</v>
      </c>
      <c r="P893" s="2" t="s">
        <v>21</v>
      </c>
      <c r="Q893" s="5">
        <v>45378.411111111112</v>
      </c>
    </row>
    <row r="894" spans="1:17" ht="27.6" x14ac:dyDescent="0.3">
      <c r="A894" s="2" t="s">
        <v>511</v>
      </c>
      <c r="B894" s="2" t="s">
        <v>18</v>
      </c>
      <c r="C894" s="1"/>
      <c r="D894" s="4">
        <v>45295</v>
      </c>
      <c r="E894" s="6">
        <v>1200</v>
      </c>
      <c r="F894" s="2" t="s">
        <v>19</v>
      </c>
      <c r="G894" s="1"/>
      <c r="H894" s="1"/>
      <c r="I894" s="1"/>
      <c r="J894" s="1"/>
      <c r="K894" s="1"/>
      <c r="L894" s="1"/>
      <c r="M894" s="1"/>
      <c r="N894" s="1"/>
      <c r="O894" s="2" t="s">
        <v>20</v>
      </c>
      <c r="P894" s="2" t="s">
        <v>21</v>
      </c>
      <c r="Q894" s="5">
        <v>45378.411111111112</v>
      </c>
    </row>
    <row r="895" spans="1:17" ht="27.6" x14ac:dyDescent="0.3">
      <c r="A895" s="2" t="s">
        <v>511</v>
      </c>
      <c r="B895" s="2" t="s">
        <v>18</v>
      </c>
      <c r="C895" s="1"/>
      <c r="D895" s="4">
        <v>45294</v>
      </c>
      <c r="E895" s="6">
        <v>907.88</v>
      </c>
      <c r="F895" s="2" t="s">
        <v>19</v>
      </c>
      <c r="G895" s="1"/>
      <c r="H895" s="1"/>
      <c r="I895" s="1"/>
      <c r="J895" s="1"/>
      <c r="K895" s="1"/>
      <c r="L895" s="1"/>
      <c r="M895" s="1"/>
      <c r="N895" s="1"/>
      <c r="O895" s="2" t="s">
        <v>20</v>
      </c>
      <c r="P895" s="2" t="s">
        <v>21</v>
      </c>
      <c r="Q895" s="5">
        <v>45378.411111111112</v>
      </c>
    </row>
    <row r="896" spans="1:17" ht="27.6" x14ac:dyDescent="0.3">
      <c r="A896" s="2" t="s">
        <v>511</v>
      </c>
      <c r="B896" s="2" t="s">
        <v>18</v>
      </c>
      <c r="C896" s="1"/>
      <c r="D896" s="4">
        <v>45293</v>
      </c>
      <c r="E896" s="6">
        <v>700</v>
      </c>
      <c r="F896" s="2" t="s">
        <v>19</v>
      </c>
      <c r="G896" s="1"/>
      <c r="H896" s="1"/>
      <c r="I896" s="1"/>
      <c r="J896" s="1"/>
      <c r="K896" s="1"/>
      <c r="L896" s="1"/>
      <c r="M896" s="1"/>
      <c r="N896" s="1"/>
      <c r="O896" s="2" t="s">
        <v>20</v>
      </c>
      <c r="P896" s="2" t="s">
        <v>21</v>
      </c>
      <c r="Q896" s="5">
        <v>45378.411111111112</v>
      </c>
    </row>
    <row r="897" spans="1:17" ht="27.6" x14ac:dyDescent="0.3">
      <c r="A897" s="2" t="s">
        <v>511</v>
      </c>
      <c r="B897" s="2" t="s">
        <v>7</v>
      </c>
      <c r="C897" s="1"/>
      <c r="D897" s="4">
        <v>45306</v>
      </c>
      <c r="E897" s="6">
        <v>2384</v>
      </c>
      <c r="F897" s="1"/>
      <c r="G897" s="1"/>
      <c r="H897" s="2" t="s">
        <v>24</v>
      </c>
      <c r="I897" s="2" t="s">
        <v>472</v>
      </c>
      <c r="J897" s="2">
        <v>10</v>
      </c>
      <c r="K897" s="1"/>
      <c r="L897" s="1"/>
      <c r="M897" s="1"/>
      <c r="N897" s="4">
        <v>45316</v>
      </c>
      <c r="O897" s="2" t="s">
        <v>20</v>
      </c>
      <c r="P897" s="2" t="s">
        <v>21</v>
      </c>
      <c r="Q897" s="5">
        <v>45378.411111111112</v>
      </c>
    </row>
    <row r="898" spans="1:17" ht="27.6" x14ac:dyDescent="0.3">
      <c r="A898" s="2" t="s">
        <v>511</v>
      </c>
      <c r="B898" s="2" t="s">
        <v>7</v>
      </c>
      <c r="C898" s="1"/>
      <c r="D898" s="4">
        <v>45322</v>
      </c>
      <c r="E898" s="6">
        <v>2253</v>
      </c>
      <c r="F898" s="1"/>
      <c r="G898" s="1"/>
      <c r="H898" s="2" t="s">
        <v>24</v>
      </c>
      <c r="I898" s="2" t="s">
        <v>490</v>
      </c>
      <c r="J898" s="2">
        <v>63</v>
      </c>
      <c r="K898" s="1"/>
      <c r="L898" s="1"/>
      <c r="M898" s="1"/>
      <c r="N898" s="4">
        <v>45316</v>
      </c>
      <c r="O898" s="2" t="s">
        <v>20</v>
      </c>
      <c r="P898" s="2" t="s">
        <v>21</v>
      </c>
      <c r="Q898" s="5">
        <v>45378.411111111112</v>
      </c>
    </row>
    <row r="899" spans="1:17" ht="27.6" x14ac:dyDescent="0.3">
      <c r="A899" s="2" t="s">
        <v>511</v>
      </c>
      <c r="B899" s="2" t="s">
        <v>7</v>
      </c>
      <c r="C899" s="1"/>
      <c r="D899" s="4">
        <v>45320</v>
      </c>
      <c r="E899" s="6">
        <v>2115</v>
      </c>
      <c r="F899" s="1"/>
      <c r="G899" s="1"/>
      <c r="H899" s="2" t="s">
        <v>22</v>
      </c>
      <c r="I899" s="2" t="s">
        <v>507</v>
      </c>
      <c r="J899" s="2">
        <v>4</v>
      </c>
      <c r="K899" s="1"/>
      <c r="L899" s="1"/>
      <c r="M899" s="1"/>
      <c r="N899" s="4">
        <v>45316</v>
      </c>
      <c r="O899" s="2" t="s">
        <v>20</v>
      </c>
      <c r="P899" s="2" t="s">
        <v>21</v>
      </c>
      <c r="Q899" s="5">
        <v>45378.411111111112</v>
      </c>
    </row>
    <row r="900" spans="1:17" ht="27.6" x14ac:dyDescent="0.3">
      <c r="A900" s="2" t="s">
        <v>511</v>
      </c>
      <c r="B900" s="2" t="s">
        <v>7</v>
      </c>
      <c r="C900" s="1"/>
      <c r="D900" s="4">
        <v>45322</v>
      </c>
      <c r="E900" s="6">
        <v>2073</v>
      </c>
      <c r="F900" s="1"/>
      <c r="G900" s="1"/>
      <c r="H900" s="2" t="s">
        <v>24</v>
      </c>
      <c r="I900" s="2" t="s">
        <v>490</v>
      </c>
      <c r="J900" s="2">
        <v>62</v>
      </c>
      <c r="K900" s="1"/>
      <c r="L900" s="1"/>
      <c r="M900" s="1"/>
      <c r="N900" s="4">
        <v>45316</v>
      </c>
      <c r="O900" s="2" t="s">
        <v>20</v>
      </c>
      <c r="P900" s="2" t="s">
        <v>21</v>
      </c>
      <c r="Q900" s="5">
        <v>45378.411111111112</v>
      </c>
    </row>
    <row r="901" spans="1:17" ht="27.6" x14ac:dyDescent="0.3">
      <c r="A901" s="2" t="s">
        <v>511</v>
      </c>
      <c r="B901" s="2" t="s">
        <v>7</v>
      </c>
      <c r="C901" s="1"/>
      <c r="D901" s="4">
        <v>45322</v>
      </c>
      <c r="E901" s="6">
        <v>2021</v>
      </c>
      <c r="F901" s="1"/>
      <c r="G901" s="1"/>
      <c r="H901" s="2" t="s">
        <v>24</v>
      </c>
      <c r="I901" s="2" t="s">
        <v>490</v>
      </c>
      <c r="J901" s="2">
        <v>61</v>
      </c>
      <c r="K901" s="1"/>
      <c r="L901" s="1"/>
      <c r="M901" s="1"/>
      <c r="N901" s="4">
        <v>45316</v>
      </c>
      <c r="O901" s="2" t="s">
        <v>20</v>
      </c>
      <c r="P901" s="2" t="s">
        <v>21</v>
      </c>
      <c r="Q901" s="5">
        <v>45378.411111111112</v>
      </c>
    </row>
    <row r="902" spans="1:17" ht="27.6" x14ac:dyDescent="0.3">
      <c r="A902" s="2" t="s">
        <v>511</v>
      </c>
      <c r="B902" s="2" t="s">
        <v>7</v>
      </c>
      <c r="C902" s="1"/>
      <c r="D902" s="4">
        <v>45306</v>
      </c>
      <c r="E902" s="6">
        <v>1881</v>
      </c>
      <c r="F902" s="1"/>
      <c r="G902" s="1"/>
      <c r="H902" s="2" t="s">
        <v>24</v>
      </c>
      <c r="I902" s="2" t="s">
        <v>472</v>
      </c>
      <c r="J902" s="2">
        <v>9</v>
      </c>
      <c r="K902" s="1"/>
      <c r="L902" s="1"/>
      <c r="M902" s="1"/>
      <c r="N902" s="4">
        <v>45316</v>
      </c>
      <c r="O902" s="2" t="s">
        <v>20</v>
      </c>
      <c r="P902" s="2" t="s">
        <v>21</v>
      </c>
      <c r="Q902" s="5">
        <v>45378.411111111112</v>
      </c>
    </row>
    <row r="903" spans="1:17" ht="27.6" x14ac:dyDescent="0.3">
      <c r="A903" s="2" t="s">
        <v>511</v>
      </c>
      <c r="B903" s="2" t="s">
        <v>7</v>
      </c>
      <c r="C903" s="1"/>
      <c r="D903" s="4">
        <v>45306</v>
      </c>
      <c r="E903" s="6">
        <v>1607</v>
      </c>
      <c r="F903" s="1"/>
      <c r="G903" s="1"/>
      <c r="H903" s="2" t="s">
        <v>24</v>
      </c>
      <c r="I903" s="2" t="s">
        <v>472</v>
      </c>
      <c r="J903" s="2">
        <v>8</v>
      </c>
      <c r="K903" s="1"/>
      <c r="L903" s="1"/>
      <c r="M903" s="1"/>
      <c r="N903" s="4">
        <v>45316</v>
      </c>
      <c r="O903" s="2" t="s">
        <v>20</v>
      </c>
      <c r="P903" s="2" t="s">
        <v>21</v>
      </c>
      <c r="Q903" s="5">
        <v>45378.411111111112</v>
      </c>
    </row>
    <row r="904" spans="1:17" ht="27.6" x14ac:dyDescent="0.3">
      <c r="A904" s="2" t="s">
        <v>511</v>
      </c>
      <c r="B904" s="2" t="s">
        <v>7</v>
      </c>
      <c r="C904" s="1"/>
      <c r="D904" s="4">
        <v>45306</v>
      </c>
      <c r="E904" s="6">
        <v>1567</v>
      </c>
      <c r="F904" s="1"/>
      <c r="G904" s="1"/>
      <c r="H904" s="2" t="s">
        <v>24</v>
      </c>
      <c r="I904" s="2" t="s">
        <v>472</v>
      </c>
      <c r="J904" s="2">
        <v>7</v>
      </c>
      <c r="K904" s="1"/>
      <c r="L904" s="1"/>
      <c r="M904" s="1"/>
      <c r="N904" s="4">
        <v>45316</v>
      </c>
      <c r="O904" s="2" t="s">
        <v>20</v>
      </c>
      <c r="P904" s="2" t="s">
        <v>21</v>
      </c>
      <c r="Q904" s="5">
        <v>45378.411111111112</v>
      </c>
    </row>
    <row r="905" spans="1:17" ht="27.6" x14ac:dyDescent="0.3">
      <c r="A905" s="2" t="s">
        <v>511</v>
      </c>
      <c r="B905" s="2" t="s">
        <v>7</v>
      </c>
      <c r="C905" s="1"/>
      <c r="D905" s="4">
        <v>45322</v>
      </c>
      <c r="E905" s="6">
        <v>1425.21</v>
      </c>
      <c r="F905" s="1"/>
      <c r="G905" s="1"/>
      <c r="H905" s="2" t="s">
        <v>24</v>
      </c>
      <c r="I905" s="2" t="s">
        <v>490</v>
      </c>
      <c r="J905" s="2">
        <v>60</v>
      </c>
      <c r="K905" s="1"/>
      <c r="L905" s="1"/>
      <c r="M905" s="1"/>
      <c r="N905" s="4">
        <v>45316</v>
      </c>
      <c r="O905" s="2" t="s">
        <v>20</v>
      </c>
      <c r="P905" s="2" t="s">
        <v>21</v>
      </c>
      <c r="Q905" s="5">
        <v>45378.411111111112</v>
      </c>
    </row>
    <row r="906" spans="1:17" ht="27.6" x14ac:dyDescent="0.3">
      <c r="A906" s="2" t="s">
        <v>511</v>
      </c>
      <c r="B906" s="2" t="s">
        <v>7</v>
      </c>
      <c r="C906" s="1"/>
      <c r="D906" s="4">
        <v>45322</v>
      </c>
      <c r="E906" s="6">
        <v>1351.34</v>
      </c>
      <c r="F906" s="1"/>
      <c r="G906" s="1"/>
      <c r="H906" s="2" t="s">
        <v>24</v>
      </c>
      <c r="I906" s="2" t="s">
        <v>490</v>
      </c>
      <c r="J906" s="2">
        <v>59</v>
      </c>
      <c r="K906" s="1"/>
      <c r="L906" s="1"/>
      <c r="M906" s="1"/>
      <c r="N906" s="4">
        <v>45316</v>
      </c>
      <c r="O906" s="2" t="s">
        <v>20</v>
      </c>
      <c r="P906" s="2" t="s">
        <v>21</v>
      </c>
      <c r="Q906" s="5">
        <v>45378.411111111112</v>
      </c>
    </row>
    <row r="907" spans="1:17" ht="27.6" x14ac:dyDescent="0.3">
      <c r="A907" s="2" t="s">
        <v>511</v>
      </c>
      <c r="B907" s="2" t="s">
        <v>7</v>
      </c>
      <c r="C907" s="1"/>
      <c r="D907" s="4">
        <v>45306</v>
      </c>
      <c r="E907" s="6">
        <v>1200</v>
      </c>
      <c r="F907" s="1"/>
      <c r="G907" s="1"/>
      <c r="H907" s="2" t="s">
        <v>24</v>
      </c>
      <c r="I907" s="2" t="s">
        <v>472</v>
      </c>
      <c r="J907" s="2">
        <v>6</v>
      </c>
      <c r="K907" s="1"/>
      <c r="L907" s="1"/>
      <c r="M907" s="1"/>
      <c r="N907" s="4">
        <v>45316</v>
      </c>
      <c r="O907" s="2" t="s">
        <v>20</v>
      </c>
      <c r="P907" s="2" t="s">
        <v>21</v>
      </c>
      <c r="Q907" s="5">
        <v>45378.411111111112</v>
      </c>
    </row>
    <row r="908" spans="1:17" ht="27.6" x14ac:dyDescent="0.3">
      <c r="A908" s="2" t="s">
        <v>511</v>
      </c>
      <c r="B908" s="2" t="s">
        <v>7</v>
      </c>
      <c r="C908" s="1"/>
      <c r="D908" s="4">
        <v>45322</v>
      </c>
      <c r="E908" s="6">
        <v>907.88</v>
      </c>
      <c r="F908" s="1"/>
      <c r="G908" s="1"/>
      <c r="H908" s="2" t="s">
        <v>24</v>
      </c>
      <c r="I908" s="2" t="s">
        <v>490</v>
      </c>
      <c r="J908" s="2">
        <v>58</v>
      </c>
      <c r="K908" s="1"/>
      <c r="L908" s="1"/>
      <c r="M908" s="1"/>
      <c r="N908" s="4">
        <v>45316</v>
      </c>
      <c r="O908" s="2" t="s">
        <v>20</v>
      </c>
      <c r="P908" s="2" t="s">
        <v>21</v>
      </c>
      <c r="Q908" s="5">
        <v>45378.411111111112</v>
      </c>
    </row>
    <row r="909" spans="1:17" ht="27.6" x14ac:dyDescent="0.3">
      <c r="A909" s="2" t="s">
        <v>511</v>
      </c>
      <c r="B909" s="2" t="s">
        <v>7</v>
      </c>
      <c r="C909" s="1"/>
      <c r="D909" s="4">
        <v>45322</v>
      </c>
      <c r="E909" s="6">
        <v>700</v>
      </c>
      <c r="F909" s="1"/>
      <c r="G909" s="1"/>
      <c r="H909" s="2" t="s">
        <v>24</v>
      </c>
      <c r="I909" s="2" t="s">
        <v>490</v>
      </c>
      <c r="J909" s="2">
        <v>57</v>
      </c>
      <c r="K909" s="1"/>
      <c r="L909" s="1"/>
      <c r="M909" s="1"/>
      <c r="N909" s="4">
        <v>45316</v>
      </c>
      <c r="O909" s="2" t="s">
        <v>20</v>
      </c>
      <c r="P909" s="2" t="s">
        <v>21</v>
      </c>
      <c r="Q909" s="5">
        <v>45378.411111111112</v>
      </c>
    </row>
    <row r="910" spans="1:17" ht="27.6" x14ac:dyDescent="0.3">
      <c r="A910" s="2" t="s">
        <v>512</v>
      </c>
      <c r="B910" s="2" t="s">
        <v>18</v>
      </c>
      <c r="C910" s="1"/>
      <c r="D910" s="4">
        <v>45321</v>
      </c>
      <c r="E910" s="6">
        <v>-1868694.67</v>
      </c>
      <c r="F910" s="2" t="s">
        <v>19</v>
      </c>
      <c r="G910" s="1"/>
      <c r="H910" s="1"/>
      <c r="I910" s="1"/>
      <c r="J910" s="1"/>
      <c r="K910" s="1"/>
      <c r="L910" s="1"/>
      <c r="M910" s="1"/>
      <c r="N910" s="1"/>
      <c r="O910" s="2" t="s">
        <v>20</v>
      </c>
      <c r="P910" s="2" t="s">
        <v>21</v>
      </c>
      <c r="Q910" s="5">
        <v>45378.411805555559</v>
      </c>
    </row>
    <row r="911" spans="1:17" ht="27.6" x14ac:dyDescent="0.3">
      <c r="A911" s="2" t="s">
        <v>512</v>
      </c>
      <c r="B911" s="2" t="s">
        <v>18</v>
      </c>
      <c r="C911" s="1"/>
      <c r="D911" s="4">
        <v>45307</v>
      </c>
      <c r="E911" s="6">
        <v>-3491</v>
      </c>
      <c r="F911" s="2" t="s">
        <v>19</v>
      </c>
      <c r="G911" s="1"/>
      <c r="H911" s="1"/>
      <c r="I911" s="1"/>
      <c r="J911" s="1"/>
      <c r="K911" s="1"/>
      <c r="L911" s="1"/>
      <c r="M911" s="1"/>
      <c r="N911" s="1"/>
      <c r="O911" s="2" t="s">
        <v>20</v>
      </c>
      <c r="P911" s="2" t="s">
        <v>21</v>
      </c>
      <c r="Q911" s="5">
        <v>45378.411805555559</v>
      </c>
    </row>
    <row r="912" spans="1:17" ht="27.6" x14ac:dyDescent="0.3">
      <c r="A912" s="2" t="s">
        <v>512</v>
      </c>
      <c r="B912" s="2" t="s">
        <v>18</v>
      </c>
      <c r="C912" s="1"/>
      <c r="D912" s="4">
        <v>45321</v>
      </c>
      <c r="E912" s="6">
        <v>-2300</v>
      </c>
      <c r="F912" s="2" t="s">
        <v>19</v>
      </c>
      <c r="G912" s="1"/>
      <c r="H912" s="1"/>
      <c r="I912" s="1"/>
      <c r="J912" s="1"/>
      <c r="K912" s="1"/>
      <c r="L912" s="1"/>
      <c r="M912" s="1"/>
      <c r="N912" s="1"/>
      <c r="O912" s="2" t="s">
        <v>20</v>
      </c>
      <c r="P912" s="2" t="s">
        <v>21</v>
      </c>
      <c r="Q912" s="5">
        <v>45378.411805555559</v>
      </c>
    </row>
    <row r="913" spans="1:17" ht="27.6" x14ac:dyDescent="0.3">
      <c r="A913" s="2" t="s">
        <v>512</v>
      </c>
      <c r="B913" s="2" t="s">
        <v>7</v>
      </c>
      <c r="C913" s="1"/>
      <c r="D913" s="4">
        <v>45322</v>
      </c>
      <c r="E913" s="6">
        <v>-1868694.67</v>
      </c>
      <c r="F913" s="1"/>
      <c r="G913" s="1"/>
      <c r="H913" s="2" t="s">
        <v>513</v>
      </c>
      <c r="I913" s="2" t="s">
        <v>514</v>
      </c>
      <c r="J913" s="2">
        <v>1</v>
      </c>
      <c r="K913" s="1"/>
      <c r="L913" s="1"/>
      <c r="M913" s="1"/>
      <c r="N913" s="4">
        <v>45321</v>
      </c>
      <c r="O913" s="2" t="s">
        <v>20</v>
      </c>
      <c r="P913" s="2" t="s">
        <v>21</v>
      </c>
      <c r="Q913" s="5">
        <v>45378.411805555559</v>
      </c>
    </row>
    <row r="914" spans="1:17" ht="27.6" x14ac:dyDescent="0.3">
      <c r="A914" s="2" t="s">
        <v>512</v>
      </c>
      <c r="B914" s="2" t="s">
        <v>7</v>
      </c>
      <c r="C914" s="1"/>
      <c r="D914" s="4">
        <v>45322</v>
      </c>
      <c r="E914" s="6">
        <v>-3491</v>
      </c>
      <c r="F914" s="1"/>
      <c r="G914" s="1"/>
      <c r="H914" s="2" t="s">
        <v>22</v>
      </c>
      <c r="I914" s="2" t="s">
        <v>515</v>
      </c>
      <c r="J914" s="2">
        <v>18</v>
      </c>
      <c r="K914" s="1"/>
      <c r="L914" s="1"/>
      <c r="M914" s="1"/>
      <c r="N914" s="4">
        <v>45321</v>
      </c>
      <c r="O914" s="2" t="s">
        <v>20</v>
      </c>
      <c r="P914" s="2" t="s">
        <v>21</v>
      </c>
      <c r="Q914" s="5">
        <v>45378.411805555559</v>
      </c>
    </row>
    <row r="915" spans="1:17" ht="27.6" x14ac:dyDescent="0.3">
      <c r="A915" s="2" t="s">
        <v>512</v>
      </c>
      <c r="B915" s="2" t="s">
        <v>7</v>
      </c>
      <c r="C915" s="1"/>
      <c r="D915" s="4">
        <v>45322</v>
      </c>
      <c r="E915" s="6">
        <v>-2300</v>
      </c>
      <c r="F915" s="1"/>
      <c r="G915" s="1"/>
      <c r="H915" s="2" t="s">
        <v>22</v>
      </c>
      <c r="I915" s="2" t="s">
        <v>515</v>
      </c>
      <c r="J915" s="2">
        <v>16</v>
      </c>
      <c r="K915" s="1"/>
      <c r="L915" s="1"/>
      <c r="M915" s="1"/>
      <c r="N915" s="4">
        <v>45321</v>
      </c>
      <c r="O915" s="2" t="s">
        <v>20</v>
      </c>
      <c r="P915" s="2" t="s">
        <v>21</v>
      </c>
      <c r="Q915" s="5">
        <v>45378.411805555559</v>
      </c>
    </row>
    <row r="916" spans="1:17" ht="27.6" x14ac:dyDescent="0.3">
      <c r="A916" s="2" t="s">
        <v>516</v>
      </c>
      <c r="B916" s="2" t="s">
        <v>18</v>
      </c>
      <c r="C916" s="1"/>
      <c r="D916" s="4">
        <v>45316</v>
      </c>
      <c r="E916" s="6">
        <v>-970</v>
      </c>
      <c r="F916" s="2" t="s">
        <v>19</v>
      </c>
      <c r="G916" s="1"/>
      <c r="H916" s="1"/>
      <c r="I916" s="1"/>
      <c r="J916" s="1"/>
      <c r="K916" s="1"/>
      <c r="L916" s="1"/>
      <c r="M916" s="1"/>
      <c r="N916" s="1"/>
      <c r="O916" s="2" t="s">
        <v>20</v>
      </c>
      <c r="P916" s="2" t="s">
        <v>21</v>
      </c>
      <c r="Q916" s="5">
        <v>45378.413194444445</v>
      </c>
    </row>
    <row r="917" spans="1:17" ht="27.6" x14ac:dyDescent="0.3">
      <c r="A917" s="2" t="s">
        <v>516</v>
      </c>
      <c r="B917" s="2" t="s">
        <v>18</v>
      </c>
      <c r="C917" s="1"/>
      <c r="D917" s="4">
        <v>45307</v>
      </c>
      <c r="E917" s="6">
        <v>-737</v>
      </c>
      <c r="F917" s="2" t="s">
        <v>19</v>
      </c>
      <c r="G917" s="1"/>
      <c r="H917" s="1"/>
      <c r="I917" s="1"/>
      <c r="J917" s="1"/>
      <c r="K917" s="1"/>
      <c r="L917" s="1"/>
      <c r="M917" s="1"/>
      <c r="N917" s="1"/>
      <c r="O917" s="2" t="s">
        <v>20</v>
      </c>
      <c r="P917" s="2" t="s">
        <v>21</v>
      </c>
      <c r="Q917" s="5">
        <v>45378.413194444445</v>
      </c>
    </row>
    <row r="918" spans="1:17" ht="27.6" x14ac:dyDescent="0.3">
      <c r="A918" s="2" t="s">
        <v>516</v>
      </c>
      <c r="B918" s="2" t="s">
        <v>18</v>
      </c>
      <c r="C918" s="1"/>
      <c r="D918" s="4">
        <v>45317</v>
      </c>
      <c r="E918" s="6">
        <v>-438</v>
      </c>
      <c r="F918" s="2" t="s">
        <v>19</v>
      </c>
      <c r="G918" s="1"/>
      <c r="H918" s="1"/>
      <c r="I918" s="1"/>
      <c r="J918" s="1"/>
      <c r="K918" s="1"/>
      <c r="L918" s="1"/>
      <c r="M918" s="1"/>
      <c r="N918" s="1"/>
      <c r="O918" s="2" t="s">
        <v>20</v>
      </c>
      <c r="P918" s="2" t="s">
        <v>21</v>
      </c>
      <c r="Q918" s="5">
        <v>45378.413194444445</v>
      </c>
    </row>
    <row r="919" spans="1:17" ht="27.6" x14ac:dyDescent="0.3">
      <c r="A919" s="2" t="s">
        <v>516</v>
      </c>
      <c r="B919" s="2" t="s">
        <v>18</v>
      </c>
      <c r="C919" s="1"/>
      <c r="D919" s="4">
        <v>45317</v>
      </c>
      <c r="E919" s="6">
        <v>-301</v>
      </c>
      <c r="F919" s="2" t="s">
        <v>19</v>
      </c>
      <c r="G919" s="1"/>
      <c r="H919" s="1"/>
      <c r="I919" s="1"/>
      <c r="J919" s="1"/>
      <c r="K919" s="1"/>
      <c r="L919" s="1"/>
      <c r="M919" s="1"/>
      <c r="N919" s="1"/>
      <c r="O919" s="2" t="s">
        <v>20</v>
      </c>
      <c r="P919" s="2" t="s">
        <v>21</v>
      </c>
      <c r="Q919" s="5">
        <v>45378.413194444445</v>
      </c>
    </row>
    <row r="920" spans="1:17" ht="27.6" x14ac:dyDescent="0.3">
      <c r="A920" s="2" t="s">
        <v>516</v>
      </c>
      <c r="B920" s="2" t="s">
        <v>18</v>
      </c>
      <c r="C920" s="1"/>
      <c r="D920" s="4">
        <v>45316</v>
      </c>
      <c r="E920" s="6">
        <v>-133</v>
      </c>
      <c r="F920" s="2" t="s">
        <v>19</v>
      </c>
      <c r="G920" s="1"/>
      <c r="H920" s="1"/>
      <c r="I920" s="1"/>
      <c r="J920" s="1"/>
      <c r="K920" s="1"/>
      <c r="L920" s="1"/>
      <c r="M920" s="1"/>
      <c r="N920" s="1"/>
      <c r="O920" s="2" t="s">
        <v>20</v>
      </c>
      <c r="P920" s="2" t="s">
        <v>21</v>
      </c>
      <c r="Q920" s="5">
        <v>45378.413194444445</v>
      </c>
    </row>
    <row r="921" spans="1:17" ht="27.6" x14ac:dyDescent="0.3">
      <c r="A921" s="2" t="s">
        <v>516</v>
      </c>
      <c r="B921" s="2" t="s">
        <v>18</v>
      </c>
      <c r="C921" s="1"/>
      <c r="D921" s="4">
        <v>45300</v>
      </c>
      <c r="E921" s="6">
        <v>-133</v>
      </c>
      <c r="F921" s="2" t="s">
        <v>19</v>
      </c>
      <c r="G921" s="1"/>
      <c r="H921" s="1"/>
      <c r="I921" s="1"/>
      <c r="J921" s="1"/>
      <c r="K921" s="1"/>
      <c r="L921" s="1"/>
      <c r="M921" s="1"/>
      <c r="N921" s="1"/>
      <c r="O921" s="2" t="s">
        <v>20</v>
      </c>
      <c r="P921" s="2" t="s">
        <v>21</v>
      </c>
      <c r="Q921" s="5">
        <v>45378.413194444445</v>
      </c>
    </row>
    <row r="922" spans="1:17" ht="27.6" x14ac:dyDescent="0.3">
      <c r="A922" s="2" t="s">
        <v>516</v>
      </c>
      <c r="B922" s="2" t="s">
        <v>18</v>
      </c>
      <c r="C922" s="1"/>
      <c r="D922" s="4">
        <v>45316</v>
      </c>
      <c r="E922" s="6">
        <v>-102</v>
      </c>
      <c r="F922" s="2" t="s">
        <v>19</v>
      </c>
      <c r="G922" s="1"/>
      <c r="H922" s="1"/>
      <c r="I922" s="1"/>
      <c r="J922" s="1"/>
      <c r="K922" s="1"/>
      <c r="L922" s="1"/>
      <c r="M922" s="1"/>
      <c r="N922" s="1"/>
      <c r="O922" s="2" t="s">
        <v>20</v>
      </c>
      <c r="P922" s="2" t="s">
        <v>21</v>
      </c>
      <c r="Q922" s="5">
        <v>45378.413194444445</v>
      </c>
    </row>
    <row r="923" spans="1:17" ht="27.6" x14ac:dyDescent="0.3">
      <c r="A923" s="2" t="s">
        <v>516</v>
      </c>
      <c r="B923" s="2" t="s">
        <v>18</v>
      </c>
      <c r="C923" s="1"/>
      <c r="D923" s="4">
        <v>45324</v>
      </c>
      <c r="E923" s="6">
        <v>54</v>
      </c>
      <c r="F923" s="2" t="s">
        <v>19</v>
      </c>
      <c r="G923" s="1"/>
      <c r="H923" s="1"/>
      <c r="I923" s="1"/>
      <c r="J923" s="1"/>
      <c r="K923" s="1"/>
      <c r="L923" s="1"/>
      <c r="M923" s="1"/>
      <c r="N923" s="1"/>
      <c r="O923" s="2" t="s">
        <v>20</v>
      </c>
      <c r="P923" s="2" t="s">
        <v>21</v>
      </c>
      <c r="Q923" s="5">
        <v>45378.413194444445</v>
      </c>
    </row>
    <row r="924" spans="1:17" ht="27.6" x14ac:dyDescent="0.3">
      <c r="A924" s="2" t="s">
        <v>516</v>
      </c>
      <c r="B924" s="2" t="s">
        <v>18</v>
      </c>
      <c r="C924" s="1"/>
      <c r="D924" s="4">
        <v>45302</v>
      </c>
      <c r="E924" s="6">
        <v>67</v>
      </c>
      <c r="F924" s="2" t="s">
        <v>19</v>
      </c>
      <c r="G924" s="1"/>
      <c r="H924" s="1"/>
      <c r="I924" s="1"/>
      <c r="J924" s="1"/>
      <c r="K924" s="1"/>
      <c r="L924" s="1"/>
      <c r="M924" s="1"/>
      <c r="N924" s="1"/>
      <c r="O924" s="2" t="s">
        <v>20</v>
      </c>
      <c r="P924" s="2" t="s">
        <v>21</v>
      </c>
      <c r="Q924" s="5">
        <v>45378.413194444445</v>
      </c>
    </row>
    <row r="925" spans="1:17" ht="27.6" x14ac:dyDescent="0.3">
      <c r="A925" s="2" t="s">
        <v>516</v>
      </c>
      <c r="B925" s="2" t="s">
        <v>18</v>
      </c>
      <c r="C925" s="1"/>
      <c r="D925" s="4">
        <v>45293</v>
      </c>
      <c r="E925" s="6">
        <v>80</v>
      </c>
      <c r="F925" s="2" t="s">
        <v>19</v>
      </c>
      <c r="G925" s="1"/>
      <c r="H925" s="1"/>
      <c r="I925" s="1"/>
      <c r="J925" s="1"/>
      <c r="K925" s="1"/>
      <c r="L925" s="1"/>
      <c r="M925" s="1"/>
      <c r="N925" s="1"/>
      <c r="O925" s="2" t="s">
        <v>20</v>
      </c>
      <c r="P925" s="2" t="s">
        <v>21</v>
      </c>
      <c r="Q925" s="5">
        <v>45378.413194444445</v>
      </c>
    </row>
    <row r="926" spans="1:17" ht="27.6" x14ac:dyDescent="0.3">
      <c r="A926" s="2" t="s">
        <v>516</v>
      </c>
      <c r="B926" s="2" t="s">
        <v>18</v>
      </c>
      <c r="C926" s="1"/>
      <c r="D926" s="4">
        <v>45303</v>
      </c>
      <c r="E926" s="6">
        <v>91</v>
      </c>
      <c r="F926" s="2" t="s">
        <v>19</v>
      </c>
      <c r="G926" s="1"/>
      <c r="H926" s="1"/>
      <c r="I926" s="1"/>
      <c r="J926" s="1"/>
      <c r="K926" s="1"/>
      <c r="L926" s="1"/>
      <c r="M926" s="1"/>
      <c r="N926" s="1"/>
      <c r="O926" s="2" t="s">
        <v>20</v>
      </c>
      <c r="P926" s="2" t="s">
        <v>21</v>
      </c>
      <c r="Q926" s="5">
        <v>45378.413194444445</v>
      </c>
    </row>
    <row r="927" spans="1:17" ht="27.6" x14ac:dyDescent="0.3">
      <c r="A927" s="2" t="s">
        <v>516</v>
      </c>
      <c r="B927" s="2" t="s">
        <v>7</v>
      </c>
      <c r="C927" s="1"/>
      <c r="D927" s="4">
        <v>45322</v>
      </c>
      <c r="E927" s="6">
        <v>-970</v>
      </c>
      <c r="F927" s="1"/>
      <c r="G927" s="1"/>
      <c r="H927" s="2" t="s">
        <v>22</v>
      </c>
      <c r="I927" s="2" t="s">
        <v>515</v>
      </c>
      <c r="J927" s="2">
        <v>14</v>
      </c>
      <c r="K927" s="1"/>
      <c r="L927" s="1"/>
      <c r="M927" s="1"/>
      <c r="N927" s="4">
        <v>45324</v>
      </c>
      <c r="O927" s="2" t="s">
        <v>20</v>
      </c>
      <c r="P927" s="2" t="s">
        <v>21</v>
      </c>
      <c r="Q927" s="5">
        <v>45378.413194444445</v>
      </c>
    </row>
    <row r="928" spans="1:17" ht="27.6" x14ac:dyDescent="0.3">
      <c r="A928" s="2" t="s">
        <v>516</v>
      </c>
      <c r="B928" s="2" t="s">
        <v>7</v>
      </c>
      <c r="C928" s="1"/>
      <c r="D928" s="4">
        <v>45322</v>
      </c>
      <c r="E928" s="6">
        <v>-737</v>
      </c>
      <c r="F928" s="1"/>
      <c r="G928" s="1"/>
      <c r="H928" s="2" t="s">
        <v>22</v>
      </c>
      <c r="I928" s="2" t="s">
        <v>515</v>
      </c>
      <c r="J928" s="2">
        <v>13</v>
      </c>
      <c r="K928" s="1"/>
      <c r="L928" s="1"/>
      <c r="M928" s="1"/>
      <c r="N928" s="4">
        <v>45324</v>
      </c>
      <c r="O928" s="2" t="s">
        <v>20</v>
      </c>
      <c r="P928" s="2" t="s">
        <v>21</v>
      </c>
      <c r="Q928" s="5">
        <v>45378.413194444445</v>
      </c>
    </row>
    <row r="929" spans="1:17" ht="27.6" x14ac:dyDescent="0.3">
      <c r="A929" s="2" t="s">
        <v>516</v>
      </c>
      <c r="B929" s="2" t="s">
        <v>7</v>
      </c>
      <c r="C929" s="1"/>
      <c r="D929" s="4">
        <v>45322</v>
      </c>
      <c r="E929" s="6">
        <v>-438</v>
      </c>
      <c r="F929" s="1"/>
      <c r="G929" s="1"/>
      <c r="H929" s="2" t="s">
        <v>22</v>
      </c>
      <c r="I929" s="2" t="s">
        <v>517</v>
      </c>
      <c r="J929" s="2">
        <v>6</v>
      </c>
      <c r="K929" s="1"/>
      <c r="L929" s="1"/>
      <c r="M929" s="1"/>
      <c r="N929" s="4">
        <v>45324</v>
      </c>
      <c r="O929" s="2" t="s">
        <v>20</v>
      </c>
      <c r="P929" s="2" t="s">
        <v>21</v>
      </c>
      <c r="Q929" s="5">
        <v>45378.413194444445</v>
      </c>
    </row>
    <row r="930" spans="1:17" ht="27.6" x14ac:dyDescent="0.3">
      <c r="A930" s="2" t="s">
        <v>516</v>
      </c>
      <c r="B930" s="2" t="s">
        <v>7</v>
      </c>
      <c r="C930" s="1"/>
      <c r="D930" s="4">
        <v>45322</v>
      </c>
      <c r="E930" s="6">
        <v>-301</v>
      </c>
      <c r="F930" s="1"/>
      <c r="G930" s="1"/>
      <c r="H930" s="2" t="s">
        <v>22</v>
      </c>
      <c r="I930" s="2" t="s">
        <v>517</v>
      </c>
      <c r="J930" s="2">
        <v>5</v>
      </c>
      <c r="K930" s="1"/>
      <c r="L930" s="1"/>
      <c r="M930" s="1"/>
      <c r="N930" s="4">
        <v>45324</v>
      </c>
      <c r="O930" s="2" t="s">
        <v>20</v>
      </c>
      <c r="P930" s="2" t="s">
        <v>21</v>
      </c>
      <c r="Q930" s="5">
        <v>45378.413194444445</v>
      </c>
    </row>
    <row r="931" spans="1:17" ht="27.6" x14ac:dyDescent="0.3">
      <c r="A931" s="2" t="s">
        <v>516</v>
      </c>
      <c r="B931" s="2" t="s">
        <v>7</v>
      </c>
      <c r="C931" s="1"/>
      <c r="D931" s="4">
        <v>45322</v>
      </c>
      <c r="E931" s="6">
        <v>-133</v>
      </c>
      <c r="F931" s="1"/>
      <c r="G931" s="1"/>
      <c r="H931" s="2" t="s">
        <v>22</v>
      </c>
      <c r="I931" s="2" t="s">
        <v>515</v>
      </c>
      <c r="J931" s="2">
        <v>10</v>
      </c>
      <c r="K931" s="1"/>
      <c r="L931" s="1"/>
      <c r="M931" s="1"/>
      <c r="N931" s="4">
        <v>45324</v>
      </c>
      <c r="O931" s="2" t="s">
        <v>20</v>
      </c>
      <c r="P931" s="2" t="s">
        <v>21</v>
      </c>
      <c r="Q931" s="5">
        <v>45378.413194444445</v>
      </c>
    </row>
    <row r="932" spans="1:17" ht="27.6" x14ac:dyDescent="0.3">
      <c r="A932" s="2" t="s">
        <v>516</v>
      </c>
      <c r="B932" s="2" t="s">
        <v>7</v>
      </c>
      <c r="C932" s="1"/>
      <c r="D932" s="4">
        <v>45313</v>
      </c>
      <c r="E932" s="6">
        <v>-133</v>
      </c>
      <c r="F932" s="1"/>
      <c r="G932" s="1"/>
      <c r="H932" s="2" t="s">
        <v>22</v>
      </c>
      <c r="I932" s="2" t="s">
        <v>518</v>
      </c>
      <c r="J932" s="2">
        <v>1</v>
      </c>
      <c r="K932" s="1"/>
      <c r="L932" s="1"/>
      <c r="M932" s="1"/>
      <c r="N932" s="4">
        <v>45324</v>
      </c>
      <c r="O932" s="2" t="s">
        <v>20</v>
      </c>
      <c r="P932" s="2" t="s">
        <v>21</v>
      </c>
      <c r="Q932" s="5">
        <v>45378.413194444445</v>
      </c>
    </row>
    <row r="933" spans="1:17" ht="27.6" x14ac:dyDescent="0.3">
      <c r="A933" s="2" t="s">
        <v>516</v>
      </c>
      <c r="B933" s="2" t="s">
        <v>7</v>
      </c>
      <c r="C933" s="1"/>
      <c r="D933" s="4">
        <v>45322</v>
      </c>
      <c r="E933" s="6">
        <v>-102</v>
      </c>
      <c r="F933" s="1"/>
      <c r="G933" s="1"/>
      <c r="H933" s="2" t="s">
        <v>22</v>
      </c>
      <c r="I933" s="2" t="s">
        <v>515</v>
      </c>
      <c r="J933" s="2">
        <v>9</v>
      </c>
      <c r="K933" s="1"/>
      <c r="L933" s="1"/>
      <c r="M933" s="1"/>
      <c r="N933" s="4">
        <v>45324</v>
      </c>
      <c r="O933" s="2" t="s">
        <v>20</v>
      </c>
      <c r="P933" s="2" t="s">
        <v>21</v>
      </c>
      <c r="Q933" s="5">
        <v>45378.413194444445</v>
      </c>
    </row>
    <row r="934" spans="1:17" ht="27.6" x14ac:dyDescent="0.3">
      <c r="A934" s="2" t="s">
        <v>516</v>
      </c>
      <c r="B934" s="2" t="s">
        <v>7</v>
      </c>
      <c r="C934" s="1"/>
      <c r="D934" s="4">
        <v>45324</v>
      </c>
      <c r="E934" s="6">
        <v>54</v>
      </c>
      <c r="F934" s="1"/>
      <c r="G934" s="1"/>
      <c r="H934" s="2" t="s">
        <v>519</v>
      </c>
      <c r="I934" s="2" t="s">
        <v>520</v>
      </c>
      <c r="J934" s="2">
        <v>1</v>
      </c>
      <c r="K934" s="1"/>
      <c r="L934" s="1"/>
      <c r="M934" s="1"/>
      <c r="N934" s="4">
        <v>45324</v>
      </c>
      <c r="O934" s="2" t="s">
        <v>20</v>
      </c>
      <c r="P934" s="2" t="s">
        <v>21</v>
      </c>
      <c r="Q934" s="5">
        <v>45378.413194444445</v>
      </c>
    </row>
    <row r="935" spans="1:17" ht="27.6" x14ac:dyDescent="0.3">
      <c r="A935" s="2" t="s">
        <v>516</v>
      </c>
      <c r="B935" s="2" t="s">
        <v>7</v>
      </c>
      <c r="C935" s="1"/>
      <c r="D935" s="4">
        <v>45306</v>
      </c>
      <c r="E935" s="6">
        <v>67</v>
      </c>
      <c r="F935" s="1"/>
      <c r="G935" s="1"/>
      <c r="H935" s="2" t="s">
        <v>24</v>
      </c>
      <c r="I935" s="2" t="s">
        <v>472</v>
      </c>
      <c r="J935" s="2">
        <v>1</v>
      </c>
      <c r="K935" s="1"/>
      <c r="L935" s="1"/>
      <c r="M935" s="1"/>
      <c r="N935" s="4">
        <v>45324</v>
      </c>
      <c r="O935" s="2" t="s">
        <v>20</v>
      </c>
      <c r="P935" s="2" t="s">
        <v>21</v>
      </c>
      <c r="Q935" s="5">
        <v>45378.413194444445</v>
      </c>
    </row>
    <row r="936" spans="1:17" ht="27.6" x14ac:dyDescent="0.3">
      <c r="A936" s="2" t="s">
        <v>516</v>
      </c>
      <c r="B936" s="2" t="s">
        <v>7</v>
      </c>
      <c r="C936" s="1"/>
      <c r="D936" s="4">
        <v>45300</v>
      </c>
      <c r="E936" s="6">
        <v>80</v>
      </c>
      <c r="F936" s="1"/>
      <c r="G936" s="1"/>
      <c r="H936" s="2" t="s">
        <v>521</v>
      </c>
      <c r="I936" s="2" t="s">
        <v>522</v>
      </c>
      <c r="J936" s="2">
        <v>2</v>
      </c>
      <c r="K936" s="1"/>
      <c r="L936" s="1"/>
      <c r="M936" s="1"/>
      <c r="N936" s="4">
        <v>45324</v>
      </c>
      <c r="O936" s="2" t="s">
        <v>20</v>
      </c>
      <c r="P936" s="2" t="s">
        <v>21</v>
      </c>
      <c r="Q936" s="5">
        <v>45378.413194444445</v>
      </c>
    </row>
    <row r="937" spans="1:17" ht="27.6" x14ac:dyDescent="0.3">
      <c r="A937" s="2" t="s">
        <v>516</v>
      </c>
      <c r="B937" s="2" t="s">
        <v>7</v>
      </c>
      <c r="C937" s="1"/>
      <c r="D937" s="4">
        <v>45322</v>
      </c>
      <c r="E937" s="6">
        <v>91</v>
      </c>
      <c r="F937" s="1"/>
      <c r="G937" s="1"/>
      <c r="H937" s="2" t="s">
        <v>24</v>
      </c>
      <c r="I937" s="2" t="s">
        <v>490</v>
      </c>
      <c r="J937" s="2">
        <v>51</v>
      </c>
      <c r="K937" s="1"/>
      <c r="L937" s="1"/>
      <c r="M937" s="1"/>
      <c r="N937" s="4">
        <v>45324</v>
      </c>
      <c r="O937" s="2" t="s">
        <v>20</v>
      </c>
      <c r="P937" s="2" t="s">
        <v>21</v>
      </c>
      <c r="Q937" s="5">
        <v>45378.413194444445</v>
      </c>
    </row>
    <row r="938" spans="1:17" ht="27.6" x14ac:dyDescent="0.3">
      <c r="A938" s="2" t="s">
        <v>523</v>
      </c>
      <c r="B938" s="2" t="s">
        <v>18</v>
      </c>
      <c r="C938" s="1"/>
      <c r="D938" s="4">
        <v>45295</v>
      </c>
      <c r="E938" s="6">
        <v>104</v>
      </c>
      <c r="F938" s="2" t="s">
        <v>19</v>
      </c>
      <c r="G938" s="1"/>
      <c r="H938" s="1"/>
      <c r="I938" s="1"/>
      <c r="J938" s="1"/>
      <c r="K938" s="1"/>
      <c r="L938" s="1"/>
      <c r="M938" s="1"/>
      <c r="N938" s="1"/>
      <c r="O938" s="2" t="s">
        <v>20</v>
      </c>
      <c r="P938" s="2" t="s">
        <v>21</v>
      </c>
      <c r="Q938" s="5">
        <v>45378.415972222225</v>
      </c>
    </row>
    <row r="939" spans="1:17" ht="27.6" x14ac:dyDescent="0.3">
      <c r="A939" s="2" t="s">
        <v>523</v>
      </c>
      <c r="B939" s="2" t="s">
        <v>18</v>
      </c>
      <c r="C939" s="1"/>
      <c r="D939" s="4">
        <v>45314</v>
      </c>
      <c r="E939" s="6">
        <v>114</v>
      </c>
      <c r="F939" s="2" t="s">
        <v>19</v>
      </c>
      <c r="G939" s="1"/>
      <c r="H939" s="1"/>
      <c r="I939" s="1"/>
      <c r="J939" s="1"/>
      <c r="K939" s="1"/>
      <c r="L939" s="1"/>
      <c r="M939" s="1"/>
      <c r="N939" s="1"/>
      <c r="O939" s="2" t="s">
        <v>20</v>
      </c>
      <c r="P939" s="2" t="s">
        <v>21</v>
      </c>
      <c r="Q939" s="5">
        <v>45378.415972222225</v>
      </c>
    </row>
    <row r="940" spans="1:17" ht="27.6" x14ac:dyDescent="0.3">
      <c r="A940" s="2" t="s">
        <v>523</v>
      </c>
      <c r="B940" s="2" t="s">
        <v>18</v>
      </c>
      <c r="C940" s="1"/>
      <c r="D940" s="4">
        <v>45313</v>
      </c>
      <c r="E940" s="6">
        <v>130</v>
      </c>
      <c r="F940" s="2" t="s">
        <v>19</v>
      </c>
      <c r="G940" s="1"/>
      <c r="H940" s="1"/>
      <c r="I940" s="1"/>
      <c r="J940" s="1"/>
      <c r="K940" s="1"/>
      <c r="L940" s="1"/>
      <c r="M940" s="1"/>
      <c r="N940" s="1"/>
      <c r="O940" s="2" t="s">
        <v>20</v>
      </c>
      <c r="P940" s="2" t="s">
        <v>21</v>
      </c>
      <c r="Q940" s="5">
        <v>45378.415972222225</v>
      </c>
    </row>
    <row r="941" spans="1:17" ht="27.6" x14ac:dyDescent="0.3">
      <c r="A941" s="2" t="s">
        <v>523</v>
      </c>
      <c r="B941" s="2" t="s">
        <v>18</v>
      </c>
      <c r="C941" s="1"/>
      <c r="D941" s="4">
        <v>45303</v>
      </c>
      <c r="E941" s="6">
        <v>154</v>
      </c>
      <c r="F941" s="2" t="s">
        <v>19</v>
      </c>
      <c r="G941" s="1"/>
      <c r="H941" s="1"/>
      <c r="I941" s="1"/>
      <c r="J941" s="1"/>
      <c r="K941" s="1"/>
      <c r="L941" s="1"/>
      <c r="M941" s="1"/>
      <c r="N941" s="1"/>
      <c r="O941" s="2" t="s">
        <v>20</v>
      </c>
      <c r="P941" s="2" t="s">
        <v>21</v>
      </c>
      <c r="Q941" s="5">
        <v>45378.415972222225</v>
      </c>
    </row>
    <row r="942" spans="1:17" ht="27.6" x14ac:dyDescent="0.3">
      <c r="A942" s="2" t="s">
        <v>523</v>
      </c>
      <c r="B942" s="2" t="s">
        <v>18</v>
      </c>
      <c r="C942" s="1"/>
      <c r="D942" s="4">
        <v>45320</v>
      </c>
      <c r="E942" s="6">
        <v>176</v>
      </c>
      <c r="F942" s="2" t="s">
        <v>19</v>
      </c>
      <c r="G942" s="1"/>
      <c r="H942" s="1"/>
      <c r="I942" s="1"/>
      <c r="J942" s="1"/>
      <c r="K942" s="1"/>
      <c r="L942" s="1"/>
      <c r="M942" s="1"/>
      <c r="N942" s="1"/>
      <c r="O942" s="2" t="s">
        <v>20</v>
      </c>
      <c r="P942" s="2" t="s">
        <v>21</v>
      </c>
      <c r="Q942" s="5">
        <v>45378.415972222225</v>
      </c>
    </row>
    <row r="943" spans="1:17" ht="27.6" x14ac:dyDescent="0.3">
      <c r="A943" s="2" t="s">
        <v>523</v>
      </c>
      <c r="B943" s="2" t="s">
        <v>18</v>
      </c>
      <c r="C943" s="1"/>
      <c r="D943" s="4">
        <v>45309</v>
      </c>
      <c r="E943" s="6">
        <v>194</v>
      </c>
      <c r="F943" s="2" t="s">
        <v>19</v>
      </c>
      <c r="G943" s="1"/>
      <c r="H943" s="1"/>
      <c r="I943" s="1"/>
      <c r="J943" s="1"/>
      <c r="K943" s="1"/>
      <c r="L943" s="1"/>
      <c r="M943" s="1"/>
      <c r="N943" s="1"/>
      <c r="O943" s="2" t="s">
        <v>20</v>
      </c>
      <c r="P943" s="2" t="s">
        <v>21</v>
      </c>
      <c r="Q943" s="5">
        <v>45378.415972222225</v>
      </c>
    </row>
    <row r="944" spans="1:17" ht="27.6" x14ac:dyDescent="0.3">
      <c r="A944" s="2" t="s">
        <v>523</v>
      </c>
      <c r="B944" s="2" t="s">
        <v>18</v>
      </c>
      <c r="C944" s="1"/>
      <c r="D944" s="4">
        <v>45320</v>
      </c>
      <c r="E944" s="6">
        <v>199</v>
      </c>
      <c r="F944" s="2" t="s">
        <v>19</v>
      </c>
      <c r="G944" s="1"/>
      <c r="H944" s="1"/>
      <c r="I944" s="1"/>
      <c r="J944" s="1"/>
      <c r="K944" s="1"/>
      <c r="L944" s="1"/>
      <c r="M944" s="1"/>
      <c r="N944" s="1"/>
      <c r="O944" s="2" t="s">
        <v>20</v>
      </c>
      <c r="P944" s="2" t="s">
        <v>21</v>
      </c>
      <c r="Q944" s="5">
        <v>45378.415972222225</v>
      </c>
    </row>
    <row r="945" spans="1:17" ht="27.6" x14ac:dyDescent="0.3">
      <c r="A945" s="2" t="s">
        <v>523</v>
      </c>
      <c r="B945" s="2" t="s">
        <v>18</v>
      </c>
      <c r="C945" s="1"/>
      <c r="D945" s="4">
        <v>45317</v>
      </c>
      <c r="E945" s="6">
        <v>200</v>
      </c>
      <c r="F945" s="2" t="s">
        <v>19</v>
      </c>
      <c r="G945" s="1"/>
      <c r="H945" s="1"/>
      <c r="I945" s="1"/>
      <c r="J945" s="1"/>
      <c r="K945" s="1"/>
      <c r="L945" s="1"/>
      <c r="M945" s="1"/>
      <c r="N945" s="1"/>
      <c r="O945" s="2" t="s">
        <v>20</v>
      </c>
      <c r="P945" s="2" t="s">
        <v>21</v>
      </c>
      <c r="Q945" s="5">
        <v>45378.415972222225</v>
      </c>
    </row>
    <row r="946" spans="1:17" ht="27.6" x14ac:dyDescent="0.3">
      <c r="A946" s="2" t="s">
        <v>523</v>
      </c>
      <c r="B946" s="2" t="s">
        <v>18</v>
      </c>
      <c r="C946" s="1"/>
      <c r="D946" s="4">
        <v>45300</v>
      </c>
      <c r="E946" s="6">
        <v>205.33</v>
      </c>
      <c r="F946" s="2" t="s">
        <v>19</v>
      </c>
      <c r="G946" s="1"/>
      <c r="H946" s="1"/>
      <c r="I946" s="1"/>
      <c r="J946" s="1"/>
      <c r="K946" s="1"/>
      <c r="L946" s="1"/>
      <c r="M946" s="1"/>
      <c r="N946" s="1"/>
      <c r="O946" s="2" t="s">
        <v>20</v>
      </c>
      <c r="P946" s="2" t="s">
        <v>21</v>
      </c>
      <c r="Q946" s="5">
        <v>45378.415972222225</v>
      </c>
    </row>
    <row r="947" spans="1:17" ht="27.6" x14ac:dyDescent="0.3">
      <c r="A947" s="2" t="s">
        <v>523</v>
      </c>
      <c r="B947" s="2" t="s">
        <v>18</v>
      </c>
      <c r="C947" s="1"/>
      <c r="D947" s="4">
        <v>45293</v>
      </c>
      <c r="E947" s="6">
        <v>210</v>
      </c>
      <c r="F947" s="2" t="s">
        <v>19</v>
      </c>
      <c r="G947" s="1"/>
      <c r="H947" s="1"/>
      <c r="I947" s="1"/>
      <c r="J947" s="1"/>
      <c r="K947" s="1"/>
      <c r="L947" s="1"/>
      <c r="M947" s="1"/>
      <c r="N947" s="1"/>
      <c r="O947" s="2" t="s">
        <v>20</v>
      </c>
      <c r="P947" s="2" t="s">
        <v>21</v>
      </c>
      <c r="Q947" s="5">
        <v>45378.415972222225</v>
      </c>
    </row>
    <row r="948" spans="1:17" ht="27.6" x14ac:dyDescent="0.3">
      <c r="A948" s="2" t="s">
        <v>523</v>
      </c>
      <c r="B948" s="2" t="s">
        <v>18</v>
      </c>
      <c r="C948" s="1"/>
      <c r="D948" s="4">
        <v>45295</v>
      </c>
      <c r="E948" s="6">
        <v>233</v>
      </c>
      <c r="F948" s="2" t="s">
        <v>19</v>
      </c>
      <c r="G948" s="1"/>
      <c r="H948" s="1"/>
      <c r="I948" s="1"/>
      <c r="J948" s="1"/>
      <c r="K948" s="1"/>
      <c r="L948" s="1"/>
      <c r="M948" s="1"/>
      <c r="N948" s="1"/>
      <c r="O948" s="2" t="s">
        <v>20</v>
      </c>
      <c r="P948" s="2" t="s">
        <v>21</v>
      </c>
      <c r="Q948" s="5">
        <v>45378.415972222225</v>
      </c>
    </row>
    <row r="949" spans="1:17" ht="27.6" x14ac:dyDescent="0.3">
      <c r="A949" s="2" t="s">
        <v>523</v>
      </c>
      <c r="B949" s="2" t="s">
        <v>18</v>
      </c>
      <c r="C949" s="1"/>
      <c r="D949" s="4">
        <v>45316</v>
      </c>
      <c r="E949" s="6">
        <v>242</v>
      </c>
      <c r="F949" s="2" t="s">
        <v>19</v>
      </c>
      <c r="G949" s="1"/>
      <c r="H949" s="1"/>
      <c r="I949" s="1"/>
      <c r="J949" s="1"/>
      <c r="K949" s="1"/>
      <c r="L949" s="1"/>
      <c r="M949" s="1"/>
      <c r="N949" s="1"/>
      <c r="O949" s="2" t="s">
        <v>20</v>
      </c>
      <c r="P949" s="2" t="s">
        <v>21</v>
      </c>
      <c r="Q949" s="5">
        <v>45378.415972222225</v>
      </c>
    </row>
    <row r="950" spans="1:17" ht="27.6" x14ac:dyDescent="0.3">
      <c r="A950" s="2" t="s">
        <v>523</v>
      </c>
      <c r="B950" s="2" t="s">
        <v>18</v>
      </c>
      <c r="C950" s="1"/>
      <c r="D950" s="4">
        <v>45323</v>
      </c>
      <c r="E950" s="6">
        <v>243.07</v>
      </c>
      <c r="F950" s="2" t="s">
        <v>19</v>
      </c>
      <c r="G950" s="1"/>
      <c r="H950" s="1"/>
      <c r="I950" s="1"/>
      <c r="J950" s="1"/>
      <c r="K950" s="1"/>
      <c r="L950" s="1"/>
      <c r="M950" s="1"/>
      <c r="N950" s="1"/>
      <c r="O950" s="2" t="s">
        <v>20</v>
      </c>
      <c r="P950" s="2" t="s">
        <v>21</v>
      </c>
      <c r="Q950" s="5">
        <v>45378.415972222225</v>
      </c>
    </row>
    <row r="951" spans="1:17" ht="27.6" x14ac:dyDescent="0.3">
      <c r="A951" s="2" t="s">
        <v>523</v>
      </c>
      <c r="B951" s="2" t="s">
        <v>18</v>
      </c>
      <c r="C951" s="1"/>
      <c r="D951" s="4">
        <v>45301</v>
      </c>
      <c r="E951" s="6">
        <v>286</v>
      </c>
      <c r="F951" s="2" t="s">
        <v>19</v>
      </c>
      <c r="G951" s="1"/>
      <c r="H951" s="1"/>
      <c r="I951" s="1"/>
      <c r="J951" s="1"/>
      <c r="K951" s="1"/>
      <c r="L951" s="1"/>
      <c r="M951" s="1"/>
      <c r="N951" s="1"/>
      <c r="O951" s="2" t="s">
        <v>20</v>
      </c>
      <c r="P951" s="2" t="s">
        <v>21</v>
      </c>
      <c r="Q951" s="5">
        <v>45378.415972222225</v>
      </c>
    </row>
    <row r="952" spans="1:17" ht="27.6" x14ac:dyDescent="0.3">
      <c r="A952" s="2" t="s">
        <v>523</v>
      </c>
      <c r="B952" s="2" t="s">
        <v>18</v>
      </c>
      <c r="C952" s="1"/>
      <c r="D952" s="4">
        <v>45293</v>
      </c>
      <c r="E952" s="6">
        <v>310.57</v>
      </c>
      <c r="F952" s="2" t="s">
        <v>19</v>
      </c>
      <c r="G952" s="1"/>
      <c r="H952" s="1"/>
      <c r="I952" s="1"/>
      <c r="J952" s="1"/>
      <c r="K952" s="1"/>
      <c r="L952" s="1"/>
      <c r="M952" s="1"/>
      <c r="N952" s="1"/>
      <c r="O952" s="2" t="s">
        <v>20</v>
      </c>
      <c r="P952" s="2" t="s">
        <v>21</v>
      </c>
      <c r="Q952" s="5">
        <v>45378.415972222225</v>
      </c>
    </row>
    <row r="953" spans="1:17" ht="27.6" x14ac:dyDescent="0.3">
      <c r="A953" s="2" t="s">
        <v>523</v>
      </c>
      <c r="B953" s="2" t="s">
        <v>18</v>
      </c>
      <c r="C953" s="1"/>
      <c r="D953" s="4">
        <v>45293</v>
      </c>
      <c r="E953" s="6">
        <v>350</v>
      </c>
      <c r="F953" s="2" t="s">
        <v>19</v>
      </c>
      <c r="G953" s="1"/>
      <c r="H953" s="1"/>
      <c r="I953" s="1"/>
      <c r="J953" s="1"/>
      <c r="K953" s="1"/>
      <c r="L953" s="1"/>
      <c r="M953" s="1"/>
      <c r="N953" s="1"/>
      <c r="O953" s="2" t="s">
        <v>20</v>
      </c>
      <c r="P953" s="2" t="s">
        <v>21</v>
      </c>
      <c r="Q953" s="5">
        <v>45378.415972222225</v>
      </c>
    </row>
    <row r="954" spans="1:17" ht="27.6" x14ac:dyDescent="0.3">
      <c r="A954" s="2" t="s">
        <v>523</v>
      </c>
      <c r="B954" s="2" t="s">
        <v>18</v>
      </c>
      <c r="C954" s="1"/>
      <c r="D954" s="4">
        <v>45316</v>
      </c>
      <c r="E954" s="6">
        <v>359</v>
      </c>
      <c r="F954" s="2" t="s">
        <v>19</v>
      </c>
      <c r="G954" s="1"/>
      <c r="H954" s="1"/>
      <c r="I954" s="1"/>
      <c r="J954" s="1"/>
      <c r="K954" s="1"/>
      <c r="L954" s="1"/>
      <c r="M954" s="1"/>
      <c r="N954" s="1"/>
      <c r="O954" s="2" t="s">
        <v>20</v>
      </c>
      <c r="P954" s="2" t="s">
        <v>21</v>
      </c>
      <c r="Q954" s="5">
        <v>45378.415972222225</v>
      </c>
    </row>
    <row r="955" spans="1:17" ht="27.6" x14ac:dyDescent="0.3">
      <c r="A955" s="2" t="s">
        <v>523</v>
      </c>
      <c r="B955" s="2" t="s">
        <v>18</v>
      </c>
      <c r="C955" s="1"/>
      <c r="D955" s="4">
        <v>45313</v>
      </c>
      <c r="E955" s="6">
        <v>425</v>
      </c>
      <c r="F955" s="2" t="s">
        <v>19</v>
      </c>
      <c r="G955" s="1"/>
      <c r="H955" s="1"/>
      <c r="I955" s="1"/>
      <c r="J955" s="1"/>
      <c r="K955" s="1"/>
      <c r="L955" s="1"/>
      <c r="M955" s="1"/>
      <c r="N955" s="1"/>
      <c r="O955" s="2" t="s">
        <v>20</v>
      </c>
      <c r="P955" s="2" t="s">
        <v>21</v>
      </c>
      <c r="Q955" s="5">
        <v>45378.415972222225</v>
      </c>
    </row>
    <row r="956" spans="1:17" ht="27.6" x14ac:dyDescent="0.3">
      <c r="A956" s="2" t="s">
        <v>523</v>
      </c>
      <c r="B956" s="2" t="s">
        <v>18</v>
      </c>
      <c r="C956" s="1"/>
      <c r="D956" s="4">
        <v>45324</v>
      </c>
      <c r="E956" s="6">
        <v>480</v>
      </c>
      <c r="F956" s="2" t="s">
        <v>19</v>
      </c>
      <c r="G956" s="1"/>
      <c r="H956" s="1"/>
      <c r="I956" s="1"/>
      <c r="J956" s="1"/>
      <c r="K956" s="1"/>
      <c r="L956" s="1"/>
      <c r="M956" s="1"/>
      <c r="N956" s="1"/>
      <c r="O956" s="2" t="s">
        <v>20</v>
      </c>
      <c r="P956" s="2" t="s">
        <v>21</v>
      </c>
      <c r="Q956" s="5">
        <v>45378.415972222225</v>
      </c>
    </row>
    <row r="957" spans="1:17" ht="27.6" x14ac:dyDescent="0.3">
      <c r="A957" s="2" t="s">
        <v>523</v>
      </c>
      <c r="B957" s="2" t="s">
        <v>18</v>
      </c>
      <c r="C957" s="1"/>
      <c r="D957" s="4">
        <v>45313</v>
      </c>
      <c r="E957" s="6">
        <v>511.5</v>
      </c>
      <c r="F957" s="2" t="s">
        <v>19</v>
      </c>
      <c r="G957" s="1"/>
      <c r="H957" s="1"/>
      <c r="I957" s="1"/>
      <c r="J957" s="1"/>
      <c r="K957" s="1"/>
      <c r="L957" s="1"/>
      <c r="M957" s="1"/>
      <c r="N957" s="1"/>
      <c r="O957" s="2" t="s">
        <v>20</v>
      </c>
      <c r="P957" s="2" t="s">
        <v>21</v>
      </c>
      <c r="Q957" s="5">
        <v>45378.415972222225</v>
      </c>
    </row>
    <row r="958" spans="1:17" ht="27.6" x14ac:dyDescent="0.3">
      <c r="A958" s="2" t="s">
        <v>523</v>
      </c>
      <c r="B958" s="2" t="s">
        <v>18</v>
      </c>
      <c r="C958" s="1"/>
      <c r="D958" s="4">
        <v>45308</v>
      </c>
      <c r="E958" s="6">
        <v>600</v>
      </c>
      <c r="F958" s="2" t="s">
        <v>19</v>
      </c>
      <c r="G958" s="1"/>
      <c r="H958" s="1"/>
      <c r="I958" s="1"/>
      <c r="J958" s="1"/>
      <c r="K958" s="1"/>
      <c r="L958" s="1"/>
      <c r="M958" s="1"/>
      <c r="N958" s="1"/>
      <c r="O958" s="2" t="s">
        <v>20</v>
      </c>
      <c r="P958" s="2" t="s">
        <v>21</v>
      </c>
      <c r="Q958" s="5">
        <v>45378.415972222225</v>
      </c>
    </row>
    <row r="959" spans="1:17" ht="27.6" x14ac:dyDescent="0.3">
      <c r="A959" s="2" t="s">
        <v>523</v>
      </c>
      <c r="B959" s="2" t="s">
        <v>18</v>
      </c>
      <c r="C959" s="1"/>
      <c r="D959" s="4">
        <v>45324</v>
      </c>
      <c r="E959" s="6">
        <v>800</v>
      </c>
      <c r="F959" s="2" t="s">
        <v>19</v>
      </c>
      <c r="G959" s="1"/>
      <c r="H959" s="1"/>
      <c r="I959" s="1"/>
      <c r="J959" s="1"/>
      <c r="K959" s="1"/>
      <c r="L959" s="1"/>
      <c r="M959" s="1"/>
      <c r="N959" s="1"/>
      <c r="O959" s="2" t="s">
        <v>20</v>
      </c>
      <c r="P959" s="2" t="s">
        <v>21</v>
      </c>
      <c r="Q959" s="5">
        <v>45378.415972222225</v>
      </c>
    </row>
    <row r="960" spans="1:17" ht="27.6" x14ac:dyDescent="0.3">
      <c r="A960" s="2" t="s">
        <v>523</v>
      </c>
      <c r="B960" s="2" t="s">
        <v>7</v>
      </c>
      <c r="C960" s="1"/>
      <c r="D960" s="4">
        <v>45306</v>
      </c>
      <c r="E960" s="6">
        <v>104</v>
      </c>
      <c r="F960" s="1"/>
      <c r="G960" s="1"/>
      <c r="H960" s="2" t="s">
        <v>24</v>
      </c>
      <c r="I960" s="2" t="s">
        <v>472</v>
      </c>
      <c r="J960" s="2">
        <v>2</v>
      </c>
      <c r="K960" s="1"/>
      <c r="L960" s="1"/>
      <c r="M960" s="1"/>
      <c r="N960" s="4">
        <v>45324</v>
      </c>
      <c r="O960" s="2" t="s">
        <v>20</v>
      </c>
      <c r="P960" s="2" t="s">
        <v>21</v>
      </c>
      <c r="Q960" s="5">
        <v>45378.415972222225</v>
      </c>
    </row>
    <row r="961" spans="1:17" ht="27.6" x14ac:dyDescent="0.3">
      <c r="A961" s="2" t="s">
        <v>523</v>
      </c>
      <c r="B961" s="2" t="s">
        <v>7</v>
      </c>
      <c r="C961" s="1"/>
      <c r="D961" s="4">
        <v>45320</v>
      </c>
      <c r="E961" s="6">
        <v>114</v>
      </c>
      <c r="F961" s="1"/>
      <c r="G961" s="1"/>
      <c r="H961" s="2" t="s">
        <v>22</v>
      </c>
      <c r="I961" s="2" t="s">
        <v>507</v>
      </c>
      <c r="J961" s="2">
        <v>1</v>
      </c>
      <c r="K961" s="1"/>
      <c r="L961" s="1"/>
      <c r="M961" s="1"/>
      <c r="N961" s="4">
        <v>45324</v>
      </c>
      <c r="O961" s="2" t="s">
        <v>20</v>
      </c>
      <c r="P961" s="2" t="s">
        <v>21</v>
      </c>
      <c r="Q961" s="5">
        <v>45378.415972222225</v>
      </c>
    </row>
    <row r="962" spans="1:17" ht="27.6" x14ac:dyDescent="0.3">
      <c r="A962" s="2" t="s">
        <v>523</v>
      </c>
      <c r="B962" s="2" t="s">
        <v>7</v>
      </c>
      <c r="C962" s="1"/>
      <c r="D962" s="4">
        <v>45308</v>
      </c>
      <c r="E962" s="6">
        <v>130</v>
      </c>
      <c r="F962" s="1"/>
      <c r="G962" s="1"/>
      <c r="H962" s="2" t="s">
        <v>22</v>
      </c>
      <c r="I962" s="2" t="s">
        <v>90</v>
      </c>
      <c r="J962" s="2">
        <v>1</v>
      </c>
      <c r="K962" s="1"/>
      <c r="L962" s="1"/>
      <c r="M962" s="1"/>
      <c r="N962" s="4">
        <v>45324</v>
      </c>
      <c r="O962" s="2" t="s">
        <v>20</v>
      </c>
      <c r="P962" s="2" t="s">
        <v>21</v>
      </c>
      <c r="Q962" s="5">
        <v>45378.415972222225</v>
      </c>
    </row>
    <row r="963" spans="1:17" ht="27.6" x14ac:dyDescent="0.3">
      <c r="A963" s="2" t="s">
        <v>523</v>
      </c>
      <c r="B963" s="2" t="s">
        <v>7</v>
      </c>
      <c r="C963" s="1"/>
      <c r="D963" s="4">
        <v>45306</v>
      </c>
      <c r="E963" s="6">
        <v>154</v>
      </c>
      <c r="F963" s="1"/>
      <c r="G963" s="1"/>
      <c r="H963" s="2" t="s">
        <v>24</v>
      </c>
      <c r="I963" s="2" t="s">
        <v>472</v>
      </c>
      <c r="J963" s="2">
        <v>3</v>
      </c>
      <c r="K963" s="1"/>
      <c r="L963" s="1"/>
      <c r="M963" s="1"/>
      <c r="N963" s="4">
        <v>45324</v>
      </c>
      <c r="O963" s="2" t="s">
        <v>20</v>
      </c>
      <c r="P963" s="2" t="s">
        <v>21</v>
      </c>
      <c r="Q963" s="5">
        <v>45378.415972222225</v>
      </c>
    </row>
    <row r="964" spans="1:17" ht="27.6" x14ac:dyDescent="0.3">
      <c r="A964" s="2" t="s">
        <v>523</v>
      </c>
      <c r="B964" s="2" t="s">
        <v>7</v>
      </c>
      <c r="C964" s="1"/>
      <c r="D964" s="4">
        <v>45320</v>
      </c>
      <c r="E964" s="6">
        <v>176</v>
      </c>
      <c r="F964" s="1"/>
      <c r="G964" s="1"/>
      <c r="H964" s="2" t="s">
        <v>22</v>
      </c>
      <c r="I964" s="2" t="s">
        <v>507</v>
      </c>
      <c r="J964" s="2">
        <v>2</v>
      </c>
      <c r="K964" s="1"/>
      <c r="L964" s="1"/>
      <c r="M964" s="1"/>
      <c r="N964" s="4">
        <v>45324</v>
      </c>
      <c r="O964" s="2" t="s">
        <v>20</v>
      </c>
      <c r="P964" s="2" t="s">
        <v>21</v>
      </c>
      <c r="Q964" s="5">
        <v>45378.415972222225</v>
      </c>
    </row>
    <row r="965" spans="1:17" ht="27.6" x14ac:dyDescent="0.3">
      <c r="A965" s="2" t="s">
        <v>523</v>
      </c>
      <c r="B965" s="2" t="s">
        <v>7</v>
      </c>
      <c r="C965" s="1"/>
      <c r="D965" s="4">
        <v>45308</v>
      </c>
      <c r="E965" s="6">
        <v>194</v>
      </c>
      <c r="F965" s="1"/>
      <c r="G965" s="1"/>
      <c r="H965" s="2" t="s">
        <v>22</v>
      </c>
      <c r="I965" s="2" t="s">
        <v>90</v>
      </c>
      <c r="J965" s="2">
        <v>2</v>
      </c>
      <c r="K965" s="1"/>
      <c r="L965" s="1"/>
      <c r="M965" s="1"/>
      <c r="N965" s="4">
        <v>45324</v>
      </c>
      <c r="O965" s="2" t="s">
        <v>20</v>
      </c>
      <c r="P965" s="2" t="s">
        <v>21</v>
      </c>
      <c r="Q965" s="5">
        <v>45378.415972222225</v>
      </c>
    </row>
    <row r="966" spans="1:17" ht="27.6" x14ac:dyDescent="0.3">
      <c r="A966" s="2" t="s">
        <v>523</v>
      </c>
      <c r="B966" s="2" t="s">
        <v>7</v>
      </c>
      <c r="C966" s="1"/>
      <c r="D966" s="4">
        <v>45320</v>
      </c>
      <c r="E966" s="6">
        <v>199</v>
      </c>
      <c r="F966" s="1"/>
      <c r="G966" s="1"/>
      <c r="H966" s="2" t="s">
        <v>22</v>
      </c>
      <c r="I966" s="2" t="s">
        <v>507</v>
      </c>
      <c r="J966" s="2">
        <v>3</v>
      </c>
      <c r="K966" s="1"/>
      <c r="L966" s="1"/>
      <c r="M966" s="1"/>
      <c r="N966" s="4">
        <v>45324</v>
      </c>
      <c r="O966" s="2" t="s">
        <v>20</v>
      </c>
      <c r="P966" s="2" t="s">
        <v>21</v>
      </c>
      <c r="Q966" s="5">
        <v>45378.415972222225</v>
      </c>
    </row>
    <row r="967" spans="1:17" ht="27.6" x14ac:dyDescent="0.3">
      <c r="A967" s="2" t="s">
        <v>523</v>
      </c>
      <c r="B967" s="2" t="s">
        <v>7</v>
      </c>
      <c r="C967" s="1"/>
      <c r="D967" s="4">
        <v>45322</v>
      </c>
      <c r="E967" s="6">
        <v>200</v>
      </c>
      <c r="F967" s="1"/>
      <c r="G967" s="1"/>
      <c r="H967" s="2" t="s">
        <v>524</v>
      </c>
      <c r="I967" s="2" t="s">
        <v>525</v>
      </c>
      <c r="J967" s="2">
        <v>1</v>
      </c>
      <c r="K967" s="1"/>
      <c r="L967" s="1"/>
      <c r="M967" s="1"/>
      <c r="N967" s="4">
        <v>45324</v>
      </c>
      <c r="O967" s="2" t="s">
        <v>20</v>
      </c>
      <c r="P967" s="2" t="s">
        <v>21</v>
      </c>
      <c r="Q967" s="5">
        <v>45378.415972222225</v>
      </c>
    </row>
    <row r="968" spans="1:17" ht="27.6" x14ac:dyDescent="0.3">
      <c r="A968" s="2" t="s">
        <v>523</v>
      </c>
      <c r="B968" s="2" t="s">
        <v>7</v>
      </c>
      <c r="C968" s="1"/>
      <c r="D968" s="4">
        <v>45299</v>
      </c>
      <c r="E968" s="6">
        <v>205.33</v>
      </c>
      <c r="F968" s="1"/>
      <c r="G968" s="1"/>
      <c r="H968" s="2" t="s">
        <v>40</v>
      </c>
      <c r="I968" s="2" t="s">
        <v>68</v>
      </c>
      <c r="J968" s="2">
        <v>1</v>
      </c>
      <c r="K968" s="1"/>
      <c r="L968" s="1"/>
      <c r="M968" s="1"/>
      <c r="N968" s="4">
        <v>45324</v>
      </c>
      <c r="O968" s="2" t="s">
        <v>20</v>
      </c>
      <c r="P968" s="2" t="s">
        <v>21</v>
      </c>
      <c r="Q968" s="5">
        <v>45378.415972222225</v>
      </c>
    </row>
    <row r="969" spans="1:17" ht="27.6" x14ac:dyDescent="0.3">
      <c r="A969" s="2" t="s">
        <v>523</v>
      </c>
      <c r="B969" s="2" t="s">
        <v>7</v>
      </c>
      <c r="C969" s="1"/>
      <c r="D969" s="4">
        <v>45322</v>
      </c>
      <c r="E969" s="6">
        <v>210</v>
      </c>
      <c r="F969" s="1"/>
      <c r="G969" s="1"/>
      <c r="H969" s="2" t="s">
        <v>24</v>
      </c>
      <c r="I969" s="2" t="s">
        <v>490</v>
      </c>
      <c r="J969" s="2">
        <v>53</v>
      </c>
      <c r="K969" s="1"/>
      <c r="L969" s="1"/>
      <c r="M969" s="1"/>
      <c r="N969" s="4">
        <v>45324</v>
      </c>
      <c r="O969" s="2" t="s">
        <v>20</v>
      </c>
      <c r="P969" s="2" t="s">
        <v>21</v>
      </c>
      <c r="Q969" s="5">
        <v>45378.415972222225</v>
      </c>
    </row>
    <row r="970" spans="1:17" ht="27.6" x14ac:dyDescent="0.3">
      <c r="A970" s="2" t="s">
        <v>523</v>
      </c>
      <c r="B970" s="2" t="s">
        <v>7</v>
      </c>
      <c r="C970" s="1"/>
      <c r="D970" s="4">
        <v>45306</v>
      </c>
      <c r="E970" s="6">
        <v>233</v>
      </c>
      <c r="F970" s="1"/>
      <c r="G970" s="1"/>
      <c r="H970" s="2" t="s">
        <v>24</v>
      </c>
      <c r="I970" s="2" t="s">
        <v>472</v>
      </c>
      <c r="J970" s="2">
        <v>4</v>
      </c>
      <c r="K970" s="1"/>
      <c r="L970" s="1"/>
      <c r="M970" s="1"/>
      <c r="N970" s="4">
        <v>45324</v>
      </c>
      <c r="O970" s="2" t="s">
        <v>20</v>
      </c>
      <c r="P970" s="2" t="s">
        <v>21</v>
      </c>
      <c r="Q970" s="5">
        <v>45378.415972222225</v>
      </c>
    </row>
    <row r="971" spans="1:17" ht="27.6" x14ac:dyDescent="0.3">
      <c r="A971" s="2" t="s">
        <v>523</v>
      </c>
      <c r="B971" s="2" t="s">
        <v>7</v>
      </c>
      <c r="C971" s="1"/>
      <c r="D971" s="4">
        <v>45315</v>
      </c>
      <c r="E971" s="6">
        <v>242</v>
      </c>
      <c r="F971" s="1"/>
      <c r="G971" s="1"/>
      <c r="H971" s="2" t="s">
        <v>40</v>
      </c>
      <c r="I971" s="2" t="s">
        <v>295</v>
      </c>
      <c r="J971" s="2">
        <v>1</v>
      </c>
      <c r="K971" s="1"/>
      <c r="L971" s="1"/>
      <c r="M971" s="1"/>
      <c r="N971" s="4">
        <v>45324</v>
      </c>
      <c r="O971" s="2" t="s">
        <v>20</v>
      </c>
      <c r="P971" s="2" t="s">
        <v>21</v>
      </c>
      <c r="Q971" s="5">
        <v>45378.415972222225</v>
      </c>
    </row>
    <row r="972" spans="1:17" ht="27.6" x14ac:dyDescent="0.3">
      <c r="A972" s="2" t="s">
        <v>523</v>
      </c>
      <c r="B972" s="2" t="s">
        <v>7</v>
      </c>
      <c r="C972" s="1"/>
      <c r="D972" s="4">
        <v>45322</v>
      </c>
      <c r="E972" s="6">
        <v>243.07</v>
      </c>
      <c r="F972" s="1"/>
      <c r="G972" s="1"/>
      <c r="H972" s="2" t="s">
        <v>40</v>
      </c>
      <c r="I972" s="2" t="s">
        <v>343</v>
      </c>
      <c r="J972" s="2">
        <v>1</v>
      </c>
      <c r="K972" s="1"/>
      <c r="L972" s="1"/>
      <c r="M972" s="1"/>
      <c r="N972" s="4">
        <v>45324</v>
      </c>
      <c r="O972" s="2" t="s">
        <v>20</v>
      </c>
      <c r="P972" s="2" t="s">
        <v>21</v>
      </c>
      <c r="Q972" s="5">
        <v>45378.415972222225</v>
      </c>
    </row>
    <row r="973" spans="1:17" ht="27.6" x14ac:dyDescent="0.3">
      <c r="A973" s="2" t="s">
        <v>523</v>
      </c>
      <c r="B973" s="2" t="s">
        <v>7</v>
      </c>
      <c r="C973" s="1"/>
      <c r="D973" s="4">
        <v>45300</v>
      </c>
      <c r="E973" s="6">
        <v>286</v>
      </c>
      <c r="F973" s="1"/>
      <c r="G973" s="1"/>
      <c r="H973" s="2" t="s">
        <v>40</v>
      </c>
      <c r="I973" s="2" t="s">
        <v>526</v>
      </c>
      <c r="J973" s="2">
        <v>1</v>
      </c>
      <c r="K973" s="1"/>
      <c r="L973" s="1"/>
      <c r="M973" s="1"/>
      <c r="N973" s="4">
        <v>45324</v>
      </c>
      <c r="O973" s="2" t="s">
        <v>20</v>
      </c>
      <c r="P973" s="2" t="s">
        <v>21</v>
      </c>
      <c r="Q973" s="5">
        <v>45378.415972222225</v>
      </c>
    </row>
    <row r="974" spans="1:17" ht="27.6" x14ac:dyDescent="0.3">
      <c r="A974" s="2" t="s">
        <v>523</v>
      </c>
      <c r="B974" s="2" t="s">
        <v>7</v>
      </c>
      <c r="C974" s="1"/>
      <c r="D974" s="4">
        <v>45322</v>
      </c>
      <c r="E974" s="6">
        <v>310.57</v>
      </c>
      <c r="F974" s="1"/>
      <c r="G974" s="1"/>
      <c r="H974" s="2" t="s">
        <v>24</v>
      </c>
      <c r="I974" s="2" t="s">
        <v>490</v>
      </c>
      <c r="J974" s="2">
        <v>54</v>
      </c>
      <c r="K974" s="1"/>
      <c r="L974" s="1"/>
      <c r="M974" s="1"/>
      <c r="N974" s="4">
        <v>45324</v>
      </c>
      <c r="O974" s="2" t="s">
        <v>20</v>
      </c>
      <c r="P974" s="2" t="s">
        <v>21</v>
      </c>
      <c r="Q974" s="5">
        <v>45378.415972222225</v>
      </c>
    </row>
    <row r="975" spans="1:17" ht="27.6" x14ac:dyDescent="0.3">
      <c r="A975" s="2" t="s">
        <v>523</v>
      </c>
      <c r="B975" s="2" t="s">
        <v>7</v>
      </c>
      <c r="C975" s="1"/>
      <c r="D975" s="4">
        <v>45322</v>
      </c>
      <c r="E975" s="6">
        <v>350</v>
      </c>
      <c r="F975" s="1"/>
      <c r="G975" s="1"/>
      <c r="H975" s="2" t="s">
        <v>24</v>
      </c>
      <c r="I975" s="2" t="s">
        <v>490</v>
      </c>
      <c r="J975" s="2">
        <v>55</v>
      </c>
      <c r="K975" s="1"/>
      <c r="L975" s="1"/>
      <c r="M975" s="1"/>
      <c r="N975" s="4">
        <v>45324</v>
      </c>
      <c r="O975" s="2" t="s">
        <v>20</v>
      </c>
      <c r="P975" s="2" t="s">
        <v>21</v>
      </c>
      <c r="Q975" s="5">
        <v>45378.415972222225</v>
      </c>
    </row>
    <row r="976" spans="1:17" ht="27.6" x14ac:dyDescent="0.3">
      <c r="A976" s="2" t="s">
        <v>523</v>
      </c>
      <c r="B976" s="2" t="s">
        <v>7</v>
      </c>
      <c r="C976" s="1"/>
      <c r="D976" s="4">
        <v>45316</v>
      </c>
      <c r="E976" s="6">
        <v>359</v>
      </c>
      <c r="F976" s="1"/>
      <c r="G976" s="1"/>
      <c r="H976" s="2" t="s">
        <v>22</v>
      </c>
      <c r="I976" s="2" t="s">
        <v>527</v>
      </c>
      <c r="J976" s="2">
        <v>1</v>
      </c>
      <c r="K976" s="1"/>
      <c r="L976" s="1"/>
      <c r="M976" s="1"/>
      <c r="N976" s="4">
        <v>45324</v>
      </c>
      <c r="O976" s="2" t="s">
        <v>20</v>
      </c>
      <c r="P976" s="2" t="s">
        <v>21</v>
      </c>
      <c r="Q976" s="5">
        <v>45378.415972222225</v>
      </c>
    </row>
    <row r="977" spans="1:17" ht="27.6" x14ac:dyDescent="0.3">
      <c r="A977" s="2" t="s">
        <v>523</v>
      </c>
      <c r="B977" s="2" t="s">
        <v>7</v>
      </c>
      <c r="C977" s="1"/>
      <c r="D977" s="4">
        <v>45322</v>
      </c>
      <c r="E977" s="6">
        <v>425</v>
      </c>
      <c r="F977" s="1"/>
      <c r="G977" s="1"/>
      <c r="H977" s="2" t="s">
        <v>24</v>
      </c>
      <c r="I977" s="2" t="s">
        <v>490</v>
      </c>
      <c r="J977" s="2">
        <v>56</v>
      </c>
      <c r="K977" s="1"/>
      <c r="L977" s="1"/>
      <c r="M977" s="1"/>
      <c r="N977" s="4">
        <v>45324</v>
      </c>
      <c r="O977" s="2" t="s">
        <v>20</v>
      </c>
      <c r="P977" s="2" t="s">
        <v>21</v>
      </c>
      <c r="Q977" s="5">
        <v>45378.415972222225</v>
      </c>
    </row>
    <row r="978" spans="1:17" ht="27.6" x14ac:dyDescent="0.3">
      <c r="A978" s="2" t="s">
        <v>523</v>
      </c>
      <c r="B978" s="2" t="s">
        <v>7</v>
      </c>
      <c r="C978" s="1"/>
      <c r="D978" s="4">
        <v>45308</v>
      </c>
      <c r="E978" s="6">
        <v>480</v>
      </c>
      <c r="F978" s="1"/>
      <c r="G978" s="1"/>
      <c r="H978" s="2" t="s">
        <v>528</v>
      </c>
      <c r="I978" s="2" t="s">
        <v>529</v>
      </c>
      <c r="J978" s="2">
        <v>2</v>
      </c>
      <c r="K978" s="1"/>
      <c r="L978" s="1"/>
      <c r="M978" s="1"/>
      <c r="N978" s="4">
        <v>45324</v>
      </c>
      <c r="O978" s="2" t="s">
        <v>20</v>
      </c>
      <c r="P978" s="2" t="s">
        <v>21</v>
      </c>
      <c r="Q978" s="5">
        <v>45378.415972222225</v>
      </c>
    </row>
    <row r="979" spans="1:17" ht="27.6" x14ac:dyDescent="0.3">
      <c r="A979" s="2" t="s">
        <v>523</v>
      </c>
      <c r="B979" s="2" t="s">
        <v>7</v>
      </c>
      <c r="C979" s="1"/>
      <c r="D979" s="4">
        <v>45310</v>
      </c>
      <c r="E979" s="6">
        <v>511.5</v>
      </c>
      <c r="F979" s="1"/>
      <c r="G979" s="1"/>
      <c r="H979" s="2" t="s">
        <v>40</v>
      </c>
      <c r="I979" s="2" t="s">
        <v>264</v>
      </c>
      <c r="J979" s="2">
        <v>1</v>
      </c>
      <c r="K979" s="1"/>
      <c r="L979" s="1"/>
      <c r="M979" s="1"/>
      <c r="N979" s="4">
        <v>45324</v>
      </c>
      <c r="O979" s="2" t="s">
        <v>20</v>
      </c>
      <c r="P979" s="2" t="s">
        <v>21</v>
      </c>
      <c r="Q979" s="5">
        <v>45378.415972222225</v>
      </c>
    </row>
    <row r="980" spans="1:17" ht="27.6" x14ac:dyDescent="0.3">
      <c r="A980" s="2" t="s">
        <v>523</v>
      </c>
      <c r="B980" s="2" t="s">
        <v>7</v>
      </c>
      <c r="C980" s="1"/>
      <c r="D980" s="4">
        <v>45308</v>
      </c>
      <c r="E980" s="6">
        <v>600</v>
      </c>
      <c r="F980" s="1"/>
      <c r="G980" s="1"/>
      <c r="H980" s="2" t="s">
        <v>22</v>
      </c>
      <c r="I980" s="2" t="s">
        <v>90</v>
      </c>
      <c r="J980" s="2">
        <v>3</v>
      </c>
      <c r="K980" s="1"/>
      <c r="L980" s="1"/>
      <c r="M980" s="1"/>
      <c r="N980" s="4">
        <v>45324</v>
      </c>
      <c r="O980" s="2" t="s">
        <v>20</v>
      </c>
      <c r="P980" s="2" t="s">
        <v>21</v>
      </c>
      <c r="Q980" s="5">
        <v>45378.415972222225</v>
      </c>
    </row>
    <row r="981" spans="1:17" ht="27.6" x14ac:dyDescent="0.3">
      <c r="A981" s="2" t="s">
        <v>523</v>
      </c>
      <c r="B981" s="2" t="s">
        <v>7</v>
      </c>
      <c r="C981" s="1"/>
      <c r="D981" s="4">
        <v>45322</v>
      </c>
      <c r="E981" s="6">
        <v>800</v>
      </c>
      <c r="F981" s="1"/>
      <c r="G981" s="1"/>
      <c r="H981" s="2" t="s">
        <v>524</v>
      </c>
      <c r="I981" s="2" t="s">
        <v>525</v>
      </c>
      <c r="J981" s="2">
        <v>2</v>
      </c>
      <c r="K981" s="1"/>
      <c r="L981" s="1"/>
      <c r="M981" s="1"/>
      <c r="N981" s="4">
        <v>45324</v>
      </c>
      <c r="O981" s="2" t="s">
        <v>20</v>
      </c>
      <c r="P981" s="2" t="s">
        <v>21</v>
      </c>
      <c r="Q981" s="5">
        <v>45378.415972222225</v>
      </c>
    </row>
    <row r="982" spans="1:17" ht="27.6" x14ac:dyDescent="0.3">
      <c r="A982" s="2" t="s">
        <v>530</v>
      </c>
      <c r="B982" s="2" t="s">
        <v>18</v>
      </c>
      <c r="C982" s="1"/>
      <c r="D982" s="4">
        <v>45301</v>
      </c>
      <c r="E982" s="6">
        <v>1103112.56</v>
      </c>
      <c r="F982" s="2" t="s">
        <v>19</v>
      </c>
      <c r="G982" s="1"/>
      <c r="H982" s="1"/>
      <c r="I982" s="1"/>
      <c r="J982" s="1"/>
      <c r="K982" s="1"/>
      <c r="L982" s="1"/>
      <c r="M982" s="1"/>
      <c r="N982" s="1"/>
      <c r="O982" s="2" t="s">
        <v>20</v>
      </c>
      <c r="P982" s="2" t="s">
        <v>21</v>
      </c>
      <c r="Q982" s="5">
        <v>45378.416666666664</v>
      </c>
    </row>
    <row r="983" spans="1:17" ht="27.6" x14ac:dyDescent="0.3">
      <c r="A983" s="2" t="s">
        <v>530</v>
      </c>
      <c r="B983" s="2" t="s">
        <v>7</v>
      </c>
      <c r="C983" s="1"/>
      <c r="D983" s="4">
        <v>45322</v>
      </c>
      <c r="E983" s="6">
        <v>-3514307.57</v>
      </c>
      <c r="F983" s="1"/>
      <c r="G983" s="1"/>
      <c r="H983" s="2" t="s">
        <v>22</v>
      </c>
      <c r="I983" s="2" t="s">
        <v>531</v>
      </c>
      <c r="J983" s="2">
        <v>1</v>
      </c>
      <c r="K983" s="1"/>
      <c r="L983" s="1"/>
      <c r="M983" s="1"/>
      <c r="N983" s="4">
        <v>45301</v>
      </c>
      <c r="O983" s="2" t="s">
        <v>20</v>
      </c>
      <c r="P983" s="2" t="s">
        <v>21</v>
      </c>
      <c r="Q983" s="5">
        <v>45378.416666666664</v>
      </c>
    </row>
    <row r="984" spans="1:17" ht="27.6" x14ac:dyDescent="0.3">
      <c r="A984" s="2" t="s">
        <v>530</v>
      </c>
      <c r="B984" s="2" t="s">
        <v>7</v>
      </c>
      <c r="C984" s="1"/>
      <c r="D984" s="4">
        <v>45300</v>
      </c>
      <c r="E984" s="6">
        <v>6216.66</v>
      </c>
      <c r="F984" s="1"/>
      <c r="G984" s="1"/>
      <c r="H984" s="2" t="s">
        <v>40</v>
      </c>
      <c r="I984" s="2" t="s">
        <v>526</v>
      </c>
      <c r="J984" s="2">
        <v>2</v>
      </c>
      <c r="K984" s="1"/>
      <c r="L984" s="1"/>
      <c r="M984" s="1"/>
      <c r="N984" s="4">
        <v>45301</v>
      </c>
      <c r="O984" s="2" t="s">
        <v>20</v>
      </c>
      <c r="P984" s="2" t="s">
        <v>21</v>
      </c>
      <c r="Q984" s="5">
        <v>45378.416666666664</v>
      </c>
    </row>
    <row r="985" spans="1:17" ht="27.6" x14ac:dyDescent="0.3">
      <c r="A985" s="2" t="s">
        <v>530</v>
      </c>
      <c r="B985" s="2" t="s">
        <v>7</v>
      </c>
      <c r="C985" s="1"/>
      <c r="D985" s="4">
        <v>45300</v>
      </c>
      <c r="E985" s="6">
        <v>1096895.8999999999</v>
      </c>
      <c r="F985" s="1"/>
      <c r="G985" s="1"/>
      <c r="H985" s="2" t="s">
        <v>40</v>
      </c>
      <c r="I985" s="2" t="s">
        <v>526</v>
      </c>
      <c r="J985" s="2">
        <v>3</v>
      </c>
      <c r="K985" s="1"/>
      <c r="L985" s="1"/>
      <c r="M985" s="1"/>
      <c r="N985" s="4">
        <v>45301</v>
      </c>
      <c r="O985" s="2" t="s">
        <v>20</v>
      </c>
      <c r="P985" s="2" t="s">
        <v>21</v>
      </c>
      <c r="Q985" s="5">
        <v>45378.416666666664</v>
      </c>
    </row>
    <row r="986" spans="1:17" ht="27.6" x14ac:dyDescent="0.3">
      <c r="A986" s="2" t="s">
        <v>530</v>
      </c>
      <c r="B986" s="2" t="s">
        <v>7</v>
      </c>
      <c r="C986" s="1"/>
      <c r="D986" s="4">
        <v>45323</v>
      </c>
      <c r="E986" s="6">
        <v>3514307.57</v>
      </c>
      <c r="F986" s="1"/>
      <c r="G986" s="1"/>
      <c r="H986" s="2" t="s">
        <v>22</v>
      </c>
      <c r="I986" s="2" t="s">
        <v>532</v>
      </c>
      <c r="J986" s="2">
        <v>1</v>
      </c>
      <c r="K986" s="1"/>
      <c r="L986" s="1"/>
      <c r="M986" s="1"/>
      <c r="N986" s="4">
        <v>45301</v>
      </c>
      <c r="O986" s="2" t="s">
        <v>20</v>
      </c>
      <c r="P986" s="2" t="s">
        <v>21</v>
      </c>
      <c r="Q986" s="5">
        <v>45378.416666666664</v>
      </c>
    </row>
    <row r="987" spans="1:17" ht="27.6" x14ac:dyDescent="0.3">
      <c r="A987" s="2" t="s">
        <v>533</v>
      </c>
      <c r="B987" s="2" t="s">
        <v>18</v>
      </c>
      <c r="C987" s="1"/>
      <c r="D987" s="4">
        <v>45348</v>
      </c>
      <c r="E987" s="6">
        <v>1661371.45</v>
      </c>
      <c r="F987" s="2" t="s">
        <v>19</v>
      </c>
      <c r="G987" s="1"/>
      <c r="H987" s="1"/>
      <c r="I987" s="1"/>
      <c r="J987" s="1"/>
      <c r="K987" s="1"/>
      <c r="L987" s="1"/>
      <c r="M987" s="1"/>
      <c r="N987" s="1"/>
      <c r="O987" s="2" t="s">
        <v>20</v>
      </c>
      <c r="P987" s="2" t="s">
        <v>21</v>
      </c>
      <c r="Q987" s="5">
        <v>45378.429166666669</v>
      </c>
    </row>
    <row r="988" spans="1:17" ht="27.6" x14ac:dyDescent="0.3">
      <c r="A988" s="2" t="s">
        <v>533</v>
      </c>
      <c r="B988" s="2" t="s">
        <v>7</v>
      </c>
      <c r="C988" s="1"/>
      <c r="D988" s="4">
        <v>45345</v>
      </c>
      <c r="E988" s="6">
        <v>1649640.92</v>
      </c>
      <c r="F988" s="1"/>
      <c r="G988" s="1"/>
      <c r="H988" s="2" t="s">
        <v>40</v>
      </c>
      <c r="I988" s="2" t="s">
        <v>534</v>
      </c>
      <c r="J988" s="2">
        <v>3</v>
      </c>
      <c r="K988" s="1"/>
      <c r="L988" s="1"/>
      <c r="M988" s="1"/>
      <c r="N988" s="4">
        <v>45348</v>
      </c>
      <c r="O988" s="2" t="s">
        <v>20</v>
      </c>
      <c r="P988" s="2" t="s">
        <v>21</v>
      </c>
      <c r="Q988" s="5">
        <v>45378.429166666669</v>
      </c>
    </row>
    <row r="989" spans="1:17" ht="27.6" x14ac:dyDescent="0.3">
      <c r="A989" s="2" t="s">
        <v>533</v>
      </c>
      <c r="B989" s="2" t="s">
        <v>7</v>
      </c>
      <c r="C989" s="1"/>
      <c r="D989" s="4">
        <v>45345</v>
      </c>
      <c r="E989" s="6">
        <v>11730.53</v>
      </c>
      <c r="F989" s="1"/>
      <c r="G989" s="1"/>
      <c r="H989" s="2" t="s">
        <v>40</v>
      </c>
      <c r="I989" s="2" t="s">
        <v>534</v>
      </c>
      <c r="J989" s="2">
        <v>2</v>
      </c>
      <c r="K989" s="1"/>
      <c r="L989" s="1"/>
      <c r="M989" s="1"/>
      <c r="N989" s="4">
        <v>45348</v>
      </c>
      <c r="O989" s="2" t="s">
        <v>20</v>
      </c>
      <c r="P989" s="2" t="s">
        <v>21</v>
      </c>
      <c r="Q989" s="5">
        <v>45378.429166666669</v>
      </c>
    </row>
    <row r="990" spans="1:17" ht="27.6" x14ac:dyDescent="0.3">
      <c r="A990" s="2" t="s">
        <v>535</v>
      </c>
      <c r="B990" s="2" t="s">
        <v>18</v>
      </c>
      <c r="C990" s="1"/>
      <c r="D990" s="4">
        <v>45343</v>
      </c>
      <c r="E990" s="6">
        <v>1014154.18</v>
      </c>
      <c r="F990" s="2" t="s">
        <v>19</v>
      </c>
      <c r="G990" s="1"/>
      <c r="H990" s="1"/>
      <c r="I990" s="1"/>
      <c r="J990" s="1"/>
      <c r="K990" s="1"/>
      <c r="L990" s="1"/>
      <c r="M990" s="1"/>
      <c r="N990" s="1"/>
      <c r="O990" s="2" t="s">
        <v>20</v>
      </c>
      <c r="P990" s="2" t="s">
        <v>21</v>
      </c>
      <c r="Q990" s="5">
        <v>45378.429166666669</v>
      </c>
    </row>
    <row r="991" spans="1:17" ht="27.6" x14ac:dyDescent="0.3">
      <c r="A991" s="2" t="s">
        <v>535</v>
      </c>
      <c r="B991" s="2" t="s">
        <v>7</v>
      </c>
      <c r="C991" s="1"/>
      <c r="D991" s="4">
        <v>45342</v>
      </c>
      <c r="E991" s="6">
        <v>1006713.06</v>
      </c>
      <c r="F991" s="1"/>
      <c r="G991" s="1"/>
      <c r="H991" s="2" t="s">
        <v>40</v>
      </c>
      <c r="I991" s="2" t="s">
        <v>536</v>
      </c>
      <c r="J991" s="2">
        <v>3</v>
      </c>
      <c r="K991" s="1"/>
      <c r="L991" s="1"/>
      <c r="M991" s="1"/>
      <c r="N991" s="4">
        <v>45343</v>
      </c>
      <c r="O991" s="2" t="s">
        <v>20</v>
      </c>
      <c r="P991" s="2" t="s">
        <v>21</v>
      </c>
      <c r="Q991" s="5">
        <v>45378.429166666669</v>
      </c>
    </row>
    <row r="992" spans="1:17" ht="27.6" x14ac:dyDescent="0.3">
      <c r="A992" s="2" t="s">
        <v>535</v>
      </c>
      <c r="B992" s="2" t="s">
        <v>7</v>
      </c>
      <c r="C992" s="1"/>
      <c r="D992" s="4">
        <v>45342</v>
      </c>
      <c r="E992" s="6">
        <v>7441.12</v>
      </c>
      <c r="F992" s="1"/>
      <c r="G992" s="1"/>
      <c r="H992" s="2" t="s">
        <v>40</v>
      </c>
      <c r="I992" s="2" t="s">
        <v>536</v>
      </c>
      <c r="J992" s="2">
        <v>2</v>
      </c>
      <c r="K992" s="1"/>
      <c r="L992" s="1"/>
      <c r="M992" s="1"/>
      <c r="N992" s="4">
        <v>45343</v>
      </c>
      <c r="O992" s="2" t="s">
        <v>20</v>
      </c>
      <c r="P992" s="2" t="s">
        <v>21</v>
      </c>
      <c r="Q992" s="5">
        <v>45378.429166666669</v>
      </c>
    </row>
    <row r="993" spans="1:17" ht="27.6" x14ac:dyDescent="0.3">
      <c r="A993" s="2" t="s">
        <v>537</v>
      </c>
      <c r="B993" s="2" t="s">
        <v>18</v>
      </c>
      <c r="C993" s="1"/>
      <c r="D993" s="4">
        <v>45331</v>
      </c>
      <c r="E993" s="6">
        <v>847658.83</v>
      </c>
      <c r="F993" s="2" t="s">
        <v>19</v>
      </c>
      <c r="G993" s="1"/>
      <c r="H993" s="1"/>
      <c r="I993" s="1"/>
      <c r="J993" s="1"/>
      <c r="K993" s="1"/>
      <c r="L993" s="1"/>
      <c r="M993" s="1"/>
      <c r="N993" s="1"/>
      <c r="O993" s="2" t="s">
        <v>20</v>
      </c>
      <c r="P993" s="2" t="s">
        <v>21</v>
      </c>
      <c r="Q993" s="5">
        <v>45378.429861111108</v>
      </c>
    </row>
    <row r="994" spans="1:17" ht="27.6" x14ac:dyDescent="0.3">
      <c r="A994" s="2" t="s">
        <v>537</v>
      </c>
      <c r="B994" s="2" t="s">
        <v>7</v>
      </c>
      <c r="C994" s="1"/>
      <c r="D994" s="4">
        <v>45330</v>
      </c>
      <c r="E994" s="6">
        <v>839988.73</v>
      </c>
      <c r="F994" s="1"/>
      <c r="G994" s="1"/>
      <c r="H994" s="2" t="s">
        <v>40</v>
      </c>
      <c r="I994" s="2" t="s">
        <v>538</v>
      </c>
      <c r="J994" s="2">
        <v>2</v>
      </c>
      <c r="K994" s="1"/>
      <c r="L994" s="1"/>
      <c r="M994" s="1"/>
      <c r="N994" s="4">
        <v>45331</v>
      </c>
      <c r="O994" s="2" t="s">
        <v>20</v>
      </c>
      <c r="P994" s="2" t="s">
        <v>21</v>
      </c>
      <c r="Q994" s="5">
        <v>45378.429861111108</v>
      </c>
    </row>
    <row r="995" spans="1:17" ht="27.6" x14ac:dyDescent="0.3">
      <c r="A995" s="2" t="s">
        <v>537</v>
      </c>
      <c r="B995" s="2" t="s">
        <v>7</v>
      </c>
      <c r="C995" s="1"/>
      <c r="D995" s="4">
        <v>45330</v>
      </c>
      <c r="E995" s="6">
        <v>7670.1</v>
      </c>
      <c r="F995" s="1"/>
      <c r="G995" s="1"/>
      <c r="H995" s="2" t="s">
        <v>40</v>
      </c>
      <c r="I995" s="2" t="s">
        <v>538</v>
      </c>
      <c r="J995" s="2">
        <v>1</v>
      </c>
      <c r="K995" s="1"/>
      <c r="L995" s="1"/>
      <c r="M995" s="1"/>
      <c r="N995" s="4">
        <v>45331</v>
      </c>
      <c r="O995" s="2" t="s">
        <v>20</v>
      </c>
      <c r="P995" s="2" t="s">
        <v>21</v>
      </c>
      <c r="Q995" s="5">
        <v>45378.429861111108</v>
      </c>
    </row>
    <row r="996" spans="1:17" ht="27.6" x14ac:dyDescent="0.3">
      <c r="A996" s="2" t="s">
        <v>539</v>
      </c>
      <c r="B996" s="2" t="s">
        <v>18</v>
      </c>
      <c r="C996" s="1"/>
      <c r="D996" s="4">
        <v>45349</v>
      </c>
      <c r="E996" s="6">
        <v>241187.68</v>
      </c>
      <c r="F996" s="2" t="s">
        <v>19</v>
      </c>
      <c r="G996" s="1"/>
      <c r="H996" s="1"/>
      <c r="I996" s="1"/>
      <c r="J996" s="1"/>
      <c r="K996" s="1"/>
      <c r="L996" s="1"/>
      <c r="M996" s="1"/>
      <c r="N996" s="1"/>
      <c r="O996" s="2" t="s">
        <v>20</v>
      </c>
      <c r="P996" s="2" t="s">
        <v>21</v>
      </c>
      <c r="Q996" s="5">
        <v>45378.429861111108</v>
      </c>
    </row>
    <row r="997" spans="1:17" ht="27.6" x14ac:dyDescent="0.3">
      <c r="A997" s="2" t="s">
        <v>539</v>
      </c>
      <c r="B997" s="2" t="s">
        <v>18</v>
      </c>
      <c r="C997" s="1"/>
      <c r="D997" s="4">
        <v>45323</v>
      </c>
      <c r="E997" s="6">
        <v>134173.37</v>
      </c>
      <c r="F997" s="2" t="s">
        <v>19</v>
      </c>
      <c r="G997" s="1"/>
      <c r="H997" s="1"/>
      <c r="I997" s="1"/>
      <c r="J997" s="1"/>
      <c r="K997" s="1"/>
      <c r="L997" s="1"/>
      <c r="M997" s="1"/>
      <c r="N997" s="1"/>
      <c r="O997" s="2" t="s">
        <v>20</v>
      </c>
      <c r="P997" s="2" t="s">
        <v>21</v>
      </c>
      <c r="Q997" s="5">
        <v>45378.429861111108</v>
      </c>
    </row>
    <row r="998" spans="1:17" ht="27.6" x14ac:dyDescent="0.3">
      <c r="A998" s="2" t="s">
        <v>539</v>
      </c>
      <c r="B998" s="2" t="s">
        <v>18</v>
      </c>
      <c r="C998" s="1"/>
      <c r="D998" s="4">
        <v>45348</v>
      </c>
      <c r="E998" s="6">
        <v>122070.91</v>
      </c>
      <c r="F998" s="2" t="s">
        <v>19</v>
      </c>
      <c r="G998" s="1"/>
      <c r="H998" s="1"/>
      <c r="I998" s="1"/>
      <c r="J998" s="1"/>
      <c r="K998" s="1"/>
      <c r="L998" s="1"/>
      <c r="M998" s="1"/>
      <c r="N998" s="1"/>
      <c r="O998" s="2" t="s">
        <v>20</v>
      </c>
      <c r="P998" s="2" t="s">
        <v>21</v>
      </c>
      <c r="Q998" s="5">
        <v>45378.429861111108</v>
      </c>
    </row>
    <row r="999" spans="1:17" ht="27.6" x14ac:dyDescent="0.3">
      <c r="A999" s="2" t="s">
        <v>539</v>
      </c>
      <c r="B999" s="2" t="s">
        <v>18</v>
      </c>
      <c r="C999" s="1"/>
      <c r="D999" s="4">
        <v>45348</v>
      </c>
      <c r="E999" s="6">
        <v>91058.07</v>
      </c>
      <c r="F999" s="2" t="s">
        <v>19</v>
      </c>
      <c r="G999" s="1"/>
      <c r="H999" s="1"/>
      <c r="I999" s="1"/>
      <c r="J999" s="1"/>
      <c r="K999" s="1"/>
      <c r="L999" s="1"/>
      <c r="M999" s="1"/>
      <c r="N999" s="1"/>
      <c r="O999" s="2" t="s">
        <v>20</v>
      </c>
      <c r="P999" s="2" t="s">
        <v>21</v>
      </c>
      <c r="Q999" s="5">
        <v>45378.429861111108</v>
      </c>
    </row>
    <row r="1000" spans="1:17" ht="27.6" x14ac:dyDescent="0.3">
      <c r="A1000" s="2" t="s">
        <v>539</v>
      </c>
      <c r="B1000" s="2" t="s">
        <v>18</v>
      </c>
      <c r="C1000" s="1"/>
      <c r="D1000" s="4">
        <v>45334</v>
      </c>
      <c r="E1000" s="6">
        <v>87767.37</v>
      </c>
      <c r="F1000" s="2" t="s">
        <v>19</v>
      </c>
      <c r="G1000" s="1"/>
      <c r="H1000" s="1"/>
      <c r="I1000" s="1"/>
      <c r="J1000" s="1"/>
      <c r="K1000" s="1"/>
      <c r="L1000" s="1"/>
      <c r="M1000" s="1"/>
      <c r="N1000" s="1"/>
      <c r="O1000" s="2" t="s">
        <v>20</v>
      </c>
      <c r="P1000" s="2" t="s">
        <v>21</v>
      </c>
      <c r="Q1000" s="5">
        <v>45378.429861111108</v>
      </c>
    </row>
    <row r="1001" spans="1:17" ht="27.6" x14ac:dyDescent="0.3">
      <c r="A1001" s="2" t="s">
        <v>539</v>
      </c>
      <c r="B1001" s="2" t="s">
        <v>18</v>
      </c>
      <c r="C1001" s="1"/>
      <c r="D1001" s="4">
        <v>45348</v>
      </c>
      <c r="E1001" s="6">
        <v>60205.58</v>
      </c>
      <c r="F1001" s="2" t="s">
        <v>19</v>
      </c>
      <c r="G1001" s="1"/>
      <c r="H1001" s="1"/>
      <c r="I1001" s="1"/>
      <c r="J1001" s="1"/>
      <c r="K1001" s="1"/>
      <c r="L1001" s="1"/>
      <c r="M1001" s="1"/>
      <c r="N1001" s="1"/>
      <c r="O1001" s="2" t="s">
        <v>20</v>
      </c>
      <c r="P1001" s="2" t="s">
        <v>21</v>
      </c>
      <c r="Q1001" s="5">
        <v>45378.429861111108</v>
      </c>
    </row>
    <row r="1002" spans="1:17" ht="27.6" x14ac:dyDescent="0.3">
      <c r="A1002" s="2" t="s">
        <v>539</v>
      </c>
      <c r="B1002" s="2" t="s">
        <v>18</v>
      </c>
      <c r="C1002" s="1"/>
      <c r="D1002" s="4">
        <v>45324</v>
      </c>
      <c r="E1002" s="6">
        <v>57027.54</v>
      </c>
      <c r="F1002" s="2" t="s">
        <v>19</v>
      </c>
      <c r="G1002" s="1"/>
      <c r="H1002" s="1"/>
      <c r="I1002" s="1"/>
      <c r="J1002" s="1"/>
      <c r="K1002" s="1"/>
      <c r="L1002" s="1"/>
      <c r="M1002" s="1"/>
      <c r="N1002" s="1"/>
      <c r="O1002" s="2" t="s">
        <v>20</v>
      </c>
      <c r="P1002" s="2" t="s">
        <v>21</v>
      </c>
      <c r="Q1002" s="5">
        <v>45378.429861111108</v>
      </c>
    </row>
    <row r="1003" spans="1:17" ht="27.6" x14ac:dyDescent="0.3">
      <c r="A1003" s="2" t="s">
        <v>539</v>
      </c>
      <c r="B1003" s="2" t="s">
        <v>18</v>
      </c>
      <c r="C1003" s="1"/>
      <c r="D1003" s="4">
        <v>45331</v>
      </c>
      <c r="E1003" s="6">
        <v>52364.4</v>
      </c>
      <c r="F1003" s="2" t="s">
        <v>19</v>
      </c>
      <c r="G1003" s="1"/>
      <c r="H1003" s="1"/>
      <c r="I1003" s="1"/>
      <c r="J1003" s="1"/>
      <c r="K1003" s="1"/>
      <c r="L1003" s="1"/>
      <c r="M1003" s="1"/>
      <c r="N1003" s="1"/>
      <c r="O1003" s="2" t="s">
        <v>20</v>
      </c>
      <c r="P1003" s="2" t="s">
        <v>21</v>
      </c>
      <c r="Q1003" s="5">
        <v>45378.429861111108</v>
      </c>
    </row>
    <row r="1004" spans="1:17" ht="27.6" x14ac:dyDescent="0.3">
      <c r="A1004" s="2" t="s">
        <v>539</v>
      </c>
      <c r="B1004" s="2" t="s">
        <v>7</v>
      </c>
      <c r="C1004" s="1"/>
      <c r="D1004" s="4">
        <v>45351</v>
      </c>
      <c r="E1004" s="6">
        <v>241187.68</v>
      </c>
      <c r="F1004" s="1"/>
      <c r="G1004" s="1"/>
      <c r="H1004" s="2" t="s">
        <v>22</v>
      </c>
      <c r="I1004" s="2" t="s">
        <v>540</v>
      </c>
      <c r="J1004" s="2">
        <v>104</v>
      </c>
      <c r="K1004" s="1"/>
      <c r="L1004" s="1"/>
      <c r="M1004" s="1"/>
      <c r="N1004" s="4">
        <v>45349</v>
      </c>
      <c r="O1004" s="2" t="s">
        <v>20</v>
      </c>
      <c r="P1004" s="2" t="s">
        <v>21</v>
      </c>
      <c r="Q1004" s="5">
        <v>45378.429861111108</v>
      </c>
    </row>
    <row r="1005" spans="1:17" ht="27.6" x14ac:dyDescent="0.3">
      <c r="A1005" s="2" t="s">
        <v>539</v>
      </c>
      <c r="B1005" s="2" t="s">
        <v>7</v>
      </c>
      <c r="C1005" s="1"/>
      <c r="D1005" s="4">
        <v>45351</v>
      </c>
      <c r="E1005" s="6">
        <v>134173.37</v>
      </c>
      <c r="F1005" s="1"/>
      <c r="G1005" s="1"/>
      <c r="H1005" s="2" t="s">
        <v>22</v>
      </c>
      <c r="I1005" s="2" t="s">
        <v>540</v>
      </c>
      <c r="J1005" s="2">
        <v>103</v>
      </c>
      <c r="K1005" s="1"/>
      <c r="L1005" s="1"/>
      <c r="M1005" s="1"/>
      <c r="N1005" s="4">
        <v>45349</v>
      </c>
      <c r="O1005" s="2" t="s">
        <v>20</v>
      </c>
      <c r="P1005" s="2" t="s">
        <v>21</v>
      </c>
      <c r="Q1005" s="5">
        <v>45378.429861111108</v>
      </c>
    </row>
    <row r="1006" spans="1:17" ht="27.6" x14ac:dyDescent="0.3">
      <c r="A1006" s="2" t="s">
        <v>539</v>
      </c>
      <c r="B1006" s="2" t="s">
        <v>7</v>
      </c>
      <c r="C1006" s="1"/>
      <c r="D1006" s="4">
        <v>45351</v>
      </c>
      <c r="E1006" s="6">
        <v>122070.91</v>
      </c>
      <c r="F1006" s="1"/>
      <c r="G1006" s="1"/>
      <c r="H1006" s="2" t="s">
        <v>22</v>
      </c>
      <c r="I1006" s="2" t="s">
        <v>540</v>
      </c>
      <c r="J1006" s="2">
        <v>102</v>
      </c>
      <c r="K1006" s="1"/>
      <c r="L1006" s="1"/>
      <c r="M1006" s="1"/>
      <c r="N1006" s="4">
        <v>45349</v>
      </c>
      <c r="O1006" s="2" t="s">
        <v>20</v>
      </c>
      <c r="P1006" s="2" t="s">
        <v>21</v>
      </c>
      <c r="Q1006" s="5">
        <v>45378.429861111108</v>
      </c>
    </row>
    <row r="1007" spans="1:17" ht="27.6" x14ac:dyDescent="0.3">
      <c r="A1007" s="2" t="s">
        <v>539</v>
      </c>
      <c r="B1007" s="2" t="s">
        <v>7</v>
      </c>
      <c r="C1007" s="1"/>
      <c r="D1007" s="4">
        <v>45351</v>
      </c>
      <c r="E1007" s="6">
        <v>91058.07</v>
      </c>
      <c r="F1007" s="1"/>
      <c r="G1007" s="1"/>
      <c r="H1007" s="2" t="s">
        <v>22</v>
      </c>
      <c r="I1007" s="2" t="s">
        <v>540</v>
      </c>
      <c r="J1007" s="2">
        <v>101</v>
      </c>
      <c r="K1007" s="1"/>
      <c r="L1007" s="1"/>
      <c r="M1007" s="1"/>
      <c r="N1007" s="4">
        <v>45349</v>
      </c>
      <c r="O1007" s="2" t="s">
        <v>20</v>
      </c>
      <c r="P1007" s="2" t="s">
        <v>21</v>
      </c>
      <c r="Q1007" s="5">
        <v>45378.429861111108</v>
      </c>
    </row>
    <row r="1008" spans="1:17" ht="27.6" x14ac:dyDescent="0.3">
      <c r="A1008" s="2" t="s">
        <v>539</v>
      </c>
      <c r="B1008" s="2" t="s">
        <v>7</v>
      </c>
      <c r="C1008" s="1"/>
      <c r="D1008" s="4">
        <v>45351</v>
      </c>
      <c r="E1008" s="6">
        <v>87767.37</v>
      </c>
      <c r="F1008" s="1"/>
      <c r="G1008" s="1"/>
      <c r="H1008" s="2" t="s">
        <v>22</v>
      </c>
      <c r="I1008" s="2" t="s">
        <v>540</v>
      </c>
      <c r="J1008" s="2">
        <v>100</v>
      </c>
      <c r="K1008" s="1"/>
      <c r="L1008" s="1"/>
      <c r="M1008" s="1"/>
      <c r="N1008" s="4">
        <v>45349</v>
      </c>
      <c r="O1008" s="2" t="s">
        <v>20</v>
      </c>
      <c r="P1008" s="2" t="s">
        <v>21</v>
      </c>
      <c r="Q1008" s="5">
        <v>45378.429861111108</v>
      </c>
    </row>
    <row r="1009" spans="1:17" ht="27.6" x14ac:dyDescent="0.3">
      <c r="A1009" s="2" t="s">
        <v>539</v>
      </c>
      <c r="B1009" s="2" t="s">
        <v>7</v>
      </c>
      <c r="C1009" s="1"/>
      <c r="D1009" s="4">
        <v>45351</v>
      </c>
      <c r="E1009" s="6">
        <v>60205.58</v>
      </c>
      <c r="F1009" s="1"/>
      <c r="G1009" s="1"/>
      <c r="H1009" s="2" t="s">
        <v>22</v>
      </c>
      <c r="I1009" s="2" t="s">
        <v>540</v>
      </c>
      <c r="J1009" s="2">
        <v>99</v>
      </c>
      <c r="K1009" s="1"/>
      <c r="L1009" s="1"/>
      <c r="M1009" s="1"/>
      <c r="N1009" s="4">
        <v>45349</v>
      </c>
      <c r="O1009" s="2" t="s">
        <v>20</v>
      </c>
      <c r="P1009" s="2" t="s">
        <v>21</v>
      </c>
      <c r="Q1009" s="5">
        <v>45378.429861111108</v>
      </c>
    </row>
    <row r="1010" spans="1:17" ht="27.6" x14ac:dyDescent="0.3">
      <c r="A1010" s="2" t="s">
        <v>539</v>
      </c>
      <c r="B1010" s="2" t="s">
        <v>7</v>
      </c>
      <c r="C1010" s="1"/>
      <c r="D1010" s="4">
        <v>45351</v>
      </c>
      <c r="E1010" s="6">
        <v>57027.54</v>
      </c>
      <c r="F1010" s="1"/>
      <c r="G1010" s="1"/>
      <c r="H1010" s="2" t="s">
        <v>22</v>
      </c>
      <c r="I1010" s="2" t="s">
        <v>540</v>
      </c>
      <c r="J1010" s="2">
        <v>98</v>
      </c>
      <c r="K1010" s="1"/>
      <c r="L1010" s="1"/>
      <c r="M1010" s="1"/>
      <c r="N1010" s="4">
        <v>45349</v>
      </c>
      <c r="O1010" s="2" t="s">
        <v>20</v>
      </c>
      <c r="P1010" s="2" t="s">
        <v>21</v>
      </c>
      <c r="Q1010" s="5">
        <v>45378.429861111108</v>
      </c>
    </row>
    <row r="1011" spans="1:17" ht="27.6" x14ac:dyDescent="0.3">
      <c r="A1011" s="2" t="s">
        <v>539</v>
      </c>
      <c r="B1011" s="2" t="s">
        <v>7</v>
      </c>
      <c r="C1011" s="1"/>
      <c r="D1011" s="4">
        <v>45351</v>
      </c>
      <c r="E1011" s="6">
        <v>52364.4</v>
      </c>
      <c r="F1011" s="1"/>
      <c r="G1011" s="1"/>
      <c r="H1011" s="2" t="s">
        <v>22</v>
      </c>
      <c r="I1011" s="2" t="s">
        <v>540</v>
      </c>
      <c r="J1011" s="2">
        <v>97</v>
      </c>
      <c r="K1011" s="1"/>
      <c r="L1011" s="1"/>
      <c r="M1011" s="1"/>
      <c r="N1011" s="4">
        <v>45349</v>
      </c>
      <c r="O1011" s="2" t="s">
        <v>20</v>
      </c>
      <c r="P1011" s="2" t="s">
        <v>21</v>
      </c>
      <c r="Q1011" s="5">
        <v>45378.429861111108</v>
      </c>
    </row>
    <row r="1012" spans="1:17" ht="27.6" x14ac:dyDescent="0.3">
      <c r="A1012" s="2" t="s">
        <v>541</v>
      </c>
      <c r="B1012" s="2" t="s">
        <v>18</v>
      </c>
      <c r="C1012" s="1"/>
      <c r="D1012" s="4">
        <v>45348</v>
      </c>
      <c r="E1012" s="6">
        <v>46265.79</v>
      </c>
      <c r="F1012" s="2" t="s">
        <v>19</v>
      </c>
      <c r="G1012" s="1"/>
      <c r="H1012" s="1"/>
      <c r="I1012" s="1"/>
      <c r="J1012" s="1"/>
      <c r="K1012" s="1"/>
      <c r="L1012" s="1"/>
      <c r="M1012" s="1"/>
      <c r="N1012" s="1"/>
      <c r="O1012" s="2" t="s">
        <v>20</v>
      </c>
      <c r="P1012" s="2" t="s">
        <v>21</v>
      </c>
      <c r="Q1012" s="5">
        <v>45378.430555555555</v>
      </c>
    </row>
    <row r="1013" spans="1:17" ht="27.6" x14ac:dyDescent="0.3">
      <c r="A1013" s="2" t="s">
        <v>541</v>
      </c>
      <c r="B1013" s="2" t="s">
        <v>18</v>
      </c>
      <c r="C1013" s="1"/>
      <c r="D1013" s="4">
        <v>45327</v>
      </c>
      <c r="E1013" s="6">
        <v>43560.34</v>
      </c>
      <c r="F1013" s="2" t="s">
        <v>19</v>
      </c>
      <c r="G1013" s="1"/>
      <c r="H1013" s="1"/>
      <c r="I1013" s="1"/>
      <c r="J1013" s="1"/>
      <c r="K1013" s="1"/>
      <c r="L1013" s="1"/>
      <c r="M1013" s="1"/>
      <c r="N1013" s="1"/>
      <c r="O1013" s="2" t="s">
        <v>20</v>
      </c>
      <c r="P1013" s="2" t="s">
        <v>21</v>
      </c>
      <c r="Q1013" s="5">
        <v>45378.430555555555</v>
      </c>
    </row>
    <row r="1014" spans="1:17" ht="27.6" x14ac:dyDescent="0.3">
      <c r="A1014" s="2" t="s">
        <v>541</v>
      </c>
      <c r="B1014" s="2" t="s">
        <v>18</v>
      </c>
      <c r="C1014" s="1"/>
      <c r="D1014" s="4">
        <v>45323</v>
      </c>
      <c r="E1014" s="6">
        <v>43314.239999999998</v>
      </c>
      <c r="F1014" s="2" t="s">
        <v>19</v>
      </c>
      <c r="G1014" s="1"/>
      <c r="H1014" s="1"/>
      <c r="I1014" s="1"/>
      <c r="J1014" s="1"/>
      <c r="K1014" s="1"/>
      <c r="L1014" s="1"/>
      <c r="M1014" s="1"/>
      <c r="N1014" s="1"/>
      <c r="O1014" s="2" t="s">
        <v>20</v>
      </c>
      <c r="P1014" s="2" t="s">
        <v>21</v>
      </c>
      <c r="Q1014" s="5">
        <v>45378.430555555555</v>
      </c>
    </row>
    <row r="1015" spans="1:17" ht="27.6" x14ac:dyDescent="0.3">
      <c r="A1015" s="2" t="s">
        <v>541</v>
      </c>
      <c r="B1015" s="2" t="s">
        <v>18</v>
      </c>
      <c r="C1015" s="1"/>
      <c r="D1015" s="4">
        <v>45334</v>
      </c>
      <c r="E1015" s="6">
        <v>39730.949999999997</v>
      </c>
      <c r="F1015" s="2" t="s">
        <v>19</v>
      </c>
      <c r="G1015" s="1"/>
      <c r="H1015" s="1"/>
      <c r="I1015" s="1"/>
      <c r="J1015" s="1"/>
      <c r="K1015" s="1"/>
      <c r="L1015" s="1"/>
      <c r="M1015" s="1"/>
      <c r="N1015" s="1"/>
      <c r="O1015" s="2" t="s">
        <v>20</v>
      </c>
      <c r="P1015" s="2" t="s">
        <v>21</v>
      </c>
      <c r="Q1015" s="5">
        <v>45378.430555555555</v>
      </c>
    </row>
    <row r="1016" spans="1:17" ht="27.6" x14ac:dyDescent="0.3">
      <c r="A1016" s="2" t="s">
        <v>541</v>
      </c>
      <c r="B1016" s="2" t="s">
        <v>18</v>
      </c>
      <c r="C1016" s="1"/>
      <c r="D1016" s="4">
        <v>45334</v>
      </c>
      <c r="E1016" s="6">
        <v>37382.1</v>
      </c>
      <c r="F1016" s="2" t="s">
        <v>19</v>
      </c>
      <c r="G1016" s="1"/>
      <c r="H1016" s="1"/>
      <c r="I1016" s="1"/>
      <c r="J1016" s="1"/>
      <c r="K1016" s="1"/>
      <c r="L1016" s="1"/>
      <c r="M1016" s="1"/>
      <c r="N1016" s="1"/>
      <c r="O1016" s="2" t="s">
        <v>20</v>
      </c>
      <c r="P1016" s="2" t="s">
        <v>21</v>
      </c>
      <c r="Q1016" s="5">
        <v>45378.430555555555</v>
      </c>
    </row>
    <row r="1017" spans="1:17" ht="27.6" x14ac:dyDescent="0.3">
      <c r="A1017" s="2" t="s">
        <v>541</v>
      </c>
      <c r="B1017" s="2" t="s">
        <v>18</v>
      </c>
      <c r="C1017" s="1"/>
      <c r="D1017" s="4">
        <v>45328</v>
      </c>
      <c r="E1017" s="6">
        <v>36844.14</v>
      </c>
      <c r="F1017" s="2" t="s">
        <v>19</v>
      </c>
      <c r="G1017" s="1"/>
      <c r="H1017" s="1"/>
      <c r="I1017" s="1"/>
      <c r="J1017" s="1"/>
      <c r="K1017" s="1"/>
      <c r="L1017" s="1"/>
      <c r="M1017" s="1"/>
      <c r="N1017" s="1"/>
      <c r="O1017" s="2" t="s">
        <v>20</v>
      </c>
      <c r="P1017" s="2" t="s">
        <v>21</v>
      </c>
      <c r="Q1017" s="5">
        <v>45378.430555555555</v>
      </c>
    </row>
    <row r="1018" spans="1:17" ht="27.6" x14ac:dyDescent="0.3">
      <c r="A1018" s="2" t="s">
        <v>541</v>
      </c>
      <c r="B1018" s="2" t="s">
        <v>18</v>
      </c>
      <c r="C1018" s="1"/>
      <c r="D1018" s="4">
        <v>45341</v>
      </c>
      <c r="E1018" s="6">
        <v>31220.58</v>
      </c>
      <c r="F1018" s="2" t="s">
        <v>19</v>
      </c>
      <c r="G1018" s="1"/>
      <c r="H1018" s="1"/>
      <c r="I1018" s="1"/>
      <c r="J1018" s="1"/>
      <c r="K1018" s="1"/>
      <c r="L1018" s="1"/>
      <c r="M1018" s="1"/>
      <c r="N1018" s="1"/>
      <c r="O1018" s="2" t="s">
        <v>20</v>
      </c>
      <c r="P1018" s="2" t="s">
        <v>21</v>
      </c>
      <c r="Q1018" s="5">
        <v>45378.430555555555</v>
      </c>
    </row>
    <row r="1019" spans="1:17" ht="27.6" x14ac:dyDescent="0.3">
      <c r="A1019" s="2" t="s">
        <v>541</v>
      </c>
      <c r="B1019" s="2" t="s">
        <v>18</v>
      </c>
      <c r="C1019" s="1"/>
      <c r="D1019" s="4">
        <v>45334</v>
      </c>
      <c r="E1019" s="6">
        <v>27886.880000000001</v>
      </c>
      <c r="F1019" s="2" t="s">
        <v>19</v>
      </c>
      <c r="G1019" s="1"/>
      <c r="H1019" s="1"/>
      <c r="I1019" s="1"/>
      <c r="J1019" s="1"/>
      <c r="K1019" s="1"/>
      <c r="L1019" s="1"/>
      <c r="M1019" s="1"/>
      <c r="N1019" s="1"/>
      <c r="O1019" s="2" t="s">
        <v>20</v>
      </c>
      <c r="P1019" s="2" t="s">
        <v>21</v>
      </c>
      <c r="Q1019" s="5">
        <v>45378.430555555555</v>
      </c>
    </row>
    <row r="1020" spans="1:17" ht="27.6" x14ac:dyDescent="0.3">
      <c r="A1020" s="2" t="s">
        <v>541</v>
      </c>
      <c r="B1020" s="2" t="s">
        <v>7</v>
      </c>
      <c r="C1020" s="1"/>
      <c r="D1020" s="4">
        <v>45351</v>
      </c>
      <c r="E1020" s="6">
        <v>46265.79</v>
      </c>
      <c r="F1020" s="1"/>
      <c r="G1020" s="1"/>
      <c r="H1020" s="2" t="s">
        <v>22</v>
      </c>
      <c r="I1020" s="2" t="s">
        <v>540</v>
      </c>
      <c r="J1020" s="2">
        <v>96</v>
      </c>
      <c r="K1020" s="1"/>
      <c r="L1020" s="1"/>
      <c r="M1020" s="1"/>
      <c r="N1020" s="4">
        <v>45348</v>
      </c>
      <c r="O1020" s="2" t="s">
        <v>20</v>
      </c>
      <c r="P1020" s="2" t="s">
        <v>21</v>
      </c>
      <c r="Q1020" s="5">
        <v>45378.430555555555</v>
      </c>
    </row>
    <row r="1021" spans="1:17" ht="27.6" x14ac:dyDescent="0.3">
      <c r="A1021" s="2" t="s">
        <v>541</v>
      </c>
      <c r="B1021" s="2" t="s">
        <v>7</v>
      </c>
      <c r="C1021" s="1"/>
      <c r="D1021" s="4">
        <v>45351</v>
      </c>
      <c r="E1021" s="6">
        <v>43560.34</v>
      </c>
      <c r="F1021" s="1"/>
      <c r="G1021" s="1"/>
      <c r="H1021" s="2" t="s">
        <v>22</v>
      </c>
      <c r="I1021" s="2" t="s">
        <v>540</v>
      </c>
      <c r="J1021" s="2">
        <v>95</v>
      </c>
      <c r="K1021" s="1"/>
      <c r="L1021" s="1"/>
      <c r="M1021" s="1"/>
      <c r="N1021" s="4">
        <v>45348</v>
      </c>
      <c r="O1021" s="2" t="s">
        <v>20</v>
      </c>
      <c r="P1021" s="2" t="s">
        <v>21</v>
      </c>
      <c r="Q1021" s="5">
        <v>45378.430555555555</v>
      </c>
    </row>
    <row r="1022" spans="1:17" ht="27.6" x14ac:dyDescent="0.3">
      <c r="A1022" s="2" t="s">
        <v>541</v>
      </c>
      <c r="B1022" s="2" t="s">
        <v>7</v>
      </c>
      <c r="C1022" s="1"/>
      <c r="D1022" s="4">
        <v>45351</v>
      </c>
      <c r="E1022" s="6">
        <v>43314.239999999998</v>
      </c>
      <c r="F1022" s="1"/>
      <c r="G1022" s="1"/>
      <c r="H1022" s="2" t="s">
        <v>22</v>
      </c>
      <c r="I1022" s="2" t="s">
        <v>540</v>
      </c>
      <c r="J1022" s="2">
        <v>94</v>
      </c>
      <c r="K1022" s="1"/>
      <c r="L1022" s="1"/>
      <c r="M1022" s="1"/>
      <c r="N1022" s="4">
        <v>45348</v>
      </c>
      <c r="O1022" s="2" t="s">
        <v>20</v>
      </c>
      <c r="P1022" s="2" t="s">
        <v>21</v>
      </c>
      <c r="Q1022" s="5">
        <v>45378.430555555555</v>
      </c>
    </row>
    <row r="1023" spans="1:17" ht="27.6" x14ac:dyDescent="0.3">
      <c r="A1023" s="2" t="s">
        <v>541</v>
      </c>
      <c r="B1023" s="2" t="s">
        <v>7</v>
      </c>
      <c r="C1023" s="1"/>
      <c r="D1023" s="4">
        <v>45351</v>
      </c>
      <c r="E1023" s="6">
        <v>39730.949999999997</v>
      </c>
      <c r="F1023" s="1"/>
      <c r="G1023" s="1"/>
      <c r="H1023" s="2" t="s">
        <v>22</v>
      </c>
      <c r="I1023" s="2" t="s">
        <v>540</v>
      </c>
      <c r="J1023" s="2">
        <v>93</v>
      </c>
      <c r="K1023" s="1"/>
      <c r="L1023" s="1"/>
      <c r="M1023" s="1"/>
      <c r="N1023" s="4">
        <v>45348</v>
      </c>
      <c r="O1023" s="2" t="s">
        <v>20</v>
      </c>
      <c r="P1023" s="2" t="s">
        <v>21</v>
      </c>
      <c r="Q1023" s="5">
        <v>45378.430555555555</v>
      </c>
    </row>
    <row r="1024" spans="1:17" ht="27.6" x14ac:dyDescent="0.3">
      <c r="A1024" s="2" t="s">
        <v>541</v>
      </c>
      <c r="B1024" s="2" t="s">
        <v>7</v>
      </c>
      <c r="C1024" s="1"/>
      <c r="D1024" s="4">
        <v>45351</v>
      </c>
      <c r="E1024" s="6">
        <v>37382.1</v>
      </c>
      <c r="F1024" s="1"/>
      <c r="G1024" s="1"/>
      <c r="H1024" s="2" t="s">
        <v>22</v>
      </c>
      <c r="I1024" s="2" t="s">
        <v>540</v>
      </c>
      <c r="J1024" s="2">
        <v>92</v>
      </c>
      <c r="K1024" s="1"/>
      <c r="L1024" s="1"/>
      <c r="M1024" s="1"/>
      <c r="N1024" s="4">
        <v>45348</v>
      </c>
      <c r="O1024" s="2" t="s">
        <v>20</v>
      </c>
      <c r="P1024" s="2" t="s">
        <v>21</v>
      </c>
      <c r="Q1024" s="5">
        <v>45378.430555555555</v>
      </c>
    </row>
    <row r="1025" spans="1:17" ht="27.6" x14ac:dyDescent="0.3">
      <c r="A1025" s="2" t="s">
        <v>541</v>
      </c>
      <c r="B1025" s="2" t="s">
        <v>7</v>
      </c>
      <c r="C1025" s="1"/>
      <c r="D1025" s="4">
        <v>45351</v>
      </c>
      <c r="E1025" s="6">
        <v>36844.14</v>
      </c>
      <c r="F1025" s="1"/>
      <c r="G1025" s="1"/>
      <c r="H1025" s="2" t="s">
        <v>22</v>
      </c>
      <c r="I1025" s="2" t="s">
        <v>540</v>
      </c>
      <c r="J1025" s="2">
        <v>91</v>
      </c>
      <c r="K1025" s="1"/>
      <c r="L1025" s="1"/>
      <c r="M1025" s="1"/>
      <c r="N1025" s="4">
        <v>45348</v>
      </c>
      <c r="O1025" s="2" t="s">
        <v>20</v>
      </c>
      <c r="P1025" s="2" t="s">
        <v>21</v>
      </c>
      <c r="Q1025" s="5">
        <v>45378.430555555555</v>
      </c>
    </row>
    <row r="1026" spans="1:17" ht="27.6" x14ac:dyDescent="0.3">
      <c r="A1026" s="2" t="s">
        <v>541</v>
      </c>
      <c r="B1026" s="2" t="s">
        <v>7</v>
      </c>
      <c r="C1026" s="1"/>
      <c r="D1026" s="4">
        <v>45351</v>
      </c>
      <c r="E1026" s="6">
        <v>31220.58</v>
      </c>
      <c r="F1026" s="1"/>
      <c r="G1026" s="1"/>
      <c r="H1026" s="2" t="s">
        <v>22</v>
      </c>
      <c r="I1026" s="2" t="s">
        <v>540</v>
      </c>
      <c r="J1026" s="2">
        <v>90</v>
      </c>
      <c r="K1026" s="1"/>
      <c r="L1026" s="1"/>
      <c r="M1026" s="1"/>
      <c r="N1026" s="4">
        <v>45348</v>
      </c>
      <c r="O1026" s="2" t="s">
        <v>20</v>
      </c>
      <c r="P1026" s="2" t="s">
        <v>21</v>
      </c>
      <c r="Q1026" s="5">
        <v>45378.430555555555</v>
      </c>
    </row>
    <row r="1027" spans="1:17" ht="27.6" x14ac:dyDescent="0.3">
      <c r="A1027" s="2" t="s">
        <v>541</v>
      </c>
      <c r="B1027" s="2" t="s">
        <v>7</v>
      </c>
      <c r="C1027" s="1"/>
      <c r="D1027" s="4">
        <v>45351</v>
      </c>
      <c r="E1027" s="6">
        <v>27886.880000000001</v>
      </c>
      <c r="F1027" s="1"/>
      <c r="G1027" s="1"/>
      <c r="H1027" s="2" t="s">
        <v>22</v>
      </c>
      <c r="I1027" s="2" t="s">
        <v>540</v>
      </c>
      <c r="J1027" s="2">
        <v>89</v>
      </c>
      <c r="K1027" s="1"/>
      <c r="L1027" s="1"/>
      <c r="M1027" s="1"/>
      <c r="N1027" s="4">
        <v>45348</v>
      </c>
      <c r="O1027" s="2" t="s">
        <v>20</v>
      </c>
      <c r="P1027" s="2" t="s">
        <v>21</v>
      </c>
      <c r="Q1027" s="5">
        <v>45378.430555555555</v>
      </c>
    </row>
    <row r="1028" spans="1:17" ht="27.6" x14ac:dyDescent="0.3">
      <c r="A1028" s="2" t="s">
        <v>542</v>
      </c>
      <c r="B1028" s="2" t="s">
        <v>18</v>
      </c>
      <c r="C1028" s="1"/>
      <c r="D1028" s="4">
        <v>45348</v>
      </c>
      <c r="E1028" s="6">
        <v>25280.61</v>
      </c>
      <c r="F1028" s="2" t="s">
        <v>19</v>
      </c>
      <c r="G1028" s="1"/>
      <c r="H1028" s="1"/>
      <c r="I1028" s="1"/>
      <c r="J1028" s="1"/>
      <c r="K1028" s="1"/>
      <c r="L1028" s="1"/>
      <c r="M1028" s="1"/>
      <c r="N1028" s="1"/>
      <c r="O1028" s="2" t="s">
        <v>20</v>
      </c>
      <c r="P1028" s="2" t="s">
        <v>21</v>
      </c>
      <c r="Q1028" s="5">
        <v>45378.431944444441</v>
      </c>
    </row>
    <row r="1029" spans="1:17" ht="27.6" x14ac:dyDescent="0.3">
      <c r="A1029" s="2" t="s">
        <v>542</v>
      </c>
      <c r="B1029" s="2" t="s">
        <v>18</v>
      </c>
      <c r="C1029" s="1"/>
      <c r="D1029" s="4">
        <v>45348</v>
      </c>
      <c r="E1029" s="6">
        <v>24508.29</v>
      </c>
      <c r="F1029" s="2" t="s">
        <v>19</v>
      </c>
      <c r="G1029" s="1"/>
      <c r="H1029" s="1"/>
      <c r="I1029" s="1"/>
      <c r="J1029" s="1"/>
      <c r="K1029" s="1"/>
      <c r="L1029" s="1"/>
      <c r="M1029" s="1"/>
      <c r="N1029" s="1"/>
      <c r="O1029" s="2" t="s">
        <v>20</v>
      </c>
      <c r="P1029" s="2" t="s">
        <v>21</v>
      </c>
      <c r="Q1029" s="5">
        <v>45378.431944444441</v>
      </c>
    </row>
    <row r="1030" spans="1:17" ht="27.6" x14ac:dyDescent="0.3">
      <c r="A1030" s="2" t="s">
        <v>542</v>
      </c>
      <c r="B1030" s="2" t="s">
        <v>18</v>
      </c>
      <c r="C1030" s="1"/>
      <c r="D1030" s="4">
        <v>45350</v>
      </c>
      <c r="E1030" s="6">
        <v>21667.64</v>
      </c>
      <c r="F1030" s="2" t="s">
        <v>19</v>
      </c>
      <c r="G1030" s="1"/>
      <c r="H1030" s="1"/>
      <c r="I1030" s="1"/>
      <c r="J1030" s="1"/>
      <c r="K1030" s="1"/>
      <c r="L1030" s="1"/>
      <c r="M1030" s="1"/>
      <c r="N1030" s="1"/>
      <c r="O1030" s="2" t="s">
        <v>20</v>
      </c>
      <c r="P1030" s="2" t="s">
        <v>21</v>
      </c>
      <c r="Q1030" s="5">
        <v>45378.431944444441</v>
      </c>
    </row>
    <row r="1031" spans="1:17" ht="27.6" x14ac:dyDescent="0.3">
      <c r="A1031" s="2" t="s">
        <v>542</v>
      </c>
      <c r="B1031" s="2" t="s">
        <v>18</v>
      </c>
      <c r="C1031" s="1"/>
      <c r="D1031" s="4">
        <v>45330</v>
      </c>
      <c r="E1031" s="6">
        <v>21265.9</v>
      </c>
      <c r="F1031" s="2" t="s">
        <v>19</v>
      </c>
      <c r="G1031" s="1"/>
      <c r="H1031" s="1"/>
      <c r="I1031" s="1"/>
      <c r="J1031" s="1"/>
      <c r="K1031" s="1"/>
      <c r="L1031" s="1"/>
      <c r="M1031" s="1"/>
      <c r="N1031" s="1"/>
      <c r="O1031" s="2" t="s">
        <v>20</v>
      </c>
      <c r="P1031" s="2" t="s">
        <v>21</v>
      </c>
      <c r="Q1031" s="5">
        <v>45378.431944444441</v>
      </c>
    </row>
    <row r="1032" spans="1:17" ht="27.6" x14ac:dyDescent="0.3">
      <c r="A1032" s="2" t="s">
        <v>542</v>
      </c>
      <c r="B1032" s="2" t="s">
        <v>18</v>
      </c>
      <c r="C1032" s="1"/>
      <c r="D1032" s="4">
        <v>45323</v>
      </c>
      <c r="E1032" s="6">
        <v>19040.8</v>
      </c>
      <c r="F1032" s="2" t="s">
        <v>19</v>
      </c>
      <c r="G1032" s="1"/>
      <c r="H1032" s="1"/>
      <c r="I1032" s="1"/>
      <c r="J1032" s="1"/>
      <c r="K1032" s="1"/>
      <c r="L1032" s="1"/>
      <c r="M1032" s="1"/>
      <c r="N1032" s="1"/>
      <c r="O1032" s="2" t="s">
        <v>20</v>
      </c>
      <c r="P1032" s="2" t="s">
        <v>21</v>
      </c>
      <c r="Q1032" s="5">
        <v>45378.431944444441</v>
      </c>
    </row>
    <row r="1033" spans="1:17" ht="27.6" x14ac:dyDescent="0.3">
      <c r="A1033" s="2" t="s">
        <v>542</v>
      </c>
      <c r="B1033" s="2" t="s">
        <v>18</v>
      </c>
      <c r="C1033" s="1"/>
      <c r="D1033" s="4">
        <v>45341</v>
      </c>
      <c r="E1033" s="6">
        <v>18286.11</v>
      </c>
      <c r="F1033" s="2" t="s">
        <v>19</v>
      </c>
      <c r="G1033" s="1"/>
      <c r="H1033" s="1"/>
      <c r="I1033" s="1"/>
      <c r="J1033" s="1"/>
      <c r="K1033" s="1"/>
      <c r="L1033" s="1"/>
      <c r="M1033" s="1"/>
      <c r="N1033" s="1"/>
      <c r="O1033" s="2" t="s">
        <v>20</v>
      </c>
      <c r="P1033" s="2" t="s">
        <v>21</v>
      </c>
      <c r="Q1033" s="5">
        <v>45378.431944444441</v>
      </c>
    </row>
    <row r="1034" spans="1:17" ht="27.6" x14ac:dyDescent="0.3">
      <c r="A1034" s="2" t="s">
        <v>542</v>
      </c>
      <c r="B1034" s="2" t="s">
        <v>7</v>
      </c>
      <c r="C1034" s="1"/>
      <c r="D1034" s="4">
        <v>45351</v>
      </c>
      <c r="E1034" s="6">
        <v>25280.61</v>
      </c>
      <c r="F1034" s="1"/>
      <c r="G1034" s="1"/>
      <c r="H1034" s="2" t="s">
        <v>22</v>
      </c>
      <c r="I1034" s="2" t="s">
        <v>540</v>
      </c>
      <c r="J1034" s="2">
        <v>88</v>
      </c>
      <c r="K1034" s="1"/>
      <c r="L1034" s="1"/>
      <c r="M1034" s="1"/>
      <c r="N1034" s="4">
        <v>45350</v>
      </c>
      <c r="O1034" s="2" t="s">
        <v>20</v>
      </c>
      <c r="P1034" s="2" t="s">
        <v>21</v>
      </c>
      <c r="Q1034" s="5">
        <v>45378.431944444441</v>
      </c>
    </row>
    <row r="1035" spans="1:17" ht="27.6" x14ac:dyDescent="0.3">
      <c r="A1035" s="2" t="s">
        <v>542</v>
      </c>
      <c r="B1035" s="2" t="s">
        <v>7</v>
      </c>
      <c r="C1035" s="1"/>
      <c r="D1035" s="4">
        <v>45351</v>
      </c>
      <c r="E1035" s="6">
        <v>24508.29</v>
      </c>
      <c r="F1035" s="1"/>
      <c r="G1035" s="1"/>
      <c r="H1035" s="2" t="s">
        <v>22</v>
      </c>
      <c r="I1035" s="2" t="s">
        <v>540</v>
      </c>
      <c r="J1035" s="2">
        <v>87</v>
      </c>
      <c r="K1035" s="1"/>
      <c r="L1035" s="1"/>
      <c r="M1035" s="1"/>
      <c r="N1035" s="4">
        <v>45350</v>
      </c>
      <c r="O1035" s="2" t="s">
        <v>20</v>
      </c>
      <c r="P1035" s="2" t="s">
        <v>21</v>
      </c>
      <c r="Q1035" s="5">
        <v>45378.431944444441</v>
      </c>
    </row>
    <row r="1036" spans="1:17" ht="27.6" x14ac:dyDescent="0.3">
      <c r="A1036" s="2" t="s">
        <v>542</v>
      </c>
      <c r="B1036" s="2" t="s">
        <v>7</v>
      </c>
      <c r="C1036" s="1"/>
      <c r="D1036" s="4">
        <v>45351</v>
      </c>
      <c r="E1036" s="6">
        <v>21667.64</v>
      </c>
      <c r="F1036" s="1"/>
      <c r="G1036" s="1"/>
      <c r="H1036" s="2" t="s">
        <v>22</v>
      </c>
      <c r="I1036" s="2" t="s">
        <v>540</v>
      </c>
      <c r="J1036" s="2">
        <v>86</v>
      </c>
      <c r="K1036" s="1"/>
      <c r="L1036" s="1"/>
      <c r="M1036" s="1"/>
      <c r="N1036" s="4">
        <v>45350</v>
      </c>
      <c r="O1036" s="2" t="s">
        <v>20</v>
      </c>
      <c r="P1036" s="2" t="s">
        <v>21</v>
      </c>
      <c r="Q1036" s="5">
        <v>45378.431944444441</v>
      </c>
    </row>
    <row r="1037" spans="1:17" ht="27.6" x14ac:dyDescent="0.3">
      <c r="A1037" s="2" t="s">
        <v>542</v>
      </c>
      <c r="B1037" s="2" t="s">
        <v>7</v>
      </c>
      <c r="C1037" s="1"/>
      <c r="D1037" s="4">
        <v>45351</v>
      </c>
      <c r="E1037" s="6">
        <v>21265.9</v>
      </c>
      <c r="F1037" s="1"/>
      <c r="G1037" s="1"/>
      <c r="H1037" s="2" t="s">
        <v>22</v>
      </c>
      <c r="I1037" s="2" t="s">
        <v>540</v>
      </c>
      <c r="J1037" s="2">
        <v>85</v>
      </c>
      <c r="K1037" s="1"/>
      <c r="L1037" s="1"/>
      <c r="M1037" s="1"/>
      <c r="N1037" s="4">
        <v>45350</v>
      </c>
      <c r="O1037" s="2" t="s">
        <v>20</v>
      </c>
      <c r="P1037" s="2" t="s">
        <v>21</v>
      </c>
      <c r="Q1037" s="5">
        <v>45378.431944444441</v>
      </c>
    </row>
    <row r="1038" spans="1:17" ht="27.6" x14ac:dyDescent="0.3">
      <c r="A1038" s="2" t="s">
        <v>542</v>
      </c>
      <c r="B1038" s="2" t="s">
        <v>7</v>
      </c>
      <c r="C1038" s="1"/>
      <c r="D1038" s="4">
        <v>45351</v>
      </c>
      <c r="E1038" s="6">
        <v>19040.8</v>
      </c>
      <c r="F1038" s="1"/>
      <c r="G1038" s="1"/>
      <c r="H1038" s="2" t="s">
        <v>22</v>
      </c>
      <c r="I1038" s="2" t="s">
        <v>540</v>
      </c>
      <c r="J1038" s="2">
        <v>84</v>
      </c>
      <c r="K1038" s="1"/>
      <c r="L1038" s="1"/>
      <c r="M1038" s="1"/>
      <c r="N1038" s="4">
        <v>45350</v>
      </c>
      <c r="O1038" s="2" t="s">
        <v>20</v>
      </c>
      <c r="P1038" s="2" t="s">
        <v>21</v>
      </c>
      <c r="Q1038" s="5">
        <v>45378.431944444441</v>
      </c>
    </row>
    <row r="1039" spans="1:17" ht="27.6" x14ac:dyDescent="0.3">
      <c r="A1039" s="2" t="s">
        <v>542</v>
      </c>
      <c r="B1039" s="2" t="s">
        <v>7</v>
      </c>
      <c r="C1039" s="1"/>
      <c r="D1039" s="4">
        <v>45351</v>
      </c>
      <c r="E1039" s="6">
        <v>18286.11</v>
      </c>
      <c r="F1039" s="1"/>
      <c r="G1039" s="1"/>
      <c r="H1039" s="2" t="s">
        <v>22</v>
      </c>
      <c r="I1039" s="2" t="s">
        <v>540</v>
      </c>
      <c r="J1039" s="2">
        <v>83</v>
      </c>
      <c r="K1039" s="1"/>
      <c r="L1039" s="1"/>
      <c r="M1039" s="1"/>
      <c r="N1039" s="4">
        <v>45350</v>
      </c>
      <c r="O1039" s="2" t="s">
        <v>20</v>
      </c>
      <c r="P1039" s="2" t="s">
        <v>21</v>
      </c>
      <c r="Q1039" s="5">
        <v>45378.431944444441</v>
      </c>
    </row>
    <row r="1040" spans="1:17" ht="27.6" x14ac:dyDescent="0.3">
      <c r="A1040" s="2" t="s">
        <v>543</v>
      </c>
      <c r="B1040" s="2" t="s">
        <v>18</v>
      </c>
      <c r="C1040" s="1"/>
      <c r="D1040" s="4">
        <v>45327</v>
      </c>
      <c r="E1040" s="6">
        <v>16626.03</v>
      </c>
      <c r="F1040" s="2" t="s">
        <v>19</v>
      </c>
      <c r="G1040" s="1"/>
      <c r="H1040" s="1"/>
      <c r="I1040" s="1"/>
      <c r="J1040" s="1"/>
      <c r="K1040" s="1"/>
      <c r="L1040" s="1"/>
      <c r="M1040" s="1"/>
      <c r="N1040" s="1"/>
      <c r="O1040" s="2" t="s">
        <v>20</v>
      </c>
      <c r="P1040" s="2" t="s">
        <v>21</v>
      </c>
      <c r="Q1040" s="5">
        <v>45378.431944444441</v>
      </c>
    </row>
    <row r="1041" spans="1:17" ht="27.6" x14ac:dyDescent="0.3">
      <c r="A1041" s="2" t="s">
        <v>543</v>
      </c>
      <c r="B1041" s="2" t="s">
        <v>18</v>
      </c>
      <c r="C1041" s="1"/>
      <c r="D1041" s="4">
        <v>45335</v>
      </c>
      <c r="E1041" s="6">
        <v>10112</v>
      </c>
      <c r="F1041" s="2" t="s">
        <v>19</v>
      </c>
      <c r="G1041" s="1"/>
      <c r="H1041" s="1"/>
      <c r="I1041" s="1"/>
      <c r="J1041" s="1"/>
      <c r="K1041" s="1"/>
      <c r="L1041" s="1"/>
      <c r="M1041" s="1"/>
      <c r="N1041" s="1"/>
      <c r="O1041" s="2" t="s">
        <v>20</v>
      </c>
      <c r="P1041" s="2" t="s">
        <v>21</v>
      </c>
      <c r="Q1041" s="5">
        <v>45378.431944444441</v>
      </c>
    </row>
    <row r="1042" spans="1:17" ht="27.6" x14ac:dyDescent="0.3">
      <c r="A1042" s="2" t="s">
        <v>543</v>
      </c>
      <c r="B1042" s="2" t="s">
        <v>18</v>
      </c>
      <c r="C1042" s="1"/>
      <c r="D1042" s="4">
        <v>45341</v>
      </c>
      <c r="E1042" s="6">
        <v>9920.66</v>
      </c>
      <c r="F1042" s="2" t="s">
        <v>19</v>
      </c>
      <c r="G1042" s="1"/>
      <c r="H1042" s="1"/>
      <c r="I1042" s="1"/>
      <c r="J1042" s="1"/>
      <c r="K1042" s="1"/>
      <c r="L1042" s="1"/>
      <c r="M1042" s="1"/>
      <c r="N1042" s="1"/>
      <c r="O1042" s="2" t="s">
        <v>20</v>
      </c>
      <c r="P1042" s="2" t="s">
        <v>21</v>
      </c>
      <c r="Q1042" s="5">
        <v>45378.431944444441</v>
      </c>
    </row>
    <row r="1043" spans="1:17" ht="27.6" x14ac:dyDescent="0.3">
      <c r="A1043" s="2" t="s">
        <v>543</v>
      </c>
      <c r="B1043" s="2" t="s">
        <v>7</v>
      </c>
      <c r="C1043" s="1"/>
      <c r="D1043" s="4">
        <v>45351</v>
      </c>
      <c r="E1043" s="6">
        <v>16626.03</v>
      </c>
      <c r="F1043" s="1"/>
      <c r="G1043" s="1"/>
      <c r="H1043" s="2" t="s">
        <v>22</v>
      </c>
      <c r="I1043" s="2" t="s">
        <v>540</v>
      </c>
      <c r="J1043" s="2">
        <v>82</v>
      </c>
      <c r="K1043" s="1"/>
      <c r="L1043" s="1"/>
      <c r="M1043" s="1"/>
      <c r="N1043" s="4">
        <v>45341</v>
      </c>
      <c r="O1043" s="2" t="s">
        <v>20</v>
      </c>
      <c r="P1043" s="2" t="s">
        <v>21</v>
      </c>
      <c r="Q1043" s="5">
        <v>45378.431944444441</v>
      </c>
    </row>
    <row r="1044" spans="1:17" ht="27.6" x14ac:dyDescent="0.3">
      <c r="A1044" s="2" t="s">
        <v>543</v>
      </c>
      <c r="B1044" s="2" t="s">
        <v>7</v>
      </c>
      <c r="C1044" s="1"/>
      <c r="D1044" s="4">
        <v>45351</v>
      </c>
      <c r="E1044" s="6">
        <v>10112</v>
      </c>
      <c r="F1044" s="1"/>
      <c r="G1044" s="1"/>
      <c r="H1044" s="2" t="s">
        <v>22</v>
      </c>
      <c r="I1044" s="2" t="s">
        <v>540</v>
      </c>
      <c r="J1044" s="2">
        <v>80</v>
      </c>
      <c r="K1044" s="1"/>
      <c r="L1044" s="1"/>
      <c r="M1044" s="1"/>
      <c r="N1044" s="4">
        <v>45341</v>
      </c>
      <c r="O1044" s="2" t="s">
        <v>20</v>
      </c>
      <c r="P1044" s="2" t="s">
        <v>21</v>
      </c>
      <c r="Q1044" s="5">
        <v>45378.431944444441</v>
      </c>
    </row>
    <row r="1045" spans="1:17" ht="27.6" x14ac:dyDescent="0.3">
      <c r="A1045" s="2" t="s">
        <v>543</v>
      </c>
      <c r="B1045" s="2" t="s">
        <v>7</v>
      </c>
      <c r="C1045" s="1"/>
      <c r="D1045" s="4">
        <v>45351</v>
      </c>
      <c r="E1045" s="6">
        <v>9920.66</v>
      </c>
      <c r="F1045" s="1"/>
      <c r="G1045" s="1"/>
      <c r="H1045" s="2" t="s">
        <v>22</v>
      </c>
      <c r="I1045" s="2" t="s">
        <v>540</v>
      </c>
      <c r="J1045" s="2">
        <v>79</v>
      </c>
      <c r="K1045" s="1"/>
      <c r="L1045" s="1"/>
      <c r="M1045" s="1"/>
      <c r="N1045" s="4">
        <v>45341</v>
      </c>
      <c r="O1045" s="2" t="s">
        <v>20</v>
      </c>
      <c r="P1045" s="2" t="s">
        <v>21</v>
      </c>
      <c r="Q1045" s="5">
        <v>45378.431944444441</v>
      </c>
    </row>
    <row r="1046" spans="1:17" ht="27.6" x14ac:dyDescent="0.3">
      <c r="A1046" s="2" t="s">
        <v>544</v>
      </c>
      <c r="B1046" s="2" t="s">
        <v>18</v>
      </c>
      <c r="C1046" s="1"/>
      <c r="D1046" s="4">
        <v>45323</v>
      </c>
      <c r="E1046" s="6">
        <v>9616.74</v>
      </c>
      <c r="F1046" s="2" t="s">
        <v>19</v>
      </c>
      <c r="G1046" s="1"/>
      <c r="H1046" s="1"/>
      <c r="I1046" s="1"/>
      <c r="J1046" s="1"/>
      <c r="K1046" s="1"/>
      <c r="L1046" s="1"/>
      <c r="M1046" s="1"/>
      <c r="N1046" s="1"/>
      <c r="O1046" s="2" t="s">
        <v>20</v>
      </c>
      <c r="P1046" s="2" t="s">
        <v>21</v>
      </c>
      <c r="Q1046" s="5">
        <v>45378.432638888888</v>
      </c>
    </row>
    <row r="1047" spans="1:17" ht="27.6" x14ac:dyDescent="0.3">
      <c r="A1047" s="2" t="s">
        <v>544</v>
      </c>
      <c r="B1047" s="2" t="s">
        <v>18</v>
      </c>
      <c r="C1047" s="1"/>
      <c r="D1047" s="4">
        <v>45351</v>
      </c>
      <c r="E1047" s="6">
        <v>7945.52</v>
      </c>
      <c r="F1047" s="2" t="s">
        <v>19</v>
      </c>
      <c r="G1047" s="1"/>
      <c r="H1047" s="1"/>
      <c r="I1047" s="1"/>
      <c r="J1047" s="1"/>
      <c r="K1047" s="1"/>
      <c r="L1047" s="1"/>
      <c r="M1047" s="1"/>
      <c r="N1047" s="1"/>
      <c r="O1047" s="2" t="s">
        <v>20</v>
      </c>
      <c r="P1047" s="2" t="s">
        <v>21</v>
      </c>
      <c r="Q1047" s="5">
        <v>45378.432638888888</v>
      </c>
    </row>
    <row r="1048" spans="1:17" ht="27.6" x14ac:dyDescent="0.3">
      <c r="A1048" s="2" t="s">
        <v>544</v>
      </c>
      <c r="B1048" s="2" t="s">
        <v>18</v>
      </c>
      <c r="C1048" s="1"/>
      <c r="D1048" s="4">
        <v>45342</v>
      </c>
      <c r="E1048" s="6">
        <v>7319</v>
      </c>
      <c r="F1048" s="2" t="s">
        <v>19</v>
      </c>
      <c r="G1048" s="1"/>
      <c r="H1048" s="1"/>
      <c r="I1048" s="1"/>
      <c r="J1048" s="1"/>
      <c r="K1048" s="1"/>
      <c r="L1048" s="1"/>
      <c r="M1048" s="1"/>
      <c r="N1048" s="1"/>
      <c r="O1048" s="2" t="s">
        <v>20</v>
      </c>
      <c r="P1048" s="2" t="s">
        <v>21</v>
      </c>
      <c r="Q1048" s="5">
        <v>45378.432638888888</v>
      </c>
    </row>
    <row r="1049" spans="1:17" ht="27.6" x14ac:dyDescent="0.3">
      <c r="A1049" s="2" t="s">
        <v>544</v>
      </c>
      <c r="B1049" s="2" t="s">
        <v>18</v>
      </c>
      <c r="C1049" s="1"/>
      <c r="D1049" s="4">
        <v>45327</v>
      </c>
      <c r="E1049" s="6">
        <v>6664.68</v>
      </c>
      <c r="F1049" s="2" t="s">
        <v>19</v>
      </c>
      <c r="G1049" s="1"/>
      <c r="H1049" s="1"/>
      <c r="I1049" s="1"/>
      <c r="J1049" s="1"/>
      <c r="K1049" s="1"/>
      <c r="L1049" s="1"/>
      <c r="M1049" s="1"/>
      <c r="N1049" s="1"/>
      <c r="O1049" s="2" t="s">
        <v>20</v>
      </c>
      <c r="P1049" s="2" t="s">
        <v>21</v>
      </c>
      <c r="Q1049" s="5">
        <v>45378.432638888888</v>
      </c>
    </row>
    <row r="1050" spans="1:17" ht="27.6" x14ac:dyDescent="0.3">
      <c r="A1050" s="2" t="s">
        <v>544</v>
      </c>
      <c r="B1050" s="2" t="s">
        <v>18</v>
      </c>
      <c r="C1050" s="1"/>
      <c r="D1050" s="4">
        <v>45341</v>
      </c>
      <c r="E1050" s="6">
        <v>6274.59</v>
      </c>
      <c r="F1050" s="2" t="s">
        <v>19</v>
      </c>
      <c r="G1050" s="1"/>
      <c r="H1050" s="1"/>
      <c r="I1050" s="1"/>
      <c r="J1050" s="1"/>
      <c r="K1050" s="1"/>
      <c r="L1050" s="1"/>
      <c r="M1050" s="1"/>
      <c r="N1050" s="1"/>
      <c r="O1050" s="2" t="s">
        <v>20</v>
      </c>
      <c r="P1050" s="2" t="s">
        <v>21</v>
      </c>
      <c r="Q1050" s="5">
        <v>45378.432638888888</v>
      </c>
    </row>
    <row r="1051" spans="1:17" ht="27.6" x14ac:dyDescent="0.3">
      <c r="A1051" s="2" t="s">
        <v>544</v>
      </c>
      <c r="B1051" s="2" t="s">
        <v>18</v>
      </c>
      <c r="C1051" s="1"/>
      <c r="D1051" s="4">
        <v>45335</v>
      </c>
      <c r="E1051" s="6">
        <v>6248.33</v>
      </c>
      <c r="F1051" s="2" t="s">
        <v>19</v>
      </c>
      <c r="G1051" s="1"/>
      <c r="H1051" s="1"/>
      <c r="I1051" s="1"/>
      <c r="J1051" s="1"/>
      <c r="K1051" s="1"/>
      <c r="L1051" s="1"/>
      <c r="M1051" s="1"/>
      <c r="N1051" s="1"/>
      <c r="O1051" s="2" t="s">
        <v>20</v>
      </c>
      <c r="P1051" s="2" t="s">
        <v>21</v>
      </c>
      <c r="Q1051" s="5">
        <v>45378.432638888888</v>
      </c>
    </row>
    <row r="1052" spans="1:17" ht="27.6" x14ac:dyDescent="0.3">
      <c r="A1052" s="2" t="s">
        <v>544</v>
      </c>
      <c r="B1052" s="2" t="s">
        <v>18</v>
      </c>
      <c r="C1052" s="1"/>
      <c r="D1052" s="4">
        <v>45351</v>
      </c>
      <c r="E1052" s="6">
        <v>6120</v>
      </c>
      <c r="F1052" s="2" t="s">
        <v>19</v>
      </c>
      <c r="G1052" s="1"/>
      <c r="H1052" s="1"/>
      <c r="I1052" s="1"/>
      <c r="J1052" s="1"/>
      <c r="K1052" s="1"/>
      <c r="L1052" s="1"/>
      <c r="M1052" s="1"/>
      <c r="N1052" s="1"/>
      <c r="O1052" s="2" t="s">
        <v>20</v>
      </c>
      <c r="P1052" s="2" t="s">
        <v>21</v>
      </c>
      <c r="Q1052" s="5">
        <v>45378.432638888888</v>
      </c>
    </row>
    <row r="1053" spans="1:17" ht="27.6" x14ac:dyDescent="0.3">
      <c r="A1053" s="2" t="s">
        <v>544</v>
      </c>
      <c r="B1053" s="2" t="s">
        <v>18</v>
      </c>
      <c r="C1053" s="1"/>
      <c r="D1053" s="4">
        <v>45341</v>
      </c>
      <c r="E1053" s="6">
        <v>6011</v>
      </c>
      <c r="F1053" s="2" t="s">
        <v>19</v>
      </c>
      <c r="G1053" s="1"/>
      <c r="H1053" s="1"/>
      <c r="I1053" s="1"/>
      <c r="J1053" s="1"/>
      <c r="K1053" s="1"/>
      <c r="L1053" s="1"/>
      <c r="M1053" s="1"/>
      <c r="N1053" s="1"/>
      <c r="O1053" s="2" t="s">
        <v>20</v>
      </c>
      <c r="P1053" s="2" t="s">
        <v>21</v>
      </c>
      <c r="Q1053" s="5">
        <v>45378.432638888888</v>
      </c>
    </row>
    <row r="1054" spans="1:17" ht="27.6" x14ac:dyDescent="0.3">
      <c r="A1054" s="2" t="s">
        <v>544</v>
      </c>
      <c r="B1054" s="2" t="s">
        <v>7</v>
      </c>
      <c r="C1054" s="1"/>
      <c r="D1054" s="4">
        <v>45351</v>
      </c>
      <c r="E1054" s="6">
        <v>9616.74</v>
      </c>
      <c r="F1054" s="1"/>
      <c r="G1054" s="1"/>
      <c r="H1054" s="2" t="s">
        <v>22</v>
      </c>
      <c r="I1054" s="2" t="s">
        <v>540</v>
      </c>
      <c r="J1054" s="2">
        <v>78</v>
      </c>
      <c r="K1054" s="1"/>
      <c r="L1054" s="1"/>
      <c r="M1054" s="1"/>
      <c r="N1054" s="4">
        <v>45351</v>
      </c>
      <c r="O1054" s="2" t="s">
        <v>20</v>
      </c>
      <c r="P1054" s="2" t="s">
        <v>21</v>
      </c>
      <c r="Q1054" s="5">
        <v>45378.432638888888</v>
      </c>
    </row>
    <row r="1055" spans="1:17" ht="27.6" x14ac:dyDescent="0.3">
      <c r="A1055" s="2" t="s">
        <v>544</v>
      </c>
      <c r="B1055" s="2" t="s">
        <v>7</v>
      </c>
      <c r="C1055" s="1"/>
      <c r="D1055" s="4">
        <v>45350</v>
      </c>
      <c r="E1055" s="6">
        <v>7945.52</v>
      </c>
      <c r="F1055" s="1"/>
      <c r="G1055" s="1"/>
      <c r="H1055" s="2" t="s">
        <v>22</v>
      </c>
      <c r="I1055" s="2" t="s">
        <v>545</v>
      </c>
      <c r="J1055" s="2">
        <v>1</v>
      </c>
      <c r="K1055" s="1"/>
      <c r="L1055" s="1"/>
      <c r="M1055" s="1"/>
      <c r="N1055" s="4">
        <v>45351</v>
      </c>
      <c r="O1055" s="2" t="s">
        <v>20</v>
      </c>
      <c r="P1055" s="2" t="s">
        <v>21</v>
      </c>
      <c r="Q1055" s="5">
        <v>45378.432638888888</v>
      </c>
    </row>
    <row r="1056" spans="1:17" ht="27.6" x14ac:dyDescent="0.3">
      <c r="A1056" s="2" t="s">
        <v>544</v>
      </c>
      <c r="B1056" s="2" t="s">
        <v>7</v>
      </c>
      <c r="C1056" s="1"/>
      <c r="D1056" s="4">
        <v>45351</v>
      </c>
      <c r="E1056" s="6">
        <v>7319</v>
      </c>
      <c r="F1056" s="1"/>
      <c r="G1056" s="1"/>
      <c r="H1056" s="2" t="s">
        <v>22</v>
      </c>
      <c r="I1056" s="2" t="s">
        <v>540</v>
      </c>
      <c r="J1056" s="2">
        <v>76</v>
      </c>
      <c r="K1056" s="1"/>
      <c r="L1056" s="1"/>
      <c r="M1056" s="1"/>
      <c r="N1056" s="4">
        <v>45351</v>
      </c>
      <c r="O1056" s="2" t="s">
        <v>20</v>
      </c>
      <c r="P1056" s="2" t="s">
        <v>21</v>
      </c>
      <c r="Q1056" s="5">
        <v>45378.432638888888</v>
      </c>
    </row>
    <row r="1057" spans="1:17" ht="27.6" x14ac:dyDescent="0.3">
      <c r="A1057" s="2" t="s">
        <v>544</v>
      </c>
      <c r="B1057" s="2" t="s">
        <v>7</v>
      </c>
      <c r="C1057" s="1"/>
      <c r="D1057" s="4">
        <v>45351</v>
      </c>
      <c r="E1057" s="6">
        <v>6664.68</v>
      </c>
      <c r="F1057" s="1"/>
      <c r="G1057" s="1"/>
      <c r="H1057" s="2" t="s">
        <v>22</v>
      </c>
      <c r="I1057" s="2" t="s">
        <v>540</v>
      </c>
      <c r="J1057" s="2">
        <v>75</v>
      </c>
      <c r="K1057" s="1"/>
      <c r="L1057" s="1"/>
      <c r="M1057" s="1"/>
      <c r="N1057" s="4">
        <v>45351</v>
      </c>
      <c r="O1057" s="2" t="s">
        <v>20</v>
      </c>
      <c r="P1057" s="2" t="s">
        <v>21</v>
      </c>
      <c r="Q1057" s="5">
        <v>45378.432638888888</v>
      </c>
    </row>
    <row r="1058" spans="1:17" ht="27.6" x14ac:dyDescent="0.3">
      <c r="A1058" s="2" t="s">
        <v>544</v>
      </c>
      <c r="B1058" s="2" t="s">
        <v>7</v>
      </c>
      <c r="C1058" s="1"/>
      <c r="D1058" s="4">
        <v>45351</v>
      </c>
      <c r="E1058" s="6">
        <v>6274.59</v>
      </c>
      <c r="F1058" s="1"/>
      <c r="G1058" s="1"/>
      <c r="H1058" s="2" t="s">
        <v>22</v>
      </c>
      <c r="I1058" s="2" t="s">
        <v>540</v>
      </c>
      <c r="J1058" s="2">
        <v>74</v>
      </c>
      <c r="K1058" s="1"/>
      <c r="L1058" s="1"/>
      <c r="M1058" s="1"/>
      <c r="N1058" s="4">
        <v>45351</v>
      </c>
      <c r="O1058" s="2" t="s">
        <v>20</v>
      </c>
      <c r="P1058" s="2" t="s">
        <v>21</v>
      </c>
      <c r="Q1058" s="5">
        <v>45378.432638888888</v>
      </c>
    </row>
    <row r="1059" spans="1:17" ht="27.6" x14ac:dyDescent="0.3">
      <c r="A1059" s="2" t="s">
        <v>544</v>
      </c>
      <c r="B1059" s="2" t="s">
        <v>7</v>
      </c>
      <c r="C1059" s="1"/>
      <c r="D1059" s="4">
        <v>45334</v>
      </c>
      <c r="E1059" s="6">
        <v>6248.33</v>
      </c>
      <c r="F1059" s="1"/>
      <c r="G1059" s="1"/>
      <c r="H1059" s="2" t="s">
        <v>22</v>
      </c>
      <c r="I1059" s="2" t="s">
        <v>546</v>
      </c>
      <c r="J1059" s="2">
        <v>1</v>
      </c>
      <c r="K1059" s="1"/>
      <c r="L1059" s="1"/>
      <c r="M1059" s="1"/>
      <c r="N1059" s="4">
        <v>45351</v>
      </c>
      <c r="O1059" s="2" t="s">
        <v>20</v>
      </c>
      <c r="P1059" s="2" t="s">
        <v>21</v>
      </c>
      <c r="Q1059" s="5">
        <v>45378.432638888888</v>
      </c>
    </row>
    <row r="1060" spans="1:17" ht="27.6" x14ac:dyDescent="0.3">
      <c r="A1060" s="2" t="s">
        <v>544</v>
      </c>
      <c r="B1060" s="2" t="s">
        <v>7</v>
      </c>
      <c r="C1060" s="1"/>
      <c r="D1060" s="4">
        <v>45351</v>
      </c>
      <c r="E1060" s="6">
        <v>6120</v>
      </c>
      <c r="F1060" s="1"/>
      <c r="G1060" s="1"/>
      <c r="H1060" s="2" t="s">
        <v>22</v>
      </c>
      <c r="I1060" s="2" t="s">
        <v>547</v>
      </c>
      <c r="J1060" s="2">
        <v>1</v>
      </c>
      <c r="K1060" s="1"/>
      <c r="L1060" s="1"/>
      <c r="M1060" s="1"/>
      <c r="N1060" s="4">
        <v>45351</v>
      </c>
      <c r="O1060" s="2" t="s">
        <v>20</v>
      </c>
      <c r="P1060" s="2" t="s">
        <v>21</v>
      </c>
      <c r="Q1060" s="5">
        <v>45378.432638888888</v>
      </c>
    </row>
    <row r="1061" spans="1:17" ht="27.6" x14ac:dyDescent="0.3">
      <c r="A1061" s="2" t="s">
        <v>544</v>
      </c>
      <c r="B1061" s="2" t="s">
        <v>7</v>
      </c>
      <c r="C1061" s="1"/>
      <c r="D1061" s="4">
        <v>45351</v>
      </c>
      <c r="E1061" s="6">
        <v>6011</v>
      </c>
      <c r="F1061" s="1"/>
      <c r="G1061" s="1"/>
      <c r="H1061" s="2" t="s">
        <v>22</v>
      </c>
      <c r="I1061" s="2" t="s">
        <v>540</v>
      </c>
      <c r="J1061" s="2">
        <v>73</v>
      </c>
      <c r="K1061" s="1"/>
      <c r="L1061" s="1"/>
      <c r="M1061" s="1"/>
      <c r="N1061" s="4">
        <v>45351</v>
      </c>
      <c r="O1061" s="2" t="s">
        <v>20</v>
      </c>
      <c r="P1061" s="2" t="s">
        <v>21</v>
      </c>
      <c r="Q1061" s="5">
        <v>45378.432638888888</v>
      </c>
    </row>
    <row r="1062" spans="1:17" ht="27.6" x14ac:dyDescent="0.3">
      <c r="A1062" s="2" t="s">
        <v>548</v>
      </c>
      <c r="B1062" s="2" t="s">
        <v>18</v>
      </c>
      <c r="C1062" s="1"/>
      <c r="D1062" s="4">
        <v>45342</v>
      </c>
      <c r="E1062" s="6">
        <v>3400</v>
      </c>
      <c r="F1062" s="2" t="s">
        <v>19</v>
      </c>
      <c r="G1062" s="1"/>
      <c r="H1062" s="1"/>
      <c r="I1062" s="1"/>
      <c r="J1062" s="1"/>
      <c r="K1062" s="1"/>
      <c r="L1062" s="1"/>
      <c r="M1062" s="1"/>
      <c r="N1062" s="1"/>
      <c r="O1062" s="2" t="s">
        <v>20</v>
      </c>
      <c r="P1062" s="2" t="s">
        <v>21</v>
      </c>
      <c r="Q1062" s="5">
        <v>45378.43472222222</v>
      </c>
    </row>
    <row r="1063" spans="1:17" ht="27.6" x14ac:dyDescent="0.3">
      <c r="A1063" s="2" t="s">
        <v>548</v>
      </c>
      <c r="B1063" s="2" t="s">
        <v>18</v>
      </c>
      <c r="C1063" s="1"/>
      <c r="D1063" s="4">
        <v>45343</v>
      </c>
      <c r="E1063" s="6">
        <v>3370</v>
      </c>
      <c r="F1063" s="2" t="s">
        <v>19</v>
      </c>
      <c r="G1063" s="1"/>
      <c r="H1063" s="1"/>
      <c r="I1063" s="1"/>
      <c r="J1063" s="1"/>
      <c r="K1063" s="1"/>
      <c r="L1063" s="1"/>
      <c r="M1063" s="1"/>
      <c r="N1063" s="1"/>
      <c r="O1063" s="2" t="s">
        <v>20</v>
      </c>
      <c r="P1063" s="2" t="s">
        <v>21</v>
      </c>
      <c r="Q1063" s="5">
        <v>45378.43472222222</v>
      </c>
    </row>
    <row r="1064" spans="1:17" ht="27.6" x14ac:dyDescent="0.3">
      <c r="A1064" s="2" t="s">
        <v>548</v>
      </c>
      <c r="B1064" s="2" t="s">
        <v>18</v>
      </c>
      <c r="C1064" s="1"/>
      <c r="D1064" s="4">
        <v>45327</v>
      </c>
      <c r="E1064" s="6">
        <v>3046.88</v>
      </c>
      <c r="F1064" s="2" t="s">
        <v>19</v>
      </c>
      <c r="G1064" s="1"/>
      <c r="H1064" s="1"/>
      <c r="I1064" s="1"/>
      <c r="J1064" s="1"/>
      <c r="K1064" s="1"/>
      <c r="L1064" s="1"/>
      <c r="M1064" s="1"/>
      <c r="N1064" s="1"/>
      <c r="O1064" s="2" t="s">
        <v>20</v>
      </c>
      <c r="P1064" s="2" t="s">
        <v>21</v>
      </c>
      <c r="Q1064" s="5">
        <v>45378.43472222222</v>
      </c>
    </row>
    <row r="1065" spans="1:17" ht="27.6" x14ac:dyDescent="0.3">
      <c r="A1065" s="2" t="s">
        <v>548</v>
      </c>
      <c r="B1065" s="2" t="s">
        <v>18</v>
      </c>
      <c r="C1065" s="1"/>
      <c r="D1065" s="4">
        <v>45344</v>
      </c>
      <c r="E1065" s="6">
        <v>3000.7</v>
      </c>
      <c r="F1065" s="2" t="s">
        <v>19</v>
      </c>
      <c r="G1065" s="1"/>
      <c r="H1065" s="1"/>
      <c r="I1065" s="1"/>
      <c r="J1065" s="1"/>
      <c r="K1065" s="1"/>
      <c r="L1065" s="1"/>
      <c r="M1065" s="1"/>
      <c r="N1065" s="1"/>
      <c r="O1065" s="2" t="s">
        <v>20</v>
      </c>
      <c r="P1065" s="2" t="s">
        <v>21</v>
      </c>
      <c r="Q1065" s="5">
        <v>45378.43472222222</v>
      </c>
    </row>
    <row r="1066" spans="1:17" ht="27.6" x14ac:dyDescent="0.3">
      <c r="A1066" s="2" t="s">
        <v>548</v>
      </c>
      <c r="B1066" s="2" t="s">
        <v>18</v>
      </c>
      <c r="C1066" s="1"/>
      <c r="D1066" s="4">
        <v>45323</v>
      </c>
      <c r="E1066" s="6">
        <v>2900</v>
      </c>
      <c r="F1066" s="2" t="s">
        <v>19</v>
      </c>
      <c r="G1066" s="1"/>
      <c r="H1066" s="1"/>
      <c r="I1066" s="1"/>
      <c r="J1066" s="1"/>
      <c r="K1066" s="1"/>
      <c r="L1066" s="1"/>
      <c r="M1066" s="1"/>
      <c r="N1066" s="1"/>
      <c r="O1066" s="2" t="s">
        <v>20</v>
      </c>
      <c r="P1066" s="2" t="s">
        <v>21</v>
      </c>
      <c r="Q1066" s="5">
        <v>45378.43472222222</v>
      </c>
    </row>
    <row r="1067" spans="1:17" ht="27.6" x14ac:dyDescent="0.3">
      <c r="A1067" s="2" t="s">
        <v>548</v>
      </c>
      <c r="B1067" s="2" t="s">
        <v>18</v>
      </c>
      <c r="C1067" s="1"/>
      <c r="D1067" s="4">
        <v>45329</v>
      </c>
      <c r="E1067" s="6">
        <v>2720</v>
      </c>
      <c r="F1067" s="2" t="s">
        <v>19</v>
      </c>
      <c r="G1067" s="1"/>
      <c r="H1067" s="1"/>
      <c r="I1067" s="1"/>
      <c r="J1067" s="1"/>
      <c r="K1067" s="1"/>
      <c r="L1067" s="1"/>
      <c r="M1067" s="1"/>
      <c r="N1067" s="1"/>
      <c r="O1067" s="2" t="s">
        <v>20</v>
      </c>
      <c r="P1067" s="2" t="s">
        <v>21</v>
      </c>
      <c r="Q1067" s="5">
        <v>45378.43472222222</v>
      </c>
    </row>
    <row r="1068" spans="1:17" ht="27.6" x14ac:dyDescent="0.3">
      <c r="A1068" s="2" t="s">
        <v>548</v>
      </c>
      <c r="B1068" s="2" t="s">
        <v>18</v>
      </c>
      <c r="C1068" s="1"/>
      <c r="D1068" s="4">
        <v>45323</v>
      </c>
      <c r="E1068" s="6">
        <v>2433.3000000000002</v>
      </c>
      <c r="F1068" s="2" t="s">
        <v>19</v>
      </c>
      <c r="G1068" s="1"/>
      <c r="H1068" s="1"/>
      <c r="I1068" s="1"/>
      <c r="J1068" s="1"/>
      <c r="K1068" s="1"/>
      <c r="L1068" s="1"/>
      <c r="M1068" s="1"/>
      <c r="N1068" s="1"/>
      <c r="O1068" s="2" t="s">
        <v>20</v>
      </c>
      <c r="P1068" s="2" t="s">
        <v>21</v>
      </c>
      <c r="Q1068" s="5">
        <v>45378.43472222222</v>
      </c>
    </row>
    <row r="1069" spans="1:17" ht="27.6" x14ac:dyDescent="0.3">
      <c r="A1069" s="2" t="s">
        <v>548</v>
      </c>
      <c r="B1069" s="2" t="s">
        <v>18</v>
      </c>
      <c r="C1069" s="1"/>
      <c r="D1069" s="4">
        <v>45327</v>
      </c>
      <c r="E1069" s="6">
        <v>2255.21</v>
      </c>
      <c r="F1069" s="2" t="s">
        <v>19</v>
      </c>
      <c r="G1069" s="1"/>
      <c r="H1069" s="1"/>
      <c r="I1069" s="1"/>
      <c r="J1069" s="1"/>
      <c r="K1069" s="1"/>
      <c r="L1069" s="1"/>
      <c r="M1069" s="1"/>
      <c r="N1069" s="1"/>
      <c r="O1069" s="2" t="s">
        <v>20</v>
      </c>
      <c r="P1069" s="2" t="s">
        <v>21</v>
      </c>
      <c r="Q1069" s="5">
        <v>45378.43472222222</v>
      </c>
    </row>
    <row r="1070" spans="1:17" ht="27.6" x14ac:dyDescent="0.3">
      <c r="A1070" s="2" t="s">
        <v>548</v>
      </c>
      <c r="B1070" s="2" t="s">
        <v>18</v>
      </c>
      <c r="C1070" s="1"/>
      <c r="D1070" s="4">
        <v>45338</v>
      </c>
      <c r="E1070" s="6">
        <v>1938.5</v>
      </c>
      <c r="F1070" s="2" t="s">
        <v>19</v>
      </c>
      <c r="G1070" s="1"/>
      <c r="H1070" s="1"/>
      <c r="I1070" s="1"/>
      <c r="J1070" s="1"/>
      <c r="K1070" s="1"/>
      <c r="L1070" s="1"/>
      <c r="M1070" s="1"/>
      <c r="N1070" s="1"/>
      <c r="O1070" s="2" t="s">
        <v>20</v>
      </c>
      <c r="P1070" s="2" t="s">
        <v>21</v>
      </c>
      <c r="Q1070" s="5">
        <v>45378.43472222222</v>
      </c>
    </row>
    <row r="1071" spans="1:17" ht="27.6" x14ac:dyDescent="0.3">
      <c r="A1071" s="2" t="s">
        <v>548</v>
      </c>
      <c r="B1071" s="2" t="s">
        <v>18</v>
      </c>
      <c r="C1071" s="1"/>
      <c r="D1071" s="4">
        <v>45342</v>
      </c>
      <c r="E1071" s="6">
        <v>1702.78</v>
      </c>
      <c r="F1071" s="2" t="s">
        <v>19</v>
      </c>
      <c r="G1071" s="1"/>
      <c r="H1071" s="1"/>
      <c r="I1071" s="1"/>
      <c r="J1071" s="1"/>
      <c r="K1071" s="1"/>
      <c r="L1071" s="1"/>
      <c r="M1071" s="1"/>
      <c r="N1071" s="1"/>
      <c r="O1071" s="2" t="s">
        <v>20</v>
      </c>
      <c r="P1071" s="2" t="s">
        <v>21</v>
      </c>
      <c r="Q1071" s="5">
        <v>45378.43472222222</v>
      </c>
    </row>
    <row r="1072" spans="1:17" ht="27.6" x14ac:dyDescent="0.3">
      <c r="A1072" s="2" t="s">
        <v>548</v>
      </c>
      <c r="B1072" s="2" t="s">
        <v>18</v>
      </c>
      <c r="C1072" s="1"/>
      <c r="D1072" s="4">
        <v>45336</v>
      </c>
      <c r="E1072" s="6">
        <v>1617</v>
      </c>
      <c r="F1072" s="2" t="s">
        <v>19</v>
      </c>
      <c r="G1072" s="1"/>
      <c r="H1072" s="1"/>
      <c r="I1072" s="1"/>
      <c r="J1072" s="1"/>
      <c r="K1072" s="1"/>
      <c r="L1072" s="1"/>
      <c r="M1072" s="1"/>
      <c r="N1072" s="1"/>
      <c r="O1072" s="2" t="s">
        <v>20</v>
      </c>
      <c r="P1072" s="2" t="s">
        <v>21</v>
      </c>
      <c r="Q1072" s="5">
        <v>45378.43472222222</v>
      </c>
    </row>
    <row r="1073" spans="1:17" ht="27.6" x14ac:dyDescent="0.3">
      <c r="A1073" s="2" t="s">
        <v>548</v>
      </c>
      <c r="B1073" s="2" t="s">
        <v>18</v>
      </c>
      <c r="C1073" s="1"/>
      <c r="D1073" s="4">
        <v>45342</v>
      </c>
      <c r="E1073" s="6">
        <v>1437.91</v>
      </c>
      <c r="F1073" s="2" t="s">
        <v>19</v>
      </c>
      <c r="G1073" s="1"/>
      <c r="H1073" s="1"/>
      <c r="I1073" s="1"/>
      <c r="J1073" s="1"/>
      <c r="K1073" s="1"/>
      <c r="L1073" s="1"/>
      <c r="M1073" s="1"/>
      <c r="N1073" s="1"/>
      <c r="O1073" s="2" t="s">
        <v>20</v>
      </c>
      <c r="P1073" s="2" t="s">
        <v>21</v>
      </c>
      <c r="Q1073" s="5">
        <v>45378.43472222222</v>
      </c>
    </row>
    <row r="1074" spans="1:17" ht="27.6" x14ac:dyDescent="0.3">
      <c r="A1074" s="2" t="s">
        <v>548</v>
      </c>
      <c r="B1074" s="2" t="s">
        <v>18</v>
      </c>
      <c r="C1074" s="1"/>
      <c r="D1074" s="4">
        <v>45334</v>
      </c>
      <c r="E1074" s="6">
        <v>1409.47</v>
      </c>
      <c r="F1074" s="2" t="s">
        <v>19</v>
      </c>
      <c r="G1074" s="1"/>
      <c r="H1074" s="1"/>
      <c r="I1074" s="1"/>
      <c r="J1074" s="1"/>
      <c r="K1074" s="1"/>
      <c r="L1074" s="1"/>
      <c r="M1074" s="1"/>
      <c r="N1074" s="1"/>
      <c r="O1074" s="2" t="s">
        <v>20</v>
      </c>
      <c r="P1074" s="2" t="s">
        <v>21</v>
      </c>
      <c r="Q1074" s="5">
        <v>45378.43472222222</v>
      </c>
    </row>
    <row r="1075" spans="1:17" ht="27.6" x14ac:dyDescent="0.3">
      <c r="A1075" s="2" t="s">
        <v>548</v>
      </c>
      <c r="B1075" s="2" t="s">
        <v>18</v>
      </c>
      <c r="C1075" s="1"/>
      <c r="D1075" s="4">
        <v>45343</v>
      </c>
      <c r="E1075" s="6">
        <v>1395.09</v>
      </c>
      <c r="F1075" s="2" t="s">
        <v>19</v>
      </c>
      <c r="G1075" s="1"/>
      <c r="H1075" s="1"/>
      <c r="I1075" s="1"/>
      <c r="J1075" s="1"/>
      <c r="K1075" s="1"/>
      <c r="L1075" s="1"/>
      <c r="M1075" s="1"/>
      <c r="N1075" s="1"/>
      <c r="O1075" s="2" t="s">
        <v>20</v>
      </c>
      <c r="P1075" s="2" t="s">
        <v>21</v>
      </c>
      <c r="Q1075" s="5">
        <v>45378.43472222222</v>
      </c>
    </row>
    <row r="1076" spans="1:17" ht="27.6" x14ac:dyDescent="0.3">
      <c r="A1076" s="2" t="s">
        <v>548</v>
      </c>
      <c r="B1076" s="2" t="s">
        <v>18</v>
      </c>
      <c r="C1076" s="1"/>
      <c r="D1076" s="4">
        <v>45324</v>
      </c>
      <c r="E1076" s="6">
        <v>1201</v>
      </c>
      <c r="F1076" s="2" t="s">
        <v>19</v>
      </c>
      <c r="G1076" s="1"/>
      <c r="H1076" s="1"/>
      <c r="I1076" s="1"/>
      <c r="J1076" s="1"/>
      <c r="K1076" s="1"/>
      <c r="L1076" s="1"/>
      <c r="M1076" s="1"/>
      <c r="N1076" s="1"/>
      <c r="O1076" s="2" t="s">
        <v>20</v>
      </c>
      <c r="P1076" s="2" t="s">
        <v>21</v>
      </c>
      <c r="Q1076" s="5">
        <v>45378.43472222222</v>
      </c>
    </row>
    <row r="1077" spans="1:17" ht="27.6" x14ac:dyDescent="0.3">
      <c r="A1077" s="2" t="s">
        <v>548</v>
      </c>
      <c r="B1077" s="2" t="s">
        <v>18</v>
      </c>
      <c r="C1077" s="1"/>
      <c r="D1077" s="4">
        <v>45329</v>
      </c>
      <c r="E1077" s="6">
        <v>1200</v>
      </c>
      <c r="F1077" s="2" t="s">
        <v>19</v>
      </c>
      <c r="G1077" s="1"/>
      <c r="H1077" s="1"/>
      <c r="I1077" s="1"/>
      <c r="J1077" s="1"/>
      <c r="K1077" s="1"/>
      <c r="L1077" s="1"/>
      <c r="M1077" s="1"/>
      <c r="N1077" s="1"/>
      <c r="O1077" s="2" t="s">
        <v>20</v>
      </c>
      <c r="P1077" s="2" t="s">
        <v>21</v>
      </c>
      <c r="Q1077" s="5">
        <v>45378.43472222222</v>
      </c>
    </row>
    <row r="1078" spans="1:17" ht="27.6" x14ac:dyDescent="0.3">
      <c r="A1078" s="2" t="s">
        <v>548</v>
      </c>
      <c r="B1078" s="2" t="s">
        <v>18</v>
      </c>
      <c r="C1078" s="1"/>
      <c r="D1078" s="4">
        <v>45336</v>
      </c>
      <c r="E1078" s="6">
        <v>1200</v>
      </c>
      <c r="F1078" s="2" t="s">
        <v>19</v>
      </c>
      <c r="G1078" s="1"/>
      <c r="H1078" s="1"/>
      <c r="I1078" s="1"/>
      <c r="J1078" s="1"/>
      <c r="K1078" s="1"/>
      <c r="L1078" s="1"/>
      <c r="M1078" s="1"/>
      <c r="N1078" s="1"/>
      <c r="O1078" s="2" t="s">
        <v>20</v>
      </c>
      <c r="P1078" s="2" t="s">
        <v>21</v>
      </c>
      <c r="Q1078" s="5">
        <v>45378.43472222222</v>
      </c>
    </row>
    <row r="1079" spans="1:17" ht="27.6" x14ac:dyDescent="0.3">
      <c r="A1079" s="2" t="s">
        <v>548</v>
      </c>
      <c r="B1079" s="2" t="s">
        <v>18</v>
      </c>
      <c r="C1079" s="1"/>
      <c r="D1079" s="4">
        <v>45350</v>
      </c>
      <c r="E1079" s="6">
        <v>1200</v>
      </c>
      <c r="F1079" s="2" t="s">
        <v>19</v>
      </c>
      <c r="G1079" s="1"/>
      <c r="H1079" s="1"/>
      <c r="I1079" s="1"/>
      <c r="J1079" s="1"/>
      <c r="K1079" s="1"/>
      <c r="L1079" s="1"/>
      <c r="M1079" s="1"/>
      <c r="N1079" s="1"/>
      <c r="O1079" s="2" t="s">
        <v>20</v>
      </c>
      <c r="P1079" s="2" t="s">
        <v>21</v>
      </c>
      <c r="Q1079" s="5">
        <v>45378.43472222222</v>
      </c>
    </row>
    <row r="1080" spans="1:17" ht="27.6" x14ac:dyDescent="0.3">
      <c r="A1080" s="2" t="s">
        <v>548</v>
      </c>
      <c r="B1080" s="2" t="s">
        <v>18</v>
      </c>
      <c r="C1080" s="1"/>
      <c r="D1080" s="4">
        <v>45324</v>
      </c>
      <c r="E1080" s="6">
        <v>1056.25</v>
      </c>
      <c r="F1080" s="2" t="s">
        <v>19</v>
      </c>
      <c r="G1080" s="1"/>
      <c r="H1080" s="1"/>
      <c r="I1080" s="1"/>
      <c r="J1080" s="1"/>
      <c r="K1080" s="1"/>
      <c r="L1080" s="1"/>
      <c r="M1080" s="1"/>
      <c r="N1080" s="1"/>
      <c r="O1080" s="2" t="s">
        <v>20</v>
      </c>
      <c r="P1080" s="2" t="s">
        <v>21</v>
      </c>
      <c r="Q1080" s="5">
        <v>45378.43472222222</v>
      </c>
    </row>
    <row r="1081" spans="1:17" ht="27.6" x14ac:dyDescent="0.3">
      <c r="A1081" s="2" t="s">
        <v>548</v>
      </c>
      <c r="B1081" s="2" t="s">
        <v>18</v>
      </c>
      <c r="C1081" s="1"/>
      <c r="D1081" s="4">
        <v>45324</v>
      </c>
      <c r="E1081" s="6">
        <v>907.88</v>
      </c>
      <c r="F1081" s="2" t="s">
        <v>19</v>
      </c>
      <c r="G1081" s="1"/>
      <c r="H1081" s="1"/>
      <c r="I1081" s="1"/>
      <c r="J1081" s="1"/>
      <c r="K1081" s="1"/>
      <c r="L1081" s="1"/>
      <c r="M1081" s="1"/>
      <c r="N1081" s="1"/>
      <c r="O1081" s="2" t="s">
        <v>20</v>
      </c>
      <c r="P1081" s="2" t="s">
        <v>21</v>
      </c>
      <c r="Q1081" s="5">
        <v>45378.43472222222</v>
      </c>
    </row>
    <row r="1082" spans="1:17" ht="27.6" x14ac:dyDescent="0.3">
      <c r="A1082" s="2" t="s">
        <v>548</v>
      </c>
      <c r="B1082" s="2" t="s">
        <v>18</v>
      </c>
      <c r="C1082" s="1"/>
      <c r="D1082" s="4">
        <v>45343</v>
      </c>
      <c r="E1082" s="6">
        <v>771</v>
      </c>
      <c r="F1082" s="2" t="s">
        <v>19</v>
      </c>
      <c r="G1082" s="1"/>
      <c r="H1082" s="1"/>
      <c r="I1082" s="1"/>
      <c r="J1082" s="1"/>
      <c r="K1082" s="1"/>
      <c r="L1082" s="1"/>
      <c r="M1082" s="1"/>
      <c r="N1082" s="1"/>
      <c r="O1082" s="2" t="s">
        <v>20</v>
      </c>
      <c r="P1082" s="2" t="s">
        <v>21</v>
      </c>
      <c r="Q1082" s="5">
        <v>45378.43472222222</v>
      </c>
    </row>
    <row r="1083" spans="1:17" ht="27.6" x14ac:dyDescent="0.3">
      <c r="A1083" s="2" t="s">
        <v>548</v>
      </c>
      <c r="B1083" s="2" t="s">
        <v>18</v>
      </c>
      <c r="C1083" s="1"/>
      <c r="D1083" s="4">
        <v>45334</v>
      </c>
      <c r="E1083" s="6">
        <v>720</v>
      </c>
      <c r="F1083" s="2" t="s">
        <v>19</v>
      </c>
      <c r="G1083" s="1"/>
      <c r="H1083" s="1"/>
      <c r="I1083" s="1"/>
      <c r="J1083" s="1"/>
      <c r="K1083" s="1"/>
      <c r="L1083" s="1"/>
      <c r="M1083" s="1"/>
      <c r="N1083" s="1"/>
      <c r="O1083" s="2" t="s">
        <v>20</v>
      </c>
      <c r="P1083" s="2" t="s">
        <v>21</v>
      </c>
      <c r="Q1083" s="5">
        <v>45378.43472222222</v>
      </c>
    </row>
    <row r="1084" spans="1:17" ht="27.6" x14ac:dyDescent="0.3">
      <c r="A1084" s="2" t="s">
        <v>548</v>
      </c>
      <c r="B1084" s="2" t="s">
        <v>18</v>
      </c>
      <c r="C1084" s="1"/>
      <c r="D1084" s="4">
        <v>45323</v>
      </c>
      <c r="E1084" s="6">
        <v>700</v>
      </c>
      <c r="F1084" s="2" t="s">
        <v>19</v>
      </c>
      <c r="G1084" s="1"/>
      <c r="H1084" s="1"/>
      <c r="I1084" s="1"/>
      <c r="J1084" s="1"/>
      <c r="K1084" s="1"/>
      <c r="L1084" s="1"/>
      <c r="M1084" s="1"/>
      <c r="N1084" s="1"/>
      <c r="O1084" s="2" t="s">
        <v>20</v>
      </c>
      <c r="P1084" s="2" t="s">
        <v>21</v>
      </c>
      <c r="Q1084" s="5">
        <v>45378.43472222222</v>
      </c>
    </row>
    <row r="1085" spans="1:17" ht="27.6" x14ac:dyDescent="0.3">
      <c r="A1085" s="2" t="s">
        <v>548</v>
      </c>
      <c r="B1085" s="2" t="s">
        <v>18</v>
      </c>
      <c r="C1085" s="1"/>
      <c r="D1085" s="4">
        <v>45348</v>
      </c>
      <c r="E1085" s="6">
        <v>600</v>
      </c>
      <c r="F1085" s="2" t="s">
        <v>19</v>
      </c>
      <c r="G1085" s="1"/>
      <c r="H1085" s="1"/>
      <c r="I1085" s="1"/>
      <c r="J1085" s="1"/>
      <c r="K1085" s="1"/>
      <c r="L1085" s="1"/>
      <c r="M1085" s="1"/>
      <c r="N1085" s="1"/>
      <c r="O1085" s="2" t="s">
        <v>20</v>
      </c>
      <c r="P1085" s="2" t="s">
        <v>21</v>
      </c>
      <c r="Q1085" s="5">
        <v>45378.43472222222</v>
      </c>
    </row>
    <row r="1086" spans="1:17" ht="27.6" x14ac:dyDescent="0.3">
      <c r="A1086" s="2" t="s">
        <v>548</v>
      </c>
      <c r="B1086" s="2" t="s">
        <v>18</v>
      </c>
      <c r="C1086" s="1"/>
      <c r="D1086" s="4">
        <v>45350</v>
      </c>
      <c r="E1086" s="6">
        <v>600</v>
      </c>
      <c r="F1086" s="2" t="s">
        <v>19</v>
      </c>
      <c r="G1086" s="1"/>
      <c r="H1086" s="1"/>
      <c r="I1086" s="1"/>
      <c r="J1086" s="1"/>
      <c r="K1086" s="1"/>
      <c r="L1086" s="1"/>
      <c r="M1086" s="1"/>
      <c r="N1086" s="1"/>
      <c r="O1086" s="2" t="s">
        <v>20</v>
      </c>
      <c r="P1086" s="2" t="s">
        <v>21</v>
      </c>
      <c r="Q1086" s="5">
        <v>45378.43472222222</v>
      </c>
    </row>
    <row r="1087" spans="1:17" ht="27.6" x14ac:dyDescent="0.3">
      <c r="A1087" s="2" t="s">
        <v>548</v>
      </c>
      <c r="B1087" s="2" t="s">
        <v>18</v>
      </c>
      <c r="C1087" s="1"/>
      <c r="D1087" s="4">
        <v>45350</v>
      </c>
      <c r="E1087" s="6">
        <v>600</v>
      </c>
      <c r="F1087" s="2" t="s">
        <v>19</v>
      </c>
      <c r="G1087" s="1"/>
      <c r="H1087" s="1"/>
      <c r="I1087" s="1"/>
      <c r="J1087" s="1"/>
      <c r="K1087" s="1"/>
      <c r="L1087" s="1"/>
      <c r="M1087" s="1"/>
      <c r="N1087" s="1"/>
      <c r="O1087" s="2" t="s">
        <v>20</v>
      </c>
      <c r="P1087" s="2" t="s">
        <v>21</v>
      </c>
      <c r="Q1087" s="5">
        <v>45378.43472222222</v>
      </c>
    </row>
    <row r="1088" spans="1:17" ht="27.6" x14ac:dyDescent="0.3">
      <c r="A1088" s="2" t="s">
        <v>548</v>
      </c>
      <c r="B1088" s="2" t="s">
        <v>7</v>
      </c>
      <c r="C1088" s="1"/>
      <c r="D1088" s="4">
        <v>45342</v>
      </c>
      <c r="E1088" s="6">
        <v>3400</v>
      </c>
      <c r="F1088" s="1"/>
      <c r="G1088" s="1"/>
      <c r="H1088" s="2" t="s">
        <v>22</v>
      </c>
      <c r="I1088" s="2" t="s">
        <v>549</v>
      </c>
      <c r="J1088" s="2">
        <v>1</v>
      </c>
      <c r="K1088" s="1"/>
      <c r="L1088" s="1"/>
      <c r="M1088" s="1"/>
      <c r="N1088" s="4">
        <v>45350</v>
      </c>
      <c r="O1088" s="2" t="s">
        <v>20</v>
      </c>
      <c r="P1088" s="2" t="s">
        <v>21</v>
      </c>
      <c r="Q1088" s="5">
        <v>45378.43472222222</v>
      </c>
    </row>
    <row r="1089" spans="1:17" ht="27.6" x14ac:dyDescent="0.3">
      <c r="A1089" s="2" t="s">
        <v>548</v>
      </c>
      <c r="B1089" s="2" t="s">
        <v>7</v>
      </c>
      <c r="C1089" s="1"/>
      <c r="D1089" s="4">
        <v>45342</v>
      </c>
      <c r="E1089" s="6">
        <v>3370</v>
      </c>
      <c r="F1089" s="1"/>
      <c r="G1089" s="1"/>
      <c r="H1089" s="2" t="s">
        <v>24</v>
      </c>
      <c r="I1089" s="2" t="s">
        <v>550</v>
      </c>
      <c r="J1089" s="2">
        <v>1</v>
      </c>
      <c r="K1089" s="1"/>
      <c r="L1089" s="1"/>
      <c r="M1089" s="1"/>
      <c r="N1089" s="4">
        <v>45350</v>
      </c>
      <c r="O1089" s="2" t="s">
        <v>20</v>
      </c>
      <c r="P1089" s="2" t="s">
        <v>21</v>
      </c>
      <c r="Q1089" s="5">
        <v>45378.43472222222</v>
      </c>
    </row>
    <row r="1090" spans="1:17" ht="27.6" x14ac:dyDescent="0.3">
      <c r="A1090" s="2" t="s">
        <v>548</v>
      </c>
      <c r="B1090" s="2" t="s">
        <v>7</v>
      </c>
      <c r="C1090" s="1"/>
      <c r="D1090" s="4">
        <v>45351</v>
      </c>
      <c r="E1090" s="6">
        <v>3046.88</v>
      </c>
      <c r="F1090" s="1"/>
      <c r="G1090" s="1"/>
      <c r="H1090" s="2" t="s">
        <v>22</v>
      </c>
      <c r="I1090" s="2" t="s">
        <v>540</v>
      </c>
      <c r="J1090" s="2">
        <v>71</v>
      </c>
      <c r="K1090" s="1"/>
      <c r="L1090" s="1"/>
      <c r="M1090" s="1"/>
      <c r="N1090" s="4">
        <v>45350</v>
      </c>
      <c r="O1090" s="2" t="s">
        <v>20</v>
      </c>
      <c r="P1090" s="2" t="s">
        <v>21</v>
      </c>
      <c r="Q1090" s="5">
        <v>45378.43472222222</v>
      </c>
    </row>
    <row r="1091" spans="1:17" ht="27.6" x14ac:dyDescent="0.3">
      <c r="A1091" s="2" t="s">
        <v>548</v>
      </c>
      <c r="B1091" s="2" t="s">
        <v>7</v>
      </c>
      <c r="C1091" s="1"/>
      <c r="D1091" s="4">
        <v>45351</v>
      </c>
      <c r="E1091" s="6">
        <v>3000.7</v>
      </c>
      <c r="F1091" s="1"/>
      <c r="G1091" s="1"/>
      <c r="H1091" s="2" t="s">
        <v>22</v>
      </c>
      <c r="I1091" s="2" t="s">
        <v>540</v>
      </c>
      <c r="J1091" s="2">
        <v>70</v>
      </c>
      <c r="K1091" s="1"/>
      <c r="L1091" s="1"/>
      <c r="M1091" s="1"/>
      <c r="N1091" s="4">
        <v>45350</v>
      </c>
      <c r="O1091" s="2" t="s">
        <v>20</v>
      </c>
      <c r="P1091" s="2" t="s">
        <v>21</v>
      </c>
      <c r="Q1091" s="5">
        <v>45378.43472222222</v>
      </c>
    </row>
    <row r="1092" spans="1:17" ht="27.6" x14ac:dyDescent="0.3">
      <c r="A1092" s="2" t="s">
        <v>548</v>
      </c>
      <c r="B1092" s="2" t="s">
        <v>7</v>
      </c>
      <c r="C1092" s="1"/>
      <c r="D1092" s="4">
        <v>45334</v>
      </c>
      <c r="E1092" s="6">
        <v>2900</v>
      </c>
      <c r="F1092" s="1"/>
      <c r="G1092" s="1"/>
      <c r="H1092" s="2" t="s">
        <v>24</v>
      </c>
      <c r="I1092" s="2" t="s">
        <v>551</v>
      </c>
      <c r="J1092" s="2">
        <v>12</v>
      </c>
      <c r="K1092" s="1"/>
      <c r="L1092" s="1"/>
      <c r="M1092" s="1"/>
      <c r="N1092" s="4">
        <v>45350</v>
      </c>
      <c r="O1092" s="2" t="s">
        <v>20</v>
      </c>
      <c r="P1092" s="2" t="s">
        <v>21</v>
      </c>
      <c r="Q1092" s="5">
        <v>45378.43472222222</v>
      </c>
    </row>
    <row r="1093" spans="1:17" ht="27.6" x14ac:dyDescent="0.3">
      <c r="A1093" s="2" t="s">
        <v>548</v>
      </c>
      <c r="B1093" s="2" t="s">
        <v>7</v>
      </c>
      <c r="C1093" s="1"/>
      <c r="D1093" s="4">
        <v>45330</v>
      </c>
      <c r="E1093" s="6">
        <v>2720</v>
      </c>
      <c r="F1093" s="1"/>
      <c r="G1093" s="1"/>
      <c r="H1093" s="2" t="s">
        <v>22</v>
      </c>
      <c r="I1093" s="2" t="s">
        <v>552</v>
      </c>
      <c r="J1093" s="2">
        <v>1</v>
      </c>
      <c r="K1093" s="1"/>
      <c r="L1093" s="1"/>
      <c r="M1093" s="1"/>
      <c r="N1093" s="4">
        <v>45350</v>
      </c>
      <c r="O1093" s="2" t="s">
        <v>20</v>
      </c>
      <c r="P1093" s="2" t="s">
        <v>21</v>
      </c>
      <c r="Q1093" s="5">
        <v>45378.43472222222</v>
      </c>
    </row>
    <row r="1094" spans="1:17" ht="27.6" x14ac:dyDescent="0.3">
      <c r="A1094" s="2" t="s">
        <v>548</v>
      </c>
      <c r="B1094" s="2" t="s">
        <v>7</v>
      </c>
      <c r="C1094" s="1"/>
      <c r="D1094" s="4">
        <v>45351</v>
      </c>
      <c r="E1094" s="6">
        <v>2433.3000000000002</v>
      </c>
      <c r="F1094" s="1"/>
      <c r="G1094" s="1"/>
      <c r="H1094" s="2" t="s">
        <v>22</v>
      </c>
      <c r="I1094" s="2" t="s">
        <v>540</v>
      </c>
      <c r="J1094" s="2">
        <v>69</v>
      </c>
      <c r="K1094" s="1"/>
      <c r="L1094" s="1"/>
      <c r="M1094" s="1"/>
      <c r="N1094" s="4">
        <v>45350</v>
      </c>
      <c r="O1094" s="2" t="s">
        <v>20</v>
      </c>
      <c r="P1094" s="2" t="s">
        <v>21</v>
      </c>
      <c r="Q1094" s="5">
        <v>45378.43472222222</v>
      </c>
    </row>
    <row r="1095" spans="1:17" ht="27.6" x14ac:dyDescent="0.3">
      <c r="A1095" s="2" t="s">
        <v>548</v>
      </c>
      <c r="B1095" s="2" t="s">
        <v>7</v>
      </c>
      <c r="C1095" s="1"/>
      <c r="D1095" s="4">
        <v>45351</v>
      </c>
      <c r="E1095" s="6">
        <v>2255.21</v>
      </c>
      <c r="F1095" s="1"/>
      <c r="G1095" s="1"/>
      <c r="H1095" s="2" t="s">
        <v>22</v>
      </c>
      <c r="I1095" s="2" t="s">
        <v>540</v>
      </c>
      <c r="J1095" s="2">
        <v>68</v>
      </c>
      <c r="K1095" s="1"/>
      <c r="L1095" s="1"/>
      <c r="M1095" s="1"/>
      <c r="N1095" s="4">
        <v>45350</v>
      </c>
      <c r="O1095" s="2" t="s">
        <v>20</v>
      </c>
      <c r="P1095" s="2" t="s">
        <v>21</v>
      </c>
      <c r="Q1095" s="5">
        <v>45378.43472222222</v>
      </c>
    </row>
    <row r="1096" spans="1:17" ht="27.6" x14ac:dyDescent="0.3">
      <c r="A1096" s="2" t="s">
        <v>548</v>
      </c>
      <c r="B1096" s="2" t="s">
        <v>7</v>
      </c>
      <c r="C1096" s="1"/>
      <c r="D1096" s="4">
        <v>45337</v>
      </c>
      <c r="E1096" s="6">
        <v>1938.5</v>
      </c>
      <c r="F1096" s="1"/>
      <c r="G1096" s="1"/>
      <c r="H1096" s="2" t="s">
        <v>22</v>
      </c>
      <c r="I1096" s="2" t="s">
        <v>553</v>
      </c>
      <c r="J1096" s="2">
        <v>1</v>
      </c>
      <c r="K1096" s="1"/>
      <c r="L1096" s="1"/>
      <c r="M1096" s="1"/>
      <c r="N1096" s="4">
        <v>45350</v>
      </c>
      <c r="O1096" s="2" t="s">
        <v>20</v>
      </c>
      <c r="P1096" s="2" t="s">
        <v>21</v>
      </c>
      <c r="Q1096" s="5">
        <v>45378.43472222222</v>
      </c>
    </row>
    <row r="1097" spans="1:17" ht="27.6" x14ac:dyDescent="0.3">
      <c r="A1097" s="2" t="s">
        <v>548</v>
      </c>
      <c r="B1097" s="2" t="s">
        <v>7</v>
      </c>
      <c r="C1097" s="1"/>
      <c r="D1097" s="4">
        <v>45342</v>
      </c>
      <c r="E1097" s="6">
        <v>1702.78</v>
      </c>
      <c r="F1097" s="1"/>
      <c r="G1097" s="1"/>
      <c r="H1097" s="2" t="s">
        <v>24</v>
      </c>
      <c r="I1097" s="2" t="s">
        <v>554</v>
      </c>
      <c r="J1097" s="2">
        <v>4</v>
      </c>
      <c r="K1097" s="1"/>
      <c r="L1097" s="1"/>
      <c r="M1097" s="1"/>
      <c r="N1097" s="4">
        <v>45350</v>
      </c>
      <c r="O1097" s="2" t="s">
        <v>20</v>
      </c>
      <c r="P1097" s="2" t="s">
        <v>21</v>
      </c>
      <c r="Q1097" s="5">
        <v>45378.43472222222</v>
      </c>
    </row>
    <row r="1098" spans="1:17" ht="27.6" x14ac:dyDescent="0.3">
      <c r="A1098" s="2" t="s">
        <v>548</v>
      </c>
      <c r="B1098" s="2" t="s">
        <v>7</v>
      </c>
      <c r="C1098" s="1"/>
      <c r="D1098" s="4">
        <v>45351</v>
      </c>
      <c r="E1098" s="6">
        <v>1617</v>
      </c>
      <c r="F1098" s="1"/>
      <c r="G1098" s="1"/>
      <c r="H1098" s="2" t="s">
        <v>22</v>
      </c>
      <c r="I1098" s="2" t="s">
        <v>540</v>
      </c>
      <c r="J1098" s="2">
        <v>67</v>
      </c>
      <c r="K1098" s="1"/>
      <c r="L1098" s="1"/>
      <c r="M1098" s="1"/>
      <c r="N1098" s="4">
        <v>45350</v>
      </c>
      <c r="O1098" s="2" t="s">
        <v>20</v>
      </c>
      <c r="P1098" s="2" t="s">
        <v>21</v>
      </c>
      <c r="Q1098" s="5">
        <v>45378.43472222222</v>
      </c>
    </row>
    <row r="1099" spans="1:17" ht="27.6" x14ac:dyDescent="0.3">
      <c r="A1099" s="2" t="s">
        <v>548</v>
      </c>
      <c r="B1099" s="2" t="s">
        <v>7</v>
      </c>
      <c r="C1099" s="1"/>
      <c r="D1099" s="4">
        <v>45342</v>
      </c>
      <c r="E1099" s="6">
        <v>1437.91</v>
      </c>
      <c r="F1099" s="1"/>
      <c r="G1099" s="1"/>
      <c r="H1099" s="2" t="s">
        <v>24</v>
      </c>
      <c r="I1099" s="2" t="s">
        <v>554</v>
      </c>
      <c r="J1099" s="2">
        <v>3</v>
      </c>
      <c r="K1099" s="1"/>
      <c r="L1099" s="1"/>
      <c r="M1099" s="1"/>
      <c r="N1099" s="4">
        <v>45350</v>
      </c>
      <c r="O1099" s="2" t="s">
        <v>20</v>
      </c>
      <c r="P1099" s="2" t="s">
        <v>21</v>
      </c>
      <c r="Q1099" s="5">
        <v>45378.43472222222</v>
      </c>
    </row>
    <row r="1100" spans="1:17" ht="27.6" x14ac:dyDescent="0.3">
      <c r="A1100" s="2" t="s">
        <v>548</v>
      </c>
      <c r="B1100" s="2" t="s">
        <v>7</v>
      </c>
      <c r="C1100" s="1"/>
      <c r="D1100" s="4">
        <v>45351</v>
      </c>
      <c r="E1100" s="6">
        <v>1409.47</v>
      </c>
      <c r="F1100" s="1"/>
      <c r="G1100" s="1"/>
      <c r="H1100" s="2" t="s">
        <v>22</v>
      </c>
      <c r="I1100" s="2" t="s">
        <v>540</v>
      </c>
      <c r="J1100" s="2">
        <v>66</v>
      </c>
      <c r="K1100" s="1"/>
      <c r="L1100" s="1"/>
      <c r="M1100" s="1"/>
      <c r="N1100" s="4">
        <v>45350</v>
      </c>
      <c r="O1100" s="2" t="s">
        <v>20</v>
      </c>
      <c r="P1100" s="2" t="s">
        <v>21</v>
      </c>
      <c r="Q1100" s="5">
        <v>45378.43472222222</v>
      </c>
    </row>
    <row r="1101" spans="1:17" ht="27.6" x14ac:dyDescent="0.3">
      <c r="A1101" s="2" t="s">
        <v>548</v>
      </c>
      <c r="B1101" s="2" t="s">
        <v>7</v>
      </c>
      <c r="C1101" s="1"/>
      <c r="D1101" s="4">
        <v>45351</v>
      </c>
      <c r="E1101" s="6">
        <v>1395.09</v>
      </c>
      <c r="F1101" s="1"/>
      <c r="G1101" s="1"/>
      <c r="H1101" s="2" t="s">
        <v>22</v>
      </c>
      <c r="I1101" s="2" t="s">
        <v>540</v>
      </c>
      <c r="J1101" s="2">
        <v>65</v>
      </c>
      <c r="K1101" s="1"/>
      <c r="L1101" s="1"/>
      <c r="M1101" s="1"/>
      <c r="N1101" s="4">
        <v>45350</v>
      </c>
      <c r="O1101" s="2" t="s">
        <v>20</v>
      </c>
      <c r="P1101" s="2" t="s">
        <v>21</v>
      </c>
      <c r="Q1101" s="5">
        <v>45378.43472222222</v>
      </c>
    </row>
    <row r="1102" spans="1:17" ht="27.6" x14ac:dyDescent="0.3">
      <c r="A1102" s="2" t="s">
        <v>548</v>
      </c>
      <c r="B1102" s="2" t="s">
        <v>7</v>
      </c>
      <c r="C1102" s="1"/>
      <c r="D1102" s="4">
        <v>45334</v>
      </c>
      <c r="E1102" s="6">
        <v>1201</v>
      </c>
      <c r="F1102" s="1"/>
      <c r="G1102" s="1"/>
      <c r="H1102" s="2" t="s">
        <v>24</v>
      </c>
      <c r="I1102" s="2" t="s">
        <v>551</v>
      </c>
      <c r="J1102" s="2">
        <v>11</v>
      </c>
      <c r="K1102" s="1"/>
      <c r="L1102" s="1"/>
      <c r="M1102" s="1"/>
      <c r="N1102" s="4">
        <v>45350</v>
      </c>
      <c r="O1102" s="2" t="s">
        <v>20</v>
      </c>
      <c r="P1102" s="2" t="s">
        <v>21</v>
      </c>
      <c r="Q1102" s="5">
        <v>45378.43472222222</v>
      </c>
    </row>
    <row r="1103" spans="1:17" ht="27.6" x14ac:dyDescent="0.3">
      <c r="A1103" s="2" t="s">
        <v>548</v>
      </c>
      <c r="B1103" s="2" t="s">
        <v>7</v>
      </c>
      <c r="C1103" s="1"/>
      <c r="D1103" s="4">
        <v>45334</v>
      </c>
      <c r="E1103" s="6">
        <v>1200</v>
      </c>
      <c r="F1103" s="1"/>
      <c r="G1103" s="1"/>
      <c r="H1103" s="2" t="s">
        <v>24</v>
      </c>
      <c r="I1103" s="2" t="s">
        <v>551</v>
      </c>
      <c r="J1103" s="2">
        <v>10</v>
      </c>
      <c r="K1103" s="1"/>
      <c r="L1103" s="1"/>
      <c r="M1103" s="1"/>
      <c r="N1103" s="4">
        <v>45350</v>
      </c>
      <c r="O1103" s="2" t="s">
        <v>20</v>
      </c>
      <c r="P1103" s="2" t="s">
        <v>21</v>
      </c>
      <c r="Q1103" s="5">
        <v>45378.43472222222</v>
      </c>
    </row>
    <row r="1104" spans="1:17" ht="27.6" x14ac:dyDescent="0.3">
      <c r="A1104" s="2" t="s">
        <v>548</v>
      </c>
      <c r="B1104" s="2" t="s">
        <v>7</v>
      </c>
      <c r="C1104" s="1"/>
      <c r="D1104" s="4">
        <v>45338</v>
      </c>
      <c r="E1104" s="6">
        <v>1200</v>
      </c>
      <c r="F1104" s="1"/>
      <c r="G1104" s="1"/>
      <c r="H1104" s="2" t="s">
        <v>24</v>
      </c>
      <c r="I1104" s="2" t="s">
        <v>555</v>
      </c>
      <c r="J1104" s="2">
        <v>4</v>
      </c>
      <c r="K1104" s="1"/>
      <c r="L1104" s="1"/>
      <c r="M1104" s="1"/>
      <c r="N1104" s="4">
        <v>45350</v>
      </c>
      <c r="O1104" s="2" t="s">
        <v>20</v>
      </c>
      <c r="P1104" s="2" t="s">
        <v>21</v>
      </c>
      <c r="Q1104" s="5">
        <v>45378.43472222222</v>
      </c>
    </row>
    <row r="1105" spans="1:17" ht="27.6" x14ac:dyDescent="0.3">
      <c r="A1105" s="2" t="s">
        <v>548</v>
      </c>
      <c r="B1105" s="2" t="s">
        <v>7</v>
      </c>
      <c r="C1105" s="1"/>
      <c r="D1105" s="4">
        <v>45351</v>
      </c>
      <c r="E1105" s="6">
        <v>1200</v>
      </c>
      <c r="F1105" s="1"/>
      <c r="G1105" s="1"/>
      <c r="H1105" s="2" t="s">
        <v>159</v>
      </c>
      <c r="I1105" s="2" t="s">
        <v>556</v>
      </c>
      <c r="J1105" s="2">
        <v>4</v>
      </c>
      <c r="K1105" s="1"/>
      <c r="L1105" s="1"/>
      <c r="M1105" s="1"/>
      <c r="N1105" s="4">
        <v>45350</v>
      </c>
      <c r="O1105" s="2" t="s">
        <v>20</v>
      </c>
      <c r="P1105" s="2" t="s">
        <v>21</v>
      </c>
      <c r="Q1105" s="5">
        <v>45378.43472222222</v>
      </c>
    </row>
    <row r="1106" spans="1:17" ht="27.6" x14ac:dyDescent="0.3">
      <c r="A1106" s="2" t="s">
        <v>548</v>
      </c>
      <c r="B1106" s="2" t="s">
        <v>7</v>
      </c>
      <c r="C1106" s="1"/>
      <c r="D1106" s="4">
        <v>45351</v>
      </c>
      <c r="E1106" s="6">
        <v>1056.25</v>
      </c>
      <c r="F1106" s="1"/>
      <c r="G1106" s="1"/>
      <c r="H1106" s="2" t="s">
        <v>22</v>
      </c>
      <c r="I1106" s="2" t="s">
        <v>540</v>
      </c>
      <c r="J1106" s="2">
        <v>64</v>
      </c>
      <c r="K1106" s="1"/>
      <c r="L1106" s="1"/>
      <c r="M1106" s="1"/>
      <c r="N1106" s="4">
        <v>45350</v>
      </c>
      <c r="O1106" s="2" t="s">
        <v>20</v>
      </c>
      <c r="P1106" s="2" t="s">
        <v>21</v>
      </c>
      <c r="Q1106" s="5">
        <v>45378.43472222222</v>
      </c>
    </row>
    <row r="1107" spans="1:17" ht="27.6" x14ac:dyDescent="0.3">
      <c r="A1107" s="2" t="s">
        <v>548</v>
      </c>
      <c r="B1107" s="2" t="s">
        <v>7</v>
      </c>
      <c r="C1107" s="1"/>
      <c r="D1107" s="4">
        <v>45351</v>
      </c>
      <c r="E1107" s="6">
        <v>907.88</v>
      </c>
      <c r="F1107" s="1"/>
      <c r="G1107" s="1"/>
      <c r="H1107" s="2" t="s">
        <v>22</v>
      </c>
      <c r="I1107" s="2" t="s">
        <v>540</v>
      </c>
      <c r="J1107" s="2">
        <v>63</v>
      </c>
      <c r="K1107" s="1"/>
      <c r="L1107" s="1"/>
      <c r="M1107" s="1"/>
      <c r="N1107" s="4">
        <v>45350</v>
      </c>
      <c r="O1107" s="2" t="s">
        <v>20</v>
      </c>
      <c r="P1107" s="2" t="s">
        <v>21</v>
      </c>
      <c r="Q1107" s="5">
        <v>45378.43472222222</v>
      </c>
    </row>
    <row r="1108" spans="1:17" ht="27.6" x14ac:dyDescent="0.3">
      <c r="A1108" s="2" t="s">
        <v>548</v>
      </c>
      <c r="B1108" s="2" t="s">
        <v>7</v>
      </c>
      <c r="C1108" s="1"/>
      <c r="D1108" s="4">
        <v>45343</v>
      </c>
      <c r="E1108" s="6">
        <v>771</v>
      </c>
      <c r="F1108" s="1"/>
      <c r="G1108" s="1"/>
      <c r="H1108" s="2" t="s">
        <v>24</v>
      </c>
      <c r="I1108" s="2" t="s">
        <v>201</v>
      </c>
      <c r="J1108" s="2">
        <v>2</v>
      </c>
      <c r="K1108" s="1"/>
      <c r="L1108" s="1"/>
      <c r="M1108" s="1"/>
      <c r="N1108" s="4">
        <v>45350</v>
      </c>
      <c r="O1108" s="2" t="s">
        <v>20</v>
      </c>
      <c r="P1108" s="2" t="s">
        <v>21</v>
      </c>
      <c r="Q1108" s="5">
        <v>45378.43472222222</v>
      </c>
    </row>
    <row r="1109" spans="1:17" ht="27.6" x14ac:dyDescent="0.3">
      <c r="A1109" s="2" t="s">
        <v>548</v>
      </c>
      <c r="B1109" s="2" t="s">
        <v>7</v>
      </c>
      <c r="C1109" s="1"/>
      <c r="D1109" s="4">
        <v>45334</v>
      </c>
      <c r="E1109" s="6">
        <v>720</v>
      </c>
      <c r="F1109" s="1"/>
      <c r="G1109" s="1"/>
      <c r="H1109" s="2" t="s">
        <v>24</v>
      </c>
      <c r="I1109" s="2" t="s">
        <v>551</v>
      </c>
      <c r="J1109" s="2">
        <v>8</v>
      </c>
      <c r="K1109" s="1"/>
      <c r="L1109" s="1"/>
      <c r="M1109" s="1"/>
      <c r="N1109" s="4">
        <v>45350</v>
      </c>
      <c r="O1109" s="2" t="s">
        <v>20</v>
      </c>
      <c r="P1109" s="2" t="s">
        <v>21</v>
      </c>
      <c r="Q1109" s="5">
        <v>45378.43472222222</v>
      </c>
    </row>
    <row r="1110" spans="1:17" ht="27.6" x14ac:dyDescent="0.3">
      <c r="A1110" s="2" t="s">
        <v>548</v>
      </c>
      <c r="B1110" s="2" t="s">
        <v>7</v>
      </c>
      <c r="C1110" s="1"/>
      <c r="D1110" s="4">
        <v>45351</v>
      </c>
      <c r="E1110" s="6">
        <v>700</v>
      </c>
      <c r="F1110" s="1"/>
      <c r="G1110" s="1"/>
      <c r="H1110" s="2" t="s">
        <v>22</v>
      </c>
      <c r="I1110" s="2" t="s">
        <v>540</v>
      </c>
      <c r="J1110" s="2">
        <v>62</v>
      </c>
      <c r="K1110" s="1"/>
      <c r="L1110" s="1"/>
      <c r="M1110" s="1"/>
      <c r="N1110" s="4">
        <v>45350</v>
      </c>
      <c r="O1110" s="2" t="s">
        <v>20</v>
      </c>
      <c r="P1110" s="2" t="s">
        <v>21</v>
      </c>
      <c r="Q1110" s="5">
        <v>45378.43472222222</v>
      </c>
    </row>
    <row r="1111" spans="1:17" ht="27.6" x14ac:dyDescent="0.3">
      <c r="A1111" s="2" t="s">
        <v>548</v>
      </c>
      <c r="B1111" s="2" t="s">
        <v>7</v>
      </c>
      <c r="C1111" s="1"/>
      <c r="D1111" s="4">
        <v>45349</v>
      </c>
      <c r="E1111" s="6">
        <v>600</v>
      </c>
      <c r="F1111" s="1"/>
      <c r="G1111" s="1"/>
      <c r="H1111" s="2" t="s">
        <v>22</v>
      </c>
      <c r="I1111" s="2" t="s">
        <v>178</v>
      </c>
      <c r="J1111" s="2">
        <v>2</v>
      </c>
      <c r="K1111" s="1"/>
      <c r="L1111" s="1"/>
      <c r="M1111" s="1"/>
      <c r="N1111" s="4">
        <v>45350</v>
      </c>
      <c r="O1111" s="2" t="s">
        <v>20</v>
      </c>
      <c r="P1111" s="2" t="s">
        <v>21</v>
      </c>
      <c r="Q1111" s="5">
        <v>45378.43472222222</v>
      </c>
    </row>
    <row r="1112" spans="1:17" ht="27.6" x14ac:dyDescent="0.3">
      <c r="A1112" s="2" t="s">
        <v>548</v>
      </c>
      <c r="B1112" s="2" t="s">
        <v>7</v>
      </c>
      <c r="C1112" s="1"/>
      <c r="D1112" s="4">
        <v>45351</v>
      </c>
      <c r="E1112" s="6">
        <v>600</v>
      </c>
      <c r="F1112" s="1"/>
      <c r="G1112" s="1"/>
      <c r="H1112" s="2" t="s">
        <v>159</v>
      </c>
      <c r="I1112" s="2" t="s">
        <v>556</v>
      </c>
      <c r="J1112" s="2">
        <v>2</v>
      </c>
      <c r="K1112" s="1"/>
      <c r="L1112" s="1"/>
      <c r="M1112" s="1"/>
      <c r="N1112" s="4">
        <v>45350</v>
      </c>
      <c r="O1112" s="2" t="s">
        <v>20</v>
      </c>
      <c r="P1112" s="2" t="s">
        <v>21</v>
      </c>
      <c r="Q1112" s="5">
        <v>45378.43472222222</v>
      </c>
    </row>
    <row r="1113" spans="1:17" ht="27.6" x14ac:dyDescent="0.3">
      <c r="A1113" s="2" t="s">
        <v>548</v>
      </c>
      <c r="B1113" s="2" t="s">
        <v>7</v>
      </c>
      <c r="C1113" s="1"/>
      <c r="D1113" s="4">
        <v>45338</v>
      </c>
      <c r="E1113" s="6">
        <v>600</v>
      </c>
      <c r="F1113" s="1"/>
      <c r="G1113" s="1"/>
      <c r="H1113" s="2" t="s">
        <v>24</v>
      </c>
      <c r="I1113" s="2" t="s">
        <v>555</v>
      </c>
      <c r="J1113" s="2">
        <v>3</v>
      </c>
      <c r="K1113" s="1"/>
      <c r="L1113" s="1"/>
      <c r="M1113" s="1"/>
      <c r="N1113" s="4">
        <v>45350</v>
      </c>
      <c r="O1113" s="2" t="s">
        <v>20</v>
      </c>
      <c r="P1113" s="2" t="s">
        <v>21</v>
      </c>
      <c r="Q1113" s="5">
        <v>45378.43472222222</v>
      </c>
    </row>
    <row r="1114" spans="1:17" ht="27.6" x14ac:dyDescent="0.3">
      <c r="A1114" s="2" t="s">
        <v>557</v>
      </c>
      <c r="B1114" s="2" t="s">
        <v>18</v>
      </c>
      <c r="C1114" s="1"/>
      <c r="D1114" s="4">
        <v>45334</v>
      </c>
      <c r="E1114" s="6">
        <v>12598.52</v>
      </c>
      <c r="F1114" s="2" t="s">
        <v>19</v>
      </c>
      <c r="G1114" s="1"/>
      <c r="H1114" s="1"/>
      <c r="I1114" s="1"/>
      <c r="J1114" s="1"/>
      <c r="K1114" s="1"/>
      <c r="L1114" s="1"/>
      <c r="M1114" s="1"/>
      <c r="N1114" s="1"/>
      <c r="O1114" s="2" t="s">
        <v>20</v>
      </c>
      <c r="P1114" s="2" t="s">
        <v>21</v>
      </c>
      <c r="Q1114" s="5">
        <v>45378.438888888886</v>
      </c>
    </row>
    <row r="1115" spans="1:17" ht="27.6" x14ac:dyDescent="0.3">
      <c r="A1115" s="2" t="s">
        <v>557</v>
      </c>
      <c r="B1115" s="2" t="s">
        <v>18</v>
      </c>
      <c r="C1115" s="1"/>
      <c r="D1115" s="4">
        <v>45345</v>
      </c>
      <c r="E1115" s="6">
        <v>8673.06</v>
      </c>
      <c r="F1115" s="2" t="s">
        <v>19</v>
      </c>
      <c r="G1115" s="1"/>
      <c r="H1115" s="1"/>
      <c r="I1115" s="1"/>
      <c r="J1115" s="1"/>
      <c r="K1115" s="1"/>
      <c r="L1115" s="1"/>
      <c r="M1115" s="1"/>
      <c r="N1115" s="1"/>
      <c r="O1115" s="2" t="s">
        <v>20</v>
      </c>
      <c r="P1115" s="2" t="s">
        <v>21</v>
      </c>
      <c r="Q1115" s="5">
        <v>45378.438888888886</v>
      </c>
    </row>
    <row r="1116" spans="1:17" ht="27.6" x14ac:dyDescent="0.3">
      <c r="A1116" s="2" t="s">
        <v>557</v>
      </c>
      <c r="B1116" s="2" t="s">
        <v>18</v>
      </c>
      <c r="C1116" s="1"/>
      <c r="D1116" s="4">
        <v>45341</v>
      </c>
      <c r="E1116" s="6">
        <v>4266.42</v>
      </c>
      <c r="F1116" s="2" t="s">
        <v>19</v>
      </c>
      <c r="G1116" s="1"/>
      <c r="H1116" s="1"/>
      <c r="I1116" s="1"/>
      <c r="J1116" s="1"/>
      <c r="K1116" s="1"/>
      <c r="L1116" s="1"/>
      <c r="M1116" s="1"/>
      <c r="N1116" s="1"/>
      <c r="O1116" s="2" t="s">
        <v>20</v>
      </c>
      <c r="P1116" s="2" t="s">
        <v>21</v>
      </c>
      <c r="Q1116" s="5">
        <v>45378.438888888886</v>
      </c>
    </row>
    <row r="1117" spans="1:17" ht="27.6" x14ac:dyDescent="0.3">
      <c r="A1117" s="2" t="s">
        <v>557</v>
      </c>
      <c r="B1117" s="2" t="s">
        <v>7</v>
      </c>
      <c r="C1117" s="1"/>
      <c r="D1117" s="4">
        <v>45351</v>
      </c>
      <c r="E1117" s="6">
        <v>12598.52</v>
      </c>
      <c r="F1117" s="1"/>
      <c r="G1117" s="1"/>
      <c r="H1117" s="2" t="s">
        <v>22</v>
      </c>
      <c r="I1117" s="2" t="s">
        <v>540</v>
      </c>
      <c r="J1117" s="2">
        <v>81</v>
      </c>
      <c r="K1117" s="1"/>
      <c r="L1117" s="1"/>
      <c r="M1117" s="1"/>
      <c r="N1117" s="4">
        <v>45345</v>
      </c>
      <c r="O1117" s="2" t="s">
        <v>20</v>
      </c>
      <c r="P1117" s="2" t="s">
        <v>21</v>
      </c>
      <c r="Q1117" s="5">
        <v>45378.438888888886</v>
      </c>
    </row>
    <row r="1118" spans="1:17" ht="27.6" x14ac:dyDescent="0.3">
      <c r="A1118" s="2" t="s">
        <v>557</v>
      </c>
      <c r="B1118" s="2" t="s">
        <v>7</v>
      </c>
      <c r="C1118" s="1"/>
      <c r="D1118" s="4">
        <v>45351</v>
      </c>
      <c r="E1118" s="6">
        <v>8673.06</v>
      </c>
      <c r="F1118" s="1"/>
      <c r="G1118" s="1"/>
      <c r="H1118" s="2" t="s">
        <v>22</v>
      </c>
      <c r="I1118" s="2" t="s">
        <v>540</v>
      </c>
      <c r="J1118" s="2">
        <v>77</v>
      </c>
      <c r="K1118" s="1"/>
      <c r="L1118" s="1"/>
      <c r="M1118" s="1"/>
      <c r="N1118" s="4">
        <v>45345</v>
      </c>
      <c r="O1118" s="2" t="s">
        <v>20</v>
      </c>
      <c r="P1118" s="2" t="s">
        <v>21</v>
      </c>
      <c r="Q1118" s="5">
        <v>45378.438888888886</v>
      </c>
    </row>
    <row r="1119" spans="1:17" ht="27.6" x14ac:dyDescent="0.3">
      <c r="A1119" s="2" t="s">
        <v>557</v>
      </c>
      <c r="B1119" s="2" t="s">
        <v>7</v>
      </c>
      <c r="C1119" s="1"/>
      <c r="D1119" s="4">
        <v>45351</v>
      </c>
      <c r="E1119" s="6">
        <v>4266.42</v>
      </c>
      <c r="F1119" s="1"/>
      <c r="G1119" s="1"/>
      <c r="H1119" s="2" t="s">
        <v>22</v>
      </c>
      <c r="I1119" s="2" t="s">
        <v>540</v>
      </c>
      <c r="J1119" s="2">
        <v>72</v>
      </c>
      <c r="K1119" s="1"/>
      <c r="L1119" s="1"/>
      <c r="M1119" s="1"/>
      <c r="N1119" s="4">
        <v>45345</v>
      </c>
      <c r="O1119" s="2" t="s">
        <v>20</v>
      </c>
      <c r="P1119" s="2" t="s">
        <v>21</v>
      </c>
      <c r="Q1119" s="5">
        <v>45378.438888888886</v>
      </c>
    </row>
    <row r="1120" spans="1:17" ht="27.6" x14ac:dyDescent="0.3">
      <c r="A1120" s="2" t="s">
        <v>558</v>
      </c>
      <c r="B1120" s="2" t="s">
        <v>18</v>
      </c>
      <c r="C1120" s="1"/>
      <c r="D1120" s="4">
        <v>45344</v>
      </c>
      <c r="E1120" s="6">
        <v>-3549</v>
      </c>
      <c r="F1120" s="2" t="s">
        <v>19</v>
      </c>
      <c r="G1120" s="1"/>
      <c r="H1120" s="1"/>
      <c r="I1120" s="1"/>
      <c r="J1120" s="1"/>
      <c r="K1120" s="1"/>
      <c r="L1120" s="1"/>
      <c r="M1120" s="1"/>
      <c r="N1120" s="1"/>
      <c r="O1120" s="2" t="s">
        <v>20</v>
      </c>
      <c r="P1120" s="2" t="s">
        <v>21</v>
      </c>
      <c r="Q1120" s="5">
        <v>45378.439583333333</v>
      </c>
    </row>
    <row r="1121" spans="1:17" ht="27.6" x14ac:dyDescent="0.3">
      <c r="A1121" s="2" t="s">
        <v>558</v>
      </c>
      <c r="B1121" s="2" t="s">
        <v>18</v>
      </c>
      <c r="C1121" s="1"/>
      <c r="D1121" s="4">
        <v>45344</v>
      </c>
      <c r="E1121" s="6">
        <v>-2450</v>
      </c>
      <c r="F1121" s="2" t="s">
        <v>19</v>
      </c>
      <c r="G1121" s="1"/>
      <c r="H1121" s="1"/>
      <c r="I1121" s="1"/>
      <c r="J1121" s="1"/>
      <c r="K1121" s="1"/>
      <c r="L1121" s="1"/>
      <c r="M1121" s="1"/>
      <c r="N1121" s="1"/>
      <c r="O1121" s="2" t="s">
        <v>20</v>
      </c>
      <c r="P1121" s="2" t="s">
        <v>21</v>
      </c>
      <c r="Q1121" s="5">
        <v>45378.439583333333</v>
      </c>
    </row>
    <row r="1122" spans="1:17" ht="27.6" x14ac:dyDescent="0.3">
      <c r="A1122" s="2" t="s">
        <v>558</v>
      </c>
      <c r="B1122" s="2" t="s">
        <v>18</v>
      </c>
      <c r="C1122" s="1"/>
      <c r="D1122" s="4">
        <v>45331</v>
      </c>
      <c r="E1122" s="6">
        <v>-2449</v>
      </c>
      <c r="F1122" s="2" t="s">
        <v>19</v>
      </c>
      <c r="G1122" s="1"/>
      <c r="H1122" s="1"/>
      <c r="I1122" s="1"/>
      <c r="J1122" s="1"/>
      <c r="K1122" s="1"/>
      <c r="L1122" s="1"/>
      <c r="M1122" s="1"/>
      <c r="N1122" s="1"/>
      <c r="O1122" s="2" t="s">
        <v>20</v>
      </c>
      <c r="P1122" s="2" t="s">
        <v>21</v>
      </c>
      <c r="Q1122" s="5">
        <v>45378.439583333333</v>
      </c>
    </row>
    <row r="1123" spans="1:17" ht="27.6" x14ac:dyDescent="0.3">
      <c r="A1123" s="2" t="s">
        <v>558</v>
      </c>
      <c r="B1123" s="2" t="s">
        <v>18</v>
      </c>
      <c r="C1123" s="1"/>
      <c r="D1123" s="4">
        <v>45344</v>
      </c>
      <c r="E1123" s="6">
        <v>-2347</v>
      </c>
      <c r="F1123" s="2" t="s">
        <v>19</v>
      </c>
      <c r="G1123" s="1"/>
      <c r="H1123" s="1"/>
      <c r="I1123" s="1"/>
      <c r="J1123" s="1"/>
      <c r="K1123" s="1"/>
      <c r="L1123" s="1"/>
      <c r="M1123" s="1"/>
      <c r="N1123" s="1"/>
      <c r="O1123" s="2" t="s">
        <v>20</v>
      </c>
      <c r="P1123" s="2" t="s">
        <v>21</v>
      </c>
      <c r="Q1123" s="5">
        <v>45378.439583333333</v>
      </c>
    </row>
    <row r="1124" spans="1:17" ht="27.6" x14ac:dyDescent="0.3">
      <c r="A1124" s="2" t="s">
        <v>558</v>
      </c>
      <c r="B1124" s="2" t="s">
        <v>7</v>
      </c>
      <c r="C1124" s="1"/>
      <c r="D1124" s="4">
        <v>45331</v>
      </c>
      <c r="E1124" s="6">
        <v>-3549</v>
      </c>
      <c r="F1124" s="1"/>
      <c r="G1124" s="1"/>
      <c r="H1124" s="2" t="s">
        <v>22</v>
      </c>
      <c r="I1124" s="2" t="s">
        <v>559</v>
      </c>
      <c r="J1124" s="2">
        <v>30</v>
      </c>
      <c r="K1124" s="1"/>
      <c r="L1124" s="1"/>
      <c r="M1124" s="1"/>
      <c r="N1124" s="4">
        <v>45344</v>
      </c>
      <c r="O1124" s="2" t="s">
        <v>20</v>
      </c>
      <c r="P1124" s="2" t="s">
        <v>21</v>
      </c>
      <c r="Q1124" s="5">
        <v>45378.439583333333</v>
      </c>
    </row>
    <row r="1125" spans="1:17" ht="27.6" x14ac:dyDescent="0.3">
      <c r="A1125" s="2" t="s">
        <v>558</v>
      </c>
      <c r="B1125" s="2" t="s">
        <v>7</v>
      </c>
      <c r="C1125" s="1"/>
      <c r="D1125" s="4">
        <v>45331</v>
      </c>
      <c r="E1125" s="6">
        <v>-2450</v>
      </c>
      <c r="F1125" s="1"/>
      <c r="G1125" s="1"/>
      <c r="H1125" s="2" t="s">
        <v>22</v>
      </c>
      <c r="I1125" s="2" t="s">
        <v>559</v>
      </c>
      <c r="J1125" s="2">
        <v>29</v>
      </c>
      <c r="K1125" s="1"/>
      <c r="L1125" s="1"/>
      <c r="M1125" s="1"/>
      <c r="N1125" s="4">
        <v>45344</v>
      </c>
      <c r="O1125" s="2" t="s">
        <v>20</v>
      </c>
      <c r="P1125" s="2" t="s">
        <v>21</v>
      </c>
      <c r="Q1125" s="5">
        <v>45378.439583333333</v>
      </c>
    </row>
    <row r="1126" spans="1:17" ht="27.6" x14ac:dyDescent="0.3">
      <c r="A1126" s="2" t="s">
        <v>558</v>
      </c>
      <c r="B1126" s="2" t="s">
        <v>7</v>
      </c>
      <c r="C1126" s="1"/>
      <c r="D1126" s="4">
        <v>45331</v>
      </c>
      <c r="E1126" s="6">
        <v>-2449</v>
      </c>
      <c r="F1126" s="1"/>
      <c r="G1126" s="1"/>
      <c r="H1126" s="2" t="s">
        <v>22</v>
      </c>
      <c r="I1126" s="2" t="s">
        <v>559</v>
      </c>
      <c r="J1126" s="2">
        <v>28</v>
      </c>
      <c r="K1126" s="1"/>
      <c r="L1126" s="1"/>
      <c r="M1126" s="1"/>
      <c r="N1126" s="4">
        <v>45344</v>
      </c>
      <c r="O1126" s="2" t="s">
        <v>20</v>
      </c>
      <c r="P1126" s="2" t="s">
        <v>21</v>
      </c>
      <c r="Q1126" s="5">
        <v>45378.439583333333</v>
      </c>
    </row>
    <row r="1127" spans="1:17" ht="27.6" x14ac:dyDescent="0.3">
      <c r="A1127" s="2" t="s">
        <v>558</v>
      </c>
      <c r="B1127" s="2" t="s">
        <v>7</v>
      </c>
      <c r="C1127" s="1"/>
      <c r="D1127" s="4">
        <v>45331</v>
      </c>
      <c r="E1127" s="6">
        <v>-2347</v>
      </c>
      <c r="F1127" s="1"/>
      <c r="G1127" s="1"/>
      <c r="H1127" s="2" t="s">
        <v>22</v>
      </c>
      <c r="I1127" s="2" t="s">
        <v>559</v>
      </c>
      <c r="J1127" s="2">
        <v>27</v>
      </c>
      <c r="K1127" s="1"/>
      <c r="L1127" s="1"/>
      <c r="M1127" s="1"/>
      <c r="N1127" s="4">
        <v>45344</v>
      </c>
      <c r="O1127" s="2" t="s">
        <v>20</v>
      </c>
      <c r="P1127" s="2" t="s">
        <v>21</v>
      </c>
      <c r="Q1127" s="5">
        <v>45378.439583333333</v>
      </c>
    </row>
    <row r="1128" spans="1:17" ht="27.6" x14ac:dyDescent="0.3">
      <c r="A1128" s="2" t="s">
        <v>560</v>
      </c>
      <c r="B1128" s="2" t="s">
        <v>18</v>
      </c>
      <c r="C1128" s="1"/>
      <c r="D1128" s="4">
        <v>45307</v>
      </c>
      <c r="E1128" s="6">
        <v>-1094</v>
      </c>
      <c r="F1128" s="2" t="s">
        <v>19</v>
      </c>
      <c r="G1128" s="1"/>
      <c r="H1128" s="1"/>
      <c r="I1128" s="1"/>
      <c r="J1128" s="1"/>
      <c r="K1128" s="1"/>
      <c r="L1128" s="1"/>
      <c r="M1128" s="1"/>
      <c r="N1128" s="1"/>
      <c r="O1128" s="2" t="s">
        <v>20</v>
      </c>
      <c r="P1128" s="2" t="s">
        <v>21</v>
      </c>
      <c r="Q1128" s="5">
        <v>45378.440972222219</v>
      </c>
    </row>
    <row r="1129" spans="1:17" ht="27.6" x14ac:dyDescent="0.3">
      <c r="A1129" s="2" t="s">
        <v>560</v>
      </c>
      <c r="B1129" s="2" t="s">
        <v>18</v>
      </c>
      <c r="C1129" s="1"/>
      <c r="D1129" s="4">
        <v>45351</v>
      </c>
      <c r="E1129" s="6">
        <v>-970</v>
      </c>
      <c r="F1129" s="2" t="s">
        <v>19</v>
      </c>
      <c r="G1129" s="1"/>
      <c r="H1129" s="1"/>
      <c r="I1129" s="1"/>
      <c r="J1129" s="1"/>
      <c r="K1129" s="1"/>
      <c r="L1129" s="1"/>
      <c r="M1129" s="1"/>
      <c r="N1129" s="1"/>
      <c r="O1129" s="2" t="s">
        <v>20</v>
      </c>
      <c r="P1129" s="2" t="s">
        <v>21</v>
      </c>
      <c r="Q1129" s="5">
        <v>45378.440972222219</v>
      </c>
    </row>
    <row r="1130" spans="1:17" ht="27.6" x14ac:dyDescent="0.3">
      <c r="A1130" s="2" t="s">
        <v>560</v>
      </c>
      <c r="B1130" s="2" t="s">
        <v>18</v>
      </c>
      <c r="C1130" s="1"/>
      <c r="D1130" s="4">
        <v>45351</v>
      </c>
      <c r="E1130" s="6">
        <v>-968</v>
      </c>
      <c r="F1130" s="2" t="s">
        <v>19</v>
      </c>
      <c r="G1130" s="1"/>
      <c r="H1130" s="1"/>
      <c r="I1130" s="1"/>
      <c r="J1130" s="1"/>
      <c r="K1130" s="1"/>
      <c r="L1130" s="1"/>
      <c r="M1130" s="1"/>
      <c r="N1130" s="1"/>
      <c r="O1130" s="2" t="s">
        <v>20</v>
      </c>
      <c r="P1130" s="2" t="s">
        <v>21</v>
      </c>
      <c r="Q1130" s="5">
        <v>45378.440972222219</v>
      </c>
    </row>
    <row r="1131" spans="1:17" ht="27.6" x14ac:dyDescent="0.3">
      <c r="A1131" s="2" t="s">
        <v>560</v>
      </c>
      <c r="B1131" s="2" t="s">
        <v>18</v>
      </c>
      <c r="C1131" s="1"/>
      <c r="D1131" s="4">
        <v>45345</v>
      </c>
      <c r="E1131" s="6">
        <v>-845</v>
      </c>
      <c r="F1131" s="2" t="s">
        <v>19</v>
      </c>
      <c r="G1131" s="1"/>
      <c r="H1131" s="1"/>
      <c r="I1131" s="1"/>
      <c r="J1131" s="1"/>
      <c r="K1131" s="1"/>
      <c r="L1131" s="1"/>
      <c r="M1131" s="1"/>
      <c r="N1131" s="1"/>
      <c r="O1131" s="2" t="s">
        <v>20</v>
      </c>
      <c r="P1131" s="2" t="s">
        <v>21</v>
      </c>
      <c r="Q1131" s="5">
        <v>45378.440972222219</v>
      </c>
    </row>
    <row r="1132" spans="1:17" ht="27.6" x14ac:dyDescent="0.3">
      <c r="A1132" s="2" t="s">
        <v>560</v>
      </c>
      <c r="B1132" s="2" t="s">
        <v>18</v>
      </c>
      <c r="C1132" s="1"/>
      <c r="D1132" s="4">
        <v>45349</v>
      </c>
      <c r="E1132" s="6">
        <v>-680</v>
      </c>
      <c r="F1132" s="2" t="s">
        <v>19</v>
      </c>
      <c r="G1132" s="1"/>
      <c r="H1132" s="1"/>
      <c r="I1132" s="1"/>
      <c r="J1132" s="1"/>
      <c r="K1132" s="1"/>
      <c r="L1132" s="1"/>
      <c r="M1132" s="1"/>
      <c r="N1132" s="1"/>
      <c r="O1132" s="2" t="s">
        <v>20</v>
      </c>
      <c r="P1132" s="2" t="s">
        <v>21</v>
      </c>
      <c r="Q1132" s="5">
        <v>45378.440972222219</v>
      </c>
    </row>
    <row r="1133" spans="1:17" ht="27.6" x14ac:dyDescent="0.3">
      <c r="A1133" s="2" t="s">
        <v>560</v>
      </c>
      <c r="B1133" s="2" t="s">
        <v>18</v>
      </c>
      <c r="C1133" s="1"/>
      <c r="D1133" s="4">
        <v>45345</v>
      </c>
      <c r="E1133" s="6">
        <v>-432</v>
      </c>
      <c r="F1133" s="2" t="s">
        <v>19</v>
      </c>
      <c r="G1133" s="1"/>
      <c r="H1133" s="1"/>
      <c r="I1133" s="1"/>
      <c r="J1133" s="1"/>
      <c r="K1133" s="1"/>
      <c r="L1133" s="1"/>
      <c r="M1133" s="1"/>
      <c r="N1133" s="1"/>
      <c r="O1133" s="2" t="s">
        <v>20</v>
      </c>
      <c r="P1133" s="2" t="s">
        <v>21</v>
      </c>
      <c r="Q1133" s="5">
        <v>45378.440972222219</v>
      </c>
    </row>
    <row r="1134" spans="1:17" ht="27.6" x14ac:dyDescent="0.3">
      <c r="A1134" s="2" t="s">
        <v>560</v>
      </c>
      <c r="B1134" s="2" t="s">
        <v>18</v>
      </c>
      <c r="C1134" s="1"/>
      <c r="D1134" s="4">
        <v>45329</v>
      </c>
      <c r="E1134" s="6">
        <v>-418</v>
      </c>
      <c r="F1134" s="2" t="s">
        <v>19</v>
      </c>
      <c r="G1134" s="1"/>
      <c r="H1134" s="1"/>
      <c r="I1134" s="1"/>
      <c r="J1134" s="1"/>
      <c r="K1134" s="1"/>
      <c r="L1134" s="1"/>
      <c r="M1134" s="1"/>
      <c r="N1134" s="1"/>
      <c r="O1134" s="2" t="s">
        <v>20</v>
      </c>
      <c r="P1134" s="2" t="s">
        <v>21</v>
      </c>
      <c r="Q1134" s="5">
        <v>45378.440972222219</v>
      </c>
    </row>
    <row r="1135" spans="1:17" ht="27.6" x14ac:dyDescent="0.3">
      <c r="A1135" s="2" t="s">
        <v>560</v>
      </c>
      <c r="B1135" s="2" t="s">
        <v>18</v>
      </c>
      <c r="C1135" s="1"/>
      <c r="D1135" s="4">
        <v>45329</v>
      </c>
      <c r="E1135" s="6">
        <v>-92</v>
      </c>
      <c r="F1135" s="2" t="s">
        <v>19</v>
      </c>
      <c r="G1135" s="1"/>
      <c r="H1135" s="1"/>
      <c r="I1135" s="1"/>
      <c r="J1135" s="1"/>
      <c r="K1135" s="1"/>
      <c r="L1135" s="1"/>
      <c r="M1135" s="1"/>
      <c r="N1135" s="1"/>
      <c r="O1135" s="2" t="s">
        <v>20</v>
      </c>
      <c r="P1135" s="2" t="s">
        <v>21</v>
      </c>
      <c r="Q1135" s="5">
        <v>45378.440972222219</v>
      </c>
    </row>
    <row r="1136" spans="1:17" ht="27.6" x14ac:dyDescent="0.3">
      <c r="A1136" s="2" t="s">
        <v>560</v>
      </c>
      <c r="B1136" s="2" t="s">
        <v>18</v>
      </c>
      <c r="C1136" s="1"/>
      <c r="D1136" s="4">
        <v>45343</v>
      </c>
      <c r="E1136" s="6">
        <v>-45</v>
      </c>
      <c r="F1136" s="2" t="s">
        <v>19</v>
      </c>
      <c r="G1136" s="1"/>
      <c r="H1136" s="1"/>
      <c r="I1136" s="1"/>
      <c r="J1136" s="1"/>
      <c r="K1136" s="1"/>
      <c r="L1136" s="1"/>
      <c r="M1136" s="1"/>
      <c r="N1136" s="1"/>
      <c r="O1136" s="2" t="s">
        <v>20</v>
      </c>
      <c r="P1136" s="2" t="s">
        <v>21</v>
      </c>
      <c r="Q1136" s="5">
        <v>45378.440972222219</v>
      </c>
    </row>
    <row r="1137" spans="1:17" ht="27.6" x14ac:dyDescent="0.3">
      <c r="A1137" s="2" t="s">
        <v>560</v>
      </c>
      <c r="B1137" s="2" t="s">
        <v>18</v>
      </c>
      <c r="C1137" s="1"/>
      <c r="D1137" s="4">
        <v>45341</v>
      </c>
      <c r="E1137" s="6">
        <v>-30.73</v>
      </c>
      <c r="F1137" s="2" t="s">
        <v>19</v>
      </c>
      <c r="G1137" s="1"/>
      <c r="H1137" s="1"/>
      <c r="I1137" s="1"/>
      <c r="J1137" s="1"/>
      <c r="K1137" s="1"/>
      <c r="L1137" s="1"/>
      <c r="M1137" s="1"/>
      <c r="N1137" s="1"/>
      <c r="O1137" s="2" t="s">
        <v>20</v>
      </c>
      <c r="P1137" s="2" t="s">
        <v>21</v>
      </c>
      <c r="Q1137" s="5">
        <v>45378.440972222219</v>
      </c>
    </row>
    <row r="1138" spans="1:17" ht="27.6" x14ac:dyDescent="0.3">
      <c r="A1138" s="2" t="s">
        <v>560</v>
      </c>
      <c r="B1138" s="2" t="s">
        <v>7</v>
      </c>
      <c r="C1138" s="1"/>
      <c r="D1138" s="4">
        <v>45322</v>
      </c>
      <c r="E1138" s="6">
        <v>-1094</v>
      </c>
      <c r="F1138" s="1"/>
      <c r="G1138" s="1"/>
      <c r="H1138" s="2" t="s">
        <v>22</v>
      </c>
      <c r="I1138" s="2" t="s">
        <v>515</v>
      </c>
      <c r="J1138" s="2">
        <v>15</v>
      </c>
      <c r="K1138" s="1"/>
      <c r="L1138" s="1"/>
      <c r="M1138" s="1"/>
      <c r="N1138" s="4">
        <v>45351</v>
      </c>
      <c r="O1138" s="2" t="s">
        <v>20</v>
      </c>
      <c r="P1138" s="2" t="s">
        <v>21</v>
      </c>
      <c r="Q1138" s="5">
        <v>45378.440972222219</v>
      </c>
    </row>
    <row r="1139" spans="1:17" ht="27.6" x14ac:dyDescent="0.3">
      <c r="A1139" s="2" t="s">
        <v>560</v>
      </c>
      <c r="B1139" s="2" t="s">
        <v>7</v>
      </c>
      <c r="C1139" s="1"/>
      <c r="D1139" s="4">
        <v>45331</v>
      </c>
      <c r="E1139" s="6">
        <v>-970</v>
      </c>
      <c r="F1139" s="1"/>
      <c r="G1139" s="1"/>
      <c r="H1139" s="2" t="s">
        <v>22</v>
      </c>
      <c r="I1139" s="2" t="s">
        <v>559</v>
      </c>
      <c r="J1139" s="2">
        <v>25</v>
      </c>
      <c r="K1139" s="1"/>
      <c r="L1139" s="1"/>
      <c r="M1139" s="1"/>
      <c r="N1139" s="4">
        <v>45351</v>
      </c>
      <c r="O1139" s="2" t="s">
        <v>20</v>
      </c>
      <c r="P1139" s="2" t="s">
        <v>21</v>
      </c>
      <c r="Q1139" s="5">
        <v>45378.440972222219</v>
      </c>
    </row>
    <row r="1140" spans="1:17" ht="27.6" x14ac:dyDescent="0.3">
      <c r="A1140" s="2" t="s">
        <v>560</v>
      </c>
      <c r="B1140" s="2" t="s">
        <v>7</v>
      </c>
      <c r="C1140" s="1"/>
      <c r="D1140" s="4">
        <v>45331</v>
      </c>
      <c r="E1140" s="6">
        <v>-968</v>
      </c>
      <c r="F1140" s="1"/>
      <c r="G1140" s="1"/>
      <c r="H1140" s="2" t="s">
        <v>22</v>
      </c>
      <c r="I1140" s="2" t="s">
        <v>559</v>
      </c>
      <c r="J1140" s="2">
        <v>24</v>
      </c>
      <c r="K1140" s="1"/>
      <c r="L1140" s="1"/>
      <c r="M1140" s="1"/>
      <c r="N1140" s="4">
        <v>45351</v>
      </c>
      <c r="O1140" s="2" t="s">
        <v>20</v>
      </c>
      <c r="P1140" s="2" t="s">
        <v>21</v>
      </c>
      <c r="Q1140" s="5">
        <v>45378.440972222219</v>
      </c>
    </row>
    <row r="1141" spans="1:17" ht="27.6" x14ac:dyDescent="0.3">
      <c r="A1141" s="2" t="s">
        <v>560</v>
      </c>
      <c r="B1141" s="2" t="s">
        <v>7</v>
      </c>
      <c r="C1141" s="1"/>
      <c r="D1141" s="4">
        <v>45331</v>
      </c>
      <c r="E1141" s="6">
        <v>-845</v>
      </c>
      <c r="F1141" s="1"/>
      <c r="G1141" s="1"/>
      <c r="H1141" s="2" t="s">
        <v>22</v>
      </c>
      <c r="I1141" s="2" t="s">
        <v>559</v>
      </c>
      <c r="J1141" s="2">
        <v>23</v>
      </c>
      <c r="K1141" s="1"/>
      <c r="L1141" s="1"/>
      <c r="M1141" s="1"/>
      <c r="N1141" s="4">
        <v>45351</v>
      </c>
      <c r="O1141" s="2" t="s">
        <v>20</v>
      </c>
      <c r="P1141" s="2" t="s">
        <v>21</v>
      </c>
      <c r="Q1141" s="5">
        <v>45378.440972222219</v>
      </c>
    </row>
    <row r="1142" spans="1:17" ht="27.6" x14ac:dyDescent="0.3">
      <c r="A1142" s="2" t="s">
        <v>560</v>
      </c>
      <c r="B1142" s="2" t="s">
        <v>7</v>
      </c>
      <c r="C1142" s="1"/>
      <c r="D1142" s="4">
        <v>45349</v>
      </c>
      <c r="E1142" s="6">
        <v>-680</v>
      </c>
      <c r="F1142" s="1"/>
      <c r="G1142" s="1"/>
      <c r="H1142" s="2" t="s">
        <v>22</v>
      </c>
      <c r="I1142" s="2" t="s">
        <v>561</v>
      </c>
      <c r="J1142" s="2">
        <v>1</v>
      </c>
      <c r="K1142" s="1"/>
      <c r="L1142" s="1"/>
      <c r="M1142" s="1"/>
      <c r="N1142" s="4">
        <v>45351</v>
      </c>
      <c r="O1142" s="2" t="s">
        <v>20</v>
      </c>
      <c r="P1142" s="2" t="s">
        <v>21</v>
      </c>
      <c r="Q1142" s="5">
        <v>45378.440972222219</v>
      </c>
    </row>
    <row r="1143" spans="1:17" ht="27.6" x14ac:dyDescent="0.3">
      <c r="A1143" s="2" t="s">
        <v>560</v>
      </c>
      <c r="B1143" s="2" t="s">
        <v>7</v>
      </c>
      <c r="C1143" s="1"/>
      <c r="D1143" s="4">
        <v>45331</v>
      </c>
      <c r="E1143" s="6">
        <v>-432</v>
      </c>
      <c r="F1143" s="1"/>
      <c r="G1143" s="1"/>
      <c r="H1143" s="2" t="s">
        <v>22</v>
      </c>
      <c r="I1143" s="2" t="s">
        <v>559</v>
      </c>
      <c r="J1143" s="2">
        <v>21</v>
      </c>
      <c r="K1143" s="1"/>
      <c r="L1143" s="1"/>
      <c r="M1143" s="1"/>
      <c r="N1143" s="4">
        <v>45351</v>
      </c>
      <c r="O1143" s="2" t="s">
        <v>20</v>
      </c>
      <c r="P1143" s="2" t="s">
        <v>21</v>
      </c>
      <c r="Q1143" s="5">
        <v>45378.440972222219</v>
      </c>
    </row>
    <row r="1144" spans="1:17" ht="27.6" x14ac:dyDescent="0.3">
      <c r="A1144" s="2" t="s">
        <v>560</v>
      </c>
      <c r="B1144" s="2" t="s">
        <v>7</v>
      </c>
      <c r="C1144" s="1"/>
      <c r="D1144" s="4">
        <v>45331</v>
      </c>
      <c r="E1144" s="6">
        <v>-418</v>
      </c>
      <c r="F1144" s="1"/>
      <c r="G1144" s="1"/>
      <c r="H1144" s="2" t="s">
        <v>22</v>
      </c>
      <c r="I1144" s="2" t="s">
        <v>559</v>
      </c>
      <c r="J1144" s="2">
        <v>20</v>
      </c>
      <c r="K1144" s="1"/>
      <c r="L1144" s="1"/>
      <c r="M1144" s="1"/>
      <c r="N1144" s="4">
        <v>45351</v>
      </c>
      <c r="O1144" s="2" t="s">
        <v>20</v>
      </c>
      <c r="P1144" s="2" t="s">
        <v>21</v>
      </c>
      <c r="Q1144" s="5">
        <v>45378.440972222219</v>
      </c>
    </row>
    <row r="1145" spans="1:17" ht="27.6" x14ac:dyDescent="0.3">
      <c r="A1145" s="2" t="s">
        <v>560</v>
      </c>
      <c r="B1145" s="2" t="s">
        <v>7</v>
      </c>
      <c r="C1145" s="1"/>
      <c r="D1145" s="4">
        <v>45331</v>
      </c>
      <c r="E1145" s="6">
        <v>-92</v>
      </c>
      <c r="F1145" s="1"/>
      <c r="G1145" s="1"/>
      <c r="H1145" s="2" t="s">
        <v>22</v>
      </c>
      <c r="I1145" s="2" t="s">
        <v>559</v>
      </c>
      <c r="J1145" s="2">
        <v>18</v>
      </c>
      <c r="K1145" s="1"/>
      <c r="L1145" s="1"/>
      <c r="M1145" s="1"/>
      <c r="N1145" s="4">
        <v>45351</v>
      </c>
      <c r="O1145" s="2" t="s">
        <v>20</v>
      </c>
      <c r="P1145" s="2" t="s">
        <v>21</v>
      </c>
      <c r="Q1145" s="5">
        <v>45378.440972222219</v>
      </c>
    </row>
    <row r="1146" spans="1:17" ht="27.6" x14ac:dyDescent="0.3">
      <c r="A1146" s="2" t="s">
        <v>560</v>
      </c>
      <c r="B1146" s="2" t="s">
        <v>7</v>
      </c>
      <c r="C1146" s="1"/>
      <c r="D1146" s="4">
        <v>45331</v>
      </c>
      <c r="E1146" s="6">
        <v>-45</v>
      </c>
      <c r="F1146" s="1"/>
      <c r="G1146" s="1"/>
      <c r="H1146" s="2" t="s">
        <v>22</v>
      </c>
      <c r="I1146" s="2" t="s">
        <v>559</v>
      </c>
      <c r="J1146" s="2">
        <v>16</v>
      </c>
      <c r="K1146" s="1"/>
      <c r="L1146" s="1"/>
      <c r="M1146" s="1"/>
      <c r="N1146" s="4">
        <v>45351</v>
      </c>
      <c r="O1146" s="2" t="s">
        <v>20</v>
      </c>
      <c r="P1146" s="2" t="s">
        <v>21</v>
      </c>
      <c r="Q1146" s="5">
        <v>45378.440972222219</v>
      </c>
    </row>
    <row r="1147" spans="1:17" ht="27.6" x14ac:dyDescent="0.3">
      <c r="A1147" s="2" t="s">
        <v>560</v>
      </c>
      <c r="B1147" s="2" t="s">
        <v>7</v>
      </c>
      <c r="C1147" s="1"/>
      <c r="D1147" s="4">
        <v>45331</v>
      </c>
      <c r="E1147" s="6">
        <v>-30.73</v>
      </c>
      <c r="F1147" s="1"/>
      <c r="G1147" s="1"/>
      <c r="H1147" s="2" t="s">
        <v>22</v>
      </c>
      <c r="I1147" s="2" t="s">
        <v>559</v>
      </c>
      <c r="J1147" s="2">
        <v>15</v>
      </c>
      <c r="K1147" s="1"/>
      <c r="L1147" s="1"/>
      <c r="M1147" s="1"/>
      <c r="N1147" s="4">
        <v>45351</v>
      </c>
      <c r="O1147" s="2" t="s">
        <v>20</v>
      </c>
      <c r="P1147" s="2" t="s">
        <v>21</v>
      </c>
      <c r="Q1147" s="5">
        <v>45378.440972222219</v>
      </c>
    </row>
    <row r="1148" spans="1:17" ht="27.6" x14ac:dyDescent="0.3">
      <c r="A1148" s="2" t="s">
        <v>562</v>
      </c>
      <c r="B1148" s="2" t="s">
        <v>18</v>
      </c>
      <c r="C1148" s="1"/>
      <c r="D1148" s="4">
        <v>45308</v>
      </c>
      <c r="E1148" s="6">
        <v>25</v>
      </c>
      <c r="F1148" s="2" t="s">
        <v>19</v>
      </c>
      <c r="G1148" s="1"/>
      <c r="H1148" s="1"/>
      <c r="I1148" s="1"/>
      <c r="J1148" s="1"/>
      <c r="K1148" s="1"/>
      <c r="L1148" s="1"/>
      <c r="M1148" s="1"/>
      <c r="N1148" s="1"/>
      <c r="O1148" s="2" t="s">
        <v>20</v>
      </c>
      <c r="P1148" s="2" t="s">
        <v>21</v>
      </c>
      <c r="Q1148" s="5">
        <v>45378.442361111112</v>
      </c>
    </row>
    <row r="1149" spans="1:17" ht="27.6" x14ac:dyDescent="0.3">
      <c r="A1149" s="2" t="s">
        <v>562</v>
      </c>
      <c r="B1149" s="2" t="s">
        <v>18</v>
      </c>
      <c r="C1149" s="1"/>
      <c r="D1149" s="4">
        <v>45351</v>
      </c>
      <c r="E1149" s="6">
        <v>60</v>
      </c>
      <c r="F1149" s="2" t="s">
        <v>19</v>
      </c>
      <c r="G1149" s="1"/>
      <c r="H1149" s="1"/>
      <c r="I1149" s="1"/>
      <c r="J1149" s="1"/>
      <c r="K1149" s="1"/>
      <c r="L1149" s="1"/>
      <c r="M1149" s="1"/>
      <c r="N1149" s="1"/>
      <c r="O1149" s="2" t="s">
        <v>20</v>
      </c>
      <c r="P1149" s="2" t="s">
        <v>21</v>
      </c>
      <c r="Q1149" s="5">
        <v>45378.442361111112</v>
      </c>
    </row>
    <row r="1150" spans="1:17" ht="27.6" x14ac:dyDescent="0.3">
      <c r="A1150" s="2" t="s">
        <v>562</v>
      </c>
      <c r="B1150" s="2" t="s">
        <v>18</v>
      </c>
      <c r="C1150" s="1"/>
      <c r="D1150" s="4">
        <v>45337</v>
      </c>
      <c r="E1150" s="6">
        <v>63</v>
      </c>
      <c r="F1150" s="2" t="s">
        <v>19</v>
      </c>
      <c r="G1150" s="1"/>
      <c r="H1150" s="1"/>
      <c r="I1150" s="1"/>
      <c r="J1150" s="1"/>
      <c r="K1150" s="1"/>
      <c r="L1150" s="1"/>
      <c r="M1150" s="1"/>
      <c r="N1150" s="1"/>
      <c r="O1150" s="2" t="s">
        <v>20</v>
      </c>
      <c r="P1150" s="2" t="s">
        <v>21</v>
      </c>
      <c r="Q1150" s="5">
        <v>45378.442361111112</v>
      </c>
    </row>
    <row r="1151" spans="1:17" ht="27.6" x14ac:dyDescent="0.3">
      <c r="A1151" s="2" t="s">
        <v>562</v>
      </c>
      <c r="B1151" s="2" t="s">
        <v>18</v>
      </c>
      <c r="C1151" s="1"/>
      <c r="D1151" s="4">
        <v>45331</v>
      </c>
      <c r="E1151" s="6">
        <v>71</v>
      </c>
      <c r="F1151" s="2" t="s">
        <v>19</v>
      </c>
      <c r="G1151" s="1"/>
      <c r="H1151" s="1"/>
      <c r="I1151" s="1"/>
      <c r="J1151" s="1"/>
      <c r="K1151" s="1"/>
      <c r="L1151" s="1"/>
      <c r="M1151" s="1"/>
      <c r="N1151" s="1"/>
      <c r="O1151" s="2" t="s">
        <v>20</v>
      </c>
      <c r="P1151" s="2" t="s">
        <v>21</v>
      </c>
      <c r="Q1151" s="5">
        <v>45378.442361111112</v>
      </c>
    </row>
    <row r="1152" spans="1:17" ht="27.6" x14ac:dyDescent="0.3">
      <c r="A1152" s="2" t="s">
        <v>562</v>
      </c>
      <c r="B1152" s="2" t="s">
        <v>18</v>
      </c>
      <c r="C1152" s="1"/>
      <c r="D1152" s="4">
        <v>45331</v>
      </c>
      <c r="E1152" s="6">
        <v>84</v>
      </c>
      <c r="F1152" s="2" t="s">
        <v>19</v>
      </c>
      <c r="G1152" s="1"/>
      <c r="H1152" s="1"/>
      <c r="I1152" s="1"/>
      <c r="J1152" s="1"/>
      <c r="K1152" s="1"/>
      <c r="L1152" s="1"/>
      <c r="M1152" s="1"/>
      <c r="N1152" s="1"/>
      <c r="O1152" s="2" t="s">
        <v>20</v>
      </c>
      <c r="P1152" s="2" t="s">
        <v>21</v>
      </c>
      <c r="Q1152" s="5">
        <v>45378.442361111112</v>
      </c>
    </row>
    <row r="1153" spans="1:17" ht="27.6" x14ac:dyDescent="0.3">
      <c r="A1153" s="2" t="s">
        <v>562</v>
      </c>
      <c r="B1153" s="2" t="s">
        <v>18</v>
      </c>
      <c r="C1153" s="1"/>
      <c r="D1153" s="4">
        <v>45293</v>
      </c>
      <c r="E1153" s="6">
        <v>100</v>
      </c>
      <c r="F1153" s="2" t="s">
        <v>19</v>
      </c>
      <c r="G1153" s="1"/>
      <c r="H1153" s="1"/>
      <c r="I1153" s="1"/>
      <c r="J1153" s="1"/>
      <c r="K1153" s="1"/>
      <c r="L1153" s="1"/>
      <c r="M1153" s="1"/>
      <c r="N1153" s="1"/>
      <c r="O1153" s="2" t="s">
        <v>20</v>
      </c>
      <c r="P1153" s="2" t="s">
        <v>21</v>
      </c>
      <c r="Q1153" s="5">
        <v>45378.442361111112</v>
      </c>
    </row>
    <row r="1154" spans="1:17" ht="27.6" x14ac:dyDescent="0.3">
      <c r="A1154" s="2" t="s">
        <v>562</v>
      </c>
      <c r="B1154" s="2" t="s">
        <v>18</v>
      </c>
      <c r="C1154" s="1"/>
      <c r="D1154" s="4">
        <v>45322</v>
      </c>
      <c r="E1154" s="6">
        <v>100</v>
      </c>
      <c r="F1154" s="2" t="s">
        <v>19</v>
      </c>
      <c r="G1154" s="1"/>
      <c r="H1154" s="1"/>
      <c r="I1154" s="1"/>
      <c r="J1154" s="1"/>
      <c r="K1154" s="1"/>
      <c r="L1154" s="1"/>
      <c r="M1154" s="1"/>
      <c r="N1154" s="1"/>
      <c r="O1154" s="2" t="s">
        <v>20</v>
      </c>
      <c r="P1154" s="2" t="s">
        <v>21</v>
      </c>
      <c r="Q1154" s="5">
        <v>45378.442361111112</v>
      </c>
    </row>
    <row r="1155" spans="1:17" ht="27.6" x14ac:dyDescent="0.3">
      <c r="A1155" s="2" t="s">
        <v>562</v>
      </c>
      <c r="B1155" s="2" t="s">
        <v>18</v>
      </c>
      <c r="C1155" s="1"/>
      <c r="D1155" s="4">
        <v>45323</v>
      </c>
      <c r="E1155" s="6">
        <v>126</v>
      </c>
      <c r="F1155" s="2" t="s">
        <v>19</v>
      </c>
      <c r="G1155" s="1"/>
      <c r="H1155" s="1"/>
      <c r="I1155" s="1"/>
      <c r="J1155" s="1"/>
      <c r="K1155" s="1"/>
      <c r="L1155" s="1"/>
      <c r="M1155" s="1"/>
      <c r="N1155" s="1"/>
      <c r="O1155" s="2" t="s">
        <v>20</v>
      </c>
      <c r="P1155" s="2" t="s">
        <v>21</v>
      </c>
      <c r="Q1155" s="5">
        <v>45378.442361111112</v>
      </c>
    </row>
    <row r="1156" spans="1:17" ht="27.6" x14ac:dyDescent="0.3">
      <c r="A1156" s="2" t="s">
        <v>562</v>
      </c>
      <c r="B1156" s="2" t="s">
        <v>18</v>
      </c>
      <c r="C1156" s="1"/>
      <c r="D1156" s="4">
        <v>45323</v>
      </c>
      <c r="E1156" s="6">
        <v>126</v>
      </c>
      <c r="F1156" s="2" t="s">
        <v>19</v>
      </c>
      <c r="G1156" s="1"/>
      <c r="H1156" s="1"/>
      <c r="I1156" s="1"/>
      <c r="J1156" s="1"/>
      <c r="K1156" s="1"/>
      <c r="L1156" s="1"/>
      <c r="M1156" s="1"/>
      <c r="N1156" s="1"/>
      <c r="O1156" s="2" t="s">
        <v>20</v>
      </c>
      <c r="P1156" s="2" t="s">
        <v>21</v>
      </c>
      <c r="Q1156" s="5">
        <v>45378.442361111112</v>
      </c>
    </row>
    <row r="1157" spans="1:17" ht="27.6" x14ac:dyDescent="0.3">
      <c r="A1157" s="2" t="s">
        <v>562</v>
      </c>
      <c r="B1157" s="2" t="s">
        <v>18</v>
      </c>
      <c r="C1157" s="1"/>
      <c r="D1157" s="4">
        <v>45334</v>
      </c>
      <c r="E1157" s="6">
        <v>137</v>
      </c>
      <c r="F1157" s="2" t="s">
        <v>19</v>
      </c>
      <c r="G1157" s="1"/>
      <c r="H1157" s="1"/>
      <c r="I1157" s="1"/>
      <c r="J1157" s="1"/>
      <c r="K1157" s="1"/>
      <c r="L1157" s="1"/>
      <c r="M1157" s="1"/>
      <c r="N1157" s="1"/>
      <c r="O1157" s="2" t="s">
        <v>20</v>
      </c>
      <c r="P1157" s="2" t="s">
        <v>21</v>
      </c>
      <c r="Q1157" s="5">
        <v>45378.442361111112</v>
      </c>
    </row>
    <row r="1158" spans="1:17" ht="27.6" x14ac:dyDescent="0.3">
      <c r="A1158" s="2" t="s">
        <v>562</v>
      </c>
      <c r="B1158" s="2" t="s">
        <v>18</v>
      </c>
      <c r="C1158" s="1"/>
      <c r="D1158" s="4">
        <v>45323</v>
      </c>
      <c r="E1158" s="6">
        <v>154.91</v>
      </c>
      <c r="F1158" s="2" t="s">
        <v>19</v>
      </c>
      <c r="G1158" s="1"/>
      <c r="H1158" s="1"/>
      <c r="I1158" s="1"/>
      <c r="J1158" s="1"/>
      <c r="K1158" s="1"/>
      <c r="L1158" s="1"/>
      <c r="M1158" s="1"/>
      <c r="N1158" s="1"/>
      <c r="O1158" s="2" t="s">
        <v>20</v>
      </c>
      <c r="P1158" s="2" t="s">
        <v>21</v>
      </c>
      <c r="Q1158" s="5">
        <v>45378.442361111112</v>
      </c>
    </row>
    <row r="1159" spans="1:17" ht="27.6" x14ac:dyDescent="0.3">
      <c r="A1159" s="2" t="s">
        <v>562</v>
      </c>
      <c r="B1159" s="2" t="s">
        <v>18</v>
      </c>
      <c r="C1159" s="1"/>
      <c r="D1159" s="4">
        <v>45323</v>
      </c>
      <c r="E1159" s="6">
        <v>210</v>
      </c>
      <c r="F1159" s="2" t="s">
        <v>19</v>
      </c>
      <c r="G1159" s="1"/>
      <c r="H1159" s="1"/>
      <c r="I1159" s="1"/>
      <c r="J1159" s="1"/>
      <c r="K1159" s="1"/>
      <c r="L1159" s="1"/>
      <c r="M1159" s="1"/>
      <c r="N1159" s="1"/>
      <c r="O1159" s="2" t="s">
        <v>20</v>
      </c>
      <c r="P1159" s="2" t="s">
        <v>21</v>
      </c>
      <c r="Q1159" s="5">
        <v>45378.442361111112</v>
      </c>
    </row>
    <row r="1160" spans="1:17" ht="27.6" x14ac:dyDescent="0.3">
      <c r="A1160" s="2" t="s">
        <v>562</v>
      </c>
      <c r="B1160" s="2" t="s">
        <v>18</v>
      </c>
      <c r="C1160" s="1"/>
      <c r="D1160" s="4">
        <v>45351</v>
      </c>
      <c r="E1160" s="6">
        <v>221</v>
      </c>
      <c r="F1160" s="2" t="s">
        <v>19</v>
      </c>
      <c r="G1160" s="1"/>
      <c r="H1160" s="1"/>
      <c r="I1160" s="1"/>
      <c r="J1160" s="1"/>
      <c r="K1160" s="1"/>
      <c r="L1160" s="1"/>
      <c r="M1160" s="1"/>
      <c r="N1160" s="1"/>
      <c r="O1160" s="2" t="s">
        <v>20</v>
      </c>
      <c r="P1160" s="2" t="s">
        <v>21</v>
      </c>
      <c r="Q1160" s="5">
        <v>45378.442361111112</v>
      </c>
    </row>
    <row r="1161" spans="1:17" ht="27.6" x14ac:dyDescent="0.3">
      <c r="A1161" s="2" t="s">
        <v>562</v>
      </c>
      <c r="B1161" s="2" t="s">
        <v>18</v>
      </c>
      <c r="C1161" s="1"/>
      <c r="D1161" s="4">
        <v>45348</v>
      </c>
      <c r="E1161" s="6">
        <v>275</v>
      </c>
      <c r="F1161" s="2" t="s">
        <v>19</v>
      </c>
      <c r="G1161" s="1"/>
      <c r="H1161" s="1"/>
      <c r="I1161" s="1"/>
      <c r="J1161" s="1"/>
      <c r="K1161" s="1"/>
      <c r="L1161" s="1"/>
      <c r="M1161" s="1"/>
      <c r="N1161" s="1"/>
      <c r="O1161" s="2" t="s">
        <v>20</v>
      </c>
      <c r="P1161" s="2" t="s">
        <v>21</v>
      </c>
      <c r="Q1161" s="5">
        <v>45378.442361111112</v>
      </c>
    </row>
    <row r="1162" spans="1:17" ht="27.6" x14ac:dyDescent="0.3">
      <c r="A1162" s="2" t="s">
        <v>562</v>
      </c>
      <c r="B1162" s="2" t="s">
        <v>18</v>
      </c>
      <c r="C1162" s="1"/>
      <c r="D1162" s="4">
        <v>45334</v>
      </c>
      <c r="E1162" s="6">
        <v>282</v>
      </c>
      <c r="F1162" s="2" t="s">
        <v>19</v>
      </c>
      <c r="G1162" s="1"/>
      <c r="H1162" s="1"/>
      <c r="I1162" s="1"/>
      <c r="J1162" s="1"/>
      <c r="K1162" s="1"/>
      <c r="L1162" s="1"/>
      <c r="M1162" s="1"/>
      <c r="N1162" s="1"/>
      <c r="O1162" s="2" t="s">
        <v>20</v>
      </c>
      <c r="P1162" s="2" t="s">
        <v>21</v>
      </c>
      <c r="Q1162" s="5">
        <v>45378.442361111112</v>
      </c>
    </row>
    <row r="1163" spans="1:17" ht="27.6" x14ac:dyDescent="0.3">
      <c r="A1163" s="2" t="s">
        <v>562</v>
      </c>
      <c r="B1163" s="2" t="s">
        <v>18</v>
      </c>
      <c r="C1163" s="1"/>
      <c r="D1163" s="4">
        <v>45331</v>
      </c>
      <c r="E1163" s="6">
        <v>285</v>
      </c>
      <c r="F1163" s="2" t="s">
        <v>19</v>
      </c>
      <c r="G1163" s="1"/>
      <c r="H1163" s="1"/>
      <c r="I1163" s="1"/>
      <c r="J1163" s="1"/>
      <c r="K1163" s="1"/>
      <c r="L1163" s="1"/>
      <c r="M1163" s="1"/>
      <c r="N1163" s="1"/>
      <c r="O1163" s="2" t="s">
        <v>20</v>
      </c>
      <c r="P1163" s="2" t="s">
        <v>21</v>
      </c>
      <c r="Q1163" s="5">
        <v>45378.442361111112</v>
      </c>
    </row>
    <row r="1164" spans="1:17" ht="27.6" x14ac:dyDescent="0.3">
      <c r="A1164" s="2" t="s">
        <v>562</v>
      </c>
      <c r="B1164" s="2" t="s">
        <v>18</v>
      </c>
      <c r="C1164" s="1"/>
      <c r="D1164" s="4">
        <v>45323</v>
      </c>
      <c r="E1164" s="6">
        <v>308</v>
      </c>
      <c r="F1164" s="2" t="s">
        <v>19</v>
      </c>
      <c r="G1164" s="1"/>
      <c r="H1164" s="1"/>
      <c r="I1164" s="1"/>
      <c r="J1164" s="1"/>
      <c r="K1164" s="1"/>
      <c r="L1164" s="1"/>
      <c r="M1164" s="1"/>
      <c r="N1164" s="1"/>
      <c r="O1164" s="2" t="s">
        <v>20</v>
      </c>
      <c r="P1164" s="2" t="s">
        <v>21</v>
      </c>
      <c r="Q1164" s="5">
        <v>45378.442361111112</v>
      </c>
    </row>
    <row r="1165" spans="1:17" ht="27.6" x14ac:dyDescent="0.3">
      <c r="A1165" s="2" t="s">
        <v>562</v>
      </c>
      <c r="B1165" s="2" t="s">
        <v>18</v>
      </c>
      <c r="C1165" s="1"/>
      <c r="D1165" s="4">
        <v>45323</v>
      </c>
      <c r="E1165" s="6">
        <v>308</v>
      </c>
      <c r="F1165" s="2" t="s">
        <v>19</v>
      </c>
      <c r="G1165" s="1"/>
      <c r="H1165" s="1"/>
      <c r="I1165" s="1"/>
      <c r="J1165" s="1"/>
      <c r="K1165" s="1"/>
      <c r="L1165" s="1"/>
      <c r="M1165" s="1"/>
      <c r="N1165" s="1"/>
      <c r="O1165" s="2" t="s">
        <v>20</v>
      </c>
      <c r="P1165" s="2" t="s">
        <v>21</v>
      </c>
      <c r="Q1165" s="5">
        <v>45378.442361111112</v>
      </c>
    </row>
    <row r="1166" spans="1:17" ht="27.6" x14ac:dyDescent="0.3">
      <c r="A1166" s="2" t="s">
        <v>562</v>
      </c>
      <c r="B1166" s="2" t="s">
        <v>18</v>
      </c>
      <c r="C1166" s="1"/>
      <c r="D1166" s="4">
        <v>45323</v>
      </c>
      <c r="E1166" s="6">
        <v>350</v>
      </c>
      <c r="F1166" s="2" t="s">
        <v>19</v>
      </c>
      <c r="G1166" s="1"/>
      <c r="H1166" s="1"/>
      <c r="I1166" s="1"/>
      <c r="J1166" s="1"/>
      <c r="K1166" s="1"/>
      <c r="L1166" s="1"/>
      <c r="M1166" s="1"/>
      <c r="N1166" s="1"/>
      <c r="O1166" s="2" t="s">
        <v>20</v>
      </c>
      <c r="P1166" s="2" t="s">
        <v>21</v>
      </c>
      <c r="Q1166" s="5">
        <v>45378.442361111112</v>
      </c>
    </row>
    <row r="1167" spans="1:17" ht="27.6" x14ac:dyDescent="0.3">
      <c r="A1167" s="2" t="s">
        <v>562</v>
      </c>
      <c r="B1167" s="2" t="s">
        <v>7</v>
      </c>
      <c r="C1167" s="1"/>
      <c r="D1167" s="4">
        <v>45307</v>
      </c>
      <c r="E1167" s="6">
        <v>25</v>
      </c>
      <c r="F1167" s="1"/>
      <c r="G1167" s="1"/>
      <c r="H1167" s="2" t="s">
        <v>40</v>
      </c>
      <c r="I1167" s="2" t="s">
        <v>91</v>
      </c>
      <c r="J1167" s="2">
        <v>1</v>
      </c>
      <c r="K1167" s="1"/>
      <c r="L1167" s="1"/>
      <c r="M1167" s="1"/>
      <c r="N1167" s="4">
        <v>45351</v>
      </c>
      <c r="O1167" s="2" t="s">
        <v>20</v>
      </c>
      <c r="P1167" s="2" t="s">
        <v>21</v>
      </c>
      <c r="Q1167" s="5">
        <v>45378.442361111112</v>
      </c>
    </row>
    <row r="1168" spans="1:17" ht="27.6" x14ac:dyDescent="0.3">
      <c r="A1168" s="2" t="s">
        <v>562</v>
      </c>
      <c r="B1168" s="2" t="s">
        <v>7</v>
      </c>
      <c r="C1168" s="1"/>
      <c r="D1168" s="4">
        <v>45350</v>
      </c>
      <c r="E1168" s="6">
        <v>60</v>
      </c>
      <c r="F1168" s="1"/>
      <c r="G1168" s="1"/>
      <c r="H1168" s="2" t="s">
        <v>40</v>
      </c>
      <c r="I1168" s="2" t="s">
        <v>563</v>
      </c>
      <c r="J1168" s="2">
        <v>1</v>
      </c>
      <c r="K1168" s="1"/>
      <c r="L1168" s="1"/>
      <c r="M1168" s="1"/>
      <c r="N1168" s="4">
        <v>45351</v>
      </c>
      <c r="O1168" s="2" t="s">
        <v>20</v>
      </c>
      <c r="P1168" s="2" t="s">
        <v>21</v>
      </c>
      <c r="Q1168" s="5">
        <v>45378.442361111112</v>
      </c>
    </row>
    <row r="1169" spans="1:17" ht="27.6" x14ac:dyDescent="0.3">
      <c r="A1169" s="2" t="s">
        <v>562</v>
      </c>
      <c r="B1169" s="2" t="s">
        <v>7</v>
      </c>
      <c r="C1169" s="1"/>
      <c r="D1169" s="4">
        <v>45338</v>
      </c>
      <c r="E1169" s="6">
        <v>63</v>
      </c>
      <c r="F1169" s="1"/>
      <c r="G1169" s="1"/>
      <c r="H1169" s="2" t="s">
        <v>24</v>
      </c>
      <c r="I1169" s="2" t="s">
        <v>555</v>
      </c>
      <c r="J1169" s="2">
        <v>1</v>
      </c>
      <c r="K1169" s="1"/>
      <c r="L1169" s="1"/>
      <c r="M1169" s="1"/>
      <c r="N1169" s="4">
        <v>45351</v>
      </c>
      <c r="O1169" s="2" t="s">
        <v>20</v>
      </c>
      <c r="P1169" s="2" t="s">
        <v>21</v>
      </c>
      <c r="Q1169" s="5">
        <v>45378.442361111112</v>
      </c>
    </row>
    <row r="1170" spans="1:17" ht="27.6" x14ac:dyDescent="0.3">
      <c r="A1170" s="2" t="s">
        <v>562</v>
      </c>
      <c r="B1170" s="2" t="s">
        <v>7</v>
      </c>
      <c r="C1170" s="1"/>
      <c r="D1170" s="4">
        <v>45334</v>
      </c>
      <c r="E1170" s="6">
        <v>71</v>
      </c>
      <c r="F1170" s="1"/>
      <c r="G1170" s="1"/>
      <c r="H1170" s="2" t="s">
        <v>24</v>
      </c>
      <c r="I1170" s="2" t="s">
        <v>551</v>
      </c>
      <c r="J1170" s="2">
        <v>1</v>
      </c>
      <c r="K1170" s="1"/>
      <c r="L1170" s="1"/>
      <c r="M1170" s="1"/>
      <c r="N1170" s="4">
        <v>45351</v>
      </c>
      <c r="O1170" s="2" t="s">
        <v>20</v>
      </c>
      <c r="P1170" s="2" t="s">
        <v>21</v>
      </c>
      <c r="Q1170" s="5">
        <v>45378.442361111112</v>
      </c>
    </row>
    <row r="1171" spans="1:17" ht="27.6" x14ac:dyDescent="0.3">
      <c r="A1171" s="2" t="s">
        <v>562</v>
      </c>
      <c r="B1171" s="2" t="s">
        <v>7</v>
      </c>
      <c r="C1171" s="1"/>
      <c r="D1171" s="4">
        <v>45334</v>
      </c>
      <c r="E1171" s="6">
        <v>84</v>
      </c>
      <c r="F1171" s="1"/>
      <c r="G1171" s="1"/>
      <c r="H1171" s="2" t="s">
        <v>24</v>
      </c>
      <c r="I1171" s="2" t="s">
        <v>551</v>
      </c>
      <c r="J1171" s="2">
        <v>2</v>
      </c>
      <c r="K1171" s="1"/>
      <c r="L1171" s="1"/>
      <c r="M1171" s="1"/>
      <c r="N1171" s="4">
        <v>45351</v>
      </c>
      <c r="O1171" s="2" t="s">
        <v>20</v>
      </c>
      <c r="P1171" s="2" t="s">
        <v>21</v>
      </c>
      <c r="Q1171" s="5">
        <v>45378.442361111112</v>
      </c>
    </row>
    <row r="1172" spans="1:17" ht="27.6" x14ac:dyDescent="0.3">
      <c r="A1172" s="2" t="s">
        <v>562</v>
      </c>
      <c r="B1172" s="2" t="s">
        <v>7</v>
      </c>
      <c r="C1172" s="1"/>
      <c r="D1172" s="4">
        <v>45351</v>
      </c>
      <c r="E1172" s="6">
        <v>100</v>
      </c>
      <c r="F1172" s="1"/>
      <c r="G1172" s="1"/>
      <c r="H1172" s="2" t="s">
        <v>22</v>
      </c>
      <c r="I1172" s="2" t="s">
        <v>540</v>
      </c>
      <c r="J1172" s="2">
        <v>53</v>
      </c>
      <c r="K1172" s="1"/>
      <c r="L1172" s="1"/>
      <c r="M1172" s="1"/>
      <c r="N1172" s="4">
        <v>45351</v>
      </c>
      <c r="O1172" s="2" t="s">
        <v>20</v>
      </c>
      <c r="P1172" s="2" t="s">
        <v>21</v>
      </c>
      <c r="Q1172" s="5">
        <v>45378.442361111112</v>
      </c>
    </row>
    <row r="1173" spans="1:17" ht="27.6" x14ac:dyDescent="0.3">
      <c r="A1173" s="2" t="s">
        <v>562</v>
      </c>
      <c r="B1173" s="2" t="s">
        <v>7</v>
      </c>
      <c r="C1173" s="1"/>
      <c r="D1173" s="4">
        <v>45322</v>
      </c>
      <c r="E1173" s="6">
        <v>100</v>
      </c>
      <c r="F1173" s="1"/>
      <c r="G1173" s="1"/>
      <c r="H1173" s="2" t="s">
        <v>24</v>
      </c>
      <c r="I1173" s="2" t="s">
        <v>490</v>
      </c>
      <c r="J1173" s="2">
        <v>52</v>
      </c>
      <c r="K1173" s="1"/>
      <c r="L1173" s="1"/>
      <c r="M1173" s="1"/>
      <c r="N1173" s="4">
        <v>45351</v>
      </c>
      <c r="O1173" s="2" t="s">
        <v>20</v>
      </c>
      <c r="P1173" s="2" t="s">
        <v>21</v>
      </c>
      <c r="Q1173" s="5">
        <v>45378.442361111112</v>
      </c>
    </row>
    <row r="1174" spans="1:17" ht="27.6" x14ac:dyDescent="0.3">
      <c r="A1174" s="2" t="s">
        <v>562</v>
      </c>
      <c r="B1174" s="2" t="s">
        <v>7</v>
      </c>
      <c r="C1174" s="1"/>
      <c r="D1174" s="4">
        <v>45351</v>
      </c>
      <c r="E1174" s="6">
        <v>126</v>
      </c>
      <c r="F1174" s="1"/>
      <c r="G1174" s="1"/>
      <c r="H1174" s="2" t="s">
        <v>22</v>
      </c>
      <c r="I1174" s="2" t="s">
        <v>540</v>
      </c>
      <c r="J1174" s="2">
        <v>54</v>
      </c>
      <c r="K1174" s="1"/>
      <c r="L1174" s="1"/>
      <c r="M1174" s="1"/>
      <c r="N1174" s="4">
        <v>45351</v>
      </c>
      <c r="O1174" s="2" t="s">
        <v>20</v>
      </c>
      <c r="P1174" s="2" t="s">
        <v>21</v>
      </c>
      <c r="Q1174" s="5">
        <v>45378.442361111112</v>
      </c>
    </row>
    <row r="1175" spans="1:17" ht="27.6" x14ac:dyDescent="0.3">
      <c r="A1175" s="2" t="s">
        <v>562</v>
      </c>
      <c r="B1175" s="2" t="s">
        <v>7</v>
      </c>
      <c r="C1175" s="1"/>
      <c r="D1175" s="4">
        <v>45351</v>
      </c>
      <c r="E1175" s="6">
        <v>126</v>
      </c>
      <c r="F1175" s="1"/>
      <c r="G1175" s="1"/>
      <c r="H1175" s="2" t="s">
        <v>22</v>
      </c>
      <c r="I1175" s="2" t="s">
        <v>540</v>
      </c>
      <c r="J1175" s="2">
        <v>55</v>
      </c>
      <c r="K1175" s="1"/>
      <c r="L1175" s="1"/>
      <c r="M1175" s="1"/>
      <c r="N1175" s="4">
        <v>45351</v>
      </c>
      <c r="O1175" s="2" t="s">
        <v>20</v>
      </c>
      <c r="P1175" s="2" t="s">
        <v>21</v>
      </c>
      <c r="Q1175" s="5">
        <v>45378.442361111112</v>
      </c>
    </row>
    <row r="1176" spans="1:17" ht="27.6" x14ac:dyDescent="0.3">
      <c r="A1176" s="2" t="s">
        <v>562</v>
      </c>
      <c r="B1176" s="2" t="s">
        <v>7</v>
      </c>
      <c r="C1176" s="1"/>
      <c r="D1176" s="4">
        <v>45334</v>
      </c>
      <c r="E1176" s="6">
        <v>137</v>
      </c>
      <c r="F1176" s="1"/>
      <c r="G1176" s="1"/>
      <c r="H1176" s="2" t="s">
        <v>24</v>
      </c>
      <c r="I1176" s="2" t="s">
        <v>551</v>
      </c>
      <c r="J1176" s="2">
        <v>3</v>
      </c>
      <c r="K1176" s="1"/>
      <c r="L1176" s="1"/>
      <c r="M1176" s="1"/>
      <c r="N1176" s="4">
        <v>45351</v>
      </c>
      <c r="O1176" s="2" t="s">
        <v>20</v>
      </c>
      <c r="P1176" s="2" t="s">
        <v>21</v>
      </c>
      <c r="Q1176" s="5">
        <v>45378.442361111112</v>
      </c>
    </row>
    <row r="1177" spans="1:17" ht="27.6" x14ac:dyDescent="0.3">
      <c r="A1177" s="2" t="s">
        <v>562</v>
      </c>
      <c r="B1177" s="2" t="s">
        <v>7</v>
      </c>
      <c r="C1177" s="1"/>
      <c r="D1177" s="4">
        <v>45351</v>
      </c>
      <c r="E1177" s="6">
        <v>154.91</v>
      </c>
      <c r="F1177" s="1"/>
      <c r="G1177" s="1"/>
      <c r="H1177" s="2" t="s">
        <v>22</v>
      </c>
      <c r="I1177" s="2" t="s">
        <v>540</v>
      </c>
      <c r="J1177" s="2">
        <v>56</v>
      </c>
      <c r="K1177" s="1"/>
      <c r="L1177" s="1"/>
      <c r="M1177" s="1"/>
      <c r="N1177" s="4">
        <v>45351</v>
      </c>
      <c r="O1177" s="2" t="s">
        <v>20</v>
      </c>
      <c r="P1177" s="2" t="s">
        <v>21</v>
      </c>
      <c r="Q1177" s="5">
        <v>45378.442361111112</v>
      </c>
    </row>
    <row r="1178" spans="1:17" ht="27.6" x14ac:dyDescent="0.3">
      <c r="A1178" s="2" t="s">
        <v>562</v>
      </c>
      <c r="B1178" s="2" t="s">
        <v>7</v>
      </c>
      <c r="C1178" s="1"/>
      <c r="D1178" s="4">
        <v>45351</v>
      </c>
      <c r="E1178" s="6">
        <v>210</v>
      </c>
      <c r="F1178" s="1"/>
      <c r="G1178" s="1"/>
      <c r="H1178" s="2" t="s">
        <v>22</v>
      </c>
      <c r="I1178" s="2" t="s">
        <v>540</v>
      </c>
      <c r="J1178" s="2">
        <v>57</v>
      </c>
      <c r="K1178" s="1"/>
      <c r="L1178" s="1"/>
      <c r="M1178" s="1"/>
      <c r="N1178" s="4">
        <v>45351</v>
      </c>
      <c r="O1178" s="2" t="s">
        <v>20</v>
      </c>
      <c r="P1178" s="2" t="s">
        <v>21</v>
      </c>
      <c r="Q1178" s="5">
        <v>45378.442361111112</v>
      </c>
    </row>
    <row r="1179" spans="1:17" ht="27.6" x14ac:dyDescent="0.3">
      <c r="A1179" s="2" t="s">
        <v>562</v>
      </c>
      <c r="B1179" s="2" t="s">
        <v>7</v>
      </c>
      <c r="C1179" s="1"/>
      <c r="D1179" s="4">
        <v>45351</v>
      </c>
      <c r="E1179" s="6">
        <v>221</v>
      </c>
      <c r="F1179" s="1"/>
      <c r="G1179" s="1"/>
      <c r="H1179" s="2" t="s">
        <v>159</v>
      </c>
      <c r="I1179" s="2" t="s">
        <v>556</v>
      </c>
      <c r="J1179" s="2">
        <v>1</v>
      </c>
      <c r="K1179" s="1"/>
      <c r="L1179" s="1"/>
      <c r="M1179" s="1"/>
      <c r="N1179" s="4">
        <v>45351</v>
      </c>
      <c r="O1179" s="2" t="s">
        <v>20</v>
      </c>
      <c r="P1179" s="2" t="s">
        <v>21</v>
      </c>
      <c r="Q1179" s="5">
        <v>45378.442361111112</v>
      </c>
    </row>
    <row r="1180" spans="1:17" ht="27.6" x14ac:dyDescent="0.3">
      <c r="A1180" s="2" t="s">
        <v>562</v>
      </c>
      <c r="B1180" s="2" t="s">
        <v>7</v>
      </c>
      <c r="C1180" s="1"/>
      <c r="D1180" s="4">
        <v>45349</v>
      </c>
      <c r="E1180" s="6">
        <v>275</v>
      </c>
      <c r="F1180" s="1"/>
      <c r="G1180" s="1"/>
      <c r="H1180" s="2" t="s">
        <v>22</v>
      </c>
      <c r="I1180" s="2" t="s">
        <v>178</v>
      </c>
      <c r="J1180" s="2">
        <v>1</v>
      </c>
      <c r="K1180" s="1"/>
      <c r="L1180" s="1"/>
      <c r="M1180" s="1"/>
      <c r="N1180" s="4">
        <v>45351</v>
      </c>
      <c r="O1180" s="2" t="s">
        <v>20</v>
      </c>
      <c r="P1180" s="2" t="s">
        <v>21</v>
      </c>
      <c r="Q1180" s="5">
        <v>45378.442361111112</v>
      </c>
    </row>
    <row r="1181" spans="1:17" ht="27.6" x14ac:dyDescent="0.3">
      <c r="A1181" s="2" t="s">
        <v>562</v>
      </c>
      <c r="B1181" s="2" t="s">
        <v>7</v>
      </c>
      <c r="C1181" s="1"/>
      <c r="D1181" s="4">
        <v>45334</v>
      </c>
      <c r="E1181" s="6">
        <v>282</v>
      </c>
      <c r="F1181" s="1"/>
      <c r="G1181" s="1"/>
      <c r="H1181" s="2" t="s">
        <v>24</v>
      </c>
      <c r="I1181" s="2" t="s">
        <v>551</v>
      </c>
      <c r="J1181" s="2">
        <v>4</v>
      </c>
      <c r="K1181" s="1"/>
      <c r="L1181" s="1"/>
      <c r="M1181" s="1"/>
      <c r="N1181" s="4">
        <v>45351</v>
      </c>
      <c r="O1181" s="2" t="s">
        <v>20</v>
      </c>
      <c r="P1181" s="2" t="s">
        <v>21</v>
      </c>
      <c r="Q1181" s="5">
        <v>45378.442361111112</v>
      </c>
    </row>
    <row r="1182" spans="1:17" ht="27.6" x14ac:dyDescent="0.3">
      <c r="A1182" s="2" t="s">
        <v>562</v>
      </c>
      <c r="B1182" s="2" t="s">
        <v>7</v>
      </c>
      <c r="C1182" s="1"/>
      <c r="D1182" s="4">
        <v>45334</v>
      </c>
      <c r="E1182" s="6">
        <v>285</v>
      </c>
      <c r="F1182" s="1"/>
      <c r="G1182" s="1"/>
      <c r="H1182" s="2" t="s">
        <v>24</v>
      </c>
      <c r="I1182" s="2" t="s">
        <v>551</v>
      </c>
      <c r="J1182" s="2">
        <v>5</v>
      </c>
      <c r="K1182" s="1"/>
      <c r="L1182" s="1"/>
      <c r="M1182" s="1"/>
      <c r="N1182" s="4">
        <v>45351</v>
      </c>
      <c r="O1182" s="2" t="s">
        <v>20</v>
      </c>
      <c r="P1182" s="2" t="s">
        <v>21</v>
      </c>
      <c r="Q1182" s="5">
        <v>45378.442361111112</v>
      </c>
    </row>
    <row r="1183" spans="1:17" ht="27.6" x14ac:dyDescent="0.3">
      <c r="A1183" s="2" t="s">
        <v>562</v>
      </c>
      <c r="B1183" s="2" t="s">
        <v>7</v>
      </c>
      <c r="C1183" s="1"/>
      <c r="D1183" s="4">
        <v>45351</v>
      </c>
      <c r="E1183" s="6">
        <v>308</v>
      </c>
      <c r="F1183" s="1"/>
      <c r="G1183" s="1"/>
      <c r="H1183" s="2" t="s">
        <v>22</v>
      </c>
      <c r="I1183" s="2" t="s">
        <v>540</v>
      </c>
      <c r="J1183" s="2">
        <v>60</v>
      </c>
      <c r="K1183" s="1"/>
      <c r="L1183" s="1"/>
      <c r="M1183" s="1"/>
      <c r="N1183" s="4">
        <v>45351</v>
      </c>
      <c r="O1183" s="2" t="s">
        <v>20</v>
      </c>
      <c r="P1183" s="2" t="s">
        <v>21</v>
      </c>
      <c r="Q1183" s="5">
        <v>45378.442361111112</v>
      </c>
    </row>
    <row r="1184" spans="1:17" ht="27.6" x14ac:dyDescent="0.3">
      <c r="A1184" s="2" t="s">
        <v>562</v>
      </c>
      <c r="B1184" s="2" t="s">
        <v>7</v>
      </c>
      <c r="C1184" s="1"/>
      <c r="D1184" s="4">
        <v>45351</v>
      </c>
      <c r="E1184" s="6">
        <v>308</v>
      </c>
      <c r="F1184" s="1"/>
      <c r="G1184" s="1"/>
      <c r="H1184" s="2" t="s">
        <v>22</v>
      </c>
      <c r="I1184" s="2" t="s">
        <v>540</v>
      </c>
      <c r="J1184" s="2">
        <v>59</v>
      </c>
      <c r="K1184" s="1"/>
      <c r="L1184" s="1"/>
      <c r="M1184" s="1"/>
      <c r="N1184" s="4">
        <v>45351</v>
      </c>
      <c r="O1184" s="2" t="s">
        <v>20</v>
      </c>
      <c r="P1184" s="2" t="s">
        <v>21</v>
      </c>
      <c r="Q1184" s="5">
        <v>45378.442361111112</v>
      </c>
    </row>
    <row r="1185" spans="1:17" ht="27.6" x14ac:dyDescent="0.3">
      <c r="A1185" s="2" t="s">
        <v>562</v>
      </c>
      <c r="B1185" s="2" t="s">
        <v>7</v>
      </c>
      <c r="C1185" s="1"/>
      <c r="D1185" s="4">
        <v>45351</v>
      </c>
      <c r="E1185" s="6">
        <v>350</v>
      </c>
      <c r="F1185" s="1"/>
      <c r="G1185" s="1"/>
      <c r="H1185" s="2" t="s">
        <v>22</v>
      </c>
      <c r="I1185" s="2" t="s">
        <v>540</v>
      </c>
      <c r="J1185" s="2">
        <v>61</v>
      </c>
      <c r="K1185" s="1"/>
      <c r="L1185" s="1"/>
      <c r="M1185" s="1"/>
      <c r="N1185" s="4">
        <v>45351</v>
      </c>
      <c r="O1185" s="2" t="s">
        <v>20</v>
      </c>
      <c r="P1185" s="2" t="s">
        <v>21</v>
      </c>
      <c r="Q1185" s="5">
        <v>45378.442361111112</v>
      </c>
    </row>
    <row r="1186" spans="1:17" ht="27.6" x14ac:dyDescent="0.3">
      <c r="A1186" s="2" t="s">
        <v>564</v>
      </c>
      <c r="B1186" s="2" t="s">
        <v>18</v>
      </c>
      <c r="C1186" s="1"/>
      <c r="D1186" s="4">
        <v>45331</v>
      </c>
      <c r="E1186" s="6">
        <v>526</v>
      </c>
      <c r="F1186" s="2" t="s">
        <v>19</v>
      </c>
      <c r="G1186" s="1"/>
      <c r="H1186" s="1"/>
      <c r="I1186" s="1"/>
      <c r="J1186" s="1"/>
      <c r="K1186" s="1"/>
      <c r="L1186" s="1"/>
      <c r="M1186" s="1"/>
      <c r="N1186" s="1"/>
      <c r="O1186" s="2" t="s">
        <v>20</v>
      </c>
      <c r="P1186" s="2" t="s">
        <v>21</v>
      </c>
      <c r="Q1186" s="5">
        <v>45378.443749999999</v>
      </c>
    </row>
    <row r="1187" spans="1:17" ht="27.6" x14ac:dyDescent="0.3">
      <c r="A1187" s="2" t="s">
        <v>564</v>
      </c>
      <c r="B1187" s="2" t="s">
        <v>18</v>
      </c>
      <c r="C1187" s="1"/>
      <c r="D1187" s="4">
        <v>45351</v>
      </c>
      <c r="E1187" s="6">
        <v>600</v>
      </c>
      <c r="F1187" s="2" t="s">
        <v>19</v>
      </c>
      <c r="G1187" s="1"/>
      <c r="H1187" s="1"/>
      <c r="I1187" s="1"/>
      <c r="J1187" s="1"/>
      <c r="K1187" s="1"/>
      <c r="L1187" s="1"/>
      <c r="M1187" s="1"/>
      <c r="N1187" s="1"/>
      <c r="O1187" s="2" t="s">
        <v>20</v>
      </c>
      <c r="P1187" s="2" t="s">
        <v>21</v>
      </c>
      <c r="Q1187" s="5">
        <v>45378.443749999999</v>
      </c>
    </row>
    <row r="1188" spans="1:17" ht="27.6" x14ac:dyDescent="0.3">
      <c r="A1188" s="2" t="s">
        <v>564</v>
      </c>
      <c r="B1188" s="2" t="s">
        <v>7</v>
      </c>
      <c r="C1188" s="1"/>
      <c r="D1188" s="4">
        <v>45334</v>
      </c>
      <c r="E1188" s="6">
        <v>526</v>
      </c>
      <c r="F1188" s="1"/>
      <c r="G1188" s="1"/>
      <c r="H1188" s="2" t="s">
        <v>24</v>
      </c>
      <c r="I1188" s="2" t="s">
        <v>551</v>
      </c>
      <c r="J1188" s="2">
        <v>7</v>
      </c>
      <c r="K1188" s="1"/>
      <c r="L1188" s="1"/>
      <c r="M1188" s="1"/>
      <c r="N1188" s="4">
        <v>45351</v>
      </c>
      <c r="O1188" s="2" t="s">
        <v>20</v>
      </c>
      <c r="P1188" s="2" t="s">
        <v>21</v>
      </c>
      <c r="Q1188" s="5">
        <v>45378.443749999999</v>
      </c>
    </row>
    <row r="1189" spans="1:17" ht="27.6" x14ac:dyDescent="0.3">
      <c r="A1189" s="2" t="s">
        <v>564</v>
      </c>
      <c r="B1189" s="2" t="s">
        <v>7</v>
      </c>
      <c r="C1189" s="1"/>
      <c r="D1189" s="4">
        <v>45351</v>
      </c>
      <c r="E1189" s="6">
        <v>600</v>
      </c>
      <c r="F1189" s="1"/>
      <c r="G1189" s="1"/>
      <c r="H1189" s="2" t="s">
        <v>159</v>
      </c>
      <c r="I1189" s="2" t="s">
        <v>556</v>
      </c>
      <c r="J1189" s="2">
        <v>3</v>
      </c>
      <c r="K1189" s="1"/>
      <c r="L1189" s="1"/>
      <c r="M1189" s="1"/>
      <c r="N1189" s="4">
        <v>45351</v>
      </c>
      <c r="O1189" s="2" t="s">
        <v>20</v>
      </c>
      <c r="P1189" s="2" t="s">
        <v>21</v>
      </c>
      <c r="Q1189" s="5">
        <v>45378.443749999999</v>
      </c>
    </row>
    <row r="1190" spans="1:17" ht="27.6" x14ac:dyDescent="0.3">
      <c r="A1190" s="2" t="s">
        <v>565</v>
      </c>
      <c r="B1190" s="2" t="s">
        <v>18</v>
      </c>
      <c r="C1190" s="1"/>
      <c r="D1190" s="4">
        <v>45362</v>
      </c>
      <c r="E1190" s="6">
        <v>978576.64</v>
      </c>
      <c r="F1190" s="2" t="s">
        <v>19</v>
      </c>
      <c r="G1190" s="1"/>
      <c r="H1190" s="1"/>
      <c r="I1190" s="1"/>
      <c r="J1190" s="1"/>
      <c r="K1190" s="1"/>
      <c r="L1190" s="1"/>
      <c r="M1190" s="1"/>
      <c r="N1190" s="1"/>
      <c r="O1190" s="2" t="s">
        <v>20</v>
      </c>
      <c r="P1190" s="2" t="s">
        <v>21</v>
      </c>
      <c r="Q1190" s="5">
        <v>45378.447916666664</v>
      </c>
    </row>
    <row r="1191" spans="1:17" ht="27.6" x14ac:dyDescent="0.3">
      <c r="A1191" s="2" t="s">
        <v>565</v>
      </c>
      <c r="B1191" s="2" t="s">
        <v>7</v>
      </c>
      <c r="C1191" s="1"/>
      <c r="D1191" s="4">
        <v>45359</v>
      </c>
      <c r="E1191" s="6">
        <v>971077.1</v>
      </c>
      <c r="F1191" s="1"/>
      <c r="G1191" s="1"/>
      <c r="H1191" s="2" t="s">
        <v>40</v>
      </c>
      <c r="I1191" s="2" t="s">
        <v>566</v>
      </c>
      <c r="J1191" s="2">
        <v>2</v>
      </c>
      <c r="K1191" s="1"/>
      <c r="L1191" s="1"/>
      <c r="M1191" s="1"/>
      <c r="N1191" s="4">
        <v>45362</v>
      </c>
      <c r="O1191" s="2" t="s">
        <v>20</v>
      </c>
      <c r="P1191" s="2" t="s">
        <v>21</v>
      </c>
      <c r="Q1191" s="5">
        <v>45378.447916666664</v>
      </c>
    </row>
    <row r="1192" spans="1:17" ht="27.6" x14ac:dyDescent="0.3">
      <c r="A1192" s="2" t="s">
        <v>565</v>
      </c>
      <c r="B1192" s="2" t="s">
        <v>7</v>
      </c>
      <c r="C1192" s="1"/>
      <c r="D1192" s="4">
        <v>45359</v>
      </c>
      <c r="E1192" s="6">
        <v>7499.54</v>
      </c>
      <c r="F1192" s="1"/>
      <c r="G1192" s="1"/>
      <c r="H1192" s="2" t="s">
        <v>40</v>
      </c>
      <c r="I1192" s="2" t="s">
        <v>566</v>
      </c>
      <c r="J1192" s="2">
        <v>1</v>
      </c>
      <c r="K1192" s="1"/>
      <c r="L1192" s="1"/>
      <c r="M1192" s="1"/>
      <c r="N1192" s="4">
        <v>45362</v>
      </c>
      <c r="O1192" s="2" t="s">
        <v>20</v>
      </c>
      <c r="P1192" s="2" t="s">
        <v>21</v>
      </c>
      <c r="Q1192" s="5">
        <v>45378.447916666664</v>
      </c>
    </row>
    <row r="1193" spans="1:17" ht="27.6" x14ac:dyDescent="0.3">
      <c r="A1193" s="2" t="s">
        <v>567</v>
      </c>
      <c r="B1193" s="2" t="s">
        <v>18</v>
      </c>
      <c r="C1193" s="1"/>
      <c r="D1193" s="4">
        <v>45364</v>
      </c>
      <c r="E1193" s="6">
        <v>302862.88</v>
      </c>
      <c r="F1193" s="2" t="s">
        <v>19</v>
      </c>
      <c r="G1193" s="1"/>
      <c r="H1193" s="1"/>
      <c r="I1193" s="1"/>
      <c r="J1193" s="1"/>
      <c r="K1193" s="1"/>
      <c r="L1193" s="1"/>
      <c r="M1193" s="1"/>
      <c r="N1193" s="1"/>
      <c r="O1193" s="2" t="s">
        <v>20</v>
      </c>
      <c r="P1193" s="2" t="s">
        <v>21</v>
      </c>
      <c r="Q1193" s="5">
        <v>45378.448611111111</v>
      </c>
    </row>
    <row r="1194" spans="1:17" ht="27.6" x14ac:dyDescent="0.3">
      <c r="A1194" s="2" t="s">
        <v>567</v>
      </c>
      <c r="B1194" s="2" t="s">
        <v>7</v>
      </c>
      <c r="C1194" s="1"/>
      <c r="D1194" s="4">
        <v>45364</v>
      </c>
      <c r="E1194" s="6">
        <v>302862.88</v>
      </c>
      <c r="F1194" s="1"/>
      <c r="G1194" s="1"/>
      <c r="H1194" s="2" t="s">
        <v>22</v>
      </c>
      <c r="I1194" s="2" t="s">
        <v>568</v>
      </c>
      <c r="J1194" s="2">
        <v>1</v>
      </c>
      <c r="K1194" s="1"/>
      <c r="L1194" s="1"/>
      <c r="M1194" s="1"/>
      <c r="N1194" s="4">
        <v>45364</v>
      </c>
      <c r="O1194" s="2" t="s">
        <v>20</v>
      </c>
      <c r="P1194" s="2" t="s">
        <v>21</v>
      </c>
      <c r="Q1194" s="5">
        <v>45378.448611111111</v>
      </c>
    </row>
    <row r="1195" spans="1:17" ht="27.6" x14ac:dyDescent="0.3">
      <c r="A1195" s="2" t="s">
        <v>569</v>
      </c>
      <c r="B1195" s="2" t="s">
        <v>18</v>
      </c>
      <c r="C1195" s="1"/>
      <c r="D1195" s="4">
        <v>45330</v>
      </c>
      <c r="E1195" s="6">
        <v>-167</v>
      </c>
      <c r="F1195" s="2" t="s">
        <v>19</v>
      </c>
      <c r="G1195" s="1"/>
      <c r="H1195" s="1"/>
      <c r="I1195" s="1"/>
      <c r="J1195" s="1"/>
      <c r="K1195" s="1"/>
      <c r="L1195" s="1"/>
      <c r="M1195" s="1"/>
      <c r="N1195" s="1"/>
      <c r="O1195" s="2" t="s">
        <v>20</v>
      </c>
      <c r="P1195" s="2" t="s">
        <v>21</v>
      </c>
      <c r="Q1195" s="5">
        <v>45378.453472222223</v>
      </c>
    </row>
    <row r="1196" spans="1:17" ht="27.6" x14ac:dyDescent="0.3">
      <c r="A1196" s="2" t="s">
        <v>569</v>
      </c>
      <c r="B1196" s="2" t="s">
        <v>7</v>
      </c>
      <c r="C1196" s="1"/>
      <c r="D1196" s="4">
        <v>45329</v>
      </c>
      <c r="E1196" s="6">
        <v>-1009.7</v>
      </c>
      <c r="F1196" s="1"/>
      <c r="G1196" s="1"/>
      <c r="H1196" s="2" t="s">
        <v>40</v>
      </c>
      <c r="I1196" s="2" t="s">
        <v>570</v>
      </c>
      <c r="J1196" s="2">
        <v>4</v>
      </c>
      <c r="K1196" s="1"/>
      <c r="L1196" s="1"/>
      <c r="M1196" s="1"/>
      <c r="N1196" s="4">
        <v>45330</v>
      </c>
      <c r="O1196" s="2" t="s">
        <v>20</v>
      </c>
      <c r="P1196" s="2" t="s">
        <v>21</v>
      </c>
      <c r="Q1196" s="5">
        <v>45378.453472222223</v>
      </c>
    </row>
    <row r="1197" spans="1:17" ht="27.6" x14ac:dyDescent="0.3">
      <c r="A1197" s="2" t="s">
        <v>569</v>
      </c>
      <c r="B1197" s="2" t="s">
        <v>7</v>
      </c>
      <c r="C1197" s="1"/>
      <c r="D1197" s="4">
        <v>45329</v>
      </c>
      <c r="E1197" s="6">
        <v>842.7</v>
      </c>
      <c r="F1197" s="1"/>
      <c r="G1197" s="1"/>
      <c r="H1197" s="2" t="s">
        <v>40</v>
      </c>
      <c r="I1197" s="2" t="s">
        <v>570</v>
      </c>
      <c r="J1197" s="2">
        <v>2</v>
      </c>
      <c r="K1197" s="1"/>
      <c r="L1197" s="1"/>
      <c r="M1197" s="1"/>
      <c r="N1197" s="4">
        <v>45330</v>
      </c>
      <c r="O1197" s="2" t="s">
        <v>20</v>
      </c>
      <c r="P1197" s="2" t="s">
        <v>21</v>
      </c>
      <c r="Q1197" s="5">
        <v>45378.453472222223</v>
      </c>
    </row>
    <row r="1198" spans="1:17" ht="27.6" x14ac:dyDescent="0.3">
      <c r="A1198" s="2" t="s">
        <v>569</v>
      </c>
      <c r="B1198" s="2" t="s">
        <v>7</v>
      </c>
      <c r="C1198" s="1"/>
      <c r="D1198" s="4">
        <v>45329</v>
      </c>
      <c r="E1198" s="6">
        <v>-148.91999999999999</v>
      </c>
      <c r="F1198" s="1"/>
      <c r="G1198" s="1"/>
      <c r="H1198" s="2" t="s">
        <v>40</v>
      </c>
      <c r="I1198" s="2" t="s">
        <v>570</v>
      </c>
      <c r="J1198" s="2">
        <v>3</v>
      </c>
      <c r="K1198" s="1"/>
      <c r="L1198" s="1"/>
      <c r="M1198" s="1"/>
      <c r="N1198" s="4">
        <v>45330</v>
      </c>
      <c r="O1198" s="2" t="s">
        <v>20</v>
      </c>
      <c r="P1198" s="2" t="s">
        <v>21</v>
      </c>
      <c r="Q1198" s="5">
        <v>45378.453472222223</v>
      </c>
    </row>
    <row r="1199" spans="1:17" ht="27.6" x14ac:dyDescent="0.3">
      <c r="A1199" s="2" t="s">
        <v>569</v>
      </c>
      <c r="B1199" s="2" t="s">
        <v>7</v>
      </c>
      <c r="C1199" s="1"/>
      <c r="D1199" s="4">
        <v>45329</v>
      </c>
      <c r="E1199" s="6">
        <v>148.91999999999999</v>
      </c>
      <c r="F1199" s="1"/>
      <c r="G1199" s="1"/>
      <c r="H1199" s="2" t="s">
        <v>40</v>
      </c>
      <c r="I1199" s="2" t="s">
        <v>570</v>
      </c>
      <c r="J1199" s="2">
        <v>1</v>
      </c>
      <c r="K1199" s="1"/>
      <c r="L1199" s="1"/>
      <c r="M1199" s="1"/>
      <c r="N1199" s="4">
        <v>45330</v>
      </c>
      <c r="O1199" s="2" t="s">
        <v>20</v>
      </c>
      <c r="P1199" s="2" t="s">
        <v>21</v>
      </c>
      <c r="Q1199" s="5">
        <v>45378.453472222223</v>
      </c>
    </row>
    <row r="1200" spans="1:17" ht="27.6" x14ac:dyDescent="0.3">
      <c r="A1200" s="2" t="s">
        <v>571</v>
      </c>
      <c r="B1200" s="2" t="s">
        <v>18</v>
      </c>
      <c r="C1200" s="1"/>
      <c r="D1200" s="4">
        <v>45373</v>
      </c>
      <c r="E1200" s="6">
        <v>3500</v>
      </c>
      <c r="F1200" s="2" t="s">
        <v>19</v>
      </c>
      <c r="G1200" s="1"/>
      <c r="H1200" s="1"/>
      <c r="I1200" s="1"/>
      <c r="J1200" s="1"/>
      <c r="K1200" s="1"/>
      <c r="L1200" s="1"/>
      <c r="M1200" s="1"/>
      <c r="N1200" s="1"/>
      <c r="O1200" s="2" t="s">
        <v>20</v>
      </c>
      <c r="P1200" s="2" t="s">
        <v>21</v>
      </c>
      <c r="Q1200" s="5">
        <v>45378.464583333334</v>
      </c>
    </row>
    <row r="1201" spans="1:17" ht="27.6" x14ac:dyDescent="0.3">
      <c r="A1201" s="2" t="s">
        <v>571</v>
      </c>
      <c r="B1201" s="2" t="s">
        <v>7</v>
      </c>
      <c r="C1201" s="1"/>
      <c r="D1201" s="4">
        <v>45376</v>
      </c>
      <c r="E1201" s="6">
        <v>80</v>
      </c>
      <c r="F1201" s="1"/>
      <c r="G1201" s="1"/>
      <c r="H1201" s="2" t="s">
        <v>572</v>
      </c>
      <c r="I1201" s="2" t="s">
        <v>573</v>
      </c>
      <c r="J1201" s="2">
        <v>2</v>
      </c>
      <c r="K1201" s="1"/>
      <c r="L1201" s="1"/>
      <c r="M1201" s="1"/>
      <c r="N1201" s="4">
        <v>45373</v>
      </c>
      <c r="O1201" s="2" t="s">
        <v>20</v>
      </c>
      <c r="P1201" s="2" t="s">
        <v>21</v>
      </c>
      <c r="Q1201" s="5">
        <v>45378.464583333334</v>
      </c>
    </row>
    <row r="1202" spans="1:17" ht="27.6" x14ac:dyDescent="0.3">
      <c r="A1202" s="2" t="s">
        <v>571</v>
      </c>
      <c r="B1202" s="2" t="s">
        <v>7</v>
      </c>
      <c r="C1202" s="1"/>
      <c r="D1202" s="4">
        <v>45376</v>
      </c>
      <c r="E1202" s="6">
        <v>680</v>
      </c>
      <c r="F1202" s="1"/>
      <c r="G1202" s="1"/>
      <c r="H1202" s="2" t="s">
        <v>572</v>
      </c>
      <c r="I1202" s="2" t="s">
        <v>573</v>
      </c>
      <c r="J1202" s="2">
        <v>3</v>
      </c>
      <c r="K1202" s="1"/>
      <c r="L1202" s="1"/>
      <c r="M1202" s="1"/>
      <c r="N1202" s="4">
        <v>45373</v>
      </c>
      <c r="O1202" s="2" t="s">
        <v>20</v>
      </c>
      <c r="P1202" s="2" t="s">
        <v>21</v>
      </c>
      <c r="Q1202" s="5">
        <v>45378.464583333334</v>
      </c>
    </row>
    <row r="1203" spans="1:17" ht="27.6" x14ac:dyDescent="0.3">
      <c r="A1203" s="2" t="s">
        <v>571</v>
      </c>
      <c r="B1203" s="2" t="s">
        <v>7</v>
      </c>
      <c r="C1203" s="1"/>
      <c r="D1203" s="4">
        <v>45376</v>
      </c>
      <c r="E1203" s="6">
        <v>2720</v>
      </c>
      <c r="F1203" s="1"/>
      <c r="G1203" s="1"/>
      <c r="H1203" s="2" t="s">
        <v>572</v>
      </c>
      <c r="I1203" s="2" t="s">
        <v>573</v>
      </c>
      <c r="J1203" s="2">
        <v>4</v>
      </c>
      <c r="K1203" s="1"/>
      <c r="L1203" s="1"/>
      <c r="M1203" s="1"/>
      <c r="N1203" s="4">
        <v>45373</v>
      </c>
      <c r="O1203" s="2" t="s">
        <v>20</v>
      </c>
      <c r="P1203" s="2" t="s">
        <v>21</v>
      </c>
      <c r="Q1203" s="5">
        <v>45378.464583333334</v>
      </c>
    </row>
    <row r="1204" spans="1:17" ht="27.6" x14ac:dyDescent="0.3">
      <c r="A1204" s="2" t="s">
        <v>571</v>
      </c>
      <c r="B1204" s="2" t="s">
        <v>7</v>
      </c>
      <c r="C1204" s="1"/>
      <c r="D1204" s="4">
        <v>45376</v>
      </c>
      <c r="E1204" s="6">
        <v>20</v>
      </c>
      <c r="F1204" s="1"/>
      <c r="G1204" s="1"/>
      <c r="H1204" s="2" t="s">
        <v>572</v>
      </c>
      <c r="I1204" s="2" t="s">
        <v>573</v>
      </c>
      <c r="J1204" s="2">
        <v>1</v>
      </c>
      <c r="K1204" s="1"/>
      <c r="L1204" s="1"/>
      <c r="M1204" s="1"/>
      <c r="N1204" s="4">
        <v>45373</v>
      </c>
      <c r="O1204" s="2" t="s">
        <v>20</v>
      </c>
      <c r="P1204" s="2" t="s">
        <v>21</v>
      </c>
      <c r="Q1204" s="5">
        <v>45378.464583333334</v>
      </c>
    </row>
    <row r="1205" spans="1:17" ht="27.6" x14ac:dyDescent="0.3">
      <c r="A1205" s="2" t="s">
        <v>574</v>
      </c>
      <c r="B1205" s="2" t="s">
        <v>18</v>
      </c>
      <c r="C1205" s="1"/>
      <c r="D1205" s="4">
        <v>45309</v>
      </c>
      <c r="E1205" s="6">
        <v>5100</v>
      </c>
      <c r="F1205" s="2" t="s">
        <v>19</v>
      </c>
      <c r="G1205" s="1"/>
      <c r="H1205" s="1"/>
      <c r="I1205" s="1"/>
      <c r="J1205" s="1"/>
      <c r="K1205" s="1"/>
      <c r="L1205" s="1"/>
      <c r="M1205" s="1"/>
      <c r="N1205" s="1"/>
      <c r="O1205" s="2" t="s">
        <v>20</v>
      </c>
      <c r="P1205" s="2" t="s">
        <v>21</v>
      </c>
      <c r="Q1205" s="5">
        <v>45378.465277777781</v>
      </c>
    </row>
    <row r="1206" spans="1:17" ht="27.6" x14ac:dyDescent="0.3">
      <c r="A1206" s="2" t="s">
        <v>574</v>
      </c>
      <c r="B1206" s="2" t="s">
        <v>7</v>
      </c>
      <c r="C1206" s="1"/>
      <c r="D1206" s="4">
        <v>45373</v>
      </c>
      <c r="E1206" s="6">
        <v>160</v>
      </c>
      <c r="F1206" s="1"/>
      <c r="G1206" s="1"/>
      <c r="H1206" s="2" t="s">
        <v>575</v>
      </c>
      <c r="I1206" s="2" t="s">
        <v>576</v>
      </c>
      <c r="J1206" s="2">
        <v>2</v>
      </c>
      <c r="K1206" s="1"/>
      <c r="L1206" s="1"/>
      <c r="M1206" s="1"/>
      <c r="N1206" s="4">
        <v>45309</v>
      </c>
      <c r="O1206" s="2" t="s">
        <v>20</v>
      </c>
      <c r="P1206" s="2" t="s">
        <v>21</v>
      </c>
      <c r="Q1206" s="5">
        <v>45378.465277777781</v>
      </c>
    </row>
    <row r="1207" spans="1:17" ht="27.6" x14ac:dyDescent="0.3">
      <c r="A1207" s="2" t="s">
        <v>574</v>
      </c>
      <c r="B1207" s="2" t="s">
        <v>7</v>
      </c>
      <c r="C1207" s="1"/>
      <c r="D1207" s="4">
        <v>45373</v>
      </c>
      <c r="E1207" s="6">
        <v>40</v>
      </c>
      <c r="F1207" s="1"/>
      <c r="G1207" s="1"/>
      <c r="H1207" s="2" t="s">
        <v>575</v>
      </c>
      <c r="I1207" s="2" t="s">
        <v>576</v>
      </c>
      <c r="J1207" s="2">
        <v>1</v>
      </c>
      <c r="K1207" s="1"/>
      <c r="L1207" s="1"/>
      <c r="M1207" s="1"/>
      <c r="N1207" s="4">
        <v>45309</v>
      </c>
      <c r="O1207" s="2" t="s">
        <v>20</v>
      </c>
      <c r="P1207" s="2" t="s">
        <v>21</v>
      </c>
      <c r="Q1207" s="5">
        <v>45378.465277777781</v>
      </c>
    </row>
    <row r="1208" spans="1:17" ht="27.6" x14ac:dyDescent="0.3">
      <c r="A1208" s="2" t="s">
        <v>574</v>
      </c>
      <c r="B1208" s="2" t="s">
        <v>7</v>
      </c>
      <c r="C1208" s="1"/>
      <c r="D1208" s="4">
        <v>45373</v>
      </c>
      <c r="E1208" s="6">
        <v>3920</v>
      </c>
      <c r="F1208" s="1"/>
      <c r="G1208" s="1"/>
      <c r="H1208" s="2" t="s">
        <v>575</v>
      </c>
      <c r="I1208" s="2" t="s">
        <v>576</v>
      </c>
      <c r="J1208" s="2">
        <v>4</v>
      </c>
      <c r="K1208" s="1"/>
      <c r="L1208" s="1"/>
      <c r="M1208" s="1"/>
      <c r="N1208" s="4">
        <v>45309</v>
      </c>
      <c r="O1208" s="2" t="s">
        <v>20</v>
      </c>
      <c r="P1208" s="2" t="s">
        <v>21</v>
      </c>
      <c r="Q1208" s="5">
        <v>45378.465277777781</v>
      </c>
    </row>
    <row r="1209" spans="1:17" ht="27.6" x14ac:dyDescent="0.3">
      <c r="A1209" s="2" t="s">
        <v>574</v>
      </c>
      <c r="B1209" s="2" t="s">
        <v>7</v>
      </c>
      <c r="C1209" s="1"/>
      <c r="D1209" s="4">
        <v>45373</v>
      </c>
      <c r="E1209" s="6">
        <v>980</v>
      </c>
      <c r="F1209" s="1"/>
      <c r="G1209" s="1"/>
      <c r="H1209" s="2" t="s">
        <v>575</v>
      </c>
      <c r="I1209" s="2" t="s">
        <v>576</v>
      </c>
      <c r="J1209" s="2">
        <v>3</v>
      </c>
      <c r="K1209" s="1"/>
      <c r="L1209" s="1"/>
      <c r="M1209" s="1"/>
      <c r="N1209" s="4">
        <v>45309</v>
      </c>
      <c r="O1209" s="2" t="s">
        <v>20</v>
      </c>
      <c r="P1209" s="2" t="s">
        <v>21</v>
      </c>
      <c r="Q1209" s="5">
        <v>45378.465277777781</v>
      </c>
    </row>
    <row r="1210" spans="1:17" ht="27.6" x14ac:dyDescent="0.3">
      <c r="A1210" s="2" t="s">
        <v>577</v>
      </c>
      <c r="B1210" s="2" t="s">
        <v>18</v>
      </c>
      <c r="C1210" s="1"/>
      <c r="D1210" s="4">
        <v>45364</v>
      </c>
      <c r="E1210" s="6">
        <v>7800</v>
      </c>
      <c r="F1210" s="2" t="s">
        <v>19</v>
      </c>
      <c r="G1210" s="1"/>
      <c r="H1210" s="1"/>
      <c r="I1210" s="1"/>
      <c r="J1210" s="1"/>
      <c r="K1210" s="1"/>
      <c r="L1210" s="1"/>
      <c r="M1210" s="1"/>
      <c r="N1210" s="1"/>
      <c r="O1210" s="2" t="s">
        <v>20</v>
      </c>
      <c r="P1210" s="2" t="s">
        <v>21</v>
      </c>
      <c r="Q1210" s="5">
        <v>45378.466666666667</v>
      </c>
    </row>
    <row r="1211" spans="1:17" ht="27.6" x14ac:dyDescent="0.3">
      <c r="A1211" s="2" t="s">
        <v>577</v>
      </c>
      <c r="B1211" s="2" t="s">
        <v>7</v>
      </c>
      <c r="C1211" s="1"/>
      <c r="D1211" s="4">
        <v>45363</v>
      </c>
      <c r="E1211" s="6">
        <v>6240</v>
      </c>
      <c r="F1211" s="1"/>
      <c r="G1211" s="1"/>
      <c r="H1211" s="2" t="s">
        <v>244</v>
      </c>
      <c r="I1211" s="2" t="s">
        <v>245</v>
      </c>
      <c r="J1211" s="2">
        <v>4</v>
      </c>
      <c r="K1211" s="1"/>
      <c r="L1211" s="1"/>
      <c r="M1211" s="1"/>
      <c r="N1211" s="4">
        <v>45364</v>
      </c>
      <c r="O1211" s="2" t="s">
        <v>20</v>
      </c>
      <c r="P1211" s="2" t="s">
        <v>21</v>
      </c>
      <c r="Q1211" s="5">
        <v>45378.466666666667</v>
      </c>
    </row>
    <row r="1212" spans="1:17" ht="27.6" x14ac:dyDescent="0.3">
      <c r="A1212" s="2" t="s">
        <v>577</v>
      </c>
      <c r="B1212" s="2" t="s">
        <v>7</v>
      </c>
      <c r="C1212" s="1"/>
      <c r="D1212" s="4">
        <v>45363</v>
      </c>
      <c r="E1212" s="6">
        <v>1560</v>
      </c>
      <c r="F1212" s="1"/>
      <c r="G1212" s="1"/>
      <c r="H1212" s="2" t="s">
        <v>244</v>
      </c>
      <c r="I1212" s="2" t="s">
        <v>245</v>
      </c>
      <c r="J1212" s="2">
        <v>3</v>
      </c>
      <c r="K1212" s="1"/>
      <c r="L1212" s="1"/>
      <c r="M1212" s="1"/>
      <c r="N1212" s="4">
        <v>45364</v>
      </c>
      <c r="O1212" s="2" t="s">
        <v>20</v>
      </c>
      <c r="P1212" s="2" t="s">
        <v>21</v>
      </c>
      <c r="Q1212" s="5">
        <v>45378.466666666667</v>
      </c>
    </row>
    <row r="1213" spans="1:17" ht="27.6" x14ac:dyDescent="0.3">
      <c r="A1213" s="2" t="s">
        <v>578</v>
      </c>
      <c r="B1213" s="2" t="s">
        <v>18</v>
      </c>
      <c r="C1213" s="1"/>
      <c r="D1213" s="4">
        <v>45365</v>
      </c>
      <c r="E1213" s="6">
        <v>4500</v>
      </c>
      <c r="F1213" s="2" t="s">
        <v>19</v>
      </c>
      <c r="G1213" s="1"/>
      <c r="H1213" s="1"/>
      <c r="I1213" s="1"/>
      <c r="J1213" s="1"/>
      <c r="K1213" s="1"/>
      <c r="L1213" s="1"/>
      <c r="M1213" s="1"/>
      <c r="N1213" s="1"/>
      <c r="O1213" s="2" t="s">
        <v>20</v>
      </c>
      <c r="P1213" s="2" t="s">
        <v>21</v>
      </c>
      <c r="Q1213" s="5">
        <v>45378.467361111114</v>
      </c>
    </row>
    <row r="1214" spans="1:17" ht="27.6" x14ac:dyDescent="0.3">
      <c r="A1214" s="2" t="s">
        <v>578</v>
      </c>
      <c r="B1214" s="2" t="s">
        <v>7</v>
      </c>
      <c r="C1214" s="1"/>
      <c r="D1214" s="4">
        <v>45364</v>
      </c>
      <c r="E1214" s="6">
        <v>3600</v>
      </c>
      <c r="F1214" s="1"/>
      <c r="G1214" s="1"/>
      <c r="H1214" s="2" t="s">
        <v>231</v>
      </c>
      <c r="I1214" s="2" t="s">
        <v>232</v>
      </c>
      <c r="J1214" s="2">
        <v>4</v>
      </c>
      <c r="K1214" s="1"/>
      <c r="L1214" s="1"/>
      <c r="M1214" s="1"/>
      <c r="N1214" s="4">
        <v>45365</v>
      </c>
      <c r="O1214" s="2" t="s">
        <v>20</v>
      </c>
      <c r="P1214" s="2" t="s">
        <v>21</v>
      </c>
      <c r="Q1214" s="5">
        <v>45378.467361111114</v>
      </c>
    </row>
    <row r="1215" spans="1:17" ht="27.6" x14ac:dyDescent="0.3">
      <c r="A1215" s="2" t="s">
        <v>578</v>
      </c>
      <c r="B1215" s="2" t="s">
        <v>7</v>
      </c>
      <c r="C1215" s="1"/>
      <c r="D1215" s="4">
        <v>45364</v>
      </c>
      <c r="E1215" s="6">
        <v>900</v>
      </c>
      <c r="F1215" s="1"/>
      <c r="G1215" s="1"/>
      <c r="H1215" s="2" t="s">
        <v>231</v>
      </c>
      <c r="I1215" s="2" t="s">
        <v>232</v>
      </c>
      <c r="J1215" s="2">
        <v>3</v>
      </c>
      <c r="K1215" s="1"/>
      <c r="L1215" s="1"/>
      <c r="M1215" s="1"/>
      <c r="N1215" s="4">
        <v>45365</v>
      </c>
      <c r="O1215" s="2" t="s">
        <v>20</v>
      </c>
      <c r="P1215" s="2" t="s">
        <v>21</v>
      </c>
      <c r="Q1215" s="5">
        <v>45378.467361111114</v>
      </c>
    </row>
    <row r="1216" spans="1:17" ht="27.6" x14ac:dyDescent="0.3">
      <c r="A1216" s="2" t="s">
        <v>579</v>
      </c>
      <c r="B1216" s="2" t="s">
        <v>18</v>
      </c>
      <c r="C1216" s="1"/>
      <c r="D1216" s="4">
        <v>45365</v>
      </c>
      <c r="E1216" s="6">
        <v>200</v>
      </c>
      <c r="F1216" s="2" t="s">
        <v>19</v>
      </c>
      <c r="G1216" s="1"/>
      <c r="H1216" s="1"/>
      <c r="I1216" s="1"/>
      <c r="J1216" s="1"/>
      <c r="K1216" s="1"/>
      <c r="L1216" s="1"/>
      <c r="M1216" s="1"/>
      <c r="N1216" s="1"/>
      <c r="O1216" s="2" t="s">
        <v>20</v>
      </c>
      <c r="P1216" s="2" t="s">
        <v>21</v>
      </c>
      <c r="Q1216" s="5">
        <v>45378.46875</v>
      </c>
    </row>
    <row r="1217" spans="1:17" ht="27.6" x14ac:dyDescent="0.3">
      <c r="A1217" s="2" t="s">
        <v>579</v>
      </c>
      <c r="B1217" s="2" t="s">
        <v>7</v>
      </c>
      <c r="C1217" s="1"/>
      <c r="D1217" s="4">
        <v>45365</v>
      </c>
      <c r="E1217" s="6">
        <v>40</v>
      </c>
      <c r="F1217" s="1"/>
      <c r="G1217" s="1"/>
      <c r="H1217" s="2" t="s">
        <v>228</v>
      </c>
      <c r="I1217" s="2" t="s">
        <v>229</v>
      </c>
      <c r="J1217" s="2">
        <v>1</v>
      </c>
      <c r="K1217" s="1"/>
      <c r="L1217" s="1"/>
      <c r="M1217" s="1"/>
      <c r="N1217" s="4">
        <v>45365</v>
      </c>
      <c r="O1217" s="2" t="s">
        <v>20</v>
      </c>
      <c r="P1217" s="2" t="s">
        <v>21</v>
      </c>
      <c r="Q1217" s="5">
        <v>45378.46875</v>
      </c>
    </row>
    <row r="1218" spans="1:17" ht="27.6" x14ac:dyDescent="0.3">
      <c r="A1218" s="2" t="s">
        <v>579</v>
      </c>
      <c r="B1218" s="2" t="s">
        <v>7</v>
      </c>
      <c r="C1218" s="1"/>
      <c r="D1218" s="4">
        <v>45365</v>
      </c>
      <c r="E1218" s="6">
        <v>160</v>
      </c>
      <c r="F1218" s="1"/>
      <c r="G1218" s="1"/>
      <c r="H1218" s="2" t="s">
        <v>228</v>
      </c>
      <c r="I1218" s="2" t="s">
        <v>229</v>
      </c>
      <c r="J1218" s="2">
        <v>2</v>
      </c>
      <c r="K1218" s="1"/>
      <c r="L1218" s="1"/>
      <c r="M1218" s="1"/>
      <c r="N1218" s="4">
        <v>45365</v>
      </c>
      <c r="O1218" s="2" t="s">
        <v>20</v>
      </c>
      <c r="P1218" s="2" t="s">
        <v>21</v>
      </c>
      <c r="Q1218" s="5">
        <v>45378.46875</v>
      </c>
    </row>
    <row r="1219" spans="1:17" ht="27.6" x14ac:dyDescent="0.3">
      <c r="A1219" s="2" t="s">
        <v>580</v>
      </c>
      <c r="B1219" s="2" t="s">
        <v>18</v>
      </c>
      <c r="C1219" s="1"/>
      <c r="D1219" s="4">
        <v>45362</v>
      </c>
      <c r="E1219" s="6">
        <v>600</v>
      </c>
      <c r="F1219" s="2" t="s">
        <v>19</v>
      </c>
      <c r="G1219" s="1"/>
      <c r="H1219" s="1"/>
      <c r="I1219" s="1"/>
      <c r="J1219" s="1"/>
      <c r="K1219" s="1"/>
      <c r="L1219" s="1"/>
      <c r="M1219" s="1"/>
      <c r="N1219" s="1"/>
      <c r="O1219" s="2" t="s">
        <v>20</v>
      </c>
      <c r="P1219" s="2" t="s">
        <v>21</v>
      </c>
      <c r="Q1219" s="5">
        <v>45378.470833333333</v>
      </c>
    </row>
    <row r="1220" spans="1:17" ht="27.6" x14ac:dyDescent="0.3">
      <c r="A1220" s="2" t="s">
        <v>580</v>
      </c>
      <c r="B1220" s="2" t="s">
        <v>18</v>
      </c>
      <c r="C1220" s="1"/>
      <c r="D1220" s="4">
        <v>45338</v>
      </c>
      <c r="E1220" s="6">
        <v>100</v>
      </c>
      <c r="F1220" s="2" t="s">
        <v>19</v>
      </c>
      <c r="G1220" s="1"/>
      <c r="H1220" s="1"/>
      <c r="I1220" s="1"/>
      <c r="J1220" s="1"/>
      <c r="K1220" s="1"/>
      <c r="L1220" s="1"/>
      <c r="M1220" s="1"/>
      <c r="N1220" s="1"/>
      <c r="O1220" s="2" t="s">
        <v>20</v>
      </c>
      <c r="P1220" s="2" t="s">
        <v>21</v>
      </c>
      <c r="Q1220" s="5">
        <v>45378.470833333333</v>
      </c>
    </row>
    <row r="1221" spans="1:17" ht="27.6" x14ac:dyDescent="0.3">
      <c r="A1221" s="2" t="s">
        <v>580</v>
      </c>
      <c r="B1221" s="2" t="s">
        <v>18</v>
      </c>
      <c r="C1221" s="1"/>
      <c r="D1221" s="4">
        <v>45357</v>
      </c>
      <c r="E1221" s="6">
        <v>-200</v>
      </c>
      <c r="F1221" s="2" t="s">
        <v>19</v>
      </c>
      <c r="G1221" s="1"/>
      <c r="H1221" s="1"/>
      <c r="I1221" s="1"/>
      <c r="J1221" s="1"/>
      <c r="K1221" s="1"/>
      <c r="L1221" s="1"/>
      <c r="M1221" s="1"/>
      <c r="N1221" s="1"/>
      <c r="O1221" s="2" t="s">
        <v>20</v>
      </c>
      <c r="P1221" s="2" t="s">
        <v>21</v>
      </c>
      <c r="Q1221" s="5">
        <v>45378.470833333333</v>
      </c>
    </row>
    <row r="1222" spans="1:17" ht="27.6" x14ac:dyDescent="0.3">
      <c r="A1222" s="2" t="s">
        <v>580</v>
      </c>
      <c r="B1222" s="2" t="s">
        <v>7</v>
      </c>
      <c r="C1222" s="1"/>
      <c r="D1222" s="4">
        <v>45366</v>
      </c>
      <c r="E1222" s="6">
        <v>100</v>
      </c>
      <c r="F1222" s="1"/>
      <c r="G1222" s="1"/>
      <c r="H1222" s="2" t="s">
        <v>99</v>
      </c>
      <c r="I1222" s="2" t="s">
        <v>100</v>
      </c>
      <c r="J1222" s="2">
        <v>1</v>
      </c>
      <c r="K1222" s="1"/>
      <c r="L1222" s="1"/>
      <c r="M1222" s="1"/>
      <c r="N1222" s="4">
        <v>45362</v>
      </c>
      <c r="O1222" s="2" t="s">
        <v>20</v>
      </c>
      <c r="P1222" s="2" t="s">
        <v>21</v>
      </c>
      <c r="Q1222" s="5">
        <v>45378.470833333333</v>
      </c>
    </row>
    <row r="1223" spans="1:17" ht="27.6" x14ac:dyDescent="0.3">
      <c r="A1223" s="2" t="s">
        <v>580</v>
      </c>
      <c r="B1223" s="2" t="s">
        <v>7</v>
      </c>
      <c r="C1223" s="1"/>
      <c r="D1223" s="4">
        <v>45357</v>
      </c>
      <c r="E1223" s="6">
        <v>-160</v>
      </c>
      <c r="F1223" s="1"/>
      <c r="G1223" s="1"/>
      <c r="H1223" s="2" t="s">
        <v>133</v>
      </c>
      <c r="I1223" s="2" t="s">
        <v>581</v>
      </c>
      <c r="J1223" s="2">
        <v>2</v>
      </c>
      <c r="K1223" s="1"/>
      <c r="L1223" s="1"/>
      <c r="M1223" s="1"/>
      <c r="N1223" s="4">
        <v>45362</v>
      </c>
      <c r="O1223" s="2" t="s">
        <v>20</v>
      </c>
      <c r="P1223" s="2" t="s">
        <v>21</v>
      </c>
      <c r="Q1223" s="5">
        <v>45378.470833333333</v>
      </c>
    </row>
    <row r="1224" spans="1:17" ht="27.6" x14ac:dyDescent="0.3">
      <c r="A1224" s="2" t="s">
        <v>580</v>
      </c>
      <c r="B1224" s="2" t="s">
        <v>7</v>
      </c>
      <c r="C1224" s="1"/>
      <c r="D1224" s="4">
        <v>45357</v>
      </c>
      <c r="E1224" s="6">
        <v>-40</v>
      </c>
      <c r="F1224" s="1"/>
      <c r="G1224" s="1"/>
      <c r="H1224" s="2" t="s">
        <v>133</v>
      </c>
      <c r="I1224" s="2" t="s">
        <v>581</v>
      </c>
      <c r="J1224" s="2">
        <v>1</v>
      </c>
      <c r="K1224" s="1"/>
      <c r="L1224" s="1"/>
      <c r="M1224" s="1"/>
      <c r="N1224" s="4">
        <v>45362</v>
      </c>
      <c r="O1224" s="2" t="s">
        <v>20</v>
      </c>
      <c r="P1224" s="2" t="s">
        <v>21</v>
      </c>
      <c r="Q1224" s="5">
        <v>45378.470833333333</v>
      </c>
    </row>
    <row r="1225" spans="1:17" ht="27.6" x14ac:dyDescent="0.3">
      <c r="A1225" s="2" t="s">
        <v>580</v>
      </c>
      <c r="B1225" s="2" t="s">
        <v>7</v>
      </c>
      <c r="C1225" s="1"/>
      <c r="D1225" s="4">
        <v>45362</v>
      </c>
      <c r="E1225" s="6">
        <v>120</v>
      </c>
      <c r="F1225" s="1"/>
      <c r="G1225" s="1"/>
      <c r="H1225" s="2" t="s">
        <v>242</v>
      </c>
      <c r="I1225" s="2" t="s">
        <v>243</v>
      </c>
      <c r="J1225" s="2">
        <v>1</v>
      </c>
      <c r="K1225" s="1"/>
      <c r="L1225" s="1"/>
      <c r="M1225" s="1"/>
      <c r="N1225" s="4">
        <v>45362</v>
      </c>
      <c r="O1225" s="2" t="s">
        <v>20</v>
      </c>
      <c r="P1225" s="2" t="s">
        <v>21</v>
      </c>
      <c r="Q1225" s="5">
        <v>45378.470833333333</v>
      </c>
    </row>
    <row r="1226" spans="1:17" ht="27.6" x14ac:dyDescent="0.3">
      <c r="A1226" s="2" t="s">
        <v>580</v>
      </c>
      <c r="B1226" s="2" t="s">
        <v>7</v>
      </c>
      <c r="C1226" s="1"/>
      <c r="D1226" s="4">
        <v>45362</v>
      </c>
      <c r="E1226" s="6">
        <v>480</v>
      </c>
      <c r="F1226" s="1"/>
      <c r="G1226" s="1"/>
      <c r="H1226" s="2" t="s">
        <v>242</v>
      </c>
      <c r="I1226" s="2" t="s">
        <v>243</v>
      </c>
      <c r="J1226" s="2">
        <v>2</v>
      </c>
      <c r="K1226" s="1"/>
      <c r="L1226" s="1"/>
      <c r="M1226" s="1"/>
      <c r="N1226" s="4">
        <v>45362</v>
      </c>
      <c r="O1226" s="2" t="s">
        <v>20</v>
      </c>
      <c r="P1226" s="2" t="s">
        <v>21</v>
      </c>
      <c r="Q1226" s="5">
        <v>45378.470833333333</v>
      </c>
    </row>
    <row r="1227" spans="1:17" ht="27.6" x14ac:dyDescent="0.3">
      <c r="A1227" s="2" t="s">
        <v>582</v>
      </c>
      <c r="B1227" s="2" t="s">
        <v>18</v>
      </c>
      <c r="C1227" s="1"/>
      <c r="D1227" s="4">
        <v>45359</v>
      </c>
      <c r="E1227" s="6">
        <v>8600</v>
      </c>
      <c r="F1227" s="2" t="s">
        <v>19</v>
      </c>
      <c r="G1227" s="1"/>
      <c r="H1227" s="1"/>
      <c r="I1227" s="1"/>
      <c r="J1227" s="1"/>
      <c r="K1227" s="1"/>
      <c r="L1227" s="1"/>
      <c r="M1227" s="1"/>
      <c r="N1227" s="1"/>
      <c r="O1227" s="2" t="s">
        <v>20</v>
      </c>
      <c r="P1227" s="2" t="s">
        <v>21</v>
      </c>
      <c r="Q1227" s="5">
        <v>45378.47152777778</v>
      </c>
    </row>
    <row r="1228" spans="1:17" ht="27.6" x14ac:dyDescent="0.3">
      <c r="A1228" s="2" t="s">
        <v>582</v>
      </c>
      <c r="B1228" s="2" t="s">
        <v>7</v>
      </c>
      <c r="C1228" s="1"/>
      <c r="D1228" s="4">
        <v>45358</v>
      </c>
      <c r="E1228" s="6">
        <v>6880</v>
      </c>
      <c r="F1228" s="1"/>
      <c r="G1228" s="1"/>
      <c r="H1228" s="2" t="s">
        <v>131</v>
      </c>
      <c r="I1228" s="2" t="s">
        <v>132</v>
      </c>
      <c r="J1228" s="2">
        <v>4</v>
      </c>
      <c r="K1228" s="1"/>
      <c r="L1228" s="1"/>
      <c r="M1228" s="1"/>
      <c r="N1228" s="4">
        <v>45359</v>
      </c>
      <c r="O1228" s="2" t="s">
        <v>20</v>
      </c>
      <c r="P1228" s="2" t="s">
        <v>21</v>
      </c>
      <c r="Q1228" s="5">
        <v>45378.47152777778</v>
      </c>
    </row>
    <row r="1229" spans="1:17" ht="27.6" x14ac:dyDescent="0.3">
      <c r="A1229" s="2" t="s">
        <v>582</v>
      </c>
      <c r="B1229" s="2" t="s">
        <v>7</v>
      </c>
      <c r="C1229" s="1"/>
      <c r="D1229" s="4">
        <v>45358</v>
      </c>
      <c r="E1229" s="6">
        <v>1720</v>
      </c>
      <c r="F1229" s="1"/>
      <c r="G1229" s="1"/>
      <c r="H1229" s="2" t="s">
        <v>131</v>
      </c>
      <c r="I1229" s="2" t="s">
        <v>132</v>
      </c>
      <c r="J1229" s="2">
        <v>3</v>
      </c>
      <c r="K1229" s="1"/>
      <c r="L1229" s="1"/>
      <c r="M1229" s="1"/>
      <c r="N1229" s="4">
        <v>45359</v>
      </c>
      <c r="O1229" s="2" t="s">
        <v>20</v>
      </c>
      <c r="P1229" s="2" t="s">
        <v>21</v>
      </c>
      <c r="Q1229" s="5">
        <v>45378.47152777778</v>
      </c>
    </row>
    <row r="1230" spans="1:17" ht="27.6" x14ac:dyDescent="0.3">
      <c r="A1230" s="2" t="s">
        <v>583</v>
      </c>
      <c r="B1230" s="2" t="s">
        <v>18</v>
      </c>
      <c r="C1230" s="1"/>
      <c r="D1230" s="4">
        <v>45352</v>
      </c>
      <c r="E1230" s="6">
        <v>700</v>
      </c>
      <c r="F1230" s="2" t="s">
        <v>19</v>
      </c>
      <c r="G1230" s="1"/>
      <c r="H1230" s="1"/>
      <c r="I1230" s="1"/>
      <c r="J1230" s="1"/>
      <c r="K1230" s="1"/>
      <c r="L1230" s="1"/>
      <c r="M1230" s="1"/>
      <c r="N1230" s="1"/>
      <c r="O1230" s="2" t="s">
        <v>20</v>
      </c>
      <c r="P1230" s="2" t="s">
        <v>21</v>
      </c>
      <c r="Q1230" s="5">
        <v>45378.472222222219</v>
      </c>
    </row>
    <row r="1231" spans="1:17" ht="27.6" x14ac:dyDescent="0.3">
      <c r="A1231" s="2" t="s">
        <v>583</v>
      </c>
      <c r="B1231" s="2" t="s">
        <v>7</v>
      </c>
      <c r="C1231" s="1"/>
      <c r="D1231" s="4">
        <v>45352</v>
      </c>
      <c r="E1231" s="6">
        <v>140</v>
      </c>
      <c r="F1231" s="1"/>
      <c r="G1231" s="1"/>
      <c r="H1231" s="2" t="s">
        <v>153</v>
      </c>
      <c r="I1231" s="2" t="s">
        <v>154</v>
      </c>
      <c r="J1231" s="2">
        <v>1</v>
      </c>
      <c r="K1231" s="1"/>
      <c r="L1231" s="1"/>
      <c r="M1231" s="1"/>
      <c r="N1231" s="4">
        <v>45352</v>
      </c>
      <c r="O1231" s="2" t="s">
        <v>20</v>
      </c>
      <c r="P1231" s="2" t="s">
        <v>21</v>
      </c>
      <c r="Q1231" s="5">
        <v>45378.472222222219</v>
      </c>
    </row>
    <row r="1232" spans="1:17" ht="27.6" x14ac:dyDescent="0.3">
      <c r="A1232" s="2" t="s">
        <v>583</v>
      </c>
      <c r="B1232" s="2" t="s">
        <v>7</v>
      </c>
      <c r="C1232" s="1"/>
      <c r="D1232" s="4">
        <v>45352</v>
      </c>
      <c r="E1232" s="6">
        <v>560</v>
      </c>
      <c r="F1232" s="1"/>
      <c r="G1232" s="1"/>
      <c r="H1232" s="2" t="s">
        <v>153</v>
      </c>
      <c r="I1232" s="2" t="s">
        <v>154</v>
      </c>
      <c r="J1232" s="2">
        <v>2</v>
      </c>
      <c r="K1232" s="1"/>
      <c r="L1232" s="1"/>
      <c r="M1232" s="1"/>
      <c r="N1232" s="4">
        <v>45352</v>
      </c>
      <c r="O1232" s="2" t="s">
        <v>20</v>
      </c>
      <c r="P1232" s="2" t="s">
        <v>21</v>
      </c>
      <c r="Q1232" s="5">
        <v>45378.472222222219</v>
      </c>
    </row>
    <row r="1233" spans="1:17" ht="27.6" x14ac:dyDescent="0.3">
      <c r="A1233" s="2" t="s">
        <v>584</v>
      </c>
      <c r="B1233" s="2" t="s">
        <v>18</v>
      </c>
      <c r="C1233" s="1"/>
      <c r="D1233" s="4">
        <v>45352</v>
      </c>
      <c r="E1233" s="6">
        <v>10000</v>
      </c>
      <c r="F1233" s="2" t="s">
        <v>19</v>
      </c>
      <c r="G1233" s="1"/>
      <c r="H1233" s="1"/>
      <c r="I1233" s="1"/>
      <c r="J1233" s="1"/>
      <c r="K1233" s="1"/>
      <c r="L1233" s="1"/>
      <c r="M1233" s="1"/>
      <c r="N1233" s="1"/>
      <c r="O1233" s="2" t="s">
        <v>20</v>
      </c>
      <c r="P1233" s="2" t="s">
        <v>21</v>
      </c>
      <c r="Q1233" s="5">
        <v>45378.472916666666</v>
      </c>
    </row>
    <row r="1234" spans="1:17" ht="27.6" x14ac:dyDescent="0.3">
      <c r="A1234" s="2" t="s">
        <v>584</v>
      </c>
      <c r="B1234" s="2" t="s">
        <v>7</v>
      </c>
      <c r="C1234" s="1"/>
      <c r="D1234" s="4">
        <v>45352</v>
      </c>
      <c r="E1234" s="6">
        <v>2000</v>
      </c>
      <c r="F1234" s="1"/>
      <c r="G1234" s="1"/>
      <c r="H1234" s="2" t="s">
        <v>153</v>
      </c>
      <c r="I1234" s="2" t="s">
        <v>585</v>
      </c>
      <c r="J1234" s="2">
        <v>1</v>
      </c>
      <c r="K1234" s="1"/>
      <c r="L1234" s="1"/>
      <c r="M1234" s="1"/>
      <c r="N1234" s="4">
        <v>45352</v>
      </c>
      <c r="O1234" s="2" t="s">
        <v>20</v>
      </c>
      <c r="P1234" s="2" t="s">
        <v>21</v>
      </c>
      <c r="Q1234" s="5">
        <v>45378.472916666666</v>
      </c>
    </row>
    <row r="1235" spans="1:17" ht="27.6" x14ac:dyDescent="0.3">
      <c r="A1235" s="2" t="s">
        <v>584</v>
      </c>
      <c r="B1235" s="2" t="s">
        <v>7</v>
      </c>
      <c r="C1235" s="1"/>
      <c r="D1235" s="4">
        <v>45352</v>
      </c>
      <c r="E1235" s="6">
        <v>8000</v>
      </c>
      <c r="F1235" s="1"/>
      <c r="G1235" s="1"/>
      <c r="H1235" s="2" t="s">
        <v>153</v>
      </c>
      <c r="I1235" s="2" t="s">
        <v>585</v>
      </c>
      <c r="J1235" s="2">
        <v>2</v>
      </c>
      <c r="K1235" s="1"/>
      <c r="L1235" s="1"/>
      <c r="M1235" s="1"/>
      <c r="N1235" s="4">
        <v>45352</v>
      </c>
      <c r="O1235" s="2" t="s">
        <v>20</v>
      </c>
      <c r="P1235" s="2" t="s">
        <v>21</v>
      </c>
      <c r="Q1235" s="5">
        <v>45378.472916666666</v>
      </c>
    </row>
    <row r="1236" spans="1:17" ht="27.6" x14ac:dyDescent="0.3">
      <c r="A1236" s="2" t="s">
        <v>586</v>
      </c>
      <c r="B1236" s="2" t="s">
        <v>18</v>
      </c>
      <c r="C1236" s="1"/>
      <c r="D1236" s="4">
        <v>45352</v>
      </c>
      <c r="E1236" s="6">
        <v>600</v>
      </c>
      <c r="F1236" s="2" t="s">
        <v>19</v>
      </c>
      <c r="G1236" s="1"/>
      <c r="H1236" s="1"/>
      <c r="I1236" s="1"/>
      <c r="J1236" s="1"/>
      <c r="K1236" s="1"/>
      <c r="L1236" s="1"/>
      <c r="M1236" s="1"/>
      <c r="N1236" s="1"/>
      <c r="O1236" s="2" t="s">
        <v>20</v>
      </c>
      <c r="P1236" s="2" t="s">
        <v>21</v>
      </c>
      <c r="Q1236" s="5">
        <v>45378.472916666666</v>
      </c>
    </row>
    <row r="1237" spans="1:17" ht="27.6" x14ac:dyDescent="0.3">
      <c r="A1237" s="2" t="s">
        <v>586</v>
      </c>
      <c r="B1237" s="2" t="s">
        <v>7</v>
      </c>
      <c r="C1237" s="1"/>
      <c r="D1237" s="4">
        <v>45351</v>
      </c>
      <c r="E1237" s="6">
        <v>480</v>
      </c>
      <c r="F1237" s="1"/>
      <c r="G1237" s="1"/>
      <c r="H1237" s="2" t="s">
        <v>587</v>
      </c>
      <c r="I1237" s="2" t="s">
        <v>588</v>
      </c>
      <c r="J1237" s="2">
        <v>2</v>
      </c>
      <c r="K1237" s="1"/>
      <c r="L1237" s="1"/>
      <c r="M1237" s="1"/>
      <c r="N1237" s="4">
        <v>45352</v>
      </c>
      <c r="O1237" s="2" t="s">
        <v>20</v>
      </c>
      <c r="P1237" s="2" t="s">
        <v>21</v>
      </c>
      <c r="Q1237" s="5">
        <v>45378.472916666666</v>
      </c>
    </row>
    <row r="1238" spans="1:17" ht="27.6" x14ac:dyDescent="0.3">
      <c r="A1238" s="2" t="s">
        <v>586</v>
      </c>
      <c r="B1238" s="2" t="s">
        <v>7</v>
      </c>
      <c r="C1238" s="1"/>
      <c r="D1238" s="4">
        <v>45351</v>
      </c>
      <c r="E1238" s="6">
        <v>120</v>
      </c>
      <c r="F1238" s="1"/>
      <c r="G1238" s="1"/>
      <c r="H1238" s="2" t="s">
        <v>587</v>
      </c>
      <c r="I1238" s="2" t="s">
        <v>588</v>
      </c>
      <c r="J1238" s="2">
        <v>1</v>
      </c>
      <c r="K1238" s="1"/>
      <c r="L1238" s="1"/>
      <c r="M1238" s="1"/>
      <c r="N1238" s="4">
        <v>45352</v>
      </c>
      <c r="O1238" s="2" t="s">
        <v>20</v>
      </c>
      <c r="P1238" s="2" t="s">
        <v>21</v>
      </c>
      <c r="Q1238" s="5">
        <v>45378.472916666666</v>
      </c>
    </row>
    <row r="1239" spans="1:17" ht="27.6" x14ac:dyDescent="0.3">
      <c r="A1239" s="2" t="s">
        <v>589</v>
      </c>
      <c r="B1239" s="2" t="s">
        <v>18</v>
      </c>
      <c r="C1239" s="1"/>
      <c r="D1239" s="4">
        <v>45357</v>
      </c>
      <c r="E1239" s="6">
        <v>12100</v>
      </c>
      <c r="F1239" s="2" t="s">
        <v>19</v>
      </c>
      <c r="G1239" s="1"/>
      <c r="H1239" s="1"/>
      <c r="I1239" s="1"/>
      <c r="J1239" s="1"/>
      <c r="K1239" s="1"/>
      <c r="L1239" s="1"/>
      <c r="M1239" s="1"/>
      <c r="N1239" s="1"/>
      <c r="O1239" s="2" t="s">
        <v>20</v>
      </c>
      <c r="P1239" s="2" t="s">
        <v>21</v>
      </c>
      <c r="Q1239" s="5">
        <v>45378.473611111112</v>
      </c>
    </row>
    <row r="1240" spans="1:17" ht="27.6" x14ac:dyDescent="0.3">
      <c r="A1240" s="2" t="s">
        <v>589</v>
      </c>
      <c r="B1240" s="2" t="s">
        <v>7</v>
      </c>
      <c r="C1240" s="1"/>
      <c r="D1240" s="4">
        <v>45350</v>
      </c>
      <c r="E1240" s="6">
        <v>20</v>
      </c>
      <c r="F1240" s="1"/>
      <c r="G1240" s="1"/>
      <c r="H1240" s="2" t="s">
        <v>590</v>
      </c>
      <c r="I1240" s="2" t="s">
        <v>591</v>
      </c>
      <c r="J1240" s="2">
        <v>1</v>
      </c>
      <c r="K1240" s="1"/>
      <c r="L1240" s="1"/>
      <c r="M1240" s="1"/>
      <c r="N1240" s="4">
        <v>45357</v>
      </c>
      <c r="O1240" s="2" t="s">
        <v>20</v>
      </c>
      <c r="P1240" s="2" t="s">
        <v>21</v>
      </c>
      <c r="Q1240" s="5">
        <v>45378.473611111112</v>
      </c>
    </row>
    <row r="1241" spans="1:17" ht="27.6" x14ac:dyDescent="0.3">
      <c r="A1241" s="2" t="s">
        <v>589</v>
      </c>
      <c r="B1241" s="2" t="s">
        <v>7</v>
      </c>
      <c r="C1241" s="1"/>
      <c r="D1241" s="4">
        <v>45350</v>
      </c>
      <c r="E1241" s="6">
        <v>80</v>
      </c>
      <c r="F1241" s="1"/>
      <c r="G1241" s="1"/>
      <c r="H1241" s="2" t="s">
        <v>590</v>
      </c>
      <c r="I1241" s="2" t="s">
        <v>591</v>
      </c>
      <c r="J1241" s="2">
        <v>2</v>
      </c>
      <c r="K1241" s="1"/>
      <c r="L1241" s="1"/>
      <c r="M1241" s="1"/>
      <c r="N1241" s="4">
        <v>45357</v>
      </c>
      <c r="O1241" s="2" t="s">
        <v>20</v>
      </c>
      <c r="P1241" s="2" t="s">
        <v>21</v>
      </c>
      <c r="Q1241" s="5">
        <v>45378.473611111112</v>
      </c>
    </row>
    <row r="1242" spans="1:17" ht="27.6" x14ac:dyDescent="0.3">
      <c r="A1242" s="2" t="s">
        <v>589</v>
      </c>
      <c r="B1242" s="2" t="s">
        <v>7</v>
      </c>
      <c r="C1242" s="1"/>
      <c r="D1242" s="4">
        <v>45350</v>
      </c>
      <c r="E1242" s="6">
        <v>9600</v>
      </c>
      <c r="F1242" s="1"/>
      <c r="G1242" s="1"/>
      <c r="H1242" s="2" t="s">
        <v>590</v>
      </c>
      <c r="I1242" s="2" t="s">
        <v>591</v>
      </c>
      <c r="J1242" s="2">
        <v>4</v>
      </c>
      <c r="K1242" s="1"/>
      <c r="L1242" s="1"/>
      <c r="M1242" s="1"/>
      <c r="N1242" s="4">
        <v>45357</v>
      </c>
      <c r="O1242" s="2" t="s">
        <v>20</v>
      </c>
      <c r="P1242" s="2" t="s">
        <v>21</v>
      </c>
      <c r="Q1242" s="5">
        <v>45378.473611111112</v>
      </c>
    </row>
    <row r="1243" spans="1:17" ht="27.6" x14ac:dyDescent="0.3">
      <c r="A1243" s="2" t="s">
        <v>589</v>
      </c>
      <c r="B1243" s="2" t="s">
        <v>7</v>
      </c>
      <c r="C1243" s="1"/>
      <c r="D1243" s="4">
        <v>45350</v>
      </c>
      <c r="E1243" s="6">
        <v>2400</v>
      </c>
      <c r="F1243" s="1"/>
      <c r="G1243" s="1"/>
      <c r="H1243" s="2" t="s">
        <v>590</v>
      </c>
      <c r="I1243" s="2" t="s">
        <v>591</v>
      </c>
      <c r="J1243" s="2">
        <v>3</v>
      </c>
      <c r="K1243" s="1"/>
      <c r="L1243" s="1"/>
      <c r="M1243" s="1"/>
      <c r="N1243" s="4">
        <v>45357</v>
      </c>
      <c r="O1243" s="2" t="s">
        <v>20</v>
      </c>
      <c r="P1243" s="2" t="s">
        <v>21</v>
      </c>
      <c r="Q1243" s="5">
        <v>45378.473611111112</v>
      </c>
    </row>
    <row r="1244" spans="1:17" ht="27.6" x14ac:dyDescent="0.3">
      <c r="A1244" s="2" t="s">
        <v>592</v>
      </c>
      <c r="B1244" s="2" t="s">
        <v>18</v>
      </c>
      <c r="C1244" s="1"/>
      <c r="D1244" s="4">
        <v>45350</v>
      </c>
      <c r="E1244" s="6">
        <v>100</v>
      </c>
      <c r="F1244" s="2" t="s">
        <v>19</v>
      </c>
      <c r="G1244" s="1"/>
      <c r="H1244" s="1"/>
      <c r="I1244" s="1"/>
      <c r="J1244" s="1"/>
      <c r="K1244" s="1"/>
      <c r="L1244" s="1"/>
      <c r="M1244" s="1"/>
      <c r="N1244" s="1"/>
      <c r="O1244" s="2" t="s">
        <v>20</v>
      </c>
      <c r="P1244" s="2" t="s">
        <v>21</v>
      </c>
      <c r="Q1244" s="5">
        <v>45378.474305555559</v>
      </c>
    </row>
    <row r="1245" spans="1:17" ht="27.6" x14ac:dyDescent="0.3">
      <c r="A1245" s="2" t="s">
        <v>592</v>
      </c>
      <c r="B1245" s="2" t="s">
        <v>7</v>
      </c>
      <c r="C1245" s="1"/>
      <c r="D1245" s="4">
        <v>45338</v>
      </c>
      <c r="E1245" s="6">
        <v>80</v>
      </c>
      <c r="F1245" s="1"/>
      <c r="G1245" s="1"/>
      <c r="H1245" s="2" t="s">
        <v>354</v>
      </c>
      <c r="I1245" s="2" t="s">
        <v>355</v>
      </c>
      <c r="J1245" s="2">
        <v>2</v>
      </c>
      <c r="K1245" s="1"/>
      <c r="L1245" s="1"/>
      <c r="M1245" s="1"/>
      <c r="N1245" s="4">
        <v>45350</v>
      </c>
      <c r="O1245" s="2" t="s">
        <v>20</v>
      </c>
      <c r="P1245" s="2" t="s">
        <v>21</v>
      </c>
      <c r="Q1245" s="5">
        <v>45378.474305555559</v>
      </c>
    </row>
    <row r="1246" spans="1:17" ht="27.6" x14ac:dyDescent="0.3">
      <c r="A1246" s="2" t="s">
        <v>592</v>
      </c>
      <c r="B1246" s="2" t="s">
        <v>7</v>
      </c>
      <c r="C1246" s="1"/>
      <c r="D1246" s="4">
        <v>45338</v>
      </c>
      <c r="E1246" s="6">
        <v>20</v>
      </c>
      <c r="F1246" s="1"/>
      <c r="G1246" s="1"/>
      <c r="H1246" s="2" t="s">
        <v>354</v>
      </c>
      <c r="I1246" s="2" t="s">
        <v>355</v>
      </c>
      <c r="J1246" s="2">
        <v>1</v>
      </c>
      <c r="K1246" s="1"/>
      <c r="L1246" s="1"/>
      <c r="M1246" s="1"/>
      <c r="N1246" s="4">
        <v>45350</v>
      </c>
      <c r="O1246" s="2" t="s">
        <v>20</v>
      </c>
      <c r="P1246" s="2" t="s">
        <v>21</v>
      </c>
      <c r="Q1246" s="5">
        <v>45378.474305555559</v>
      </c>
    </row>
    <row r="1247" spans="1:17" ht="27.6" x14ac:dyDescent="0.3">
      <c r="A1247" s="2" t="s">
        <v>593</v>
      </c>
      <c r="B1247" s="2" t="s">
        <v>18</v>
      </c>
      <c r="C1247" s="1"/>
      <c r="D1247" s="4">
        <v>45301</v>
      </c>
      <c r="E1247" s="6">
        <v>-149</v>
      </c>
      <c r="F1247" s="2" t="s">
        <v>19</v>
      </c>
      <c r="G1247" s="1"/>
      <c r="H1247" s="1"/>
      <c r="I1247" s="1"/>
      <c r="J1247" s="1"/>
      <c r="K1247" s="1"/>
      <c r="L1247" s="1"/>
      <c r="M1247" s="1"/>
      <c r="N1247" s="1"/>
      <c r="O1247" s="2" t="s">
        <v>20</v>
      </c>
      <c r="P1247" s="2" t="s">
        <v>21</v>
      </c>
      <c r="Q1247" s="5">
        <v>45378.476388888892</v>
      </c>
    </row>
    <row r="1248" spans="1:17" ht="27.6" x14ac:dyDescent="0.3">
      <c r="A1248" s="2" t="s">
        <v>593</v>
      </c>
      <c r="B1248" s="2" t="s">
        <v>7</v>
      </c>
      <c r="C1248" s="1"/>
      <c r="D1248" s="4">
        <v>45300</v>
      </c>
      <c r="E1248" s="6">
        <v>-860</v>
      </c>
      <c r="F1248" s="1"/>
      <c r="G1248" s="1"/>
      <c r="H1248" s="2" t="s">
        <v>40</v>
      </c>
      <c r="I1248" s="2" t="s">
        <v>594</v>
      </c>
      <c r="J1248" s="2">
        <v>2</v>
      </c>
      <c r="K1248" s="1"/>
      <c r="L1248" s="1"/>
      <c r="M1248" s="1"/>
      <c r="N1248" s="4">
        <v>45301</v>
      </c>
      <c r="O1248" s="2" t="s">
        <v>20</v>
      </c>
      <c r="P1248" s="2" t="s">
        <v>21</v>
      </c>
      <c r="Q1248" s="5">
        <v>45378.476388888892</v>
      </c>
    </row>
    <row r="1249" spans="1:17" ht="27.6" x14ac:dyDescent="0.3">
      <c r="A1249" s="2" t="s">
        <v>593</v>
      </c>
      <c r="B1249" s="2" t="s">
        <v>7</v>
      </c>
      <c r="C1249" s="1"/>
      <c r="D1249" s="4">
        <v>45300</v>
      </c>
      <c r="E1249" s="6">
        <v>711</v>
      </c>
      <c r="F1249" s="1"/>
      <c r="G1249" s="1"/>
      <c r="H1249" s="2" t="s">
        <v>40</v>
      </c>
      <c r="I1249" s="2" t="s">
        <v>594</v>
      </c>
      <c r="J1249" s="2">
        <v>1</v>
      </c>
      <c r="K1249" s="1"/>
      <c r="L1249" s="1"/>
      <c r="M1249" s="1"/>
      <c r="N1249" s="4">
        <v>45301</v>
      </c>
      <c r="O1249" s="2" t="s">
        <v>20</v>
      </c>
      <c r="P1249" s="2" t="s">
        <v>21</v>
      </c>
      <c r="Q1249" s="5">
        <v>45378.476388888892</v>
      </c>
    </row>
    <row r="1250" spans="1:17" ht="27.6" x14ac:dyDescent="0.3">
      <c r="A1250" s="2" t="s">
        <v>595</v>
      </c>
      <c r="B1250" s="2" t="s">
        <v>18</v>
      </c>
      <c r="C1250" s="1"/>
      <c r="D1250" s="4">
        <v>45334</v>
      </c>
      <c r="E1250" s="6">
        <v>-559</v>
      </c>
      <c r="F1250" s="2" t="s">
        <v>19</v>
      </c>
      <c r="G1250" s="1"/>
      <c r="H1250" s="1"/>
      <c r="I1250" s="1"/>
      <c r="J1250" s="1"/>
      <c r="K1250" s="1"/>
      <c r="L1250" s="1"/>
      <c r="M1250" s="1"/>
      <c r="N1250" s="1"/>
      <c r="O1250" s="2" t="s">
        <v>20</v>
      </c>
      <c r="P1250" s="2" t="s">
        <v>21</v>
      </c>
      <c r="Q1250" s="5">
        <v>45378.477083333331</v>
      </c>
    </row>
    <row r="1251" spans="1:17" ht="27.6" x14ac:dyDescent="0.3">
      <c r="A1251" s="2" t="s">
        <v>595</v>
      </c>
      <c r="B1251" s="2" t="s">
        <v>7</v>
      </c>
      <c r="C1251" s="1"/>
      <c r="D1251" s="4">
        <v>45331</v>
      </c>
      <c r="E1251" s="6">
        <v>-1716</v>
      </c>
      <c r="F1251" s="1"/>
      <c r="G1251" s="1"/>
      <c r="H1251" s="2" t="s">
        <v>40</v>
      </c>
      <c r="I1251" s="2" t="s">
        <v>596</v>
      </c>
      <c r="J1251" s="2">
        <v>2</v>
      </c>
      <c r="K1251" s="1"/>
      <c r="L1251" s="1"/>
      <c r="M1251" s="1"/>
      <c r="N1251" s="4">
        <v>45334</v>
      </c>
      <c r="O1251" s="2" t="s">
        <v>20</v>
      </c>
      <c r="P1251" s="2" t="s">
        <v>21</v>
      </c>
      <c r="Q1251" s="5">
        <v>45378.477083333331</v>
      </c>
    </row>
    <row r="1252" spans="1:17" ht="27.6" x14ac:dyDescent="0.3">
      <c r="A1252" s="2" t="s">
        <v>595</v>
      </c>
      <c r="B1252" s="2" t="s">
        <v>7</v>
      </c>
      <c r="C1252" s="1"/>
      <c r="D1252" s="4">
        <v>45331</v>
      </c>
      <c r="E1252" s="6">
        <v>1157</v>
      </c>
      <c r="F1252" s="1"/>
      <c r="G1252" s="1"/>
      <c r="H1252" s="2" t="s">
        <v>40</v>
      </c>
      <c r="I1252" s="2" t="s">
        <v>596</v>
      </c>
      <c r="J1252" s="2">
        <v>1</v>
      </c>
      <c r="K1252" s="1"/>
      <c r="L1252" s="1"/>
      <c r="M1252" s="1"/>
      <c r="N1252" s="4">
        <v>45334</v>
      </c>
      <c r="O1252" s="2" t="s">
        <v>20</v>
      </c>
      <c r="P1252" s="2" t="s">
        <v>21</v>
      </c>
      <c r="Q1252" s="5">
        <v>45378.477083333331</v>
      </c>
    </row>
    <row r="1253" spans="1:17" ht="27.6" x14ac:dyDescent="0.3">
      <c r="A1253" s="2" t="s">
        <v>597</v>
      </c>
      <c r="B1253" s="2" t="s">
        <v>18</v>
      </c>
      <c r="C1253" s="1"/>
      <c r="D1253" s="4">
        <v>45343</v>
      </c>
      <c r="E1253" s="6">
        <v>198.86</v>
      </c>
      <c r="F1253" s="2" t="s">
        <v>19</v>
      </c>
      <c r="G1253" s="1"/>
      <c r="H1253" s="1"/>
      <c r="I1253" s="1"/>
      <c r="J1253" s="1"/>
      <c r="K1253" s="1"/>
      <c r="L1253" s="1"/>
      <c r="M1253" s="1"/>
      <c r="N1253" s="1"/>
      <c r="O1253" s="2" t="s">
        <v>20</v>
      </c>
      <c r="P1253" s="2" t="s">
        <v>21</v>
      </c>
      <c r="Q1253" s="5">
        <v>45378.477777777778</v>
      </c>
    </row>
    <row r="1254" spans="1:17" ht="27.6" x14ac:dyDescent="0.3">
      <c r="A1254" s="2" t="s">
        <v>597</v>
      </c>
      <c r="B1254" s="2" t="s">
        <v>18</v>
      </c>
      <c r="C1254" s="1"/>
      <c r="D1254" s="4">
        <v>45343</v>
      </c>
      <c r="E1254" s="6">
        <v>-6588</v>
      </c>
      <c r="F1254" s="2" t="s">
        <v>19</v>
      </c>
      <c r="G1254" s="1"/>
      <c r="H1254" s="1"/>
      <c r="I1254" s="1"/>
      <c r="J1254" s="1"/>
      <c r="K1254" s="1"/>
      <c r="L1254" s="1"/>
      <c r="M1254" s="1"/>
      <c r="N1254" s="1"/>
      <c r="O1254" s="2" t="s">
        <v>20</v>
      </c>
      <c r="P1254" s="2" t="s">
        <v>21</v>
      </c>
      <c r="Q1254" s="5">
        <v>45378.477777777778</v>
      </c>
    </row>
    <row r="1255" spans="1:17" ht="27.6" x14ac:dyDescent="0.3">
      <c r="A1255" s="2" t="s">
        <v>597</v>
      </c>
      <c r="B1255" s="2" t="s">
        <v>7</v>
      </c>
      <c r="C1255" s="1"/>
      <c r="D1255" s="4">
        <v>45342</v>
      </c>
      <c r="E1255" s="6">
        <v>-19255</v>
      </c>
      <c r="F1255" s="1"/>
      <c r="G1255" s="1"/>
      <c r="H1255" s="2" t="s">
        <v>40</v>
      </c>
      <c r="I1255" s="2" t="s">
        <v>598</v>
      </c>
      <c r="J1255" s="2">
        <v>2</v>
      </c>
      <c r="K1255" s="1"/>
      <c r="L1255" s="1"/>
      <c r="M1255" s="1"/>
      <c r="N1255" s="4">
        <v>45343</v>
      </c>
      <c r="O1255" s="2" t="s">
        <v>20</v>
      </c>
      <c r="P1255" s="2" t="s">
        <v>21</v>
      </c>
      <c r="Q1255" s="5">
        <v>45378.477777777778</v>
      </c>
    </row>
    <row r="1256" spans="1:17" ht="27.6" x14ac:dyDescent="0.3">
      <c r="A1256" s="2" t="s">
        <v>597</v>
      </c>
      <c r="B1256" s="2" t="s">
        <v>7</v>
      </c>
      <c r="C1256" s="1"/>
      <c r="D1256" s="4">
        <v>45342</v>
      </c>
      <c r="E1256" s="6">
        <v>12667</v>
      </c>
      <c r="F1256" s="1"/>
      <c r="G1256" s="1"/>
      <c r="H1256" s="2" t="s">
        <v>40</v>
      </c>
      <c r="I1256" s="2" t="s">
        <v>598</v>
      </c>
      <c r="J1256" s="2">
        <v>1</v>
      </c>
      <c r="K1256" s="1"/>
      <c r="L1256" s="1"/>
      <c r="M1256" s="1"/>
      <c r="N1256" s="4">
        <v>45343</v>
      </c>
      <c r="O1256" s="2" t="s">
        <v>20</v>
      </c>
      <c r="P1256" s="2" t="s">
        <v>21</v>
      </c>
      <c r="Q1256" s="5">
        <v>45378.477777777778</v>
      </c>
    </row>
    <row r="1257" spans="1:17" ht="27.6" x14ac:dyDescent="0.3">
      <c r="A1257" s="2" t="s">
        <v>597</v>
      </c>
      <c r="B1257" s="2" t="s">
        <v>7</v>
      </c>
      <c r="C1257" s="1"/>
      <c r="D1257" s="4">
        <v>45342</v>
      </c>
      <c r="E1257" s="6">
        <v>198.86</v>
      </c>
      <c r="F1257" s="1"/>
      <c r="G1257" s="1"/>
      <c r="H1257" s="2" t="s">
        <v>40</v>
      </c>
      <c r="I1257" s="2" t="s">
        <v>536</v>
      </c>
      <c r="J1257" s="2">
        <v>1</v>
      </c>
      <c r="K1257" s="1"/>
      <c r="L1257" s="1"/>
      <c r="M1257" s="1"/>
      <c r="N1257" s="4">
        <v>45343</v>
      </c>
      <c r="O1257" s="2" t="s">
        <v>20</v>
      </c>
      <c r="P1257" s="2" t="s">
        <v>21</v>
      </c>
      <c r="Q1257" s="5">
        <v>45378.477777777778</v>
      </c>
    </row>
    <row r="1258" spans="1:17" ht="27.6" x14ac:dyDescent="0.3">
      <c r="A1258" s="2" t="s">
        <v>599</v>
      </c>
      <c r="B1258" s="2" t="s">
        <v>18</v>
      </c>
      <c r="C1258" s="1"/>
      <c r="D1258" s="4">
        <v>45343</v>
      </c>
      <c r="E1258" s="6">
        <v>-4036</v>
      </c>
      <c r="F1258" s="2" t="s">
        <v>19</v>
      </c>
      <c r="G1258" s="1"/>
      <c r="H1258" s="1"/>
      <c r="I1258" s="1"/>
      <c r="J1258" s="1"/>
      <c r="K1258" s="1"/>
      <c r="L1258" s="1"/>
      <c r="M1258" s="1"/>
      <c r="N1258" s="1"/>
      <c r="O1258" s="2" t="s">
        <v>20</v>
      </c>
      <c r="P1258" s="2" t="s">
        <v>21</v>
      </c>
      <c r="Q1258" s="5">
        <v>45378.478472222225</v>
      </c>
    </row>
    <row r="1259" spans="1:17" ht="27.6" x14ac:dyDescent="0.3">
      <c r="A1259" s="2" t="s">
        <v>599</v>
      </c>
      <c r="B1259" s="2" t="s">
        <v>7</v>
      </c>
      <c r="C1259" s="1"/>
      <c r="D1259" s="4">
        <v>45342</v>
      </c>
      <c r="E1259" s="6">
        <v>-11874</v>
      </c>
      <c r="F1259" s="1"/>
      <c r="G1259" s="1"/>
      <c r="H1259" s="2" t="s">
        <v>40</v>
      </c>
      <c r="I1259" s="2" t="s">
        <v>600</v>
      </c>
      <c r="J1259" s="2">
        <v>2</v>
      </c>
      <c r="K1259" s="1"/>
      <c r="L1259" s="1"/>
      <c r="M1259" s="1"/>
      <c r="N1259" s="4">
        <v>45343</v>
      </c>
      <c r="O1259" s="2" t="s">
        <v>20</v>
      </c>
      <c r="P1259" s="2" t="s">
        <v>21</v>
      </c>
      <c r="Q1259" s="5">
        <v>45378.478472222225</v>
      </c>
    </row>
    <row r="1260" spans="1:17" ht="27.6" x14ac:dyDescent="0.3">
      <c r="A1260" s="2" t="s">
        <v>599</v>
      </c>
      <c r="B1260" s="2" t="s">
        <v>7</v>
      </c>
      <c r="C1260" s="1"/>
      <c r="D1260" s="4">
        <v>45342</v>
      </c>
      <c r="E1260" s="6">
        <v>7838</v>
      </c>
      <c r="F1260" s="1"/>
      <c r="G1260" s="1"/>
      <c r="H1260" s="2" t="s">
        <v>40</v>
      </c>
      <c r="I1260" s="2" t="s">
        <v>600</v>
      </c>
      <c r="J1260" s="2">
        <v>1</v>
      </c>
      <c r="K1260" s="1"/>
      <c r="L1260" s="1"/>
      <c r="M1260" s="1"/>
      <c r="N1260" s="4">
        <v>45343</v>
      </c>
      <c r="O1260" s="2" t="s">
        <v>20</v>
      </c>
      <c r="P1260" s="2" t="s">
        <v>21</v>
      </c>
      <c r="Q1260" s="5">
        <v>45378.478472222225</v>
      </c>
    </row>
    <row r="1261" spans="1:17" ht="27.6" x14ac:dyDescent="0.3">
      <c r="A1261" s="2" t="s">
        <v>601</v>
      </c>
      <c r="B1261" s="2" t="s">
        <v>18</v>
      </c>
      <c r="C1261" s="1"/>
      <c r="D1261" s="4">
        <v>45294</v>
      </c>
      <c r="E1261" s="6">
        <v>6300</v>
      </c>
      <c r="F1261" s="2" t="s">
        <v>19</v>
      </c>
      <c r="G1261" s="1"/>
      <c r="H1261" s="1"/>
      <c r="I1261" s="1"/>
      <c r="J1261" s="1"/>
      <c r="K1261" s="1"/>
      <c r="L1261" s="1"/>
      <c r="M1261" s="1"/>
      <c r="N1261" s="1"/>
      <c r="O1261" s="2" t="s">
        <v>20</v>
      </c>
      <c r="P1261" s="2" t="s">
        <v>21</v>
      </c>
      <c r="Q1261" s="5">
        <v>45378.486805555556</v>
      </c>
    </row>
    <row r="1262" spans="1:17" ht="27.6" x14ac:dyDescent="0.3">
      <c r="A1262" s="2" t="s">
        <v>601</v>
      </c>
      <c r="B1262" s="2" t="s">
        <v>7</v>
      </c>
      <c r="C1262" s="1"/>
      <c r="D1262" s="4">
        <v>45293</v>
      </c>
      <c r="E1262" s="6">
        <v>1260</v>
      </c>
      <c r="F1262" s="1"/>
      <c r="G1262" s="1"/>
      <c r="H1262" s="2" t="s">
        <v>219</v>
      </c>
      <c r="I1262" s="2" t="s">
        <v>602</v>
      </c>
      <c r="J1262" s="2">
        <v>3</v>
      </c>
      <c r="K1262" s="1"/>
      <c r="L1262" s="1"/>
      <c r="M1262" s="1"/>
      <c r="N1262" s="4">
        <v>45294</v>
      </c>
      <c r="O1262" s="2" t="s">
        <v>20</v>
      </c>
      <c r="P1262" s="2" t="s">
        <v>21</v>
      </c>
      <c r="Q1262" s="5">
        <v>45378.486805555556</v>
      </c>
    </row>
    <row r="1263" spans="1:17" ht="27.6" x14ac:dyDescent="0.3">
      <c r="A1263" s="2" t="s">
        <v>601</v>
      </c>
      <c r="B1263" s="2" t="s">
        <v>7</v>
      </c>
      <c r="C1263" s="1"/>
      <c r="D1263" s="4">
        <v>45293</v>
      </c>
      <c r="E1263" s="6">
        <v>5040</v>
      </c>
      <c r="F1263" s="1"/>
      <c r="G1263" s="1"/>
      <c r="H1263" s="2" t="s">
        <v>219</v>
      </c>
      <c r="I1263" s="2" t="s">
        <v>602</v>
      </c>
      <c r="J1263" s="2">
        <v>4</v>
      </c>
      <c r="K1263" s="1"/>
      <c r="L1263" s="1"/>
      <c r="M1263" s="1"/>
      <c r="N1263" s="4">
        <v>45294</v>
      </c>
      <c r="O1263" s="2" t="s">
        <v>20</v>
      </c>
      <c r="P1263" s="2" t="s">
        <v>21</v>
      </c>
      <c r="Q1263" s="5">
        <v>45378.486805555556</v>
      </c>
    </row>
    <row r="1264" spans="1:17" ht="27.6" x14ac:dyDescent="0.3">
      <c r="A1264" s="2" t="s">
        <v>603</v>
      </c>
      <c r="B1264" s="2" t="s">
        <v>18</v>
      </c>
      <c r="C1264" s="1"/>
      <c r="D1264" s="4">
        <v>45295</v>
      </c>
      <c r="E1264" s="6">
        <v>200</v>
      </c>
      <c r="F1264" s="2" t="s">
        <v>19</v>
      </c>
      <c r="G1264" s="1"/>
      <c r="H1264" s="1"/>
      <c r="I1264" s="1"/>
      <c r="J1264" s="1"/>
      <c r="K1264" s="1"/>
      <c r="L1264" s="1"/>
      <c r="M1264" s="1"/>
      <c r="N1264" s="1"/>
      <c r="O1264" s="2" t="s">
        <v>20</v>
      </c>
      <c r="P1264" s="2" t="s">
        <v>21</v>
      </c>
      <c r="Q1264" s="5">
        <v>45378.487500000003</v>
      </c>
    </row>
    <row r="1265" spans="1:17" ht="27.6" x14ac:dyDescent="0.3">
      <c r="A1265" s="2" t="s">
        <v>603</v>
      </c>
      <c r="B1265" s="2" t="s">
        <v>18</v>
      </c>
      <c r="C1265" s="1"/>
      <c r="D1265" s="4">
        <v>45295</v>
      </c>
      <c r="E1265" s="6">
        <v>12100</v>
      </c>
      <c r="F1265" s="2" t="s">
        <v>19</v>
      </c>
      <c r="G1265" s="1"/>
      <c r="H1265" s="1"/>
      <c r="I1265" s="1"/>
      <c r="J1265" s="1"/>
      <c r="K1265" s="1"/>
      <c r="L1265" s="1"/>
      <c r="M1265" s="1"/>
      <c r="N1265" s="1"/>
      <c r="O1265" s="2" t="s">
        <v>20</v>
      </c>
      <c r="P1265" s="2" t="s">
        <v>21</v>
      </c>
      <c r="Q1265" s="5">
        <v>45378.487500000003</v>
      </c>
    </row>
    <row r="1266" spans="1:17" ht="27.6" x14ac:dyDescent="0.3">
      <c r="A1266" s="2" t="s">
        <v>603</v>
      </c>
      <c r="B1266" s="2" t="s">
        <v>7</v>
      </c>
      <c r="C1266" s="1"/>
      <c r="D1266" s="4">
        <v>45294</v>
      </c>
      <c r="E1266" s="6">
        <v>2420</v>
      </c>
      <c r="F1266" s="1"/>
      <c r="G1266" s="1"/>
      <c r="H1266" s="2" t="s">
        <v>604</v>
      </c>
      <c r="I1266" s="2" t="s">
        <v>605</v>
      </c>
      <c r="J1266" s="2">
        <v>1</v>
      </c>
      <c r="K1266" s="1"/>
      <c r="L1266" s="1"/>
      <c r="M1266" s="1"/>
      <c r="N1266" s="4">
        <v>45295</v>
      </c>
      <c r="O1266" s="2" t="s">
        <v>20</v>
      </c>
      <c r="P1266" s="2" t="s">
        <v>21</v>
      </c>
      <c r="Q1266" s="5">
        <v>45378.487500000003</v>
      </c>
    </row>
    <row r="1267" spans="1:17" ht="27.6" x14ac:dyDescent="0.3">
      <c r="A1267" s="2" t="s">
        <v>603</v>
      </c>
      <c r="B1267" s="2" t="s">
        <v>7</v>
      </c>
      <c r="C1267" s="1"/>
      <c r="D1267" s="4">
        <v>45294</v>
      </c>
      <c r="E1267" s="6">
        <v>9680</v>
      </c>
      <c r="F1267" s="1"/>
      <c r="G1267" s="1"/>
      <c r="H1267" s="2" t="s">
        <v>604</v>
      </c>
      <c r="I1267" s="2" t="s">
        <v>605</v>
      </c>
      <c r="J1267" s="2">
        <v>2</v>
      </c>
      <c r="K1267" s="1"/>
      <c r="L1267" s="1"/>
      <c r="M1267" s="1"/>
      <c r="N1267" s="4">
        <v>45295</v>
      </c>
      <c r="O1267" s="2" t="s">
        <v>20</v>
      </c>
      <c r="P1267" s="2" t="s">
        <v>21</v>
      </c>
      <c r="Q1267" s="5">
        <v>45378.487500000003</v>
      </c>
    </row>
    <row r="1268" spans="1:17" ht="27.6" x14ac:dyDescent="0.3">
      <c r="A1268" s="2" t="s">
        <v>603</v>
      </c>
      <c r="B1268" s="2" t="s">
        <v>7</v>
      </c>
      <c r="C1268" s="1"/>
      <c r="D1268" s="4">
        <v>45295</v>
      </c>
      <c r="E1268" s="6">
        <v>40</v>
      </c>
      <c r="F1268" s="1"/>
      <c r="G1268" s="1"/>
      <c r="H1268" s="2" t="s">
        <v>606</v>
      </c>
      <c r="I1268" s="2" t="s">
        <v>607</v>
      </c>
      <c r="J1268" s="2">
        <v>1</v>
      </c>
      <c r="K1268" s="1"/>
      <c r="L1268" s="1"/>
      <c r="M1268" s="1"/>
      <c r="N1268" s="4">
        <v>45295</v>
      </c>
      <c r="O1268" s="2" t="s">
        <v>20</v>
      </c>
      <c r="P1268" s="2" t="s">
        <v>21</v>
      </c>
      <c r="Q1268" s="5">
        <v>45378.487500000003</v>
      </c>
    </row>
    <row r="1269" spans="1:17" ht="27.6" x14ac:dyDescent="0.3">
      <c r="A1269" s="2" t="s">
        <v>603</v>
      </c>
      <c r="B1269" s="2" t="s">
        <v>7</v>
      </c>
      <c r="C1269" s="1"/>
      <c r="D1269" s="4">
        <v>45295</v>
      </c>
      <c r="E1269" s="6">
        <v>160</v>
      </c>
      <c r="F1269" s="1"/>
      <c r="G1269" s="1"/>
      <c r="H1269" s="2" t="s">
        <v>606</v>
      </c>
      <c r="I1269" s="2" t="s">
        <v>607</v>
      </c>
      <c r="J1269" s="2">
        <v>2</v>
      </c>
      <c r="K1269" s="1"/>
      <c r="L1269" s="1"/>
      <c r="M1269" s="1"/>
      <c r="N1269" s="4">
        <v>45295</v>
      </c>
      <c r="O1269" s="2" t="s">
        <v>20</v>
      </c>
      <c r="P1269" s="2" t="s">
        <v>21</v>
      </c>
      <c r="Q1269" s="5">
        <v>45378.487500000003</v>
      </c>
    </row>
    <row r="1270" spans="1:17" ht="27.6" x14ac:dyDescent="0.3">
      <c r="A1270" s="2" t="s">
        <v>608</v>
      </c>
      <c r="B1270" s="2" t="s">
        <v>18</v>
      </c>
      <c r="C1270" s="1"/>
      <c r="D1270" s="4">
        <v>45296</v>
      </c>
      <c r="E1270" s="6">
        <v>100</v>
      </c>
      <c r="F1270" s="2" t="s">
        <v>19</v>
      </c>
      <c r="G1270" s="1"/>
      <c r="H1270" s="1"/>
      <c r="I1270" s="1"/>
      <c r="J1270" s="1"/>
      <c r="K1270" s="1"/>
      <c r="L1270" s="1"/>
      <c r="M1270" s="1"/>
      <c r="N1270" s="1"/>
      <c r="O1270" s="2" t="s">
        <v>20</v>
      </c>
      <c r="P1270" s="2" t="s">
        <v>21</v>
      </c>
      <c r="Q1270" s="5">
        <v>45378.488194444442</v>
      </c>
    </row>
    <row r="1271" spans="1:17" ht="27.6" x14ac:dyDescent="0.3">
      <c r="A1271" s="2" t="s">
        <v>608</v>
      </c>
      <c r="B1271" s="2" t="s">
        <v>18</v>
      </c>
      <c r="C1271" s="1"/>
      <c r="D1271" s="4">
        <v>45296</v>
      </c>
      <c r="E1271" s="6">
        <v>8800</v>
      </c>
      <c r="F1271" s="2" t="s">
        <v>19</v>
      </c>
      <c r="G1271" s="1"/>
      <c r="H1271" s="1"/>
      <c r="I1271" s="1"/>
      <c r="J1271" s="1"/>
      <c r="K1271" s="1"/>
      <c r="L1271" s="1"/>
      <c r="M1271" s="1"/>
      <c r="N1271" s="1"/>
      <c r="O1271" s="2" t="s">
        <v>20</v>
      </c>
      <c r="P1271" s="2" t="s">
        <v>21</v>
      </c>
      <c r="Q1271" s="5">
        <v>45378.488194444442</v>
      </c>
    </row>
    <row r="1272" spans="1:17" ht="27.6" x14ac:dyDescent="0.3">
      <c r="A1272" s="2" t="s">
        <v>608</v>
      </c>
      <c r="B1272" s="2" t="s">
        <v>7</v>
      </c>
      <c r="C1272" s="1"/>
      <c r="D1272" s="4">
        <v>45296</v>
      </c>
      <c r="E1272" s="6">
        <v>20</v>
      </c>
      <c r="F1272" s="1"/>
      <c r="G1272" s="1"/>
      <c r="H1272" s="2" t="s">
        <v>609</v>
      </c>
      <c r="I1272" s="2" t="s">
        <v>610</v>
      </c>
      <c r="J1272" s="2">
        <v>1</v>
      </c>
      <c r="K1272" s="1"/>
      <c r="L1272" s="1"/>
      <c r="M1272" s="1"/>
      <c r="N1272" s="4">
        <v>45296</v>
      </c>
      <c r="O1272" s="2" t="s">
        <v>20</v>
      </c>
      <c r="P1272" s="2" t="s">
        <v>21</v>
      </c>
      <c r="Q1272" s="5">
        <v>45378.488194444442</v>
      </c>
    </row>
    <row r="1273" spans="1:17" ht="27.6" x14ac:dyDescent="0.3">
      <c r="A1273" s="2" t="s">
        <v>608</v>
      </c>
      <c r="B1273" s="2" t="s">
        <v>7</v>
      </c>
      <c r="C1273" s="1"/>
      <c r="D1273" s="4">
        <v>45296</v>
      </c>
      <c r="E1273" s="6">
        <v>80</v>
      </c>
      <c r="F1273" s="1"/>
      <c r="G1273" s="1"/>
      <c r="H1273" s="2" t="s">
        <v>609</v>
      </c>
      <c r="I1273" s="2" t="s">
        <v>610</v>
      </c>
      <c r="J1273" s="2">
        <v>2</v>
      </c>
      <c r="K1273" s="1"/>
      <c r="L1273" s="1"/>
      <c r="M1273" s="1"/>
      <c r="N1273" s="4">
        <v>45296</v>
      </c>
      <c r="O1273" s="2" t="s">
        <v>20</v>
      </c>
      <c r="P1273" s="2" t="s">
        <v>21</v>
      </c>
      <c r="Q1273" s="5">
        <v>45378.488194444442</v>
      </c>
    </row>
    <row r="1274" spans="1:17" ht="27.6" x14ac:dyDescent="0.3">
      <c r="A1274" s="2" t="s">
        <v>608</v>
      </c>
      <c r="B1274" s="2" t="s">
        <v>7</v>
      </c>
      <c r="C1274" s="1"/>
      <c r="D1274" s="4">
        <v>45295</v>
      </c>
      <c r="E1274" s="6">
        <v>1760</v>
      </c>
      <c r="F1274" s="1"/>
      <c r="G1274" s="1"/>
      <c r="H1274" s="2" t="s">
        <v>606</v>
      </c>
      <c r="I1274" s="2" t="s">
        <v>611</v>
      </c>
      <c r="J1274" s="2">
        <v>1</v>
      </c>
      <c r="K1274" s="1"/>
      <c r="L1274" s="1"/>
      <c r="M1274" s="1"/>
      <c r="N1274" s="4">
        <v>45296</v>
      </c>
      <c r="O1274" s="2" t="s">
        <v>20</v>
      </c>
      <c r="P1274" s="2" t="s">
        <v>21</v>
      </c>
      <c r="Q1274" s="5">
        <v>45378.488194444442</v>
      </c>
    </row>
    <row r="1275" spans="1:17" ht="27.6" x14ac:dyDescent="0.3">
      <c r="A1275" s="2" t="s">
        <v>608</v>
      </c>
      <c r="B1275" s="2" t="s">
        <v>7</v>
      </c>
      <c r="C1275" s="1"/>
      <c r="D1275" s="4">
        <v>45295</v>
      </c>
      <c r="E1275" s="6">
        <v>7040</v>
      </c>
      <c r="F1275" s="1"/>
      <c r="G1275" s="1"/>
      <c r="H1275" s="2" t="s">
        <v>606</v>
      </c>
      <c r="I1275" s="2" t="s">
        <v>611</v>
      </c>
      <c r="J1275" s="2">
        <v>2</v>
      </c>
      <c r="K1275" s="1"/>
      <c r="L1275" s="1"/>
      <c r="M1275" s="1"/>
      <c r="N1275" s="4">
        <v>45296</v>
      </c>
      <c r="O1275" s="2" t="s">
        <v>20</v>
      </c>
      <c r="P1275" s="2" t="s">
        <v>21</v>
      </c>
      <c r="Q1275" s="5">
        <v>45378.488194444442</v>
      </c>
    </row>
    <row r="1276" spans="1:17" ht="27.6" x14ac:dyDescent="0.3">
      <c r="A1276" s="2" t="s">
        <v>612</v>
      </c>
      <c r="B1276" s="2" t="s">
        <v>18</v>
      </c>
      <c r="C1276" s="1"/>
      <c r="D1276" s="4">
        <v>45299</v>
      </c>
      <c r="E1276" s="6">
        <v>100</v>
      </c>
      <c r="F1276" s="2" t="s">
        <v>19</v>
      </c>
      <c r="G1276" s="1"/>
      <c r="H1276" s="1"/>
      <c r="I1276" s="1"/>
      <c r="J1276" s="1"/>
      <c r="K1276" s="1"/>
      <c r="L1276" s="1"/>
      <c r="M1276" s="1"/>
      <c r="N1276" s="1"/>
      <c r="O1276" s="2" t="s">
        <v>20</v>
      </c>
      <c r="P1276" s="2" t="s">
        <v>21</v>
      </c>
      <c r="Q1276" s="5">
        <v>45378.488194444442</v>
      </c>
    </row>
    <row r="1277" spans="1:17" ht="27.6" x14ac:dyDescent="0.3">
      <c r="A1277" s="2" t="s">
        <v>612</v>
      </c>
      <c r="B1277" s="2" t="s">
        <v>18</v>
      </c>
      <c r="C1277" s="1"/>
      <c r="D1277" s="4">
        <v>45299</v>
      </c>
      <c r="E1277" s="6">
        <v>5600</v>
      </c>
      <c r="F1277" s="2" t="s">
        <v>19</v>
      </c>
      <c r="G1277" s="1"/>
      <c r="H1277" s="1"/>
      <c r="I1277" s="1"/>
      <c r="J1277" s="1"/>
      <c r="K1277" s="1"/>
      <c r="L1277" s="1"/>
      <c r="M1277" s="1"/>
      <c r="N1277" s="1"/>
      <c r="O1277" s="2" t="s">
        <v>20</v>
      </c>
      <c r="P1277" s="2" t="s">
        <v>21</v>
      </c>
      <c r="Q1277" s="5">
        <v>45378.488194444442</v>
      </c>
    </row>
    <row r="1278" spans="1:17" ht="27.6" x14ac:dyDescent="0.3">
      <c r="A1278" s="2" t="s">
        <v>612</v>
      </c>
      <c r="B1278" s="2" t="s">
        <v>7</v>
      </c>
      <c r="C1278" s="1"/>
      <c r="D1278" s="4">
        <v>45296</v>
      </c>
      <c r="E1278" s="6">
        <v>1120</v>
      </c>
      <c r="F1278" s="1"/>
      <c r="G1278" s="1"/>
      <c r="H1278" s="2" t="s">
        <v>609</v>
      </c>
      <c r="I1278" s="2" t="s">
        <v>610</v>
      </c>
      <c r="J1278" s="2">
        <v>3</v>
      </c>
      <c r="K1278" s="1"/>
      <c r="L1278" s="1"/>
      <c r="M1278" s="1"/>
      <c r="N1278" s="4">
        <v>45299</v>
      </c>
      <c r="O1278" s="2" t="s">
        <v>20</v>
      </c>
      <c r="P1278" s="2" t="s">
        <v>21</v>
      </c>
      <c r="Q1278" s="5">
        <v>45378.488194444442</v>
      </c>
    </row>
    <row r="1279" spans="1:17" ht="27.6" x14ac:dyDescent="0.3">
      <c r="A1279" s="2" t="s">
        <v>612</v>
      </c>
      <c r="B1279" s="2" t="s">
        <v>7</v>
      </c>
      <c r="C1279" s="1"/>
      <c r="D1279" s="4">
        <v>45296</v>
      </c>
      <c r="E1279" s="6">
        <v>4480</v>
      </c>
      <c r="F1279" s="1"/>
      <c r="G1279" s="1"/>
      <c r="H1279" s="2" t="s">
        <v>609</v>
      </c>
      <c r="I1279" s="2" t="s">
        <v>610</v>
      </c>
      <c r="J1279" s="2">
        <v>4</v>
      </c>
      <c r="K1279" s="1"/>
      <c r="L1279" s="1"/>
      <c r="M1279" s="1"/>
      <c r="N1279" s="4">
        <v>45299</v>
      </c>
      <c r="O1279" s="2" t="s">
        <v>20</v>
      </c>
      <c r="P1279" s="2" t="s">
        <v>21</v>
      </c>
      <c r="Q1279" s="5">
        <v>45378.488194444442</v>
      </c>
    </row>
    <row r="1280" spans="1:17" ht="27.6" x14ac:dyDescent="0.3">
      <c r="A1280" s="2" t="s">
        <v>612</v>
      </c>
      <c r="B1280" s="2" t="s">
        <v>7</v>
      </c>
      <c r="C1280" s="1"/>
      <c r="D1280" s="4">
        <v>45299</v>
      </c>
      <c r="E1280" s="6">
        <v>80</v>
      </c>
      <c r="F1280" s="1"/>
      <c r="G1280" s="1"/>
      <c r="H1280" s="2" t="s">
        <v>57</v>
      </c>
      <c r="I1280" s="2" t="s">
        <v>613</v>
      </c>
      <c r="J1280" s="2">
        <v>2</v>
      </c>
      <c r="K1280" s="1"/>
      <c r="L1280" s="1"/>
      <c r="M1280" s="1"/>
      <c r="N1280" s="4">
        <v>45299</v>
      </c>
      <c r="O1280" s="2" t="s">
        <v>20</v>
      </c>
      <c r="P1280" s="2" t="s">
        <v>21</v>
      </c>
      <c r="Q1280" s="5">
        <v>45378.488194444442</v>
      </c>
    </row>
    <row r="1281" spans="1:17" ht="27.6" x14ac:dyDescent="0.3">
      <c r="A1281" s="2" t="s">
        <v>612</v>
      </c>
      <c r="B1281" s="2" t="s">
        <v>7</v>
      </c>
      <c r="C1281" s="1"/>
      <c r="D1281" s="4">
        <v>45299</v>
      </c>
      <c r="E1281" s="6">
        <v>20</v>
      </c>
      <c r="F1281" s="1"/>
      <c r="G1281" s="1"/>
      <c r="H1281" s="2" t="s">
        <v>57</v>
      </c>
      <c r="I1281" s="2" t="s">
        <v>613</v>
      </c>
      <c r="J1281" s="2">
        <v>1</v>
      </c>
      <c r="K1281" s="1"/>
      <c r="L1281" s="1"/>
      <c r="M1281" s="1"/>
      <c r="N1281" s="4">
        <v>45299</v>
      </c>
      <c r="O1281" s="2" t="s">
        <v>20</v>
      </c>
      <c r="P1281" s="2" t="s">
        <v>21</v>
      </c>
      <c r="Q1281" s="5">
        <v>45378.488194444442</v>
      </c>
    </row>
    <row r="1282" spans="1:17" ht="27.6" x14ac:dyDescent="0.3">
      <c r="A1282" s="2" t="s">
        <v>614</v>
      </c>
      <c r="B1282" s="2" t="s">
        <v>18</v>
      </c>
      <c r="C1282" s="1"/>
      <c r="D1282" s="4">
        <v>45300</v>
      </c>
      <c r="E1282" s="6">
        <v>6600</v>
      </c>
      <c r="F1282" s="2" t="s">
        <v>19</v>
      </c>
      <c r="G1282" s="1"/>
      <c r="H1282" s="1"/>
      <c r="I1282" s="1"/>
      <c r="J1282" s="1"/>
      <c r="K1282" s="1"/>
      <c r="L1282" s="1"/>
      <c r="M1282" s="1"/>
      <c r="N1282" s="1"/>
      <c r="O1282" s="2" t="s">
        <v>20</v>
      </c>
      <c r="P1282" s="2" t="s">
        <v>21</v>
      </c>
      <c r="Q1282" s="5">
        <v>45378.488888888889</v>
      </c>
    </row>
    <row r="1283" spans="1:17" ht="27.6" x14ac:dyDescent="0.3">
      <c r="A1283" s="2" t="s">
        <v>614</v>
      </c>
      <c r="B1283" s="2" t="s">
        <v>7</v>
      </c>
      <c r="C1283" s="1"/>
      <c r="D1283" s="4">
        <v>45299</v>
      </c>
      <c r="E1283" s="6">
        <v>1320</v>
      </c>
      <c r="F1283" s="1"/>
      <c r="G1283" s="1"/>
      <c r="H1283" s="2" t="s">
        <v>57</v>
      </c>
      <c r="I1283" s="2" t="s">
        <v>613</v>
      </c>
      <c r="J1283" s="2">
        <v>3</v>
      </c>
      <c r="K1283" s="1"/>
      <c r="L1283" s="1"/>
      <c r="M1283" s="1"/>
      <c r="N1283" s="4">
        <v>45300</v>
      </c>
      <c r="O1283" s="2" t="s">
        <v>20</v>
      </c>
      <c r="P1283" s="2" t="s">
        <v>21</v>
      </c>
      <c r="Q1283" s="5">
        <v>45378.488888888889</v>
      </c>
    </row>
    <row r="1284" spans="1:17" ht="27.6" x14ac:dyDescent="0.3">
      <c r="A1284" s="2" t="s">
        <v>614</v>
      </c>
      <c r="B1284" s="2" t="s">
        <v>7</v>
      </c>
      <c r="C1284" s="1"/>
      <c r="D1284" s="4">
        <v>45299</v>
      </c>
      <c r="E1284" s="6">
        <v>5280</v>
      </c>
      <c r="F1284" s="1"/>
      <c r="G1284" s="1"/>
      <c r="H1284" s="2" t="s">
        <v>57</v>
      </c>
      <c r="I1284" s="2" t="s">
        <v>613</v>
      </c>
      <c r="J1284" s="2">
        <v>4</v>
      </c>
      <c r="K1284" s="1"/>
      <c r="L1284" s="1"/>
      <c r="M1284" s="1"/>
      <c r="N1284" s="4">
        <v>45300</v>
      </c>
      <c r="O1284" s="2" t="s">
        <v>20</v>
      </c>
      <c r="P1284" s="2" t="s">
        <v>21</v>
      </c>
      <c r="Q1284" s="5">
        <v>45378.488888888889</v>
      </c>
    </row>
    <row r="1285" spans="1:17" ht="27.6" x14ac:dyDescent="0.3">
      <c r="A1285" s="2" t="s">
        <v>615</v>
      </c>
      <c r="B1285" s="2" t="s">
        <v>18</v>
      </c>
      <c r="C1285" s="1"/>
      <c r="D1285" s="4">
        <v>45302</v>
      </c>
      <c r="E1285" s="6">
        <v>4700</v>
      </c>
      <c r="F1285" s="2" t="s">
        <v>19</v>
      </c>
      <c r="G1285" s="1"/>
      <c r="H1285" s="1"/>
      <c r="I1285" s="1"/>
      <c r="J1285" s="1"/>
      <c r="K1285" s="1"/>
      <c r="L1285" s="1"/>
      <c r="M1285" s="1"/>
      <c r="N1285" s="1"/>
      <c r="O1285" s="2" t="s">
        <v>20</v>
      </c>
      <c r="P1285" s="2" t="s">
        <v>21</v>
      </c>
      <c r="Q1285" s="5">
        <v>45378.490277777775</v>
      </c>
    </row>
    <row r="1286" spans="1:17" ht="27.6" x14ac:dyDescent="0.3">
      <c r="A1286" s="2" t="s">
        <v>615</v>
      </c>
      <c r="B1286" s="2" t="s">
        <v>7</v>
      </c>
      <c r="C1286" s="1"/>
      <c r="D1286" s="4">
        <v>45301</v>
      </c>
      <c r="E1286" s="6">
        <v>940</v>
      </c>
      <c r="F1286" s="1"/>
      <c r="G1286" s="1"/>
      <c r="H1286" s="2" t="s">
        <v>616</v>
      </c>
      <c r="I1286" s="2" t="s">
        <v>617</v>
      </c>
      <c r="J1286" s="2">
        <v>1</v>
      </c>
      <c r="K1286" s="1"/>
      <c r="L1286" s="1"/>
      <c r="M1286" s="1"/>
      <c r="N1286" s="4">
        <v>45302</v>
      </c>
      <c r="O1286" s="2" t="s">
        <v>20</v>
      </c>
      <c r="P1286" s="2" t="s">
        <v>21</v>
      </c>
      <c r="Q1286" s="5">
        <v>45378.490277777775</v>
      </c>
    </row>
    <row r="1287" spans="1:17" ht="27.6" x14ac:dyDescent="0.3">
      <c r="A1287" s="2" t="s">
        <v>615</v>
      </c>
      <c r="B1287" s="2" t="s">
        <v>7</v>
      </c>
      <c r="C1287" s="1"/>
      <c r="D1287" s="4">
        <v>45301</v>
      </c>
      <c r="E1287" s="6">
        <v>3760</v>
      </c>
      <c r="F1287" s="1"/>
      <c r="G1287" s="1"/>
      <c r="H1287" s="2" t="s">
        <v>616</v>
      </c>
      <c r="I1287" s="2" t="s">
        <v>617</v>
      </c>
      <c r="J1287" s="2">
        <v>2</v>
      </c>
      <c r="K1287" s="1"/>
      <c r="L1287" s="1"/>
      <c r="M1287" s="1"/>
      <c r="N1287" s="4">
        <v>45302</v>
      </c>
      <c r="O1287" s="2" t="s">
        <v>20</v>
      </c>
      <c r="P1287" s="2" t="s">
        <v>21</v>
      </c>
      <c r="Q1287" s="5">
        <v>45378.490277777775</v>
      </c>
    </row>
    <row r="1288" spans="1:17" ht="27.6" x14ac:dyDescent="0.3">
      <c r="A1288" s="2" t="s">
        <v>618</v>
      </c>
      <c r="B1288" s="2" t="s">
        <v>18</v>
      </c>
      <c r="C1288" s="1"/>
      <c r="D1288" s="4">
        <v>45303</v>
      </c>
      <c r="E1288" s="6">
        <v>100</v>
      </c>
      <c r="F1288" s="2" t="s">
        <v>19</v>
      </c>
      <c r="G1288" s="1"/>
      <c r="H1288" s="1"/>
      <c r="I1288" s="1"/>
      <c r="J1288" s="1"/>
      <c r="K1288" s="1"/>
      <c r="L1288" s="1"/>
      <c r="M1288" s="1"/>
      <c r="N1288" s="1"/>
      <c r="O1288" s="2" t="s">
        <v>20</v>
      </c>
      <c r="P1288" s="2" t="s">
        <v>21</v>
      </c>
      <c r="Q1288" s="5">
        <v>45378.490277777775</v>
      </c>
    </row>
    <row r="1289" spans="1:17" ht="27.6" x14ac:dyDescent="0.3">
      <c r="A1289" s="2" t="s">
        <v>618</v>
      </c>
      <c r="B1289" s="2" t="s">
        <v>18</v>
      </c>
      <c r="C1289" s="1"/>
      <c r="D1289" s="4">
        <v>45303</v>
      </c>
      <c r="E1289" s="6">
        <v>4700</v>
      </c>
      <c r="F1289" s="2" t="s">
        <v>19</v>
      </c>
      <c r="G1289" s="1"/>
      <c r="H1289" s="1"/>
      <c r="I1289" s="1"/>
      <c r="J1289" s="1"/>
      <c r="K1289" s="1"/>
      <c r="L1289" s="1"/>
      <c r="M1289" s="1"/>
      <c r="N1289" s="1"/>
      <c r="O1289" s="2" t="s">
        <v>20</v>
      </c>
      <c r="P1289" s="2" t="s">
        <v>21</v>
      </c>
      <c r="Q1289" s="5">
        <v>45378.490277777775</v>
      </c>
    </row>
    <row r="1290" spans="1:17" ht="27.6" x14ac:dyDescent="0.3">
      <c r="A1290" s="2" t="s">
        <v>618</v>
      </c>
      <c r="B1290" s="2" t="s">
        <v>7</v>
      </c>
      <c r="C1290" s="1"/>
      <c r="D1290" s="4">
        <v>45302</v>
      </c>
      <c r="E1290" s="6">
        <v>940</v>
      </c>
      <c r="F1290" s="1"/>
      <c r="G1290" s="1"/>
      <c r="H1290" s="2" t="s">
        <v>619</v>
      </c>
      <c r="I1290" s="2" t="s">
        <v>620</v>
      </c>
      <c r="J1290" s="2">
        <v>1</v>
      </c>
      <c r="K1290" s="1"/>
      <c r="L1290" s="1"/>
      <c r="M1290" s="1"/>
      <c r="N1290" s="4">
        <v>45303</v>
      </c>
      <c r="O1290" s="2" t="s">
        <v>20</v>
      </c>
      <c r="P1290" s="2" t="s">
        <v>21</v>
      </c>
      <c r="Q1290" s="5">
        <v>45378.490277777775</v>
      </c>
    </row>
    <row r="1291" spans="1:17" ht="27.6" x14ac:dyDescent="0.3">
      <c r="A1291" s="2" t="s">
        <v>618</v>
      </c>
      <c r="B1291" s="2" t="s">
        <v>7</v>
      </c>
      <c r="C1291" s="1"/>
      <c r="D1291" s="4">
        <v>45302</v>
      </c>
      <c r="E1291" s="6">
        <v>3760</v>
      </c>
      <c r="F1291" s="1"/>
      <c r="G1291" s="1"/>
      <c r="H1291" s="2" t="s">
        <v>619</v>
      </c>
      <c r="I1291" s="2" t="s">
        <v>620</v>
      </c>
      <c r="J1291" s="2">
        <v>2</v>
      </c>
      <c r="K1291" s="1"/>
      <c r="L1291" s="1"/>
      <c r="M1291" s="1"/>
      <c r="N1291" s="4">
        <v>45303</v>
      </c>
      <c r="O1291" s="2" t="s">
        <v>20</v>
      </c>
      <c r="P1291" s="2" t="s">
        <v>21</v>
      </c>
      <c r="Q1291" s="5">
        <v>45378.490277777775</v>
      </c>
    </row>
    <row r="1292" spans="1:17" ht="27.6" x14ac:dyDescent="0.3">
      <c r="A1292" s="2" t="s">
        <v>618</v>
      </c>
      <c r="B1292" s="2" t="s">
        <v>7</v>
      </c>
      <c r="C1292" s="1"/>
      <c r="D1292" s="4">
        <v>45303</v>
      </c>
      <c r="E1292" s="6">
        <v>80</v>
      </c>
      <c r="F1292" s="1"/>
      <c r="G1292" s="1"/>
      <c r="H1292" s="2" t="s">
        <v>621</v>
      </c>
      <c r="I1292" s="2" t="s">
        <v>622</v>
      </c>
      <c r="J1292" s="2">
        <v>2</v>
      </c>
      <c r="K1292" s="1"/>
      <c r="L1292" s="1"/>
      <c r="M1292" s="1"/>
      <c r="N1292" s="4">
        <v>45303</v>
      </c>
      <c r="O1292" s="2" t="s">
        <v>20</v>
      </c>
      <c r="P1292" s="2" t="s">
        <v>21</v>
      </c>
      <c r="Q1292" s="5">
        <v>45378.490277777775</v>
      </c>
    </row>
    <row r="1293" spans="1:17" ht="27.6" x14ac:dyDescent="0.3">
      <c r="A1293" s="2" t="s">
        <v>618</v>
      </c>
      <c r="B1293" s="2" t="s">
        <v>7</v>
      </c>
      <c r="C1293" s="1"/>
      <c r="D1293" s="4">
        <v>45303</v>
      </c>
      <c r="E1293" s="6">
        <v>20</v>
      </c>
      <c r="F1293" s="1"/>
      <c r="G1293" s="1"/>
      <c r="H1293" s="2" t="s">
        <v>621</v>
      </c>
      <c r="I1293" s="2" t="s">
        <v>622</v>
      </c>
      <c r="J1293" s="2">
        <v>1</v>
      </c>
      <c r="K1293" s="1"/>
      <c r="L1293" s="1"/>
      <c r="M1293" s="1"/>
      <c r="N1293" s="4">
        <v>45303</v>
      </c>
      <c r="O1293" s="2" t="s">
        <v>20</v>
      </c>
      <c r="P1293" s="2" t="s">
        <v>21</v>
      </c>
      <c r="Q1293" s="5">
        <v>45378.490277777775</v>
      </c>
    </row>
    <row r="1294" spans="1:17" ht="27.6" x14ac:dyDescent="0.3">
      <c r="A1294" s="2" t="s">
        <v>623</v>
      </c>
      <c r="B1294" s="2" t="s">
        <v>18</v>
      </c>
      <c r="C1294" s="1"/>
      <c r="D1294" s="4">
        <v>45306</v>
      </c>
      <c r="E1294" s="6">
        <v>4300</v>
      </c>
      <c r="F1294" s="2" t="s">
        <v>19</v>
      </c>
      <c r="G1294" s="1"/>
      <c r="H1294" s="1"/>
      <c r="I1294" s="1"/>
      <c r="J1294" s="1"/>
      <c r="K1294" s="1"/>
      <c r="L1294" s="1"/>
      <c r="M1294" s="1"/>
      <c r="N1294" s="1"/>
      <c r="O1294" s="2" t="s">
        <v>20</v>
      </c>
      <c r="P1294" s="2" t="s">
        <v>21</v>
      </c>
      <c r="Q1294" s="5">
        <v>45378.490972222222</v>
      </c>
    </row>
    <row r="1295" spans="1:17" ht="27.6" x14ac:dyDescent="0.3">
      <c r="A1295" s="2" t="s">
        <v>623</v>
      </c>
      <c r="B1295" s="2" t="s">
        <v>7</v>
      </c>
      <c r="C1295" s="1"/>
      <c r="D1295" s="4">
        <v>45303</v>
      </c>
      <c r="E1295" s="6">
        <v>860</v>
      </c>
      <c r="F1295" s="1"/>
      <c r="G1295" s="1"/>
      <c r="H1295" s="2" t="s">
        <v>621</v>
      </c>
      <c r="I1295" s="2" t="s">
        <v>622</v>
      </c>
      <c r="J1295" s="2">
        <v>3</v>
      </c>
      <c r="K1295" s="1"/>
      <c r="L1295" s="1"/>
      <c r="M1295" s="1"/>
      <c r="N1295" s="4">
        <v>45306</v>
      </c>
      <c r="O1295" s="2" t="s">
        <v>20</v>
      </c>
      <c r="P1295" s="2" t="s">
        <v>21</v>
      </c>
      <c r="Q1295" s="5">
        <v>45378.490972222222</v>
      </c>
    </row>
    <row r="1296" spans="1:17" ht="27.6" x14ac:dyDescent="0.3">
      <c r="A1296" s="2" t="s">
        <v>623</v>
      </c>
      <c r="B1296" s="2" t="s">
        <v>7</v>
      </c>
      <c r="C1296" s="1"/>
      <c r="D1296" s="4">
        <v>45303</v>
      </c>
      <c r="E1296" s="6">
        <v>3440</v>
      </c>
      <c r="F1296" s="1"/>
      <c r="G1296" s="1"/>
      <c r="H1296" s="2" t="s">
        <v>621</v>
      </c>
      <c r="I1296" s="2" t="s">
        <v>622</v>
      </c>
      <c r="J1296" s="2">
        <v>4</v>
      </c>
      <c r="K1296" s="1"/>
      <c r="L1296" s="1"/>
      <c r="M1296" s="1"/>
      <c r="N1296" s="4">
        <v>45306</v>
      </c>
      <c r="O1296" s="2" t="s">
        <v>20</v>
      </c>
      <c r="P1296" s="2" t="s">
        <v>21</v>
      </c>
      <c r="Q1296" s="5">
        <v>45378.490972222222</v>
      </c>
    </row>
    <row r="1297" spans="1:17" ht="27.6" x14ac:dyDescent="0.3">
      <c r="A1297" s="2" t="s">
        <v>624</v>
      </c>
      <c r="B1297" s="2" t="s">
        <v>18</v>
      </c>
      <c r="C1297" s="1"/>
      <c r="D1297" s="4">
        <v>45293</v>
      </c>
      <c r="E1297" s="6">
        <v>300</v>
      </c>
      <c r="F1297" s="2" t="s">
        <v>19</v>
      </c>
      <c r="G1297" s="1"/>
      <c r="H1297" s="1"/>
      <c r="I1297" s="1"/>
      <c r="J1297" s="1"/>
      <c r="K1297" s="1"/>
      <c r="L1297" s="1"/>
      <c r="M1297" s="1"/>
      <c r="N1297" s="1"/>
      <c r="O1297" s="2" t="s">
        <v>20</v>
      </c>
      <c r="P1297" s="2" t="s">
        <v>21</v>
      </c>
      <c r="Q1297" s="5">
        <v>45378.491666666669</v>
      </c>
    </row>
    <row r="1298" spans="1:17" ht="27.6" x14ac:dyDescent="0.3">
      <c r="A1298" s="2" t="s">
        <v>624</v>
      </c>
      <c r="B1298" s="2" t="s">
        <v>7</v>
      </c>
      <c r="C1298" s="1"/>
      <c r="D1298" s="4">
        <v>45293</v>
      </c>
      <c r="E1298" s="6">
        <v>60</v>
      </c>
      <c r="F1298" s="1"/>
      <c r="G1298" s="1"/>
      <c r="H1298" s="2" t="s">
        <v>219</v>
      </c>
      <c r="I1298" s="2" t="s">
        <v>602</v>
      </c>
      <c r="J1298" s="2">
        <v>1</v>
      </c>
      <c r="K1298" s="1"/>
      <c r="L1298" s="1"/>
      <c r="M1298" s="1"/>
      <c r="N1298" s="4">
        <v>45293</v>
      </c>
      <c r="O1298" s="2" t="s">
        <v>20</v>
      </c>
      <c r="P1298" s="2" t="s">
        <v>21</v>
      </c>
      <c r="Q1298" s="5">
        <v>45378.491666666669</v>
      </c>
    </row>
    <row r="1299" spans="1:17" ht="27.6" x14ac:dyDescent="0.3">
      <c r="A1299" s="2" t="s">
        <v>624</v>
      </c>
      <c r="B1299" s="2" t="s">
        <v>7</v>
      </c>
      <c r="C1299" s="1"/>
      <c r="D1299" s="4">
        <v>45293</v>
      </c>
      <c r="E1299" s="6">
        <v>240</v>
      </c>
      <c r="F1299" s="1"/>
      <c r="G1299" s="1"/>
      <c r="H1299" s="2" t="s">
        <v>219</v>
      </c>
      <c r="I1299" s="2" t="s">
        <v>602</v>
      </c>
      <c r="J1299" s="2">
        <v>2</v>
      </c>
      <c r="K1299" s="1"/>
      <c r="L1299" s="1"/>
      <c r="M1299" s="1"/>
      <c r="N1299" s="4">
        <v>45293</v>
      </c>
      <c r="O1299" s="2" t="s">
        <v>20</v>
      </c>
      <c r="P1299" s="2" t="s">
        <v>21</v>
      </c>
      <c r="Q1299" s="5">
        <v>45378.491666666669</v>
      </c>
    </row>
    <row r="1300" spans="1:17" ht="27.6" x14ac:dyDescent="0.3">
      <c r="A1300" s="2" t="s">
        <v>625</v>
      </c>
      <c r="B1300" s="2" t="s">
        <v>18</v>
      </c>
      <c r="C1300" s="1"/>
      <c r="D1300" s="4">
        <v>45307</v>
      </c>
      <c r="E1300" s="6">
        <v>100</v>
      </c>
      <c r="F1300" s="2" t="s">
        <v>19</v>
      </c>
      <c r="G1300" s="1"/>
      <c r="H1300" s="1"/>
      <c r="I1300" s="1"/>
      <c r="J1300" s="1"/>
      <c r="K1300" s="1"/>
      <c r="L1300" s="1"/>
      <c r="M1300" s="1"/>
      <c r="N1300" s="1"/>
      <c r="O1300" s="2" t="s">
        <v>20</v>
      </c>
      <c r="P1300" s="2" t="s">
        <v>21</v>
      </c>
      <c r="Q1300" s="5">
        <v>45378.493750000001</v>
      </c>
    </row>
    <row r="1301" spans="1:17" ht="27.6" x14ac:dyDescent="0.3">
      <c r="A1301" s="2" t="s">
        <v>625</v>
      </c>
      <c r="B1301" s="2" t="s">
        <v>18</v>
      </c>
      <c r="C1301" s="1"/>
      <c r="D1301" s="4">
        <v>45307</v>
      </c>
      <c r="E1301" s="6">
        <v>5500</v>
      </c>
      <c r="F1301" s="2" t="s">
        <v>19</v>
      </c>
      <c r="G1301" s="1"/>
      <c r="H1301" s="1"/>
      <c r="I1301" s="1"/>
      <c r="J1301" s="1"/>
      <c r="K1301" s="1"/>
      <c r="L1301" s="1"/>
      <c r="M1301" s="1"/>
      <c r="N1301" s="1"/>
      <c r="O1301" s="2" t="s">
        <v>20</v>
      </c>
      <c r="P1301" s="2" t="s">
        <v>21</v>
      </c>
      <c r="Q1301" s="5">
        <v>45378.493750000001</v>
      </c>
    </row>
    <row r="1302" spans="1:17" ht="27.6" x14ac:dyDescent="0.3">
      <c r="A1302" s="2" t="s">
        <v>625</v>
      </c>
      <c r="B1302" s="2" t="s">
        <v>7</v>
      </c>
      <c r="C1302" s="1"/>
      <c r="D1302" s="4">
        <v>45306</v>
      </c>
      <c r="E1302" s="6">
        <v>1100</v>
      </c>
      <c r="F1302" s="1"/>
      <c r="G1302" s="1"/>
      <c r="H1302" s="2" t="s">
        <v>626</v>
      </c>
      <c r="I1302" s="2" t="s">
        <v>627</v>
      </c>
      <c r="J1302" s="2">
        <v>1</v>
      </c>
      <c r="K1302" s="1"/>
      <c r="L1302" s="1"/>
      <c r="M1302" s="1"/>
      <c r="N1302" s="4">
        <v>45307</v>
      </c>
      <c r="O1302" s="2" t="s">
        <v>20</v>
      </c>
      <c r="P1302" s="2" t="s">
        <v>21</v>
      </c>
      <c r="Q1302" s="5">
        <v>45378.493750000001</v>
      </c>
    </row>
    <row r="1303" spans="1:17" ht="27.6" x14ac:dyDescent="0.3">
      <c r="A1303" s="2" t="s">
        <v>625</v>
      </c>
      <c r="B1303" s="2" t="s">
        <v>7</v>
      </c>
      <c r="C1303" s="1"/>
      <c r="D1303" s="4">
        <v>45306</v>
      </c>
      <c r="E1303" s="6">
        <v>4400</v>
      </c>
      <c r="F1303" s="1"/>
      <c r="G1303" s="1"/>
      <c r="H1303" s="2" t="s">
        <v>626</v>
      </c>
      <c r="I1303" s="2" t="s">
        <v>627</v>
      </c>
      <c r="J1303" s="2">
        <v>2</v>
      </c>
      <c r="K1303" s="1"/>
      <c r="L1303" s="1"/>
      <c r="M1303" s="1"/>
      <c r="N1303" s="4">
        <v>45307</v>
      </c>
      <c r="O1303" s="2" t="s">
        <v>20</v>
      </c>
      <c r="P1303" s="2" t="s">
        <v>21</v>
      </c>
      <c r="Q1303" s="5">
        <v>45378.493750000001</v>
      </c>
    </row>
    <row r="1304" spans="1:17" ht="27.6" x14ac:dyDescent="0.3">
      <c r="A1304" s="2" t="s">
        <v>625</v>
      </c>
      <c r="B1304" s="2" t="s">
        <v>7</v>
      </c>
      <c r="C1304" s="1"/>
      <c r="D1304" s="4">
        <v>45307</v>
      </c>
      <c r="E1304" s="6">
        <v>80</v>
      </c>
      <c r="F1304" s="1"/>
      <c r="G1304" s="1"/>
      <c r="H1304" s="2" t="s">
        <v>628</v>
      </c>
      <c r="I1304" s="2" t="s">
        <v>629</v>
      </c>
      <c r="J1304" s="2">
        <v>2</v>
      </c>
      <c r="K1304" s="1"/>
      <c r="L1304" s="1"/>
      <c r="M1304" s="1"/>
      <c r="N1304" s="4">
        <v>45307</v>
      </c>
      <c r="O1304" s="2" t="s">
        <v>20</v>
      </c>
      <c r="P1304" s="2" t="s">
        <v>21</v>
      </c>
      <c r="Q1304" s="5">
        <v>45378.493750000001</v>
      </c>
    </row>
    <row r="1305" spans="1:17" ht="27.6" x14ac:dyDescent="0.3">
      <c r="A1305" s="2" t="s">
        <v>625</v>
      </c>
      <c r="B1305" s="2" t="s">
        <v>7</v>
      </c>
      <c r="C1305" s="1"/>
      <c r="D1305" s="4">
        <v>45307</v>
      </c>
      <c r="E1305" s="6">
        <v>20</v>
      </c>
      <c r="F1305" s="1"/>
      <c r="G1305" s="1"/>
      <c r="H1305" s="2" t="s">
        <v>628</v>
      </c>
      <c r="I1305" s="2" t="s">
        <v>629</v>
      </c>
      <c r="J1305" s="2">
        <v>1</v>
      </c>
      <c r="K1305" s="1"/>
      <c r="L1305" s="1"/>
      <c r="M1305" s="1"/>
      <c r="N1305" s="4">
        <v>45307</v>
      </c>
      <c r="O1305" s="2" t="s">
        <v>20</v>
      </c>
      <c r="P1305" s="2" t="s">
        <v>21</v>
      </c>
      <c r="Q1305" s="5">
        <v>45378.493750000001</v>
      </c>
    </row>
    <row r="1306" spans="1:17" ht="27.6" x14ac:dyDescent="0.3">
      <c r="A1306" s="2" t="s">
        <v>630</v>
      </c>
      <c r="B1306" s="2" t="s">
        <v>18</v>
      </c>
      <c r="C1306" s="1"/>
      <c r="D1306" s="4">
        <v>45308</v>
      </c>
      <c r="E1306" s="6">
        <v>7500</v>
      </c>
      <c r="F1306" s="2" t="s">
        <v>19</v>
      </c>
      <c r="G1306" s="1"/>
      <c r="H1306" s="1"/>
      <c r="I1306" s="1"/>
      <c r="J1306" s="1"/>
      <c r="K1306" s="1"/>
      <c r="L1306" s="1"/>
      <c r="M1306" s="1"/>
      <c r="N1306" s="1"/>
      <c r="O1306" s="2" t="s">
        <v>20</v>
      </c>
      <c r="P1306" s="2" t="s">
        <v>21</v>
      </c>
      <c r="Q1306" s="5">
        <v>45378.493750000001</v>
      </c>
    </row>
    <row r="1307" spans="1:17" ht="27.6" x14ac:dyDescent="0.3">
      <c r="A1307" s="2" t="s">
        <v>630</v>
      </c>
      <c r="B1307" s="2" t="s">
        <v>7</v>
      </c>
      <c r="C1307" s="1"/>
      <c r="D1307" s="4">
        <v>45307</v>
      </c>
      <c r="E1307" s="6">
        <v>1500</v>
      </c>
      <c r="F1307" s="1"/>
      <c r="G1307" s="1"/>
      <c r="H1307" s="2" t="s">
        <v>628</v>
      </c>
      <c r="I1307" s="2" t="s">
        <v>629</v>
      </c>
      <c r="J1307" s="2">
        <v>3</v>
      </c>
      <c r="K1307" s="1"/>
      <c r="L1307" s="1"/>
      <c r="M1307" s="1"/>
      <c r="N1307" s="4">
        <v>45308</v>
      </c>
      <c r="O1307" s="2" t="s">
        <v>20</v>
      </c>
      <c r="P1307" s="2" t="s">
        <v>21</v>
      </c>
      <c r="Q1307" s="5">
        <v>45378.493750000001</v>
      </c>
    </row>
    <row r="1308" spans="1:17" ht="27.6" x14ac:dyDescent="0.3">
      <c r="A1308" s="2" t="s">
        <v>630</v>
      </c>
      <c r="B1308" s="2" t="s">
        <v>7</v>
      </c>
      <c r="C1308" s="1"/>
      <c r="D1308" s="4">
        <v>45307</v>
      </c>
      <c r="E1308" s="6">
        <v>6000</v>
      </c>
      <c r="F1308" s="1"/>
      <c r="G1308" s="1"/>
      <c r="H1308" s="2" t="s">
        <v>628</v>
      </c>
      <c r="I1308" s="2" t="s">
        <v>629</v>
      </c>
      <c r="J1308" s="2">
        <v>4</v>
      </c>
      <c r="K1308" s="1"/>
      <c r="L1308" s="1"/>
      <c r="M1308" s="1"/>
      <c r="N1308" s="4">
        <v>45308</v>
      </c>
      <c r="O1308" s="2" t="s">
        <v>20</v>
      </c>
      <c r="P1308" s="2" t="s">
        <v>21</v>
      </c>
      <c r="Q1308" s="5">
        <v>45378.493750000001</v>
      </c>
    </row>
    <row r="1309" spans="1:17" ht="27.6" x14ac:dyDescent="0.3">
      <c r="A1309" s="2" t="s">
        <v>631</v>
      </c>
      <c r="B1309" s="2" t="s">
        <v>18</v>
      </c>
      <c r="C1309" s="1"/>
      <c r="D1309" s="4">
        <v>45309</v>
      </c>
      <c r="E1309" s="6">
        <v>200</v>
      </c>
      <c r="F1309" s="2" t="s">
        <v>19</v>
      </c>
      <c r="G1309" s="1"/>
      <c r="H1309" s="1"/>
      <c r="I1309" s="1"/>
      <c r="J1309" s="1"/>
      <c r="K1309" s="1"/>
      <c r="L1309" s="1"/>
      <c r="M1309" s="1"/>
      <c r="N1309" s="1"/>
      <c r="O1309" s="2" t="s">
        <v>20</v>
      </c>
      <c r="P1309" s="2" t="s">
        <v>21</v>
      </c>
      <c r="Q1309" s="5">
        <v>45378.493750000001</v>
      </c>
    </row>
    <row r="1310" spans="1:17" ht="27.6" x14ac:dyDescent="0.3">
      <c r="A1310" s="2" t="s">
        <v>631</v>
      </c>
      <c r="B1310" s="2" t="s">
        <v>7</v>
      </c>
      <c r="C1310" s="1"/>
      <c r="D1310" s="4">
        <v>45309</v>
      </c>
      <c r="E1310" s="6">
        <v>40</v>
      </c>
      <c r="F1310" s="1"/>
      <c r="G1310" s="1"/>
      <c r="H1310" s="2" t="s">
        <v>260</v>
      </c>
      <c r="I1310" s="2" t="s">
        <v>261</v>
      </c>
      <c r="J1310" s="2">
        <v>1</v>
      </c>
      <c r="K1310" s="1"/>
      <c r="L1310" s="1"/>
      <c r="M1310" s="1"/>
      <c r="N1310" s="4">
        <v>45309</v>
      </c>
      <c r="O1310" s="2" t="s">
        <v>20</v>
      </c>
      <c r="P1310" s="2" t="s">
        <v>21</v>
      </c>
      <c r="Q1310" s="5">
        <v>45378.493750000001</v>
      </c>
    </row>
    <row r="1311" spans="1:17" ht="27.6" x14ac:dyDescent="0.3">
      <c r="A1311" s="2" t="s">
        <v>631</v>
      </c>
      <c r="B1311" s="2" t="s">
        <v>7</v>
      </c>
      <c r="C1311" s="1"/>
      <c r="D1311" s="4">
        <v>45309</v>
      </c>
      <c r="E1311" s="6">
        <v>160</v>
      </c>
      <c r="F1311" s="1"/>
      <c r="G1311" s="1"/>
      <c r="H1311" s="2" t="s">
        <v>260</v>
      </c>
      <c r="I1311" s="2" t="s">
        <v>261</v>
      </c>
      <c r="J1311" s="2">
        <v>2</v>
      </c>
      <c r="K1311" s="1"/>
      <c r="L1311" s="1"/>
      <c r="M1311" s="1"/>
      <c r="N1311" s="4">
        <v>45309</v>
      </c>
      <c r="O1311" s="2" t="s">
        <v>20</v>
      </c>
      <c r="P1311" s="2" t="s">
        <v>21</v>
      </c>
      <c r="Q1311" s="5">
        <v>45378.493750000001</v>
      </c>
    </row>
    <row r="1312" spans="1:17" ht="27.6" x14ac:dyDescent="0.3">
      <c r="A1312" s="2" t="s">
        <v>632</v>
      </c>
      <c r="B1312" s="2" t="s">
        <v>18</v>
      </c>
      <c r="C1312" s="1"/>
      <c r="D1312" s="4">
        <v>45313</v>
      </c>
      <c r="E1312" s="6">
        <v>100</v>
      </c>
      <c r="F1312" s="2" t="s">
        <v>19</v>
      </c>
      <c r="G1312" s="1"/>
      <c r="H1312" s="1"/>
      <c r="I1312" s="1"/>
      <c r="J1312" s="1"/>
      <c r="K1312" s="1"/>
      <c r="L1312" s="1"/>
      <c r="M1312" s="1"/>
      <c r="N1312" s="1"/>
      <c r="O1312" s="2" t="s">
        <v>20</v>
      </c>
      <c r="P1312" s="2" t="s">
        <v>21</v>
      </c>
      <c r="Q1312" s="5">
        <v>45378.494444444441</v>
      </c>
    </row>
    <row r="1313" spans="1:17" ht="27.6" x14ac:dyDescent="0.3">
      <c r="A1313" s="2" t="s">
        <v>632</v>
      </c>
      <c r="B1313" s="2" t="s">
        <v>7</v>
      </c>
      <c r="C1313" s="1"/>
      <c r="D1313" s="4">
        <v>45313</v>
      </c>
      <c r="E1313" s="6">
        <v>20</v>
      </c>
      <c r="F1313" s="1"/>
      <c r="G1313" s="1"/>
      <c r="H1313" s="2" t="s">
        <v>280</v>
      </c>
      <c r="I1313" s="2" t="s">
        <v>281</v>
      </c>
      <c r="J1313" s="2">
        <v>1</v>
      </c>
      <c r="K1313" s="1"/>
      <c r="L1313" s="1"/>
      <c r="M1313" s="1"/>
      <c r="N1313" s="4">
        <v>45313</v>
      </c>
      <c r="O1313" s="2" t="s">
        <v>20</v>
      </c>
      <c r="P1313" s="2" t="s">
        <v>21</v>
      </c>
      <c r="Q1313" s="5">
        <v>45378.494444444441</v>
      </c>
    </row>
    <row r="1314" spans="1:17" ht="27.6" x14ac:dyDescent="0.3">
      <c r="A1314" s="2" t="s">
        <v>632</v>
      </c>
      <c r="B1314" s="2" t="s">
        <v>7</v>
      </c>
      <c r="C1314" s="1"/>
      <c r="D1314" s="4">
        <v>45313</v>
      </c>
      <c r="E1314" s="6">
        <v>80</v>
      </c>
      <c r="F1314" s="1"/>
      <c r="G1314" s="1"/>
      <c r="H1314" s="2" t="s">
        <v>280</v>
      </c>
      <c r="I1314" s="2" t="s">
        <v>281</v>
      </c>
      <c r="J1314" s="2">
        <v>2</v>
      </c>
      <c r="K1314" s="1"/>
      <c r="L1314" s="1"/>
      <c r="M1314" s="1"/>
      <c r="N1314" s="4">
        <v>45313</v>
      </c>
      <c r="O1314" s="2" t="s">
        <v>20</v>
      </c>
      <c r="P1314" s="2" t="s">
        <v>21</v>
      </c>
      <c r="Q1314" s="5">
        <v>45378.494444444441</v>
      </c>
    </row>
    <row r="1315" spans="1:17" ht="27.6" x14ac:dyDescent="0.3">
      <c r="A1315" s="2" t="s">
        <v>633</v>
      </c>
      <c r="B1315" s="2" t="s">
        <v>18</v>
      </c>
      <c r="C1315" s="1"/>
      <c r="D1315" s="4">
        <v>45315</v>
      </c>
      <c r="E1315" s="6">
        <v>100</v>
      </c>
      <c r="F1315" s="2" t="s">
        <v>19</v>
      </c>
      <c r="G1315" s="1"/>
      <c r="H1315" s="1"/>
      <c r="I1315" s="1"/>
      <c r="J1315" s="1"/>
      <c r="K1315" s="1"/>
      <c r="L1315" s="1"/>
      <c r="M1315" s="1"/>
      <c r="N1315" s="1"/>
      <c r="O1315" s="2" t="s">
        <v>20</v>
      </c>
      <c r="P1315" s="2" t="s">
        <v>21</v>
      </c>
      <c r="Q1315" s="5">
        <v>45378.494444444441</v>
      </c>
    </row>
    <row r="1316" spans="1:17" ht="27.6" x14ac:dyDescent="0.3">
      <c r="A1316" s="2" t="s">
        <v>633</v>
      </c>
      <c r="B1316" s="2" t="s">
        <v>7</v>
      </c>
      <c r="C1316" s="1"/>
      <c r="D1316" s="4">
        <v>45315</v>
      </c>
      <c r="E1316" s="6">
        <v>20</v>
      </c>
      <c r="F1316" s="1"/>
      <c r="G1316" s="1"/>
      <c r="H1316" s="2" t="s">
        <v>290</v>
      </c>
      <c r="I1316" s="2" t="s">
        <v>291</v>
      </c>
      <c r="J1316" s="2">
        <v>1</v>
      </c>
      <c r="K1316" s="1"/>
      <c r="L1316" s="1"/>
      <c r="M1316" s="1"/>
      <c r="N1316" s="4">
        <v>45315</v>
      </c>
      <c r="O1316" s="2" t="s">
        <v>20</v>
      </c>
      <c r="P1316" s="2" t="s">
        <v>21</v>
      </c>
      <c r="Q1316" s="5">
        <v>45378.494444444441</v>
      </c>
    </row>
    <row r="1317" spans="1:17" ht="27.6" x14ac:dyDescent="0.3">
      <c r="A1317" s="2" t="s">
        <v>633</v>
      </c>
      <c r="B1317" s="2" t="s">
        <v>7</v>
      </c>
      <c r="C1317" s="1"/>
      <c r="D1317" s="4">
        <v>45315</v>
      </c>
      <c r="E1317" s="6">
        <v>80</v>
      </c>
      <c r="F1317" s="1"/>
      <c r="G1317" s="1"/>
      <c r="H1317" s="2" t="s">
        <v>290</v>
      </c>
      <c r="I1317" s="2" t="s">
        <v>291</v>
      </c>
      <c r="J1317" s="2">
        <v>2</v>
      </c>
      <c r="K1317" s="1"/>
      <c r="L1317" s="1"/>
      <c r="M1317" s="1"/>
      <c r="N1317" s="4">
        <v>45315</v>
      </c>
      <c r="O1317" s="2" t="s">
        <v>20</v>
      </c>
      <c r="P1317" s="2" t="s">
        <v>21</v>
      </c>
      <c r="Q1317" s="5">
        <v>45378.494444444441</v>
      </c>
    </row>
    <row r="1318" spans="1:17" ht="27.6" x14ac:dyDescent="0.3">
      <c r="A1318" s="2" t="s">
        <v>634</v>
      </c>
      <c r="B1318" s="2" t="s">
        <v>18</v>
      </c>
      <c r="C1318" s="1"/>
      <c r="D1318" s="4">
        <v>45316</v>
      </c>
      <c r="E1318" s="6">
        <v>100</v>
      </c>
      <c r="F1318" s="2" t="s">
        <v>19</v>
      </c>
      <c r="G1318" s="1"/>
      <c r="H1318" s="1"/>
      <c r="I1318" s="1"/>
      <c r="J1318" s="1"/>
      <c r="K1318" s="1"/>
      <c r="L1318" s="1"/>
      <c r="M1318" s="1"/>
      <c r="N1318" s="1"/>
      <c r="O1318" s="2" t="s">
        <v>20</v>
      </c>
      <c r="P1318" s="2" t="s">
        <v>21</v>
      </c>
      <c r="Q1318" s="5">
        <v>45378.494444444441</v>
      </c>
    </row>
    <row r="1319" spans="1:17" ht="27.6" x14ac:dyDescent="0.3">
      <c r="A1319" s="2" t="s">
        <v>634</v>
      </c>
      <c r="B1319" s="2" t="s">
        <v>7</v>
      </c>
      <c r="C1319" s="1"/>
      <c r="D1319" s="4">
        <v>45316</v>
      </c>
      <c r="E1319" s="6">
        <v>20</v>
      </c>
      <c r="F1319" s="1"/>
      <c r="G1319" s="1"/>
      <c r="H1319" s="2" t="s">
        <v>297</v>
      </c>
      <c r="I1319" s="2" t="s">
        <v>298</v>
      </c>
      <c r="J1319" s="2">
        <v>1</v>
      </c>
      <c r="K1319" s="1"/>
      <c r="L1319" s="1"/>
      <c r="M1319" s="1"/>
      <c r="N1319" s="4">
        <v>45316</v>
      </c>
      <c r="O1319" s="2" t="s">
        <v>20</v>
      </c>
      <c r="P1319" s="2" t="s">
        <v>21</v>
      </c>
      <c r="Q1319" s="5">
        <v>45378.494444444441</v>
      </c>
    </row>
    <row r="1320" spans="1:17" ht="27.6" x14ac:dyDescent="0.3">
      <c r="A1320" s="2" t="s">
        <v>634</v>
      </c>
      <c r="B1320" s="2" t="s">
        <v>7</v>
      </c>
      <c r="C1320" s="1"/>
      <c r="D1320" s="4">
        <v>45316</v>
      </c>
      <c r="E1320" s="6">
        <v>80</v>
      </c>
      <c r="F1320" s="1"/>
      <c r="G1320" s="1"/>
      <c r="H1320" s="2" t="s">
        <v>297</v>
      </c>
      <c r="I1320" s="2" t="s">
        <v>298</v>
      </c>
      <c r="J1320" s="2">
        <v>2</v>
      </c>
      <c r="K1320" s="1"/>
      <c r="L1320" s="1"/>
      <c r="M1320" s="1"/>
      <c r="N1320" s="4">
        <v>45316</v>
      </c>
      <c r="O1320" s="2" t="s">
        <v>20</v>
      </c>
      <c r="P1320" s="2" t="s">
        <v>21</v>
      </c>
      <c r="Q1320" s="5">
        <v>45378.494444444441</v>
      </c>
    </row>
    <row r="1321" spans="1:17" ht="27.6" x14ac:dyDescent="0.3">
      <c r="A1321" s="2" t="s">
        <v>635</v>
      </c>
      <c r="B1321" s="2" t="s">
        <v>18</v>
      </c>
      <c r="C1321" s="1"/>
      <c r="D1321" s="4">
        <v>45320</v>
      </c>
      <c r="E1321" s="6">
        <v>-2676</v>
      </c>
      <c r="F1321" s="2" t="s">
        <v>19</v>
      </c>
      <c r="G1321" s="1"/>
      <c r="H1321" s="1"/>
      <c r="I1321" s="1"/>
      <c r="J1321" s="1"/>
      <c r="K1321" s="1"/>
      <c r="L1321" s="1"/>
      <c r="M1321" s="1"/>
      <c r="N1321" s="1"/>
      <c r="O1321" s="2" t="s">
        <v>20</v>
      </c>
      <c r="P1321" s="2" t="s">
        <v>21</v>
      </c>
      <c r="Q1321" s="5">
        <v>45378.495138888888</v>
      </c>
    </row>
    <row r="1322" spans="1:17" ht="27.6" x14ac:dyDescent="0.3">
      <c r="A1322" s="2" t="s">
        <v>635</v>
      </c>
      <c r="B1322" s="2" t="s">
        <v>18</v>
      </c>
      <c r="C1322" s="1"/>
      <c r="D1322" s="4">
        <v>45320</v>
      </c>
      <c r="E1322" s="6">
        <v>-2599.6</v>
      </c>
      <c r="F1322" s="2" t="s">
        <v>19</v>
      </c>
      <c r="G1322" s="1"/>
      <c r="H1322" s="1"/>
      <c r="I1322" s="1"/>
      <c r="J1322" s="1"/>
      <c r="K1322" s="1"/>
      <c r="L1322" s="1"/>
      <c r="M1322" s="1"/>
      <c r="N1322" s="1"/>
      <c r="O1322" s="2" t="s">
        <v>20</v>
      </c>
      <c r="P1322" s="2" t="s">
        <v>21</v>
      </c>
      <c r="Q1322" s="5">
        <v>45378.495138888888</v>
      </c>
    </row>
    <row r="1323" spans="1:17" ht="27.6" x14ac:dyDescent="0.3">
      <c r="A1323" s="2" t="s">
        <v>635</v>
      </c>
      <c r="B1323" s="2" t="s">
        <v>7</v>
      </c>
      <c r="C1323" s="1"/>
      <c r="D1323" s="4">
        <v>45317</v>
      </c>
      <c r="E1323" s="6">
        <v>2977.4</v>
      </c>
      <c r="F1323" s="1"/>
      <c r="G1323" s="1"/>
      <c r="H1323" s="2" t="s">
        <v>40</v>
      </c>
      <c r="I1323" s="2" t="s">
        <v>636</v>
      </c>
      <c r="J1323" s="2">
        <v>1</v>
      </c>
      <c r="K1323" s="1"/>
      <c r="L1323" s="1"/>
      <c r="M1323" s="1"/>
      <c r="N1323" s="4">
        <v>45320</v>
      </c>
      <c r="O1323" s="2" t="s">
        <v>20</v>
      </c>
      <c r="P1323" s="2" t="s">
        <v>21</v>
      </c>
      <c r="Q1323" s="5">
        <v>45378.495138888888</v>
      </c>
    </row>
    <row r="1324" spans="1:17" ht="27.6" x14ac:dyDescent="0.3">
      <c r="A1324" s="2" t="s">
        <v>635</v>
      </c>
      <c r="B1324" s="2" t="s">
        <v>7</v>
      </c>
      <c r="C1324" s="1"/>
      <c r="D1324" s="4">
        <v>45317</v>
      </c>
      <c r="E1324" s="6">
        <v>-8253</v>
      </c>
      <c r="F1324" s="1"/>
      <c r="G1324" s="1"/>
      <c r="H1324" s="2" t="s">
        <v>40</v>
      </c>
      <c r="I1324" s="2" t="s">
        <v>636</v>
      </c>
      <c r="J1324" s="2">
        <v>2</v>
      </c>
      <c r="K1324" s="1"/>
      <c r="L1324" s="1"/>
      <c r="M1324" s="1"/>
      <c r="N1324" s="4">
        <v>45320</v>
      </c>
      <c r="O1324" s="2" t="s">
        <v>20</v>
      </c>
      <c r="P1324" s="2" t="s">
        <v>21</v>
      </c>
      <c r="Q1324" s="5">
        <v>45378.495138888888</v>
      </c>
    </row>
    <row r="1325" spans="1:17" ht="27.6" x14ac:dyDescent="0.3">
      <c r="A1325" s="2" t="s">
        <v>637</v>
      </c>
      <c r="B1325" s="2" t="s">
        <v>18</v>
      </c>
      <c r="C1325" s="1"/>
      <c r="D1325" s="4">
        <v>45321</v>
      </c>
      <c r="E1325" s="6">
        <v>100</v>
      </c>
      <c r="F1325" s="2" t="s">
        <v>19</v>
      </c>
      <c r="G1325" s="1"/>
      <c r="H1325" s="1"/>
      <c r="I1325" s="1"/>
      <c r="J1325" s="1"/>
      <c r="K1325" s="1"/>
      <c r="L1325" s="1"/>
      <c r="M1325" s="1"/>
      <c r="N1325" s="1"/>
      <c r="O1325" s="2" t="s">
        <v>20</v>
      </c>
      <c r="P1325" s="2" t="s">
        <v>21</v>
      </c>
      <c r="Q1325" s="5">
        <v>45378.495138888888</v>
      </c>
    </row>
    <row r="1326" spans="1:17" ht="27.6" x14ac:dyDescent="0.3">
      <c r="A1326" s="2" t="s">
        <v>637</v>
      </c>
      <c r="B1326" s="2" t="s">
        <v>7</v>
      </c>
      <c r="C1326" s="1"/>
      <c r="D1326" s="4">
        <v>45320</v>
      </c>
      <c r="E1326" s="6">
        <v>20</v>
      </c>
      <c r="F1326" s="1"/>
      <c r="G1326" s="1"/>
      <c r="H1326" s="2" t="s">
        <v>333</v>
      </c>
      <c r="I1326" s="2" t="s">
        <v>334</v>
      </c>
      <c r="J1326" s="2">
        <v>1</v>
      </c>
      <c r="K1326" s="1"/>
      <c r="L1326" s="1"/>
      <c r="M1326" s="1"/>
      <c r="N1326" s="4">
        <v>45321</v>
      </c>
      <c r="O1326" s="2" t="s">
        <v>20</v>
      </c>
      <c r="P1326" s="2" t="s">
        <v>21</v>
      </c>
      <c r="Q1326" s="5">
        <v>45378.495138888888</v>
      </c>
    </row>
    <row r="1327" spans="1:17" ht="27.6" x14ac:dyDescent="0.3">
      <c r="A1327" s="2" t="s">
        <v>637</v>
      </c>
      <c r="B1327" s="2" t="s">
        <v>7</v>
      </c>
      <c r="C1327" s="1"/>
      <c r="D1327" s="4">
        <v>45320</v>
      </c>
      <c r="E1327" s="6">
        <v>80</v>
      </c>
      <c r="F1327" s="1"/>
      <c r="G1327" s="1"/>
      <c r="H1327" s="2" t="s">
        <v>333</v>
      </c>
      <c r="I1327" s="2" t="s">
        <v>334</v>
      </c>
      <c r="J1327" s="2">
        <v>2</v>
      </c>
      <c r="K1327" s="1"/>
      <c r="L1327" s="1"/>
      <c r="M1327" s="1"/>
      <c r="N1327" s="4">
        <v>45321</v>
      </c>
      <c r="O1327" s="2" t="s">
        <v>20</v>
      </c>
      <c r="P1327" s="2" t="s">
        <v>21</v>
      </c>
      <c r="Q1327" s="5">
        <v>45378.495138888888</v>
      </c>
    </row>
    <row r="1328" spans="1:17" ht="27.6" x14ac:dyDescent="0.3">
      <c r="A1328" s="2" t="s">
        <v>638</v>
      </c>
      <c r="B1328" s="2" t="s">
        <v>18</v>
      </c>
      <c r="C1328" s="1"/>
      <c r="D1328" s="4">
        <v>45324</v>
      </c>
      <c r="E1328" s="6">
        <v>12800</v>
      </c>
      <c r="F1328" s="2" t="s">
        <v>19</v>
      </c>
      <c r="G1328" s="1"/>
      <c r="H1328" s="1"/>
      <c r="I1328" s="1"/>
      <c r="J1328" s="1"/>
      <c r="K1328" s="1"/>
      <c r="L1328" s="1"/>
      <c r="M1328" s="1"/>
      <c r="N1328" s="1"/>
      <c r="O1328" s="2" t="s">
        <v>20</v>
      </c>
      <c r="P1328" s="2" t="s">
        <v>21</v>
      </c>
      <c r="Q1328" s="5">
        <v>45378.49722222222</v>
      </c>
    </row>
    <row r="1329" spans="1:17" ht="27.6" x14ac:dyDescent="0.3">
      <c r="A1329" s="2" t="s">
        <v>638</v>
      </c>
      <c r="B1329" s="2" t="s">
        <v>7</v>
      </c>
      <c r="C1329" s="1"/>
      <c r="D1329" s="4">
        <v>45323</v>
      </c>
      <c r="E1329" s="6">
        <v>2560</v>
      </c>
      <c r="F1329" s="1"/>
      <c r="G1329" s="1"/>
      <c r="H1329" s="2" t="s">
        <v>347</v>
      </c>
      <c r="I1329" s="2" t="s">
        <v>639</v>
      </c>
      <c r="J1329" s="2">
        <v>3</v>
      </c>
      <c r="K1329" s="1"/>
      <c r="L1329" s="1"/>
      <c r="M1329" s="1"/>
      <c r="N1329" s="4">
        <v>45324</v>
      </c>
      <c r="O1329" s="2" t="s">
        <v>20</v>
      </c>
      <c r="P1329" s="2" t="s">
        <v>21</v>
      </c>
      <c r="Q1329" s="5">
        <v>45378.49722222222</v>
      </c>
    </row>
    <row r="1330" spans="1:17" ht="27.6" x14ac:dyDescent="0.3">
      <c r="A1330" s="2" t="s">
        <v>638</v>
      </c>
      <c r="B1330" s="2" t="s">
        <v>7</v>
      </c>
      <c r="C1330" s="1"/>
      <c r="D1330" s="4">
        <v>45323</v>
      </c>
      <c r="E1330" s="6">
        <v>10240</v>
      </c>
      <c r="F1330" s="1"/>
      <c r="G1330" s="1"/>
      <c r="H1330" s="2" t="s">
        <v>347</v>
      </c>
      <c r="I1330" s="2" t="s">
        <v>639</v>
      </c>
      <c r="J1330" s="2">
        <v>4</v>
      </c>
      <c r="K1330" s="1"/>
      <c r="L1330" s="1"/>
      <c r="M1330" s="1"/>
      <c r="N1330" s="4">
        <v>45324</v>
      </c>
      <c r="O1330" s="2" t="s">
        <v>20</v>
      </c>
      <c r="P1330" s="2" t="s">
        <v>21</v>
      </c>
      <c r="Q1330" s="5">
        <v>45378.49722222222</v>
      </c>
    </row>
    <row r="1331" spans="1:17" ht="27.6" x14ac:dyDescent="0.3">
      <c r="A1331" s="2" t="s">
        <v>640</v>
      </c>
      <c r="B1331" s="2" t="s">
        <v>18</v>
      </c>
      <c r="C1331" s="1"/>
      <c r="D1331" s="4">
        <v>45329</v>
      </c>
      <c r="E1331" s="6">
        <v>800</v>
      </c>
      <c r="F1331" s="2" t="s">
        <v>19</v>
      </c>
      <c r="G1331" s="1"/>
      <c r="H1331" s="1"/>
      <c r="I1331" s="1"/>
      <c r="J1331" s="1"/>
      <c r="K1331" s="1"/>
      <c r="L1331" s="1"/>
      <c r="M1331" s="1"/>
      <c r="N1331" s="1"/>
      <c r="O1331" s="2" t="s">
        <v>20</v>
      </c>
      <c r="P1331" s="2" t="s">
        <v>21</v>
      </c>
      <c r="Q1331" s="5">
        <v>45378.49722222222</v>
      </c>
    </row>
    <row r="1332" spans="1:17" ht="27.6" x14ac:dyDescent="0.3">
      <c r="A1332" s="2" t="s">
        <v>640</v>
      </c>
      <c r="B1332" s="2" t="s">
        <v>7</v>
      </c>
      <c r="C1332" s="1"/>
      <c r="D1332" s="4">
        <v>45329</v>
      </c>
      <c r="E1332" s="6">
        <v>160</v>
      </c>
      <c r="F1332" s="1"/>
      <c r="G1332" s="1"/>
      <c r="H1332" s="2" t="s">
        <v>419</v>
      </c>
      <c r="I1332" s="2" t="s">
        <v>420</v>
      </c>
      <c r="J1332" s="2">
        <v>1</v>
      </c>
      <c r="K1332" s="1"/>
      <c r="L1332" s="1"/>
      <c r="M1332" s="1"/>
      <c r="N1332" s="4">
        <v>45329</v>
      </c>
      <c r="O1332" s="2" t="s">
        <v>20</v>
      </c>
      <c r="P1332" s="2" t="s">
        <v>21</v>
      </c>
      <c r="Q1332" s="5">
        <v>45378.49722222222</v>
      </c>
    </row>
    <row r="1333" spans="1:17" ht="27.6" x14ac:dyDescent="0.3">
      <c r="A1333" s="2" t="s">
        <v>640</v>
      </c>
      <c r="B1333" s="2" t="s">
        <v>7</v>
      </c>
      <c r="C1333" s="1"/>
      <c r="D1333" s="4">
        <v>45329</v>
      </c>
      <c r="E1333" s="6">
        <v>640</v>
      </c>
      <c r="F1333" s="1"/>
      <c r="G1333" s="1"/>
      <c r="H1333" s="2" t="s">
        <v>419</v>
      </c>
      <c r="I1333" s="2" t="s">
        <v>420</v>
      </c>
      <c r="J1333" s="2">
        <v>2</v>
      </c>
      <c r="K1333" s="1"/>
      <c r="L1333" s="1"/>
      <c r="M1333" s="1"/>
      <c r="N1333" s="4">
        <v>45329</v>
      </c>
      <c r="O1333" s="2" t="s">
        <v>20</v>
      </c>
      <c r="P1333" s="2" t="s">
        <v>21</v>
      </c>
      <c r="Q1333" s="5">
        <v>45378.49722222222</v>
      </c>
    </row>
    <row r="1334" spans="1:17" ht="27.6" x14ac:dyDescent="0.3">
      <c r="A1334" s="2" t="s">
        <v>641</v>
      </c>
      <c r="B1334" s="2" t="s">
        <v>18</v>
      </c>
      <c r="C1334" s="1"/>
      <c r="D1334" s="4">
        <v>45334</v>
      </c>
      <c r="E1334" s="6">
        <v>296</v>
      </c>
      <c r="F1334" s="2" t="s">
        <v>19</v>
      </c>
      <c r="G1334" s="1"/>
      <c r="H1334" s="1"/>
      <c r="I1334" s="1"/>
      <c r="J1334" s="1"/>
      <c r="K1334" s="1"/>
      <c r="L1334" s="1"/>
      <c r="M1334" s="1"/>
      <c r="N1334" s="1"/>
      <c r="O1334" s="2" t="s">
        <v>20</v>
      </c>
      <c r="P1334" s="2" t="s">
        <v>21</v>
      </c>
      <c r="Q1334" s="5">
        <v>45378.497916666667</v>
      </c>
    </row>
    <row r="1335" spans="1:17" ht="27.6" x14ac:dyDescent="0.3">
      <c r="A1335" s="2" t="s">
        <v>641</v>
      </c>
      <c r="B1335" s="2" t="s">
        <v>7</v>
      </c>
      <c r="C1335" s="1"/>
      <c r="D1335" s="4">
        <v>45334</v>
      </c>
      <c r="E1335" s="6">
        <v>296</v>
      </c>
      <c r="F1335" s="1"/>
      <c r="G1335" s="1"/>
      <c r="H1335" s="2" t="s">
        <v>24</v>
      </c>
      <c r="I1335" s="2" t="s">
        <v>551</v>
      </c>
      <c r="J1335" s="2">
        <v>6</v>
      </c>
      <c r="K1335" s="1"/>
      <c r="L1335" s="1"/>
      <c r="M1335" s="1"/>
      <c r="N1335" s="4">
        <v>45334</v>
      </c>
      <c r="O1335" s="2" t="s">
        <v>20</v>
      </c>
      <c r="P1335" s="2" t="s">
        <v>21</v>
      </c>
      <c r="Q1335" s="5">
        <v>45378.497916666667</v>
      </c>
    </row>
    <row r="1336" spans="1:17" ht="27.6" x14ac:dyDescent="0.3">
      <c r="A1336" s="2" t="s">
        <v>642</v>
      </c>
      <c r="B1336" s="2" t="s">
        <v>18</v>
      </c>
      <c r="C1336" s="1"/>
      <c r="D1336" s="4">
        <v>45341</v>
      </c>
      <c r="E1336" s="6">
        <v>500</v>
      </c>
      <c r="F1336" s="2" t="s">
        <v>19</v>
      </c>
      <c r="G1336" s="1"/>
      <c r="H1336" s="1"/>
      <c r="I1336" s="1"/>
      <c r="J1336" s="1"/>
      <c r="K1336" s="1"/>
      <c r="L1336" s="1"/>
      <c r="M1336" s="1"/>
      <c r="N1336" s="1"/>
      <c r="O1336" s="2" t="s">
        <v>20</v>
      </c>
      <c r="P1336" s="2" t="s">
        <v>21</v>
      </c>
      <c r="Q1336" s="5">
        <v>45378.498611111114</v>
      </c>
    </row>
    <row r="1337" spans="1:17" ht="27.6" x14ac:dyDescent="0.3">
      <c r="A1337" s="2" t="s">
        <v>642</v>
      </c>
      <c r="B1337" s="2" t="s">
        <v>7</v>
      </c>
      <c r="C1337" s="1"/>
      <c r="D1337" s="4">
        <v>45341</v>
      </c>
      <c r="E1337" s="6">
        <v>400</v>
      </c>
      <c r="F1337" s="1"/>
      <c r="G1337" s="1"/>
      <c r="H1337" s="2" t="s">
        <v>643</v>
      </c>
      <c r="I1337" s="2" t="s">
        <v>644</v>
      </c>
      <c r="J1337" s="2">
        <v>2</v>
      </c>
      <c r="K1337" s="1"/>
      <c r="L1337" s="1"/>
      <c r="M1337" s="1"/>
      <c r="N1337" s="4">
        <v>45341</v>
      </c>
      <c r="O1337" s="2" t="s">
        <v>20</v>
      </c>
      <c r="P1337" s="2" t="s">
        <v>21</v>
      </c>
      <c r="Q1337" s="5">
        <v>45378.498611111114</v>
      </c>
    </row>
    <row r="1338" spans="1:17" ht="27.6" x14ac:dyDescent="0.3">
      <c r="A1338" s="2" t="s">
        <v>642</v>
      </c>
      <c r="B1338" s="2" t="s">
        <v>7</v>
      </c>
      <c r="C1338" s="1"/>
      <c r="D1338" s="4">
        <v>45341</v>
      </c>
      <c r="E1338" s="6">
        <v>100</v>
      </c>
      <c r="F1338" s="1"/>
      <c r="G1338" s="1"/>
      <c r="H1338" s="2" t="s">
        <v>643</v>
      </c>
      <c r="I1338" s="2" t="s">
        <v>644</v>
      </c>
      <c r="J1338" s="2">
        <v>1</v>
      </c>
      <c r="K1338" s="1"/>
      <c r="L1338" s="1"/>
      <c r="M1338" s="1"/>
      <c r="N1338" s="4">
        <v>45341</v>
      </c>
      <c r="O1338" s="2" t="s">
        <v>20</v>
      </c>
      <c r="P1338" s="2" t="s">
        <v>21</v>
      </c>
      <c r="Q1338" s="5">
        <v>45378.498611111114</v>
      </c>
    </row>
    <row r="1339" spans="1:17" ht="27.6" x14ac:dyDescent="0.3">
      <c r="A1339" s="2" t="s">
        <v>645</v>
      </c>
      <c r="B1339" s="2" t="s">
        <v>18</v>
      </c>
      <c r="C1339" s="1"/>
      <c r="D1339" s="4">
        <v>45342</v>
      </c>
      <c r="E1339" s="6">
        <v>3900</v>
      </c>
      <c r="F1339" s="2" t="s">
        <v>19</v>
      </c>
      <c r="G1339" s="1"/>
      <c r="H1339" s="1"/>
      <c r="I1339" s="1"/>
      <c r="J1339" s="1"/>
      <c r="K1339" s="1"/>
      <c r="L1339" s="1"/>
      <c r="M1339" s="1"/>
      <c r="N1339" s="1"/>
      <c r="O1339" s="2" t="s">
        <v>20</v>
      </c>
      <c r="P1339" s="2" t="s">
        <v>21</v>
      </c>
      <c r="Q1339" s="5">
        <v>45378.498611111114</v>
      </c>
    </row>
    <row r="1340" spans="1:17" ht="27.6" x14ac:dyDescent="0.3">
      <c r="A1340" s="2" t="s">
        <v>645</v>
      </c>
      <c r="B1340" s="2" t="s">
        <v>7</v>
      </c>
      <c r="C1340" s="1"/>
      <c r="D1340" s="4">
        <v>45341</v>
      </c>
      <c r="E1340" s="6">
        <v>780</v>
      </c>
      <c r="F1340" s="1"/>
      <c r="G1340" s="1"/>
      <c r="H1340" s="2" t="s">
        <v>643</v>
      </c>
      <c r="I1340" s="2" t="s">
        <v>644</v>
      </c>
      <c r="J1340" s="2">
        <v>3</v>
      </c>
      <c r="K1340" s="1"/>
      <c r="L1340" s="1"/>
      <c r="M1340" s="1"/>
      <c r="N1340" s="4">
        <v>45342</v>
      </c>
      <c r="O1340" s="2" t="s">
        <v>20</v>
      </c>
      <c r="P1340" s="2" t="s">
        <v>21</v>
      </c>
      <c r="Q1340" s="5">
        <v>45378.498611111114</v>
      </c>
    </row>
    <row r="1341" spans="1:17" ht="27.6" x14ac:dyDescent="0.3">
      <c r="A1341" s="2" t="s">
        <v>645</v>
      </c>
      <c r="B1341" s="2" t="s">
        <v>7</v>
      </c>
      <c r="C1341" s="1"/>
      <c r="D1341" s="4">
        <v>45341</v>
      </c>
      <c r="E1341" s="6">
        <v>3120</v>
      </c>
      <c r="F1341" s="1"/>
      <c r="G1341" s="1"/>
      <c r="H1341" s="2" t="s">
        <v>643</v>
      </c>
      <c r="I1341" s="2" t="s">
        <v>644</v>
      </c>
      <c r="J1341" s="2">
        <v>4</v>
      </c>
      <c r="K1341" s="1"/>
      <c r="L1341" s="1"/>
      <c r="M1341" s="1"/>
      <c r="N1341" s="4">
        <v>45342</v>
      </c>
      <c r="O1341" s="2" t="s">
        <v>20</v>
      </c>
      <c r="P1341" s="2" t="s">
        <v>21</v>
      </c>
      <c r="Q1341" s="5">
        <v>45378.498611111114</v>
      </c>
    </row>
    <row r="1342" spans="1:17" ht="27.6" x14ac:dyDescent="0.3">
      <c r="A1342" s="2" t="s">
        <v>646</v>
      </c>
      <c r="B1342" s="2" t="s">
        <v>18</v>
      </c>
      <c r="C1342" s="1"/>
      <c r="D1342" s="4">
        <v>45345</v>
      </c>
      <c r="E1342" s="6">
        <v>2600</v>
      </c>
      <c r="F1342" s="2" t="s">
        <v>19</v>
      </c>
      <c r="G1342" s="1"/>
      <c r="H1342" s="1"/>
      <c r="I1342" s="1"/>
      <c r="J1342" s="1"/>
      <c r="K1342" s="1"/>
      <c r="L1342" s="1"/>
      <c r="M1342" s="1"/>
      <c r="N1342" s="1"/>
      <c r="O1342" s="2" t="s">
        <v>20</v>
      </c>
      <c r="P1342" s="2" t="s">
        <v>21</v>
      </c>
      <c r="Q1342" s="5">
        <v>45378.5</v>
      </c>
    </row>
    <row r="1343" spans="1:17" ht="27.6" x14ac:dyDescent="0.3">
      <c r="A1343" s="2" t="s">
        <v>646</v>
      </c>
      <c r="B1343" s="2" t="s">
        <v>7</v>
      </c>
      <c r="C1343" s="1"/>
      <c r="D1343" s="4">
        <v>45344</v>
      </c>
      <c r="E1343" s="6">
        <v>2080</v>
      </c>
      <c r="F1343" s="1"/>
      <c r="G1343" s="1"/>
      <c r="H1343" s="2" t="s">
        <v>647</v>
      </c>
      <c r="I1343" s="2" t="s">
        <v>648</v>
      </c>
      <c r="J1343" s="2">
        <v>4</v>
      </c>
      <c r="K1343" s="1"/>
      <c r="L1343" s="1"/>
      <c r="M1343" s="1"/>
      <c r="N1343" s="4">
        <v>45345</v>
      </c>
      <c r="O1343" s="2" t="s">
        <v>20</v>
      </c>
      <c r="P1343" s="2" t="s">
        <v>21</v>
      </c>
      <c r="Q1343" s="5">
        <v>45378.5</v>
      </c>
    </row>
    <row r="1344" spans="1:17" ht="27.6" x14ac:dyDescent="0.3">
      <c r="A1344" s="2" t="s">
        <v>646</v>
      </c>
      <c r="B1344" s="2" t="s">
        <v>7</v>
      </c>
      <c r="C1344" s="1"/>
      <c r="D1344" s="4">
        <v>45344</v>
      </c>
      <c r="E1344" s="6">
        <v>520</v>
      </c>
      <c r="F1344" s="1"/>
      <c r="G1344" s="1"/>
      <c r="H1344" s="2" t="s">
        <v>647</v>
      </c>
      <c r="I1344" s="2" t="s">
        <v>648</v>
      </c>
      <c r="J1344" s="2">
        <v>3</v>
      </c>
      <c r="K1344" s="1"/>
      <c r="L1344" s="1"/>
      <c r="M1344" s="1"/>
      <c r="N1344" s="4">
        <v>45345</v>
      </c>
      <c r="O1344" s="2" t="s">
        <v>20</v>
      </c>
      <c r="P1344" s="2" t="s">
        <v>21</v>
      </c>
      <c r="Q1344" s="5">
        <v>45378.5</v>
      </c>
    </row>
    <row r="1345" spans="1:17" ht="27.6" x14ac:dyDescent="0.3">
      <c r="A1345" s="2" t="s">
        <v>649</v>
      </c>
      <c r="B1345" s="2" t="s">
        <v>18</v>
      </c>
      <c r="C1345" s="1"/>
      <c r="D1345" s="4">
        <v>45349</v>
      </c>
      <c r="E1345" s="6">
        <v>5500</v>
      </c>
      <c r="F1345" s="2" t="s">
        <v>19</v>
      </c>
      <c r="G1345" s="1"/>
      <c r="H1345" s="1"/>
      <c r="I1345" s="1"/>
      <c r="J1345" s="1"/>
      <c r="K1345" s="1"/>
      <c r="L1345" s="1"/>
      <c r="M1345" s="1"/>
      <c r="N1345" s="1"/>
      <c r="O1345" s="2" t="s">
        <v>20</v>
      </c>
      <c r="P1345" s="2" t="s">
        <v>21</v>
      </c>
      <c r="Q1345" s="5">
        <v>45378.500694444447</v>
      </c>
    </row>
    <row r="1346" spans="1:17" ht="27.6" x14ac:dyDescent="0.3">
      <c r="A1346" s="2" t="s">
        <v>649</v>
      </c>
      <c r="B1346" s="2" t="s">
        <v>7</v>
      </c>
      <c r="C1346" s="1"/>
      <c r="D1346" s="4">
        <v>45348</v>
      </c>
      <c r="E1346" s="6">
        <v>1100</v>
      </c>
      <c r="F1346" s="1"/>
      <c r="G1346" s="1"/>
      <c r="H1346" s="2" t="s">
        <v>650</v>
      </c>
      <c r="I1346" s="2" t="s">
        <v>651</v>
      </c>
      <c r="J1346" s="2">
        <v>5</v>
      </c>
      <c r="K1346" s="1"/>
      <c r="L1346" s="1"/>
      <c r="M1346" s="1"/>
      <c r="N1346" s="4">
        <v>45349</v>
      </c>
      <c r="O1346" s="2" t="s">
        <v>20</v>
      </c>
      <c r="P1346" s="2" t="s">
        <v>21</v>
      </c>
      <c r="Q1346" s="5">
        <v>45378.500694444447</v>
      </c>
    </row>
    <row r="1347" spans="1:17" ht="27.6" x14ac:dyDescent="0.3">
      <c r="A1347" s="2" t="s">
        <v>649</v>
      </c>
      <c r="B1347" s="2" t="s">
        <v>7</v>
      </c>
      <c r="C1347" s="1"/>
      <c r="D1347" s="4">
        <v>45348</v>
      </c>
      <c r="E1347" s="6">
        <v>4400</v>
      </c>
      <c r="F1347" s="1"/>
      <c r="G1347" s="1"/>
      <c r="H1347" s="2" t="s">
        <v>650</v>
      </c>
      <c r="I1347" s="2" t="s">
        <v>651</v>
      </c>
      <c r="J1347" s="2">
        <v>7</v>
      </c>
      <c r="K1347" s="1"/>
      <c r="L1347" s="1"/>
      <c r="M1347" s="1"/>
      <c r="N1347" s="4">
        <v>45349</v>
      </c>
      <c r="O1347" s="2" t="s">
        <v>20</v>
      </c>
      <c r="P1347" s="2" t="s">
        <v>21</v>
      </c>
      <c r="Q1347" s="5">
        <v>45378.500694444447</v>
      </c>
    </row>
    <row r="1348" spans="1:17" ht="27.6" x14ac:dyDescent="0.3">
      <c r="A1348" s="2" t="s">
        <v>652</v>
      </c>
      <c r="B1348" s="2" t="s">
        <v>18</v>
      </c>
      <c r="C1348" s="1"/>
      <c r="D1348" s="4">
        <v>45352</v>
      </c>
      <c r="E1348" s="6">
        <v>6677.74</v>
      </c>
      <c r="F1348" s="2" t="s">
        <v>19</v>
      </c>
      <c r="G1348" s="1"/>
      <c r="H1348" s="1"/>
      <c r="I1348" s="1"/>
      <c r="J1348" s="1"/>
      <c r="K1348" s="1"/>
      <c r="L1348" s="1"/>
      <c r="M1348" s="1"/>
      <c r="N1348" s="1"/>
      <c r="O1348" s="2" t="s">
        <v>20</v>
      </c>
      <c r="P1348" s="2" t="s">
        <v>21</v>
      </c>
      <c r="Q1348" s="5">
        <v>45378.502083333333</v>
      </c>
    </row>
    <row r="1349" spans="1:17" ht="27.6" x14ac:dyDescent="0.3">
      <c r="A1349" s="2" t="s">
        <v>652</v>
      </c>
      <c r="B1349" s="2" t="s">
        <v>7</v>
      </c>
      <c r="C1349" s="1"/>
      <c r="D1349" s="4">
        <v>45352</v>
      </c>
      <c r="E1349" s="6">
        <v>6677.74</v>
      </c>
      <c r="F1349" s="1"/>
      <c r="G1349" s="1"/>
      <c r="H1349" s="2" t="s">
        <v>22</v>
      </c>
      <c r="I1349" s="2" t="s">
        <v>653</v>
      </c>
      <c r="J1349" s="2">
        <v>1</v>
      </c>
      <c r="K1349" s="1"/>
      <c r="L1349" s="1"/>
      <c r="M1349" s="1"/>
      <c r="N1349" s="4">
        <v>45352</v>
      </c>
      <c r="O1349" s="2" t="s">
        <v>20</v>
      </c>
      <c r="P1349" s="2" t="s">
        <v>21</v>
      </c>
      <c r="Q1349" s="5">
        <v>45378.502083333333</v>
      </c>
    </row>
    <row r="1350" spans="1:17" ht="27.6" x14ac:dyDescent="0.3">
      <c r="A1350" s="2" t="s">
        <v>654</v>
      </c>
      <c r="B1350" s="2" t="s">
        <v>18</v>
      </c>
      <c r="C1350" s="1"/>
      <c r="D1350" s="4">
        <v>45356</v>
      </c>
      <c r="E1350" s="6">
        <v>260</v>
      </c>
      <c r="F1350" s="2" t="s">
        <v>19</v>
      </c>
      <c r="G1350" s="1"/>
      <c r="H1350" s="1"/>
      <c r="I1350" s="1"/>
      <c r="J1350" s="1"/>
      <c r="K1350" s="1"/>
      <c r="L1350" s="1"/>
      <c r="M1350" s="1"/>
      <c r="N1350" s="1"/>
      <c r="O1350" s="2" t="s">
        <v>20</v>
      </c>
      <c r="P1350" s="2" t="s">
        <v>21</v>
      </c>
      <c r="Q1350" s="5">
        <v>45378.503472222219</v>
      </c>
    </row>
    <row r="1351" spans="1:17" ht="27.6" x14ac:dyDescent="0.3">
      <c r="A1351" s="2" t="s">
        <v>654</v>
      </c>
      <c r="B1351" s="2" t="s">
        <v>7</v>
      </c>
      <c r="C1351" s="1"/>
      <c r="D1351" s="4">
        <v>45355</v>
      </c>
      <c r="E1351" s="6">
        <v>260</v>
      </c>
      <c r="F1351" s="1"/>
      <c r="G1351" s="1"/>
      <c r="H1351" s="2" t="s">
        <v>40</v>
      </c>
      <c r="I1351" s="2" t="s">
        <v>146</v>
      </c>
      <c r="J1351" s="2">
        <v>1</v>
      </c>
      <c r="K1351" s="1"/>
      <c r="L1351" s="1"/>
      <c r="M1351" s="1"/>
      <c r="N1351" s="4">
        <v>45356</v>
      </c>
      <c r="O1351" s="2" t="s">
        <v>20</v>
      </c>
      <c r="P1351" s="2" t="s">
        <v>21</v>
      </c>
      <c r="Q1351" s="5">
        <v>45378.503472222219</v>
      </c>
    </row>
    <row r="1352" spans="1:17" ht="27.6" x14ac:dyDescent="0.3">
      <c r="A1352" s="2" t="s">
        <v>655</v>
      </c>
      <c r="B1352" s="2" t="s">
        <v>18</v>
      </c>
      <c r="C1352" s="1"/>
      <c r="D1352" s="4">
        <v>45369</v>
      </c>
      <c r="E1352" s="6">
        <v>-109.19</v>
      </c>
      <c r="F1352" s="2" t="s">
        <v>19</v>
      </c>
      <c r="G1352" s="1"/>
      <c r="H1352" s="1"/>
      <c r="I1352" s="1"/>
      <c r="J1352" s="1"/>
      <c r="K1352" s="1"/>
      <c r="L1352" s="1"/>
      <c r="M1352" s="1"/>
      <c r="N1352" s="1"/>
      <c r="O1352" s="2" t="s">
        <v>20</v>
      </c>
      <c r="P1352" s="2" t="s">
        <v>21</v>
      </c>
      <c r="Q1352" s="5">
        <v>45378.504861111112</v>
      </c>
    </row>
    <row r="1353" spans="1:17" ht="27.6" x14ac:dyDescent="0.3">
      <c r="A1353" s="2" t="s">
        <v>655</v>
      </c>
      <c r="B1353" s="2" t="s">
        <v>18</v>
      </c>
      <c r="C1353" s="1"/>
      <c r="D1353" s="4">
        <v>45369</v>
      </c>
      <c r="E1353" s="6">
        <v>-80</v>
      </c>
      <c r="F1353" s="2" t="s">
        <v>19</v>
      </c>
      <c r="G1353" s="1"/>
      <c r="H1353" s="1"/>
      <c r="I1353" s="1"/>
      <c r="J1353" s="1"/>
      <c r="K1353" s="1"/>
      <c r="L1353" s="1"/>
      <c r="M1353" s="1"/>
      <c r="N1353" s="1"/>
      <c r="O1353" s="2" t="s">
        <v>20</v>
      </c>
      <c r="P1353" s="2" t="s">
        <v>21</v>
      </c>
      <c r="Q1353" s="5">
        <v>45378.504861111112</v>
      </c>
    </row>
    <row r="1354" spans="1:17" ht="27.6" x14ac:dyDescent="0.3">
      <c r="A1354" s="2" t="s">
        <v>655</v>
      </c>
      <c r="B1354" s="2" t="s">
        <v>18</v>
      </c>
      <c r="C1354" s="1"/>
      <c r="D1354" s="4">
        <v>45369</v>
      </c>
      <c r="E1354" s="6">
        <v>-79.69</v>
      </c>
      <c r="F1354" s="2" t="s">
        <v>19</v>
      </c>
      <c r="G1354" s="1"/>
      <c r="H1354" s="1"/>
      <c r="I1354" s="1"/>
      <c r="J1354" s="1"/>
      <c r="K1354" s="1"/>
      <c r="L1354" s="1"/>
      <c r="M1354" s="1"/>
      <c r="N1354" s="1"/>
      <c r="O1354" s="2" t="s">
        <v>20</v>
      </c>
      <c r="P1354" s="2" t="s">
        <v>21</v>
      </c>
      <c r="Q1354" s="5">
        <v>45378.504861111112</v>
      </c>
    </row>
    <row r="1355" spans="1:17" ht="27.6" x14ac:dyDescent="0.3">
      <c r="A1355" s="2" t="s">
        <v>655</v>
      </c>
      <c r="B1355" s="2" t="s">
        <v>7</v>
      </c>
      <c r="C1355" s="1"/>
      <c r="D1355" s="4">
        <v>45369</v>
      </c>
      <c r="E1355" s="6">
        <v>-80</v>
      </c>
      <c r="F1355" s="1"/>
      <c r="G1355" s="1"/>
      <c r="H1355" s="2" t="s">
        <v>24</v>
      </c>
      <c r="I1355" s="2" t="s">
        <v>656</v>
      </c>
      <c r="J1355" s="2">
        <v>2</v>
      </c>
      <c r="K1355" s="1"/>
      <c r="L1355" s="1"/>
      <c r="M1355" s="1"/>
      <c r="N1355" s="4">
        <v>45369</v>
      </c>
      <c r="O1355" s="2" t="s">
        <v>20</v>
      </c>
      <c r="P1355" s="2" t="s">
        <v>21</v>
      </c>
      <c r="Q1355" s="5">
        <v>45378.504861111112</v>
      </c>
    </row>
    <row r="1356" spans="1:17" ht="27.6" x14ac:dyDescent="0.3">
      <c r="A1356" s="2" t="s">
        <v>655</v>
      </c>
      <c r="B1356" s="2" t="s">
        <v>7</v>
      </c>
      <c r="C1356" s="1"/>
      <c r="D1356" s="4">
        <v>45369</v>
      </c>
      <c r="E1356" s="6">
        <v>-79.69</v>
      </c>
      <c r="F1356" s="1"/>
      <c r="G1356" s="1"/>
      <c r="H1356" s="2" t="s">
        <v>24</v>
      </c>
      <c r="I1356" s="2" t="s">
        <v>656</v>
      </c>
      <c r="J1356" s="2">
        <v>1</v>
      </c>
      <c r="K1356" s="1"/>
      <c r="L1356" s="1"/>
      <c r="M1356" s="1"/>
      <c r="N1356" s="4">
        <v>45369</v>
      </c>
      <c r="O1356" s="2" t="s">
        <v>20</v>
      </c>
      <c r="P1356" s="2" t="s">
        <v>21</v>
      </c>
      <c r="Q1356" s="5">
        <v>45378.504861111112</v>
      </c>
    </row>
    <row r="1357" spans="1:17" ht="27.6" x14ac:dyDescent="0.3">
      <c r="A1357" s="2" t="s">
        <v>655</v>
      </c>
      <c r="B1357" s="2" t="s">
        <v>7</v>
      </c>
      <c r="C1357" s="1"/>
      <c r="D1357" s="4">
        <v>45369</v>
      </c>
      <c r="E1357" s="6">
        <v>-109.19</v>
      </c>
      <c r="F1357" s="1"/>
      <c r="G1357" s="1"/>
      <c r="H1357" s="2" t="s">
        <v>24</v>
      </c>
      <c r="I1357" s="2" t="s">
        <v>656</v>
      </c>
      <c r="J1357" s="2">
        <v>3</v>
      </c>
      <c r="K1357" s="1"/>
      <c r="L1357" s="1"/>
      <c r="M1357" s="1"/>
      <c r="N1357" s="4">
        <v>45369</v>
      </c>
      <c r="O1357" s="2" t="s">
        <v>20</v>
      </c>
      <c r="P1357" s="2" t="s">
        <v>21</v>
      </c>
      <c r="Q1357" s="5">
        <v>45378.504861111112</v>
      </c>
    </row>
    <row r="1358" spans="1:17" ht="27.6" x14ac:dyDescent="0.3">
      <c r="A1358" s="2" t="s">
        <v>657</v>
      </c>
      <c r="B1358" s="2" t="s">
        <v>18</v>
      </c>
      <c r="C1358" s="1"/>
      <c r="D1358" s="4">
        <v>45369</v>
      </c>
      <c r="E1358" s="6">
        <v>4760</v>
      </c>
      <c r="F1358" s="2" t="s">
        <v>19</v>
      </c>
      <c r="G1358" s="1"/>
      <c r="H1358" s="1"/>
      <c r="I1358" s="1"/>
      <c r="J1358" s="1"/>
      <c r="K1358" s="1"/>
      <c r="L1358" s="1"/>
      <c r="M1358" s="1"/>
      <c r="N1358" s="1"/>
      <c r="O1358" s="2" t="s">
        <v>20</v>
      </c>
      <c r="P1358" s="2" t="s">
        <v>21</v>
      </c>
      <c r="Q1358" s="5">
        <v>45378.505555555559</v>
      </c>
    </row>
    <row r="1359" spans="1:17" ht="27.6" x14ac:dyDescent="0.3">
      <c r="A1359" s="2" t="s">
        <v>657</v>
      </c>
      <c r="B1359" s="2" t="s">
        <v>7</v>
      </c>
      <c r="C1359" s="1"/>
      <c r="D1359" s="4">
        <v>45369</v>
      </c>
      <c r="E1359" s="6">
        <v>4760</v>
      </c>
      <c r="F1359" s="1"/>
      <c r="G1359" s="1"/>
      <c r="H1359" s="2" t="s">
        <v>24</v>
      </c>
      <c r="I1359" s="2" t="s">
        <v>658</v>
      </c>
      <c r="J1359" s="2">
        <v>1</v>
      </c>
      <c r="K1359" s="1"/>
      <c r="L1359" s="1"/>
      <c r="M1359" s="1"/>
      <c r="N1359" s="4">
        <v>45369</v>
      </c>
      <c r="O1359" s="2" t="s">
        <v>20</v>
      </c>
      <c r="P1359" s="2" t="s">
        <v>21</v>
      </c>
      <c r="Q1359" s="5">
        <v>45378.505555555559</v>
      </c>
    </row>
    <row r="1360" spans="1:17" ht="27.6" x14ac:dyDescent="0.3">
      <c r="A1360" s="2" t="s">
        <v>659</v>
      </c>
      <c r="B1360" s="2" t="s">
        <v>18</v>
      </c>
      <c r="C1360" s="1"/>
      <c r="D1360" s="4">
        <v>45370</v>
      </c>
      <c r="E1360" s="6">
        <v>4200</v>
      </c>
      <c r="F1360" s="2" t="s">
        <v>19</v>
      </c>
      <c r="G1360" s="1"/>
      <c r="H1360" s="1"/>
      <c r="I1360" s="1"/>
      <c r="J1360" s="1"/>
      <c r="K1360" s="1"/>
      <c r="L1360" s="1"/>
      <c r="M1360" s="1"/>
      <c r="N1360" s="1"/>
      <c r="O1360" s="2" t="s">
        <v>20</v>
      </c>
      <c r="P1360" s="2" t="s">
        <v>21</v>
      </c>
      <c r="Q1360" s="5">
        <v>45378.506249999999</v>
      </c>
    </row>
    <row r="1361" spans="1:17" ht="27.6" x14ac:dyDescent="0.3">
      <c r="A1361" s="2" t="s">
        <v>659</v>
      </c>
      <c r="B1361" s="2" t="s">
        <v>7</v>
      </c>
      <c r="C1361" s="1"/>
      <c r="D1361" s="4">
        <v>45369</v>
      </c>
      <c r="E1361" s="6">
        <v>3360</v>
      </c>
      <c r="F1361" s="1"/>
      <c r="G1361" s="1"/>
      <c r="H1361" s="2" t="s">
        <v>660</v>
      </c>
      <c r="I1361" s="2" t="s">
        <v>661</v>
      </c>
      <c r="J1361" s="2">
        <v>4</v>
      </c>
      <c r="K1361" s="1"/>
      <c r="L1361" s="1"/>
      <c r="M1361" s="1"/>
      <c r="N1361" s="4">
        <v>45370</v>
      </c>
      <c r="O1361" s="2" t="s">
        <v>20</v>
      </c>
      <c r="P1361" s="2" t="s">
        <v>21</v>
      </c>
      <c r="Q1361" s="5">
        <v>45378.506249999999</v>
      </c>
    </row>
    <row r="1362" spans="1:17" ht="27.6" x14ac:dyDescent="0.3">
      <c r="A1362" s="2" t="s">
        <v>659</v>
      </c>
      <c r="B1362" s="2" t="s">
        <v>7</v>
      </c>
      <c r="C1362" s="1"/>
      <c r="D1362" s="4">
        <v>45369</v>
      </c>
      <c r="E1362" s="6">
        <v>840</v>
      </c>
      <c r="F1362" s="1"/>
      <c r="G1362" s="1"/>
      <c r="H1362" s="2" t="s">
        <v>660</v>
      </c>
      <c r="I1362" s="2" t="s">
        <v>661</v>
      </c>
      <c r="J1362" s="2">
        <v>3</v>
      </c>
      <c r="K1362" s="1"/>
      <c r="L1362" s="1"/>
      <c r="M1362" s="1"/>
      <c r="N1362" s="4">
        <v>45370</v>
      </c>
      <c r="O1362" s="2" t="s">
        <v>20</v>
      </c>
      <c r="P1362" s="2" t="s">
        <v>21</v>
      </c>
      <c r="Q1362" s="5">
        <v>45378.506249999999</v>
      </c>
    </row>
    <row r="1363" spans="1:17" ht="27.6" x14ac:dyDescent="0.3">
      <c r="A1363" s="2" t="s">
        <v>662</v>
      </c>
      <c r="B1363" s="2" t="s">
        <v>18</v>
      </c>
      <c r="C1363" s="1"/>
      <c r="D1363" s="4">
        <v>45371</v>
      </c>
      <c r="E1363" s="6">
        <v>-180</v>
      </c>
      <c r="F1363" s="2" t="s">
        <v>19</v>
      </c>
      <c r="G1363" s="1"/>
      <c r="H1363" s="1"/>
      <c r="I1363" s="1"/>
      <c r="J1363" s="1"/>
      <c r="K1363" s="1"/>
      <c r="L1363" s="1"/>
      <c r="M1363" s="1"/>
      <c r="N1363" s="1"/>
      <c r="O1363" s="2" t="s">
        <v>20</v>
      </c>
      <c r="P1363" s="2" t="s">
        <v>21</v>
      </c>
      <c r="Q1363" s="5">
        <v>45378.506944444445</v>
      </c>
    </row>
    <row r="1364" spans="1:17" ht="27.6" x14ac:dyDescent="0.3">
      <c r="A1364" s="2" t="s">
        <v>662</v>
      </c>
      <c r="B1364" s="2" t="s">
        <v>7</v>
      </c>
      <c r="C1364" s="1"/>
      <c r="D1364" s="4">
        <v>45370</v>
      </c>
      <c r="E1364" s="6">
        <v>-180</v>
      </c>
      <c r="F1364" s="1"/>
      <c r="G1364" s="1"/>
      <c r="H1364" s="2" t="s">
        <v>40</v>
      </c>
      <c r="I1364" s="2" t="s">
        <v>663</v>
      </c>
      <c r="J1364" s="2">
        <v>1</v>
      </c>
      <c r="K1364" s="1"/>
      <c r="L1364" s="1"/>
      <c r="M1364" s="1"/>
      <c r="N1364" s="4">
        <v>45371</v>
      </c>
      <c r="O1364" s="2" t="s">
        <v>20</v>
      </c>
      <c r="P1364" s="2" t="s">
        <v>21</v>
      </c>
      <c r="Q1364" s="5">
        <v>45378.506944444445</v>
      </c>
    </row>
    <row r="1365" spans="1:17" ht="27.6" x14ac:dyDescent="0.3">
      <c r="A1365" s="2" t="s">
        <v>664</v>
      </c>
      <c r="B1365" s="2" t="s">
        <v>18</v>
      </c>
      <c r="C1365" s="1"/>
      <c r="D1365" s="4">
        <v>45371</v>
      </c>
      <c r="E1365" s="6">
        <v>500</v>
      </c>
      <c r="F1365" s="2" t="s">
        <v>19</v>
      </c>
      <c r="G1365" s="1"/>
      <c r="H1365" s="1"/>
      <c r="I1365" s="1"/>
      <c r="J1365" s="1"/>
      <c r="K1365" s="1"/>
      <c r="L1365" s="1"/>
      <c r="M1365" s="1"/>
      <c r="N1365" s="1"/>
      <c r="O1365" s="2" t="s">
        <v>20</v>
      </c>
      <c r="P1365" s="2" t="s">
        <v>21</v>
      </c>
      <c r="Q1365" s="5">
        <v>45378.506944444445</v>
      </c>
    </row>
    <row r="1366" spans="1:17" ht="27.6" x14ac:dyDescent="0.3">
      <c r="A1366" s="2" t="s">
        <v>664</v>
      </c>
      <c r="B1366" s="2" t="s">
        <v>7</v>
      </c>
      <c r="C1366" s="1"/>
      <c r="D1366" s="4">
        <v>45371</v>
      </c>
      <c r="E1366" s="6">
        <v>100</v>
      </c>
      <c r="F1366" s="1"/>
      <c r="G1366" s="1"/>
      <c r="H1366" s="2" t="s">
        <v>476</v>
      </c>
      <c r="I1366" s="2" t="s">
        <v>477</v>
      </c>
      <c r="J1366" s="2">
        <v>1</v>
      </c>
      <c r="K1366" s="1"/>
      <c r="L1366" s="1"/>
      <c r="M1366" s="1"/>
      <c r="N1366" s="4">
        <v>45371</v>
      </c>
      <c r="O1366" s="2" t="s">
        <v>20</v>
      </c>
      <c r="P1366" s="2" t="s">
        <v>21</v>
      </c>
      <c r="Q1366" s="5">
        <v>45378.506944444445</v>
      </c>
    </row>
    <row r="1367" spans="1:17" ht="27.6" x14ac:dyDescent="0.3">
      <c r="A1367" s="2" t="s">
        <v>664</v>
      </c>
      <c r="B1367" s="2" t="s">
        <v>7</v>
      </c>
      <c r="C1367" s="1"/>
      <c r="D1367" s="4">
        <v>45371</v>
      </c>
      <c r="E1367" s="6">
        <v>400</v>
      </c>
      <c r="F1367" s="1"/>
      <c r="G1367" s="1"/>
      <c r="H1367" s="2" t="s">
        <v>476</v>
      </c>
      <c r="I1367" s="2" t="s">
        <v>477</v>
      </c>
      <c r="J1367" s="2">
        <v>2</v>
      </c>
      <c r="K1367" s="1"/>
      <c r="L1367" s="1"/>
      <c r="M1367" s="1"/>
      <c r="N1367" s="4">
        <v>45371</v>
      </c>
      <c r="O1367" s="2" t="s">
        <v>20</v>
      </c>
      <c r="P1367" s="2" t="s">
        <v>21</v>
      </c>
      <c r="Q1367" s="5">
        <v>45378.506944444445</v>
      </c>
    </row>
    <row r="1368" spans="1:17" ht="27.6" x14ac:dyDescent="0.3">
      <c r="A1368" s="2" t="s">
        <v>665</v>
      </c>
      <c r="B1368" s="2" t="s">
        <v>18</v>
      </c>
      <c r="C1368" s="1"/>
      <c r="D1368" s="4">
        <v>45371</v>
      </c>
      <c r="E1368" s="6">
        <v>4500</v>
      </c>
      <c r="F1368" s="2" t="s">
        <v>19</v>
      </c>
      <c r="G1368" s="1"/>
      <c r="H1368" s="1"/>
      <c r="I1368" s="1"/>
      <c r="J1368" s="1"/>
      <c r="K1368" s="1"/>
      <c r="L1368" s="1"/>
      <c r="M1368" s="1"/>
      <c r="N1368" s="1"/>
      <c r="O1368" s="2" t="s">
        <v>20</v>
      </c>
      <c r="P1368" s="2" t="s">
        <v>21</v>
      </c>
      <c r="Q1368" s="5">
        <v>45378.507638888892</v>
      </c>
    </row>
    <row r="1369" spans="1:17" ht="27.6" x14ac:dyDescent="0.3">
      <c r="A1369" s="2" t="s">
        <v>665</v>
      </c>
      <c r="B1369" s="2" t="s">
        <v>7</v>
      </c>
      <c r="C1369" s="1"/>
      <c r="D1369" s="4">
        <v>45370</v>
      </c>
      <c r="E1369" s="6">
        <v>3600</v>
      </c>
      <c r="F1369" s="1"/>
      <c r="G1369" s="1"/>
      <c r="H1369" s="2" t="s">
        <v>666</v>
      </c>
      <c r="I1369" s="2" t="s">
        <v>667</v>
      </c>
      <c r="J1369" s="2">
        <v>4</v>
      </c>
      <c r="K1369" s="1"/>
      <c r="L1369" s="1"/>
      <c r="M1369" s="1"/>
      <c r="N1369" s="4">
        <v>45371</v>
      </c>
      <c r="O1369" s="2" t="s">
        <v>20</v>
      </c>
      <c r="P1369" s="2" t="s">
        <v>21</v>
      </c>
      <c r="Q1369" s="5">
        <v>45378.507638888892</v>
      </c>
    </row>
    <row r="1370" spans="1:17" ht="27.6" x14ac:dyDescent="0.3">
      <c r="A1370" s="2" t="s">
        <v>665</v>
      </c>
      <c r="B1370" s="2" t="s">
        <v>7</v>
      </c>
      <c r="C1370" s="1"/>
      <c r="D1370" s="4">
        <v>45370</v>
      </c>
      <c r="E1370" s="6">
        <v>900</v>
      </c>
      <c r="F1370" s="1"/>
      <c r="G1370" s="1"/>
      <c r="H1370" s="2" t="s">
        <v>666</v>
      </c>
      <c r="I1370" s="2" t="s">
        <v>667</v>
      </c>
      <c r="J1370" s="2">
        <v>3</v>
      </c>
      <c r="K1370" s="1"/>
      <c r="L1370" s="1"/>
      <c r="M1370" s="1"/>
      <c r="N1370" s="4">
        <v>45371</v>
      </c>
      <c r="O1370" s="2" t="s">
        <v>20</v>
      </c>
      <c r="P1370" s="2" t="s">
        <v>21</v>
      </c>
      <c r="Q1370" s="5">
        <v>45378.507638888892</v>
      </c>
    </row>
    <row r="1371" spans="1:17" ht="27.6" x14ac:dyDescent="0.3">
      <c r="A1371" s="2" t="s">
        <v>668</v>
      </c>
      <c r="B1371" s="2" t="s">
        <v>18</v>
      </c>
      <c r="C1371" s="1"/>
      <c r="D1371" s="4">
        <v>45371</v>
      </c>
      <c r="E1371" s="6">
        <v>2564.9499999999998</v>
      </c>
      <c r="F1371" s="2" t="s">
        <v>19</v>
      </c>
      <c r="G1371" s="1"/>
      <c r="H1371" s="1"/>
      <c r="I1371" s="1"/>
      <c r="J1371" s="1"/>
      <c r="K1371" s="1"/>
      <c r="L1371" s="1"/>
      <c r="M1371" s="1"/>
      <c r="N1371" s="1"/>
      <c r="O1371" s="2" t="s">
        <v>20</v>
      </c>
      <c r="P1371" s="2" t="s">
        <v>21</v>
      </c>
      <c r="Q1371" s="5">
        <v>45378.507638888892</v>
      </c>
    </row>
    <row r="1372" spans="1:17" ht="27.6" x14ac:dyDescent="0.3">
      <c r="A1372" s="2" t="s">
        <v>668</v>
      </c>
      <c r="B1372" s="2" t="s">
        <v>7</v>
      </c>
      <c r="C1372" s="1"/>
      <c r="D1372" s="4">
        <v>45370</v>
      </c>
      <c r="E1372" s="6">
        <v>2564.9499999999998</v>
      </c>
      <c r="F1372" s="1"/>
      <c r="G1372" s="1"/>
      <c r="H1372" s="2" t="s">
        <v>22</v>
      </c>
      <c r="I1372" s="2" t="s">
        <v>669</v>
      </c>
      <c r="J1372" s="2">
        <v>1</v>
      </c>
      <c r="K1372" s="1"/>
      <c r="L1372" s="1"/>
      <c r="M1372" s="1"/>
      <c r="N1372" s="4">
        <v>45371</v>
      </c>
      <c r="O1372" s="2" t="s">
        <v>20</v>
      </c>
      <c r="P1372" s="2" t="s">
        <v>21</v>
      </c>
      <c r="Q1372" s="5">
        <v>45378.507638888892</v>
      </c>
    </row>
    <row r="1373" spans="1:17" ht="27.6" x14ac:dyDescent="0.3">
      <c r="A1373" s="2" t="s">
        <v>670</v>
      </c>
      <c r="B1373" s="2" t="s">
        <v>18</v>
      </c>
      <c r="C1373" s="1"/>
      <c r="D1373" s="4">
        <v>45373</v>
      </c>
      <c r="E1373" s="6">
        <v>2040</v>
      </c>
      <c r="F1373" s="2" t="s">
        <v>19</v>
      </c>
      <c r="G1373" s="1"/>
      <c r="H1373" s="1"/>
      <c r="I1373" s="1"/>
      <c r="J1373" s="1"/>
      <c r="K1373" s="1"/>
      <c r="L1373" s="1"/>
      <c r="M1373" s="1"/>
      <c r="N1373" s="1"/>
      <c r="O1373" s="2" t="s">
        <v>20</v>
      </c>
      <c r="P1373" s="2" t="s">
        <v>21</v>
      </c>
      <c r="Q1373" s="5">
        <v>45378.509027777778</v>
      </c>
    </row>
    <row r="1374" spans="1:17" ht="27.6" x14ac:dyDescent="0.3">
      <c r="A1374" s="2" t="s">
        <v>670</v>
      </c>
      <c r="B1374" s="2" t="s">
        <v>7</v>
      </c>
      <c r="C1374" s="1"/>
      <c r="D1374" s="4">
        <v>45372</v>
      </c>
      <c r="E1374" s="6">
        <v>2040</v>
      </c>
      <c r="F1374" s="1"/>
      <c r="G1374" s="1"/>
      <c r="H1374" s="2" t="s">
        <v>22</v>
      </c>
      <c r="I1374" s="2" t="s">
        <v>671</v>
      </c>
      <c r="J1374" s="2">
        <v>1</v>
      </c>
      <c r="K1374" s="1"/>
      <c r="L1374" s="1"/>
      <c r="M1374" s="1"/>
      <c r="N1374" s="4">
        <v>45373</v>
      </c>
      <c r="O1374" s="2" t="s">
        <v>20</v>
      </c>
      <c r="P1374" s="2" t="s">
        <v>21</v>
      </c>
      <c r="Q1374" s="5">
        <v>45378.509027777778</v>
      </c>
    </row>
    <row r="1375" spans="1:17" ht="27.6" x14ac:dyDescent="0.3">
      <c r="A1375" s="2" t="s">
        <v>672</v>
      </c>
      <c r="B1375" s="2" t="s">
        <v>18</v>
      </c>
      <c r="C1375" s="1"/>
      <c r="D1375" s="4">
        <v>45373</v>
      </c>
      <c r="E1375" s="6">
        <v>470.12</v>
      </c>
      <c r="F1375" s="2" t="s">
        <v>19</v>
      </c>
      <c r="G1375" s="1"/>
      <c r="H1375" s="1"/>
      <c r="I1375" s="1"/>
      <c r="J1375" s="1"/>
      <c r="K1375" s="1"/>
      <c r="L1375" s="1"/>
      <c r="M1375" s="1"/>
      <c r="N1375" s="1"/>
      <c r="O1375" s="2" t="s">
        <v>20</v>
      </c>
      <c r="P1375" s="2" t="s">
        <v>21</v>
      </c>
      <c r="Q1375" s="5">
        <v>45378.509027777778</v>
      </c>
    </row>
    <row r="1376" spans="1:17" ht="27.6" x14ac:dyDescent="0.3">
      <c r="A1376" s="2" t="s">
        <v>672</v>
      </c>
      <c r="B1376" s="2" t="s">
        <v>7</v>
      </c>
      <c r="C1376" s="1"/>
      <c r="D1376" s="4">
        <v>45373</v>
      </c>
      <c r="E1376" s="6">
        <v>470.12</v>
      </c>
      <c r="F1376" s="1"/>
      <c r="G1376" s="1"/>
      <c r="H1376" s="2" t="s">
        <v>22</v>
      </c>
      <c r="I1376" s="2" t="s">
        <v>673</v>
      </c>
      <c r="J1376" s="2">
        <v>1</v>
      </c>
      <c r="K1376" s="1"/>
      <c r="L1376" s="1"/>
      <c r="M1376" s="1"/>
      <c r="N1376" s="4">
        <v>45373</v>
      </c>
      <c r="O1376" s="2" t="s">
        <v>20</v>
      </c>
      <c r="P1376" s="2" t="s">
        <v>21</v>
      </c>
      <c r="Q1376" s="5">
        <v>45378.509027777778</v>
      </c>
    </row>
    <row r="1377" spans="1:17" ht="27.6" x14ac:dyDescent="0.3">
      <c r="A1377" s="2" t="s">
        <v>674</v>
      </c>
      <c r="B1377" s="2" t="s">
        <v>18</v>
      </c>
      <c r="C1377" s="1"/>
      <c r="D1377" s="4">
        <v>45376</v>
      </c>
      <c r="E1377" s="6">
        <v>2864.83</v>
      </c>
      <c r="F1377" s="2" t="s">
        <v>19</v>
      </c>
      <c r="G1377" s="1"/>
      <c r="H1377" s="1"/>
      <c r="I1377" s="1"/>
      <c r="J1377" s="1"/>
      <c r="K1377" s="1"/>
      <c r="L1377" s="1"/>
      <c r="M1377" s="1"/>
      <c r="N1377" s="1"/>
      <c r="O1377" s="2" t="s">
        <v>20</v>
      </c>
      <c r="P1377" s="2" t="s">
        <v>21</v>
      </c>
      <c r="Q1377" s="5">
        <v>45378.509722222225</v>
      </c>
    </row>
    <row r="1378" spans="1:17" ht="27.6" x14ac:dyDescent="0.3">
      <c r="A1378" s="2" t="s">
        <v>674</v>
      </c>
      <c r="B1378" s="2" t="s">
        <v>7</v>
      </c>
      <c r="C1378" s="1"/>
      <c r="D1378" s="4">
        <v>45373</v>
      </c>
      <c r="E1378" s="6">
        <v>2864.83</v>
      </c>
      <c r="F1378" s="1"/>
      <c r="G1378" s="1"/>
      <c r="H1378" s="2" t="s">
        <v>22</v>
      </c>
      <c r="I1378" s="2" t="s">
        <v>675</v>
      </c>
      <c r="J1378" s="2">
        <v>1</v>
      </c>
      <c r="K1378" s="1"/>
      <c r="L1378" s="1"/>
      <c r="M1378" s="1"/>
      <c r="N1378" s="4">
        <v>45376</v>
      </c>
      <c r="O1378" s="2" t="s">
        <v>20</v>
      </c>
      <c r="P1378" s="2" t="s">
        <v>21</v>
      </c>
      <c r="Q1378" s="5">
        <v>45378.509722222225</v>
      </c>
    </row>
    <row r="1379" spans="1:17" ht="27.6" x14ac:dyDescent="0.3">
      <c r="A1379" s="2" t="s">
        <v>676</v>
      </c>
      <c r="B1379" s="2" t="s">
        <v>18</v>
      </c>
      <c r="C1379" s="1"/>
      <c r="D1379" s="4">
        <v>45373</v>
      </c>
      <c r="E1379" s="6">
        <v>2058.0700000000002</v>
      </c>
      <c r="F1379" s="2" t="s">
        <v>19</v>
      </c>
      <c r="G1379" s="1"/>
      <c r="H1379" s="1"/>
      <c r="I1379" s="1"/>
      <c r="J1379" s="1"/>
      <c r="K1379" s="1"/>
      <c r="L1379" s="1"/>
      <c r="M1379" s="1"/>
      <c r="N1379" s="1"/>
      <c r="O1379" s="2" t="s">
        <v>20</v>
      </c>
      <c r="P1379" s="2" t="s">
        <v>21</v>
      </c>
      <c r="Q1379" s="5">
        <v>45378.512499999997</v>
      </c>
    </row>
    <row r="1380" spans="1:17" ht="27.6" x14ac:dyDescent="0.3">
      <c r="A1380" s="2" t="s">
        <v>676</v>
      </c>
      <c r="B1380" s="2" t="s">
        <v>7</v>
      </c>
      <c r="C1380" s="1"/>
      <c r="D1380" s="4">
        <v>45372</v>
      </c>
      <c r="E1380" s="6">
        <v>2058.0700000000002</v>
      </c>
      <c r="F1380" s="1"/>
      <c r="G1380" s="1"/>
      <c r="H1380" s="2" t="s">
        <v>22</v>
      </c>
      <c r="I1380" s="2" t="s">
        <v>677</v>
      </c>
      <c r="J1380" s="2">
        <v>1</v>
      </c>
      <c r="K1380" s="1"/>
      <c r="L1380" s="1"/>
      <c r="M1380" s="1"/>
      <c r="N1380" s="4">
        <v>45373</v>
      </c>
      <c r="O1380" s="2" t="s">
        <v>20</v>
      </c>
      <c r="P1380" s="2" t="s">
        <v>21</v>
      </c>
      <c r="Q1380" s="5">
        <v>45378.512499999997</v>
      </c>
    </row>
    <row r="1381" spans="1:17" ht="27.6" x14ac:dyDescent="0.3">
      <c r="A1381" s="2" t="s">
        <v>678</v>
      </c>
      <c r="B1381" s="2" t="s">
        <v>18</v>
      </c>
      <c r="C1381" s="1"/>
      <c r="D1381" s="4">
        <v>45373</v>
      </c>
      <c r="E1381" s="6">
        <v>200</v>
      </c>
      <c r="F1381" s="2" t="s">
        <v>19</v>
      </c>
      <c r="G1381" s="1"/>
      <c r="H1381" s="1"/>
      <c r="I1381" s="1"/>
      <c r="J1381" s="1"/>
      <c r="K1381" s="1"/>
      <c r="L1381" s="1"/>
      <c r="M1381" s="1"/>
      <c r="N1381" s="1"/>
      <c r="O1381" s="2" t="s">
        <v>20</v>
      </c>
      <c r="P1381" s="2" t="s">
        <v>21</v>
      </c>
      <c r="Q1381" s="5">
        <v>45378.512499999997</v>
      </c>
    </row>
    <row r="1382" spans="1:17" ht="27.6" x14ac:dyDescent="0.3">
      <c r="A1382" s="2" t="s">
        <v>678</v>
      </c>
      <c r="B1382" s="2" t="s">
        <v>18</v>
      </c>
      <c r="C1382" s="1"/>
      <c r="D1382" s="4">
        <v>45373</v>
      </c>
      <c r="E1382" s="6">
        <v>600</v>
      </c>
      <c r="F1382" s="2" t="s">
        <v>19</v>
      </c>
      <c r="G1382" s="1"/>
      <c r="H1382" s="1"/>
      <c r="I1382" s="1"/>
      <c r="J1382" s="1"/>
      <c r="K1382" s="1"/>
      <c r="L1382" s="1"/>
      <c r="M1382" s="1"/>
      <c r="N1382" s="1"/>
      <c r="O1382" s="2" t="s">
        <v>20</v>
      </c>
      <c r="P1382" s="2" t="s">
        <v>21</v>
      </c>
      <c r="Q1382" s="5">
        <v>45378.512499999997</v>
      </c>
    </row>
    <row r="1383" spans="1:17" ht="27.6" x14ac:dyDescent="0.3">
      <c r="A1383" s="2" t="s">
        <v>678</v>
      </c>
      <c r="B1383" s="2" t="s">
        <v>7</v>
      </c>
      <c r="C1383" s="1"/>
      <c r="D1383" s="4">
        <v>45373</v>
      </c>
      <c r="E1383" s="6">
        <v>600</v>
      </c>
      <c r="F1383" s="1"/>
      <c r="G1383" s="1"/>
      <c r="H1383" s="2" t="s">
        <v>24</v>
      </c>
      <c r="I1383" s="2" t="s">
        <v>679</v>
      </c>
      <c r="J1383" s="2">
        <v>3</v>
      </c>
      <c r="K1383" s="1"/>
      <c r="L1383" s="1"/>
      <c r="M1383" s="1"/>
      <c r="N1383" s="4">
        <v>45373</v>
      </c>
      <c r="O1383" s="2" t="s">
        <v>20</v>
      </c>
      <c r="P1383" s="2" t="s">
        <v>21</v>
      </c>
      <c r="Q1383" s="5">
        <v>45378.512499999997</v>
      </c>
    </row>
    <row r="1384" spans="1:17" ht="27.6" x14ac:dyDescent="0.3">
      <c r="A1384" s="2" t="s">
        <v>678</v>
      </c>
      <c r="B1384" s="2" t="s">
        <v>7</v>
      </c>
      <c r="C1384" s="1"/>
      <c r="D1384" s="4">
        <v>45372</v>
      </c>
      <c r="E1384" s="6">
        <v>160</v>
      </c>
      <c r="F1384" s="1"/>
      <c r="G1384" s="1"/>
      <c r="H1384" s="2" t="s">
        <v>680</v>
      </c>
      <c r="I1384" s="2" t="s">
        <v>681</v>
      </c>
      <c r="J1384" s="2">
        <v>2</v>
      </c>
      <c r="K1384" s="1"/>
      <c r="L1384" s="1"/>
      <c r="M1384" s="1"/>
      <c r="N1384" s="4">
        <v>45373</v>
      </c>
      <c r="O1384" s="2" t="s">
        <v>20</v>
      </c>
      <c r="P1384" s="2" t="s">
        <v>21</v>
      </c>
      <c r="Q1384" s="5">
        <v>45378.512499999997</v>
      </c>
    </row>
    <row r="1385" spans="1:17" ht="27.6" x14ac:dyDescent="0.3">
      <c r="A1385" s="2" t="s">
        <v>678</v>
      </c>
      <c r="B1385" s="2" t="s">
        <v>7</v>
      </c>
      <c r="C1385" s="1"/>
      <c r="D1385" s="4">
        <v>45372</v>
      </c>
      <c r="E1385" s="6">
        <v>40</v>
      </c>
      <c r="F1385" s="1"/>
      <c r="G1385" s="1"/>
      <c r="H1385" s="2" t="s">
        <v>680</v>
      </c>
      <c r="I1385" s="2" t="s">
        <v>681</v>
      </c>
      <c r="J1385" s="2">
        <v>1</v>
      </c>
      <c r="K1385" s="1"/>
      <c r="L1385" s="1"/>
      <c r="M1385" s="1"/>
      <c r="N1385" s="4">
        <v>45373</v>
      </c>
      <c r="O1385" s="2" t="s">
        <v>20</v>
      </c>
      <c r="P1385" s="2" t="s">
        <v>21</v>
      </c>
      <c r="Q1385" s="5">
        <v>45378.512499999997</v>
      </c>
    </row>
    <row r="1386" spans="1:17" ht="27.6" x14ac:dyDescent="0.3">
      <c r="A1386" s="2" t="s">
        <v>682</v>
      </c>
      <c r="B1386" s="2" t="s">
        <v>18</v>
      </c>
      <c r="C1386" s="1"/>
      <c r="D1386" s="4">
        <v>45301</v>
      </c>
      <c r="E1386" s="6">
        <v>8000</v>
      </c>
      <c r="F1386" s="2" t="s">
        <v>19</v>
      </c>
      <c r="G1386" s="1"/>
      <c r="H1386" s="1"/>
      <c r="I1386" s="1"/>
      <c r="J1386" s="1"/>
      <c r="K1386" s="1"/>
      <c r="L1386" s="1"/>
      <c r="M1386" s="1"/>
      <c r="N1386" s="1"/>
      <c r="O1386" s="2" t="s">
        <v>20</v>
      </c>
      <c r="P1386" s="2" t="s">
        <v>21</v>
      </c>
      <c r="Q1386" s="5">
        <v>45378.518055555556</v>
      </c>
    </row>
    <row r="1387" spans="1:17" ht="27.6" x14ac:dyDescent="0.3">
      <c r="A1387" s="2" t="s">
        <v>682</v>
      </c>
      <c r="B1387" s="2" t="s">
        <v>7</v>
      </c>
      <c r="C1387" s="1"/>
      <c r="D1387" s="4">
        <v>45301</v>
      </c>
      <c r="E1387" s="6">
        <v>800506.59</v>
      </c>
      <c r="F1387" s="1"/>
      <c r="G1387" s="1"/>
      <c r="H1387" s="2" t="s">
        <v>40</v>
      </c>
      <c r="I1387" s="2" t="s">
        <v>683</v>
      </c>
      <c r="J1387" s="2">
        <v>2</v>
      </c>
      <c r="K1387" s="1"/>
      <c r="L1387" s="1"/>
      <c r="M1387" s="1"/>
      <c r="N1387" s="4">
        <v>45301</v>
      </c>
      <c r="O1387" s="2" t="s">
        <v>20</v>
      </c>
      <c r="P1387" s="2" t="s">
        <v>21</v>
      </c>
      <c r="Q1387" s="5">
        <v>45378.518055555556</v>
      </c>
    </row>
    <row r="1388" spans="1:17" ht="27.6" x14ac:dyDescent="0.3">
      <c r="A1388" s="2" t="s">
        <v>682</v>
      </c>
      <c r="B1388" s="2" t="s">
        <v>7</v>
      </c>
      <c r="C1388" s="1"/>
      <c r="D1388" s="4">
        <v>45301</v>
      </c>
      <c r="E1388" s="6">
        <v>6528.36</v>
      </c>
      <c r="F1388" s="1"/>
      <c r="G1388" s="1"/>
      <c r="H1388" s="2" t="s">
        <v>40</v>
      </c>
      <c r="I1388" s="2" t="s">
        <v>683</v>
      </c>
      <c r="J1388" s="2">
        <v>1</v>
      </c>
      <c r="K1388" s="1"/>
      <c r="L1388" s="1"/>
      <c r="M1388" s="1"/>
      <c r="N1388" s="4">
        <v>45301</v>
      </c>
      <c r="O1388" s="2" t="s">
        <v>20</v>
      </c>
      <c r="P1388" s="2" t="s">
        <v>21</v>
      </c>
      <c r="Q1388" s="5">
        <v>45378.518055555556</v>
      </c>
    </row>
    <row r="1389" spans="1:17" ht="27.6" x14ac:dyDescent="0.3">
      <c r="A1389" s="2" t="s">
        <v>682</v>
      </c>
      <c r="B1389" s="2" t="s">
        <v>7</v>
      </c>
      <c r="C1389" s="1"/>
      <c r="D1389" s="4">
        <v>45301</v>
      </c>
      <c r="E1389" s="6">
        <v>-800506.59</v>
      </c>
      <c r="F1389" s="1"/>
      <c r="G1389" s="1"/>
      <c r="H1389" s="2" t="s">
        <v>22</v>
      </c>
      <c r="I1389" s="2" t="s">
        <v>684</v>
      </c>
      <c r="J1389" s="2">
        <v>2</v>
      </c>
      <c r="K1389" s="1"/>
      <c r="L1389" s="1"/>
      <c r="M1389" s="1"/>
      <c r="N1389" s="4">
        <v>45301</v>
      </c>
      <c r="O1389" s="2" t="s">
        <v>20</v>
      </c>
      <c r="P1389" s="2" t="s">
        <v>21</v>
      </c>
      <c r="Q1389" s="5">
        <v>45378.518055555556</v>
      </c>
    </row>
    <row r="1390" spans="1:17" ht="27.6" x14ac:dyDescent="0.3">
      <c r="A1390" s="2" t="s">
        <v>682</v>
      </c>
      <c r="B1390" s="2" t="s">
        <v>7</v>
      </c>
      <c r="C1390" s="1"/>
      <c r="D1390" s="4">
        <v>45301</v>
      </c>
      <c r="E1390" s="6">
        <v>-6528.36</v>
      </c>
      <c r="F1390" s="1"/>
      <c r="G1390" s="1"/>
      <c r="H1390" s="2" t="s">
        <v>22</v>
      </c>
      <c r="I1390" s="2" t="s">
        <v>684</v>
      </c>
      <c r="J1390" s="2">
        <v>1</v>
      </c>
      <c r="K1390" s="1"/>
      <c r="L1390" s="1"/>
      <c r="M1390" s="1"/>
      <c r="N1390" s="4">
        <v>45301</v>
      </c>
      <c r="O1390" s="2" t="s">
        <v>20</v>
      </c>
      <c r="P1390" s="2" t="s">
        <v>21</v>
      </c>
      <c r="Q1390" s="5">
        <v>45378.518055555556</v>
      </c>
    </row>
    <row r="1391" spans="1:17" ht="27.6" x14ac:dyDescent="0.3">
      <c r="A1391" s="2" t="s">
        <v>682</v>
      </c>
      <c r="B1391" s="2" t="s">
        <v>7</v>
      </c>
      <c r="C1391" s="1"/>
      <c r="D1391" s="4">
        <v>45300</v>
      </c>
      <c r="E1391" s="6">
        <v>6400</v>
      </c>
      <c r="F1391" s="1"/>
      <c r="G1391" s="1"/>
      <c r="H1391" s="2" t="s">
        <v>521</v>
      </c>
      <c r="I1391" s="2" t="s">
        <v>522</v>
      </c>
      <c r="J1391" s="2">
        <v>4</v>
      </c>
      <c r="K1391" s="1"/>
      <c r="L1391" s="1"/>
      <c r="M1391" s="1"/>
      <c r="N1391" s="4">
        <v>45301</v>
      </c>
      <c r="O1391" s="2" t="s">
        <v>20</v>
      </c>
      <c r="P1391" s="2" t="s">
        <v>21</v>
      </c>
      <c r="Q1391" s="5">
        <v>45378.518055555556</v>
      </c>
    </row>
    <row r="1392" spans="1:17" ht="27.6" x14ac:dyDescent="0.3">
      <c r="A1392" s="2" t="s">
        <v>682</v>
      </c>
      <c r="B1392" s="2" t="s">
        <v>7</v>
      </c>
      <c r="C1392" s="1"/>
      <c r="D1392" s="4">
        <v>45300</v>
      </c>
      <c r="E1392" s="6">
        <v>1600</v>
      </c>
      <c r="F1392" s="1"/>
      <c r="G1392" s="1"/>
      <c r="H1392" s="2" t="s">
        <v>521</v>
      </c>
      <c r="I1392" s="2" t="s">
        <v>522</v>
      </c>
      <c r="J1392" s="2">
        <v>3</v>
      </c>
      <c r="K1392" s="1"/>
      <c r="L1392" s="1"/>
      <c r="M1392" s="1"/>
      <c r="N1392" s="4">
        <v>45301</v>
      </c>
      <c r="O1392" s="2" t="s">
        <v>20</v>
      </c>
      <c r="P1392" s="2" t="s">
        <v>21</v>
      </c>
      <c r="Q1392" s="5">
        <v>45378.518055555556</v>
      </c>
    </row>
    <row r="1393" spans="1:17" ht="27.6" x14ac:dyDescent="0.3">
      <c r="A1393" s="2" t="s">
        <v>685</v>
      </c>
      <c r="B1393" s="2" t="s">
        <v>18</v>
      </c>
      <c r="C1393" s="1"/>
      <c r="D1393" s="4">
        <v>45294</v>
      </c>
      <c r="E1393" s="6">
        <v>200</v>
      </c>
      <c r="F1393" s="2" t="s">
        <v>19</v>
      </c>
      <c r="G1393" s="1"/>
      <c r="H1393" s="1"/>
      <c r="I1393" s="1"/>
      <c r="J1393" s="1"/>
      <c r="K1393" s="1"/>
      <c r="L1393" s="1"/>
      <c r="M1393" s="1"/>
      <c r="N1393" s="1"/>
      <c r="O1393" s="2" t="s">
        <v>20</v>
      </c>
      <c r="P1393" s="2" t="s">
        <v>21</v>
      </c>
      <c r="Q1393" s="5">
        <v>45378.519444444442</v>
      </c>
    </row>
    <row r="1394" spans="1:17" ht="27.6" x14ac:dyDescent="0.3">
      <c r="A1394" s="2" t="s">
        <v>685</v>
      </c>
      <c r="B1394" s="2" t="s">
        <v>7</v>
      </c>
      <c r="C1394" s="1"/>
      <c r="D1394" s="4">
        <v>45317</v>
      </c>
      <c r="E1394" s="6">
        <v>40</v>
      </c>
      <c r="F1394" s="1"/>
      <c r="G1394" s="1"/>
      <c r="H1394" s="2" t="s">
        <v>317</v>
      </c>
      <c r="I1394" s="2" t="s">
        <v>318</v>
      </c>
      <c r="J1394" s="2">
        <v>1</v>
      </c>
      <c r="K1394" s="1"/>
      <c r="L1394" s="1"/>
      <c r="M1394" s="1"/>
      <c r="N1394" s="4">
        <v>45294</v>
      </c>
      <c r="O1394" s="2" t="s">
        <v>20</v>
      </c>
      <c r="P1394" s="2" t="s">
        <v>21</v>
      </c>
      <c r="Q1394" s="5">
        <v>45378.519444444442</v>
      </c>
    </row>
    <row r="1395" spans="1:17" ht="27.6" x14ac:dyDescent="0.3">
      <c r="A1395" s="2" t="s">
        <v>685</v>
      </c>
      <c r="B1395" s="2" t="s">
        <v>7</v>
      </c>
      <c r="C1395" s="1"/>
      <c r="D1395" s="4">
        <v>45317</v>
      </c>
      <c r="E1395" s="6">
        <v>160</v>
      </c>
      <c r="F1395" s="1"/>
      <c r="G1395" s="1"/>
      <c r="H1395" s="2" t="s">
        <v>317</v>
      </c>
      <c r="I1395" s="2" t="s">
        <v>318</v>
      </c>
      <c r="J1395" s="2">
        <v>2</v>
      </c>
      <c r="K1395" s="1"/>
      <c r="L1395" s="1"/>
      <c r="M1395" s="1"/>
      <c r="N1395" s="4">
        <v>45294</v>
      </c>
      <c r="O1395" s="2" t="s">
        <v>20</v>
      </c>
      <c r="P1395" s="2" t="s">
        <v>21</v>
      </c>
      <c r="Q1395" s="5">
        <v>45378.519444444442</v>
      </c>
    </row>
    <row r="1396" spans="1:17" ht="27.6" x14ac:dyDescent="0.3">
      <c r="A1396" s="2" t="s">
        <v>686</v>
      </c>
      <c r="B1396" s="2" t="s">
        <v>18</v>
      </c>
      <c r="C1396" s="1"/>
      <c r="D1396" s="4">
        <v>45323</v>
      </c>
      <c r="E1396" s="6">
        <v>1200</v>
      </c>
      <c r="F1396" s="2" t="s">
        <v>19</v>
      </c>
      <c r="G1396" s="1"/>
      <c r="H1396" s="1"/>
      <c r="I1396" s="1"/>
      <c r="J1396" s="1"/>
      <c r="K1396" s="1"/>
      <c r="L1396" s="1"/>
      <c r="M1396" s="1"/>
      <c r="N1396" s="1"/>
      <c r="O1396" s="2" t="s">
        <v>20</v>
      </c>
      <c r="P1396" s="2" t="s">
        <v>21</v>
      </c>
      <c r="Q1396" s="5">
        <v>45378.523611111108</v>
      </c>
    </row>
    <row r="1397" spans="1:17" ht="27.6" x14ac:dyDescent="0.3">
      <c r="A1397" s="2" t="s">
        <v>686</v>
      </c>
      <c r="B1397" s="2" t="s">
        <v>7</v>
      </c>
      <c r="C1397" s="1"/>
      <c r="D1397" s="4">
        <v>45323</v>
      </c>
      <c r="E1397" s="6">
        <v>240</v>
      </c>
      <c r="F1397" s="1"/>
      <c r="G1397" s="1"/>
      <c r="H1397" s="2" t="s">
        <v>347</v>
      </c>
      <c r="I1397" s="2" t="s">
        <v>639</v>
      </c>
      <c r="J1397" s="2">
        <v>1</v>
      </c>
      <c r="K1397" s="1"/>
      <c r="L1397" s="1"/>
      <c r="M1397" s="1"/>
      <c r="N1397" s="4">
        <v>45323</v>
      </c>
      <c r="O1397" s="2" t="s">
        <v>20</v>
      </c>
      <c r="P1397" s="2" t="s">
        <v>21</v>
      </c>
      <c r="Q1397" s="5">
        <v>45378.523611111108</v>
      </c>
    </row>
    <row r="1398" spans="1:17" ht="27.6" x14ac:dyDescent="0.3">
      <c r="A1398" s="2" t="s">
        <v>686</v>
      </c>
      <c r="B1398" s="2" t="s">
        <v>7</v>
      </c>
      <c r="C1398" s="1"/>
      <c r="D1398" s="4">
        <v>45323</v>
      </c>
      <c r="E1398" s="6">
        <v>960</v>
      </c>
      <c r="F1398" s="1"/>
      <c r="G1398" s="1"/>
      <c r="H1398" s="2" t="s">
        <v>347</v>
      </c>
      <c r="I1398" s="2" t="s">
        <v>639</v>
      </c>
      <c r="J1398" s="2">
        <v>2</v>
      </c>
      <c r="K1398" s="1"/>
      <c r="L1398" s="1"/>
      <c r="M1398" s="1"/>
      <c r="N1398" s="4">
        <v>45323</v>
      </c>
      <c r="O1398" s="2" t="s">
        <v>20</v>
      </c>
      <c r="P1398" s="2" t="s">
        <v>21</v>
      </c>
      <c r="Q1398" s="5">
        <v>45378.523611111108</v>
      </c>
    </row>
    <row r="1399" spans="1:17" ht="27.6" x14ac:dyDescent="0.3">
      <c r="A1399" s="2" t="s">
        <v>687</v>
      </c>
      <c r="B1399" s="2" t="s">
        <v>18</v>
      </c>
      <c r="C1399" s="1"/>
      <c r="D1399" s="4">
        <v>45370</v>
      </c>
      <c r="E1399" s="6">
        <v>800</v>
      </c>
      <c r="F1399" s="2" t="s">
        <v>19</v>
      </c>
      <c r="G1399" s="1"/>
      <c r="H1399" s="1"/>
      <c r="I1399" s="1"/>
      <c r="J1399" s="1"/>
      <c r="K1399" s="1"/>
      <c r="L1399" s="1"/>
      <c r="M1399" s="1"/>
      <c r="N1399" s="1"/>
      <c r="O1399" s="2" t="s">
        <v>20</v>
      </c>
      <c r="P1399" s="2" t="s">
        <v>21</v>
      </c>
      <c r="Q1399" s="5">
        <v>45378.552083333336</v>
      </c>
    </row>
    <row r="1400" spans="1:17" ht="27.6" x14ac:dyDescent="0.3">
      <c r="A1400" s="2" t="s">
        <v>687</v>
      </c>
      <c r="B1400" s="2" t="s">
        <v>7</v>
      </c>
      <c r="C1400" s="1"/>
      <c r="D1400" s="4">
        <v>45370</v>
      </c>
      <c r="E1400" s="6">
        <v>160</v>
      </c>
      <c r="F1400" s="1"/>
      <c r="G1400" s="1"/>
      <c r="H1400" s="2" t="s">
        <v>666</v>
      </c>
      <c r="I1400" s="2" t="s">
        <v>667</v>
      </c>
      <c r="J1400" s="2">
        <v>1</v>
      </c>
      <c r="K1400" s="1"/>
      <c r="L1400" s="1"/>
      <c r="M1400" s="1"/>
      <c r="N1400" s="4">
        <v>45370</v>
      </c>
      <c r="O1400" s="2" t="s">
        <v>20</v>
      </c>
      <c r="P1400" s="2" t="s">
        <v>21</v>
      </c>
      <c r="Q1400" s="5">
        <v>45378.552083333336</v>
      </c>
    </row>
    <row r="1401" spans="1:17" ht="27.6" x14ac:dyDescent="0.3">
      <c r="A1401" s="2" t="s">
        <v>687</v>
      </c>
      <c r="B1401" s="2" t="s">
        <v>7</v>
      </c>
      <c r="C1401" s="1"/>
      <c r="D1401" s="4">
        <v>45370</v>
      </c>
      <c r="E1401" s="6">
        <v>640</v>
      </c>
      <c r="F1401" s="1"/>
      <c r="G1401" s="1"/>
      <c r="H1401" s="2" t="s">
        <v>666</v>
      </c>
      <c r="I1401" s="2" t="s">
        <v>667</v>
      </c>
      <c r="J1401" s="2">
        <v>2</v>
      </c>
      <c r="K1401" s="1"/>
      <c r="L1401" s="1"/>
      <c r="M1401" s="1"/>
      <c r="N1401" s="4">
        <v>45370</v>
      </c>
      <c r="O1401" s="2" t="s">
        <v>20</v>
      </c>
      <c r="P1401" s="2" t="s">
        <v>21</v>
      </c>
      <c r="Q1401" s="5">
        <v>45378.552083333336</v>
      </c>
    </row>
    <row r="1402" spans="1:17" ht="27.6" x14ac:dyDescent="0.3">
      <c r="A1402" s="2" t="s">
        <v>688</v>
      </c>
      <c r="B1402" s="2" t="s">
        <v>18</v>
      </c>
      <c r="C1402" s="1"/>
      <c r="D1402" s="4">
        <v>45348</v>
      </c>
      <c r="E1402" s="6">
        <v>300</v>
      </c>
      <c r="F1402" s="2" t="s">
        <v>19</v>
      </c>
      <c r="G1402" s="1"/>
      <c r="H1402" s="1"/>
      <c r="I1402" s="1"/>
      <c r="J1402" s="1"/>
      <c r="K1402" s="1"/>
      <c r="L1402" s="1"/>
      <c r="M1402" s="1"/>
      <c r="N1402" s="1"/>
      <c r="O1402" s="2" t="s">
        <v>20</v>
      </c>
      <c r="P1402" s="2" t="s">
        <v>21</v>
      </c>
      <c r="Q1402" s="5">
        <v>45378.553472222222</v>
      </c>
    </row>
    <row r="1403" spans="1:17" ht="27.6" x14ac:dyDescent="0.3">
      <c r="A1403" s="2" t="s">
        <v>688</v>
      </c>
      <c r="B1403" s="2" t="s">
        <v>7</v>
      </c>
      <c r="C1403" s="1"/>
      <c r="D1403" s="4">
        <v>45348</v>
      </c>
      <c r="E1403" s="6">
        <v>240</v>
      </c>
      <c r="F1403" s="1"/>
      <c r="G1403" s="1"/>
      <c r="H1403" s="2" t="s">
        <v>650</v>
      </c>
      <c r="I1403" s="2" t="s">
        <v>651</v>
      </c>
      <c r="J1403" s="2">
        <v>4</v>
      </c>
      <c r="K1403" s="1"/>
      <c r="L1403" s="1"/>
      <c r="M1403" s="1"/>
      <c r="N1403" s="4">
        <v>45348</v>
      </c>
      <c r="O1403" s="2" t="s">
        <v>20</v>
      </c>
      <c r="P1403" s="2" t="s">
        <v>21</v>
      </c>
      <c r="Q1403" s="5">
        <v>45378.553472222222</v>
      </c>
    </row>
    <row r="1404" spans="1:17" ht="27.6" x14ac:dyDescent="0.3">
      <c r="A1404" s="2" t="s">
        <v>688</v>
      </c>
      <c r="B1404" s="2" t="s">
        <v>7</v>
      </c>
      <c r="C1404" s="1"/>
      <c r="D1404" s="4">
        <v>45348</v>
      </c>
      <c r="E1404" s="6">
        <v>60</v>
      </c>
      <c r="F1404" s="1"/>
      <c r="G1404" s="1"/>
      <c r="H1404" s="2" t="s">
        <v>650</v>
      </c>
      <c r="I1404" s="2" t="s">
        <v>651</v>
      </c>
      <c r="J1404" s="2">
        <v>1</v>
      </c>
      <c r="K1404" s="1"/>
      <c r="L1404" s="1"/>
      <c r="M1404" s="1"/>
      <c r="N1404" s="4">
        <v>45348</v>
      </c>
      <c r="O1404" s="2" t="s">
        <v>20</v>
      </c>
      <c r="P1404" s="2" t="s">
        <v>21</v>
      </c>
      <c r="Q1404" s="5">
        <v>45378.553472222222</v>
      </c>
    </row>
    <row r="1405" spans="1:17" ht="27.6" x14ac:dyDescent="0.3">
      <c r="A1405" s="2" t="s">
        <v>689</v>
      </c>
      <c r="B1405" s="2" t="s">
        <v>18</v>
      </c>
      <c r="C1405" s="1"/>
      <c r="D1405" s="4">
        <v>45357</v>
      </c>
      <c r="E1405" s="6">
        <v>1360</v>
      </c>
      <c r="F1405" s="2" t="s">
        <v>19</v>
      </c>
      <c r="G1405" s="1"/>
      <c r="H1405" s="1"/>
      <c r="I1405" s="1"/>
      <c r="J1405" s="1"/>
      <c r="K1405" s="1"/>
      <c r="L1405" s="1"/>
      <c r="M1405" s="1"/>
      <c r="N1405" s="1"/>
      <c r="O1405" s="2" t="s">
        <v>20</v>
      </c>
      <c r="P1405" s="2" t="s">
        <v>21</v>
      </c>
      <c r="Q1405" s="5">
        <v>45378.554166666669</v>
      </c>
    </row>
    <row r="1406" spans="1:17" ht="27.6" x14ac:dyDescent="0.3">
      <c r="A1406" s="2" t="s">
        <v>689</v>
      </c>
      <c r="B1406" s="2" t="s">
        <v>18</v>
      </c>
      <c r="C1406" s="1"/>
      <c r="D1406" s="4">
        <v>45359</v>
      </c>
      <c r="E1406" s="6">
        <v>600</v>
      </c>
      <c r="F1406" s="2" t="s">
        <v>19</v>
      </c>
      <c r="G1406" s="1"/>
      <c r="H1406" s="1"/>
      <c r="I1406" s="1"/>
      <c r="J1406" s="1"/>
      <c r="K1406" s="1"/>
      <c r="L1406" s="1"/>
      <c r="M1406" s="1"/>
      <c r="N1406" s="1"/>
      <c r="O1406" s="2" t="s">
        <v>20</v>
      </c>
      <c r="P1406" s="2" t="s">
        <v>21</v>
      </c>
      <c r="Q1406" s="5">
        <v>45378.554166666669</v>
      </c>
    </row>
    <row r="1407" spans="1:17" ht="27.6" x14ac:dyDescent="0.3">
      <c r="A1407" s="2" t="s">
        <v>689</v>
      </c>
      <c r="B1407" s="2" t="s">
        <v>7</v>
      </c>
      <c r="C1407" s="1"/>
      <c r="D1407" s="4">
        <v>45344</v>
      </c>
      <c r="E1407" s="6">
        <v>120</v>
      </c>
      <c r="F1407" s="1"/>
      <c r="G1407" s="1"/>
      <c r="H1407" s="2" t="s">
        <v>647</v>
      </c>
      <c r="I1407" s="2" t="s">
        <v>648</v>
      </c>
      <c r="J1407" s="2">
        <v>1</v>
      </c>
      <c r="K1407" s="1"/>
      <c r="L1407" s="1"/>
      <c r="M1407" s="1"/>
      <c r="N1407" s="4">
        <v>45359</v>
      </c>
      <c r="O1407" s="2" t="s">
        <v>20</v>
      </c>
      <c r="P1407" s="2" t="s">
        <v>21</v>
      </c>
      <c r="Q1407" s="5">
        <v>45378.554166666669</v>
      </c>
    </row>
    <row r="1408" spans="1:17" ht="27.6" x14ac:dyDescent="0.3">
      <c r="A1408" s="2" t="s">
        <v>689</v>
      </c>
      <c r="B1408" s="2" t="s">
        <v>7</v>
      </c>
      <c r="C1408" s="1"/>
      <c r="D1408" s="4">
        <v>45344</v>
      </c>
      <c r="E1408" s="6">
        <v>480</v>
      </c>
      <c r="F1408" s="1"/>
      <c r="G1408" s="1"/>
      <c r="H1408" s="2" t="s">
        <v>647</v>
      </c>
      <c r="I1408" s="2" t="s">
        <v>648</v>
      </c>
      <c r="J1408" s="2">
        <v>2</v>
      </c>
      <c r="K1408" s="1"/>
      <c r="L1408" s="1"/>
      <c r="M1408" s="1"/>
      <c r="N1408" s="4">
        <v>45359</v>
      </c>
      <c r="O1408" s="2" t="s">
        <v>20</v>
      </c>
      <c r="P1408" s="2" t="s">
        <v>21</v>
      </c>
      <c r="Q1408" s="5">
        <v>45378.554166666669</v>
      </c>
    </row>
    <row r="1409" spans="1:17" ht="27.6" x14ac:dyDescent="0.3">
      <c r="A1409" s="2" t="s">
        <v>689</v>
      </c>
      <c r="B1409" s="2" t="s">
        <v>7</v>
      </c>
      <c r="C1409" s="1"/>
      <c r="D1409" s="4">
        <v>45328</v>
      </c>
      <c r="E1409" s="6">
        <v>1360</v>
      </c>
      <c r="F1409" s="1"/>
      <c r="G1409" s="1"/>
      <c r="H1409" s="2" t="s">
        <v>440</v>
      </c>
      <c r="I1409" s="2" t="s">
        <v>441</v>
      </c>
      <c r="J1409" s="2">
        <v>2</v>
      </c>
      <c r="K1409" s="1"/>
      <c r="L1409" s="1"/>
      <c r="M1409" s="1"/>
      <c r="N1409" s="4">
        <v>45359</v>
      </c>
      <c r="O1409" s="2" t="s">
        <v>20</v>
      </c>
      <c r="P1409" s="2" t="s">
        <v>21</v>
      </c>
      <c r="Q1409" s="5">
        <v>45378.554166666669</v>
      </c>
    </row>
    <row r="1410" spans="1:17" ht="27.6" x14ac:dyDescent="0.3">
      <c r="A1410" s="2" t="s">
        <v>690</v>
      </c>
      <c r="B1410" s="2" t="s">
        <v>18</v>
      </c>
      <c r="C1410" s="1"/>
      <c r="D1410" s="4">
        <v>45357</v>
      </c>
      <c r="E1410" s="6">
        <v>800</v>
      </c>
      <c r="F1410" s="2" t="s">
        <v>19</v>
      </c>
      <c r="G1410" s="1"/>
      <c r="H1410" s="1"/>
      <c r="I1410" s="1"/>
      <c r="J1410" s="1"/>
      <c r="K1410" s="1"/>
      <c r="L1410" s="1"/>
      <c r="M1410" s="1"/>
      <c r="N1410" s="1"/>
      <c r="O1410" s="2" t="s">
        <v>20</v>
      </c>
      <c r="P1410" s="2" t="s">
        <v>21</v>
      </c>
      <c r="Q1410" s="5">
        <v>45378.554861111108</v>
      </c>
    </row>
    <row r="1411" spans="1:17" ht="27.6" x14ac:dyDescent="0.3">
      <c r="A1411" s="2" t="s">
        <v>690</v>
      </c>
      <c r="B1411" s="2" t="s">
        <v>7</v>
      </c>
      <c r="C1411" s="1"/>
      <c r="D1411" s="4">
        <v>45324</v>
      </c>
      <c r="E1411" s="6">
        <v>160</v>
      </c>
      <c r="F1411" s="1"/>
      <c r="G1411" s="1"/>
      <c r="H1411" s="2" t="s">
        <v>463</v>
      </c>
      <c r="I1411" s="2" t="s">
        <v>464</v>
      </c>
      <c r="J1411" s="2">
        <v>1</v>
      </c>
      <c r="K1411" s="1"/>
      <c r="L1411" s="1"/>
      <c r="M1411" s="1"/>
      <c r="N1411" s="4">
        <v>45357</v>
      </c>
      <c r="O1411" s="2" t="s">
        <v>20</v>
      </c>
      <c r="P1411" s="2" t="s">
        <v>21</v>
      </c>
      <c r="Q1411" s="5">
        <v>45378.554861111108</v>
      </c>
    </row>
    <row r="1412" spans="1:17" ht="27.6" x14ac:dyDescent="0.3">
      <c r="A1412" s="2" t="s">
        <v>690</v>
      </c>
      <c r="B1412" s="2" t="s">
        <v>7</v>
      </c>
      <c r="C1412" s="1"/>
      <c r="D1412" s="4">
        <v>45324</v>
      </c>
      <c r="E1412" s="6">
        <v>640</v>
      </c>
      <c r="F1412" s="1"/>
      <c r="G1412" s="1"/>
      <c r="H1412" s="2" t="s">
        <v>463</v>
      </c>
      <c r="I1412" s="2" t="s">
        <v>464</v>
      </c>
      <c r="J1412" s="2">
        <v>2</v>
      </c>
      <c r="K1412" s="1"/>
      <c r="L1412" s="1"/>
      <c r="M1412" s="1"/>
      <c r="N1412" s="4">
        <v>45357</v>
      </c>
      <c r="O1412" s="2" t="s">
        <v>20</v>
      </c>
      <c r="P1412" s="2" t="s">
        <v>21</v>
      </c>
      <c r="Q1412" s="5">
        <v>45378.554861111108</v>
      </c>
    </row>
    <row r="1413" spans="1:17" ht="27.6" x14ac:dyDescent="0.3">
      <c r="A1413" s="2" t="s">
        <v>691</v>
      </c>
      <c r="B1413" s="2" t="s">
        <v>18</v>
      </c>
      <c r="C1413" s="1"/>
      <c r="D1413" s="4">
        <v>45359</v>
      </c>
      <c r="E1413" s="6">
        <v>800</v>
      </c>
      <c r="F1413" s="2" t="s">
        <v>19</v>
      </c>
      <c r="G1413" s="1"/>
      <c r="H1413" s="1"/>
      <c r="I1413" s="1"/>
      <c r="J1413" s="1"/>
      <c r="K1413" s="1"/>
      <c r="L1413" s="1"/>
      <c r="M1413" s="1"/>
      <c r="N1413" s="1"/>
      <c r="O1413" s="2" t="s">
        <v>20</v>
      </c>
      <c r="P1413" s="2" t="s">
        <v>21</v>
      </c>
      <c r="Q1413" s="5">
        <v>45378.558333333334</v>
      </c>
    </row>
    <row r="1414" spans="1:17" ht="27.6" x14ac:dyDescent="0.3">
      <c r="A1414" s="2" t="s">
        <v>691</v>
      </c>
      <c r="B1414" s="2" t="s">
        <v>7</v>
      </c>
      <c r="C1414" s="1"/>
      <c r="D1414" s="4">
        <v>45356</v>
      </c>
      <c r="E1414" s="6">
        <v>640</v>
      </c>
      <c r="F1414" s="1"/>
      <c r="G1414" s="1"/>
      <c r="H1414" s="2" t="s">
        <v>692</v>
      </c>
      <c r="I1414" s="2" t="s">
        <v>693</v>
      </c>
      <c r="J1414" s="2">
        <v>2</v>
      </c>
      <c r="K1414" s="1"/>
      <c r="L1414" s="1"/>
      <c r="M1414" s="1"/>
      <c r="N1414" s="4">
        <v>45359</v>
      </c>
      <c r="O1414" s="2" t="s">
        <v>20</v>
      </c>
      <c r="P1414" s="2" t="s">
        <v>21</v>
      </c>
      <c r="Q1414" s="5">
        <v>45378.558333333334</v>
      </c>
    </row>
    <row r="1415" spans="1:17" ht="27.6" x14ac:dyDescent="0.3">
      <c r="A1415" s="2" t="s">
        <v>691</v>
      </c>
      <c r="B1415" s="2" t="s">
        <v>7</v>
      </c>
      <c r="C1415" s="1"/>
      <c r="D1415" s="4">
        <v>45356</v>
      </c>
      <c r="E1415" s="6">
        <v>160</v>
      </c>
      <c r="F1415" s="1"/>
      <c r="G1415" s="1"/>
      <c r="H1415" s="2" t="s">
        <v>692</v>
      </c>
      <c r="I1415" s="2" t="s">
        <v>693</v>
      </c>
      <c r="J1415" s="2">
        <v>1</v>
      </c>
      <c r="K1415" s="1"/>
      <c r="L1415" s="1"/>
      <c r="M1415" s="1"/>
      <c r="N1415" s="4">
        <v>45359</v>
      </c>
      <c r="O1415" s="2" t="s">
        <v>20</v>
      </c>
      <c r="P1415" s="2" t="s">
        <v>21</v>
      </c>
      <c r="Q1415" s="5">
        <v>45378.558333333334</v>
      </c>
    </row>
    <row r="1416" spans="1:17" ht="27.6" x14ac:dyDescent="0.3">
      <c r="A1416" s="2" t="s">
        <v>694</v>
      </c>
      <c r="B1416" s="2" t="s">
        <v>18</v>
      </c>
      <c r="C1416" s="1"/>
      <c r="D1416" s="4">
        <v>45338</v>
      </c>
      <c r="E1416" s="6">
        <v>250.48</v>
      </c>
      <c r="F1416" s="2" t="s">
        <v>19</v>
      </c>
      <c r="G1416" s="1"/>
      <c r="H1416" s="1"/>
      <c r="I1416" s="1"/>
      <c r="J1416" s="1"/>
      <c r="K1416" s="1"/>
      <c r="L1416" s="1"/>
      <c r="M1416" s="1"/>
      <c r="N1416" s="1"/>
      <c r="O1416" s="2" t="s">
        <v>20</v>
      </c>
      <c r="P1416" s="2" t="s">
        <v>21</v>
      </c>
      <c r="Q1416" s="5">
        <v>45378.561805555553</v>
      </c>
    </row>
    <row r="1417" spans="1:17" ht="27.6" x14ac:dyDescent="0.3">
      <c r="A1417" s="2" t="s">
        <v>694</v>
      </c>
      <c r="B1417" s="2" t="s">
        <v>7</v>
      </c>
      <c r="C1417" s="1"/>
      <c r="D1417" s="4">
        <v>45351</v>
      </c>
      <c r="E1417" s="6">
        <v>250.48</v>
      </c>
      <c r="F1417" s="1"/>
      <c r="G1417" s="1"/>
      <c r="H1417" s="2" t="s">
        <v>22</v>
      </c>
      <c r="I1417" s="2" t="s">
        <v>540</v>
      </c>
      <c r="J1417" s="2">
        <v>58</v>
      </c>
      <c r="K1417" s="1"/>
      <c r="L1417" s="1"/>
      <c r="M1417" s="1"/>
      <c r="N1417" s="4">
        <v>45338</v>
      </c>
      <c r="O1417" s="2" t="s">
        <v>20</v>
      </c>
      <c r="P1417" s="2" t="s">
        <v>21</v>
      </c>
      <c r="Q1417" s="5">
        <v>45378.561805555553</v>
      </c>
    </row>
    <row r="1418" spans="1:17" ht="27.6" x14ac:dyDescent="0.3">
      <c r="A1418" s="2" t="s">
        <v>695</v>
      </c>
      <c r="B1418" s="2" t="s">
        <v>18</v>
      </c>
      <c r="C1418" s="1"/>
      <c r="D1418" s="4">
        <v>45371</v>
      </c>
      <c r="E1418" s="6">
        <v>172.38</v>
      </c>
      <c r="F1418" s="2" t="s">
        <v>19</v>
      </c>
      <c r="G1418" s="1"/>
      <c r="H1418" s="1"/>
      <c r="I1418" s="1"/>
      <c r="J1418" s="1"/>
      <c r="K1418" s="1"/>
      <c r="L1418" s="1"/>
      <c r="M1418" s="1"/>
      <c r="N1418" s="1"/>
      <c r="O1418" s="2" t="s">
        <v>20</v>
      </c>
      <c r="P1418" s="2" t="s">
        <v>21</v>
      </c>
      <c r="Q1418" s="5">
        <v>45378.654166666667</v>
      </c>
    </row>
    <row r="1419" spans="1:17" ht="27.6" x14ac:dyDescent="0.3">
      <c r="A1419" s="2" t="s">
        <v>695</v>
      </c>
      <c r="B1419" s="2" t="s">
        <v>18</v>
      </c>
      <c r="C1419" s="1"/>
      <c r="D1419" s="4">
        <v>45371</v>
      </c>
      <c r="E1419" s="6">
        <v>3000</v>
      </c>
      <c r="F1419" s="2" t="s">
        <v>19</v>
      </c>
      <c r="G1419" s="1"/>
      <c r="H1419" s="1"/>
      <c r="I1419" s="1"/>
      <c r="J1419" s="1"/>
      <c r="K1419" s="1"/>
      <c r="L1419" s="1"/>
      <c r="M1419" s="1"/>
      <c r="N1419" s="1"/>
      <c r="O1419" s="2" t="s">
        <v>20</v>
      </c>
      <c r="P1419" s="2" t="s">
        <v>21</v>
      </c>
      <c r="Q1419" s="5">
        <v>45378.654166666667</v>
      </c>
    </row>
    <row r="1420" spans="1:17" ht="27.6" x14ac:dyDescent="0.3">
      <c r="A1420" s="2" t="s">
        <v>695</v>
      </c>
      <c r="B1420" s="2" t="s">
        <v>7</v>
      </c>
      <c r="C1420" s="1"/>
      <c r="D1420" s="4">
        <v>45370</v>
      </c>
      <c r="E1420" s="6">
        <v>3172.38</v>
      </c>
      <c r="F1420" s="1"/>
      <c r="G1420" s="1"/>
      <c r="H1420" s="2" t="s">
        <v>40</v>
      </c>
      <c r="I1420" s="2" t="s">
        <v>250</v>
      </c>
      <c r="J1420" s="2">
        <v>1</v>
      </c>
      <c r="K1420" s="1"/>
      <c r="L1420" s="1"/>
      <c r="M1420" s="1"/>
      <c r="N1420" s="4">
        <v>45371</v>
      </c>
      <c r="O1420" s="2" t="s">
        <v>20</v>
      </c>
      <c r="P1420" s="2" t="s">
        <v>21</v>
      </c>
      <c r="Q1420" s="5">
        <v>45378.654166666667</v>
      </c>
    </row>
    <row r="1421" spans="1:17" ht="27.6" x14ac:dyDescent="0.3">
      <c r="A1421" s="2" t="s">
        <v>696</v>
      </c>
      <c r="B1421" s="2" t="s">
        <v>18</v>
      </c>
      <c r="C1421" s="1"/>
      <c r="D1421" s="4">
        <v>45371</v>
      </c>
      <c r="E1421" s="6">
        <v>350</v>
      </c>
      <c r="F1421" s="2" t="s">
        <v>19</v>
      </c>
      <c r="G1421" s="1"/>
      <c r="H1421" s="1"/>
      <c r="I1421" s="1"/>
      <c r="J1421" s="1"/>
      <c r="K1421" s="1"/>
      <c r="L1421" s="1"/>
      <c r="M1421" s="1"/>
      <c r="N1421" s="1"/>
      <c r="O1421" s="2" t="s">
        <v>20</v>
      </c>
      <c r="P1421" s="2" t="s">
        <v>21</v>
      </c>
      <c r="Q1421" s="5">
        <v>45378.654861111114</v>
      </c>
    </row>
    <row r="1422" spans="1:17" ht="27.6" x14ac:dyDescent="0.3">
      <c r="A1422" s="2" t="s">
        <v>696</v>
      </c>
      <c r="B1422" s="2" t="s">
        <v>7</v>
      </c>
      <c r="C1422" s="1"/>
      <c r="D1422" s="4">
        <v>45373</v>
      </c>
      <c r="E1422" s="6">
        <v>350</v>
      </c>
      <c r="F1422" s="1"/>
      <c r="G1422" s="1"/>
      <c r="H1422" s="2" t="s">
        <v>24</v>
      </c>
      <c r="I1422" s="2" t="s">
        <v>679</v>
      </c>
      <c r="J1422" s="2">
        <v>1</v>
      </c>
      <c r="K1422" s="1"/>
      <c r="L1422" s="1"/>
      <c r="M1422" s="1"/>
      <c r="N1422" s="4">
        <v>45371</v>
      </c>
      <c r="O1422" s="2" t="s">
        <v>20</v>
      </c>
      <c r="P1422" s="2" t="s">
        <v>21</v>
      </c>
      <c r="Q1422" s="5">
        <v>45378.654861111114</v>
      </c>
    </row>
    <row r="1423" spans="1:17" ht="27.6" x14ac:dyDescent="0.3">
      <c r="A1423" s="2" t="s">
        <v>697</v>
      </c>
      <c r="B1423" s="2" t="s">
        <v>18</v>
      </c>
      <c r="C1423" s="1"/>
      <c r="D1423" s="4">
        <v>45370</v>
      </c>
      <c r="E1423" s="6">
        <v>1015.41</v>
      </c>
      <c r="F1423" s="2" t="s">
        <v>19</v>
      </c>
      <c r="G1423" s="1"/>
      <c r="H1423" s="1"/>
      <c r="I1423" s="1"/>
      <c r="J1423" s="1"/>
      <c r="K1423" s="1"/>
      <c r="L1423" s="1"/>
      <c r="M1423" s="1"/>
      <c r="N1423" s="1"/>
      <c r="O1423" s="2" t="s">
        <v>20</v>
      </c>
      <c r="P1423" s="2" t="s">
        <v>21</v>
      </c>
      <c r="Q1423" s="5">
        <v>45378.657638888886</v>
      </c>
    </row>
    <row r="1424" spans="1:17" ht="27.6" x14ac:dyDescent="0.3">
      <c r="A1424" s="2" t="s">
        <v>697</v>
      </c>
      <c r="B1424" s="2" t="s">
        <v>18</v>
      </c>
      <c r="C1424" s="1"/>
      <c r="D1424" s="4">
        <v>45370</v>
      </c>
      <c r="E1424" s="6">
        <v>1447.7</v>
      </c>
      <c r="F1424" s="2" t="s">
        <v>19</v>
      </c>
      <c r="G1424" s="1"/>
      <c r="H1424" s="1"/>
      <c r="I1424" s="1"/>
      <c r="J1424" s="1"/>
      <c r="K1424" s="1"/>
      <c r="L1424" s="1"/>
      <c r="M1424" s="1"/>
      <c r="N1424" s="1"/>
      <c r="O1424" s="2" t="s">
        <v>20</v>
      </c>
      <c r="P1424" s="2" t="s">
        <v>21</v>
      </c>
      <c r="Q1424" s="5">
        <v>45378.657638888886</v>
      </c>
    </row>
    <row r="1425" spans="1:17" ht="27.6" x14ac:dyDescent="0.3">
      <c r="A1425" s="2" t="s">
        <v>697</v>
      </c>
      <c r="B1425" s="2" t="s">
        <v>18</v>
      </c>
      <c r="C1425" s="1"/>
      <c r="D1425" s="4">
        <v>45370</v>
      </c>
      <c r="E1425" s="6">
        <v>1714.38</v>
      </c>
      <c r="F1425" s="2" t="s">
        <v>19</v>
      </c>
      <c r="G1425" s="1"/>
      <c r="H1425" s="1"/>
      <c r="I1425" s="1"/>
      <c r="J1425" s="1"/>
      <c r="K1425" s="1"/>
      <c r="L1425" s="1"/>
      <c r="M1425" s="1"/>
      <c r="N1425" s="1"/>
      <c r="O1425" s="2" t="s">
        <v>20</v>
      </c>
      <c r="P1425" s="2" t="s">
        <v>21</v>
      </c>
      <c r="Q1425" s="5">
        <v>45378.657638888886</v>
      </c>
    </row>
    <row r="1426" spans="1:17" ht="27.6" x14ac:dyDescent="0.3">
      <c r="A1426" s="2" t="s">
        <v>697</v>
      </c>
      <c r="B1426" s="2" t="s">
        <v>18</v>
      </c>
      <c r="C1426" s="1"/>
      <c r="D1426" s="4">
        <v>45370</v>
      </c>
      <c r="E1426" s="6">
        <v>8970.58</v>
      </c>
      <c r="F1426" s="2" t="s">
        <v>19</v>
      </c>
      <c r="G1426" s="1"/>
      <c r="H1426" s="1"/>
      <c r="I1426" s="1"/>
      <c r="J1426" s="1"/>
      <c r="K1426" s="1"/>
      <c r="L1426" s="1"/>
      <c r="M1426" s="1"/>
      <c r="N1426" s="1"/>
      <c r="O1426" s="2" t="s">
        <v>20</v>
      </c>
      <c r="P1426" s="2" t="s">
        <v>21</v>
      </c>
      <c r="Q1426" s="5">
        <v>45378.657638888886</v>
      </c>
    </row>
    <row r="1427" spans="1:17" ht="27.6" x14ac:dyDescent="0.3">
      <c r="A1427" s="2" t="s">
        <v>697</v>
      </c>
      <c r="B1427" s="2" t="s">
        <v>7</v>
      </c>
      <c r="C1427" s="1"/>
      <c r="D1427" s="4">
        <v>45370</v>
      </c>
      <c r="E1427" s="6">
        <v>1714.38</v>
      </c>
      <c r="F1427" s="1"/>
      <c r="G1427" s="1"/>
      <c r="H1427" s="2" t="s">
        <v>698</v>
      </c>
      <c r="I1427" s="2" t="s">
        <v>699</v>
      </c>
      <c r="J1427" s="2">
        <v>7</v>
      </c>
      <c r="K1427" s="1"/>
      <c r="L1427" s="1"/>
      <c r="M1427" s="1"/>
      <c r="N1427" s="4">
        <v>45370</v>
      </c>
      <c r="O1427" s="2" t="s">
        <v>20</v>
      </c>
      <c r="P1427" s="2" t="s">
        <v>21</v>
      </c>
      <c r="Q1427" s="5">
        <v>45378.657638888886</v>
      </c>
    </row>
    <row r="1428" spans="1:17" ht="27.6" x14ac:dyDescent="0.3">
      <c r="A1428" s="2" t="s">
        <v>697</v>
      </c>
      <c r="B1428" s="2" t="s">
        <v>7</v>
      </c>
      <c r="C1428" s="1"/>
      <c r="D1428" s="4">
        <v>45370</v>
      </c>
      <c r="E1428" s="6">
        <v>1447.7</v>
      </c>
      <c r="F1428" s="1"/>
      <c r="G1428" s="1"/>
      <c r="H1428" s="2" t="s">
        <v>698</v>
      </c>
      <c r="I1428" s="2" t="s">
        <v>699</v>
      </c>
      <c r="J1428" s="2">
        <v>6</v>
      </c>
      <c r="K1428" s="1"/>
      <c r="L1428" s="1"/>
      <c r="M1428" s="1"/>
      <c r="N1428" s="4">
        <v>45370</v>
      </c>
      <c r="O1428" s="2" t="s">
        <v>20</v>
      </c>
      <c r="P1428" s="2" t="s">
        <v>21</v>
      </c>
      <c r="Q1428" s="5">
        <v>45378.657638888886</v>
      </c>
    </row>
    <row r="1429" spans="1:17" ht="27.6" x14ac:dyDescent="0.3">
      <c r="A1429" s="2" t="s">
        <v>697</v>
      </c>
      <c r="B1429" s="2" t="s">
        <v>7</v>
      </c>
      <c r="C1429" s="1"/>
      <c r="D1429" s="4">
        <v>45370</v>
      </c>
      <c r="E1429" s="6">
        <v>1015.41</v>
      </c>
      <c r="F1429" s="1"/>
      <c r="G1429" s="1"/>
      <c r="H1429" s="2" t="s">
        <v>698</v>
      </c>
      <c r="I1429" s="2" t="s">
        <v>699</v>
      </c>
      <c r="J1429" s="2">
        <v>5</v>
      </c>
      <c r="K1429" s="1"/>
      <c r="L1429" s="1"/>
      <c r="M1429" s="1"/>
      <c r="N1429" s="4">
        <v>45370</v>
      </c>
      <c r="O1429" s="2" t="s">
        <v>20</v>
      </c>
      <c r="P1429" s="2" t="s">
        <v>21</v>
      </c>
      <c r="Q1429" s="5">
        <v>45378.657638888886</v>
      </c>
    </row>
    <row r="1430" spans="1:17" ht="27.6" x14ac:dyDescent="0.3">
      <c r="A1430" s="2" t="s">
        <v>697</v>
      </c>
      <c r="B1430" s="2" t="s">
        <v>7</v>
      </c>
      <c r="C1430" s="1"/>
      <c r="D1430" s="4">
        <v>45370</v>
      </c>
      <c r="E1430" s="6">
        <v>8970.58</v>
      </c>
      <c r="F1430" s="1"/>
      <c r="G1430" s="1"/>
      <c r="H1430" s="2" t="s">
        <v>698</v>
      </c>
      <c r="I1430" s="2" t="s">
        <v>699</v>
      </c>
      <c r="J1430" s="2">
        <v>8</v>
      </c>
      <c r="K1430" s="1"/>
      <c r="L1430" s="1"/>
      <c r="M1430" s="1"/>
      <c r="N1430" s="4">
        <v>45370</v>
      </c>
      <c r="O1430" s="2" t="s">
        <v>20</v>
      </c>
      <c r="P1430" s="2" t="s">
        <v>21</v>
      </c>
      <c r="Q1430" s="5">
        <v>45378.657638888886</v>
      </c>
    </row>
    <row r="1431" spans="1:17" ht="27.6" x14ac:dyDescent="0.3">
      <c r="A1431" s="2" t="s">
        <v>700</v>
      </c>
      <c r="B1431" s="2" t="s">
        <v>18</v>
      </c>
      <c r="C1431" s="1"/>
      <c r="D1431" s="4">
        <v>45370</v>
      </c>
      <c r="E1431" s="6">
        <v>600</v>
      </c>
      <c r="F1431" s="2" t="s">
        <v>19</v>
      </c>
      <c r="G1431" s="1"/>
      <c r="H1431" s="1"/>
      <c r="I1431" s="1"/>
      <c r="J1431" s="1"/>
      <c r="K1431" s="1"/>
      <c r="L1431" s="1"/>
      <c r="M1431" s="1"/>
      <c r="N1431" s="1"/>
      <c r="O1431" s="2" t="s">
        <v>20</v>
      </c>
      <c r="P1431" s="2" t="s">
        <v>21</v>
      </c>
      <c r="Q1431" s="5">
        <v>45378.671527777777</v>
      </c>
    </row>
    <row r="1432" spans="1:17" ht="27.6" x14ac:dyDescent="0.3">
      <c r="A1432" s="2" t="s">
        <v>700</v>
      </c>
      <c r="B1432" s="2" t="s">
        <v>18</v>
      </c>
      <c r="C1432" s="1"/>
      <c r="D1432" s="4">
        <v>45357</v>
      </c>
      <c r="E1432" s="6">
        <v>600</v>
      </c>
      <c r="F1432" s="2" t="s">
        <v>19</v>
      </c>
      <c r="G1432" s="1"/>
      <c r="H1432" s="1"/>
      <c r="I1432" s="1"/>
      <c r="J1432" s="1"/>
      <c r="K1432" s="1"/>
      <c r="L1432" s="1"/>
      <c r="M1432" s="1"/>
      <c r="N1432" s="1"/>
      <c r="O1432" s="2" t="s">
        <v>20</v>
      </c>
      <c r="P1432" s="2" t="s">
        <v>21</v>
      </c>
      <c r="Q1432" s="5">
        <v>45378.671527777777</v>
      </c>
    </row>
    <row r="1433" spans="1:17" ht="27.6" x14ac:dyDescent="0.3">
      <c r="A1433" s="2" t="s">
        <v>700</v>
      </c>
      <c r="B1433" s="2" t="s">
        <v>18</v>
      </c>
      <c r="C1433" s="1"/>
      <c r="D1433" s="4">
        <v>45357</v>
      </c>
      <c r="E1433" s="6">
        <v>600</v>
      </c>
      <c r="F1433" s="2" t="s">
        <v>19</v>
      </c>
      <c r="G1433" s="1"/>
      <c r="H1433" s="1"/>
      <c r="I1433" s="1"/>
      <c r="J1433" s="1"/>
      <c r="K1433" s="1"/>
      <c r="L1433" s="1"/>
      <c r="M1433" s="1"/>
      <c r="N1433" s="1"/>
      <c r="O1433" s="2" t="s">
        <v>20</v>
      </c>
      <c r="P1433" s="2" t="s">
        <v>21</v>
      </c>
      <c r="Q1433" s="5">
        <v>45378.671527777777</v>
      </c>
    </row>
    <row r="1434" spans="1:17" ht="27.6" x14ac:dyDescent="0.3">
      <c r="A1434" s="2" t="s">
        <v>700</v>
      </c>
      <c r="B1434" s="2" t="s">
        <v>18</v>
      </c>
      <c r="C1434" s="1"/>
      <c r="D1434" s="4">
        <v>45355</v>
      </c>
      <c r="E1434" s="6">
        <v>600</v>
      </c>
      <c r="F1434" s="2" t="s">
        <v>19</v>
      </c>
      <c r="G1434" s="1"/>
      <c r="H1434" s="1"/>
      <c r="I1434" s="1"/>
      <c r="J1434" s="1"/>
      <c r="K1434" s="1"/>
      <c r="L1434" s="1"/>
      <c r="M1434" s="1"/>
      <c r="N1434" s="1"/>
      <c r="O1434" s="2" t="s">
        <v>20</v>
      </c>
      <c r="P1434" s="2" t="s">
        <v>21</v>
      </c>
      <c r="Q1434" s="5">
        <v>45378.671527777777</v>
      </c>
    </row>
    <row r="1435" spans="1:17" ht="27.6" x14ac:dyDescent="0.3">
      <c r="A1435" s="2" t="s">
        <v>700</v>
      </c>
      <c r="B1435" s="2" t="s">
        <v>7</v>
      </c>
      <c r="C1435" s="1"/>
      <c r="D1435" s="4">
        <v>45359</v>
      </c>
      <c r="E1435" s="6">
        <v>600</v>
      </c>
      <c r="F1435" s="1"/>
      <c r="G1435" s="1"/>
      <c r="H1435" s="2" t="s">
        <v>22</v>
      </c>
      <c r="I1435" s="2" t="s">
        <v>128</v>
      </c>
      <c r="J1435" s="2">
        <v>4</v>
      </c>
      <c r="K1435" s="1"/>
      <c r="L1435" s="1"/>
      <c r="M1435" s="1"/>
      <c r="N1435" s="4">
        <v>45370</v>
      </c>
      <c r="O1435" s="2" t="s">
        <v>20</v>
      </c>
      <c r="P1435" s="2" t="s">
        <v>21</v>
      </c>
      <c r="Q1435" s="5">
        <v>45378.671527777777</v>
      </c>
    </row>
    <row r="1436" spans="1:17" ht="27.6" x14ac:dyDescent="0.3">
      <c r="A1436" s="2" t="s">
        <v>700</v>
      </c>
      <c r="B1436" s="2" t="s">
        <v>7</v>
      </c>
      <c r="C1436" s="1"/>
      <c r="D1436" s="4">
        <v>45359</v>
      </c>
      <c r="E1436" s="6">
        <v>600</v>
      </c>
      <c r="F1436" s="1"/>
      <c r="G1436" s="1"/>
      <c r="H1436" s="2" t="s">
        <v>22</v>
      </c>
      <c r="I1436" s="2" t="s">
        <v>128</v>
      </c>
      <c r="J1436" s="2">
        <v>5</v>
      </c>
      <c r="K1436" s="1"/>
      <c r="L1436" s="1"/>
      <c r="M1436" s="1"/>
      <c r="N1436" s="4">
        <v>45370</v>
      </c>
      <c r="O1436" s="2" t="s">
        <v>20</v>
      </c>
      <c r="P1436" s="2" t="s">
        <v>21</v>
      </c>
      <c r="Q1436" s="5">
        <v>45378.671527777777</v>
      </c>
    </row>
    <row r="1437" spans="1:17" ht="27.6" x14ac:dyDescent="0.3">
      <c r="A1437" s="2" t="s">
        <v>700</v>
      </c>
      <c r="B1437" s="2" t="s">
        <v>7</v>
      </c>
      <c r="C1437" s="1"/>
      <c r="D1437" s="4">
        <v>45359</v>
      </c>
      <c r="E1437" s="6">
        <v>600</v>
      </c>
      <c r="F1437" s="1"/>
      <c r="G1437" s="1"/>
      <c r="H1437" s="2" t="s">
        <v>22</v>
      </c>
      <c r="I1437" s="2" t="s">
        <v>128</v>
      </c>
      <c r="J1437" s="2">
        <v>6</v>
      </c>
      <c r="K1437" s="1"/>
      <c r="L1437" s="1"/>
      <c r="M1437" s="1"/>
      <c r="N1437" s="4">
        <v>45370</v>
      </c>
      <c r="O1437" s="2" t="s">
        <v>20</v>
      </c>
      <c r="P1437" s="2" t="s">
        <v>21</v>
      </c>
      <c r="Q1437" s="5">
        <v>45378.671527777777</v>
      </c>
    </row>
    <row r="1438" spans="1:17" ht="27.6" x14ac:dyDescent="0.3">
      <c r="A1438" s="2" t="s">
        <v>700</v>
      </c>
      <c r="B1438" s="2" t="s">
        <v>7</v>
      </c>
      <c r="C1438" s="1"/>
      <c r="D1438" s="4">
        <v>45359</v>
      </c>
      <c r="E1438" s="6">
        <v>600</v>
      </c>
      <c r="F1438" s="1"/>
      <c r="G1438" s="1"/>
      <c r="H1438" s="2" t="s">
        <v>22</v>
      </c>
      <c r="I1438" s="2" t="s">
        <v>128</v>
      </c>
      <c r="J1438" s="2">
        <v>3</v>
      </c>
      <c r="K1438" s="1"/>
      <c r="L1438" s="1"/>
      <c r="M1438" s="1"/>
      <c r="N1438" s="4">
        <v>45370</v>
      </c>
      <c r="O1438" s="2" t="s">
        <v>20</v>
      </c>
      <c r="P1438" s="2" t="s">
        <v>21</v>
      </c>
      <c r="Q1438" s="5">
        <v>45378.671527777777</v>
      </c>
    </row>
    <row r="1439" spans="1:17" ht="27.6" x14ac:dyDescent="0.3">
      <c r="A1439" s="2" t="s">
        <v>701</v>
      </c>
      <c r="B1439" s="2" t="s">
        <v>18</v>
      </c>
      <c r="C1439" s="1"/>
      <c r="D1439" s="4">
        <v>45344</v>
      </c>
      <c r="E1439" s="6">
        <v>266.67</v>
      </c>
      <c r="F1439" s="2" t="s">
        <v>19</v>
      </c>
      <c r="G1439" s="1"/>
      <c r="H1439" s="1"/>
      <c r="I1439" s="1"/>
      <c r="J1439" s="1"/>
      <c r="K1439" s="1"/>
      <c r="L1439" s="1"/>
      <c r="M1439" s="1"/>
      <c r="N1439" s="1"/>
      <c r="O1439" s="2" t="s">
        <v>20</v>
      </c>
      <c r="P1439" s="2" t="s">
        <v>21</v>
      </c>
      <c r="Q1439" s="5">
        <v>45378.673611111109</v>
      </c>
    </row>
    <row r="1440" spans="1:17" ht="27.6" x14ac:dyDescent="0.3">
      <c r="A1440" s="2" t="s">
        <v>701</v>
      </c>
      <c r="B1440" s="2" t="s">
        <v>18</v>
      </c>
      <c r="C1440" s="1"/>
      <c r="D1440" s="4">
        <v>45343</v>
      </c>
      <c r="E1440" s="6">
        <v>18</v>
      </c>
      <c r="F1440" s="2" t="s">
        <v>19</v>
      </c>
      <c r="G1440" s="1"/>
      <c r="H1440" s="1"/>
      <c r="I1440" s="1"/>
      <c r="J1440" s="1"/>
      <c r="K1440" s="1"/>
      <c r="L1440" s="1"/>
      <c r="M1440" s="1"/>
      <c r="N1440" s="1"/>
      <c r="O1440" s="2" t="s">
        <v>20</v>
      </c>
      <c r="P1440" s="2" t="s">
        <v>21</v>
      </c>
      <c r="Q1440" s="5">
        <v>45378.673611111109</v>
      </c>
    </row>
    <row r="1441" spans="1:17" ht="27.6" x14ac:dyDescent="0.3">
      <c r="A1441" s="2" t="s">
        <v>701</v>
      </c>
      <c r="B1441" s="2" t="s">
        <v>7</v>
      </c>
      <c r="C1441" s="1"/>
      <c r="D1441" s="4">
        <v>45343</v>
      </c>
      <c r="E1441" s="6">
        <v>284.67</v>
      </c>
      <c r="F1441" s="1"/>
      <c r="G1441" s="1"/>
      <c r="H1441" s="2" t="s">
        <v>40</v>
      </c>
      <c r="I1441" s="2" t="s">
        <v>191</v>
      </c>
      <c r="J1441" s="2">
        <v>1</v>
      </c>
      <c r="K1441" s="1"/>
      <c r="L1441" s="1"/>
      <c r="M1441" s="1"/>
      <c r="N1441" s="4">
        <v>45344</v>
      </c>
      <c r="O1441" s="2" t="s">
        <v>20</v>
      </c>
      <c r="P1441" s="2" t="s">
        <v>21</v>
      </c>
      <c r="Q1441" s="5">
        <v>45378.673611111109</v>
      </c>
    </row>
    <row r="1442" spans="1:17" ht="27.6" x14ac:dyDescent="0.3">
      <c r="A1442" s="2" t="s">
        <v>702</v>
      </c>
      <c r="B1442" s="2" t="s">
        <v>18</v>
      </c>
      <c r="C1442" s="1"/>
      <c r="D1442" s="4">
        <v>45294</v>
      </c>
      <c r="E1442" s="6">
        <v>5541514.6299999999</v>
      </c>
      <c r="F1442" s="2" t="s">
        <v>19</v>
      </c>
      <c r="G1442" s="1"/>
      <c r="H1442" s="1"/>
      <c r="I1442" s="1"/>
      <c r="J1442" s="1"/>
      <c r="K1442" s="1"/>
      <c r="L1442" s="1"/>
      <c r="M1442" s="1"/>
      <c r="N1442" s="1"/>
      <c r="O1442" s="2" t="s">
        <v>20</v>
      </c>
      <c r="P1442" s="2" t="s">
        <v>21</v>
      </c>
      <c r="Q1442" s="5">
        <v>45378.676388888889</v>
      </c>
    </row>
    <row r="1443" spans="1:17" ht="27.6" x14ac:dyDescent="0.3">
      <c r="A1443" s="2" t="s">
        <v>702</v>
      </c>
      <c r="B1443" s="2" t="s">
        <v>7</v>
      </c>
      <c r="C1443" s="1"/>
      <c r="D1443" s="4">
        <v>45293</v>
      </c>
      <c r="E1443" s="6">
        <v>5518201.3300000001</v>
      </c>
      <c r="F1443" s="1"/>
      <c r="G1443" s="1"/>
      <c r="H1443" s="2" t="s">
        <v>40</v>
      </c>
      <c r="I1443" s="2" t="s">
        <v>703</v>
      </c>
      <c r="J1443" s="2">
        <v>3</v>
      </c>
      <c r="K1443" s="1"/>
      <c r="L1443" s="1"/>
      <c r="M1443" s="1"/>
      <c r="N1443" s="4">
        <v>45294</v>
      </c>
      <c r="O1443" s="2" t="s">
        <v>20</v>
      </c>
      <c r="P1443" s="2" t="s">
        <v>21</v>
      </c>
      <c r="Q1443" s="5">
        <v>45378.676388888889</v>
      </c>
    </row>
    <row r="1444" spans="1:17" ht="27.6" x14ac:dyDescent="0.3">
      <c r="A1444" s="2" t="s">
        <v>702</v>
      </c>
      <c r="B1444" s="2" t="s">
        <v>7</v>
      </c>
      <c r="C1444" s="1"/>
      <c r="D1444" s="4">
        <v>45293</v>
      </c>
      <c r="E1444" s="6">
        <v>22928.3</v>
      </c>
      <c r="F1444" s="1"/>
      <c r="G1444" s="1"/>
      <c r="H1444" s="2" t="s">
        <v>40</v>
      </c>
      <c r="I1444" s="2" t="s">
        <v>703</v>
      </c>
      <c r="J1444" s="2">
        <v>2</v>
      </c>
      <c r="K1444" s="1"/>
      <c r="L1444" s="1"/>
      <c r="M1444" s="1"/>
      <c r="N1444" s="4">
        <v>45294</v>
      </c>
      <c r="O1444" s="2" t="s">
        <v>20</v>
      </c>
      <c r="P1444" s="2" t="s">
        <v>21</v>
      </c>
      <c r="Q1444" s="5">
        <v>45378.676388888889</v>
      </c>
    </row>
    <row r="1445" spans="1:17" ht="27.6" x14ac:dyDescent="0.3">
      <c r="A1445" s="2" t="s">
        <v>702</v>
      </c>
      <c r="B1445" s="2" t="s">
        <v>7</v>
      </c>
      <c r="C1445" s="1"/>
      <c r="D1445" s="4">
        <v>45322</v>
      </c>
      <c r="E1445" s="6">
        <v>385</v>
      </c>
      <c r="F1445" s="1"/>
      <c r="G1445" s="1"/>
      <c r="H1445" s="2" t="s">
        <v>22</v>
      </c>
      <c r="I1445" s="2" t="s">
        <v>517</v>
      </c>
      <c r="J1445" s="2">
        <v>3</v>
      </c>
      <c r="K1445" s="1"/>
      <c r="L1445" s="1"/>
      <c r="M1445" s="1"/>
      <c r="N1445" s="4">
        <v>45294</v>
      </c>
      <c r="O1445" s="2" t="s">
        <v>20</v>
      </c>
      <c r="P1445" s="2" t="s">
        <v>21</v>
      </c>
      <c r="Q1445" s="5">
        <v>45378.676388888889</v>
      </c>
    </row>
    <row r="1446" spans="1:17" ht="27.6" x14ac:dyDescent="0.3">
      <c r="A1446" s="2" t="s">
        <v>704</v>
      </c>
      <c r="B1446" s="2" t="s">
        <v>18</v>
      </c>
      <c r="C1446" s="1"/>
      <c r="D1446" s="4">
        <v>45379</v>
      </c>
      <c r="E1446" s="6">
        <v>1761139.37</v>
      </c>
      <c r="F1446" s="2" t="s">
        <v>19</v>
      </c>
      <c r="G1446" s="1"/>
      <c r="H1446" s="1"/>
      <c r="I1446" s="1"/>
      <c r="J1446" s="1"/>
      <c r="K1446" s="1"/>
      <c r="L1446" s="1"/>
      <c r="M1446" s="1"/>
      <c r="N1446" s="1"/>
      <c r="O1446" s="2" t="s">
        <v>20</v>
      </c>
      <c r="P1446" s="2" t="s">
        <v>21</v>
      </c>
      <c r="Q1446" s="5">
        <v>45384.612500000003</v>
      </c>
    </row>
    <row r="1447" spans="1:17" ht="27.6" x14ac:dyDescent="0.3">
      <c r="A1447" s="2" t="s">
        <v>704</v>
      </c>
      <c r="B1447" s="2" t="s">
        <v>18</v>
      </c>
      <c r="C1447" s="1"/>
      <c r="D1447" s="4">
        <v>45379</v>
      </c>
      <c r="E1447" s="6">
        <v>4889.0200000000004</v>
      </c>
      <c r="F1447" s="2" t="s">
        <v>19</v>
      </c>
      <c r="G1447" s="1"/>
      <c r="H1447" s="1"/>
      <c r="I1447" s="1"/>
      <c r="J1447" s="1"/>
      <c r="K1447" s="1"/>
      <c r="L1447" s="1"/>
      <c r="M1447" s="1"/>
      <c r="N1447" s="1"/>
      <c r="O1447" s="2" t="s">
        <v>20</v>
      </c>
      <c r="P1447" s="2" t="s">
        <v>21</v>
      </c>
      <c r="Q1447" s="5">
        <v>45384.612500000003</v>
      </c>
    </row>
    <row r="1448" spans="1:17" ht="27.6" x14ac:dyDescent="0.3">
      <c r="A1448" s="2" t="s">
        <v>704</v>
      </c>
      <c r="B1448" s="2" t="s">
        <v>18</v>
      </c>
      <c r="C1448" s="1"/>
      <c r="D1448" s="4">
        <v>45379</v>
      </c>
      <c r="E1448" s="6">
        <v>4080</v>
      </c>
      <c r="F1448" s="2" t="s">
        <v>19</v>
      </c>
      <c r="G1448" s="1"/>
      <c r="H1448" s="1"/>
      <c r="I1448" s="1"/>
      <c r="J1448" s="1"/>
      <c r="K1448" s="1"/>
      <c r="L1448" s="1"/>
      <c r="M1448" s="1"/>
      <c r="N1448" s="1"/>
      <c r="O1448" s="2" t="s">
        <v>20</v>
      </c>
      <c r="P1448" s="2" t="s">
        <v>21</v>
      </c>
      <c r="Q1448" s="5">
        <v>45384.612500000003</v>
      </c>
    </row>
    <row r="1449" spans="1:17" ht="27.6" x14ac:dyDescent="0.3">
      <c r="A1449" s="2" t="s">
        <v>704</v>
      </c>
      <c r="B1449" s="2" t="s">
        <v>18</v>
      </c>
      <c r="C1449" s="1"/>
      <c r="D1449" s="4">
        <v>45379</v>
      </c>
      <c r="E1449" s="6">
        <v>374</v>
      </c>
      <c r="F1449" s="2" t="s">
        <v>19</v>
      </c>
      <c r="G1449" s="1"/>
      <c r="H1449" s="1"/>
      <c r="I1449" s="1"/>
      <c r="J1449" s="1"/>
      <c r="K1449" s="1"/>
      <c r="L1449" s="1"/>
      <c r="M1449" s="1"/>
      <c r="N1449" s="1"/>
      <c r="O1449" s="2" t="s">
        <v>20</v>
      </c>
      <c r="P1449" s="2" t="s">
        <v>21</v>
      </c>
      <c r="Q1449" s="5">
        <v>45384.612500000003</v>
      </c>
    </row>
    <row r="1450" spans="1:17" ht="27.6" x14ac:dyDescent="0.3">
      <c r="A1450" s="2" t="s">
        <v>704</v>
      </c>
      <c r="B1450" s="2" t="s">
        <v>18</v>
      </c>
      <c r="C1450" s="1"/>
      <c r="D1450" s="4">
        <v>45379</v>
      </c>
      <c r="E1450" s="6">
        <v>300</v>
      </c>
      <c r="F1450" s="2" t="s">
        <v>19</v>
      </c>
      <c r="G1450" s="1"/>
      <c r="H1450" s="1"/>
      <c r="I1450" s="1"/>
      <c r="J1450" s="1"/>
      <c r="K1450" s="1"/>
      <c r="L1450" s="1"/>
      <c r="M1450" s="1"/>
      <c r="N1450" s="1"/>
      <c r="O1450" s="2" t="s">
        <v>20</v>
      </c>
      <c r="P1450" s="2" t="s">
        <v>21</v>
      </c>
      <c r="Q1450" s="5">
        <v>45384.612500000003</v>
      </c>
    </row>
    <row r="1451" spans="1:17" ht="27.6" x14ac:dyDescent="0.3">
      <c r="A1451" s="2" t="s">
        <v>704</v>
      </c>
      <c r="B1451" s="2" t="s">
        <v>7</v>
      </c>
      <c r="C1451" s="1"/>
      <c r="D1451" s="4">
        <v>45379</v>
      </c>
      <c r="E1451" s="6">
        <v>60</v>
      </c>
      <c r="F1451" s="1"/>
      <c r="G1451" s="1"/>
      <c r="H1451" s="2" t="s">
        <v>705</v>
      </c>
      <c r="I1451" s="2" t="s">
        <v>706</v>
      </c>
      <c r="J1451" s="2">
        <v>1</v>
      </c>
      <c r="K1451" s="1"/>
      <c r="L1451" s="1"/>
      <c r="M1451" s="1"/>
      <c r="N1451" s="4">
        <v>45379</v>
      </c>
      <c r="O1451" s="2" t="s">
        <v>20</v>
      </c>
      <c r="P1451" s="2" t="s">
        <v>21</v>
      </c>
      <c r="Q1451" s="5">
        <v>45384.612500000003</v>
      </c>
    </row>
    <row r="1452" spans="1:17" ht="27.6" x14ac:dyDescent="0.3">
      <c r="A1452" s="2" t="s">
        <v>704</v>
      </c>
      <c r="B1452" s="2" t="s">
        <v>7</v>
      </c>
      <c r="C1452" s="1"/>
      <c r="D1452" s="4">
        <v>45378</v>
      </c>
      <c r="E1452" s="6">
        <v>1742038.92</v>
      </c>
      <c r="F1452" s="1"/>
      <c r="G1452" s="1"/>
      <c r="H1452" s="2" t="s">
        <v>40</v>
      </c>
      <c r="I1452" s="2" t="s">
        <v>707</v>
      </c>
      <c r="J1452" s="2">
        <v>3</v>
      </c>
      <c r="K1452" s="1"/>
      <c r="L1452" s="1"/>
      <c r="M1452" s="1"/>
      <c r="N1452" s="4">
        <v>45379</v>
      </c>
      <c r="O1452" s="2" t="s">
        <v>20</v>
      </c>
      <c r="P1452" s="2" t="s">
        <v>21</v>
      </c>
      <c r="Q1452" s="5">
        <v>45384.612500000003</v>
      </c>
    </row>
    <row r="1453" spans="1:17" ht="27.6" x14ac:dyDescent="0.3">
      <c r="A1453" s="2" t="s">
        <v>704</v>
      </c>
      <c r="B1453" s="2" t="s">
        <v>7</v>
      </c>
      <c r="C1453" s="1"/>
      <c r="D1453" s="4">
        <v>45378</v>
      </c>
      <c r="E1453" s="6">
        <v>19100.45</v>
      </c>
      <c r="F1453" s="1"/>
      <c r="G1453" s="1"/>
      <c r="H1453" s="2" t="s">
        <v>40</v>
      </c>
      <c r="I1453" s="2" t="s">
        <v>707</v>
      </c>
      <c r="J1453" s="2">
        <v>2</v>
      </c>
      <c r="K1453" s="1"/>
      <c r="L1453" s="1"/>
      <c r="M1453" s="1"/>
      <c r="N1453" s="4">
        <v>45379</v>
      </c>
      <c r="O1453" s="2" t="s">
        <v>20</v>
      </c>
      <c r="P1453" s="2" t="s">
        <v>21</v>
      </c>
      <c r="Q1453" s="5">
        <v>45384.612500000003</v>
      </c>
    </row>
    <row r="1454" spans="1:17" ht="27.6" x14ac:dyDescent="0.3">
      <c r="A1454" s="2" t="s">
        <v>704</v>
      </c>
      <c r="B1454" s="2" t="s">
        <v>7</v>
      </c>
      <c r="C1454" s="1"/>
      <c r="D1454" s="4">
        <v>45378</v>
      </c>
      <c r="E1454" s="6">
        <v>4889.0200000000004</v>
      </c>
      <c r="F1454" s="1"/>
      <c r="G1454" s="1"/>
      <c r="H1454" s="2" t="s">
        <v>24</v>
      </c>
      <c r="I1454" s="2" t="s">
        <v>708</v>
      </c>
      <c r="J1454" s="2">
        <v>1</v>
      </c>
      <c r="K1454" s="1"/>
      <c r="L1454" s="1"/>
      <c r="M1454" s="1"/>
      <c r="N1454" s="4">
        <v>45379</v>
      </c>
      <c r="O1454" s="2" t="s">
        <v>20</v>
      </c>
      <c r="P1454" s="2" t="s">
        <v>21</v>
      </c>
      <c r="Q1454" s="5">
        <v>45384.612500000003</v>
      </c>
    </row>
    <row r="1455" spans="1:17" ht="27.6" x14ac:dyDescent="0.3">
      <c r="A1455" s="2" t="s">
        <v>704</v>
      </c>
      <c r="B1455" s="2" t="s">
        <v>7</v>
      </c>
      <c r="C1455" s="1"/>
      <c r="D1455" s="4">
        <v>45379</v>
      </c>
      <c r="E1455" s="6">
        <v>4080</v>
      </c>
      <c r="F1455" s="1"/>
      <c r="G1455" s="1"/>
      <c r="H1455" s="2" t="s">
        <v>709</v>
      </c>
      <c r="I1455" s="2" t="s">
        <v>710</v>
      </c>
      <c r="J1455" s="2">
        <v>1</v>
      </c>
      <c r="K1455" s="1"/>
      <c r="L1455" s="1"/>
      <c r="M1455" s="1"/>
      <c r="N1455" s="4">
        <v>45379</v>
      </c>
      <c r="O1455" s="2" t="s">
        <v>20</v>
      </c>
      <c r="P1455" s="2" t="s">
        <v>21</v>
      </c>
      <c r="Q1455" s="5">
        <v>45384.612500000003</v>
      </c>
    </row>
    <row r="1456" spans="1:17" ht="27.6" x14ac:dyDescent="0.3">
      <c r="A1456" s="2" t="s">
        <v>704</v>
      </c>
      <c r="B1456" s="2" t="s">
        <v>7</v>
      </c>
      <c r="C1456" s="1"/>
      <c r="D1456" s="4">
        <v>45378</v>
      </c>
      <c r="E1456" s="6">
        <v>374</v>
      </c>
      <c r="F1456" s="1"/>
      <c r="G1456" s="1"/>
      <c r="H1456" s="2" t="s">
        <v>40</v>
      </c>
      <c r="I1456" s="2" t="s">
        <v>707</v>
      </c>
      <c r="J1456" s="2">
        <v>1</v>
      </c>
      <c r="K1456" s="1"/>
      <c r="L1456" s="1"/>
      <c r="M1456" s="1"/>
      <c r="N1456" s="4">
        <v>45379</v>
      </c>
      <c r="O1456" s="2" t="s">
        <v>20</v>
      </c>
      <c r="P1456" s="2" t="s">
        <v>21</v>
      </c>
      <c r="Q1456" s="5">
        <v>45384.612500000003</v>
      </c>
    </row>
    <row r="1457" spans="1:17" ht="27.6" x14ac:dyDescent="0.3">
      <c r="A1457" s="2" t="s">
        <v>704</v>
      </c>
      <c r="B1457" s="2" t="s">
        <v>7</v>
      </c>
      <c r="C1457" s="1"/>
      <c r="D1457" s="4">
        <v>45379</v>
      </c>
      <c r="E1457" s="6">
        <v>240</v>
      </c>
      <c r="F1457" s="1"/>
      <c r="G1457" s="1"/>
      <c r="H1457" s="2" t="s">
        <v>705</v>
      </c>
      <c r="I1457" s="2" t="s">
        <v>706</v>
      </c>
      <c r="J1457" s="2">
        <v>2</v>
      </c>
      <c r="K1457" s="1"/>
      <c r="L1457" s="1"/>
      <c r="M1457" s="1"/>
      <c r="N1457" s="4">
        <v>45379</v>
      </c>
      <c r="O1457" s="2" t="s">
        <v>20</v>
      </c>
      <c r="P1457" s="2" t="s">
        <v>21</v>
      </c>
      <c r="Q1457" s="5">
        <v>45384.612500000003</v>
      </c>
    </row>
    <row r="1458" spans="1:17" ht="27.6" x14ac:dyDescent="0.3">
      <c r="A1458" s="2" t="s">
        <v>711</v>
      </c>
      <c r="B1458" s="2" t="s">
        <v>18</v>
      </c>
      <c r="C1458" s="1"/>
      <c r="D1458" s="4">
        <v>45378</v>
      </c>
      <c r="E1458" s="6">
        <v>2720</v>
      </c>
      <c r="F1458" s="2" t="s">
        <v>19</v>
      </c>
      <c r="G1458" s="1"/>
      <c r="H1458" s="1"/>
      <c r="I1458" s="1"/>
      <c r="J1458" s="1"/>
      <c r="K1458" s="1"/>
      <c r="L1458" s="1"/>
      <c r="M1458" s="1"/>
      <c r="N1458" s="1"/>
      <c r="O1458" s="2" t="s">
        <v>20</v>
      </c>
      <c r="P1458" s="2" t="s">
        <v>21</v>
      </c>
      <c r="Q1458" s="5">
        <v>45384.613888888889</v>
      </c>
    </row>
    <row r="1459" spans="1:17" ht="27.6" x14ac:dyDescent="0.3">
      <c r="A1459" s="2" t="s">
        <v>711</v>
      </c>
      <c r="B1459" s="2" t="s">
        <v>18</v>
      </c>
      <c r="C1459" s="1"/>
      <c r="D1459" s="4">
        <v>45378</v>
      </c>
      <c r="E1459" s="6">
        <v>4306.42</v>
      </c>
      <c r="F1459" s="2" t="s">
        <v>19</v>
      </c>
      <c r="G1459" s="1"/>
      <c r="H1459" s="1"/>
      <c r="I1459" s="1"/>
      <c r="J1459" s="1"/>
      <c r="K1459" s="1"/>
      <c r="L1459" s="1"/>
      <c r="M1459" s="1"/>
      <c r="N1459" s="1"/>
      <c r="O1459" s="2" t="s">
        <v>20</v>
      </c>
      <c r="P1459" s="2" t="s">
        <v>21</v>
      </c>
      <c r="Q1459" s="5">
        <v>45384.613888888889</v>
      </c>
    </row>
    <row r="1460" spans="1:17" ht="27.6" x14ac:dyDescent="0.3">
      <c r="A1460" s="2" t="s">
        <v>711</v>
      </c>
      <c r="B1460" s="2" t="s">
        <v>18</v>
      </c>
      <c r="C1460" s="1"/>
      <c r="D1460" s="4">
        <v>45378</v>
      </c>
      <c r="E1460" s="6">
        <v>2037585.41</v>
      </c>
      <c r="F1460" s="2" t="s">
        <v>19</v>
      </c>
      <c r="G1460" s="1"/>
      <c r="H1460" s="1"/>
      <c r="I1460" s="1"/>
      <c r="J1460" s="1"/>
      <c r="K1460" s="1"/>
      <c r="L1460" s="1"/>
      <c r="M1460" s="1"/>
      <c r="N1460" s="1"/>
      <c r="O1460" s="2" t="s">
        <v>20</v>
      </c>
      <c r="P1460" s="2" t="s">
        <v>21</v>
      </c>
      <c r="Q1460" s="5">
        <v>45384.613888888889</v>
      </c>
    </row>
    <row r="1461" spans="1:17" ht="27.6" x14ac:dyDescent="0.3">
      <c r="A1461" s="2" t="s">
        <v>711</v>
      </c>
      <c r="B1461" s="2" t="s">
        <v>7</v>
      </c>
      <c r="C1461" s="1"/>
      <c r="D1461" s="4">
        <v>45378</v>
      </c>
      <c r="E1461" s="6">
        <v>2720</v>
      </c>
      <c r="F1461" s="1"/>
      <c r="G1461" s="1"/>
      <c r="H1461" s="2" t="s">
        <v>24</v>
      </c>
      <c r="I1461" s="2" t="s">
        <v>712</v>
      </c>
      <c r="J1461" s="2">
        <v>1</v>
      </c>
      <c r="K1461" s="1"/>
      <c r="L1461" s="1"/>
      <c r="M1461" s="1"/>
      <c r="N1461" s="4">
        <v>45378</v>
      </c>
      <c r="O1461" s="2" t="s">
        <v>20</v>
      </c>
      <c r="P1461" s="2" t="s">
        <v>21</v>
      </c>
      <c r="Q1461" s="5">
        <v>45384.613888888889</v>
      </c>
    </row>
    <row r="1462" spans="1:17" ht="27.6" x14ac:dyDescent="0.3">
      <c r="A1462" s="2" t="s">
        <v>711</v>
      </c>
      <c r="B1462" s="2" t="s">
        <v>7</v>
      </c>
      <c r="C1462" s="1"/>
      <c r="D1462" s="4">
        <v>45377</v>
      </c>
      <c r="E1462" s="6">
        <v>4306.42</v>
      </c>
      <c r="F1462" s="1"/>
      <c r="G1462" s="1"/>
      <c r="H1462" s="2" t="s">
        <v>22</v>
      </c>
      <c r="I1462" s="2" t="s">
        <v>713</v>
      </c>
      <c r="J1462" s="2">
        <v>1</v>
      </c>
      <c r="K1462" s="1"/>
      <c r="L1462" s="1"/>
      <c r="M1462" s="1"/>
      <c r="N1462" s="4">
        <v>45378</v>
      </c>
      <c r="O1462" s="2" t="s">
        <v>20</v>
      </c>
      <c r="P1462" s="2" t="s">
        <v>21</v>
      </c>
      <c r="Q1462" s="5">
        <v>45384.613888888889</v>
      </c>
    </row>
    <row r="1463" spans="1:17" ht="27.6" x14ac:dyDescent="0.3">
      <c r="A1463" s="2" t="s">
        <v>711</v>
      </c>
      <c r="B1463" s="2" t="s">
        <v>7</v>
      </c>
      <c r="C1463" s="1"/>
      <c r="D1463" s="4">
        <v>45377</v>
      </c>
      <c r="E1463" s="6">
        <v>9472.57</v>
      </c>
      <c r="F1463" s="1"/>
      <c r="G1463" s="1"/>
      <c r="H1463" s="2" t="s">
        <v>40</v>
      </c>
      <c r="I1463" s="2" t="s">
        <v>714</v>
      </c>
      <c r="J1463" s="2">
        <v>1</v>
      </c>
      <c r="K1463" s="1"/>
      <c r="L1463" s="1"/>
      <c r="M1463" s="1"/>
      <c r="N1463" s="4">
        <v>45378</v>
      </c>
      <c r="O1463" s="2" t="s">
        <v>20</v>
      </c>
      <c r="P1463" s="2" t="s">
        <v>21</v>
      </c>
      <c r="Q1463" s="5">
        <v>45384.613888888889</v>
      </c>
    </row>
    <row r="1464" spans="1:17" ht="27.6" x14ac:dyDescent="0.3">
      <c r="A1464" s="2" t="s">
        <v>711</v>
      </c>
      <c r="B1464" s="2" t="s">
        <v>7</v>
      </c>
      <c r="C1464" s="1"/>
      <c r="D1464" s="4">
        <v>45377</v>
      </c>
      <c r="E1464" s="6">
        <v>2028112.84</v>
      </c>
      <c r="F1464" s="1"/>
      <c r="G1464" s="1"/>
      <c r="H1464" s="2" t="s">
        <v>40</v>
      </c>
      <c r="I1464" s="2" t="s">
        <v>714</v>
      </c>
      <c r="J1464" s="2">
        <v>2</v>
      </c>
      <c r="K1464" s="1"/>
      <c r="L1464" s="1"/>
      <c r="M1464" s="1"/>
      <c r="N1464" s="4">
        <v>45378</v>
      </c>
      <c r="O1464" s="2" t="s">
        <v>20</v>
      </c>
      <c r="P1464" s="2" t="s">
        <v>21</v>
      </c>
      <c r="Q1464" s="5">
        <v>45384.613888888889</v>
      </c>
    </row>
    <row r="1465" spans="1:17" ht="27.6" x14ac:dyDescent="0.3">
      <c r="A1465" s="2" t="s">
        <v>715</v>
      </c>
      <c r="B1465" s="2" t="s">
        <v>18</v>
      </c>
      <c r="C1465" s="1"/>
      <c r="D1465" s="4">
        <v>45377</v>
      </c>
      <c r="E1465" s="6">
        <v>164492.95000000001</v>
      </c>
      <c r="F1465" s="2" t="s">
        <v>19</v>
      </c>
      <c r="G1465" s="1"/>
      <c r="H1465" s="1"/>
      <c r="I1465" s="1"/>
      <c r="J1465" s="1"/>
      <c r="K1465" s="1"/>
      <c r="L1465" s="1"/>
      <c r="M1465" s="1"/>
      <c r="N1465" s="1"/>
      <c r="O1465" s="2" t="s">
        <v>20</v>
      </c>
      <c r="P1465" s="2" t="s">
        <v>21</v>
      </c>
      <c r="Q1465" s="5">
        <v>45384.614583333336</v>
      </c>
    </row>
    <row r="1466" spans="1:17" ht="27.6" x14ac:dyDescent="0.3">
      <c r="A1466" s="2" t="s">
        <v>715</v>
      </c>
      <c r="B1466" s="2" t="s">
        <v>18</v>
      </c>
      <c r="C1466" s="1"/>
      <c r="D1466" s="4">
        <v>45379</v>
      </c>
      <c r="E1466" s="6">
        <v>6945.15</v>
      </c>
      <c r="F1466" s="2" t="s">
        <v>19</v>
      </c>
      <c r="G1466" s="1"/>
      <c r="H1466" s="1"/>
      <c r="I1466" s="1"/>
      <c r="J1466" s="1"/>
      <c r="K1466" s="1"/>
      <c r="L1466" s="1"/>
      <c r="M1466" s="1"/>
      <c r="N1466" s="1"/>
      <c r="O1466" s="2" t="s">
        <v>20</v>
      </c>
      <c r="P1466" s="2" t="s">
        <v>21</v>
      </c>
      <c r="Q1466" s="5">
        <v>45384.614583333336</v>
      </c>
    </row>
    <row r="1467" spans="1:17" ht="27.6" x14ac:dyDescent="0.3">
      <c r="A1467" s="2" t="s">
        <v>715</v>
      </c>
      <c r="B1467" s="2" t="s">
        <v>18</v>
      </c>
      <c r="C1467" s="1"/>
      <c r="D1467" s="4">
        <v>45377</v>
      </c>
      <c r="E1467" s="6">
        <v>100</v>
      </c>
      <c r="F1467" s="2" t="s">
        <v>19</v>
      </c>
      <c r="G1467" s="1"/>
      <c r="H1467" s="1"/>
      <c r="I1467" s="1"/>
      <c r="J1467" s="1"/>
      <c r="K1467" s="1"/>
      <c r="L1467" s="1"/>
      <c r="M1467" s="1"/>
      <c r="N1467" s="1"/>
      <c r="O1467" s="2" t="s">
        <v>20</v>
      </c>
      <c r="P1467" s="2" t="s">
        <v>21</v>
      </c>
      <c r="Q1467" s="5">
        <v>45384.614583333336</v>
      </c>
    </row>
    <row r="1468" spans="1:17" ht="27.6" x14ac:dyDescent="0.3">
      <c r="A1468" s="2" t="s">
        <v>715</v>
      </c>
      <c r="B1468" s="2" t="s">
        <v>7</v>
      </c>
      <c r="C1468" s="1"/>
      <c r="D1468" s="4">
        <v>45382</v>
      </c>
      <c r="E1468" s="6">
        <v>164492.95000000001</v>
      </c>
      <c r="F1468" s="1"/>
      <c r="G1468" s="1"/>
      <c r="H1468" s="2" t="s">
        <v>22</v>
      </c>
      <c r="I1468" s="2" t="s">
        <v>716</v>
      </c>
      <c r="J1468" s="2">
        <v>87</v>
      </c>
      <c r="K1468" s="1"/>
      <c r="L1468" s="1"/>
      <c r="M1468" s="1"/>
      <c r="N1468" s="4">
        <v>45379</v>
      </c>
      <c r="O1468" s="2" t="s">
        <v>20</v>
      </c>
      <c r="P1468" s="2" t="s">
        <v>21</v>
      </c>
      <c r="Q1468" s="5">
        <v>45384.614583333336</v>
      </c>
    </row>
    <row r="1469" spans="1:17" ht="27.6" x14ac:dyDescent="0.3">
      <c r="A1469" s="2" t="s">
        <v>715</v>
      </c>
      <c r="B1469" s="2" t="s">
        <v>7</v>
      </c>
      <c r="C1469" s="1"/>
      <c r="D1469" s="4">
        <v>45382</v>
      </c>
      <c r="E1469" s="6">
        <v>6945.15</v>
      </c>
      <c r="F1469" s="1"/>
      <c r="G1469" s="1"/>
      <c r="H1469" s="2" t="s">
        <v>22</v>
      </c>
      <c r="I1469" s="2" t="s">
        <v>716</v>
      </c>
      <c r="J1469" s="2">
        <v>60</v>
      </c>
      <c r="K1469" s="1"/>
      <c r="L1469" s="1"/>
      <c r="M1469" s="1"/>
      <c r="N1469" s="4">
        <v>45379</v>
      </c>
      <c r="O1469" s="2" t="s">
        <v>20</v>
      </c>
      <c r="P1469" s="2" t="s">
        <v>21</v>
      </c>
      <c r="Q1469" s="5">
        <v>45384.614583333336</v>
      </c>
    </row>
    <row r="1470" spans="1:17" ht="27.6" x14ac:dyDescent="0.3">
      <c r="A1470" s="2" t="s">
        <v>715</v>
      </c>
      <c r="B1470" s="2" t="s">
        <v>7</v>
      </c>
      <c r="C1470" s="1"/>
      <c r="D1470" s="4">
        <v>45382</v>
      </c>
      <c r="E1470" s="6">
        <v>100</v>
      </c>
      <c r="F1470" s="1"/>
      <c r="G1470" s="1"/>
      <c r="H1470" s="2" t="s">
        <v>22</v>
      </c>
      <c r="I1470" s="2" t="s">
        <v>716</v>
      </c>
      <c r="J1470" s="2">
        <v>45</v>
      </c>
      <c r="K1470" s="1"/>
      <c r="L1470" s="1"/>
      <c r="M1470" s="1"/>
      <c r="N1470" s="4">
        <v>45379</v>
      </c>
      <c r="O1470" s="2" t="s">
        <v>20</v>
      </c>
      <c r="P1470" s="2" t="s">
        <v>21</v>
      </c>
      <c r="Q1470" s="5">
        <v>45384.614583333336</v>
      </c>
    </row>
    <row r="1471" spans="1:17" ht="27.6" x14ac:dyDescent="0.3">
      <c r="A1471" s="2" t="s">
        <v>717</v>
      </c>
      <c r="B1471" s="2" t="s">
        <v>18</v>
      </c>
      <c r="C1471" s="1"/>
      <c r="D1471" s="4">
        <v>45376</v>
      </c>
      <c r="E1471" s="6">
        <v>81930.899999999994</v>
      </c>
      <c r="F1471" s="2" t="s">
        <v>19</v>
      </c>
      <c r="G1471" s="1"/>
      <c r="H1471" s="1"/>
      <c r="I1471" s="1"/>
      <c r="J1471" s="1"/>
      <c r="K1471" s="1"/>
      <c r="L1471" s="1"/>
      <c r="M1471" s="1"/>
      <c r="N1471" s="1"/>
      <c r="O1471" s="2" t="s">
        <v>20</v>
      </c>
      <c r="P1471" s="2" t="s">
        <v>21</v>
      </c>
      <c r="Q1471" s="5">
        <v>45384.616666666669</v>
      </c>
    </row>
    <row r="1472" spans="1:17" ht="27.6" x14ac:dyDescent="0.3">
      <c r="A1472" s="2" t="s">
        <v>717</v>
      </c>
      <c r="B1472" s="2" t="s">
        <v>18</v>
      </c>
      <c r="C1472" s="1"/>
      <c r="D1472" s="4">
        <v>45376</v>
      </c>
      <c r="E1472" s="6">
        <v>75541.06</v>
      </c>
      <c r="F1472" s="2" t="s">
        <v>19</v>
      </c>
      <c r="G1472" s="1"/>
      <c r="H1472" s="1"/>
      <c r="I1472" s="1"/>
      <c r="J1472" s="1"/>
      <c r="K1472" s="1"/>
      <c r="L1472" s="1"/>
      <c r="M1472" s="1"/>
      <c r="N1472" s="1"/>
      <c r="O1472" s="2" t="s">
        <v>20</v>
      </c>
      <c r="P1472" s="2" t="s">
        <v>21</v>
      </c>
      <c r="Q1472" s="5">
        <v>45384.616666666669</v>
      </c>
    </row>
    <row r="1473" spans="1:17" ht="27.6" x14ac:dyDescent="0.3">
      <c r="A1473" s="2" t="s">
        <v>717</v>
      </c>
      <c r="B1473" s="2" t="s">
        <v>18</v>
      </c>
      <c r="C1473" s="1"/>
      <c r="D1473" s="4">
        <v>45376</v>
      </c>
      <c r="E1473" s="6">
        <v>56903.47</v>
      </c>
      <c r="F1473" s="2" t="s">
        <v>19</v>
      </c>
      <c r="G1473" s="1"/>
      <c r="H1473" s="1"/>
      <c r="I1473" s="1"/>
      <c r="J1473" s="1"/>
      <c r="K1473" s="1"/>
      <c r="L1473" s="1"/>
      <c r="M1473" s="1"/>
      <c r="N1473" s="1"/>
      <c r="O1473" s="2" t="s">
        <v>20</v>
      </c>
      <c r="P1473" s="2" t="s">
        <v>21</v>
      </c>
      <c r="Q1473" s="5">
        <v>45384.616666666669</v>
      </c>
    </row>
    <row r="1474" spans="1:17" ht="27.6" x14ac:dyDescent="0.3">
      <c r="A1474" s="2" t="s">
        <v>717</v>
      </c>
      <c r="B1474" s="2" t="s">
        <v>18</v>
      </c>
      <c r="C1474" s="1"/>
      <c r="D1474" s="4">
        <v>45376</v>
      </c>
      <c r="E1474" s="6">
        <v>27340.62</v>
      </c>
      <c r="F1474" s="2" t="s">
        <v>19</v>
      </c>
      <c r="G1474" s="1"/>
      <c r="H1474" s="1"/>
      <c r="I1474" s="1"/>
      <c r="J1474" s="1"/>
      <c r="K1474" s="1"/>
      <c r="L1474" s="1"/>
      <c r="M1474" s="1"/>
      <c r="N1474" s="1"/>
      <c r="O1474" s="2" t="s">
        <v>20</v>
      </c>
      <c r="P1474" s="2" t="s">
        <v>21</v>
      </c>
      <c r="Q1474" s="5">
        <v>45384.616666666669</v>
      </c>
    </row>
    <row r="1475" spans="1:17" ht="27.6" x14ac:dyDescent="0.3">
      <c r="A1475" s="2" t="s">
        <v>717</v>
      </c>
      <c r="B1475" s="2" t="s">
        <v>18</v>
      </c>
      <c r="C1475" s="1"/>
      <c r="D1475" s="4">
        <v>45378</v>
      </c>
      <c r="E1475" s="6">
        <v>11407</v>
      </c>
      <c r="F1475" s="2" t="s">
        <v>19</v>
      </c>
      <c r="G1475" s="1"/>
      <c r="H1475" s="1"/>
      <c r="I1475" s="1"/>
      <c r="J1475" s="1"/>
      <c r="K1475" s="1"/>
      <c r="L1475" s="1"/>
      <c r="M1475" s="1"/>
      <c r="N1475" s="1"/>
      <c r="O1475" s="2" t="s">
        <v>20</v>
      </c>
      <c r="P1475" s="2" t="s">
        <v>21</v>
      </c>
      <c r="Q1475" s="5">
        <v>45384.616666666669</v>
      </c>
    </row>
    <row r="1476" spans="1:17" ht="27.6" x14ac:dyDescent="0.3">
      <c r="A1476" s="2" t="s">
        <v>717</v>
      </c>
      <c r="B1476" s="2" t="s">
        <v>18</v>
      </c>
      <c r="C1476" s="1"/>
      <c r="D1476" s="4">
        <v>45376</v>
      </c>
      <c r="E1476" s="6">
        <v>9105.84</v>
      </c>
      <c r="F1476" s="2" t="s">
        <v>19</v>
      </c>
      <c r="G1476" s="1"/>
      <c r="H1476" s="1"/>
      <c r="I1476" s="1"/>
      <c r="J1476" s="1"/>
      <c r="K1476" s="1"/>
      <c r="L1476" s="1"/>
      <c r="M1476" s="1"/>
      <c r="N1476" s="1"/>
      <c r="O1476" s="2" t="s">
        <v>20</v>
      </c>
      <c r="P1476" s="2" t="s">
        <v>21</v>
      </c>
      <c r="Q1476" s="5">
        <v>45384.616666666669</v>
      </c>
    </row>
    <row r="1477" spans="1:17" ht="27.6" x14ac:dyDescent="0.3">
      <c r="A1477" s="2" t="s">
        <v>717</v>
      </c>
      <c r="B1477" s="2" t="s">
        <v>18</v>
      </c>
      <c r="C1477" s="1"/>
      <c r="D1477" s="4">
        <v>45376</v>
      </c>
      <c r="E1477" s="6">
        <v>100</v>
      </c>
      <c r="F1477" s="2" t="s">
        <v>19</v>
      </c>
      <c r="G1477" s="1"/>
      <c r="H1477" s="1"/>
      <c r="I1477" s="1"/>
      <c r="J1477" s="1"/>
      <c r="K1477" s="1"/>
      <c r="L1477" s="1"/>
      <c r="M1477" s="1"/>
      <c r="N1477" s="1"/>
      <c r="O1477" s="2" t="s">
        <v>20</v>
      </c>
      <c r="P1477" s="2" t="s">
        <v>21</v>
      </c>
      <c r="Q1477" s="5">
        <v>45384.616666666669</v>
      </c>
    </row>
    <row r="1478" spans="1:17" ht="27.6" x14ac:dyDescent="0.3">
      <c r="A1478" s="2" t="s">
        <v>717</v>
      </c>
      <c r="B1478" s="2" t="s">
        <v>18</v>
      </c>
      <c r="C1478" s="1"/>
      <c r="D1478" s="4">
        <v>45378</v>
      </c>
      <c r="E1478" s="6">
        <v>-6160</v>
      </c>
      <c r="F1478" s="2" t="s">
        <v>19</v>
      </c>
      <c r="G1478" s="1"/>
      <c r="H1478" s="1"/>
      <c r="I1478" s="1"/>
      <c r="J1478" s="1"/>
      <c r="K1478" s="1"/>
      <c r="L1478" s="1"/>
      <c r="M1478" s="1"/>
      <c r="N1478" s="1"/>
      <c r="O1478" s="2" t="s">
        <v>20</v>
      </c>
      <c r="P1478" s="2" t="s">
        <v>21</v>
      </c>
      <c r="Q1478" s="5">
        <v>45384.616666666669</v>
      </c>
    </row>
    <row r="1479" spans="1:17" ht="27.6" x14ac:dyDescent="0.3">
      <c r="A1479" s="2" t="s">
        <v>717</v>
      </c>
      <c r="B1479" s="2" t="s">
        <v>7</v>
      </c>
      <c r="C1479" s="1"/>
      <c r="D1479" s="4">
        <v>45382</v>
      </c>
      <c r="E1479" s="6">
        <v>81930.899999999994</v>
      </c>
      <c r="F1479" s="1"/>
      <c r="G1479" s="1"/>
      <c r="H1479" s="2" t="s">
        <v>22</v>
      </c>
      <c r="I1479" s="2" t="s">
        <v>716</v>
      </c>
      <c r="J1479" s="2">
        <v>83</v>
      </c>
      <c r="K1479" s="1"/>
      <c r="L1479" s="1"/>
      <c r="M1479" s="1"/>
      <c r="N1479" s="4">
        <v>45378</v>
      </c>
      <c r="O1479" s="2" t="s">
        <v>20</v>
      </c>
      <c r="P1479" s="2" t="s">
        <v>21</v>
      </c>
      <c r="Q1479" s="5">
        <v>45384.616666666669</v>
      </c>
    </row>
    <row r="1480" spans="1:17" ht="27.6" x14ac:dyDescent="0.3">
      <c r="A1480" s="2" t="s">
        <v>717</v>
      </c>
      <c r="B1480" s="2" t="s">
        <v>7</v>
      </c>
      <c r="C1480" s="1"/>
      <c r="D1480" s="4">
        <v>45382</v>
      </c>
      <c r="E1480" s="6">
        <v>75541.06</v>
      </c>
      <c r="F1480" s="1"/>
      <c r="G1480" s="1"/>
      <c r="H1480" s="2" t="s">
        <v>22</v>
      </c>
      <c r="I1480" s="2" t="s">
        <v>716</v>
      </c>
      <c r="J1480" s="2">
        <v>81</v>
      </c>
      <c r="K1480" s="1"/>
      <c r="L1480" s="1"/>
      <c r="M1480" s="1"/>
      <c r="N1480" s="4">
        <v>45378</v>
      </c>
      <c r="O1480" s="2" t="s">
        <v>20</v>
      </c>
      <c r="P1480" s="2" t="s">
        <v>21</v>
      </c>
      <c r="Q1480" s="5">
        <v>45384.616666666669</v>
      </c>
    </row>
    <row r="1481" spans="1:17" ht="27.6" x14ac:dyDescent="0.3">
      <c r="A1481" s="2" t="s">
        <v>717</v>
      </c>
      <c r="B1481" s="2" t="s">
        <v>7</v>
      </c>
      <c r="C1481" s="1"/>
      <c r="D1481" s="4">
        <v>45382</v>
      </c>
      <c r="E1481" s="6">
        <v>56903.47</v>
      </c>
      <c r="F1481" s="1"/>
      <c r="G1481" s="1"/>
      <c r="H1481" s="2" t="s">
        <v>22</v>
      </c>
      <c r="I1481" s="2" t="s">
        <v>716</v>
      </c>
      <c r="J1481" s="2">
        <v>77</v>
      </c>
      <c r="K1481" s="1"/>
      <c r="L1481" s="1"/>
      <c r="M1481" s="1"/>
      <c r="N1481" s="4">
        <v>45378</v>
      </c>
      <c r="O1481" s="2" t="s">
        <v>20</v>
      </c>
      <c r="P1481" s="2" t="s">
        <v>21</v>
      </c>
      <c r="Q1481" s="5">
        <v>45384.616666666669</v>
      </c>
    </row>
    <row r="1482" spans="1:17" ht="27.6" x14ac:dyDescent="0.3">
      <c r="A1482" s="2" t="s">
        <v>717</v>
      </c>
      <c r="B1482" s="2" t="s">
        <v>7</v>
      </c>
      <c r="C1482" s="1"/>
      <c r="D1482" s="4">
        <v>45382</v>
      </c>
      <c r="E1482" s="6">
        <v>27340.62</v>
      </c>
      <c r="F1482" s="1"/>
      <c r="G1482" s="1"/>
      <c r="H1482" s="2" t="s">
        <v>22</v>
      </c>
      <c r="I1482" s="2" t="s">
        <v>716</v>
      </c>
      <c r="J1482" s="2">
        <v>69</v>
      </c>
      <c r="K1482" s="1"/>
      <c r="L1482" s="1"/>
      <c r="M1482" s="1"/>
      <c r="N1482" s="4">
        <v>45378</v>
      </c>
      <c r="O1482" s="2" t="s">
        <v>20</v>
      </c>
      <c r="P1482" s="2" t="s">
        <v>21</v>
      </c>
      <c r="Q1482" s="5">
        <v>45384.616666666669</v>
      </c>
    </row>
    <row r="1483" spans="1:17" ht="27.6" x14ac:dyDescent="0.3">
      <c r="A1483" s="2" t="s">
        <v>717</v>
      </c>
      <c r="B1483" s="2" t="s">
        <v>7</v>
      </c>
      <c r="C1483" s="1"/>
      <c r="D1483" s="4">
        <v>45382</v>
      </c>
      <c r="E1483" s="6">
        <v>11407</v>
      </c>
      <c r="F1483" s="1"/>
      <c r="G1483" s="1"/>
      <c r="H1483" s="2" t="s">
        <v>22</v>
      </c>
      <c r="I1483" s="2" t="s">
        <v>716</v>
      </c>
      <c r="J1483" s="2">
        <v>63</v>
      </c>
      <c r="K1483" s="1"/>
      <c r="L1483" s="1"/>
      <c r="M1483" s="1"/>
      <c r="N1483" s="4">
        <v>45378</v>
      </c>
      <c r="O1483" s="2" t="s">
        <v>20</v>
      </c>
      <c r="P1483" s="2" t="s">
        <v>21</v>
      </c>
      <c r="Q1483" s="5">
        <v>45384.616666666669</v>
      </c>
    </row>
    <row r="1484" spans="1:17" ht="27.6" x14ac:dyDescent="0.3">
      <c r="A1484" s="2" t="s">
        <v>717</v>
      </c>
      <c r="B1484" s="2" t="s">
        <v>7</v>
      </c>
      <c r="C1484" s="1"/>
      <c r="D1484" s="4">
        <v>45382</v>
      </c>
      <c r="E1484" s="6">
        <v>9105.84</v>
      </c>
      <c r="F1484" s="1"/>
      <c r="G1484" s="1"/>
      <c r="H1484" s="2" t="s">
        <v>22</v>
      </c>
      <c r="I1484" s="2" t="s">
        <v>716</v>
      </c>
      <c r="J1484" s="2">
        <v>62</v>
      </c>
      <c r="K1484" s="1"/>
      <c r="L1484" s="1"/>
      <c r="M1484" s="1"/>
      <c r="N1484" s="4">
        <v>45378</v>
      </c>
      <c r="O1484" s="2" t="s">
        <v>20</v>
      </c>
      <c r="P1484" s="2" t="s">
        <v>21</v>
      </c>
      <c r="Q1484" s="5">
        <v>45384.616666666669</v>
      </c>
    </row>
    <row r="1485" spans="1:17" ht="27.6" x14ac:dyDescent="0.3">
      <c r="A1485" s="2" t="s">
        <v>717</v>
      </c>
      <c r="B1485" s="2" t="s">
        <v>7</v>
      </c>
      <c r="C1485" s="1"/>
      <c r="D1485" s="4">
        <v>45377</v>
      </c>
      <c r="E1485" s="6">
        <v>80</v>
      </c>
      <c r="F1485" s="1"/>
      <c r="G1485" s="1"/>
      <c r="H1485" s="2" t="s">
        <v>718</v>
      </c>
      <c r="I1485" s="2" t="s">
        <v>719</v>
      </c>
      <c r="J1485" s="2">
        <v>2</v>
      </c>
      <c r="K1485" s="1"/>
      <c r="L1485" s="1"/>
      <c r="M1485" s="1"/>
      <c r="N1485" s="4">
        <v>45378</v>
      </c>
      <c r="O1485" s="2" t="s">
        <v>20</v>
      </c>
      <c r="P1485" s="2" t="s">
        <v>21</v>
      </c>
      <c r="Q1485" s="5">
        <v>45384.616666666669</v>
      </c>
    </row>
    <row r="1486" spans="1:17" ht="27.6" x14ac:dyDescent="0.3">
      <c r="A1486" s="2" t="s">
        <v>717</v>
      </c>
      <c r="B1486" s="2" t="s">
        <v>7</v>
      </c>
      <c r="C1486" s="1"/>
      <c r="D1486" s="4">
        <v>45377</v>
      </c>
      <c r="E1486" s="6">
        <v>23.3</v>
      </c>
      <c r="F1486" s="1"/>
      <c r="G1486" s="1"/>
      <c r="H1486" s="2" t="s">
        <v>40</v>
      </c>
      <c r="I1486" s="2" t="s">
        <v>720</v>
      </c>
      <c r="J1486" s="2">
        <v>1</v>
      </c>
      <c r="K1486" s="1"/>
      <c r="L1486" s="1"/>
      <c r="M1486" s="1"/>
      <c r="N1486" s="4">
        <v>45378</v>
      </c>
      <c r="O1486" s="2" t="s">
        <v>20</v>
      </c>
      <c r="P1486" s="2" t="s">
        <v>21</v>
      </c>
      <c r="Q1486" s="5">
        <v>45384.616666666669</v>
      </c>
    </row>
    <row r="1487" spans="1:17" ht="27.6" x14ac:dyDescent="0.3">
      <c r="A1487" s="2" t="s">
        <v>717</v>
      </c>
      <c r="B1487" s="2" t="s">
        <v>7</v>
      </c>
      <c r="C1487" s="1"/>
      <c r="D1487" s="4">
        <v>45377</v>
      </c>
      <c r="E1487" s="6">
        <v>20</v>
      </c>
      <c r="F1487" s="1"/>
      <c r="G1487" s="1"/>
      <c r="H1487" s="2" t="s">
        <v>718</v>
      </c>
      <c r="I1487" s="2" t="s">
        <v>719</v>
      </c>
      <c r="J1487" s="2">
        <v>1</v>
      </c>
      <c r="K1487" s="1"/>
      <c r="L1487" s="1"/>
      <c r="M1487" s="1"/>
      <c r="N1487" s="4">
        <v>45378</v>
      </c>
      <c r="O1487" s="2" t="s">
        <v>20</v>
      </c>
      <c r="P1487" s="2" t="s">
        <v>21</v>
      </c>
      <c r="Q1487" s="5">
        <v>45384.616666666669</v>
      </c>
    </row>
    <row r="1488" spans="1:17" ht="27.6" x14ac:dyDescent="0.3">
      <c r="A1488" s="2" t="s">
        <v>717</v>
      </c>
      <c r="B1488" s="2" t="s">
        <v>7</v>
      </c>
      <c r="C1488" s="1"/>
      <c r="D1488" s="4">
        <v>45377</v>
      </c>
      <c r="E1488" s="6">
        <v>-6183.3</v>
      </c>
      <c r="F1488" s="1"/>
      <c r="G1488" s="1"/>
      <c r="H1488" s="2" t="s">
        <v>40</v>
      </c>
      <c r="I1488" s="2" t="s">
        <v>720</v>
      </c>
      <c r="J1488" s="2">
        <v>2</v>
      </c>
      <c r="K1488" s="1"/>
      <c r="L1488" s="1"/>
      <c r="M1488" s="1"/>
      <c r="N1488" s="4">
        <v>45378</v>
      </c>
      <c r="O1488" s="2" t="s">
        <v>20</v>
      </c>
      <c r="P1488" s="2" t="s">
        <v>21</v>
      </c>
      <c r="Q1488" s="5">
        <v>45384.616666666669</v>
      </c>
    </row>
    <row r="1489" spans="1:17" ht="27.6" x14ac:dyDescent="0.3">
      <c r="A1489" s="2" t="s">
        <v>721</v>
      </c>
      <c r="B1489" s="2" t="s">
        <v>18</v>
      </c>
      <c r="C1489" s="1"/>
      <c r="D1489" s="4">
        <v>45376</v>
      </c>
      <c r="E1489" s="6">
        <v>144855.91</v>
      </c>
      <c r="F1489" s="2" t="s">
        <v>19</v>
      </c>
      <c r="G1489" s="1"/>
      <c r="H1489" s="1"/>
      <c r="I1489" s="1"/>
      <c r="J1489" s="1"/>
      <c r="K1489" s="1"/>
      <c r="L1489" s="1"/>
      <c r="M1489" s="1"/>
      <c r="N1489" s="1"/>
      <c r="O1489" s="2" t="s">
        <v>20</v>
      </c>
      <c r="P1489" s="2" t="s">
        <v>21</v>
      </c>
      <c r="Q1489" s="5">
        <v>45384.618750000001</v>
      </c>
    </row>
    <row r="1490" spans="1:17" ht="27.6" x14ac:dyDescent="0.3">
      <c r="A1490" s="2" t="s">
        <v>721</v>
      </c>
      <c r="B1490" s="2" t="s">
        <v>7</v>
      </c>
      <c r="C1490" s="1"/>
      <c r="D1490" s="4">
        <v>45382</v>
      </c>
      <c r="E1490" s="6">
        <v>144855.91</v>
      </c>
      <c r="F1490" s="1"/>
      <c r="G1490" s="1"/>
      <c r="H1490" s="2" t="s">
        <v>22</v>
      </c>
      <c r="I1490" s="2" t="s">
        <v>716</v>
      </c>
      <c r="J1490" s="2">
        <v>86</v>
      </c>
      <c r="K1490" s="1"/>
      <c r="L1490" s="1"/>
      <c r="M1490" s="1"/>
      <c r="N1490" s="4">
        <v>45376</v>
      </c>
      <c r="O1490" s="2" t="s">
        <v>20</v>
      </c>
      <c r="P1490" s="2" t="s">
        <v>21</v>
      </c>
      <c r="Q1490" s="5">
        <v>45384.618750000001</v>
      </c>
    </row>
    <row r="1491" spans="1:17" ht="27.6" x14ac:dyDescent="0.3">
      <c r="A1491" s="2" t="s">
        <v>722</v>
      </c>
      <c r="B1491" s="2" t="s">
        <v>18</v>
      </c>
      <c r="C1491" s="1"/>
      <c r="D1491" s="4">
        <v>45369</v>
      </c>
      <c r="E1491" s="6">
        <v>99103.06</v>
      </c>
      <c r="F1491" s="2" t="s">
        <v>19</v>
      </c>
      <c r="G1491" s="1"/>
      <c r="H1491" s="1"/>
      <c r="I1491" s="1"/>
      <c r="J1491" s="1"/>
      <c r="K1491" s="1"/>
      <c r="L1491" s="1"/>
      <c r="M1491" s="1"/>
      <c r="N1491" s="1"/>
      <c r="O1491" s="2" t="s">
        <v>20</v>
      </c>
      <c r="P1491" s="2" t="s">
        <v>21</v>
      </c>
      <c r="Q1491" s="5">
        <v>45384.620833333334</v>
      </c>
    </row>
    <row r="1492" spans="1:17" ht="27.6" x14ac:dyDescent="0.3">
      <c r="A1492" s="2" t="s">
        <v>722</v>
      </c>
      <c r="B1492" s="2" t="s">
        <v>18</v>
      </c>
      <c r="C1492" s="1"/>
      <c r="D1492" s="4">
        <v>45369</v>
      </c>
      <c r="E1492" s="6">
        <v>75966.990000000005</v>
      </c>
      <c r="F1492" s="2" t="s">
        <v>19</v>
      </c>
      <c r="G1492" s="1"/>
      <c r="H1492" s="1"/>
      <c r="I1492" s="1"/>
      <c r="J1492" s="1"/>
      <c r="K1492" s="1"/>
      <c r="L1492" s="1"/>
      <c r="M1492" s="1"/>
      <c r="N1492" s="1"/>
      <c r="O1492" s="2" t="s">
        <v>20</v>
      </c>
      <c r="P1492" s="2" t="s">
        <v>21</v>
      </c>
      <c r="Q1492" s="5">
        <v>45384.620833333334</v>
      </c>
    </row>
    <row r="1493" spans="1:17" ht="27.6" x14ac:dyDescent="0.3">
      <c r="A1493" s="2" t="s">
        <v>722</v>
      </c>
      <c r="B1493" s="2" t="s">
        <v>18</v>
      </c>
      <c r="C1493" s="1"/>
      <c r="D1493" s="4">
        <v>45369</v>
      </c>
      <c r="E1493" s="6">
        <v>27960.2</v>
      </c>
      <c r="F1493" s="2" t="s">
        <v>19</v>
      </c>
      <c r="G1493" s="1"/>
      <c r="H1493" s="1"/>
      <c r="I1493" s="1"/>
      <c r="J1493" s="1"/>
      <c r="K1493" s="1"/>
      <c r="L1493" s="1"/>
      <c r="M1493" s="1"/>
      <c r="N1493" s="1"/>
      <c r="O1493" s="2" t="s">
        <v>20</v>
      </c>
      <c r="P1493" s="2" t="s">
        <v>21</v>
      </c>
      <c r="Q1493" s="5">
        <v>45384.620833333334</v>
      </c>
    </row>
    <row r="1494" spans="1:17" ht="27.6" x14ac:dyDescent="0.3">
      <c r="A1494" s="2" t="s">
        <v>722</v>
      </c>
      <c r="B1494" s="2" t="s">
        <v>18</v>
      </c>
      <c r="C1494" s="1"/>
      <c r="D1494" s="4">
        <v>45369</v>
      </c>
      <c r="E1494" s="6">
        <v>11899.03</v>
      </c>
      <c r="F1494" s="2" t="s">
        <v>19</v>
      </c>
      <c r="G1494" s="1"/>
      <c r="H1494" s="1"/>
      <c r="I1494" s="1"/>
      <c r="J1494" s="1"/>
      <c r="K1494" s="1"/>
      <c r="L1494" s="1"/>
      <c r="M1494" s="1"/>
      <c r="N1494" s="1"/>
      <c r="O1494" s="2" t="s">
        <v>20</v>
      </c>
      <c r="P1494" s="2" t="s">
        <v>21</v>
      </c>
      <c r="Q1494" s="5">
        <v>45384.620833333334</v>
      </c>
    </row>
    <row r="1495" spans="1:17" ht="27.6" x14ac:dyDescent="0.3">
      <c r="A1495" s="2" t="s">
        <v>722</v>
      </c>
      <c r="B1495" s="2" t="s">
        <v>18</v>
      </c>
      <c r="C1495" s="1"/>
      <c r="D1495" s="4">
        <v>45371</v>
      </c>
      <c r="E1495" s="6">
        <v>4080</v>
      </c>
      <c r="F1495" s="2" t="s">
        <v>19</v>
      </c>
      <c r="G1495" s="1"/>
      <c r="H1495" s="1"/>
      <c r="I1495" s="1"/>
      <c r="J1495" s="1"/>
      <c r="K1495" s="1"/>
      <c r="L1495" s="1"/>
      <c r="M1495" s="1"/>
      <c r="N1495" s="1"/>
      <c r="O1495" s="2" t="s">
        <v>20</v>
      </c>
      <c r="P1495" s="2" t="s">
        <v>21</v>
      </c>
      <c r="Q1495" s="5">
        <v>45384.620833333334</v>
      </c>
    </row>
    <row r="1496" spans="1:17" ht="27.6" x14ac:dyDescent="0.3">
      <c r="A1496" s="2" t="s">
        <v>722</v>
      </c>
      <c r="B1496" s="2" t="s">
        <v>18</v>
      </c>
      <c r="C1496" s="1"/>
      <c r="D1496" s="4">
        <v>45369</v>
      </c>
      <c r="E1496" s="6">
        <v>3000</v>
      </c>
      <c r="F1496" s="2" t="s">
        <v>19</v>
      </c>
      <c r="G1496" s="1"/>
      <c r="H1496" s="1"/>
      <c r="I1496" s="1"/>
      <c r="J1496" s="1"/>
      <c r="K1496" s="1"/>
      <c r="L1496" s="1"/>
      <c r="M1496" s="1"/>
      <c r="N1496" s="1"/>
      <c r="O1496" s="2" t="s">
        <v>20</v>
      </c>
      <c r="P1496" s="2" t="s">
        <v>21</v>
      </c>
      <c r="Q1496" s="5">
        <v>45384.620833333334</v>
      </c>
    </row>
    <row r="1497" spans="1:17" ht="27.6" x14ac:dyDescent="0.3">
      <c r="A1497" s="2" t="s">
        <v>722</v>
      </c>
      <c r="B1497" s="2" t="s">
        <v>18</v>
      </c>
      <c r="C1497" s="1"/>
      <c r="D1497" s="4">
        <v>45372</v>
      </c>
      <c r="E1497" s="6">
        <v>2834</v>
      </c>
      <c r="F1497" s="2" t="s">
        <v>19</v>
      </c>
      <c r="G1497" s="1"/>
      <c r="H1497" s="1"/>
      <c r="I1497" s="1"/>
      <c r="J1497" s="1"/>
      <c r="K1497" s="1"/>
      <c r="L1497" s="1"/>
      <c r="M1497" s="1"/>
      <c r="N1497" s="1"/>
      <c r="O1497" s="2" t="s">
        <v>20</v>
      </c>
      <c r="P1497" s="2" t="s">
        <v>21</v>
      </c>
      <c r="Q1497" s="5">
        <v>45384.620833333334</v>
      </c>
    </row>
    <row r="1498" spans="1:17" ht="27.6" x14ac:dyDescent="0.3">
      <c r="A1498" s="2" t="s">
        <v>722</v>
      </c>
      <c r="B1498" s="2" t="s">
        <v>18</v>
      </c>
      <c r="C1498" s="1"/>
      <c r="D1498" s="4">
        <v>45373</v>
      </c>
      <c r="E1498" s="6">
        <v>2613.81</v>
      </c>
      <c r="F1498" s="2" t="s">
        <v>19</v>
      </c>
      <c r="G1498" s="1"/>
      <c r="H1498" s="1"/>
      <c r="I1498" s="1"/>
      <c r="J1498" s="1"/>
      <c r="K1498" s="1"/>
      <c r="L1498" s="1"/>
      <c r="M1498" s="1"/>
      <c r="N1498" s="1"/>
      <c r="O1498" s="2" t="s">
        <v>20</v>
      </c>
      <c r="P1498" s="2" t="s">
        <v>21</v>
      </c>
      <c r="Q1498" s="5">
        <v>45384.620833333334</v>
      </c>
    </row>
    <row r="1499" spans="1:17" ht="27.6" x14ac:dyDescent="0.3">
      <c r="A1499" s="2" t="s">
        <v>722</v>
      </c>
      <c r="B1499" s="2" t="s">
        <v>18</v>
      </c>
      <c r="C1499" s="1"/>
      <c r="D1499" s="4">
        <v>45369</v>
      </c>
      <c r="E1499" s="6">
        <v>1507.98</v>
      </c>
      <c r="F1499" s="2" t="s">
        <v>19</v>
      </c>
      <c r="G1499" s="1"/>
      <c r="H1499" s="1"/>
      <c r="I1499" s="1"/>
      <c r="J1499" s="1"/>
      <c r="K1499" s="1"/>
      <c r="L1499" s="1"/>
      <c r="M1499" s="1"/>
      <c r="N1499" s="1"/>
      <c r="O1499" s="2" t="s">
        <v>20</v>
      </c>
      <c r="P1499" s="2" t="s">
        <v>21</v>
      </c>
      <c r="Q1499" s="5">
        <v>45384.620833333334</v>
      </c>
    </row>
    <row r="1500" spans="1:17" ht="27.6" x14ac:dyDescent="0.3">
      <c r="A1500" s="2" t="s">
        <v>722</v>
      </c>
      <c r="B1500" s="2" t="s">
        <v>18</v>
      </c>
      <c r="C1500" s="1"/>
      <c r="D1500" s="4">
        <v>45372</v>
      </c>
      <c r="E1500" s="6">
        <v>1022.39</v>
      </c>
      <c r="F1500" s="2" t="s">
        <v>19</v>
      </c>
      <c r="G1500" s="1"/>
      <c r="H1500" s="1"/>
      <c r="I1500" s="1"/>
      <c r="J1500" s="1"/>
      <c r="K1500" s="1"/>
      <c r="L1500" s="1"/>
      <c r="M1500" s="1"/>
      <c r="N1500" s="1"/>
      <c r="O1500" s="2" t="s">
        <v>20</v>
      </c>
      <c r="P1500" s="2" t="s">
        <v>21</v>
      </c>
      <c r="Q1500" s="5">
        <v>45384.620833333334</v>
      </c>
    </row>
    <row r="1501" spans="1:17" ht="27.6" x14ac:dyDescent="0.3">
      <c r="A1501" s="2" t="s">
        <v>722</v>
      </c>
      <c r="B1501" s="2" t="s">
        <v>18</v>
      </c>
      <c r="C1501" s="1"/>
      <c r="D1501" s="4">
        <v>45371</v>
      </c>
      <c r="E1501" s="6">
        <v>725</v>
      </c>
      <c r="F1501" s="2" t="s">
        <v>19</v>
      </c>
      <c r="G1501" s="1"/>
      <c r="H1501" s="1"/>
      <c r="I1501" s="1"/>
      <c r="J1501" s="1"/>
      <c r="K1501" s="1"/>
      <c r="L1501" s="1"/>
      <c r="M1501" s="1"/>
      <c r="N1501" s="1"/>
      <c r="O1501" s="2" t="s">
        <v>20</v>
      </c>
      <c r="P1501" s="2" t="s">
        <v>21</v>
      </c>
      <c r="Q1501" s="5">
        <v>45384.620833333334</v>
      </c>
    </row>
    <row r="1502" spans="1:17" ht="27.6" x14ac:dyDescent="0.3">
      <c r="A1502" s="2" t="s">
        <v>722</v>
      </c>
      <c r="B1502" s="2" t="s">
        <v>18</v>
      </c>
      <c r="C1502" s="1"/>
      <c r="D1502" s="4">
        <v>45369</v>
      </c>
      <c r="E1502" s="6">
        <v>371</v>
      </c>
      <c r="F1502" s="2" t="s">
        <v>19</v>
      </c>
      <c r="G1502" s="1"/>
      <c r="H1502" s="1"/>
      <c r="I1502" s="1"/>
      <c r="J1502" s="1"/>
      <c r="K1502" s="1"/>
      <c r="L1502" s="1"/>
      <c r="M1502" s="1"/>
      <c r="N1502" s="1"/>
      <c r="O1502" s="2" t="s">
        <v>20</v>
      </c>
      <c r="P1502" s="2" t="s">
        <v>21</v>
      </c>
      <c r="Q1502" s="5">
        <v>45384.620833333334</v>
      </c>
    </row>
    <row r="1503" spans="1:17" ht="27.6" x14ac:dyDescent="0.3">
      <c r="A1503" s="2" t="s">
        <v>722</v>
      </c>
      <c r="B1503" s="2" t="s">
        <v>7</v>
      </c>
      <c r="C1503" s="1"/>
      <c r="D1503" s="4">
        <v>45382</v>
      </c>
      <c r="E1503" s="6">
        <v>99103.06</v>
      </c>
      <c r="F1503" s="1"/>
      <c r="G1503" s="1"/>
      <c r="H1503" s="2" t="s">
        <v>22</v>
      </c>
      <c r="I1503" s="2" t="s">
        <v>716</v>
      </c>
      <c r="J1503" s="2">
        <v>84</v>
      </c>
      <c r="K1503" s="1"/>
      <c r="L1503" s="1"/>
      <c r="M1503" s="1"/>
      <c r="N1503" s="4">
        <v>45373</v>
      </c>
      <c r="O1503" s="2" t="s">
        <v>20</v>
      </c>
      <c r="P1503" s="2" t="s">
        <v>21</v>
      </c>
      <c r="Q1503" s="5">
        <v>45384.620833333334</v>
      </c>
    </row>
    <row r="1504" spans="1:17" ht="27.6" x14ac:dyDescent="0.3">
      <c r="A1504" s="2" t="s">
        <v>722</v>
      </c>
      <c r="B1504" s="2" t="s">
        <v>7</v>
      </c>
      <c r="C1504" s="1"/>
      <c r="D1504" s="4">
        <v>45382</v>
      </c>
      <c r="E1504" s="6">
        <v>75966.990000000005</v>
      </c>
      <c r="F1504" s="1"/>
      <c r="G1504" s="1"/>
      <c r="H1504" s="2" t="s">
        <v>22</v>
      </c>
      <c r="I1504" s="2" t="s">
        <v>716</v>
      </c>
      <c r="J1504" s="2">
        <v>82</v>
      </c>
      <c r="K1504" s="1"/>
      <c r="L1504" s="1"/>
      <c r="M1504" s="1"/>
      <c r="N1504" s="4">
        <v>45373</v>
      </c>
      <c r="O1504" s="2" t="s">
        <v>20</v>
      </c>
      <c r="P1504" s="2" t="s">
        <v>21</v>
      </c>
      <c r="Q1504" s="5">
        <v>45384.620833333334</v>
      </c>
    </row>
    <row r="1505" spans="1:17" ht="27.6" x14ac:dyDescent="0.3">
      <c r="A1505" s="2" t="s">
        <v>722</v>
      </c>
      <c r="B1505" s="2" t="s">
        <v>7</v>
      </c>
      <c r="C1505" s="1"/>
      <c r="D1505" s="4">
        <v>45382</v>
      </c>
      <c r="E1505" s="6">
        <v>27960.2</v>
      </c>
      <c r="F1505" s="1"/>
      <c r="G1505" s="1"/>
      <c r="H1505" s="2" t="s">
        <v>22</v>
      </c>
      <c r="I1505" s="2" t="s">
        <v>716</v>
      </c>
      <c r="J1505" s="2">
        <v>70</v>
      </c>
      <c r="K1505" s="1"/>
      <c r="L1505" s="1"/>
      <c r="M1505" s="1"/>
      <c r="N1505" s="4">
        <v>45373</v>
      </c>
      <c r="O1505" s="2" t="s">
        <v>20</v>
      </c>
      <c r="P1505" s="2" t="s">
        <v>21</v>
      </c>
      <c r="Q1505" s="5">
        <v>45384.620833333334</v>
      </c>
    </row>
    <row r="1506" spans="1:17" ht="27.6" x14ac:dyDescent="0.3">
      <c r="A1506" s="2" t="s">
        <v>722</v>
      </c>
      <c r="B1506" s="2" t="s">
        <v>7</v>
      </c>
      <c r="C1506" s="1"/>
      <c r="D1506" s="4">
        <v>45382</v>
      </c>
      <c r="E1506" s="6">
        <v>11899.03</v>
      </c>
      <c r="F1506" s="1"/>
      <c r="G1506" s="1"/>
      <c r="H1506" s="2" t="s">
        <v>22</v>
      </c>
      <c r="I1506" s="2" t="s">
        <v>716</v>
      </c>
      <c r="J1506" s="2">
        <v>65</v>
      </c>
      <c r="K1506" s="1"/>
      <c r="L1506" s="1"/>
      <c r="M1506" s="1"/>
      <c r="N1506" s="4">
        <v>45373</v>
      </c>
      <c r="O1506" s="2" t="s">
        <v>20</v>
      </c>
      <c r="P1506" s="2" t="s">
        <v>21</v>
      </c>
      <c r="Q1506" s="5">
        <v>45384.620833333334</v>
      </c>
    </row>
    <row r="1507" spans="1:17" ht="27.6" x14ac:dyDescent="0.3">
      <c r="A1507" s="2" t="s">
        <v>722</v>
      </c>
      <c r="B1507" s="2" t="s">
        <v>7</v>
      </c>
      <c r="C1507" s="1"/>
      <c r="D1507" s="4">
        <v>45372</v>
      </c>
      <c r="E1507" s="6">
        <v>4080</v>
      </c>
      <c r="F1507" s="1"/>
      <c r="G1507" s="1"/>
      <c r="H1507" s="2" t="s">
        <v>22</v>
      </c>
      <c r="I1507" s="2" t="s">
        <v>723</v>
      </c>
      <c r="J1507" s="2">
        <v>1</v>
      </c>
      <c r="K1507" s="1"/>
      <c r="L1507" s="1"/>
      <c r="M1507" s="1"/>
      <c r="N1507" s="4">
        <v>45373</v>
      </c>
      <c r="O1507" s="2" t="s">
        <v>20</v>
      </c>
      <c r="P1507" s="2" t="s">
        <v>21</v>
      </c>
      <c r="Q1507" s="5">
        <v>45384.620833333334</v>
      </c>
    </row>
    <row r="1508" spans="1:17" ht="27.6" x14ac:dyDescent="0.3">
      <c r="A1508" s="2" t="s">
        <v>722</v>
      </c>
      <c r="B1508" s="2" t="s">
        <v>7</v>
      </c>
      <c r="C1508" s="1"/>
      <c r="D1508" s="4">
        <v>45373</v>
      </c>
      <c r="E1508" s="6">
        <v>3000</v>
      </c>
      <c r="F1508" s="1"/>
      <c r="G1508" s="1"/>
      <c r="H1508" s="2" t="s">
        <v>24</v>
      </c>
      <c r="I1508" s="2" t="s">
        <v>679</v>
      </c>
      <c r="J1508" s="2">
        <v>5</v>
      </c>
      <c r="K1508" s="1"/>
      <c r="L1508" s="1"/>
      <c r="M1508" s="1"/>
      <c r="N1508" s="4">
        <v>45373</v>
      </c>
      <c r="O1508" s="2" t="s">
        <v>20</v>
      </c>
      <c r="P1508" s="2" t="s">
        <v>21</v>
      </c>
      <c r="Q1508" s="5">
        <v>45384.620833333334</v>
      </c>
    </row>
    <row r="1509" spans="1:17" ht="27.6" x14ac:dyDescent="0.3">
      <c r="A1509" s="2" t="s">
        <v>722</v>
      </c>
      <c r="B1509" s="2" t="s">
        <v>7</v>
      </c>
      <c r="C1509" s="1"/>
      <c r="D1509" s="4">
        <v>45373</v>
      </c>
      <c r="E1509" s="6">
        <v>2834</v>
      </c>
      <c r="F1509" s="1"/>
      <c r="G1509" s="1"/>
      <c r="H1509" s="2" t="s">
        <v>24</v>
      </c>
      <c r="I1509" s="2" t="s">
        <v>679</v>
      </c>
      <c r="J1509" s="2">
        <v>4</v>
      </c>
      <c r="K1509" s="1"/>
      <c r="L1509" s="1"/>
      <c r="M1509" s="1"/>
      <c r="N1509" s="4">
        <v>45373</v>
      </c>
      <c r="O1509" s="2" t="s">
        <v>20</v>
      </c>
      <c r="P1509" s="2" t="s">
        <v>21</v>
      </c>
      <c r="Q1509" s="5">
        <v>45384.620833333334</v>
      </c>
    </row>
    <row r="1510" spans="1:17" ht="27.6" x14ac:dyDescent="0.3">
      <c r="A1510" s="2" t="s">
        <v>722</v>
      </c>
      <c r="B1510" s="2" t="s">
        <v>7</v>
      </c>
      <c r="C1510" s="1"/>
      <c r="D1510" s="4">
        <v>45382</v>
      </c>
      <c r="E1510" s="6">
        <v>2613.81</v>
      </c>
      <c r="F1510" s="1"/>
      <c r="G1510" s="1"/>
      <c r="H1510" s="2" t="s">
        <v>22</v>
      </c>
      <c r="I1510" s="2" t="s">
        <v>716</v>
      </c>
      <c r="J1510" s="2">
        <v>58</v>
      </c>
      <c r="K1510" s="1"/>
      <c r="L1510" s="1"/>
      <c r="M1510" s="1"/>
      <c r="N1510" s="4">
        <v>45373</v>
      </c>
      <c r="O1510" s="2" t="s">
        <v>20</v>
      </c>
      <c r="P1510" s="2" t="s">
        <v>21</v>
      </c>
      <c r="Q1510" s="5">
        <v>45384.620833333334</v>
      </c>
    </row>
    <row r="1511" spans="1:17" ht="27.6" x14ac:dyDescent="0.3">
      <c r="A1511" s="2" t="s">
        <v>722</v>
      </c>
      <c r="B1511" s="2" t="s">
        <v>7</v>
      </c>
      <c r="C1511" s="1"/>
      <c r="D1511" s="4">
        <v>45382</v>
      </c>
      <c r="E1511" s="6">
        <v>1507.98</v>
      </c>
      <c r="F1511" s="1"/>
      <c r="G1511" s="1"/>
      <c r="H1511" s="2" t="s">
        <v>22</v>
      </c>
      <c r="I1511" s="2" t="s">
        <v>716</v>
      </c>
      <c r="J1511" s="2">
        <v>57</v>
      </c>
      <c r="K1511" s="1"/>
      <c r="L1511" s="1"/>
      <c r="M1511" s="1"/>
      <c r="N1511" s="4">
        <v>45373</v>
      </c>
      <c r="O1511" s="2" t="s">
        <v>20</v>
      </c>
      <c r="P1511" s="2" t="s">
        <v>21</v>
      </c>
      <c r="Q1511" s="5">
        <v>45384.620833333334</v>
      </c>
    </row>
    <row r="1512" spans="1:17" ht="27.6" x14ac:dyDescent="0.3">
      <c r="A1512" s="2" t="s">
        <v>722</v>
      </c>
      <c r="B1512" s="2" t="s">
        <v>7</v>
      </c>
      <c r="C1512" s="1"/>
      <c r="D1512" s="4">
        <v>45382</v>
      </c>
      <c r="E1512" s="6">
        <v>1022.39</v>
      </c>
      <c r="F1512" s="1"/>
      <c r="G1512" s="1"/>
      <c r="H1512" s="2" t="s">
        <v>22</v>
      </c>
      <c r="I1512" s="2" t="s">
        <v>716</v>
      </c>
      <c r="J1512" s="2">
        <v>56</v>
      </c>
      <c r="K1512" s="1"/>
      <c r="L1512" s="1"/>
      <c r="M1512" s="1"/>
      <c r="N1512" s="4">
        <v>45373</v>
      </c>
      <c r="O1512" s="2" t="s">
        <v>20</v>
      </c>
      <c r="P1512" s="2" t="s">
        <v>21</v>
      </c>
      <c r="Q1512" s="5">
        <v>45384.620833333334</v>
      </c>
    </row>
    <row r="1513" spans="1:17" ht="27.6" x14ac:dyDescent="0.3">
      <c r="A1513" s="2" t="s">
        <v>722</v>
      </c>
      <c r="B1513" s="2" t="s">
        <v>7</v>
      </c>
      <c r="C1513" s="1"/>
      <c r="D1513" s="4">
        <v>45382</v>
      </c>
      <c r="E1513" s="6">
        <v>725</v>
      </c>
      <c r="F1513" s="1"/>
      <c r="G1513" s="1"/>
      <c r="H1513" s="2" t="s">
        <v>22</v>
      </c>
      <c r="I1513" s="2" t="s">
        <v>716</v>
      </c>
      <c r="J1513" s="2">
        <v>54</v>
      </c>
      <c r="K1513" s="1"/>
      <c r="L1513" s="1"/>
      <c r="M1513" s="1"/>
      <c r="N1513" s="4">
        <v>45373</v>
      </c>
      <c r="O1513" s="2" t="s">
        <v>20</v>
      </c>
      <c r="P1513" s="2" t="s">
        <v>21</v>
      </c>
      <c r="Q1513" s="5">
        <v>45384.620833333334</v>
      </c>
    </row>
    <row r="1514" spans="1:17" ht="27.6" x14ac:dyDescent="0.3">
      <c r="A1514" s="2" t="s">
        <v>722</v>
      </c>
      <c r="B1514" s="2" t="s">
        <v>7</v>
      </c>
      <c r="C1514" s="1"/>
      <c r="D1514" s="4">
        <v>45382</v>
      </c>
      <c r="E1514" s="6">
        <v>371</v>
      </c>
      <c r="F1514" s="1"/>
      <c r="G1514" s="1"/>
      <c r="H1514" s="2" t="s">
        <v>22</v>
      </c>
      <c r="I1514" s="2" t="s">
        <v>716</v>
      </c>
      <c r="J1514" s="2">
        <v>50</v>
      </c>
      <c r="K1514" s="1"/>
      <c r="L1514" s="1"/>
      <c r="M1514" s="1"/>
      <c r="N1514" s="4">
        <v>45373</v>
      </c>
      <c r="O1514" s="2" t="s">
        <v>20</v>
      </c>
      <c r="P1514" s="2" t="s">
        <v>21</v>
      </c>
      <c r="Q1514" s="5">
        <v>45384.620833333334</v>
      </c>
    </row>
    <row r="1515" spans="1:17" ht="27.6" x14ac:dyDescent="0.3">
      <c r="A1515" s="2" t="s">
        <v>724</v>
      </c>
      <c r="B1515" s="2" t="s">
        <v>18</v>
      </c>
      <c r="C1515" s="1"/>
      <c r="D1515" s="4">
        <v>45387</v>
      </c>
      <c r="E1515" s="6">
        <v>-18933.39</v>
      </c>
      <c r="F1515" s="2" t="s">
        <v>19</v>
      </c>
      <c r="G1515" s="1"/>
      <c r="H1515" s="1"/>
      <c r="I1515" s="1"/>
      <c r="J1515" s="1"/>
      <c r="K1515" s="1"/>
      <c r="L1515" s="1"/>
      <c r="M1515" s="1"/>
      <c r="N1515" s="1"/>
      <c r="O1515" s="2" t="s">
        <v>20</v>
      </c>
      <c r="P1515" s="2" t="s">
        <v>21</v>
      </c>
      <c r="Q1515" s="5">
        <v>45390.336111111108</v>
      </c>
    </row>
    <row r="1516" spans="1:17" ht="27.6" x14ac:dyDescent="0.3">
      <c r="A1516" s="2" t="s">
        <v>724</v>
      </c>
      <c r="B1516" s="2" t="s">
        <v>18</v>
      </c>
      <c r="C1516" s="1"/>
      <c r="D1516" s="4">
        <v>45387</v>
      </c>
      <c r="E1516" s="6">
        <v>2017774.68</v>
      </c>
      <c r="F1516" s="2" t="s">
        <v>19</v>
      </c>
      <c r="G1516" s="1"/>
      <c r="H1516" s="1"/>
      <c r="I1516" s="1"/>
      <c r="J1516" s="1"/>
      <c r="K1516" s="1"/>
      <c r="L1516" s="1"/>
      <c r="M1516" s="1"/>
      <c r="N1516" s="1"/>
      <c r="O1516" s="2" t="s">
        <v>20</v>
      </c>
      <c r="P1516" s="2" t="s">
        <v>21</v>
      </c>
      <c r="Q1516" s="5">
        <v>45390.336111111108</v>
      </c>
    </row>
    <row r="1517" spans="1:17" ht="27.6" x14ac:dyDescent="0.3">
      <c r="A1517" s="2" t="s">
        <v>724</v>
      </c>
      <c r="B1517" s="2" t="s">
        <v>7</v>
      </c>
      <c r="C1517" s="1"/>
      <c r="D1517" s="4">
        <v>45387</v>
      </c>
      <c r="E1517" s="6">
        <v>-18933.39</v>
      </c>
      <c r="F1517" s="1"/>
      <c r="G1517" s="1"/>
      <c r="H1517" s="2" t="s">
        <v>22</v>
      </c>
      <c r="I1517" s="2" t="s">
        <v>725</v>
      </c>
      <c r="J1517" s="2">
        <v>1</v>
      </c>
      <c r="K1517" s="1"/>
      <c r="L1517" s="1"/>
      <c r="M1517" s="1"/>
      <c r="N1517" s="4">
        <v>45387</v>
      </c>
      <c r="O1517" s="2" t="s">
        <v>20</v>
      </c>
      <c r="P1517" s="2" t="s">
        <v>21</v>
      </c>
      <c r="Q1517" s="5">
        <v>45390.336111111108</v>
      </c>
    </row>
    <row r="1518" spans="1:17" ht="27.6" x14ac:dyDescent="0.3">
      <c r="A1518" s="2" t="s">
        <v>724</v>
      </c>
      <c r="B1518" s="2" t="s">
        <v>7</v>
      </c>
      <c r="C1518" s="1"/>
      <c r="D1518" s="4">
        <v>45386</v>
      </c>
      <c r="E1518" s="6">
        <v>26271.06</v>
      </c>
      <c r="F1518" s="1"/>
      <c r="G1518" s="1"/>
      <c r="H1518" s="2" t="s">
        <v>40</v>
      </c>
      <c r="I1518" s="2" t="s">
        <v>726</v>
      </c>
      <c r="J1518" s="2">
        <v>2</v>
      </c>
      <c r="K1518" s="1"/>
      <c r="L1518" s="1"/>
      <c r="M1518" s="1"/>
      <c r="N1518" s="4">
        <v>45387</v>
      </c>
      <c r="O1518" s="2" t="s">
        <v>20</v>
      </c>
      <c r="P1518" s="2" t="s">
        <v>21</v>
      </c>
      <c r="Q1518" s="5">
        <v>45390.336111111108</v>
      </c>
    </row>
    <row r="1519" spans="1:17" ht="27.6" x14ac:dyDescent="0.3">
      <c r="A1519" s="2" t="s">
        <v>724</v>
      </c>
      <c r="B1519" s="2" t="s">
        <v>7</v>
      </c>
      <c r="C1519" s="1"/>
      <c r="D1519" s="4">
        <v>45386</v>
      </c>
      <c r="E1519" s="6">
        <v>1991503.62</v>
      </c>
      <c r="F1519" s="1"/>
      <c r="G1519" s="1"/>
      <c r="H1519" s="2" t="s">
        <v>40</v>
      </c>
      <c r="I1519" s="2" t="s">
        <v>726</v>
      </c>
      <c r="J1519" s="2">
        <v>3</v>
      </c>
      <c r="K1519" s="1"/>
      <c r="L1519" s="1"/>
      <c r="M1519" s="1"/>
      <c r="N1519" s="4">
        <v>45387</v>
      </c>
      <c r="O1519" s="2" t="s">
        <v>20</v>
      </c>
      <c r="P1519" s="2" t="s">
        <v>21</v>
      </c>
      <c r="Q1519" s="5">
        <v>45390.336111111108</v>
      </c>
    </row>
    <row r="1520" spans="1:17" ht="27.6" x14ac:dyDescent="0.3">
      <c r="A1520" s="2" t="s">
        <v>727</v>
      </c>
      <c r="B1520" s="2" t="s">
        <v>18</v>
      </c>
      <c r="C1520" s="1"/>
      <c r="D1520" s="4">
        <v>45387</v>
      </c>
      <c r="E1520" s="6">
        <v>2040</v>
      </c>
      <c r="F1520" s="2" t="s">
        <v>19</v>
      </c>
      <c r="G1520" s="1"/>
      <c r="H1520" s="1"/>
      <c r="I1520" s="1"/>
      <c r="J1520" s="1"/>
      <c r="K1520" s="1"/>
      <c r="L1520" s="1"/>
      <c r="M1520" s="1"/>
      <c r="N1520" s="1"/>
      <c r="O1520" s="2" t="s">
        <v>20</v>
      </c>
      <c r="P1520" s="2" t="s">
        <v>21</v>
      </c>
      <c r="Q1520" s="5">
        <v>45390.336805555555</v>
      </c>
    </row>
    <row r="1521" spans="1:17" ht="27.6" x14ac:dyDescent="0.3">
      <c r="A1521" s="2" t="s">
        <v>727</v>
      </c>
      <c r="B1521" s="2" t="s">
        <v>18</v>
      </c>
      <c r="C1521" s="1"/>
      <c r="D1521" s="4">
        <v>45387</v>
      </c>
      <c r="E1521" s="6">
        <v>3047.66</v>
      </c>
      <c r="F1521" s="2" t="s">
        <v>19</v>
      </c>
      <c r="G1521" s="1"/>
      <c r="H1521" s="1"/>
      <c r="I1521" s="1"/>
      <c r="J1521" s="1"/>
      <c r="K1521" s="1"/>
      <c r="L1521" s="1"/>
      <c r="M1521" s="1"/>
      <c r="N1521" s="1"/>
      <c r="O1521" s="2" t="s">
        <v>20</v>
      </c>
      <c r="P1521" s="2" t="s">
        <v>21</v>
      </c>
      <c r="Q1521" s="5">
        <v>45390.336805555555</v>
      </c>
    </row>
    <row r="1522" spans="1:17" ht="27.6" x14ac:dyDescent="0.3">
      <c r="A1522" s="2" t="s">
        <v>727</v>
      </c>
      <c r="B1522" s="2" t="s">
        <v>7</v>
      </c>
      <c r="C1522" s="1"/>
      <c r="D1522" s="4">
        <v>45387</v>
      </c>
      <c r="E1522" s="6">
        <v>2040</v>
      </c>
      <c r="F1522" s="1"/>
      <c r="G1522" s="1"/>
      <c r="H1522" s="2" t="s">
        <v>22</v>
      </c>
      <c r="I1522" s="2" t="s">
        <v>728</v>
      </c>
      <c r="J1522" s="2">
        <v>1</v>
      </c>
      <c r="K1522" s="1"/>
      <c r="L1522" s="1"/>
      <c r="M1522" s="1"/>
      <c r="N1522" s="4">
        <v>45387</v>
      </c>
      <c r="O1522" s="2" t="s">
        <v>20</v>
      </c>
      <c r="P1522" s="2" t="s">
        <v>21</v>
      </c>
      <c r="Q1522" s="5">
        <v>45390.336805555555</v>
      </c>
    </row>
    <row r="1523" spans="1:17" ht="27.6" x14ac:dyDescent="0.3">
      <c r="A1523" s="2" t="s">
        <v>727</v>
      </c>
      <c r="B1523" s="2" t="s">
        <v>7</v>
      </c>
      <c r="C1523" s="1"/>
      <c r="D1523" s="4">
        <v>45386</v>
      </c>
      <c r="E1523" s="6">
        <v>3047.66</v>
      </c>
      <c r="F1523" s="1"/>
      <c r="G1523" s="1"/>
      <c r="H1523" s="2" t="s">
        <v>22</v>
      </c>
      <c r="I1523" s="2" t="s">
        <v>729</v>
      </c>
      <c r="J1523" s="2">
        <v>1</v>
      </c>
      <c r="K1523" s="1"/>
      <c r="L1523" s="1"/>
      <c r="M1523" s="1"/>
      <c r="N1523" s="4">
        <v>45387</v>
      </c>
      <c r="O1523" s="2" t="s">
        <v>20</v>
      </c>
      <c r="P1523" s="2" t="s">
        <v>21</v>
      </c>
      <c r="Q1523" s="5">
        <v>45390.336805555555</v>
      </c>
    </row>
    <row r="1524" spans="1:17" ht="27.6" x14ac:dyDescent="0.3">
      <c r="A1524" s="2" t="s">
        <v>730</v>
      </c>
      <c r="B1524" s="2" t="s">
        <v>18</v>
      </c>
      <c r="C1524" s="1"/>
      <c r="D1524" s="4">
        <v>45387</v>
      </c>
      <c r="E1524" s="6">
        <v>300</v>
      </c>
      <c r="F1524" s="2" t="s">
        <v>19</v>
      </c>
      <c r="G1524" s="1"/>
      <c r="H1524" s="1"/>
      <c r="I1524" s="1"/>
      <c r="J1524" s="1"/>
      <c r="K1524" s="1"/>
      <c r="L1524" s="1"/>
      <c r="M1524" s="1"/>
      <c r="N1524" s="1"/>
      <c r="O1524" s="2" t="s">
        <v>20</v>
      </c>
      <c r="P1524" s="2" t="s">
        <v>21</v>
      </c>
      <c r="Q1524" s="5">
        <v>45390.338888888888</v>
      </c>
    </row>
    <row r="1525" spans="1:17" ht="27.6" x14ac:dyDescent="0.3">
      <c r="A1525" s="2" t="s">
        <v>730</v>
      </c>
      <c r="B1525" s="2" t="s">
        <v>7</v>
      </c>
      <c r="C1525" s="1"/>
      <c r="D1525" s="4">
        <v>45387</v>
      </c>
      <c r="E1525" s="6">
        <v>60</v>
      </c>
      <c r="F1525" s="1"/>
      <c r="G1525" s="1"/>
      <c r="H1525" s="2" t="s">
        <v>731</v>
      </c>
      <c r="I1525" s="2" t="s">
        <v>732</v>
      </c>
      <c r="J1525" s="2">
        <v>1</v>
      </c>
      <c r="K1525" s="1"/>
      <c r="L1525" s="1"/>
      <c r="M1525" s="1"/>
      <c r="N1525" s="4">
        <v>45387</v>
      </c>
      <c r="O1525" s="2" t="s">
        <v>20</v>
      </c>
      <c r="P1525" s="2" t="s">
        <v>21</v>
      </c>
      <c r="Q1525" s="5">
        <v>45390.338888888888</v>
      </c>
    </row>
    <row r="1526" spans="1:17" ht="27.6" x14ac:dyDescent="0.3">
      <c r="A1526" s="2" t="s">
        <v>730</v>
      </c>
      <c r="B1526" s="2" t="s">
        <v>7</v>
      </c>
      <c r="C1526" s="1"/>
      <c r="D1526" s="4">
        <v>45387</v>
      </c>
      <c r="E1526" s="6">
        <v>240</v>
      </c>
      <c r="F1526" s="1"/>
      <c r="G1526" s="1"/>
      <c r="H1526" s="2" t="s">
        <v>731</v>
      </c>
      <c r="I1526" s="2" t="s">
        <v>732</v>
      </c>
      <c r="J1526" s="2">
        <v>2</v>
      </c>
      <c r="K1526" s="1"/>
      <c r="L1526" s="1"/>
      <c r="M1526" s="1"/>
      <c r="N1526" s="4">
        <v>45387</v>
      </c>
      <c r="O1526" s="2" t="s">
        <v>20</v>
      </c>
      <c r="P1526" s="2" t="s">
        <v>21</v>
      </c>
      <c r="Q1526" s="5">
        <v>45390.338888888888</v>
      </c>
    </row>
    <row r="1527" spans="1:17" ht="27.6" x14ac:dyDescent="0.3">
      <c r="A1527" s="2" t="s">
        <v>733</v>
      </c>
      <c r="B1527" s="2" t="s">
        <v>18</v>
      </c>
      <c r="C1527" s="1"/>
      <c r="D1527" s="4">
        <v>45385</v>
      </c>
      <c r="E1527" s="6">
        <v>3536963.28</v>
      </c>
      <c r="F1527" s="2" t="s">
        <v>19</v>
      </c>
      <c r="G1527" s="1"/>
      <c r="H1527" s="1"/>
      <c r="I1527" s="1"/>
      <c r="J1527" s="1"/>
      <c r="K1527" s="1"/>
      <c r="L1527" s="1"/>
      <c r="M1527" s="1"/>
      <c r="N1527" s="1"/>
      <c r="O1527" s="2" t="s">
        <v>20</v>
      </c>
      <c r="P1527" s="2" t="s">
        <v>21</v>
      </c>
      <c r="Q1527" s="5">
        <v>45390.354166666664</v>
      </c>
    </row>
    <row r="1528" spans="1:17" ht="27.6" x14ac:dyDescent="0.3">
      <c r="A1528" s="2" t="s">
        <v>733</v>
      </c>
      <c r="B1528" s="2" t="s">
        <v>7</v>
      </c>
      <c r="C1528" s="1"/>
      <c r="D1528" s="4">
        <v>45384</v>
      </c>
      <c r="E1528" s="6">
        <v>3524398.32</v>
      </c>
      <c r="F1528" s="1"/>
      <c r="G1528" s="1"/>
      <c r="H1528" s="2" t="s">
        <v>40</v>
      </c>
      <c r="I1528" s="2" t="s">
        <v>734</v>
      </c>
      <c r="J1528" s="2">
        <v>3</v>
      </c>
      <c r="K1528" s="1"/>
      <c r="L1528" s="1"/>
      <c r="M1528" s="1"/>
      <c r="N1528" s="4">
        <v>45385</v>
      </c>
      <c r="O1528" s="2" t="s">
        <v>20</v>
      </c>
      <c r="P1528" s="2" t="s">
        <v>21</v>
      </c>
      <c r="Q1528" s="5">
        <v>45390.354166666664</v>
      </c>
    </row>
    <row r="1529" spans="1:17" ht="27.6" x14ac:dyDescent="0.3">
      <c r="A1529" s="2" t="s">
        <v>733</v>
      </c>
      <c r="B1529" s="2" t="s">
        <v>7</v>
      </c>
      <c r="C1529" s="1"/>
      <c r="D1529" s="4">
        <v>45384</v>
      </c>
      <c r="E1529" s="6">
        <v>12564.96</v>
      </c>
      <c r="F1529" s="1"/>
      <c r="G1529" s="1"/>
      <c r="H1529" s="2" t="s">
        <v>40</v>
      </c>
      <c r="I1529" s="2" t="s">
        <v>734</v>
      </c>
      <c r="J1529" s="2">
        <v>2</v>
      </c>
      <c r="K1529" s="1"/>
      <c r="L1529" s="1"/>
      <c r="M1529" s="1"/>
      <c r="N1529" s="4">
        <v>45385</v>
      </c>
      <c r="O1529" s="2" t="s">
        <v>20</v>
      </c>
      <c r="P1529" s="2" t="s">
        <v>21</v>
      </c>
      <c r="Q1529" s="5">
        <v>45390.354166666664</v>
      </c>
    </row>
    <row r="1530" spans="1:17" ht="27.6" x14ac:dyDescent="0.3">
      <c r="A1530" s="2" t="s">
        <v>735</v>
      </c>
      <c r="B1530" s="2" t="s">
        <v>18</v>
      </c>
      <c r="C1530" s="1"/>
      <c r="D1530" s="4">
        <v>45385</v>
      </c>
      <c r="E1530" s="6">
        <v>2677.3</v>
      </c>
      <c r="F1530" s="2" t="s">
        <v>19</v>
      </c>
      <c r="G1530" s="1"/>
      <c r="H1530" s="1"/>
      <c r="I1530" s="1"/>
      <c r="J1530" s="1"/>
      <c r="K1530" s="1"/>
      <c r="L1530" s="1"/>
      <c r="M1530" s="1"/>
      <c r="N1530" s="1"/>
      <c r="O1530" s="2" t="s">
        <v>20</v>
      </c>
      <c r="P1530" s="2" t="s">
        <v>21</v>
      </c>
      <c r="Q1530" s="5">
        <v>45390.354861111111</v>
      </c>
    </row>
    <row r="1531" spans="1:17" ht="27.6" x14ac:dyDescent="0.3">
      <c r="A1531" s="2" t="s">
        <v>735</v>
      </c>
      <c r="B1531" s="2" t="s">
        <v>7</v>
      </c>
      <c r="C1531" s="1"/>
      <c r="D1531" s="4">
        <v>45384</v>
      </c>
      <c r="E1531" s="6">
        <v>2677.3</v>
      </c>
      <c r="F1531" s="1"/>
      <c r="G1531" s="1"/>
      <c r="H1531" s="2" t="s">
        <v>24</v>
      </c>
      <c r="I1531" s="2" t="s">
        <v>736</v>
      </c>
      <c r="J1531" s="2">
        <v>1</v>
      </c>
      <c r="K1531" s="1"/>
      <c r="L1531" s="1"/>
      <c r="M1531" s="1"/>
      <c r="N1531" s="4">
        <v>45385</v>
      </c>
      <c r="O1531" s="2" t="s">
        <v>20</v>
      </c>
      <c r="P1531" s="2" t="s">
        <v>21</v>
      </c>
      <c r="Q1531" s="5">
        <v>45390.354861111111</v>
      </c>
    </row>
    <row r="1532" spans="1:17" ht="27.6" x14ac:dyDescent="0.3">
      <c r="A1532" s="2" t="s">
        <v>737</v>
      </c>
      <c r="B1532" s="2" t="s">
        <v>18</v>
      </c>
      <c r="C1532" s="1"/>
      <c r="D1532" s="4">
        <v>45385</v>
      </c>
      <c r="E1532" s="6">
        <v>500</v>
      </c>
      <c r="F1532" s="2" t="s">
        <v>19</v>
      </c>
      <c r="G1532" s="1"/>
      <c r="H1532" s="1"/>
      <c r="I1532" s="1"/>
      <c r="J1532" s="1"/>
      <c r="K1532" s="1"/>
      <c r="L1532" s="1"/>
      <c r="M1532" s="1"/>
      <c r="N1532" s="1"/>
      <c r="O1532" s="2" t="s">
        <v>20</v>
      </c>
      <c r="P1532" s="2" t="s">
        <v>21</v>
      </c>
      <c r="Q1532" s="5">
        <v>45390.356249999997</v>
      </c>
    </row>
    <row r="1533" spans="1:17" ht="27.6" x14ac:dyDescent="0.3">
      <c r="A1533" s="2" t="s">
        <v>737</v>
      </c>
      <c r="B1533" s="2" t="s">
        <v>7</v>
      </c>
      <c r="C1533" s="1"/>
      <c r="D1533" s="4">
        <v>45385</v>
      </c>
      <c r="E1533" s="6">
        <v>400</v>
      </c>
      <c r="F1533" s="1"/>
      <c r="G1533" s="1"/>
      <c r="H1533" s="2" t="s">
        <v>738</v>
      </c>
      <c r="I1533" s="2" t="s">
        <v>739</v>
      </c>
      <c r="J1533" s="2">
        <v>2</v>
      </c>
      <c r="K1533" s="1"/>
      <c r="L1533" s="1"/>
      <c r="M1533" s="1"/>
      <c r="N1533" s="4">
        <v>45385</v>
      </c>
      <c r="O1533" s="2" t="s">
        <v>20</v>
      </c>
      <c r="P1533" s="2" t="s">
        <v>21</v>
      </c>
      <c r="Q1533" s="5">
        <v>45390.356249999997</v>
      </c>
    </row>
    <row r="1534" spans="1:17" ht="27.6" x14ac:dyDescent="0.3">
      <c r="A1534" s="2" t="s">
        <v>737</v>
      </c>
      <c r="B1534" s="2" t="s">
        <v>7</v>
      </c>
      <c r="C1534" s="1"/>
      <c r="D1534" s="4">
        <v>45385</v>
      </c>
      <c r="E1534" s="6">
        <v>100</v>
      </c>
      <c r="F1534" s="1"/>
      <c r="G1534" s="1"/>
      <c r="H1534" s="2" t="s">
        <v>738</v>
      </c>
      <c r="I1534" s="2" t="s">
        <v>739</v>
      </c>
      <c r="J1534" s="2">
        <v>1</v>
      </c>
      <c r="K1534" s="1"/>
      <c r="L1534" s="1"/>
      <c r="M1534" s="1"/>
      <c r="N1534" s="4">
        <v>45385</v>
      </c>
      <c r="O1534" s="2" t="s">
        <v>20</v>
      </c>
      <c r="P1534" s="2" t="s">
        <v>21</v>
      </c>
      <c r="Q1534" s="5">
        <v>45390.356249999997</v>
      </c>
    </row>
    <row r="1535" spans="1:17" ht="27.6" x14ac:dyDescent="0.3">
      <c r="A1535" s="2" t="s">
        <v>740</v>
      </c>
      <c r="B1535" s="2" t="s">
        <v>18</v>
      </c>
      <c r="C1535" s="1"/>
      <c r="D1535" s="4">
        <v>45384</v>
      </c>
      <c r="E1535" s="6">
        <v>1678976.9</v>
      </c>
      <c r="F1535" s="2" t="s">
        <v>19</v>
      </c>
      <c r="G1535" s="1"/>
      <c r="H1535" s="1"/>
      <c r="I1535" s="1"/>
      <c r="J1535" s="1"/>
      <c r="K1535" s="1"/>
      <c r="L1535" s="1"/>
      <c r="M1535" s="1"/>
      <c r="N1535" s="1"/>
      <c r="O1535" s="2" t="s">
        <v>20</v>
      </c>
      <c r="P1535" s="2" t="s">
        <v>21</v>
      </c>
      <c r="Q1535" s="5">
        <v>45390.376388888886</v>
      </c>
    </row>
    <row r="1536" spans="1:17" ht="27.6" x14ac:dyDescent="0.3">
      <c r="A1536" s="2" t="s">
        <v>740</v>
      </c>
      <c r="B1536" s="2" t="s">
        <v>7</v>
      </c>
      <c r="C1536" s="1"/>
      <c r="D1536" s="4">
        <v>45379</v>
      </c>
      <c r="E1536" s="6">
        <v>1671330.69</v>
      </c>
      <c r="F1536" s="1"/>
      <c r="G1536" s="1"/>
      <c r="H1536" s="2" t="s">
        <v>40</v>
      </c>
      <c r="I1536" s="2" t="s">
        <v>741</v>
      </c>
      <c r="J1536" s="2">
        <v>2</v>
      </c>
      <c r="K1536" s="1"/>
      <c r="L1536" s="1"/>
      <c r="M1536" s="1"/>
      <c r="N1536" s="4">
        <v>45384</v>
      </c>
      <c r="O1536" s="2" t="s">
        <v>20</v>
      </c>
      <c r="P1536" s="2" t="s">
        <v>21</v>
      </c>
      <c r="Q1536" s="5">
        <v>45390.376388888886</v>
      </c>
    </row>
    <row r="1537" spans="1:17" ht="27.6" x14ac:dyDescent="0.3">
      <c r="A1537" s="2" t="s">
        <v>740</v>
      </c>
      <c r="B1537" s="2" t="s">
        <v>7</v>
      </c>
      <c r="C1537" s="1"/>
      <c r="D1537" s="4">
        <v>45379</v>
      </c>
      <c r="E1537" s="6">
        <v>7646.21</v>
      </c>
      <c r="F1537" s="1"/>
      <c r="G1537" s="1"/>
      <c r="H1537" s="2" t="s">
        <v>40</v>
      </c>
      <c r="I1537" s="2" t="s">
        <v>741</v>
      </c>
      <c r="J1537" s="2">
        <v>1</v>
      </c>
      <c r="K1537" s="1"/>
      <c r="L1537" s="1"/>
      <c r="M1537" s="1"/>
      <c r="N1537" s="4">
        <v>45384</v>
      </c>
      <c r="O1537" s="2" t="s">
        <v>20</v>
      </c>
      <c r="P1537" s="2" t="s">
        <v>21</v>
      </c>
      <c r="Q1537" s="5">
        <v>45390.376388888886</v>
      </c>
    </row>
    <row r="1538" spans="1:17" ht="27.6" x14ac:dyDescent="0.3">
      <c r="A1538" s="2" t="s">
        <v>742</v>
      </c>
      <c r="B1538" s="2" t="s">
        <v>18</v>
      </c>
      <c r="C1538" s="1"/>
      <c r="D1538" s="4">
        <v>45384</v>
      </c>
      <c r="E1538" s="6">
        <v>3522.78</v>
      </c>
      <c r="F1538" s="2" t="s">
        <v>19</v>
      </c>
      <c r="G1538" s="1"/>
      <c r="H1538" s="1"/>
      <c r="I1538" s="1"/>
      <c r="J1538" s="1"/>
      <c r="K1538" s="1"/>
      <c r="L1538" s="1"/>
      <c r="M1538" s="1"/>
      <c r="N1538" s="1"/>
      <c r="O1538" s="2" t="s">
        <v>20</v>
      </c>
      <c r="P1538" s="2" t="s">
        <v>21</v>
      </c>
      <c r="Q1538" s="5">
        <v>45390.377083333333</v>
      </c>
    </row>
    <row r="1539" spans="1:17" ht="27.6" x14ac:dyDescent="0.3">
      <c r="A1539" s="2" t="s">
        <v>742</v>
      </c>
      <c r="B1539" s="2" t="s">
        <v>7</v>
      </c>
      <c r="C1539" s="1"/>
      <c r="D1539" s="4">
        <v>45384</v>
      </c>
      <c r="E1539" s="6">
        <v>3522.78</v>
      </c>
      <c r="F1539" s="1"/>
      <c r="G1539" s="1"/>
      <c r="H1539" s="2" t="s">
        <v>22</v>
      </c>
      <c r="I1539" s="2" t="s">
        <v>743</v>
      </c>
      <c r="J1539" s="2">
        <v>1</v>
      </c>
      <c r="K1539" s="1"/>
      <c r="L1539" s="1"/>
      <c r="M1539" s="1"/>
      <c r="N1539" s="4">
        <v>45384</v>
      </c>
      <c r="O1539" s="2" t="s">
        <v>20</v>
      </c>
      <c r="P1539" s="2" t="s">
        <v>21</v>
      </c>
      <c r="Q1539" s="5">
        <v>45390.377083333333</v>
      </c>
    </row>
    <row r="1540" spans="1:17" ht="27.6" x14ac:dyDescent="0.3">
      <c r="A1540" s="2" t="s">
        <v>744</v>
      </c>
      <c r="B1540" s="2" t="s">
        <v>18</v>
      </c>
      <c r="C1540" s="1"/>
      <c r="D1540" s="4">
        <v>45384</v>
      </c>
      <c r="E1540" s="6">
        <v>308</v>
      </c>
      <c r="F1540" s="2" t="s">
        <v>19</v>
      </c>
      <c r="G1540" s="1"/>
      <c r="H1540" s="1"/>
      <c r="I1540" s="1"/>
      <c r="J1540" s="1"/>
      <c r="K1540" s="1"/>
      <c r="L1540" s="1"/>
      <c r="M1540" s="1"/>
      <c r="N1540" s="1"/>
      <c r="O1540" s="2" t="s">
        <v>20</v>
      </c>
      <c r="P1540" s="2" t="s">
        <v>21</v>
      </c>
      <c r="Q1540" s="5">
        <v>45390.377083333333</v>
      </c>
    </row>
    <row r="1541" spans="1:17" ht="27.6" x14ac:dyDescent="0.3">
      <c r="A1541" s="2" t="s">
        <v>744</v>
      </c>
      <c r="B1541" s="2" t="s">
        <v>7</v>
      </c>
      <c r="C1541" s="1"/>
      <c r="D1541" s="4">
        <v>45382</v>
      </c>
      <c r="E1541" s="6">
        <v>308</v>
      </c>
      <c r="F1541" s="1"/>
      <c r="G1541" s="1"/>
      <c r="H1541" s="2" t="s">
        <v>22</v>
      </c>
      <c r="I1541" s="2" t="s">
        <v>716</v>
      </c>
      <c r="J1541" s="2">
        <v>48</v>
      </c>
      <c r="K1541" s="1"/>
      <c r="L1541" s="1"/>
      <c r="M1541" s="1"/>
      <c r="N1541" s="4">
        <v>45384</v>
      </c>
      <c r="O1541" s="2" t="s">
        <v>20</v>
      </c>
      <c r="P1541" s="2" t="s">
        <v>21</v>
      </c>
      <c r="Q1541" s="5">
        <v>45390.377083333333</v>
      </c>
    </row>
    <row r="1542" spans="1:17" ht="27.6" x14ac:dyDescent="0.3">
      <c r="A1542" s="2" t="s">
        <v>745</v>
      </c>
      <c r="B1542" s="2" t="s">
        <v>18</v>
      </c>
      <c r="C1542" s="1"/>
      <c r="D1542" s="4">
        <v>45399</v>
      </c>
      <c r="E1542" s="6">
        <v>3256228.55</v>
      </c>
      <c r="F1542" s="2" t="s">
        <v>19</v>
      </c>
      <c r="G1542" s="1"/>
      <c r="H1542" s="1"/>
      <c r="I1542" s="1"/>
      <c r="J1542" s="1"/>
      <c r="K1542" s="1"/>
      <c r="L1542" s="1"/>
      <c r="M1542" s="1"/>
      <c r="N1542" s="1"/>
      <c r="O1542" s="2" t="s">
        <v>20</v>
      </c>
      <c r="P1542" s="2" t="s">
        <v>21</v>
      </c>
      <c r="Q1542" s="5">
        <v>45400.480555555558</v>
      </c>
    </row>
    <row r="1543" spans="1:17" ht="27.6" x14ac:dyDescent="0.3">
      <c r="A1543" s="2" t="s">
        <v>745</v>
      </c>
      <c r="B1543" s="2" t="s">
        <v>18</v>
      </c>
      <c r="C1543" s="1"/>
      <c r="D1543" s="4">
        <v>45399</v>
      </c>
      <c r="E1543" s="6">
        <v>3400</v>
      </c>
      <c r="F1543" s="2" t="s">
        <v>19</v>
      </c>
      <c r="G1543" s="1"/>
      <c r="H1543" s="1"/>
      <c r="I1543" s="1"/>
      <c r="J1543" s="1"/>
      <c r="K1543" s="1"/>
      <c r="L1543" s="1"/>
      <c r="M1543" s="1"/>
      <c r="N1543" s="1"/>
      <c r="O1543" s="2" t="s">
        <v>20</v>
      </c>
      <c r="P1543" s="2" t="s">
        <v>21</v>
      </c>
      <c r="Q1543" s="5">
        <v>45400.480555555558</v>
      </c>
    </row>
    <row r="1544" spans="1:17" ht="27.6" x14ac:dyDescent="0.3">
      <c r="A1544" s="2" t="s">
        <v>745</v>
      </c>
      <c r="B1544" s="2" t="s">
        <v>7</v>
      </c>
      <c r="C1544" s="1"/>
      <c r="D1544" s="4">
        <v>45398</v>
      </c>
      <c r="E1544" s="6">
        <v>3249836.38</v>
      </c>
      <c r="F1544" s="1"/>
      <c r="G1544" s="1"/>
      <c r="H1544" s="2" t="s">
        <v>40</v>
      </c>
      <c r="I1544" s="2" t="s">
        <v>746</v>
      </c>
      <c r="J1544" s="2">
        <v>3</v>
      </c>
      <c r="K1544" s="1"/>
      <c r="L1544" s="1"/>
      <c r="M1544" s="1"/>
      <c r="N1544" s="4">
        <v>45399</v>
      </c>
      <c r="O1544" s="2" t="s">
        <v>20</v>
      </c>
      <c r="P1544" s="2" t="s">
        <v>21</v>
      </c>
      <c r="Q1544" s="5">
        <v>45400.480555555558</v>
      </c>
    </row>
    <row r="1545" spans="1:17" ht="27.6" x14ac:dyDescent="0.3">
      <c r="A1545" s="2" t="s">
        <v>745</v>
      </c>
      <c r="B1545" s="2" t="s">
        <v>7</v>
      </c>
      <c r="C1545" s="1"/>
      <c r="D1545" s="4">
        <v>45398</v>
      </c>
      <c r="E1545" s="6">
        <v>6392.17</v>
      </c>
      <c r="F1545" s="1"/>
      <c r="G1545" s="1"/>
      <c r="H1545" s="2" t="s">
        <v>40</v>
      </c>
      <c r="I1545" s="2" t="s">
        <v>746</v>
      </c>
      <c r="J1545" s="2">
        <v>2</v>
      </c>
      <c r="K1545" s="1"/>
      <c r="L1545" s="1"/>
      <c r="M1545" s="1"/>
      <c r="N1545" s="4">
        <v>45399</v>
      </c>
      <c r="O1545" s="2" t="s">
        <v>20</v>
      </c>
      <c r="P1545" s="2" t="s">
        <v>21</v>
      </c>
      <c r="Q1545" s="5">
        <v>45400.480555555558</v>
      </c>
    </row>
    <row r="1546" spans="1:17" ht="27.6" x14ac:dyDescent="0.3">
      <c r="A1546" s="2" t="s">
        <v>745</v>
      </c>
      <c r="B1546" s="2" t="s">
        <v>7</v>
      </c>
      <c r="C1546" s="1"/>
      <c r="D1546" s="4">
        <v>45398</v>
      </c>
      <c r="E1546" s="6">
        <v>3400</v>
      </c>
      <c r="F1546" s="1"/>
      <c r="G1546" s="1"/>
      <c r="H1546" s="2" t="s">
        <v>24</v>
      </c>
      <c r="I1546" s="2" t="s">
        <v>747</v>
      </c>
      <c r="J1546" s="2">
        <v>1</v>
      </c>
      <c r="K1546" s="1"/>
      <c r="L1546" s="1"/>
      <c r="M1546" s="1"/>
      <c r="N1546" s="4">
        <v>45399</v>
      </c>
      <c r="O1546" s="2" t="s">
        <v>20</v>
      </c>
      <c r="P1546" s="2" t="s">
        <v>21</v>
      </c>
      <c r="Q1546" s="5">
        <v>45400.480555555558</v>
      </c>
    </row>
    <row r="1547" spans="1:17" ht="27.6" x14ac:dyDescent="0.3">
      <c r="A1547" s="2" t="s">
        <v>748</v>
      </c>
      <c r="B1547" s="2" t="s">
        <v>18</v>
      </c>
      <c r="C1547" s="1"/>
      <c r="D1547" s="4">
        <v>45399</v>
      </c>
      <c r="E1547" s="6">
        <v>5406.29</v>
      </c>
      <c r="F1547" s="2" t="s">
        <v>19</v>
      </c>
      <c r="G1547" s="1"/>
      <c r="H1547" s="1"/>
      <c r="I1547" s="1"/>
      <c r="J1547" s="1"/>
      <c r="K1547" s="1"/>
      <c r="L1547" s="1"/>
      <c r="M1547" s="1"/>
      <c r="N1547" s="1"/>
      <c r="O1547" s="2" t="s">
        <v>20</v>
      </c>
      <c r="P1547" s="2" t="s">
        <v>21</v>
      </c>
      <c r="Q1547" s="5">
        <v>45400.481944444444</v>
      </c>
    </row>
    <row r="1548" spans="1:17" ht="27.6" x14ac:dyDescent="0.3">
      <c r="A1548" s="2" t="s">
        <v>748</v>
      </c>
      <c r="B1548" s="2" t="s">
        <v>7</v>
      </c>
      <c r="C1548" s="1"/>
      <c r="D1548" s="4">
        <v>45398</v>
      </c>
      <c r="E1548" s="6">
        <v>5406.29</v>
      </c>
      <c r="F1548" s="1"/>
      <c r="G1548" s="1"/>
      <c r="H1548" s="2" t="s">
        <v>24</v>
      </c>
      <c r="I1548" s="2" t="s">
        <v>749</v>
      </c>
      <c r="J1548" s="2">
        <v>1</v>
      </c>
      <c r="K1548" s="1"/>
      <c r="L1548" s="1"/>
      <c r="M1548" s="1"/>
      <c r="N1548" s="4">
        <v>45399</v>
      </c>
      <c r="O1548" s="2" t="s">
        <v>20</v>
      </c>
      <c r="P1548" s="2" t="s">
        <v>21</v>
      </c>
      <c r="Q1548" s="5">
        <v>45400.481944444444</v>
      </c>
    </row>
    <row r="1549" spans="1:17" ht="27.6" x14ac:dyDescent="0.3">
      <c r="A1549" s="2" t="s">
        <v>750</v>
      </c>
      <c r="B1549" s="2" t="s">
        <v>18</v>
      </c>
      <c r="C1549" s="1"/>
      <c r="D1549" s="4">
        <v>45399</v>
      </c>
      <c r="E1549" s="6">
        <v>6700</v>
      </c>
      <c r="F1549" s="2" t="s">
        <v>19</v>
      </c>
      <c r="G1549" s="1"/>
      <c r="H1549" s="1"/>
      <c r="I1549" s="1"/>
      <c r="J1549" s="1"/>
      <c r="K1549" s="1"/>
      <c r="L1549" s="1"/>
      <c r="M1549" s="1"/>
      <c r="N1549" s="1"/>
      <c r="O1549" s="2" t="s">
        <v>20</v>
      </c>
      <c r="P1549" s="2" t="s">
        <v>21</v>
      </c>
      <c r="Q1549" s="5">
        <v>45400.482638888891</v>
      </c>
    </row>
    <row r="1550" spans="1:17" ht="27.6" x14ac:dyDescent="0.3">
      <c r="A1550" s="2" t="s">
        <v>750</v>
      </c>
      <c r="B1550" s="2" t="s">
        <v>7</v>
      </c>
      <c r="C1550" s="1"/>
      <c r="D1550" s="4">
        <v>45398</v>
      </c>
      <c r="E1550" s="6">
        <v>1340</v>
      </c>
      <c r="F1550" s="1"/>
      <c r="G1550" s="1"/>
      <c r="H1550" s="2" t="s">
        <v>751</v>
      </c>
      <c r="I1550" s="2" t="s">
        <v>752</v>
      </c>
      <c r="J1550" s="2">
        <v>3</v>
      </c>
      <c r="K1550" s="1"/>
      <c r="L1550" s="1"/>
      <c r="M1550" s="1"/>
      <c r="N1550" s="4">
        <v>45399</v>
      </c>
      <c r="O1550" s="2" t="s">
        <v>20</v>
      </c>
      <c r="P1550" s="2" t="s">
        <v>21</v>
      </c>
      <c r="Q1550" s="5">
        <v>45400.482638888891</v>
      </c>
    </row>
    <row r="1551" spans="1:17" ht="27.6" x14ac:dyDescent="0.3">
      <c r="A1551" s="2" t="s">
        <v>750</v>
      </c>
      <c r="B1551" s="2" t="s">
        <v>7</v>
      </c>
      <c r="C1551" s="1"/>
      <c r="D1551" s="4">
        <v>45398</v>
      </c>
      <c r="E1551" s="6">
        <v>5360</v>
      </c>
      <c r="F1551" s="1"/>
      <c r="G1551" s="1"/>
      <c r="H1551" s="2" t="s">
        <v>751</v>
      </c>
      <c r="I1551" s="2" t="s">
        <v>752</v>
      </c>
      <c r="J1551" s="2">
        <v>4</v>
      </c>
      <c r="K1551" s="1"/>
      <c r="L1551" s="1"/>
      <c r="M1551" s="1"/>
      <c r="N1551" s="4">
        <v>45399</v>
      </c>
      <c r="O1551" s="2" t="s">
        <v>20</v>
      </c>
      <c r="P1551" s="2" t="s">
        <v>21</v>
      </c>
      <c r="Q1551" s="5">
        <v>45400.482638888891</v>
      </c>
    </row>
    <row r="1552" spans="1:17" ht="27.6" x14ac:dyDescent="0.3">
      <c r="A1552" s="2" t="s">
        <v>753</v>
      </c>
      <c r="B1552" s="2" t="s">
        <v>18</v>
      </c>
      <c r="C1552" s="1"/>
      <c r="D1552" s="4">
        <v>45398</v>
      </c>
      <c r="E1552" s="6">
        <v>7633858.2800000003</v>
      </c>
      <c r="F1552" s="2" t="s">
        <v>19</v>
      </c>
      <c r="G1552" s="1"/>
      <c r="H1552" s="1"/>
      <c r="I1552" s="1"/>
      <c r="J1552" s="1"/>
      <c r="K1552" s="1"/>
      <c r="L1552" s="1"/>
      <c r="M1552" s="1"/>
      <c r="N1552" s="1"/>
      <c r="O1552" s="2" t="s">
        <v>20</v>
      </c>
      <c r="P1552" s="2" t="s">
        <v>21</v>
      </c>
      <c r="Q1552" s="5">
        <v>45400.5</v>
      </c>
    </row>
    <row r="1553" spans="1:17" ht="27.6" x14ac:dyDescent="0.3">
      <c r="A1553" s="2" t="s">
        <v>753</v>
      </c>
      <c r="B1553" s="2" t="s">
        <v>7</v>
      </c>
      <c r="C1553" s="1"/>
      <c r="D1553" s="4">
        <v>45397</v>
      </c>
      <c r="E1553" s="6">
        <v>7605709.6299999999</v>
      </c>
      <c r="F1553" s="1"/>
      <c r="G1553" s="1"/>
      <c r="H1553" s="2" t="s">
        <v>40</v>
      </c>
      <c r="I1553" s="2" t="s">
        <v>754</v>
      </c>
      <c r="J1553" s="2">
        <v>3</v>
      </c>
      <c r="K1553" s="1"/>
      <c r="L1553" s="1"/>
      <c r="M1553" s="1"/>
      <c r="N1553" s="4">
        <v>45398</v>
      </c>
      <c r="O1553" s="2" t="s">
        <v>20</v>
      </c>
      <c r="P1553" s="2" t="s">
        <v>21</v>
      </c>
      <c r="Q1553" s="5">
        <v>45400.5</v>
      </c>
    </row>
    <row r="1554" spans="1:17" ht="27.6" x14ac:dyDescent="0.3">
      <c r="A1554" s="2" t="s">
        <v>753</v>
      </c>
      <c r="B1554" s="2" t="s">
        <v>7</v>
      </c>
      <c r="C1554" s="1"/>
      <c r="D1554" s="4">
        <v>45397</v>
      </c>
      <c r="E1554" s="6">
        <v>28148.65</v>
      </c>
      <c r="F1554" s="1"/>
      <c r="G1554" s="1"/>
      <c r="H1554" s="2" t="s">
        <v>40</v>
      </c>
      <c r="I1554" s="2" t="s">
        <v>754</v>
      </c>
      <c r="J1554" s="2">
        <v>2</v>
      </c>
      <c r="K1554" s="1"/>
      <c r="L1554" s="1"/>
      <c r="M1554" s="1"/>
      <c r="N1554" s="4">
        <v>45398</v>
      </c>
      <c r="O1554" s="2" t="s">
        <v>20</v>
      </c>
      <c r="P1554" s="2" t="s">
        <v>21</v>
      </c>
      <c r="Q1554" s="5">
        <v>45400.5</v>
      </c>
    </row>
    <row r="1555" spans="1:17" ht="27.6" x14ac:dyDescent="0.3">
      <c r="A1555" s="2" t="s">
        <v>755</v>
      </c>
      <c r="B1555" s="2" t="s">
        <v>18</v>
      </c>
      <c r="C1555" s="1"/>
      <c r="D1555" s="4">
        <v>45397</v>
      </c>
      <c r="E1555" s="6">
        <v>10095688.699999999</v>
      </c>
      <c r="F1555" s="2" t="s">
        <v>19</v>
      </c>
      <c r="G1555" s="1"/>
      <c r="H1555" s="1"/>
      <c r="I1555" s="1"/>
      <c r="J1555" s="1"/>
      <c r="K1555" s="1"/>
      <c r="L1555" s="1"/>
      <c r="M1555" s="1"/>
      <c r="N1555" s="1"/>
      <c r="O1555" s="2" t="s">
        <v>20</v>
      </c>
      <c r="P1555" s="2" t="s">
        <v>21</v>
      </c>
      <c r="Q1555" s="5">
        <v>45400.50277777778</v>
      </c>
    </row>
    <row r="1556" spans="1:17" ht="27.6" x14ac:dyDescent="0.3">
      <c r="A1556" s="2" t="s">
        <v>755</v>
      </c>
      <c r="B1556" s="2" t="s">
        <v>7</v>
      </c>
      <c r="C1556" s="1"/>
      <c r="D1556" s="4">
        <v>45394</v>
      </c>
      <c r="E1556" s="6">
        <v>10054099.01</v>
      </c>
      <c r="F1556" s="1"/>
      <c r="G1556" s="1"/>
      <c r="H1556" s="2" t="s">
        <v>40</v>
      </c>
      <c r="I1556" s="2" t="s">
        <v>756</v>
      </c>
      <c r="J1556" s="2">
        <v>3</v>
      </c>
      <c r="K1556" s="1"/>
      <c r="L1556" s="1"/>
      <c r="M1556" s="1"/>
      <c r="N1556" s="4">
        <v>45397</v>
      </c>
      <c r="O1556" s="2" t="s">
        <v>20</v>
      </c>
      <c r="P1556" s="2" t="s">
        <v>21</v>
      </c>
      <c r="Q1556" s="5">
        <v>45400.50277777778</v>
      </c>
    </row>
    <row r="1557" spans="1:17" ht="27.6" x14ac:dyDescent="0.3">
      <c r="A1557" s="2" t="s">
        <v>755</v>
      </c>
      <c r="B1557" s="2" t="s">
        <v>7</v>
      </c>
      <c r="C1557" s="1"/>
      <c r="D1557" s="4">
        <v>45394</v>
      </c>
      <c r="E1557" s="6">
        <v>41589.69</v>
      </c>
      <c r="F1557" s="1"/>
      <c r="G1557" s="1"/>
      <c r="H1557" s="2" t="s">
        <v>40</v>
      </c>
      <c r="I1557" s="2" t="s">
        <v>756</v>
      </c>
      <c r="J1557" s="2">
        <v>2</v>
      </c>
      <c r="K1557" s="1"/>
      <c r="L1557" s="1"/>
      <c r="M1557" s="1"/>
      <c r="N1557" s="4">
        <v>45397</v>
      </c>
      <c r="O1557" s="2" t="s">
        <v>20</v>
      </c>
      <c r="P1557" s="2" t="s">
        <v>21</v>
      </c>
      <c r="Q1557" s="5">
        <v>45400.50277777778</v>
      </c>
    </row>
    <row r="1558" spans="1:17" ht="27.6" x14ac:dyDescent="0.3">
      <c r="A1558" s="2" t="s">
        <v>757</v>
      </c>
      <c r="B1558" s="2" t="s">
        <v>18</v>
      </c>
      <c r="C1558" s="1"/>
      <c r="D1558" s="4">
        <v>45394</v>
      </c>
      <c r="E1558" s="6">
        <v>11613455.74</v>
      </c>
      <c r="F1558" s="2" t="s">
        <v>19</v>
      </c>
      <c r="G1558" s="1"/>
      <c r="H1558" s="1"/>
      <c r="I1558" s="1"/>
      <c r="J1558" s="1"/>
      <c r="K1558" s="1"/>
      <c r="L1558" s="1"/>
      <c r="M1558" s="1"/>
      <c r="N1558" s="1"/>
      <c r="O1558" s="2" t="s">
        <v>20</v>
      </c>
      <c r="P1558" s="2" t="s">
        <v>21</v>
      </c>
      <c r="Q1558" s="5">
        <v>45400.503472222219</v>
      </c>
    </row>
    <row r="1559" spans="1:17" ht="27.6" x14ac:dyDescent="0.3">
      <c r="A1559" s="2" t="s">
        <v>757</v>
      </c>
      <c r="B1559" s="2" t="s">
        <v>7</v>
      </c>
      <c r="C1559" s="1"/>
      <c r="D1559" s="4">
        <v>45393</v>
      </c>
      <c r="E1559" s="6">
        <v>11559469.4</v>
      </c>
      <c r="F1559" s="1"/>
      <c r="G1559" s="1"/>
      <c r="H1559" s="2" t="s">
        <v>40</v>
      </c>
      <c r="I1559" s="2" t="s">
        <v>758</v>
      </c>
      <c r="J1559" s="2">
        <v>3</v>
      </c>
      <c r="K1559" s="1"/>
      <c r="L1559" s="1"/>
      <c r="M1559" s="1"/>
      <c r="N1559" s="4">
        <v>45394</v>
      </c>
      <c r="O1559" s="2" t="s">
        <v>20</v>
      </c>
      <c r="P1559" s="2" t="s">
        <v>21</v>
      </c>
      <c r="Q1559" s="5">
        <v>45400.503472222219</v>
      </c>
    </row>
    <row r="1560" spans="1:17" ht="27.6" x14ac:dyDescent="0.3">
      <c r="A1560" s="2" t="s">
        <v>757</v>
      </c>
      <c r="B1560" s="2" t="s">
        <v>7</v>
      </c>
      <c r="C1560" s="1"/>
      <c r="D1560" s="4">
        <v>45393</v>
      </c>
      <c r="E1560" s="6">
        <v>53986.34</v>
      </c>
      <c r="F1560" s="1"/>
      <c r="G1560" s="1"/>
      <c r="H1560" s="2" t="s">
        <v>40</v>
      </c>
      <c r="I1560" s="2" t="s">
        <v>758</v>
      </c>
      <c r="J1560" s="2">
        <v>2</v>
      </c>
      <c r="K1560" s="1"/>
      <c r="L1560" s="1"/>
      <c r="M1560" s="1"/>
      <c r="N1560" s="4">
        <v>45394</v>
      </c>
      <c r="O1560" s="2" t="s">
        <v>20</v>
      </c>
      <c r="P1560" s="2" t="s">
        <v>21</v>
      </c>
      <c r="Q1560" s="5">
        <v>45400.503472222219</v>
      </c>
    </row>
    <row r="1561" spans="1:17" ht="27.6" x14ac:dyDescent="0.3">
      <c r="A1561" s="2" t="s">
        <v>759</v>
      </c>
      <c r="B1561" s="2" t="s">
        <v>18</v>
      </c>
      <c r="C1561" s="1"/>
      <c r="D1561" s="4">
        <v>45394</v>
      </c>
      <c r="E1561" s="6">
        <v>300</v>
      </c>
      <c r="F1561" s="2" t="s">
        <v>19</v>
      </c>
      <c r="G1561" s="1"/>
      <c r="H1561" s="1"/>
      <c r="I1561" s="1"/>
      <c r="J1561" s="1"/>
      <c r="K1561" s="1"/>
      <c r="L1561" s="1"/>
      <c r="M1561" s="1"/>
      <c r="N1561" s="1"/>
      <c r="O1561" s="2" t="s">
        <v>20</v>
      </c>
      <c r="P1561" s="2" t="s">
        <v>21</v>
      </c>
      <c r="Q1561" s="5">
        <v>45400.504166666666</v>
      </c>
    </row>
    <row r="1562" spans="1:17" ht="27.6" x14ac:dyDescent="0.3">
      <c r="A1562" s="2" t="s">
        <v>759</v>
      </c>
      <c r="B1562" s="2" t="s">
        <v>7</v>
      </c>
      <c r="C1562" s="1"/>
      <c r="D1562" s="4">
        <v>45394</v>
      </c>
      <c r="E1562" s="6">
        <v>240</v>
      </c>
      <c r="F1562" s="1"/>
      <c r="G1562" s="1"/>
      <c r="H1562" s="2" t="s">
        <v>760</v>
      </c>
      <c r="I1562" s="2" t="s">
        <v>761</v>
      </c>
      <c r="J1562" s="2">
        <v>2</v>
      </c>
      <c r="K1562" s="1"/>
      <c r="L1562" s="1"/>
      <c r="M1562" s="1"/>
      <c r="N1562" s="4">
        <v>45394</v>
      </c>
      <c r="O1562" s="2" t="s">
        <v>20</v>
      </c>
      <c r="P1562" s="2" t="s">
        <v>21</v>
      </c>
      <c r="Q1562" s="5">
        <v>45400.504166666666</v>
      </c>
    </row>
    <row r="1563" spans="1:17" ht="27.6" x14ac:dyDescent="0.3">
      <c r="A1563" s="2" t="s">
        <v>759</v>
      </c>
      <c r="B1563" s="2" t="s">
        <v>7</v>
      </c>
      <c r="C1563" s="1"/>
      <c r="D1563" s="4">
        <v>45394</v>
      </c>
      <c r="E1563" s="6">
        <v>60</v>
      </c>
      <c r="F1563" s="1"/>
      <c r="G1563" s="1"/>
      <c r="H1563" s="2" t="s">
        <v>760</v>
      </c>
      <c r="I1563" s="2" t="s">
        <v>761</v>
      </c>
      <c r="J1563" s="2">
        <v>1</v>
      </c>
      <c r="K1563" s="1"/>
      <c r="L1563" s="1"/>
      <c r="M1563" s="1"/>
      <c r="N1563" s="4">
        <v>45394</v>
      </c>
      <c r="O1563" s="2" t="s">
        <v>20</v>
      </c>
      <c r="P1563" s="2" t="s">
        <v>21</v>
      </c>
      <c r="Q1563" s="5">
        <v>45400.504166666666</v>
      </c>
    </row>
    <row r="1564" spans="1:17" ht="27.6" x14ac:dyDescent="0.3">
      <c r="A1564" s="2" t="s">
        <v>762</v>
      </c>
      <c r="B1564" s="2" t="s">
        <v>18</v>
      </c>
      <c r="C1564" s="1"/>
      <c r="D1564" s="4">
        <v>45393</v>
      </c>
      <c r="E1564" s="6">
        <v>917250.99</v>
      </c>
      <c r="F1564" s="2" t="s">
        <v>19</v>
      </c>
      <c r="G1564" s="1"/>
      <c r="H1564" s="1"/>
      <c r="I1564" s="1"/>
      <c r="J1564" s="1"/>
      <c r="K1564" s="1"/>
      <c r="L1564" s="1"/>
      <c r="M1564" s="1"/>
      <c r="N1564" s="1"/>
      <c r="O1564" s="2" t="s">
        <v>20</v>
      </c>
      <c r="P1564" s="2" t="s">
        <v>21</v>
      </c>
      <c r="Q1564" s="5">
        <v>45400.505555555559</v>
      </c>
    </row>
    <row r="1565" spans="1:17" ht="27.6" x14ac:dyDescent="0.3">
      <c r="A1565" s="2" t="s">
        <v>762</v>
      </c>
      <c r="B1565" s="2" t="s">
        <v>7</v>
      </c>
      <c r="C1565" s="1"/>
      <c r="D1565" s="4">
        <v>45392</v>
      </c>
      <c r="E1565" s="6">
        <v>914143.32</v>
      </c>
      <c r="F1565" s="1"/>
      <c r="G1565" s="1"/>
      <c r="H1565" s="2" t="s">
        <v>40</v>
      </c>
      <c r="I1565" s="2" t="s">
        <v>763</v>
      </c>
      <c r="J1565" s="2">
        <v>3</v>
      </c>
      <c r="K1565" s="1"/>
      <c r="L1565" s="1"/>
      <c r="M1565" s="1"/>
      <c r="N1565" s="4">
        <v>45393</v>
      </c>
      <c r="O1565" s="2" t="s">
        <v>20</v>
      </c>
      <c r="P1565" s="2" t="s">
        <v>21</v>
      </c>
      <c r="Q1565" s="5">
        <v>45400.505555555559</v>
      </c>
    </row>
    <row r="1566" spans="1:17" ht="27.6" x14ac:dyDescent="0.3">
      <c r="A1566" s="2" t="s">
        <v>762</v>
      </c>
      <c r="B1566" s="2" t="s">
        <v>7</v>
      </c>
      <c r="C1566" s="1"/>
      <c r="D1566" s="4">
        <v>45392</v>
      </c>
      <c r="E1566" s="6">
        <v>3107.67</v>
      </c>
      <c r="F1566" s="1"/>
      <c r="G1566" s="1"/>
      <c r="H1566" s="2" t="s">
        <v>40</v>
      </c>
      <c r="I1566" s="2" t="s">
        <v>763</v>
      </c>
      <c r="J1566" s="2">
        <v>2</v>
      </c>
      <c r="K1566" s="1"/>
      <c r="L1566" s="1"/>
      <c r="M1566" s="1"/>
      <c r="N1566" s="4">
        <v>45393</v>
      </c>
      <c r="O1566" s="2" t="s">
        <v>20</v>
      </c>
      <c r="P1566" s="2" t="s">
        <v>21</v>
      </c>
      <c r="Q1566" s="5">
        <v>45400.505555555559</v>
      </c>
    </row>
    <row r="1567" spans="1:17" ht="27.6" x14ac:dyDescent="0.3">
      <c r="A1567" s="2" t="s">
        <v>764</v>
      </c>
      <c r="B1567" s="2" t="s">
        <v>18</v>
      </c>
      <c r="C1567" s="1"/>
      <c r="D1567" s="4">
        <v>45393</v>
      </c>
      <c r="E1567" s="6">
        <v>428266.33</v>
      </c>
      <c r="F1567" s="2" t="s">
        <v>19</v>
      </c>
      <c r="G1567" s="1"/>
      <c r="H1567" s="1"/>
      <c r="I1567" s="1"/>
      <c r="J1567" s="1"/>
      <c r="K1567" s="1"/>
      <c r="L1567" s="1"/>
      <c r="M1567" s="1"/>
      <c r="N1567" s="1"/>
      <c r="O1567" s="2" t="s">
        <v>20</v>
      </c>
      <c r="P1567" s="2" t="s">
        <v>21</v>
      </c>
      <c r="Q1567" s="5">
        <v>45400.505555555559</v>
      </c>
    </row>
    <row r="1568" spans="1:17" ht="27.6" x14ac:dyDescent="0.3">
      <c r="A1568" s="2" t="s">
        <v>764</v>
      </c>
      <c r="B1568" s="2" t="s">
        <v>7</v>
      </c>
      <c r="C1568" s="1"/>
      <c r="D1568" s="4">
        <v>45393</v>
      </c>
      <c r="E1568" s="6">
        <v>428266.33</v>
      </c>
      <c r="F1568" s="1"/>
      <c r="G1568" s="1"/>
      <c r="H1568" s="2" t="s">
        <v>22</v>
      </c>
      <c r="I1568" s="2" t="s">
        <v>765</v>
      </c>
      <c r="J1568" s="2">
        <v>1</v>
      </c>
      <c r="K1568" s="1"/>
      <c r="L1568" s="1"/>
      <c r="M1568" s="1"/>
      <c r="N1568" s="4">
        <v>45393</v>
      </c>
      <c r="O1568" s="2" t="s">
        <v>20</v>
      </c>
      <c r="P1568" s="2" t="s">
        <v>21</v>
      </c>
      <c r="Q1568" s="5">
        <v>45400.505555555559</v>
      </c>
    </row>
    <row r="1569" spans="1:17" ht="27.6" x14ac:dyDescent="0.3">
      <c r="A1569" s="2" t="s">
        <v>766</v>
      </c>
      <c r="B1569" s="2" t="s">
        <v>18</v>
      </c>
      <c r="C1569" s="1"/>
      <c r="D1569" s="4">
        <v>45392</v>
      </c>
      <c r="E1569" s="6">
        <v>894291.03</v>
      </c>
      <c r="F1569" s="2" t="s">
        <v>19</v>
      </c>
      <c r="G1569" s="1"/>
      <c r="H1569" s="1"/>
      <c r="I1569" s="1"/>
      <c r="J1569" s="1"/>
      <c r="K1569" s="1"/>
      <c r="L1569" s="1"/>
      <c r="M1569" s="1"/>
      <c r="N1569" s="1"/>
      <c r="O1569" s="2" t="s">
        <v>20</v>
      </c>
      <c r="P1569" s="2" t="s">
        <v>21</v>
      </c>
      <c r="Q1569" s="5">
        <v>45400.506944444445</v>
      </c>
    </row>
    <row r="1570" spans="1:17" ht="27.6" x14ac:dyDescent="0.3">
      <c r="A1570" s="2" t="s">
        <v>766</v>
      </c>
      <c r="B1570" s="2" t="s">
        <v>18</v>
      </c>
      <c r="C1570" s="1"/>
      <c r="D1570" s="4">
        <v>45392</v>
      </c>
      <c r="E1570" s="6">
        <v>10400</v>
      </c>
      <c r="F1570" s="2" t="s">
        <v>19</v>
      </c>
      <c r="G1570" s="1"/>
      <c r="H1570" s="1"/>
      <c r="I1570" s="1"/>
      <c r="J1570" s="1"/>
      <c r="K1570" s="1"/>
      <c r="L1570" s="1"/>
      <c r="M1570" s="1"/>
      <c r="N1570" s="1"/>
      <c r="O1570" s="2" t="s">
        <v>20</v>
      </c>
      <c r="P1570" s="2" t="s">
        <v>21</v>
      </c>
      <c r="Q1570" s="5">
        <v>45400.506944444445</v>
      </c>
    </row>
    <row r="1571" spans="1:17" ht="27.6" x14ac:dyDescent="0.3">
      <c r="A1571" s="2" t="s">
        <v>766</v>
      </c>
      <c r="B1571" s="2" t="s">
        <v>7</v>
      </c>
      <c r="C1571" s="1"/>
      <c r="D1571" s="4">
        <v>45391</v>
      </c>
      <c r="E1571" s="6">
        <v>889454.52</v>
      </c>
      <c r="F1571" s="1"/>
      <c r="G1571" s="1"/>
      <c r="H1571" s="2" t="s">
        <v>40</v>
      </c>
      <c r="I1571" s="2" t="s">
        <v>767</v>
      </c>
      <c r="J1571" s="2">
        <v>3</v>
      </c>
      <c r="K1571" s="1"/>
      <c r="L1571" s="1"/>
      <c r="M1571" s="1"/>
      <c r="N1571" s="4">
        <v>45392</v>
      </c>
      <c r="O1571" s="2" t="s">
        <v>20</v>
      </c>
      <c r="P1571" s="2" t="s">
        <v>21</v>
      </c>
      <c r="Q1571" s="5">
        <v>45400.506944444445</v>
      </c>
    </row>
    <row r="1572" spans="1:17" ht="27.6" x14ac:dyDescent="0.3">
      <c r="A1572" s="2" t="s">
        <v>766</v>
      </c>
      <c r="B1572" s="2" t="s">
        <v>7</v>
      </c>
      <c r="C1572" s="1"/>
      <c r="D1572" s="4">
        <v>45391</v>
      </c>
      <c r="E1572" s="6">
        <v>8320</v>
      </c>
      <c r="F1572" s="1"/>
      <c r="G1572" s="1"/>
      <c r="H1572" s="2" t="s">
        <v>768</v>
      </c>
      <c r="I1572" s="2" t="s">
        <v>769</v>
      </c>
      <c r="J1572" s="2">
        <v>4</v>
      </c>
      <c r="K1572" s="1"/>
      <c r="L1572" s="1"/>
      <c r="M1572" s="1"/>
      <c r="N1572" s="4">
        <v>45392</v>
      </c>
      <c r="O1572" s="2" t="s">
        <v>20</v>
      </c>
      <c r="P1572" s="2" t="s">
        <v>21</v>
      </c>
      <c r="Q1572" s="5">
        <v>45400.506944444445</v>
      </c>
    </row>
    <row r="1573" spans="1:17" ht="27.6" x14ac:dyDescent="0.3">
      <c r="A1573" s="2" t="s">
        <v>766</v>
      </c>
      <c r="B1573" s="2" t="s">
        <v>7</v>
      </c>
      <c r="C1573" s="1"/>
      <c r="D1573" s="4">
        <v>45391</v>
      </c>
      <c r="E1573" s="6">
        <v>4836.51</v>
      </c>
      <c r="F1573" s="1"/>
      <c r="G1573" s="1"/>
      <c r="H1573" s="2" t="s">
        <v>40</v>
      </c>
      <c r="I1573" s="2" t="s">
        <v>767</v>
      </c>
      <c r="J1573" s="2">
        <v>1</v>
      </c>
      <c r="K1573" s="1"/>
      <c r="L1573" s="1"/>
      <c r="M1573" s="1"/>
      <c r="N1573" s="4">
        <v>45392</v>
      </c>
      <c r="O1573" s="2" t="s">
        <v>20</v>
      </c>
      <c r="P1573" s="2" t="s">
        <v>21</v>
      </c>
      <c r="Q1573" s="5">
        <v>45400.506944444445</v>
      </c>
    </row>
    <row r="1574" spans="1:17" ht="27.6" x14ac:dyDescent="0.3">
      <c r="A1574" s="2" t="s">
        <v>766</v>
      </c>
      <c r="B1574" s="2" t="s">
        <v>7</v>
      </c>
      <c r="C1574" s="1"/>
      <c r="D1574" s="4">
        <v>45391</v>
      </c>
      <c r="E1574" s="6">
        <v>2080</v>
      </c>
      <c r="F1574" s="1"/>
      <c r="G1574" s="1"/>
      <c r="H1574" s="2" t="s">
        <v>768</v>
      </c>
      <c r="I1574" s="2" t="s">
        <v>769</v>
      </c>
      <c r="J1574" s="2">
        <v>3</v>
      </c>
      <c r="K1574" s="1"/>
      <c r="L1574" s="1"/>
      <c r="M1574" s="1"/>
      <c r="N1574" s="4">
        <v>45392</v>
      </c>
      <c r="O1574" s="2" t="s">
        <v>20</v>
      </c>
      <c r="P1574" s="2" t="s">
        <v>21</v>
      </c>
      <c r="Q1574" s="5">
        <v>45400.506944444445</v>
      </c>
    </row>
    <row r="1575" spans="1:17" ht="27.6" x14ac:dyDescent="0.3">
      <c r="A1575" s="2" t="s">
        <v>770</v>
      </c>
      <c r="B1575" s="2" t="s">
        <v>18</v>
      </c>
      <c r="C1575" s="1"/>
      <c r="D1575" s="4">
        <v>45392</v>
      </c>
      <c r="E1575" s="6">
        <v>5440</v>
      </c>
      <c r="F1575" s="2" t="s">
        <v>19</v>
      </c>
      <c r="G1575" s="1"/>
      <c r="H1575" s="1"/>
      <c r="I1575" s="1"/>
      <c r="J1575" s="1"/>
      <c r="K1575" s="1"/>
      <c r="L1575" s="1"/>
      <c r="M1575" s="1"/>
      <c r="N1575" s="1"/>
      <c r="O1575" s="2" t="s">
        <v>20</v>
      </c>
      <c r="P1575" s="2" t="s">
        <v>21</v>
      </c>
      <c r="Q1575" s="5">
        <v>45400.506944444445</v>
      </c>
    </row>
    <row r="1576" spans="1:17" ht="27.6" x14ac:dyDescent="0.3">
      <c r="A1576" s="2" t="s">
        <v>770</v>
      </c>
      <c r="B1576" s="2" t="s">
        <v>18</v>
      </c>
      <c r="C1576" s="1"/>
      <c r="D1576" s="4">
        <v>45392</v>
      </c>
      <c r="E1576" s="6">
        <v>5082.1899999999996</v>
      </c>
      <c r="F1576" s="2" t="s">
        <v>19</v>
      </c>
      <c r="G1576" s="1"/>
      <c r="H1576" s="1"/>
      <c r="I1576" s="1"/>
      <c r="J1576" s="1"/>
      <c r="K1576" s="1"/>
      <c r="L1576" s="1"/>
      <c r="M1576" s="1"/>
      <c r="N1576" s="1"/>
      <c r="O1576" s="2" t="s">
        <v>20</v>
      </c>
      <c r="P1576" s="2" t="s">
        <v>21</v>
      </c>
      <c r="Q1576" s="5">
        <v>45400.506944444445</v>
      </c>
    </row>
    <row r="1577" spans="1:17" ht="27.6" x14ac:dyDescent="0.3">
      <c r="A1577" s="2" t="s">
        <v>770</v>
      </c>
      <c r="B1577" s="2" t="s">
        <v>7</v>
      </c>
      <c r="C1577" s="1"/>
      <c r="D1577" s="4">
        <v>45391</v>
      </c>
      <c r="E1577" s="6">
        <v>5440</v>
      </c>
      <c r="F1577" s="1"/>
      <c r="G1577" s="1"/>
      <c r="H1577" s="2" t="s">
        <v>22</v>
      </c>
      <c r="I1577" s="2" t="s">
        <v>771</v>
      </c>
      <c r="J1577" s="2">
        <v>1</v>
      </c>
      <c r="K1577" s="1"/>
      <c r="L1577" s="1"/>
      <c r="M1577" s="1"/>
      <c r="N1577" s="4">
        <v>45392</v>
      </c>
      <c r="O1577" s="2" t="s">
        <v>20</v>
      </c>
      <c r="P1577" s="2" t="s">
        <v>21</v>
      </c>
      <c r="Q1577" s="5">
        <v>45400.506944444445</v>
      </c>
    </row>
    <row r="1578" spans="1:17" ht="27.6" x14ac:dyDescent="0.3">
      <c r="A1578" s="2" t="s">
        <v>770</v>
      </c>
      <c r="B1578" s="2" t="s">
        <v>7</v>
      </c>
      <c r="C1578" s="1"/>
      <c r="D1578" s="4">
        <v>45391</v>
      </c>
      <c r="E1578" s="6">
        <v>5082.1899999999996</v>
      </c>
      <c r="F1578" s="1"/>
      <c r="G1578" s="1"/>
      <c r="H1578" s="2" t="s">
        <v>772</v>
      </c>
      <c r="I1578" s="2" t="s">
        <v>773</v>
      </c>
      <c r="J1578" s="2">
        <v>1</v>
      </c>
      <c r="K1578" s="1"/>
      <c r="L1578" s="1"/>
      <c r="M1578" s="1"/>
      <c r="N1578" s="4">
        <v>45392</v>
      </c>
      <c r="O1578" s="2" t="s">
        <v>20</v>
      </c>
      <c r="P1578" s="2" t="s">
        <v>21</v>
      </c>
      <c r="Q1578" s="5">
        <v>45400.506944444445</v>
      </c>
    </row>
    <row r="1579" spans="1:17" ht="27.6" x14ac:dyDescent="0.3">
      <c r="A1579" s="2" t="s">
        <v>774</v>
      </c>
      <c r="B1579" s="2" t="s">
        <v>18</v>
      </c>
      <c r="C1579" s="1"/>
      <c r="D1579" s="4">
        <v>45391</v>
      </c>
      <c r="E1579" s="6">
        <v>1262294.31</v>
      </c>
      <c r="F1579" s="2" t="s">
        <v>19</v>
      </c>
      <c r="G1579" s="1"/>
      <c r="H1579" s="1"/>
      <c r="I1579" s="1"/>
      <c r="J1579" s="1"/>
      <c r="K1579" s="1"/>
      <c r="L1579" s="1"/>
      <c r="M1579" s="1"/>
      <c r="N1579" s="1"/>
      <c r="O1579" s="2" t="s">
        <v>20</v>
      </c>
      <c r="P1579" s="2" t="s">
        <v>21</v>
      </c>
      <c r="Q1579" s="5">
        <v>45400.508333333331</v>
      </c>
    </row>
    <row r="1580" spans="1:17" ht="27.6" x14ac:dyDescent="0.3">
      <c r="A1580" s="2" t="s">
        <v>774</v>
      </c>
      <c r="B1580" s="2" t="s">
        <v>7</v>
      </c>
      <c r="C1580" s="1"/>
      <c r="D1580" s="4">
        <v>45390</v>
      </c>
      <c r="E1580" s="6">
        <v>1243077.6399999999</v>
      </c>
      <c r="F1580" s="1"/>
      <c r="G1580" s="1"/>
      <c r="H1580" s="2" t="s">
        <v>40</v>
      </c>
      <c r="I1580" s="2" t="s">
        <v>775</v>
      </c>
      <c r="J1580" s="2">
        <v>3</v>
      </c>
      <c r="K1580" s="1"/>
      <c r="L1580" s="1"/>
      <c r="M1580" s="1"/>
      <c r="N1580" s="4">
        <v>45391</v>
      </c>
      <c r="O1580" s="2" t="s">
        <v>20</v>
      </c>
      <c r="P1580" s="2" t="s">
        <v>21</v>
      </c>
      <c r="Q1580" s="5">
        <v>45400.508333333331</v>
      </c>
    </row>
    <row r="1581" spans="1:17" ht="27.6" x14ac:dyDescent="0.3">
      <c r="A1581" s="2" t="s">
        <v>774</v>
      </c>
      <c r="B1581" s="2" t="s">
        <v>7</v>
      </c>
      <c r="C1581" s="1"/>
      <c r="D1581" s="4">
        <v>45390</v>
      </c>
      <c r="E1581" s="6">
        <v>19216.669999999998</v>
      </c>
      <c r="F1581" s="1"/>
      <c r="G1581" s="1"/>
      <c r="H1581" s="2" t="s">
        <v>40</v>
      </c>
      <c r="I1581" s="2" t="s">
        <v>775</v>
      </c>
      <c r="J1581" s="2">
        <v>2</v>
      </c>
      <c r="K1581" s="1"/>
      <c r="L1581" s="1"/>
      <c r="M1581" s="1"/>
      <c r="N1581" s="4">
        <v>45391</v>
      </c>
      <c r="O1581" s="2" t="s">
        <v>20</v>
      </c>
      <c r="P1581" s="2" t="s">
        <v>21</v>
      </c>
      <c r="Q1581" s="5">
        <v>45400.508333333331</v>
      </c>
    </row>
    <row r="1582" spans="1:17" ht="27.6" x14ac:dyDescent="0.3">
      <c r="A1582" s="2" t="s">
        <v>776</v>
      </c>
      <c r="B1582" s="2" t="s">
        <v>18</v>
      </c>
      <c r="C1582" s="1"/>
      <c r="D1582" s="4">
        <v>45391</v>
      </c>
      <c r="E1582" s="6">
        <v>300.02</v>
      </c>
      <c r="F1582" s="2" t="s">
        <v>19</v>
      </c>
      <c r="G1582" s="1"/>
      <c r="H1582" s="1"/>
      <c r="I1582" s="1"/>
      <c r="J1582" s="1"/>
      <c r="K1582" s="1"/>
      <c r="L1582" s="1"/>
      <c r="M1582" s="1"/>
      <c r="N1582" s="1"/>
      <c r="O1582" s="2" t="s">
        <v>20</v>
      </c>
      <c r="P1582" s="2" t="s">
        <v>21</v>
      </c>
      <c r="Q1582" s="5">
        <v>45400.509027777778</v>
      </c>
    </row>
    <row r="1583" spans="1:17" ht="27.6" x14ac:dyDescent="0.3">
      <c r="A1583" s="2" t="s">
        <v>776</v>
      </c>
      <c r="B1583" s="2" t="s">
        <v>18</v>
      </c>
      <c r="C1583" s="1"/>
      <c r="D1583" s="4">
        <v>45391</v>
      </c>
      <c r="E1583" s="6">
        <v>-680</v>
      </c>
      <c r="F1583" s="2" t="s">
        <v>19</v>
      </c>
      <c r="G1583" s="1"/>
      <c r="H1583" s="1"/>
      <c r="I1583" s="1"/>
      <c r="J1583" s="1"/>
      <c r="K1583" s="1"/>
      <c r="L1583" s="1"/>
      <c r="M1583" s="1"/>
      <c r="N1583" s="1"/>
      <c r="O1583" s="2" t="s">
        <v>20</v>
      </c>
      <c r="P1583" s="2" t="s">
        <v>21</v>
      </c>
      <c r="Q1583" s="5">
        <v>45400.509027777778</v>
      </c>
    </row>
    <row r="1584" spans="1:17" ht="27.6" x14ac:dyDescent="0.3">
      <c r="A1584" s="2" t="s">
        <v>776</v>
      </c>
      <c r="B1584" s="2" t="s">
        <v>7</v>
      </c>
      <c r="C1584" s="1"/>
      <c r="D1584" s="4">
        <v>45390</v>
      </c>
      <c r="E1584" s="6">
        <v>300.02</v>
      </c>
      <c r="F1584" s="1"/>
      <c r="G1584" s="1"/>
      <c r="H1584" s="2" t="s">
        <v>40</v>
      </c>
      <c r="I1584" s="2" t="s">
        <v>775</v>
      </c>
      <c r="J1584" s="2">
        <v>1</v>
      </c>
      <c r="K1584" s="1"/>
      <c r="L1584" s="1"/>
      <c r="M1584" s="1"/>
      <c r="N1584" s="4">
        <v>45391</v>
      </c>
      <c r="O1584" s="2" t="s">
        <v>20</v>
      </c>
      <c r="P1584" s="2" t="s">
        <v>21</v>
      </c>
      <c r="Q1584" s="5">
        <v>45400.509027777778</v>
      </c>
    </row>
    <row r="1585" spans="1:17" ht="27.6" x14ac:dyDescent="0.3">
      <c r="A1585" s="2" t="s">
        <v>776</v>
      </c>
      <c r="B1585" s="2" t="s">
        <v>7</v>
      </c>
      <c r="C1585" s="1"/>
      <c r="D1585" s="4">
        <v>45390</v>
      </c>
      <c r="E1585" s="6">
        <v>-680</v>
      </c>
      <c r="F1585" s="1"/>
      <c r="G1585" s="1"/>
      <c r="H1585" s="2" t="s">
        <v>40</v>
      </c>
      <c r="I1585" s="2" t="s">
        <v>777</v>
      </c>
      <c r="J1585" s="2">
        <v>1</v>
      </c>
      <c r="K1585" s="1"/>
      <c r="L1585" s="1"/>
      <c r="M1585" s="1"/>
      <c r="N1585" s="4">
        <v>45391</v>
      </c>
      <c r="O1585" s="2" t="s">
        <v>20</v>
      </c>
      <c r="P1585" s="2" t="s">
        <v>21</v>
      </c>
      <c r="Q1585" s="5">
        <v>45400.509027777778</v>
      </c>
    </row>
    <row r="1586" spans="1:17" ht="27.6" x14ac:dyDescent="0.3">
      <c r="A1586" s="2" t="s">
        <v>778</v>
      </c>
      <c r="B1586" s="2" t="s">
        <v>18</v>
      </c>
      <c r="C1586" s="1"/>
      <c r="D1586" s="4">
        <v>45391</v>
      </c>
      <c r="E1586" s="6">
        <v>6267.09</v>
      </c>
      <c r="F1586" s="2" t="s">
        <v>19</v>
      </c>
      <c r="G1586" s="1"/>
      <c r="H1586" s="1"/>
      <c r="I1586" s="1"/>
      <c r="J1586" s="1"/>
      <c r="K1586" s="1"/>
      <c r="L1586" s="1"/>
      <c r="M1586" s="1"/>
      <c r="N1586" s="1"/>
      <c r="O1586" s="2" t="s">
        <v>20</v>
      </c>
      <c r="P1586" s="2" t="s">
        <v>21</v>
      </c>
      <c r="Q1586" s="5">
        <v>45400.509027777778</v>
      </c>
    </row>
    <row r="1587" spans="1:17" ht="27.6" x14ac:dyDescent="0.3">
      <c r="A1587" s="2" t="s">
        <v>778</v>
      </c>
      <c r="B1587" s="2" t="s">
        <v>7</v>
      </c>
      <c r="C1587" s="1"/>
      <c r="D1587" s="4">
        <v>45390</v>
      </c>
      <c r="E1587" s="6">
        <v>6267.09</v>
      </c>
      <c r="F1587" s="1"/>
      <c r="G1587" s="1"/>
      <c r="H1587" s="2" t="s">
        <v>24</v>
      </c>
      <c r="I1587" s="2" t="s">
        <v>779</v>
      </c>
      <c r="J1587" s="2">
        <v>1</v>
      </c>
      <c r="K1587" s="1"/>
      <c r="L1587" s="1"/>
      <c r="M1587" s="1"/>
      <c r="N1587" s="4">
        <v>45391</v>
      </c>
      <c r="O1587" s="2" t="s">
        <v>20</v>
      </c>
      <c r="P1587" s="2" t="s">
        <v>21</v>
      </c>
      <c r="Q1587" s="5">
        <v>45400.509027777778</v>
      </c>
    </row>
    <row r="1588" spans="1:17" ht="27.6" x14ac:dyDescent="0.3">
      <c r="A1588" s="2" t="s">
        <v>780</v>
      </c>
      <c r="B1588" s="2" t="s">
        <v>18</v>
      </c>
      <c r="C1588" s="1"/>
      <c r="D1588" s="4">
        <v>45391</v>
      </c>
      <c r="E1588" s="6">
        <v>1400</v>
      </c>
      <c r="F1588" s="2" t="s">
        <v>19</v>
      </c>
      <c r="G1588" s="1"/>
      <c r="H1588" s="1"/>
      <c r="I1588" s="1"/>
      <c r="J1588" s="1"/>
      <c r="K1588" s="1"/>
      <c r="L1588" s="1"/>
      <c r="M1588" s="1"/>
      <c r="N1588" s="1"/>
      <c r="O1588" s="2" t="s">
        <v>20</v>
      </c>
      <c r="P1588" s="2" t="s">
        <v>21</v>
      </c>
      <c r="Q1588" s="5">
        <v>45400.509027777778</v>
      </c>
    </row>
    <row r="1589" spans="1:17" ht="27.6" x14ac:dyDescent="0.3">
      <c r="A1589" s="2" t="s">
        <v>780</v>
      </c>
      <c r="B1589" s="2" t="s">
        <v>7</v>
      </c>
      <c r="C1589" s="1"/>
      <c r="D1589" s="4">
        <v>45391</v>
      </c>
      <c r="E1589" s="6">
        <v>1120</v>
      </c>
      <c r="F1589" s="1"/>
      <c r="G1589" s="1"/>
      <c r="H1589" s="2" t="s">
        <v>768</v>
      </c>
      <c r="I1589" s="2" t="s">
        <v>769</v>
      </c>
      <c r="J1589" s="2">
        <v>2</v>
      </c>
      <c r="K1589" s="1"/>
      <c r="L1589" s="1"/>
      <c r="M1589" s="1"/>
      <c r="N1589" s="4">
        <v>45391</v>
      </c>
      <c r="O1589" s="2" t="s">
        <v>20</v>
      </c>
      <c r="P1589" s="2" t="s">
        <v>21</v>
      </c>
      <c r="Q1589" s="5">
        <v>45400.509027777778</v>
      </c>
    </row>
    <row r="1590" spans="1:17" ht="27.6" x14ac:dyDescent="0.3">
      <c r="A1590" s="2" t="s">
        <v>780</v>
      </c>
      <c r="B1590" s="2" t="s">
        <v>7</v>
      </c>
      <c r="C1590" s="1"/>
      <c r="D1590" s="4">
        <v>45391</v>
      </c>
      <c r="E1590" s="6">
        <v>280</v>
      </c>
      <c r="F1590" s="1"/>
      <c r="G1590" s="1"/>
      <c r="H1590" s="2" t="s">
        <v>768</v>
      </c>
      <c r="I1590" s="2" t="s">
        <v>769</v>
      </c>
      <c r="J1590" s="2">
        <v>1</v>
      </c>
      <c r="K1590" s="1"/>
      <c r="L1590" s="1"/>
      <c r="M1590" s="1"/>
      <c r="N1590" s="4">
        <v>45391</v>
      </c>
      <c r="O1590" s="2" t="s">
        <v>20</v>
      </c>
      <c r="P1590" s="2" t="s">
        <v>21</v>
      </c>
      <c r="Q1590" s="5">
        <v>45400.509027777778</v>
      </c>
    </row>
    <row r="1591" spans="1:17" ht="27.6" x14ac:dyDescent="0.3">
      <c r="A1591" s="2" t="s">
        <v>781</v>
      </c>
      <c r="B1591" s="2" t="s">
        <v>18</v>
      </c>
      <c r="C1591" s="1"/>
      <c r="D1591" s="4">
        <v>45391</v>
      </c>
      <c r="E1591" s="6">
        <v>7800</v>
      </c>
      <c r="F1591" s="2" t="s">
        <v>19</v>
      </c>
      <c r="G1591" s="1"/>
      <c r="H1591" s="1"/>
      <c r="I1591" s="1"/>
      <c r="J1591" s="1"/>
      <c r="K1591" s="1"/>
      <c r="L1591" s="1"/>
      <c r="M1591" s="1"/>
      <c r="N1591" s="1"/>
      <c r="O1591" s="2" t="s">
        <v>20</v>
      </c>
      <c r="P1591" s="2" t="s">
        <v>21</v>
      </c>
      <c r="Q1591" s="5">
        <v>45400.509722222225</v>
      </c>
    </row>
    <row r="1592" spans="1:17" ht="27.6" x14ac:dyDescent="0.3">
      <c r="A1592" s="2" t="s">
        <v>781</v>
      </c>
      <c r="B1592" s="2" t="s">
        <v>7</v>
      </c>
      <c r="C1592" s="1"/>
      <c r="D1592" s="4">
        <v>45390</v>
      </c>
      <c r="E1592" s="6">
        <v>6240</v>
      </c>
      <c r="F1592" s="1"/>
      <c r="G1592" s="1"/>
      <c r="H1592" s="2" t="s">
        <v>782</v>
      </c>
      <c r="I1592" s="2" t="s">
        <v>783</v>
      </c>
      <c r="J1592" s="2">
        <v>4</v>
      </c>
      <c r="K1592" s="1"/>
      <c r="L1592" s="1"/>
      <c r="M1592" s="1"/>
      <c r="N1592" s="4">
        <v>45391</v>
      </c>
      <c r="O1592" s="2" t="s">
        <v>20</v>
      </c>
      <c r="P1592" s="2" t="s">
        <v>21</v>
      </c>
      <c r="Q1592" s="5">
        <v>45400.509722222225</v>
      </c>
    </row>
    <row r="1593" spans="1:17" ht="27.6" x14ac:dyDescent="0.3">
      <c r="A1593" s="2" t="s">
        <v>781</v>
      </c>
      <c r="B1593" s="2" t="s">
        <v>7</v>
      </c>
      <c r="C1593" s="1"/>
      <c r="D1593" s="4">
        <v>45390</v>
      </c>
      <c r="E1593" s="6">
        <v>1560</v>
      </c>
      <c r="F1593" s="1"/>
      <c r="G1593" s="1"/>
      <c r="H1593" s="2" t="s">
        <v>782</v>
      </c>
      <c r="I1593" s="2" t="s">
        <v>783</v>
      </c>
      <c r="J1593" s="2">
        <v>3</v>
      </c>
      <c r="K1593" s="1"/>
      <c r="L1593" s="1"/>
      <c r="M1593" s="1"/>
      <c r="N1593" s="4">
        <v>45391</v>
      </c>
      <c r="O1593" s="2" t="s">
        <v>20</v>
      </c>
      <c r="P1593" s="2" t="s">
        <v>21</v>
      </c>
      <c r="Q1593" s="5">
        <v>45400.509722222225</v>
      </c>
    </row>
    <row r="1594" spans="1:17" ht="27.6" x14ac:dyDescent="0.3">
      <c r="A1594" s="2" t="s">
        <v>781</v>
      </c>
      <c r="B1594" s="2" t="s">
        <v>7</v>
      </c>
      <c r="C1594" s="1"/>
      <c r="D1594" s="4">
        <v>45390</v>
      </c>
      <c r="E1594" s="6">
        <v>180</v>
      </c>
      <c r="F1594" s="1"/>
      <c r="G1594" s="1"/>
      <c r="H1594" s="2" t="s">
        <v>40</v>
      </c>
      <c r="I1594" s="2" t="s">
        <v>784</v>
      </c>
      <c r="J1594" s="2">
        <v>1</v>
      </c>
      <c r="K1594" s="1"/>
      <c r="L1594" s="1"/>
      <c r="M1594" s="1"/>
      <c r="N1594" s="4">
        <v>45391</v>
      </c>
      <c r="O1594" s="2" t="s">
        <v>20</v>
      </c>
      <c r="P1594" s="2" t="s">
        <v>21</v>
      </c>
      <c r="Q1594" s="5">
        <v>45400.509722222225</v>
      </c>
    </row>
    <row r="1595" spans="1:17" ht="27.6" x14ac:dyDescent="0.3">
      <c r="A1595" s="2" t="s">
        <v>781</v>
      </c>
      <c r="B1595" s="2" t="s">
        <v>7</v>
      </c>
      <c r="C1595" s="1"/>
      <c r="D1595" s="4">
        <v>45390</v>
      </c>
      <c r="E1595" s="6">
        <v>-180</v>
      </c>
      <c r="F1595" s="1"/>
      <c r="G1595" s="1"/>
      <c r="H1595" s="2" t="s">
        <v>40</v>
      </c>
      <c r="I1595" s="2" t="s">
        <v>784</v>
      </c>
      <c r="J1595" s="2">
        <v>2</v>
      </c>
      <c r="K1595" s="1"/>
      <c r="L1595" s="1"/>
      <c r="M1595" s="1"/>
      <c r="N1595" s="4">
        <v>45391</v>
      </c>
      <c r="O1595" s="2" t="s">
        <v>20</v>
      </c>
      <c r="P1595" s="2" t="s">
        <v>21</v>
      </c>
      <c r="Q1595" s="5">
        <v>45400.509722222225</v>
      </c>
    </row>
    <row r="1596" spans="1:17" ht="27.6" x14ac:dyDescent="0.3">
      <c r="A1596" s="2" t="s">
        <v>785</v>
      </c>
      <c r="B1596" s="2" t="s">
        <v>18</v>
      </c>
      <c r="C1596" s="1"/>
      <c r="D1596" s="4">
        <v>45386</v>
      </c>
      <c r="E1596" s="6">
        <v>8616814.2899999991</v>
      </c>
      <c r="F1596" s="2" t="s">
        <v>19</v>
      </c>
      <c r="G1596" s="1"/>
      <c r="H1596" s="1"/>
      <c r="I1596" s="1"/>
      <c r="J1596" s="1"/>
      <c r="K1596" s="1"/>
      <c r="L1596" s="1"/>
      <c r="M1596" s="1"/>
      <c r="N1596" s="1"/>
      <c r="O1596" s="2" t="s">
        <v>20</v>
      </c>
      <c r="P1596" s="2" t="s">
        <v>21</v>
      </c>
      <c r="Q1596" s="5">
        <v>45400.529166666667</v>
      </c>
    </row>
    <row r="1597" spans="1:17" ht="27.6" x14ac:dyDescent="0.3">
      <c r="A1597" s="2" t="s">
        <v>785</v>
      </c>
      <c r="B1597" s="2" t="s">
        <v>7</v>
      </c>
      <c r="C1597" s="1"/>
      <c r="D1597" s="4">
        <v>45385</v>
      </c>
      <c r="E1597" s="6">
        <v>8582601.6400000006</v>
      </c>
      <c r="F1597" s="1"/>
      <c r="G1597" s="1"/>
      <c r="H1597" s="2" t="s">
        <v>40</v>
      </c>
      <c r="I1597" s="2" t="s">
        <v>786</v>
      </c>
      <c r="J1597" s="2">
        <v>3</v>
      </c>
      <c r="K1597" s="1"/>
      <c r="L1597" s="1"/>
      <c r="M1597" s="1"/>
      <c r="N1597" s="4">
        <v>45386</v>
      </c>
      <c r="O1597" s="2" t="s">
        <v>20</v>
      </c>
      <c r="P1597" s="2" t="s">
        <v>21</v>
      </c>
      <c r="Q1597" s="5">
        <v>45400.529166666667</v>
      </c>
    </row>
    <row r="1598" spans="1:17" ht="27.6" x14ac:dyDescent="0.3">
      <c r="A1598" s="2" t="s">
        <v>785</v>
      </c>
      <c r="B1598" s="2" t="s">
        <v>7</v>
      </c>
      <c r="C1598" s="1"/>
      <c r="D1598" s="4">
        <v>45385</v>
      </c>
      <c r="E1598" s="6">
        <v>35218.050000000003</v>
      </c>
      <c r="F1598" s="1"/>
      <c r="G1598" s="1"/>
      <c r="H1598" s="2" t="s">
        <v>40</v>
      </c>
      <c r="I1598" s="2" t="s">
        <v>786</v>
      </c>
      <c r="J1598" s="2">
        <v>2</v>
      </c>
      <c r="K1598" s="1"/>
      <c r="L1598" s="1"/>
      <c r="M1598" s="1"/>
      <c r="N1598" s="4">
        <v>45386</v>
      </c>
      <c r="O1598" s="2" t="s">
        <v>20</v>
      </c>
      <c r="P1598" s="2" t="s">
        <v>21</v>
      </c>
      <c r="Q1598" s="5">
        <v>45400.529166666667</v>
      </c>
    </row>
    <row r="1599" spans="1:17" ht="27.6" x14ac:dyDescent="0.3">
      <c r="A1599" s="2" t="s">
        <v>785</v>
      </c>
      <c r="B1599" s="2" t="s">
        <v>7</v>
      </c>
      <c r="C1599" s="1"/>
      <c r="D1599" s="4">
        <v>45385</v>
      </c>
      <c r="E1599" s="6">
        <v>-1005.4</v>
      </c>
      <c r="F1599" s="1"/>
      <c r="G1599" s="1"/>
      <c r="H1599" s="2" t="s">
        <v>40</v>
      </c>
      <c r="I1599" s="2" t="s">
        <v>786</v>
      </c>
      <c r="J1599" s="2">
        <v>4</v>
      </c>
      <c r="K1599" s="1"/>
      <c r="L1599" s="1"/>
      <c r="M1599" s="1"/>
      <c r="N1599" s="4">
        <v>45386</v>
      </c>
      <c r="O1599" s="2" t="s">
        <v>20</v>
      </c>
      <c r="P1599" s="2" t="s">
        <v>21</v>
      </c>
      <c r="Q1599" s="5">
        <v>45400.529166666667</v>
      </c>
    </row>
    <row r="1600" spans="1:17" ht="27.6" x14ac:dyDescent="0.3">
      <c r="A1600" s="2" t="s">
        <v>787</v>
      </c>
      <c r="B1600" s="2" t="s">
        <v>18</v>
      </c>
      <c r="C1600" s="1"/>
      <c r="D1600" s="4">
        <v>45386</v>
      </c>
      <c r="E1600" s="6">
        <v>8978.02</v>
      </c>
      <c r="F1600" s="2" t="s">
        <v>19</v>
      </c>
      <c r="G1600" s="1"/>
      <c r="H1600" s="1"/>
      <c r="I1600" s="1"/>
      <c r="J1600" s="1"/>
      <c r="K1600" s="1"/>
      <c r="L1600" s="1"/>
      <c r="M1600" s="1"/>
      <c r="N1600" s="1"/>
      <c r="O1600" s="2" t="s">
        <v>20</v>
      </c>
      <c r="P1600" s="2" t="s">
        <v>21</v>
      </c>
      <c r="Q1600" s="5">
        <v>45400.543749999997</v>
      </c>
    </row>
    <row r="1601" spans="1:17" ht="27.6" x14ac:dyDescent="0.3">
      <c r="A1601" s="2" t="s">
        <v>787</v>
      </c>
      <c r="B1601" s="2" t="s">
        <v>18</v>
      </c>
      <c r="C1601" s="1"/>
      <c r="D1601" s="4">
        <v>45386</v>
      </c>
      <c r="E1601" s="6">
        <v>2040</v>
      </c>
      <c r="F1601" s="2" t="s">
        <v>19</v>
      </c>
      <c r="G1601" s="1"/>
      <c r="H1601" s="1"/>
      <c r="I1601" s="1"/>
      <c r="J1601" s="1"/>
      <c r="K1601" s="1"/>
      <c r="L1601" s="1"/>
      <c r="M1601" s="1"/>
      <c r="N1601" s="1"/>
      <c r="O1601" s="2" t="s">
        <v>20</v>
      </c>
      <c r="P1601" s="2" t="s">
        <v>21</v>
      </c>
      <c r="Q1601" s="5">
        <v>45400.543749999997</v>
      </c>
    </row>
    <row r="1602" spans="1:17" ht="27.6" x14ac:dyDescent="0.3">
      <c r="A1602" s="2" t="s">
        <v>787</v>
      </c>
      <c r="B1602" s="2" t="s">
        <v>7</v>
      </c>
      <c r="C1602" s="1"/>
      <c r="D1602" s="4">
        <v>45385</v>
      </c>
      <c r="E1602" s="6">
        <v>8978.02</v>
      </c>
      <c r="F1602" s="1"/>
      <c r="G1602" s="1"/>
      <c r="H1602" s="2" t="s">
        <v>22</v>
      </c>
      <c r="I1602" s="2" t="s">
        <v>788</v>
      </c>
      <c r="J1602" s="2">
        <v>1</v>
      </c>
      <c r="K1602" s="1"/>
      <c r="L1602" s="1"/>
      <c r="M1602" s="1"/>
      <c r="N1602" s="4">
        <v>45386</v>
      </c>
      <c r="O1602" s="2" t="s">
        <v>20</v>
      </c>
      <c r="P1602" s="2" t="s">
        <v>21</v>
      </c>
      <c r="Q1602" s="5">
        <v>45400.543749999997</v>
      </c>
    </row>
    <row r="1603" spans="1:17" ht="27.6" x14ac:dyDescent="0.3">
      <c r="A1603" s="2" t="s">
        <v>787</v>
      </c>
      <c r="B1603" s="2" t="s">
        <v>7</v>
      </c>
      <c r="C1603" s="1"/>
      <c r="D1603" s="4">
        <v>45386</v>
      </c>
      <c r="E1603" s="6">
        <v>2040</v>
      </c>
      <c r="F1603" s="1"/>
      <c r="G1603" s="1"/>
      <c r="H1603" s="2" t="s">
        <v>22</v>
      </c>
      <c r="I1603" s="2" t="s">
        <v>789</v>
      </c>
      <c r="J1603" s="2">
        <v>1</v>
      </c>
      <c r="K1603" s="1"/>
      <c r="L1603" s="1"/>
      <c r="M1603" s="1"/>
      <c r="N1603" s="4">
        <v>45386</v>
      </c>
      <c r="O1603" s="2" t="s">
        <v>20</v>
      </c>
      <c r="P1603" s="2" t="s">
        <v>21</v>
      </c>
      <c r="Q1603" s="5">
        <v>45400.543749999997</v>
      </c>
    </row>
    <row r="1604" spans="1:17" ht="27.6" x14ac:dyDescent="0.3">
      <c r="A1604" s="2" t="s">
        <v>790</v>
      </c>
      <c r="B1604" s="2" t="s">
        <v>18</v>
      </c>
      <c r="C1604" s="1"/>
      <c r="D1604" s="4">
        <v>45390</v>
      </c>
      <c r="E1604" s="6">
        <v>1827144.35</v>
      </c>
      <c r="F1604" s="2" t="s">
        <v>19</v>
      </c>
      <c r="G1604" s="1"/>
      <c r="H1604" s="1"/>
      <c r="I1604" s="1"/>
      <c r="J1604" s="1"/>
      <c r="K1604" s="1"/>
      <c r="L1604" s="1"/>
      <c r="M1604" s="1"/>
      <c r="N1604" s="1"/>
      <c r="O1604" s="2" t="s">
        <v>20</v>
      </c>
      <c r="P1604" s="2" t="s">
        <v>21</v>
      </c>
      <c r="Q1604" s="5">
        <v>45400.544444444444</v>
      </c>
    </row>
    <row r="1605" spans="1:17" ht="27.6" x14ac:dyDescent="0.3">
      <c r="A1605" s="2" t="s">
        <v>790</v>
      </c>
      <c r="B1605" s="2" t="s">
        <v>7</v>
      </c>
      <c r="C1605" s="1"/>
      <c r="D1605" s="4">
        <v>45387</v>
      </c>
      <c r="E1605" s="6">
        <v>1818622.41</v>
      </c>
      <c r="F1605" s="1"/>
      <c r="G1605" s="1"/>
      <c r="H1605" s="2" t="s">
        <v>40</v>
      </c>
      <c r="I1605" s="2" t="s">
        <v>791</v>
      </c>
      <c r="J1605" s="2">
        <v>3</v>
      </c>
      <c r="K1605" s="1"/>
      <c r="L1605" s="1"/>
      <c r="M1605" s="1"/>
      <c r="N1605" s="4">
        <v>45390</v>
      </c>
      <c r="O1605" s="2" t="s">
        <v>20</v>
      </c>
      <c r="P1605" s="2" t="s">
        <v>21</v>
      </c>
      <c r="Q1605" s="5">
        <v>45400.544444444444</v>
      </c>
    </row>
    <row r="1606" spans="1:17" ht="27.6" x14ac:dyDescent="0.3">
      <c r="A1606" s="2" t="s">
        <v>790</v>
      </c>
      <c r="B1606" s="2" t="s">
        <v>7</v>
      </c>
      <c r="C1606" s="1"/>
      <c r="D1606" s="4">
        <v>45387</v>
      </c>
      <c r="E1606" s="6">
        <v>8521.94</v>
      </c>
      <c r="F1606" s="1"/>
      <c r="G1606" s="1"/>
      <c r="H1606" s="2" t="s">
        <v>40</v>
      </c>
      <c r="I1606" s="2" t="s">
        <v>791</v>
      </c>
      <c r="J1606" s="2">
        <v>2</v>
      </c>
      <c r="K1606" s="1"/>
      <c r="L1606" s="1"/>
      <c r="M1606" s="1"/>
      <c r="N1606" s="4">
        <v>45390</v>
      </c>
      <c r="O1606" s="2" t="s">
        <v>20</v>
      </c>
      <c r="P1606" s="2" t="s">
        <v>21</v>
      </c>
      <c r="Q1606" s="5">
        <v>45400.544444444444</v>
      </c>
    </row>
    <row r="1607" spans="1:17" ht="27.6" x14ac:dyDescent="0.3">
      <c r="A1607" s="2" t="s">
        <v>792</v>
      </c>
      <c r="B1607" s="2" t="s">
        <v>18</v>
      </c>
      <c r="C1607" s="1"/>
      <c r="D1607" s="4">
        <v>45390</v>
      </c>
      <c r="E1607" s="6">
        <v>5554.35</v>
      </c>
      <c r="F1607" s="2" t="s">
        <v>19</v>
      </c>
      <c r="G1607" s="1"/>
      <c r="H1607" s="1"/>
      <c r="I1607" s="1"/>
      <c r="J1607" s="1"/>
      <c r="K1607" s="1"/>
      <c r="L1607" s="1"/>
      <c r="M1607" s="1"/>
      <c r="N1607" s="1"/>
      <c r="O1607" s="2" t="s">
        <v>20</v>
      </c>
      <c r="P1607" s="2" t="s">
        <v>21</v>
      </c>
      <c r="Q1607" s="5">
        <v>45400.545138888891</v>
      </c>
    </row>
    <row r="1608" spans="1:17" ht="27.6" x14ac:dyDescent="0.3">
      <c r="A1608" s="2" t="s">
        <v>792</v>
      </c>
      <c r="B1608" s="2" t="s">
        <v>7</v>
      </c>
      <c r="C1608" s="1"/>
      <c r="D1608" s="4">
        <v>45387</v>
      </c>
      <c r="E1608" s="6">
        <v>5554.35</v>
      </c>
      <c r="F1608" s="1"/>
      <c r="G1608" s="1"/>
      <c r="H1608" s="2" t="s">
        <v>22</v>
      </c>
      <c r="I1608" s="2" t="s">
        <v>793</v>
      </c>
      <c r="J1608" s="2">
        <v>1</v>
      </c>
      <c r="K1608" s="1"/>
      <c r="L1608" s="1"/>
      <c r="M1608" s="1"/>
      <c r="N1608" s="4">
        <v>45390</v>
      </c>
      <c r="O1608" s="2" t="s">
        <v>20</v>
      </c>
      <c r="P1608" s="2" t="s">
        <v>21</v>
      </c>
      <c r="Q1608" s="5">
        <v>45400.545138888891</v>
      </c>
    </row>
    <row r="1609" spans="1:17" ht="27.6" x14ac:dyDescent="0.3">
      <c r="A1609" s="2" t="s">
        <v>794</v>
      </c>
      <c r="B1609" s="2" t="s">
        <v>18</v>
      </c>
      <c r="C1609" s="1"/>
      <c r="D1609" s="4">
        <v>45390</v>
      </c>
      <c r="E1609" s="6">
        <v>1360</v>
      </c>
      <c r="F1609" s="2" t="s">
        <v>19</v>
      </c>
      <c r="G1609" s="1"/>
      <c r="H1609" s="1"/>
      <c r="I1609" s="1"/>
      <c r="J1609" s="1"/>
      <c r="K1609" s="1"/>
      <c r="L1609" s="1"/>
      <c r="M1609" s="1"/>
      <c r="N1609" s="1"/>
      <c r="O1609" s="2" t="s">
        <v>20</v>
      </c>
      <c r="P1609" s="2" t="s">
        <v>21</v>
      </c>
      <c r="Q1609" s="5">
        <v>45400.545138888891</v>
      </c>
    </row>
    <row r="1610" spans="1:17" ht="27.6" x14ac:dyDescent="0.3">
      <c r="A1610" s="2" t="s">
        <v>794</v>
      </c>
      <c r="B1610" s="2" t="s">
        <v>7</v>
      </c>
      <c r="C1610" s="1"/>
      <c r="D1610" s="4">
        <v>45390</v>
      </c>
      <c r="E1610" s="6">
        <v>1360</v>
      </c>
      <c r="F1610" s="1"/>
      <c r="G1610" s="1"/>
      <c r="H1610" s="2" t="s">
        <v>24</v>
      </c>
      <c r="I1610" s="2" t="s">
        <v>795</v>
      </c>
      <c r="J1610" s="2">
        <v>1</v>
      </c>
      <c r="K1610" s="1"/>
      <c r="L1610" s="1"/>
      <c r="M1610" s="1"/>
      <c r="N1610" s="4">
        <v>45390</v>
      </c>
      <c r="O1610" s="2" t="s">
        <v>20</v>
      </c>
      <c r="P1610" s="2" t="s">
        <v>21</v>
      </c>
      <c r="Q1610" s="5">
        <v>45400.545138888891</v>
      </c>
    </row>
    <row r="1611" spans="1:17" ht="27.6" x14ac:dyDescent="0.3">
      <c r="A1611" s="2" t="s">
        <v>796</v>
      </c>
      <c r="B1611" s="2" t="s">
        <v>18</v>
      </c>
      <c r="C1611" s="1"/>
      <c r="D1611" s="4">
        <v>45390</v>
      </c>
      <c r="E1611" s="6">
        <v>8000</v>
      </c>
      <c r="F1611" s="2" t="s">
        <v>19</v>
      </c>
      <c r="G1611" s="1"/>
      <c r="H1611" s="1"/>
      <c r="I1611" s="1"/>
      <c r="J1611" s="1"/>
      <c r="K1611" s="1"/>
      <c r="L1611" s="1"/>
      <c r="M1611" s="1"/>
      <c r="N1611" s="1"/>
      <c r="O1611" s="2" t="s">
        <v>20</v>
      </c>
      <c r="P1611" s="2" t="s">
        <v>21</v>
      </c>
      <c r="Q1611" s="5">
        <v>45400.545138888891</v>
      </c>
    </row>
    <row r="1612" spans="1:17" ht="27.6" x14ac:dyDescent="0.3">
      <c r="A1612" s="2" t="s">
        <v>796</v>
      </c>
      <c r="B1612" s="2" t="s">
        <v>7</v>
      </c>
      <c r="C1612" s="1"/>
      <c r="D1612" s="4">
        <v>45387</v>
      </c>
      <c r="E1612" s="6">
        <v>6400</v>
      </c>
      <c r="F1612" s="1"/>
      <c r="G1612" s="1"/>
      <c r="H1612" s="2" t="s">
        <v>731</v>
      </c>
      <c r="I1612" s="2" t="s">
        <v>732</v>
      </c>
      <c r="J1612" s="2">
        <v>4</v>
      </c>
      <c r="K1612" s="1"/>
      <c r="L1612" s="1"/>
      <c r="M1612" s="1"/>
      <c r="N1612" s="4">
        <v>45390</v>
      </c>
      <c r="O1612" s="2" t="s">
        <v>20</v>
      </c>
      <c r="P1612" s="2" t="s">
        <v>21</v>
      </c>
      <c r="Q1612" s="5">
        <v>45400.545138888891</v>
      </c>
    </row>
    <row r="1613" spans="1:17" ht="27.6" x14ac:dyDescent="0.3">
      <c r="A1613" s="2" t="s">
        <v>796</v>
      </c>
      <c r="B1613" s="2" t="s">
        <v>7</v>
      </c>
      <c r="C1613" s="1"/>
      <c r="D1613" s="4">
        <v>45387</v>
      </c>
      <c r="E1613" s="6">
        <v>1600</v>
      </c>
      <c r="F1613" s="1"/>
      <c r="G1613" s="1"/>
      <c r="H1613" s="2" t="s">
        <v>731</v>
      </c>
      <c r="I1613" s="2" t="s">
        <v>732</v>
      </c>
      <c r="J1613" s="2">
        <v>3</v>
      </c>
      <c r="K1613" s="1"/>
      <c r="L1613" s="1"/>
      <c r="M1613" s="1"/>
      <c r="N1613" s="4">
        <v>45390</v>
      </c>
      <c r="O1613" s="2" t="s">
        <v>20</v>
      </c>
      <c r="P1613" s="2" t="s">
        <v>21</v>
      </c>
      <c r="Q1613" s="5">
        <v>45400.545138888891</v>
      </c>
    </row>
    <row r="1614" spans="1:17" ht="27.6" x14ac:dyDescent="0.3">
      <c r="A1614" s="2" t="s">
        <v>797</v>
      </c>
      <c r="B1614" s="2" t="s">
        <v>18</v>
      </c>
      <c r="C1614" s="1"/>
      <c r="D1614" s="4">
        <v>45323</v>
      </c>
      <c r="E1614" s="6">
        <v>100</v>
      </c>
      <c r="F1614" s="2" t="s">
        <v>19</v>
      </c>
      <c r="G1614" s="1"/>
      <c r="H1614" s="1"/>
      <c r="I1614" s="1"/>
      <c r="J1614" s="1"/>
      <c r="K1614" s="1"/>
      <c r="L1614" s="1"/>
      <c r="M1614" s="1"/>
      <c r="N1614" s="1"/>
      <c r="O1614" s="2" t="s">
        <v>20</v>
      </c>
      <c r="P1614" s="2" t="s">
        <v>21</v>
      </c>
      <c r="Q1614" s="5">
        <v>45400.561111111114</v>
      </c>
    </row>
    <row r="1615" spans="1:17" ht="27.6" x14ac:dyDescent="0.3">
      <c r="A1615" s="2" t="s">
        <v>797</v>
      </c>
      <c r="B1615" s="2" t="s">
        <v>18</v>
      </c>
      <c r="C1615" s="1"/>
      <c r="D1615" s="4">
        <v>45322</v>
      </c>
      <c r="E1615" s="6">
        <v>288</v>
      </c>
      <c r="F1615" s="2" t="s">
        <v>19</v>
      </c>
      <c r="G1615" s="1"/>
      <c r="H1615" s="1"/>
      <c r="I1615" s="1"/>
      <c r="J1615" s="1"/>
      <c r="K1615" s="1"/>
      <c r="L1615" s="1"/>
      <c r="M1615" s="1"/>
      <c r="N1615" s="1"/>
      <c r="O1615" s="2" t="s">
        <v>20</v>
      </c>
      <c r="P1615" s="2" t="s">
        <v>21</v>
      </c>
      <c r="Q1615" s="5">
        <v>45400.561111111114</v>
      </c>
    </row>
    <row r="1616" spans="1:17" ht="27.6" x14ac:dyDescent="0.3">
      <c r="A1616" s="2" t="s">
        <v>797</v>
      </c>
      <c r="B1616" s="2" t="s">
        <v>18</v>
      </c>
      <c r="C1616" s="1"/>
      <c r="D1616" s="4">
        <v>45322</v>
      </c>
      <c r="E1616" s="6">
        <v>312.68</v>
      </c>
      <c r="F1616" s="2" t="s">
        <v>19</v>
      </c>
      <c r="G1616" s="1"/>
      <c r="H1616" s="1"/>
      <c r="I1616" s="1"/>
      <c r="J1616" s="1"/>
      <c r="K1616" s="1"/>
      <c r="L1616" s="1"/>
      <c r="M1616" s="1"/>
      <c r="N1616" s="1"/>
      <c r="O1616" s="2" t="s">
        <v>20</v>
      </c>
      <c r="P1616" s="2" t="s">
        <v>21</v>
      </c>
      <c r="Q1616" s="5">
        <v>45400.561111111114</v>
      </c>
    </row>
    <row r="1617" spans="1:17" ht="27.6" x14ac:dyDescent="0.3">
      <c r="A1617" s="2" t="s">
        <v>797</v>
      </c>
      <c r="B1617" s="2" t="s">
        <v>18</v>
      </c>
      <c r="C1617" s="1"/>
      <c r="D1617" s="4">
        <v>45322</v>
      </c>
      <c r="E1617" s="6">
        <v>2533.44</v>
      </c>
      <c r="F1617" s="2" t="s">
        <v>19</v>
      </c>
      <c r="G1617" s="1"/>
      <c r="H1617" s="1"/>
      <c r="I1617" s="1"/>
      <c r="J1617" s="1"/>
      <c r="K1617" s="1"/>
      <c r="L1617" s="1"/>
      <c r="M1617" s="1"/>
      <c r="N1617" s="1"/>
      <c r="O1617" s="2" t="s">
        <v>20</v>
      </c>
      <c r="P1617" s="2" t="s">
        <v>21</v>
      </c>
      <c r="Q1617" s="5">
        <v>45400.561111111114</v>
      </c>
    </row>
    <row r="1618" spans="1:17" ht="27.6" x14ac:dyDescent="0.3">
      <c r="A1618" s="2" t="s">
        <v>797</v>
      </c>
      <c r="B1618" s="2" t="s">
        <v>7</v>
      </c>
      <c r="C1618" s="1"/>
      <c r="D1618" s="4">
        <v>45321</v>
      </c>
      <c r="E1618" s="6">
        <v>3234.12</v>
      </c>
      <c r="F1618" s="1"/>
      <c r="G1618" s="1"/>
      <c r="H1618" s="2" t="s">
        <v>40</v>
      </c>
      <c r="I1618" s="2" t="s">
        <v>338</v>
      </c>
      <c r="J1618" s="2">
        <v>1</v>
      </c>
      <c r="K1618" s="1"/>
      <c r="L1618" s="1"/>
      <c r="M1618" s="1"/>
      <c r="N1618" s="4">
        <v>45323</v>
      </c>
      <c r="O1618" s="2" t="s">
        <v>20</v>
      </c>
      <c r="P1618" s="2" t="s">
        <v>21</v>
      </c>
      <c r="Q1618" s="5">
        <v>45400.561111111114</v>
      </c>
    </row>
    <row r="1619" spans="1:17" ht="27.6" x14ac:dyDescent="0.3">
      <c r="A1619" s="2" t="s">
        <v>798</v>
      </c>
      <c r="B1619" s="2" t="s">
        <v>18</v>
      </c>
      <c r="C1619" s="1"/>
      <c r="D1619" s="4">
        <v>45328</v>
      </c>
      <c r="E1619" s="6">
        <v>1700</v>
      </c>
      <c r="F1619" s="2" t="s">
        <v>19</v>
      </c>
      <c r="G1619" s="1"/>
      <c r="H1619" s="1"/>
      <c r="I1619" s="1"/>
      <c r="J1619" s="1"/>
      <c r="K1619" s="1"/>
      <c r="L1619" s="1"/>
      <c r="M1619" s="1"/>
      <c r="N1619" s="1"/>
      <c r="O1619" s="2" t="s">
        <v>20</v>
      </c>
      <c r="P1619" s="2" t="s">
        <v>21</v>
      </c>
      <c r="Q1619" s="5">
        <v>45400.563194444447</v>
      </c>
    </row>
    <row r="1620" spans="1:17" ht="27.6" x14ac:dyDescent="0.3">
      <c r="A1620" s="2" t="s">
        <v>798</v>
      </c>
      <c r="B1620" s="2" t="s">
        <v>7</v>
      </c>
      <c r="C1620" s="1"/>
      <c r="D1620" s="4">
        <v>45328</v>
      </c>
      <c r="E1620" s="6">
        <v>340</v>
      </c>
      <c r="F1620" s="1"/>
      <c r="G1620" s="1"/>
      <c r="H1620" s="2" t="s">
        <v>440</v>
      </c>
      <c r="I1620" s="2" t="s">
        <v>441</v>
      </c>
      <c r="J1620" s="2">
        <v>1</v>
      </c>
      <c r="K1620" s="1"/>
      <c r="L1620" s="1"/>
      <c r="M1620" s="1"/>
      <c r="N1620" s="4">
        <v>45328</v>
      </c>
      <c r="O1620" s="2" t="s">
        <v>20</v>
      </c>
      <c r="P1620" s="2" t="s">
        <v>21</v>
      </c>
      <c r="Q1620" s="5">
        <v>45400.563194444447</v>
      </c>
    </row>
    <row r="1621" spans="1:17" ht="27.6" x14ac:dyDescent="0.3">
      <c r="A1621" s="2" t="s">
        <v>798</v>
      </c>
      <c r="B1621" s="2" t="s">
        <v>7</v>
      </c>
      <c r="C1621" s="1"/>
      <c r="D1621" s="4">
        <v>45323</v>
      </c>
      <c r="E1621" s="6">
        <v>1360</v>
      </c>
      <c r="F1621" s="1"/>
      <c r="G1621" s="1"/>
      <c r="H1621" s="2" t="s">
        <v>22</v>
      </c>
      <c r="I1621" s="2" t="s">
        <v>799</v>
      </c>
      <c r="J1621" s="2">
        <v>1</v>
      </c>
      <c r="K1621" s="1"/>
      <c r="L1621" s="1"/>
      <c r="M1621" s="1"/>
      <c r="N1621" s="4">
        <v>45328</v>
      </c>
      <c r="O1621" s="2" t="s">
        <v>20</v>
      </c>
      <c r="P1621" s="2" t="s">
        <v>21</v>
      </c>
      <c r="Q1621" s="5">
        <v>45400.563194444447</v>
      </c>
    </row>
    <row r="1622" spans="1:17" ht="27.6" x14ac:dyDescent="0.3">
      <c r="A1622" s="2" t="s">
        <v>800</v>
      </c>
      <c r="B1622" s="2" t="s">
        <v>18</v>
      </c>
      <c r="C1622" s="1"/>
      <c r="D1622" s="4">
        <v>45328</v>
      </c>
      <c r="E1622" s="6">
        <v>1109</v>
      </c>
      <c r="F1622" s="2" t="s">
        <v>19</v>
      </c>
      <c r="G1622" s="1"/>
      <c r="H1622" s="1"/>
      <c r="I1622" s="1"/>
      <c r="J1622" s="1"/>
      <c r="K1622" s="1"/>
      <c r="L1622" s="1"/>
      <c r="M1622" s="1"/>
      <c r="N1622" s="1"/>
      <c r="O1622" s="2" t="s">
        <v>20</v>
      </c>
      <c r="P1622" s="2" t="s">
        <v>21</v>
      </c>
      <c r="Q1622" s="5">
        <v>45400.564583333333</v>
      </c>
    </row>
    <row r="1623" spans="1:17" ht="27.6" x14ac:dyDescent="0.3">
      <c r="A1623" s="2" t="s">
        <v>800</v>
      </c>
      <c r="B1623" s="2" t="s">
        <v>7</v>
      </c>
      <c r="C1623" s="1"/>
      <c r="D1623" s="4">
        <v>45334</v>
      </c>
      <c r="E1623" s="6">
        <v>1109</v>
      </c>
      <c r="F1623" s="1"/>
      <c r="G1623" s="1"/>
      <c r="H1623" s="2" t="s">
        <v>24</v>
      </c>
      <c r="I1623" s="2" t="s">
        <v>551</v>
      </c>
      <c r="J1623" s="2">
        <v>9</v>
      </c>
      <c r="K1623" s="1"/>
      <c r="L1623" s="1"/>
      <c r="M1623" s="1"/>
      <c r="N1623" s="4">
        <v>45328</v>
      </c>
      <c r="O1623" s="2" t="s">
        <v>20</v>
      </c>
      <c r="P1623" s="2" t="s">
        <v>21</v>
      </c>
      <c r="Q1623" s="5">
        <v>45400.564583333333</v>
      </c>
    </row>
    <row r="1624" spans="1:17" ht="27.6" x14ac:dyDescent="0.3">
      <c r="A1624" s="2" t="s">
        <v>801</v>
      </c>
      <c r="B1624" s="2" t="s">
        <v>18</v>
      </c>
      <c r="C1624" s="1"/>
      <c r="D1624" s="4">
        <v>45336</v>
      </c>
      <c r="E1624" s="6">
        <v>243</v>
      </c>
      <c r="F1624" s="2" t="s">
        <v>19</v>
      </c>
      <c r="G1624" s="1"/>
      <c r="H1624" s="1"/>
      <c r="I1624" s="1"/>
      <c r="J1624" s="1"/>
      <c r="K1624" s="1"/>
      <c r="L1624" s="1"/>
      <c r="M1624" s="1"/>
      <c r="N1624" s="1"/>
      <c r="O1624" s="2" t="s">
        <v>20</v>
      </c>
      <c r="P1624" s="2" t="s">
        <v>21</v>
      </c>
      <c r="Q1624" s="5">
        <v>45400.567361111112</v>
      </c>
    </row>
    <row r="1625" spans="1:17" ht="27.6" x14ac:dyDescent="0.3">
      <c r="A1625" s="2" t="s">
        <v>801</v>
      </c>
      <c r="B1625" s="2" t="s">
        <v>7</v>
      </c>
      <c r="C1625" s="1"/>
      <c r="D1625" s="4">
        <v>45338</v>
      </c>
      <c r="E1625" s="6">
        <v>243</v>
      </c>
      <c r="F1625" s="1"/>
      <c r="G1625" s="1"/>
      <c r="H1625" s="2" t="s">
        <v>24</v>
      </c>
      <c r="I1625" s="2" t="s">
        <v>555</v>
      </c>
      <c r="J1625" s="2">
        <v>2</v>
      </c>
      <c r="K1625" s="1"/>
      <c r="L1625" s="1"/>
      <c r="M1625" s="1"/>
      <c r="N1625" s="4">
        <v>45336</v>
      </c>
      <c r="O1625" s="2" t="s">
        <v>20</v>
      </c>
      <c r="P1625" s="2" t="s">
        <v>21</v>
      </c>
      <c r="Q1625" s="5">
        <v>45400.567361111112</v>
      </c>
    </row>
    <row r="1626" spans="1:17" ht="27.6" x14ac:dyDescent="0.3">
      <c r="A1626" s="2" t="s">
        <v>802</v>
      </c>
      <c r="B1626" s="2" t="s">
        <v>18</v>
      </c>
      <c r="C1626" s="1"/>
      <c r="D1626" s="4">
        <v>45344</v>
      </c>
      <c r="E1626" s="6">
        <v>-1433</v>
      </c>
      <c r="F1626" s="2" t="s">
        <v>19</v>
      </c>
      <c r="G1626" s="1"/>
      <c r="H1626" s="1"/>
      <c r="I1626" s="1"/>
      <c r="J1626" s="1"/>
      <c r="K1626" s="1"/>
      <c r="L1626" s="1"/>
      <c r="M1626" s="1"/>
      <c r="N1626" s="1"/>
      <c r="O1626" s="2" t="s">
        <v>20</v>
      </c>
      <c r="P1626" s="2" t="s">
        <v>21</v>
      </c>
      <c r="Q1626" s="5">
        <v>45400.568055555559</v>
      </c>
    </row>
    <row r="1627" spans="1:17" ht="27.6" x14ac:dyDescent="0.3">
      <c r="A1627" s="2" t="s">
        <v>802</v>
      </c>
      <c r="B1627" s="2" t="s">
        <v>7</v>
      </c>
      <c r="C1627" s="1"/>
      <c r="D1627" s="4">
        <v>45331</v>
      </c>
      <c r="E1627" s="6">
        <v>-1433</v>
      </c>
      <c r="F1627" s="1"/>
      <c r="G1627" s="1"/>
      <c r="H1627" s="2" t="s">
        <v>22</v>
      </c>
      <c r="I1627" s="2" t="s">
        <v>559</v>
      </c>
      <c r="J1627" s="2">
        <v>26</v>
      </c>
      <c r="K1627" s="1"/>
      <c r="L1627" s="1"/>
      <c r="M1627" s="1"/>
      <c r="N1627" s="4">
        <v>45344</v>
      </c>
      <c r="O1627" s="2" t="s">
        <v>20</v>
      </c>
      <c r="P1627" s="2" t="s">
        <v>21</v>
      </c>
      <c r="Q1627" s="5">
        <v>45400.568055555559</v>
      </c>
    </row>
    <row r="1628" spans="1:17" ht="27.6" x14ac:dyDescent="0.3">
      <c r="A1628" s="2" t="s">
        <v>803</v>
      </c>
      <c r="B1628" s="2" t="s">
        <v>18</v>
      </c>
      <c r="C1628" s="1"/>
      <c r="D1628" s="4">
        <v>45362</v>
      </c>
      <c r="E1628" s="6">
        <v>209</v>
      </c>
      <c r="F1628" s="2" t="s">
        <v>19</v>
      </c>
      <c r="G1628" s="1"/>
      <c r="H1628" s="1"/>
      <c r="I1628" s="1"/>
      <c r="J1628" s="1"/>
      <c r="K1628" s="1"/>
      <c r="L1628" s="1"/>
      <c r="M1628" s="1"/>
      <c r="N1628" s="1"/>
      <c r="O1628" s="2" t="s">
        <v>20</v>
      </c>
      <c r="P1628" s="2" t="s">
        <v>21</v>
      </c>
      <c r="Q1628" s="5">
        <v>45400.582638888889</v>
      </c>
    </row>
    <row r="1629" spans="1:17" ht="27.6" x14ac:dyDescent="0.3">
      <c r="A1629" s="2" t="s">
        <v>803</v>
      </c>
      <c r="B1629" s="2" t="s">
        <v>7</v>
      </c>
      <c r="C1629" s="1"/>
      <c r="D1629" s="4">
        <v>45362</v>
      </c>
      <c r="E1629" s="6">
        <v>209</v>
      </c>
      <c r="F1629" s="1"/>
      <c r="G1629" s="1"/>
      <c r="H1629" s="2" t="s">
        <v>22</v>
      </c>
      <c r="I1629" s="2" t="s">
        <v>804</v>
      </c>
      <c r="J1629" s="2">
        <v>1</v>
      </c>
      <c r="K1629" s="1"/>
      <c r="L1629" s="1"/>
      <c r="M1629" s="1"/>
      <c r="N1629" s="4">
        <v>45362</v>
      </c>
      <c r="O1629" s="2" t="s">
        <v>20</v>
      </c>
      <c r="P1629" s="2" t="s">
        <v>21</v>
      </c>
      <c r="Q1629" s="5">
        <v>45400.582638888889</v>
      </c>
    </row>
    <row r="1630" spans="1:17" ht="27.6" x14ac:dyDescent="0.3">
      <c r="A1630" s="2" t="s">
        <v>805</v>
      </c>
      <c r="B1630" s="2" t="s">
        <v>18</v>
      </c>
      <c r="C1630" s="1"/>
      <c r="D1630" s="4">
        <v>45362</v>
      </c>
      <c r="E1630" s="6">
        <v>7500</v>
      </c>
      <c r="F1630" s="2" t="s">
        <v>19</v>
      </c>
      <c r="G1630" s="1"/>
      <c r="H1630" s="1"/>
      <c r="I1630" s="1"/>
      <c r="J1630" s="1"/>
      <c r="K1630" s="1"/>
      <c r="L1630" s="1"/>
      <c r="M1630" s="1"/>
      <c r="N1630" s="1"/>
      <c r="O1630" s="2" t="s">
        <v>20</v>
      </c>
      <c r="P1630" s="2" t="s">
        <v>21</v>
      </c>
      <c r="Q1630" s="5">
        <v>45400.583333333336</v>
      </c>
    </row>
    <row r="1631" spans="1:17" ht="27.6" x14ac:dyDescent="0.3">
      <c r="A1631" s="2" t="s">
        <v>805</v>
      </c>
      <c r="B1631" s="2" t="s">
        <v>7</v>
      </c>
      <c r="C1631" s="1"/>
      <c r="D1631" s="4">
        <v>45359</v>
      </c>
      <c r="E1631" s="6">
        <v>1500</v>
      </c>
      <c r="F1631" s="1"/>
      <c r="G1631" s="1"/>
      <c r="H1631" s="2" t="s">
        <v>806</v>
      </c>
      <c r="I1631" s="2" t="s">
        <v>807</v>
      </c>
      <c r="J1631" s="2">
        <v>3</v>
      </c>
      <c r="K1631" s="1"/>
      <c r="L1631" s="1"/>
      <c r="M1631" s="1"/>
      <c r="N1631" s="4">
        <v>45362</v>
      </c>
      <c r="O1631" s="2" t="s">
        <v>20</v>
      </c>
      <c r="P1631" s="2" t="s">
        <v>21</v>
      </c>
      <c r="Q1631" s="5">
        <v>45400.583333333336</v>
      </c>
    </row>
    <row r="1632" spans="1:17" ht="27.6" x14ac:dyDescent="0.3">
      <c r="A1632" s="2" t="s">
        <v>805</v>
      </c>
      <c r="B1632" s="2" t="s">
        <v>7</v>
      </c>
      <c r="C1632" s="1"/>
      <c r="D1632" s="4">
        <v>45359</v>
      </c>
      <c r="E1632" s="6">
        <v>6000</v>
      </c>
      <c r="F1632" s="1"/>
      <c r="G1632" s="1"/>
      <c r="H1632" s="2" t="s">
        <v>806</v>
      </c>
      <c r="I1632" s="2" t="s">
        <v>807</v>
      </c>
      <c r="J1632" s="2">
        <v>4</v>
      </c>
      <c r="K1632" s="1"/>
      <c r="L1632" s="1"/>
      <c r="M1632" s="1"/>
      <c r="N1632" s="4">
        <v>45362</v>
      </c>
      <c r="O1632" s="2" t="s">
        <v>20</v>
      </c>
      <c r="P1632" s="2" t="s">
        <v>21</v>
      </c>
      <c r="Q1632" s="5">
        <v>45400.583333333336</v>
      </c>
    </row>
    <row r="1633" spans="1:17" ht="27.6" x14ac:dyDescent="0.3">
      <c r="A1633" s="2" t="s">
        <v>808</v>
      </c>
      <c r="B1633" s="2" t="s">
        <v>18</v>
      </c>
      <c r="C1633" s="1"/>
      <c r="D1633" s="4">
        <v>45370</v>
      </c>
      <c r="E1633" s="6">
        <v>800</v>
      </c>
      <c r="F1633" s="2" t="s">
        <v>19</v>
      </c>
      <c r="G1633" s="1"/>
      <c r="H1633" s="1"/>
      <c r="I1633" s="1"/>
      <c r="J1633" s="1"/>
      <c r="K1633" s="1"/>
      <c r="L1633" s="1"/>
      <c r="M1633" s="1"/>
      <c r="N1633" s="1"/>
      <c r="O1633" s="2" t="s">
        <v>20</v>
      </c>
      <c r="P1633" s="2" t="s">
        <v>21</v>
      </c>
      <c r="Q1633" s="5">
        <v>45400.587500000001</v>
      </c>
    </row>
    <row r="1634" spans="1:17" ht="27.6" x14ac:dyDescent="0.3">
      <c r="A1634" s="2" t="s">
        <v>808</v>
      </c>
      <c r="B1634" s="2" t="s">
        <v>7</v>
      </c>
      <c r="C1634" s="1"/>
      <c r="D1634" s="4">
        <v>45370</v>
      </c>
      <c r="E1634" s="6">
        <v>800</v>
      </c>
      <c r="F1634" s="1"/>
      <c r="G1634" s="1"/>
      <c r="H1634" s="2" t="s">
        <v>22</v>
      </c>
      <c r="I1634" s="2" t="s">
        <v>809</v>
      </c>
      <c r="J1634" s="2">
        <v>1</v>
      </c>
      <c r="K1634" s="1"/>
      <c r="L1634" s="1"/>
      <c r="M1634" s="1"/>
      <c r="N1634" s="4">
        <v>45370</v>
      </c>
      <c r="O1634" s="2" t="s">
        <v>20</v>
      </c>
      <c r="P1634" s="2" t="s">
        <v>21</v>
      </c>
      <c r="Q1634" s="5">
        <v>45400.587500000001</v>
      </c>
    </row>
    <row r="1635" spans="1:17" ht="27.6" x14ac:dyDescent="0.3">
      <c r="A1635" s="2" t="s">
        <v>810</v>
      </c>
      <c r="B1635" s="2" t="s">
        <v>18</v>
      </c>
      <c r="C1635" s="1"/>
      <c r="D1635" s="4">
        <v>45362</v>
      </c>
      <c r="E1635" s="6">
        <v>202</v>
      </c>
      <c r="F1635" s="2" t="s">
        <v>19</v>
      </c>
      <c r="G1635" s="1"/>
      <c r="H1635" s="1"/>
      <c r="I1635" s="1"/>
      <c r="J1635" s="1"/>
      <c r="K1635" s="1"/>
      <c r="L1635" s="1"/>
      <c r="M1635" s="1"/>
      <c r="N1635" s="1"/>
      <c r="O1635" s="2" t="s">
        <v>20</v>
      </c>
      <c r="P1635" s="2" t="s">
        <v>21</v>
      </c>
      <c r="Q1635" s="5">
        <v>45400.589583333334</v>
      </c>
    </row>
    <row r="1636" spans="1:17" ht="27.6" x14ac:dyDescent="0.3">
      <c r="A1636" s="2" t="s">
        <v>810</v>
      </c>
      <c r="B1636" s="2" t="s">
        <v>7</v>
      </c>
      <c r="C1636" s="1"/>
      <c r="D1636" s="4">
        <v>45366</v>
      </c>
      <c r="E1636" s="6">
        <v>202</v>
      </c>
      <c r="F1636" s="1"/>
      <c r="G1636" s="1"/>
      <c r="H1636" s="2" t="s">
        <v>22</v>
      </c>
      <c r="I1636" s="2" t="s">
        <v>105</v>
      </c>
      <c r="J1636" s="2">
        <v>1</v>
      </c>
      <c r="K1636" s="1"/>
      <c r="L1636" s="1"/>
      <c r="M1636" s="1"/>
      <c r="N1636" s="4">
        <v>45362</v>
      </c>
      <c r="O1636" s="2" t="s">
        <v>20</v>
      </c>
      <c r="P1636" s="2" t="s">
        <v>21</v>
      </c>
      <c r="Q1636" s="5">
        <v>45400.589583333334</v>
      </c>
    </row>
    <row r="1637" spans="1:17" ht="27.6" x14ac:dyDescent="0.3">
      <c r="A1637" s="2" t="s">
        <v>811</v>
      </c>
      <c r="B1637" s="2" t="s">
        <v>18</v>
      </c>
      <c r="C1637" s="1"/>
      <c r="D1637" s="4">
        <v>45378</v>
      </c>
      <c r="E1637" s="6">
        <v>405</v>
      </c>
      <c r="F1637" s="2" t="s">
        <v>19</v>
      </c>
      <c r="G1637" s="1"/>
      <c r="H1637" s="1"/>
      <c r="I1637" s="1"/>
      <c r="J1637" s="1"/>
      <c r="K1637" s="1"/>
      <c r="L1637" s="1"/>
      <c r="M1637" s="1"/>
      <c r="N1637" s="1"/>
      <c r="O1637" s="2" t="s">
        <v>20</v>
      </c>
      <c r="P1637" s="2" t="s">
        <v>21</v>
      </c>
      <c r="Q1637" s="5">
        <v>45400.591666666667</v>
      </c>
    </row>
    <row r="1638" spans="1:17" ht="27.6" x14ac:dyDescent="0.3">
      <c r="A1638" s="2" t="s">
        <v>811</v>
      </c>
      <c r="B1638" s="2" t="s">
        <v>7</v>
      </c>
      <c r="C1638" s="1"/>
      <c r="D1638" s="4">
        <v>45378</v>
      </c>
      <c r="E1638" s="6">
        <v>405</v>
      </c>
      <c r="F1638" s="1"/>
      <c r="G1638" s="1"/>
      <c r="H1638" s="2" t="s">
        <v>22</v>
      </c>
      <c r="I1638" s="2" t="s">
        <v>812</v>
      </c>
      <c r="J1638" s="2">
        <v>1</v>
      </c>
      <c r="K1638" s="1"/>
      <c r="L1638" s="1"/>
      <c r="M1638" s="1"/>
      <c r="N1638" s="4">
        <v>45378</v>
      </c>
      <c r="O1638" s="2" t="s">
        <v>20</v>
      </c>
      <c r="P1638" s="2" t="s">
        <v>21</v>
      </c>
      <c r="Q1638" s="5">
        <v>45400.591666666667</v>
      </c>
    </row>
    <row r="1639" spans="1:17" ht="27.6" x14ac:dyDescent="0.3">
      <c r="A1639" s="2" t="s">
        <v>813</v>
      </c>
      <c r="B1639" s="2" t="s">
        <v>18</v>
      </c>
      <c r="C1639" s="1"/>
      <c r="D1639" s="4">
        <v>45378</v>
      </c>
      <c r="E1639" s="6">
        <v>1141412.6100000001</v>
      </c>
      <c r="F1639" s="2" t="s">
        <v>814</v>
      </c>
      <c r="G1639" s="1"/>
      <c r="H1639" s="1"/>
      <c r="I1639" s="1"/>
      <c r="J1639" s="1"/>
      <c r="K1639" s="1"/>
      <c r="L1639" s="1"/>
      <c r="M1639" s="1"/>
      <c r="N1639" s="1"/>
      <c r="O1639" s="2" t="s">
        <v>20</v>
      </c>
      <c r="P1639" s="2" t="s">
        <v>21</v>
      </c>
      <c r="Q1639" s="5">
        <v>45400.592361111114</v>
      </c>
    </row>
    <row r="1640" spans="1:17" ht="27.6" x14ac:dyDescent="0.3">
      <c r="A1640" s="2" t="s">
        <v>813</v>
      </c>
      <c r="B1640" s="2" t="s">
        <v>7</v>
      </c>
      <c r="C1640" s="1"/>
      <c r="D1640" s="4">
        <v>45378</v>
      </c>
      <c r="E1640" s="6">
        <v>1141412.6100000001</v>
      </c>
      <c r="F1640" s="1"/>
      <c r="G1640" s="1"/>
      <c r="H1640" s="2" t="s">
        <v>22</v>
      </c>
      <c r="I1640" s="2" t="s">
        <v>815</v>
      </c>
      <c r="J1640" s="2">
        <v>1</v>
      </c>
      <c r="K1640" s="1"/>
      <c r="L1640" s="1"/>
      <c r="M1640" s="1"/>
      <c r="N1640" s="4">
        <v>45378</v>
      </c>
      <c r="O1640" s="2" t="s">
        <v>20</v>
      </c>
      <c r="P1640" s="2" t="s">
        <v>21</v>
      </c>
      <c r="Q1640" s="5">
        <v>45400.592361111114</v>
      </c>
    </row>
    <row r="1641" spans="1:17" ht="27.6" x14ac:dyDescent="0.3">
      <c r="A1641" s="2" t="s">
        <v>816</v>
      </c>
      <c r="B1641" s="2" t="s">
        <v>18</v>
      </c>
      <c r="C1641" s="1"/>
      <c r="D1641" s="4">
        <v>45379</v>
      </c>
      <c r="E1641" s="6">
        <v>8000</v>
      </c>
      <c r="F1641" s="2" t="s">
        <v>19</v>
      </c>
      <c r="G1641" s="1"/>
      <c r="H1641" s="1"/>
      <c r="I1641" s="1"/>
      <c r="J1641" s="1"/>
      <c r="K1641" s="1"/>
      <c r="L1641" s="1"/>
      <c r="M1641" s="1"/>
      <c r="N1641" s="1"/>
      <c r="O1641" s="2" t="s">
        <v>20</v>
      </c>
      <c r="P1641" s="2" t="s">
        <v>21</v>
      </c>
      <c r="Q1641" s="5">
        <v>45400.593055555553</v>
      </c>
    </row>
    <row r="1642" spans="1:17" ht="27.6" x14ac:dyDescent="0.3">
      <c r="A1642" s="2" t="s">
        <v>816</v>
      </c>
      <c r="B1642" s="2" t="s">
        <v>7</v>
      </c>
      <c r="C1642" s="1"/>
      <c r="D1642" s="4">
        <v>45378</v>
      </c>
      <c r="E1642" s="6">
        <v>1600</v>
      </c>
      <c r="F1642" s="1"/>
      <c r="G1642" s="1"/>
      <c r="H1642" s="2" t="s">
        <v>817</v>
      </c>
      <c r="I1642" s="2" t="s">
        <v>818</v>
      </c>
      <c r="J1642" s="2">
        <v>1</v>
      </c>
      <c r="K1642" s="1"/>
      <c r="L1642" s="1"/>
      <c r="M1642" s="1"/>
      <c r="N1642" s="4">
        <v>45379</v>
      </c>
      <c r="O1642" s="2" t="s">
        <v>20</v>
      </c>
      <c r="P1642" s="2" t="s">
        <v>21</v>
      </c>
      <c r="Q1642" s="5">
        <v>45400.593055555553</v>
      </c>
    </row>
    <row r="1643" spans="1:17" ht="27.6" x14ac:dyDescent="0.3">
      <c r="A1643" s="2" t="s">
        <v>816</v>
      </c>
      <c r="B1643" s="2" t="s">
        <v>7</v>
      </c>
      <c r="C1643" s="1"/>
      <c r="D1643" s="4">
        <v>45378</v>
      </c>
      <c r="E1643" s="6">
        <v>6400</v>
      </c>
      <c r="F1643" s="1"/>
      <c r="G1643" s="1"/>
      <c r="H1643" s="2" t="s">
        <v>817</v>
      </c>
      <c r="I1643" s="2" t="s">
        <v>818</v>
      </c>
      <c r="J1643" s="2">
        <v>2</v>
      </c>
      <c r="K1643" s="1"/>
      <c r="L1643" s="1"/>
      <c r="M1643" s="1"/>
      <c r="N1643" s="4">
        <v>45379</v>
      </c>
      <c r="O1643" s="2" t="s">
        <v>20</v>
      </c>
      <c r="P1643" s="2" t="s">
        <v>21</v>
      </c>
      <c r="Q1643" s="5">
        <v>45400.593055555553</v>
      </c>
    </row>
    <row r="1644" spans="1:17" ht="27.6" x14ac:dyDescent="0.3">
      <c r="A1644" s="2" t="s">
        <v>819</v>
      </c>
      <c r="B1644" s="2" t="s">
        <v>18</v>
      </c>
      <c r="C1644" s="1"/>
      <c r="D1644" s="4">
        <v>45377</v>
      </c>
      <c r="E1644" s="6">
        <v>1200</v>
      </c>
      <c r="F1644" s="2" t="s">
        <v>19</v>
      </c>
      <c r="G1644" s="1"/>
      <c r="H1644" s="1"/>
      <c r="I1644" s="1"/>
      <c r="J1644" s="1"/>
      <c r="K1644" s="1"/>
      <c r="L1644" s="1"/>
      <c r="M1644" s="1"/>
      <c r="N1644" s="1"/>
      <c r="O1644" s="2" t="s">
        <v>20</v>
      </c>
      <c r="P1644" s="2" t="s">
        <v>21</v>
      </c>
      <c r="Q1644" s="5">
        <v>45400.593055555553</v>
      </c>
    </row>
    <row r="1645" spans="1:17" ht="27.6" x14ac:dyDescent="0.3">
      <c r="A1645" s="2" t="s">
        <v>819</v>
      </c>
      <c r="B1645" s="2" t="s">
        <v>7</v>
      </c>
      <c r="C1645" s="1"/>
      <c r="D1645" s="4">
        <v>45378</v>
      </c>
      <c r="E1645" s="6">
        <v>1200</v>
      </c>
      <c r="F1645" s="1"/>
      <c r="G1645" s="1"/>
      <c r="H1645" s="2" t="s">
        <v>22</v>
      </c>
      <c r="I1645" s="2" t="s">
        <v>812</v>
      </c>
      <c r="J1645" s="2">
        <v>2</v>
      </c>
      <c r="K1645" s="1"/>
      <c r="L1645" s="1"/>
      <c r="M1645" s="1"/>
      <c r="N1645" s="4">
        <v>45377</v>
      </c>
      <c r="O1645" s="2" t="s">
        <v>20</v>
      </c>
      <c r="P1645" s="2" t="s">
        <v>21</v>
      </c>
      <c r="Q1645" s="5">
        <v>45400.593055555553</v>
      </c>
    </row>
    <row r="1646" spans="1:17" ht="27.6" x14ac:dyDescent="0.3">
      <c r="A1646" s="2" t="s">
        <v>820</v>
      </c>
      <c r="B1646" s="2" t="s">
        <v>18</v>
      </c>
      <c r="C1646" s="1"/>
      <c r="D1646" s="4">
        <v>45378</v>
      </c>
      <c r="E1646" s="6">
        <v>9600</v>
      </c>
      <c r="F1646" s="2" t="s">
        <v>19</v>
      </c>
      <c r="G1646" s="1"/>
      <c r="H1646" s="1"/>
      <c r="I1646" s="1"/>
      <c r="J1646" s="1"/>
      <c r="K1646" s="1"/>
      <c r="L1646" s="1"/>
      <c r="M1646" s="1"/>
      <c r="N1646" s="1"/>
      <c r="O1646" s="2" t="s">
        <v>20</v>
      </c>
      <c r="P1646" s="2" t="s">
        <v>21</v>
      </c>
      <c r="Q1646" s="5">
        <v>45400.593055555553</v>
      </c>
    </row>
    <row r="1647" spans="1:17" ht="27.6" x14ac:dyDescent="0.3">
      <c r="A1647" s="2" t="s">
        <v>820</v>
      </c>
      <c r="B1647" s="2" t="s">
        <v>7</v>
      </c>
      <c r="C1647" s="1"/>
      <c r="D1647" s="4">
        <v>45377</v>
      </c>
      <c r="E1647" s="6">
        <v>1920</v>
      </c>
      <c r="F1647" s="1"/>
      <c r="G1647" s="1"/>
      <c r="H1647" s="2" t="s">
        <v>718</v>
      </c>
      <c r="I1647" s="2" t="s">
        <v>719</v>
      </c>
      <c r="J1647" s="2">
        <v>3</v>
      </c>
      <c r="K1647" s="1"/>
      <c r="L1647" s="1"/>
      <c r="M1647" s="1"/>
      <c r="N1647" s="4">
        <v>45378</v>
      </c>
      <c r="O1647" s="2" t="s">
        <v>20</v>
      </c>
      <c r="P1647" s="2" t="s">
        <v>21</v>
      </c>
      <c r="Q1647" s="5">
        <v>45400.593055555553</v>
      </c>
    </row>
    <row r="1648" spans="1:17" ht="27.6" x14ac:dyDescent="0.3">
      <c r="A1648" s="2" t="s">
        <v>820</v>
      </c>
      <c r="B1648" s="2" t="s">
        <v>7</v>
      </c>
      <c r="C1648" s="1"/>
      <c r="D1648" s="4">
        <v>45377</v>
      </c>
      <c r="E1648" s="6">
        <v>7680</v>
      </c>
      <c r="F1648" s="1"/>
      <c r="G1648" s="1"/>
      <c r="H1648" s="2" t="s">
        <v>718</v>
      </c>
      <c r="I1648" s="2" t="s">
        <v>719</v>
      </c>
      <c r="J1648" s="2">
        <v>4</v>
      </c>
      <c r="K1648" s="1"/>
      <c r="L1648" s="1"/>
      <c r="M1648" s="1"/>
      <c r="N1648" s="4">
        <v>45378</v>
      </c>
      <c r="O1648" s="2" t="s">
        <v>20</v>
      </c>
      <c r="P1648" s="2" t="s">
        <v>21</v>
      </c>
      <c r="Q1648" s="5">
        <v>45400.593055555553</v>
      </c>
    </row>
    <row r="1649" spans="1:17" ht="27.6" x14ac:dyDescent="0.3">
      <c r="A1649" s="2" t="s">
        <v>821</v>
      </c>
      <c r="B1649" s="2" t="s">
        <v>18</v>
      </c>
      <c r="C1649" s="1"/>
      <c r="D1649" s="4">
        <v>45377</v>
      </c>
      <c r="E1649" s="6">
        <v>3400</v>
      </c>
      <c r="F1649" s="2" t="s">
        <v>19</v>
      </c>
      <c r="G1649" s="1"/>
      <c r="H1649" s="1"/>
      <c r="I1649" s="1"/>
      <c r="J1649" s="1"/>
      <c r="K1649" s="1"/>
      <c r="L1649" s="1"/>
      <c r="M1649" s="1"/>
      <c r="N1649" s="1"/>
      <c r="O1649" s="2" t="s">
        <v>20</v>
      </c>
      <c r="P1649" s="2" t="s">
        <v>21</v>
      </c>
      <c r="Q1649" s="5">
        <v>45400.59375</v>
      </c>
    </row>
    <row r="1650" spans="1:17" ht="27.6" x14ac:dyDescent="0.3">
      <c r="A1650" s="2" t="s">
        <v>821</v>
      </c>
      <c r="B1650" s="2" t="s">
        <v>7</v>
      </c>
      <c r="C1650" s="1"/>
      <c r="D1650" s="4">
        <v>45373</v>
      </c>
      <c r="E1650" s="6">
        <v>600</v>
      </c>
      <c r="F1650" s="1"/>
      <c r="G1650" s="1"/>
      <c r="H1650" s="2" t="s">
        <v>24</v>
      </c>
      <c r="I1650" s="2" t="s">
        <v>679</v>
      </c>
      <c r="J1650" s="2">
        <v>2</v>
      </c>
      <c r="K1650" s="1"/>
      <c r="L1650" s="1"/>
      <c r="M1650" s="1"/>
      <c r="N1650" s="4">
        <v>45377</v>
      </c>
      <c r="O1650" s="2" t="s">
        <v>20</v>
      </c>
      <c r="P1650" s="2" t="s">
        <v>21</v>
      </c>
      <c r="Q1650" s="5">
        <v>45400.59375</v>
      </c>
    </row>
    <row r="1651" spans="1:17" ht="27.6" x14ac:dyDescent="0.3">
      <c r="A1651" s="2" t="s">
        <v>821</v>
      </c>
      <c r="B1651" s="2" t="s">
        <v>7</v>
      </c>
      <c r="C1651" s="1"/>
      <c r="D1651" s="4">
        <v>45372</v>
      </c>
      <c r="E1651" s="6">
        <v>2800</v>
      </c>
      <c r="F1651" s="1"/>
      <c r="G1651" s="1"/>
      <c r="H1651" s="2" t="s">
        <v>680</v>
      </c>
      <c r="I1651" s="2" t="s">
        <v>681</v>
      </c>
      <c r="J1651" s="2">
        <v>4</v>
      </c>
      <c r="K1651" s="1"/>
      <c r="L1651" s="1"/>
      <c r="M1651" s="1"/>
      <c r="N1651" s="4">
        <v>45377</v>
      </c>
      <c r="O1651" s="2" t="s">
        <v>20</v>
      </c>
      <c r="P1651" s="2" t="s">
        <v>21</v>
      </c>
      <c r="Q1651" s="5">
        <v>45400.59375</v>
      </c>
    </row>
    <row r="1652" spans="1:17" ht="27.6" x14ac:dyDescent="0.3">
      <c r="A1652" s="2" t="s">
        <v>822</v>
      </c>
      <c r="B1652" s="2" t="s">
        <v>18</v>
      </c>
      <c r="C1652" s="1"/>
      <c r="D1652" s="4">
        <v>45366</v>
      </c>
      <c r="E1652" s="6">
        <v>464</v>
      </c>
      <c r="F1652" s="2" t="s">
        <v>19</v>
      </c>
      <c r="G1652" s="1"/>
      <c r="H1652" s="1"/>
      <c r="I1652" s="1"/>
      <c r="J1652" s="1"/>
      <c r="K1652" s="1"/>
      <c r="L1652" s="1"/>
      <c r="M1652" s="1"/>
      <c r="N1652" s="1"/>
      <c r="O1652" s="2" t="s">
        <v>20</v>
      </c>
      <c r="P1652" s="2" t="s">
        <v>21</v>
      </c>
      <c r="Q1652" s="5">
        <v>45400.595833333333</v>
      </c>
    </row>
    <row r="1653" spans="1:17" ht="27.6" x14ac:dyDescent="0.3">
      <c r="A1653" s="2" t="s">
        <v>822</v>
      </c>
      <c r="B1653" s="2" t="s">
        <v>7</v>
      </c>
      <c r="C1653" s="1"/>
      <c r="D1653" s="4">
        <v>45382</v>
      </c>
      <c r="E1653" s="6">
        <v>464</v>
      </c>
      <c r="F1653" s="1"/>
      <c r="G1653" s="1"/>
      <c r="H1653" s="2" t="s">
        <v>22</v>
      </c>
      <c r="I1653" s="2" t="s">
        <v>716</v>
      </c>
      <c r="J1653" s="2">
        <v>51</v>
      </c>
      <c r="K1653" s="1"/>
      <c r="L1653" s="1"/>
      <c r="M1653" s="1"/>
      <c r="N1653" s="4">
        <v>45366</v>
      </c>
      <c r="O1653" s="2" t="s">
        <v>20</v>
      </c>
      <c r="P1653" s="2" t="s">
        <v>21</v>
      </c>
      <c r="Q1653" s="5">
        <v>45400.595833333333</v>
      </c>
    </row>
    <row r="1654" spans="1:17" ht="27.6" x14ac:dyDescent="0.3">
      <c r="A1654" s="2" t="s">
        <v>823</v>
      </c>
      <c r="B1654" s="2" t="s">
        <v>18</v>
      </c>
      <c r="C1654" s="1"/>
      <c r="D1654" s="4">
        <v>45383</v>
      </c>
      <c r="E1654" s="6">
        <v>-173</v>
      </c>
      <c r="F1654" s="2" t="s">
        <v>19</v>
      </c>
      <c r="G1654" s="1"/>
      <c r="H1654" s="1"/>
      <c r="I1654" s="1"/>
      <c r="J1654" s="1"/>
      <c r="K1654" s="1"/>
      <c r="L1654" s="1"/>
      <c r="M1654" s="1"/>
      <c r="N1654" s="1"/>
      <c r="O1654" s="2" t="s">
        <v>20</v>
      </c>
      <c r="P1654" s="2" t="s">
        <v>21</v>
      </c>
      <c r="Q1654" s="5">
        <v>45400.59652777778</v>
      </c>
    </row>
    <row r="1655" spans="1:17" ht="27.6" x14ac:dyDescent="0.3">
      <c r="A1655" s="2" t="s">
        <v>823</v>
      </c>
      <c r="B1655" s="2" t="s">
        <v>18</v>
      </c>
      <c r="C1655" s="1"/>
      <c r="D1655" s="4">
        <v>45372</v>
      </c>
      <c r="E1655" s="6">
        <v>-127</v>
      </c>
      <c r="F1655" s="2" t="s">
        <v>19</v>
      </c>
      <c r="G1655" s="1"/>
      <c r="H1655" s="1"/>
      <c r="I1655" s="1"/>
      <c r="J1655" s="1"/>
      <c r="K1655" s="1"/>
      <c r="L1655" s="1"/>
      <c r="M1655" s="1"/>
      <c r="N1655" s="1"/>
      <c r="O1655" s="2" t="s">
        <v>20</v>
      </c>
      <c r="P1655" s="2" t="s">
        <v>21</v>
      </c>
      <c r="Q1655" s="5">
        <v>45400.59652777778</v>
      </c>
    </row>
    <row r="1656" spans="1:17" ht="27.6" x14ac:dyDescent="0.3">
      <c r="A1656" s="2" t="s">
        <v>823</v>
      </c>
      <c r="B1656" s="2" t="s">
        <v>18</v>
      </c>
      <c r="C1656" s="1"/>
      <c r="D1656" s="4">
        <v>45378</v>
      </c>
      <c r="E1656" s="6">
        <v>-108</v>
      </c>
      <c r="F1656" s="2" t="s">
        <v>19</v>
      </c>
      <c r="G1656" s="1"/>
      <c r="H1656" s="1"/>
      <c r="I1656" s="1"/>
      <c r="J1656" s="1"/>
      <c r="K1656" s="1"/>
      <c r="L1656" s="1"/>
      <c r="M1656" s="1"/>
      <c r="N1656" s="1"/>
      <c r="O1656" s="2" t="s">
        <v>20</v>
      </c>
      <c r="P1656" s="2" t="s">
        <v>21</v>
      </c>
      <c r="Q1656" s="5">
        <v>45400.59652777778</v>
      </c>
    </row>
    <row r="1657" spans="1:17" ht="27.6" x14ac:dyDescent="0.3">
      <c r="A1657" s="2" t="s">
        <v>823</v>
      </c>
      <c r="B1657" s="2" t="s">
        <v>18</v>
      </c>
      <c r="C1657" s="1"/>
      <c r="D1657" s="4">
        <v>45383</v>
      </c>
      <c r="E1657" s="6">
        <v>-11</v>
      </c>
      <c r="F1657" s="2" t="s">
        <v>19</v>
      </c>
      <c r="G1657" s="1"/>
      <c r="H1657" s="1"/>
      <c r="I1657" s="1"/>
      <c r="J1657" s="1"/>
      <c r="K1657" s="1"/>
      <c r="L1657" s="1"/>
      <c r="M1657" s="1"/>
      <c r="N1657" s="1"/>
      <c r="O1657" s="2" t="s">
        <v>20</v>
      </c>
      <c r="P1657" s="2" t="s">
        <v>21</v>
      </c>
      <c r="Q1657" s="5">
        <v>45400.59652777778</v>
      </c>
    </row>
    <row r="1658" spans="1:17" ht="27.6" x14ac:dyDescent="0.3">
      <c r="A1658" s="2" t="s">
        <v>823</v>
      </c>
      <c r="B1658" s="2" t="s">
        <v>7</v>
      </c>
      <c r="C1658" s="1"/>
      <c r="D1658" s="4">
        <v>45383</v>
      </c>
      <c r="E1658" s="6">
        <v>-173</v>
      </c>
      <c r="F1658" s="1"/>
      <c r="G1658" s="1"/>
      <c r="H1658" s="2" t="s">
        <v>22</v>
      </c>
      <c r="I1658" s="2" t="s">
        <v>824</v>
      </c>
      <c r="J1658" s="2">
        <v>3</v>
      </c>
      <c r="K1658" s="1"/>
      <c r="L1658" s="1"/>
      <c r="M1658" s="1"/>
      <c r="N1658" s="4">
        <v>45383</v>
      </c>
      <c r="O1658" s="2" t="s">
        <v>20</v>
      </c>
      <c r="P1658" s="2" t="s">
        <v>21</v>
      </c>
      <c r="Q1658" s="5">
        <v>45400.59652777778</v>
      </c>
    </row>
    <row r="1659" spans="1:17" ht="27.6" x14ac:dyDescent="0.3">
      <c r="A1659" s="2" t="s">
        <v>823</v>
      </c>
      <c r="B1659" s="2" t="s">
        <v>7</v>
      </c>
      <c r="C1659" s="1"/>
      <c r="D1659" s="4">
        <v>45382</v>
      </c>
      <c r="E1659" s="6">
        <v>-127</v>
      </c>
      <c r="F1659" s="1"/>
      <c r="G1659" s="1"/>
      <c r="H1659" s="2" t="s">
        <v>22</v>
      </c>
      <c r="I1659" s="2" t="s">
        <v>825</v>
      </c>
      <c r="J1659" s="2">
        <v>15</v>
      </c>
      <c r="K1659" s="1"/>
      <c r="L1659" s="1"/>
      <c r="M1659" s="1"/>
      <c r="N1659" s="4">
        <v>45383</v>
      </c>
      <c r="O1659" s="2" t="s">
        <v>20</v>
      </c>
      <c r="P1659" s="2" t="s">
        <v>21</v>
      </c>
      <c r="Q1659" s="5">
        <v>45400.59652777778</v>
      </c>
    </row>
    <row r="1660" spans="1:17" ht="27.6" x14ac:dyDescent="0.3">
      <c r="A1660" s="2" t="s">
        <v>823</v>
      </c>
      <c r="B1660" s="2" t="s">
        <v>7</v>
      </c>
      <c r="C1660" s="1"/>
      <c r="D1660" s="4">
        <v>45382</v>
      </c>
      <c r="E1660" s="6">
        <v>-108</v>
      </c>
      <c r="F1660" s="1"/>
      <c r="G1660" s="1"/>
      <c r="H1660" s="2" t="s">
        <v>22</v>
      </c>
      <c r="I1660" s="2" t="s">
        <v>825</v>
      </c>
      <c r="J1660" s="2">
        <v>14</v>
      </c>
      <c r="K1660" s="1"/>
      <c r="L1660" s="1"/>
      <c r="M1660" s="1"/>
      <c r="N1660" s="4">
        <v>45383</v>
      </c>
      <c r="O1660" s="2" t="s">
        <v>20</v>
      </c>
      <c r="P1660" s="2" t="s">
        <v>21</v>
      </c>
      <c r="Q1660" s="5">
        <v>45400.59652777778</v>
      </c>
    </row>
    <row r="1661" spans="1:17" ht="27.6" x14ac:dyDescent="0.3">
      <c r="A1661" s="2" t="s">
        <v>823</v>
      </c>
      <c r="B1661" s="2" t="s">
        <v>7</v>
      </c>
      <c r="C1661" s="1"/>
      <c r="D1661" s="4">
        <v>45383</v>
      </c>
      <c r="E1661" s="6">
        <v>-11</v>
      </c>
      <c r="F1661" s="1"/>
      <c r="G1661" s="1"/>
      <c r="H1661" s="2" t="s">
        <v>22</v>
      </c>
      <c r="I1661" s="2" t="s">
        <v>824</v>
      </c>
      <c r="J1661" s="2">
        <v>2</v>
      </c>
      <c r="K1661" s="1"/>
      <c r="L1661" s="1"/>
      <c r="M1661" s="1"/>
      <c r="N1661" s="4">
        <v>45383</v>
      </c>
      <c r="O1661" s="2" t="s">
        <v>20</v>
      </c>
      <c r="P1661" s="2" t="s">
        <v>21</v>
      </c>
      <c r="Q1661" s="5">
        <v>45400.59652777778</v>
      </c>
    </row>
    <row r="1662" spans="1:17" ht="27.6" x14ac:dyDescent="0.3">
      <c r="A1662" s="2" t="s">
        <v>826</v>
      </c>
      <c r="B1662" s="2" t="s">
        <v>18</v>
      </c>
      <c r="C1662" s="1"/>
      <c r="D1662" s="4">
        <v>45372</v>
      </c>
      <c r="E1662" s="6">
        <v>-300</v>
      </c>
      <c r="F1662" s="2" t="s">
        <v>19</v>
      </c>
      <c r="G1662" s="1"/>
      <c r="H1662" s="1"/>
      <c r="I1662" s="1"/>
      <c r="J1662" s="1"/>
      <c r="K1662" s="1"/>
      <c r="L1662" s="1"/>
      <c r="M1662" s="1"/>
      <c r="N1662" s="1"/>
      <c r="O1662" s="2" t="s">
        <v>20</v>
      </c>
      <c r="P1662" s="2" t="s">
        <v>21</v>
      </c>
      <c r="Q1662" s="5">
        <v>45400.59652777778</v>
      </c>
    </row>
    <row r="1663" spans="1:17" ht="27.6" x14ac:dyDescent="0.3">
      <c r="A1663" s="2" t="s">
        <v>826</v>
      </c>
      <c r="B1663" s="2" t="s">
        <v>7</v>
      </c>
      <c r="C1663" s="1"/>
      <c r="D1663" s="4">
        <v>45382</v>
      </c>
      <c r="E1663" s="6">
        <v>-294.60000000000002</v>
      </c>
      <c r="F1663" s="1"/>
      <c r="G1663" s="1"/>
      <c r="H1663" s="2" t="s">
        <v>22</v>
      </c>
      <c r="I1663" s="2" t="s">
        <v>825</v>
      </c>
      <c r="J1663" s="2">
        <v>16</v>
      </c>
      <c r="K1663" s="1"/>
      <c r="L1663" s="1"/>
      <c r="M1663" s="1"/>
      <c r="N1663" s="4">
        <v>45372</v>
      </c>
      <c r="O1663" s="2" t="s">
        <v>20</v>
      </c>
      <c r="P1663" s="2" t="s">
        <v>21</v>
      </c>
      <c r="Q1663" s="5">
        <v>45400.59652777778</v>
      </c>
    </row>
    <row r="1664" spans="1:17" ht="27.6" x14ac:dyDescent="0.3">
      <c r="A1664" s="2" t="s">
        <v>826</v>
      </c>
      <c r="B1664" s="2" t="s">
        <v>7</v>
      </c>
      <c r="C1664" s="1"/>
      <c r="D1664" s="4">
        <v>45371</v>
      </c>
      <c r="E1664" s="6">
        <v>-5.4</v>
      </c>
      <c r="F1664" s="1"/>
      <c r="G1664" s="1"/>
      <c r="H1664" s="2" t="s">
        <v>40</v>
      </c>
      <c r="I1664" s="2" t="s">
        <v>827</v>
      </c>
      <c r="J1664" s="2">
        <v>1</v>
      </c>
      <c r="K1664" s="1"/>
      <c r="L1664" s="1"/>
      <c r="M1664" s="1"/>
      <c r="N1664" s="4">
        <v>45372</v>
      </c>
      <c r="O1664" s="2" t="s">
        <v>20</v>
      </c>
      <c r="P1664" s="2" t="s">
        <v>21</v>
      </c>
      <c r="Q1664" s="5">
        <v>45400.59652777778</v>
      </c>
    </row>
    <row r="1665" spans="1:17" ht="27.6" x14ac:dyDescent="0.3">
      <c r="A1665" s="2" t="s">
        <v>828</v>
      </c>
      <c r="B1665" s="2" t="s">
        <v>18</v>
      </c>
      <c r="C1665" s="1"/>
      <c r="D1665" s="4">
        <v>45379</v>
      </c>
      <c r="E1665" s="6">
        <v>-2456</v>
      </c>
      <c r="F1665" s="2" t="s">
        <v>19</v>
      </c>
      <c r="G1665" s="1"/>
      <c r="H1665" s="1"/>
      <c r="I1665" s="1"/>
      <c r="J1665" s="1"/>
      <c r="K1665" s="1"/>
      <c r="L1665" s="1"/>
      <c r="M1665" s="1"/>
      <c r="N1665" s="1"/>
      <c r="O1665" s="2" t="s">
        <v>20</v>
      </c>
      <c r="P1665" s="2" t="s">
        <v>21</v>
      </c>
      <c r="Q1665" s="5">
        <v>45400.597222222219</v>
      </c>
    </row>
    <row r="1666" spans="1:17" ht="27.6" x14ac:dyDescent="0.3">
      <c r="A1666" s="2" t="s">
        <v>828</v>
      </c>
      <c r="B1666" s="2" t="s">
        <v>18</v>
      </c>
      <c r="C1666" s="1"/>
      <c r="D1666" s="4">
        <v>45371</v>
      </c>
      <c r="E1666" s="6">
        <v>-2191</v>
      </c>
      <c r="F1666" s="2" t="s">
        <v>19</v>
      </c>
      <c r="G1666" s="1"/>
      <c r="H1666" s="1"/>
      <c r="I1666" s="1"/>
      <c r="J1666" s="1"/>
      <c r="K1666" s="1"/>
      <c r="L1666" s="1"/>
      <c r="M1666" s="1"/>
      <c r="N1666" s="1"/>
      <c r="O1666" s="2" t="s">
        <v>20</v>
      </c>
      <c r="P1666" s="2" t="s">
        <v>21</v>
      </c>
      <c r="Q1666" s="5">
        <v>45400.597222222219</v>
      </c>
    </row>
    <row r="1667" spans="1:17" ht="27.6" x14ac:dyDescent="0.3">
      <c r="A1667" s="2" t="s">
        <v>828</v>
      </c>
      <c r="B1667" s="2" t="s">
        <v>18</v>
      </c>
      <c r="C1667" s="1"/>
      <c r="D1667" s="4">
        <v>45383</v>
      </c>
      <c r="E1667" s="6">
        <v>-2120</v>
      </c>
      <c r="F1667" s="2" t="s">
        <v>19</v>
      </c>
      <c r="G1667" s="1"/>
      <c r="H1667" s="1"/>
      <c r="I1667" s="1"/>
      <c r="J1667" s="1"/>
      <c r="K1667" s="1"/>
      <c r="L1667" s="1"/>
      <c r="M1667" s="1"/>
      <c r="N1667" s="1"/>
      <c r="O1667" s="2" t="s">
        <v>20</v>
      </c>
      <c r="P1667" s="2" t="s">
        <v>21</v>
      </c>
      <c r="Q1667" s="5">
        <v>45400.597222222219</v>
      </c>
    </row>
    <row r="1668" spans="1:17" ht="27.6" x14ac:dyDescent="0.3">
      <c r="A1668" s="2" t="s">
        <v>828</v>
      </c>
      <c r="B1668" s="2" t="s">
        <v>18</v>
      </c>
      <c r="C1668" s="1"/>
      <c r="D1668" s="4">
        <v>45379</v>
      </c>
      <c r="E1668" s="6">
        <v>-1784.57</v>
      </c>
      <c r="F1668" s="2" t="s">
        <v>19</v>
      </c>
      <c r="G1668" s="1"/>
      <c r="H1668" s="1"/>
      <c r="I1668" s="1"/>
      <c r="J1668" s="1"/>
      <c r="K1668" s="1"/>
      <c r="L1668" s="1"/>
      <c r="M1668" s="1"/>
      <c r="N1668" s="1"/>
      <c r="O1668" s="2" t="s">
        <v>20</v>
      </c>
      <c r="P1668" s="2" t="s">
        <v>21</v>
      </c>
      <c r="Q1668" s="5">
        <v>45400.597222222219</v>
      </c>
    </row>
    <row r="1669" spans="1:17" ht="27.6" x14ac:dyDescent="0.3">
      <c r="A1669" s="2" t="s">
        <v>828</v>
      </c>
      <c r="B1669" s="2" t="s">
        <v>18</v>
      </c>
      <c r="C1669" s="1"/>
      <c r="D1669" s="4">
        <v>45383</v>
      </c>
      <c r="E1669" s="6">
        <v>-1276</v>
      </c>
      <c r="F1669" s="2" t="s">
        <v>19</v>
      </c>
      <c r="G1669" s="1"/>
      <c r="H1669" s="1"/>
      <c r="I1669" s="1"/>
      <c r="J1669" s="1"/>
      <c r="K1669" s="1"/>
      <c r="L1669" s="1"/>
      <c r="M1669" s="1"/>
      <c r="N1669" s="1"/>
      <c r="O1669" s="2" t="s">
        <v>20</v>
      </c>
      <c r="P1669" s="2" t="s">
        <v>21</v>
      </c>
      <c r="Q1669" s="5">
        <v>45400.597222222219</v>
      </c>
    </row>
    <row r="1670" spans="1:17" ht="27.6" x14ac:dyDescent="0.3">
      <c r="A1670" s="2" t="s">
        <v>828</v>
      </c>
      <c r="B1670" s="2" t="s">
        <v>7</v>
      </c>
      <c r="C1670" s="1"/>
      <c r="D1670" s="4">
        <v>45382</v>
      </c>
      <c r="E1670" s="6">
        <v>-2456</v>
      </c>
      <c r="F1670" s="1"/>
      <c r="G1670" s="1"/>
      <c r="H1670" s="2" t="s">
        <v>22</v>
      </c>
      <c r="I1670" s="2" t="s">
        <v>825</v>
      </c>
      <c r="J1670" s="2">
        <v>22</v>
      </c>
      <c r="K1670" s="1"/>
      <c r="L1670" s="1"/>
      <c r="M1670" s="1"/>
      <c r="N1670" s="4">
        <v>45383</v>
      </c>
      <c r="O1670" s="2" t="s">
        <v>20</v>
      </c>
      <c r="P1670" s="2" t="s">
        <v>21</v>
      </c>
      <c r="Q1670" s="5">
        <v>45400.597222222219</v>
      </c>
    </row>
    <row r="1671" spans="1:17" ht="27.6" x14ac:dyDescent="0.3">
      <c r="A1671" s="2" t="s">
        <v>828</v>
      </c>
      <c r="B1671" s="2" t="s">
        <v>7</v>
      </c>
      <c r="C1671" s="1"/>
      <c r="D1671" s="4">
        <v>45382</v>
      </c>
      <c r="E1671" s="6">
        <v>-2191</v>
      </c>
      <c r="F1671" s="1"/>
      <c r="G1671" s="1"/>
      <c r="H1671" s="2" t="s">
        <v>22</v>
      </c>
      <c r="I1671" s="2" t="s">
        <v>825</v>
      </c>
      <c r="J1671" s="2">
        <v>21</v>
      </c>
      <c r="K1671" s="1"/>
      <c r="L1671" s="1"/>
      <c r="M1671" s="1"/>
      <c r="N1671" s="4">
        <v>45383</v>
      </c>
      <c r="O1671" s="2" t="s">
        <v>20</v>
      </c>
      <c r="P1671" s="2" t="s">
        <v>21</v>
      </c>
      <c r="Q1671" s="5">
        <v>45400.597222222219</v>
      </c>
    </row>
    <row r="1672" spans="1:17" ht="27.6" x14ac:dyDescent="0.3">
      <c r="A1672" s="2" t="s">
        <v>828</v>
      </c>
      <c r="B1672" s="2" t="s">
        <v>7</v>
      </c>
      <c r="C1672" s="1"/>
      <c r="D1672" s="4">
        <v>45383</v>
      </c>
      <c r="E1672" s="6">
        <v>-2120</v>
      </c>
      <c r="F1672" s="1"/>
      <c r="G1672" s="1"/>
      <c r="H1672" s="2" t="s">
        <v>22</v>
      </c>
      <c r="I1672" s="2" t="s">
        <v>824</v>
      </c>
      <c r="J1672" s="2">
        <v>5</v>
      </c>
      <c r="K1672" s="1"/>
      <c r="L1672" s="1"/>
      <c r="M1672" s="1"/>
      <c r="N1672" s="4">
        <v>45383</v>
      </c>
      <c r="O1672" s="2" t="s">
        <v>20</v>
      </c>
      <c r="P1672" s="2" t="s">
        <v>21</v>
      </c>
      <c r="Q1672" s="5">
        <v>45400.597222222219</v>
      </c>
    </row>
    <row r="1673" spans="1:17" ht="27.6" x14ac:dyDescent="0.3">
      <c r="A1673" s="2" t="s">
        <v>828</v>
      </c>
      <c r="B1673" s="2" t="s">
        <v>7</v>
      </c>
      <c r="C1673" s="1"/>
      <c r="D1673" s="4">
        <v>45382</v>
      </c>
      <c r="E1673" s="6">
        <v>-1784.57</v>
      </c>
      <c r="F1673" s="1"/>
      <c r="G1673" s="1"/>
      <c r="H1673" s="2" t="s">
        <v>22</v>
      </c>
      <c r="I1673" s="2" t="s">
        <v>825</v>
      </c>
      <c r="J1673" s="2">
        <v>20</v>
      </c>
      <c r="K1673" s="1"/>
      <c r="L1673" s="1"/>
      <c r="M1673" s="1"/>
      <c r="N1673" s="4">
        <v>45383</v>
      </c>
      <c r="O1673" s="2" t="s">
        <v>20</v>
      </c>
      <c r="P1673" s="2" t="s">
        <v>21</v>
      </c>
      <c r="Q1673" s="5">
        <v>45400.597222222219</v>
      </c>
    </row>
    <row r="1674" spans="1:17" ht="27.6" x14ac:dyDescent="0.3">
      <c r="A1674" s="2" t="s">
        <v>828</v>
      </c>
      <c r="B1674" s="2" t="s">
        <v>7</v>
      </c>
      <c r="C1674" s="1"/>
      <c r="D1674" s="4">
        <v>45383</v>
      </c>
      <c r="E1674" s="6">
        <v>-1276</v>
      </c>
      <c r="F1674" s="1"/>
      <c r="G1674" s="1"/>
      <c r="H1674" s="2" t="s">
        <v>22</v>
      </c>
      <c r="I1674" s="2" t="s">
        <v>824</v>
      </c>
      <c r="J1674" s="2">
        <v>4</v>
      </c>
      <c r="K1674" s="1"/>
      <c r="L1674" s="1"/>
      <c r="M1674" s="1"/>
      <c r="N1674" s="4">
        <v>45383</v>
      </c>
      <c r="O1674" s="2" t="s">
        <v>20</v>
      </c>
      <c r="P1674" s="2" t="s">
        <v>21</v>
      </c>
      <c r="Q1674" s="5">
        <v>45400.597222222219</v>
      </c>
    </row>
    <row r="1675" spans="1:17" ht="27.6" x14ac:dyDescent="0.3">
      <c r="A1675" s="2" t="s">
        <v>829</v>
      </c>
      <c r="B1675" s="2" t="s">
        <v>18</v>
      </c>
      <c r="C1675" s="1"/>
      <c r="D1675" s="4">
        <v>45383</v>
      </c>
      <c r="E1675" s="6">
        <v>-7472</v>
      </c>
      <c r="F1675" s="2" t="s">
        <v>19</v>
      </c>
      <c r="G1675" s="1"/>
      <c r="H1675" s="1"/>
      <c r="I1675" s="1"/>
      <c r="J1675" s="1"/>
      <c r="K1675" s="1"/>
      <c r="L1675" s="1"/>
      <c r="M1675" s="1"/>
      <c r="N1675" s="1"/>
      <c r="O1675" s="2" t="s">
        <v>20</v>
      </c>
      <c r="P1675" s="2" t="s">
        <v>21</v>
      </c>
      <c r="Q1675" s="5">
        <v>45400.598611111112</v>
      </c>
    </row>
    <row r="1676" spans="1:17" ht="27.6" x14ac:dyDescent="0.3">
      <c r="A1676" s="2" t="s">
        <v>829</v>
      </c>
      <c r="B1676" s="2" t="s">
        <v>18</v>
      </c>
      <c r="C1676" s="1"/>
      <c r="D1676" s="4">
        <v>45379</v>
      </c>
      <c r="E1676" s="6">
        <v>-7190</v>
      </c>
      <c r="F1676" s="2" t="s">
        <v>19</v>
      </c>
      <c r="G1676" s="1"/>
      <c r="H1676" s="1"/>
      <c r="I1676" s="1"/>
      <c r="J1676" s="1"/>
      <c r="K1676" s="1"/>
      <c r="L1676" s="1"/>
      <c r="M1676" s="1"/>
      <c r="N1676" s="1"/>
      <c r="O1676" s="2" t="s">
        <v>20</v>
      </c>
      <c r="P1676" s="2" t="s">
        <v>21</v>
      </c>
      <c r="Q1676" s="5">
        <v>45400.598611111112</v>
      </c>
    </row>
    <row r="1677" spans="1:17" ht="27.6" x14ac:dyDescent="0.3">
      <c r="A1677" s="2" t="s">
        <v>829</v>
      </c>
      <c r="B1677" s="2" t="s">
        <v>18</v>
      </c>
      <c r="C1677" s="1"/>
      <c r="D1677" s="4">
        <v>45383</v>
      </c>
      <c r="E1677" s="6">
        <v>-3641</v>
      </c>
      <c r="F1677" s="2" t="s">
        <v>19</v>
      </c>
      <c r="G1677" s="1"/>
      <c r="H1677" s="1"/>
      <c r="I1677" s="1"/>
      <c r="J1677" s="1"/>
      <c r="K1677" s="1"/>
      <c r="L1677" s="1"/>
      <c r="M1677" s="1"/>
      <c r="N1677" s="1"/>
      <c r="O1677" s="2" t="s">
        <v>20</v>
      </c>
      <c r="P1677" s="2" t="s">
        <v>21</v>
      </c>
      <c r="Q1677" s="5">
        <v>45400.598611111112</v>
      </c>
    </row>
    <row r="1678" spans="1:17" ht="27.6" x14ac:dyDescent="0.3">
      <c r="A1678" s="2" t="s">
        <v>829</v>
      </c>
      <c r="B1678" s="2" t="s">
        <v>18</v>
      </c>
      <c r="C1678" s="1"/>
      <c r="D1678" s="4">
        <v>45383</v>
      </c>
      <c r="E1678" s="6">
        <v>-3187</v>
      </c>
      <c r="F1678" s="2" t="s">
        <v>19</v>
      </c>
      <c r="G1678" s="1"/>
      <c r="H1678" s="1"/>
      <c r="I1678" s="1"/>
      <c r="J1678" s="1"/>
      <c r="K1678" s="1"/>
      <c r="L1678" s="1"/>
      <c r="M1678" s="1"/>
      <c r="N1678" s="1"/>
      <c r="O1678" s="2" t="s">
        <v>20</v>
      </c>
      <c r="P1678" s="2" t="s">
        <v>21</v>
      </c>
      <c r="Q1678" s="5">
        <v>45400.598611111112</v>
      </c>
    </row>
    <row r="1679" spans="1:17" ht="27.6" x14ac:dyDescent="0.3">
      <c r="A1679" s="2" t="s">
        <v>829</v>
      </c>
      <c r="B1679" s="2" t="s">
        <v>7</v>
      </c>
      <c r="C1679" s="1"/>
      <c r="D1679" s="4">
        <v>45383</v>
      </c>
      <c r="E1679" s="6">
        <v>-7472</v>
      </c>
      <c r="F1679" s="1"/>
      <c r="G1679" s="1"/>
      <c r="H1679" s="2" t="s">
        <v>22</v>
      </c>
      <c r="I1679" s="2" t="s">
        <v>824</v>
      </c>
      <c r="J1679" s="2">
        <v>8</v>
      </c>
      <c r="K1679" s="1"/>
      <c r="L1679" s="1"/>
      <c r="M1679" s="1"/>
      <c r="N1679" s="4">
        <v>45383</v>
      </c>
      <c r="O1679" s="2" t="s">
        <v>20</v>
      </c>
      <c r="P1679" s="2" t="s">
        <v>21</v>
      </c>
      <c r="Q1679" s="5">
        <v>45400.598611111112</v>
      </c>
    </row>
    <row r="1680" spans="1:17" ht="27.6" x14ac:dyDescent="0.3">
      <c r="A1680" s="2" t="s">
        <v>829</v>
      </c>
      <c r="B1680" s="2" t="s">
        <v>7</v>
      </c>
      <c r="C1680" s="1"/>
      <c r="D1680" s="4">
        <v>45382</v>
      </c>
      <c r="E1680" s="6">
        <v>-7190</v>
      </c>
      <c r="F1680" s="1"/>
      <c r="G1680" s="1"/>
      <c r="H1680" s="2" t="s">
        <v>22</v>
      </c>
      <c r="I1680" s="2" t="s">
        <v>825</v>
      </c>
      <c r="J1680" s="2">
        <v>24</v>
      </c>
      <c r="K1680" s="1"/>
      <c r="L1680" s="1"/>
      <c r="M1680" s="1"/>
      <c r="N1680" s="4">
        <v>45383</v>
      </c>
      <c r="O1680" s="2" t="s">
        <v>20</v>
      </c>
      <c r="P1680" s="2" t="s">
        <v>21</v>
      </c>
      <c r="Q1680" s="5">
        <v>45400.598611111112</v>
      </c>
    </row>
    <row r="1681" spans="1:17" ht="27.6" x14ac:dyDescent="0.3">
      <c r="A1681" s="2" t="s">
        <v>829</v>
      </c>
      <c r="B1681" s="2" t="s">
        <v>7</v>
      </c>
      <c r="C1681" s="1"/>
      <c r="D1681" s="4">
        <v>45383</v>
      </c>
      <c r="E1681" s="6">
        <v>-3641</v>
      </c>
      <c r="F1681" s="1"/>
      <c r="G1681" s="1"/>
      <c r="H1681" s="2" t="s">
        <v>22</v>
      </c>
      <c r="I1681" s="2" t="s">
        <v>824</v>
      </c>
      <c r="J1681" s="2">
        <v>7</v>
      </c>
      <c r="K1681" s="1"/>
      <c r="L1681" s="1"/>
      <c r="M1681" s="1"/>
      <c r="N1681" s="4">
        <v>45383</v>
      </c>
      <c r="O1681" s="2" t="s">
        <v>20</v>
      </c>
      <c r="P1681" s="2" t="s">
        <v>21</v>
      </c>
      <c r="Q1681" s="5">
        <v>45400.598611111112</v>
      </c>
    </row>
    <row r="1682" spans="1:17" ht="27.6" x14ac:dyDescent="0.3">
      <c r="A1682" s="2" t="s">
        <v>829</v>
      </c>
      <c r="B1682" s="2" t="s">
        <v>7</v>
      </c>
      <c r="C1682" s="1"/>
      <c r="D1682" s="4">
        <v>45383</v>
      </c>
      <c r="E1682" s="6">
        <v>-3187</v>
      </c>
      <c r="F1682" s="1"/>
      <c r="G1682" s="1"/>
      <c r="H1682" s="2" t="s">
        <v>22</v>
      </c>
      <c r="I1682" s="2" t="s">
        <v>824</v>
      </c>
      <c r="J1682" s="2">
        <v>6</v>
      </c>
      <c r="K1682" s="1"/>
      <c r="L1682" s="1"/>
      <c r="M1682" s="1"/>
      <c r="N1682" s="4">
        <v>45383</v>
      </c>
      <c r="O1682" s="2" t="s">
        <v>20</v>
      </c>
      <c r="P1682" s="2" t="s">
        <v>21</v>
      </c>
      <c r="Q1682" s="5">
        <v>45400.598611111112</v>
      </c>
    </row>
    <row r="1683" spans="1:17" ht="27.6" x14ac:dyDescent="0.3">
      <c r="A1683" s="2" t="s">
        <v>830</v>
      </c>
      <c r="B1683" s="2" t="s">
        <v>18</v>
      </c>
      <c r="C1683" s="1"/>
      <c r="D1683" s="4">
        <v>45371</v>
      </c>
      <c r="E1683" s="6">
        <v>-3248</v>
      </c>
      <c r="F1683" s="2" t="s">
        <v>19</v>
      </c>
      <c r="G1683" s="1"/>
      <c r="H1683" s="1"/>
      <c r="I1683" s="1"/>
      <c r="J1683" s="1"/>
      <c r="K1683" s="1"/>
      <c r="L1683" s="1"/>
      <c r="M1683" s="1"/>
      <c r="N1683" s="1"/>
      <c r="O1683" s="2" t="s">
        <v>20</v>
      </c>
      <c r="P1683" s="2" t="s">
        <v>21</v>
      </c>
      <c r="Q1683" s="5">
        <v>45400.598611111112</v>
      </c>
    </row>
    <row r="1684" spans="1:17" ht="27.6" x14ac:dyDescent="0.3">
      <c r="A1684" s="2" t="s">
        <v>830</v>
      </c>
      <c r="B1684" s="2" t="s">
        <v>7</v>
      </c>
      <c r="C1684" s="1"/>
      <c r="D1684" s="4">
        <v>45382</v>
      </c>
      <c r="E1684" s="6">
        <v>-2923.2</v>
      </c>
      <c r="F1684" s="1"/>
      <c r="G1684" s="1"/>
      <c r="H1684" s="2" t="s">
        <v>22</v>
      </c>
      <c r="I1684" s="2" t="s">
        <v>825</v>
      </c>
      <c r="J1684" s="2">
        <v>23</v>
      </c>
      <c r="K1684" s="1"/>
      <c r="L1684" s="1"/>
      <c r="M1684" s="1"/>
      <c r="N1684" s="4">
        <v>45371</v>
      </c>
      <c r="O1684" s="2" t="s">
        <v>20</v>
      </c>
      <c r="P1684" s="2" t="s">
        <v>21</v>
      </c>
      <c r="Q1684" s="5">
        <v>45400.598611111112</v>
      </c>
    </row>
    <row r="1685" spans="1:17" ht="27.6" x14ac:dyDescent="0.3">
      <c r="A1685" s="2" t="s">
        <v>830</v>
      </c>
      <c r="B1685" s="2" t="s">
        <v>7</v>
      </c>
      <c r="C1685" s="1"/>
      <c r="D1685" s="4">
        <v>45370</v>
      </c>
      <c r="E1685" s="6">
        <v>-324.8</v>
      </c>
      <c r="F1685" s="1"/>
      <c r="G1685" s="1"/>
      <c r="H1685" s="2" t="s">
        <v>40</v>
      </c>
      <c r="I1685" s="2" t="s">
        <v>831</v>
      </c>
      <c r="J1685" s="2">
        <v>1</v>
      </c>
      <c r="K1685" s="1"/>
      <c r="L1685" s="1"/>
      <c r="M1685" s="1"/>
      <c r="N1685" s="4">
        <v>45371</v>
      </c>
      <c r="O1685" s="2" t="s">
        <v>20</v>
      </c>
      <c r="P1685" s="2" t="s">
        <v>21</v>
      </c>
      <c r="Q1685" s="5">
        <v>45400.598611111112</v>
      </c>
    </row>
    <row r="1686" spans="1:17" ht="27.6" x14ac:dyDescent="0.3">
      <c r="A1686" s="2" t="s">
        <v>832</v>
      </c>
      <c r="B1686" s="2" t="s">
        <v>18</v>
      </c>
      <c r="C1686" s="1"/>
      <c r="D1686" s="4">
        <v>45383</v>
      </c>
      <c r="E1686" s="6">
        <v>-5</v>
      </c>
      <c r="F1686" s="2" t="s">
        <v>19</v>
      </c>
      <c r="G1686" s="1"/>
      <c r="H1686" s="1"/>
      <c r="I1686" s="1"/>
      <c r="J1686" s="1"/>
      <c r="K1686" s="1"/>
      <c r="L1686" s="1"/>
      <c r="M1686" s="1"/>
      <c r="N1686" s="1"/>
      <c r="O1686" s="2" t="s">
        <v>20</v>
      </c>
      <c r="P1686" s="2" t="s">
        <v>21</v>
      </c>
      <c r="Q1686" s="5">
        <v>45400.6</v>
      </c>
    </row>
    <row r="1687" spans="1:17" ht="27.6" x14ac:dyDescent="0.3">
      <c r="A1687" s="2" t="s">
        <v>832</v>
      </c>
      <c r="B1687" s="2" t="s">
        <v>7</v>
      </c>
      <c r="C1687" s="1"/>
      <c r="D1687" s="4">
        <v>45383</v>
      </c>
      <c r="E1687" s="6">
        <v>-5</v>
      </c>
      <c r="F1687" s="1"/>
      <c r="G1687" s="1"/>
      <c r="H1687" s="2" t="s">
        <v>22</v>
      </c>
      <c r="I1687" s="2" t="s">
        <v>824</v>
      </c>
      <c r="J1687" s="2">
        <v>1</v>
      </c>
      <c r="K1687" s="1"/>
      <c r="L1687" s="1"/>
      <c r="M1687" s="1"/>
      <c r="N1687" s="4">
        <v>45383</v>
      </c>
      <c r="O1687" s="2" t="s">
        <v>20</v>
      </c>
      <c r="P1687" s="2" t="s">
        <v>21</v>
      </c>
      <c r="Q1687" s="5">
        <v>45400.6</v>
      </c>
    </row>
    <row r="1688" spans="1:17" ht="27.6" x14ac:dyDescent="0.3">
      <c r="A1688" s="2" t="s">
        <v>833</v>
      </c>
      <c r="B1688" s="2" t="s">
        <v>18</v>
      </c>
      <c r="C1688" s="1"/>
      <c r="D1688" s="4">
        <v>45377</v>
      </c>
      <c r="E1688" s="6">
        <v>22</v>
      </c>
      <c r="F1688" s="2" t="s">
        <v>19</v>
      </c>
      <c r="G1688" s="1"/>
      <c r="H1688" s="1"/>
      <c r="I1688" s="1"/>
      <c r="J1688" s="1"/>
      <c r="K1688" s="1"/>
      <c r="L1688" s="1"/>
      <c r="M1688" s="1"/>
      <c r="N1688" s="1"/>
      <c r="O1688" s="2" t="s">
        <v>20</v>
      </c>
      <c r="P1688" s="2" t="s">
        <v>21</v>
      </c>
      <c r="Q1688" s="5">
        <v>45400.600694444445</v>
      </c>
    </row>
    <row r="1689" spans="1:17" ht="27.6" x14ac:dyDescent="0.3">
      <c r="A1689" s="2" t="s">
        <v>833</v>
      </c>
      <c r="B1689" s="2" t="s">
        <v>18</v>
      </c>
      <c r="C1689" s="1"/>
      <c r="D1689" s="4">
        <v>45377</v>
      </c>
      <c r="E1689" s="6">
        <v>184.99</v>
      </c>
      <c r="F1689" s="2" t="s">
        <v>19</v>
      </c>
      <c r="G1689" s="1"/>
      <c r="H1689" s="1"/>
      <c r="I1689" s="1"/>
      <c r="J1689" s="1"/>
      <c r="K1689" s="1"/>
      <c r="L1689" s="1"/>
      <c r="M1689" s="1"/>
      <c r="N1689" s="1"/>
      <c r="O1689" s="2" t="s">
        <v>20</v>
      </c>
      <c r="P1689" s="2" t="s">
        <v>21</v>
      </c>
      <c r="Q1689" s="5">
        <v>45400.600694444445</v>
      </c>
    </row>
    <row r="1690" spans="1:17" ht="27.6" x14ac:dyDescent="0.3">
      <c r="A1690" s="2" t="s">
        <v>833</v>
      </c>
      <c r="B1690" s="2" t="s">
        <v>7</v>
      </c>
      <c r="C1690" s="1"/>
      <c r="D1690" s="4">
        <v>45376</v>
      </c>
      <c r="E1690" s="6">
        <v>206.99</v>
      </c>
      <c r="F1690" s="1"/>
      <c r="G1690" s="1"/>
      <c r="H1690" s="2" t="s">
        <v>40</v>
      </c>
      <c r="I1690" s="2" t="s">
        <v>481</v>
      </c>
      <c r="J1690" s="2">
        <v>1</v>
      </c>
      <c r="K1690" s="1"/>
      <c r="L1690" s="1"/>
      <c r="M1690" s="1"/>
      <c r="N1690" s="4">
        <v>45377</v>
      </c>
      <c r="O1690" s="2" t="s">
        <v>20</v>
      </c>
      <c r="P1690" s="2" t="s">
        <v>21</v>
      </c>
      <c r="Q1690" s="5">
        <v>45400.600694444445</v>
      </c>
    </row>
    <row r="1691" spans="1:17" ht="27.6" x14ac:dyDescent="0.3">
      <c r="A1691" s="2" t="s">
        <v>834</v>
      </c>
      <c r="B1691" s="2" t="s">
        <v>18</v>
      </c>
      <c r="C1691" s="1"/>
      <c r="D1691" s="4">
        <v>45384</v>
      </c>
      <c r="E1691" s="6">
        <v>210</v>
      </c>
      <c r="F1691" s="2" t="s">
        <v>19</v>
      </c>
      <c r="G1691" s="1"/>
      <c r="H1691" s="1"/>
      <c r="I1691" s="1"/>
      <c r="J1691" s="1"/>
      <c r="K1691" s="1"/>
      <c r="L1691" s="1"/>
      <c r="M1691" s="1"/>
      <c r="N1691" s="1"/>
      <c r="O1691" s="2" t="s">
        <v>20</v>
      </c>
      <c r="P1691" s="2" t="s">
        <v>21</v>
      </c>
      <c r="Q1691" s="5">
        <v>45400.600694444445</v>
      </c>
    </row>
    <row r="1692" spans="1:17" ht="27.6" x14ac:dyDescent="0.3">
      <c r="A1692" s="2" t="s">
        <v>834</v>
      </c>
      <c r="B1692" s="2" t="s">
        <v>7</v>
      </c>
      <c r="C1692" s="1"/>
      <c r="D1692" s="4">
        <v>45382</v>
      </c>
      <c r="E1692" s="6">
        <v>210</v>
      </c>
      <c r="F1692" s="1"/>
      <c r="G1692" s="1"/>
      <c r="H1692" s="2" t="s">
        <v>22</v>
      </c>
      <c r="I1692" s="2" t="s">
        <v>716</v>
      </c>
      <c r="J1692" s="2">
        <v>47</v>
      </c>
      <c r="K1692" s="1"/>
      <c r="L1692" s="1"/>
      <c r="M1692" s="1"/>
      <c r="N1692" s="4">
        <v>45384</v>
      </c>
      <c r="O1692" s="2" t="s">
        <v>20</v>
      </c>
      <c r="P1692" s="2" t="s">
        <v>21</v>
      </c>
      <c r="Q1692" s="5">
        <v>45400.600694444445</v>
      </c>
    </row>
    <row r="1693" spans="1:17" ht="27.6" x14ac:dyDescent="0.3">
      <c r="A1693" s="2" t="s">
        <v>835</v>
      </c>
      <c r="B1693" s="2" t="s">
        <v>18</v>
      </c>
      <c r="C1693" s="1"/>
      <c r="D1693" s="4">
        <v>45384</v>
      </c>
      <c r="E1693" s="6">
        <v>300</v>
      </c>
      <c r="F1693" s="2" t="s">
        <v>19</v>
      </c>
      <c r="G1693" s="1"/>
      <c r="H1693" s="1"/>
      <c r="I1693" s="1"/>
      <c r="J1693" s="1"/>
      <c r="K1693" s="1"/>
      <c r="L1693" s="1"/>
      <c r="M1693" s="1"/>
      <c r="N1693" s="1"/>
      <c r="O1693" s="2" t="s">
        <v>20</v>
      </c>
      <c r="P1693" s="2" t="s">
        <v>21</v>
      </c>
      <c r="Q1693" s="5">
        <v>45400.600694444445</v>
      </c>
    </row>
    <row r="1694" spans="1:17" ht="27.6" x14ac:dyDescent="0.3">
      <c r="A1694" s="2" t="s">
        <v>835</v>
      </c>
      <c r="B1694" s="2" t="s">
        <v>7</v>
      </c>
      <c r="C1694" s="1"/>
      <c r="D1694" s="4">
        <v>45384</v>
      </c>
      <c r="E1694" s="6">
        <v>60</v>
      </c>
      <c r="F1694" s="1"/>
      <c r="G1694" s="1"/>
      <c r="H1694" s="2" t="s">
        <v>836</v>
      </c>
      <c r="I1694" s="2" t="s">
        <v>837</v>
      </c>
      <c r="J1694" s="2">
        <v>1</v>
      </c>
      <c r="K1694" s="1"/>
      <c r="L1694" s="1"/>
      <c r="M1694" s="1"/>
      <c r="N1694" s="4">
        <v>45384</v>
      </c>
      <c r="O1694" s="2" t="s">
        <v>20</v>
      </c>
      <c r="P1694" s="2" t="s">
        <v>21</v>
      </c>
      <c r="Q1694" s="5">
        <v>45400.600694444445</v>
      </c>
    </row>
    <row r="1695" spans="1:17" ht="27.6" x14ac:dyDescent="0.3">
      <c r="A1695" s="2" t="s">
        <v>835</v>
      </c>
      <c r="B1695" s="2" t="s">
        <v>7</v>
      </c>
      <c r="C1695" s="1"/>
      <c r="D1695" s="4">
        <v>45384</v>
      </c>
      <c r="E1695" s="6">
        <v>240</v>
      </c>
      <c r="F1695" s="1"/>
      <c r="G1695" s="1"/>
      <c r="H1695" s="2" t="s">
        <v>836</v>
      </c>
      <c r="I1695" s="2" t="s">
        <v>837</v>
      </c>
      <c r="J1695" s="2">
        <v>2</v>
      </c>
      <c r="K1695" s="1"/>
      <c r="L1695" s="1"/>
      <c r="M1695" s="1"/>
      <c r="N1695" s="4">
        <v>45384</v>
      </c>
      <c r="O1695" s="2" t="s">
        <v>20</v>
      </c>
      <c r="P1695" s="2" t="s">
        <v>21</v>
      </c>
      <c r="Q1695" s="5">
        <v>45400.600694444445</v>
      </c>
    </row>
    <row r="1696" spans="1:17" ht="27.6" x14ac:dyDescent="0.3">
      <c r="A1696" s="2" t="s">
        <v>838</v>
      </c>
      <c r="B1696" s="2" t="s">
        <v>18</v>
      </c>
      <c r="C1696" s="1"/>
      <c r="D1696" s="4">
        <v>45394</v>
      </c>
      <c r="E1696" s="6">
        <v>5662.94</v>
      </c>
      <c r="F1696" s="2" t="s">
        <v>19</v>
      </c>
      <c r="G1696" s="1"/>
      <c r="H1696" s="1"/>
      <c r="I1696" s="1"/>
      <c r="J1696" s="1"/>
      <c r="K1696" s="1"/>
      <c r="L1696" s="1"/>
      <c r="M1696" s="1"/>
      <c r="N1696" s="1"/>
      <c r="O1696" s="2" t="s">
        <v>20</v>
      </c>
      <c r="P1696" s="2" t="s">
        <v>21</v>
      </c>
      <c r="Q1696" s="5">
        <v>45400.60833333333</v>
      </c>
    </row>
    <row r="1697" spans="1:17" ht="27.6" x14ac:dyDescent="0.3">
      <c r="A1697" s="2" t="s">
        <v>838</v>
      </c>
      <c r="B1697" s="2" t="s">
        <v>7</v>
      </c>
      <c r="C1697" s="1"/>
      <c r="D1697" s="4">
        <v>45393</v>
      </c>
      <c r="E1697" s="6">
        <v>5662.94</v>
      </c>
      <c r="F1697" s="1"/>
      <c r="G1697" s="1"/>
      <c r="H1697" s="2" t="s">
        <v>22</v>
      </c>
      <c r="I1697" s="2" t="s">
        <v>839</v>
      </c>
      <c r="J1697" s="2">
        <v>1</v>
      </c>
      <c r="K1697" s="1"/>
      <c r="L1697" s="1"/>
      <c r="M1697" s="1"/>
      <c r="N1697" s="4">
        <v>45394</v>
      </c>
      <c r="O1697" s="2" t="s">
        <v>20</v>
      </c>
      <c r="P1697" s="2" t="s">
        <v>21</v>
      </c>
      <c r="Q1697" s="5">
        <v>45400.60833333333</v>
      </c>
    </row>
    <row r="1698" spans="1:17" ht="27.6" x14ac:dyDescent="0.3">
      <c r="A1698" s="2" t="s">
        <v>840</v>
      </c>
      <c r="B1698" s="2" t="s">
        <v>18</v>
      </c>
      <c r="C1698" s="1"/>
      <c r="D1698" s="4">
        <v>45390</v>
      </c>
      <c r="E1698" s="6">
        <v>74</v>
      </c>
      <c r="F1698" s="2" t="s">
        <v>19</v>
      </c>
      <c r="G1698" s="1"/>
      <c r="H1698" s="1"/>
      <c r="I1698" s="1"/>
      <c r="J1698" s="1"/>
      <c r="K1698" s="1"/>
      <c r="L1698" s="1"/>
      <c r="M1698" s="1"/>
      <c r="N1698" s="1"/>
      <c r="O1698" s="2" t="s">
        <v>20</v>
      </c>
      <c r="P1698" s="2" t="s">
        <v>21</v>
      </c>
      <c r="Q1698" s="5">
        <v>45400.611111111109</v>
      </c>
    </row>
    <row r="1699" spans="1:17" ht="27.6" x14ac:dyDescent="0.3">
      <c r="A1699" s="2" t="s">
        <v>840</v>
      </c>
      <c r="B1699" s="2" t="s">
        <v>18</v>
      </c>
      <c r="C1699" s="1"/>
      <c r="D1699" s="4">
        <v>45390</v>
      </c>
      <c r="E1699" s="6">
        <v>86</v>
      </c>
      <c r="F1699" s="2" t="s">
        <v>19</v>
      </c>
      <c r="G1699" s="1"/>
      <c r="H1699" s="1"/>
      <c r="I1699" s="1"/>
      <c r="J1699" s="1"/>
      <c r="K1699" s="1"/>
      <c r="L1699" s="1"/>
      <c r="M1699" s="1"/>
      <c r="N1699" s="1"/>
      <c r="O1699" s="2" t="s">
        <v>20</v>
      </c>
      <c r="P1699" s="2" t="s">
        <v>21</v>
      </c>
      <c r="Q1699" s="5">
        <v>45400.611111111109</v>
      </c>
    </row>
    <row r="1700" spans="1:17" ht="27.6" x14ac:dyDescent="0.3">
      <c r="A1700" s="2" t="s">
        <v>840</v>
      </c>
      <c r="B1700" s="2" t="s">
        <v>18</v>
      </c>
      <c r="C1700" s="1"/>
      <c r="D1700" s="4">
        <v>45399</v>
      </c>
      <c r="E1700" s="6">
        <v>100</v>
      </c>
      <c r="F1700" s="2" t="s">
        <v>19</v>
      </c>
      <c r="G1700" s="1"/>
      <c r="H1700" s="1"/>
      <c r="I1700" s="1"/>
      <c r="J1700" s="1"/>
      <c r="K1700" s="1"/>
      <c r="L1700" s="1"/>
      <c r="M1700" s="1"/>
      <c r="N1700" s="1"/>
      <c r="O1700" s="2" t="s">
        <v>20</v>
      </c>
      <c r="P1700" s="2" t="s">
        <v>21</v>
      </c>
      <c r="Q1700" s="5">
        <v>45400.611111111109</v>
      </c>
    </row>
    <row r="1701" spans="1:17" ht="27.6" x14ac:dyDescent="0.3">
      <c r="A1701" s="2" t="s">
        <v>840</v>
      </c>
      <c r="B1701" s="2" t="s">
        <v>18</v>
      </c>
      <c r="C1701" s="1"/>
      <c r="D1701" s="4">
        <v>45390</v>
      </c>
      <c r="E1701" s="6">
        <v>345</v>
      </c>
      <c r="F1701" s="2" t="s">
        <v>19</v>
      </c>
      <c r="G1701" s="1"/>
      <c r="H1701" s="1"/>
      <c r="I1701" s="1"/>
      <c r="J1701" s="1"/>
      <c r="K1701" s="1"/>
      <c r="L1701" s="1"/>
      <c r="M1701" s="1"/>
      <c r="N1701" s="1"/>
      <c r="O1701" s="2" t="s">
        <v>20</v>
      </c>
      <c r="P1701" s="2" t="s">
        <v>21</v>
      </c>
      <c r="Q1701" s="5">
        <v>45400.611111111109</v>
      </c>
    </row>
    <row r="1702" spans="1:17" ht="27.6" x14ac:dyDescent="0.3">
      <c r="A1702" s="2" t="s">
        <v>840</v>
      </c>
      <c r="B1702" s="2" t="s">
        <v>18</v>
      </c>
      <c r="C1702" s="1"/>
      <c r="D1702" s="4">
        <v>45394</v>
      </c>
      <c r="E1702" s="6">
        <v>472</v>
      </c>
      <c r="F1702" s="2" t="s">
        <v>19</v>
      </c>
      <c r="G1702" s="1"/>
      <c r="H1702" s="1"/>
      <c r="I1702" s="1"/>
      <c r="J1702" s="1"/>
      <c r="K1702" s="1"/>
      <c r="L1702" s="1"/>
      <c r="M1702" s="1"/>
      <c r="N1702" s="1"/>
      <c r="O1702" s="2" t="s">
        <v>20</v>
      </c>
      <c r="P1702" s="2" t="s">
        <v>21</v>
      </c>
      <c r="Q1702" s="5">
        <v>45400.611111111109</v>
      </c>
    </row>
    <row r="1703" spans="1:17" ht="27.6" x14ac:dyDescent="0.3">
      <c r="A1703" s="2" t="s">
        <v>840</v>
      </c>
      <c r="B1703" s="2" t="s">
        <v>18</v>
      </c>
      <c r="C1703" s="1"/>
      <c r="D1703" s="4">
        <v>45397</v>
      </c>
      <c r="E1703" s="6">
        <v>635</v>
      </c>
      <c r="F1703" s="2" t="s">
        <v>19</v>
      </c>
      <c r="G1703" s="1"/>
      <c r="H1703" s="1"/>
      <c r="I1703" s="1"/>
      <c r="J1703" s="1"/>
      <c r="K1703" s="1"/>
      <c r="L1703" s="1"/>
      <c r="M1703" s="1"/>
      <c r="N1703" s="1"/>
      <c r="O1703" s="2" t="s">
        <v>20</v>
      </c>
      <c r="P1703" s="2" t="s">
        <v>21</v>
      </c>
      <c r="Q1703" s="5">
        <v>45400.611111111109</v>
      </c>
    </row>
    <row r="1704" spans="1:17" ht="27.6" x14ac:dyDescent="0.3">
      <c r="A1704" s="2" t="s">
        <v>840</v>
      </c>
      <c r="B1704" s="2" t="s">
        <v>18</v>
      </c>
      <c r="C1704" s="1"/>
      <c r="D1704" s="4">
        <v>45393</v>
      </c>
      <c r="E1704" s="6">
        <v>680</v>
      </c>
      <c r="F1704" s="2" t="s">
        <v>19</v>
      </c>
      <c r="G1704" s="1"/>
      <c r="H1704" s="1"/>
      <c r="I1704" s="1"/>
      <c r="J1704" s="1"/>
      <c r="K1704" s="1"/>
      <c r="L1704" s="1"/>
      <c r="M1704" s="1"/>
      <c r="N1704" s="1"/>
      <c r="O1704" s="2" t="s">
        <v>20</v>
      </c>
      <c r="P1704" s="2" t="s">
        <v>21</v>
      </c>
      <c r="Q1704" s="5">
        <v>45400.611111111109</v>
      </c>
    </row>
    <row r="1705" spans="1:17" ht="27.6" x14ac:dyDescent="0.3">
      <c r="A1705" s="2" t="s">
        <v>840</v>
      </c>
      <c r="B1705" s="2" t="s">
        <v>18</v>
      </c>
      <c r="C1705" s="1"/>
      <c r="D1705" s="4">
        <v>45387</v>
      </c>
      <c r="E1705" s="6">
        <v>2111</v>
      </c>
      <c r="F1705" s="2" t="s">
        <v>19</v>
      </c>
      <c r="G1705" s="1"/>
      <c r="H1705" s="1"/>
      <c r="I1705" s="1"/>
      <c r="J1705" s="1"/>
      <c r="K1705" s="1"/>
      <c r="L1705" s="1"/>
      <c r="M1705" s="1"/>
      <c r="N1705" s="1"/>
      <c r="O1705" s="2" t="s">
        <v>20</v>
      </c>
      <c r="P1705" s="2" t="s">
        <v>21</v>
      </c>
      <c r="Q1705" s="5">
        <v>45400.611111111109</v>
      </c>
    </row>
    <row r="1706" spans="1:17" ht="27.6" x14ac:dyDescent="0.3">
      <c r="A1706" s="2" t="s">
        <v>840</v>
      </c>
      <c r="B1706" s="2" t="s">
        <v>18</v>
      </c>
      <c r="C1706" s="1"/>
      <c r="D1706" s="4">
        <v>45393</v>
      </c>
      <c r="E1706" s="6">
        <v>2535.8200000000002</v>
      </c>
      <c r="F1706" s="2" t="s">
        <v>19</v>
      </c>
      <c r="G1706" s="1"/>
      <c r="H1706" s="1"/>
      <c r="I1706" s="1"/>
      <c r="J1706" s="1"/>
      <c r="K1706" s="1"/>
      <c r="L1706" s="1"/>
      <c r="M1706" s="1"/>
      <c r="N1706" s="1"/>
      <c r="O1706" s="2" t="s">
        <v>20</v>
      </c>
      <c r="P1706" s="2" t="s">
        <v>21</v>
      </c>
      <c r="Q1706" s="5">
        <v>45400.611111111109</v>
      </c>
    </row>
    <row r="1707" spans="1:17" ht="27.6" x14ac:dyDescent="0.3">
      <c r="A1707" s="2" t="s">
        <v>840</v>
      </c>
      <c r="B1707" s="2" t="s">
        <v>18</v>
      </c>
      <c r="C1707" s="1"/>
      <c r="D1707" s="4">
        <v>45397</v>
      </c>
      <c r="E1707" s="6">
        <v>3549.01</v>
      </c>
      <c r="F1707" s="2" t="s">
        <v>19</v>
      </c>
      <c r="G1707" s="1"/>
      <c r="H1707" s="1"/>
      <c r="I1707" s="1"/>
      <c r="J1707" s="1"/>
      <c r="K1707" s="1"/>
      <c r="L1707" s="1"/>
      <c r="M1707" s="1"/>
      <c r="N1707" s="1"/>
      <c r="O1707" s="2" t="s">
        <v>20</v>
      </c>
      <c r="P1707" s="2" t="s">
        <v>21</v>
      </c>
      <c r="Q1707" s="5">
        <v>45400.611111111109</v>
      </c>
    </row>
    <row r="1708" spans="1:17" ht="27.6" x14ac:dyDescent="0.3">
      <c r="A1708" s="2" t="s">
        <v>840</v>
      </c>
      <c r="B1708" s="2" t="s">
        <v>18</v>
      </c>
      <c r="C1708" s="1"/>
      <c r="D1708" s="4">
        <v>45398</v>
      </c>
      <c r="E1708" s="6">
        <v>4759.47</v>
      </c>
      <c r="F1708" s="2" t="s">
        <v>19</v>
      </c>
      <c r="G1708" s="1"/>
      <c r="H1708" s="1"/>
      <c r="I1708" s="1"/>
      <c r="J1708" s="1"/>
      <c r="K1708" s="1"/>
      <c r="L1708" s="1"/>
      <c r="M1708" s="1"/>
      <c r="N1708" s="1"/>
      <c r="O1708" s="2" t="s">
        <v>20</v>
      </c>
      <c r="P1708" s="2" t="s">
        <v>21</v>
      </c>
      <c r="Q1708" s="5">
        <v>45400.611111111109</v>
      </c>
    </row>
    <row r="1709" spans="1:17" ht="27.6" x14ac:dyDescent="0.3">
      <c r="A1709" s="2" t="s">
        <v>840</v>
      </c>
      <c r="B1709" s="2" t="s">
        <v>7</v>
      </c>
      <c r="C1709" s="1"/>
      <c r="D1709" s="4">
        <v>45398</v>
      </c>
      <c r="E1709" s="6">
        <v>74</v>
      </c>
      <c r="F1709" s="1"/>
      <c r="G1709" s="1"/>
      <c r="H1709" s="2" t="s">
        <v>24</v>
      </c>
      <c r="I1709" s="2" t="s">
        <v>841</v>
      </c>
      <c r="J1709" s="2">
        <v>1</v>
      </c>
      <c r="K1709" s="1"/>
      <c r="L1709" s="1"/>
      <c r="M1709" s="1"/>
      <c r="N1709" s="4">
        <v>45399</v>
      </c>
      <c r="O1709" s="2" t="s">
        <v>20</v>
      </c>
      <c r="P1709" s="2" t="s">
        <v>21</v>
      </c>
      <c r="Q1709" s="5">
        <v>45400.611111111109</v>
      </c>
    </row>
    <row r="1710" spans="1:17" ht="27.6" x14ac:dyDescent="0.3">
      <c r="A1710" s="2" t="s">
        <v>840</v>
      </c>
      <c r="B1710" s="2" t="s">
        <v>7</v>
      </c>
      <c r="C1710" s="1"/>
      <c r="D1710" s="4">
        <v>45398</v>
      </c>
      <c r="E1710" s="6">
        <v>86</v>
      </c>
      <c r="F1710" s="1"/>
      <c r="G1710" s="1"/>
      <c r="H1710" s="2" t="s">
        <v>24</v>
      </c>
      <c r="I1710" s="2" t="s">
        <v>841</v>
      </c>
      <c r="J1710" s="2">
        <v>2</v>
      </c>
      <c r="K1710" s="1"/>
      <c r="L1710" s="1"/>
      <c r="M1710" s="1"/>
      <c r="N1710" s="4">
        <v>45399</v>
      </c>
      <c r="O1710" s="2" t="s">
        <v>20</v>
      </c>
      <c r="P1710" s="2" t="s">
        <v>21</v>
      </c>
      <c r="Q1710" s="5">
        <v>45400.611111111109</v>
      </c>
    </row>
    <row r="1711" spans="1:17" ht="27.6" x14ac:dyDescent="0.3">
      <c r="A1711" s="2" t="s">
        <v>840</v>
      </c>
      <c r="B1711" s="2" t="s">
        <v>7</v>
      </c>
      <c r="C1711" s="1"/>
      <c r="D1711" s="4">
        <v>45399</v>
      </c>
      <c r="E1711" s="6">
        <v>100</v>
      </c>
      <c r="F1711" s="1"/>
      <c r="G1711" s="1"/>
      <c r="H1711" s="2" t="s">
        <v>842</v>
      </c>
      <c r="I1711" s="2" t="s">
        <v>843</v>
      </c>
      <c r="J1711" s="2">
        <v>1</v>
      </c>
      <c r="K1711" s="1"/>
      <c r="L1711" s="1"/>
      <c r="M1711" s="1"/>
      <c r="N1711" s="4">
        <v>45399</v>
      </c>
      <c r="O1711" s="2" t="s">
        <v>20</v>
      </c>
      <c r="P1711" s="2" t="s">
        <v>21</v>
      </c>
      <c r="Q1711" s="5">
        <v>45400.611111111109</v>
      </c>
    </row>
    <row r="1712" spans="1:17" ht="27.6" x14ac:dyDescent="0.3">
      <c r="A1712" s="2" t="s">
        <v>840</v>
      </c>
      <c r="B1712" s="2" t="s">
        <v>7</v>
      </c>
      <c r="C1712" s="1"/>
      <c r="D1712" s="4">
        <v>45398</v>
      </c>
      <c r="E1712" s="6">
        <v>345</v>
      </c>
      <c r="F1712" s="1"/>
      <c r="G1712" s="1"/>
      <c r="H1712" s="2" t="s">
        <v>24</v>
      </c>
      <c r="I1712" s="2" t="s">
        <v>841</v>
      </c>
      <c r="J1712" s="2">
        <v>6</v>
      </c>
      <c r="K1712" s="1"/>
      <c r="L1712" s="1"/>
      <c r="M1712" s="1"/>
      <c r="N1712" s="4">
        <v>45399</v>
      </c>
      <c r="O1712" s="2" t="s">
        <v>20</v>
      </c>
      <c r="P1712" s="2" t="s">
        <v>21</v>
      </c>
      <c r="Q1712" s="5">
        <v>45400.611111111109</v>
      </c>
    </row>
    <row r="1713" spans="1:17" ht="27.6" x14ac:dyDescent="0.3">
      <c r="A1713" s="2" t="s">
        <v>840</v>
      </c>
      <c r="B1713" s="2" t="s">
        <v>7</v>
      </c>
      <c r="C1713" s="1"/>
      <c r="D1713" s="4">
        <v>45398</v>
      </c>
      <c r="E1713" s="6">
        <v>472</v>
      </c>
      <c r="F1713" s="1"/>
      <c r="G1713" s="1"/>
      <c r="H1713" s="2" t="s">
        <v>24</v>
      </c>
      <c r="I1713" s="2" t="s">
        <v>841</v>
      </c>
      <c r="J1713" s="2">
        <v>7</v>
      </c>
      <c r="K1713" s="1"/>
      <c r="L1713" s="1"/>
      <c r="M1713" s="1"/>
      <c r="N1713" s="4">
        <v>45399</v>
      </c>
      <c r="O1713" s="2" t="s">
        <v>20</v>
      </c>
      <c r="P1713" s="2" t="s">
        <v>21</v>
      </c>
      <c r="Q1713" s="5">
        <v>45400.611111111109</v>
      </c>
    </row>
    <row r="1714" spans="1:17" ht="27.6" x14ac:dyDescent="0.3">
      <c r="A1714" s="2" t="s">
        <v>840</v>
      </c>
      <c r="B1714" s="2" t="s">
        <v>7</v>
      </c>
      <c r="C1714" s="1"/>
      <c r="D1714" s="4">
        <v>45398</v>
      </c>
      <c r="E1714" s="6">
        <v>635</v>
      </c>
      <c r="F1714" s="1"/>
      <c r="G1714" s="1"/>
      <c r="H1714" s="2" t="s">
        <v>24</v>
      </c>
      <c r="I1714" s="2" t="s">
        <v>841</v>
      </c>
      <c r="J1714" s="2">
        <v>12</v>
      </c>
      <c r="K1714" s="1"/>
      <c r="L1714" s="1"/>
      <c r="M1714" s="1"/>
      <c r="N1714" s="4">
        <v>45399</v>
      </c>
      <c r="O1714" s="2" t="s">
        <v>20</v>
      </c>
      <c r="P1714" s="2" t="s">
        <v>21</v>
      </c>
      <c r="Q1714" s="5">
        <v>45400.611111111109</v>
      </c>
    </row>
    <row r="1715" spans="1:17" ht="27.6" x14ac:dyDescent="0.3">
      <c r="A1715" s="2" t="s">
        <v>840</v>
      </c>
      <c r="B1715" s="2" t="s">
        <v>7</v>
      </c>
      <c r="C1715" s="1"/>
      <c r="D1715" s="4">
        <v>45393</v>
      </c>
      <c r="E1715" s="6">
        <v>680</v>
      </c>
      <c r="F1715" s="1"/>
      <c r="G1715" s="1"/>
      <c r="H1715" s="2" t="s">
        <v>24</v>
      </c>
      <c r="I1715" s="2" t="s">
        <v>844</v>
      </c>
      <c r="J1715" s="2">
        <v>1</v>
      </c>
      <c r="K1715" s="1"/>
      <c r="L1715" s="1"/>
      <c r="M1715" s="1"/>
      <c r="N1715" s="4">
        <v>45399</v>
      </c>
      <c r="O1715" s="2" t="s">
        <v>20</v>
      </c>
      <c r="P1715" s="2" t="s">
        <v>21</v>
      </c>
      <c r="Q1715" s="5">
        <v>45400.611111111109</v>
      </c>
    </row>
    <row r="1716" spans="1:17" ht="27.6" x14ac:dyDescent="0.3">
      <c r="A1716" s="2" t="s">
        <v>840</v>
      </c>
      <c r="B1716" s="2" t="s">
        <v>7</v>
      </c>
      <c r="C1716" s="1"/>
      <c r="D1716" s="4">
        <v>45398</v>
      </c>
      <c r="E1716" s="6">
        <v>2111</v>
      </c>
      <c r="F1716" s="1"/>
      <c r="G1716" s="1"/>
      <c r="H1716" s="2" t="s">
        <v>24</v>
      </c>
      <c r="I1716" s="2" t="s">
        <v>841</v>
      </c>
      <c r="J1716" s="2">
        <v>15</v>
      </c>
      <c r="K1716" s="1"/>
      <c r="L1716" s="1"/>
      <c r="M1716" s="1"/>
      <c r="N1716" s="4">
        <v>45399</v>
      </c>
      <c r="O1716" s="2" t="s">
        <v>20</v>
      </c>
      <c r="P1716" s="2" t="s">
        <v>21</v>
      </c>
      <c r="Q1716" s="5">
        <v>45400.611111111109</v>
      </c>
    </row>
    <row r="1717" spans="1:17" ht="27.6" x14ac:dyDescent="0.3">
      <c r="A1717" s="2" t="s">
        <v>840</v>
      </c>
      <c r="B1717" s="2" t="s">
        <v>7</v>
      </c>
      <c r="C1717" s="1"/>
      <c r="D1717" s="4">
        <v>45392</v>
      </c>
      <c r="E1717" s="6">
        <v>2535.8200000000002</v>
      </c>
      <c r="F1717" s="1"/>
      <c r="G1717" s="1"/>
      <c r="H1717" s="2" t="s">
        <v>24</v>
      </c>
      <c r="I1717" s="2" t="s">
        <v>845</v>
      </c>
      <c r="J1717" s="2">
        <v>1</v>
      </c>
      <c r="K1717" s="1"/>
      <c r="L1717" s="1"/>
      <c r="M1717" s="1"/>
      <c r="N1717" s="4">
        <v>45399</v>
      </c>
      <c r="O1717" s="2" t="s">
        <v>20</v>
      </c>
      <c r="P1717" s="2" t="s">
        <v>21</v>
      </c>
      <c r="Q1717" s="5">
        <v>45400.611111111109</v>
      </c>
    </row>
    <row r="1718" spans="1:17" ht="27.6" x14ac:dyDescent="0.3">
      <c r="A1718" s="2" t="s">
        <v>840</v>
      </c>
      <c r="B1718" s="2" t="s">
        <v>7</v>
      </c>
      <c r="C1718" s="1"/>
      <c r="D1718" s="4">
        <v>45394</v>
      </c>
      <c r="E1718" s="6">
        <v>3549.01</v>
      </c>
      <c r="F1718" s="1"/>
      <c r="G1718" s="1"/>
      <c r="H1718" s="2" t="s">
        <v>24</v>
      </c>
      <c r="I1718" s="2" t="s">
        <v>846</v>
      </c>
      <c r="J1718" s="2">
        <v>1</v>
      </c>
      <c r="K1718" s="1"/>
      <c r="L1718" s="1"/>
      <c r="M1718" s="1"/>
      <c r="N1718" s="4">
        <v>45399</v>
      </c>
      <c r="O1718" s="2" t="s">
        <v>20</v>
      </c>
      <c r="P1718" s="2" t="s">
        <v>21</v>
      </c>
      <c r="Q1718" s="5">
        <v>45400.611111111109</v>
      </c>
    </row>
    <row r="1719" spans="1:17" ht="27.6" x14ac:dyDescent="0.3">
      <c r="A1719" s="2" t="s">
        <v>840</v>
      </c>
      <c r="B1719" s="2" t="s">
        <v>7</v>
      </c>
      <c r="C1719" s="1"/>
      <c r="D1719" s="4">
        <v>45397</v>
      </c>
      <c r="E1719" s="6">
        <v>4759.47</v>
      </c>
      <c r="F1719" s="1"/>
      <c r="G1719" s="1"/>
      <c r="H1719" s="2" t="s">
        <v>22</v>
      </c>
      <c r="I1719" s="2" t="s">
        <v>847</v>
      </c>
      <c r="J1719" s="2">
        <v>1</v>
      </c>
      <c r="K1719" s="1"/>
      <c r="L1719" s="1"/>
      <c r="M1719" s="1"/>
      <c r="N1719" s="4">
        <v>45399</v>
      </c>
      <c r="O1719" s="2" t="s">
        <v>20</v>
      </c>
      <c r="P1719" s="2" t="s">
        <v>21</v>
      </c>
      <c r="Q1719" s="5">
        <v>45400.611111111109</v>
      </c>
    </row>
    <row r="1720" spans="1:17" ht="27.6" x14ac:dyDescent="0.3">
      <c r="A1720" s="2" t="s">
        <v>848</v>
      </c>
      <c r="B1720" s="2" t="s">
        <v>18</v>
      </c>
      <c r="C1720" s="1"/>
      <c r="D1720" s="4">
        <v>45365</v>
      </c>
      <c r="E1720" s="6">
        <v>-1685.48</v>
      </c>
      <c r="F1720" s="2" t="s">
        <v>19</v>
      </c>
      <c r="G1720" s="1"/>
      <c r="H1720" s="1"/>
      <c r="I1720" s="1"/>
      <c r="J1720" s="1"/>
      <c r="K1720" s="1"/>
      <c r="L1720" s="1"/>
      <c r="M1720" s="1"/>
      <c r="N1720" s="1"/>
      <c r="O1720" s="2" t="s">
        <v>20</v>
      </c>
      <c r="P1720" s="2" t="s">
        <v>21</v>
      </c>
      <c r="Q1720" s="5">
        <v>45400.618055555555</v>
      </c>
    </row>
    <row r="1721" spans="1:17" ht="27.6" x14ac:dyDescent="0.3">
      <c r="A1721" s="2" t="s">
        <v>848</v>
      </c>
      <c r="B1721" s="2" t="s">
        <v>18</v>
      </c>
      <c r="C1721" s="1"/>
      <c r="D1721" s="4">
        <v>45355</v>
      </c>
      <c r="E1721" s="6">
        <v>-460</v>
      </c>
      <c r="F1721" s="2" t="s">
        <v>19</v>
      </c>
      <c r="G1721" s="1"/>
      <c r="H1721" s="1"/>
      <c r="I1721" s="1"/>
      <c r="J1721" s="1"/>
      <c r="K1721" s="1"/>
      <c r="L1721" s="1"/>
      <c r="M1721" s="1"/>
      <c r="N1721" s="1"/>
      <c r="O1721" s="2" t="s">
        <v>20</v>
      </c>
      <c r="P1721" s="2" t="s">
        <v>21</v>
      </c>
      <c r="Q1721" s="5">
        <v>45400.618055555555</v>
      </c>
    </row>
    <row r="1722" spans="1:17" ht="27.6" x14ac:dyDescent="0.3">
      <c r="A1722" s="2" t="s">
        <v>848</v>
      </c>
      <c r="B1722" s="2" t="s">
        <v>18</v>
      </c>
      <c r="C1722" s="1"/>
      <c r="D1722" s="4">
        <v>45393</v>
      </c>
      <c r="E1722" s="6">
        <v>-180</v>
      </c>
      <c r="F1722" s="2" t="s">
        <v>19</v>
      </c>
      <c r="G1722" s="1"/>
      <c r="H1722" s="1"/>
      <c r="I1722" s="1"/>
      <c r="J1722" s="1"/>
      <c r="K1722" s="1"/>
      <c r="L1722" s="1"/>
      <c r="M1722" s="1"/>
      <c r="N1722" s="1"/>
      <c r="O1722" s="2" t="s">
        <v>20</v>
      </c>
      <c r="P1722" s="2" t="s">
        <v>21</v>
      </c>
      <c r="Q1722" s="5">
        <v>45400.618055555555</v>
      </c>
    </row>
    <row r="1723" spans="1:17" ht="27.6" x14ac:dyDescent="0.3">
      <c r="A1723" s="2" t="s">
        <v>848</v>
      </c>
      <c r="B1723" s="2" t="s">
        <v>18</v>
      </c>
      <c r="C1723" s="1"/>
      <c r="D1723" s="4">
        <v>45355</v>
      </c>
      <c r="E1723" s="6">
        <v>60</v>
      </c>
      <c r="F1723" s="2" t="s">
        <v>19</v>
      </c>
      <c r="G1723" s="1"/>
      <c r="H1723" s="1"/>
      <c r="I1723" s="1"/>
      <c r="J1723" s="1"/>
      <c r="K1723" s="1"/>
      <c r="L1723" s="1"/>
      <c r="M1723" s="1"/>
      <c r="N1723" s="1"/>
      <c r="O1723" s="2" t="s">
        <v>20</v>
      </c>
      <c r="P1723" s="2" t="s">
        <v>21</v>
      </c>
      <c r="Q1723" s="5">
        <v>45400.618055555555</v>
      </c>
    </row>
    <row r="1724" spans="1:17" ht="27.6" x14ac:dyDescent="0.3">
      <c r="A1724" s="2" t="s">
        <v>848</v>
      </c>
      <c r="B1724" s="2" t="s">
        <v>18</v>
      </c>
      <c r="C1724" s="1"/>
      <c r="D1724" s="4">
        <v>45386</v>
      </c>
      <c r="E1724" s="6">
        <v>98</v>
      </c>
      <c r="F1724" s="2" t="s">
        <v>19</v>
      </c>
      <c r="G1724" s="1"/>
      <c r="H1724" s="1"/>
      <c r="I1724" s="1"/>
      <c r="J1724" s="1"/>
      <c r="K1724" s="1"/>
      <c r="L1724" s="1"/>
      <c r="M1724" s="1"/>
      <c r="N1724" s="1"/>
      <c r="O1724" s="2" t="s">
        <v>20</v>
      </c>
      <c r="P1724" s="2" t="s">
        <v>21</v>
      </c>
      <c r="Q1724" s="5">
        <v>45400.618055555555</v>
      </c>
    </row>
    <row r="1725" spans="1:17" ht="27.6" x14ac:dyDescent="0.3">
      <c r="A1725" s="2" t="s">
        <v>848</v>
      </c>
      <c r="B1725" s="2" t="s">
        <v>18</v>
      </c>
      <c r="C1725" s="1"/>
      <c r="D1725" s="4">
        <v>45386</v>
      </c>
      <c r="E1725" s="6">
        <v>124</v>
      </c>
      <c r="F1725" s="2" t="s">
        <v>19</v>
      </c>
      <c r="G1725" s="1"/>
      <c r="H1725" s="1"/>
      <c r="I1725" s="1"/>
      <c r="J1725" s="1"/>
      <c r="K1725" s="1"/>
      <c r="L1725" s="1"/>
      <c r="M1725" s="1"/>
      <c r="N1725" s="1"/>
      <c r="O1725" s="2" t="s">
        <v>20</v>
      </c>
      <c r="P1725" s="2" t="s">
        <v>21</v>
      </c>
      <c r="Q1725" s="5">
        <v>45400.618055555555</v>
      </c>
    </row>
    <row r="1726" spans="1:17" ht="27.6" x14ac:dyDescent="0.3">
      <c r="A1726" s="2" t="s">
        <v>848</v>
      </c>
      <c r="B1726" s="2" t="s">
        <v>18</v>
      </c>
      <c r="C1726" s="1"/>
      <c r="D1726" s="4">
        <v>45352</v>
      </c>
      <c r="E1726" s="6">
        <v>126</v>
      </c>
      <c r="F1726" s="2" t="s">
        <v>19</v>
      </c>
      <c r="G1726" s="1"/>
      <c r="H1726" s="1"/>
      <c r="I1726" s="1"/>
      <c r="J1726" s="1"/>
      <c r="K1726" s="1"/>
      <c r="L1726" s="1"/>
      <c r="M1726" s="1"/>
      <c r="N1726" s="1"/>
      <c r="O1726" s="2" t="s">
        <v>20</v>
      </c>
      <c r="P1726" s="2" t="s">
        <v>21</v>
      </c>
      <c r="Q1726" s="5">
        <v>45400.618055555555</v>
      </c>
    </row>
    <row r="1727" spans="1:17" ht="27.6" x14ac:dyDescent="0.3">
      <c r="A1727" s="2" t="s">
        <v>848</v>
      </c>
      <c r="B1727" s="2" t="s">
        <v>18</v>
      </c>
      <c r="C1727" s="1"/>
      <c r="D1727" s="4">
        <v>45385</v>
      </c>
      <c r="E1727" s="6">
        <v>256</v>
      </c>
      <c r="F1727" s="2" t="s">
        <v>19</v>
      </c>
      <c r="G1727" s="1"/>
      <c r="H1727" s="1"/>
      <c r="I1727" s="1"/>
      <c r="J1727" s="1"/>
      <c r="K1727" s="1"/>
      <c r="L1727" s="1"/>
      <c r="M1727" s="1"/>
      <c r="N1727" s="1"/>
      <c r="O1727" s="2" t="s">
        <v>20</v>
      </c>
      <c r="P1727" s="2" t="s">
        <v>21</v>
      </c>
      <c r="Q1727" s="5">
        <v>45400.618055555555</v>
      </c>
    </row>
    <row r="1728" spans="1:17" ht="27.6" x14ac:dyDescent="0.3">
      <c r="A1728" s="2" t="s">
        <v>848</v>
      </c>
      <c r="B1728" s="2" t="s">
        <v>18</v>
      </c>
      <c r="C1728" s="1"/>
      <c r="D1728" s="4">
        <v>45357</v>
      </c>
      <c r="E1728" s="6">
        <v>300</v>
      </c>
      <c r="F1728" s="2" t="s">
        <v>19</v>
      </c>
      <c r="G1728" s="1"/>
      <c r="H1728" s="1"/>
      <c r="I1728" s="1"/>
      <c r="J1728" s="1"/>
      <c r="K1728" s="1"/>
      <c r="L1728" s="1"/>
      <c r="M1728" s="1"/>
      <c r="N1728" s="1"/>
      <c r="O1728" s="2" t="s">
        <v>20</v>
      </c>
      <c r="P1728" s="2" t="s">
        <v>21</v>
      </c>
      <c r="Q1728" s="5">
        <v>45400.618055555555</v>
      </c>
    </row>
    <row r="1729" spans="1:17" ht="27.6" x14ac:dyDescent="0.3">
      <c r="A1729" s="2" t="s">
        <v>848</v>
      </c>
      <c r="B1729" s="2" t="s">
        <v>18</v>
      </c>
      <c r="C1729" s="1"/>
      <c r="D1729" s="4">
        <v>45355</v>
      </c>
      <c r="E1729" s="6">
        <v>368.13</v>
      </c>
      <c r="F1729" s="2" t="s">
        <v>19</v>
      </c>
      <c r="G1729" s="1"/>
      <c r="H1729" s="1"/>
      <c r="I1729" s="1"/>
      <c r="J1729" s="1"/>
      <c r="K1729" s="1"/>
      <c r="L1729" s="1"/>
      <c r="M1729" s="1"/>
      <c r="N1729" s="1"/>
      <c r="O1729" s="2" t="s">
        <v>20</v>
      </c>
      <c r="P1729" s="2" t="s">
        <v>21</v>
      </c>
      <c r="Q1729" s="5">
        <v>45400.618055555555</v>
      </c>
    </row>
    <row r="1730" spans="1:17" ht="27.6" x14ac:dyDescent="0.3">
      <c r="A1730" s="2" t="s">
        <v>848</v>
      </c>
      <c r="B1730" s="2" t="s">
        <v>18</v>
      </c>
      <c r="C1730" s="1"/>
      <c r="D1730" s="4">
        <v>45386</v>
      </c>
      <c r="E1730" s="6">
        <v>494</v>
      </c>
      <c r="F1730" s="2" t="s">
        <v>19</v>
      </c>
      <c r="G1730" s="1"/>
      <c r="H1730" s="1"/>
      <c r="I1730" s="1"/>
      <c r="J1730" s="1"/>
      <c r="K1730" s="1"/>
      <c r="L1730" s="1"/>
      <c r="M1730" s="1"/>
      <c r="N1730" s="1"/>
      <c r="O1730" s="2" t="s">
        <v>20</v>
      </c>
      <c r="P1730" s="2" t="s">
        <v>21</v>
      </c>
      <c r="Q1730" s="5">
        <v>45400.618055555555</v>
      </c>
    </row>
    <row r="1731" spans="1:17" ht="27.6" x14ac:dyDescent="0.3">
      <c r="A1731" s="2" t="s">
        <v>848</v>
      </c>
      <c r="B1731" s="2" t="s">
        <v>18</v>
      </c>
      <c r="C1731" s="1"/>
      <c r="D1731" s="4">
        <v>45364</v>
      </c>
      <c r="E1731" s="6">
        <v>591</v>
      </c>
      <c r="F1731" s="2" t="s">
        <v>19</v>
      </c>
      <c r="G1731" s="1"/>
      <c r="H1731" s="1"/>
      <c r="I1731" s="1"/>
      <c r="J1731" s="1"/>
      <c r="K1731" s="1"/>
      <c r="L1731" s="1"/>
      <c r="M1731" s="1"/>
      <c r="N1731" s="1"/>
      <c r="O1731" s="2" t="s">
        <v>20</v>
      </c>
      <c r="P1731" s="2" t="s">
        <v>21</v>
      </c>
      <c r="Q1731" s="5">
        <v>45400.618055555555</v>
      </c>
    </row>
    <row r="1732" spans="1:17" ht="27.6" x14ac:dyDescent="0.3">
      <c r="A1732" s="2" t="s">
        <v>848</v>
      </c>
      <c r="B1732" s="2" t="s">
        <v>18</v>
      </c>
      <c r="C1732" s="1"/>
      <c r="D1732" s="4">
        <v>45386</v>
      </c>
      <c r="E1732" s="6">
        <v>641</v>
      </c>
      <c r="F1732" s="2" t="s">
        <v>19</v>
      </c>
      <c r="G1732" s="1"/>
      <c r="H1732" s="1"/>
      <c r="I1732" s="1"/>
      <c r="J1732" s="1"/>
      <c r="K1732" s="1"/>
      <c r="L1732" s="1"/>
      <c r="M1732" s="1"/>
      <c r="N1732" s="1"/>
      <c r="O1732" s="2" t="s">
        <v>20</v>
      </c>
      <c r="P1732" s="2" t="s">
        <v>21</v>
      </c>
      <c r="Q1732" s="5">
        <v>45400.618055555555</v>
      </c>
    </row>
    <row r="1733" spans="1:17" ht="27.6" x14ac:dyDescent="0.3">
      <c r="A1733" s="2" t="s">
        <v>848</v>
      </c>
      <c r="B1733" s="2" t="s">
        <v>18</v>
      </c>
      <c r="C1733" s="1"/>
      <c r="D1733" s="4">
        <v>45384</v>
      </c>
      <c r="E1733" s="6">
        <v>700</v>
      </c>
      <c r="F1733" s="2" t="s">
        <v>19</v>
      </c>
      <c r="G1733" s="1"/>
      <c r="H1733" s="1"/>
      <c r="I1733" s="1"/>
      <c r="J1733" s="1"/>
      <c r="K1733" s="1"/>
      <c r="L1733" s="1"/>
      <c r="M1733" s="1"/>
      <c r="N1733" s="1"/>
      <c r="O1733" s="2" t="s">
        <v>20</v>
      </c>
      <c r="P1733" s="2" t="s">
        <v>21</v>
      </c>
      <c r="Q1733" s="5">
        <v>45400.618055555555</v>
      </c>
    </row>
    <row r="1734" spans="1:17" ht="27.6" x14ac:dyDescent="0.3">
      <c r="A1734" s="2" t="s">
        <v>848</v>
      </c>
      <c r="B1734" s="2" t="s">
        <v>18</v>
      </c>
      <c r="C1734" s="1"/>
      <c r="D1734" s="4">
        <v>45352</v>
      </c>
      <c r="E1734" s="6">
        <v>700</v>
      </c>
      <c r="F1734" s="2" t="s">
        <v>19</v>
      </c>
      <c r="G1734" s="1"/>
      <c r="H1734" s="1"/>
      <c r="I1734" s="1"/>
      <c r="J1734" s="1"/>
      <c r="K1734" s="1"/>
      <c r="L1734" s="1"/>
      <c r="M1734" s="1"/>
      <c r="N1734" s="1"/>
      <c r="O1734" s="2" t="s">
        <v>20</v>
      </c>
      <c r="P1734" s="2" t="s">
        <v>21</v>
      </c>
      <c r="Q1734" s="5">
        <v>45400.618055555555</v>
      </c>
    </row>
    <row r="1735" spans="1:17" ht="27.6" x14ac:dyDescent="0.3">
      <c r="A1735" s="2" t="s">
        <v>848</v>
      </c>
      <c r="B1735" s="2" t="s">
        <v>18</v>
      </c>
      <c r="C1735" s="1"/>
      <c r="D1735" s="4">
        <v>45391</v>
      </c>
      <c r="E1735" s="6">
        <v>832</v>
      </c>
      <c r="F1735" s="2" t="s">
        <v>19</v>
      </c>
      <c r="G1735" s="1"/>
      <c r="H1735" s="1"/>
      <c r="I1735" s="1"/>
      <c r="J1735" s="1"/>
      <c r="K1735" s="1"/>
      <c r="L1735" s="1"/>
      <c r="M1735" s="1"/>
      <c r="N1735" s="1"/>
      <c r="O1735" s="2" t="s">
        <v>20</v>
      </c>
      <c r="P1735" s="2" t="s">
        <v>21</v>
      </c>
      <c r="Q1735" s="5">
        <v>45400.618055555555</v>
      </c>
    </row>
    <row r="1736" spans="1:17" ht="27.6" x14ac:dyDescent="0.3">
      <c r="A1736" s="2" t="s">
        <v>848</v>
      </c>
      <c r="B1736" s="2" t="s">
        <v>18</v>
      </c>
      <c r="C1736" s="1"/>
      <c r="D1736" s="4">
        <v>45355</v>
      </c>
      <c r="E1736" s="6">
        <v>912.38</v>
      </c>
      <c r="F1736" s="2" t="s">
        <v>19</v>
      </c>
      <c r="G1736" s="1"/>
      <c r="H1736" s="1"/>
      <c r="I1736" s="1"/>
      <c r="J1736" s="1"/>
      <c r="K1736" s="1"/>
      <c r="L1736" s="1"/>
      <c r="M1736" s="1"/>
      <c r="N1736" s="1"/>
      <c r="O1736" s="2" t="s">
        <v>20</v>
      </c>
      <c r="P1736" s="2" t="s">
        <v>21</v>
      </c>
      <c r="Q1736" s="5">
        <v>45400.618055555555</v>
      </c>
    </row>
    <row r="1737" spans="1:17" ht="27.6" x14ac:dyDescent="0.3">
      <c r="A1737" s="2" t="s">
        <v>848</v>
      </c>
      <c r="B1737" s="2" t="s">
        <v>18</v>
      </c>
      <c r="C1737" s="1"/>
      <c r="D1737" s="4">
        <v>45355</v>
      </c>
      <c r="E1737" s="6">
        <v>1992</v>
      </c>
      <c r="F1737" s="2" t="s">
        <v>19</v>
      </c>
      <c r="G1737" s="1"/>
      <c r="H1737" s="1"/>
      <c r="I1737" s="1"/>
      <c r="J1737" s="1"/>
      <c r="K1737" s="1"/>
      <c r="L1737" s="1"/>
      <c r="M1737" s="1"/>
      <c r="N1737" s="1"/>
      <c r="O1737" s="2" t="s">
        <v>20</v>
      </c>
      <c r="P1737" s="2" t="s">
        <v>21</v>
      </c>
      <c r="Q1737" s="5">
        <v>45400.618055555555</v>
      </c>
    </row>
    <row r="1738" spans="1:17" ht="27.6" x14ac:dyDescent="0.3">
      <c r="A1738" s="2" t="s">
        <v>848</v>
      </c>
      <c r="B1738" s="2" t="s">
        <v>18</v>
      </c>
      <c r="C1738" s="1"/>
      <c r="D1738" s="4">
        <v>45392</v>
      </c>
      <c r="E1738" s="6">
        <v>2202</v>
      </c>
      <c r="F1738" s="2" t="s">
        <v>19</v>
      </c>
      <c r="G1738" s="1"/>
      <c r="H1738" s="1"/>
      <c r="I1738" s="1"/>
      <c r="J1738" s="1"/>
      <c r="K1738" s="1"/>
      <c r="L1738" s="1"/>
      <c r="M1738" s="1"/>
      <c r="N1738" s="1"/>
      <c r="O1738" s="2" t="s">
        <v>20</v>
      </c>
      <c r="P1738" s="2" t="s">
        <v>21</v>
      </c>
      <c r="Q1738" s="5">
        <v>45400.618055555555</v>
      </c>
    </row>
    <row r="1739" spans="1:17" ht="27.6" x14ac:dyDescent="0.3">
      <c r="A1739" s="2" t="s">
        <v>848</v>
      </c>
      <c r="B1739" s="2" t="s">
        <v>18</v>
      </c>
      <c r="C1739" s="1"/>
      <c r="D1739" s="4">
        <v>45356</v>
      </c>
      <c r="E1739" s="6">
        <v>2545</v>
      </c>
      <c r="F1739" s="2" t="s">
        <v>19</v>
      </c>
      <c r="G1739" s="1"/>
      <c r="H1739" s="1"/>
      <c r="I1739" s="1"/>
      <c r="J1739" s="1"/>
      <c r="K1739" s="1"/>
      <c r="L1739" s="1"/>
      <c r="M1739" s="1"/>
      <c r="N1739" s="1"/>
      <c r="O1739" s="2" t="s">
        <v>20</v>
      </c>
      <c r="P1739" s="2" t="s">
        <v>21</v>
      </c>
      <c r="Q1739" s="5">
        <v>45400.618055555555</v>
      </c>
    </row>
    <row r="1740" spans="1:17" ht="27.6" x14ac:dyDescent="0.3">
      <c r="A1740" s="2" t="s">
        <v>848</v>
      </c>
      <c r="B1740" s="2" t="s">
        <v>18</v>
      </c>
      <c r="C1740" s="1"/>
      <c r="D1740" s="4">
        <v>45385</v>
      </c>
      <c r="E1740" s="6">
        <v>3400</v>
      </c>
      <c r="F1740" s="2" t="s">
        <v>19</v>
      </c>
      <c r="G1740" s="1"/>
      <c r="H1740" s="1"/>
      <c r="I1740" s="1"/>
      <c r="J1740" s="1"/>
      <c r="K1740" s="1"/>
      <c r="L1740" s="1"/>
      <c r="M1740" s="1"/>
      <c r="N1740" s="1"/>
      <c r="O1740" s="2" t="s">
        <v>20</v>
      </c>
      <c r="P1740" s="2" t="s">
        <v>21</v>
      </c>
      <c r="Q1740" s="5">
        <v>45400.618055555555</v>
      </c>
    </row>
    <row r="1741" spans="1:17" ht="27.6" x14ac:dyDescent="0.3">
      <c r="A1741" s="2" t="s">
        <v>848</v>
      </c>
      <c r="B1741" s="2" t="s">
        <v>18</v>
      </c>
      <c r="C1741" s="1"/>
      <c r="D1741" s="4">
        <v>45352</v>
      </c>
      <c r="E1741" s="6">
        <v>6032.77</v>
      </c>
      <c r="F1741" s="2" t="s">
        <v>19</v>
      </c>
      <c r="G1741" s="1"/>
      <c r="H1741" s="1"/>
      <c r="I1741" s="1"/>
      <c r="J1741" s="1"/>
      <c r="K1741" s="1"/>
      <c r="L1741" s="1"/>
      <c r="M1741" s="1"/>
      <c r="N1741" s="1"/>
      <c r="O1741" s="2" t="s">
        <v>20</v>
      </c>
      <c r="P1741" s="2" t="s">
        <v>21</v>
      </c>
      <c r="Q1741" s="5">
        <v>45400.618055555555</v>
      </c>
    </row>
    <row r="1742" spans="1:17" ht="27.6" x14ac:dyDescent="0.3">
      <c r="A1742" s="2" t="s">
        <v>848</v>
      </c>
      <c r="B1742" s="2" t="s">
        <v>18</v>
      </c>
      <c r="C1742" s="1"/>
      <c r="D1742" s="4">
        <v>45362</v>
      </c>
      <c r="E1742" s="6">
        <v>7905</v>
      </c>
      <c r="F1742" s="2" t="s">
        <v>19</v>
      </c>
      <c r="G1742" s="1"/>
      <c r="H1742" s="1"/>
      <c r="I1742" s="1"/>
      <c r="J1742" s="1"/>
      <c r="K1742" s="1"/>
      <c r="L1742" s="1"/>
      <c r="M1742" s="1"/>
      <c r="N1742" s="1"/>
      <c r="O1742" s="2" t="s">
        <v>20</v>
      </c>
      <c r="P1742" s="2" t="s">
        <v>21</v>
      </c>
      <c r="Q1742" s="5">
        <v>45400.618055555555</v>
      </c>
    </row>
    <row r="1743" spans="1:17" ht="27.6" x14ac:dyDescent="0.3">
      <c r="A1743" s="2" t="s">
        <v>848</v>
      </c>
      <c r="B1743" s="2" t="s">
        <v>18</v>
      </c>
      <c r="C1743" s="1"/>
      <c r="D1743" s="4">
        <v>45352</v>
      </c>
      <c r="E1743" s="6">
        <v>11868.97</v>
      </c>
      <c r="F1743" s="2" t="s">
        <v>19</v>
      </c>
      <c r="G1743" s="1"/>
      <c r="H1743" s="1"/>
      <c r="I1743" s="1"/>
      <c r="J1743" s="1"/>
      <c r="K1743" s="1"/>
      <c r="L1743" s="1"/>
      <c r="M1743" s="1"/>
      <c r="N1743" s="1"/>
      <c r="O1743" s="2" t="s">
        <v>20</v>
      </c>
      <c r="P1743" s="2" t="s">
        <v>21</v>
      </c>
      <c r="Q1743" s="5">
        <v>45400.618055555555</v>
      </c>
    </row>
    <row r="1744" spans="1:17" ht="27.6" x14ac:dyDescent="0.3">
      <c r="A1744" s="2" t="s">
        <v>848</v>
      </c>
      <c r="B1744" s="2" t="s">
        <v>18</v>
      </c>
      <c r="C1744" s="1"/>
      <c r="D1744" s="4">
        <v>45352</v>
      </c>
      <c r="E1744" s="6">
        <v>17823.88</v>
      </c>
      <c r="F1744" s="2" t="s">
        <v>19</v>
      </c>
      <c r="G1744" s="1"/>
      <c r="H1744" s="1"/>
      <c r="I1744" s="1"/>
      <c r="J1744" s="1"/>
      <c r="K1744" s="1"/>
      <c r="L1744" s="1"/>
      <c r="M1744" s="1"/>
      <c r="N1744" s="1"/>
      <c r="O1744" s="2" t="s">
        <v>20</v>
      </c>
      <c r="P1744" s="2" t="s">
        <v>21</v>
      </c>
      <c r="Q1744" s="5">
        <v>45400.618055555555</v>
      </c>
    </row>
    <row r="1745" spans="1:17" ht="27.6" x14ac:dyDescent="0.3">
      <c r="A1745" s="2" t="s">
        <v>848</v>
      </c>
      <c r="B1745" s="2" t="s">
        <v>18</v>
      </c>
      <c r="C1745" s="1"/>
      <c r="D1745" s="4">
        <v>45356</v>
      </c>
      <c r="E1745" s="6">
        <v>19022.29</v>
      </c>
      <c r="F1745" s="2" t="s">
        <v>19</v>
      </c>
      <c r="G1745" s="1"/>
      <c r="H1745" s="1"/>
      <c r="I1745" s="1"/>
      <c r="J1745" s="1"/>
      <c r="K1745" s="1"/>
      <c r="L1745" s="1"/>
      <c r="M1745" s="1"/>
      <c r="N1745" s="1"/>
      <c r="O1745" s="2" t="s">
        <v>20</v>
      </c>
      <c r="P1745" s="2" t="s">
        <v>21</v>
      </c>
      <c r="Q1745" s="5">
        <v>45400.618055555555</v>
      </c>
    </row>
    <row r="1746" spans="1:17" ht="27.6" x14ac:dyDescent="0.3">
      <c r="A1746" s="2" t="s">
        <v>848</v>
      </c>
      <c r="B1746" s="2" t="s">
        <v>18</v>
      </c>
      <c r="C1746" s="1"/>
      <c r="D1746" s="4">
        <v>45352</v>
      </c>
      <c r="E1746" s="6">
        <v>20985.46</v>
      </c>
      <c r="F1746" s="2" t="s">
        <v>19</v>
      </c>
      <c r="G1746" s="1"/>
      <c r="H1746" s="1"/>
      <c r="I1746" s="1"/>
      <c r="J1746" s="1"/>
      <c r="K1746" s="1"/>
      <c r="L1746" s="1"/>
      <c r="M1746" s="1"/>
      <c r="N1746" s="1"/>
      <c r="O1746" s="2" t="s">
        <v>20</v>
      </c>
      <c r="P1746" s="2" t="s">
        <v>21</v>
      </c>
      <c r="Q1746" s="5">
        <v>45400.618055555555</v>
      </c>
    </row>
    <row r="1747" spans="1:17" ht="27.6" x14ac:dyDescent="0.3">
      <c r="A1747" s="2" t="s">
        <v>848</v>
      </c>
      <c r="B1747" s="2" t="s">
        <v>18</v>
      </c>
      <c r="C1747" s="1"/>
      <c r="D1747" s="4">
        <v>45352</v>
      </c>
      <c r="E1747" s="6">
        <v>28477.26</v>
      </c>
      <c r="F1747" s="2" t="s">
        <v>19</v>
      </c>
      <c r="G1747" s="1"/>
      <c r="H1747" s="1"/>
      <c r="I1747" s="1"/>
      <c r="J1747" s="1"/>
      <c r="K1747" s="1"/>
      <c r="L1747" s="1"/>
      <c r="M1747" s="1"/>
      <c r="N1747" s="1"/>
      <c r="O1747" s="2" t="s">
        <v>20</v>
      </c>
      <c r="P1747" s="2" t="s">
        <v>21</v>
      </c>
      <c r="Q1747" s="5">
        <v>45400.618055555555</v>
      </c>
    </row>
    <row r="1748" spans="1:17" ht="27.6" x14ac:dyDescent="0.3">
      <c r="A1748" s="2" t="s">
        <v>848</v>
      </c>
      <c r="B1748" s="2" t="s">
        <v>18</v>
      </c>
      <c r="C1748" s="1"/>
      <c r="D1748" s="4">
        <v>45355</v>
      </c>
      <c r="E1748" s="6">
        <v>36306.1</v>
      </c>
      <c r="F1748" s="2" t="s">
        <v>19</v>
      </c>
      <c r="G1748" s="1"/>
      <c r="H1748" s="1"/>
      <c r="I1748" s="1"/>
      <c r="J1748" s="1"/>
      <c r="K1748" s="1"/>
      <c r="L1748" s="1"/>
      <c r="M1748" s="1"/>
      <c r="N1748" s="1"/>
      <c r="O1748" s="2" t="s">
        <v>20</v>
      </c>
      <c r="P1748" s="2" t="s">
        <v>21</v>
      </c>
      <c r="Q1748" s="5">
        <v>45400.618055555555</v>
      </c>
    </row>
    <row r="1749" spans="1:17" ht="27.6" x14ac:dyDescent="0.3">
      <c r="A1749" s="2" t="s">
        <v>848</v>
      </c>
      <c r="B1749" s="2" t="s">
        <v>18</v>
      </c>
      <c r="C1749" s="1"/>
      <c r="D1749" s="4">
        <v>45359</v>
      </c>
      <c r="E1749" s="6">
        <v>40288.71</v>
      </c>
      <c r="F1749" s="2" t="s">
        <v>19</v>
      </c>
      <c r="G1749" s="1"/>
      <c r="H1749" s="1"/>
      <c r="I1749" s="1"/>
      <c r="J1749" s="1"/>
      <c r="K1749" s="1"/>
      <c r="L1749" s="1"/>
      <c r="M1749" s="1"/>
      <c r="N1749" s="1"/>
      <c r="O1749" s="2" t="s">
        <v>20</v>
      </c>
      <c r="P1749" s="2" t="s">
        <v>21</v>
      </c>
      <c r="Q1749" s="5">
        <v>45400.618055555555</v>
      </c>
    </row>
    <row r="1750" spans="1:17" ht="27.6" x14ac:dyDescent="0.3">
      <c r="A1750" s="2" t="s">
        <v>848</v>
      </c>
      <c r="B1750" s="2" t="s">
        <v>18</v>
      </c>
      <c r="C1750" s="1"/>
      <c r="D1750" s="4">
        <v>45357</v>
      </c>
      <c r="E1750" s="6">
        <v>40844.32</v>
      </c>
      <c r="F1750" s="2" t="s">
        <v>19</v>
      </c>
      <c r="G1750" s="1"/>
      <c r="H1750" s="1"/>
      <c r="I1750" s="1"/>
      <c r="J1750" s="1"/>
      <c r="K1750" s="1"/>
      <c r="L1750" s="1"/>
      <c r="M1750" s="1"/>
      <c r="N1750" s="1"/>
      <c r="O1750" s="2" t="s">
        <v>20</v>
      </c>
      <c r="P1750" s="2" t="s">
        <v>21</v>
      </c>
      <c r="Q1750" s="5">
        <v>45400.618055555555</v>
      </c>
    </row>
    <row r="1751" spans="1:17" ht="27.6" x14ac:dyDescent="0.3">
      <c r="A1751" s="2" t="s">
        <v>848</v>
      </c>
      <c r="B1751" s="2" t="s">
        <v>18</v>
      </c>
      <c r="C1751" s="1"/>
      <c r="D1751" s="4">
        <v>45362</v>
      </c>
      <c r="E1751" s="6">
        <v>49447.51</v>
      </c>
      <c r="F1751" s="2" t="s">
        <v>19</v>
      </c>
      <c r="G1751" s="1"/>
      <c r="H1751" s="1"/>
      <c r="I1751" s="1"/>
      <c r="J1751" s="1"/>
      <c r="K1751" s="1"/>
      <c r="L1751" s="1"/>
      <c r="M1751" s="1"/>
      <c r="N1751" s="1"/>
      <c r="O1751" s="2" t="s">
        <v>20</v>
      </c>
      <c r="P1751" s="2" t="s">
        <v>21</v>
      </c>
      <c r="Q1751" s="5">
        <v>45400.618055555555</v>
      </c>
    </row>
    <row r="1752" spans="1:17" ht="27.6" x14ac:dyDescent="0.3">
      <c r="A1752" s="2" t="s">
        <v>848</v>
      </c>
      <c r="B1752" s="2" t="s">
        <v>18</v>
      </c>
      <c r="C1752" s="1"/>
      <c r="D1752" s="4">
        <v>45362</v>
      </c>
      <c r="E1752" s="6">
        <v>53374.83</v>
      </c>
      <c r="F1752" s="2" t="s">
        <v>19</v>
      </c>
      <c r="G1752" s="1"/>
      <c r="H1752" s="1"/>
      <c r="I1752" s="1"/>
      <c r="J1752" s="1"/>
      <c r="K1752" s="1"/>
      <c r="L1752" s="1"/>
      <c r="M1752" s="1"/>
      <c r="N1752" s="1"/>
      <c r="O1752" s="2" t="s">
        <v>20</v>
      </c>
      <c r="P1752" s="2" t="s">
        <v>21</v>
      </c>
      <c r="Q1752" s="5">
        <v>45400.618055555555</v>
      </c>
    </row>
    <row r="1753" spans="1:17" ht="27.6" x14ac:dyDescent="0.3">
      <c r="A1753" s="2" t="s">
        <v>848</v>
      </c>
      <c r="B1753" s="2" t="s">
        <v>18</v>
      </c>
      <c r="C1753" s="1"/>
      <c r="D1753" s="4">
        <v>45362</v>
      </c>
      <c r="E1753" s="6">
        <v>60959.01</v>
      </c>
      <c r="F1753" s="2" t="s">
        <v>19</v>
      </c>
      <c r="G1753" s="1"/>
      <c r="H1753" s="1"/>
      <c r="I1753" s="1"/>
      <c r="J1753" s="1"/>
      <c r="K1753" s="1"/>
      <c r="L1753" s="1"/>
      <c r="M1753" s="1"/>
      <c r="N1753" s="1"/>
      <c r="O1753" s="2" t="s">
        <v>20</v>
      </c>
      <c r="P1753" s="2" t="s">
        <v>21</v>
      </c>
      <c r="Q1753" s="5">
        <v>45400.618055555555</v>
      </c>
    </row>
    <row r="1754" spans="1:17" ht="27.6" x14ac:dyDescent="0.3">
      <c r="A1754" s="2" t="s">
        <v>848</v>
      </c>
      <c r="B1754" s="2" t="s">
        <v>18</v>
      </c>
      <c r="C1754" s="1"/>
      <c r="D1754" s="4">
        <v>45362</v>
      </c>
      <c r="E1754" s="6">
        <v>66077.72</v>
      </c>
      <c r="F1754" s="2" t="s">
        <v>19</v>
      </c>
      <c r="G1754" s="1"/>
      <c r="H1754" s="1"/>
      <c r="I1754" s="1"/>
      <c r="J1754" s="1"/>
      <c r="K1754" s="1"/>
      <c r="L1754" s="1"/>
      <c r="M1754" s="1"/>
      <c r="N1754" s="1"/>
      <c r="O1754" s="2" t="s">
        <v>20</v>
      </c>
      <c r="P1754" s="2" t="s">
        <v>21</v>
      </c>
      <c r="Q1754" s="5">
        <v>45400.618055555555</v>
      </c>
    </row>
    <row r="1755" spans="1:17" ht="27.6" x14ac:dyDescent="0.3">
      <c r="A1755" s="2" t="s">
        <v>848</v>
      </c>
      <c r="B1755" s="2" t="s">
        <v>18</v>
      </c>
      <c r="C1755" s="1"/>
      <c r="D1755" s="4">
        <v>45355</v>
      </c>
      <c r="E1755" s="6">
        <v>66083.77</v>
      </c>
      <c r="F1755" s="2" t="s">
        <v>19</v>
      </c>
      <c r="G1755" s="1"/>
      <c r="H1755" s="1"/>
      <c r="I1755" s="1"/>
      <c r="J1755" s="1"/>
      <c r="K1755" s="1"/>
      <c r="L1755" s="1"/>
      <c r="M1755" s="1"/>
      <c r="N1755" s="1"/>
      <c r="O1755" s="2" t="s">
        <v>20</v>
      </c>
      <c r="P1755" s="2" t="s">
        <v>21</v>
      </c>
      <c r="Q1755" s="5">
        <v>45400.618055555555</v>
      </c>
    </row>
    <row r="1756" spans="1:17" ht="27.6" x14ac:dyDescent="0.3">
      <c r="A1756" s="2" t="s">
        <v>848</v>
      </c>
      <c r="B1756" s="2" t="s">
        <v>18</v>
      </c>
      <c r="C1756" s="1"/>
      <c r="D1756" s="4">
        <v>45362</v>
      </c>
      <c r="E1756" s="6">
        <v>113954.83</v>
      </c>
      <c r="F1756" s="2" t="s">
        <v>19</v>
      </c>
      <c r="G1756" s="1"/>
      <c r="H1756" s="1"/>
      <c r="I1756" s="1"/>
      <c r="J1756" s="1"/>
      <c r="K1756" s="1"/>
      <c r="L1756" s="1"/>
      <c r="M1756" s="1"/>
      <c r="N1756" s="1"/>
      <c r="O1756" s="2" t="s">
        <v>20</v>
      </c>
      <c r="P1756" s="2" t="s">
        <v>21</v>
      </c>
      <c r="Q1756" s="5">
        <v>45400.618055555555</v>
      </c>
    </row>
    <row r="1757" spans="1:17" ht="27.6" x14ac:dyDescent="0.3">
      <c r="A1757" s="2" t="s">
        <v>848</v>
      </c>
      <c r="B1757" s="2" t="s">
        <v>18</v>
      </c>
      <c r="C1757" s="1"/>
      <c r="D1757" s="4">
        <v>45355</v>
      </c>
      <c r="E1757" s="6">
        <v>319157.88</v>
      </c>
      <c r="F1757" s="2" t="s">
        <v>19</v>
      </c>
      <c r="G1757" s="1"/>
      <c r="H1757" s="1"/>
      <c r="I1757" s="1"/>
      <c r="J1757" s="1"/>
      <c r="K1757" s="1"/>
      <c r="L1757" s="1"/>
      <c r="M1757" s="1"/>
      <c r="N1757" s="1"/>
      <c r="O1757" s="2" t="s">
        <v>20</v>
      </c>
      <c r="P1757" s="2" t="s">
        <v>21</v>
      </c>
      <c r="Q1757" s="5">
        <v>45400.618055555555</v>
      </c>
    </row>
    <row r="1758" spans="1:17" ht="27.6" x14ac:dyDescent="0.3">
      <c r="A1758" s="2" t="s">
        <v>848</v>
      </c>
      <c r="B1758" s="2" t="s">
        <v>7</v>
      </c>
      <c r="C1758" s="1"/>
      <c r="D1758" s="4">
        <v>45382</v>
      </c>
      <c r="E1758" s="6">
        <v>-1685.48</v>
      </c>
      <c r="F1758" s="1"/>
      <c r="G1758" s="1"/>
      <c r="H1758" s="2" t="s">
        <v>22</v>
      </c>
      <c r="I1758" s="2" t="s">
        <v>825</v>
      </c>
      <c r="J1758" s="2">
        <v>19</v>
      </c>
      <c r="K1758" s="1"/>
      <c r="L1758" s="1"/>
      <c r="M1758" s="1"/>
      <c r="N1758" s="4">
        <v>45393</v>
      </c>
      <c r="O1758" s="2" t="s">
        <v>20</v>
      </c>
      <c r="P1758" s="2" t="s">
        <v>21</v>
      </c>
      <c r="Q1758" s="5">
        <v>45400.618055555555</v>
      </c>
    </row>
    <row r="1759" spans="1:17" ht="27.6" x14ac:dyDescent="0.3">
      <c r="A1759" s="2" t="s">
        <v>848</v>
      </c>
      <c r="B1759" s="2" t="s">
        <v>7</v>
      </c>
      <c r="C1759" s="1"/>
      <c r="D1759" s="4">
        <v>45382</v>
      </c>
      <c r="E1759" s="6">
        <v>-460</v>
      </c>
      <c r="F1759" s="1"/>
      <c r="G1759" s="1"/>
      <c r="H1759" s="2" t="s">
        <v>24</v>
      </c>
      <c r="I1759" s="2" t="s">
        <v>849</v>
      </c>
      <c r="J1759" s="2">
        <v>1</v>
      </c>
      <c r="K1759" s="1"/>
      <c r="L1759" s="1"/>
      <c r="M1759" s="1"/>
      <c r="N1759" s="4">
        <v>45393</v>
      </c>
      <c r="O1759" s="2" t="s">
        <v>20</v>
      </c>
      <c r="P1759" s="2" t="s">
        <v>21</v>
      </c>
      <c r="Q1759" s="5">
        <v>45400.618055555555</v>
      </c>
    </row>
    <row r="1760" spans="1:17" ht="27.6" x14ac:dyDescent="0.3">
      <c r="A1760" s="2" t="s">
        <v>848</v>
      </c>
      <c r="B1760" s="2" t="s">
        <v>7</v>
      </c>
      <c r="C1760" s="1"/>
      <c r="D1760" s="4">
        <v>45392</v>
      </c>
      <c r="E1760" s="6">
        <v>-180</v>
      </c>
      <c r="F1760" s="1"/>
      <c r="G1760" s="1"/>
      <c r="H1760" s="2" t="s">
        <v>40</v>
      </c>
      <c r="I1760" s="2" t="s">
        <v>850</v>
      </c>
      <c r="J1760" s="2">
        <v>1</v>
      </c>
      <c r="K1760" s="1"/>
      <c r="L1760" s="1"/>
      <c r="M1760" s="1"/>
      <c r="N1760" s="4">
        <v>45393</v>
      </c>
      <c r="O1760" s="2" t="s">
        <v>20</v>
      </c>
      <c r="P1760" s="2" t="s">
        <v>21</v>
      </c>
      <c r="Q1760" s="5">
        <v>45400.618055555555</v>
      </c>
    </row>
    <row r="1761" spans="1:17" ht="27.6" x14ac:dyDescent="0.3">
      <c r="A1761" s="2" t="s">
        <v>848</v>
      </c>
      <c r="B1761" s="2" t="s">
        <v>7</v>
      </c>
      <c r="C1761" s="1"/>
      <c r="D1761" s="4">
        <v>45376</v>
      </c>
      <c r="E1761" s="6">
        <v>60</v>
      </c>
      <c r="F1761" s="1"/>
      <c r="G1761" s="1"/>
      <c r="H1761" s="2" t="s">
        <v>40</v>
      </c>
      <c r="I1761" s="2" t="s">
        <v>851</v>
      </c>
      <c r="J1761" s="2">
        <v>1</v>
      </c>
      <c r="K1761" s="1"/>
      <c r="L1761" s="1"/>
      <c r="M1761" s="1"/>
      <c r="N1761" s="4">
        <v>45393</v>
      </c>
      <c r="O1761" s="2" t="s">
        <v>20</v>
      </c>
      <c r="P1761" s="2" t="s">
        <v>21</v>
      </c>
      <c r="Q1761" s="5">
        <v>45400.618055555555</v>
      </c>
    </row>
    <row r="1762" spans="1:17" ht="27.6" x14ac:dyDescent="0.3">
      <c r="A1762" s="2" t="s">
        <v>848</v>
      </c>
      <c r="B1762" s="2" t="s">
        <v>7</v>
      </c>
      <c r="C1762" s="1"/>
      <c r="D1762" s="4">
        <v>45398</v>
      </c>
      <c r="E1762" s="6">
        <v>98</v>
      </c>
      <c r="F1762" s="1"/>
      <c r="G1762" s="1"/>
      <c r="H1762" s="2" t="s">
        <v>24</v>
      </c>
      <c r="I1762" s="2" t="s">
        <v>841</v>
      </c>
      <c r="J1762" s="2">
        <v>3</v>
      </c>
      <c r="K1762" s="1"/>
      <c r="L1762" s="1"/>
      <c r="M1762" s="1"/>
      <c r="N1762" s="4">
        <v>45393</v>
      </c>
      <c r="O1762" s="2" t="s">
        <v>20</v>
      </c>
      <c r="P1762" s="2" t="s">
        <v>21</v>
      </c>
      <c r="Q1762" s="5">
        <v>45400.618055555555</v>
      </c>
    </row>
    <row r="1763" spans="1:17" ht="27.6" x14ac:dyDescent="0.3">
      <c r="A1763" s="2" t="s">
        <v>848</v>
      </c>
      <c r="B1763" s="2" t="s">
        <v>7</v>
      </c>
      <c r="C1763" s="1"/>
      <c r="D1763" s="4">
        <v>45398</v>
      </c>
      <c r="E1763" s="6">
        <v>124</v>
      </c>
      <c r="F1763" s="1"/>
      <c r="G1763" s="1"/>
      <c r="H1763" s="2" t="s">
        <v>24</v>
      </c>
      <c r="I1763" s="2" t="s">
        <v>841</v>
      </c>
      <c r="J1763" s="2">
        <v>4</v>
      </c>
      <c r="K1763" s="1"/>
      <c r="L1763" s="1"/>
      <c r="M1763" s="1"/>
      <c r="N1763" s="4">
        <v>45393</v>
      </c>
      <c r="O1763" s="2" t="s">
        <v>20</v>
      </c>
      <c r="P1763" s="2" t="s">
        <v>21</v>
      </c>
      <c r="Q1763" s="5">
        <v>45400.618055555555</v>
      </c>
    </row>
    <row r="1764" spans="1:17" ht="27.6" x14ac:dyDescent="0.3">
      <c r="A1764" s="2" t="s">
        <v>848</v>
      </c>
      <c r="B1764" s="2" t="s">
        <v>7</v>
      </c>
      <c r="C1764" s="1"/>
      <c r="D1764" s="4">
        <v>45382</v>
      </c>
      <c r="E1764" s="6">
        <v>126</v>
      </c>
      <c r="F1764" s="1"/>
      <c r="G1764" s="1"/>
      <c r="H1764" s="2" t="s">
        <v>22</v>
      </c>
      <c r="I1764" s="2" t="s">
        <v>716</v>
      </c>
      <c r="J1764" s="2">
        <v>46</v>
      </c>
      <c r="K1764" s="1"/>
      <c r="L1764" s="1"/>
      <c r="M1764" s="1"/>
      <c r="N1764" s="4">
        <v>45393</v>
      </c>
      <c r="O1764" s="2" t="s">
        <v>20</v>
      </c>
      <c r="P1764" s="2" t="s">
        <v>21</v>
      </c>
      <c r="Q1764" s="5">
        <v>45400.618055555555</v>
      </c>
    </row>
    <row r="1765" spans="1:17" ht="27.6" x14ac:dyDescent="0.3">
      <c r="A1765" s="2" t="s">
        <v>848</v>
      </c>
      <c r="B1765" s="2" t="s">
        <v>7</v>
      </c>
      <c r="C1765" s="1"/>
      <c r="D1765" s="4">
        <v>45398</v>
      </c>
      <c r="E1765" s="6">
        <v>256</v>
      </c>
      <c r="F1765" s="1"/>
      <c r="G1765" s="1"/>
      <c r="H1765" s="2" t="s">
        <v>24</v>
      </c>
      <c r="I1765" s="2" t="s">
        <v>841</v>
      </c>
      <c r="J1765" s="2">
        <v>5</v>
      </c>
      <c r="K1765" s="1"/>
      <c r="L1765" s="1"/>
      <c r="M1765" s="1"/>
      <c r="N1765" s="4">
        <v>45393</v>
      </c>
      <c r="O1765" s="2" t="s">
        <v>20</v>
      </c>
      <c r="P1765" s="2" t="s">
        <v>21</v>
      </c>
      <c r="Q1765" s="5">
        <v>45400.618055555555</v>
      </c>
    </row>
    <row r="1766" spans="1:17" ht="27.6" x14ac:dyDescent="0.3">
      <c r="A1766" s="2" t="s">
        <v>848</v>
      </c>
      <c r="B1766" s="2" t="s">
        <v>7</v>
      </c>
      <c r="C1766" s="1"/>
      <c r="D1766" s="4">
        <v>45398</v>
      </c>
      <c r="E1766" s="6">
        <v>300</v>
      </c>
      <c r="F1766" s="1"/>
      <c r="G1766" s="1"/>
      <c r="H1766" s="2" t="s">
        <v>40</v>
      </c>
      <c r="I1766" s="2" t="s">
        <v>746</v>
      </c>
      <c r="J1766" s="2">
        <v>1</v>
      </c>
      <c r="K1766" s="1"/>
      <c r="L1766" s="1"/>
      <c r="M1766" s="1"/>
      <c r="N1766" s="4">
        <v>45393</v>
      </c>
      <c r="O1766" s="2" t="s">
        <v>20</v>
      </c>
      <c r="P1766" s="2" t="s">
        <v>21</v>
      </c>
      <c r="Q1766" s="5">
        <v>45400.618055555555</v>
      </c>
    </row>
    <row r="1767" spans="1:17" ht="27.6" x14ac:dyDescent="0.3">
      <c r="A1767" s="2" t="s">
        <v>848</v>
      </c>
      <c r="B1767" s="2" t="s">
        <v>7</v>
      </c>
      <c r="C1767" s="1"/>
      <c r="D1767" s="4">
        <v>45382</v>
      </c>
      <c r="E1767" s="6">
        <v>368.13</v>
      </c>
      <c r="F1767" s="1"/>
      <c r="G1767" s="1"/>
      <c r="H1767" s="2" t="s">
        <v>22</v>
      </c>
      <c r="I1767" s="2" t="s">
        <v>716</v>
      </c>
      <c r="J1767" s="2">
        <v>49</v>
      </c>
      <c r="K1767" s="1"/>
      <c r="L1767" s="1"/>
      <c r="M1767" s="1"/>
      <c r="N1767" s="4">
        <v>45393</v>
      </c>
      <c r="O1767" s="2" t="s">
        <v>20</v>
      </c>
      <c r="P1767" s="2" t="s">
        <v>21</v>
      </c>
      <c r="Q1767" s="5">
        <v>45400.618055555555</v>
      </c>
    </row>
    <row r="1768" spans="1:17" ht="27.6" x14ac:dyDescent="0.3">
      <c r="A1768" s="2" t="s">
        <v>848</v>
      </c>
      <c r="B1768" s="2" t="s">
        <v>7</v>
      </c>
      <c r="C1768" s="1"/>
      <c r="D1768" s="4">
        <v>45398</v>
      </c>
      <c r="E1768" s="6">
        <v>494</v>
      </c>
      <c r="F1768" s="1"/>
      <c r="G1768" s="1"/>
      <c r="H1768" s="2" t="s">
        <v>24</v>
      </c>
      <c r="I1768" s="2" t="s">
        <v>841</v>
      </c>
      <c r="J1768" s="2">
        <v>8</v>
      </c>
      <c r="K1768" s="1"/>
      <c r="L1768" s="1"/>
      <c r="M1768" s="1"/>
      <c r="N1768" s="4">
        <v>45393</v>
      </c>
      <c r="O1768" s="2" t="s">
        <v>20</v>
      </c>
      <c r="P1768" s="2" t="s">
        <v>21</v>
      </c>
      <c r="Q1768" s="5">
        <v>45400.618055555555</v>
      </c>
    </row>
    <row r="1769" spans="1:17" ht="27.6" x14ac:dyDescent="0.3">
      <c r="A1769" s="2" t="s">
        <v>848</v>
      </c>
      <c r="B1769" s="2" t="s">
        <v>7</v>
      </c>
      <c r="C1769" s="1"/>
      <c r="D1769" s="4">
        <v>45382</v>
      </c>
      <c r="E1769" s="6">
        <v>591</v>
      </c>
      <c r="F1769" s="1"/>
      <c r="G1769" s="1"/>
      <c r="H1769" s="2" t="s">
        <v>22</v>
      </c>
      <c r="I1769" s="2" t="s">
        <v>716</v>
      </c>
      <c r="J1769" s="2">
        <v>52</v>
      </c>
      <c r="K1769" s="1"/>
      <c r="L1769" s="1"/>
      <c r="M1769" s="1"/>
      <c r="N1769" s="4">
        <v>45393</v>
      </c>
      <c r="O1769" s="2" t="s">
        <v>20</v>
      </c>
      <c r="P1769" s="2" t="s">
        <v>21</v>
      </c>
      <c r="Q1769" s="5">
        <v>45400.618055555555</v>
      </c>
    </row>
    <row r="1770" spans="1:17" ht="27.6" x14ac:dyDescent="0.3">
      <c r="A1770" s="2" t="s">
        <v>848</v>
      </c>
      <c r="B1770" s="2" t="s">
        <v>7</v>
      </c>
      <c r="C1770" s="1"/>
      <c r="D1770" s="4">
        <v>45398</v>
      </c>
      <c r="E1770" s="6">
        <v>641</v>
      </c>
      <c r="F1770" s="1"/>
      <c r="G1770" s="1"/>
      <c r="H1770" s="2" t="s">
        <v>24</v>
      </c>
      <c r="I1770" s="2" t="s">
        <v>841</v>
      </c>
      <c r="J1770" s="2">
        <v>13</v>
      </c>
      <c r="K1770" s="1"/>
      <c r="L1770" s="1"/>
      <c r="M1770" s="1"/>
      <c r="N1770" s="4">
        <v>45393</v>
      </c>
      <c r="O1770" s="2" t="s">
        <v>20</v>
      </c>
      <c r="P1770" s="2" t="s">
        <v>21</v>
      </c>
      <c r="Q1770" s="5">
        <v>45400.618055555555</v>
      </c>
    </row>
    <row r="1771" spans="1:17" ht="27.6" x14ac:dyDescent="0.3">
      <c r="A1771" s="2" t="s">
        <v>848</v>
      </c>
      <c r="B1771" s="2" t="s">
        <v>7</v>
      </c>
      <c r="C1771" s="1"/>
      <c r="D1771" s="4">
        <v>45382</v>
      </c>
      <c r="E1771" s="6">
        <v>700</v>
      </c>
      <c r="F1771" s="1"/>
      <c r="G1771" s="1"/>
      <c r="H1771" s="2" t="s">
        <v>22</v>
      </c>
      <c r="I1771" s="2" t="s">
        <v>716</v>
      </c>
      <c r="J1771" s="2">
        <v>53</v>
      </c>
      <c r="K1771" s="1"/>
      <c r="L1771" s="1"/>
      <c r="M1771" s="1"/>
      <c r="N1771" s="4">
        <v>45393</v>
      </c>
      <c r="O1771" s="2" t="s">
        <v>20</v>
      </c>
      <c r="P1771" s="2" t="s">
        <v>21</v>
      </c>
      <c r="Q1771" s="5">
        <v>45400.618055555555</v>
      </c>
    </row>
    <row r="1772" spans="1:17" ht="27.6" x14ac:dyDescent="0.3">
      <c r="A1772" s="2" t="s">
        <v>848</v>
      </c>
      <c r="B1772" s="2" t="s">
        <v>7</v>
      </c>
      <c r="C1772" s="1"/>
      <c r="D1772" s="4">
        <v>45372</v>
      </c>
      <c r="E1772" s="6">
        <v>700</v>
      </c>
      <c r="F1772" s="1"/>
      <c r="G1772" s="1"/>
      <c r="H1772" s="2" t="s">
        <v>680</v>
      </c>
      <c r="I1772" s="2" t="s">
        <v>681</v>
      </c>
      <c r="J1772" s="2">
        <v>3</v>
      </c>
      <c r="K1772" s="1"/>
      <c r="L1772" s="1"/>
      <c r="M1772" s="1"/>
      <c r="N1772" s="4">
        <v>45393</v>
      </c>
      <c r="O1772" s="2" t="s">
        <v>20</v>
      </c>
      <c r="P1772" s="2" t="s">
        <v>21</v>
      </c>
      <c r="Q1772" s="5">
        <v>45400.618055555555</v>
      </c>
    </row>
    <row r="1773" spans="1:17" ht="27.6" x14ac:dyDescent="0.3">
      <c r="A1773" s="2" t="s">
        <v>848</v>
      </c>
      <c r="B1773" s="2" t="s">
        <v>7</v>
      </c>
      <c r="C1773" s="1"/>
      <c r="D1773" s="4">
        <v>45398</v>
      </c>
      <c r="E1773" s="6">
        <v>832</v>
      </c>
      <c r="F1773" s="1"/>
      <c r="G1773" s="1"/>
      <c r="H1773" s="2" t="s">
        <v>24</v>
      </c>
      <c r="I1773" s="2" t="s">
        <v>841</v>
      </c>
      <c r="J1773" s="2">
        <v>14</v>
      </c>
      <c r="K1773" s="1"/>
      <c r="L1773" s="1"/>
      <c r="M1773" s="1"/>
      <c r="N1773" s="4">
        <v>45393</v>
      </c>
      <c r="O1773" s="2" t="s">
        <v>20</v>
      </c>
      <c r="P1773" s="2" t="s">
        <v>21</v>
      </c>
      <c r="Q1773" s="5">
        <v>45400.618055555555</v>
      </c>
    </row>
    <row r="1774" spans="1:17" ht="27.6" x14ac:dyDescent="0.3">
      <c r="A1774" s="2" t="s">
        <v>848</v>
      </c>
      <c r="B1774" s="2" t="s">
        <v>7</v>
      </c>
      <c r="C1774" s="1"/>
      <c r="D1774" s="4">
        <v>45382</v>
      </c>
      <c r="E1774" s="6">
        <v>912.38</v>
      </c>
      <c r="F1774" s="1"/>
      <c r="G1774" s="1"/>
      <c r="H1774" s="2" t="s">
        <v>22</v>
      </c>
      <c r="I1774" s="2" t="s">
        <v>716</v>
      </c>
      <c r="J1774" s="2">
        <v>55</v>
      </c>
      <c r="K1774" s="1"/>
      <c r="L1774" s="1"/>
      <c r="M1774" s="1"/>
      <c r="N1774" s="4">
        <v>45393</v>
      </c>
      <c r="O1774" s="2" t="s">
        <v>20</v>
      </c>
      <c r="P1774" s="2" t="s">
        <v>21</v>
      </c>
      <c r="Q1774" s="5">
        <v>45400.618055555555</v>
      </c>
    </row>
    <row r="1775" spans="1:17" ht="27.6" x14ac:dyDescent="0.3">
      <c r="A1775" s="2" t="s">
        <v>848</v>
      </c>
      <c r="B1775" s="2" t="s">
        <v>7</v>
      </c>
      <c r="C1775" s="1"/>
      <c r="D1775" s="4">
        <v>45359</v>
      </c>
      <c r="E1775" s="6">
        <v>1992</v>
      </c>
      <c r="F1775" s="1"/>
      <c r="G1775" s="1"/>
      <c r="H1775" s="2" t="s">
        <v>22</v>
      </c>
      <c r="I1775" s="2" t="s">
        <v>128</v>
      </c>
      <c r="J1775" s="2">
        <v>8</v>
      </c>
      <c r="K1775" s="1"/>
      <c r="L1775" s="1"/>
      <c r="M1775" s="1"/>
      <c r="N1775" s="4">
        <v>45393</v>
      </c>
      <c r="O1775" s="2" t="s">
        <v>20</v>
      </c>
      <c r="P1775" s="2" t="s">
        <v>21</v>
      </c>
      <c r="Q1775" s="5">
        <v>45400.618055555555</v>
      </c>
    </row>
    <row r="1776" spans="1:17" ht="27.6" x14ac:dyDescent="0.3">
      <c r="A1776" s="2" t="s">
        <v>848</v>
      </c>
      <c r="B1776" s="2" t="s">
        <v>7</v>
      </c>
      <c r="C1776" s="1"/>
      <c r="D1776" s="4">
        <v>45398</v>
      </c>
      <c r="E1776" s="6">
        <v>2202</v>
      </c>
      <c r="F1776" s="1"/>
      <c r="G1776" s="1"/>
      <c r="H1776" s="2" t="s">
        <v>24</v>
      </c>
      <c r="I1776" s="2" t="s">
        <v>841</v>
      </c>
      <c r="J1776" s="2">
        <v>16</v>
      </c>
      <c r="K1776" s="1"/>
      <c r="L1776" s="1"/>
      <c r="M1776" s="1"/>
      <c r="N1776" s="4">
        <v>45393</v>
      </c>
      <c r="O1776" s="2" t="s">
        <v>20</v>
      </c>
      <c r="P1776" s="2" t="s">
        <v>21</v>
      </c>
      <c r="Q1776" s="5">
        <v>45400.618055555555</v>
      </c>
    </row>
    <row r="1777" spans="1:17" ht="27.6" x14ac:dyDescent="0.3">
      <c r="A1777" s="2" t="s">
        <v>848</v>
      </c>
      <c r="B1777" s="2" t="s">
        <v>7</v>
      </c>
      <c r="C1777" s="1"/>
      <c r="D1777" s="4">
        <v>45359</v>
      </c>
      <c r="E1777" s="6">
        <v>2545</v>
      </c>
      <c r="F1777" s="1"/>
      <c r="G1777" s="1"/>
      <c r="H1777" s="2" t="s">
        <v>22</v>
      </c>
      <c r="I1777" s="2" t="s">
        <v>128</v>
      </c>
      <c r="J1777" s="2">
        <v>9</v>
      </c>
      <c r="K1777" s="1"/>
      <c r="L1777" s="1"/>
      <c r="M1777" s="1"/>
      <c r="N1777" s="4">
        <v>45393</v>
      </c>
      <c r="O1777" s="2" t="s">
        <v>20</v>
      </c>
      <c r="P1777" s="2" t="s">
        <v>21</v>
      </c>
      <c r="Q1777" s="5">
        <v>45400.618055555555</v>
      </c>
    </row>
    <row r="1778" spans="1:17" ht="27.6" x14ac:dyDescent="0.3">
      <c r="A1778" s="2" t="s">
        <v>848</v>
      </c>
      <c r="B1778" s="2" t="s">
        <v>7</v>
      </c>
      <c r="C1778" s="1"/>
      <c r="D1778" s="4">
        <v>45385</v>
      </c>
      <c r="E1778" s="6">
        <v>3400</v>
      </c>
      <c r="F1778" s="1"/>
      <c r="G1778" s="1"/>
      <c r="H1778" s="2" t="s">
        <v>852</v>
      </c>
      <c r="I1778" s="2" t="s">
        <v>853</v>
      </c>
      <c r="J1778" s="2">
        <v>1</v>
      </c>
      <c r="K1778" s="1"/>
      <c r="L1778" s="1"/>
      <c r="M1778" s="1"/>
      <c r="N1778" s="4">
        <v>45393</v>
      </c>
      <c r="O1778" s="2" t="s">
        <v>20</v>
      </c>
      <c r="P1778" s="2" t="s">
        <v>21</v>
      </c>
      <c r="Q1778" s="5">
        <v>45400.618055555555</v>
      </c>
    </row>
    <row r="1779" spans="1:17" ht="27.6" x14ac:dyDescent="0.3">
      <c r="A1779" s="2" t="s">
        <v>848</v>
      </c>
      <c r="B1779" s="2" t="s">
        <v>7</v>
      </c>
      <c r="C1779" s="1"/>
      <c r="D1779" s="4">
        <v>45382</v>
      </c>
      <c r="E1779" s="6">
        <v>6032.77</v>
      </c>
      <c r="F1779" s="1"/>
      <c r="G1779" s="1"/>
      <c r="H1779" s="2" t="s">
        <v>22</v>
      </c>
      <c r="I1779" s="2" t="s">
        <v>716</v>
      </c>
      <c r="J1779" s="2">
        <v>59</v>
      </c>
      <c r="K1779" s="1"/>
      <c r="L1779" s="1"/>
      <c r="M1779" s="1"/>
      <c r="N1779" s="4">
        <v>45393</v>
      </c>
      <c r="O1779" s="2" t="s">
        <v>20</v>
      </c>
      <c r="P1779" s="2" t="s">
        <v>21</v>
      </c>
      <c r="Q1779" s="5">
        <v>45400.618055555555</v>
      </c>
    </row>
    <row r="1780" spans="1:17" ht="27.6" x14ac:dyDescent="0.3">
      <c r="A1780" s="2" t="s">
        <v>848</v>
      </c>
      <c r="B1780" s="2" t="s">
        <v>7</v>
      </c>
      <c r="C1780" s="1"/>
      <c r="D1780" s="4">
        <v>45382</v>
      </c>
      <c r="E1780" s="6">
        <v>7905</v>
      </c>
      <c r="F1780" s="1"/>
      <c r="G1780" s="1"/>
      <c r="H1780" s="2" t="s">
        <v>22</v>
      </c>
      <c r="I1780" s="2" t="s">
        <v>716</v>
      </c>
      <c r="J1780" s="2">
        <v>61</v>
      </c>
      <c r="K1780" s="1"/>
      <c r="L1780" s="1"/>
      <c r="M1780" s="1"/>
      <c r="N1780" s="4">
        <v>45393</v>
      </c>
      <c r="O1780" s="2" t="s">
        <v>20</v>
      </c>
      <c r="P1780" s="2" t="s">
        <v>21</v>
      </c>
      <c r="Q1780" s="5">
        <v>45400.618055555555</v>
      </c>
    </row>
    <row r="1781" spans="1:17" ht="27.6" x14ac:dyDescent="0.3">
      <c r="A1781" s="2" t="s">
        <v>848</v>
      </c>
      <c r="B1781" s="2" t="s">
        <v>7</v>
      </c>
      <c r="C1781" s="1"/>
      <c r="D1781" s="4">
        <v>45382</v>
      </c>
      <c r="E1781" s="6">
        <v>11868.97</v>
      </c>
      <c r="F1781" s="1"/>
      <c r="G1781" s="1"/>
      <c r="H1781" s="2" t="s">
        <v>22</v>
      </c>
      <c r="I1781" s="2" t="s">
        <v>716</v>
      </c>
      <c r="J1781" s="2">
        <v>64</v>
      </c>
      <c r="K1781" s="1"/>
      <c r="L1781" s="1"/>
      <c r="M1781" s="1"/>
      <c r="N1781" s="4">
        <v>45393</v>
      </c>
      <c r="O1781" s="2" t="s">
        <v>20</v>
      </c>
      <c r="P1781" s="2" t="s">
        <v>21</v>
      </c>
      <c r="Q1781" s="5">
        <v>45400.618055555555</v>
      </c>
    </row>
    <row r="1782" spans="1:17" ht="27.6" x14ac:dyDescent="0.3">
      <c r="A1782" s="2" t="s">
        <v>848</v>
      </c>
      <c r="B1782" s="2" t="s">
        <v>7</v>
      </c>
      <c r="C1782" s="1"/>
      <c r="D1782" s="4">
        <v>45382</v>
      </c>
      <c r="E1782" s="6">
        <v>17823.88</v>
      </c>
      <c r="F1782" s="1"/>
      <c r="G1782" s="1"/>
      <c r="H1782" s="2" t="s">
        <v>22</v>
      </c>
      <c r="I1782" s="2" t="s">
        <v>716</v>
      </c>
      <c r="J1782" s="2">
        <v>66</v>
      </c>
      <c r="K1782" s="1"/>
      <c r="L1782" s="1"/>
      <c r="M1782" s="1"/>
      <c r="N1782" s="4">
        <v>45393</v>
      </c>
      <c r="O1782" s="2" t="s">
        <v>20</v>
      </c>
      <c r="P1782" s="2" t="s">
        <v>21</v>
      </c>
      <c r="Q1782" s="5">
        <v>45400.618055555555</v>
      </c>
    </row>
    <row r="1783" spans="1:17" ht="27.6" x14ac:dyDescent="0.3">
      <c r="A1783" s="2" t="s">
        <v>848</v>
      </c>
      <c r="B1783" s="2" t="s">
        <v>7</v>
      </c>
      <c r="C1783" s="1"/>
      <c r="D1783" s="4">
        <v>45382</v>
      </c>
      <c r="E1783" s="6">
        <v>19022.29</v>
      </c>
      <c r="F1783" s="1"/>
      <c r="G1783" s="1"/>
      <c r="H1783" s="2" t="s">
        <v>22</v>
      </c>
      <c r="I1783" s="2" t="s">
        <v>716</v>
      </c>
      <c r="J1783" s="2">
        <v>67</v>
      </c>
      <c r="K1783" s="1"/>
      <c r="L1783" s="1"/>
      <c r="M1783" s="1"/>
      <c r="N1783" s="4">
        <v>45393</v>
      </c>
      <c r="O1783" s="2" t="s">
        <v>20</v>
      </c>
      <c r="P1783" s="2" t="s">
        <v>21</v>
      </c>
      <c r="Q1783" s="5">
        <v>45400.618055555555</v>
      </c>
    </row>
    <row r="1784" spans="1:17" ht="27.6" x14ac:dyDescent="0.3">
      <c r="A1784" s="2" t="s">
        <v>848</v>
      </c>
      <c r="B1784" s="2" t="s">
        <v>7</v>
      </c>
      <c r="C1784" s="1"/>
      <c r="D1784" s="4">
        <v>45382</v>
      </c>
      <c r="E1784" s="6">
        <v>20985.46</v>
      </c>
      <c r="F1784" s="1"/>
      <c r="G1784" s="1"/>
      <c r="H1784" s="2" t="s">
        <v>22</v>
      </c>
      <c r="I1784" s="2" t="s">
        <v>716</v>
      </c>
      <c r="J1784" s="2">
        <v>68</v>
      </c>
      <c r="K1784" s="1"/>
      <c r="L1784" s="1"/>
      <c r="M1784" s="1"/>
      <c r="N1784" s="4">
        <v>45393</v>
      </c>
      <c r="O1784" s="2" t="s">
        <v>20</v>
      </c>
      <c r="P1784" s="2" t="s">
        <v>21</v>
      </c>
      <c r="Q1784" s="5">
        <v>45400.618055555555</v>
      </c>
    </row>
    <row r="1785" spans="1:17" ht="27.6" x14ac:dyDescent="0.3">
      <c r="A1785" s="2" t="s">
        <v>848</v>
      </c>
      <c r="B1785" s="2" t="s">
        <v>7</v>
      </c>
      <c r="C1785" s="1"/>
      <c r="D1785" s="4">
        <v>45382</v>
      </c>
      <c r="E1785" s="6">
        <v>28477.26</v>
      </c>
      <c r="F1785" s="1"/>
      <c r="G1785" s="1"/>
      <c r="H1785" s="2" t="s">
        <v>22</v>
      </c>
      <c r="I1785" s="2" t="s">
        <v>716</v>
      </c>
      <c r="J1785" s="2">
        <v>71</v>
      </c>
      <c r="K1785" s="1"/>
      <c r="L1785" s="1"/>
      <c r="M1785" s="1"/>
      <c r="N1785" s="4">
        <v>45393</v>
      </c>
      <c r="O1785" s="2" t="s">
        <v>20</v>
      </c>
      <c r="P1785" s="2" t="s">
        <v>21</v>
      </c>
      <c r="Q1785" s="5">
        <v>45400.618055555555</v>
      </c>
    </row>
    <row r="1786" spans="1:17" ht="27.6" x14ac:dyDescent="0.3">
      <c r="A1786" s="2" t="s">
        <v>848</v>
      </c>
      <c r="B1786" s="2" t="s">
        <v>7</v>
      </c>
      <c r="C1786" s="1"/>
      <c r="D1786" s="4">
        <v>45382</v>
      </c>
      <c r="E1786" s="6">
        <v>36306.1</v>
      </c>
      <c r="F1786" s="1"/>
      <c r="G1786" s="1"/>
      <c r="H1786" s="2" t="s">
        <v>22</v>
      </c>
      <c r="I1786" s="2" t="s">
        <v>716</v>
      </c>
      <c r="J1786" s="2">
        <v>72</v>
      </c>
      <c r="K1786" s="1"/>
      <c r="L1786" s="1"/>
      <c r="M1786" s="1"/>
      <c r="N1786" s="4">
        <v>45393</v>
      </c>
      <c r="O1786" s="2" t="s">
        <v>20</v>
      </c>
      <c r="P1786" s="2" t="s">
        <v>21</v>
      </c>
      <c r="Q1786" s="5">
        <v>45400.618055555555</v>
      </c>
    </row>
    <row r="1787" spans="1:17" ht="27.6" x14ac:dyDescent="0.3">
      <c r="A1787" s="2" t="s">
        <v>848</v>
      </c>
      <c r="B1787" s="2" t="s">
        <v>7</v>
      </c>
      <c r="C1787" s="1"/>
      <c r="D1787" s="4">
        <v>45382</v>
      </c>
      <c r="E1787" s="6">
        <v>40288.71</v>
      </c>
      <c r="F1787" s="1"/>
      <c r="G1787" s="1"/>
      <c r="H1787" s="2" t="s">
        <v>22</v>
      </c>
      <c r="I1787" s="2" t="s">
        <v>716</v>
      </c>
      <c r="J1787" s="2">
        <v>73</v>
      </c>
      <c r="K1787" s="1"/>
      <c r="L1787" s="1"/>
      <c r="M1787" s="1"/>
      <c r="N1787" s="4">
        <v>45393</v>
      </c>
      <c r="O1787" s="2" t="s">
        <v>20</v>
      </c>
      <c r="P1787" s="2" t="s">
        <v>21</v>
      </c>
      <c r="Q1787" s="5">
        <v>45400.618055555555</v>
      </c>
    </row>
    <row r="1788" spans="1:17" ht="27.6" x14ac:dyDescent="0.3">
      <c r="A1788" s="2" t="s">
        <v>848</v>
      </c>
      <c r="B1788" s="2" t="s">
        <v>7</v>
      </c>
      <c r="C1788" s="1"/>
      <c r="D1788" s="4">
        <v>45382</v>
      </c>
      <c r="E1788" s="6">
        <v>40844.32</v>
      </c>
      <c r="F1788" s="1"/>
      <c r="G1788" s="1"/>
      <c r="H1788" s="2" t="s">
        <v>22</v>
      </c>
      <c r="I1788" s="2" t="s">
        <v>716</v>
      </c>
      <c r="J1788" s="2">
        <v>74</v>
      </c>
      <c r="K1788" s="1"/>
      <c r="L1788" s="1"/>
      <c r="M1788" s="1"/>
      <c r="N1788" s="4">
        <v>45393</v>
      </c>
      <c r="O1788" s="2" t="s">
        <v>20</v>
      </c>
      <c r="P1788" s="2" t="s">
        <v>21</v>
      </c>
      <c r="Q1788" s="5">
        <v>45400.618055555555</v>
      </c>
    </row>
    <row r="1789" spans="1:17" ht="27.6" x14ac:dyDescent="0.3">
      <c r="A1789" s="2" t="s">
        <v>848</v>
      </c>
      <c r="B1789" s="2" t="s">
        <v>7</v>
      </c>
      <c r="C1789" s="1"/>
      <c r="D1789" s="4">
        <v>45382</v>
      </c>
      <c r="E1789" s="6">
        <v>49447.51</v>
      </c>
      <c r="F1789" s="1"/>
      <c r="G1789" s="1"/>
      <c r="H1789" s="2" t="s">
        <v>22</v>
      </c>
      <c r="I1789" s="2" t="s">
        <v>716</v>
      </c>
      <c r="J1789" s="2">
        <v>75</v>
      </c>
      <c r="K1789" s="1"/>
      <c r="L1789" s="1"/>
      <c r="M1789" s="1"/>
      <c r="N1789" s="4">
        <v>45393</v>
      </c>
      <c r="O1789" s="2" t="s">
        <v>20</v>
      </c>
      <c r="P1789" s="2" t="s">
        <v>21</v>
      </c>
      <c r="Q1789" s="5">
        <v>45400.618055555555</v>
      </c>
    </row>
    <row r="1790" spans="1:17" ht="27.6" x14ac:dyDescent="0.3">
      <c r="A1790" s="2" t="s">
        <v>848</v>
      </c>
      <c r="B1790" s="2" t="s">
        <v>7</v>
      </c>
      <c r="C1790" s="1"/>
      <c r="D1790" s="4">
        <v>45382</v>
      </c>
      <c r="E1790" s="6">
        <v>53374.83</v>
      </c>
      <c r="F1790" s="1"/>
      <c r="G1790" s="1"/>
      <c r="H1790" s="2" t="s">
        <v>22</v>
      </c>
      <c r="I1790" s="2" t="s">
        <v>716</v>
      </c>
      <c r="J1790" s="2">
        <v>76</v>
      </c>
      <c r="K1790" s="1"/>
      <c r="L1790" s="1"/>
      <c r="M1790" s="1"/>
      <c r="N1790" s="4">
        <v>45393</v>
      </c>
      <c r="O1790" s="2" t="s">
        <v>20</v>
      </c>
      <c r="P1790" s="2" t="s">
        <v>21</v>
      </c>
      <c r="Q1790" s="5">
        <v>45400.618055555555</v>
      </c>
    </row>
    <row r="1791" spans="1:17" ht="27.6" x14ac:dyDescent="0.3">
      <c r="A1791" s="2" t="s">
        <v>848</v>
      </c>
      <c r="B1791" s="2" t="s">
        <v>7</v>
      </c>
      <c r="C1791" s="1"/>
      <c r="D1791" s="4">
        <v>45382</v>
      </c>
      <c r="E1791" s="6">
        <v>60959.01</v>
      </c>
      <c r="F1791" s="1"/>
      <c r="G1791" s="1"/>
      <c r="H1791" s="2" t="s">
        <v>22</v>
      </c>
      <c r="I1791" s="2" t="s">
        <v>716</v>
      </c>
      <c r="J1791" s="2">
        <v>78</v>
      </c>
      <c r="K1791" s="1"/>
      <c r="L1791" s="1"/>
      <c r="M1791" s="1"/>
      <c r="N1791" s="4">
        <v>45393</v>
      </c>
      <c r="O1791" s="2" t="s">
        <v>20</v>
      </c>
      <c r="P1791" s="2" t="s">
        <v>21</v>
      </c>
      <c r="Q1791" s="5">
        <v>45400.618055555555</v>
      </c>
    </row>
    <row r="1792" spans="1:17" ht="27.6" x14ac:dyDescent="0.3">
      <c r="A1792" s="2" t="s">
        <v>848</v>
      </c>
      <c r="B1792" s="2" t="s">
        <v>7</v>
      </c>
      <c r="C1792" s="1"/>
      <c r="D1792" s="4">
        <v>45382</v>
      </c>
      <c r="E1792" s="6">
        <v>66077.72</v>
      </c>
      <c r="F1792" s="1"/>
      <c r="G1792" s="1"/>
      <c r="H1792" s="2" t="s">
        <v>22</v>
      </c>
      <c r="I1792" s="2" t="s">
        <v>716</v>
      </c>
      <c r="J1792" s="2">
        <v>79</v>
      </c>
      <c r="K1792" s="1"/>
      <c r="L1792" s="1"/>
      <c r="M1792" s="1"/>
      <c r="N1792" s="4">
        <v>45393</v>
      </c>
      <c r="O1792" s="2" t="s">
        <v>20</v>
      </c>
      <c r="P1792" s="2" t="s">
        <v>21</v>
      </c>
      <c r="Q1792" s="5">
        <v>45400.618055555555</v>
      </c>
    </row>
    <row r="1793" spans="1:17" ht="27.6" x14ac:dyDescent="0.3">
      <c r="A1793" s="2" t="s">
        <v>848</v>
      </c>
      <c r="B1793" s="2" t="s">
        <v>7</v>
      </c>
      <c r="C1793" s="1"/>
      <c r="D1793" s="4">
        <v>45382</v>
      </c>
      <c r="E1793" s="6">
        <v>66083.77</v>
      </c>
      <c r="F1793" s="1"/>
      <c r="G1793" s="1"/>
      <c r="H1793" s="2" t="s">
        <v>22</v>
      </c>
      <c r="I1793" s="2" t="s">
        <v>716</v>
      </c>
      <c r="J1793" s="2">
        <v>80</v>
      </c>
      <c r="K1793" s="1"/>
      <c r="L1793" s="1"/>
      <c r="M1793" s="1"/>
      <c r="N1793" s="4">
        <v>45393</v>
      </c>
      <c r="O1793" s="2" t="s">
        <v>20</v>
      </c>
      <c r="P1793" s="2" t="s">
        <v>21</v>
      </c>
      <c r="Q1793" s="5">
        <v>45400.618055555555</v>
      </c>
    </row>
    <row r="1794" spans="1:17" ht="27.6" x14ac:dyDescent="0.3">
      <c r="A1794" s="2" t="s">
        <v>848</v>
      </c>
      <c r="B1794" s="2" t="s">
        <v>7</v>
      </c>
      <c r="C1794" s="1"/>
      <c r="D1794" s="4">
        <v>45382</v>
      </c>
      <c r="E1794" s="6">
        <v>113954.83</v>
      </c>
      <c r="F1794" s="1"/>
      <c r="G1794" s="1"/>
      <c r="H1794" s="2" t="s">
        <v>22</v>
      </c>
      <c r="I1794" s="2" t="s">
        <v>716</v>
      </c>
      <c r="J1794" s="2">
        <v>85</v>
      </c>
      <c r="K1794" s="1"/>
      <c r="L1794" s="1"/>
      <c r="M1794" s="1"/>
      <c r="N1794" s="4">
        <v>45393</v>
      </c>
      <c r="O1794" s="2" t="s">
        <v>20</v>
      </c>
      <c r="P1794" s="2" t="s">
        <v>21</v>
      </c>
      <c r="Q1794" s="5">
        <v>45400.618055555555</v>
      </c>
    </row>
    <row r="1795" spans="1:17" ht="27.6" x14ac:dyDescent="0.3">
      <c r="A1795" s="2" t="s">
        <v>848</v>
      </c>
      <c r="B1795" s="2" t="s">
        <v>7</v>
      </c>
      <c r="C1795" s="1"/>
      <c r="D1795" s="4">
        <v>45382</v>
      </c>
      <c r="E1795" s="6">
        <v>319157.88</v>
      </c>
      <c r="F1795" s="1"/>
      <c r="G1795" s="1"/>
      <c r="H1795" s="2" t="s">
        <v>22</v>
      </c>
      <c r="I1795" s="2" t="s">
        <v>716</v>
      </c>
      <c r="J1795" s="2">
        <v>88</v>
      </c>
      <c r="K1795" s="1"/>
      <c r="L1795" s="1"/>
      <c r="M1795" s="1"/>
      <c r="N1795" s="4">
        <v>45393</v>
      </c>
      <c r="O1795" s="2" t="s">
        <v>20</v>
      </c>
      <c r="P1795" s="2" t="s">
        <v>21</v>
      </c>
      <c r="Q1795" s="5">
        <v>45400.618055555555</v>
      </c>
    </row>
    <row r="1796" spans="1:17" ht="27.6" x14ac:dyDescent="0.3">
      <c r="A1796" s="2" t="s">
        <v>854</v>
      </c>
      <c r="B1796" s="2" t="s">
        <v>18</v>
      </c>
      <c r="C1796" s="1"/>
      <c r="D1796" s="4">
        <v>45355</v>
      </c>
      <c r="E1796" s="6">
        <v>2934855.41</v>
      </c>
      <c r="F1796" s="2" t="s">
        <v>19</v>
      </c>
      <c r="G1796" s="1"/>
      <c r="H1796" s="1"/>
      <c r="I1796" s="1"/>
      <c r="J1796" s="1"/>
      <c r="K1796" s="1"/>
      <c r="L1796" s="1"/>
      <c r="M1796" s="1"/>
      <c r="N1796" s="1"/>
      <c r="O1796" s="2" t="s">
        <v>20</v>
      </c>
      <c r="P1796" s="2" t="s">
        <v>21</v>
      </c>
      <c r="Q1796" s="5">
        <v>45400.618750000001</v>
      </c>
    </row>
    <row r="1797" spans="1:17" ht="27.6" x14ac:dyDescent="0.3">
      <c r="A1797" s="2" t="s">
        <v>854</v>
      </c>
      <c r="B1797" s="2" t="s">
        <v>7</v>
      </c>
      <c r="C1797" s="1"/>
      <c r="D1797" s="4">
        <v>45331</v>
      </c>
      <c r="E1797" s="6">
        <v>-460</v>
      </c>
      <c r="F1797" s="1"/>
      <c r="G1797" s="1"/>
      <c r="H1797" s="2" t="s">
        <v>22</v>
      </c>
      <c r="I1797" s="2" t="s">
        <v>559</v>
      </c>
      <c r="J1797" s="2">
        <v>22</v>
      </c>
      <c r="K1797" s="1"/>
      <c r="L1797" s="1"/>
      <c r="M1797" s="1"/>
      <c r="N1797" s="4">
        <v>45355</v>
      </c>
      <c r="O1797" s="2" t="s">
        <v>20</v>
      </c>
      <c r="P1797" s="2" t="s">
        <v>21</v>
      </c>
      <c r="Q1797" s="5">
        <v>45400.618750000001</v>
      </c>
    </row>
    <row r="1798" spans="1:17" ht="27.6" x14ac:dyDescent="0.3">
      <c r="A1798" s="2" t="s">
        <v>854</v>
      </c>
      <c r="B1798" s="2" t="s">
        <v>7</v>
      </c>
      <c r="C1798" s="1"/>
      <c r="D1798" s="4">
        <v>45352</v>
      </c>
      <c r="E1798" s="6">
        <v>13627.36</v>
      </c>
      <c r="F1798" s="1"/>
      <c r="G1798" s="1"/>
      <c r="H1798" s="2" t="s">
        <v>40</v>
      </c>
      <c r="I1798" s="2" t="s">
        <v>855</v>
      </c>
      <c r="J1798" s="2">
        <v>2</v>
      </c>
      <c r="K1798" s="1"/>
      <c r="L1798" s="1"/>
      <c r="M1798" s="1"/>
      <c r="N1798" s="4">
        <v>45355</v>
      </c>
      <c r="O1798" s="2" t="s">
        <v>20</v>
      </c>
      <c r="P1798" s="2" t="s">
        <v>21</v>
      </c>
      <c r="Q1798" s="5">
        <v>45400.618750000001</v>
      </c>
    </row>
    <row r="1799" spans="1:17" ht="27.6" x14ac:dyDescent="0.3">
      <c r="A1799" s="2" t="s">
        <v>854</v>
      </c>
      <c r="B1799" s="2" t="s">
        <v>7</v>
      </c>
      <c r="C1799" s="1"/>
      <c r="D1799" s="4">
        <v>45352</v>
      </c>
      <c r="E1799" s="6">
        <v>2921688.05</v>
      </c>
      <c r="F1799" s="1"/>
      <c r="G1799" s="1"/>
      <c r="H1799" s="2" t="s">
        <v>40</v>
      </c>
      <c r="I1799" s="2" t="s">
        <v>855</v>
      </c>
      <c r="J1799" s="2">
        <v>3</v>
      </c>
      <c r="K1799" s="1"/>
      <c r="L1799" s="1"/>
      <c r="M1799" s="1"/>
      <c r="N1799" s="4">
        <v>45355</v>
      </c>
      <c r="O1799" s="2" t="s">
        <v>20</v>
      </c>
      <c r="P1799" s="2" t="s">
        <v>21</v>
      </c>
      <c r="Q1799" s="5">
        <v>45400.618750000001</v>
      </c>
    </row>
    <row r="1800" spans="1:17" ht="27.6" x14ac:dyDescent="0.3">
      <c r="A1800" s="2" t="s">
        <v>856</v>
      </c>
      <c r="B1800" s="2" t="s">
        <v>18</v>
      </c>
      <c r="C1800" s="1"/>
      <c r="D1800" s="4">
        <v>45401</v>
      </c>
      <c r="E1800" s="6">
        <v>-100</v>
      </c>
      <c r="F1800" s="2" t="s">
        <v>19</v>
      </c>
      <c r="G1800" s="1"/>
      <c r="H1800" s="1"/>
      <c r="I1800" s="1"/>
      <c r="J1800" s="1"/>
      <c r="K1800" s="1"/>
      <c r="L1800" s="1"/>
      <c r="M1800" s="1"/>
      <c r="N1800" s="1"/>
      <c r="O1800" s="2" t="s">
        <v>20</v>
      </c>
      <c r="P1800" s="2" t="s">
        <v>21</v>
      </c>
      <c r="Q1800" s="5">
        <v>45404.449305555558</v>
      </c>
    </row>
    <row r="1801" spans="1:17" ht="27.6" x14ac:dyDescent="0.3">
      <c r="A1801" s="2" t="s">
        <v>856</v>
      </c>
      <c r="B1801" s="2" t="s">
        <v>18</v>
      </c>
      <c r="C1801" s="1"/>
      <c r="D1801" s="4">
        <v>45401</v>
      </c>
      <c r="E1801" s="6">
        <v>2281.36</v>
      </c>
      <c r="F1801" s="2" t="s">
        <v>19</v>
      </c>
      <c r="G1801" s="1"/>
      <c r="H1801" s="1"/>
      <c r="I1801" s="1"/>
      <c r="J1801" s="1"/>
      <c r="K1801" s="1"/>
      <c r="L1801" s="1"/>
      <c r="M1801" s="1"/>
      <c r="N1801" s="1"/>
      <c r="O1801" s="2" t="s">
        <v>20</v>
      </c>
      <c r="P1801" s="2" t="s">
        <v>21</v>
      </c>
      <c r="Q1801" s="5">
        <v>45404.449305555558</v>
      </c>
    </row>
    <row r="1802" spans="1:17" ht="27.6" x14ac:dyDescent="0.3">
      <c r="A1802" s="2" t="s">
        <v>856</v>
      </c>
      <c r="B1802" s="2" t="s">
        <v>7</v>
      </c>
      <c r="C1802" s="1"/>
      <c r="D1802" s="4">
        <v>45401</v>
      </c>
      <c r="E1802" s="6">
        <v>-80</v>
      </c>
      <c r="F1802" s="1"/>
      <c r="G1802" s="1"/>
      <c r="H1802" s="2" t="s">
        <v>857</v>
      </c>
      <c r="I1802" s="2" t="s">
        <v>858</v>
      </c>
      <c r="J1802" s="2">
        <v>2</v>
      </c>
      <c r="K1802" s="1"/>
      <c r="L1802" s="1"/>
      <c r="M1802" s="1"/>
      <c r="N1802" s="4">
        <v>45401</v>
      </c>
      <c r="O1802" s="2" t="s">
        <v>20</v>
      </c>
      <c r="P1802" s="2" t="s">
        <v>21</v>
      </c>
      <c r="Q1802" s="5">
        <v>45404.449305555558</v>
      </c>
    </row>
    <row r="1803" spans="1:17" ht="27.6" x14ac:dyDescent="0.3">
      <c r="A1803" s="2" t="s">
        <v>856</v>
      </c>
      <c r="B1803" s="2" t="s">
        <v>7</v>
      </c>
      <c r="C1803" s="1"/>
      <c r="D1803" s="4">
        <v>45401</v>
      </c>
      <c r="E1803" s="6">
        <v>-20</v>
      </c>
      <c r="F1803" s="1"/>
      <c r="G1803" s="1"/>
      <c r="H1803" s="2" t="s">
        <v>857</v>
      </c>
      <c r="I1803" s="2" t="s">
        <v>858</v>
      </c>
      <c r="J1803" s="2">
        <v>1</v>
      </c>
      <c r="K1803" s="1"/>
      <c r="L1803" s="1"/>
      <c r="M1803" s="1"/>
      <c r="N1803" s="4">
        <v>45401</v>
      </c>
      <c r="O1803" s="2" t="s">
        <v>20</v>
      </c>
      <c r="P1803" s="2" t="s">
        <v>21</v>
      </c>
      <c r="Q1803" s="5">
        <v>45404.449305555558</v>
      </c>
    </row>
    <row r="1804" spans="1:17" ht="27.6" x14ac:dyDescent="0.3">
      <c r="A1804" s="2" t="s">
        <v>856</v>
      </c>
      <c r="B1804" s="2" t="s">
        <v>7</v>
      </c>
      <c r="C1804" s="1"/>
      <c r="D1804" s="4">
        <v>45400</v>
      </c>
      <c r="E1804" s="6">
        <v>2281.36</v>
      </c>
      <c r="F1804" s="1"/>
      <c r="G1804" s="1"/>
      <c r="H1804" s="2" t="s">
        <v>22</v>
      </c>
      <c r="I1804" s="2" t="s">
        <v>859</v>
      </c>
      <c r="J1804" s="2">
        <v>1</v>
      </c>
      <c r="K1804" s="1"/>
      <c r="L1804" s="1"/>
      <c r="M1804" s="1"/>
      <c r="N1804" s="4">
        <v>45401</v>
      </c>
      <c r="O1804" s="2" t="s">
        <v>20</v>
      </c>
      <c r="P1804" s="2" t="s">
        <v>21</v>
      </c>
      <c r="Q1804" s="5">
        <v>45404.449305555558</v>
      </c>
    </row>
    <row r="1805" spans="1:17" ht="27.6" x14ac:dyDescent="0.3">
      <c r="A1805" s="2" t="s">
        <v>860</v>
      </c>
      <c r="B1805" s="2" t="s">
        <v>18</v>
      </c>
      <c r="C1805" s="1"/>
      <c r="D1805" s="4">
        <v>45401</v>
      </c>
      <c r="E1805" s="6">
        <v>1193727.32</v>
      </c>
      <c r="F1805" s="2" t="s">
        <v>19</v>
      </c>
      <c r="G1805" s="1"/>
      <c r="H1805" s="1"/>
      <c r="I1805" s="1"/>
      <c r="J1805" s="1"/>
      <c r="K1805" s="1"/>
      <c r="L1805" s="1"/>
      <c r="M1805" s="1"/>
      <c r="N1805" s="1"/>
      <c r="O1805" s="2" t="s">
        <v>20</v>
      </c>
      <c r="P1805" s="2" t="s">
        <v>21</v>
      </c>
      <c r="Q1805" s="5">
        <v>45404.449305555558</v>
      </c>
    </row>
    <row r="1806" spans="1:17" ht="27.6" x14ac:dyDescent="0.3">
      <c r="A1806" s="2" t="s">
        <v>860</v>
      </c>
      <c r="B1806" s="2" t="s">
        <v>7</v>
      </c>
      <c r="C1806" s="1"/>
      <c r="D1806" s="4">
        <v>45400</v>
      </c>
      <c r="E1806" s="6">
        <v>20420.439999999999</v>
      </c>
      <c r="F1806" s="1"/>
      <c r="G1806" s="1"/>
      <c r="H1806" s="2" t="s">
        <v>40</v>
      </c>
      <c r="I1806" s="2" t="s">
        <v>861</v>
      </c>
      <c r="J1806" s="2">
        <v>1</v>
      </c>
      <c r="K1806" s="1"/>
      <c r="L1806" s="1"/>
      <c r="M1806" s="1"/>
      <c r="N1806" s="4">
        <v>45401</v>
      </c>
      <c r="O1806" s="2" t="s">
        <v>20</v>
      </c>
      <c r="P1806" s="2" t="s">
        <v>21</v>
      </c>
      <c r="Q1806" s="5">
        <v>45404.449305555558</v>
      </c>
    </row>
    <row r="1807" spans="1:17" ht="27.6" x14ac:dyDescent="0.3">
      <c r="A1807" s="2" t="s">
        <v>860</v>
      </c>
      <c r="B1807" s="2" t="s">
        <v>7</v>
      </c>
      <c r="C1807" s="1"/>
      <c r="D1807" s="4">
        <v>45400</v>
      </c>
      <c r="E1807" s="6">
        <v>1173306.8799999999</v>
      </c>
      <c r="F1807" s="1"/>
      <c r="G1807" s="1"/>
      <c r="H1807" s="2" t="s">
        <v>40</v>
      </c>
      <c r="I1807" s="2" t="s">
        <v>861</v>
      </c>
      <c r="J1807" s="2">
        <v>2</v>
      </c>
      <c r="K1807" s="1"/>
      <c r="L1807" s="1"/>
      <c r="M1807" s="1"/>
      <c r="N1807" s="4">
        <v>45401</v>
      </c>
      <c r="O1807" s="2" t="s">
        <v>20</v>
      </c>
      <c r="P1807" s="2" t="s">
        <v>21</v>
      </c>
      <c r="Q1807" s="5">
        <v>45404.449305555558</v>
      </c>
    </row>
    <row r="1808" spans="1:17" ht="27.6" x14ac:dyDescent="0.3">
      <c r="A1808" s="2" t="s">
        <v>862</v>
      </c>
      <c r="B1808" s="2" t="s">
        <v>18</v>
      </c>
      <c r="C1808" s="1"/>
      <c r="D1808" s="4">
        <v>45400</v>
      </c>
      <c r="E1808" s="6">
        <v>3458.11</v>
      </c>
      <c r="F1808" s="2" t="s">
        <v>19</v>
      </c>
      <c r="G1808" s="1"/>
      <c r="H1808" s="1"/>
      <c r="I1808" s="1"/>
      <c r="J1808" s="1"/>
      <c r="K1808" s="1"/>
      <c r="L1808" s="1"/>
      <c r="M1808" s="1"/>
      <c r="N1808" s="1"/>
      <c r="O1808" s="2" t="s">
        <v>20</v>
      </c>
      <c r="P1808" s="2" t="s">
        <v>21</v>
      </c>
      <c r="Q1808" s="5">
        <v>45404.45208333333</v>
      </c>
    </row>
    <row r="1809" spans="1:17" ht="27.6" x14ac:dyDescent="0.3">
      <c r="A1809" s="2" t="s">
        <v>862</v>
      </c>
      <c r="B1809" s="2" t="s">
        <v>7</v>
      </c>
      <c r="C1809" s="1"/>
      <c r="D1809" s="4">
        <v>45399</v>
      </c>
      <c r="E1809" s="6">
        <v>3458.11</v>
      </c>
      <c r="F1809" s="1"/>
      <c r="G1809" s="1"/>
      <c r="H1809" s="2" t="s">
        <v>22</v>
      </c>
      <c r="I1809" s="2" t="s">
        <v>863</v>
      </c>
      <c r="J1809" s="2">
        <v>1</v>
      </c>
      <c r="K1809" s="1"/>
      <c r="L1809" s="1"/>
      <c r="M1809" s="1"/>
      <c r="N1809" s="4">
        <v>45400</v>
      </c>
      <c r="O1809" s="2" t="s">
        <v>20</v>
      </c>
      <c r="P1809" s="2" t="s">
        <v>21</v>
      </c>
      <c r="Q1809" s="5">
        <v>45404.45208333333</v>
      </c>
    </row>
    <row r="1810" spans="1:17" ht="27.6" x14ac:dyDescent="0.3">
      <c r="A1810" s="2" t="s">
        <v>864</v>
      </c>
      <c r="B1810" s="2" t="s">
        <v>18</v>
      </c>
      <c r="C1810" s="1"/>
      <c r="D1810" s="4">
        <v>45400</v>
      </c>
      <c r="E1810" s="6">
        <v>4600</v>
      </c>
      <c r="F1810" s="2" t="s">
        <v>19</v>
      </c>
      <c r="G1810" s="1"/>
      <c r="H1810" s="1"/>
      <c r="I1810" s="1"/>
      <c r="J1810" s="1"/>
      <c r="K1810" s="1"/>
      <c r="L1810" s="1"/>
      <c r="M1810" s="1"/>
      <c r="N1810" s="1"/>
      <c r="O1810" s="2" t="s">
        <v>20</v>
      </c>
      <c r="P1810" s="2" t="s">
        <v>21</v>
      </c>
      <c r="Q1810" s="5">
        <v>45404.452777777777</v>
      </c>
    </row>
    <row r="1811" spans="1:17" ht="27.6" x14ac:dyDescent="0.3">
      <c r="A1811" s="2" t="s">
        <v>864</v>
      </c>
      <c r="B1811" s="2" t="s">
        <v>7</v>
      </c>
      <c r="C1811" s="1"/>
      <c r="D1811" s="4">
        <v>45399</v>
      </c>
      <c r="E1811" s="6">
        <v>920</v>
      </c>
      <c r="F1811" s="1"/>
      <c r="G1811" s="1"/>
      <c r="H1811" s="2" t="s">
        <v>842</v>
      </c>
      <c r="I1811" s="2" t="s">
        <v>843</v>
      </c>
      <c r="J1811" s="2">
        <v>3</v>
      </c>
      <c r="K1811" s="1"/>
      <c r="L1811" s="1"/>
      <c r="M1811" s="1"/>
      <c r="N1811" s="4">
        <v>45400</v>
      </c>
      <c r="O1811" s="2" t="s">
        <v>20</v>
      </c>
      <c r="P1811" s="2" t="s">
        <v>21</v>
      </c>
      <c r="Q1811" s="5">
        <v>45404.452777777777</v>
      </c>
    </row>
    <row r="1812" spans="1:17" ht="27.6" x14ac:dyDescent="0.3">
      <c r="A1812" s="2" t="s">
        <v>864</v>
      </c>
      <c r="B1812" s="2" t="s">
        <v>7</v>
      </c>
      <c r="C1812" s="1"/>
      <c r="D1812" s="4">
        <v>45399</v>
      </c>
      <c r="E1812" s="6">
        <v>3680</v>
      </c>
      <c r="F1812" s="1"/>
      <c r="G1812" s="1"/>
      <c r="H1812" s="2" t="s">
        <v>842</v>
      </c>
      <c r="I1812" s="2" t="s">
        <v>843</v>
      </c>
      <c r="J1812" s="2">
        <v>4</v>
      </c>
      <c r="K1812" s="1"/>
      <c r="L1812" s="1"/>
      <c r="M1812" s="1"/>
      <c r="N1812" s="4">
        <v>45400</v>
      </c>
      <c r="O1812" s="2" t="s">
        <v>20</v>
      </c>
      <c r="P1812" s="2" t="s">
        <v>21</v>
      </c>
      <c r="Q1812" s="5">
        <v>45404.452777777777</v>
      </c>
    </row>
    <row r="1813" spans="1:17" ht="27.6" x14ac:dyDescent="0.3">
      <c r="A1813" s="2" t="s">
        <v>865</v>
      </c>
      <c r="B1813" s="2" t="s">
        <v>18</v>
      </c>
      <c r="C1813" s="1"/>
      <c r="D1813" s="4">
        <v>45400</v>
      </c>
      <c r="E1813" s="6">
        <v>100</v>
      </c>
      <c r="F1813" s="2" t="s">
        <v>19</v>
      </c>
      <c r="G1813" s="1"/>
      <c r="H1813" s="1"/>
      <c r="I1813" s="1"/>
      <c r="J1813" s="1"/>
      <c r="K1813" s="1"/>
      <c r="L1813" s="1"/>
      <c r="M1813" s="1"/>
      <c r="N1813" s="1"/>
      <c r="O1813" s="2" t="s">
        <v>20</v>
      </c>
      <c r="P1813" s="2" t="s">
        <v>21</v>
      </c>
      <c r="Q1813" s="5">
        <v>45404.452777777777</v>
      </c>
    </row>
    <row r="1814" spans="1:17" ht="27.6" x14ac:dyDescent="0.3">
      <c r="A1814" s="2" t="s">
        <v>865</v>
      </c>
      <c r="B1814" s="2" t="s">
        <v>18</v>
      </c>
      <c r="C1814" s="1"/>
      <c r="D1814" s="4">
        <v>45400</v>
      </c>
      <c r="E1814" s="6">
        <v>300</v>
      </c>
      <c r="F1814" s="2" t="s">
        <v>19</v>
      </c>
      <c r="G1814" s="1"/>
      <c r="H1814" s="1"/>
      <c r="I1814" s="1"/>
      <c r="J1814" s="1"/>
      <c r="K1814" s="1"/>
      <c r="L1814" s="1"/>
      <c r="M1814" s="1"/>
      <c r="N1814" s="1"/>
      <c r="O1814" s="2" t="s">
        <v>20</v>
      </c>
      <c r="P1814" s="2" t="s">
        <v>21</v>
      </c>
      <c r="Q1814" s="5">
        <v>45404.452777777777</v>
      </c>
    </row>
    <row r="1815" spans="1:17" ht="27.6" x14ac:dyDescent="0.3">
      <c r="A1815" s="2" t="s">
        <v>865</v>
      </c>
      <c r="B1815" s="2" t="s">
        <v>7</v>
      </c>
      <c r="C1815" s="1"/>
      <c r="D1815" s="4">
        <v>45399</v>
      </c>
      <c r="E1815" s="6">
        <v>400</v>
      </c>
      <c r="F1815" s="1"/>
      <c r="G1815" s="1"/>
      <c r="H1815" s="2" t="s">
        <v>842</v>
      </c>
      <c r="I1815" s="2" t="s">
        <v>843</v>
      </c>
      <c r="J1815" s="2">
        <v>2</v>
      </c>
      <c r="K1815" s="1"/>
      <c r="L1815" s="1"/>
      <c r="M1815" s="1"/>
      <c r="N1815" s="4">
        <v>45400</v>
      </c>
      <c r="O1815" s="2" t="s">
        <v>20</v>
      </c>
      <c r="P1815" s="2" t="s">
        <v>21</v>
      </c>
      <c r="Q1815" s="5">
        <v>45404.452777777777</v>
      </c>
    </row>
    <row r="1816" spans="1:17" ht="27.6" x14ac:dyDescent="0.3">
      <c r="A1816" s="2" t="s">
        <v>866</v>
      </c>
      <c r="B1816" s="2" t="s">
        <v>18</v>
      </c>
      <c r="C1816" s="1"/>
      <c r="D1816" s="4">
        <v>45400</v>
      </c>
      <c r="E1816" s="6">
        <v>-465</v>
      </c>
      <c r="F1816" s="2" t="s">
        <v>19</v>
      </c>
      <c r="G1816" s="1"/>
      <c r="H1816" s="1"/>
      <c r="I1816" s="1"/>
      <c r="J1816" s="1"/>
      <c r="K1816" s="1"/>
      <c r="L1816" s="1"/>
      <c r="M1816" s="1"/>
      <c r="N1816" s="1"/>
      <c r="O1816" s="2" t="s">
        <v>20</v>
      </c>
      <c r="P1816" s="2" t="s">
        <v>21</v>
      </c>
      <c r="Q1816" s="5">
        <v>45404.498611111114</v>
      </c>
    </row>
    <row r="1817" spans="1:17" ht="27.6" x14ac:dyDescent="0.3">
      <c r="A1817" s="2" t="s">
        <v>866</v>
      </c>
      <c r="B1817" s="2" t="s">
        <v>18</v>
      </c>
      <c r="C1817" s="1"/>
      <c r="D1817" s="4">
        <v>45400</v>
      </c>
      <c r="E1817" s="6">
        <v>705.94</v>
      </c>
      <c r="F1817" s="2" t="s">
        <v>19</v>
      </c>
      <c r="G1817" s="1"/>
      <c r="H1817" s="1"/>
      <c r="I1817" s="1"/>
      <c r="J1817" s="1"/>
      <c r="K1817" s="1"/>
      <c r="L1817" s="1"/>
      <c r="M1817" s="1"/>
      <c r="N1817" s="1"/>
      <c r="O1817" s="2" t="s">
        <v>20</v>
      </c>
      <c r="P1817" s="2" t="s">
        <v>21</v>
      </c>
      <c r="Q1817" s="5">
        <v>45404.498611111114</v>
      </c>
    </row>
    <row r="1818" spans="1:17" ht="27.6" x14ac:dyDescent="0.3">
      <c r="A1818" s="2" t="s">
        <v>866</v>
      </c>
      <c r="B1818" s="2" t="s">
        <v>7</v>
      </c>
      <c r="C1818" s="1"/>
      <c r="D1818" s="4">
        <v>45399</v>
      </c>
      <c r="E1818" s="6">
        <v>-625</v>
      </c>
      <c r="F1818" s="1"/>
      <c r="G1818" s="1"/>
      <c r="H1818" s="2" t="s">
        <v>40</v>
      </c>
      <c r="I1818" s="2" t="s">
        <v>867</v>
      </c>
      <c r="J1818" s="2">
        <v>2</v>
      </c>
      <c r="K1818" s="1"/>
      <c r="L1818" s="1"/>
      <c r="M1818" s="1"/>
      <c r="N1818" s="4">
        <v>45400</v>
      </c>
      <c r="O1818" s="2" t="s">
        <v>20</v>
      </c>
      <c r="P1818" s="2" t="s">
        <v>21</v>
      </c>
      <c r="Q1818" s="5">
        <v>45404.498611111114</v>
      </c>
    </row>
    <row r="1819" spans="1:17" ht="27.6" x14ac:dyDescent="0.3">
      <c r="A1819" s="2" t="s">
        <v>866</v>
      </c>
      <c r="B1819" s="2" t="s">
        <v>7</v>
      </c>
      <c r="C1819" s="1"/>
      <c r="D1819" s="4">
        <v>45400</v>
      </c>
      <c r="E1819" s="6">
        <v>60</v>
      </c>
      <c r="F1819" s="1"/>
      <c r="G1819" s="1"/>
      <c r="H1819" s="2" t="s">
        <v>868</v>
      </c>
      <c r="I1819" s="2" t="s">
        <v>869</v>
      </c>
      <c r="J1819" s="2">
        <v>1</v>
      </c>
      <c r="K1819" s="1"/>
      <c r="L1819" s="1"/>
      <c r="M1819" s="1"/>
      <c r="N1819" s="4">
        <v>45400</v>
      </c>
      <c r="O1819" s="2" t="s">
        <v>20</v>
      </c>
      <c r="P1819" s="2" t="s">
        <v>21</v>
      </c>
      <c r="Q1819" s="5">
        <v>45404.498611111114</v>
      </c>
    </row>
    <row r="1820" spans="1:17" ht="27.6" x14ac:dyDescent="0.3">
      <c r="A1820" s="2" t="s">
        <v>866</v>
      </c>
      <c r="B1820" s="2" t="s">
        <v>7</v>
      </c>
      <c r="C1820" s="1"/>
      <c r="D1820" s="4">
        <v>45399</v>
      </c>
      <c r="E1820" s="6">
        <v>805.94</v>
      </c>
      <c r="F1820" s="1"/>
      <c r="G1820" s="1"/>
      <c r="H1820" s="2" t="s">
        <v>40</v>
      </c>
      <c r="I1820" s="2" t="s">
        <v>870</v>
      </c>
      <c r="J1820" s="2">
        <v>1</v>
      </c>
      <c r="K1820" s="1"/>
      <c r="L1820" s="1"/>
      <c r="M1820" s="1"/>
      <c r="N1820" s="4">
        <v>45400</v>
      </c>
      <c r="O1820" s="2" t="s">
        <v>20</v>
      </c>
      <c r="P1820" s="2" t="s">
        <v>21</v>
      </c>
      <c r="Q1820" s="5">
        <v>45404.498611111114</v>
      </c>
    </row>
    <row r="1821" spans="1:17" ht="27.6" x14ac:dyDescent="0.3">
      <c r="A1821" s="2" t="s">
        <v>871</v>
      </c>
      <c r="B1821" s="2" t="s">
        <v>18</v>
      </c>
      <c r="C1821" s="1"/>
      <c r="D1821" s="4">
        <v>45401</v>
      </c>
      <c r="E1821" s="6">
        <v>100</v>
      </c>
      <c r="F1821" s="2" t="s">
        <v>19</v>
      </c>
      <c r="G1821" s="1"/>
      <c r="H1821" s="1"/>
      <c r="I1821" s="1"/>
      <c r="J1821" s="1"/>
      <c r="K1821" s="1"/>
      <c r="L1821" s="1"/>
      <c r="M1821" s="1"/>
      <c r="N1821" s="1"/>
      <c r="O1821" s="2" t="s">
        <v>20</v>
      </c>
      <c r="P1821" s="2" t="s">
        <v>21</v>
      </c>
      <c r="Q1821" s="5">
        <v>45404.5</v>
      </c>
    </row>
    <row r="1822" spans="1:17" ht="27.6" x14ac:dyDescent="0.3">
      <c r="A1822" s="2" t="s">
        <v>871</v>
      </c>
      <c r="B1822" s="2" t="s">
        <v>7</v>
      </c>
      <c r="C1822" s="1"/>
      <c r="D1822" s="4">
        <v>45401</v>
      </c>
      <c r="E1822" s="6">
        <v>20</v>
      </c>
      <c r="F1822" s="1"/>
      <c r="G1822" s="1"/>
      <c r="H1822" s="2" t="s">
        <v>857</v>
      </c>
      <c r="I1822" s="2" t="s">
        <v>872</v>
      </c>
      <c r="J1822" s="2">
        <v>1</v>
      </c>
      <c r="K1822" s="1"/>
      <c r="L1822" s="1"/>
      <c r="M1822" s="1"/>
      <c r="N1822" s="4">
        <v>45401</v>
      </c>
      <c r="O1822" s="2" t="s">
        <v>20</v>
      </c>
      <c r="P1822" s="2" t="s">
        <v>21</v>
      </c>
      <c r="Q1822" s="5">
        <v>45404.5</v>
      </c>
    </row>
    <row r="1823" spans="1:17" ht="27.6" x14ac:dyDescent="0.3">
      <c r="A1823" s="2" t="s">
        <v>871</v>
      </c>
      <c r="B1823" s="2" t="s">
        <v>7</v>
      </c>
      <c r="C1823" s="1"/>
      <c r="D1823" s="4">
        <v>45401</v>
      </c>
      <c r="E1823" s="6">
        <v>80</v>
      </c>
      <c r="F1823" s="1"/>
      <c r="G1823" s="1"/>
      <c r="H1823" s="2" t="s">
        <v>857</v>
      </c>
      <c r="I1823" s="2" t="s">
        <v>872</v>
      </c>
      <c r="J1823" s="2">
        <v>2</v>
      </c>
      <c r="K1823" s="1"/>
      <c r="L1823" s="1"/>
      <c r="M1823" s="1"/>
      <c r="N1823" s="4">
        <v>45401</v>
      </c>
      <c r="O1823" s="2" t="s">
        <v>20</v>
      </c>
      <c r="P1823" s="2" t="s">
        <v>21</v>
      </c>
      <c r="Q1823" s="5">
        <v>45404.5</v>
      </c>
    </row>
    <row r="1824" spans="1:17" ht="27.6" x14ac:dyDescent="0.3">
      <c r="A1824" s="2" t="s">
        <v>873</v>
      </c>
      <c r="B1824" s="2" t="s">
        <v>18</v>
      </c>
      <c r="C1824" s="1"/>
      <c r="D1824" s="4">
        <v>45400</v>
      </c>
      <c r="E1824" s="6">
        <v>984164.47</v>
      </c>
      <c r="F1824" s="2" t="s">
        <v>19</v>
      </c>
      <c r="G1824" s="1"/>
      <c r="H1824" s="1"/>
      <c r="I1824" s="1"/>
      <c r="J1824" s="1"/>
      <c r="K1824" s="1"/>
      <c r="L1824" s="1"/>
      <c r="M1824" s="1"/>
      <c r="N1824" s="1"/>
      <c r="O1824" s="2" t="s">
        <v>20</v>
      </c>
      <c r="P1824" s="2" t="s">
        <v>21</v>
      </c>
      <c r="Q1824" s="5">
        <v>45404.506249999999</v>
      </c>
    </row>
    <row r="1825" spans="1:17" ht="27.6" x14ac:dyDescent="0.3">
      <c r="A1825" s="2" t="s">
        <v>873</v>
      </c>
      <c r="B1825" s="2" t="s">
        <v>7</v>
      </c>
      <c r="C1825" s="1"/>
      <c r="D1825" s="4">
        <v>45399</v>
      </c>
      <c r="E1825" s="6">
        <v>977000.93</v>
      </c>
      <c r="F1825" s="1"/>
      <c r="G1825" s="1"/>
      <c r="H1825" s="2" t="s">
        <v>40</v>
      </c>
      <c r="I1825" s="2" t="s">
        <v>870</v>
      </c>
      <c r="J1825" s="2">
        <v>3</v>
      </c>
      <c r="K1825" s="1"/>
      <c r="L1825" s="1"/>
      <c r="M1825" s="1"/>
      <c r="N1825" s="4">
        <v>45400</v>
      </c>
      <c r="O1825" s="2" t="s">
        <v>20</v>
      </c>
      <c r="P1825" s="2" t="s">
        <v>21</v>
      </c>
      <c r="Q1825" s="5">
        <v>45404.506249999999</v>
      </c>
    </row>
    <row r="1826" spans="1:17" ht="27.6" x14ac:dyDescent="0.3">
      <c r="A1826" s="2" t="s">
        <v>873</v>
      </c>
      <c r="B1826" s="2" t="s">
        <v>7</v>
      </c>
      <c r="C1826" s="1"/>
      <c r="D1826" s="4">
        <v>45399</v>
      </c>
      <c r="E1826" s="6">
        <v>7492.17</v>
      </c>
      <c r="F1826" s="1"/>
      <c r="G1826" s="1"/>
      <c r="H1826" s="2" t="s">
        <v>40</v>
      </c>
      <c r="I1826" s="2" t="s">
        <v>870</v>
      </c>
      <c r="J1826" s="2">
        <v>2</v>
      </c>
      <c r="K1826" s="1"/>
      <c r="L1826" s="1"/>
      <c r="M1826" s="1"/>
      <c r="N1826" s="4">
        <v>45400</v>
      </c>
      <c r="O1826" s="2" t="s">
        <v>20</v>
      </c>
      <c r="P1826" s="2" t="s">
        <v>21</v>
      </c>
      <c r="Q1826" s="5">
        <v>45404.506249999999</v>
      </c>
    </row>
    <row r="1827" spans="1:17" ht="27.6" x14ac:dyDescent="0.3">
      <c r="A1827" s="2" t="s">
        <v>873</v>
      </c>
      <c r="B1827" s="2" t="s">
        <v>7</v>
      </c>
      <c r="C1827" s="1"/>
      <c r="D1827" s="4">
        <v>45399</v>
      </c>
      <c r="E1827" s="6">
        <v>-328.63</v>
      </c>
      <c r="F1827" s="1"/>
      <c r="G1827" s="1"/>
      <c r="H1827" s="2" t="s">
        <v>40</v>
      </c>
      <c r="I1827" s="2" t="s">
        <v>870</v>
      </c>
      <c r="J1827" s="2">
        <v>4</v>
      </c>
      <c r="K1827" s="1"/>
      <c r="L1827" s="1"/>
      <c r="M1827" s="1"/>
      <c r="N1827" s="4">
        <v>45400</v>
      </c>
      <c r="O1827" s="2" t="s">
        <v>20</v>
      </c>
      <c r="P1827" s="2" t="s">
        <v>21</v>
      </c>
      <c r="Q1827" s="5">
        <v>45404.506249999999</v>
      </c>
    </row>
    <row r="1828" spans="1:17" ht="27.6" x14ac:dyDescent="0.3">
      <c r="A1828" s="2" t="s">
        <v>874</v>
      </c>
      <c r="B1828" s="2" t="s">
        <v>18</v>
      </c>
      <c r="C1828" s="1"/>
      <c r="D1828" s="4">
        <v>45384</v>
      </c>
      <c r="E1828" s="6">
        <v>7900</v>
      </c>
      <c r="F1828" s="2" t="s">
        <v>19</v>
      </c>
      <c r="G1828" s="1"/>
      <c r="H1828" s="1"/>
      <c r="I1828" s="1"/>
      <c r="J1828" s="1"/>
      <c r="K1828" s="1"/>
      <c r="L1828" s="1"/>
      <c r="M1828" s="1"/>
      <c r="N1828" s="1"/>
      <c r="O1828" s="2" t="s">
        <v>20</v>
      </c>
      <c r="P1828" s="2" t="s">
        <v>21</v>
      </c>
      <c r="Q1828" s="5">
        <v>45404.509027777778</v>
      </c>
    </row>
    <row r="1829" spans="1:17" ht="27.6" x14ac:dyDescent="0.3">
      <c r="A1829" s="2" t="s">
        <v>874</v>
      </c>
      <c r="B1829" s="2" t="s">
        <v>7</v>
      </c>
      <c r="C1829" s="1"/>
      <c r="D1829" s="4">
        <v>45392</v>
      </c>
      <c r="E1829" s="6">
        <v>7680</v>
      </c>
      <c r="F1829" s="1"/>
      <c r="G1829" s="1"/>
      <c r="H1829" s="2" t="s">
        <v>875</v>
      </c>
      <c r="I1829" s="2" t="s">
        <v>876</v>
      </c>
      <c r="J1829" s="2">
        <v>4</v>
      </c>
      <c r="K1829" s="1"/>
      <c r="L1829" s="1"/>
      <c r="M1829" s="1"/>
      <c r="N1829" s="4">
        <v>45384</v>
      </c>
      <c r="O1829" s="2" t="s">
        <v>20</v>
      </c>
      <c r="P1829" s="2" t="s">
        <v>21</v>
      </c>
      <c r="Q1829" s="5">
        <v>45404.509027777778</v>
      </c>
    </row>
    <row r="1830" spans="1:17" ht="27.6" x14ac:dyDescent="0.3">
      <c r="A1830" s="2" t="s">
        <v>874</v>
      </c>
      <c r="B1830" s="2" t="s">
        <v>7</v>
      </c>
      <c r="C1830" s="1"/>
      <c r="D1830" s="4">
        <v>45392</v>
      </c>
      <c r="E1830" s="6">
        <v>220</v>
      </c>
      <c r="F1830" s="1"/>
      <c r="G1830" s="1"/>
      <c r="H1830" s="2" t="s">
        <v>875</v>
      </c>
      <c r="I1830" s="2" t="s">
        <v>876</v>
      </c>
      <c r="J1830" s="2">
        <v>1</v>
      </c>
      <c r="K1830" s="1"/>
      <c r="L1830" s="1"/>
      <c r="M1830" s="1"/>
      <c r="N1830" s="4">
        <v>45384</v>
      </c>
      <c r="O1830" s="2" t="s">
        <v>20</v>
      </c>
      <c r="P1830" s="2" t="s">
        <v>21</v>
      </c>
      <c r="Q1830" s="5">
        <v>45404.509027777778</v>
      </c>
    </row>
    <row r="1831" spans="1:17" ht="27.6" x14ac:dyDescent="0.3">
      <c r="A1831" s="2" t="s">
        <v>877</v>
      </c>
      <c r="B1831" s="2" t="s">
        <v>18</v>
      </c>
      <c r="C1831" s="1"/>
      <c r="D1831" s="4">
        <v>45387</v>
      </c>
      <c r="E1831" s="6">
        <v>-5754</v>
      </c>
      <c r="F1831" s="2" t="s">
        <v>19</v>
      </c>
      <c r="G1831" s="1"/>
      <c r="H1831" s="1"/>
      <c r="I1831" s="1"/>
      <c r="J1831" s="1"/>
      <c r="K1831" s="1"/>
      <c r="L1831" s="1"/>
      <c r="M1831" s="1"/>
      <c r="N1831" s="1"/>
      <c r="O1831" s="2" t="s">
        <v>20</v>
      </c>
      <c r="P1831" s="2" t="s">
        <v>21</v>
      </c>
      <c r="Q1831" s="5">
        <v>45404.510416666664</v>
      </c>
    </row>
    <row r="1832" spans="1:17" ht="27.6" x14ac:dyDescent="0.3">
      <c r="A1832" s="2" t="s">
        <v>877</v>
      </c>
      <c r="B1832" s="2" t="s">
        <v>7</v>
      </c>
      <c r="C1832" s="1"/>
      <c r="D1832" s="4">
        <v>45386</v>
      </c>
      <c r="E1832" s="6">
        <v>-17116</v>
      </c>
      <c r="F1832" s="1"/>
      <c r="G1832" s="1"/>
      <c r="H1832" s="2" t="s">
        <v>40</v>
      </c>
      <c r="I1832" s="2" t="s">
        <v>878</v>
      </c>
      <c r="J1832" s="2">
        <v>2</v>
      </c>
      <c r="K1832" s="1"/>
      <c r="L1832" s="1"/>
      <c r="M1832" s="1"/>
      <c r="N1832" s="4">
        <v>45387</v>
      </c>
      <c r="O1832" s="2" t="s">
        <v>20</v>
      </c>
      <c r="P1832" s="2" t="s">
        <v>21</v>
      </c>
      <c r="Q1832" s="5">
        <v>45404.510416666664</v>
      </c>
    </row>
    <row r="1833" spans="1:17" ht="27.6" x14ac:dyDescent="0.3">
      <c r="A1833" s="2" t="s">
        <v>877</v>
      </c>
      <c r="B1833" s="2" t="s">
        <v>7</v>
      </c>
      <c r="C1833" s="1"/>
      <c r="D1833" s="4">
        <v>45386</v>
      </c>
      <c r="E1833" s="6">
        <v>11362</v>
      </c>
      <c r="F1833" s="1"/>
      <c r="G1833" s="1"/>
      <c r="H1833" s="2" t="s">
        <v>40</v>
      </c>
      <c r="I1833" s="2" t="s">
        <v>878</v>
      </c>
      <c r="J1833" s="2">
        <v>1</v>
      </c>
      <c r="K1833" s="1"/>
      <c r="L1833" s="1"/>
      <c r="M1833" s="1"/>
      <c r="N1833" s="4">
        <v>45387</v>
      </c>
      <c r="O1833" s="2" t="s">
        <v>20</v>
      </c>
      <c r="P1833" s="2" t="s">
        <v>21</v>
      </c>
      <c r="Q1833" s="5">
        <v>45404.510416666664</v>
      </c>
    </row>
    <row r="1834" spans="1:17" ht="27.6" x14ac:dyDescent="0.3">
      <c r="A1834" s="2" t="s">
        <v>879</v>
      </c>
      <c r="B1834" s="2" t="s">
        <v>18</v>
      </c>
      <c r="C1834" s="1"/>
      <c r="D1834" s="4">
        <v>45387</v>
      </c>
      <c r="E1834" s="6">
        <v>-527</v>
      </c>
      <c r="F1834" s="2" t="s">
        <v>19</v>
      </c>
      <c r="G1834" s="1"/>
      <c r="H1834" s="1"/>
      <c r="I1834" s="1"/>
      <c r="J1834" s="1"/>
      <c r="K1834" s="1"/>
      <c r="L1834" s="1"/>
      <c r="M1834" s="1"/>
      <c r="N1834" s="1"/>
      <c r="O1834" s="2" t="s">
        <v>20</v>
      </c>
      <c r="P1834" s="2" t="s">
        <v>21</v>
      </c>
      <c r="Q1834" s="5">
        <v>45404.510416666664</v>
      </c>
    </row>
    <row r="1835" spans="1:17" ht="27.6" x14ac:dyDescent="0.3">
      <c r="A1835" s="2" t="s">
        <v>879</v>
      </c>
      <c r="B1835" s="2" t="s">
        <v>7</v>
      </c>
      <c r="C1835" s="1"/>
      <c r="D1835" s="4">
        <v>45386</v>
      </c>
      <c r="E1835" s="6">
        <v>-1384.73</v>
      </c>
      <c r="F1835" s="1"/>
      <c r="G1835" s="1"/>
      <c r="H1835" s="2" t="s">
        <v>40</v>
      </c>
      <c r="I1835" s="2" t="s">
        <v>880</v>
      </c>
      <c r="J1835" s="2">
        <v>2</v>
      </c>
      <c r="K1835" s="1"/>
      <c r="L1835" s="1"/>
      <c r="M1835" s="1"/>
      <c r="N1835" s="4">
        <v>45387</v>
      </c>
      <c r="O1835" s="2" t="s">
        <v>20</v>
      </c>
      <c r="P1835" s="2" t="s">
        <v>21</v>
      </c>
      <c r="Q1835" s="5">
        <v>45404.510416666664</v>
      </c>
    </row>
    <row r="1836" spans="1:17" ht="27.6" x14ac:dyDescent="0.3">
      <c r="A1836" s="2" t="s">
        <v>879</v>
      </c>
      <c r="B1836" s="2" t="s">
        <v>7</v>
      </c>
      <c r="C1836" s="1"/>
      <c r="D1836" s="4">
        <v>45386</v>
      </c>
      <c r="E1836" s="6">
        <v>857.73</v>
      </c>
      <c r="F1836" s="1"/>
      <c r="G1836" s="1"/>
      <c r="H1836" s="2" t="s">
        <v>40</v>
      </c>
      <c r="I1836" s="2" t="s">
        <v>880</v>
      </c>
      <c r="J1836" s="2">
        <v>1</v>
      </c>
      <c r="K1836" s="1"/>
      <c r="L1836" s="1"/>
      <c r="M1836" s="1"/>
      <c r="N1836" s="4">
        <v>45387</v>
      </c>
      <c r="O1836" s="2" t="s">
        <v>20</v>
      </c>
      <c r="P1836" s="2" t="s">
        <v>21</v>
      </c>
      <c r="Q1836" s="5">
        <v>45404.510416666664</v>
      </c>
    </row>
    <row r="1837" spans="1:17" ht="27.6" x14ac:dyDescent="0.3">
      <c r="A1837" s="2" t="s">
        <v>881</v>
      </c>
      <c r="B1837" s="2" t="s">
        <v>18</v>
      </c>
      <c r="C1837" s="1"/>
      <c r="D1837" s="4">
        <v>45400</v>
      </c>
      <c r="E1837" s="6">
        <v>-355</v>
      </c>
      <c r="F1837" s="2" t="s">
        <v>19</v>
      </c>
      <c r="G1837" s="1"/>
      <c r="H1837" s="1"/>
      <c r="I1837" s="1"/>
      <c r="J1837" s="1"/>
      <c r="K1837" s="1"/>
      <c r="L1837" s="1"/>
      <c r="M1837" s="1"/>
      <c r="N1837" s="1"/>
      <c r="O1837" s="2" t="s">
        <v>20</v>
      </c>
      <c r="P1837" s="2" t="s">
        <v>21</v>
      </c>
      <c r="Q1837" s="5">
        <v>45404.510416666664</v>
      </c>
    </row>
    <row r="1838" spans="1:17" ht="27.6" x14ac:dyDescent="0.3">
      <c r="A1838" s="2" t="s">
        <v>881</v>
      </c>
      <c r="B1838" s="2" t="s">
        <v>7</v>
      </c>
      <c r="C1838" s="1"/>
      <c r="D1838" s="4">
        <v>45390</v>
      </c>
      <c r="E1838" s="6">
        <v>-5318</v>
      </c>
      <c r="F1838" s="1"/>
      <c r="G1838" s="1"/>
      <c r="H1838" s="2" t="s">
        <v>40</v>
      </c>
      <c r="I1838" s="2" t="s">
        <v>882</v>
      </c>
      <c r="J1838" s="2">
        <v>2</v>
      </c>
      <c r="K1838" s="1"/>
      <c r="L1838" s="1"/>
      <c r="M1838" s="1"/>
      <c r="N1838" s="4">
        <v>45400</v>
      </c>
      <c r="O1838" s="2" t="s">
        <v>20</v>
      </c>
      <c r="P1838" s="2" t="s">
        <v>21</v>
      </c>
      <c r="Q1838" s="5">
        <v>45404.510416666664</v>
      </c>
    </row>
    <row r="1839" spans="1:17" ht="27.6" x14ac:dyDescent="0.3">
      <c r="A1839" s="2" t="s">
        <v>881</v>
      </c>
      <c r="B1839" s="2" t="s">
        <v>7</v>
      </c>
      <c r="C1839" s="1"/>
      <c r="D1839" s="4">
        <v>45390</v>
      </c>
      <c r="E1839" s="6">
        <v>5318</v>
      </c>
      <c r="F1839" s="1"/>
      <c r="G1839" s="1"/>
      <c r="H1839" s="2" t="s">
        <v>40</v>
      </c>
      <c r="I1839" s="2" t="s">
        <v>882</v>
      </c>
      <c r="J1839" s="2">
        <v>1</v>
      </c>
      <c r="K1839" s="1"/>
      <c r="L1839" s="1"/>
      <c r="M1839" s="1"/>
      <c r="N1839" s="4">
        <v>45400</v>
      </c>
      <c r="O1839" s="2" t="s">
        <v>20</v>
      </c>
      <c r="P1839" s="2" t="s">
        <v>21</v>
      </c>
      <c r="Q1839" s="5">
        <v>45404.510416666664</v>
      </c>
    </row>
    <row r="1840" spans="1:17" ht="27.6" x14ac:dyDescent="0.3">
      <c r="A1840" s="2" t="s">
        <v>881</v>
      </c>
      <c r="B1840" s="2" t="s">
        <v>7</v>
      </c>
      <c r="C1840" s="1"/>
      <c r="D1840" s="4">
        <v>45392</v>
      </c>
      <c r="E1840" s="6">
        <v>-180</v>
      </c>
      <c r="F1840" s="1"/>
      <c r="G1840" s="1"/>
      <c r="H1840" s="2" t="s">
        <v>40</v>
      </c>
      <c r="I1840" s="2" t="s">
        <v>883</v>
      </c>
      <c r="J1840" s="2">
        <v>2</v>
      </c>
      <c r="K1840" s="1"/>
      <c r="L1840" s="1"/>
      <c r="M1840" s="1"/>
      <c r="N1840" s="4">
        <v>45400</v>
      </c>
      <c r="O1840" s="2" t="s">
        <v>20</v>
      </c>
      <c r="P1840" s="2" t="s">
        <v>21</v>
      </c>
      <c r="Q1840" s="5">
        <v>45404.510416666664</v>
      </c>
    </row>
    <row r="1841" spans="1:17" ht="27.6" x14ac:dyDescent="0.3">
      <c r="A1841" s="2" t="s">
        <v>881</v>
      </c>
      <c r="B1841" s="2" t="s">
        <v>7</v>
      </c>
      <c r="C1841" s="1"/>
      <c r="D1841" s="4">
        <v>45392</v>
      </c>
      <c r="E1841" s="6">
        <v>180</v>
      </c>
      <c r="F1841" s="1"/>
      <c r="G1841" s="1"/>
      <c r="H1841" s="2" t="s">
        <v>40</v>
      </c>
      <c r="I1841" s="2" t="s">
        <v>883</v>
      </c>
      <c r="J1841" s="2">
        <v>1</v>
      </c>
      <c r="K1841" s="1"/>
      <c r="L1841" s="1"/>
      <c r="M1841" s="1"/>
      <c r="N1841" s="4">
        <v>45400</v>
      </c>
      <c r="O1841" s="2" t="s">
        <v>20</v>
      </c>
      <c r="P1841" s="2" t="s">
        <v>21</v>
      </c>
      <c r="Q1841" s="5">
        <v>45404.510416666664</v>
      </c>
    </row>
    <row r="1842" spans="1:17" ht="27.6" x14ac:dyDescent="0.3">
      <c r="A1842" s="2" t="s">
        <v>881</v>
      </c>
      <c r="B1842" s="2" t="s">
        <v>7</v>
      </c>
      <c r="C1842" s="1"/>
      <c r="D1842" s="4">
        <v>45399</v>
      </c>
      <c r="E1842" s="6">
        <v>719</v>
      </c>
      <c r="F1842" s="1"/>
      <c r="G1842" s="1"/>
      <c r="H1842" s="2" t="s">
        <v>40</v>
      </c>
      <c r="I1842" s="2" t="s">
        <v>884</v>
      </c>
      <c r="J1842" s="2">
        <v>1</v>
      </c>
      <c r="K1842" s="1"/>
      <c r="L1842" s="1"/>
      <c r="M1842" s="1"/>
      <c r="N1842" s="4">
        <v>45400</v>
      </c>
      <c r="O1842" s="2" t="s">
        <v>20</v>
      </c>
      <c r="P1842" s="2" t="s">
        <v>21</v>
      </c>
      <c r="Q1842" s="5">
        <v>45404.510416666664</v>
      </c>
    </row>
    <row r="1843" spans="1:17" ht="27.6" x14ac:dyDescent="0.3">
      <c r="A1843" s="2" t="s">
        <v>881</v>
      </c>
      <c r="B1843" s="2" t="s">
        <v>7</v>
      </c>
      <c r="C1843" s="1"/>
      <c r="D1843" s="4">
        <v>45399</v>
      </c>
      <c r="E1843" s="6">
        <v>-1074</v>
      </c>
      <c r="F1843" s="1"/>
      <c r="G1843" s="1"/>
      <c r="H1843" s="2" t="s">
        <v>40</v>
      </c>
      <c r="I1843" s="2" t="s">
        <v>884</v>
      </c>
      <c r="J1843" s="2">
        <v>2</v>
      </c>
      <c r="K1843" s="1"/>
      <c r="L1843" s="1"/>
      <c r="M1843" s="1"/>
      <c r="N1843" s="4">
        <v>45400</v>
      </c>
      <c r="O1843" s="2" t="s">
        <v>20</v>
      </c>
      <c r="P1843" s="2" t="s">
        <v>21</v>
      </c>
      <c r="Q1843" s="5">
        <v>45404.510416666664</v>
      </c>
    </row>
    <row r="1844" spans="1:17" ht="27.6" x14ac:dyDescent="0.3">
      <c r="A1844" s="2" t="s">
        <v>885</v>
      </c>
      <c r="B1844" s="2" t="s">
        <v>18</v>
      </c>
      <c r="C1844" s="1"/>
      <c r="D1844" s="4">
        <v>45398</v>
      </c>
      <c r="E1844" s="6">
        <v>600</v>
      </c>
      <c r="F1844" s="2" t="s">
        <v>19</v>
      </c>
      <c r="G1844" s="1"/>
      <c r="H1844" s="1"/>
      <c r="I1844" s="1"/>
      <c r="J1844" s="1"/>
      <c r="K1844" s="1"/>
      <c r="L1844" s="1"/>
      <c r="M1844" s="1"/>
      <c r="N1844" s="1"/>
      <c r="O1844" s="2" t="s">
        <v>20</v>
      </c>
      <c r="P1844" s="2" t="s">
        <v>21</v>
      </c>
      <c r="Q1844" s="5">
        <v>45404.511805555558</v>
      </c>
    </row>
    <row r="1845" spans="1:17" ht="27.6" x14ac:dyDescent="0.3">
      <c r="A1845" s="2" t="s">
        <v>885</v>
      </c>
      <c r="B1845" s="2" t="s">
        <v>18</v>
      </c>
      <c r="C1845" s="1"/>
      <c r="D1845" s="4">
        <v>45400</v>
      </c>
      <c r="E1845" s="6">
        <v>600</v>
      </c>
      <c r="F1845" s="2" t="s">
        <v>19</v>
      </c>
      <c r="G1845" s="1"/>
      <c r="H1845" s="1"/>
      <c r="I1845" s="1"/>
      <c r="J1845" s="1"/>
      <c r="K1845" s="1"/>
      <c r="L1845" s="1"/>
      <c r="M1845" s="1"/>
      <c r="N1845" s="1"/>
      <c r="O1845" s="2" t="s">
        <v>20</v>
      </c>
      <c r="P1845" s="2" t="s">
        <v>21</v>
      </c>
      <c r="Q1845" s="5">
        <v>45404.511805555558</v>
      </c>
    </row>
    <row r="1846" spans="1:17" ht="27.6" x14ac:dyDescent="0.3">
      <c r="A1846" s="2" t="s">
        <v>885</v>
      </c>
      <c r="B1846" s="2" t="s">
        <v>18</v>
      </c>
      <c r="C1846" s="1"/>
      <c r="D1846" s="4">
        <v>45398</v>
      </c>
      <c r="E1846" s="6">
        <v>600</v>
      </c>
      <c r="F1846" s="2" t="s">
        <v>19</v>
      </c>
      <c r="G1846" s="1"/>
      <c r="H1846" s="1"/>
      <c r="I1846" s="1"/>
      <c r="J1846" s="1"/>
      <c r="K1846" s="1"/>
      <c r="L1846" s="1"/>
      <c r="M1846" s="1"/>
      <c r="N1846" s="1"/>
      <c r="O1846" s="2" t="s">
        <v>20</v>
      </c>
      <c r="P1846" s="2" t="s">
        <v>21</v>
      </c>
      <c r="Q1846" s="5">
        <v>45404.511805555558</v>
      </c>
    </row>
    <row r="1847" spans="1:17" ht="27.6" x14ac:dyDescent="0.3">
      <c r="A1847" s="2" t="s">
        <v>885</v>
      </c>
      <c r="B1847" s="2" t="s">
        <v>7</v>
      </c>
      <c r="C1847" s="1"/>
      <c r="D1847" s="4">
        <v>45398</v>
      </c>
      <c r="E1847" s="6">
        <v>600</v>
      </c>
      <c r="F1847" s="1"/>
      <c r="G1847" s="1"/>
      <c r="H1847" s="2" t="s">
        <v>24</v>
      </c>
      <c r="I1847" s="2" t="s">
        <v>841</v>
      </c>
      <c r="J1847" s="2">
        <v>9</v>
      </c>
      <c r="K1847" s="1"/>
      <c r="L1847" s="1"/>
      <c r="M1847" s="1"/>
      <c r="N1847" s="4">
        <v>45400</v>
      </c>
      <c r="O1847" s="2" t="s">
        <v>20</v>
      </c>
      <c r="P1847" s="2" t="s">
        <v>21</v>
      </c>
      <c r="Q1847" s="5">
        <v>45404.511805555558</v>
      </c>
    </row>
    <row r="1848" spans="1:17" ht="27.6" x14ac:dyDescent="0.3">
      <c r="A1848" s="2" t="s">
        <v>885</v>
      </c>
      <c r="B1848" s="2" t="s">
        <v>7</v>
      </c>
      <c r="C1848" s="1"/>
      <c r="D1848" s="4">
        <v>45398</v>
      </c>
      <c r="E1848" s="6">
        <v>600</v>
      </c>
      <c r="F1848" s="1"/>
      <c r="G1848" s="1"/>
      <c r="H1848" s="2" t="s">
        <v>24</v>
      </c>
      <c r="I1848" s="2" t="s">
        <v>841</v>
      </c>
      <c r="J1848" s="2">
        <v>10</v>
      </c>
      <c r="K1848" s="1"/>
      <c r="L1848" s="1"/>
      <c r="M1848" s="1"/>
      <c r="N1848" s="4">
        <v>45400</v>
      </c>
      <c r="O1848" s="2" t="s">
        <v>20</v>
      </c>
      <c r="P1848" s="2" t="s">
        <v>21</v>
      </c>
      <c r="Q1848" s="5">
        <v>45404.511805555558</v>
      </c>
    </row>
    <row r="1849" spans="1:17" ht="27.6" x14ac:dyDescent="0.3">
      <c r="A1849" s="2" t="s">
        <v>885</v>
      </c>
      <c r="B1849" s="2" t="s">
        <v>7</v>
      </c>
      <c r="C1849" s="1"/>
      <c r="D1849" s="4">
        <v>45398</v>
      </c>
      <c r="E1849" s="6">
        <v>600</v>
      </c>
      <c r="F1849" s="1"/>
      <c r="G1849" s="1"/>
      <c r="H1849" s="2" t="s">
        <v>24</v>
      </c>
      <c r="I1849" s="2" t="s">
        <v>841</v>
      </c>
      <c r="J1849" s="2">
        <v>11</v>
      </c>
      <c r="K1849" s="1"/>
      <c r="L1849" s="1"/>
      <c r="M1849" s="1"/>
      <c r="N1849" s="4">
        <v>45400</v>
      </c>
      <c r="O1849" s="2" t="s">
        <v>20</v>
      </c>
      <c r="P1849" s="2" t="s">
        <v>21</v>
      </c>
      <c r="Q1849" s="5">
        <v>45404.511805555558</v>
      </c>
    </row>
    <row r="1850" spans="1:17" ht="27.6" x14ac:dyDescent="0.3">
      <c r="A1850" s="2" t="s">
        <v>886</v>
      </c>
      <c r="B1850" s="2" t="s">
        <v>18</v>
      </c>
      <c r="C1850" s="1"/>
      <c r="D1850" s="4">
        <v>45385</v>
      </c>
      <c r="E1850" s="6">
        <v>6500</v>
      </c>
      <c r="F1850" s="2" t="s">
        <v>19</v>
      </c>
      <c r="G1850" s="1"/>
      <c r="H1850" s="1"/>
      <c r="I1850" s="1"/>
      <c r="J1850" s="1"/>
      <c r="K1850" s="1"/>
      <c r="L1850" s="1"/>
      <c r="M1850" s="1"/>
      <c r="N1850" s="1"/>
      <c r="O1850" s="2" t="s">
        <v>20</v>
      </c>
      <c r="P1850" s="2" t="s">
        <v>21</v>
      </c>
      <c r="Q1850" s="5">
        <v>45404.511805555558</v>
      </c>
    </row>
    <row r="1851" spans="1:17" ht="27.6" x14ac:dyDescent="0.3">
      <c r="A1851" s="2" t="s">
        <v>886</v>
      </c>
      <c r="B1851" s="2" t="s">
        <v>7</v>
      </c>
      <c r="C1851" s="1"/>
      <c r="D1851" s="4">
        <v>45384</v>
      </c>
      <c r="E1851" s="6">
        <v>1300</v>
      </c>
      <c r="F1851" s="1"/>
      <c r="G1851" s="1"/>
      <c r="H1851" s="2" t="s">
        <v>836</v>
      </c>
      <c r="I1851" s="2" t="s">
        <v>837</v>
      </c>
      <c r="J1851" s="2">
        <v>3</v>
      </c>
      <c r="K1851" s="1"/>
      <c r="L1851" s="1"/>
      <c r="M1851" s="1"/>
      <c r="N1851" s="4">
        <v>45385</v>
      </c>
      <c r="O1851" s="2" t="s">
        <v>20</v>
      </c>
      <c r="P1851" s="2" t="s">
        <v>21</v>
      </c>
      <c r="Q1851" s="5">
        <v>45404.511805555558</v>
      </c>
    </row>
    <row r="1852" spans="1:17" ht="27.6" x14ac:dyDescent="0.3">
      <c r="A1852" s="2" t="s">
        <v>886</v>
      </c>
      <c r="B1852" s="2" t="s">
        <v>7</v>
      </c>
      <c r="C1852" s="1"/>
      <c r="D1852" s="4">
        <v>45384</v>
      </c>
      <c r="E1852" s="6">
        <v>5200</v>
      </c>
      <c r="F1852" s="1"/>
      <c r="G1852" s="1"/>
      <c r="H1852" s="2" t="s">
        <v>836</v>
      </c>
      <c r="I1852" s="2" t="s">
        <v>837</v>
      </c>
      <c r="J1852" s="2">
        <v>4</v>
      </c>
      <c r="K1852" s="1"/>
      <c r="L1852" s="1"/>
      <c r="M1852" s="1"/>
      <c r="N1852" s="4">
        <v>45385</v>
      </c>
      <c r="O1852" s="2" t="s">
        <v>20</v>
      </c>
      <c r="P1852" s="2" t="s">
        <v>21</v>
      </c>
      <c r="Q1852" s="5">
        <v>45404.511805555558</v>
      </c>
    </row>
    <row r="1853" spans="1:17" ht="27.6" x14ac:dyDescent="0.3">
      <c r="A1853" s="2" t="s">
        <v>887</v>
      </c>
      <c r="B1853" s="2" t="s">
        <v>18</v>
      </c>
      <c r="C1853" s="1"/>
      <c r="D1853" s="4">
        <v>45386</v>
      </c>
      <c r="E1853" s="6">
        <v>18600</v>
      </c>
      <c r="F1853" s="2" t="s">
        <v>19</v>
      </c>
      <c r="G1853" s="1"/>
      <c r="H1853" s="1"/>
      <c r="I1853" s="1"/>
      <c r="J1853" s="1"/>
      <c r="K1853" s="1"/>
      <c r="L1853" s="1"/>
      <c r="M1853" s="1"/>
      <c r="N1853" s="1"/>
      <c r="O1853" s="2" t="s">
        <v>20</v>
      </c>
      <c r="P1853" s="2" t="s">
        <v>21</v>
      </c>
      <c r="Q1853" s="5">
        <v>45404.511805555558</v>
      </c>
    </row>
    <row r="1854" spans="1:17" ht="27.6" x14ac:dyDescent="0.3">
      <c r="A1854" s="2" t="s">
        <v>887</v>
      </c>
      <c r="B1854" s="2" t="s">
        <v>7</v>
      </c>
      <c r="C1854" s="1"/>
      <c r="D1854" s="4">
        <v>45385</v>
      </c>
      <c r="E1854" s="6">
        <v>3720</v>
      </c>
      <c r="F1854" s="1"/>
      <c r="G1854" s="1"/>
      <c r="H1854" s="2" t="s">
        <v>738</v>
      </c>
      <c r="I1854" s="2" t="s">
        <v>739</v>
      </c>
      <c r="J1854" s="2">
        <v>3</v>
      </c>
      <c r="K1854" s="1"/>
      <c r="L1854" s="1"/>
      <c r="M1854" s="1"/>
      <c r="N1854" s="4">
        <v>45386</v>
      </c>
      <c r="O1854" s="2" t="s">
        <v>20</v>
      </c>
      <c r="P1854" s="2" t="s">
        <v>21</v>
      </c>
      <c r="Q1854" s="5">
        <v>45404.511805555558</v>
      </c>
    </row>
    <row r="1855" spans="1:17" ht="27.6" x14ac:dyDescent="0.3">
      <c r="A1855" s="2" t="s">
        <v>887</v>
      </c>
      <c r="B1855" s="2" t="s">
        <v>7</v>
      </c>
      <c r="C1855" s="1"/>
      <c r="D1855" s="4">
        <v>45385</v>
      </c>
      <c r="E1855" s="6">
        <v>14880</v>
      </c>
      <c r="F1855" s="1"/>
      <c r="G1855" s="1"/>
      <c r="H1855" s="2" t="s">
        <v>738</v>
      </c>
      <c r="I1855" s="2" t="s">
        <v>739</v>
      </c>
      <c r="J1855" s="2">
        <v>4</v>
      </c>
      <c r="K1855" s="1"/>
      <c r="L1855" s="1"/>
      <c r="M1855" s="1"/>
      <c r="N1855" s="4">
        <v>45386</v>
      </c>
      <c r="O1855" s="2" t="s">
        <v>20</v>
      </c>
      <c r="P1855" s="2" t="s">
        <v>21</v>
      </c>
      <c r="Q1855" s="5">
        <v>45404.511805555558</v>
      </c>
    </row>
    <row r="1856" spans="1:17" ht="27.6" x14ac:dyDescent="0.3">
      <c r="A1856" s="2" t="s">
        <v>888</v>
      </c>
      <c r="B1856" s="2" t="s">
        <v>18</v>
      </c>
      <c r="C1856" s="1"/>
      <c r="D1856" s="4">
        <v>45390</v>
      </c>
      <c r="E1856" s="6">
        <v>400</v>
      </c>
      <c r="F1856" s="2" t="s">
        <v>19</v>
      </c>
      <c r="G1856" s="1"/>
      <c r="H1856" s="1"/>
      <c r="I1856" s="1"/>
      <c r="J1856" s="1"/>
      <c r="K1856" s="1"/>
      <c r="L1856" s="1"/>
      <c r="M1856" s="1"/>
      <c r="N1856" s="1"/>
      <c r="O1856" s="2" t="s">
        <v>20</v>
      </c>
      <c r="P1856" s="2" t="s">
        <v>21</v>
      </c>
      <c r="Q1856" s="5">
        <v>45404.512499999997</v>
      </c>
    </row>
    <row r="1857" spans="1:17" ht="27.6" x14ac:dyDescent="0.3">
      <c r="A1857" s="2" t="s">
        <v>888</v>
      </c>
      <c r="B1857" s="2" t="s">
        <v>7</v>
      </c>
      <c r="C1857" s="1"/>
      <c r="D1857" s="4">
        <v>45390</v>
      </c>
      <c r="E1857" s="6">
        <v>80</v>
      </c>
      <c r="F1857" s="1"/>
      <c r="G1857" s="1"/>
      <c r="H1857" s="2" t="s">
        <v>782</v>
      </c>
      <c r="I1857" s="2" t="s">
        <v>783</v>
      </c>
      <c r="J1857" s="2">
        <v>1</v>
      </c>
      <c r="K1857" s="1"/>
      <c r="L1857" s="1"/>
      <c r="M1857" s="1"/>
      <c r="N1857" s="4">
        <v>45390</v>
      </c>
      <c r="O1857" s="2" t="s">
        <v>20</v>
      </c>
      <c r="P1857" s="2" t="s">
        <v>21</v>
      </c>
      <c r="Q1857" s="5">
        <v>45404.512499999997</v>
      </c>
    </row>
    <row r="1858" spans="1:17" ht="27.6" x14ac:dyDescent="0.3">
      <c r="A1858" s="2" t="s">
        <v>888</v>
      </c>
      <c r="B1858" s="2" t="s">
        <v>7</v>
      </c>
      <c r="C1858" s="1"/>
      <c r="D1858" s="4">
        <v>45390</v>
      </c>
      <c r="E1858" s="6">
        <v>320</v>
      </c>
      <c r="F1858" s="1"/>
      <c r="G1858" s="1"/>
      <c r="H1858" s="2" t="s">
        <v>782</v>
      </c>
      <c r="I1858" s="2" t="s">
        <v>783</v>
      </c>
      <c r="J1858" s="2">
        <v>2</v>
      </c>
      <c r="K1858" s="1"/>
      <c r="L1858" s="1"/>
      <c r="M1858" s="1"/>
      <c r="N1858" s="4">
        <v>45390</v>
      </c>
      <c r="O1858" s="2" t="s">
        <v>20</v>
      </c>
      <c r="P1858" s="2" t="s">
        <v>21</v>
      </c>
      <c r="Q1858" s="5">
        <v>45404.512499999997</v>
      </c>
    </row>
    <row r="1859" spans="1:17" ht="27.6" x14ac:dyDescent="0.3">
      <c r="A1859" s="2" t="s">
        <v>889</v>
      </c>
      <c r="B1859" s="2" t="s">
        <v>18</v>
      </c>
      <c r="C1859" s="1"/>
      <c r="D1859" s="4">
        <v>45394</v>
      </c>
      <c r="E1859" s="6">
        <v>10600</v>
      </c>
      <c r="F1859" s="2" t="s">
        <v>19</v>
      </c>
      <c r="G1859" s="1"/>
      <c r="H1859" s="1"/>
      <c r="I1859" s="1"/>
      <c r="J1859" s="1"/>
      <c r="K1859" s="1"/>
      <c r="L1859" s="1"/>
      <c r="M1859" s="1"/>
      <c r="N1859" s="1"/>
      <c r="O1859" s="2" t="s">
        <v>20</v>
      </c>
      <c r="P1859" s="2" t="s">
        <v>21</v>
      </c>
      <c r="Q1859" s="5">
        <v>45404.513194444444</v>
      </c>
    </row>
    <row r="1860" spans="1:17" ht="27.6" x14ac:dyDescent="0.3">
      <c r="A1860" s="2" t="s">
        <v>889</v>
      </c>
      <c r="B1860" s="2" t="s">
        <v>18</v>
      </c>
      <c r="C1860" s="1"/>
      <c r="D1860" s="4">
        <v>45393</v>
      </c>
      <c r="E1860" s="6">
        <v>800</v>
      </c>
      <c r="F1860" s="2" t="s">
        <v>19</v>
      </c>
      <c r="G1860" s="1"/>
      <c r="H1860" s="1"/>
      <c r="I1860" s="1"/>
      <c r="J1860" s="1"/>
      <c r="K1860" s="1"/>
      <c r="L1860" s="1"/>
      <c r="M1860" s="1"/>
      <c r="N1860" s="1"/>
      <c r="O1860" s="2" t="s">
        <v>20</v>
      </c>
      <c r="P1860" s="2" t="s">
        <v>21</v>
      </c>
      <c r="Q1860" s="5">
        <v>45404.513194444444</v>
      </c>
    </row>
    <row r="1861" spans="1:17" ht="27.6" x14ac:dyDescent="0.3">
      <c r="A1861" s="2" t="s">
        <v>889</v>
      </c>
      <c r="B1861" s="2" t="s">
        <v>7</v>
      </c>
      <c r="C1861" s="1"/>
      <c r="D1861" s="4">
        <v>45393</v>
      </c>
      <c r="E1861" s="6">
        <v>160</v>
      </c>
      <c r="F1861" s="1"/>
      <c r="G1861" s="1"/>
      <c r="H1861" s="2" t="s">
        <v>890</v>
      </c>
      <c r="I1861" s="2" t="s">
        <v>891</v>
      </c>
      <c r="J1861" s="2">
        <v>1</v>
      </c>
      <c r="K1861" s="1"/>
      <c r="L1861" s="1"/>
      <c r="M1861" s="1"/>
      <c r="N1861" s="4">
        <v>45394</v>
      </c>
      <c r="O1861" s="2" t="s">
        <v>20</v>
      </c>
      <c r="P1861" s="2" t="s">
        <v>21</v>
      </c>
      <c r="Q1861" s="5">
        <v>45404.513194444444</v>
      </c>
    </row>
    <row r="1862" spans="1:17" ht="27.6" x14ac:dyDescent="0.3">
      <c r="A1862" s="2" t="s">
        <v>889</v>
      </c>
      <c r="B1862" s="2" t="s">
        <v>7</v>
      </c>
      <c r="C1862" s="1"/>
      <c r="D1862" s="4">
        <v>45393</v>
      </c>
      <c r="E1862" s="6">
        <v>640</v>
      </c>
      <c r="F1862" s="1"/>
      <c r="G1862" s="1"/>
      <c r="H1862" s="2" t="s">
        <v>890</v>
      </c>
      <c r="I1862" s="2" t="s">
        <v>891</v>
      </c>
      <c r="J1862" s="2">
        <v>2</v>
      </c>
      <c r="K1862" s="1"/>
      <c r="L1862" s="1"/>
      <c r="M1862" s="1"/>
      <c r="N1862" s="4">
        <v>45394</v>
      </c>
      <c r="O1862" s="2" t="s">
        <v>20</v>
      </c>
      <c r="P1862" s="2" t="s">
        <v>21</v>
      </c>
      <c r="Q1862" s="5">
        <v>45404.513194444444</v>
      </c>
    </row>
    <row r="1863" spans="1:17" ht="27.6" x14ac:dyDescent="0.3">
      <c r="A1863" s="2" t="s">
        <v>889</v>
      </c>
      <c r="B1863" s="2" t="s">
        <v>7</v>
      </c>
      <c r="C1863" s="1"/>
      <c r="D1863" s="4">
        <v>45393</v>
      </c>
      <c r="E1863" s="6">
        <v>2120</v>
      </c>
      <c r="F1863" s="1"/>
      <c r="G1863" s="1"/>
      <c r="H1863" s="2" t="s">
        <v>890</v>
      </c>
      <c r="I1863" s="2" t="s">
        <v>891</v>
      </c>
      <c r="J1863" s="2">
        <v>3</v>
      </c>
      <c r="K1863" s="1"/>
      <c r="L1863" s="1"/>
      <c r="M1863" s="1"/>
      <c r="N1863" s="4">
        <v>45394</v>
      </c>
      <c r="O1863" s="2" t="s">
        <v>20</v>
      </c>
      <c r="P1863" s="2" t="s">
        <v>21</v>
      </c>
      <c r="Q1863" s="5">
        <v>45404.513194444444</v>
      </c>
    </row>
    <row r="1864" spans="1:17" ht="27.6" x14ac:dyDescent="0.3">
      <c r="A1864" s="2" t="s">
        <v>889</v>
      </c>
      <c r="B1864" s="2" t="s">
        <v>7</v>
      </c>
      <c r="C1864" s="1"/>
      <c r="D1864" s="4">
        <v>45393</v>
      </c>
      <c r="E1864" s="6">
        <v>8480</v>
      </c>
      <c r="F1864" s="1"/>
      <c r="G1864" s="1"/>
      <c r="H1864" s="2" t="s">
        <v>890</v>
      </c>
      <c r="I1864" s="2" t="s">
        <v>891</v>
      </c>
      <c r="J1864" s="2">
        <v>4</v>
      </c>
      <c r="K1864" s="1"/>
      <c r="L1864" s="1"/>
      <c r="M1864" s="1"/>
      <c r="N1864" s="4">
        <v>45394</v>
      </c>
      <c r="O1864" s="2" t="s">
        <v>20</v>
      </c>
      <c r="P1864" s="2" t="s">
        <v>21</v>
      </c>
      <c r="Q1864" s="5">
        <v>45404.513194444444</v>
      </c>
    </row>
    <row r="1865" spans="1:17" ht="27.6" x14ac:dyDescent="0.3">
      <c r="A1865" s="2" t="s">
        <v>892</v>
      </c>
      <c r="B1865" s="2" t="s">
        <v>18</v>
      </c>
      <c r="C1865" s="1"/>
      <c r="D1865" s="4">
        <v>45397</v>
      </c>
      <c r="E1865" s="6">
        <v>5400</v>
      </c>
      <c r="F1865" s="2" t="s">
        <v>19</v>
      </c>
      <c r="G1865" s="1"/>
      <c r="H1865" s="1"/>
      <c r="I1865" s="1"/>
      <c r="J1865" s="1"/>
      <c r="K1865" s="1"/>
      <c r="L1865" s="1"/>
      <c r="M1865" s="1"/>
      <c r="N1865" s="1"/>
      <c r="O1865" s="2" t="s">
        <v>20</v>
      </c>
      <c r="P1865" s="2" t="s">
        <v>21</v>
      </c>
      <c r="Q1865" s="5">
        <v>45404.513888888891</v>
      </c>
    </row>
    <row r="1866" spans="1:17" ht="27.6" x14ac:dyDescent="0.3">
      <c r="A1866" s="2" t="s">
        <v>892</v>
      </c>
      <c r="B1866" s="2" t="s">
        <v>7</v>
      </c>
      <c r="C1866" s="1"/>
      <c r="D1866" s="4">
        <v>45394</v>
      </c>
      <c r="E1866" s="6">
        <v>1080</v>
      </c>
      <c r="F1866" s="1"/>
      <c r="G1866" s="1"/>
      <c r="H1866" s="2" t="s">
        <v>760</v>
      </c>
      <c r="I1866" s="2" t="s">
        <v>761</v>
      </c>
      <c r="J1866" s="2">
        <v>3</v>
      </c>
      <c r="K1866" s="1"/>
      <c r="L1866" s="1"/>
      <c r="M1866" s="1"/>
      <c r="N1866" s="4">
        <v>45397</v>
      </c>
      <c r="O1866" s="2" t="s">
        <v>20</v>
      </c>
      <c r="P1866" s="2" t="s">
        <v>21</v>
      </c>
      <c r="Q1866" s="5">
        <v>45404.513888888891</v>
      </c>
    </row>
    <row r="1867" spans="1:17" ht="27.6" x14ac:dyDescent="0.3">
      <c r="A1867" s="2" t="s">
        <v>892</v>
      </c>
      <c r="B1867" s="2" t="s">
        <v>7</v>
      </c>
      <c r="C1867" s="1"/>
      <c r="D1867" s="4">
        <v>45394</v>
      </c>
      <c r="E1867" s="6">
        <v>4320</v>
      </c>
      <c r="F1867" s="1"/>
      <c r="G1867" s="1"/>
      <c r="H1867" s="2" t="s">
        <v>760</v>
      </c>
      <c r="I1867" s="2" t="s">
        <v>761</v>
      </c>
      <c r="J1867" s="2">
        <v>4</v>
      </c>
      <c r="K1867" s="1"/>
      <c r="L1867" s="1"/>
      <c r="M1867" s="1"/>
      <c r="N1867" s="4">
        <v>45397</v>
      </c>
      <c r="O1867" s="2" t="s">
        <v>20</v>
      </c>
      <c r="P1867" s="2" t="s">
        <v>21</v>
      </c>
      <c r="Q1867" s="5">
        <v>45404.513888888891</v>
      </c>
    </row>
    <row r="1868" spans="1:17" ht="27.6" x14ac:dyDescent="0.3">
      <c r="A1868" s="2" t="s">
        <v>893</v>
      </c>
      <c r="B1868" s="2" t="s">
        <v>18</v>
      </c>
      <c r="C1868" s="1"/>
      <c r="D1868" s="4">
        <v>45398</v>
      </c>
      <c r="E1868" s="6">
        <v>4600</v>
      </c>
      <c r="F1868" s="2" t="s">
        <v>19</v>
      </c>
      <c r="G1868" s="1"/>
      <c r="H1868" s="1"/>
      <c r="I1868" s="1"/>
      <c r="J1868" s="1"/>
      <c r="K1868" s="1"/>
      <c r="L1868" s="1"/>
      <c r="M1868" s="1"/>
      <c r="N1868" s="1"/>
      <c r="O1868" s="2" t="s">
        <v>20</v>
      </c>
      <c r="P1868" s="2" t="s">
        <v>21</v>
      </c>
      <c r="Q1868" s="5">
        <v>45404.51458333333</v>
      </c>
    </row>
    <row r="1869" spans="1:17" ht="27.6" x14ac:dyDescent="0.3">
      <c r="A1869" s="2" t="s">
        <v>893</v>
      </c>
      <c r="B1869" s="2" t="s">
        <v>18</v>
      </c>
      <c r="C1869" s="1"/>
      <c r="D1869" s="4">
        <v>45397</v>
      </c>
      <c r="E1869" s="6">
        <v>400</v>
      </c>
      <c r="F1869" s="2" t="s">
        <v>19</v>
      </c>
      <c r="G1869" s="1"/>
      <c r="H1869" s="1"/>
      <c r="I1869" s="1"/>
      <c r="J1869" s="1"/>
      <c r="K1869" s="1"/>
      <c r="L1869" s="1"/>
      <c r="M1869" s="1"/>
      <c r="N1869" s="1"/>
      <c r="O1869" s="2" t="s">
        <v>20</v>
      </c>
      <c r="P1869" s="2" t="s">
        <v>21</v>
      </c>
      <c r="Q1869" s="5">
        <v>45404.51458333333</v>
      </c>
    </row>
    <row r="1870" spans="1:17" ht="27.6" x14ac:dyDescent="0.3">
      <c r="A1870" s="2" t="s">
        <v>893</v>
      </c>
      <c r="B1870" s="2" t="s">
        <v>7</v>
      </c>
      <c r="C1870" s="1"/>
      <c r="D1870" s="4">
        <v>45397</v>
      </c>
      <c r="E1870" s="6">
        <v>3680</v>
      </c>
      <c r="F1870" s="1"/>
      <c r="G1870" s="1"/>
      <c r="H1870" s="2" t="s">
        <v>894</v>
      </c>
      <c r="I1870" s="2" t="s">
        <v>895</v>
      </c>
      <c r="J1870" s="2">
        <v>4</v>
      </c>
      <c r="K1870" s="1"/>
      <c r="L1870" s="1"/>
      <c r="M1870" s="1"/>
      <c r="N1870" s="4">
        <v>45398</v>
      </c>
      <c r="O1870" s="2" t="s">
        <v>20</v>
      </c>
      <c r="P1870" s="2" t="s">
        <v>21</v>
      </c>
      <c r="Q1870" s="5">
        <v>45404.51458333333</v>
      </c>
    </row>
    <row r="1871" spans="1:17" ht="27.6" x14ac:dyDescent="0.3">
      <c r="A1871" s="2" t="s">
        <v>893</v>
      </c>
      <c r="B1871" s="2" t="s">
        <v>7</v>
      </c>
      <c r="C1871" s="1"/>
      <c r="D1871" s="4">
        <v>45397</v>
      </c>
      <c r="E1871" s="6">
        <v>80</v>
      </c>
      <c r="F1871" s="1"/>
      <c r="G1871" s="1"/>
      <c r="H1871" s="2" t="s">
        <v>894</v>
      </c>
      <c r="I1871" s="2" t="s">
        <v>895</v>
      </c>
      <c r="J1871" s="2">
        <v>1</v>
      </c>
      <c r="K1871" s="1"/>
      <c r="L1871" s="1"/>
      <c r="M1871" s="1"/>
      <c r="N1871" s="4">
        <v>45398</v>
      </c>
      <c r="O1871" s="2" t="s">
        <v>20</v>
      </c>
      <c r="P1871" s="2" t="s">
        <v>21</v>
      </c>
      <c r="Q1871" s="5">
        <v>45404.51458333333</v>
      </c>
    </row>
    <row r="1872" spans="1:17" ht="27.6" x14ac:dyDescent="0.3">
      <c r="A1872" s="2" t="s">
        <v>893</v>
      </c>
      <c r="B1872" s="2" t="s">
        <v>7</v>
      </c>
      <c r="C1872" s="1"/>
      <c r="D1872" s="4">
        <v>45397</v>
      </c>
      <c r="E1872" s="6">
        <v>320</v>
      </c>
      <c r="F1872" s="1"/>
      <c r="G1872" s="1"/>
      <c r="H1872" s="2" t="s">
        <v>894</v>
      </c>
      <c r="I1872" s="2" t="s">
        <v>895</v>
      </c>
      <c r="J1872" s="2">
        <v>2</v>
      </c>
      <c r="K1872" s="1"/>
      <c r="L1872" s="1"/>
      <c r="M1872" s="1"/>
      <c r="N1872" s="4">
        <v>45398</v>
      </c>
      <c r="O1872" s="2" t="s">
        <v>20</v>
      </c>
      <c r="P1872" s="2" t="s">
        <v>21</v>
      </c>
      <c r="Q1872" s="5">
        <v>45404.51458333333</v>
      </c>
    </row>
    <row r="1873" spans="1:17" ht="27.6" x14ac:dyDescent="0.3">
      <c r="A1873" s="2" t="s">
        <v>893</v>
      </c>
      <c r="B1873" s="2" t="s">
        <v>7</v>
      </c>
      <c r="C1873" s="1"/>
      <c r="D1873" s="4">
        <v>45397</v>
      </c>
      <c r="E1873" s="6">
        <v>920</v>
      </c>
      <c r="F1873" s="1"/>
      <c r="G1873" s="1"/>
      <c r="H1873" s="2" t="s">
        <v>894</v>
      </c>
      <c r="I1873" s="2" t="s">
        <v>895</v>
      </c>
      <c r="J1873" s="2">
        <v>3</v>
      </c>
      <c r="K1873" s="1"/>
      <c r="L1873" s="1"/>
      <c r="M1873" s="1"/>
      <c r="N1873" s="4">
        <v>45398</v>
      </c>
      <c r="O1873" s="2" t="s">
        <v>20</v>
      </c>
      <c r="P1873" s="2" t="s">
        <v>21</v>
      </c>
      <c r="Q1873" s="5">
        <v>45404.51458333333</v>
      </c>
    </row>
    <row r="1874" spans="1:17" ht="27.6" x14ac:dyDescent="0.3">
      <c r="A1874" s="2" t="s">
        <v>896</v>
      </c>
      <c r="B1874" s="2" t="s">
        <v>18</v>
      </c>
      <c r="C1874" s="1"/>
      <c r="D1874" s="4">
        <v>45401</v>
      </c>
      <c r="E1874" s="6">
        <v>4400</v>
      </c>
      <c r="F1874" s="2" t="s">
        <v>19</v>
      </c>
      <c r="G1874" s="1"/>
      <c r="H1874" s="1"/>
      <c r="I1874" s="1"/>
      <c r="J1874" s="1"/>
      <c r="K1874" s="1"/>
      <c r="L1874" s="1"/>
      <c r="M1874" s="1"/>
      <c r="N1874" s="1"/>
      <c r="O1874" s="2" t="s">
        <v>20</v>
      </c>
      <c r="P1874" s="2" t="s">
        <v>21</v>
      </c>
      <c r="Q1874" s="5">
        <v>45404.515277777777</v>
      </c>
    </row>
    <row r="1875" spans="1:17" ht="27.6" x14ac:dyDescent="0.3">
      <c r="A1875" s="2" t="s">
        <v>896</v>
      </c>
      <c r="B1875" s="2" t="s">
        <v>18</v>
      </c>
      <c r="C1875" s="1"/>
      <c r="D1875" s="4">
        <v>45399</v>
      </c>
      <c r="E1875" s="6">
        <v>500</v>
      </c>
      <c r="F1875" s="2" t="s">
        <v>19</v>
      </c>
      <c r="G1875" s="1"/>
      <c r="H1875" s="1"/>
      <c r="I1875" s="1"/>
      <c r="J1875" s="1"/>
      <c r="K1875" s="1"/>
      <c r="L1875" s="1"/>
      <c r="M1875" s="1"/>
      <c r="N1875" s="1"/>
      <c r="O1875" s="2" t="s">
        <v>20</v>
      </c>
      <c r="P1875" s="2" t="s">
        <v>21</v>
      </c>
      <c r="Q1875" s="5">
        <v>45404.515277777777</v>
      </c>
    </row>
    <row r="1876" spans="1:17" ht="27.6" x14ac:dyDescent="0.3">
      <c r="A1876" s="2" t="s">
        <v>896</v>
      </c>
      <c r="B1876" s="2" t="s">
        <v>7</v>
      </c>
      <c r="C1876" s="1"/>
      <c r="D1876" s="4">
        <v>45401</v>
      </c>
      <c r="E1876" s="6">
        <v>980</v>
      </c>
      <c r="F1876" s="1"/>
      <c r="G1876" s="1"/>
      <c r="H1876" s="2" t="s">
        <v>857</v>
      </c>
      <c r="I1876" s="2" t="s">
        <v>872</v>
      </c>
      <c r="J1876" s="2">
        <v>3</v>
      </c>
      <c r="K1876" s="1"/>
      <c r="L1876" s="1"/>
      <c r="M1876" s="1"/>
      <c r="N1876" s="4">
        <v>45401</v>
      </c>
      <c r="O1876" s="2" t="s">
        <v>20</v>
      </c>
      <c r="P1876" s="2" t="s">
        <v>21</v>
      </c>
      <c r="Q1876" s="5">
        <v>45404.515277777777</v>
      </c>
    </row>
    <row r="1877" spans="1:17" ht="27.6" x14ac:dyDescent="0.3">
      <c r="A1877" s="2" t="s">
        <v>896</v>
      </c>
      <c r="B1877" s="2" t="s">
        <v>7</v>
      </c>
      <c r="C1877" s="1"/>
      <c r="D1877" s="4">
        <v>45401</v>
      </c>
      <c r="E1877" s="6">
        <v>3920</v>
      </c>
      <c r="F1877" s="1"/>
      <c r="G1877" s="1"/>
      <c r="H1877" s="2" t="s">
        <v>857</v>
      </c>
      <c r="I1877" s="2" t="s">
        <v>872</v>
      </c>
      <c r="J1877" s="2">
        <v>4</v>
      </c>
      <c r="K1877" s="1"/>
      <c r="L1877" s="1"/>
      <c r="M1877" s="1"/>
      <c r="N1877" s="4">
        <v>45401</v>
      </c>
      <c r="O1877" s="2" t="s">
        <v>20</v>
      </c>
      <c r="P1877" s="2" t="s">
        <v>21</v>
      </c>
      <c r="Q1877" s="5">
        <v>45404.515277777777</v>
      </c>
    </row>
    <row r="1878" spans="1:17" ht="27.6" x14ac:dyDescent="0.3">
      <c r="A1878" s="2" t="s">
        <v>897</v>
      </c>
      <c r="B1878" s="2" t="s">
        <v>18</v>
      </c>
      <c r="C1878" s="1"/>
      <c r="D1878" s="4">
        <v>45393</v>
      </c>
      <c r="E1878" s="6">
        <v>200</v>
      </c>
      <c r="F1878" s="2" t="s">
        <v>19</v>
      </c>
      <c r="G1878" s="1"/>
      <c r="H1878" s="1"/>
      <c r="I1878" s="1"/>
      <c r="J1878" s="1"/>
      <c r="K1878" s="1"/>
      <c r="L1878" s="1"/>
      <c r="M1878" s="1"/>
      <c r="N1878" s="1"/>
      <c r="O1878" s="2" t="s">
        <v>20</v>
      </c>
      <c r="P1878" s="2" t="s">
        <v>21</v>
      </c>
      <c r="Q1878" s="5">
        <v>45404.517361111109</v>
      </c>
    </row>
    <row r="1879" spans="1:17" ht="27.6" x14ac:dyDescent="0.3">
      <c r="A1879" s="2" t="s">
        <v>897</v>
      </c>
      <c r="B1879" s="2" t="s">
        <v>7</v>
      </c>
      <c r="C1879" s="1"/>
      <c r="D1879" s="4">
        <v>45392</v>
      </c>
      <c r="E1879" s="6">
        <v>200</v>
      </c>
      <c r="F1879" s="1"/>
      <c r="G1879" s="1"/>
      <c r="H1879" s="2" t="s">
        <v>40</v>
      </c>
      <c r="I1879" s="2" t="s">
        <v>763</v>
      </c>
      <c r="J1879" s="2">
        <v>1</v>
      </c>
      <c r="K1879" s="1"/>
      <c r="L1879" s="1"/>
      <c r="M1879" s="1"/>
      <c r="N1879" s="4">
        <v>45393</v>
      </c>
      <c r="O1879" s="2" t="s">
        <v>20</v>
      </c>
      <c r="P1879" s="2" t="s">
        <v>21</v>
      </c>
      <c r="Q1879" s="5">
        <v>45404.517361111109</v>
      </c>
    </row>
    <row r="1880" spans="1:17" ht="27.6" x14ac:dyDescent="0.3">
      <c r="A1880" s="2" t="s">
        <v>898</v>
      </c>
      <c r="B1880" s="2" t="s">
        <v>18</v>
      </c>
      <c r="C1880" s="1"/>
      <c r="D1880" s="4">
        <v>45394</v>
      </c>
      <c r="E1880" s="6">
        <v>1804</v>
      </c>
      <c r="F1880" s="2" t="s">
        <v>19</v>
      </c>
      <c r="G1880" s="1"/>
      <c r="H1880" s="1"/>
      <c r="I1880" s="1"/>
      <c r="J1880" s="1"/>
      <c r="K1880" s="1"/>
      <c r="L1880" s="1"/>
      <c r="M1880" s="1"/>
      <c r="N1880" s="1"/>
      <c r="O1880" s="2" t="s">
        <v>20</v>
      </c>
      <c r="P1880" s="2" t="s">
        <v>21</v>
      </c>
      <c r="Q1880" s="5">
        <v>45404.518055555556</v>
      </c>
    </row>
    <row r="1881" spans="1:17" ht="27.6" x14ac:dyDescent="0.3">
      <c r="A1881" s="2" t="s">
        <v>898</v>
      </c>
      <c r="B1881" s="2" t="s">
        <v>18</v>
      </c>
      <c r="C1881" s="1"/>
      <c r="D1881" s="4">
        <v>45394</v>
      </c>
      <c r="E1881" s="6">
        <v>335</v>
      </c>
      <c r="F1881" s="2" t="s">
        <v>19</v>
      </c>
      <c r="G1881" s="1"/>
      <c r="H1881" s="1"/>
      <c r="I1881" s="1"/>
      <c r="J1881" s="1"/>
      <c r="K1881" s="1"/>
      <c r="L1881" s="1"/>
      <c r="M1881" s="1"/>
      <c r="N1881" s="1"/>
      <c r="O1881" s="2" t="s">
        <v>20</v>
      </c>
      <c r="P1881" s="2" t="s">
        <v>21</v>
      </c>
      <c r="Q1881" s="5">
        <v>45404.518055555556</v>
      </c>
    </row>
    <row r="1882" spans="1:17" ht="27.6" x14ac:dyDescent="0.3">
      <c r="A1882" s="2" t="s">
        <v>898</v>
      </c>
      <c r="B1882" s="2" t="s">
        <v>7</v>
      </c>
      <c r="C1882" s="1"/>
      <c r="D1882" s="4">
        <v>45393</v>
      </c>
      <c r="E1882" s="6">
        <v>2139</v>
      </c>
      <c r="F1882" s="1"/>
      <c r="G1882" s="1"/>
      <c r="H1882" s="2" t="s">
        <v>40</v>
      </c>
      <c r="I1882" s="2" t="s">
        <v>758</v>
      </c>
      <c r="J1882" s="2">
        <v>1</v>
      </c>
      <c r="K1882" s="1"/>
      <c r="L1882" s="1"/>
      <c r="M1882" s="1"/>
      <c r="N1882" s="4">
        <v>45394</v>
      </c>
      <c r="O1882" s="2" t="s">
        <v>20</v>
      </c>
      <c r="P1882" s="2" t="s">
        <v>21</v>
      </c>
      <c r="Q1882" s="5">
        <v>45404.518055555556</v>
      </c>
    </row>
    <row r="1883" spans="1:17" ht="27.6" x14ac:dyDescent="0.3">
      <c r="A1883" s="2" t="s">
        <v>899</v>
      </c>
      <c r="B1883" s="2" t="s">
        <v>18</v>
      </c>
      <c r="C1883" s="1"/>
      <c r="D1883" s="4">
        <v>45357</v>
      </c>
      <c r="E1883" s="6">
        <v>526</v>
      </c>
      <c r="F1883" s="2" t="s">
        <v>19</v>
      </c>
      <c r="G1883" s="1"/>
      <c r="H1883" s="1"/>
      <c r="I1883" s="1"/>
      <c r="J1883" s="1"/>
      <c r="K1883" s="1"/>
      <c r="L1883" s="1"/>
      <c r="M1883" s="1"/>
      <c r="N1883" s="1"/>
      <c r="O1883" s="2" t="s">
        <v>20</v>
      </c>
      <c r="P1883" s="2" t="s">
        <v>21</v>
      </c>
      <c r="Q1883" s="5">
        <v>45404.53402777778</v>
      </c>
    </row>
    <row r="1884" spans="1:17" ht="27.6" x14ac:dyDescent="0.3">
      <c r="A1884" s="2" t="s">
        <v>899</v>
      </c>
      <c r="B1884" s="2" t="s">
        <v>18</v>
      </c>
      <c r="C1884" s="1"/>
      <c r="D1884" s="4">
        <v>45357</v>
      </c>
      <c r="E1884" s="6">
        <v>450.29</v>
      </c>
      <c r="F1884" s="2" t="s">
        <v>19</v>
      </c>
      <c r="G1884" s="1"/>
      <c r="H1884" s="1"/>
      <c r="I1884" s="1"/>
      <c r="J1884" s="1"/>
      <c r="K1884" s="1"/>
      <c r="L1884" s="1"/>
      <c r="M1884" s="1"/>
      <c r="N1884" s="1"/>
      <c r="O1884" s="2" t="s">
        <v>20</v>
      </c>
      <c r="P1884" s="2" t="s">
        <v>21</v>
      </c>
      <c r="Q1884" s="5">
        <v>45404.53402777778</v>
      </c>
    </row>
    <row r="1885" spans="1:17" ht="27.6" x14ac:dyDescent="0.3">
      <c r="A1885" s="2" t="s">
        <v>899</v>
      </c>
      <c r="B1885" s="2" t="s">
        <v>7</v>
      </c>
      <c r="C1885" s="1"/>
      <c r="D1885" s="4">
        <v>45356</v>
      </c>
      <c r="E1885" s="6">
        <v>976.29</v>
      </c>
      <c r="F1885" s="1"/>
      <c r="G1885" s="1"/>
      <c r="H1885" s="2" t="s">
        <v>40</v>
      </c>
      <c r="I1885" s="2" t="s">
        <v>141</v>
      </c>
      <c r="J1885" s="2">
        <v>1</v>
      </c>
      <c r="K1885" s="1"/>
      <c r="L1885" s="1"/>
      <c r="M1885" s="1"/>
      <c r="N1885" s="4">
        <v>45357</v>
      </c>
      <c r="O1885" s="2" t="s">
        <v>20</v>
      </c>
      <c r="P1885" s="2" t="s">
        <v>21</v>
      </c>
      <c r="Q1885" s="5">
        <v>45404.53402777778</v>
      </c>
    </row>
    <row r="1886" spans="1:17" ht="27.6" x14ac:dyDescent="0.3">
      <c r="A1886" s="2" t="s">
        <v>900</v>
      </c>
      <c r="B1886" s="2" t="s">
        <v>18</v>
      </c>
      <c r="C1886" s="1"/>
      <c r="D1886" s="4">
        <v>45401</v>
      </c>
      <c r="E1886" s="6">
        <v>3400</v>
      </c>
      <c r="F1886" s="2" t="s">
        <v>19</v>
      </c>
      <c r="G1886" s="1"/>
      <c r="H1886" s="1"/>
      <c r="I1886" s="1"/>
      <c r="J1886" s="1"/>
      <c r="K1886" s="1"/>
      <c r="L1886" s="1"/>
      <c r="M1886" s="1"/>
      <c r="N1886" s="1"/>
      <c r="O1886" s="2" t="s">
        <v>20</v>
      </c>
      <c r="P1886" s="2" t="s">
        <v>21</v>
      </c>
      <c r="Q1886" s="5">
        <v>45404.661111111112</v>
      </c>
    </row>
    <row r="1887" spans="1:17" ht="27.6" x14ac:dyDescent="0.3">
      <c r="A1887" s="2" t="s">
        <v>900</v>
      </c>
      <c r="B1887" s="2" t="s">
        <v>7</v>
      </c>
      <c r="C1887" s="1"/>
      <c r="D1887" s="4">
        <v>45401</v>
      </c>
      <c r="E1887" s="6">
        <v>3400</v>
      </c>
      <c r="F1887" s="1"/>
      <c r="G1887" s="1"/>
      <c r="H1887" s="2" t="s">
        <v>24</v>
      </c>
      <c r="I1887" s="2" t="s">
        <v>901</v>
      </c>
      <c r="J1887" s="2">
        <v>1</v>
      </c>
      <c r="K1887" s="1"/>
      <c r="L1887" s="1"/>
      <c r="M1887" s="1"/>
      <c r="N1887" s="4">
        <v>45401</v>
      </c>
      <c r="O1887" s="2" t="s">
        <v>20</v>
      </c>
      <c r="P1887" s="2" t="s">
        <v>21</v>
      </c>
      <c r="Q1887" s="5">
        <v>45404.661111111112</v>
      </c>
    </row>
    <row r="1888" spans="1:17" ht="27.6" x14ac:dyDescent="0.3">
      <c r="A1888" s="2" t="s">
        <v>902</v>
      </c>
      <c r="B1888" s="2" t="s">
        <v>18</v>
      </c>
      <c r="C1888" s="1"/>
      <c r="D1888" s="4">
        <v>45404</v>
      </c>
      <c r="E1888" s="6">
        <v>1631062.38</v>
      </c>
      <c r="F1888" s="2" t="s">
        <v>19</v>
      </c>
      <c r="G1888" s="1"/>
      <c r="H1888" s="1"/>
      <c r="I1888" s="1"/>
      <c r="J1888" s="1"/>
      <c r="K1888" s="1"/>
      <c r="L1888" s="1"/>
      <c r="M1888" s="1"/>
      <c r="N1888" s="1"/>
      <c r="O1888" s="2" t="s">
        <v>20</v>
      </c>
      <c r="P1888" s="2" t="s">
        <v>21</v>
      </c>
      <c r="Q1888" s="5">
        <v>45405.664583333331</v>
      </c>
    </row>
    <row r="1889" spans="1:17" ht="27.6" x14ac:dyDescent="0.3">
      <c r="A1889" s="2" t="s">
        <v>902</v>
      </c>
      <c r="B1889" s="2" t="s">
        <v>7</v>
      </c>
      <c r="C1889" s="1"/>
      <c r="D1889" s="4">
        <v>45401</v>
      </c>
      <c r="E1889" s="6">
        <v>1629554.47</v>
      </c>
      <c r="F1889" s="1"/>
      <c r="G1889" s="1"/>
      <c r="H1889" s="2" t="s">
        <v>40</v>
      </c>
      <c r="I1889" s="2" t="s">
        <v>903</v>
      </c>
      <c r="J1889" s="2">
        <v>2</v>
      </c>
      <c r="K1889" s="1"/>
      <c r="L1889" s="1"/>
      <c r="M1889" s="1"/>
      <c r="N1889" s="4">
        <v>45404</v>
      </c>
      <c r="O1889" s="2" t="s">
        <v>20</v>
      </c>
      <c r="P1889" s="2" t="s">
        <v>21</v>
      </c>
      <c r="Q1889" s="5">
        <v>45405.664583333331</v>
      </c>
    </row>
    <row r="1890" spans="1:17" ht="27.6" x14ac:dyDescent="0.3">
      <c r="A1890" s="2" t="s">
        <v>902</v>
      </c>
      <c r="B1890" s="2" t="s">
        <v>7</v>
      </c>
      <c r="C1890" s="1"/>
      <c r="D1890" s="4">
        <v>45401</v>
      </c>
      <c r="E1890" s="6">
        <v>1507.91</v>
      </c>
      <c r="F1890" s="1"/>
      <c r="G1890" s="1"/>
      <c r="H1890" s="2" t="s">
        <v>40</v>
      </c>
      <c r="I1890" s="2" t="s">
        <v>903</v>
      </c>
      <c r="J1890" s="2">
        <v>1</v>
      </c>
      <c r="K1890" s="1"/>
      <c r="L1890" s="1"/>
      <c r="M1890" s="1"/>
      <c r="N1890" s="4">
        <v>45404</v>
      </c>
      <c r="O1890" s="2" t="s">
        <v>20</v>
      </c>
      <c r="P1890" s="2" t="s">
        <v>21</v>
      </c>
      <c r="Q1890" s="5">
        <v>45405.664583333331</v>
      </c>
    </row>
    <row r="1891" spans="1:17" ht="27.6" x14ac:dyDescent="0.3">
      <c r="A1891" s="2" t="s">
        <v>904</v>
      </c>
      <c r="B1891" s="2" t="s">
        <v>18</v>
      </c>
      <c r="C1891" s="1"/>
      <c r="D1891" s="4">
        <v>45404</v>
      </c>
      <c r="E1891" s="6">
        <v>200</v>
      </c>
      <c r="F1891" s="2" t="s">
        <v>19</v>
      </c>
      <c r="G1891" s="1"/>
      <c r="H1891" s="1"/>
      <c r="I1891" s="1"/>
      <c r="J1891" s="1"/>
      <c r="K1891" s="1"/>
      <c r="L1891" s="1"/>
      <c r="M1891" s="1"/>
      <c r="N1891" s="1"/>
      <c r="O1891" s="2" t="s">
        <v>20</v>
      </c>
      <c r="P1891" s="2" t="s">
        <v>21</v>
      </c>
      <c r="Q1891" s="5">
        <v>45405.665277777778</v>
      </c>
    </row>
    <row r="1892" spans="1:17" ht="27.6" x14ac:dyDescent="0.3">
      <c r="A1892" s="2" t="s">
        <v>904</v>
      </c>
      <c r="B1892" s="2" t="s">
        <v>7</v>
      </c>
      <c r="C1892" s="1"/>
      <c r="D1892" s="4">
        <v>45404</v>
      </c>
      <c r="E1892" s="6">
        <v>160</v>
      </c>
      <c r="F1892" s="1"/>
      <c r="G1892" s="1"/>
      <c r="H1892" s="2" t="s">
        <v>905</v>
      </c>
      <c r="I1892" s="2" t="s">
        <v>906</v>
      </c>
      <c r="J1892" s="2">
        <v>2</v>
      </c>
      <c r="K1892" s="1"/>
      <c r="L1892" s="1"/>
      <c r="M1892" s="1"/>
      <c r="N1892" s="4">
        <v>45404</v>
      </c>
      <c r="O1892" s="2" t="s">
        <v>20</v>
      </c>
      <c r="P1892" s="2" t="s">
        <v>21</v>
      </c>
      <c r="Q1892" s="5">
        <v>45405.665277777778</v>
      </c>
    </row>
    <row r="1893" spans="1:17" ht="27.6" x14ac:dyDescent="0.3">
      <c r="A1893" s="2" t="s">
        <v>904</v>
      </c>
      <c r="B1893" s="2" t="s">
        <v>7</v>
      </c>
      <c r="C1893" s="1"/>
      <c r="D1893" s="4">
        <v>45404</v>
      </c>
      <c r="E1893" s="6">
        <v>40</v>
      </c>
      <c r="F1893" s="1"/>
      <c r="G1893" s="1"/>
      <c r="H1893" s="2" t="s">
        <v>905</v>
      </c>
      <c r="I1893" s="2" t="s">
        <v>906</v>
      </c>
      <c r="J1893" s="2">
        <v>1</v>
      </c>
      <c r="K1893" s="1"/>
      <c r="L1893" s="1"/>
      <c r="M1893" s="1"/>
      <c r="N1893" s="4">
        <v>45404</v>
      </c>
      <c r="O1893" s="2" t="s">
        <v>20</v>
      </c>
      <c r="P1893" s="2" t="s">
        <v>21</v>
      </c>
      <c r="Q1893" s="5">
        <v>45405.665277777778</v>
      </c>
    </row>
    <row r="1894" spans="1:17" ht="27.6" x14ac:dyDescent="0.3">
      <c r="A1894" s="2" t="s">
        <v>907</v>
      </c>
      <c r="B1894" s="2" t="s">
        <v>18</v>
      </c>
      <c r="C1894" s="1"/>
      <c r="D1894" s="4">
        <v>45404</v>
      </c>
      <c r="E1894" s="6">
        <v>3441.96</v>
      </c>
      <c r="F1894" s="2" t="s">
        <v>19</v>
      </c>
      <c r="G1894" s="1"/>
      <c r="H1894" s="1"/>
      <c r="I1894" s="1"/>
      <c r="J1894" s="1"/>
      <c r="K1894" s="1"/>
      <c r="L1894" s="1"/>
      <c r="M1894" s="1"/>
      <c r="N1894" s="1"/>
      <c r="O1894" s="2" t="s">
        <v>20</v>
      </c>
      <c r="P1894" s="2" t="s">
        <v>21</v>
      </c>
      <c r="Q1894" s="5">
        <v>45405.665277777778</v>
      </c>
    </row>
    <row r="1895" spans="1:17" ht="27.6" x14ac:dyDescent="0.3">
      <c r="A1895" s="2" t="s">
        <v>907</v>
      </c>
      <c r="B1895" s="2" t="s">
        <v>7</v>
      </c>
      <c r="C1895" s="1"/>
      <c r="D1895" s="4">
        <v>45401</v>
      </c>
      <c r="E1895" s="6">
        <v>3441.96</v>
      </c>
      <c r="F1895" s="1"/>
      <c r="G1895" s="1"/>
      <c r="H1895" s="2" t="s">
        <v>22</v>
      </c>
      <c r="I1895" s="2" t="s">
        <v>908</v>
      </c>
      <c r="J1895" s="2">
        <v>1</v>
      </c>
      <c r="K1895" s="1"/>
      <c r="L1895" s="1"/>
      <c r="M1895" s="1"/>
      <c r="N1895" s="4">
        <v>45404</v>
      </c>
      <c r="O1895" s="2" t="s">
        <v>20</v>
      </c>
      <c r="P1895" s="2" t="s">
        <v>21</v>
      </c>
      <c r="Q1895" s="5">
        <v>45405.665277777778</v>
      </c>
    </row>
    <row r="1896" spans="1:17" ht="27.6" x14ac:dyDescent="0.3">
      <c r="A1896" s="2" t="s">
        <v>909</v>
      </c>
      <c r="B1896" s="2" t="s">
        <v>18</v>
      </c>
      <c r="C1896" s="1"/>
      <c r="D1896" s="4">
        <v>45455</v>
      </c>
      <c r="E1896" s="6">
        <v>-1584.54</v>
      </c>
      <c r="F1896" s="2" t="s">
        <v>19</v>
      </c>
      <c r="G1896" s="1"/>
      <c r="H1896" s="1"/>
      <c r="I1896" s="1"/>
      <c r="J1896" s="1"/>
      <c r="K1896" s="1"/>
      <c r="L1896" s="1"/>
      <c r="M1896" s="1"/>
      <c r="N1896" s="1"/>
      <c r="O1896" s="2" t="s">
        <v>20</v>
      </c>
      <c r="P1896" s="2" t="s">
        <v>910</v>
      </c>
      <c r="Q1896" s="5">
        <v>45551.433333333334</v>
      </c>
    </row>
    <row r="1897" spans="1:17" ht="27.6" x14ac:dyDescent="0.3">
      <c r="A1897" s="2" t="s">
        <v>909</v>
      </c>
      <c r="B1897" s="2" t="s">
        <v>18</v>
      </c>
      <c r="C1897" s="1"/>
      <c r="D1897" s="4">
        <v>45455</v>
      </c>
      <c r="E1897" s="6">
        <v>-230</v>
      </c>
      <c r="F1897" s="2" t="s">
        <v>19</v>
      </c>
      <c r="G1897" s="1"/>
      <c r="H1897" s="1"/>
      <c r="I1897" s="1"/>
      <c r="J1897" s="1"/>
      <c r="K1897" s="1"/>
      <c r="L1897" s="1"/>
      <c r="M1897" s="1"/>
      <c r="N1897" s="1"/>
      <c r="O1897" s="2" t="s">
        <v>20</v>
      </c>
      <c r="P1897" s="2" t="s">
        <v>910</v>
      </c>
      <c r="Q1897" s="5">
        <v>45551.433333333334</v>
      </c>
    </row>
    <row r="1898" spans="1:17" ht="27.6" x14ac:dyDescent="0.3">
      <c r="A1898" s="2" t="s">
        <v>909</v>
      </c>
      <c r="B1898" s="2" t="s">
        <v>7</v>
      </c>
      <c r="C1898" s="1"/>
      <c r="D1898" s="4">
        <v>45455</v>
      </c>
      <c r="E1898" s="6">
        <v>-1584.54</v>
      </c>
      <c r="F1898" s="1"/>
      <c r="G1898" s="1"/>
      <c r="H1898" s="2" t="s">
        <v>22</v>
      </c>
      <c r="I1898" s="2" t="s">
        <v>911</v>
      </c>
      <c r="J1898" s="2">
        <v>1</v>
      </c>
      <c r="K1898" s="1"/>
      <c r="L1898" s="1"/>
      <c r="M1898" s="1"/>
      <c r="N1898" s="4">
        <v>45455</v>
      </c>
      <c r="O1898" s="2" t="s">
        <v>20</v>
      </c>
      <c r="P1898" s="2" t="s">
        <v>910</v>
      </c>
      <c r="Q1898" s="5">
        <v>45551.433333333334</v>
      </c>
    </row>
    <row r="1899" spans="1:17" ht="27.6" x14ac:dyDescent="0.3">
      <c r="A1899" s="2" t="s">
        <v>909</v>
      </c>
      <c r="B1899" s="2" t="s">
        <v>7</v>
      </c>
      <c r="C1899" s="1"/>
      <c r="D1899" s="4">
        <v>45455</v>
      </c>
      <c r="E1899" s="6">
        <v>-230</v>
      </c>
      <c r="F1899" s="1"/>
      <c r="G1899" s="1"/>
      <c r="H1899" s="2" t="s">
        <v>22</v>
      </c>
      <c r="I1899" s="2" t="s">
        <v>912</v>
      </c>
      <c r="J1899" s="2">
        <v>1</v>
      </c>
      <c r="K1899" s="1"/>
      <c r="L1899" s="1"/>
      <c r="M1899" s="1"/>
      <c r="N1899" s="4">
        <v>45455</v>
      </c>
      <c r="O1899" s="2" t="s">
        <v>20</v>
      </c>
      <c r="P1899" s="2" t="s">
        <v>910</v>
      </c>
      <c r="Q1899" s="5">
        <v>45551.433333333334</v>
      </c>
    </row>
    <row r="1900" spans="1:17" ht="27.6" x14ac:dyDescent="0.3">
      <c r="A1900" s="2" t="s">
        <v>913</v>
      </c>
      <c r="B1900" s="2" t="s">
        <v>18</v>
      </c>
      <c r="C1900" s="1"/>
      <c r="D1900" s="4">
        <v>45443</v>
      </c>
      <c r="E1900" s="6">
        <v>-47415205.609999999</v>
      </c>
      <c r="F1900" s="2" t="s">
        <v>19</v>
      </c>
      <c r="G1900" s="1"/>
      <c r="H1900" s="1"/>
      <c r="I1900" s="1"/>
      <c r="J1900" s="1"/>
      <c r="K1900" s="1"/>
      <c r="L1900" s="1"/>
      <c r="M1900" s="1"/>
      <c r="N1900" s="1"/>
      <c r="O1900" s="2" t="s">
        <v>20</v>
      </c>
      <c r="P1900" s="2" t="s">
        <v>910</v>
      </c>
      <c r="Q1900" s="5">
        <v>45569.34652777778</v>
      </c>
    </row>
    <row r="1901" spans="1:17" ht="27.6" x14ac:dyDescent="0.3">
      <c r="A1901" s="2" t="s">
        <v>913</v>
      </c>
      <c r="B1901" s="2" t="s">
        <v>7</v>
      </c>
      <c r="C1901" s="2">
        <v>4499922</v>
      </c>
      <c r="D1901" s="4">
        <v>45443</v>
      </c>
      <c r="E1901" s="6">
        <v>-47415205.609999999</v>
      </c>
      <c r="F1901" s="1"/>
      <c r="G1901" s="1"/>
      <c r="H1901" s="2" t="s">
        <v>22</v>
      </c>
      <c r="I1901" s="2" t="s">
        <v>914</v>
      </c>
      <c r="J1901" s="2">
        <v>10</v>
      </c>
      <c r="K1901" s="1"/>
      <c r="L1901" s="1"/>
      <c r="M1901" s="1"/>
      <c r="N1901" s="4">
        <v>45443</v>
      </c>
      <c r="O1901" s="2" t="s">
        <v>20</v>
      </c>
      <c r="P1901" s="2" t="s">
        <v>910</v>
      </c>
      <c r="Q1901" s="5">
        <v>45569.34652777778</v>
      </c>
    </row>
  </sheetData>
  <autoFilter ref="A1:Q1901" xr:uid="{E55AEF6C-04D4-46E1-B5CA-1435F44DDCB3}"/>
  <pageMargins left="0.75" right="0.75" top="1" bottom="1" header="0.5" footer="0.5"/>
  <headerFooter>
    <oddHeader>&amp;L&amp;"Calibri"&amp;10&amp;K000000 Classification: Internal&amp;1#_x000D_</oddHeader>
    <oddFooter>&amp;L_x000D_&amp;1#&amp;"Calibri"&amp;10&amp;K000000 Classification: Internal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CEC47-E488-4E6C-87B2-D3989F5B77BD}">
  <dimension ref="A1:AL2748"/>
  <sheetViews>
    <sheetView workbookViewId="0">
      <selection activeCell="Q14" sqref="Q14"/>
    </sheetView>
  </sheetViews>
  <sheetFormatPr defaultRowHeight="14.4" x14ac:dyDescent="0.3"/>
  <cols>
    <col min="1" max="1" width="11.44140625" customWidth="1"/>
    <col min="2" max="2" width="11.33203125" hidden="1" customWidth="1"/>
    <col min="3" max="4" width="8.6640625" hidden="1" customWidth="1"/>
    <col min="5" max="5" width="8.44140625" hidden="1" customWidth="1"/>
    <col min="6" max="6" width="8.33203125" hidden="1" customWidth="1"/>
    <col min="7" max="8" width="8.6640625" hidden="1" customWidth="1"/>
    <col min="9" max="9" width="8.5546875" hidden="1" customWidth="1"/>
    <col min="10" max="10" width="8.6640625" hidden="1" customWidth="1"/>
    <col min="11" max="11" width="15.44140625" hidden="1" customWidth="1"/>
    <col min="12" max="12" width="11.44140625" hidden="1" customWidth="1"/>
    <col min="13" max="13" width="19.109375" hidden="1" customWidth="1"/>
    <col min="14" max="14" width="9" hidden="1" customWidth="1"/>
    <col min="15" max="15" width="18.44140625" customWidth="1"/>
    <col min="16" max="16" width="8.6640625" hidden="1" customWidth="1"/>
    <col min="17" max="17" width="27.33203125" customWidth="1"/>
    <col min="18" max="19" width="11.88671875" bestFit="1" customWidth="1"/>
    <col min="20" max="20" width="16.5546875" customWidth="1"/>
    <col min="21" max="21" width="8.6640625" hidden="1" customWidth="1"/>
    <col min="22" max="22" width="9.109375" hidden="1" customWidth="1"/>
    <col min="23" max="23" width="8.6640625" hidden="1" customWidth="1"/>
    <col min="24" max="24" width="12.6640625" hidden="1" customWidth="1"/>
    <col min="25" max="25" width="23.5546875" customWidth="1"/>
    <col min="26" max="26" width="7.88671875" hidden="1" customWidth="1"/>
    <col min="27" max="27" width="11.109375" hidden="1" customWidth="1"/>
    <col min="28" max="28" width="8.5546875" hidden="1" customWidth="1"/>
    <col min="29" max="29" width="22.33203125" customWidth="1"/>
    <col min="30" max="30" width="20" hidden="1" customWidth="1"/>
    <col min="31" max="31" width="8.44140625" hidden="1" customWidth="1"/>
    <col min="32" max="32" width="20.33203125" customWidth="1"/>
    <col min="33" max="33" width="13.6640625" hidden="1" customWidth="1"/>
    <col min="34" max="34" width="8.33203125" hidden="1" customWidth="1"/>
    <col min="35" max="35" width="7.6640625" hidden="1" customWidth="1"/>
    <col min="36" max="36" width="8.44140625" hidden="1" customWidth="1"/>
    <col min="37" max="37" width="13.33203125" hidden="1" customWidth="1"/>
    <col min="38" max="39" width="8.6640625" customWidth="1"/>
  </cols>
  <sheetData>
    <row r="1" spans="1:37" ht="57.6" x14ac:dyDescent="0.3">
      <c r="A1" s="23" t="s">
        <v>5433</v>
      </c>
      <c r="B1" s="23" t="s">
        <v>5434</v>
      </c>
      <c r="C1" s="23" t="s">
        <v>5435</v>
      </c>
      <c r="D1" s="23" t="s">
        <v>5436</v>
      </c>
      <c r="E1" s="23" t="s">
        <v>5437</v>
      </c>
      <c r="F1" s="23" t="s">
        <v>5438</v>
      </c>
      <c r="G1" s="23" t="s">
        <v>5439</v>
      </c>
      <c r="H1" s="23" t="s">
        <v>5440</v>
      </c>
      <c r="I1" s="23" t="s">
        <v>5441</v>
      </c>
      <c r="J1" s="1" t="s">
        <v>5442</v>
      </c>
      <c r="K1" s="23" t="s">
        <v>5443</v>
      </c>
      <c r="L1" s="23" t="s">
        <v>5444</v>
      </c>
      <c r="M1" s="23" t="s">
        <v>5445</v>
      </c>
      <c r="N1" s="23" t="s">
        <v>5446</v>
      </c>
      <c r="O1" s="24" t="s">
        <v>5447</v>
      </c>
      <c r="P1" s="23" t="s">
        <v>5448</v>
      </c>
      <c r="Q1" s="50" t="s">
        <v>5449</v>
      </c>
      <c r="R1" s="49" t="s">
        <v>5450</v>
      </c>
      <c r="S1" s="1" t="s">
        <v>5451</v>
      </c>
      <c r="T1" s="52" t="s">
        <v>5452</v>
      </c>
      <c r="U1" s="1" t="s">
        <v>5448</v>
      </c>
      <c r="V1" s="23" t="s">
        <v>5453</v>
      </c>
      <c r="W1" s="23" t="s">
        <v>5454</v>
      </c>
      <c r="X1" s="24" t="s">
        <v>5455</v>
      </c>
      <c r="Y1" s="1" t="s">
        <v>5456</v>
      </c>
      <c r="Z1" s="1" t="s">
        <v>5457</v>
      </c>
      <c r="AA1" s="1" t="s">
        <v>5458</v>
      </c>
      <c r="AB1" s="1" t="s">
        <v>5459</v>
      </c>
      <c r="AC1" s="1" t="s">
        <v>5460</v>
      </c>
      <c r="AD1" s="1" t="s">
        <v>5461</v>
      </c>
      <c r="AE1" s="1" t="s">
        <v>5462</v>
      </c>
      <c r="AF1" s="25" t="s">
        <v>5452</v>
      </c>
      <c r="AG1" s="25" t="s">
        <v>5463</v>
      </c>
      <c r="AH1" s="1" t="s">
        <v>5464</v>
      </c>
      <c r="AI1" s="1" t="s">
        <v>5465</v>
      </c>
      <c r="AJ1" s="23" t="s">
        <v>5466</v>
      </c>
      <c r="AK1" s="23" t="s">
        <v>5467</v>
      </c>
    </row>
    <row r="2" spans="1:37" s="43" customFormat="1" x14ac:dyDescent="0.3">
      <c r="A2" s="37">
        <v>2225</v>
      </c>
      <c r="B2" s="37">
        <v>246002</v>
      </c>
      <c r="C2" s="37">
        <v>2024</v>
      </c>
      <c r="D2" s="37">
        <v>7</v>
      </c>
      <c r="E2" s="37">
        <v>1701</v>
      </c>
      <c r="F2" s="37">
        <v>1911</v>
      </c>
      <c r="G2" s="37" t="s">
        <v>5468</v>
      </c>
      <c r="H2" s="37" t="s">
        <v>5469</v>
      </c>
      <c r="I2" s="37" t="s">
        <v>5470</v>
      </c>
      <c r="J2" s="37" t="s">
        <v>5471</v>
      </c>
      <c r="K2" s="37" t="s">
        <v>5472</v>
      </c>
      <c r="L2" s="37" t="s">
        <v>3917</v>
      </c>
      <c r="M2" s="37" t="s">
        <v>5473</v>
      </c>
      <c r="N2" s="37" t="s">
        <v>5473</v>
      </c>
      <c r="O2" s="45">
        <v>0</v>
      </c>
      <c r="P2" s="37">
        <v>0</v>
      </c>
      <c r="Q2" s="37" t="s">
        <v>4691</v>
      </c>
      <c r="R2" s="37">
        <v>1119685.6399999999</v>
      </c>
      <c r="S2" s="37">
        <v>0</v>
      </c>
      <c r="T2" s="48">
        <v>1119685.6399999999</v>
      </c>
      <c r="U2" s="37">
        <v>0</v>
      </c>
      <c r="V2" s="37">
        <v>2812931</v>
      </c>
      <c r="W2" s="37">
        <v>0</v>
      </c>
      <c r="X2" s="45">
        <v>0</v>
      </c>
      <c r="Y2" s="37" t="s">
        <v>22</v>
      </c>
      <c r="Z2" s="37">
        <v>0</v>
      </c>
      <c r="AA2" s="37" t="s">
        <v>5474</v>
      </c>
      <c r="AB2" s="37">
        <v>0</v>
      </c>
      <c r="AC2" s="37" t="s">
        <v>5475</v>
      </c>
      <c r="AD2" s="37" t="s">
        <v>24</v>
      </c>
      <c r="AE2" s="37" t="s">
        <v>919</v>
      </c>
      <c r="AF2" s="33">
        <v>1119685.6399999999</v>
      </c>
      <c r="AG2" s="33">
        <v>1119685.6399999999</v>
      </c>
      <c r="AH2" s="37">
        <v>1950</v>
      </c>
      <c r="AI2" s="37" t="s">
        <v>5476</v>
      </c>
      <c r="AJ2" s="37"/>
      <c r="AK2" s="37"/>
    </row>
    <row r="3" spans="1:37" s="43" customFormat="1" x14ac:dyDescent="0.3">
      <c r="A3" s="37">
        <v>1922</v>
      </c>
      <c r="B3" s="37">
        <v>246002</v>
      </c>
      <c r="C3" s="37">
        <v>2024</v>
      </c>
      <c r="D3" s="37">
        <v>5</v>
      </c>
      <c r="E3" s="37">
        <v>1701</v>
      </c>
      <c r="F3" s="37">
        <v>1911</v>
      </c>
      <c r="G3" s="37" t="s">
        <v>5468</v>
      </c>
      <c r="H3" s="37" t="s">
        <v>5469</v>
      </c>
      <c r="I3" s="37" t="s">
        <v>5470</v>
      </c>
      <c r="J3" s="37" t="s">
        <v>5471</v>
      </c>
      <c r="K3" s="37" t="s">
        <v>5472</v>
      </c>
      <c r="L3" s="37" t="s">
        <v>3917</v>
      </c>
      <c r="M3" s="37" t="s">
        <v>5473</v>
      </c>
      <c r="N3" s="37" t="s">
        <v>5473</v>
      </c>
      <c r="O3" s="45">
        <v>0</v>
      </c>
      <c r="P3" s="37">
        <v>0</v>
      </c>
      <c r="Q3" s="37" t="s">
        <v>3964</v>
      </c>
      <c r="R3" s="37">
        <v>0</v>
      </c>
      <c r="S3" s="37">
        <v>75534385.730000004</v>
      </c>
      <c r="T3" s="33">
        <v>-75534385.730000004</v>
      </c>
      <c r="U3" s="37">
        <v>0</v>
      </c>
      <c r="V3" s="37">
        <v>2731889</v>
      </c>
      <c r="W3" s="37">
        <v>0</v>
      </c>
      <c r="X3" s="45">
        <v>0</v>
      </c>
      <c r="Y3" s="37" t="s">
        <v>22</v>
      </c>
      <c r="Z3" s="37">
        <v>0</v>
      </c>
      <c r="AA3" s="37" t="s">
        <v>5474</v>
      </c>
      <c r="AB3" s="37">
        <v>0</v>
      </c>
      <c r="AC3" s="37" t="s">
        <v>5475</v>
      </c>
      <c r="AD3" s="37" t="s">
        <v>24</v>
      </c>
      <c r="AE3" s="37" t="s">
        <v>919</v>
      </c>
      <c r="AF3" s="33">
        <v>-75534385.730000004</v>
      </c>
      <c r="AG3" s="33">
        <v>75534385.730000004</v>
      </c>
      <c r="AH3" s="37">
        <v>1950</v>
      </c>
      <c r="AI3" s="37" t="s">
        <v>5476</v>
      </c>
      <c r="AJ3" s="37"/>
      <c r="AK3" s="37"/>
    </row>
    <row r="4" spans="1:37" x14ac:dyDescent="0.3">
      <c r="A4" s="26">
        <v>2535</v>
      </c>
      <c r="B4" s="26">
        <v>246002</v>
      </c>
      <c r="C4" s="26">
        <v>2024</v>
      </c>
      <c r="D4" s="26">
        <v>7</v>
      </c>
      <c r="E4" s="26">
        <v>1701</v>
      </c>
      <c r="F4" s="26">
        <v>1911</v>
      </c>
      <c r="G4" s="26" t="s">
        <v>5468</v>
      </c>
      <c r="H4" s="26" t="s">
        <v>5469</v>
      </c>
      <c r="I4" s="26" t="s">
        <v>5470</v>
      </c>
      <c r="J4" s="26" t="s">
        <v>5471</v>
      </c>
      <c r="K4" s="26" t="s">
        <v>5472</v>
      </c>
      <c r="L4" s="26" t="s">
        <v>3917</v>
      </c>
      <c r="M4" s="26" t="s">
        <v>5473</v>
      </c>
      <c r="N4" s="26" t="s">
        <v>5473</v>
      </c>
      <c r="O4" s="27">
        <v>0</v>
      </c>
      <c r="P4" s="26">
        <v>0</v>
      </c>
      <c r="Q4" s="26" t="s">
        <v>3941</v>
      </c>
      <c r="R4" s="26">
        <v>0</v>
      </c>
      <c r="S4" s="26">
        <v>64601550.18</v>
      </c>
      <c r="T4" s="28">
        <v>-64601550.18</v>
      </c>
      <c r="U4" s="26">
        <v>0</v>
      </c>
      <c r="V4" s="26">
        <v>2812955</v>
      </c>
      <c r="W4" s="26">
        <v>0</v>
      </c>
      <c r="X4" s="27">
        <v>0</v>
      </c>
      <c r="Y4" s="26" t="s">
        <v>22</v>
      </c>
      <c r="Z4" s="26">
        <v>0</v>
      </c>
      <c r="AA4" s="26" t="s">
        <v>5474</v>
      </c>
      <c r="AB4" s="26">
        <v>0</v>
      </c>
      <c r="AC4" s="26" t="s">
        <v>5475</v>
      </c>
      <c r="AD4" s="26" t="s">
        <v>24</v>
      </c>
      <c r="AE4" s="26" t="s">
        <v>919</v>
      </c>
      <c r="AF4" s="29">
        <v>-64601550.18</v>
      </c>
      <c r="AG4" s="28">
        <v>64601550.18</v>
      </c>
      <c r="AH4" s="26">
        <v>1950</v>
      </c>
      <c r="AI4" s="26" t="s">
        <v>5476</v>
      </c>
      <c r="AJ4" s="26"/>
      <c r="AK4" s="26"/>
    </row>
    <row r="5" spans="1:37" x14ac:dyDescent="0.3">
      <c r="A5" s="26">
        <v>2922</v>
      </c>
      <c r="B5" s="26">
        <v>246002</v>
      </c>
      <c r="C5" s="26">
        <v>2024</v>
      </c>
      <c r="D5" s="26">
        <v>8</v>
      </c>
      <c r="E5" s="26">
        <v>1701</v>
      </c>
      <c r="F5" s="26">
        <v>1911</v>
      </c>
      <c r="G5" s="26" t="s">
        <v>5468</v>
      </c>
      <c r="H5" s="26" t="s">
        <v>5469</v>
      </c>
      <c r="I5" s="26" t="s">
        <v>5470</v>
      </c>
      <c r="J5" s="26" t="s">
        <v>5471</v>
      </c>
      <c r="K5" s="26" t="s">
        <v>5472</v>
      </c>
      <c r="L5" s="26" t="s">
        <v>3917</v>
      </c>
      <c r="M5" s="26" t="s">
        <v>5473</v>
      </c>
      <c r="N5" s="26" t="s">
        <v>5473</v>
      </c>
      <c r="O5" s="27">
        <v>0</v>
      </c>
      <c r="P5" s="26">
        <v>0</v>
      </c>
      <c r="Q5" s="26" t="s">
        <v>4460</v>
      </c>
      <c r="R5" s="26">
        <v>0</v>
      </c>
      <c r="S5" s="26">
        <v>52771575.340000004</v>
      </c>
      <c r="T5" s="28">
        <v>-52771575.340000004</v>
      </c>
      <c r="U5" s="26">
        <v>0</v>
      </c>
      <c r="V5" s="26">
        <v>2903824</v>
      </c>
      <c r="W5" s="26">
        <v>0</v>
      </c>
      <c r="X5" s="27">
        <v>0</v>
      </c>
      <c r="Y5" s="26" t="s">
        <v>22</v>
      </c>
      <c r="Z5" s="26">
        <v>0</v>
      </c>
      <c r="AA5" s="26" t="s">
        <v>5474</v>
      </c>
      <c r="AB5" s="26">
        <v>0</v>
      </c>
      <c r="AC5" s="26" t="s">
        <v>5475</v>
      </c>
      <c r="AD5" s="26" t="s">
        <v>24</v>
      </c>
      <c r="AE5" s="26" t="s">
        <v>919</v>
      </c>
      <c r="AF5" s="29">
        <v>-52771575.340000004</v>
      </c>
      <c r="AG5" s="28">
        <v>52771575.340000004</v>
      </c>
      <c r="AH5" s="26">
        <v>1950</v>
      </c>
      <c r="AI5" s="26" t="s">
        <v>5476</v>
      </c>
      <c r="AJ5" s="26"/>
      <c r="AK5" s="26"/>
    </row>
    <row r="6" spans="1:37" x14ac:dyDescent="0.3">
      <c r="A6" s="26">
        <v>1923</v>
      </c>
      <c r="B6" s="26">
        <v>246002</v>
      </c>
      <c r="C6" s="26">
        <v>2024</v>
      </c>
      <c r="D6" s="26">
        <v>5</v>
      </c>
      <c r="E6" s="26">
        <v>1701</v>
      </c>
      <c r="F6" s="26">
        <v>1911</v>
      </c>
      <c r="G6" s="26" t="s">
        <v>5468</v>
      </c>
      <c r="H6" s="26" t="s">
        <v>5469</v>
      </c>
      <c r="I6" s="26" t="s">
        <v>5470</v>
      </c>
      <c r="J6" s="26" t="s">
        <v>5471</v>
      </c>
      <c r="K6" s="26" t="s">
        <v>5472</v>
      </c>
      <c r="L6" s="26" t="s">
        <v>3917</v>
      </c>
      <c r="M6" s="26" t="s">
        <v>5473</v>
      </c>
      <c r="N6" s="26" t="s">
        <v>5473</v>
      </c>
      <c r="O6" s="27">
        <v>0</v>
      </c>
      <c r="P6" s="26">
        <v>0</v>
      </c>
      <c r="Q6" s="26" t="s">
        <v>3964</v>
      </c>
      <c r="R6" s="26">
        <v>0</v>
      </c>
      <c r="S6" s="26">
        <v>47415205.609999999</v>
      </c>
      <c r="T6" s="28">
        <v>-47415205.609999999</v>
      </c>
      <c r="U6" s="26">
        <v>0</v>
      </c>
      <c r="V6" s="26">
        <v>2731889</v>
      </c>
      <c r="W6" s="26">
        <v>0</v>
      </c>
      <c r="X6" s="27">
        <v>0</v>
      </c>
      <c r="Y6" s="26" t="s">
        <v>22</v>
      </c>
      <c r="Z6" s="26">
        <v>0</v>
      </c>
      <c r="AA6" s="26" t="s">
        <v>5474</v>
      </c>
      <c r="AB6" s="26">
        <v>0</v>
      </c>
      <c r="AC6" s="26" t="s">
        <v>5475</v>
      </c>
      <c r="AD6" s="26" t="s">
        <v>24</v>
      </c>
      <c r="AE6" s="26" t="s">
        <v>919</v>
      </c>
      <c r="AF6" s="29">
        <v>-47415205.609999999</v>
      </c>
      <c r="AG6" s="28">
        <v>47415205.609999999</v>
      </c>
      <c r="AH6" s="26">
        <v>1950</v>
      </c>
      <c r="AI6" s="26" t="s">
        <v>5476</v>
      </c>
      <c r="AJ6" s="26"/>
      <c r="AK6" s="26"/>
    </row>
    <row r="7" spans="1:37" x14ac:dyDescent="0.3">
      <c r="A7" s="26">
        <v>2551</v>
      </c>
      <c r="B7" s="26">
        <v>246002</v>
      </c>
      <c r="C7" s="26">
        <v>2024</v>
      </c>
      <c r="D7" s="26">
        <v>7</v>
      </c>
      <c r="E7" s="26">
        <v>1701</v>
      </c>
      <c r="F7" s="26">
        <v>1911</v>
      </c>
      <c r="G7" s="26" t="s">
        <v>5468</v>
      </c>
      <c r="H7" s="26" t="s">
        <v>5469</v>
      </c>
      <c r="I7" s="26" t="s">
        <v>5470</v>
      </c>
      <c r="J7" s="26" t="s">
        <v>5471</v>
      </c>
      <c r="K7" s="26" t="s">
        <v>5472</v>
      </c>
      <c r="L7" s="26" t="s">
        <v>3917</v>
      </c>
      <c r="M7" s="26" t="s">
        <v>5473</v>
      </c>
      <c r="N7" s="26" t="s">
        <v>5473</v>
      </c>
      <c r="O7" s="27">
        <v>0</v>
      </c>
      <c r="P7" s="26">
        <v>0</v>
      </c>
      <c r="Q7" s="26" t="s">
        <v>3928</v>
      </c>
      <c r="R7" s="26">
        <v>0</v>
      </c>
      <c r="S7" s="26">
        <v>46422384.090000004</v>
      </c>
      <c r="T7" s="28">
        <v>-46422384.090000004</v>
      </c>
      <c r="U7" s="26">
        <v>0</v>
      </c>
      <c r="V7" s="26">
        <v>2822927</v>
      </c>
      <c r="W7" s="26">
        <v>0</v>
      </c>
      <c r="X7" s="27">
        <v>0</v>
      </c>
      <c r="Y7" s="26" t="s">
        <v>22</v>
      </c>
      <c r="Z7" s="26">
        <v>0</v>
      </c>
      <c r="AA7" s="26" t="s">
        <v>5474</v>
      </c>
      <c r="AB7" s="26">
        <v>0</v>
      </c>
      <c r="AC7" s="26" t="s">
        <v>5475</v>
      </c>
      <c r="AD7" s="26" t="s">
        <v>24</v>
      </c>
      <c r="AE7" s="26" t="s">
        <v>919</v>
      </c>
      <c r="AF7" s="29">
        <v>-46422384.090000004</v>
      </c>
      <c r="AG7" s="28">
        <v>46422384.090000004</v>
      </c>
      <c r="AH7" s="26">
        <v>1950</v>
      </c>
      <c r="AI7" s="26" t="s">
        <v>5476</v>
      </c>
      <c r="AJ7" s="26"/>
      <c r="AK7" s="26"/>
    </row>
    <row r="8" spans="1:37" s="43" customFormat="1" x14ac:dyDescent="0.3">
      <c r="A8" s="37">
        <v>1924</v>
      </c>
      <c r="B8" s="37">
        <v>246002</v>
      </c>
      <c r="C8" s="37">
        <v>2024</v>
      </c>
      <c r="D8" s="37">
        <v>5</v>
      </c>
      <c r="E8" s="37">
        <v>1701</v>
      </c>
      <c r="F8" s="37">
        <v>1911</v>
      </c>
      <c r="G8" s="37" t="s">
        <v>5468</v>
      </c>
      <c r="H8" s="37" t="s">
        <v>5469</v>
      </c>
      <c r="I8" s="37" t="s">
        <v>5470</v>
      </c>
      <c r="J8" s="37" t="s">
        <v>5471</v>
      </c>
      <c r="K8" s="37" t="s">
        <v>5472</v>
      </c>
      <c r="L8" s="37" t="s">
        <v>3917</v>
      </c>
      <c r="M8" s="37" t="s">
        <v>5473</v>
      </c>
      <c r="N8" s="37" t="s">
        <v>5473</v>
      </c>
      <c r="O8" s="45">
        <v>0</v>
      </c>
      <c r="P8" s="37">
        <v>0</v>
      </c>
      <c r="Q8" s="37" t="s">
        <v>3964</v>
      </c>
      <c r="R8" s="37">
        <v>0</v>
      </c>
      <c r="S8" s="37">
        <v>44730215.850000001</v>
      </c>
      <c r="T8" s="33">
        <v>-44730215.850000001</v>
      </c>
      <c r="U8" s="37">
        <v>0</v>
      </c>
      <c r="V8" s="37">
        <v>2731889</v>
      </c>
      <c r="W8" s="37">
        <v>0</v>
      </c>
      <c r="X8" s="45">
        <v>0</v>
      </c>
      <c r="Y8" s="37" t="s">
        <v>22</v>
      </c>
      <c r="Z8" s="37">
        <v>0</v>
      </c>
      <c r="AA8" s="37" t="s">
        <v>5474</v>
      </c>
      <c r="AB8" s="37">
        <v>0</v>
      </c>
      <c r="AC8" s="37" t="s">
        <v>5475</v>
      </c>
      <c r="AD8" s="37" t="s">
        <v>24</v>
      </c>
      <c r="AE8" s="37" t="s">
        <v>919</v>
      </c>
      <c r="AF8" s="33">
        <v>-44730215.850000001</v>
      </c>
      <c r="AG8" s="33">
        <v>44730215.850000001</v>
      </c>
      <c r="AH8" s="37">
        <v>1950</v>
      </c>
      <c r="AI8" s="37" t="s">
        <v>5476</v>
      </c>
      <c r="AJ8" s="37"/>
      <c r="AK8" s="37"/>
    </row>
    <row r="9" spans="1:37" x14ac:dyDescent="0.3">
      <c r="A9" s="26">
        <v>1926</v>
      </c>
      <c r="B9" s="26">
        <v>246002</v>
      </c>
      <c r="C9" s="26">
        <v>2024</v>
      </c>
      <c r="D9" s="26">
        <v>5</v>
      </c>
      <c r="E9" s="26">
        <v>1701</v>
      </c>
      <c r="F9" s="26">
        <v>1911</v>
      </c>
      <c r="G9" s="26" t="s">
        <v>5468</v>
      </c>
      <c r="H9" s="26" t="s">
        <v>5469</v>
      </c>
      <c r="I9" s="26" t="s">
        <v>5470</v>
      </c>
      <c r="J9" s="26" t="s">
        <v>5471</v>
      </c>
      <c r="K9" s="26" t="s">
        <v>5472</v>
      </c>
      <c r="L9" s="26" t="s">
        <v>3917</v>
      </c>
      <c r="M9" s="26" t="s">
        <v>5473</v>
      </c>
      <c r="N9" s="26" t="s">
        <v>5473</v>
      </c>
      <c r="O9" s="27">
        <v>0</v>
      </c>
      <c r="P9" s="26">
        <v>0</v>
      </c>
      <c r="Q9" s="26" t="s">
        <v>3964</v>
      </c>
      <c r="R9" s="26">
        <v>0</v>
      </c>
      <c r="S9" s="26">
        <v>39379593.579999998</v>
      </c>
      <c r="T9" s="28">
        <v>-39379593.579999998</v>
      </c>
      <c r="U9" s="26">
        <v>0</v>
      </c>
      <c r="V9" s="26">
        <v>2731889</v>
      </c>
      <c r="W9" s="26">
        <v>0</v>
      </c>
      <c r="X9" s="27">
        <v>0</v>
      </c>
      <c r="Y9" s="26" t="s">
        <v>22</v>
      </c>
      <c r="Z9" s="26">
        <v>0</v>
      </c>
      <c r="AA9" s="26" t="s">
        <v>5474</v>
      </c>
      <c r="AB9" s="26">
        <v>0</v>
      </c>
      <c r="AC9" s="26" t="s">
        <v>5475</v>
      </c>
      <c r="AD9" s="26" t="s">
        <v>24</v>
      </c>
      <c r="AE9" s="26" t="s">
        <v>919</v>
      </c>
      <c r="AF9" s="29">
        <v>-39379593.579999998</v>
      </c>
      <c r="AG9" s="28">
        <v>39379593.579999998</v>
      </c>
      <c r="AH9" s="26">
        <v>1950</v>
      </c>
      <c r="AI9" s="26" t="s">
        <v>5476</v>
      </c>
      <c r="AJ9" s="26"/>
      <c r="AK9" s="26"/>
    </row>
    <row r="10" spans="1:37" x14ac:dyDescent="0.3">
      <c r="A10" s="26">
        <v>1925</v>
      </c>
      <c r="B10" s="26">
        <v>246002</v>
      </c>
      <c r="C10" s="26">
        <v>2024</v>
      </c>
      <c r="D10" s="26">
        <v>5</v>
      </c>
      <c r="E10" s="26">
        <v>1701</v>
      </c>
      <c r="F10" s="26">
        <v>1911</v>
      </c>
      <c r="G10" s="26" t="s">
        <v>5468</v>
      </c>
      <c r="H10" s="26" t="s">
        <v>5469</v>
      </c>
      <c r="I10" s="26" t="s">
        <v>5470</v>
      </c>
      <c r="J10" s="26" t="s">
        <v>5471</v>
      </c>
      <c r="K10" s="26" t="s">
        <v>5472</v>
      </c>
      <c r="L10" s="26" t="s">
        <v>3917</v>
      </c>
      <c r="M10" s="26" t="s">
        <v>5473</v>
      </c>
      <c r="N10" s="26" t="s">
        <v>5473</v>
      </c>
      <c r="O10" s="27">
        <v>0</v>
      </c>
      <c r="P10" s="26">
        <v>0</v>
      </c>
      <c r="Q10" s="26" t="s">
        <v>3964</v>
      </c>
      <c r="R10" s="26">
        <v>0</v>
      </c>
      <c r="S10" s="26">
        <v>37011733.240000002</v>
      </c>
      <c r="T10" s="28">
        <v>-37011733.240000002</v>
      </c>
      <c r="U10" s="26">
        <v>0</v>
      </c>
      <c r="V10" s="26">
        <v>2731889</v>
      </c>
      <c r="W10" s="26">
        <v>0</v>
      </c>
      <c r="X10" s="27">
        <v>0</v>
      </c>
      <c r="Y10" s="26" t="s">
        <v>22</v>
      </c>
      <c r="Z10" s="26">
        <v>0</v>
      </c>
      <c r="AA10" s="26" t="s">
        <v>5474</v>
      </c>
      <c r="AB10" s="26">
        <v>0</v>
      </c>
      <c r="AC10" s="26" t="s">
        <v>5475</v>
      </c>
      <c r="AD10" s="26" t="s">
        <v>24</v>
      </c>
      <c r="AE10" s="26" t="s">
        <v>919</v>
      </c>
      <c r="AF10" s="29">
        <v>-37011733.240000002</v>
      </c>
      <c r="AG10" s="28">
        <v>37011733.240000002</v>
      </c>
      <c r="AH10" s="26">
        <v>1950</v>
      </c>
      <c r="AI10" s="26" t="s">
        <v>5476</v>
      </c>
      <c r="AJ10" s="26"/>
      <c r="AK10" s="26"/>
    </row>
    <row r="11" spans="1:37" x14ac:dyDescent="0.3">
      <c r="A11" s="26">
        <v>1909</v>
      </c>
      <c r="B11" s="26">
        <v>246002</v>
      </c>
      <c r="C11" s="26">
        <v>2024</v>
      </c>
      <c r="D11" s="26">
        <v>5</v>
      </c>
      <c r="E11" s="26">
        <v>1701</v>
      </c>
      <c r="F11" s="26">
        <v>1911</v>
      </c>
      <c r="G11" s="26" t="s">
        <v>5468</v>
      </c>
      <c r="H11" s="26" t="s">
        <v>5469</v>
      </c>
      <c r="I11" s="26" t="s">
        <v>5470</v>
      </c>
      <c r="J11" s="26" t="s">
        <v>5471</v>
      </c>
      <c r="K11" s="26" t="s">
        <v>5472</v>
      </c>
      <c r="L11" s="26" t="s">
        <v>3917</v>
      </c>
      <c r="M11" s="26" t="s">
        <v>5473</v>
      </c>
      <c r="N11" s="26" t="s">
        <v>5473</v>
      </c>
      <c r="O11" s="27">
        <v>0</v>
      </c>
      <c r="P11" s="26">
        <v>0</v>
      </c>
      <c r="Q11" s="26" t="s">
        <v>5138</v>
      </c>
      <c r="R11" s="26">
        <v>0</v>
      </c>
      <c r="S11" s="26">
        <v>8795859.3800000008</v>
      </c>
      <c r="T11" s="28">
        <v>-8795859.3800000008</v>
      </c>
      <c r="U11" s="26">
        <v>0</v>
      </c>
      <c r="V11" s="26">
        <v>2721360</v>
      </c>
      <c r="W11" s="26">
        <v>0</v>
      </c>
      <c r="X11" s="27">
        <v>0</v>
      </c>
      <c r="Y11" s="26" t="s">
        <v>22</v>
      </c>
      <c r="Z11" s="26">
        <v>0</v>
      </c>
      <c r="AA11" s="26" t="s">
        <v>5474</v>
      </c>
      <c r="AB11" s="26">
        <v>0</v>
      </c>
      <c r="AC11" s="26" t="s">
        <v>5475</v>
      </c>
      <c r="AD11" s="26" t="s">
        <v>24</v>
      </c>
      <c r="AE11" s="26" t="s">
        <v>919</v>
      </c>
      <c r="AF11" s="29">
        <v>-8795859.3800000008</v>
      </c>
      <c r="AG11" s="28">
        <v>8795859.3800000008</v>
      </c>
      <c r="AH11" s="26">
        <v>1950</v>
      </c>
      <c r="AI11" s="26" t="s">
        <v>5476</v>
      </c>
      <c r="AJ11" s="26"/>
      <c r="AK11" s="26"/>
    </row>
    <row r="12" spans="1:37" x14ac:dyDescent="0.3">
      <c r="A12" s="26">
        <v>1601</v>
      </c>
      <c r="B12" s="26">
        <v>246002</v>
      </c>
      <c r="C12" s="26">
        <v>2024</v>
      </c>
      <c r="D12" s="26">
        <v>4</v>
      </c>
      <c r="E12" s="26">
        <v>1701</v>
      </c>
      <c r="F12" s="26">
        <v>1911</v>
      </c>
      <c r="G12" s="26" t="s">
        <v>5468</v>
      </c>
      <c r="H12" s="26" t="s">
        <v>5469</v>
      </c>
      <c r="I12" s="26" t="s">
        <v>5470</v>
      </c>
      <c r="J12" s="26" t="s">
        <v>5471</v>
      </c>
      <c r="K12" s="26" t="s">
        <v>5472</v>
      </c>
      <c r="L12" s="26" t="s">
        <v>3917</v>
      </c>
      <c r="M12" s="26" t="s">
        <v>5473</v>
      </c>
      <c r="N12" s="26" t="s">
        <v>5473</v>
      </c>
      <c r="O12" s="27">
        <v>0</v>
      </c>
      <c r="P12" s="26">
        <v>0</v>
      </c>
      <c r="Q12" s="26" t="s">
        <v>3981</v>
      </c>
      <c r="R12" s="26">
        <v>0</v>
      </c>
      <c r="S12" s="26">
        <v>8466054.1799999997</v>
      </c>
      <c r="T12" s="28">
        <v>-8466054.1799999997</v>
      </c>
      <c r="U12" s="26">
        <v>0</v>
      </c>
      <c r="V12" s="26">
        <v>2696932</v>
      </c>
      <c r="W12" s="26">
        <v>0</v>
      </c>
      <c r="X12" s="27">
        <v>0</v>
      </c>
      <c r="Y12" s="26" t="s">
        <v>22</v>
      </c>
      <c r="Z12" s="26">
        <v>0</v>
      </c>
      <c r="AA12" s="26" t="s">
        <v>5474</v>
      </c>
      <c r="AB12" s="26">
        <v>0</v>
      </c>
      <c r="AC12" s="26" t="s">
        <v>5475</v>
      </c>
      <c r="AD12" s="26" t="s">
        <v>24</v>
      </c>
      <c r="AE12" s="26" t="s">
        <v>919</v>
      </c>
      <c r="AF12" s="29">
        <v>-8466054.1799999997</v>
      </c>
      <c r="AG12" s="28">
        <v>8466054.1799999997</v>
      </c>
      <c r="AH12" s="26">
        <v>1950</v>
      </c>
      <c r="AI12" s="26" t="s">
        <v>5476</v>
      </c>
      <c r="AJ12" s="26"/>
      <c r="AK12" s="26"/>
    </row>
    <row r="13" spans="1:37" x14ac:dyDescent="0.3">
      <c r="A13" s="26">
        <v>979</v>
      </c>
      <c r="B13" s="26">
        <v>246002</v>
      </c>
      <c r="C13" s="26">
        <v>2024</v>
      </c>
      <c r="D13" s="26">
        <v>2</v>
      </c>
      <c r="E13" s="26">
        <v>1701</v>
      </c>
      <c r="F13" s="26">
        <v>1911</v>
      </c>
      <c r="G13" s="26" t="s">
        <v>5468</v>
      </c>
      <c r="H13" s="26" t="s">
        <v>5469</v>
      </c>
      <c r="I13" s="26" t="s">
        <v>5470</v>
      </c>
      <c r="J13" s="26" t="s">
        <v>5471</v>
      </c>
      <c r="K13" s="26" t="s">
        <v>5472</v>
      </c>
      <c r="L13" s="26" t="s">
        <v>3917</v>
      </c>
      <c r="M13" s="26" t="s">
        <v>5473</v>
      </c>
      <c r="N13" s="26" t="s">
        <v>5473</v>
      </c>
      <c r="O13" s="27">
        <v>0</v>
      </c>
      <c r="P13" s="26">
        <v>0</v>
      </c>
      <c r="Q13" s="26" t="s">
        <v>5477</v>
      </c>
      <c r="R13" s="26">
        <v>0</v>
      </c>
      <c r="S13" s="26">
        <v>7833126.1299999999</v>
      </c>
      <c r="T13" s="28">
        <v>-7833126.1299999999</v>
      </c>
      <c r="U13" s="26">
        <v>0</v>
      </c>
      <c r="V13" s="26">
        <v>2648845</v>
      </c>
      <c r="W13" s="26">
        <v>0</v>
      </c>
      <c r="X13" s="27">
        <v>0</v>
      </c>
      <c r="Y13" s="26" t="s">
        <v>159</v>
      </c>
      <c r="Z13" s="26">
        <v>0</v>
      </c>
      <c r="AA13" s="26" t="s">
        <v>5474</v>
      </c>
      <c r="AB13" s="26">
        <v>0</v>
      </c>
      <c r="AC13" s="26" t="s">
        <v>5478</v>
      </c>
      <c r="AD13" s="26" t="s">
        <v>24</v>
      </c>
      <c r="AE13" s="26" t="s">
        <v>919</v>
      </c>
      <c r="AF13" s="29">
        <v>-7833126.1299999999</v>
      </c>
      <c r="AG13" s="28">
        <v>7833126.1299999999</v>
      </c>
      <c r="AH13" s="26">
        <v>1950</v>
      </c>
      <c r="AI13" s="26" t="s">
        <v>5476</v>
      </c>
      <c r="AJ13" s="26"/>
      <c r="AK13" s="26"/>
    </row>
    <row r="14" spans="1:37" x14ac:dyDescent="0.3">
      <c r="A14" s="26">
        <v>2536</v>
      </c>
      <c r="B14" s="26">
        <v>246002</v>
      </c>
      <c r="C14" s="26">
        <v>2024</v>
      </c>
      <c r="D14" s="26">
        <v>7</v>
      </c>
      <c r="E14" s="26">
        <v>1701</v>
      </c>
      <c r="F14" s="26">
        <v>1911</v>
      </c>
      <c r="G14" s="26" t="s">
        <v>5468</v>
      </c>
      <c r="H14" s="26" t="s">
        <v>5469</v>
      </c>
      <c r="I14" s="26" t="s">
        <v>5470</v>
      </c>
      <c r="J14" s="26" t="s">
        <v>5471</v>
      </c>
      <c r="K14" s="26" t="s">
        <v>5472</v>
      </c>
      <c r="L14" s="26" t="s">
        <v>3917</v>
      </c>
      <c r="M14" s="26" t="s">
        <v>5473</v>
      </c>
      <c r="N14" s="26" t="s">
        <v>5473</v>
      </c>
      <c r="O14" s="27">
        <v>0</v>
      </c>
      <c r="P14" s="26">
        <v>0</v>
      </c>
      <c r="Q14" s="26" t="s">
        <v>3928</v>
      </c>
      <c r="R14" s="26">
        <v>0</v>
      </c>
      <c r="S14" s="26">
        <v>4622384.09</v>
      </c>
      <c r="T14" s="28">
        <v>-4622384.09</v>
      </c>
      <c r="U14" s="26">
        <v>0</v>
      </c>
      <c r="V14" s="26">
        <v>2812955</v>
      </c>
      <c r="W14" s="26">
        <v>0</v>
      </c>
      <c r="X14" s="27">
        <v>0</v>
      </c>
      <c r="Y14" s="26" t="s">
        <v>22</v>
      </c>
      <c r="Z14" s="26">
        <v>0</v>
      </c>
      <c r="AA14" s="26" t="s">
        <v>5474</v>
      </c>
      <c r="AB14" s="26">
        <v>0</v>
      </c>
      <c r="AC14" s="26" t="s">
        <v>5475</v>
      </c>
      <c r="AD14" s="26" t="s">
        <v>24</v>
      </c>
      <c r="AE14" s="26" t="s">
        <v>919</v>
      </c>
      <c r="AF14" s="29">
        <v>-4622384.09</v>
      </c>
      <c r="AG14" s="28">
        <v>4622384.09</v>
      </c>
      <c r="AH14" s="26">
        <v>1950</v>
      </c>
      <c r="AI14" s="26" t="s">
        <v>5476</v>
      </c>
      <c r="AJ14" s="26"/>
      <c r="AK14" s="26"/>
    </row>
    <row r="15" spans="1:37" x14ac:dyDescent="0.3">
      <c r="A15" s="26">
        <v>642</v>
      </c>
      <c r="B15" s="26">
        <v>246002</v>
      </c>
      <c r="C15" s="26">
        <v>2024</v>
      </c>
      <c r="D15" s="26">
        <v>1</v>
      </c>
      <c r="E15" s="26">
        <v>1701</v>
      </c>
      <c r="F15" s="26">
        <v>1911</v>
      </c>
      <c r="G15" s="26" t="s">
        <v>5468</v>
      </c>
      <c r="H15" s="26" t="s">
        <v>5469</v>
      </c>
      <c r="I15" s="26" t="s">
        <v>5470</v>
      </c>
      <c r="J15" s="26" t="s">
        <v>5471</v>
      </c>
      <c r="K15" s="26" t="s">
        <v>5472</v>
      </c>
      <c r="L15" s="26" t="s">
        <v>3917</v>
      </c>
      <c r="M15" s="26" t="s">
        <v>5473</v>
      </c>
      <c r="N15" s="26" t="s">
        <v>5473</v>
      </c>
      <c r="O15" s="27">
        <v>0</v>
      </c>
      <c r="P15" s="26">
        <v>0</v>
      </c>
      <c r="Q15" s="26" t="s">
        <v>5479</v>
      </c>
      <c r="R15" s="26">
        <v>0</v>
      </c>
      <c r="S15" s="26">
        <v>3514307.57</v>
      </c>
      <c r="T15" s="28">
        <v>-3514307.57</v>
      </c>
      <c r="U15" s="26">
        <v>0</v>
      </c>
      <c r="V15" s="26">
        <v>2643355</v>
      </c>
      <c r="W15" s="26">
        <v>0</v>
      </c>
      <c r="X15" s="27">
        <v>0</v>
      </c>
      <c r="Y15" s="26" t="s">
        <v>22</v>
      </c>
      <c r="Z15" s="26">
        <v>0</v>
      </c>
      <c r="AA15" s="26" t="s">
        <v>5474</v>
      </c>
      <c r="AB15" s="26">
        <v>0</v>
      </c>
      <c r="AC15" s="26" t="s">
        <v>5475</v>
      </c>
      <c r="AD15" s="26" t="s">
        <v>24</v>
      </c>
      <c r="AE15" s="26" t="s">
        <v>919</v>
      </c>
      <c r="AF15" s="29">
        <v>-3514307.57</v>
      </c>
      <c r="AG15" s="28">
        <v>3514307.57</v>
      </c>
      <c r="AH15" s="26">
        <v>1950</v>
      </c>
      <c r="AI15" s="26" t="s">
        <v>5476</v>
      </c>
      <c r="AJ15" s="26"/>
      <c r="AK15" s="26"/>
    </row>
    <row r="16" spans="1:37" x14ac:dyDescent="0.3">
      <c r="A16" s="26">
        <v>641</v>
      </c>
      <c r="B16" s="26">
        <v>246002</v>
      </c>
      <c r="C16" s="26">
        <v>2024</v>
      </c>
      <c r="D16" s="26">
        <v>1</v>
      </c>
      <c r="E16" s="26">
        <v>1701</v>
      </c>
      <c r="F16" s="26">
        <v>1911</v>
      </c>
      <c r="G16" s="26" t="s">
        <v>5468</v>
      </c>
      <c r="H16" s="26" t="s">
        <v>5469</v>
      </c>
      <c r="I16" s="26" t="s">
        <v>5470</v>
      </c>
      <c r="J16" s="26" t="s">
        <v>5471</v>
      </c>
      <c r="K16" s="26" t="s">
        <v>5472</v>
      </c>
      <c r="L16" s="26" t="s">
        <v>3917</v>
      </c>
      <c r="M16" s="26" t="s">
        <v>5473</v>
      </c>
      <c r="N16" s="26" t="s">
        <v>5473</v>
      </c>
      <c r="O16" s="27">
        <v>0</v>
      </c>
      <c r="P16" s="26">
        <v>0</v>
      </c>
      <c r="Q16" s="26" t="s">
        <v>5480</v>
      </c>
      <c r="R16" s="26">
        <v>0</v>
      </c>
      <c r="S16" s="26">
        <v>1868694.67</v>
      </c>
      <c r="T16" s="28">
        <v>-1868694.67</v>
      </c>
      <c r="U16" s="26">
        <v>0</v>
      </c>
      <c r="V16" s="26">
        <v>2643210</v>
      </c>
      <c r="W16" s="26">
        <v>0</v>
      </c>
      <c r="X16" s="27">
        <v>0</v>
      </c>
      <c r="Y16" s="26" t="s">
        <v>513</v>
      </c>
      <c r="Z16" s="26">
        <v>0</v>
      </c>
      <c r="AA16" s="26" t="s">
        <v>5474</v>
      </c>
      <c r="AB16" s="26">
        <v>0</v>
      </c>
      <c r="AC16" s="26" t="s">
        <v>5481</v>
      </c>
      <c r="AD16" s="26" t="s">
        <v>24</v>
      </c>
      <c r="AE16" s="26" t="s">
        <v>919</v>
      </c>
      <c r="AF16" s="28">
        <v>-1868694.67</v>
      </c>
      <c r="AG16" s="28">
        <v>1868694.67</v>
      </c>
      <c r="AH16" s="26">
        <v>1950</v>
      </c>
      <c r="AI16" s="26" t="s">
        <v>5476</v>
      </c>
      <c r="AJ16" s="26"/>
      <c r="AK16" s="26"/>
    </row>
    <row r="17" spans="1:37" x14ac:dyDescent="0.3">
      <c r="A17" s="26">
        <v>1289</v>
      </c>
      <c r="B17" s="26">
        <v>246002</v>
      </c>
      <c r="C17" s="26">
        <v>2024</v>
      </c>
      <c r="D17" s="26">
        <v>3</v>
      </c>
      <c r="E17" s="26">
        <v>1701</v>
      </c>
      <c r="F17" s="26">
        <v>1911</v>
      </c>
      <c r="G17" s="26" t="s">
        <v>5468</v>
      </c>
      <c r="H17" s="26" t="s">
        <v>5469</v>
      </c>
      <c r="I17" s="26" t="s">
        <v>5470</v>
      </c>
      <c r="J17" s="26" t="s">
        <v>5471</v>
      </c>
      <c r="K17" s="26" t="s">
        <v>5472</v>
      </c>
      <c r="L17" s="26" t="s">
        <v>3917</v>
      </c>
      <c r="M17" s="26" t="s">
        <v>5473</v>
      </c>
      <c r="N17" s="26" t="s">
        <v>5473</v>
      </c>
      <c r="O17" s="27">
        <v>0</v>
      </c>
      <c r="P17" s="26">
        <v>0</v>
      </c>
      <c r="Q17" s="26" t="s">
        <v>5104</v>
      </c>
      <c r="R17" s="26">
        <v>0</v>
      </c>
      <c r="S17" s="26">
        <v>1678976.9</v>
      </c>
      <c r="T17" s="28">
        <v>-1678976.9</v>
      </c>
      <c r="U17" s="26">
        <v>0</v>
      </c>
      <c r="V17" s="26">
        <v>2659829</v>
      </c>
      <c r="W17" s="26">
        <v>0</v>
      </c>
      <c r="X17" s="27">
        <v>0</v>
      </c>
      <c r="Y17" s="26" t="s">
        <v>22</v>
      </c>
      <c r="Z17" s="26">
        <v>0</v>
      </c>
      <c r="AA17" s="26" t="s">
        <v>5474</v>
      </c>
      <c r="AB17" s="26">
        <v>0</v>
      </c>
      <c r="AC17" s="26" t="s">
        <v>5475</v>
      </c>
      <c r="AD17" s="26" t="s">
        <v>24</v>
      </c>
      <c r="AE17" s="26" t="s">
        <v>919</v>
      </c>
      <c r="AF17" s="29">
        <v>-1678976.9</v>
      </c>
      <c r="AG17" s="28">
        <v>1678976.9</v>
      </c>
      <c r="AH17" s="26">
        <v>1950</v>
      </c>
      <c r="AI17" s="26" t="s">
        <v>5476</v>
      </c>
      <c r="AJ17" s="26"/>
      <c r="AK17" s="26"/>
    </row>
    <row r="18" spans="1:37" x14ac:dyDescent="0.3">
      <c r="A18" s="26">
        <v>401</v>
      </c>
      <c r="B18" s="26">
        <v>246002</v>
      </c>
      <c r="C18" s="26">
        <v>2024</v>
      </c>
      <c r="D18" s="26">
        <v>1</v>
      </c>
      <c r="E18" s="26">
        <v>1701</v>
      </c>
      <c r="F18" s="26">
        <v>1911</v>
      </c>
      <c r="G18" s="26" t="s">
        <v>5468</v>
      </c>
      <c r="H18" s="26" t="s">
        <v>5469</v>
      </c>
      <c r="I18" s="26" t="s">
        <v>5470</v>
      </c>
      <c r="J18" s="26" t="s">
        <v>5471</v>
      </c>
      <c r="K18" s="26" t="s">
        <v>5472</v>
      </c>
      <c r="L18" s="26" t="s">
        <v>3917</v>
      </c>
      <c r="M18" s="26" t="s">
        <v>5473</v>
      </c>
      <c r="N18" s="26" t="s">
        <v>5473</v>
      </c>
      <c r="O18" s="27">
        <v>0</v>
      </c>
      <c r="P18" s="26">
        <v>0</v>
      </c>
      <c r="Q18" s="26" t="s">
        <v>5482</v>
      </c>
      <c r="R18" s="26">
        <v>0</v>
      </c>
      <c r="S18" s="26">
        <v>800506.59</v>
      </c>
      <c r="T18" s="28">
        <v>-800506.59</v>
      </c>
      <c r="U18" s="26">
        <v>0</v>
      </c>
      <c r="V18" s="26">
        <v>2634792</v>
      </c>
      <c r="W18" s="26">
        <v>0</v>
      </c>
      <c r="X18" s="27">
        <v>0</v>
      </c>
      <c r="Y18" s="26" t="s">
        <v>22</v>
      </c>
      <c r="Z18" s="26">
        <v>0</v>
      </c>
      <c r="AA18" s="26" t="s">
        <v>5474</v>
      </c>
      <c r="AB18" s="26">
        <v>0</v>
      </c>
      <c r="AC18" s="26" t="s">
        <v>5475</v>
      </c>
      <c r="AD18" s="26" t="s">
        <v>24</v>
      </c>
      <c r="AE18" s="26" t="s">
        <v>919</v>
      </c>
      <c r="AF18" s="28">
        <v>-800506.59</v>
      </c>
      <c r="AG18" s="28">
        <v>800506.59</v>
      </c>
      <c r="AH18" s="26">
        <v>1950</v>
      </c>
      <c r="AI18" s="26" t="s">
        <v>5476</v>
      </c>
      <c r="AJ18" s="26"/>
      <c r="AK18" s="26"/>
    </row>
    <row r="19" spans="1:37" x14ac:dyDescent="0.3">
      <c r="A19" s="26">
        <v>1227</v>
      </c>
      <c r="B19" s="26">
        <v>246002</v>
      </c>
      <c r="C19" s="26">
        <v>2024</v>
      </c>
      <c r="D19" s="26">
        <v>3</v>
      </c>
      <c r="E19" s="26">
        <v>1701</v>
      </c>
      <c r="F19" s="26">
        <v>1911</v>
      </c>
      <c r="G19" s="26" t="s">
        <v>5468</v>
      </c>
      <c r="H19" s="26" t="s">
        <v>5469</v>
      </c>
      <c r="I19" s="26" t="s">
        <v>5470</v>
      </c>
      <c r="J19" s="26" t="s">
        <v>5471</v>
      </c>
      <c r="K19" s="26" t="s">
        <v>5472</v>
      </c>
      <c r="L19" s="26" t="s">
        <v>3917</v>
      </c>
      <c r="M19" s="26" t="s">
        <v>5473</v>
      </c>
      <c r="N19" s="26" t="s">
        <v>5473</v>
      </c>
      <c r="O19" s="27">
        <v>0</v>
      </c>
      <c r="P19" s="26">
        <v>0</v>
      </c>
      <c r="Q19" s="26" t="s">
        <v>5093</v>
      </c>
      <c r="R19" s="26">
        <v>0</v>
      </c>
      <c r="S19" s="26">
        <v>247367.99</v>
      </c>
      <c r="T19" s="28">
        <v>-247367.99</v>
      </c>
      <c r="U19" s="26">
        <v>0</v>
      </c>
      <c r="V19" s="26">
        <v>2658241</v>
      </c>
      <c r="W19" s="26">
        <v>0</v>
      </c>
      <c r="X19" s="27">
        <v>0</v>
      </c>
      <c r="Y19" s="26" t="s">
        <v>22</v>
      </c>
      <c r="Z19" s="26">
        <v>0</v>
      </c>
      <c r="AA19" s="26" t="s">
        <v>5474</v>
      </c>
      <c r="AB19" s="26">
        <v>0</v>
      </c>
      <c r="AC19" s="26" t="s">
        <v>5475</v>
      </c>
      <c r="AD19" s="26" t="s">
        <v>24</v>
      </c>
      <c r="AE19" s="26" t="s">
        <v>919</v>
      </c>
      <c r="AF19" s="28">
        <v>-247367.99</v>
      </c>
      <c r="AG19" s="28">
        <v>247367.99</v>
      </c>
      <c r="AH19" s="26">
        <v>1950</v>
      </c>
      <c r="AI19" s="26" t="s">
        <v>5476</v>
      </c>
      <c r="AJ19" s="26"/>
      <c r="AK19" s="26"/>
    </row>
    <row r="20" spans="1:37" x14ac:dyDescent="0.3">
      <c r="A20" s="26">
        <v>2840</v>
      </c>
      <c r="B20" s="26">
        <v>246002</v>
      </c>
      <c r="C20" s="26">
        <v>2024</v>
      </c>
      <c r="D20" s="26">
        <v>8</v>
      </c>
      <c r="E20" s="26">
        <v>1701</v>
      </c>
      <c r="F20" s="26">
        <v>1911</v>
      </c>
      <c r="G20" s="26" t="s">
        <v>5468</v>
      </c>
      <c r="H20" s="26" t="s">
        <v>5469</v>
      </c>
      <c r="I20" s="26" t="s">
        <v>5470</v>
      </c>
      <c r="J20" s="26" t="s">
        <v>5471</v>
      </c>
      <c r="K20" s="26" t="s">
        <v>5472</v>
      </c>
      <c r="L20" s="26" t="s">
        <v>3917</v>
      </c>
      <c r="M20" s="26" t="s">
        <v>5473</v>
      </c>
      <c r="N20" s="26" t="s">
        <v>5473</v>
      </c>
      <c r="O20" s="27" t="s">
        <v>5483</v>
      </c>
      <c r="P20" s="26">
        <v>1</v>
      </c>
      <c r="Q20" s="26" t="s">
        <v>4242</v>
      </c>
      <c r="R20" s="26">
        <v>0</v>
      </c>
      <c r="S20" s="26">
        <v>127155.28</v>
      </c>
      <c r="T20" s="28">
        <v>-127155.28</v>
      </c>
      <c r="U20" s="26">
        <v>1</v>
      </c>
      <c r="V20" s="26">
        <v>18976209</v>
      </c>
      <c r="W20" s="26">
        <v>5351231</v>
      </c>
      <c r="X20" s="27">
        <v>45533</v>
      </c>
      <c r="Y20" s="26" t="s">
        <v>4214</v>
      </c>
      <c r="Z20" s="26">
        <v>0</v>
      </c>
      <c r="AA20" s="26" t="s">
        <v>5484</v>
      </c>
      <c r="AB20" s="26" t="s">
        <v>5484</v>
      </c>
      <c r="AC20" s="26" t="s">
        <v>5485</v>
      </c>
      <c r="AD20" s="26" t="s">
        <v>5486</v>
      </c>
      <c r="AE20" s="26" t="s">
        <v>919</v>
      </c>
      <c r="AF20" s="28">
        <v>-127155.28</v>
      </c>
      <c r="AG20" s="28">
        <v>127155.28</v>
      </c>
      <c r="AH20" s="26">
        <v>1950</v>
      </c>
      <c r="AI20" s="26" t="s">
        <v>5476</v>
      </c>
      <c r="AJ20" s="26"/>
      <c r="AK20" s="26"/>
    </row>
    <row r="21" spans="1:37" x14ac:dyDescent="0.3">
      <c r="A21" s="26">
        <v>1740</v>
      </c>
      <c r="B21" s="26">
        <v>246002</v>
      </c>
      <c r="C21" s="26">
        <v>2024</v>
      </c>
      <c r="D21" s="26">
        <v>5</v>
      </c>
      <c r="E21" s="26">
        <v>1701</v>
      </c>
      <c r="F21" s="26">
        <v>1911</v>
      </c>
      <c r="G21" s="26" t="s">
        <v>5468</v>
      </c>
      <c r="H21" s="26" t="s">
        <v>5469</v>
      </c>
      <c r="I21" s="26" t="s">
        <v>5470</v>
      </c>
      <c r="J21" s="26" t="s">
        <v>5471</v>
      </c>
      <c r="K21" s="26" t="s">
        <v>5472</v>
      </c>
      <c r="L21" s="26" t="s">
        <v>3917</v>
      </c>
      <c r="M21" s="26" t="s">
        <v>5473</v>
      </c>
      <c r="N21" s="26" t="s">
        <v>5473</v>
      </c>
      <c r="O21" s="27">
        <v>0</v>
      </c>
      <c r="P21" s="26">
        <v>0</v>
      </c>
      <c r="Q21" s="26" t="s">
        <v>3972</v>
      </c>
      <c r="R21" s="26">
        <v>0</v>
      </c>
      <c r="S21" s="26">
        <v>37515</v>
      </c>
      <c r="T21" s="28">
        <v>-37515</v>
      </c>
      <c r="U21" s="26">
        <v>0</v>
      </c>
      <c r="V21" s="26">
        <v>2699675</v>
      </c>
      <c r="W21" s="26">
        <v>0</v>
      </c>
      <c r="X21" s="27">
        <v>0</v>
      </c>
      <c r="Y21" s="26" t="s">
        <v>3973</v>
      </c>
      <c r="Z21" s="26">
        <v>0</v>
      </c>
      <c r="AA21" s="26" t="s">
        <v>5487</v>
      </c>
      <c r="AB21" s="26">
        <v>0</v>
      </c>
      <c r="AC21" s="26" t="s">
        <v>5488</v>
      </c>
      <c r="AD21" s="26" t="s">
        <v>40</v>
      </c>
      <c r="AE21" s="26" t="s">
        <v>919</v>
      </c>
      <c r="AF21" s="28">
        <v>-37515</v>
      </c>
      <c r="AG21" s="28">
        <v>37515</v>
      </c>
      <c r="AH21" s="26">
        <v>1950</v>
      </c>
      <c r="AI21" s="26" t="s">
        <v>5476</v>
      </c>
      <c r="AJ21" s="26"/>
      <c r="AK21" s="26"/>
    </row>
    <row r="22" spans="1:37" x14ac:dyDescent="0.3">
      <c r="A22" s="26">
        <v>2841</v>
      </c>
      <c r="B22" s="26">
        <v>246002</v>
      </c>
      <c r="C22" s="26">
        <v>2024</v>
      </c>
      <c r="D22" s="26">
        <v>8</v>
      </c>
      <c r="E22" s="26">
        <v>1701</v>
      </c>
      <c r="F22" s="26">
        <v>1911</v>
      </c>
      <c r="G22" s="26" t="s">
        <v>5468</v>
      </c>
      <c r="H22" s="26" t="s">
        <v>5469</v>
      </c>
      <c r="I22" s="26" t="s">
        <v>5470</v>
      </c>
      <c r="J22" s="26" t="s">
        <v>5471</v>
      </c>
      <c r="K22" s="26" t="s">
        <v>5472</v>
      </c>
      <c r="L22" s="26" t="s">
        <v>3917</v>
      </c>
      <c r="M22" s="26" t="s">
        <v>5473</v>
      </c>
      <c r="N22" s="26" t="s">
        <v>5473</v>
      </c>
      <c r="O22" s="27" t="s">
        <v>5483</v>
      </c>
      <c r="P22" s="26">
        <v>1</v>
      </c>
      <c r="Q22" s="26" t="s">
        <v>5489</v>
      </c>
      <c r="R22" s="26">
        <v>0</v>
      </c>
      <c r="S22" s="26">
        <v>31788.82</v>
      </c>
      <c r="T22" s="28">
        <v>-31788.82</v>
      </c>
      <c r="U22" s="26">
        <v>1</v>
      </c>
      <c r="V22" s="26">
        <v>18976209</v>
      </c>
      <c r="W22" s="26">
        <v>5351231</v>
      </c>
      <c r="X22" s="27">
        <v>45533</v>
      </c>
      <c r="Y22" s="26" t="s">
        <v>4214</v>
      </c>
      <c r="Z22" s="26">
        <v>0</v>
      </c>
      <c r="AA22" s="26" t="s">
        <v>5484</v>
      </c>
      <c r="AB22" s="26" t="s">
        <v>5484</v>
      </c>
      <c r="AC22" s="26" t="s">
        <v>5485</v>
      </c>
      <c r="AD22" s="26" t="s">
        <v>5486</v>
      </c>
      <c r="AE22" s="26" t="s">
        <v>919</v>
      </c>
      <c r="AF22" s="28">
        <v>-31788.82</v>
      </c>
      <c r="AG22" s="28">
        <v>31788.82</v>
      </c>
      <c r="AH22" s="26">
        <v>1950</v>
      </c>
      <c r="AI22" s="26" t="s">
        <v>5476</v>
      </c>
      <c r="AJ22" s="26"/>
      <c r="AK22" s="26"/>
    </row>
    <row r="23" spans="1:37" x14ac:dyDescent="0.3">
      <c r="A23" s="26">
        <v>1049</v>
      </c>
      <c r="B23" s="26">
        <v>246002</v>
      </c>
      <c r="C23" s="26">
        <v>2024</v>
      </c>
      <c r="D23" s="26">
        <v>3</v>
      </c>
      <c r="E23" s="26">
        <v>1701</v>
      </c>
      <c r="F23" s="26">
        <v>1911</v>
      </c>
      <c r="G23" s="26" t="s">
        <v>5468</v>
      </c>
      <c r="H23" s="26" t="s">
        <v>5469</v>
      </c>
      <c r="I23" s="26" t="s">
        <v>5470</v>
      </c>
      <c r="J23" s="26" t="s">
        <v>5471</v>
      </c>
      <c r="K23" s="26" t="s">
        <v>5472</v>
      </c>
      <c r="L23" s="26" t="s">
        <v>3917</v>
      </c>
      <c r="M23" s="26" t="s">
        <v>5473</v>
      </c>
      <c r="N23" s="26" t="s">
        <v>5473</v>
      </c>
      <c r="O23" s="27">
        <v>0</v>
      </c>
      <c r="P23" s="26">
        <v>0</v>
      </c>
      <c r="Q23" s="26" t="s">
        <v>3972</v>
      </c>
      <c r="R23" s="26">
        <v>0</v>
      </c>
      <c r="S23" s="26">
        <v>23358</v>
      </c>
      <c r="T23" s="28">
        <v>-23358</v>
      </c>
      <c r="U23" s="26">
        <v>0</v>
      </c>
      <c r="V23" s="26">
        <v>2651812</v>
      </c>
      <c r="W23" s="26">
        <v>0</v>
      </c>
      <c r="X23" s="27">
        <v>0</v>
      </c>
      <c r="Y23" s="26" t="s">
        <v>3973</v>
      </c>
      <c r="Z23" s="26">
        <v>0</v>
      </c>
      <c r="AA23" s="26" t="s">
        <v>5487</v>
      </c>
      <c r="AB23" s="26">
        <v>0</v>
      </c>
      <c r="AC23" s="26" t="s">
        <v>5490</v>
      </c>
      <c r="AD23" s="26" t="s">
        <v>40</v>
      </c>
      <c r="AE23" s="26" t="s">
        <v>919</v>
      </c>
      <c r="AF23" s="28">
        <v>-23358</v>
      </c>
      <c r="AG23" s="28">
        <v>23358</v>
      </c>
      <c r="AH23" s="26">
        <v>1950</v>
      </c>
      <c r="AI23" s="26" t="s">
        <v>5476</v>
      </c>
      <c r="AJ23" s="26"/>
      <c r="AK23" s="26"/>
    </row>
    <row r="24" spans="1:37" x14ac:dyDescent="0.3">
      <c r="A24" s="26">
        <v>2154</v>
      </c>
      <c r="B24" s="26">
        <v>246002</v>
      </c>
      <c r="C24" s="26">
        <v>2024</v>
      </c>
      <c r="D24" s="26">
        <v>6</v>
      </c>
      <c r="E24" s="26">
        <v>1701</v>
      </c>
      <c r="F24" s="26">
        <v>1911</v>
      </c>
      <c r="G24" s="26" t="s">
        <v>5468</v>
      </c>
      <c r="H24" s="26" t="s">
        <v>5469</v>
      </c>
      <c r="I24" s="26" t="s">
        <v>5470</v>
      </c>
      <c r="J24" s="26" t="s">
        <v>5471</v>
      </c>
      <c r="K24" s="26" t="s">
        <v>5472</v>
      </c>
      <c r="L24" s="26" t="s">
        <v>3917</v>
      </c>
      <c r="M24" s="26" t="s">
        <v>5473</v>
      </c>
      <c r="N24" s="26" t="s">
        <v>5473</v>
      </c>
      <c r="O24" s="27">
        <v>0</v>
      </c>
      <c r="P24" s="26">
        <v>0</v>
      </c>
      <c r="Q24" s="26" t="s">
        <v>5019</v>
      </c>
      <c r="R24" s="26">
        <v>0</v>
      </c>
      <c r="S24" s="26">
        <v>23243</v>
      </c>
      <c r="T24" s="28">
        <v>-23243</v>
      </c>
      <c r="U24" s="26">
        <v>0</v>
      </c>
      <c r="V24" s="26">
        <v>2742823</v>
      </c>
      <c r="W24" s="26">
        <v>0</v>
      </c>
      <c r="X24" s="27">
        <v>0</v>
      </c>
      <c r="Y24" s="26" t="s">
        <v>4902</v>
      </c>
      <c r="Z24" s="26">
        <v>0</v>
      </c>
      <c r="AA24" s="26" t="s">
        <v>5474</v>
      </c>
      <c r="AB24" s="26">
        <v>0</v>
      </c>
      <c r="AC24" s="26" t="s">
        <v>5491</v>
      </c>
      <c r="AD24" s="26" t="s">
        <v>24</v>
      </c>
      <c r="AE24" s="26" t="s">
        <v>919</v>
      </c>
      <c r="AF24" s="28">
        <v>-23243</v>
      </c>
      <c r="AG24" s="28">
        <v>23243</v>
      </c>
      <c r="AH24" s="26">
        <v>1950</v>
      </c>
      <c r="AI24" s="26" t="s">
        <v>5476</v>
      </c>
      <c r="AJ24" s="26"/>
      <c r="AK24" s="26"/>
    </row>
    <row r="25" spans="1:37" x14ac:dyDescent="0.3">
      <c r="A25" s="26">
        <v>2423</v>
      </c>
      <c r="B25" s="26">
        <v>246002</v>
      </c>
      <c r="C25" s="26">
        <v>2024</v>
      </c>
      <c r="D25" s="26">
        <v>7</v>
      </c>
      <c r="E25" s="26">
        <v>1701</v>
      </c>
      <c r="F25" s="26">
        <v>1911</v>
      </c>
      <c r="G25" s="26" t="s">
        <v>5468</v>
      </c>
      <c r="H25" s="26" t="s">
        <v>5469</v>
      </c>
      <c r="I25" s="26" t="s">
        <v>5470</v>
      </c>
      <c r="J25" s="26" t="s">
        <v>5471</v>
      </c>
      <c r="K25" s="26" t="s">
        <v>5472</v>
      </c>
      <c r="L25" s="26" t="s">
        <v>3917</v>
      </c>
      <c r="M25" s="26" t="s">
        <v>5473</v>
      </c>
      <c r="N25" s="26" t="s">
        <v>5473</v>
      </c>
      <c r="O25" s="27">
        <v>0</v>
      </c>
      <c r="P25" s="26">
        <v>0</v>
      </c>
      <c r="Q25" s="26" t="s">
        <v>3972</v>
      </c>
      <c r="R25" s="26">
        <v>0</v>
      </c>
      <c r="S25" s="26">
        <v>22535</v>
      </c>
      <c r="T25" s="28">
        <v>-22535</v>
      </c>
      <c r="U25" s="26">
        <v>0</v>
      </c>
      <c r="V25" s="26">
        <v>2800781</v>
      </c>
      <c r="W25" s="26">
        <v>0</v>
      </c>
      <c r="X25" s="27">
        <v>0</v>
      </c>
      <c r="Y25" s="26" t="s">
        <v>3973</v>
      </c>
      <c r="Z25" s="26">
        <v>0</v>
      </c>
      <c r="AA25" s="26" t="s">
        <v>5487</v>
      </c>
      <c r="AB25" s="26">
        <v>0</v>
      </c>
      <c r="AC25" s="26" t="s">
        <v>5492</v>
      </c>
      <c r="AD25" s="26" t="s">
        <v>40</v>
      </c>
      <c r="AE25" s="26" t="s">
        <v>919</v>
      </c>
      <c r="AF25" s="28">
        <v>-22535</v>
      </c>
      <c r="AG25" s="28">
        <v>22535</v>
      </c>
      <c r="AH25" s="26">
        <v>1950</v>
      </c>
      <c r="AI25" s="26" t="s">
        <v>5476</v>
      </c>
      <c r="AJ25" s="26"/>
      <c r="AK25" s="26"/>
    </row>
    <row r="26" spans="1:37" x14ac:dyDescent="0.3">
      <c r="A26" s="26">
        <v>2929</v>
      </c>
      <c r="B26" s="26">
        <v>300000021458798</v>
      </c>
      <c r="C26" s="26">
        <v>2024</v>
      </c>
      <c r="D26" s="26">
        <v>3</v>
      </c>
      <c r="E26" s="26">
        <v>1701</v>
      </c>
      <c r="F26" s="26">
        <v>1911</v>
      </c>
      <c r="G26" s="26" t="s">
        <v>5468</v>
      </c>
      <c r="H26" s="26">
        <v>705</v>
      </c>
      <c r="I26" s="26" t="s">
        <v>5470</v>
      </c>
      <c r="J26" s="26" t="s">
        <v>5471</v>
      </c>
      <c r="K26" s="26" t="s">
        <v>5472</v>
      </c>
      <c r="L26" s="26" t="s">
        <v>3917</v>
      </c>
      <c r="M26" s="26" t="s">
        <v>5493</v>
      </c>
      <c r="N26" s="26" t="s">
        <v>5473</v>
      </c>
      <c r="O26" s="27">
        <v>0</v>
      </c>
      <c r="P26" s="26">
        <v>0</v>
      </c>
      <c r="Q26" s="26" t="s">
        <v>5494</v>
      </c>
      <c r="R26" s="26">
        <v>0</v>
      </c>
      <c r="S26" s="26">
        <v>22000.16</v>
      </c>
      <c r="T26" s="28">
        <v>-22000.16</v>
      </c>
      <c r="U26" s="26">
        <v>0</v>
      </c>
      <c r="V26" s="26">
        <v>2652540</v>
      </c>
      <c r="W26" s="26">
        <v>0</v>
      </c>
      <c r="X26" s="27">
        <v>0</v>
      </c>
      <c r="Y26" s="26" t="s">
        <v>3970</v>
      </c>
      <c r="Z26" s="26">
        <v>0</v>
      </c>
      <c r="AA26" s="26" t="s">
        <v>5474</v>
      </c>
      <c r="AB26" s="26">
        <v>0</v>
      </c>
      <c r="AC26" s="26" t="s">
        <v>5475</v>
      </c>
      <c r="AD26" s="26" t="s">
        <v>24</v>
      </c>
      <c r="AE26" s="26" t="s">
        <v>919</v>
      </c>
      <c r="AF26" s="28">
        <v>-22000.16</v>
      </c>
      <c r="AG26" s="28">
        <v>22000.16</v>
      </c>
      <c r="AH26" s="26">
        <v>1950</v>
      </c>
      <c r="AI26" s="26" t="s">
        <v>5476</v>
      </c>
      <c r="AJ26" s="26"/>
      <c r="AK26" s="26"/>
    </row>
    <row r="27" spans="1:37" x14ac:dyDescent="0.3">
      <c r="A27" s="26">
        <v>423</v>
      </c>
      <c r="B27" s="26">
        <v>246002</v>
      </c>
      <c r="C27" s="26">
        <v>2024</v>
      </c>
      <c r="D27" s="26">
        <v>1</v>
      </c>
      <c r="E27" s="26">
        <v>1701</v>
      </c>
      <c r="F27" s="26">
        <v>1911</v>
      </c>
      <c r="G27" s="26" t="s">
        <v>5468</v>
      </c>
      <c r="H27" s="26" t="s">
        <v>5469</v>
      </c>
      <c r="I27" s="26" t="s">
        <v>5470</v>
      </c>
      <c r="J27" s="26" t="s">
        <v>5471</v>
      </c>
      <c r="K27" s="26" t="s">
        <v>5472</v>
      </c>
      <c r="L27" s="26" t="s">
        <v>3917</v>
      </c>
      <c r="M27" s="26" t="s">
        <v>5473</v>
      </c>
      <c r="N27" s="26" t="s">
        <v>5473</v>
      </c>
      <c r="O27" s="27">
        <v>0</v>
      </c>
      <c r="P27" s="26">
        <v>0</v>
      </c>
      <c r="Q27" s="26" t="s">
        <v>3972</v>
      </c>
      <c r="R27" s="26">
        <v>0</v>
      </c>
      <c r="S27" s="26">
        <v>21226.89</v>
      </c>
      <c r="T27" s="28">
        <v>-21226.89</v>
      </c>
      <c r="U27" s="26">
        <v>0</v>
      </c>
      <c r="V27" s="26">
        <v>2635224</v>
      </c>
      <c r="W27" s="26">
        <v>0</v>
      </c>
      <c r="X27" s="27">
        <v>0</v>
      </c>
      <c r="Y27" s="26" t="s">
        <v>3973</v>
      </c>
      <c r="Z27" s="26">
        <v>0</v>
      </c>
      <c r="AA27" s="26" t="s">
        <v>5487</v>
      </c>
      <c r="AB27" s="26">
        <v>0</v>
      </c>
      <c r="AC27" s="26" t="s">
        <v>5495</v>
      </c>
      <c r="AD27" s="26" t="s">
        <v>40</v>
      </c>
      <c r="AE27" s="26" t="s">
        <v>919</v>
      </c>
      <c r="AF27" s="28">
        <v>-21226.89</v>
      </c>
      <c r="AG27" s="28">
        <v>21226.89</v>
      </c>
      <c r="AH27" s="26">
        <v>1950</v>
      </c>
      <c r="AI27" s="26" t="s">
        <v>5476</v>
      </c>
      <c r="AJ27" s="26"/>
      <c r="AK27" s="26"/>
    </row>
    <row r="28" spans="1:37" x14ac:dyDescent="0.3">
      <c r="A28" s="26">
        <v>2930</v>
      </c>
      <c r="B28" s="26">
        <v>300000021458798</v>
      </c>
      <c r="C28" s="26">
        <v>2024</v>
      </c>
      <c r="D28" s="26">
        <v>4</v>
      </c>
      <c r="E28" s="26">
        <v>1701</v>
      </c>
      <c r="F28" s="26">
        <v>1911</v>
      </c>
      <c r="G28" s="26" t="s">
        <v>5468</v>
      </c>
      <c r="H28" s="26">
        <v>705</v>
      </c>
      <c r="I28" s="26" t="s">
        <v>5470</v>
      </c>
      <c r="J28" s="26" t="s">
        <v>5471</v>
      </c>
      <c r="K28" s="26" t="s">
        <v>5472</v>
      </c>
      <c r="L28" s="26" t="s">
        <v>3917</v>
      </c>
      <c r="M28" s="26" t="s">
        <v>5493</v>
      </c>
      <c r="N28" s="26" t="s">
        <v>5473</v>
      </c>
      <c r="O28" s="27">
        <v>0</v>
      </c>
      <c r="P28" s="26">
        <v>0</v>
      </c>
      <c r="Q28" s="26" t="s">
        <v>5494</v>
      </c>
      <c r="R28" s="26">
        <v>0</v>
      </c>
      <c r="S28" s="26">
        <v>20584.419999999998</v>
      </c>
      <c r="T28" s="28">
        <v>-20584.419999999998</v>
      </c>
      <c r="U28" s="26">
        <v>0</v>
      </c>
      <c r="V28" s="26">
        <v>2696896</v>
      </c>
      <c r="W28" s="26">
        <v>0</v>
      </c>
      <c r="X28" s="27">
        <v>0</v>
      </c>
      <c r="Y28" s="26" t="s">
        <v>22</v>
      </c>
      <c r="Z28" s="26">
        <v>0</v>
      </c>
      <c r="AA28" s="26" t="s">
        <v>5474</v>
      </c>
      <c r="AB28" s="26">
        <v>0</v>
      </c>
      <c r="AC28" s="26" t="s">
        <v>5475</v>
      </c>
      <c r="AD28" s="26" t="s">
        <v>24</v>
      </c>
      <c r="AE28" s="26" t="s">
        <v>919</v>
      </c>
      <c r="AF28" s="28">
        <v>-20584.419999999998</v>
      </c>
      <c r="AG28" s="28">
        <v>20584.419999999998</v>
      </c>
      <c r="AH28" s="26">
        <v>1950</v>
      </c>
      <c r="AI28" s="26" t="s">
        <v>5476</v>
      </c>
      <c r="AJ28" s="26"/>
      <c r="AK28" s="26"/>
    </row>
    <row r="29" spans="1:37" x14ac:dyDescent="0.3">
      <c r="A29" s="26">
        <v>2934</v>
      </c>
      <c r="B29" s="26">
        <v>300000021458798</v>
      </c>
      <c r="C29" s="26">
        <v>2024</v>
      </c>
      <c r="D29" s="26">
        <v>8</v>
      </c>
      <c r="E29" s="26">
        <v>1701</v>
      </c>
      <c r="F29" s="26">
        <v>1911</v>
      </c>
      <c r="G29" s="26" t="s">
        <v>5468</v>
      </c>
      <c r="H29" s="26">
        <v>705</v>
      </c>
      <c r="I29" s="26" t="s">
        <v>5470</v>
      </c>
      <c r="J29" s="26" t="s">
        <v>5471</v>
      </c>
      <c r="K29" s="26" t="s">
        <v>5472</v>
      </c>
      <c r="L29" s="26" t="s">
        <v>3917</v>
      </c>
      <c r="M29" s="26" t="s">
        <v>5493</v>
      </c>
      <c r="N29" s="26" t="s">
        <v>5473</v>
      </c>
      <c r="O29" s="27">
        <v>0</v>
      </c>
      <c r="P29" s="26">
        <v>0</v>
      </c>
      <c r="Q29" s="26" t="s">
        <v>5494</v>
      </c>
      <c r="R29" s="26">
        <v>0</v>
      </c>
      <c r="S29" s="26">
        <v>20483.7</v>
      </c>
      <c r="T29" s="28">
        <v>-20483.7</v>
      </c>
      <c r="U29" s="26">
        <v>0</v>
      </c>
      <c r="V29" s="26">
        <v>2818983</v>
      </c>
      <c r="W29" s="26">
        <v>0</v>
      </c>
      <c r="X29" s="27">
        <v>0</v>
      </c>
      <c r="Y29" s="26" t="s">
        <v>22</v>
      </c>
      <c r="Z29" s="26">
        <v>0</v>
      </c>
      <c r="AA29" s="26" t="s">
        <v>5474</v>
      </c>
      <c r="AB29" s="26">
        <v>0</v>
      </c>
      <c r="AC29" s="26" t="s">
        <v>5475</v>
      </c>
      <c r="AD29" s="26" t="s">
        <v>24</v>
      </c>
      <c r="AE29" s="26" t="s">
        <v>919</v>
      </c>
      <c r="AF29" s="28">
        <v>-20483.7</v>
      </c>
      <c r="AG29" s="28">
        <v>20483.7</v>
      </c>
      <c r="AH29" s="26">
        <v>1950</v>
      </c>
      <c r="AI29" s="26" t="s">
        <v>5476</v>
      </c>
      <c r="AJ29" s="26"/>
      <c r="AK29" s="26"/>
    </row>
    <row r="30" spans="1:37" x14ac:dyDescent="0.3">
      <c r="A30" s="26">
        <v>498</v>
      </c>
      <c r="B30" s="26">
        <v>246002</v>
      </c>
      <c r="C30" s="26">
        <v>2024</v>
      </c>
      <c r="D30" s="26">
        <v>1</v>
      </c>
      <c r="E30" s="26">
        <v>1701</v>
      </c>
      <c r="F30" s="26">
        <v>1911</v>
      </c>
      <c r="G30" s="26" t="s">
        <v>5468</v>
      </c>
      <c r="H30" s="26" t="s">
        <v>5469</v>
      </c>
      <c r="I30" s="26" t="s">
        <v>5470</v>
      </c>
      <c r="J30" s="26" t="s">
        <v>5471</v>
      </c>
      <c r="K30" s="26" t="s">
        <v>5472</v>
      </c>
      <c r="L30" s="26" t="s">
        <v>3917</v>
      </c>
      <c r="M30" s="26" t="s">
        <v>5473</v>
      </c>
      <c r="N30" s="26" t="s">
        <v>5473</v>
      </c>
      <c r="O30" s="27">
        <v>0</v>
      </c>
      <c r="P30" s="26">
        <v>0</v>
      </c>
      <c r="Q30" s="26" t="s">
        <v>5496</v>
      </c>
      <c r="R30" s="26">
        <v>0</v>
      </c>
      <c r="S30" s="26">
        <v>20072.64</v>
      </c>
      <c r="T30" s="28">
        <v>-20072.64</v>
      </c>
      <c r="U30" s="26">
        <v>0</v>
      </c>
      <c r="V30" s="26">
        <v>2641275</v>
      </c>
      <c r="W30" s="26">
        <v>0</v>
      </c>
      <c r="X30" s="27">
        <v>0</v>
      </c>
      <c r="Y30" s="26" t="s">
        <v>22</v>
      </c>
      <c r="Z30" s="26">
        <v>0</v>
      </c>
      <c r="AA30" s="26" t="s">
        <v>5474</v>
      </c>
      <c r="AB30" s="26">
        <v>0</v>
      </c>
      <c r="AC30" s="26" t="s">
        <v>5475</v>
      </c>
      <c r="AD30" s="26" t="s">
        <v>24</v>
      </c>
      <c r="AE30" s="26" t="s">
        <v>919</v>
      </c>
      <c r="AF30" s="28">
        <v>-20072.64</v>
      </c>
      <c r="AG30" s="28">
        <v>20072.64</v>
      </c>
      <c r="AH30" s="26">
        <v>1950</v>
      </c>
      <c r="AI30" s="26" t="s">
        <v>5476</v>
      </c>
      <c r="AJ30" s="26"/>
      <c r="AK30" s="26"/>
    </row>
    <row r="31" spans="1:37" x14ac:dyDescent="0.3">
      <c r="A31" s="26">
        <v>2756</v>
      </c>
      <c r="B31" s="26">
        <v>246002</v>
      </c>
      <c r="C31" s="26">
        <v>2024</v>
      </c>
      <c r="D31" s="26">
        <v>8</v>
      </c>
      <c r="E31" s="26">
        <v>1701</v>
      </c>
      <c r="F31" s="26">
        <v>1911</v>
      </c>
      <c r="G31" s="26" t="s">
        <v>5468</v>
      </c>
      <c r="H31" s="26" t="s">
        <v>5469</v>
      </c>
      <c r="I31" s="26" t="s">
        <v>5470</v>
      </c>
      <c r="J31" s="26" t="s">
        <v>5471</v>
      </c>
      <c r="K31" s="26" t="s">
        <v>5472</v>
      </c>
      <c r="L31" s="26" t="s">
        <v>3917</v>
      </c>
      <c r="M31" s="26" t="s">
        <v>5473</v>
      </c>
      <c r="N31" s="26" t="s">
        <v>5473</v>
      </c>
      <c r="O31" s="27">
        <v>0</v>
      </c>
      <c r="P31" s="26">
        <v>0</v>
      </c>
      <c r="Q31" s="26" t="s">
        <v>3972</v>
      </c>
      <c r="R31" s="26">
        <v>0</v>
      </c>
      <c r="S31" s="26">
        <v>19563</v>
      </c>
      <c r="T31" s="28">
        <v>-19563</v>
      </c>
      <c r="U31" s="26">
        <v>0</v>
      </c>
      <c r="V31" s="26">
        <v>2848883</v>
      </c>
      <c r="W31" s="26">
        <v>0</v>
      </c>
      <c r="X31" s="27">
        <v>0</v>
      </c>
      <c r="Y31" s="26" t="s">
        <v>3973</v>
      </c>
      <c r="Z31" s="26">
        <v>0</v>
      </c>
      <c r="AA31" s="26" t="s">
        <v>5487</v>
      </c>
      <c r="AB31" s="26">
        <v>0</v>
      </c>
      <c r="AC31" s="26" t="s">
        <v>5497</v>
      </c>
      <c r="AD31" s="26" t="s">
        <v>40</v>
      </c>
      <c r="AE31" s="26" t="s">
        <v>919</v>
      </c>
      <c r="AF31" s="28">
        <v>-19563</v>
      </c>
      <c r="AG31" s="28">
        <v>19563</v>
      </c>
      <c r="AH31" s="26">
        <v>1950</v>
      </c>
      <c r="AI31" s="26" t="s">
        <v>5476</v>
      </c>
      <c r="AJ31" s="26"/>
      <c r="AK31" s="26"/>
    </row>
    <row r="32" spans="1:37" x14ac:dyDescent="0.3">
      <c r="A32" s="26">
        <v>2927</v>
      </c>
      <c r="B32" s="26">
        <v>300000021458798</v>
      </c>
      <c r="C32" s="26">
        <v>2024</v>
      </c>
      <c r="D32" s="26">
        <v>1</v>
      </c>
      <c r="E32" s="26">
        <v>1701</v>
      </c>
      <c r="F32" s="26">
        <v>1911</v>
      </c>
      <c r="G32" s="26" t="s">
        <v>5468</v>
      </c>
      <c r="H32" s="26">
        <v>705</v>
      </c>
      <c r="I32" s="26" t="s">
        <v>5470</v>
      </c>
      <c r="J32" s="26" t="s">
        <v>5471</v>
      </c>
      <c r="K32" s="26" t="s">
        <v>5472</v>
      </c>
      <c r="L32" s="26" t="s">
        <v>3917</v>
      </c>
      <c r="M32" s="26" t="s">
        <v>5493</v>
      </c>
      <c r="N32" s="26" t="s">
        <v>5473</v>
      </c>
      <c r="O32" s="27">
        <v>0</v>
      </c>
      <c r="P32" s="26">
        <v>0</v>
      </c>
      <c r="Q32" s="26" t="s">
        <v>5494</v>
      </c>
      <c r="R32" s="26">
        <v>0</v>
      </c>
      <c r="S32" s="26">
        <v>19504.2</v>
      </c>
      <c r="T32" s="28">
        <v>-19504.2</v>
      </c>
      <c r="U32" s="26">
        <v>0</v>
      </c>
      <c r="V32" s="26">
        <v>2632346</v>
      </c>
      <c r="W32" s="26">
        <v>0</v>
      </c>
      <c r="X32" s="27">
        <v>0</v>
      </c>
      <c r="Y32" s="26" t="s">
        <v>22</v>
      </c>
      <c r="Z32" s="26">
        <v>0</v>
      </c>
      <c r="AA32" s="26" t="s">
        <v>5474</v>
      </c>
      <c r="AB32" s="26">
        <v>0</v>
      </c>
      <c r="AC32" s="26" t="s">
        <v>5475</v>
      </c>
      <c r="AD32" s="26" t="s">
        <v>24</v>
      </c>
      <c r="AE32" s="26" t="s">
        <v>919</v>
      </c>
      <c r="AF32" s="28">
        <v>-19504.2</v>
      </c>
      <c r="AG32" s="28">
        <v>19504.2</v>
      </c>
      <c r="AH32" s="26">
        <v>1950</v>
      </c>
      <c r="AI32" s="26" t="s">
        <v>5476</v>
      </c>
      <c r="AJ32" s="26"/>
      <c r="AK32" s="26"/>
    </row>
    <row r="33" spans="1:37" x14ac:dyDescent="0.3">
      <c r="A33" s="26">
        <v>2932</v>
      </c>
      <c r="B33" s="26">
        <v>300000021458798</v>
      </c>
      <c r="C33" s="26">
        <v>2024</v>
      </c>
      <c r="D33" s="26">
        <v>6</v>
      </c>
      <c r="E33" s="26">
        <v>1701</v>
      </c>
      <c r="F33" s="26">
        <v>1911</v>
      </c>
      <c r="G33" s="26" t="s">
        <v>5468</v>
      </c>
      <c r="H33" s="26">
        <v>705</v>
      </c>
      <c r="I33" s="26" t="s">
        <v>5470</v>
      </c>
      <c r="J33" s="26" t="s">
        <v>5471</v>
      </c>
      <c r="K33" s="26" t="s">
        <v>5472</v>
      </c>
      <c r="L33" s="26" t="s">
        <v>3917</v>
      </c>
      <c r="M33" s="26" t="s">
        <v>5493</v>
      </c>
      <c r="N33" s="26" t="s">
        <v>5473</v>
      </c>
      <c r="O33" s="27">
        <v>0</v>
      </c>
      <c r="P33" s="26">
        <v>0</v>
      </c>
      <c r="Q33" s="26" t="s">
        <v>5494</v>
      </c>
      <c r="R33" s="26">
        <v>0</v>
      </c>
      <c r="S33" s="26">
        <v>19438.439999999999</v>
      </c>
      <c r="T33" s="28">
        <v>-19438.439999999999</v>
      </c>
      <c r="U33" s="26">
        <v>0</v>
      </c>
      <c r="V33" s="26">
        <v>2729787</v>
      </c>
      <c r="W33" s="26">
        <v>0</v>
      </c>
      <c r="X33" s="27">
        <v>0</v>
      </c>
      <c r="Y33" s="26" t="s">
        <v>22</v>
      </c>
      <c r="Z33" s="26">
        <v>0</v>
      </c>
      <c r="AA33" s="26" t="s">
        <v>5474</v>
      </c>
      <c r="AB33" s="26">
        <v>0</v>
      </c>
      <c r="AC33" s="26" t="s">
        <v>5475</v>
      </c>
      <c r="AD33" s="26" t="s">
        <v>24</v>
      </c>
      <c r="AE33" s="26" t="s">
        <v>919</v>
      </c>
      <c r="AF33" s="28">
        <v>-19438.439999999999</v>
      </c>
      <c r="AG33" s="28">
        <v>19438.439999999999</v>
      </c>
      <c r="AH33" s="26">
        <v>1950</v>
      </c>
      <c r="AI33" s="26" t="s">
        <v>5476</v>
      </c>
      <c r="AJ33" s="26"/>
      <c r="AK33" s="26"/>
    </row>
    <row r="34" spans="1:37" x14ac:dyDescent="0.3">
      <c r="A34" s="26">
        <v>836</v>
      </c>
      <c r="B34" s="26">
        <v>246002</v>
      </c>
      <c r="C34" s="26">
        <v>2024</v>
      </c>
      <c r="D34" s="26">
        <v>2</v>
      </c>
      <c r="E34" s="26">
        <v>1701</v>
      </c>
      <c r="F34" s="26">
        <v>1911</v>
      </c>
      <c r="G34" s="26" t="s">
        <v>5468</v>
      </c>
      <c r="H34" s="26" t="s">
        <v>5469</v>
      </c>
      <c r="I34" s="26" t="s">
        <v>5470</v>
      </c>
      <c r="J34" s="26" t="s">
        <v>5471</v>
      </c>
      <c r="K34" s="26" t="s">
        <v>5472</v>
      </c>
      <c r="L34" s="26" t="s">
        <v>3917</v>
      </c>
      <c r="M34" s="26" t="s">
        <v>5473</v>
      </c>
      <c r="N34" s="26" t="s">
        <v>5473</v>
      </c>
      <c r="O34" s="27">
        <v>0</v>
      </c>
      <c r="P34" s="26">
        <v>0</v>
      </c>
      <c r="Q34" s="26" t="s">
        <v>3972</v>
      </c>
      <c r="R34" s="26">
        <v>0</v>
      </c>
      <c r="S34" s="26">
        <v>19255</v>
      </c>
      <c r="T34" s="28">
        <v>-19255</v>
      </c>
      <c r="U34" s="26">
        <v>0</v>
      </c>
      <c r="V34" s="26">
        <v>2647292</v>
      </c>
      <c r="W34" s="26">
        <v>0</v>
      </c>
      <c r="X34" s="27">
        <v>0</v>
      </c>
      <c r="Y34" s="26" t="s">
        <v>3973</v>
      </c>
      <c r="Z34" s="26">
        <v>0</v>
      </c>
      <c r="AA34" s="26" t="s">
        <v>5487</v>
      </c>
      <c r="AB34" s="26">
        <v>0</v>
      </c>
      <c r="AC34" s="26" t="s">
        <v>5498</v>
      </c>
      <c r="AD34" s="26" t="s">
        <v>40</v>
      </c>
      <c r="AE34" s="26" t="s">
        <v>919</v>
      </c>
      <c r="AF34" s="28">
        <v>-19255</v>
      </c>
      <c r="AG34" s="28">
        <v>19255</v>
      </c>
      <c r="AH34" s="26">
        <v>1950</v>
      </c>
      <c r="AI34" s="26" t="s">
        <v>5476</v>
      </c>
      <c r="AJ34" s="26"/>
      <c r="AK34" s="26"/>
    </row>
    <row r="35" spans="1:37" x14ac:dyDescent="0.3">
      <c r="A35" s="26">
        <v>2933</v>
      </c>
      <c r="B35" s="26">
        <v>300000021458798</v>
      </c>
      <c r="C35" s="26">
        <v>2024</v>
      </c>
      <c r="D35" s="26">
        <v>7</v>
      </c>
      <c r="E35" s="26">
        <v>1701</v>
      </c>
      <c r="F35" s="26">
        <v>1911</v>
      </c>
      <c r="G35" s="26" t="s">
        <v>5468</v>
      </c>
      <c r="H35" s="26">
        <v>705</v>
      </c>
      <c r="I35" s="26" t="s">
        <v>5470</v>
      </c>
      <c r="J35" s="26" t="s">
        <v>5471</v>
      </c>
      <c r="K35" s="26" t="s">
        <v>5472</v>
      </c>
      <c r="L35" s="26" t="s">
        <v>3917</v>
      </c>
      <c r="M35" s="26" t="s">
        <v>5493</v>
      </c>
      <c r="N35" s="26" t="s">
        <v>5473</v>
      </c>
      <c r="O35" s="27">
        <v>0</v>
      </c>
      <c r="P35" s="26">
        <v>0</v>
      </c>
      <c r="Q35" s="26" t="s">
        <v>5494</v>
      </c>
      <c r="R35" s="26">
        <v>0</v>
      </c>
      <c r="S35" s="26">
        <v>19238.080000000002</v>
      </c>
      <c r="T35" s="28">
        <v>-19238.080000000002</v>
      </c>
      <c r="U35" s="26">
        <v>0</v>
      </c>
      <c r="V35" s="26">
        <v>2744614</v>
      </c>
      <c r="W35" s="26">
        <v>0</v>
      </c>
      <c r="X35" s="27">
        <v>0</v>
      </c>
      <c r="Y35" s="26" t="s">
        <v>22</v>
      </c>
      <c r="Z35" s="26">
        <v>0</v>
      </c>
      <c r="AA35" s="26" t="s">
        <v>5474</v>
      </c>
      <c r="AB35" s="26">
        <v>0</v>
      </c>
      <c r="AC35" s="26" t="s">
        <v>5475</v>
      </c>
      <c r="AD35" s="26" t="s">
        <v>24</v>
      </c>
      <c r="AE35" s="26" t="s">
        <v>919</v>
      </c>
      <c r="AF35" s="28">
        <v>-19238.080000000002</v>
      </c>
      <c r="AG35" s="28">
        <v>19238.080000000002</v>
      </c>
      <c r="AH35" s="26">
        <v>1950</v>
      </c>
      <c r="AI35" s="26" t="s">
        <v>5476</v>
      </c>
      <c r="AJ35" s="26"/>
      <c r="AK35" s="26"/>
    </row>
    <row r="36" spans="1:37" x14ac:dyDescent="0.3">
      <c r="A36" s="26">
        <v>1344</v>
      </c>
      <c r="B36" s="26">
        <v>246002</v>
      </c>
      <c r="C36" s="26">
        <v>2024</v>
      </c>
      <c r="D36" s="26">
        <v>4</v>
      </c>
      <c r="E36" s="26">
        <v>1701</v>
      </c>
      <c r="F36" s="26">
        <v>1911</v>
      </c>
      <c r="G36" s="26" t="s">
        <v>5468</v>
      </c>
      <c r="H36" s="26" t="s">
        <v>5469</v>
      </c>
      <c r="I36" s="26" t="s">
        <v>5470</v>
      </c>
      <c r="J36" s="26" t="s">
        <v>5471</v>
      </c>
      <c r="K36" s="26" t="s">
        <v>5472</v>
      </c>
      <c r="L36" s="26" t="s">
        <v>3917</v>
      </c>
      <c r="M36" s="26" t="s">
        <v>5473</v>
      </c>
      <c r="N36" s="26" t="s">
        <v>5473</v>
      </c>
      <c r="O36" s="27">
        <v>0</v>
      </c>
      <c r="P36" s="26">
        <v>0</v>
      </c>
      <c r="Q36" s="26" t="s">
        <v>5499</v>
      </c>
      <c r="R36" s="26">
        <v>0</v>
      </c>
      <c r="S36" s="26">
        <v>18933.39</v>
      </c>
      <c r="T36" s="28">
        <v>-18933.39</v>
      </c>
      <c r="U36" s="26">
        <v>0</v>
      </c>
      <c r="V36" s="26">
        <v>2660799</v>
      </c>
      <c r="W36" s="26">
        <v>0</v>
      </c>
      <c r="X36" s="27">
        <v>0</v>
      </c>
      <c r="Y36" s="26" t="s">
        <v>22</v>
      </c>
      <c r="Z36" s="26">
        <v>0</v>
      </c>
      <c r="AA36" s="26" t="s">
        <v>5474</v>
      </c>
      <c r="AB36" s="26">
        <v>0</v>
      </c>
      <c r="AC36" s="26" t="s">
        <v>5475</v>
      </c>
      <c r="AD36" s="26" t="s">
        <v>24</v>
      </c>
      <c r="AE36" s="26" t="s">
        <v>919</v>
      </c>
      <c r="AF36" s="28">
        <v>-18933.39</v>
      </c>
      <c r="AG36" s="28">
        <v>18933.39</v>
      </c>
      <c r="AH36" s="26">
        <v>1950</v>
      </c>
      <c r="AI36" s="26" t="s">
        <v>5476</v>
      </c>
      <c r="AJ36" s="26"/>
      <c r="AK36" s="26"/>
    </row>
    <row r="37" spans="1:37" x14ac:dyDescent="0.3">
      <c r="A37" s="26">
        <v>742</v>
      </c>
      <c r="B37" s="26">
        <v>246002</v>
      </c>
      <c r="C37" s="26">
        <v>2024</v>
      </c>
      <c r="D37" s="26">
        <v>2</v>
      </c>
      <c r="E37" s="26">
        <v>1701</v>
      </c>
      <c r="F37" s="26">
        <v>1911</v>
      </c>
      <c r="G37" s="26" t="s">
        <v>5468</v>
      </c>
      <c r="H37" s="26" t="s">
        <v>5469</v>
      </c>
      <c r="I37" s="26" t="s">
        <v>5470</v>
      </c>
      <c r="J37" s="26" t="s">
        <v>5471</v>
      </c>
      <c r="K37" s="26" t="s">
        <v>5472</v>
      </c>
      <c r="L37" s="26" t="s">
        <v>3917</v>
      </c>
      <c r="M37" s="26" t="s">
        <v>5473</v>
      </c>
      <c r="N37" s="26" t="s">
        <v>5473</v>
      </c>
      <c r="O37" s="27">
        <v>0</v>
      </c>
      <c r="P37" s="26">
        <v>0</v>
      </c>
      <c r="Q37" s="26" t="s">
        <v>4474</v>
      </c>
      <c r="R37" s="26">
        <v>0</v>
      </c>
      <c r="S37" s="26">
        <v>18223.349999999999</v>
      </c>
      <c r="T37" s="28">
        <v>-18223.349999999999</v>
      </c>
      <c r="U37" s="26">
        <v>0</v>
      </c>
      <c r="V37" s="26">
        <v>2649895</v>
      </c>
      <c r="W37" s="26">
        <v>0</v>
      </c>
      <c r="X37" s="27">
        <v>0</v>
      </c>
      <c r="Y37" s="26" t="s">
        <v>22</v>
      </c>
      <c r="Z37" s="26">
        <v>0</v>
      </c>
      <c r="AA37" s="26" t="s">
        <v>5474</v>
      </c>
      <c r="AB37" s="26">
        <v>0</v>
      </c>
      <c r="AC37" s="26" t="s">
        <v>5475</v>
      </c>
      <c r="AD37" s="26" t="s">
        <v>24</v>
      </c>
      <c r="AE37" s="26" t="s">
        <v>919</v>
      </c>
      <c r="AF37" s="28">
        <v>-18223.349999999999</v>
      </c>
      <c r="AG37" s="28">
        <v>18223.349999999999</v>
      </c>
      <c r="AH37" s="26">
        <v>1950</v>
      </c>
      <c r="AI37" s="26" t="s">
        <v>5476</v>
      </c>
      <c r="AJ37" s="26"/>
      <c r="AK37" s="26"/>
    </row>
    <row r="38" spans="1:37" x14ac:dyDescent="0.3">
      <c r="A38" s="26">
        <v>1331</v>
      </c>
      <c r="B38" s="26">
        <v>246002</v>
      </c>
      <c r="C38" s="26">
        <v>2024</v>
      </c>
      <c r="D38" s="26">
        <v>4</v>
      </c>
      <c r="E38" s="26">
        <v>1701</v>
      </c>
      <c r="F38" s="26">
        <v>1911</v>
      </c>
      <c r="G38" s="26" t="s">
        <v>5468</v>
      </c>
      <c r="H38" s="26" t="s">
        <v>5469</v>
      </c>
      <c r="I38" s="26" t="s">
        <v>5470</v>
      </c>
      <c r="J38" s="26" t="s">
        <v>5471</v>
      </c>
      <c r="K38" s="26" t="s">
        <v>5472</v>
      </c>
      <c r="L38" s="26" t="s">
        <v>3917</v>
      </c>
      <c r="M38" s="26" t="s">
        <v>5473</v>
      </c>
      <c r="N38" s="26" t="s">
        <v>5473</v>
      </c>
      <c r="O38" s="27">
        <v>0</v>
      </c>
      <c r="P38" s="26">
        <v>0</v>
      </c>
      <c r="Q38" s="26" t="s">
        <v>3972</v>
      </c>
      <c r="R38" s="26">
        <v>0</v>
      </c>
      <c r="S38" s="26">
        <v>17116</v>
      </c>
      <c r="T38" s="28">
        <v>-17116</v>
      </c>
      <c r="U38" s="26">
        <v>0</v>
      </c>
      <c r="V38" s="26">
        <v>2660648</v>
      </c>
      <c r="W38" s="26">
        <v>0</v>
      </c>
      <c r="X38" s="27">
        <v>0</v>
      </c>
      <c r="Y38" s="26" t="s">
        <v>3973</v>
      </c>
      <c r="Z38" s="26">
        <v>0</v>
      </c>
      <c r="AA38" s="26" t="s">
        <v>5487</v>
      </c>
      <c r="AB38" s="26">
        <v>0</v>
      </c>
      <c r="AC38" s="26" t="s">
        <v>5500</v>
      </c>
      <c r="AD38" s="26" t="s">
        <v>40</v>
      </c>
      <c r="AE38" s="26" t="s">
        <v>919</v>
      </c>
      <c r="AF38" s="28">
        <v>-17116</v>
      </c>
      <c r="AG38" s="28">
        <v>17116</v>
      </c>
      <c r="AH38" s="26">
        <v>1950</v>
      </c>
      <c r="AI38" s="26" t="s">
        <v>5476</v>
      </c>
      <c r="AJ38" s="26"/>
      <c r="AK38" s="26"/>
    </row>
    <row r="39" spans="1:37" x14ac:dyDescent="0.3">
      <c r="A39" s="26">
        <v>741</v>
      </c>
      <c r="B39" s="26">
        <v>246002</v>
      </c>
      <c r="C39" s="26">
        <v>2024</v>
      </c>
      <c r="D39" s="26">
        <v>2</v>
      </c>
      <c r="E39" s="26">
        <v>1701</v>
      </c>
      <c r="F39" s="26">
        <v>1911</v>
      </c>
      <c r="G39" s="26" t="s">
        <v>5468</v>
      </c>
      <c r="H39" s="26" t="s">
        <v>5469</v>
      </c>
      <c r="I39" s="26" t="s">
        <v>5470</v>
      </c>
      <c r="J39" s="26" t="s">
        <v>5471</v>
      </c>
      <c r="K39" s="26" t="s">
        <v>5472</v>
      </c>
      <c r="L39" s="26" t="s">
        <v>3917</v>
      </c>
      <c r="M39" s="26" t="s">
        <v>5473</v>
      </c>
      <c r="N39" s="26" t="s">
        <v>5473</v>
      </c>
      <c r="O39" s="27">
        <v>0</v>
      </c>
      <c r="P39" s="26">
        <v>0</v>
      </c>
      <c r="Q39" s="26" t="s">
        <v>5501</v>
      </c>
      <c r="R39" s="26">
        <v>0</v>
      </c>
      <c r="S39" s="26">
        <v>16984.36</v>
      </c>
      <c r="T39" s="28">
        <v>-16984.36</v>
      </c>
      <c r="U39" s="26">
        <v>0</v>
      </c>
      <c r="V39" s="26">
        <v>2649895</v>
      </c>
      <c r="W39" s="26">
        <v>0</v>
      </c>
      <c r="X39" s="27">
        <v>0</v>
      </c>
      <c r="Y39" s="26" t="s">
        <v>22</v>
      </c>
      <c r="Z39" s="26">
        <v>0</v>
      </c>
      <c r="AA39" s="26" t="s">
        <v>5474</v>
      </c>
      <c r="AB39" s="26">
        <v>0</v>
      </c>
      <c r="AC39" s="26" t="s">
        <v>5475</v>
      </c>
      <c r="AD39" s="26" t="s">
        <v>24</v>
      </c>
      <c r="AE39" s="26" t="s">
        <v>919</v>
      </c>
      <c r="AF39" s="29">
        <v>-16984.36</v>
      </c>
      <c r="AG39" s="28">
        <v>16984.36</v>
      </c>
      <c r="AH39" s="26">
        <v>1950</v>
      </c>
      <c r="AI39" s="26" t="s">
        <v>5476</v>
      </c>
      <c r="AJ39" s="26"/>
      <c r="AK39" s="26"/>
    </row>
    <row r="40" spans="1:37" x14ac:dyDescent="0.3">
      <c r="A40" s="26">
        <v>2931</v>
      </c>
      <c r="B40" s="26">
        <v>300000021458798</v>
      </c>
      <c r="C40" s="26">
        <v>2024</v>
      </c>
      <c r="D40" s="26">
        <v>5</v>
      </c>
      <c r="E40" s="26">
        <v>1701</v>
      </c>
      <c r="F40" s="26">
        <v>1911</v>
      </c>
      <c r="G40" s="26" t="s">
        <v>5468</v>
      </c>
      <c r="H40" s="26">
        <v>705</v>
      </c>
      <c r="I40" s="26" t="s">
        <v>5470</v>
      </c>
      <c r="J40" s="26" t="s">
        <v>5471</v>
      </c>
      <c r="K40" s="26" t="s">
        <v>5472</v>
      </c>
      <c r="L40" s="26" t="s">
        <v>3917</v>
      </c>
      <c r="M40" s="26" t="s">
        <v>5493</v>
      </c>
      <c r="N40" s="26" t="s">
        <v>5473</v>
      </c>
      <c r="O40" s="27">
        <v>0</v>
      </c>
      <c r="P40" s="26">
        <v>0</v>
      </c>
      <c r="Q40" s="26" t="s">
        <v>5494</v>
      </c>
      <c r="R40" s="26">
        <v>0</v>
      </c>
      <c r="S40" s="26">
        <v>16593.63</v>
      </c>
      <c r="T40" s="28">
        <v>-16593.63</v>
      </c>
      <c r="U40" s="26">
        <v>0</v>
      </c>
      <c r="V40" s="26">
        <v>2692189</v>
      </c>
      <c r="W40" s="26">
        <v>0</v>
      </c>
      <c r="X40" s="27">
        <v>0</v>
      </c>
      <c r="Y40" s="26" t="s">
        <v>5502</v>
      </c>
      <c r="Z40" s="26">
        <v>0</v>
      </c>
      <c r="AA40" s="26" t="s">
        <v>5474</v>
      </c>
      <c r="AB40" s="26">
        <v>0</v>
      </c>
      <c r="AC40" s="26" t="s">
        <v>5503</v>
      </c>
      <c r="AD40" s="26" t="s">
        <v>24</v>
      </c>
      <c r="AE40" s="26" t="s">
        <v>919</v>
      </c>
      <c r="AF40" s="28">
        <v>-16593.63</v>
      </c>
      <c r="AG40" s="28">
        <v>16593.63</v>
      </c>
      <c r="AH40" s="26">
        <v>1950</v>
      </c>
      <c r="AI40" s="26" t="s">
        <v>5476</v>
      </c>
      <c r="AJ40" s="26"/>
      <c r="AK40" s="26"/>
    </row>
    <row r="41" spans="1:37" x14ac:dyDescent="0.3">
      <c r="A41" s="26">
        <v>516</v>
      </c>
      <c r="B41" s="26">
        <v>246002</v>
      </c>
      <c r="C41" s="26">
        <v>2024</v>
      </c>
      <c r="D41" s="26">
        <v>1</v>
      </c>
      <c r="E41" s="26">
        <v>1701</v>
      </c>
      <c r="F41" s="26">
        <v>1911</v>
      </c>
      <c r="G41" s="26" t="s">
        <v>5468</v>
      </c>
      <c r="H41" s="26" t="s">
        <v>5469</v>
      </c>
      <c r="I41" s="26" t="s">
        <v>5470</v>
      </c>
      <c r="J41" s="26" t="s">
        <v>5471</v>
      </c>
      <c r="K41" s="26" t="s">
        <v>5472</v>
      </c>
      <c r="L41" s="26" t="s">
        <v>3917</v>
      </c>
      <c r="M41" s="26" t="s">
        <v>5473</v>
      </c>
      <c r="N41" s="26" t="s">
        <v>5473</v>
      </c>
      <c r="O41" s="27">
        <v>0</v>
      </c>
      <c r="P41" s="26">
        <v>0</v>
      </c>
      <c r="Q41" s="26" t="s">
        <v>3972</v>
      </c>
      <c r="R41" s="26">
        <v>0</v>
      </c>
      <c r="S41" s="26">
        <v>16403</v>
      </c>
      <c r="T41" s="28">
        <v>-16403</v>
      </c>
      <c r="U41" s="26">
        <v>0</v>
      </c>
      <c r="V41" s="26">
        <v>2640529</v>
      </c>
      <c r="W41" s="26">
        <v>0</v>
      </c>
      <c r="X41" s="27">
        <v>0</v>
      </c>
      <c r="Y41" s="26" t="s">
        <v>3973</v>
      </c>
      <c r="Z41" s="26">
        <v>0</v>
      </c>
      <c r="AA41" s="26" t="s">
        <v>5487</v>
      </c>
      <c r="AB41" s="26">
        <v>0</v>
      </c>
      <c r="AC41" s="26" t="s">
        <v>5504</v>
      </c>
      <c r="AD41" s="26" t="s">
        <v>40</v>
      </c>
      <c r="AE41" s="26" t="s">
        <v>919</v>
      </c>
      <c r="AF41" s="28">
        <v>-16403</v>
      </c>
      <c r="AG41" s="28">
        <v>16403</v>
      </c>
      <c r="AH41" s="26">
        <v>1950</v>
      </c>
      <c r="AI41" s="26" t="s">
        <v>5476</v>
      </c>
      <c r="AJ41" s="26"/>
      <c r="AK41" s="26"/>
    </row>
    <row r="42" spans="1:37" x14ac:dyDescent="0.3">
      <c r="A42" s="26">
        <v>706</v>
      </c>
      <c r="B42" s="26">
        <v>246002</v>
      </c>
      <c r="C42" s="26">
        <v>2024</v>
      </c>
      <c r="D42" s="26">
        <v>2</v>
      </c>
      <c r="E42" s="26">
        <v>1701</v>
      </c>
      <c r="F42" s="26">
        <v>1911</v>
      </c>
      <c r="G42" s="26" t="s">
        <v>5468</v>
      </c>
      <c r="H42" s="26" t="s">
        <v>5469</v>
      </c>
      <c r="I42" s="26" t="s">
        <v>5470</v>
      </c>
      <c r="J42" s="26" t="s">
        <v>5471</v>
      </c>
      <c r="K42" s="26" t="s">
        <v>5472</v>
      </c>
      <c r="L42" s="26" t="s">
        <v>3917</v>
      </c>
      <c r="M42" s="26" t="s">
        <v>5473</v>
      </c>
      <c r="N42" s="26" t="s">
        <v>5473</v>
      </c>
      <c r="O42" s="27">
        <v>0</v>
      </c>
      <c r="P42" s="26">
        <v>0</v>
      </c>
      <c r="Q42" s="26" t="s">
        <v>3972</v>
      </c>
      <c r="R42" s="26">
        <v>0</v>
      </c>
      <c r="S42" s="26">
        <v>16064</v>
      </c>
      <c r="T42" s="28">
        <v>-16064</v>
      </c>
      <c r="U42" s="26">
        <v>0</v>
      </c>
      <c r="V42" s="26">
        <v>2642796</v>
      </c>
      <c r="W42" s="26">
        <v>0</v>
      </c>
      <c r="X42" s="27">
        <v>0</v>
      </c>
      <c r="Y42" s="26" t="s">
        <v>3973</v>
      </c>
      <c r="Z42" s="26">
        <v>0</v>
      </c>
      <c r="AA42" s="26" t="s">
        <v>5487</v>
      </c>
      <c r="AB42" s="26">
        <v>0</v>
      </c>
      <c r="AC42" s="26" t="s">
        <v>5505</v>
      </c>
      <c r="AD42" s="26" t="s">
        <v>40</v>
      </c>
      <c r="AE42" s="26" t="s">
        <v>919</v>
      </c>
      <c r="AF42" s="28">
        <v>-16064</v>
      </c>
      <c r="AG42" s="28">
        <v>16064</v>
      </c>
      <c r="AH42" s="26">
        <v>1950</v>
      </c>
      <c r="AI42" s="26" t="s">
        <v>5476</v>
      </c>
      <c r="AJ42" s="26"/>
      <c r="AK42" s="26"/>
    </row>
    <row r="43" spans="1:37" x14ac:dyDescent="0.3">
      <c r="A43" s="26">
        <v>1901</v>
      </c>
      <c r="B43" s="26">
        <v>246002</v>
      </c>
      <c r="C43" s="26">
        <v>2024</v>
      </c>
      <c r="D43" s="26">
        <v>5</v>
      </c>
      <c r="E43" s="26">
        <v>1701</v>
      </c>
      <c r="F43" s="26">
        <v>1911</v>
      </c>
      <c r="G43" s="26" t="s">
        <v>5468</v>
      </c>
      <c r="H43" s="26" t="s">
        <v>5469</v>
      </c>
      <c r="I43" s="26" t="s">
        <v>5470</v>
      </c>
      <c r="J43" s="26" t="s">
        <v>5471</v>
      </c>
      <c r="K43" s="26" t="s">
        <v>5472</v>
      </c>
      <c r="L43" s="26" t="s">
        <v>3917</v>
      </c>
      <c r="M43" s="26" t="s">
        <v>5473</v>
      </c>
      <c r="N43" s="26" t="s">
        <v>5473</v>
      </c>
      <c r="O43" s="27">
        <v>0</v>
      </c>
      <c r="P43" s="26">
        <v>0</v>
      </c>
      <c r="Q43" s="26" t="s">
        <v>5196</v>
      </c>
      <c r="R43" s="26">
        <v>0</v>
      </c>
      <c r="S43" s="26">
        <v>15786</v>
      </c>
      <c r="T43" s="28">
        <v>-15786</v>
      </c>
      <c r="U43" s="26">
        <v>0</v>
      </c>
      <c r="V43" s="26">
        <v>2721197</v>
      </c>
      <c r="W43" s="26">
        <v>0</v>
      </c>
      <c r="X43" s="27">
        <v>0</v>
      </c>
      <c r="Y43" s="26" t="s">
        <v>22</v>
      </c>
      <c r="Z43" s="26">
        <v>0</v>
      </c>
      <c r="AA43" s="26" t="s">
        <v>5474</v>
      </c>
      <c r="AB43" s="26">
        <v>0</v>
      </c>
      <c r="AC43" s="26" t="s">
        <v>5475</v>
      </c>
      <c r="AD43" s="26" t="s">
        <v>24</v>
      </c>
      <c r="AE43" s="26" t="s">
        <v>919</v>
      </c>
      <c r="AF43" s="28">
        <v>-15786</v>
      </c>
      <c r="AG43" s="28">
        <v>15786</v>
      </c>
      <c r="AH43" s="26">
        <v>1950</v>
      </c>
      <c r="AI43" s="26" t="s">
        <v>5476</v>
      </c>
      <c r="AJ43" s="26"/>
      <c r="AK43" s="26"/>
    </row>
    <row r="44" spans="1:37" s="43" customFormat="1" x14ac:dyDescent="0.3">
      <c r="A44" s="37">
        <v>2928</v>
      </c>
      <c r="B44" s="37">
        <v>300000021458798</v>
      </c>
      <c r="C44" s="37">
        <v>2024</v>
      </c>
      <c r="D44" s="37">
        <v>2</v>
      </c>
      <c r="E44" s="37">
        <v>1701</v>
      </c>
      <c r="F44" s="37">
        <v>1911</v>
      </c>
      <c r="G44" s="37" t="s">
        <v>5468</v>
      </c>
      <c r="H44" s="37">
        <v>705</v>
      </c>
      <c r="I44" s="37" t="s">
        <v>5470</v>
      </c>
      <c r="J44" s="37" t="s">
        <v>5471</v>
      </c>
      <c r="K44" s="37" t="s">
        <v>5472</v>
      </c>
      <c r="L44" s="37" t="s">
        <v>3917</v>
      </c>
      <c r="M44" s="37" t="s">
        <v>5493</v>
      </c>
      <c r="N44" s="37" t="s">
        <v>5473</v>
      </c>
      <c r="O44" s="45">
        <v>0</v>
      </c>
      <c r="P44" s="37">
        <v>0</v>
      </c>
      <c r="Q44" s="37" t="s">
        <v>5494</v>
      </c>
      <c r="R44" s="37">
        <v>0</v>
      </c>
      <c r="S44" s="37">
        <v>15448.99</v>
      </c>
      <c r="T44" s="33">
        <v>-15448.99</v>
      </c>
      <c r="U44" s="37">
        <v>0</v>
      </c>
      <c r="V44" s="37">
        <v>2642228</v>
      </c>
      <c r="W44" s="37">
        <v>0</v>
      </c>
      <c r="X44" s="45">
        <v>0</v>
      </c>
      <c r="Y44" s="37" t="s">
        <v>22</v>
      </c>
      <c r="Z44" s="37">
        <v>0</v>
      </c>
      <c r="AA44" s="37" t="s">
        <v>5474</v>
      </c>
      <c r="AB44" s="37">
        <v>0</v>
      </c>
      <c r="AC44" s="37" t="s">
        <v>5475</v>
      </c>
      <c r="AD44" s="37" t="s">
        <v>24</v>
      </c>
      <c r="AE44" s="37" t="s">
        <v>919</v>
      </c>
      <c r="AF44" s="33">
        <v>-15448.99</v>
      </c>
      <c r="AG44" s="33">
        <v>15448.99</v>
      </c>
      <c r="AH44" s="37">
        <v>1950</v>
      </c>
      <c r="AI44" s="37" t="s">
        <v>5476</v>
      </c>
      <c r="AJ44" s="37"/>
      <c r="AK44" s="37"/>
    </row>
    <row r="45" spans="1:37" x14ac:dyDescent="0.3">
      <c r="A45" s="26">
        <v>2047</v>
      </c>
      <c r="B45" s="26">
        <v>246002</v>
      </c>
      <c r="C45" s="26">
        <v>2024</v>
      </c>
      <c r="D45" s="26">
        <v>6</v>
      </c>
      <c r="E45" s="26">
        <v>1701</v>
      </c>
      <c r="F45" s="26">
        <v>1911</v>
      </c>
      <c r="G45" s="26" t="s">
        <v>5468</v>
      </c>
      <c r="H45" s="26" t="s">
        <v>5469</v>
      </c>
      <c r="I45" s="26" t="s">
        <v>5470</v>
      </c>
      <c r="J45" s="26" t="s">
        <v>5471</v>
      </c>
      <c r="K45" s="26" t="s">
        <v>5472</v>
      </c>
      <c r="L45" s="26" t="s">
        <v>3917</v>
      </c>
      <c r="M45" s="26" t="s">
        <v>5473</v>
      </c>
      <c r="N45" s="26" t="s">
        <v>5473</v>
      </c>
      <c r="O45" s="27">
        <v>0</v>
      </c>
      <c r="P45" s="26">
        <v>0</v>
      </c>
      <c r="Q45" s="26" t="s">
        <v>3972</v>
      </c>
      <c r="R45" s="26">
        <v>0</v>
      </c>
      <c r="S45" s="26">
        <v>15385</v>
      </c>
      <c r="T45" s="28">
        <v>-15385</v>
      </c>
      <c r="U45" s="26">
        <v>0</v>
      </c>
      <c r="V45" s="26">
        <v>2734089</v>
      </c>
      <c r="W45" s="26">
        <v>0</v>
      </c>
      <c r="X45" s="27">
        <v>0</v>
      </c>
      <c r="Y45" s="26" t="s">
        <v>3973</v>
      </c>
      <c r="Z45" s="26">
        <v>0</v>
      </c>
      <c r="AA45" s="26" t="s">
        <v>5487</v>
      </c>
      <c r="AB45" s="26">
        <v>0</v>
      </c>
      <c r="AC45" s="26" t="s">
        <v>5506</v>
      </c>
      <c r="AD45" s="26" t="s">
        <v>40</v>
      </c>
      <c r="AE45" s="26" t="s">
        <v>919</v>
      </c>
      <c r="AF45" s="28">
        <v>-15385</v>
      </c>
      <c r="AG45" s="28">
        <v>15385</v>
      </c>
      <c r="AH45" s="26">
        <v>1950</v>
      </c>
      <c r="AI45" s="26" t="s">
        <v>5476</v>
      </c>
      <c r="AJ45" s="26"/>
      <c r="AK45" s="26"/>
    </row>
    <row r="46" spans="1:37" x14ac:dyDescent="0.3">
      <c r="A46" s="26">
        <v>1688</v>
      </c>
      <c r="B46" s="26">
        <v>246002</v>
      </c>
      <c r="C46" s="26">
        <v>2024</v>
      </c>
      <c r="D46" s="26">
        <v>5</v>
      </c>
      <c r="E46" s="26">
        <v>1701</v>
      </c>
      <c r="F46" s="26">
        <v>1911</v>
      </c>
      <c r="G46" s="26" t="s">
        <v>5468</v>
      </c>
      <c r="H46" s="26" t="s">
        <v>5469</v>
      </c>
      <c r="I46" s="26" t="s">
        <v>5470</v>
      </c>
      <c r="J46" s="26" t="s">
        <v>5471</v>
      </c>
      <c r="K46" s="26" t="s">
        <v>5472</v>
      </c>
      <c r="L46" s="26" t="s">
        <v>3917</v>
      </c>
      <c r="M46" s="26" t="s">
        <v>5473</v>
      </c>
      <c r="N46" s="26" t="s">
        <v>5473</v>
      </c>
      <c r="O46" s="27">
        <v>0</v>
      </c>
      <c r="P46" s="26">
        <v>0</v>
      </c>
      <c r="Q46" s="26" t="s">
        <v>5269</v>
      </c>
      <c r="R46" s="26">
        <v>0</v>
      </c>
      <c r="S46" s="26">
        <v>12987.65</v>
      </c>
      <c r="T46" s="28">
        <v>-12987.65</v>
      </c>
      <c r="U46" s="26">
        <v>0</v>
      </c>
      <c r="V46" s="26">
        <v>2699354</v>
      </c>
      <c r="W46" s="26">
        <v>0</v>
      </c>
      <c r="X46" s="27">
        <v>0</v>
      </c>
      <c r="Y46" s="26" t="s">
        <v>5270</v>
      </c>
      <c r="Z46" s="26">
        <v>0</v>
      </c>
      <c r="AA46" s="26" t="s">
        <v>5474</v>
      </c>
      <c r="AB46" s="26">
        <v>0</v>
      </c>
      <c r="AC46" s="26" t="s">
        <v>5507</v>
      </c>
      <c r="AD46" s="26" t="s">
        <v>24</v>
      </c>
      <c r="AE46" s="26" t="s">
        <v>919</v>
      </c>
      <c r="AF46" s="28">
        <v>-12987.65</v>
      </c>
      <c r="AG46" s="28">
        <v>12987.65</v>
      </c>
      <c r="AH46" s="26">
        <v>1950</v>
      </c>
      <c r="AI46" s="26" t="s">
        <v>5476</v>
      </c>
      <c r="AJ46" s="26"/>
      <c r="AK46" s="26"/>
    </row>
    <row r="47" spans="1:37" x14ac:dyDescent="0.3">
      <c r="A47" s="26">
        <v>838</v>
      </c>
      <c r="B47" s="26">
        <v>246002</v>
      </c>
      <c r="C47" s="26">
        <v>2024</v>
      </c>
      <c r="D47" s="26">
        <v>2</v>
      </c>
      <c r="E47" s="26">
        <v>1701</v>
      </c>
      <c r="F47" s="26">
        <v>1911</v>
      </c>
      <c r="G47" s="26" t="s">
        <v>5468</v>
      </c>
      <c r="H47" s="26" t="s">
        <v>5469</v>
      </c>
      <c r="I47" s="26" t="s">
        <v>5470</v>
      </c>
      <c r="J47" s="26" t="s">
        <v>5471</v>
      </c>
      <c r="K47" s="26" t="s">
        <v>5472</v>
      </c>
      <c r="L47" s="26" t="s">
        <v>3917</v>
      </c>
      <c r="M47" s="26" t="s">
        <v>5473</v>
      </c>
      <c r="N47" s="26" t="s">
        <v>5473</v>
      </c>
      <c r="O47" s="27">
        <v>0</v>
      </c>
      <c r="P47" s="26">
        <v>0</v>
      </c>
      <c r="Q47" s="26" t="s">
        <v>3972</v>
      </c>
      <c r="R47" s="26">
        <v>0</v>
      </c>
      <c r="S47" s="26">
        <v>11874</v>
      </c>
      <c r="T47" s="28">
        <v>-11874</v>
      </c>
      <c r="U47" s="26">
        <v>0</v>
      </c>
      <c r="V47" s="26">
        <v>2647294</v>
      </c>
      <c r="W47" s="26">
        <v>0</v>
      </c>
      <c r="X47" s="27">
        <v>0</v>
      </c>
      <c r="Y47" s="26" t="s">
        <v>3973</v>
      </c>
      <c r="Z47" s="26">
        <v>0</v>
      </c>
      <c r="AA47" s="26" t="s">
        <v>5487</v>
      </c>
      <c r="AB47" s="26">
        <v>0</v>
      </c>
      <c r="AC47" s="26" t="s">
        <v>5508</v>
      </c>
      <c r="AD47" s="26" t="s">
        <v>40</v>
      </c>
      <c r="AE47" s="26" t="s">
        <v>919</v>
      </c>
      <c r="AF47" s="28">
        <v>-11874</v>
      </c>
      <c r="AG47" s="28">
        <v>11874</v>
      </c>
      <c r="AH47" s="26">
        <v>1950</v>
      </c>
      <c r="AI47" s="26" t="s">
        <v>5476</v>
      </c>
      <c r="AJ47" s="26"/>
      <c r="AK47" s="26"/>
    </row>
    <row r="48" spans="1:37" x14ac:dyDescent="0.3">
      <c r="A48" s="26">
        <v>2427</v>
      </c>
      <c r="B48" s="26">
        <v>246002</v>
      </c>
      <c r="C48" s="26">
        <v>2024</v>
      </c>
      <c r="D48" s="26">
        <v>7</v>
      </c>
      <c r="E48" s="26">
        <v>1701</v>
      </c>
      <c r="F48" s="26">
        <v>1911</v>
      </c>
      <c r="G48" s="26" t="s">
        <v>5468</v>
      </c>
      <c r="H48" s="26" t="s">
        <v>5469</v>
      </c>
      <c r="I48" s="26" t="s">
        <v>5470</v>
      </c>
      <c r="J48" s="26" t="s">
        <v>5471</v>
      </c>
      <c r="K48" s="26" t="s">
        <v>5472</v>
      </c>
      <c r="L48" s="26" t="s">
        <v>3917</v>
      </c>
      <c r="M48" s="26" t="s">
        <v>5473</v>
      </c>
      <c r="N48" s="26" t="s">
        <v>5473</v>
      </c>
      <c r="O48" s="27">
        <v>0</v>
      </c>
      <c r="P48" s="26">
        <v>0</v>
      </c>
      <c r="Q48" s="26" t="s">
        <v>3972</v>
      </c>
      <c r="R48" s="26">
        <v>0</v>
      </c>
      <c r="S48" s="26">
        <v>11219</v>
      </c>
      <c r="T48" s="28">
        <v>-11219</v>
      </c>
      <c r="U48" s="26">
        <v>0</v>
      </c>
      <c r="V48" s="26">
        <v>2801783</v>
      </c>
      <c r="W48" s="26">
        <v>0</v>
      </c>
      <c r="X48" s="27">
        <v>0</v>
      </c>
      <c r="Y48" s="26" t="s">
        <v>3973</v>
      </c>
      <c r="Z48" s="26">
        <v>0</v>
      </c>
      <c r="AA48" s="26" t="s">
        <v>5487</v>
      </c>
      <c r="AB48" s="26">
        <v>0</v>
      </c>
      <c r="AC48" s="26" t="s">
        <v>5509</v>
      </c>
      <c r="AD48" s="26" t="s">
        <v>40</v>
      </c>
      <c r="AE48" s="26" t="s">
        <v>919</v>
      </c>
      <c r="AF48" s="28">
        <v>-11219</v>
      </c>
      <c r="AG48" s="28">
        <v>11219</v>
      </c>
      <c r="AH48" s="26">
        <v>1950</v>
      </c>
      <c r="AI48" s="26" t="s">
        <v>5476</v>
      </c>
      <c r="AJ48" s="26"/>
      <c r="AK48" s="26"/>
    </row>
    <row r="49" spans="1:37" x14ac:dyDescent="0.3">
      <c r="A49" s="26">
        <v>688</v>
      </c>
      <c r="B49" s="26">
        <v>246002</v>
      </c>
      <c r="C49" s="26">
        <v>2024</v>
      </c>
      <c r="D49" s="26">
        <v>2</v>
      </c>
      <c r="E49" s="26">
        <v>1701</v>
      </c>
      <c r="F49" s="26">
        <v>1911</v>
      </c>
      <c r="G49" s="26" t="s">
        <v>5468</v>
      </c>
      <c r="H49" s="26" t="s">
        <v>5469</v>
      </c>
      <c r="I49" s="26" t="s">
        <v>5470</v>
      </c>
      <c r="J49" s="26" t="s">
        <v>5471</v>
      </c>
      <c r="K49" s="26" t="s">
        <v>5472</v>
      </c>
      <c r="L49" s="26" t="s">
        <v>3917</v>
      </c>
      <c r="M49" s="26" t="s">
        <v>5473</v>
      </c>
      <c r="N49" s="26" t="s">
        <v>5473</v>
      </c>
      <c r="O49" s="27">
        <v>0</v>
      </c>
      <c r="P49" s="26">
        <v>0</v>
      </c>
      <c r="Q49" s="26" t="s">
        <v>3972</v>
      </c>
      <c r="R49" s="26">
        <v>0</v>
      </c>
      <c r="S49" s="26">
        <v>11047</v>
      </c>
      <c r="T49" s="28">
        <v>-11047</v>
      </c>
      <c r="U49" s="26">
        <v>0</v>
      </c>
      <c r="V49" s="26">
        <v>2642570</v>
      </c>
      <c r="W49" s="26">
        <v>0</v>
      </c>
      <c r="X49" s="27">
        <v>0</v>
      </c>
      <c r="Y49" s="26" t="s">
        <v>3973</v>
      </c>
      <c r="Z49" s="26">
        <v>0</v>
      </c>
      <c r="AA49" s="26" t="s">
        <v>5487</v>
      </c>
      <c r="AB49" s="26">
        <v>0</v>
      </c>
      <c r="AC49" s="26" t="s">
        <v>5510</v>
      </c>
      <c r="AD49" s="26" t="s">
        <v>40</v>
      </c>
      <c r="AE49" s="26" t="s">
        <v>919</v>
      </c>
      <c r="AF49" s="28">
        <v>-11047</v>
      </c>
      <c r="AG49" s="28">
        <v>11047</v>
      </c>
      <c r="AH49" s="26">
        <v>1950</v>
      </c>
      <c r="AI49" s="26" t="s">
        <v>5476</v>
      </c>
      <c r="AJ49" s="26"/>
      <c r="AK49" s="26"/>
    </row>
    <row r="50" spans="1:37" x14ac:dyDescent="0.3">
      <c r="A50" s="26">
        <v>717</v>
      </c>
      <c r="B50" s="26">
        <v>246002</v>
      </c>
      <c r="C50" s="26">
        <v>2024</v>
      </c>
      <c r="D50" s="26">
        <v>2</v>
      </c>
      <c r="E50" s="26">
        <v>1701</v>
      </c>
      <c r="F50" s="26">
        <v>1911</v>
      </c>
      <c r="G50" s="26" t="s">
        <v>5468</v>
      </c>
      <c r="H50" s="26" t="s">
        <v>5469</v>
      </c>
      <c r="I50" s="26" t="s">
        <v>5470</v>
      </c>
      <c r="J50" s="26" t="s">
        <v>5471</v>
      </c>
      <c r="K50" s="26" t="s">
        <v>5472</v>
      </c>
      <c r="L50" s="26" t="s">
        <v>3917</v>
      </c>
      <c r="M50" s="26" t="s">
        <v>5473</v>
      </c>
      <c r="N50" s="26" t="s">
        <v>5473</v>
      </c>
      <c r="O50" s="27">
        <v>0</v>
      </c>
      <c r="P50" s="26">
        <v>0</v>
      </c>
      <c r="Q50" s="26" t="s">
        <v>3972</v>
      </c>
      <c r="R50" s="26">
        <v>0</v>
      </c>
      <c r="S50" s="26">
        <v>10490.26</v>
      </c>
      <c r="T50" s="28">
        <v>-10490.26</v>
      </c>
      <c r="U50" s="26">
        <v>0</v>
      </c>
      <c r="V50" s="26">
        <v>2643738</v>
      </c>
      <c r="W50" s="26">
        <v>0</v>
      </c>
      <c r="X50" s="27">
        <v>0</v>
      </c>
      <c r="Y50" s="26" t="s">
        <v>3973</v>
      </c>
      <c r="Z50" s="26">
        <v>0</v>
      </c>
      <c r="AA50" s="26" t="s">
        <v>5487</v>
      </c>
      <c r="AB50" s="26">
        <v>0</v>
      </c>
      <c r="AC50" s="26" t="s">
        <v>5511</v>
      </c>
      <c r="AD50" s="26" t="s">
        <v>40</v>
      </c>
      <c r="AE50" s="26" t="s">
        <v>919</v>
      </c>
      <c r="AF50" s="28">
        <v>-10490.26</v>
      </c>
      <c r="AG50" s="28">
        <v>10490.26</v>
      </c>
      <c r="AH50" s="26">
        <v>1950</v>
      </c>
      <c r="AI50" s="26" t="s">
        <v>5476</v>
      </c>
      <c r="AJ50" s="26"/>
      <c r="AK50" s="26"/>
    </row>
    <row r="51" spans="1:37" x14ac:dyDescent="0.3">
      <c r="A51" s="26">
        <v>1616</v>
      </c>
      <c r="B51" s="26">
        <v>246002</v>
      </c>
      <c r="C51" s="26">
        <v>2024</v>
      </c>
      <c r="D51" s="26">
        <v>5</v>
      </c>
      <c r="E51" s="26">
        <v>1701</v>
      </c>
      <c r="F51" s="26">
        <v>1911</v>
      </c>
      <c r="G51" s="26" t="s">
        <v>5468</v>
      </c>
      <c r="H51" s="26" t="s">
        <v>5469</v>
      </c>
      <c r="I51" s="26" t="s">
        <v>5470</v>
      </c>
      <c r="J51" s="26" t="s">
        <v>5471</v>
      </c>
      <c r="K51" s="26" t="s">
        <v>5472</v>
      </c>
      <c r="L51" s="26" t="s">
        <v>3917</v>
      </c>
      <c r="M51" s="26" t="s">
        <v>5473</v>
      </c>
      <c r="N51" s="26" t="s">
        <v>5473</v>
      </c>
      <c r="O51" s="27">
        <v>0</v>
      </c>
      <c r="P51" s="26">
        <v>0</v>
      </c>
      <c r="Q51" s="26" t="s">
        <v>4171</v>
      </c>
      <c r="R51" s="26">
        <v>0</v>
      </c>
      <c r="S51" s="26">
        <v>10377</v>
      </c>
      <c r="T51" s="28">
        <v>-10377</v>
      </c>
      <c r="U51" s="26">
        <v>0</v>
      </c>
      <c r="V51" s="26">
        <v>2710808</v>
      </c>
      <c r="W51" s="26">
        <v>0</v>
      </c>
      <c r="X51" s="27">
        <v>0</v>
      </c>
      <c r="Y51" s="26" t="s">
        <v>22</v>
      </c>
      <c r="Z51" s="26">
        <v>0</v>
      </c>
      <c r="AA51" s="26" t="s">
        <v>5474</v>
      </c>
      <c r="AB51" s="26">
        <v>0</v>
      </c>
      <c r="AC51" s="26" t="s">
        <v>5475</v>
      </c>
      <c r="AD51" s="26" t="s">
        <v>24</v>
      </c>
      <c r="AE51" s="26" t="s">
        <v>919</v>
      </c>
      <c r="AF51" s="28">
        <v>-10377</v>
      </c>
      <c r="AG51" s="28">
        <v>10377</v>
      </c>
      <c r="AH51" s="26">
        <v>1950</v>
      </c>
      <c r="AI51" s="26" t="s">
        <v>5476</v>
      </c>
      <c r="AJ51" s="26"/>
      <c r="AK51" s="26"/>
    </row>
    <row r="52" spans="1:37" x14ac:dyDescent="0.3">
      <c r="A52" s="26">
        <v>514</v>
      </c>
      <c r="B52" s="26">
        <v>246002</v>
      </c>
      <c r="C52" s="26">
        <v>2024</v>
      </c>
      <c r="D52" s="26">
        <v>1</v>
      </c>
      <c r="E52" s="26">
        <v>1701</v>
      </c>
      <c r="F52" s="26">
        <v>1911</v>
      </c>
      <c r="G52" s="26" t="s">
        <v>5468</v>
      </c>
      <c r="H52" s="26" t="s">
        <v>5469</v>
      </c>
      <c r="I52" s="26" t="s">
        <v>5470</v>
      </c>
      <c r="J52" s="26" t="s">
        <v>5471</v>
      </c>
      <c r="K52" s="26" t="s">
        <v>5472</v>
      </c>
      <c r="L52" s="26" t="s">
        <v>3917</v>
      </c>
      <c r="M52" s="26" t="s">
        <v>5473</v>
      </c>
      <c r="N52" s="26" t="s">
        <v>5473</v>
      </c>
      <c r="O52" s="27">
        <v>0</v>
      </c>
      <c r="P52" s="26">
        <v>0</v>
      </c>
      <c r="Q52" s="26" t="s">
        <v>3972</v>
      </c>
      <c r="R52" s="26">
        <v>0</v>
      </c>
      <c r="S52" s="26">
        <v>10074</v>
      </c>
      <c r="T52" s="28">
        <v>-10074</v>
      </c>
      <c r="U52" s="26">
        <v>0</v>
      </c>
      <c r="V52" s="26">
        <v>2640523</v>
      </c>
      <c r="W52" s="26">
        <v>0</v>
      </c>
      <c r="X52" s="27">
        <v>0</v>
      </c>
      <c r="Y52" s="26" t="s">
        <v>3973</v>
      </c>
      <c r="Z52" s="26">
        <v>0</v>
      </c>
      <c r="AA52" s="26" t="s">
        <v>5487</v>
      </c>
      <c r="AB52" s="26">
        <v>0</v>
      </c>
      <c r="AC52" s="26" t="s">
        <v>5512</v>
      </c>
      <c r="AD52" s="26" t="s">
        <v>40</v>
      </c>
      <c r="AE52" s="26" t="s">
        <v>919</v>
      </c>
      <c r="AF52" s="28">
        <v>-10074</v>
      </c>
      <c r="AG52" s="28">
        <v>10074</v>
      </c>
      <c r="AH52" s="26">
        <v>1950</v>
      </c>
      <c r="AI52" s="26" t="s">
        <v>5476</v>
      </c>
      <c r="AJ52" s="26"/>
      <c r="AK52" s="26"/>
    </row>
    <row r="53" spans="1:37" x14ac:dyDescent="0.3">
      <c r="A53" s="26">
        <v>659</v>
      </c>
      <c r="B53" s="26">
        <v>246002</v>
      </c>
      <c r="C53" s="26">
        <v>2024</v>
      </c>
      <c r="D53" s="26">
        <v>2</v>
      </c>
      <c r="E53" s="26">
        <v>1701</v>
      </c>
      <c r="F53" s="26">
        <v>1911</v>
      </c>
      <c r="G53" s="26" t="s">
        <v>5468</v>
      </c>
      <c r="H53" s="26" t="s">
        <v>5469</v>
      </c>
      <c r="I53" s="26" t="s">
        <v>5470</v>
      </c>
      <c r="J53" s="26" t="s">
        <v>5471</v>
      </c>
      <c r="K53" s="26" t="s">
        <v>5472</v>
      </c>
      <c r="L53" s="26" t="s">
        <v>3917</v>
      </c>
      <c r="M53" s="26" t="s">
        <v>5473</v>
      </c>
      <c r="N53" s="26" t="s">
        <v>5473</v>
      </c>
      <c r="O53" s="27">
        <v>0</v>
      </c>
      <c r="P53" s="26">
        <v>0</v>
      </c>
      <c r="Q53" s="26" t="s">
        <v>4171</v>
      </c>
      <c r="R53" s="26">
        <v>0</v>
      </c>
      <c r="S53" s="26">
        <v>9375</v>
      </c>
      <c r="T53" s="28">
        <v>-9375</v>
      </c>
      <c r="U53" s="26">
        <v>0</v>
      </c>
      <c r="V53" s="26">
        <v>2644403</v>
      </c>
      <c r="W53" s="26">
        <v>0</v>
      </c>
      <c r="X53" s="27">
        <v>0</v>
      </c>
      <c r="Y53" s="26" t="s">
        <v>3970</v>
      </c>
      <c r="Z53" s="26">
        <v>0</v>
      </c>
      <c r="AA53" s="26" t="s">
        <v>5474</v>
      </c>
      <c r="AB53" s="26">
        <v>0</v>
      </c>
      <c r="AC53" s="26" t="s">
        <v>5475</v>
      </c>
      <c r="AD53" s="26" t="s">
        <v>24</v>
      </c>
      <c r="AE53" s="26" t="s">
        <v>919</v>
      </c>
      <c r="AF53" s="28">
        <v>-9375</v>
      </c>
      <c r="AG53" s="28">
        <v>9375</v>
      </c>
      <c r="AH53" s="26">
        <v>1950</v>
      </c>
      <c r="AI53" s="26" t="s">
        <v>5476</v>
      </c>
      <c r="AJ53" s="26"/>
      <c r="AK53" s="26"/>
    </row>
    <row r="54" spans="1:37" x14ac:dyDescent="0.3">
      <c r="A54" s="26">
        <v>1937</v>
      </c>
      <c r="B54" s="26">
        <v>246002</v>
      </c>
      <c r="C54" s="26">
        <v>2024</v>
      </c>
      <c r="D54" s="26">
        <v>6</v>
      </c>
      <c r="E54" s="26">
        <v>1701</v>
      </c>
      <c r="F54" s="26">
        <v>1911</v>
      </c>
      <c r="G54" s="26" t="s">
        <v>5468</v>
      </c>
      <c r="H54" s="26" t="s">
        <v>5469</v>
      </c>
      <c r="I54" s="26" t="s">
        <v>5470</v>
      </c>
      <c r="J54" s="26" t="s">
        <v>5471</v>
      </c>
      <c r="K54" s="26" t="s">
        <v>5472</v>
      </c>
      <c r="L54" s="26" t="s">
        <v>3917</v>
      </c>
      <c r="M54" s="26" t="s">
        <v>5473</v>
      </c>
      <c r="N54" s="26" t="s">
        <v>5473</v>
      </c>
      <c r="O54" s="27">
        <v>0</v>
      </c>
      <c r="P54" s="26">
        <v>0</v>
      </c>
      <c r="Q54" s="26" t="s">
        <v>4171</v>
      </c>
      <c r="R54" s="26">
        <v>0</v>
      </c>
      <c r="S54" s="26">
        <v>9087</v>
      </c>
      <c r="T54" s="28">
        <v>-9087</v>
      </c>
      <c r="U54" s="26">
        <v>0</v>
      </c>
      <c r="V54" s="26">
        <v>2735896</v>
      </c>
      <c r="W54" s="26">
        <v>0</v>
      </c>
      <c r="X54" s="27">
        <v>0</v>
      </c>
      <c r="Y54" s="26" t="s">
        <v>22</v>
      </c>
      <c r="Z54" s="26">
        <v>0</v>
      </c>
      <c r="AA54" s="26" t="s">
        <v>5474</v>
      </c>
      <c r="AB54" s="26">
        <v>0</v>
      </c>
      <c r="AC54" s="26" t="s">
        <v>5475</v>
      </c>
      <c r="AD54" s="26" t="s">
        <v>24</v>
      </c>
      <c r="AE54" s="26" t="s">
        <v>919</v>
      </c>
      <c r="AF54" s="28">
        <v>-9087</v>
      </c>
      <c r="AG54" s="28">
        <v>9087</v>
      </c>
      <c r="AH54" s="26">
        <v>1950</v>
      </c>
      <c r="AI54" s="26" t="s">
        <v>5476</v>
      </c>
      <c r="AJ54" s="26"/>
      <c r="AK54" s="26"/>
    </row>
    <row r="55" spans="1:37" x14ac:dyDescent="0.3">
      <c r="A55" s="26">
        <v>2573</v>
      </c>
      <c r="B55" s="26">
        <v>246002</v>
      </c>
      <c r="C55" s="26">
        <v>2024</v>
      </c>
      <c r="D55" s="26">
        <v>8</v>
      </c>
      <c r="E55" s="26">
        <v>1701</v>
      </c>
      <c r="F55" s="26">
        <v>1911</v>
      </c>
      <c r="G55" s="26" t="s">
        <v>5468</v>
      </c>
      <c r="H55" s="26" t="s">
        <v>5469</v>
      </c>
      <c r="I55" s="26" t="s">
        <v>5470</v>
      </c>
      <c r="J55" s="26" t="s">
        <v>5471</v>
      </c>
      <c r="K55" s="26" t="s">
        <v>5472</v>
      </c>
      <c r="L55" s="26" t="s">
        <v>3917</v>
      </c>
      <c r="M55" s="26" t="s">
        <v>5473</v>
      </c>
      <c r="N55" s="26" t="s">
        <v>5473</v>
      </c>
      <c r="O55" s="27">
        <v>0</v>
      </c>
      <c r="P55" s="26">
        <v>0</v>
      </c>
      <c r="Q55" s="26" t="s">
        <v>4171</v>
      </c>
      <c r="R55" s="26">
        <v>0</v>
      </c>
      <c r="S55" s="26">
        <v>8258</v>
      </c>
      <c r="T55" s="28">
        <v>-8258</v>
      </c>
      <c r="U55" s="26">
        <v>0</v>
      </c>
      <c r="V55" s="26">
        <v>2835850</v>
      </c>
      <c r="W55" s="26">
        <v>0</v>
      </c>
      <c r="X55" s="27">
        <v>0</v>
      </c>
      <c r="Y55" s="26" t="s">
        <v>22</v>
      </c>
      <c r="Z55" s="26">
        <v>0</v>
      </c>
      <c r="AA55" s="26" t="s">
        <v>5474</v>
      </c>
      <c r="AB55" s="26">
        <v>0</v>
      </c>
      <c r="AC55" s="26" t="s">
        <v>5475</v>
      </c>
      <c r="AD55" s="26" t="s">
        <v>24</v>
      </c>
      <c r="AE55" s="26" t="s">
        <v>919</v>
      </c>
      <c r="AF55" s="28">
        <v>-8258</v>
      </c>
      <c r="AG55" s="28">
        <v>8258</v>
      </c>
      <c r="AH55" s="26">
        <v>1950</v>
      </c>
      <c r="AI55" s="26" t="s">
        <v>5476</v>
      </c>
      <c r="AJ55" s="26"/>
      <c r="AK55" s="26"/>
    </row>
    <row r="56" spans="1:37" x14ac:dyDescent="0.3">
      <c r="A56" s="26">
        <v>538</v>
      </c>
      <c r="B56" s="26">
        <v>246002</v>
      </c>
      <c r="C56" s="26">
        <v>2024</v>
      </c>
      <c r="D56" s="26">
        <v>1</v>
      </c>
      <c r="E56" s="26">
        <v>1701</v>
      </c>
      <c r="F56" s="26">
        <v>1911</v>
      </c>
      <c r="G56" s="26" t="s">
        <v>5468</v>
      </c>
      <c r="H56" s="26" t="s">
        <v>5469</v>
      </c>
      <c r="I56" s="26" t="s">
        <v>5470</v>
      </c>
      <c r="J56" s="26" t="s">
        <v>5471</v>
      </c>
      <c r="K56" s="26" t="s">
        <v>5472</v>
      </c>
      <c r="L56" s="26" t="s">
        <v>3917</v>
      </c>
      <c r="M56" s="26" t="s">
        <v>5473</v>
      </c>
      <c r="N56" s="26" t="s">
        <v>5473</v>
      </c>
      <c r="O56" s="27">
        <v>0</v>
      </c>
      <c r="P56" s="26">
        <v>0</v>
      </c>
      <c r="Q56" s="26" t="s">
        <v>3972</v>
      </c>
      <c r="R56" s="26">
        <v>0</v>
      </c>
      <c r="S56" s="26">
        <v>8253</v>
      </c>
      <c r="T56" s="28">
        <v>-8253</v>
      </c>
      <c r="U56" s="26">
        <v>0</v>
      </c>
      <c r="V56" s="26">
        <v>2640654</v>
      </c>
      <c r="W56" s="26">
        <v>0</v>
      </c>
      <c r="X56" s="27">
        <v>0</v>
      </c>
      <c r="Y56" s="26" t="s">
        <v>3973</v>
      </c>
      <c r="Z56" s="26">
        <v>0</v>
      </c>
      <c r="AA56" s="26" t="s">
        <v>5487</v>
      </c>
      <c r="AB56" s="26">
        <v>0</v>
      </c>
      <c r="AC56" s="26" t="s">
        <v>5513</v>
      </c>
      <c r="AD56" s="26" t="s">
        <v>40</v>
      </c>
      <c r="AE56" s="26" t="s">
        <v>919</v>
      </c>
      <c r="AF56" s="28">
        <v>-8253</v>
      </c>
      <c r="AG56" s="28">
        <v>8253</v>
      </c>
      <c r="AH56" s="26">
        <v>1950</v>
      </c>
      <c r="AI56" s="26" t="s">
        <v>5476</v>
      </c>
      <c r="AJ56" s="26"/>
      <c r="AK56" s="26"/>
    </row>
    <row r="57" spans="1:37" x14ac:dyDescent="0.3">
      <c r="A57" s="26">
        <v>2049</v>
      </c>
      <c r="B57" s="26">
        <v>246002</v>
      </c>
      <c r="C57" s="26">
        <v>2024</v>
      </c>
      <c r="D57" s="26">
        <v>6</v>
      </c>
      <c r="E57" s="26">
        <v>1701</v>
      </c>
      <c r="F57" s="26">
        <v>1911</v>
      </c>
      <c r="G57" s="26" t="s">
        <v>5468</v>
      </c>
      <c r="H57" s="26" t="s">
        <v>5469</v>
      </c>
      <c r="I57" s="26" t="s">
        <v>5470</v>
      </c>
      <c r="J57" s="26" t="s">
        <v>5471</v>
      </c>
      <c r="K57" s="26" t="s">
        <v>5472</v>
      </c>
      <c r="L57" s="26" t="s">
        <v>3917</v>
      </c>
      <c r="M57" s="26" t="s">
        <v>5473</v>
      </c>
      <c r="N57" s="26" t="s">
        <v>5473</v>
      </c>
      <c r="O57" s="27">
        <v>0</v>
      </c>
      <c r="P57" s="26">
        <v>0</v>
      </c>
      <c r="Q57" s="26" t="s">
        <v>3972</v>
      </c>
      <c r="R57" s="26">
        <v>0</v>
      </c>
      <c r="S57" s="26">
        <v>8134</v>
      </c>
      <c r="T57" s="28">
        <v>-8134</v>
      </c>
      <c r="U57" s="26">
        <v>0</v>
      </c>
      <c r="V57" s="26">
        <v>2734099</v>
      </c>
      <c r="W57" s="26">
        <v>0</v>
      </c>
      <c r="X57" s="27">
        <v>0</v>
      </c>
      <c r="Y57" s="26" t="s">
        <v>3973</v>
      </c>
      <c r="Z57" s="26">
        <v>0</v>
      </c>
      <c r="AA57" s="26" t="s">
        <v>5487</v>
      </c>
      <c r="AB57" s="26">
        <v>0</v>
      </c>
      <c r="AC57" s="26" t="s">
        <v>5514</v>
      </c>
      <c r="AD57" s="26" t="s">
        <v>40</v>
      </c>
      <c r="AE57" s="26" t="s">
        <v>919</v>
      </c>
      <c r="AF57" s="28">
        <v>-8134</v>
      </c>
      <c r="AG57" s="28">
        <v>8134</v>
      </c>
      <c r="AH57" s="26">
        <v>1950</v>
      </c>
      <c r="AI57" s="26" t="s">
        <v>5476</v>
      </c>
      <c r="AJ57" s="26"/>
      <c r="AK57" s="26"/>
    </row>
    <row r="58" spans="1:37" x14ac:dyDescent="0.3">
      <c r="A58" s="26">
        <v>2862</v>
      </c>
      <c r="B58" s="26">
        <v>246002</v>
      </c>
      <c r="C58" s="26">
        <v>2024</v>
      </c>
      <c r="D58" s="26">
        <v>8</v>
      </c>
      <c r="E58" s="26">
        <v>1701</v>
      </c>
      <c r="F58" s="26">
        <v>1911</v>
      </c>
      <c r="G58" s="26" t="s">
        <v>5468</v>
      </c>
      <c r="H58" s="26" t="s">
        <v>5469</v>
      </c>
      <c r="I58" s="26" t="s">
        <v>5470</v>
      </c>
      <c r="J58" s="26" t="s">
        <v>5471</v>
      </c>
      <c r="K58" s="26" t="s">
        <v>5472</v>
      </c>
      <c r="L58" s="26" t="s">
        <v>3917</v>
      </c>
      <c r="M58" s="26" t="s">
        <v>5473</v>
      </c>
      <c r="N58" s="26" t="s">
        <v>5473</v>
      </c>
      <c r="O58" s="27">
        <v>0</v>
      </c>
      <c r="P58" s="26">
        <v>0</v>
      </c>
      <c r="Q58" s="26" t="s">
        <v>4294</v>
      </c>
      <c r="R58" s="26">
        <v>0</v>
      </c>
      <c r="S58" s="26">
        <v>8032</v>
      </c>
      <c r="T58" s="28">
        <v>-8032</v>
      </c>
      <c r="U58" s="26">
        <v>0</v>
      </c>
      <c r="V58" s="26">
        <v>2881806</v>
      </c>
      <c r="W58" s="26">
        <v>0</v>
      </c>
      <c r="X58" s="27">
        <v>0</v>
      </c>
      <c r="Y58" s="26" t="s">
        <v>22</v>
      </c>
      <c r="Z58" s="26">
        <v>0</v>
      </c>
      <c r="AA58" s="26" t="s">
        <v>5474</v>
      </c>
      <c r="AB58" s="26">
        <v>0</v>
      </c>
      <c r="AC58" s="26" t="s">
        <v>5475</v>
      </c>
      <c r="AD58" s="26" t="s">
        <v>24</v>
      </c>
      <c r="AE58" s="26" t="s">
        <v>919</v>
      </c>
      <c r="AF58" s="28">
        <v>-8032</v>
      </c>
      <c r="AG58" s="28">
        <v>8032</v>
      </c>
      <c r="AH58" s="26">
        <v>1950</v>
      </c>
      <c r="AI58" s="26" t="s">
        <v>5476</v>
      </c>
      <c r="AJ58" s="26"/>
      <c r="AK58" s="26"/>
    </row>
    <row r="59" spans="1:37" x14ac:dyDescent="0.3">
      <c r="A59" s="26">
        <v>2861</v>
      </c>
      <c r="B59" s="26">
        <v>246002</v>
      </c>
      <c r="C59" s="26">
        <v>2024</v>
      </c>
      <c r="D59" s="26">
        <v>8</v>
      </c>
      <c r="E59" s="26">
        <v>1701</v>
      </c>
      <c r="F59" s="26">
        <v>1911</v>
      </c>
      <c r="G59" s="26" t="s">
        <v>5468</v>
      </c>
      <c r="H59" s="26" t="s">
        <v>5469</v>
      </c>
      <c r="I59" s="26" t="s">
        <v>5470</v>
      </c>
      <c r="J59" s="26" t="s">
        <v>5471</v>
      </c>
      <c r="K59" s="26" t="s">
        <v>5472</v>
      </c>
      <c r="L59" s="26" t="s">
        <v>3917</v>
      </c>
      <c r="M59" s="26" t="s">
        <v>5473</v>
      </c>
      <c r="N59" s="26" t="s">
        <v>5473</v>
      </c>
      <c r="O59" s="27">
        <v>0</v>
      </c>
      <c r="P59" s="26">
        <v>0</v>
      </c>
      <c r="Q59" s="26" t="s">
        <v>4293</v>
      </c>
      <c r="R59" s="26">
        <v>0</v>
      </c>
      <c r="S59" s="26">
        <v>7992</v>
      </c>
      <c r="T59" s="28">
        <v>-7992</v>
      </c>
      <c r="U59" s="26">
        <v>0</v>
      </c>
      <c r="V59" s="26">
        <v>2881806</v>
      </c>
      <c r="W59" s="26">
        <v>0</v>
      </c>
      <c r="X59" s="27">
        <v>0</v>
      </c>
      <c r="Y59" s="26" t="s">
        <v>22</v>
      </c>
      <c r="Z59" s="26">
        <v>0</v>
      </c>
      <c r="AA59" s="26" t="s">
        <v>5474</v>
      </c>
      <c r="AB59" s="26">
        <v>0</v>
      </c>
      <c r="AC59" s="26" t="s">
        <v>5475</v>
      </c>
      <c r="AD59" s="26" t="s">
        <v>24</v>
      </c>
      <c r="AE59" s="26" t="s">
        <v>919</v>
      </c>
      <c r="AF59" s="28">
        <v>-7992</v>
      </c>
      <c r="AG59" s="28">
        <v>7992</v>
      </c>
      <c r="AH59" s="26">
        <v>1950</v>
      </c>
      <c r="AI59" s="26" t="s">
        <v>5476</v>
      </c>
      <c r="AJ59" s="26"/>
      <c r="AK59" s="26"/>
    </row>
    <row r="60" spans="1:37" x14ac:dyDescent="0.3">
      <c r="A60" s="26">
        <v>2215</v>
      </c>
      <c r="B60" s="26">
        <v>246002</v>
      </c>
      <c r="C60" s="26">
        <v>2024</v>
      </c>
      <c r="D60" s="26">
        <v>7</v>
      </c>
      <c r="E60" s="26">
        <v>1701</v>
      </c>
      <c r="F60" s="26">
        <v>1911</v>
      </c>
      <c r="G60" s="26" t="s">
        <v>5468</v>
      </c>
      <c r="H60" s="26" t="s">
        <v>5469</v>
      </c>
      <c r="I60" s="26" t="s">
        <v>5470</v>
      </c>
      <c r="J60" s="26" t="s">
        <v>5471</v>
      </c>
      <c r="K60" s="26" t="s">
        <v>5472</v>
      </c>
      <c r="L60" s="26" t="s">
        <v>3917</v>
      </c>
      <c r="M60" s="26" t="s">
        <v>5473</v>
      </c>
      <c r="N60" s="26" t="s">
        <v>5473</v>
      </c>
      <c r="O60" s="27">
        <v>0</v>
      </c>
      <c r="P60" s="26">
        <v>0</v>
      </c>
      <c r="Q60" s="26" t="s">
        <v>4171</v>
      </c>
      <c r="R60" s="26">
        <v>0</v>
      </c>
      <c r="S60" s="26">
        <v>7930</v>
      </c>
      <c r="T60" s="28">
        <v>-7930</v>
      </c>
      <c r="U60" s="26">
        <v>0</v>
      </c>
      <c r="V60" s="26">
        <v>2809969</v>
      </c>
      <c r="W60" s="26">
        <v>0</v>
      </c>
      <c r="X60" s="27">
        <v>0</v>
      </c>
      <c r="Y60" s="26" t="s">
        <v>22</v>
      </c>
      <c r="Z60" s="26">
        <v>0</v>
      </c>
      <c r="AA60" s="26" t="s">
        <v>5474</v>
      </c>
      <c r="AB60" s="26">
        <v>0</v>
      </c>
      <c r="AC60" s="26" t="s">
        <v>5475</v>
      </c>
      <c r="AD60" s="26" t="s">
        <v>24</v>
      </c>
      <c r="AE60" s="26" t="s">
        <v>919</v>
      </c>
      <c r="AF60" s="28">
        <v>-7930</v>
      </c>
      <c r="AG60" s="28">
        <v>7930</v>
      </c>
      <c r="AH60" s="26">
        <v>1950</v>
      </c>
      <c r="AI60" s="26" t="s">
        <v>5476</v>
      </c>
      <c r="AJ60" s="26"/>
      <c r="AK60" s="26"/>
    </row>
    <row r="61" spans="1:37" x14ac:dyDescent="0.3">
      <c r="A61" s="26">
        <v>500</v>
      </c>
      <c r="B61" s="26">
        <v>246002</v>
      </c>
      <c r="C61" s="26">
        <v>2024</v>
      </c>
      <c r="D61" s="26">
        <v>1</v>
      </c>
      <c r="E61" s="26">
        <v>1701</v>
      </c>
      <c r="F61" s="26">
        <v>1911</v>
      </c>
      <c r="G61" s="26" t="s">
        <v>5468</v>
      </c>
      <c r="H61" s="26" t="s">
        <v>5469</v>
      </c>
      <c r="I61" s="26" t="s">
        <v>5470</v>
      </c>
      <c r="J61" s="26" t="s">
        <v>5471</v>
      </c>
      <c r="K61" s="26" t="s">
        <v>5472</v>
      </c>
      <c r="L61" s="26" t="s">
        <v>3917</v>
      </c>
      <c r="M61" s="26" t="s">
        <v>5473</v>
      </c>
      <c r="N61" s="26" t="s">
        <v>5473</v>
      </c>
      <c r="O61" s="27">
        <v>0</v>
      </c>
      <c r="P61" s="26">
        <v>0</v>
      </c>
      <c r="Q61" s="26" t="s">
        <v>5496</v>
      </c>
      <c r="R61" s="26">
        <v>0</v>
      </c>
      <c r="S61" s="26">
        <v>7602.14</v>
      </c>
      <c r="T61" s="28">
        <v>-7602.14</v>
      </c>
      <c r="U61" s="26">
        <v>0</v>
      </c>
      <c r="V61" s="26">
        <v>2641275</v>
      </c>
      <c r="W61" s="26">
        <v>0</v>
      </c>
      <c r="X61" s="27">
        <v>0</v>
      </c>
      <c r="Y61" s="26" t="s">
        <v>22</v>
      </c>
      <c r="Z61" s="26">
        <v>0</v>
      </c>
      <c r="AA61" s="26" t="s">
        <v>5474</v>
      </c>
      <c r="AB61" s="26">
        <v>0</v>
      </c>
      <c r="AC61" s="26" t="s">
        <v>5475</v>
      </c>
      <c r="AD61" s="26" t="s">
        <v>24</v>
      </c>
      <c r="AE61" s="26" t="s">
        <v>919</v>
      </c>
      <c r="AF61" s="28">
        <v>-7602.14</v>
      </c>
      <c r="AG61" s="28">
        <v>7602.14</v>
      </c>
      <c r="AH61" s="26">
        <v>1950</v>
      </c>
      <c r="AI61" s="26" t="s">
        <v>5476</v>
      </c>
      <c r="AJ61" s="26"/>
      <c r="AK61" s="26"/>
    </row>
    <row r="62" spans="1:37" x14ac:dyDescent="0.3">
      <c r="A62" s="26">
        <v>1297</v>
      </c>
      <c r="B62" s="26">
        <v>246002</v>
      </c>
      <c r="C62" s="26">
        <v>2024</v>
      </c>
      <c r="D62" s="26">
        <v>4</v>
      </c>
      <c r="E62" s="26">
        <v>1701</v>
      </c>
      <c r="F62" s="26">
        <v>1911</v>
      </c>
      <c r="G62" s="26" t="s">
        <v>5468</v>
      </c>
      <c r="H62" s="26" t="s">
        <v>5469</v>
      </c>
      <c r="I62" s="26" t="s">
        <v>5470</v>
      </c>
      <c r="J62" s="26" t="s">
        <v>5471</v>
      </c>
      <c r="K62" s="26" t="s">
        <v>5472</v>
      </c>
      <c r="L62" s="26" t="s">
        <v>3917</v>
      </c>
      <c r="M62" s="26" t="s">
        <v>5473</v>
      </c>
      <c r="N62" s="26" t="s">
        <v>5473</v>
      </c>
      <c r="O62" s="27">
        <v>0</v>
      </c>
      <c r="P62" s="26">
        <v>0</v>
      </c>
      <c r="Q62" s="26" t="s">
        <v>4171</v>
      </c>
      <c r="R62" s="26">
        <v>0</v>
      </c>
      <c r="S62" s="26">
        <v>7472</v>
      </c>
      <c r="T62" s="28">
        <v>-7472</v>
      </c>
      <c r="U62" s="26">
        <v>0</v>
      </c>
      <c r="V62" s="26">
        <v>2668642</v>
      </c>
      <c r="W62" s="26">
        <v>0</v>
      </c>
      <c r="X62" s="27">
        <v>0</v>
      </c>
      <c r="Y62" s="26" t="s">
        <v>22</v>
      </c>
      <c r="Z62" s="26">
        <v>0</v>
      </c>
      <c r="AA62" s="26" t="s">
        <v>5474</v>
      </c>
      <c r="AB62" s="26">
        <v>0</v>
      </c>
      <c r="AC62" s="26" t="s">
        <v>5475</v>
      </c>
      <c r="AD62" s="26" t="s">
        <v>24</v>
      </c>
      <c r="AE62" s="26" t="s">
        <v>919</v>
      </c>
      <c r="AF62" s="28">
        <v>-7472</v>
      </c>
      <c r="AG62" s="28">
        <v>7472</v>
      </c>
      <c r="AH62" s="26">
        <v>1950</v>
      </c>
      <c r="AI62" s="26" t="s">
        <v>5476</v>
      </c>
      <c r="AJ62" s="26"/>
      <c r="AK62" s="26"/>
    </row>
    <row r="63" spans="1:37" x14ac:dyDescent="0.3">
      <c r="A63" s="26">
        <v>995</v>
      </c>
      <c r="B63" s="26">
        <v>246002</v>
      </c>
      <c r="C63" s="26">
        <v>2024</v>
      </c>
      <c r="D63" s="26">
        <v>3</v>
      </c>
      <c r="E63" s="26">
        <v>1701</v>
      </c>
      <c r="F63" s="26">
        <v>1911</v>
      </c>
      <c r="G63" s="26" t="s">
        <v>5468</v>
      </c>
      <c r="H63" s="26" t="s">
        <v>5469</v>
      </c>
      <c r="I63" s="26" t="s">
        <v>5470</v>
      </c>
      <c r="J63" s="26" t="s">
        <v>5471</v>
      </c>
      <c r="K63" s="26" t="s">
        <v>5472</v>
      </c>
      <c r="L63" s="26" t="s">
        <v>3917</v>
      </c>
      <c r="M63" s="26" t="s">
        <v>5473</v>
      </c>
      <c r="N63" s="26" t="s">
        <v>5473</v>
      </c>
      <c r="O63" s="27">
        <v>0</v>
      </c>
      <c r="P63" s="26">
        <v>0</v>
      </c>
      <c r="Q63" s="26" t="s">
        <v>4171</v>
      </c>
      <c r="R63" s="26">
        <v>0</v>
      </c>
      <c r="S63" s="26">
        <v>7358</v>
      </c>
      <c r="T63" s="28">
        <v>-7358</v>
      </c>
      <c r="U63" s="26">
        <v>0</v>
      </c>
      <c r="V63" s="26">
        <v>2653445</v>
      </c>
      <c r="W63" s="26">
        <v>0</v>
      </c>
      <c r="X63" s="27">
        <v>0</v>
      </c>
      <c r="Y63" s="26" t="s">
        <v>22</v>
      </c>
      <c r="Z63" s="26">
        <v>0</v>
      </c>
      <c r="AA63" s="26" t="s">
        <v>5474</v>
      </c>
      <c r="AB63" s="26">
        <v>0</v>
      </c>
      <c r="AC63" s="26" t="s">
        <v>5475</v>
      </c>
      <c r="AD63" s="26" t="s">
        <v>24</v>
      </c>
      <c r="AE63" s="26" t="s">
        <v>919</v>
      </c>
      <c r="AF63" s="28">
        <v>-7358</v>
      </c>
      <c r="AG63" s="28">
        <v>7358</v>
      </c>
      <c r="AH63" s="26">
        <v>1950</v>
      </c>
      <c r="AI63" s="26" t="s">
        <v>5476</v>
      </c>
      <c r="AJ63" s="26"/>
      <c r="AK63" s="26"/>
    </row>
    <row r="64" spans="1:37" x14ac:dyDescent="0.3">
      <c r="A64" s="26">
        <v>1243</v>
      </c>
      <c r="B64" s="26">
        <v>246002</v>
      </c>
      <c r="C64" s="26">
        <v>2024</v>
      </c>
      <c r="D64" s="26">
        <v>3</v>
      </c>
      <c r="E64" s="26">
        <v>1701</v>
      </c>
      <c r="F64" s="26">
        <v>1911</v>
      </c>
      <c r="G64" s="26" t="s">
        <v>5468</v>
      </c>
      <c r="H64" s="26" t="s">
        <v>5469</v>
      </c>
      <c r="I64" s="26" t="s">
        <v>5470</v>
      </c>
      <c r="J64" s="26" t="s">
        <v>5471</v>
      </c>
      <c r="K64" s="26" t="s">
        <v>5472</v>
      </c>
      <c r="L64" s="26" t="s">
        <v>3917</v>
      </c>
      <c r="M64" s="26" t="s">
        <v>5473</v>
      </c>
      <c r="N64" s="26" t="s">
        <v>5473</v>
      </c>
      <c r="O64" s="27">
        <v>0</v>
      </c>
      <c r="P64" s="26">
        <v>0</v>
      </c>
      <c r="Q64" s="26" t="s">
        <v>5515</v>
      </c>
      <c r="R64" s="26">
        <v>0</v>
      </c>
      <c r="S64" s="26">
        <v>7190</v>
      </c>
      <c r="T64" s="28">
        <v>-7190</v>
      </c>
      <c r="U64" s="26">
        <v>0</v>
      </c>
      <c r="V64" s="26">
        <v>2658241</v>
      </c>
      <c r="W64" s="26">
        <v>0</v>
      </c>
      <c r="X64" s="27">
        <v>0</v>
      </c>
      <c r="Y64" s="26" t="s">
        <v>22</v>
      </c>
      <c r="Z64" s="26">
        <v>0</v>
      </c>
      <c r="AA64" s="26" t="s">
        <v>5474</v>
      </c>
      <c r="AB64" s="26">
        <v>0</v>
      </c>
      <c r="AC64" s="26" t="s">
        <v>5475</v>
      </c>
      <c r="AD64" s="26" t="s">
        <v>24</v>
      </c>
      <c r="AE64" s="26" t="s">
        <v>919</v>
      </c>
      <c r="AF64" s="28">
        <v>-7190</v>
      </c>
      <c r="AG64" s="28">
        <v>7190</v>
      </c>
      <c r="AH64" s="26">
        <v>1950</v>
      </c>
      <c r="AI64" s="26" t="s">
        <v>5476</v>
      </c>
      <c r="AJ64" s="26"/>
      <c r="AK64" s="26"/>
    </row>
    <row r="65" spans="1:37" x14ac:dyDescent="0.3">
      <c r="A65" s="26">
        <v>317</v>
      </c>
      <c r="B65" s="26">
        <v>246002</v>
      </c>
      <c r="C65" s="26">
        <v>2024</v>
      </c>
      <c r="D65" s="26">
        <v>1</v>
      </c>
      <c r="E65" s="26">
        <v>1701</v>
      </c>
      <c r="F65" s="26">
        <v>1911</v>
      </c>
      <c r="G65" s="26" t="s">
        <v>5468</v>
      </c>
      <c r="H65" s="26" t="s">
        <v>5469</v>
      </c>
      <c r="I65" s="26" t="s">
        <v>5470</v>
      </c>
      <c r="J65" s="26" t="s">
        <v>5471</v>
      </c>
      <c r="K65" s="26" t="s">
        <v>5472</v>
      </c>
      <c r="L65" s="26" t="s">
        <v>3917</v>
      </c>
      <c r="M65" s="26" t="s">
        <v>5473</v>
      </c>
      <c r="N65" s="26" t="s">
        <v>5473</v>
      </c>
      <c r="O65" s="27">
        <v>0</v>
      </c>
      <c r="P65" s="26">
        <v>0</v>
      </c>
      <c r="Q65" s="26" t="s">
        <v>4171</v>
      </c>
      <c r="R65" s="26">
        <v>0</v>
      </c>
      <c r="S65" s="26">
        <v>7042</v>
      </c>
      <c r="T65" s="28">
        <v>-7042</v>
      </c>
      <c r="U65" s="26">
        <v>0</v>
      </c>
      <c r="V65" s="26">
        <v>2636266</v>
      </c>
      <c r="W65" s="26">
        <v>0</v>
      </c>
      <c r="X65" s="27">
        <v>0</v>
      </c>
      <c r="Y65" s="26" t="s">
        <v>3970</v>
      </c>
      <c r="Z65" s="26">
        <v>0</v>
      </c>
      <c r="AA65" s="26" t="s">
        <v>5474</v>
      </c>
      <c r="AB65" s="26">
        <v>0</v>
      </c>
      <c r="AC65" s="26" t="s">
        <v>5475</v>
      </c>
      <c r="AD65" s="26" t="s">
        <v>24</v>
      </c>
      <c r="AE65" s="26" t="s">
        <v>919</v>
      </c>
      <c r="AF65" s="28">
        <v>-7042</v>
      </c>
      <c r="AG65" s="28">
        <v>7042</v>
      </c>
      <c r="AH65" s="26">
        <v>1950</v>
      </c>
      <c r="AI65" s="26" t="s">
        <v>5476</v>
      </c>
      <c r="AJ65" s="26"/>
      <c r="AK65" s="26"/>
    </row>
    <row r="66" spans="1:37" x14ac:dyDescent="0.3">
      <c r="A66" s="26">
        <v>1739</v>
      </c>
      <c r="B66" s="26">
        <v>246002</v>
      </c>
      <c r="C66" s="26">
        <v>2024</v>
      </c>
      <c r="D66" s="26">
        <v>5</v>
      </c>
      <c r="E66" s="26">
        <v>1701</v>
      </c>
      <c r="F66" s="26">
        <v>1911</v>
      </c>
      <c r="G66" s="26" t="s">
        <v>5468</v>
      </c>
      <c r="H66" s="26" t="s">
        <v>5469</v>
      </c>
      <c r="I66" s="26" t="s">
        <v>5470</v>
      </c>
      <c r="J66" s="26" t="s">
        <v>5471</v>
      </c>
      <c r="K66" s="26" t="s">
        <v>5472</v>
      </c>
      <c r="L66" s="26" t="s">
        <v>3917</v>
      </c>
      <c r="M66" s="26" t="s">
        <v>5473</v>
      </c>
      <c r="N66" s="26" t="s">
        <v>5473</v>
      </c>
      <c r="O66" s="27">
        <v>0</v>
      </c>
      <c r="P66" s="26">
        <v>0</v>
      </c>
      <c r="Q66" s="26" t="s">
        <v>3972</v>
      </c>
      <c r="R66" s="26">
        <v>0</v>
      </c>
      <c r="S66" s="26">
        <v>6924</v>
      </c>
      <c r="T66" s="28">
        <v>-6924</v>
      </c>
      <c r="U66" s="26">
        <v>0</v>
      </c>
      <c r="V66" s="26">
        <v>2699663</v>
      </c>
      <c r="W66" s="26">
        <v>0</v>
      </c>
      <c r="X66" s="27">
        <v>0</v>
      </c>
      <c r="Y66" s="26" t="s">
        <v>3973</v>
      </c>
      <c r="Z66" s="26">
        <v>0</v>
      </c>
      <c r="AA66" s="26" t="s">
        <v>5487</v>
      </c>
      <c r="AB66" s="26">
        <v>0</v>
      </c>
      <c r="AC66" s="26" t="s">
        <v>5516</v>
      </c>
      <c r="AD66" s="26" t="s">
        <v>40</v>
      </c>
      <c r="AE66" s="26" t="s">
        <v>919</v>
      </c>
      <c r="AF66" s="28">
        <v>-6924</v>
      </c>
      <c r="AG66" s="28">
        <v>6924</v>
      </c>
      <c r="AH66" s="26">
        <v>1950</v>
      </c>
      <c r="AI66" s="26" t="s">
        <v>5476</v>
      </c>
      <c r="AJ66" s="26"/>
      <c r="AK66" s="26"/>
    </row>
    <row r="67" spans="1:37" x14ac:dyDescent="0.3">
      <c r="A67" s="26">
        <v>1711</v>
      </c>
      <c r="B67" s="26">
        <v>246002</v>
      </c>
      <c r="C67" s="26">
        <v>2024</v>
      </c>
      <c r="D67" s="26">
        <v>5</v>
      </c>
      <c r="E67" s="26">
        <v>1701</v>
      </c>
      <c r="F67" s="26">
        <v>1911</v>
      </c>
      <c r="G67" s="26" t="s">
        <v>5468</v>
      </c>
      <c r="H67" s="26" t="s">
        <v>5469</v>
      </c>
      <c r="I67" s="26" t="s">
        <v>5470</v>
      </c>
      <c r="J67" s="26" t="s">
        <v>5471</v>
      </c>
      <c r="K67" s="26" t="s">
        <v>5472</v>
      </c>
      <c r="L67" s="26" t="s">
        <v>3917</v>
      </c>
      <c r="M67" s="26" t="s">
        <v>5473</v>
      </c>
      <c r="N67" s="26" t="s">
        <v>5473</v>
      </c>
      <c r="O67" s="27">
        <v>0</v>
      </c>
      <c r="P67" s="26">
        <v>0</v>
      </c>
      <c r="Q67" s="26" t="s">
        <v>3972</v>
      </c>
      <c r="R67" s="26">
        <v>0</v>
      </c>
      <c r="S67" s="26">
        <v>6906</v>
      </c>
      <c r="T67" s="28">
        <v>-6906</v>
      </c>
      <c r="U67" s="26">
        <v>0</v>
      </c>
      <c r="V67" s="26">
        <v>2699618</v>
      </c>
      <c r="W67" s="26">
        <v>0</v>
      </c>
      <c r="X67" s="27">
        <v>0</v>
      </c>
      <c r="Y67" s="26" t="s">
        <v>3973</v>
      </c>
      <c r="Z67" s="26">
        <v>0</v>
      </c>
      <c r="AA67" s="26" t="s">
        <v>5487</v>
      </c>
      <c r="AB67" s="26">
        <v>0</v>
      </c>
      <c r="AC67" s="26" t="s">
        <v>5517</v>
      </c>
      <c r="AD67" s="26" t="s">
        <v>40</v>
      </c>
      <c r="AE67" s="26" t="s">
        <v>919</v>
      </c>
      <c r="AF67" s="28">
        <v>-6906</v>
      </c>
      <c r="AG67" s="28">
        <v>6906</v>
      </c>
      <c r="AH67" s="26">
        <v>1950</v>
      </c>
      <c r="AI67" s="26" t="s">
        <v>5476</v>
      </c>
      <c r="AJ67" s="26"/>
      <c r="AK67" s="26"/>
    </row>
    <row r="68" spans="1:37" x14ac:dyDescent="0.3">
      <c r="A68" s="26">
        <v>402</v>
      </c>
      <c r="B68" s="26">
        <v>246002</v>
      </c>
      <c r="C68" s="26">
        <v>2024</v>
      </c>
      <c r="D68" s="26">
        <v>1</v>
      </c>
      <c r="E68" s="26">
        <v>1701</v>
      </c>
      <c r="F68" s="26">
        <v>1911</v>
      </c>
      <c r="G68" s="26" t="s">
        <v>5468</v>
      </c>
      <c r="H68" s="26" t="s">
        <v>5469</v>
      </c>
      <c r="I68" s="26" t="s">
        <v>5470</v>
      </c>
      <c r="J68" s="26" t="s">
        <v>5471</v>
      </c>
      <c r="K68" s="26" t="s">
        <v>5472</v>
      </c>
      <c r="L68" s="26" t="s">
        <v>3917</v>
      </c>
      <c r="M68" s="26" t="s">
        <v>5473</v>
      </c>
      <c r="N68" s="26" t="s">
        <v>5473</v>
      </c>
      <c r="O68" s="27">
        <v>0</v>
      </c>
      <c r="P68" s="26">
        <v>0</v>
      </c>
      <c r="Q68" s="26" t="s">
        <v>5482</v>
      </c>
      <c r="R68" s="26">
        <v>0</v>
      </c>
      <c r="S68" s="26">
        <v>6528.36</v>
      </c>
      <c r="T68" s="28">
        <v>-6528.36</v>
      </c>
      <c r="U68" s="26">
        <v>0</v>
      </c>
      <c r="V68" s="26">
        <v>2634792</v>
      </c>
      <c r="W68" s="26">
        <v>0</v>
      </c>
      <c r="X68" s="27">
        <v>0</v>
      </c>
      <c r="Y68" s="26" t="s">
        <v>22</v>
      </c>
      <c r="Z68" s="26">
        <v>0</v>
      </c>
      <c r="AA68" s="26" t="s">
        <v>5474</v>
      </c>
      <c r="AB68" s="26">
        <v>0</v>
      </c>
      <c r="AC68" s="26" t="s">
        <v>5475</v>
      </c>
      <c r="AD68" s="26" t="s">
        <v>24</v>
      </c>
      <c r="AE68" s="26" t="s">
        <v>919</v>
      </c>
      <c r="AF68" s="28">
        <v>-6528.36</v>
      </c>
      <c r="AG68" s="28">
        <v>6528.36</v>
      </c>
      <c r="AH68" s="26">
        <v>1950</v>
      </c>
      <c r="AI68" s="26" t="s">
        <v>5476</v>
      </c>
      <c r="AJ68" s="26"/>
      <c r="AK68" s="26"/>
    </row>
    <row r="69" spans="1:37" x14ac:dyDescent="0.3">
      <c r="A69" s="26">
        <v>1198</v>
      </c>
      <c r="B69" s="26">
        <v>246002</v>
      </c>
      <c r="C69" s="26">
        <v>2024</v>
      </c>
      <c r="D69" s="26">
        <v>3</v>
      </c>
      <c r="E69" s="26">
        <v>1701</v>
      </c>
      <c r="F69" s="26">
        <v>1911</v>
      </c>
      <c r="G69" s="26" t="s">
        <v>5468</v>
      </c>
      <c r="H69" s="26" t="s">
        <v>5469</v>
      </c>
      <c r="I69" s="26" t="s">
        <v>5470</v>
      </c>
      <c r="J69" s="26" t="s">
        <v>5471</v>
      </c>
      <c r="K69" s="26" t="s">
        <v>5472</v>
      </c>
      <c r="L69" s="26" t="s">
        <v>3917</v>
      </c>
      <c r="M69" s="26" t="s">
        <v>5473</v>
      </c>
      <c r="N69" s="26" t="s">
        <v>5473</v>
      </c>
      <c r="O69" s="27">
        <v>0</v>
      </c>
      <c r="P69" s="26">
        <v>0</v>
      </c>
      <c r="Q69" s="26" t="s">
        <v>3972</v>
      </c>
      <c r="R69" s="26">
        <v>0</v>
      </c>
      <c r="S69" s="26">
        <v>6183.3</v>
      </c>
      <c r="T69" s="28">
        <v>-6183.3</v>
      </c>
      <c r="U69" s="26">
        <v>0</v>
      </c>
      <c r="V69" s="26">
        <v>2657806</v>
      </c>
      <c r="W69" s="26">
        <v>0</v>
      </c>
      <c r="X69" s="27">
        <v>0</v>
      </c>
      <c r="Y69" s="26" t="s">
        <v>3973</v>
      </c>
      <c r="Z69" s="26">
        <v>0</v>
      </c>
      <c r="AA69" s="26" t="s">
        <v>5487</v>
      </c>
      <c r="AB69" s="26">
        <v>0</v>
      </c>
      <c r="AC69" s="26" t="s">
        <v>5518</v>
      </c>
      <c r="AD69" s="26" t="s">
        <v>40</v>
      </c>
      <c r="AE69" s="26" t="s">
        <v>919</v>
      </c>
      <c r="AF69" s="28">
        <v>-6183.3</v>
      </c>
      <c r="AG69" s="28">
        <v>6183.3</v>
      </c>
      <c r="AH69" s="26">
        <v>1950</v>
      </c>
      <c r="AI69" s="26" t="s">
        <v>5476</v>
      </c>
      <c r="AJ69" s="26"/>
      <c r="AK69" s="26"/>
    </row>
    <row r="70" spans="1:37" x14ac:dyDescent="0.3">
      <c r="A70" s="26">
        <v>2153</v>
      </c>
      <c r="B70" s="26">
        <v>246002</v>
      </c>
      <c r="C70" s="26">
        <v>2024</v>
      </c>
      <c r="D70" s="26">
        <v>6</v>
      </c>
      <c r="E70" s="26">
        <v>1701</v>
      </c>
      <c r="F70" s="26">
        <v>1911</v>
      </c>
      <c r="G70" s="26" t="s">
        <v>5468</v>
      </c>
      <c r="H70" s="26" t="s">
        <v>5469</v>
      </c>
      <c r="I70" s="26" t="s">
        <v>5470</v>
      </c>
      <c r="J70" s="26" t="s">
        <v>5471</v>
      </c>
      <c r="K70" s="26" t="s">
        <v>5472</v>
      </c>
      <c r="L70" s="26" t="s">
        <v>3917</v>
      </c>
      <c r="M70" s="26" t="s">
        <v>5473</v>
      </c>
      <c r="N70" s="26" t="s">
        <v>5473</v>
      </c>
      <c r="O70" s="27">
        <v>0</v>
      </c>
      <c r="P70" s="26">
        <v>0</v>
      </c>
      <c r="Q70" s="26" t="s">
        <v>5023</v>
      </c>
      <c r="R70" s="26">
        <v>0</v>
      </c>
      <c r="S70" s="26">
        <v>5605.45</v>
      </c>
      <c r="T70" s="28">
        <v>-5605.45</v>
      </c>
      <c r="U70" s="26">
        <v>0</v>
      </c>
      <c r="V70" s="26">
        <v>2742823</v>
      </c>
      <c r="W70" s="26">
        <v>0</v>
      </c>
      <c r="X70" s="27">
        <v>0</v>
      </c>
      <c r="Y70" s="26" t="s">
        <v>4902</v>
      </c>
      <c r="Z70" s="26">
        <v>0</v>
      </c>
      <c r="AA70" s="26" t="s">
        <v>5474</v>
      </c>
      <c r="AB70" s="26">
        <v>0</v>
      </c>
      <c r="AC70" s="26" t="s">
        <v>5491</v>
      </c>
      <c r="AD70" s="26" t="s">
        <v>24</v>
      </c>
      <c r="AE70" s="26" t="s">
        <v>919</v>
      </c>
      <c r="AF70" s="28">
        <v>-5605.45</v>
      </c>
      <c r="AG70" s="28">
        <v>5605.45</v>
      </c>
      <c r="AH70" s="26">
        <v>1950</v>
      </c>
      <c r="AI70" s="26" t="s">
        <v>5476</v>
      </c>
      <c r="AJ70" s="26"/>
      <c r="AK70" s="26"/>
    </row>
    <row r="71" spans="1:37" x14ac:dyDescent="0.3">
      <c r="A71" s="26">
        <v>1123</v>
      </c>
      <c r="B71" s="26">
        <v>246002</v>
      </c>
      <c r="C71" s="26">
        <v>2024</v>
      </c>
      <c r="D71" s="26">
        <v>3</v>
      </c>
      <c r="E71" s="26">
        <v>1701</v>
      </c>
      <c r="F71" s="26">
        <v>1911</v>
      </c>
      <c r="G71" s="26" t="s">
        <v>5468</v>
      </c>
      <c r="H71" s="26" t="s">
        <v>5469</v>
      </c>
      <c r="I71" s="26" t="s">
        <v>5470</v>
      </c>
      <c r="J71" s="26" t="s">
        <v>5471</v>
      </c>
      <c r="K71" s="26" t="s">
        <v>5472</v>
      </c>
      <c r="L71" s="26" t="s">
        <v>3917</v>
      </c>
      <c r="M71" s="26" t="s">
        <v>5473</v>
      </c>
      <c r="N71" s="26" t="s">
        <v>5473</v>
      </c>
      <c r="O71" s="27">
        <v>0</v>
      </c>
      <c r="P71" s="26">
        <v>0</v>
      </c>
      <c r="Q71" s="26" t="s">
        <v>3972</v>
      </c>
      <c r="R71" s="26">
        <v>0</v>
      </c>
      <c r="S71" s="26">
        <v>5587</v>
      </c>
      <c r="T71" s="28">
        <v>-5587</v>
      </c>
      <c r="U71" s="26">
        <v>0</v>
      </c>
      <c r="V71" s="26">
        <v>2653887</v>
      </c>
      <c r="W71" s="26">
        <v>0</v>
      </c>
      <c r="X71" s="27">
        <v>0</v>
      </c>
      <c r="Y71" s="26" t="s">
        <v>3973</v>
      </c>
      <c r="Z71" s="26">
        <v>0</v>
      </c>
      <c r="AA71" s="26" t="s">
        <v>5487</v>
      </c>
      <c r="AB71" s="26">
        <v>0</v>
      </c>
      <c r="AC71" s="26" t="s">
        <v>5519</v>
      </c>
      <c r="AD71" s="26" t="s">
        <v>40</v>
      </c>
      <c r="AE71" s="26" t="s">
        <v>919</v>
      </c>
      <c r="AF71" s="28">
        <v>-5587</v>
      </c>
      <c r="AG71" s="28">
        <v>5587</v>
      </c>
      <c r="AH71" s="26">
        <v>1950</v>
      </c>
      <c r="AI71" s="26" t="s">
        <v>5476</v>
      </c>
      <c r="AJ71" s="26"/>
      <c r="AK71" s="26"/>
    </row>
    <row r="72" spans="1:37" x14ac:dyDescent="0.3">
      <c r="A72" s="26">
        <v>1349</v>
      </c>
      <c r="B72" s="26">
        <v>246002</v>
      </c>
      <c r="C72" s="26">
        <v>2024</v>
      </c>
      <c r="D72" s="26">
        <v>4</v>
      </c>
      <c r="E72" s="26">
        <v>1701</v>
      </c>
      <c r="F72" s="26">
        <v>1911</v>
      </c>
      <c r="G72" s="26" t="s">
        <v>5468</v>
      </c>
      <c r="H72" s="26" t="s">
        <v>5469</v>
      </c>
      <c r="I72" s="26" t="s">
        <v>5470</v>
      </c>
      <c r="J72" s="26" t="s">
        <v>5471</v>
      </c>
      <c r="K72" s="26" t="s">
        <v>5472</v>
      </c>
      <c r="L72" s="26" t="s">
        <v>3917</v>
      </c>
      <c r="M72" s="26" t="s">
        <v>5473</v>
      </c>
      <c r="N72" s="26" t="s">
        <v>5473</v>
      </c>
      <c r="O72" s="27">
        <v>0</v>
      </c>
      <c r="P72" s="26">
        <v>0</v>
      </c>
      <c r="Q72" s="26" t="s">
        <v>3972</v>
      </c>
      <c r="R72" s="26">
        <v>0</v>
      </c>
      <c r="S72" s="26">
        <v>5318</v>
      </c>
      <c r="T72" s="28">
        <v>-5318</v>
      </c>
      <c r="U72" s="26">
        <v>0</v>
      </c>
      <c r="V72" s="26">
        <v>2660939</v>
      </c>
      <c r="W72" s="26">
        <v>0</v>
      </c>
      <c r="X72" s="27">
        <v>0</v>
      </c>
      <c r="Y72" s="26" t="s">
        <v>3973</v>
      </c>
      <c r="Z72" s="26">
        <v>0</v>
      </c>
      <c r="AA72" s="26" t="s">
        <v>5487</v>
      </c>
      <c r="AB72" s="26">
        <v>0</v>
      </c>
      <c r="AC72" s="26" t="s">
        <v>5520</v>
      </c>
      <c r="AD72" s="26" t="s">
        <v>40</v>
      </c>
      <c r="AE72" s="26" t="s">
        <v>919</v>
      </c>
      <c r="AF72" s="28">
        <v>-5318</v>
      </c>
      <c r="AG72" s="28">
        <v>5318</v>
      </c>
      <c r="AH72" s="26">
        <v>1950</v>
      </c>
      <c r="AI72" s="26" t="s">
        <v>5476</v>
      </c>
      <c r="AJ72" s="26"/>
      <c r="AK72" s="26"/>
    </row>
    <row r="73" spans="1:37" x14ac:dyDescent="0.3">
      <c r="A73" s="26">
        <v>380</v>
      </c>
      <c r="B73" s="26">
        <v>246002</v>
      </c>
      <c r="C73" s="26">
        <v>2024</v>
      </c>
      <c r="D73" s="26">
        <v>1</v>
      </c>
      <c r="E73" s="26">
        <v>1701</v>
      </c>
      <c r="F73" s="26">
        <v>1911</v>
      </c>
      <c r="G73" s="26" t="s">
        <v>5468</v>
      </c>
      <c r="H73" s="26" t="s">
        <v>5469</v>
      </c>
      <c r="I73" s="26" t="s">
        <v>5470</v>
      </c>
      <c r="J73" s="26" t="s">
        <v>5471</v>
      </c>
      <c r="K73" s="26" t="s">
        <v>5472</v>
      </c>
      <c r="L73" s="26" t="s">
        <v>3917</v>
      </c>
      <c r="M73" s="26" t="s">
        <v>5473</v>
      </c>
      <c r="N73" s="26" t="s">
        <v>5473</v>
      </c>
      <c r="O73" s="27" t="s">
        <v>5521</v>
      </c>
      <c r="P73" s="26">
        <v>1</v>
      </c>
      <c r="Q73" s="26" t="s">
        <v>5522</v>
      </c>
      <c r="R73" s="26">
        <v>0</v>
      </c>
      <c r="S73" s="26">
        <v>5280</v>
      </c>
      <c r="T73" s="28">
        <v>-5280</v>
      </c>
      <c r="U73" s="26">
        <v>1</v>
      </c>
      <c r="V73" s="26">
        <v>18385294</v>
      </c>
      <c r="W73" s="26">
        <v>4958892</v>
      </c>
      <c r="X73" s="27">
        <v>45299</v>
      </c>
      <c r="Y73" s="26" t="s">
        <v>57</v>
      </c>
      <c r="Z73" s="26">
        <v>0</v>
      </c>
      <c r="AA73" s="26" t="s">
        <v>5484</v>
      </c>
      <c r="AB73" s="26" t="s">
        <v>5484</v>
      </c>
      <c r="AC73" s="26" t="s">
        <v>5523</v>
      </c>
      <c r="AD73" s="26" t="s">
        <v>5486</v>
      </c>
      <c r="AE73" s="26" t="s">
        <v>919</v>
      </c>
      <c r="AF73" s="28">
        <v>-5280</v>
      </c>
      <c r="AG73" s="28">
        <v>5280</v>
      </c>
      <c r="AH73" s="26">
        <v>1950</v>
      </c>
      <c r="AI73" s="26" t="s">
        <v>5476</v>
      </c>
      <c r="AJ73" s="26"/>
      <c r="AK73" s="26"/>
    </row>
    <row r="74" spans="1:37" x14ac:dyDescent="0.3">
      <c r="A74" s="26">
        <v>1147</v>
      </c>
      <c r="B74" s="26">
        <v>246002</v>
      </c>
      <c r="C74" s="26">
        <v>2024</v>
      </c>
      <c r="D74" s="26">
        <v>3</v>
      </c>
      <c r="E74" s="26">
        <v>1701</v>
      </c>
      <c r="F74" s="26">
        <v>1911</v>
      </c>
      <c r="G74" s="26" t="s">
        <v>5468</v>
      </c>
      <c r="H74" s="26" t="s">
        <v>5469</v>
      </c>
      <c r="I74" s="26" t="s">
        <v>5470</v>
      </c>
      <c r="J74" s="26" t="s">
        <v>5471</v>
      </c>
      <c r="K74" s="26" t="s">
        <v>5472</v>
      </c>
      <c r="L74" s="26" t="s">
        <v>3917</v>
      </c>
      <c r="M74" s="26" t="s">
        <v>5473</v>
      </c>
      <c r="N74" s="26" t="s">
        <v>5473</v>
      </c>
      <c r="O74" s="27">
        <v>0</v>
      </c>
      <c r="P74" s="26">
        <v>0</v>
      </c>
      <c r="Q74" s="26" t="s">
        <v>3972</v>
      </c>
      <c r="R74" s="26">
        <v>0</v>
      </c>
      <c r="S74" s="26">
        <v>5216.17</v>
      </c>
      <c r="T74" s="28">
        <v>-5216.17</v>
      </c>
      <c r="U74" s="26">
        <v>0</v>
      </c>
      <c r="V74" s="26">
        <v>2655493</v>
      </c>
      <c r="W74" s="26">
        <v>0</v>
      </c>
      <c r="X74" s="27">
        <v>0</v>
      </c>
      <c r="Y74" s="26" t="s">
        <v>3973</v>
      </c>
      <c r="Z74" s="26">
        <v>0</v>
      </c>
      <c r="AA74" s="26" t="s">
        <v>5487</v>
      </c>
      <c r="AB74" s="26">
        <v>0</v>
      </c>
      <c r="AC74" s="26" t="s">
        <v>5524</v>
      </c>
      <c r="AD74" s="26" t="s">
        <v>40</v>
      </c>
      <c r="AE74" s="26" t="s">
        <v>919</v>
      </c>
      <c r="AF74" s="28">
        <v>-5216.17</v>
      </c>
      <c r="AG74" s="28">
        <v>5216.17</v>
      </c>
      <c r="AH74" s="26">
        <v>1950</v>
      </c>
      <c r="AI74" s="26" t="s">
        <v>5476</v>
      </c>
      <c r="AJ74" s="26"/>
      <c r="AK74" s="26"/>
    </row>
    <row r="75" spans="1:37" x14ac:dyDescent="0.3">
      <c r="A75" s="26">
        <v>320</v>
      </c>
      <c r="B75" s="26">
        <v>246002</v>
      </c>
      <c r="C75" s="26">
        <v>2024</v>
      </c>
      <c r="D75" s="26">
        <v>1</v>
      </c>
      <c r="E75" s="26">
        <v>1701</v>
      </c>
      <c r="F75" s="26">
        <v>1911</v>
      </c>
      <c r="G75" s="26" t="s">
        <v>5468</v>
      </c>
      <c r="H75" s="26" t="s">
        <v>5469</v>
      </c>
      <c r="I75" s="26" t="s">
        <v>5470</v>
      </c>
      <c r="J75" s="26" t="s">
        <v>5471</v>
      </c>
      <c r="K75" s="26" t="s">
        <v>5472</v>
      </c>
      <c r="L75" s="26" t="s">
        <v>3917</v>
      </c>
      <c r="M75" s="26" t="s">
        <v>5473</v>
      </c>
      <c r="N75" s="26" t="s">
        <v>5473</v>
      </c>
      <c r="O75" s="27">
        <v>0</v>
      </c>
      <c r="P75" s="26">
        <v>0</v>
      </c>
      <c r="Q75" s="26" t="s">
        <v>5525</v>
      </c>
      <c r="R75" s="26">
        <v>0</v>
      </c>
      <c r="S75" s="26">
        <v>5040</v>
      </c>
      <c r="T75" s="28">
        <v>-5040</v>
      </c>
      <c r="U75" s="26">
        <v>0</v>
      </c>
      <c r="V75" s="26">
        <v>2629548</v>
      </c>
      <c r="W75" s="26">
        <v>0</v>
      </c>
      <c r="X75" s="27">
        <v>0</v>
      </c>
      <c r="Y75" s="26" t="s">
        <v>5526</v>
      </c>
      <c r="Z75" s="26">
        <v>0</v>
      </c>
      <c r="AA75" s="26" t="s">
        <v>5484</v>
      </c>
      <c r="AB75" s="26">
        <v>0</v>
      </c>
      <c r="AC75" s="26" t="s">
        <v>5527</v>
      </c>
      <c r="AD75" s="26" t="s">
        <v>5486</v>
      </c>
      <c r="AE75" s="26" t="s">
        <v>919</v>
      </c>
      <c r="AF75" s="28">
        <v>-5040</v>
      </c>
      <c r="AG75" s="28">
        <v>5040</v>
      </c>
      <c r="AH75" s="26">
        <v>1950</v>
      </c>
      <c r="AI75" s="26" t="s">
        <v>5476</v>
      </c>
      <c r="AJ75" s="26"/>
      <c r="AK75" s="26"/>
    </row>
    <row r="76" spans="1:37" x14ac:dyDescent="0.3">
      <c r="A76" s="26">
        <v>518</v>
      </c>
      <c r="B76" s="26">
        <v>246002</v>
      </c>
      <c r="C76" s="26">
        <v>2024</v>
      </c>
      <c r="D76" s="26">
        <v>1</v>
      </c>
      <c r="E76" s="26">
        <v>1701</v>
      </c>
      <c r="F76" s="26">
        <v>1911</v>
      </c>
      <c r="G76" s="26" t="s">
        <v>5468</v>
      </c>
      <c r="H76" s="26" t="s">
        <v>5469</v>
      </c>
      <c r="I76" s="26" t="s">
        <v>5470</v>
      </c>
      <c r="J76" s="26" t="s">
        <v>5471</v>
      </c>
      <c r="K76" s="26" t="s">
        <v>5472</v>
      </c>
      <c r="L76" s="26" t="s">
        <v>3917</v>
      </c>
      <c r="M76" s="26" t="s">
        <v>5473</v>
      </c>
      <c r="N76" s="26" t="s">
        <v>5473</v>
      </c>
      <c r="O76" s="27">
        <v>0</v>
      </c>
      <c r="P76" s="26">
        <v>0</v>
      </c>
      <c r="Q76" s="26" t="s">
        <v>3972</v>
      </c>
      <c r="R76" s="26">
        <v>0</v>
      </c>
      <c r="S76" s="26">
        <v>5027</v>
      </c>
      <c r="T76" s="28">
        <v>-5027</v>
      </c>
      <c r="U76" s="26">
        <v>0</v>
      </c>
      <c r="V76" s="26">
        <v>2640533</v>
      </c>
      <c r="W76" s="26">
        <v>0</v>
      </c>
      <c r="X76" s="27">
        <v>0</v>
      </c>
      <c r="Y76" s="26" t="s">
        <v>3973</v>
      </c>
      <c r="Z76" s="26">
        <v>0</v>
      </c>
      <c r="AA76" s="26" t="s">
        <v>5487</v>
      </c>
      <c r="AB76" s="26">
        <v>0</v>
      </c>
      <c r="AC76" s="26" t="s">
        <v>5528</v>
      </c>
      <c r="AD76" s="26" t="s">
        <v>40</v>
      </c>
      <c r="AE76" s="26" t="s">
        <v>919</v>
      </c>
      <c r="AF76" s="28">
        <v>-5027</v>
      </c>
      <c r="AG76" s="28">
        <v>5027</v>
      </c>
      <c r="AH76" s="26">
        <v>1950</v>
      </c>
      <c r="AI76" s="26" t="s">
        <v>5476</v>
      </c>
      <c r="AJ76" s="26"/>
      <c r="AK76" s="26"/>
    </row>
    <row r="77" spans="1:37" x14ac:dyDescent="0.3">
      <c r="A77" s="26">
        <v>2547</v>
      </c>
      <c r="B77" s="26">
        <v>246002</v>
      </c>
      <c r="C77" s="26">
        <v>2024</v>
      </c>
      <c r="D77" s="26">
        <v>7</v>
      </c>
      <c r="E77" s="26">
        <v>1701</v>
      </c>
      <c r="F77" s="26">
        <v>1911</v>
      </c>
      <c r="G77" s="26" t="s">
        <v>5468</v>
      </c>
      <c r="H77" s="26" t="s">
        <v>5469</v>
      </c>
      <c r="I77" s="26" t="s">
        <v>5470</v>
      </c>
      <c r="J77" s="26" t="s">
        <v>5471</v>
      </c>
      <c r="K77" s="26" t="s">
        <v>5472</v>
      </c>
      <c r="L77" s="26" t="s">
        <v>3917</v>
      </c>
      <c r="M77" s="26" t="s">
        <v>5473</v>
      </c>
      <c r="N77" s="26" t="s">
        <v>5473</v>
      </c>
      <c r="O77" s="27">
        <v>0</v>
      </c>
      <c r="P77" s="26">
        <v>0</v>
      </c>
      <c r="Q77" s="26" t="s">
        <v>4759</v>
      </c>
      <c r="R77" s="26">
        <v>0</v>
      </c>
      <c r="S77" s="26">
        <v>4710</v>
      </c>
      <c r="T77" s="28">
        <v>-4710</v>
      </c>
      <c r="U77" s="26">
        <v>0</v>
      </c>
      <c r="V77" s="26">
        <v>2813801</v>
      </c>
      <c r="W77" s="26">
        <v>0</v>
      </c>
      <c r="X77" s="27">
        <v>0</v>
      </c>
      <c r="Y77" s="26" t="s">
        <v>22</v>
      </c>
      <c r="Z77" s="26">
        <v>0</v>
      </c>
      <c r="AA77" s="26" t="s">
        <v>5474</v>
      </c>
      <c r="AB77" s="26">
        <v>0</v>
      </c>
      <c r="AC77" s="26" t="s">
        <v>5475</v>
      </c>
      <c r="AD77" s="26" t="s">
        <v>24</v>
      </c>
      <c r="AE77" s="26" t="s">
        <v>919</v>
      </c>
      <c r="AF77" s="28">
        <v>-4710</v>
      </c>
      <c r="AG77" s="28">
        <v>4710</v>
      </c>
      <c r="AH77" s="26">
        <v>1950</v>
      </c>
      <c r="AI77" s="26" t="s">
        <v>5476</v>
      </c>
      <c r="AJ77" s="26"/>
      <c r="AK77" s="26"/>
    </row>
    <row r="78" spans="1:37" x14ac:dyDescent="0.3">
      <c r="A78" s="26">
        <v>885</v>
      </c>
      <c r="B78" s="26">
        <v>246002</v>
      </c>
      <c r="C78" s="26">
        <v>2024</v>
      </c>
      <c r="D78" s="26">
        <v>2</v>
      </c>
      <c r="E78" s="26">
        <v>1701</v>
      </c>
      <c r="F78" s="26">
        <v>1911</v>
      </c>
      <c r="G78" s="26" t="s">
        <v>5468</v>
      </c>
      <c r="H78" s="26" t="s">
        <v>5469</v>
      </c>
      <c r="I78" s="26" t="s">
        <v>5470</v>
      </c>
      <c r="J78" s="26" t="s">
        <v>5471</v>
      </c>
      <c r="K78" s="26" t="s">
        <v>5472</v>
      </c>
      <c r="L78" s="26" t="s">
        <v>3917</v>
      </c>
      <c r="M78" s="26" t="s">
        <v>5473</v>
      </c>
      <c r="N78" s="26" t="s">
        <v>5473</v>
      </c>
      <c r="O78" s="27" t="s">
        <v>5529</v>
      </c>
      <c r="P78" s="26">
        <v>1</v>
      </c>
      <c r="Q78" s="26" t="s">
        <v>5530</v>
      </c>
      <c r="R78" s="26">
        <v>0</v>
      </c>
      <c r="S78" s="26">
        <v>4400</v>
      </c>
      <c r="T78" s="28">
        <v>-4400</v>
      </c>
      <c r="U78" s="26">
        <v>1</v>
      </c>
      <c r="V78" s="26">
        <v>18454669</v>
      </c>
      <c r="W78" s="26">
        <v>5004341</v>
      </c>
      <c r="X78" s="27">
        <v>45348</v>
      </c>
      <c r="Y78" s="26" t="s">
        <v>650</v>
      </c>
      <c r="Z78" s="26">
        <v>0</v>
      </c>
      <c r="AA78" s="26" t="s">
        <v>5484</v>
      </c>
      <c r="AB78" s="26" t="s">
        <v>5484</v>
      </c>
      <c r="AC78" s="26" t="s">
        <v>5531</v>
      </c>
      <c r="AD78" s="26" t="s">
        <v>5486</v>
      </c>
      <c r="AE78" s="26" t="s">
        <v>919</v>
      </c>
      <c r="AF78" s="28">
        <v>-4400</v>
      </c>
      <c r="AG78" s="28">
        <v>4400</v>
      </c>
      <c r="AH78" s="26">
        <v>1950</v>
      </c>
      <c r="AI78" s="26" t="s">
        <v>5476</v>
      </c>
      <c r="AJ78" s="26"/>
      <c r="AK78" s="26"/>
    </row>
    <row r="79" spans="1:37" x14ac:dyDescent="0.3">
      <c r="A79" s="26">
        <v>1612</v>
      </c>
      <c r="B79" s="26">
        <v>246002</v>
      </c>
      <c r="C79" s="26">
        <v>2024</v>
      </c>
      <c r="D79" s="26">
        <v>5</v>
      </c>
      <c r="E79" s="26">
        <v>1701</v>
      </c>
      <c r="F79" s="26">
        <v>1911</v>
      </c>
      <c r="G79" s="26" t="s">
        <v>5468</v>
      </c>
      <c r="H79" s="26" t="s">
        <v>5469</v>
      </c>
      <c r="I79" s="26" t="s">
        <v>5470</v>
      </c>
      <c r="J79" s="26" t="s">
        <v>5471</v>
      </c>
      <c r="K79" s="26" t="s">
        <v>5472</v>
      </c>
      <c r="L79" s="26" t="s">
        <v>3917</v>
      </c>
      <c r="M79" s="26" t="s">
        <v>5473</v>
      </c>
      <c r="N79" s="26" t="s">
        <v>5473</v>
      </c>
      <c r="O79" s="27">
        <v>0</v>
      </c>
      <c r="P79" s="26">
        <v>0</v>
      </c>
      <c r="Q79" s="26" t="s">
        <v>4171</v>
      </c>
      <c r="R79" s="26">
        <v>0</v>
      </c>
      <c r="S79" s="26">
        <v>4337</v>
      </c>
      <c r="T79" s="28">
        <v>-4337</v>
      </c>
      <c r="U79" s="26">
        <v>0</v>
      </c>
      <c r="V79" s="26">
        <v>2710808</v>
      </c>
      <c r="W79" s="26">
        <v>0</v>
      </c>
      <c r="X79" s="27">
        <v>0</v>
      </c>
      <c r="Y79" s="26" t="s">
        <v>22</v>
      </c>
      <c r="Z79" s="26">
        <v>0</v>
      </c>
      <c r="AA79" s="26" t="s">
        <v>5474</v>
      </c>
      <c r="AB79" s="26">
        <v>0</v>
      </c>
      <c r="AC79" s="26" t="s">
        <v>5475</v>
      </c>
      <c r="AD79" s="26" t="s">
        <v>24</v>
      </c>
      <c r="AE79" s="26" t="s">
        <v>919</v>
      </c>
      <c r="AF79" s="28">
        <v>-4337</v>
      </c>
      <c r="AG79" s="28">
        <v>4337</v>
      </c>
      <c r="AH79" s="26">
        <v>1950</v>
      </c>
      <c r="AI79" s="26" t="s">
        <v>5476</v>
      </c>
      <c r="AJ79" s="26"/>
      <c r="AK79" s="26"/>
    </row>
    <row r="80" spans="1:37" x14ac:dyDescent="0.3">
      <c r="A80" s="26">
        <v>1715</v>
      </c>
      <c r="B80" s="26">
        <v>246002</v>
      </c>
      <c r="C80" s="26">
        <v>2024</v>
      </c>
      <c r="D80" s="26">
        <v>5</v>
      </c>
      <c r="E80" s="26">
        <v>1701</v>
      </c>
      <c r="F80" s="26">
        <v>1911</v>
      </c>
      <c r="G80" s="26" t="s">
        <v>5468</v>
      </c>
      <c r="H80" s="26" t="s">
        <v>5469</v>
      </c>
      <c r="I80" s="26" t="s">
        <v>5470</v>
      </c>
      <c r="J80" s="26" t="s">
        <v>5471</v>
      </c>
      <c r="K80" s="26" t="s">
        <v>5472</v>
      </c>
      <c r="L80" s="26" t="s">
        <v>3917</v>
      </c>
      <c r="M80" s="26" t="s">
        <v>5473</v>
      </c>
      <c r="N80" s="26" t="s">
        <v>5473</v>
      </c>
      <c r="O80" s="27">
        <v>0</v>
      </c>
      <c r="P80" s="26">
        <v>0</v>
      </c>
      <c r="Q80" s="26" t="s">
        <v>3972</v>
      </c>
      <c r="R80" s="26">
        <v>0</v>
      </c>
      <c r="S80" s="26">
        <v>4135.8599999999997</v>
      </c>
      <c r="T80" s="28">
        <v>-4135.8599999999997</v>
      </c>
      <c r="U80" s="26">
        <v>0</v>
      </c>
      <c r="V80" s="26">
        <v>2706796</v>
      </c>
      <c r="W80" s="26">
        <v>0</v>
      </c>
      <c r="X80" s="27">
        <v>0</v>
      </c>
      <c r="Y80" s="26" t="s">
        <v>3973</v>
      </c>
      <c r="Z80" s="26">
        <v>0</v>
      </c>
      <c r="AA80" s="26" t="s">
        <v>5487</v>
      </c>
      <c r="AB80" s="26">
        <v>0</v>
      </c>
      <c r="AC80" s="26" t="s">
        <v>5532</v>
      </c>
      <c r="AD80" s="26" t="s">
        <v>40</v>
      </c>
      <c r="AE80" s="26" t="s">
        <v>919</v>
      </c>
      <c r="AF80" s="28">
        <v>-4135.8599999999997</v>
      </c>
      <c r="AG80" s="28">
        <v>4135.8599999999997</v>
      </c>
      <c r="AH80" s="26">
        <v>1950</v>
      </c>
      <c r="AI80" s="26" t="s">
        <v>5476</v>
      </c>
      <c r="AJ80" s="26"/>
      <c r="AK80" s="26"/>
    </row>
    <row r="81" spans="1:37" x14ac:dyDescent="0.3">
      <c r="A81" s="26">
        <v>1611</v>
      </c>
      <c r="B81" s="26">
        <v>246002</v>
      </c>
      <c r="C81" s="26">
        <v>2024</v>
      </c>
      <c r="D81" s="26">
        <v>5</v>
      </c>
      <c r="E81" s="26">
        <v>1701</v>
      </c>
      <c r="F81" s="26">
        <v>1911</v>
      </c>
      <c r="G81" s="26" t="s">
        <v>5468</v>
      </c>
      <c r="H81" s="26" t="s">
        <v>5469</v>
      </c>
      <c r="I81" s="26" t="s">
        <v>5470</v>
      </c>
      <c r="J81" s="26" t="s">
        <v>5471</v>
      </c>
      <c r="K81" s="26" t="s">
        <v>5472</v>
      </c>
      <c r="L81" s="26" t="s">
        <v>3917</v>
      </c>
      <c r="M81" s="26" t="s">
        <v>5473</v>
      </c>
      <c r="N81" s="26" t="s">
        <v>5473</v>
      </c>
      <c r="O81" s="27">
        <v>0</v>
      </c>
      <c r="P81" s="26">
        <v>0</v>
      </c>
      <c r="Q81" s="26" t="s">
        <v>4171</v>
      </c>
      <c r="R81" s="26">
        <v>0</v>
      </c>
      <c r="S81" s="26">
        <v>3995</v>
      </c>
      <c r="T81" s="28">
        <v>-3995</v>
      </c>
      <c r="U81" s="26">
        <v>0</v>
      </c>
      <c r="V81" s="26">
        <v>2710808</v>
      </c>
      <c r="W81" s="26">
        <v>0</v>
      </c>
      <c r="X81" s="27">
        <v>0</v>
      </c>
      <c r="Y81" s="26" t="s">
        <v>22</v>
      </c>
      <c r="Z81" s="26">
        <v>0</v>
      </c>
      <c r="AA81" s="26" t="s">
        <v>5474</v>
      </c>
      <c r="AB81" s="26">
        <v>0</v>
      </c>
      <c r="AC81" s="26" t="s">
        <v>5475</v>
      </c>
      <c r="AD81" s="26" t="s">
        <v>24</v>
      </c>
      <c r="AE81" s="26" t="s">
        <v>919</v>
      </c>
      <c r="AF81" s="28">
        <v>-3995</v>
      </c>
      <c r="AG81" s="28">
        <v>3995</v>
      </c>
      <c r="AH81" s="26">
        <v>1950</v>
      </c>
      <c r="AI81" s="26" t="s">
        <v>5476</v>
      </c>
      <c r="AJ81" s="26"/>
      <c r="AK81" s="26"/>
    </row>
    <row r="82" spans="1:37" x14ac:dyDescent="0.3">
      <c r="A82" s="26">
        <v>833</v>
      </c>
      <c r="B82" s="26">
        <v>246002</v>
      </c>
      <c r="C82" s="26">
        <v>2024</v>
      </c>
      <c r="D82" s="26">
        <v>2</v>
      </c>
      <c r="E82" s="26">
        <v>1701</v>
      </c>
      <c r="F82" s="26">
        <v>1911</v>
      </c>
      <c r="G82" s="26" t="s">
        <v>5468</v>
      </c>
      <c r="H82" s="26" t="s">
        <v>5469</v>
      </c>
      <c r="I82" s="26" t="s">
        <v>5470</v>
      </c>
      <c r="J82" s="26" t="s">
        <v>5471</v>
      </c>
      <c r="K82" s="26" t="s">
        <v>5472</v>
      </c>
      <c r="L82" s="26" t="s">
        <v>3917</v>
      </c>
      <c r="M82" s="26" t="s">
        <v>5473</v>
      </c>
      <c r="N82" s="26" t="s">
        <v>5473</v>
      </c>
      <c r="O82" s="27">
        <v>0</v>
      </c>
      <c r="P82" s="26">
        <v>0</v>
      </c>
      <c r="Q82" s="26" t="s">
        <v>3972</v>
      </c>
      <c r="R82" s="26">
        <v>0</v>
      </c>
      <c r="S82" s="26">
        <v>3918.02</v>
      </c>
      <c r="T82" s="28">
        <v>-3918.02</v>
      </c>
      <c r="U82" s="26">
        <v>0</v>
      </c>
      <c r="V82" s="26">
        <v>2646261</v>
      </c>
      <c r="W82" s="26">
        <v>0</v>
      </c>
      <c r="X82" s="27">
        <v>0</v>
      </c>
      <c r="Y82" s="26" t="s">
        <v>3973</v>
      </c>
      <c r="Z82" s="26">
        <v>0</v>
      </c>
      <c r="AA82" s="26" t="s">
        <v>5487</v>
      </c>
      <c r="AB82" s="26">
        <v>0</v>
      </c>
      <c r="AC82" s="26" t="s">
        <v>5533</v>
      </c>
      <c r="AD82" s="26" t="s">
        <v>40</v>
      </c>
      <c r="AE82" s="26" t="s">
        <v>919</v>
      </c>
      <c r="AF82" s="28">
        <v>-3918.02</v>
      </c>
      <c r="AG82" s="28">
        <v>3918.02</v>
      </c>
      <c r="AH82" s="26">
        <v>1950</v>
      </c>
      <c r="AI82" s="26" t="s">
        <v>5476</v>
      </c>
      <c r="AJ82" s="26"/>
      <c r="AK82" s="26"/>
    </row>
    <row r="83" spans="1:37" x14ac:dyDescent="0.3">
      <c r="A83" s="26">
        <v>654</v>
      </c>
      <c r="B83" s="26">
        <v>246002</v>
      </c>
      <c r="C83" s="26">
        <v>2024</v>
      </c>
      <c r="D83" s="26">
        <v>2</v>
      </c>
      <c r="E83" s="26">
        <v>1701</v>
      </c>
      <c r="F83" s="26">
        <v>1911</v>
      </c>
      <c r="G83" s="26" t="s">
        <v>5468</v>
      </c>
      <c r="H83" s="26" t="s">
        <v>5469</v>
      </c>
      <c r="I83" s="26" t="s">
        <v>5470</v>
      </c>
      <c r="J83" s="26" t="s">
        <v>5471</v>
      </c>
      <c r="K83" s="26" t="s">
        <v>5472</v>
      </c>
      <c r="L83" s="26" t="s">
        <v>3917</v>
      </c>
      <c r="M83" s="26" t="s">
        <v>5473</v>
      </c>
      <c r="N83" s="26" t="s">
        <v>5473</v>
      </c>
      <c r="O83" s="27">
        <v>0</v>
      </c>
      <c r="P83" s="26">
        <v>0</v>
      </c>
      <c r="Q83" s="26" t="s">
        <v>4171</v>
      </c>
      <c r="R83" s="26">
        <v>0</v>
      </c>
      <c r="S83" s="26">
        <v>3915</v>
      </c>
      <c r="T83" s="28">
        <v>-3915</v>
      </c>
      <c r="U83" s="26">
        <v>0</v>
      </c>
      <c r="V83" s="26">
        <v>2644403</v>
      </c>
      <c r="W83" s="26">
        <v>0</v>
      </c>
      <c r="X83" s="27">
        <v>0</v>
      </c>
      <c r="Y83" s="26" t="s">
        <v>3970</v>
      </c>
      <c r="Z83" s="26">
        <v>0</v>
      </c>
      <c r="AA83" s="26" t="s">
        <v>5474</v>
      </c>
      <c r="AB83" s="26">
        <v>0</v>
      </c>
      <c r="AC83" s="26" t="s">
        <v>5475</v>
      </c>
      <c r="AD83" s="26" t="s">
        <v>24</v>
      </c>
      <c r="AE83" s="26" t="s">
        <v>919</v>
      </c>
      <c r="AF83" s="28">
        <v>-3915</v>
      </c>
      <c r="AG83" s="28">
        <v>3915</v>
      </c>
      <c r="AH83" s="26">
        <v>1950</v>
      </c>
      <c r="AI83" s="26" t="s">
        <v>5476</v>
      </c>
      <c r="AJ83" s="26"/>
      <c r="AK83" s="26"/>
    </row>
    <row r="84" spans="1:37" x14ac:dyDescent="0.3">
      <c r="A84" s="26">
        <v>1938</v>
      </c>
      <c r="B84" s="26">
        <v>246002</v>
      </c>
      <c r="C84" s="26">
        <v>2024</v>
      </c>
      <c r="D84" s="26">
        <v>6</v>
      </c>
      <c r="E84" s="26">
        <v>1701</v>
      </c>
      <c r="F84" s="26">
        <v>1911</v>
      </c>
      <c r="G84" s="26" t="s">
        <v>5468</v>
      </c>
      <c r="H84" s="26" t="s">
        <v>5469</v>
      </c>
      <c r="I84" s="26" t="s">
        <v>5470</v>
      </c>
      <c r="J84" s="26" t="s">
        <v>5471</v>
      </c>
      <c r="K84" s="26" t="s">
        <v>5472</v>
      </c>
      <c r="L84" s="26" t="s">
        <v>3917</v>
      </c>
      <c r="M84" s="26" t="s">
        <v>5473</v>
      </c>
      <c r="N84" s="26" t="s">
        <v>5473</v>
      </c>
      <c r="O84" s="27">
        <v>0</v>
      </c>
      <c r="P84" s="26">
        <v>0</v>
      </c>
      <c r="Q84" s="26" t="s">
        <v>4171</v>
      </c>
      <c r="R84" s="26">
        <v>0</v>
      </c>
      <c r="S84" s="26">
        <v>3909</v>
      </c>
      <c r="T84" s="28">
        <v>-3909</v>
      </c>
      <c r="U84" s="26">
        <v>0</v>
      </c>
      <c r="V84" s="26">
        <v>2735896</v>
      </c>
      <c r="W84" s="26">
        <v>0</v>
      </c>
      <c r="X84" s="27">
        <v>0</v>
      </c>
      <c r="Y84" s="26" t="s">
        <v>22</v>
      </c>
      <c r="Z84" s="26">
        <v>0</v>
      </c>
      <c r="AA84" s="26" t="s">
        <v>5474</v>
      </c>
      <c r="AB84" s="26">
        <v>0</v>
      </c>
      <c r="AC84" s="26" t="s">
        <v>5475</v>
      </c>
      <c r="AD84" s="26" t="s">
        <v>24</v>
      </c>
      <c r="AE84" s="26" t="s">
        <v>919</v>
      </c>
      <c r="AF84" s="28">
        <v>-3909</v>
      </c>
      <c r="AG84" s="28">
        <v>3909</v>
      </c>
      <c r="AH84" s="26">
        <v>1950</v>
      </c>
      <c r="AI84" s="26" t="s">
        <v>5476</v>
      </c>
      <c r="AJ84" s="26"/>
      <c r="AK84" s="26"/>
    </row>
    <row r="85" spans="1:37" x14ac:dyDescent="0.3">
      <c r="A85" s="26">
        <v>1540</v>
      </c>
      <c r="B85" s="26">
        <v>246002</v>
      </c>
      <c r="C85" s="26">
        <v>2024</v>
      </c>
      <c r="D85" s="26">
        <v>4</v>
      </c>
      <c r="E85" s="26">
        <v>1701</v>
      </c>
      <c r="F85" s="26">
        <v>1911</v>
      </c>
      <c r="G85" s="26" t="s">
        <v>5468</v>
      </c>
      <c r="H85" s="26" t="s">
        <v>5469</v>
      </c>
      <c r="I85" s="26" t="s">
        <v>5470</v>
      </c>
      <c r="J85" s="26" t="s">
        <v>5471</v>
      </c>
      <c r="K85" s="26" t="s">
        <v>5472</v>
      </c>
      <c r="L85" s="26" t="s">
        <v>3917</v>
      </c>
      <c r="M85" s="26" t="s">
        <v>5473</v>
      </c>
      <c r="N85" s="26" t="s">
        <v>5473</v>
      </c>
      <c r="O85" s="27">
        <v>0</v>
      </c>
      <c r="P85" s="26">
        <v>0</v>
      </c>
      <c r="Q85" s="26" t="s">
        <v>4098</v>
      </c>
      <c r="R85" s="26">
        <v>0</v>
      </c>
      <c r="S85" s="26">
        <v>3892</v>
      </c>
      <c r="T85" s="28">
        <v>-3892</v>
      </c>
      <c r="U85" s="26">
        <v>0</v>
      </c>
      <c r="V85" s="26">
        <v>2690769</v>
      </c>
      <c r="W85" s="26">
        <v>0</v>
      </c>
      <c r="X85" s="27">
        <v>0</v>
      </c>
      <c r="Y85" s="26" t="s">
        <v>22</v>
      </c>
      <c r="Z85" s="26">
        <v>0</v>
      </c>
      <c r="AA85" s="26" t="s">
        <v>5474</v>
      </c>
      <c r="AB85" s="26">
        <v>0</v>
      </c>
      <c r="AC85" s="26" t="s">
        <v>5475</v>
      </c>
      <c r="AD85" s="26" t="s">
        <v>24</v>
      </c>
      <c r="AE85" s="26" t="s">
        <v>919</v>
      </c>
      <c r="AF85" s="28">
        <v>-3892</v>
      </c>
      <c r="AG85" s="28">
        <v>3892</v>
      </c>
      <c r="AH85" s="26">
        <v>1950</v>
      </c>
      <c r="AI85" s="26" t="s">
        <v>5476</v>
      </c>
      <c r="AJ85" s="26"/>
      <c r="AK85" s="26"/>
    </row>
    <row r="86" spans="1:37" x14ac:dyDescent="0.3">
      <c r="A86" s="26">
        <v>316</v>
      </c>
      <c r="B86" s="26">
        <v>246002</v>
      </c>
      <c r="C86" s="26">
        <v>2024</v>
      </c>
      <c r="D86" s="26">
        <v>1</v>
      </c>
      <c r="E86" s="26">
        <v>1701</v>
      </c>
      <c r="F86" s="26">
        <v>1911</v>
      </c>
      <c r="G86" s="26" t="s">
        <v>5468</v>
      </c>
      <c r="H86" s="26" t="s">
        <v>5469</v>
      </c>
      <c r="I86" s="26" t="s">
        <v>5470</v>
      </c>
      <c r="J86" s="26" t="s">
        <v>5471</v>
      </c>
      <c r="K86" s="26" t="s">
        <v>5472</v>
      </c>
      <c r="L86" s="26" t="s">
        <v>3917</v>
      </c>
      <c r="M86" s="26" t="s">
        <v>5473</v>
      </c>
      <c r="N86" s="26" t="s">
        <v>5473</v>
      </c>
      <c r="O86" s="27">
        <v>0</v>
      </c>
      <c r="P86" s="26">
        <v>0</v>
      </c>
      <c r="Q86" s="26" t="s">
        <v>4171</v>
      </c>
      <c r="R86" s="26">
        <v>0</v>
      </c>
      <c r="S86" s="26">
        <v>3883</v>
      </c>
      <c r="T86" s="28">
        <v>-3883</v>
      </c>
      <c r="U86" s="26">
        <v>0</v>
      </c>
      <c r="V86" s="26">
        <v>2636266</v>
      </c>
      <c r="W86" s="26">
        <v>0</v>
      </c>
      <c r="X86" s="27">
        <v>0</v>
      </c>
      <c r="Y86" s="26" t="s">
        <v>3970</v>
      </c>
      <c r="Z86" s="26">
        <v>0</v>
      </c>
      <c r="AA86" s="26" t="s">
        <v>5474</v>
      </c>
      <c r="AB86" s="26">
        <v>0</v>
      </c>
      <c r="AC86" s="26" t="s">
        <v>5475</v>
      </c>
      <c r="AD86" s="26" t="s">
        <v>24</v>
      </c>
      <c r="AE86" s="26" t="s">
        <v>919</v>
      </c>
      <c r="AF86" s="28">
        <v>-3883</v>
      </c>
      <c r="AG86" s="28">
        <v>3883</v>
      </c>
      <c r="AH86" s="26">
        <v>1950</v>
      </c>
      <c r="AI86" s="26" t="s">
        <v>5476</v>
      </c>
      <c r="AJ86" s="26"/>
      <c r="AK86" s="26"/>
    </row>
    <row r="87" spans="1:37" x14ac:dyDescent="0.3">
      <c r="A87" s="26">
        <v>1939</v>
      </c>
      <c r="B87" s="26">
        <v>246002</v>
      </c>
      <c r="C87" s="26">
        <v>2024</v>
      </c>
      <c r="D87" s="26">
        <v>6</v>
      </c>
      <c r="E87" s="26">
        <v>1701</v>
      </c>
      <c r="F87" s="26">
        <v>1911</v>
      </c>
      <c r="G87" s="26" t="s">
        <v>5468</v>
      </c>
      <c r="H87" s="26" t="s">
        <v>5469</v>
      </c>
      <c r="I87" s="26" t="s">
        <v>5470</v>
      </c>
      <c r="J87" s="26" t="s">
        <v>5471</v>
      </c>
      <c r="K87" s="26" t="s">
        <v>5472</v>
      </c>
      <c r="L87" s="26" t="s">
        <v>3917</v>
      </c>
      <c r="M87" s="26" t="s">
        <v>5473</v>
      </c>
      <c r="N87" s="26" t="s">
        <v>5473</v>
      </c>
      <c r="O87" s="27">
        <v>0</v>
      </c>
      <c r="P87" s="26">
        <v>0</v>
      </c>
      <c r="Q87" s="26" t="s">
        <v>4171</v>
      </c>
      <c r="R87" s="26">
        <v>0</v>
      </c>
      <c r="S87" s="26">
        <v>3812</v>
      </c>
      <c r="T87" s="28">
        <v>-3812</v>
      </c>
      <c r="U87" s="26">
        <v>0</v>
      </c>
      <c r="V87" s="26">
        <v>2735896</v>
      </c>
      <c r="W87" s="26">
        <v>0</v>
      </c>
      <c r="X87" s="27">
        <v>0</v>
      </c>
      <c r="Y87" s="26" t="s">
        <v>22</v>
      </c>
      <c r="Z87" s="26">
        <v>0</v>
      </c>
      <c r="AA87" s="26" t="s">
        <v>5474</v>
      </c>
      <c r="AB87" s="26">
        <v>0</v>
      </c>
      <c r="AC87" s="26" t="s">
        <v>5475</v>
      </c>
      <c r="AD87" s="26" t="s">
        <v>24</v>
      </c>
      <c r="AE87" s="26" t="s">
        <v>919</v>
      </c>
      <c r="AF87" s="28">
        <v>-3812</v>
      </c>
      <c r="AG87" s="28">
        <v>3812</v>
      </c>
      <c r="AH87" s="26">
        <v>1950</v>
      </c>
      <c r="AI87" s="26" t="s">
        <v>5476</v>
      </c>
      <c r="AJ87" s="26"/>
      <c r="AK87" s="26"/>
    </row>
    <row r="88" spans="1:37" x14ac:dyDescent="0.3">
      <c r="A88" s="26">
        <v>2318</v>
      </c>
      <c r="B88" s="26">
        <v>246002</v>
      </c>
      <c r="C88" s="26">
        <v>2024</v>
      </c>
      <c r="D88" s="26">
        <v>7</v>
      </c>
      <c r="E88" s="26">
        <v>1701</v>
      </c>
      <c r="F88" s="26">
        <v>1911</v>
      </c>
      <c r="G88" s="26" t="s">
        <v>5468</v>
      </c>
      <c r="H88" s="26" t="s">
        <v>5469</v>
      </c>
      <c r="I88" s="26" t="s">
        <v>5470</v>
      </c>
      <c r="J88" s="26" t="s">
        <v>5471</v>
      </c>
      <c r="K88" s="26" t="s">
        <v>5472</v>
      </c>
      <c r="L88" s="26" t="s">
        <v>3917</v>
      </c>
      <c r="M88" s="26" t="s">
        <v>5473</v>
      </c>
      <c r="N88" s="26" t="s">
        <v>5473</v>
      </c>
      <c r="O88" s="27">
        <v>0</v>
      </c>
      <c r="P88" s="26">
        <v>0</v>
      </c>
      <c r="Q88" s="26" t="s">
        <v>3972</v>
      </c>
      <c r="R88" s="26">
        <v>0</v>
      </c>
      <c r="S88" s="26">
        <v>3760</v>
      </c>
      <c r="T88" s="28">
        <v>-3760</v>
      </c>
      <c r="U88" s="26">
        <v>0</v>
      </c>
      <c r="V88" s="26">
        <v>2748330</v>
      </c>
      <c r="W88" s="26">
        <v>0</v>
      </c>
      <c r="X88" s="27">
        <v>0</v>
      </c>
      <c r="Y88" s="26" t="s">
        <v>3973</v>
      </c>
      <c r="Z88" s="26">
        <v>0</v>
      </c>
      <c r="AA88" s="26" t="s">
        <v>5487</v>
      </c>
      <c r="AB88" s="26">
        <v>0</v>
      </c>
      <c r="AC88" s="26" t="s">
        <v>5534</v>
      </c>
      <c r="AD88" s="26" t="s">
        <v>40</v>
      </c>
      <c r="AE88" s="26" t="s">
        <v>919</v>
      </c>
      <c r="AF88" s="28">
        <v>-3760</v>
      </c>
      <c r="AG88" s="28">
        <v>3760</v>
      </c>
      <c r="AH88" s="26">
        <v>1950</v>
      </c>
      <c r="AI88" s="26" t="s">
        <v>5476</v>
      </c>
      <c r="AJ88" s="26"/>
      <c r="AK88" s="26"/>
    </row>
    <row r="89" spans="1:37" x14ac:dyDescent="0.3">
      <c r="A89" s="26">
        <v>655</v>
      </c>
      <c r="B89" s="26">
        <v>246002</v>
      </c>
      <c r="C89" s="26">
        <v>2024</v>
      </c>
      <c r="D89" s="26">
        <v>2</v>
      </c>
      <c r="E89" s="26">
        <v>1701</v>
      </c>
      <c r="F89" s="26">
        <v>1911</v>
      </c>
      <c r="G89" s="26" t="s">
        <v>5468</v>
      </c>
      <c r="H89" s="26" t="s">
        <v>5469</v>
      </c>
      <c r="I89" s="26" t="s">
        <v>5470</v>
      </c>
      <c r="J89" s="26" t="s">
        <v>5471</v>
      </c>
      <c r="K89" s="26" t="s">
        <v>5472</v>
      </c>
      <c r="L89" s="26" t="s">
        <v>3917</v>
      </c>
      <c r="M89" s="26" t="s">
        <v>5473</v>
      </c>
      <c r="N89" s="26" t="s">
        <v>5473</v>
      </c>
      <c r="O89" s="27">
        <v>0</v>
      </c>
      <c r="P89" s="26">
        <v>0</v>
      </c>
      <c r="Q89" s="26" t="s">
        <v>4171</v>
      </c>
      <c r="R89" s="26">
        <v>0</v>
      </c>
      <c r="S89" s="26">
        <v>3682</v>
      </c>
      <c r="T89" s="28">
        <v>-3682</v>
      </c>
      <c r="U89" s="26">
        <v>0</v>
      </c>
      <c r="V89" s="26">
        <v>2644403</v>
      </c>
      <c r="W89" s="26">
        <v>0</v>
      </c>
      <c r="X89" s="27">
        <v>0</v>
      </c>
      <c r="Y89" s="26" t="s">
        <v>3970</v>
      </c>
      <c r="Z89" s="26">
        <v>0</v>
      </c>
      <c r="AA89" s="26" t="s">
        <v>5474</v>
      </c>
      <c r="AB89" s="26">
        <v>0</v>
      </c>
      <c r="AC89" s="26" t="s">
        <v>5475</v>
      </c>
      <c r="AD89" s="26" t="s">
        <v>24</v>
      </c>
      <c r="AE89" s="26" t="s">
        <v>919</v>
      </c>
      <c r="AF89" s="28">
        <v>-3682</v>
      </c>
      <c r="AG89" s="28">
        <v>3682</v>
      </c>
      <c r="AH89" s="26">
        <v>1950</v>
      </c>
      <c r="AI89" s="26" t="s">
        <v>5476</v>
      </c>
      <c r="AJ89" s="26"/>
      <c r="AK89" s="26"/>
    </row>
    <row r="90" spans="1:37" x14ac:dyDescent="0.3">
      <c r="A90" s="26">
        <v>2572</v>
      </c>
      <c r="B90" s="26">
        <v>246002</v>
      </c>
      <c r="C90" s="26">
        <v>2024</v>
      </c>
      <c r="D90" s="26">
        <v>8</v>
      </c>
      <c r="E90" s="26">
        <v>1701</v>
      </c>
      <c r="F90" s="26">
        <v>1911</v>
      </c>
      <c r="G90" s="26" t="s">
        <v>5468</v>
      </c>
      <c r="H90" s="26" t="s">
        <v>5469</v>
      </c>
      <c r="I90" s="26" t="s">
        <v>5470</v>
      </c>
      <c r="J90" s="26" t="s">
        <v>5471</v>
      </c>
      <c r="K90" s="26" t="s">
        <v>5472</v>
      </c>
      <c r="L90" s="26" t="s">
        <v>3917</v>
      </c>
      <c r="M90" s="26" t="s">
        <v>5473</v>
      </c>
      <c r="N90" s="26" t="s">
        <v>5473</v>
      </c>
      <c r="O90" s="27">
        <v>0</v>
      </c>
      <c r="P90" s="26">
        <v>0</v>
      </c>
      <c r="Q90" s="26" t="s">
        <v>4171</v>
      </c>
      <c r="R90" s="26">
        <v>0</v>
      </c>
      <c r="S90" s="26">
        <v>3679</v>
      </c>
      <c r="T90" s="28">
        <v>-3679</v>
      </c>
      <c r="U90" s="26">
        <v>0</v>
      </c>
      <c r="V90" s="26">
        <v>2835850</v>
      </c>
      <c r="W90" s="26">
        <v>0</v>
      </c>
      <c r="X90" s="27">
        <v>0</v>
      </c>
      <c r="Y90" s="26" t="s">
        <v>22</v>
      </c>
      <c r="Z90" s="26">
        <v>0</v>
      </c>
      <c r="AA90" s="26" t="s">
        <v>5474</v>
      </c>
      <c r="AB90" s="26">
        <v>0</v>
      </c>
      <c r="AC90" s="26" t="s">
        <v>5475</v>
      </c>
      <c r="AD90" s="26" t="s">
        <v>24</v>
      </c>
      <c r="AE90" s="26" t="s">
        <v>919</v>
      </c>
      <c r="AF90" s="28">
        <v>-3679</v>
      </c>
      <c r="AG90" s="28">
        <v>3679</v>
      </c>
      <c r="AH90" s="26">
        <v>1950</v>
      </c>
      <c r="AI90" s="26" t="s">
        <v>5476</v>
      </c>
      <c r="AJ90" s="26"/>
      <c r="AK90" s="26"/>
    </row>
    <row r="91" spans="1:37" x14ac:dyDescent="0.3">
      <c r="A91" s="26">
        <v>1293</v>
      </c>
      <c r="B91" s="26">
        <v>246002</v>
      </c>
      <c r="C91" s="26">
        <v>2024</v>
      </c>
      <c r="D91" s="26">
        <v>4</v>
      </c>
      <c r="E91" s="26">
        <v>1701</v>
      </c>
      <c r="F91" s="26">
        <v>1911</v>
      </c>
      <c r="G91" s="26" t="s">
        <v>5468</v>
      </c>
      <c r="H91" s="26" t="s">
        <v>5469</v>
      </c>
      <c r="I91" s="26" t="s">
        <v>5470</v>
      </c>
      <c r="J91" s="26" t="s">
        <v>5471</v>
      </c>
      <c r="K91" s="26" t="s">
        <v>5472</v>
      </c>
      <c r="L91" s="26" t="s">
        <v>3917</v>
      </c>
      <c r="M91" s="26" t="s">
        <v>5473</v>
      </c>
      <c r="N91" s="26" t="s">
        <v>5473</v>
      </c>
      <c r="O91" s="27">
        <v>0</v>
      </c>
      <c r="P91" s="26">
        <v>0</v>
      </c>
      <c r="Q91" s="26" t="s">
        <v>4171</v>
      </c>
      <c r="R91" s="26">
        <v>0</v>
      </c>
      <c r="S91" s="26">
        <v>3641</v>
      </c>
      <c r="T91" s="28">
        <v>-3641</v>
      </c>
      <c r="U91" s="26">
        <v>0</v>
      </c>
      <c r="V91" s="26">
        <v>2668642</v>
      </c>
      <c r="W91" s="26">
        <v>0</v>
      </c>
      <c r="X91" s="27">
        <v>0</v>
      </c>
      <c r="Y91" s="26" t="s">
        <v>22</v>
      </c>
      <c r="Z91" s="26">
        <v>0</v>
      </c>
      <c r="AA91" s="26" t="s">
        <v>5474</v>
      </c>
      <c r="AB91" s="26">
        <v>0</v>
      </c>
      <c r="AC91" s="26" t="s">
        <v>5475</v>
      </c>
      <c r="AD91" s="26" t="s">
        <v>24</v>
      </c>
      <c r="AE91" s="26" t="s">
        <v>919</v>
      </c>
      <c r="AF91" s="28">
        <v>-3641</v>
      </c>
      <c r="AG91" s="28">
        <v>3641</v>
      </c>
      <c r="AH91" s="26">
        <v>1950</v>
      </c>
      <c r="AI91" s="26" t="s">
        <v>5476</v>
      </c>
      <c r="AJ91" s="26"/>
      <c r="AK91" s="26"/>
    </row>
    <row r="92" spans="1:37" x14ac:dyDescent="0.3">
      <c r="A92" s="26">
        <v>740</v>
      </c>
      <c r="B92" s="26">
        <v>246002</v>
      </c>
      <c r="C92" s="26">
        <v>2024</v>
      </c>
      <c r="D92" s="26">
        <v>2</v>
      </c>
      <c r="E92" s="26">
        <v>1701</v>
      </c>
      <c r="F92" s="26">
        <v>1911</v>
      </c>
      <c r="G92" s="26" t="s">
        <v>5468</v>
      </c>
      <c r="H92" s="26" t="s">
        <v>5469</v>
      </c>
      <c r="I92" s="26" t="s">
        <v>5470</v>
      </c>
      <c r="J92" s="26" t="s">
        <v>5471</v>
      </c>
      <c r="K92" s="26" t="s">
        <v>5472</v>
      </c>
      <c r="L92" s="26" t="s">
        <v>3917</v>
      </c>
      <c r="M92" s="26" t="s">
        <v>5473</v>
      </c>
      <c r="N92" s="26" t="s">
        <v>5473</v>
      </c>
      <c r="O92" s="27">
        <v>0</v>
      </c>
      <c r="P92" s="26">
        <v>0</v>
      </c>
      <c r="Q92" s="26" t="s">
        <v>5535</v>
      </c>
      <c r="R92" s="26">
        <v>0</v>
      </c>
      <c r="S92" s="26">
        <v>3549</v>
      </c>
      <c r="T92" s="28">
        <v>-3549</v>
      </c>
      <c r="U92" s="26">
        <v>0</v>
      </c>
      <c r="V92" s="26">
        <v>2649895</v>
      </c>
      <c r="W92" s="26">
        <v>0</v>
      </c>
      <c r="X92" s="27">
        <v>0</v>
      </c>
      <c r="Y92" s="26" t="s">
        <v>22</v>
      </c>
      <c r="Z92" s="26">
        <v>0</v>
      </c>
      <c r="AA92" s="26" t="s">
        <v>5474</v>
      </c>
      <c r="AB92" s="26">
        <v>0</v>
      </c>
      <c r="AC92" s="26" t="s">
        <v>5475</v>
      </c>
      <c r="AD92" s="26" t="s">
        <v>24</v>
      </c>
      <c r="AE92" s="26" t="s">
        <v>919</v>
      </c>
      <c r="AF92" s="28">
        <v>-3549</v>
      </c>
      <c r="AG92" s="28">
        <v>3549</v>
      </c>
      <c r="AH92" s="26">
        <v>1950</v>
      </c>
      <c r="AI92" s="26" t="s">
        <v>5476</v>
      </c>
      <c r="AJ92" s="26"/>
      <c r="AK92" s="26"/>
    </row>
    <row r="93" spans="1:37" x14ac:dyDescent="0.3">
      <c r="A93" s="26">
        <v>632</v>
      </c>
      <c r="B93" s="26">
        <v>246002</v>
      </c>
      <c r="C93" s="26">
        <v>2024</v>
      </c>
      <c r="D93" s="26">
        <v>1</v>
      </c>
      <c r="E93" s="26">
        <v>1701</v>
      </c>
      <c r="F93" s="26">
        <v>1911</v>
      </c>
      <c r="G93" s="26" t="s">
        <v>5468</v>
      </c>
      <c r="H93" s="26" t="s">
        <v>5469</v>
      </c>
      <c r="I93" s="26" t="s">
        <v>5470</v>
      </c>
      <c r="J93" s="26" t="s">
        <v>5471</v>
      </c>
      <c r="K93" s="26" t="s">
        <v>5472</v>
      </c>
      <c r="L93" s="26" t="s">
        <v>3917</v>
      </c>
      <c r="M93" s="26" t="s">
        <v>5473</v>
      </c>
      <c r="N93" s="26" t="s">
        <v>5473</v>
      </c>
      <c r="O93" s="27">
        <v>0</v>
      </c>
      <c r="P93" s="26">
        <v>0</v>
      </c>
      <c r="Q93" s="26" t="s">
        <v>5536</v>
      </c>
      <c r="R93" s="26">
        <v>0</v>
      </c>
      <c r="S93" s="26">
        <v>3491</v>
      </c>
      <c r="T93" s="28">
        <v>-3491</v>
      </c>
      <c r="U93" s="26">
        <v>0</v>
      </c>
      <c r="V93" s="26">
        <v>2641139</v>
      </c>
      <c r="W93" s="26">
        <v>0</v>
      </c>
      <c r="X93" s="27">
        <v>0</v>
      </c>
      <c r="Y93" s="26" t="s">
        <v>22</v>
      </c>
      <c r="Z93" s="26">
        <v>0</v>
      </c>
      <c r="AA93" s="26" t="s">
        <v>5474</v>
      </c>
      <c r="AB93" s="26">
        <v>0</v>
      </c>
      <c r="AC93" s="26" t="s">
        <v>5475</v>
      </c>
      <c r="AD93" s="26" t="s">
        <v>24</v>
      </c>
      <c r="AE93" s="26" t="s">
        <v>919</v>
      </c>
      <c r="AF93" s="28">
        <v>-3491</v>
      </c>
      <c r="AG93" s="28">
        <v>3491</v>
      </c>
      <c r="AH93" s="26">
        <v>1950</v>
      </c>
      <c r="AI93" s="26" t="s">
        <v>5476</v>
      </c>
      <c r="AJ93" s="26"/>
      <c r="AK93" s="26"/>
    </row>
    <row r="94" spans="1:37" x14ac:dyDescent="0.3">
      <c r="A94" s="26">
        <v>2216</v>
      </c>
      <c r="B94" s="26">
        <v>246002</v>
      </c>
      <c r="C94" s="26">
        <v>2024</v>
      </c>
      <c r="D94" s="26">
        <v>7</v>
      </c>
      <c r="E94" s="26">
        <v>1701</v>
      </c>
      <c r="F94" s="26">
        <v>1911</v>
      </c>
      <c r="G94" s="26" t="s">
        <v>5468</v>
      </c>
      <c r="H94" s="26" t="s">
        <v>5469</v>
      </c>
      <c r="I94" s="26" t="s">
        <v>5470</v>
      </c>
      <c r="J94" s="26" t="s">
        <v>5471</v>
      </c>
      <c r="K94" s="26" t="s">
        <v>5472</v>
      </c>
      <c r="L94" s="26" t="s">
        <v>3917</v>
      </c>
      <c r="M94" s="26" t="s">
        <v>5473</v>
      </c>
      <c r="N94" s="26" t="s">
        <v>5473</v>
      </c>
      <c r="O94" s="27">
        <v>0</v>
      </c>
      <c r="P94" s="26">
        <v>0</v>
      </c>
      <c r="Q94" s="26" t="s">
        <v>4171</v>
      </c>
      <c r="R94" s="26">
        <v>0</v>
      </c>
      <c r="S94" s="26">
        <v>3488</v>
      </c>
      <c r="T94" s="28">
        <v>-3488</v>
      </c>
      <c r="U94" s="26">
        <v>0</v>
      </c>
      <c r="V94" s="26">
        <v>2809969</v>
      </c>
      <c r="W94" s="26">
        <v>0</v>
      </c>
      <c r="X94" s="27">
        <v>0</v>
      </c>
      <c r="Y94" s="26" t="s">
        <v>22</v>
      </c>
      <c r="Z94" s="26">
        <v>0</v>
      </c>
      <c r="AA94" s="26" t="s">
        <v>5474</v>
      </c>
      <c r="AB94" s="26">
        <v>0</v>
      </c>
      <c r="AC94" s="26" t="s">
        <v>5475</v>
      </c>
      <c r="AD94" s="26" t="s">
        <v>24</v>
      </c>
      <c r="AE94" s="26" t="s">
        <v>919</v>
      </c>
      <c r="AF94" s="28">
        <v>-3488</v>
      </c>
      <c r="AG94" s="28">
        <v>3488</v>
      </c>
      <c r="AH94" s="26">
        <v>1950</v>
      </c>
      <c r="AI94" s="26" t="s">
        <v>5476</v>
      </c>
      <c r="AJ94" s="26"/>
      <c r="AK94" s="26"/>
    </row>
    <row r="95" spans="1:37" x14ac:dyDescent="0.3">
      <c r="A95" s="26">
        <v>2759</v>
      </c>
      <c r="B95" s="26">
        <v>246002</v>
      </c>
      <c r="C95" s="26">
        <v>2024</v>
      </c>
      <c r="D95" s="26">
        <v>8</v>
      </c>
      <c r="E95" s="26">
        <v>1701</v>
      </c>
      <c r="F95" s="26">
        <v>1911</v>
      </c>
      <c r="G95" s="26" t="s">
        <v>5468</v>
      </c>
      <c r="H95" s="26" t="s">
        <v>5469</v>
      </c>
      <c r="I95" s="26" t="s">
        <v>5470</v>
      </c>
      <c r="J95" s="26" t="s">
        <v>5471</v>
      </c>
      <c r="K95" s="26" t="s">
        <v>5472</v>
      </c>
      <c r="L95" s="26" t="s">
        <v>3917</v>
      </c>
      <c r="M95" s="26" t="s">
        <v>5473</v>
      </c>
      <c r="N95" s="26" t="s">
        <v>5473</v>
      </c>
      <c r="O95" s="27">
        <v>0</v>
      </c>
      <c r="P95" s="26">
        <v>0</v>
      </c>
      <c r="Q95" s="26" t="s">
        <v>3972</v>
      </c>
      <c r="R95" s="26">
        <v>0</v>
      </c>
      <c r="S95" s="26">
        <v>3484</v>
      </c>
      <c r="T95" s="28">
        <v>-3484</v>
      </c>
      <c r="U95" s="26">
        <v>0</v>
      </c>
      <c r="V95" s="26">
        <v>2848887</v>
      </c>
      <c r="W95" s="26">
        <v>0</v>
      </c>
      <c r="X95" s="27">
        <v>0</v>
      </c>
      <c r="Y95" s="26" t="s">
        <v>3973</v>
      </c>
      <c r="Z95" s="26">
        <v>0</v>
      </c>
      <c r="AA95" s="26" t="s">
        <v>5487</v>
      </c>
      <c r="AB95" s="26">
        <v>0</v>
      </c>
      <c r="AC95" s="26" t="s">
        <v>5537</v>
      </c>
      <c r="AD95" s="26" t="s">
        <v>40</v>
      </c>
      <c r="AE95" s="26" t="s">
        <v>919</v>
      </c>
      <c r="AF95" s="28">
        <v>-3484</v>
      </c>
      <c r="AG95" s="28">
        <v>3484</v>
      </c>
      <c r="AH95" s="26">
        <v>1950</v>
      </c>
      <c r="AI95" s="26" t="s">
        <v>5476</v>
      </c>
      <c r="AJ95" s="26"/>
      <c r="AK95" s="26"/>
    </row>
    <row r="96" spans="1:37" x14ac:dyDescent="0.3">
      <c r="A96" s="26">
        <v>2661</v>
      </c>
      <c r="B96" s="26">
        <v>246002</v>
      </c>
      <c r="C96" s="26">
        <v>2024</v>
      </c>
      <c r="D96" s="26">
        <v>8</v>
      </c>
      <c r="E96" s="26">
        <v>1701</v>
      </c>
      <c r="F96" s="26">
        <v>1911</v>
      </c>
      <c r="G96" s="26" t="s">
        <v>5468</v>
      </c>
      <c r="H96" s="26" t="s">
        <v>5469</v>
      </c>
      <c r="I96" s="26" t="s">
        <v>5470</v>
      </c>
      <c r="J96" s="26" t="s">
        <v>5471</v>
      </c>
      <c r="K96" s="26" t="s">
        <v>5472</v>
      </c>
      <c r="L96" s="26" t="s">
        <v>3917</v>
      </c>
      <c r="M96" s="26" t="s">
        <v>5473</v>
      </c>
      <c r="N96" s="26" t="s">
        <v>5473</v>
      </c>
      <c r="O96" s="27" t="s">
        <v>5538</v>
      </c>
      <c r="P96" s="26">
        <v>1</v>
      </c>
      <c r="Q96" s="26" t="s">
        <v>4416</v>
      </c>
      <c r="R96" s="26">
        <v>0</v>
      </c>
      <c r="S96" s="26">
        <v>3440</v>
      </c>
      <c r="T96" s="28">
        <v>-3440</v>
      </c>
      <c r="U96" s="26">
        <v>1</v>
      </c>
      <c r="V96" s="26">
        <v>18961147</v>
      </c>
      <c r="W96" s="26">
        <v>5342774</v>
      </c>
      <c r="X96" s="27">
        <v>45516</v>
      </c>
      <c r="Y96" s="26" t="s">
        <v>4235</v>
      </c>
      <c r="Z96" s="26">
        <v>0</v>
      </c>
      <c r="AA96" s="26" t="s">
        <v>5484</v>
      </c>
      <c r="AB96" s="26" t="s">
        <v>5484</v>
      </c>
      <c r="AC96" s="26" t="s">
        <v>5539</v>
      </c>
      <c r="AD96" s="26" t="s">
        <v>5486</v>
      </c>
      <c r="AE96" s="26" t="s">
        <v>919</v>
      </c>
      <c r="AF96" s="28">
        <v>-3440</v>
      </c>
      <c r="AG96" s="28">
        <v>3440</v>
      </c>
      <c r="AH96" s="26">
        <v>1950</v>
      </c>
      <c r="AI96" s="26" t="s">
        <v>5476</v>
      </c>
      <c r="AJ96" s="26"/>
      <c r="AK96" s="26"/>
    </row>
    <row r="97" spans="1:37" x14ac:dyDescent="0.3">
      <c r="A97" s="26">
        <v>2664</v>
      </c>
      <c r="B97" s="26">
        <v>246002</v>
      </c>
      <c r="C97" s="26">
        <v>2024</v>
      </c>
      <c r="D97" s="26">
        <v>8</v>
      </c>
      <c r="E97" s="26">
        <v>1701</v>
      </c>
      <c r="F97" s="26">
        <v>1911</v>
      </c>
      <c r="G97" s="26" t="s">
        <v>5468</v>
      </c>
      <c r="H97" s="26" t="s">
        <v>5469</v>
      </c>
      <c r="I97" s="26" t="s">
        <v>5470</v>
      </c>
      <c r="J97" s="26" t="s">
        <v>5471</v>
      </c>
      <c r="K97" s="26" t="s">
        <v>5472</v>
      </c>
      <c r="L97" s="26" t="s">
        <v>3917</v>
      </c>
      <c r="M97" s="26" t="s">
        <v>5473</v>
      </c>
      <c r="N97" s="26" t="s">
        <v>5473</v>
      </c>
      <c r="O97" s="27" t="s">
        <v>5538</v>
      </c>
      <c r="P97" s="26">
        <v>3</v>
      </c>
      <c r="Q97" s="26" t="s">
        <v>4412</v>
      </c>
      <c r="R97" s="26">
        <v>0</v>
      </c>
      <c r="S97" s="26">
        <v>3440</v>
      </c>
      <c r="T97" s="28">
        <v>-3440</v>
      </c>
      <c r="U97" s="26">
        <v>3</v>
      </c>
      <c r="V97" s="26">
        <v>18961148</v>
      </c>
      <c r="W97" s="26">
        <v>5342775</v>
      </c>
      <c r="X97" s="27">
        <v>45516</v>
      </c>
      <c r="Y97" s="26" t="s">
        <v>4235</v>
      </c>
      <c r="Z97" s="26">
        <v>0</v>
      </c>
      <c r="AA97" s="26" t="s">
        <v>5484</v>
      </c>
      <c r="AB97" s="26" t="s">
        <v>5484</v>
      </c>
      <c r="AC97" s="26" t="s">
        <v>5540</v>
      </c>
      <c r="AD97" s="26" t="s">
        <v>5486</v>
      </c>
      <c r="AE97" s="26" t="s">
        <v>919</v>
      </c>
      <c r="AF97" s="28">
        <v>-3440</v>
      </c>
      <c r="AG97" s="28">
        <v>3440</v>
      </c>
      <c r="AH97" s="26">
        <v>1950</v>
      </c>
      <c r="AI97" s="26" t="s">
        <v>5476</v>
      </c>
      <c r="AJ97" s="26"/>
      <c r="AK97" s="26"/>
    </row>
    <row r="98" spans="1:37" x14ac:dyDescent="0.3">
      <c r="A98" s="26">
        <v>2670</v>
      </c>
      <c r="B98" s="26">
        <v>246002</v>
      </c>
      <c r="C98" s="26">
        <v>2024</v>
      </c>
      <c r="D98" s="26">
        <v>8</v>
      </c>
      <c r="E98" s="26">
        <v>1701</v>
      </c>
      <c r="F98" s="26">
        <v>1911</v>
      </c>
      <c r="G98" s="26" t="s">
        <v>5468</v>
      </c>
      <c r="H98" s="26" t="s">
        <v>5469</v>
      </c>
      <c r="I98" s="26" t="s">
        <v>5470</v>
      </c>
      <c r="J98" s="26" t="s">
        <v>5471</v>
      </c>
      <c r="K98" s="26" t="s">
        <v>5472</v>
      </c>
      <c r="L98" s="26" t="s">
        <v>3917</v>
      </c>
      <c r="M98" s="26" t="s">
        <v>5473</v>
      </c>
      <c r="N98" s="26" t="s">
        <v>5473</v>
      </c>
      <c r="O98" s="27" t="s">
        <v>5538</v>
      </c>
      <c r="P98" s="26">
        <v>1</v>
      </c>
      <c r="Q98" s="26" t="s">
        <v>4238</v>
      </c>
      <c r="R98" s="26">
        <v>0</v>
      </c>
      <c r="S98" s="26">
        <v>3440</v>
      </c>
      <c r="T98" s="28">
        <v>-3440</v>
      </c>
      <c r="U98" s="26">
        <v>1</v>
      </c>
      <c r="V98" s="26">
        <v>18993335</v>
      </c>
      <c r="W98" s="26">
        <v>5363617</v>
      </c>
      <c r="X98" s="27">
        <v>45516</v>
      </c>
      <c r="Y98" s="26" t="s">
        <v>4235</v>
      </c>
      <c r="Z98" s="26">
        <v>0</v>
      </c>
      <c r="AA98" s="26" t="s">
        <v>5484</v>
      </c>
      <c r="AB98" s="26" t="s">
        <v>5484</v>
      </c>
      <c r="AC98" s="26" t="s">
        <v>5541</v>
      </c>
      <c r="AD98" s="26" t="s">
        <v>5486</v>
      </c>
      <c r="AE98" s="26" t="s">
        <v>919</v>
      </c>
      <c r="AF98" s="28">
        <v>-3440</v>
      </c>
      <c r="AG98" s="28">
        <v>3440</v>
      </c>
      <c r="AH98" s="26">
        <v>1950</v>
      </c>
      <c r="AI98" s="26" t="s">
        <v>5476</v>
      </c>
      <c r="AJ98" s="26"/>
      <c r="AK98" s="26"/>
    </row>
    <row r="99" spans="1:37" x14ac:dyDescent="0.3">
      <c r="A99" s="26">
        <v>994</v>
      </c>
      <c r="B99" s="26">
        <v>246002</v>
      </c>
      <c r="C99" s="26">
        <v>2024</v>
      </c>
      <c r="D99" s="26">
        <v>3</v>
      </c>
      <c r="E99" s="26">
        <v>1701</v>
      </c>
      <c r="F99" s="26">
        <v>1911</v>
      </c>
      <c r="G99" s="26" t="s">
        <v>5468</v>
      </c>
      <c r="H99" s="26" t="s">
        <v>5469</v>
      </c>
      <c r="I99" s="26" t="s">
        <v>5470</v>
      </c>
      <c r="J99" s="26" t="s">
        <v>5471</v>
      </c>
      <c r="K99" s="26" t="s">
        <v>5472</v>
      </c>
      <c r="L99" s="26" t="s">
        <v>3917</v>
      </c>
      <c r="M99" s="26" t="s">
        <v>5473</v>
      </c>
      <c r="N99" s="26" t="s">
        <v>5473</v>
      </c>
      <c r="O99" s="27">
        <v>0</v>
      </c>
      <c r="P99" s="26">
        <v>0</v>
      </c>
      <c r="Q99" s="26" t="s">
        <v>4171</v>
      </c>
      <c r="R99" s="26">
        <v>0</v>
      </c>
      <c r="S99" s="26">
        <v>3357</v>
      </c>
      <c r="T99" s="28">
        <v>-3357</v>
      </c>
      <c r="U99" s="26">
        <v>0</v>
      </c>
      <c r="V99" s="26">
        <v>2653445</v>
      </c>
      <c r="W99" s="26">
        <v>0</v>
      </c>
      <c r="X99" s="27">
        <v>0</v>
      </c>
      <c r="Y99" s="26" t="s">
        <v>22</v>
      </c>
      <c r="Z99" s="26">
        <v>0</v>
      </c>
      <c r="AA99" s="26" t="s">
        <v>5474</v>
      </c>
      <c r="AB99" s="26">
        <v>0</v>
      </c>
      <c r="AC99" s="26" t="s">
        <v>5475</v>
      </c>
      <c r="AD99" s="26" t="s">
        <v>24</v>
      </c>
      <c r="AE99" s="26" t="s">
        <v>919</v>
      </c>
      <c r="AF99" s="28">
        <v>-3357</v>
      </c>
      <c r="AG99" s="28">
        <v>3357</v>
      </c>
      <c r="AH99" s="26">
        <v>1950</v>
      </c>
      <c r="AI99" s="26" t="s">
        <v>5476</v>
      </c>
      <c r="AJ99" s="26"/>
      <c r="AK99" s="26"/>
    </row>
    <row r="100" spans="1:37" x14ac:dyDescent="0.3">
      <c r="A100" s="26">
        <v>2222</v>
      </c>
      <c r="B100" s="26">
        <v>246002</v>
      </c>
      <c r="C100" s="26">
        <v>2024</v>
      </c>
      <c r="D100" s="26">
        <v>7</v>
      </c>
      <c r="E100" s="26">
        <v>1701</v>
      </c>
      <c r="F100" s="26">
        <v>1911</v>
      </c>
      <c r="G100" s="26" t="s">
        <v>5468</v>
      </c>
      <c r="H100" s="26" t="s">
        <v>5469</v>
      </c>
      <c r="I100" s="26" t="s">
        <v>5470</v>
      </c>
      <c r="J100" s="26" t="s">
        <v>5471</v>
      </c>
      <c r="K100" s="26" t="s">
        <v>5472</v>
      </c>
      <c r="L100" s="26" t="s">
        <v>3917</v>
      </c>
      <c r="M100" s="26" t="s">
        <v>5473</v>
      </c>
      <c r="N100" s="26" t="s">
        <v>5473</v>
      </c>
      <c r="O100" s="27">
        <v>0</v>
      </c>
      <c r="P100" s="26">
        <v>0</v>
      </c>
      <c r="Q100" s="26" t="s">
        <v>4171</v>
      </c>
      <c r="R100" s="26">
        <v>0</v>
      </c>
      <c r="S100" s="26">
        <v>3331</v>
      </c>
      <c r="T100" s="28">
        <v>-3331</v>
      </c>
      <c r="U100" s="26">
        <v>0</v>
      </c>
      <c r="V100" s="26">
        <v>2809969</v>
      </c>
      <c r="W100" s="26">
        <v>0</v>
      </c>
      <c r="X100" s="27">
        <v>0</v>
      </c>
      <c r="Y100" s="26" t="s">
        <v>22</v>
      </c>
      <c r="Z100" s="26">
        <v>0</v>
      </c>
      <c r="AA100" s="26" t="s">
        <v>5474</v>
      </c>
      <c r="AB100" s="26">
        <v>0</v>
      </c>
      <c r="AC100" s="26" t="s">
        <v>5475</v>
      </c>
      <c r="AD100" s="26" t="s">
        <v>24</v>
      </c>
      <c r="AE100" s="26" t="s">
        <v>919</v>
      </c>
      <c r="AF100" s="28">
        <v>-3331</v>
      </c>
      <c r="AG100" s="28">
        <v>3331</v>
      </c>
      <c r="AH100" s="26">
        <v>1950</v>
      </c>
      <c r="AI100" s="26" t="s">
        <v>5476</v>
      </c>
      <c r="AJ100" s="26"/>
      <c r="AK100" s="26"/>
    </row>
    <row r="101" spans="1:37" x14ac:dyDescent="0.3">
      <c r="A101" s="26">
        <v>993</v>
      </c>
      <c r="B101" s="26">
        <v>246002</v>
      </c>
      <c r="C101" s="26">
        <v>2024</v>
      </c>
      <c r="D101" s="26">
        <v>3</v>
      </c>
      <c r="E101" s="26">
        <v>1701</v>
      </c>
      <c r="F101" s="26">
        <v>1911</v>
      </c>
      <c r="G101" s="26" t="s">
        <v>5468</v>
      </c>
      <c r="H101" s="26" t="s">
        <v>5469</v>
      </c>
      <c r="I101" s="26" t="s">
        <v>5470</v>
      </c>
      <c r="J101" s="26" t="s">
        <v>5471</v>
      </c>
      <c r="K101" s="26" t="s">
        <v>5472</v>
      </c>
      <c r="L101" s="26" t="s">
        <v>3917</v>
      </c>
      <c r="M101" s="26" t="s">
        <v>5473</v>
      </c>
      <c r="N101" s="26" t="s">
        <v>5473</v>
      </c>
      <c r="O101" s="27">
        <v>0</v>
      </c>
      <c r="P101" s="26">
        <v>0</v>
      </c>
      <c r="Q101" s="26" t="s">
        <v>4171</v>
      </c>
      <c r="R101" s="26">
        <v>0</v>
      </c>
      <c r="S101" s="26">
        <v>3326</v>
      </c>
      <c r="T101" s="28">
        <v>-3326</v>
      </c>
      <c r="U101" s="26">
        <v>0</v>
      </c>
      <c r="V101" s="26">
        <v>2653445</v>
      </c>
      <c r="W101" s="26">
        <v>0</v>
      </c>
      <c r="X101" s="27">
        <v>0</v>
      </c>
      <c r="Y101" s="26" t="s">
        <v>22</v>
      </c>
      <c r="Z101" s="26">
        <v>0</v>
      </c>
      <c r="AA101" s="26" t="s">
        <v>5474</v>
      </c>
      <c r="AB101" s="26">
        <v>0</v>
      </c>
      <c r="AC101" s="26" t="s">
        <v>5475</v>
      </c>
      <c r="AD101" s="26" t="s">
        <v>24</v>
      </c>
      <c r="AE101" s="26" t="s">
        <v>919</v>
      </c>
      <c r="AF101" s="28">
        <v>-3326</v>
      </c>
      <c r="AG101" s="28">
        <v>3326</v>
      </c>
      <c r="AH101" s="26">
        <v>1950</v>
      </c>
      <c r="AI101" s="26" t="s">
        <v>5476</v>
      </c>
      <c r="AJ101" s="26"/>
      <c r="AK101" s="26"/>
    </row>
    <row r="102" spans="1:37" x14ac:dyDescent="0.3">
      <c r="A102" s="26">
        <v>1298</v>
      </c>
      <c r="B102" s="26">
        <v>246002</v>
      </c>
      <c r="C102" s="26">
        <v>2024</v>
      </c>
      <c r="D102" s="26">
        <v>4</v>
      </c>
      <c r="E102" s="26">
        <v>1701</v>
      </c>
      <c r="F102" s="26">
        <v>1911</v>
      </c>
      <c r="G102" s="26" t="s">
        <v>5468</v>
      </c>
      <c r="H102" s="26" t="s">
        <v>5469</v>
      </c>
      <c r="I102" s="26" t="s">
        <v>5470</v>
      </c>
      <c r="J102" s="26" t="s">
        <v>5471</v>
      </c>
      <c r="K102" s="26" t="s">
        <v>5472</v>
      </c>
      <c r="L102" s="26" t="s">
        <v>3917</v>
      </c>
      <c r="M102" s="26" t="s">
        <v>5473</v>
      </c>
      <c r="N102" s="26" t="s">
        <v>5473</v>
      </c>
      <c r="O102" s="27">
        <v>0</v>
      </c>
      <c r="P102" s="26">
        <v>0</v>
      </c>
      <c r="Q102" s="26" t="s">
        <v>4171</v>
      </c>
      <c r="R102" s="26">
        <v>0</v>
      </c>
      <c r="S102" s="26">
        <v>3187</v>
      </c>
      <c r="T102" s="28">
        <v>-3187</v>
      </c>
      <c r="U102" s="26">
        <v>0</v>
      </c>
      <c r="V102" s="26">
        <v>2668642</v>
      </c>
      <c r="W102" s="26">
        <v>0</v>
      </c>
      <c r="X102" s="27">
        <v>0</v>
      </c>
      <c r="Y102" s="26" t="s">
        <v>22</v>
      </c>
      <c r="Z102" s="26">
        <v>0</v>
      </c>
      <c r="AA102" s="26" t="s">
        <v>5474</v>
      </c>
      <c r="AB102" s="26">
        <v>0</v>
      </c>
      <c r="AC102" s="26" t="s">
        <v>5475</v>
      </c>
      <c r="AD102" s="26" t="s">
        <v>24</v>
      </c>
      <c r="AE102" s="26" t="s">
        <v>919</v>
      </c>
      <c r="AF102" s="28">
        <v>-3187</v>
      </c>
      <c r="AG102" s="28">
        <v>3187</v>
      </c>
      <c r="AH102" s="26">
        <v>1950</v>
      </c>
      <c r="AI102" s="26" t="s">
        <v>5476</v>
      </c>
      <c r="AJ102" s="26"/>
      <c r="AK102" s="26"/>
    </row>
    <row r="103" spans="1:37" x14ac:dyDescent="0.3">
      <c r="A103" s="26">
        <v>2545</v>
      </c>
      <c r="B103" s="26">
        <v>246002</v>
      </c>
      <c r="C103" s="26">
        <v>2024</v>
      </c>
      <c r="D103" s="26">
        <v>7</v>
      </c>
      <c r="E103" s="26">
        <v>1701</v>
      </c>
      <c r="F103" s="26">
        <v>1911</v>
      </c>
      <c r="G103" s="26" t="s">
        <v>5468</v>
      </c>
      <c r="H103" s="26" t="s">
        <v>5469</v>
      </c>
      <c r="I103" s="26" t="s">
        <v>5470</v>
      </c>
      <c r="J103" s="26" t="s">
        <v>5471</v>
      </c>
      <c r="K103" s="26" t="s">
        <v>5472</v>
      </c>
      <c r="L103" s="26" t="s">
        <v>3917</v>
      </c>
      <c r="M103" s="26" t="s">
        <v>5473</v>
      </c>
      <c r="N103" s="26" t="s">
        <v>5473</v>
      </c>
      <c r="O103" s="27">
        <v>0</v>
      </c>
      <c r="P103" s="26">
        <v>0</v>
      </c>
      <c r="Q103" s="26" t="s">
        <v>4751</v>
      </c>
      <c r="R103" s="26">
        <v>0</v>
      </c>
      <c r="S103" s="26">
        <v>3181.84</v>
      </c>
      <c r="T103" s="28">
        <v>-3181.84</v>
      </c>
      <c r="U103" s="26">
        <v>0</v>
      </c>
      <c r="V103" s="26">
        <v>2813801</v>
      </c>
      <c r="W103" s="26">
        <v>0</v>
      </c>
      <c r="X103" s="27">
        <v>0</v>
      </c>
      <c r="Y103" s="26" t="s">
        <v>22</v>
      </c>
      <c r="Z103" s="26">
        <v>0</v>
      </c>
      <c r="AA103" s="26" t="s">
        <v>5474</v>
      </c>
      <c r="AB103" s="26">
        <v>0</v>
      </c>
      <c r="AC103" s="26" t="s">
        <v>5475</v>
      </c>
      <c r="AD103" s="26" t="s">
        <v>24</v>
      </c>
      <c r="AE103" s="26" t="s">
        <v>919</v>
      </c>
      <c r="AF103" s="29">
        <v>-3181.84</v>
      </c>
      <c r="AG103" s="28">
        <v>3181.84</v>
      </c>
      <c r="AH103" s="26">
        <v>1950</v>
      </c>
      <c r="AI103" s="26" t="s">
        <v>5476</v>
      </c>
      <c r="AJ103" s="26"/>
      <c r="AK103" s="26"/>
    </row>
    <row r="104" spans="1:37" x14ac:dyDescent="0.3">
      <c r="A104" s="26">
        <v>2554</v>
      </c>
      <c r="B104" s="26">
        <v>246002</v>
      </c>
      <c r="C104" s="26">
        <v>2024</v>
      </c>
      <c r="D104" s="26">
        <v>7</v>
      </c>
      <c r="E104" s="26">
        <v>1701</v>
      </c>
      <c r="F104" s="26">
        <v>1911</v>
      </c>
      <c r="G104" s="26" t="s">
        <v>5468</v>
      </c>
      <c r="H104" s="26" t="s">
        <v>5469</v>
      </c>
      <c r="I104" s="26" t="s">
        <v>5470</v>
      </c>
      <c r="J104" s="26" t="s">
        <v>5471</v>
      </c>
      <c r="K104" s="26" t="s">
        <v>5472</v>
      </c>
      <c r="L104" s="26" t="s">
        <v>3917</v>
      </c>
      <c r="M104" s="26" t="s">
        <v>5473</v>
      </c>
      <c r="N104" s="26" t="s">
        <v>5473</v>
      </c>
      <c r="O104" s="27">
        <v>0</v>
      </c>
      <c r="P104" s="26">
        <v>0</v>
      </c>
      <c r="Q104" s="26" t="s">
        <v>4717</v>
      </c>
      <c r="R104" s="26">
        <v>0</v>
      </c>
      <c r="S104" s="26">
        <v>3181.84</v>
      </c>
      <c r="T104" s="28">
        <v>-3181.84</v>
      </c>
      <c r="U104" s="26">
        <v>0</v>
      </c>
      <c r="V104" s="26">
        <v>2824904</v>
      </c>
      <c r="W104" s="26">
        <v>0</v>
      </c>
      <c r="X104" s="27">
        <v>0</v>
      </c>
      <c r="Y104" s="26" t="s">
        <v>4245</v>
      </c>
      <c r="Z104" s="26">
        <v>0</v>
      </c>
      <c r="AA104" s="26" t="s">
        <v>5474</v>
      </c>
      <c r="AB104" s="26">
        <v>0</v>
      </c>
      <c r="AC104" s="26" t="s">
        <v>5542</v>
      </c>
      <c r="AD104" s="26" t="s">
        <v>24</v>
      </c>
      <c r="AE104" s="26" t="s">
        <v>919</v>
      </c>
      <c r="AF104" s="29">
        <v>-3181.84</v>
      </c>
      <c r="AG104" s="28">
        <v>3181.84</v>
      </c>
      <c r="AH104" s="26">
        <v>1950</v>
      </c>
      <c r="AI104" s="26" t="s">
        <v>5476</v>
      </c>
      <c r="AJ104" s="26"/>
      <c r="AK104" s="26"/>
    </row>
    <row r="105" spans="1:37" x14ac:dyDescent="0.3">
      <c r="A105" s="26">
        <v>2279</v>
      </c>
      <c r="B105" s="26">
        <v>246002</v>
      </c>
      <c r="C105" s="26">
        <v>2024</v>
      </c>
      <c r="D105" s="26">
        <v>7</v>
      </c>
      <c r="E105" s="26">
        <v>1701</v>
      </c>
      <c r="F105" s="26">
        <v>1911</v>
      </c>
      <c r="G105" s="26" t="s">
        <v>5468</v>
      </c>
      <c r="H105" s="26" t="s">
        <v>5469</v>
      </c>
      <c r="I105" s="26" t="s">
        <v>5470</v>
      </c>
      <c r="J105" s="26" t="s">
        <v>5471</v>
      </c>
      <c r="K105" s="26" t="s">
        <v>5472</v>
      </c>
      <c r="L105" s="26" t="s">
        <v>3917</v>
      </c>
      <c r="M105" s="26" t="s">
        <v>5473</v>
      </c>
      <c r="N105" s="26" t="s">
        <v>5473</v>
      </c>
      <c r="O105" s="27">
        <v>0</v>
      </c>
      <c r="P105" s="26">
        <v>0</v>
      </c>
      <c r="Q105" s="26" t="s">
        <v>4655</v>
      </c>
      <c r="R105" s="26">
        <v>0</v>
      </c>
      <c r="S105" s="26">
        <v>3122.92</v>
      </c>
      <c r="T105" s="28">
        <v>-3122.92</v>
      </c>
      <c r="U105" s="26">
        <v>0</v>
      </c>
      <c r="V105" s="26">
        <v>2745878</v>
      </c>
      <c r="W105" s="26">
        <v>0</v>
      </c>
      <c r="X105" s="27">
        <v>0</v>
      </c>
      <c r="Y105" s="26" t="s">
        <v>22</v>
      </c>
      <c r="Z105" s="26">
        <v>0</v>
      </c>
      <c r="AA105" s="26" t="s">
        <v>5474</v>
      </c>
      <c r="AB105" s="26">
        <v>0</v>
      </c>
      <c r="AC105" s="26" t="s">
        <v>5475</v>
      </c>
      <c r="AD105" s="26" t="s">
        <v>24</v>
      </c>
      <c r="AE105" s="26" t="s">
        <v>919</v>
      </c>
      <c r="AF105" s="28">
        <v>-3122.92</v>
      </c>
      <c r="AG105" s="28">
        <v>3122.92</v>
      </c>
      <c r="AH105" s="26">
        <v>1950</v>
      </c>
      <c r="AI105" s="26" t="s">
        <v>5476</v>
      </c>
      <c r="AJ105" s="26"/>
      <c r="AK105" s="26"/>
    </row>
    <row r="106" spans="1:37" x14ac:dyDescent="0.3">
      <c r="A106" s="26">
        <v>315</v>
      </c>
      <c r="B106" s="26">
        <v>246002</v>
      </c>
      <c r="C106" s="26">
        <v>2024</v>
      </c>
      <c r="D106" s="26">
        <v>1</v>
      </c>
      <c r="E106" s="26">
        <v>1701</v>
      </c>
      <c r="F106" s="26">
        <v>1911</v>
      </c>
      <c r="G106" s="26" t="s">
        <v>5468</v>
      </c>
      <c r="H106" s="26" t="s">
        <v>5469</v>
      </c>
      <c r="I106" s="26" t="s">
        <v>5470</v>
      </c>
      <c r="J106" s="26" t="s">
        <v>5471</v>
      </c>
      <c r="K106" s="26" t="s">
        <v>5472</v>
      </c>
      <c r="L106" s="26" t="s">
        <v>3917</v>
      </c>
      <c r="M106" s="26" t="s">
        <v>5473</v>
      </c>
      <c r="N106" s="26" t="s">
        <v>5473</v>
      </c>
      <c r="O106" s="27">
        <v>0</v>
      </c>
      <c r="P106" s="26">
        <v>0</v>
      </c>
      <c r="Q106" s="26" t="s">
        <v>4171</v>
      </c>
      <c r="R106" s="26">
        <v>0</v>
      </c>
      <c r="S106" s="26">
        <v>3120</v>
      </c>
      <c r="T106" s="28">
        <v>-3120</v>
      </c>
      <c r="U106" s="26">
        <v>0</v>
      </c>
      <c r="V106" s="26">
        <v>2636266</v>
      </c>
      <c r="W106" s="26">
        <v>0</v>
      </c>
      <c r="X106" s="27">
        <v>0</v>
      </c>
      <c r="Y106" s="26" t="s">
        <v>3970</v>
      </c>
      <c r="Z106" s="26">
        <v>0</v>
      </c>
      <c r="AA106" s="26" t="s">
        <v>5474</v>
      </c>
      <c r="AB106" s="26">
        <v>0</v>
      </c>
      <c r="AC106" s="26" t="s">
        <v>5475</v>
      </c>
      <c r="AD106" s="26" t="s">
        <v>24</v>
      </c>
      <c r="AE106" s="26" t="s">
        <v>919</v>
      </c>
      <c r="AF106" s="28">
        <v>-3120</v>
      </c>
      <c r="AG106" s="28">
        <v>3120</v>
      </c>
      <c r="AH106" s="26">
        <v>1950</v>
      </c>
      <c r="AI106" s="26" t="s">
        <v>5476</v>
      </c>
      <c r="AJ106" s="26"/>
      <c r="AK106" s="26"/>
    </row>
    <row r="107" spans="1:37" x14ac:dyDescent="0.3">
      <c r="A107" s="26">
        <v>2425</v>
      </c>
      <c r="B107" s="26">
        <v>246002</v>
      </c>
      <c r="C107" s="26">
        <v>2024</v>
      </c>
      <c r="D107" s="26">
        <v>7</v>
      </c>
      <c r="E107" s="26">
        <v>1701</v>
      </c>
      <c r="F107" s="26">
        <v>1911</v>
      </c>
      <c r="G107" s="26" t="s">
        <v>5468</v>
      </c>
      <c r="H107" s="26" t="s">
        <v>5469</v>
      </c>
      <c r="I107" s="26" t="s">
        <v>5470</v>
      </c>
      <c r="J107" s="26" t="s">
        <v>5471</v>
      </c>
      <c r="K107" s="26" t="s">
        <v>5472</v>
      </c>
      <c r="L107" s="26" t="s">
        <v>3917</v>
      </c>
      <c r="M107" s="26" t="s">
        <v>5473</v>
      </c>
      <c r="N107" s="26" t="s">
        <v>5473</v>
      </c>
      <c r="O107" s="27">
        <v>0</v>
      </c>
      <c r="P107" s="26">
        <v>0</v>
      </c>
      <c r="Q107" s="26" t="s">
        <v>3972</v>
      </c>
      <c r="R107" s="26">
        <v>0</v>
      </c>
      <c r="S107" s="26">
        <v>3100</v>
      </c>
      <c r="T107" s="28">
        <v>-3100</v>
      </c>
      <c r="U107" s="26">
        <v>0</v>
      </c>
      <c r="V107" s="26">
        <v>2800785</v>
      </c>
      <c r="W107" s="26">
        <v>0</v>
      </c>
      <c r="X107" s="27">
        <v>0</v>
      </c>
      <c r="Y107" s="26" t="s">
        <v>3973</v>
      </c>
      <c r="Z107" s="26">
        <v>0</v>
      </c>
      <c r="AA107" s="26" t="s">
        <v>5487</v>
      </c>
      <c r="AB107" s="26">
        <v>0</v>
      </c>
      <c r="AC107" s="26" t="s">
        <v>5543</v>
      </c>
      <c r="AD107" s="26" t="s">
        <v>40</v>
      </c>
      <c r="AE107" s="26" t="s">
        <v>919</v>
      </c>
      <c r="AF107" s="28">
        <v>-3100</v>
      </c>
      <c r="AG107" s="28">
        <v>3100</v>
      </c>
      <c r="AH107" s="26">
        <v>1950</v>
      </c>
      <c r="AI107" s="26" t="s">
        <v>5476</v>
      </c>
      <c r="AJ107" s="26"/>
      <c r="AK107" s="26"/>
    </row>
    <row r="108" spans="1:37" x14ac:dyDescent="0.3">
      <c r="A108" s="26">
        <v>368</v>
      </c>
      <c r="B108" s="26">
        <v>246002</v>
      </c>
      <c r="C108" s="26">
        <v>2024</v>
      </c>
      <c r="D108" s="26">
        <v>1</v>
      </c>
      <c r="E108" s="26">
        <v>1701</v>
      </c>
      <c r="F108" s="26">
        <v>1911</v>
      </c>
      <c r="G108" s="26" t="s">
        <v>5468</v>
      </c>
      <c r="H108" s="26" t="s">
        <v>5469</v>
      </c>
      <c r="I108" s="26" t="s">
        <v>5470</v>
      </c>
      <c r="J108" s="26" t="s">
        <v>5471</v>
      </c>
      <c r="K108" s="26" t="s">
        <v>5472</v>
      </c>
      <c r="L108" s="26" t="s">
        <v>3917</v>
      </c>
      <c r="M108" s="26" t="s">
        <v>5473</v>
      </c>
      <c r="N108" s="26" t="s">
        <v>5473</v>
      </c>
      <c r="O108" s="27">
        <v>0</v>
      </c>
      <c r="P108" s="26">
        <v>0</v>
      </c>
      <c r="Q108" s="26" t="s">
        <v>5544</v>
      </c>
      <c r="R108" s="26">
        <v>0</v>
      </c>
      <c r="S108" s="26">
        <v>3067.95</v>
      </c>
      <c r="T108" s="28">
        <v>-3067.95</v>
      </c>
      <c r="U108" s="26">
        <v>0</v>
      </c>
      <c r="V108" s="26">
        <v>2643392</v>
      </c>
      <c r="W108" s="26">
        <v>0</v>
      </c>
      <c r="X108" s="27">
        <v>0</v>
      </c>
      <c r="Y108" s="26" t="s">
        <v>22</v>
      </c>
      <c r="Z108" s="26">
        <v>0</v>
      </c>
      <c r="AA108" s="26" t="s">
        <v>5474</v>
      </c>
      <c r="AB108" s="26">
        <v>0</v>
      </c>
      <c r="AC108" s="26" t="s">
        <v>5475</v>
      </c>
      <c r="AD108" s="26" t="s">
        <v>24</v>
      </c>
      <c r="AE108" s="26" t="s">
        <v>919</v>
      </c>
      <c r="AF108" s="29">
        <v>-3067.95</v>
      </c>
      <c r="AG108" s="28">
        <v>3067.95</v>
      </c>
      <c r="AH108" s="26">
        <v>1950</v>
      </c>
      <c r="AI108" s="26" t="s">
        <v>5476</v>
      </c>
      <c r="AJ108" s="26"/>
      <c r="AK108" s="26"/>
    </row>
    <row r="109" spans="1:37" x14ac:dyDescent="0.3">
      <c r="A109" s="26">
        <v>1899</v>
      </c>
      <c r="B109" s="26">
        <v>246002</v>
      </c>
      <c r="C109" s="26">
        <v>2024</v>
      </c>
      <c r="D109" s="26">
        <v>5</v>
      </c>
      <c r="E109" s="26">
        <v>1701</v>
      </c>
      <c r="F109" s="26">
        <v>1911</v>
      </c>
      <c r="G109" s="26" t="s">
        <v>5468</v>
      </c>
      <c r="H109" s="26" t="s">
        <v>5469</v>
      </c>
      <c r="I109" s="26" t="s">
        <v>5470</v>
      </c>
      <c r="J109" s="26" t="s">
        <v>5471</v>
      </c>
      <c r="K109" s="26" t="s">
        <v>5472</v>
      </c>
      <c r="L109" s="26" t="s">
        <v>3917</v>
      </c>
      <c r="M109" s="26" t="s">
        <v>5473</v>
      </c>
      <c r="N109" s="26" t="s">
        <v>5473</v>
      </c>
      <c r="O109" s="27">
        <v>0</v>
      </c>
      <c r="P109" s="26">
        <v>0</v>
      </c>
      <c r="Q109" s="26" t="s">
        <v>5195</v>
      </c>
      <c r="R109" s="26">
        <v>0</v>
      </c>
      <c r="S109" s="26">
        <v>3000</v>
      </c>
      <c r="T109" s="28">
        <v>-3000</v>
      </c>
      <c r="U109" s="26">
        <v>0</v>
      </c>
      <c r="V109" s="26">
        <v>2721197</v>
      </c>
      <c r="W109" s="26">
        <v>0</v>
      </c>
      <c r="X109" s="27">
        <v>0</v>
      </c>
      <c r="Y109" s="26" t="s">
        <v>22</v>
      </c>
      <c r="Z109" s="26">
        <v>0</v>
      </c>
      <c r="AA109" s="26" t="s">
        <v>5474</v>
      </c>
      <c r="AB109" s="26">
        <v>0</v>
      </c>
      <c r="AC109" s="26" t="s">
        <v>5475</v>
      </c>
      <c r="AD109" s="26" t="s">
        <v>24</v>
      </c>
      <c r="AE109" s="26" t="s">
        <v>919</v>
      </c>
      <c r="AF109" s="28">
        <v>-3000</v>
      </c>
      <c r="AG109" s="28">
        <v>3000</v>
      </c>
      <c r="AH109" s="26">
        <v>1950</v>
      </c>
      <c r="AI109" s="26" t="s">
        <v>5476</v>
      </c>
      <c r="AJ109" s="26"/>
      <c r="AK109" s="26"/>
    </row>
    <row r="110" spans="1:37" x14ac:dyDescent="0.3">
      <c r="A110" s="26">
        <v>633</v>
      </c>
      <c r="B110" s="26">
        <v>246002</v>
      </c>
      <c r="C110" s="26">
        <v>2024</v>
      </c>
      <c r="D110" s="26">
        <v>1</v>
      </c>
      <c r="E110" s="26">
        <v>1701</v>
      </c>
      <c r="F110" s="26">
        <v>1911</v>
      </c>
      <c r="G110" s="26" t="s">
        <v>5468</v>
      </c>
      <c r="H110" s="26" t="s">
        <v>5469</v>
      </c>
      <c r="I110" s="26" t="s">
        <v>5470</v>
      </c>
      <c r="J110" s="26" t="s">
        <v>5471</v>
      </c>
      <c r="K110" s="26" t="s">
        <v>5472</v>
      </c>
      <c r="L110" s="26" t="s">
        <v>3917</v>
      </c>
      <c r="M110" s="26" t="s">
        <v>5473</v>
      </c>
      <c r="N110" s="26" t="s">
        <v>5473</v>
      </c>
      <c r="O110" s="27">
        <v>0</v>
      </c>
      <c r="P110" s="26">
        <v>0</v>
      </c>
      <c r="Q110" s="26" t="s">
        <v>4484</v>
      </c>
      <c r="R110" s="26">
        <v>0</v>
      </c>
      <c r="S110" s="26">
        <v>2970.53</v>
      </c>
      <c r="T110" s="28">
        <v>-2970.53</v>
      </c>
      <c r="U110" s="26">
        <v>0</v>
      </c>
      <c r="V110" s="26">
        <v>2641139</v>
      </c>
      <c r="W110" s="26">
        <v>0</v>
      </c>
      <c r="X110" s="27">
        <v>0</v>
      </c>
      <c r="Y110" s="26" t="s">
        <v>22</v>
      </c>
      <c r="Z110" s="26">
        <v>0</v>
      </c>
      <c r="AA110" s="26" t="s">
        <v>5474</v>
      </c>
      <c r="AB110" s="26">
        <v>0</v>
      </c>
      <c r="AC110" s="26" t="s">
        <v>5475</v>
      </c>
      <c r="AD110" s="26" t="s">
        <v>24</v>
      </c>
      <c r="AE110" s="26" t="s">
        <v>919</v>
      </c>
      <c r="AF110" s="28">
        <v>-2970.53</v>
      </c>
      <c r="AG110" s="28">
        <v>2970.53</v>
      </c>
      <c r="AH110" s="26">
        <v>1950</v>
      </c>
      <c r="AI110" s="26" t="s">
        <v>5476</v>
      </c>
      <c r="AJ110" s="26"/>
      <c r="AK110" s="26"/>
    </row>
    <row r="111" spans="1:37" x14ac:dyDescent="0.3">
      <c r="A111" s="26">
        <v>1242</v>
      </c>
      <c r="B111" s="26">
        <v>246002</v>
      </c>
      <c r="C111" s="26">
        <v>2024</v>
      </c>
      <c r="D111" s="26">
        <v>3</v>
      </c>
      <c r="E111" s="26">
        <v>1701</v>
      </c>
      <c r="F111" s="26">
        <v>1911</v>
      </c>
      <c r="G111" s="26" t="s">
        <v>5468</v>
      </c>
      <c r="H111" s="26" t="s">
        <v>5469</v>
      </c>
      <c r="I111" s="26" t="s">
        <v>5470</v>
      </c>
      <c r="J111" s="26" t="s">
        <v>5471</v>
      </c>
      <c r="K111" s="26" t="s">
        <v>5472</v>
      </c>
      <c r="L111" s="26" t="s">
        <v>3917</v>
      </c>
      <c r="M111" s="26" t="s">
        <v>5473</v>
      </c>
      <c r="N111" s="26" t="s">
        <v>5473</v>
      </c>
      <c r="O111" s="27">
        <v>0</v>
      </c>
      <c r="P111" s="26">
        <v>0</v>
      </c>
      <c r="Q111" s="26" t="s">
        <v>5545</v>
      </c>
      <c r="R111" s="26">
        <v>0</v>
      </c>
      <c r="S111" s="26">
        <v>2923.2</v>
      </c>
      <c r="T111" s="28">
        <v>-2923.2</v>
      </c>
      <c r="U111" s="26">
        <v>0</v>
      </c>
      <c r="V111" s="26">
        <v>2658241</v>
      </c>
      <c r="W111" s="26">
        <v>0</v>
      </c>
      <c r="X111" s="27">
        <v>0</v>
      </c>
      <c r="Y111" s="26" t="s">
        <v>22</v>
      </c>
      <c r="Z111" s="26">
        <v>0</v>
      </c>
      <c r="AA111" s="26" t="s">
        <v>5474</v>
      </c>
      <c r="AB111" s="26">
        <v>0</v>
      </c>
      <c r="AC111" s="26" t="s">
        <v>5475</v>
      </c>
      <c r="AD111" s="26" t="s">
        <v>24</v>
      </c>
      <c r="AE111" s="26" t="s">
        <v>919</v>
      </c>
      <c r="AF111" s="28">
        <v>-2923.2</v>
      </c>
      <c r="AG111" s="28">
        <v>2923.2</v>
      </c>
      <c r="AH111" s="26">
        <v>1950</v>
      </c>
      <c r="AI111" s="26" t="s">
        <v>5476</v>
      </c>
      <c r="AJ111" s="26"/>
      <c r="AK111" s="26"/>
    </row>
    <row r="112" spans="1:37" x14ac:dyDescent="0.3">
      <c r="A112" s="26">
        <v>1654</v>
      </c>
      <c r="B112" s="26">
        <v>246002</v>
      </c>
      <c r="C112" s="26">
        <v>2024</v>
      </c>
      <c r="D112" s="26">
        <v>5</v>
      </c>
      <c r="E112" s="26">
        <v>1701</v>
      </c>
      <c r="F112" s="26">
        <v>1911</v>
      </c>
      <c r="G112" s="26" t="s">
        <v>5468</v>
      </c>
      <c r="H112" s="26" t="s">
        <v>5469</v>
      </c>
      <c r="I112" s="26" t="s">
        <v>5470</v>
      </c>
      <c r="J112" s="26" t="s">
        <v>5471</v>
      </c>
      <c r="K112" s="26" t="s">
        <v>5472</v>
      </c>
      <c r="L112" s="26" t="s">
        <v>3917</v>
      </c>
      <c r="M112" s="26" t="s">
        <v>5473</v>
      </c>
      <c r="N112" s="26" t="s">
        <v>5473</v>
      </c>
      <c r="O112" s="27">
        <v>0</v>
      </c>
      <c r="P112" s="26">
        <v>0</v>
      </c>
      <c r="Q112" s="26" t="s">
        <v>5122</v>
      </c>
      <c r="R112" s="26">
        <v>0</v>
      </c>
      <c r="S112" s="26">
        <v>2720</v>
      </c>
      <c r="T112" s="28">
        <v>-2720</v>
      </c>
      <c r="U112" s="26">
        <v>0</v>
      </c>
      <c r="V112" s="26">
        <v>2728921</v>
      </c>
      <c r="W112" s="26">
        <v>0</v>
      </c>
      <c r="X112" s="27">
        <v>0</v>
      </c>
      <c r="Y112" s="26" t="s">
        <v>22</v>
      </c>
      <c r="Z112" s="26">
        <v>0</v>
      </c>
      <c r="AA112" s="26" t="s">
        <v>5474</v>
      </c>
      <c r="AB112" s="26">
        <v>0</v>
      </c>
      <c r="AC112" s="26" t="s">
        <v>5475</v>
      </c>
      <c r="AD112" s="26" t="s">
        <v>24</v>
      </c>
      <c r="AE112" s="26" t="s">
        <v>919</v>
      </c>
      <c r="AF112" s="29">
        <v>-2720</v>
      </c>
      <c r="AG112" s="28">
        <v>2720</v>
      </c>
      <c r="AH112" s="26">
        <v>1950</v>
      </c>
      <c r="AI112" s="26" t="s">
        <v>5476</v>
      </c>
      <c r="AJ112" s="26"/>
      <c r="AK112" s="26"/>
    </row>
    <row r="113" spans="1:37" x14ac:dyDescent="0.3">
      <c r="A113" s="26">
        <v>1655</v>
      </c>
      <c r="B113" s="26">
        <v>246002</v>
      </c>
      <c r="C113" s="26">
        <v>2024</v>
      </c>
      <c r="D113" s="26">
        <v>5</v>
      </c>
      <c r="E113" s="26">
        <v>1701</v>
      </c>
      <c r="F113" s="26">
        <v>1911</v>
      </c>
      <c r="G113" s="26" t="s">
        <v>5468</v>
      </c>
      <c r="H113" s="26" t="s">
        <v>5469</v>
      </c>
      <c r="I113" s="26" t="s">
        <v>5470</v>
      </c>
      <c r="J113" s="26" t="s">
        <v>5471</v>
      </c>
      <c r="K113" s="26" t="s">
        <v>5472</v>
      </c>
      <c r="L113" s="26" t="s">
        <v>3917</v>
      </c>
      <c r="M113" s="26" t="s">
        <v>5473</v>
      </c>
      <c r="N113" s="26" t="s">
        <v>5473</v>
      </c>
      <c r="O113" s="27">
        <v>0</v>
      </c>
      <c r="P113" s="26">
        <v>0</v>
      </c>
      <c r="Q113" s="26" t="s">
        <v>5120</v>
      </c>
      <c r="R113" s="26">
        <v>0</v>
      </c>
      <c r="S113" s="26">
        <v>2720</v>
      </c>
      <c r="T113" s="28">
        <v>-2720</v>
      </c>
      <c r="U113" s="26">
        <v>0</v>
      </c>
      <c r="V113" s="26">
        <v>2728921</v>
      </c>
      <c r="W113" s="26">
        <v>0</v>
      </c>
      <c r="X113" s="27">
        <v>0</v>
      </c>
      <c r="Y113" s="26" t="s">
        <v>22</v>
      </c>
      <c r="Z113" s="26">
        <v>0</v>
      </c>
      <c r="AA113" s="26" t="s">
        <v>5474</v>
      </c>
      <c r="AB113" s="26">
        <v>0</v>
      </c>
      <c r="AC113" s="26" t="s">
        <v>5475</v>
      </c>
      <c r="AD113" s="26" t="s">
        <v>24</v>
      </c>
      <c r="AE113" s="26" t="s">
        <v>919</v>
      </c>
      <c r="AF113" s="29">
        <v>-2720</v>
      </c>
      <c r="AG113" s="28">
        <v>2720</v>
      </c>
      <c r="AH113" s="26">
        <v>1950</v>
      </c>
      <c r="AI113" s="26" t="s">
        <v>5476</v>
      </c>
      <c r="AJ113" s="26"/>
      <c r="AK113" s="26"/>
    </row>
    <row r="114" spans="1:37" x14ac:dyDescent="0.3">
      <c r="A114" s="26">
        <v>2569</v>
      </c>
      <c r="B114" s="26">
        <v>246002</v>
      </c>
      <c r="C114" s="26">
        <v>2024</v>
      </c>
      <c r="D114" s="26">
        <v>8</v>
      </c>
      <c r="E114" s="26">
        <v>1701</v>
      </c>
      <c r="F114" s="26">
        <v>1911</v>
      </c>
      <c r="G114" s="26" t="s">
        <v>5468</v>
      </c>
      <c r="H114" s="26" t="s">
        <v>5469</v>
      </c>
      <c r="I114" s="26" t="s">
        <v>5470</v>
      </c>
      <c r="J114" s="26" t="s">
        <v>5471</v>
      </c>
      <c r="K114" s="26" t="s">
        <v>5472</v>
      </c>
      <c r="L114" s="26" t="s">
        <v>3917</v>
      </c>
      <c r="M114" s="26" t="s">
        <v>5473</v>
      </c>
      <c r="N114" s="26" t="s">
        <v>5473</v>
      </c>
      <c r="O114" s="27">
        <v>0</v>
      </c>
      <c r="P114" s="26">
        <v>0</v>
      </c>
      <c r="Q114" s="26" t="s">
        <v>4171</v>
      </c>
      <c r="R114" s="26">
        <v>0</v>
      </c>
      <c r="S114" s="26">
        <v>2714</v>
      </c>
      <c r="T114" s="28">
        <v>-2714</v>
      </c>
      <c r="U114" s="26">
        <v>0</v>
      </c>
      <c r="V114" s="26">
        <v>2835850</v>
      </c>
      <c r="W114" s="26">
        <v>0</v>
      </c>
      <c r="X114" s="27">
        <v>0</v>
      </c>
      <c r="Y114" s="26" t="s">
        <v>22</v>
      </c>
      <c r="Z114" s="26">
        <v>0</v>
      </c>
      <c r="AA114" s="26" t="s">
        <v>5474</v>
      </c>
      <c r="AB114" s="26">
        <v>0</v>
      </c>
      <c r="AC114" s="26" t="s">
        <v>5475</v>
      </c>
      <c r="AD114" s="26" t="s">
        <v>24</v>
      </c>
      <c r="AE114" s="26" t="s">
        <v>919</v>
      </c>
      <c r="AF114" s="28">
        <v>-2714</v>
      </c>
      <c r="AG114" s="28">
        <v>2714</v>
      </c>
      <c r="AH114" s="26">
        <v>1950</v>
      </c>
      <c r="AI114" s="26" t="s">
        <v>5476</v>
      </c>
      <c r="AJ114" s="26"/>
      <c r="AK114" s="26"/>
    </row>
    <row r="115" spans="1:37" x14ac:dyDescent="0.3">
      <c r="A115" s="26">
        <v>2570</v>
      </c>
      <c r="B115" s="26">
        <v>246002</v>
      </c>
      <c r="C115" s="26">
        <v>2024</v>
      </c>
      <c r="D115" s="26">
        <v>8</v>
      </c>
      <c r="E115" s="26">
        <v>1701</v>
      </c>
      <c r="F115" s="26">
        <v>1911</v>
      </c>
      <c r="G115" s="26" t="s">
        <v>5468</v>
      </c>
      <c r="H115" s="26" t="s">
        <v>5469</v>
      </c>
      <c r="I115" s="26" t="s">
        <v>5470</v>
      </c>
      <c r="J115" s="26" t="s">
        <v>5471</v>
      </c>
      <c r="K115" s="26" t="s">
        <v>5472</v>
      </c>
      <c r="L115" s="26" t="s">
        <v>3917</v>
      </c>
      <c r="M115" s="26" t="s">
        <v>5473</v>
      </c>
      <c r="N115" s="26" t="s">
        <v>5473</v>
      </c>
      <c r="O115" s="27">
        <v>0</v>
      </c>
      <c r="P115" s="26">
        <v>0</v>
      </c>
      <c r="Q115" s="26" t="s">
        <v>4171</v>
      </c>
      <c r="R115" s="26">
        <v>0</v>
      </c>
      <c r="S115" s="26">
        <v>2659</v>
      </c>
      <c r="T115" s="28">
        <v>-2659</v>
      </c>
      <c r="U115" s="26">
        <v>0</v>
      </c>
      <c r="V115" s="26">
        <v>2835850</v>
      </c>
      <c r="W115" s="26">
        <v>0</v>
      </c>
      <c r="X115" s="27">
        <v>0</v>
      </c>
      <c r="Y115" s="26" t="s">
        <v>22</v>
      </c>
      <c r="Z115" s="26">
        <v>0</v>
      </c>
      <c r="AA115" s="26" t="s">
        <v>5474</v>
      </c>
      <c r="AB115" s="26">
        <v>0</v>
      </c>
      <c r="AC115" s="26" t="s">
        <v>5475</v>
      </c>
      <c r="AD115" s="26" t="s">
        <v>24</v>
      </c>
      <c r="AE115" s="26" t="s">
        <v>919</v>
      </c>
      <c r="AF115" s="28">
        <v>-2659</v>
      </c>
      <c r="AG115" s="28">
        <v>2659</v>
      </c>
      <c r="AH115" s="26">
        <v>1950</v>
      </c>
      <c r="AI115" s="26" t="s">
        <v>5476</v>
      </c>
      <c r="AJ115" s="26"/>
      <c r="AK115" s="26"/>
    </row>
    <row r="116" spans="1:37" x14ac:dyDescent="0.3">
      <c r="A116" s="26">
        <v>1241</v>
      </c>
      <c r="B116" s="26">
        <v>246002</v>
      </c>
      <c r="C116" s="26">
        <v>2024</v>
      </c>
      <c r="D116" s="26">
        <v>3</v>
      </c>
      <c r="E116" s="26">
        <v>1701</v>
      </c>
      <c r="F116" s="26">
        <v>1911</v>
      </c>
      <c r="G116" s="26" t="s">
        <v>5468</v>
      </c>
      <c r="H116" s="26" t="s">
        <v>5469</v>
      </c>
      <c r="I116" s="26" t="s">
        <v>5470</v>
      </c>
      <c r="J116" s="26" t="s">
        <v>5471</v>
      </c>
      <c r="K116" s="26" t="s">
        <v>5472</v>
      </c>
      <c r="L116" s="26" t="s">
        <v>3917</v>
      </c>
      <c r="M116" s="26" t="s">
        <v>5473</v>
      </c>
      <c r="N116" s="26" t="s">
        <v>5473</v>
      </c>
      <c r="O116" s="27">
        <v>0</v>
      </c>
      <c r="P116" s="26">
        <v>0</v>
      </c>
      <c r="Q116" s="26" t="s">
        <v>5515</v>
      </c>
      <c r="R116" s="26">
        <v>0</v>
      </c>
      <c r="S116" s="26">
        <v>2456</v>
      </c>
      <c r="T116" s="28">
        <v>-2456</v>
      </c>
      <c r="U116" s="26">
        <v>0</v>
      </c>
      <c r="V116" s="26">
        <v>2658241</v>
      </c>
      <c r="W116" s="26">
        <v>0</v>
      </c>
      <c r="X116" s="27">
        <v>0</v>
      </c>
      <c r="Y116" s="26" t="s">
        <v>22</v>
      </c>
      <c r="Z116" s="26">
        <v>0</v>
      </c>
      <c r="AA116" s="26" t="s">
        <v>5474</v>
      </c>
      <c r="AB116" s="26">
        <v>0</v>
      </c>
      <c r="AC116" s="26" t="s">
        <v>5475</v>
      </c>
      <c r="AD116" s="26" t="s">
        <v>24</v>
      </c>
      <c r="AE116" s="26" t="s">
        <v>919</v>
      </c>
      <c r="AF116" s="28">
        <v>-2456</v>
      </c>
      <c r="AG116" s="28">
        <v>2456</v>
      </c>
      <c r="AH116" s="26">
        <v>1950</v>
      </c>
      <c r="AI116" s="26" t="s">
        <v>5476</v>
      </c>
      <c r="AJ116" s="26"/>
      <c r="AK116" s="26"/>
    </row>
    <row r="117" spans="1:37" x14ac:dyDescent="0.3">
      <c r="A117" s="26">
        <v>739</v>
      </c>
      <c r="B117" s="26">
        <v>246002</v>
      </c>
      <c r="C117" s="26">
        <v>2024</v>
      </c>
      <c r="D117" s="26">
        <v>2</v>
      </c>
      <c r="E117" s="26">
        <v>1701</v>
      </c>
      <c r="F117" s="26">
        <v>1911</v>
      </c>
      <c r="G117" s="26" t="s">
        <v>5468</v>
      </c>
      <c r="H117" s="26" t="s">
        <v>5469</v>
      </c>
      <c r="I117" s="26" t="s">
        <v>5470</v>
      </c>
      <c r="J117" s="26" t="s">
        <v>5471</v>
      </c>
      <c r="K117" s="26" t="s">
        <v>5472</v>
      </c>
      <c r="L117" s="26" t="s">
        <v>3917</v>
      </c>
      <c r="M117" s="26" t="s">
        <v>5473</v>
      </c>
      <c r="N117" s="26" t="s">
        <v>5473</v>
      </c>
      <c r="O117" s="27">
        <v>0</v>
      </c>
      <c r="P117" s="26">
        <v>0</v>
      </c>
      <c r="Q117" s="26" t="s">
        <v>5546</v>
      </c>
      <c r="R117" s="26">
        <v>0</v>
      </c>
      <c r="S117" s="26">
        <v>2450</v>
      </c>
      <c r="T117" s="28">
        <v>-2450</v>
      </c>
      <c r="U117" s="26">
        <v>0</v>
      </c>
      <c r="V117" s="26">
        <v>2649895</v>
      </c>
      <c r="W117" s="26">
        <v>0</v>
      </c>
      <c r="X117" s="27">
        <v>0</v>
      </c>
      <c r="Y117" s="26" t="s">
        <v>22</v>
      </c>
      <c r="Z117" s="26">
        <v>0</v>
      </c>
      <c r="AA117" s="26" t="s">
        <v>5474</v>
      </c>
      <c r="AB117" s="26">
        <v>0</v>
      </c>
      <c r="AC117" s="26" t="s">
        <v>5475</v>
      </c>
      <c r="AD117" s="26" t="s">
        <v>24</v>
      </c>
      <c r="AE117" s="26" t="s">
        <v>919</v>
      </c>
      <c r="AF117" s="28">
        <v>-2450</v>
      </c>
      <c r="AG117" s="28">
        <v>2450</v>
      </c>
      <c r="AH117" s="26">
        <v>1950</v>
      </c>
      <c r="AI117" s="26" t="s">
        <v>5476</v>
      </c>
      <c r="AJ117" s="26"/>
      <c r="AK117" s="26"/>
    </row>
    <row r="118" spans="1:37" x14ac:dyDescent="0.3">
      <c r="A118" s="26">
        <v>738</v>
      </c>
      <c r="B118" s="26">
        <v>246002</v>
      </c>
      <c r="C118" s="26">
        <v>2024</v>
      </c>
      <c r="D118" s="26">
        <v>2</v>
      </c>
      <c r="E118" s="26">
        <v>1701</v>
      </c>
      <c r="F118" s="26">
        <v>1911</v>
      </c>
      <c r="G118" s="26" t="s">
        <v>5468</v>
      </c>
      <c r="H118" s="26" t="s">
        <v>5469</v>
      </c>
      <c r="I118" s="26" t="s">
        <v>5470</v>
      </c>
      <c r="J118" s="26" t="s">
        <v>5471</v>
      </c>
      <c r="K118" s="26" t="s">
        <v>5472</v>
      </c>
      <c r="L118" s="26" t="s">
        <v>3917</v>
      </c>
      <c r="M118" s="26" t="s">
        <v>5473</v>
      </c>
      <c r="N118" s="26" t="s">
        <v>5473</v>
      </c>
      <c r="O118" s="27">
        <v>0</v>
      </c>
      <c r="P118" s="26">
        <v>0</v>
      </c>
      <c r="Q118" s="26" t="s">
        <v>5547</v>
      </c>
      <c r="R118" s="26">
        <v>0</v>
      </c>
      <c r="S118" s="26">
        <v>2449</v>
      </c>
      <c r="T118" s="28">
        <v>-2449</v>
      </c>
      <c r="U118" s="26">
        <v>0</v>
      </c>
      <c r="V118" s="26">
        <v>2649895</v>
      </c>
      <c r="W118" s="26">
        <v>0</v>
      </c>
      <c r="X118" s="27">
        <v>0</v>
      </c>
      <c r="Y118" s="26" t="s">
        <v>22</v>
      </c>
      <c r="Z118" s="26">
        <v>0</v>
      </c>
      <c r="AA118" s="26" t="s">
        <v>5474</v>
      </c>
      <c r="AB118" s="26">
        <v>0</v>
      </c>
      <c r="AC118" s="26" t="s">
        <v>5475</v>
      </c>
      <c r="AD118" s="26" t="s">
        <v>24</v>
      </c>
      <c r="AE118" s="26" t="s">
        <v>919</v>
      </c>
      <c r="AF118" s="28">
        <v>-2449</v>
      </c>
      <c r="AG118" s="28">
        <v>2449</v>
      </c>
      <c r="AH118" s="26">
        <v>1950</v>
      </c>
      <c r="AI118" s="26" t="s">
        <v>5476</v>
      </c>
      <c r="AJ118" s="26"/>
      <c r="AK118" s="26"/>
    </row>
    <row r="119" spans="1:37" x14ac:dyDescent="0.3">
      <c r="A119" s="26">
        <v>2784</v>
      </c>
      <c r="B119" s="26">
        <v>246002</v>
      </c>
      <c r="C119" s="26">
        <v>2024</v>
      </c>
      <c r="D119" s="26">
        <v>8</v>
      </c>
      <c r="E119" s="26">
        <v>1701</v>
      </c>
      <c r="F119" s="26">
        <v>1911</v>
      </c>
      <c r="G119" s="26" t="s">
        <v>5468</v>
      </c>
      <c r="H119" s="26" t="s">
        <v>5469</v>
      </c>
      <c r="I119" s="26" t="s">
        <v>5470</v>
      </c>
      <c r="J119" s="26" t="s">
        <v>5471</v>
      </c>
      <c r="K119" s="26" t="s">
        <v>5472</v>
      </c>
      <c r="L119" s="26" t="s">
        <v>3917</v>
      </c>
      <c r="M119" s="26" t="s">
        <v>5473</v>
      </c>
      <c r="N119" s="26" t="s">
        <v>5473</v>
      </c>
      <c r="O119" s="27">
        <v>0</v>
      </c>
      <c r="P119" s="26">
        <v>0</v>
      </c>
      <c r="Q119" s="26" t="s">
        <v>3972</v>
      </c>
      <c r="R119" s="26">
        <v>0</v>
      </c>
      <c r="S119" s="26">
        <v>2442</v>
      </c>
      <c r="T119" s="28">
        <v>-2442</v>
      </c>
      <c r="U119" s="26">
        <v>0</v>
      </c>
      <c r="V119" s="26">
        <v>2853819</v>
      </c>
      <c r="W119" s="26">
        <v>0</v>
      </c>
      <c r="X119" s="27">
        <v>0</v>
      </c>
      <c r="Y119" s="26" t="s">
        <v>3973</v>
      </c>
      <c r="Z119" s="26">
        <v>0</v>
      </c>
      <c r="AA119" s="26" t="s">
        <v>5487</v>
      </c>
      <c r="AB119" s="26">
        <v>0</v>
      </c>
      <c r="AC119" s="26" t="s">
        <v>5548</v>
      </c>
      <c r="AD119" s="26" t="s">
        <v>40</v>
      </c>
      <c r="AE119" s="26" t="s">
        <v>919</v>
      </c>
      <c r="AF119" s="28">
        <v>-2442</v>
      </c>
      <c r="AG119" s="28">
        <v>2442</v>
      </c>
      <c r="AH119" s="26">
        <v>1950</v>
      </c>
      <c r="AI119" s="26" t="s">
        <v>5476</v>
      </c>
      <c r="AJ119" s="26"/>
      <c r="AK119" s="26"/>
    </row>
    <row r="120" spans="1:37" x14ac:dyDescent="0.3">
      <c r="A120" s="26">
        <v>2111</v>
      </c>
      <c r="B120" s="26">
        <v>246002</v>
      </c>
      <c r="C120" s="26">
        <v>2024</v>
      </c>
      <c r="D120" s="26">
        <v>6</v>
      </c>
      <c r="E120" s="26">
        <v>1701</v>
      </c>
      <c r="F120" s="26">
        <v>1911</v>
      </c>
      <c r="G120" s="26" t="s">
        <v>5468</v>
      </c>
      <c r="H120" s="26" t="s">
        <v>5469</v>
      </c>
      <c r="I120" s="26" t="s">
        <v>5470</v>
      </c>
      <c r="J120" s="26" t="s">
        <v>5471</v>
      </c>
      <c r="K120" s="26" t="s">
        <v>5472</v>
      </c>
      <c r="L120" s="26" t="s">
        <v>3917</v>
      </c>
      <c r="M120" s="26" t="s">
        <v>5473</v>
      </c>
      <c r="N120" s="26" t="s">
        <v>5473</v>
      </c>
      <c r="O120" s="27">
        <v>0</v>
      </c>
      <c r="P120" s="26">
        <v>0</v>
      </c>
      <c r="Q120" s="26" t="s">
        <v>3972</v>
      </c>
      <c r="R120" s="26">
        <v>0</v>
      </c>
      <c r="S120" s="26">
        <v>2433</v>
      </c>
      <c r="T120" s="28">
        <v>-2433</v>
      </c>
      <c r="U120" s="26">
        <v>0</v>
      </c>
      <c r="V120" s="26">
        <v>2741883</v>
      </c>
      <c r="W120" s="26">
        <v>0</v>
      </c>
      <c r="X120" s="27">
        <v>0</v>
      </c>
      <c r="Y120" s="26" t="s">
        <v>3973</v>
      </c>
      <c r="Z120" s="26">
        <v>0</v>
      </c>
      <c r="AA120" s="26" t="s">
        <v>5487</v>
      </c>
      <c r="AB120" s="26">
        <v>0</v>
      </c>
      <c r="AC120" s="26" t="s">
        <v>5549</v>
      </c>
      <c r="AD120" s="26" t="s">
        <v>40</v>
      </c>
      <c r="AE120" s="26" t="s">
        <v>919</v>
      </c>
      <c r="AF120" s="28">
        <v>-2433</v>
      </c>
      <c r="AG120" s="28">
        <v>2433</v>
      </c>
      <c r="AH120" s="26">
        <v>1950</v>
      </c>
      <c r="AI120" s="26" t="s">
        <v>5476</v>
      </c>
      <c r="AJ120" s="26"/>
      <c r="AK120" s="26"/>
    </row>
    <row r="121" spans="1:37" x14ac:dyDescent="0.3">
      <c r="A121" s="26">
        <v>2544</v>
      </c>
      <c r="B121" s="26">
        <v>246002</v>
      </c>
      <c r="C121" s="26">
        <v>2024</v>
      </c>
      <c r="D121" s="26">
        <v>7</v>
      </c>
      <c r="E121" s="26">
        <v>1701</v>
      </c>
      <c r="F121" s="26">
        <v>1911</v>
      </c>
      <c r="G121" s="26" t="s">
        <v>5468</v>
      </c>
      <c r="H121" s="26" t="s">
        <v>5469</v>
      </c>
      <c r="I121" s="26" t="s">
        <v>5470</v>
      </c>
      <c r="J121" s="26" t="s">
        <v>5471</v>
      </c>
      <c r="K121" s="26" t="s">
        <v>5472</v>
      </c>
      <c r="L121" s="26" t="s">
        <v>3917</v>
      </c>
      <c r="M121" s="26" t="s">
        <v>5473</v>
      </c>
      <c r="N121" s="26" t="s">
        <v>5473</v>
      </c>
      <c r="O121" s="27">
        <v>0</v>
      </c>
      <c r="P121" s="26">
        <v>0</v>
      </c>
      <c r="Q121" s="26" t="s">
        <v>4758</v>
      </c>
      <c r="R121" s="26">
        <v>0</v>
      </c>
      <c r="S121" s="26">
        <v>2400</v>
      </c>
      <c r="T121" s="28">
        <v>-2400</v>
      </c>
      <c r="U121" s="26">
        <v>0</v>
      </c>
      <c r="V121" s="26">
        <v>2813801</v>
      </c>
      <c r="W121" s="26">
        <v>0</v>
      </c>
      <c r="X121" s="27">
        <v>0</v>
      </c>
      <c r="Y121" s="26" t="s">
        <v>22</v>
      </c>
      <c r="Z121" s="26">
        <v>0</v>
      </c>
      <c r="AA121" s="26" t="s">
        <v>5474</v>
      </c>
      <c r="AB121" s="26">
        <v>0</v>
      </c>
      <c r="AC121" s="26" t="s">
        <v>5475</v>
      </c>
      <c r="AD121" s="26" t="s">
        <v>24</v>
      </c>
      <c r="AE121" s="26" t="s">
        <v>919</v>
      </c>
      <c r="AF121" s="28">
        <v>-2400</v>
      </c>
      <c r="AG121" s="28">
        <v>2400</v>
      </c>
      <c r="AH121" s="26">
        <v>1950</v>
      </c>
      <c r="AI121" s="26" t="s">
        <v>5476</v>
      </c>
      <c r="AJ121" s="26"/>
      <c r="AK121" s="26"/>
    </row>
    <row r="122" spans="1:37" x14ac:dyDescent="0.3">
      <c r="A122" s="26">
        <v>992</v>
      </c>
      <c r="B122" s="26">
        <v>246002</v>
      </c>
      <c r="C122" s="26">
        <v>2024</v>
      </c>
      <c r="D122" s="26">
        <v>3</v>
      </c>
      <c r="E122" s="26">
        <v>1701</v>
      </c>
      <c r="F122" s="26">
        <v>1911</v>
      </c>
      <c r="G122" s="26" t="s">
        <v>5468</v>
      </c>
      <c r="H122" s="26" t="s">
        <v>5469</v>
      </c>
      <c r="I122" s="26" t="s">
        <v>5470</v>
      </c>
      <c r="J122" s="26" t="s">
        <v>5471</v>
      </c>
      <c r="K122" s="26" t="s">
        <v>5472</v>
      </c>
      <c r="L122" s="26" t="s">
        <v>3917</v>
      </c>
      <c r="M122" s="26" t="s">
        <v>5473</v>
      </c>
      <c r="N122" s="26" t="s">
        <v>5473</v>
      </c>
      <c r="O122" s="27">
        <v>0</v>
      </c>
      <c r="P122" s="26">
        <v>0</v>
      </c>
      <c r="Q122" s="26" t="s">
        <v>4171</v>
      </c>
      <c r="R122" s="26">
        <v>0</v>
      </c>
      <c r="S122" s="26">
        <v>2374</v>
      </c>
      <c r="T122" s="28">
        <v>-2374</v>
      </c>
      <c r="U122" s="26">
        <v>0</v>
      </c>
      <c r="V122" s="26">
        <v>2653445</v>
      </c>
      <c r="W122" s="26">
        <v>0</v>
      </c>
      <c r="X122" s="27">
        <v>0</v>
      </c>
      <c r="Y122" s="26" t="s">
        <v>22</v>
      </c>
      <c r="Z122" s="26">
        <v>0</v>
      </c>
      <c r="AA122" s="26" t="s">
        <v>5474</v>
      </c>
      <c r="AB122" s="26">
        <v>0</v>
      </c>
      <c r="AC122" s="26" t="s">
        <v>5475</v>
      </c>
      <c r="AD122" s="26" t="s">
        <v>24</v>
      </c>
      <c r="AE122" s="26" t="s">
        <v>919</v>
      </c>
      <c r="AF122" s="28">
        <v>-2374</v>
      </c>
      <c r="AG122" s="28">
        <v>2374</v>
      </c>
      <c r="AH122" s="26">
        <v>1950</v>
      </c>
      <c r="AI122" s="26" t="s">
        <v>5476</v>
      </c>
      <c r="AJ122" s="26"/>
      <c r="AK122" s="26"/>
    </row>
    <row r="123" spans="1:37" x14ac:dyDescent="0.3">
      <c r="A123" s="26">
        <v>737</v>
      </c>
      <c r="B123" s="26">
        <v>246002</v>
      </c>
      <c r="C123" s="26">
        <v>2024</v>
      </c>
      <c r="D123" s="26">
        <v>2</v>
      </c>
      <c r="E123" s="26">
        <v>1701</v>
      </c>
      <c r="F123" s="26">
        <v>1911</v>
      </c>
      <c r="G123" s="26" t="s">
        <v>5468</v>
      </c>
      <c r="H123" s="26" t="s">
        <v>5469</v>
      </c>
      <c r="I123" s="26" t="s">
        <v>5470</v>
      </c>
      <c r="J123" s="26" t="s">
        <v>5471</v>
      </c>
      <c r="K123" s="26" t="s">
        <v>5472</v>
      </c>
      <c r="L123" s="26" t="s">
        <v>3917</v>
      </c>
      <c r="M123" s="26" t="s">
        <v>5473</v>
      </c>
      <c r="N123" s="26" t="s">
        <v>5473</v>
      </c>
      <c r="O123" s="27">
        <v>0</v>
      </c>
      <c r="P123" s="26">
        <v>0</v>
      </c>
      <c r="Q123" s="26" t="s">
        <v>5550</v>
      </c>
      <c r="R123" s="26">
        <v>0</v>
      </c>
      <c r="S123" s="26">
        <v>2347</v>
      </c>
      <c r="T123" s="28">
        <v>-2347</v>
      </c>
      <c r="U123" s="26">
        <v>0</v>
      </c>
      <c r="V123" s="26">
        <v>2649895</v>
      </c>
      <c r="W123" s="26">
        <v>0</v>
      </c>
      <c r="X123" s="27">
        <v>0</v>
      </c>
      <c r="Y123" s="26" t="s">
        <v>22</v>
      </c>
      <c r="Z123" s="26">
        <v>0</v>
      </c>
      <c r="AA123" s="26" t="s">
        <v>5474</v>
      </c>
      <c r="AB123" s="26">
        <v>0</v>
      </c>
      <c r="AC123" s="26" t="s">
        <v>5475</v>
      </c>
      <c r="AD123" s="26" t="s">
        <v>24</v>
      </c>
      <c r="AE123" s="26" t="s">
        <v>919</v>
      </c>
      <c r="AF123" s="28">
        <v>-2347</v>
      </c>
      <c r="AG123" s="28">
        <v>2347</v>
      </c>
      <c r="AH123" s="26">
        <v>1950</v>
      </c>
      <c r="AI123" s="26" t="s">
        <v>5476</v>
      </c>
      <c r="AJ123" s="26"/>
      <c r="AK123" s="26"/>
    </row>
    <row r="124" spans="1:37" x14ac:dyDescent="0.3">
      <c r="A124" s="26">
        <v>634</v>
      </c>
      <c r="B124" s="26">
        <v>246002</v>
      </c>
      <c r="C124" s="26">
        <v>2024</v>
      </c>
      <c r="D124" s="26">
        <v>1</v>
      </c>
      <c r="E124" s="26">
        <v>1701</v>
      </c>
      <c r="F124" s="26">
        <v>1911</v>
      </c>
      <c r="G124" s="26" t="s">
        <v>5468</v>
      </c>
      <c r="H124" s="26" t="s">
        <v>5469</v>
      </c>
      <c r="I124" s="26" t="s">
        <v>5470</v>
      </c>
      <c r="J124" s="26" t="s">
        <v>5471</v>
      </c>
      <c r="K124" s="26" t="s">
        <v>5472</v>
      </c>
      <c r="L124" s="26" t="s">
        <v>3917</v>
      </c>
      <c r="M124" s="26" t="s">
        <v>5473</v>
      </c>
      <c r="N124" s="26" t="s">
        <v>5473</v>
      </c>
      <c r="O124" s="27">
        <v>0</v>
      </c>
      <c r="P124" s="26">
        <v>0</v>
      </c>
      <c r="Q124" s="26" t="s">
        <v>5551</v>
      </c>
      <c r="R124" s="26">
        <v>0</v>
      </c>
      <c r="S124" s="26">
        <v>2300</v>
      </c>
      <c r="T124" s="28">
        <v>-2300</v>
      </c>
      <c r="U124" s="26">
        <v>0</v>
      </c>
      <c r="V124" s="26">
        <v>2641139</v>
      </c>
      <c r="W124" s="26">
        <v>0</v>
      </c>
      <c r="X124" s="27">
        <v>0</v>
      </c>
      <c r="Y124" s="26" t="s">
        <v>22</v>
      </c>
      <c r="Z124" s="26">
        <v>0</v>
      </c>
      <c r="AA124" s="26" t="s">
        <v>5474</v>
      </c>
      <c r="AB124" s="26">
        <v>0</v>
      </c>
      <c r="AC124" s="26" t="s">
        <v>5475</v>
      </c>
      <c r="AD124" s="26" t="s">
        <v>24</v>
      </c>
      <c r="AE124" s="26" t="s">
        <v>919</v>
      </c>
      <c r="AF124" s="28">
        <v>-2300</v>
      </c>
      <c r="AG124" s="28">
        <v>2300</v>
      </c>
      <c r="AH124" s="26">
        <v>1950</v>
      </c>
      <c r="AI124" s="26" t="s">
        <v>5476</v>
      </c>
      <c r="AJ124" s="26"/>
      <c r="AK124" s="26"/>
    </row>
    <row r="125" spans="1:37" x14ac:dyDescent="0.3">
      <c r="A125" s="26">
        <v>2860</v>
      </c>
      <c r="B125" s="26">
        <v>246002</v>
      </c>
      <c r="C125" s="26">
        <v>2024</v>
      </c>
      <c r="D125" s="26">
        <v>8</v>
      </c>
      <c r="E125" s="26">
        <v>1701</v>
      </c>
      <c r="F125" s="26">
        <v>1911</v>
      </c>
      <c r="G125" s="26" t="s">
        <v>5468</v>
      </c>
      <c r="H125" s="26" t="s">
        <v>5469</v>
      </c>
      <c r="I125" s="26" t="s">
        <v>5470</v>
      </c>
      <c r="J125" s="26" t="s">
        <v>5471</v>
      </c>
      <c r="K125" s="26" t="s">
        <v>5472</v>
      </c>
      <c r="L125" s="26" t="s">
        <v>3917</v>
      </c>
      <c r="M125" s="26" t="s">
        <v>5473</v>
      </c>
      <c r="N125" s="26" t="s">
        <v>5473</v>
      </c>
      <c r="O125" s="27">
        <v>0</v>
      </c>
      <c r="P125" s="26">
        <v>0</v>
      </c>
      <c r="Q125" s="26" t="s">
        <v>4292</v>
      </c>
      <c r="R125" s="26">
        <v>0</v>
      </c>
      <c r="S125" s="26">
        <v>2248</v>
      </c>
      <c r="T125" s="28">
        <v>-2248</v>
      </c>
      <c r="U125" s="26">
        <v>0</v>
      </c>
      <c r="V125" s="26">
        <v>2881806</v>
      </c>
      <c r="W125" s="26">
        <v>0</v>
      </c>
      <c r="X125" s="27">
        <v>0</v>
      </c>
      <c r="Y125" s="26" t="s">
        <v>22</v>
      </c>
      <c r="Z125" s="26">
        <v>0</v>
      </c>
      <c r="AA125" s="26" t="s">
        <v>5474</v>
      </c>
      <c r="AB125" s="26">
        <v>0</v>
      </c>
      <c r="AC125" s="26" t="s">
        <v>5475</v>
      </c>
      <c r="AD125" s="26" t="s">
        <v>24</v>
      </c>
      <c r="AE125" s="26" t="s">
        <v>919</v>
      </c>
      <c r="AF125" s="28">
        <v>-2248</v>
      </c>
      <c r="AG125" s="28">
        <v>2248</v>
      </c>
      <c r="AH125" s="26">
        <v>1950</v>
      </c>
      <c r="AI125" s="26" t="s">
        <v>5476</v>
      </c>
      <c r="AJ125" s="26"/>
      <c r="AK125" s="26"/>
    </row>
    <row r="126" spans="1:37" x14ac:dyDescent="0.3">
      <c r="A126" s="26">
        <v>1240</v>
      </c>
      <c r="B126" s="26">
        <v>246002</v>
      </c>
      <c r="C126" s="26">
        <v>2024</v>
      </c>
      <c r="D126" s="26">
        <v>3</v>
      </c>
      <c r="E126" s="26">
        <v>1701</v>
      </c>
      <c r="F126" s="26">
        <v>1911</v>
      </c>
      <c r="G126" s="26" t="s">
        <v>5468</v>
      </c>
      <c r="H126" s="26" t="s">
        <v>5469</v>
      </c>
      <c r="I126" s="26" t="s">
        <v>5470</v>
      </c>
      <c r="J126" s="26" t="s">
        <v>5471</v>
      </c>
      <c r="K126" s="26" t="s">
        <v>5472</v>
      </c>
      <c r="L126" s="26" t="s">
        <v>3917</v>
      </c>
      <c r="M126" s="26" t="s">
        <v>5473</v>
      </c>
      <c r="N126" s="26" t="s">
        <v>5473</v>
      </c>
      <c r="O126" s="27">
        <v>0</v>
      </c>
      <c r="P126" s="26">
        <v>0</v>
      </c>
      <c r="Q126" s="26" t="s">
        <v>5552</v>
      </c>
      <c r="R126" s="26">
        <v>0</v>
      </c>
      <c r="S126" s="26">
        <v>2191</v>
      </c>
      <c r="T126" s="28">
        <v>-2191</v>
      </c>
      <c r="U126" s="26">
        <v>0</v>
      </c>
      <c r="V126" s="26">
        <v>2658241</v>
      </c>
      <c r="W126" s="26">
        <v>0</v>
      </c>
      <c r="X126" s="27">
        <v>0</v>
      </c>
      <c r="Y126" s="26" t="s">
        <v>22</v>
      </c>
      <c r="Z126" s="26">
        <v>0</v>
      </c>
      <c r="AA126" s="26" t="s">
        <v>5474</v>
      </c>
      <c r="AB126" s="26">
        <v>0</v>
      </c>
      <c r="AC126" s="26" t="s">
        <v>5475</v>
      </c>
      <c r="AD126" s="26" t="s">
        <v>24</v>
      </c>
      <c r="AE126" s="26" t="s">
        <v>919</v>
      </c>
      <c r="AF126" s="28">
        <v>-2191</v>
      </c>
      <c r="AG126" s="28">
        <v>2191</v>
      </c>
      <c r="AH126" s="26">
        <v>1950</v>
      </c>
      <c r="AI126" s="26" t="s">
        <v>5476</v>
      </c>
      <c r="AJ126" s="26"/>
      <c r="AK126" s="26"/>
    </row>
    <row r="127" spans="1:37" x14ac:dyDescent="0.3">
      <c r="A127" s="26">
        <v>1294</v>
      </c>
      <c r="B127" s="26">
        <v>246002</v>
      </c>
      <c r="C127" s="26">
        <v>2024</v>
      </c>
      <c r="D127" s="26">
        <v>4</v>
      </c>
      <c r="E127" s="26">
        <v>1701</v>
      </c>
      <c r="F127" s="26">
        <v>1911</v>
      </c>
      <c r="G127" s="26" t="s">
        <v>5468</v>
      </c>
      <c r="H127" s="26" t="s">
        <v>5469</v>
      </c>
      <c r="I127" s="26" t="s">
        <v>5470</v>
      </c>
      <c r="J127" s="26" t="s">
        <v>5471</v>
      </c>
      <c r="K127" s="26" t="s">
        <v>5472</v>
      </c>
      <c r="L127" s="26" t="s">
        <v>3917</v>
      </c>
      <c r="M127" s="26" t="s">
        <v>5473</v>
      </c>
      <c r="N127" s="26" t="s">
        <v>5473</v>
      </c>
      <c r="O127" s="27">
        <v>0</v>
      </c>
      <c r="P127" s="26">
        <v>0</v>
      </c>
      <c r="Q127" s="26" t="s">
        <v>4171</v>
      </c>
      <c r="R127" s="26">
        <v>0</v>
      </c>
      <c r="S127" s="26">
        <v>2120</v>
      </c>
      <c r="T127" s="28">
        <v>-2120</v>
      </c>
      <c r="U127" s="26">
        <v>0</v>
      </c>
      <c r="V127" s="26">
        <v>2668642</v>
      </c>
      <c r="W127" s="26">
        <v>0</v>
      </c>
      <c r="X127" s="27">
        <v>0</v>
      </c>
      <c r="Y127" s="26" t="s">
        <v>22</v>
      </c>
      <c r="Z127" s="26">
        <v>0</v>
      </c>
      <c r="AA127" s="26" t="s">
        <v>5474</v>
      </c>
      <c r="AB127" s="26">
        <v>0</v>
      </c>
      <c r="AC127" s="26" t="s">
        <v>5475</v>
      </c>
      <c r="AD127" s="26" t="s">
        <v>24</v>
      </c>
      <c r="AE127" s="26" t="s">
        <v>919</v>
      </c>
      <c r="AF127" s="28">
        <v>-2120</v>
      </c>
      <c r="AG127" s="28">
        <v>2120</v>
      </c>
      <c r="AH127" s="26">
        <v>1950</v>
      </c>
      <c r="AI127" s="26" t="s">
        <v>5476</v>
      </c>
      <c r="AJ127" s="26"/>
      <c r="AK127" s="26"/>
    </row>
    <row r="128" spans="1:37" x14ac:dyDescent="0.3">
      <c r="A128" s="26">
        <v>314</v>
      </c>
      <c r="B128" s="26">
        <v>246002</v>
      </c>
      <c r="C128" s="26">
        <v>2024</v>
      </c>
      <c r="D128" s="26">
        <v>1</v>
      </c>
      <c r="E128" s="26">
        <v>1701</v>
      </c>
      <c r="F128" s="26">
        <v>1911</v>
      </c>
      <c r="G128" s="26" t="s">
        <v>5468</v>
      </c>
      <c r="H128" s="26" t="s">
        <v>5469</v>
      </c>
      <c r="I128" s="26" t="s">
        <v>5470</v>
      </c>
      <c r="J128" s="26" t="s">
        <v>5471</v>
      </c>
      <c r="K128" s="26" t="s">
        <v>5472</v>
      </c>
      <c r="L128" s="26" t="s">
        <v>3917</v>
      </c>
      <c r="M128" s="26" t="s">
        <v>5473</v>
      </c>
      <c r="N128" s="26" t="s">
        <v>5473</v>
      </c>
      <c r="O128" s="27">
        <v>0</v>
      </c>
      <c r="P128" s="26">
        <v>0</v>
      </c>
      <c r="Q128" s="26" t="s">
        <v>4171</v>
      </c>
      <c r="R128" s="26">
        <v>0</v>
      </c>
      <c r="S128" s="26">
        <v>2024</v>
      </c>
      <c r="T128" s="28">
        <v>-2024</v>
      </c>
      <c r="U128" s="26">
        <v>0</v>
      </c>
      <c r="V128" s="26">
        <v>2636266</v>
      </c>
      <c r="W128" s="26">
        <v>0</v>
      </c>
      <c r="X128" s="27">
        <v>0</v>
      </c>
      <c r="Y128" s="26" t="s">
        <v>3970</v>
      </c>
      <c r="Z128" s="26">
        <v>0</v>
      </c>
      <c r="AA128" s="26" t="s">
        <v>5474</v>
      </c>
      <c r="AB128" s="26">
        <v>0</v>
      </c>
      <c r="AC128" s="26" t="s">
        <v>5475</v>
      </c>
      <c r="AD128" s="26" t="s">
        <v>24</v>
      </c>
      <c r="AE128" s="26" t="s">
        <v>919</v>
      </c>
      <c r="AF128" s="28">
        <v>-2024</v>
      </c>
      <c r="AG128" s="28">
        <v>2024</v>
      </c>
      <c r="AH128" s="26">
        <v>1950</v>
      </c>
      <c r="AI128" s="26" t="s">
        <v>5476</v>
      </c>
      <c r="AJ128" s="26"/>
      <c r="AK128" s="26"/>
    </row>
    <row r="129" spans="1:37" x14ac:dyDescent="0.3">
      <c r="A129" s="26">
        <v>656</v>
      </c>
      <c r="B129" s="26">
        <v>246002</v>
      </c>
      <c r="C129" s="26">
        <v>2024</v>
      </c>
      <c r="D129" s="26">
        <v>2</v>
      </c>
      <c r="E129" s="26">
        <v>1701</v>
      </c>
      <c r="F129" s="26">
        <v>1911</v>
      </c>
      <c r="G129" s="26" t="s">
        <v>5468</v>
      </c>
      <c r="H129" s="26" t="s">
        <v>5469</v>
      </c>
      <c r="I129" s="26" t="s">
        <v>5470</v>
      </c>
      <c r="J129" s="26" t="s">
        <v>5471</v>
      </c>
      <c r="K129" s="26" t="s">
        <v>5472</v>
      </c>
      <c r="L129" s="26" t="s">
        <v>3917</v>
      </c>
      <c r="M129" s="26" t="s">
        <v>5473</v>
      </c>
      <c r="N129" s="26" t="s">
        <v>5473</v>
      </c>
      <c r="O129" s="27">
        <v>0</v>
      </c>
      <c r="P129" s="26">
        <v>0</v>
      </c>
      <c r="Q129" s="26" t="s">
        <v>4171</v>
      </c>
      <c r="R129" s="26">
        <v>0</v>
      </c>
      <c r="S129" s="26">
        <v>1975</v>
      </c>
      <c r="T129" s="28">
        <v>-1975</v>
      </c>
      <c r="U129" s="26">
        <v>0</v>
      </c>
      <c r="V129" s="26">
        <v>2644403</v>
      </c>
      <c r="W129" s="26">
        <v>0</v>
      </c>
      <c r="X129" s="27">
        <v>0</v>
      </c>
      <c r="Y129" s="26" t="s">
        <v>3970</v>
      </c>
      <c r="Z129" s="26">
        <v>0</v>
      </c>
      <c r="AA129" s="26" t="s">
        <v>5474</v>
      </c>
      <c r="AB129" s="26">
        <v>0</v>
      </c>
      <c r="AC129" s="26" t="s">
        <v>5475</v>
      </c>
      <c r="AD129" s="26" t="s">
        <v>24</v>
      </c>
      <c r="AE129" s="26" t="s">
        <v>919</v>
      </c>
      <c r="AF129" s="28">
        <v>-1975</v>
      </c>
      <c r="AG129" s="28">
        <v>1975</v>
      </c>
      <c r="AH129" s="26">
        <v>1950</v>
      </c>
      <c r="AI129" s="26" t="s">
        <v>5476</v>
      </c>
      <c r="AJ129" s="26"/>
      <c r="AK129" s="26"/>
    </row>
    <row r="130" spans="1:37" x14ac:dyDescent="0.3">
      <c r="A130" s="26">
        <v>2859</v>
      </c>
      <c r="B130" s="26">
        <v>246002</v>
      </c>
      <c r="C130" s="26">
        <v>2024</v>
      </c>
      <c r="D130" s="26">
        <v>8</v>
      </c>
      <c r="E130" s="26">
        <v>1701</v>
      </c>
      <c r="F130" s="26">
        <v>1911</v>
      </c>
      <c r="G130" s="26" t="s">
        <v>5468</v>
      </c>
      <c r="H130" s="26" t="s">
        <v>5469</v>
      </c>
      <c r="I130" s="26" t="s">
        <v>5470</v>
      </c>
      <c r="J130" s="26" t="s">
        <v>5471</v>
      </c>
      <c r="K130" s="26" t="s">
        <v>5472</v>
      </c>
      <c r="L130" s="26" t="s">
        <v>3917</v>
      </c>
      <c r="M130" s="26" t="s">
        <v>5473</v>
      </c>
      <c r="N130" s="26" t="s">
        <v>5473</v>
      </c>
      <c r="O130" s="27">
        <v>0</v>
      </c>
      <c r="P130" s="26">
        <v>0</v>
      </c>
      <c r="Q130" s="26" t="s">
        <v>4291</v>
      </c>
      <c r="R130" s="26">
        <v>0</v>
      </c>
      <c r="S130" s="26">
        <v>1946</v>
      </c>
      <c r="T130" s="28">
        <v>-1946</v>
      </c>
      <c r="U130" s="26">
        <v>0</v>
      </c>
      <c r="V130" s="26">
        <v>2881806</v>
      </c>
      <c r="W130" s="26">
        <v>0</v>
      </c>
      <c r="X130" s="27">
        <v>0</v>
      </c>
      <c r="Y130" s="26" t="s">
        <v>22</v>
      </c>
      <c r="Z130" s="26">
        <v>0</v>
      </c>
      <c r="AA130" s="26" t="s">
        <v>5474</v>
      </c>
      <c r="AB130" s="26">
        <v>0</v>
      </c>
      <c r="AC130" s="26" t="s">
        <v>5475</v>
      </c>
      <c r="AD130" s="26" t="s">
        <v>24</v>
      </c>
      <c r="AE130" s="26" t="s">
        <v>919</v>
      </c>
      <c r="AF130" s="28">
        <v>-1946</v>
      </c>
      <c r="AG130" s="28">
        <v>1946</v>
      </c>
      <c r="AH130" s="26">
        <v>1950</v>
      </c>
      <c r="AI130" s="26" t="s">
        <v>5476</v>
      </c>
      <c r="AJ130" s="26"/>
      <c r="AK130" s="26"/>
    </row>
    <row r="131" spans="1:37" s="43" customFormat="1" x14ac:dyDescent="0.3">
      <c r="A131" s="37">
        <v>1940</v>
      </c>
      <c r="B131" s="37">
        <v>246002</v>
      </c>
      <c r="C131" s="37">
        <v>2024</v>
      </c>
      <c r="D131" s="37">
        <v>6</v>
      </c>
      <c r="E131" s="37">
        <v>1701</v>
      </c>
      <c r="F131" s="37">
        <v>1911</v>
      </c>
      <c r="G131" s="37" t="s">
        <v>5468</v>
      </c>
      <c r="H131" s="37" t="s">
        <v>5469</v>
      </c>
      <c r="I131" s="37" t="s">
        <v>5470</v>
      </c>
      <c r="J131" s="37" t="s">
        <v>5471</v>
      </c>
      <c r="K131" s="37" t="s">
        <v>5472</v>
      </c>
      <c r="L131" s="37" t="s">
        <v>3917</v>
      </c>
      <c r="M131" s="37" t="s">
        <v>5473</v>
      </c>
      <c r="N131" s="37" t="s">
        <v>5473</v>
      </c>
      <c r="O131" s="45">
        <v>0</v>
      </c>
      <c r="P131" s="37">
        <v>0</v>
      </c>
      <c r="Q131" s="37" t="s">
        <v>4171</v>
      </c>
      <c r="R131" s="37">
        <v>0</v>
      </c>
      <c r="S131" s="37">
        <v>1941</v>
      </c>
      <c r="T131" s="33">
        <v>-1941</v>
      </c>
      <c r="U131" s="37">
        <v>0</v>
      </c>
      <c r="V131" s="37">
        <v>2735896</v>
      </c>
      <c r="W131" s="37">
        <v>0</v>
      </c>
      <c r="X131" s="45">
        <v>0</v>
      </c>
      <c r="Y131" s="37" t="s">
        <v>22</v>
      </c>
      <c r="Z131" s="37">
        <v>0</v>
      </c>
      <c r="AA131" s="37" t="s">
        <v>5474</v>
      </c>
      <c r="AB131" s="37">
        <v>0</v>
      </c>
      <c r="AC131" s="37" t="s">
        <v>5475</v>
      </c>
      <c r="AD131" s="37" t="s">
        <v>24</v>
      </c>
      <c r="AE131" s="37" t="s">
        <v>919</v>
      </c>
      <c r="AF131" s="33">
        <v>-1941</v>
      </c>
      <c r="AG131" s="33">
        <v>1941</v>
      </c>
      <c r="AH131" s="37">
        <v>1950</v>
      </c>
      <c r="AI131" s="37" t="s">
        <v>5476</v>
      </c>
      <c r="AJ131" s="37"/>
      <c r="AK131" s="37"/>
    </row>
    <row r="132" spans="1:37" x14ac:dyDescent="0.3">
      <c r="A132" s="26">
        <v>2757</v>
      </c>
      <c r="B132" s="26">
        <v>246002</v>
      </c>
      <c r="C132" s="26">
        <v>2024</v>
      </c>
      <c r="D132" s="26">
        <v>8</v>
      </c>
      <c r="E132" s="26">
        <v>1701</v>
      </c>
      <c r="F132" s="26">
        <v>1911</v>
      </c>
      <c r="G132" s="26" t="s">
        <v>5468</v>
      </c>
      <c r="H132" s="26" t="s">
        <v>5469</v>
      </c>
      <c r="I132" s="26" t="s">
        <v>5470</v>
      </c>
      <c r="J132" s="26" t="s">
        <v>5471</v>
      </c>
      <c r="K132" s="26" t="s">
        <v>5472</v>
      </c>
      <c r="L132" s="26" t="s">
        <v>3917</v>
      </c>
      <c r="M132" s="26" t="s">
        <v>5473</v>
      </c>
      <c r="N132" s="26" t="s">
        <v>5473</v>
      </c>
      <c r="O132" s="27">
        <v>0</v>
      </c>
      <c r="P132" s="26">
        <v>0</v>
      </c>
      <c r="Q132" s="26" t="s">
        <v>3972</v>
      </c>
      <c r="R132" s="26">
        <v>0</v>
      </c>
      <c r="S132" s="26">
        <v>1905</v>
      </c>
      <c r="T132" s="28">
        <v>-1905</v>
      </c>
      <c r="U132" s="26">
        <v>0</v>
      </c>
      <c r="V132" s="26">
        <v>2848885</v>
      </c>
      <c r="W132" s="26">
        <v>0</v>
      </c>
      <c r="X132" s="27">
        <v>0</v>
      </c>
      <c r="Y132" s="26" t="s">
        <v>3973</v>
      </c>
      <c r="Z132" s="26">
        <v>0</v>
      </c>
      <c r="AA132" s="26" t="s">
        <v>5487</v>
      </c>
      <c r="AB132" s="26">
        <v>0</v>
      </c>
      <c r="AC132" s="26" t="s">
        <v>5553</v>
      </c>
      <c r="AD132" s="26" t="s">
        <v>40</v>
      </c>
      <c r="AE132" s="26" t="s">
        <v>919</v>
      </c>
      <c r="AF132" s="28">
        <v>-1905</v>
      </c>
      <c r="AG132" s="28">
        <v>1905</v>
      </c>
      <c r="AH132" s="26">
        <v>1950</v>
      </c>
      <c r="AI132" s="26" t="s">
        <v>5476</v>
      </c>
      <c r="AJ132" s="26"/>
      <c r="AK132" s="26"/>
    </row>
    <row r="133" spans="1:37" x14ac:dyDescent="0.3">
      <c r="A133" s="26">
        <v>507</v>
      </c>
      <c r="B133" s="26">
        <v>246002</v>
      </c>
      <c r="C133" s="26">
        <v>2024</v>
      </c>
      <c r="D133" s="26">
        <v>1</v>
      </c>
      <c r="E133" s="26">
        <v>1701</v>
      </c>
      <c r="F133" s="26">
        <v>1911</v>
      </c>
      <c r="G133" s="26" t="s">
        <v>5468</v>
      </c>
      <c r="H133" s="26" t="s">
        <v>5469</v>
      </c>
      <c r="I133" s="26" t="s">
        <v>5470</v>
      </c>
      <c r="J133" s="26" t="s">
        <v>5471</v>
      </c>
      <c r="K133" s="26" t="s">
        <v>5472</v>
      </c>
      <c r="L133" s="26" t="s">
        <v>3917</v>
      </c>
      <c r="M133" s="26" t="s">
        <v>5473</v>
      </c>
      <c r="N133" s="26" t="s">
        <v>5473</v>
      </c>
      <c r="O133" s="27">
        <v>0</v>
      </c>
      <c r="P133" s="26">
        <v>0</v>
      </c>
      <c r="Q133" s="26" t="s">
        <v>3972</v>
      </c>
      <c r="R133" s="26">
        <v>0</v>
      </c>
      <c r="S133" s="26">
        <v>1903</v>
      </c>
      <c r="T133" s="28">
        <v>-1903</v>
      </c>
      <c r="U133" s="26">
        <v>0</v>
      </c>
      <c r="V133" s="26">
        <v>2641329</v>
      </c>
      <c r="W133" s="26">
        <v>0</v>
      </c>
      <c r="X133" s="27">
        <v>0</v>
      </c>
      <c r="Y133" s="26" t="s">
        <v>3973</v>
      </c>
      <c r="Z133" s="26">
        <v>0</v>
      </c>
      <c r="AA133" s="26" t="s">
        <v>5487</v>
      </c>
      <c r="AB133" s="26">
        <v>0</v>
      </c>
      <c r="AC133" s="26" t="s">
        <v>5554</v>
      </c>
      <c r="AD133" s="26" t="s">
        <v>40</v>
      </c>
      <c r="AE133" s="26" t="s">
        <v>919</v>
      </c>
      <c r="AF133" s="28">
        <v>-1903</v>
      </c>
      <c r="AG133" s="28">
        <v>1903</v>
      </c>
      <c r="AH133" s="26">
        <v>1950</v>
      </c>
      <c r="AI133" s="26" t="s">
        <v>5476</v>
      </c>
      <c r="AJ133" s="26"/>
      <c r="AK133" s="26"/>
    </row>
    <row r="134" spans="1:37" x14ac:dyDescent="0.3">
      <c r="A134" s="26">
        <v>1960</v>
      </c>
      <c r="B134" s="26">
        <v>246002</v>
      </c>
      <c r="C134" s="26">
        <v>2024</v>
      </c>
      <c r="D134" s="26">
        <v>6</v>
      </c>
      <c r="E134" s="26">
        <v>1701</v>
      </c>
      <c r="F134" s="26">
        <v>1911</v>
      </c>
      <c r="G134" s="26" t="s">
        <v>5468</v>
      </c>
      <c r="H134" s="26" t="s">
        <v>5469</v>
      </c>
      <c r="I134" s="26" t="s">
        <v>5470</v>
      </c>
      <c r="J134" s="26" t="s">
        <v>5471</v>
      </c>
      <c r="K134" s="26" t="s">
        <v>5472</v>
      </c>
      <c r="L134" s="26" t="s">
        <v>3917</v>
      </c>
      <c r="M134" s="26" t="s">
        <v>5473</v>
      </c>
      <c r="N134" s="26" t="s">
        <v>5473</v>
      </c>
      <c r="O134" s="27">
        <v>0</v>
      </c>
      <c r="P134" s="26">
        <v>0</v>
      </c>
      <c r="Q134" s="26" t="s">
        <v>4830</v>
      </c>
      <c r="R134" s="26">
        <v>0</v>
      </c>
      <c r="S134" s="26">
        <v>1900</v>
      </c>
      <c r="T134" s="28">
        <v>-1900</v>
      </c>
      <c r="U134" s="26">
        <v>0</v>
      </c>
      <c r="V134" s="26">
        <v>2730025</v>
      </c>
      <c r="W134" s="26">
        <v>0</v>
      </c>
      <c r="X134" s="27">
        <v>0</v>
      </c>
      <c r="Y134" s="26" t="s">
        <v>513</v>
      </c>
      <c r="Z134" s="26">
        <v>0</v>
      </c>
      <c r="AA134" s="26" t="s">
        <v>5474</v>
      </c>
      <c r="AB134" s="26">
        <v>0</v>
      </c>
      <c r="AC134" s="26" t="s">
        <v>5481</v>
      </c>
      <c r="AD134" s="26" t="s">
        <v>24</v>
      </c>
      <c r="AE134" s="26" t="s">
        <v>919</v>
      </c>
      <c r="AF134" s="28">
        <v>-1900</v>
      </c>
      <c r="AG134" s="28">
        <v>1900</v>
      </c>
      <c r="AH134" s="26">
        <v>1950</v>
      </c>
      <c r="AI134" s="26" t="s">
        <v>5476</v>
      </c>
      <c r="AJ134" s="26"/>
      <c r="AK134" s="26"/>
    </row>
    <row r="135" spans="1:37" x14ac:dyDescent="0.3">
      <c r="A135" s="26">
        <v>1617</v>
      </c>
      <c r="B135" s="26">
        <v>246002</v>
      </c>
      <c r="C135" s="26">
        <v>2024</v>
      </c>
      <c r="D135" s="26">
        <v>5</v>
      </c>
      <c r="E135" s="26">
        <v>1701</v>
      </c>
      <c r="F135" s="26">
        <v>1911</v>
      </c>
      <c r="G135" s="26" t="s">
        <v>5468</v>
      </c>
      <c r="H135" s="26" t="s">
        <v>5469</v>
      </c>
      <c r="I135" s="26" t="s">
        <v>5470</v>
      </c>
      <c r="J135" s="26" t="s">
        <v>5471</v>
      </c>
      <c r="K135" s="26" t="s">
        <v>5472</v>
      </c>
      <c r="L135" s="26" t="s">
        <v>3917</v>
      </c>
      <c r="M135" s="26" t="s">
        <v>5473</v>
      </c>
      <c r="N135" s="26" t="s">
        <v>5473</v>
      </c>
      <c r="O135" s="27">
        <v>0</v>
      </c>
      <c r="P135" s="26">
        <v>0</v>
      </c>
      <c r="Q135" s="26" t="s">
        <v>4171</v>
      </c>
      <c r="R135" s="26">
        <v>0</v>
      </c>
      <c r="S135" s="26">
        <v>1867</v>
      </c>
      <c r="T135" s="28">
        <v>-1867</v>
      </c>
      <c r="U135" s="26">
        <v>0</v>
      </c>
      <c r="V135" s="26">
        <v>2710808</v>
      </c>
      <c r="W135" s="26">
        <v>0</v>
      </c>
      <c r="X135" s="27">
        <v>0</v>
      </c>
      <c r="Y135" s="26" t="s">
        <v>22</v>
      </c>
      <c r="Z135" s="26">
        <v>0</v>
      </c>
      <c r="AA135" s="26" t="s">
        <v>5474</v>
      </c>
      <c r="AB135" s="26">
        <v>0</v>
      </c>
      <c r="AC135" s="26" t="s">
        <v>5475</v>
      </c>
      <c r="AD135" s="26" t="s">
        <v>24</v>
      </c>
      <c r="AE135" s="26" t="s">
        <v>919</v>
      </c>
      <c r="AF135" s="28">
        <v>-1867</v>
      </c>
      <c r="AG135" s="28">
        <v>1867</v>
      </c>
      <c r="AH135" s="26">
        <v>1950</v>
      </c>
      <c r="AI135" s="26" t="s">
        <v>5476</v>
      </c>
      <c r="AJ135" s="26"/>
      <c r="AK135" s="26"/>
    </row>
    <row r="136" spans="1:37" x14ac:dyDescent="0.3">
      <c r="A136" s="26">
        <v>2781</v>
      </c>
      <c r="B136" s="26">
        <v>246002</v>
      </c>
      <c r="C136" s="26">
        <v>2024</v>
      </c>
      <c r="D136" s="26">
        <v>8</v>
      </c>
      <c r="E136" s="26">
        <v>1701</v>
      </c>
      <c r="F136" s="26">
        <v>1911</v>
      </c>
      <c r="G136" s="26" t="s">
        <v>5468</v>
      </c>
      <c r="H136" s="26" t="s">
        <v>5469</v>
      </c>
      <c r="I136" s="26" t="s">
        <v>5470</v>
      </c>
      <c r="J136" s="26" t="s">
        <v>5471</v>
      </c>
      <c r="K136" s="26" t="s">
        <v>5472</v>
      </c>
      <c r="L136" s="26" t="s">
        <v>3917</v>
      </c>
      <c r="M136" s="26" t="s">
        <v>5473</v>
      </c>
      <c r="N136" s="26" t="s">
        <v>5473</v>
      </c>
      <c r="O136" s="27">
        <v>0</v>
      </c>
      <c r="P136" s="26">
        <v>0</v>
      </c>
      <c r="Q136" s="26" t="s">
        <v>3972</v>
      </c>
      <c r="R136" s="26">
        <v>0</v>
      </c>
      <c r="S136" s="26">
        <v>1834</v>
      </c>
      <c r="T136" s="28">
        <v>-1834</v>
      </c>
      <c r="U136" s="26">
        <v>0</v>
      </c>
      <c r="V136" s="26">
        <v>2852954</v>
      </c>
      <c r="W136" s="26">
        <v>0</v>
      </c>
      <c r="X136" s="27">
        <v>0</v>
      </c>
      <c r="Y136" s="26" t="s">
        <v>3973</v>
      </c>
      <c r="Z136" s="26">
        <v>0</v>
      </c>
      <c r="AA136" s="26" t="s">
        <v>5487</v>
      </c>
      <c r="AB136" s="26">
        <v>0</v>
      </c>
      <c r="AC136" s="26" t="s">
        <v>5555</v>
      </c>
      <c r="AD136" s="26" t="s">
        <v>40</v>
      </c>
      <c r="AE136" s="26" t="s">
        <v>919</v>
      </c>
      <c r="AF136" s="28">
        <v>-1834</v>
      </c>
      <c r="AG136" s="28">
        <v>1834</v>
      </c>
      <c r="AH136" s="26">
        <v>1950</v>
      </c>
      <c r="AI136" s="26" t="s">
        <v>5476</v>
      </c>
      <c r="AJ136" s="26"/>
      <c r="AK136" s="26"/>
    </row>
    <row r="137" spans="1:37" x14ac:dyDescent="0.3">
      <c r="A137" s="26">
        <v>2788</v>
      </c>
      <c r="B137" s="26">
        <v>246002</v>
      </c>
      <c r="C137" s="26">
        <v>2024</v>
      </c>
      <c r="D137" s="26">
        <v>8</v>
      </c>
      <c r="E137" s="26">
        <v>1701</v>
      </c>
      <c r="F137" s="26">
        <v>1911</v>
      </c>
      <c r="G137" s="26" t="s">
        <v>5468</v>
      </c>
      <c r="H137" s="26" t="s">
        <v>5469</v>
      </c>
      <c r="I137" s="26" t="s">
        <v>5470</v>
      </c>
      <c r="J137" s="26" t="s">
        <v>5471</v>
      </c>
      <c r="K137" s="26" t="s">
        <v>5472</v>
      </c>
      <c r="L137" s="26" t="s">
        <v>3917</v>
      </c>
      <c r="M137" s="26" t="s">
        <v>5473</v>
      </c>
      <c r="N137" s="26" t="s">
        <v>5473</v>
      </c>
      <c r="O137" s="27">
        <v>0</v>
      </c>
      <c r="P137" s="26">
        <v>0</v>
      </c>
      <c r="Q137" s="26" t="s">
        <v>3972</v>
      </c>
      <c r="R137" s="26">
        <v>0</v>
      </c>
      <c r="S137" s="26">
        <v>1810.49</v>
      </c>
      <c r="T137" s="28">
        <v>-1810.49</v>
      </c>
      <c r="U137" s="26">
        <v>0</v>
      </c>
      <c r="V137" s="26">
        <v>2853826</v>
      </c>
      <c r="W137" s="26">
        <v>0</v>
      </c>
      <c r="X137" s="27">
        <v>0</v>
      </c>
      <c r="Y137" s="26" t="s">
        <v>3973</v>
      </c>
      <c r="Z137" s="26">
        <v>0</v>
      </c>
      <c r="AA137" s="26" t="s">
        <v>5487</v>
      </c>
      <c r="AB137" s="26">
        <v>0</v>
      </c>
      <c r="AC137" s="26" t="s">
        <v>5556</v>
      </c>
      <c r="AD137" s="26" t="s">
        <v>40</v>
      </c>
      <c r="AE137" s="26" t="s">
        <v>919</v>
      </c>
      <c r="AF137" s="28">
        <v>-1810.49</v>
      </c>
      <c r="AG137" s="28">
        <v>1810.49</v>
      </c>
      <c r="AH137" s="26">
        <v>1950</v>
      </c>
      <c r="AI137" s="26" t="s">
        <v>5476</v>
      </c>
      <c r="AJ137" s="26"/>
      <c r="AK137" s="26"/>
    </row>
    <row r="138" spans="1:37" x14ac:dyDescent="0.3">
      <c r="A138" s="26">
        <v>2221</v>
      </c>
      <c r="B138" s="26">
        <v>246002</v>
      </c>
      <c r="C138" s="26">
        <v>2024</v>
      </c>
      <c r="D138" s="26">
        <v>7</v>
      </c>
      <c r="E138" s="26">
        <v>1701</v>
      </c>
      <c r="F138" s="26">
        <v>1911</v>
      </c>
      <c r="G138" s="26" t="s">
        <v>5468</v>
      </c>
      <c r="H138" s="26" t="s">
        <v>5469</v>
      </c>
      <c r="I138" s="26" t="s">
        <v>5470</v>
      </c>
      <c r="J138" s="26" t="s">
        <v>5471</v>
      </c>
      <c r="K138" s="26" t="s">
        <v>5472</v>
      </c>
      <c r="L138" s="26" t="s">
        <v>3917</v>
      </c>
      <c r="M138" s="26" t="s">
        <v>5473</v>
      </c>
      <c r="N138" s="26" t="s">
        <v>5473</v>
      </c>
      <c r="O138" s="27">
        <v>0</v>
      </c>
      <c r="P138" s="26">
        <v>0</v>
      </c>
      <c r="Q138" s="26" t="s">
        <v>4171</v>
      </c>
      <c r="R138" s="26">
        <v>0</v>
      </c>
      <c r="S138" s="26">
        <v>1799</v>
      </c>
      <c r="T138" s="28">
        <v>-1799</v>
      </c>
      <c r="U138" s="26">
        <v>0</v>
      </c>
      <c r="V138" s="26">
        <v>2809969</v>
      </c>
      <c r="W138" s="26">
        <v>0</v>
      </c>
      <c r="X138" s="27">
        <v>0</v>
      </c>
      <c r="Y138" s="26" t="s">
        <v>22</v>
      </c>
      <c r="Z138" s="26">
        <v>0</v>
      </c>
      <c r="AA138" s="26" t="s">
        <v>5474</v>
      </c>
      <c r="AB138" s="26">
        <v>0</v>
      </c>
      <c r="AC138" s="26" t="s">
        <v>5475</v>
      </c>
      <c r="AD138" s="26" t="s">
        <v>24</v>
      </c>
      <c r="AE138" s="26" t="s">
        <v>919</v>
      </c>
      <c r="AF138" s="28">
        <v>-1799</v>
      </c>
      <c r="AG138" s="28">
        <v>1799</v>
      </c>
      <c r="AH138" s="26">
        <v>1950</v>
      </c>
      <c r="AI138" s="26" t="s">
        <v>5476</v>
      </c>
      <c r="AJ138" s="26"/>
      <c r="AK138" s="26"/>
    </row>
    <row r="139" spans="1:37" x14ac:dyDescent="0.3">
      <c r="A139" s="26">
        <v>1239</v>
      </c>
      <c r="B139" s="26">
        <v>246002</v>
      </c>
      <c r="C139" s="26">
        <v>2024</v>
      </c>
      <c r="D139" s="26">
        <v>3</v>
      </c>
      <c r="E139" s="26">
        <v>1701</v>
      </c>
      <c r="F139" s="26">
        <v>1911</v>
      </c>
      <c r="G139" s="26" t="s">
        <v>5468</v>
      </c>
      <c r="H139" s="26" t="s">
        <v>5469</v>
      </c>
      <c r="I139" s="26" t="s">
        <v>5470</v>
      </c>
      <c r="J139" s="26" t="s">
        <v>5471</v>
      </c>
      <c r="K139" s="26" t="s">
        <v>5472</v>
      </c>
      <c r="L139" s="26" t="s">
        <v>3917</v>
      </c>
      <c r="M139" s="26" t="s">
        <v>5473</v>
      </c>
      <c r="N139" s="26" t="s">
        <v>5473</v>
      </c>
      <c r="O139" s="27">
        <v>0</v>
      </c>
      <c r="P139" s="26">
        <v>0</v>
      </c>
      <c r="Q139" s="26" t="s">
        <v>5515</v>
      </c>
      <c r="R139" s="26">
        <v>0</v>
      </c>
      <c r="S139" s="26">
        <v>1784.57</v>
      </c>
      <c r="T139" s="28">
        <v>-1784.57</v>
      </c>
      <c r="U139" s="26">
        <v>0</v>
      </c>
      <c r="V139" s="26">
        <v>2658241</v>
      </c>
      <c r="W139" s="26">
        <v>0</v>
      </c>
      <c r="X139" s="27">
        <v>0</v>
      </c>
      <c r="Y139" s="26" t="s">
        <v>22</v>
      </c>
      <c r="Z139" s="26">
        <v>0</v>
      </c>
      <c r="AA139" s="26" t="s">
        <v>5474</v>
      </c>
      <c r="AB139" s="26">
        <v>0</v>
      </c>
      <c r="AC139" s="26" t="s">
        <v>5475</v>
      </c>
      <c r="AD139" s="26" t="s">
        <v>24</v>
      </c>
      <c r="AE139" s="26" t="s">
        <v>919</v>
      </c>
      <c r="AF139" s="28">
        <v>-1784.57</v>
      </c>
      <c r="AG139" s="28">
        <v>1784.57</v>
      </c>
      <c r="AH139" s="26">
        <v>1950</v>
      </c>
      <c r="AI139" s="26" t="s">
        <v>5476</v>
      </c>
      <c r="AJ139" s="26"/>
      <c r="AK139" s="26"/>
    </row>
    <row r="140" spans="1:37" x14ac:dyDescent="0.3">
      <c r="A140" s="26">
        <v>499</v>
      </c>
      <c r="B140" s="26">
        <v>246002</v>
      </c>
      <c r="C140" s="26">
        <v>2024</v>
      </c>
      <c r="D140" s="26">
        <v>1</v>
      </c>
      <c r="E140" s="26">
        <v>1701</v>
      </c>
      <c r="F140" s="26">
        <v>1911</v>
      </c>
      <c r="G140" s="26" t="s">
        <v>5468</v>
      </c>
      <c r="H140" s="26" t="s">
        <v>5469</v>
      </c>
      <c r="I140" s="26" t="s">
        <v>5470</v>
      </c>
      <c r="J140" s="26" t="s">
        <v>5471</v>
      </c>
      <c r="K140" s="26" t="s">
        <v>5472</v>
      </c>
      <c r="L140" s="26" t="s">
        <v>3917</v>
      </c>
      <c r="M140" s="26" t="s">
        <v>5473</v>
      </c>
      <c r="N140" s="26" t="s">
        <v>5473</v>
      </c>
      <c r="O140" s="27">
        <v>0</v>
      </c>
      <c r="P140" s="26">
        <v>0</v>
      </c>
      <c r="Q140" s="26" t="s">
        <v>5557</v>
      </c>
      <c r="R140" s="26">
        <v>0</v>
      </c>
      <c r="S140" s="26">
        <v>1780.73</v>
      </c>
      <c r="T140" s="28">
        <v>-1780.73</v>
      </c>
      <c r="U140" s="26">
        <v>0</v>
      </c>
      <c r="V140" s="26">
        <v>2641275</v>
      </c>
      <c r="W140" s="26">
        <v>0</v>
      </c>
      <c r="X140" s="27">
        <v>0</v>
      </c>
      <c r="Y140" s="26" t="s">
        <v>22</v>
      </c>
      <c r="Z140" s="26">
        <v>0</v>
      </c>
      <c r="AA140" s="26" t="s">
        <v>5474</v>
      </c>
      <c r="AB140" s="26">
        <v>0</v>
      </c>
      <c r="AC140" s="26" t="s">
        <v>5475</v>
      </c>
      <c r="AD140" s="26" t="s">
        <v>24</v>
      </c>
      <c r="AE140" s="26" t="s">
        <v>919</v>
      </c>
      <c r="AF140" s="28">
        <v>-1780.73</v>
      </c>
      <c r="AG140" s="28">
        <v>1780.73</v>
      </c>
      <c r="AH140" s="26">
        <v>1950</v>
      </c>
      <c r="AI140" s="26" t="s">
        <v>5476</v>
      </c>
      <c r="AJ140" s="26"/>
      <c r="AK140" s="26"/>
    </row>
    <row r="141" spans="1:37" x14ac:dyDescent="0.3">
      <c r="A141" s="26">
        <v>726</v>
      </c>
      <c r="B141" s="26">
        <v>246002</v>
      </c>
      <c r="C141" s="26">
        <v>2024</v>
      </c>
      <c r="D141" s="26">
        <v>2</v>
      </c>
      <c r="E141" s="26">
        <v>1701</v>
      </c>
      <c r="F141" s="26">
        <v>1911</v>
      </c>
      <c r="G141" s="26" t="s">
        <v>5468</v>
      </c>
      <c r="H141" s="26" t="s">
        <v>5469</v>
      </c>
      <c r="I141" s="26" t="s">
        <v>5470</v>
      </c>
      <c r="J141" s="26" t="s">
        <v>5471</v>
      </c>
      <c r="K141" s="26" t="s">
        <v>5472</v>
      </c>
      <c r="L141" s="26" t="s">
        <v>3917</v>
      </c>
      <c r="M141" s="26" t="s">
        <v>5473</v>
      </c>
      <c r="N141" s="26" t="s">
        <v>5473</v>
      </c>
      <c r="O141" s="27">
        <v>0</v>
      </c>
      <c r="P141" s="26">
        <v>0</v>
      </c>
      <c r="Q141" s="26" t="s">
        <v>3972</v>
      </c>
      <c r="R141" s="26">
        <v>0</v>
      </c>
      <c r="S141" s="26">
        <v>1716</v>
      </c>
      <c r="T141" s="28">
        <v>-1716</v>
      </c>
      <c r="U141" s="26">
        <v>0</v>
      </c>
      <c r="V141" s="26">
        <v>2643838</v>
      </c>
      <c r="W141" s="26">
        <v>0</v>
      </c>
      <c r="X141" s="27">
        <v>0</v>
      </c>
      <c r="Y141" s="26" t="s">
        <v>3973</v>
      </c>
      <c r="Z141" s="26">
        <v>0</v>
      </c>
      <c r="AA141" s="26" t="s">
        <v>5487</v>
      </c>
      <c r="AB141" s="26">
        <v>0</v>
      </c>
      <c r="AC141" s="26" t="s">
        <v>5558</v>
      </c>
      <c r="AD141" s="26" t="s">
        <v>40</v>
      </c>
      <c r="AE141" s="26" t="s">
        <v>919</v>
      </c>
      <c r="AF141" s="28">
        <v>-1716</v>
      </c>
      <c r="AG141" s="28">
        <v>1716</v>
      </c>
      <c r="AH141" s="26">
        <v>1950</v>
      </c>
      <c r="AI141" s="26" t="s">
        <v>5476</v>
      </c>
      <c r="AJ141" s="26"/>
      <c r="AK141" s="26"/>
    </row>
    <row r="142" spans="1:37" x14ac:dyDescent="0.3">
      <c r="A142" s="26">
        <v>1238</v>
      </c>
      <c r="B142" s="26">
        <v>246002</v>
      </c>
      <c r="C142" s="26">
        <v>2024</v>
      </c>
      <c r="D142" s="26">
        <v>3</v>
      </c>
      <c r="E142" s="26">
        <v>1701</v>
      </c>
      <c r="F142" s="26">
        <v>1911</v>
      </c>
      <c r="G142" s="26" t="s">
        <v>5468</v>
      </c>
      <c r="H142" s="26" t="s">
        <v>5469</v>
      </c>
      <c r="I142" s="26" t="s">
        <v>5470</v>
      </c>
      <c r="J142" s="26" t="s">
        <v>5471</v>
      </c>
      <c r="K142" s="26" t="s">
        <v>5472</v>
      </c>
      <c r="L142" s="26" t="s">
        <v>3917</v>
      </c>
      <c r="M142" s="26" t="s">
        <v>5473</v>
      </c>
      <c r="N142" s="26" t="s">
        <v>5473</v>
      </c>
      <c r="O142" s="27">
        <v>0</v>
      </c>
      <c r="P142" s="26">
        <v>0</v>
      </c>
      <c r="Q142" s="26" t="s">
        <v>5089</v>
      </c>
      <c r="R142" s="26">
        <v>0</v>
      </c>
      <c r="S142" s="26">
        <v>1685.48</v>
      </c>
      <c r="T142" s="28">
        <v>-1685.48</v>
      </c>
      <c r="U142" s="26">
        <v>0</v>
      </c>
      <c r="V142" s="26">
        <v>2658241</v>
      </c>
      <c r="W142" s="26">
        <v>0</v>
      </c>
      <c r="X142" s="27">
        <v>0</v>
      </c>
      <c r="Y142" s="26" t="s">
        <v>22</v>
      </c>
      <c r="Z142" s="26">
        <v>0</v>
      </c>
      <c r="AA142" s="26" t="s">
        <v>5474</v>
      </c>
      <c r="AB142" s="26">
        <v>0</v>
      </c>
      <c r="AC142" s="26" t="s">
        <v>5475</v>
      </c>
      <c r="AD142" s="26" t="s">
        <v>24</v>
      </c>
      <c r="AE142" s="26" t="s">
        <v>919</v>
      </c>
      <c r="AF142" s="28">
        <v>-1685.48</v>
      </c>
      <c r="AG142" s="28">
        <v>1685.48</v>
      </c>
      <c r="AH142" s="26">
        <v>1950</v>
      </c>
      <c r="AI142" s="26" t="s">
        <v>5476</v>
      </c>
      <c r="AJ142" s="26"/>
      <c r="AK142" s="26"/>
    </row>
    <row r="143" spans="1:37" x14ac:dyDescent="0.3">
      <c r="A143" s="26">
        <v>1291</v>
      </c>
      <c r="B143" s="26">
        <v>246002</v>
      </c>
      <c r="C143" s="26">
        <v>2024</v>
      </c>
      <c r="D143" s="26">
        <v>3</v>
      </c>
      <c r="E143" s="26">
        <v>1701</v>
      </c>
      <c r="F143" s="26">
        <v>1911</v>
      </c>
      <c r="G143" s="26" t="s">
        <v>5468</v>
      </c>
      <c r="H143" s="26" t="s">
        <v>5469</v>
      </c>
      <c r="I143" s="26" t="s">
        <v>5470</v>
      </c>
      <c r="J143" s="26" t="s">
        <v>5471</v>
      </c>
      <c r="K143" s="26" t="s">
        <v>5472</v>
      </c>
      <c r="L143" s="26" t="s">
        <v>3917</v>
      </c>
      <c r="M143" s="26" t="s">
        <v>5473</v>
      </c>
      <c r="N143" s="26" t="s">
        <v>5473</v>
      </c>
      <c r="O143" s="27">
        <v>0</v>
      </c>
      <c r="P143" s="26">
        <v>0</v>
      </c>
      <c r="Q143" s="26" t="s">
        <v>5101</v>
      </c>
      <c r="R143" s="26">
        <v>0</v>
      </c>
      <c r="S143" s="26">
        <v>1615.69</v>
      </c>
      <c r="T143" s="28">
        <v>-1615.69</v>
      </c>
      <c r="U143" s="26">
        <v>0</v>
      </c>
      <c r="V143" s="26">
        <v>2660967</v>
      </c>
      <c r="W143" s="26">
        <v>0</v>
      </c>
      <c r="X143" s="27">
        <v>0</v>
      </c>
      <c r="Y143" s="26" t="s">
        <v>3970</v>
      </c>
      <c r="Z143" s="26">
        <v>0</v>
      </c>
      <c r="AA143" s="26" t="s">
        <v>5474</v>
      </c>
      <c r="AB143" s="26">
        <v>0</v>
      </c>
      <c r="AC143" s="26" t="s">
        <v>5475</v>
      </c>
      <c r="AD143" s="26" t="s">
        <v>24</v>
      </c>
      <c r="AE143" s="26" t="s">
        <v>919</v>
      </c>
      <c r="AF143" s="28">
        <v>-1615.69</v>
      </c>
      <c r="AG143" s="28">
        <v>1615.69</v>
      </c>
      <c r="AH143" s="26">
        <v>1950</v>
      </c>
      <c r="AI143" s="26" t="s">
        <v>5476</v>
      </c>
      <c r="AJ143" s="26"/>
      <c r="AK143" s="26"/>
    </row>
    <row r="144" spans="1:37" x14ac:dyDescent="0.3">
      <c r="A144" s="26">
        <v>657</v>
      </c>
      <c r="B144" s="26">
        <v>246002</v>
      </c>
      <c r="C144" s="26">
        <v>2024</v>
      </c>
      <c r="D144" s="26">
        <v>2</v>
      </c>
      <c r="E144" s="26">
        <v>1701</v>
      </c>
      <c r="F144" s="26">
        <v>1911</v>
      </c>
      <c r="G144" s="26" t="s">
        <v>5468</v>
      </c>
      <c r="H144" s="26" t="s">
        <v>5469</v>
      </c>
      <c r="I144" s="26" t="s">
        <v>5470</v>
      </c>
      <c r="J144" s="26" t="s">
        <v>5471</v>
      </c>
      <c r="K144" s="26" t="s">
        <v>5472</v>
      </c>
      <c r="L144" s="26" t="s">
        <v>3917</v>
      </c>
      <c r="M144" s="26" t="s">
        <v>5473</v>
      </c>
      <c r="N144" s="26" t="s">
        <v>5473</v>
      </c>
      <c r="O144" s="27">
        <v>0</v>
      </c>
      <c r="P144" s="26">
        <v>0</v>
      </c>
      <c r="Q144" s="26" t="s">
        <v>4171</v>
      </c>
      <c r="R144" s="26">
        <v>0</v>
      </c>
      <c r="S144" s="26">
        <v>1615</v>
      </c>
      <c r="T144" s="28">
        <v>-1615</v>
      </c>
      <c r="U144" s="26">
        <v>0</v>
      </c>
      <c r="V144" s="26">
        <v>2644403</v>
      </c>
      <c r="W144" s="26">
        <v>0</v>
      </c>
      <c r="X144" s="27">
        <v>0</v>
      </c>
      <c r="Y144" s="26" t="s">
        <v>3970</v>
      </c>
      <c r="Z144" s="26">
        <v>0</v>
      </c>
      <c r="AA144" s="26" t="s">
        <v>5474</v>
      </c>
      <c r="AB144" s="26">
        <v>0</v>
      </c>
      <c r="AC144" s="26" t="s">
        <v>5475</v>
      </c>
      <c r="AD144" s="26" t="s">
        <v>24</v>
      </c>
      <c r="AE144" s="26" t="s">
        <v>919</v>
      </c>
      <c r="AF144" s="28">
        <v>-1615</v>
      </c>
      <c r="AG144" s="28">
        <v>1615</v>
      </c>
      <c r="AH144" s="26">
        <v>1950</v>
      </c>
      <c r="AI144" s="26" t="s">
        <v>5476</v>
      </c>
      <c r="AJ144" s="26"/>
      <c r="AK144" s="26"/>
    </row>
    <row r="145" spans="1:37" x14ac:dyDescent="0.3">
      <c r="A145" s="26">
        <v>1618</v>
      </c>
      <c r="B145" s="26">
        <v>246002</v>
      </c>
      <c r="C145" s="26">
        <v>2024</v>
      </c>
      <c r="D145" s="26">
        <v>5</v>
      </c>
      <c r="E145" s="26">
        <v>1701</v>
      </c>
      <c r="F145" s="26">
        <v>1911</v>
      </c>
      <c r="G145" s="26" t="s">
        <v>5468</v>
      </c>
      <c r="H145" s="26" t="s">
        <v>5469</v>
      </c>
      <c r="I145" s="26" t="s">
        <v>5470</v>
      </c>
      <c r="J145" s="26" t="s">
        <v>5471</v>
      </c>
      <c r="K145" s="26" t="s">
        <v>5472</v>
      </c>
      <c r="L145" s="26" t="s">
        <v>3917</v>
      </c>
      <c r="M145" s="26" t="s">
        <v>5473</v>
      </c>
      <c r="N145" s="26" t="s">
        <v>5473</v>
      </c>
      <c r="O145" s="27">
        <v>0</v>
      </c>
      <c r="P145" s="26">
        <v>0</v>
      </c>
      <c r="Q145" s="26" t="s">
        <v>4171</v>
      </c>
      <c r="R145" s="26">
        <v>0</v>
      </c>
      <c r="S145" s="26">
        <v>1607</v>
      </c>
      <c r="T145" s="28">
        <v>-1607</v>
      </c>
      <c r="U145" s="26">
        <v>0</v>
      </c>
      <c r="V145" s="26">
        <v>2710808</v>
      </c>
      <c r="W145" s="26">
        <v>0</v>
      </c>
      <c r="X145" s="27">
        <v>0</v>
      </c>
      <c r="Y145" s="26" t="s">
        <v>22</v>
      </c>
      <c r="Z145" s="26">
        <v>0</v>
      </c>
      <c r="AA145" s="26" t="s">
        <v>5474</v>
      </c>
      <c r="AB145" s="26">
        <v>0</v>
      </c>
      <c r="AC145" s="26" t="s">
        <v>5475</v>
      </c>
      <c r="AD145" s="26" t="s">
        <v>24</v>
      </c>
      <c r="AE145" s="26" t="s">
        <v>919</v>
      </c>
      <c r="AF145" s="28">
        <v>-1607</v>
      </c>
      <c r="AG145" s="28">
        <v>1607</v>
      </c>
      <c r="AH145" s="26">
        <v>1950</v>
      </c>
      <c r="AI145" s="26" t="s">
        <v>5476</v>
      </c>
      <c r="AJ145" s="26"/>
      <c r="AK145" s="26"/>
    </row>
    <row r="146" spans="1:37" x14ac:dyDescent="0.3">
      <c r="A146" s="26">
        <v>2006</v>
      </c>
      <c r="B146" s="26">
        <v>246002</v>
      </c>
      <c r="C146" s="26">
        <v>2024</v>
      </c>
      <c r="D146" s="26">
        <v>6</v>
      </c>
      <c r="E146" s="26">
        <v>1701</v>
      </c>
      <c r="F146" s="26">
        <v>1911</v>
      </c>
      <c r="G146" s="26" t="s">
        <v>5468</v>
      </c>
      <c r="H146" s="26" t="s">
        <v>5469</v>
      </c>
      <c r="I146" s="26" t="s">
        <v>5470</v>
      </c>
      <c r="J146" s="26" t="s">
        <v>5471</v>
      </c>
      <c r="K146" s="26" t="s">
        <v>5472</v>
      </c>
      <c r="L146" s="26" t="s">
        <v>3917</v>
      </c>
      <c r="M146" s="26" t="s">
        <v>5473</v>
      </c>
      <c r="N146" s="26" t="s">
        <v>5473</v>
      </c>
      <c r="O146" s="27">
        <v>0</v>
      </c>
      <c r="P146" s="26">
        <v>0</v>
      </c>
      <c r="Q146" s="26" t="s">
        <v>5559</v>
      </c>
      <c r="R146" s="26">
        <v>0</v>
      </c>
      <c r="S146" s="26">
        <v>1584.54</v>
      </c>
      <c r="T146" s="28">
        <v>-1584.54</v>
      </c>
      <c r="U146" s="26">
        <v>0</v>
      </c>
      <c r="V146" s="26">
        <v>2733939</v>
      </c>
      <c r="W146" s="26">
        <v>0</v>
      </c>
      <c r="X146" s="27">
        <v>0</v>
      </c>
      <c r="Y146" s="26" t="s">
        <v>22</v>
      </c>
      <c r="Z146" s="26">
        <v>0</v>
      </c>
      <c r="AA146" s="26" t="s">
        <v>5474</v>
      </c>
      <c r="AB146" s="26">
        <v>0</v>
      </c>
      <c r="AC146" s="26" t="s">
        <v>5475</v>
      </c>
      <c r="AD146" s="26" t="s">
        <v>24</v>
      </c>
      <c r="AE146" s="26" t="s">
        <v>919</v>
      </c>
      <c r="AF146" s="28">
        <v>-1584.54</v>
      </c>
      <c r="AG146" s="28">
        <v>1584.54</v>
      </c>
      <c r="AH146" s="26">
        <v>1950</v>
      </c>
      <c r="AI146" s="26" t="s">
        <v>5476</v>
      </c>
      <c r="AJ146" s="26"/>
      <c r="AK146" s="26"/>
    </row>
    <row r="147" spans="1:37" x14ac:dyDescent="0.3">
      <c r="A147" s="26">
        <v>1941</v>
      </c>
      <c r="B147" s="26">
        <v>246002</v>
      </c>
      <c r="C147" s="26">
        <v>2024</v>
      </c>
      <c r="D147" s="26">
        <v>6</v>
      </c>
      <c r="E147" s="26">
        <v>1701</v>
      </c>
      <c r="F147" s="26">
        <v>1911</v>
      </c>
      <c r="G147" s="26" t="s">
        <v>5468</v>
      </c>
      <c r="H147" s="26" t="s">
        <v>5469</v>
      </c>
      <c r="I147" s="26" t="s">
        <v>5470</v>
      </c>
      <c r="J147" s="26" t="s">
        <v>5471</v>
      </c>
      <c r="K147" s="26" t="s">
        <v>5472</v>
      </c>
      <c r="L147" s="26" t="s">
        <v>3917</v>
      </c>
      <c r="M147" s="26" t="s">
        <v>5473</v>
      </c>
      <c r="N147" s="26" t="s">
        <v>5473</v>
      </c>
      <c r="O147" s="27">
        <v>0</v>
      </c>
      <c r="P147" s="26">
        <v>0</v>
      </c>
      <c r="Q147" s="26" t="s">
        <v>4171</v>
      </c>
      <c r="R147" s="26">
        <v>0</v>
      </c>
      <c r="S147" s="26">
        <v>1564</v>
      </c>
      <c r="T147" s="28">
        <v>-1564</v>
      </c>
      <c r="U147" s="26">
        <v>0</v>
      </c>
      <c r="V147" s="26">
        <v>2735896</v>
      </c>
      <c r="W147" s="26">
        <v>0</v>
      </c>
      <c r="X147" s="27">
        <v>0</v>
      </c>
      <c r="Y147" s="26" t="s">
        <v>22</v>
      </c>
      <c r="Z147" s="26">
        <v>0</v>
      </c>
      <c r="AA147" s="26" t="s">
        <v>5474</v>
      </c>
      <c r="AB147" s="26">
        <v>0</v>
      </c>
      <c r="AC147" s="26" t="s">
        <v>5475</v>
      </c>
      <c r="AD147" s="26" t="s">
        <v>24</v>
      </c>
      <c r="AE147" s="26" t="s">
        <v>919</v>
      </c>
      <c r="AF147" s="28">
        <v>-1564</v>
      </c>
      <c r="AG147" s="28">
        <v>1564</v>
      </c>
      <c r="AH147" s="26">
        <v>1950</v>
      </c>
      <c r="AI147" s="26" t="s">
        <v>5476</v>
      </c>
      <c r="AJ147" s="26"/>
      <c r="AK147" s="26"/>
    </row>
    <row r="148" spans="1:37" x14ac:dyDescent="0.3">
      <c r="A148" s="26">
        <v>2161</v>
      </c>
      <c r="B148" s="26">
        <v>246002</v>
      </c>
      <c r="C148" s="26">
        <v>2024</v>
      </c>
      <c r="D148" s="26">
        <v>6</v>
      </c>
      <c r="E148" s="26">
        <v>1701</v>
      </c>
      <c r="F148" s="26">
        <v>1911</v>
      </c>
      <c r="G148" s="26" t="s">
        <v>5468</v>
      </c>
      <c r="H148" s="26" t="s">
        <v>5469</v>
      </c>
      <c r="I148" s="26" t="s">
        <v>5470</v>
      </c>
      <c r="J148" s="26" t="s">
        <v>5471</v>
      </c>
      <c r="K148" s="26" t="s">
        <v>5472</v>
      </c>
      <c r="L148" s="26" t="s">
        <v>3917</v>
      </c>
      <c r="M148" s="26" t="s">
        <v>5473</v>
      </c>
      <c r="N148" s="26" t="s">
        <v>5473</v>
      </c>
      <c r="O148" s="27">
        <v>0</v>
      </c>
      <c r="P148" s="26">
        <v>0</v>
      </c>
      <c r="Q148" s="26" t="s">
        <v>5003</v>
      </c>
      <c r="R148" s="26">
        <v>0</v>
      </c>
      <c r="S148" s="26">
        <v>1505.93</v>
      </c>
      <c r="T148" s="28">
        <v>-1505.93</v>
      </c>
      <c r="U148" s="26">
        <v>0</v>
      </c>
      <c r="V148" s="26">
        <v>2742806</v>
      </c>
      <c r="W148" s="26">
        <v>0</v>
      </c>
      <c r="X148" s="27">
        <v>0</v>
      </c>
      <c r="Y148" s="26" t="s">
        <v>22</v>
      </c>
      <c r="Z148" s="26">
        <v>0</v>
      </c>
      <c r="AA148" s="26" t="s">
        <v>5474</v>
      </c>
      <c r="AB148" s="26">
        <v>0</v>
      </c>
      <c r="AC148" s="26" t="s">
        <v>5475</v>
      </c>
      <c r="AD148" s="26" t="s">
        <v>24</v>
      </c>
      <c r="AE148" s="26" t="s">
        <v>919</v>
      </c>
      <c r="AF148" s="28">
        <v>-1505.93</v>
      </c>
      <c r="AG148" s="28">
        <v>1505.93</v>
      </c>
      <c r="AH148" s="26">
        <v>1950</v>
      </c>
      <c r="AI148" s="26" t="s">
        <v>5476</v>
      </c>
      <c r="AJ148" s="26"/>
      <c r="AK148" s="26"/>
    </row>
    <row r="149" spans="1:37" x14ac:dyDescent="0.3">
      <c r="A149" s="26">
        <v>361</v>
      </c>
      <c r="B149" s="26">
        <v>246002</v>
      </c>
      <c r="C149" s="26">
        <v>2024</v>
      </c>
      <c r="D149" s="26">
        <v>1</v>
      </c>
      <c r="E149" s="26">
        <v>1701</v>
      </c>
      <c r="F149" s="26">
        <v>1911</v>
      </c>
      <c r="G149" s="26" t="s">
        <v>5468</v>
      </c>
      <c r="H149" s="26" t="s">
        <v>5469</v>
      </c>
      <c r="I149" s="26" t="s">
        <v>5470</v>
      </c>
      <c r="J149" s="26" t="s">
        <v>5471</v>
      </c>
      <c r="K149" s="26" t="s">
        <v>5472</v>
      </c>
      <c r="L149" s="26" t="s">
        <v>3917</v>
      </c>
      <c r="M149" s="26" t="s">
        <v>5473</v>
      </c>
      <c r="N149" s="26" t="s">
        <v>5473</v>
      </c>
      <c r="O149" s="27">
        <v>0</v>
      </c>
      <c r="P149" s="26">
        <v>0</v>
      </c>
      <c r="Q149" s="26" t="s">
        <v>3972</v>
      </c>
      <c r="R149" s="26">
        <v>0</v>
      </c>
      <c r="S149" s="26">
        <v>1500</v>
      </c>
      <c r="T149" s="28">
        <v>-1500</v>
      </c>
      <c r="U149" s="26">
        <v>0</v>
      </c>
      <c r="V149" s="26">
        <v>2633248</v>
      </c>
      <c r="W149" s="26">
        <v>0</v>
      </c>
      <c r="X149" s="27">
        <v>0</v>
      </c>
      <c r="Y149" s="26" t="s">
        <v>3973</v>
      </c>
      <c r="Z149" s="26">
        <v>0</v>
      </c>
      <c r="AA149" s="26" t="s">
        <v>5487</v>
      </c>
      <c r="AB149" s="26">
        <v>0</v>
      </c>
      <c r="AC149" s="26" t="s">
        <v>5560</v>
      </c>
      <c r="AD149" s="26" t="s">
        <v>40</v>
      </c>
      <c r="AE149" s="26" t="s">
        <v>919</v>
      </c>
      <c r="AF149" s="28">
        <v>-1500</v>
      </c>
      <c r="AG149" s="28">
        <v>1500</v>
      </c>
      <c r="AH149" s="26">
        <v>1950</v>
      </c>
      <c r="AI149" s="26" t="s">
        <v>5476</v>
      </c>
      <c r="AJ149" s="26"/>
      <c r="AK149" s="26"/>
    </row>
    <row r="150" spans="1:37" x14ac:dyDescent="0.3">
      <c r="A150" s="26">
        <v>1472</v>
      </c>
      <c r="B150" s="26">
        <v>246002</v>
      </c>
      <c r="C150" s="26">
        <v>2024</v>
      </c>
      <c r="D150" s="26">
        <v>4</v>
      </c>
      <c r="E150" s="26">
        <v>1701</v>
      </c>
      <c r="F150" s="26">
        <v>1911</v>
      </c>
      <c r="G150" s="26" t="s">
        <v>5468</v>
      </c>
      <c r="H150" s="26" t="s">
        <v>5469</v>
      </c>
      <c r="I150" s="26" t="s">
        <v>5470</v>
      </c>
      <c r="J150" s="26" t="s">
        <v>5471</v>
      </c>
      <c r="K150" s="26" t="s">
        <v>5472</v>
      </c>
      <c r="L150" s="26" t="s">
        <v>3917</v>
      </c>
      <c r="M150" s="26" t="s">
        <v>5473</v>
      </c>
      <c r="N150" s="26" t="s">
        <v>5473</v>
      </c>
      <c r="O150" s="27">
        <v>0</v>
      </c>
      <c r="P150" s="26">
        <v>0</v>
      </c>
      <c r="Q150" s="26" t="s">
        <v>3972</v>
      </c>
      <c r="R150" s="26">
        <v>0</v>
      </c>
      <c r="S150" s="26">
        <v>1488</v>
      </c>
      <c r="T150" s="28">
        <v>-1488</v>
      </c>
      <c r="U150" s="26">
        <v>0</v>
      </c>
      <c r="V150" s="26">
        <v>2682657</v>
      </c>
      <c r="W150" s="26">
        <v>0</v>
      </c>
      <c r="X150" s="27">
        <v>0</v>
      </c>
      <c r="Y150" s="26" t="s">
        <v>3973</v>
      </c>
      <c r="Z150" s="26">
        <v>0</v>
      </c>
      <c r="AA150" s="26" t="s">
        <v>5487</v>
      </c>
      <c r="AB150" s="26">
        <v>0</v>
      </c>
      <c r="AC150" s="26" t="s">
        <v>5561</v>
      </c>
      <c r="AD150" s="26" t="s">
        <v>40</v>
      </c>
      <c r="AE150" s="26" t="s">
        <v>919</v>
      </c>
      <c r="AF150" s="28">
        <v>-1488</v>
      </c>
      <c r="AG150" s="28">
        <v>1488</v>
      </c>
      <c r="AH150" s="26">
        <v>1950</v>
      </c>
      <c r="AI150" s="26" t="s">
        <v>5476</v>
      </c>
      <c r="AJ150" s="26"/>
      <c r="AK150" s="26"/>
    </row>
    <row r="151" spans="1:37" x14ac:dyDescent="0.3">
      <c r="A151" s="26">
        <v>1014</v>
      </c>
      <c r="B151" s="26">
        <v>246002</v>
      </c>
      <c r="C151" s="26">
        <v>2024</v>
      </c>
      <c r="D151" s="26">
        <v>3</v>
      </c>
      <c r="E151" s="26">
        <v>1701</v>
      </c>
      <c r="F151" s="26">
        <v>1911</v>
      </c>
      <c r="G151" s="26" t="s">
        <v>5468</v>
      </c>
      <c r="H151" s="26" t="s">
        <v>5469</v>
      </c>
      <c r="I151" s="26" t="s">
        <v>5470</v>
      </c>
      <c r="J151" s="26" t="s">
        <v>5471</v>
      </c>
      <c r="K151" s="26" t="s">
        <v>5472</v>
      </c>
      <c r="L151" s="26" t="s">
        <v>3917</v>
      </c>
      <c r="M151" s="26" t="s">
        <v>5473</v>
      </c>
      <c r="N151" s="26" t="s">
        <v>5473</v>
      </c>
      <c r="O151" s="27" t="s">
        <v>5562</v>
      </c>
      <c r="P151" s="26">
        <v>2</v>
      </c>
      <c r="Q151" s="26" t="s">
        <v>5098</v>
      </c>
      <c r="R151" s="26">
        <v>0</v>
      </c>
      <c r="S151" s="26">
        <v>1480</v>
      </c>
      <c r="T151" s="28">
        <v>-1480</v>
      </c>
      <c r="U151" s="26">
        <v>2</v>
      </c>
      <c r="V151" s="26">
        <v>18504368</v>
      </c>
      <c r="W151" s="26">
        <v>5047776</v>
      </c>
      <c r="X151" s="27">
        <v>45355</v>
      </c>
      <c r="Y151" s="26" t="s">
        <v>143</v>
      </c>
      <c r="Z151" s="26">
        <v>0</v>
      </c>
      <c r="AA151" s="26" t="s">
        <v>5484</v>
      </c>
      <c r="AB151" s="26" t="s">
        <v>5484</v>
      </c>
      <c r="AC151" s="26" t="s">
        <v>5563</v>
      </c>
      <c r="AD151" s="26" t="s">
        <v>5486</v>
      </c>
      <c r="AE151" s="26" t="s">
        <v>919</v>
      </c>
      <c r="AF151" s="28">
        <v>-1480</v>
      </c>
      <c r="AG151" s="28">
        <v>1480</v>
      </c>
      <c r="AH151" s="26">
        <v>1950</v>
      </c>
      <c r="AI151" s="26" t="s">
        <v>5476</v>
      </c>
      <c r="AJ151" s="26"/>
      <c r="AK151" s="26"/>
    </row>
    <row r="152" spans="1:37" x14ac:dyDescent="0.3">
      <c r="A152" s="26">
        <v>2127</v>
      </c>
      <c r="B152" s="26">
        <v>246002</v>
      </c>
      <c r="C152" s="26">
        <v>2024</v>
      </c>
      <c r="D152" s="26">
        <v>6</v>
      </c>
      <c r="E152" s="26">
        <v>1701</v>
      </c>
      <c r="F152" s="26">
        <v>1911</v>
      </c>
      <c r="G152" s="26" t="s">
        <v>5468</v>
      </c>
      <c r="H152" s="26" t="s">
        <v>5469</v>
      </c>
      <c r="I152" s="26" t="s">
        <v>5470</v>
      </c>
      <c r="J152" s="26" t="s">
        <v>5471</v>
      </c>
      <c r="K152" s="26" t="s">
        <v>5472</v>
      </c>
      <c r="L152" s="26" t="s">
        <v>3917</v>
      </c>
      <c r="M152" s="26" t="s">
        <v>5473</v>
      </c>
      <c r="N152" s="26" t="s">
        <v>5473</v>
      </c>
      <c r="O152" s="27" t="s">
        <v>5564</v>
      </c>
      <c r="P152" s="26">
        <v>2</v>
      </c>
      <c r="Q152" s="26" t="s">
        <v>4917</v>
      </c>
      <c r="R152" s="26">
        <v>0</v>
      </c>
      <c r="S152" s="26">
        <v>1480</v>
      </c>
      <c r="T152" s="28">
        <v>-1480</v>
      </c>
      <c r="U152" s="26">
        <v>2</v>
      </c>
      <c r="V152" s="26">
        <v>18727261</v>
      </c>
      <c r="W152" s="26">
        <v>5183329</v>
      </c>
      <c r="X152" s="27">
        <v>45468</v>
      </c>
      <c r="Y152" s="26" t="s">
        <v>4914</v>
      </c>
      <c r="Z152" s="26">
        <v>0</v>
      </c>
      <c r="AA152" s="26" t="s">
        <v>5484</v>
      </c>
      <c r="AB152" s="26" t="s">
        <v>5484</v>
      </c>
      <c r="AC152" s="26" t="s">
        <v>5565</v>
      </c>
      <c r="AD152" s="26" t="s">
        <v>5486</v>
      </c>
      <c r="AE152" s="26" t="s">
        <v>919</v>
      </c>
      <c r="AF152" s="28">
        <v>-1480</v>
      </c>
      <c r="AG152" s="28">
        <v>1480</v>
      </c>
      <c r="AH152" s="26">
        <v>1950</v>
      </c>
      <c r="AI152" s="26" t="s">
        <v>5476</v>
      </c>
      <c r="AJ152" s="26"/>
      <c r="AK152" s="26"/>
    </row>
    <row r="153" spans="1:37" x14ac:dyDescent="0.3">
      <c r="A153" s="26">
        <v>2141</v>
      </c>
      <c r="B153" s="26">
        <v>246002</v>
      </c>
      <c r="C153" s="26">
        <v>2024</v>
      </c>
      <c r="D153" s="26">
        <v>6</v>
      </c>
      <c r="E153" s="26">
        <v>1701</v>
      </c>
      <c r="F153" s="26">
        <v>1911</v>
      </c>
      <c r="G153" s="26" t="s">
        <v>5468</v>
      </c>
      <c r="H153" s="26" t="s">
        <v>5469</v>
      </c>
      <c r="I153" s="26" t="s">
        <v>5470</v>
      </c>
      <c r="J153" s="26" t="s">
        <v>5471</v>
      </c>
      <c r="K153" s="26" t="s">
        <v>5472</v>
      </c>
      <c r="L153" s="26" t="s">
        <v>3917</v>
      </c>
      <c r="M153" s="26" t="s">
        <v>5473</v>
      </c>
      <c r="N153" s="26" t="s">
        <v>5473</v>
      </c>
      <c r="O153" s="27">
        <v>0</v>
      </c>
      <c r="P153" s="26">
        <v>0</v>
      </c>
      <c r="Q153" s="26" t="s">
        <v>3972</v>
      </c>
      <c r="R153" s="26">
        <v>0</v>
      </c>
      <c r="S153" s="26">
        <v>1480</v>
      </c>
      <c r="T153" s="28">
        <v>-1480</v>
      </c>
      <c r="U153" s="26">
        <v>0</v>
      </c>
      <c r="V153" s="26">
        <v>2742193</v>
      </c>
      <c r="W153" s="26">
        <v>0</v>
      </c>
      <c r="X153" s="27">
        <v>0</v>
      </c>
      <c r="Y153" s="26" t="s">
        <v>3973</v>
      </c>
      <c r="Z153" s="26">
        <v>0</v>
      </c>
      <c r="AA153" s="26" t="s">
        <v>5487</v>
      </c>
      <c r="AB153" s="26">
        <v>0</v>
      </c>
      <c r="AC153" s="26" t="s">
        <v>5566</v>
      </c>
      <c r="AD153" s="26" t="s">
        <v>40</v>
      </c>
      <c r="AE153" s="26" t="s">
        <v>919</v>
      </c>
      <c r="AF153" s="28">
        <v>-1480</v>
      </c>
      <c r="AG153" s="28">
        <v>1480</v>
      </c>
      <c r="AH153" s="26">
        <v>1950</v>
      </c>
      <c r="AI153" s="26" t="s">
        <v>5476</v>
      </c>
      <c r="AJ153" s="26"/>
      <c r="AK153" s="26"/>
    </row>
    <row r="154" spans="1:37" x14ac:dyDescent="0.3">
      <c r="A154" s="26">
        <v>2434</v>
      </c>
      <c r="B154" s="26">
        <v>246002</v>
      </c>
      <c r="C154" s="26">
        <v>2024</v>
      </c>
      <c r="D154" s="26">
        <v>7</v>
      </c>
      <c r="E154" s="26">
        <v>1701</v>
      </c>
      <c r="F154" s="26">
        <v>1911</v>
      </c>
      <c r="G154" s="26" t="s">
        <v>5468</v>
      </c>
      <c r="H154" s="26" t="s">
        <v>5469</v>
      </c>
      <c r="I154" s="26" t="s">
        <v>5470</v>
      </c>
      <c r="J154" s="26" t="s">
        <v>5471</v>
      </c>
      <c r="K154" s="26" t="s">
        <v>5472</v>
      </c>
      <c r="L154" s="26" t="s">
        <v>3917</v>
      </c>
      <c r="M154" s="26" t="s">
        <v>5473</v>
      </c>
      <c r="N154" s="26" t="s">
        <v>5473</v>
      </c>
      <c r="O154" s="27">
        <v>0</v>
      </c>
      <c r="P154" s="26">
        <v>0</v>
      </c>
      <c r="Q154" s="26" t="s">
        <v>3972</v>
      </c>
      <c r="R154" s="26">
        <v>0</v>
      </c>
      <c r="S154" s="26">
        <v>1460</v>
      </c>
      <c r="T154" s="28">
        <v>-1460</v>
      </c>
      <c r="U154" s="26">
        <v>0</v>
      </c>
      <c r="V154" s="26">
        <v>2801792</v>
      </c>
      <c r="W154" s="26">
        <v>0</v>
      </c>
      <c r="X154" s="27">
        <v>0</v>
      </c>
      <c r="Y154" s="26" t="s">
        <v>3973</v>
      </c>
      <c r="Z154" s="26">
        <v>0</v>
      </c>
      <c r="AA154" s="26" t="s">
        <v>5487</v>
      </c>
      <c r="AB154" s="26">
        <v>0</v>
      </c>
      <c r="AC154" s="26" t="s">
        <v>5567</v>
      </c>
      <c r="AD154" s="26" t="s">
        <v>40</v>
      </c>
      <c r="AE154" s="26" t="s">
        <v>919</v>
      </c>
      <c r="AF154" s="28">
        <v>-1460</v>
      </c>
      <c r="AG154" s="28">
        <v>1460</v>
      </c>
      <c r="AH154" s="26">
        <v>1950</v>
      </c>
      <c r="AI154" s="26" t="s">
        <v>5476</v>
      </c>
      <c r="AJ154" s="26"/>
      <c r="AK154" s="26"/>
    </row>
    <row r="155" spans="1:37" x14ac:dyDescent="0.3">
      <c r="A155" s="26">
        <v>343</v>
      </c>
      <c r="B155" s="26">
        <v>246002</v>
      </c>
      <c r="C155" s="26">
        <v>2024</v>
      </c>
      <c r="D155" s="26">
        <v>1</v>
      </c>
      <c r="E155" s="26">
        <v>1701</v>
      </c>
      <c r="F155" s="26">
        <v>1911</v>
      </c>
      <c r="G155" s="26" t="s">
        <v>5468</v>
      </c>
      <c r="H155" s="26" t="s">
        <v>5469</v>
      </c>
      <c r="I155" s="26" t="s">
        <v>5470</v>
      </c>
      <c r="J155" s="26" t="s">
        <v>5471</v>
      </c>
      <c r="K155" s="26" t="s">
        <v>5472</v>
      </c>
      <c r="L155" s="26" t="s">
        <v>3917</v>
      </c>
      <c r="M155" s="26" t="s">
        <v>5473</v>
      </c>
      <c r="N155" s="26" t="s">
        <v>5473</v>
      </c>
      <c r="O155" s="27">
        <v>0</v>
      </c>
      <c r="P155" s="26">
        <v>0</v>
      </c>
      <c r="Q155" s="26" t="s">
        <v>5568</v>
      </c>
      <c r="R155" s="26">
        <v>0</v>
      </c>
      <c r="S155" s="26">
        <v>1456.54</v>
      </c>
      <c r="T155" s="28">
        <v>-1456.54</v>
      </c>
      <c r="U155" s="26">
        <v>0</v>
      </c>
      <c r="V155" s="26">
        <v>2632343</v>
      </c>
      <c r="W155" s="26">
        <v>0</v>
      </c>
      <c r="X155" s="27">
        <v>0</v>
      </c>
      <c r="Y155" s="26" t="s">
        <v>22</v>
      </c>
      <c r="Z155" s="26">
        <v>0</v>
      </c>
      <c r="AA155" s="26" t="s">
        <v>5474</v>
      </c>
      <c r="AB155" s="26">
        <v>0</v>
      </c>
      <c r="AC155" s="26" t="s">
        <v>5475</v>
      </c>
      <c r="AD155" s="26" t="s">
        <v>24</v>
      </c>
      <c r="AE155" s="26" t="s">
        <v>919</v>
      </c>
      <c r="AF155" s="28">
        <v>-1456.54</v>
      </c>
      <c r="AG155" s="28">
        <v>1456.54</v>
      </c>
      <c r="AH155" s="26">
        <v>1950</v>
      </c>
      <c r="AI155" s="26" t="s">
        <v>5476</v>
      </c>
      <c r="AJ155" s="26"/>
      <c r="AK155" s="26"/>
    </row>
    <row r="156" spans="1:37" x14ac:dyDescent="0.3">
      <c r="A156" s="26">
        <v>1900</v>
      </c>
      <c r="B156" s="26">
        <v>246002</v>
      </c>
      <c r="C156" s="26">
        <v>2024</v>
      </c>
      <c r="D156" s="26">
        <v>5</v>
      </c>
      <c r="E156" s="26">
        <v>1701</v>
      </c>
      <c r="F156" s="26">
        <v>1911</v>
      </c>
      <c r="G156" s="26" t="s">
        <v>5468</v>
      </c>
      <c r="H156" s="26" t="s">
        <v>5469</v>
      </c>
      <c r="I156" s="26" t="s">
        <v>5470</v>
      </c>
      <c r="J156" s="26" t="s">
        <v>5471</v>
      </c>
      <c r="K156" s="26" t="s">
        <v>5472</v>
      </c>
      <c r="L156" s="26" t="s">
        <v>3917</v>
      </c>
      <c r="M156" s="26" t="s">
        <v>5473</v>
      </c>
      <c r="N156" s="26" t="s">
        <v>5473</v>
      </c>
      <c r="O156" s="27">
        <v>0</v>
      </c>
      <c r="P156" s="26">
        <v>0</v>
      </c>
      <c r="Q156" s="26" t="s">
        <v>5194</v>
      </c>
      <c r="R156" s="26">
        <v>0</v>
      </c>
      <c r="S156" s="26">
        <v>1452.75</v>
      </c>
      <c r="T156" s="28">
        <v>-1452.75</v>
      </c>
      <c r="U156" s="26">
        <v>0</v>
      </c>
      <c r="V156" s="26">
        <v>2721197</v>
      </c>
      <c r="W156" s="26">
        <v>0</v>
      </c>
      <c r="X156" s="27">
        <v>0</v>
      </c>
      <c r="Y156" s="26" t="s">
        <v>22</v>
      </c>
      <c r="Z156" s="26">
        <v>0</v>
      </c>
      <c r="AA156" s="26" t="s">
        <v>5474</v>
      </c>
      <c r="AB156" s="26">
        <v>0</v>
      </c>
      <c r="AC156" s="26" t="s">
        <v>5475</v>
      </c>
      <c r="AD156" s="26" t="s">
        <v>24</v>
      </c>
      <c r="AE156" s="26" t="s">
        <v>919</v>
      </c>
      <c r="AF156" s="28">
        <v>-1452.75</v>
      </c>
      <c r="AG156" s="28">
        <v>1452.75</v>
      </c>
      <c r="AH156" s="26">
        <v>1950</v>
      </c>
      <c r="AI156" s="26" t="s">
        <v>5476</v>
      </c>
      <c r="AJ156" s="26"/>
      <c r="AK156" s="26"/>
    </row>
    <row r="157" spans="1:37" x14ac:dyDescent="0.3">
      <c r="A157" s="26">
        <v>689</v>
      </c>
      <c r="B157" s="26">
        <v>246002</v>
      </c>
      <c r="C157" s="26">
        <v>2024</v>
      </c>
      <c r="D157" s="26">
        <v>2</v>
      </c>
      <c r="E157" s="26">
        <v>1701</v>
      </c>
      <c r="F157" s="26">
        <v>1911</v>
      </c>
      <c r="G157" s="26" t="s">
        <v>5468</v>
      </c>
      <c r="H157" s="26" t="s">
        <v>5469</v>
      </c>
      <c r="I157" s="26" t="s">
        <v>5470</v>
      </c>
      <c r="J157" s="26" t="s">
        <v>5471</v>
      </c>
      <c r="K157" s="26" t="s">
        <v>5472</v>
      </c>
      <c r="L157" s="26" t="s">
        <v>3917</v>
      </c>
      <c r="M157" s="26" t="s">
        <v>5473</v>
      </c>
      <c r="N157" s="26" t="s">
        <v>5473</v>
      </c>
      <c r="O157" s="27">
        <v>0</v>
      </c>
      <c r="P157" s="26">
        <v>0</v>
      </c>
      <c r="Q157" s="26" t="s">
        <v>3972</v>
      </c>
      <c r="R157" s="26">
        <v>0</v>
      </c>
      <c r="S157" s="26">
        <v>1446</v>
      </c>
      <c r="T157" s="28">
        <v>-1446</v>
      </c>
      <c r="U157" s="26">
        <v>0</v>
      </c>
      <c r="V157" s="26">
        <v>2642576</v>
      </c>
      <c r="W157" s="26">
        <v>0</v>
      </c>
      <c r="X157" s="27">
        <v>0</v>
      </c>
      <c r="Y157" s="26" t="s">
        <v>3973</v>
      </c>
      <c r="Z157" s="26">
        <v>0</v>
      </c>
      <c r="AA157" s="26" t="s">
        <v>5487</v>
      </c>
      <c r="AB157" s="26">
        <v>0</v>
      </c>
      <c r="AC157" s="26" t="s">
        <v>5569</v>
      </c>
      <c r="AD157" s="26" t="s">
        <v>40</v>
      </c>
      <c r="AE157" s="26" t="s">
        <v>919</v>
      </c>
      <c r="AF157" s="28">
        <v>-1446</v>
      </c>
      <c r="AG157" s="28">
        <v>1446</v>
      </c>
      <c r="AH157" s="26">
        <v>1950</v>
      </c>
      <c r="AI157" s="26" t="s">
        <v>5476</v>
      </c>
      <c r="AJ157" s="26"/>
      <c r="AK157" s="26"/>
    </row>
    <row r="158" spans="1:37" x14ac:dyDescent="0.3">
      <c r="A158" s="26">
        <v>736</v>
      </c>
      <c r="B158" s="26">
        <v>246002</v>
      </c>
      <c r="C158" s="26">
        <v>2024</v>
      </c>
      <c r="D158" s="26">
        <v>2</v>
      </c>
      <c r="E158" s="26">
        <v>1701</v>
      </c>
      <c r="F158" s="26">
        <v>1911</v>
      </c>
      <c r="G158" s="26" t="s">
        <v>5468</v>
      </c>
      <c r="H158" s="26" t="s">
        <v>5469</v>
      </c>
      <c r="I158" s="26" t="s">
        <v>5470</v>
      </c>
      <c r="J158" s="26" t="s">
        <v>5471</v>
      </c>
      <c r="K158" s="26" t="s">
        <v>5472</v>
      </c>
      <c r="L158" s="26" t="s">
        <v>3917</v>
      </c>
      <c r="M158" s="26" t="s">
        <v>5473</v>
      </c>
      <c r="N158" s="26" t="s">
        <v>5473</v>
      </c>
      <c r="O158" s="27">
        <v>0</v>
      </c>
      <c r="P158" s="26">
        <v>0</v>
      </c>
      <c r="Q158" s="26" t="s">
        <v>5570</v>
      </c>
      <c r="R158" s="26">
        <v>0</v>
      </c>
      <c r="S158" s="26">
        <v>1433</v>
      </c>
      <c r="T158" s="28">
        <v>-1433</v>
      </c>
      <c r="U158" s="26">
        <v>0</v>
      </c>
      <c r="V158" s="26">
        <v>2649895</v>
      </c>
      <c r="W158" s="26">
        <v>0</v>
      </c>
      <c r="X158" s="27">
        <v>0</v>
      </c>
      <c r="Y158" s="26" t="s">
        <v>22</v>
      </c>
      <c r="Z158" s="26">
        <v>0</v>
      </c>
      <c r="AA158" s="26" t="s">
        <v>5474</v>
      </c>
      <c r="AB158" s="26">
        <v>0</v>
      </c>
      <c r="AC158" s="26" t="s">
        <v>5475</v>
      </c>
      <c r="AD158" s="26" t="s">
        <v>24</v>
      </c>
      <c r="AE158" s="26" t="s">
        <v>919</v>
      </c>
      <c r="AF158" s="28">
        <v>-1433</v>
      </c>
      <c r="AG158" s="28">
        <v>1433</v>
      </c>
      <c r="AH158" s="26">
        <v>1950</v>
      </c>
      <c r="AI158" s="26" t="s">
        <v>5476</v>
      </c>
      <c r="AJ158" s="26"/>
      <c r="AK158" s="26"/>
    </row>
    <row r="159" spans="1:37" x14ac:dyDescent="0.3">
      <c r="A159" s="26">
        <v>1326</v>
      </c>
      <c r="B159" s="26">
        <v>246002</v>
      </c>
      <c r="C159" s="26">
        <v>2024</v>
      </c>
      <c r="D159" s="26">
        <v>4</v>
      </c>
      <c r="E159" s="26">
        <v>1701</v>
      </c>
      <c r="F159" s="26">
        <v>1911</v>
      </c>
      <c r="G159" s="26" t="s">
        <v>5468</v>
      </c>
      <c r="H159" s="26" t="s">
        <v>5469</v>
      </c>
      <c r="I159" s="26" t="s">
        <v>5470</v>
      </c>
      <c r="J159" s="26" t="s">
        <v>5471</v>
      </c>
      <c r="K159" s="26" t="s">
        <v>5472</v>
      </c>
      <c r="L159" s="26" t="s">
        <v>3917</v>
      </c>
      <c r="M159" s="26" t="s">
        <v>5473</v>
      </c>
      <c r="N159" s="26" t="s">
        <v>5473</v>
      </c>
      <c r="O159" s="27">
        <v>0</v>
      </c>
      <c r="P159" s="26">
        <v>0</v>
      </c>
      <c r="Q159" s="26" t="s">
        <v>3972</v>
      </c>
      <c r="R159" s="26">
        <v>0</v>
      </c>
      <c r="S159" s="26">
        <v>1384.73</v>
      </c>
      <c r="T159" s="28">
        <v>-1384.73</v>
      </c>
      <c r="U159" s="26">
        <v>0</v>
      </c>
      <c r="V159" s="26">
        <v>2659721</v>
      </c>
      <c r="W159" s="26">
        <v>0</v>
      </c>
      <c r="X159" s="27">
        <v>0</v>
      </c>
      <c r="Y159" s="26" t="s">
        <v>3973</v>
      </c>
      <c r="Z159" s="26">
        <v>0</v>
      </c>
      <c r="AA159" s="26" t="s">
        <v>5487</v>
      </c>
      <c r="AB159" s="26">
        <v>0</v>
      </c>
      <c r="AC159" s="26" t="s">
        <v>5571</v>
      </c>
      <c r="AD159" s="26" t="s">
        <v>40</v>
      </c>
      <c r="AE159" s="26" t="s">
        <v>919</v>
      </c>
      <c r="AF159" s="28">
        <v>-1384.73</v>
      </c>
      <c r="AG159" s="28">
        <v>1384.73</v>
      </c>
      <c r="AH159" s="26">
        <v>1950</v>
      </c>
      <c r="AI159" s="26" t="s">
        <v>5476</v>
      </c>
      <c r="AJ159" s="26"/>
      <c r="AK159" s="26"/>
    </row>
    <row r="160" spans="1:37" x14ac:dyDescent="0.3">
      <c r="A160" s="26">
        <v>991</v>
      </c>
      <c r="B160" s="26">
        <v>246002</v>
      </c>
      <c r="C160" s="26">
        <v>2024</v>
      </c>
      <c r="D160" s="26">
        <v>3</v>
      </c>
      <c r="E160" s="26">
        <v>1701</v>
      </c>
      <c r="F160" s="26">
        <v>1911</v>
      </c>
      <c r="G160" s="26" t="s">
        <v>5468</v>
      </c>
      <c r="H160" s="26" t="s">
        <v>5469</v>
      </c>
      <c r="I160" s="26" t="s">
        <v>5470</v>
      </c>
      <c r="J160" s="26" t="s">
        <v>5471</v>
      </c>
      <c r="K160" s="26" t="s">
        <v>5472</v>
      </c>
      <c r="L160" s="26" t="s">
        <v>3917</v>
      </c>
      <c r="M160" s="26" t="s">
        <v>5473</v>
      </c>
      <c r="N160" s="26" t="s">
        <v>5473</v>
      </c>
      <c r="O160" s="27">
        <v>0</v>
      </c>
      <c r="P160" s="26">
        <v>0</v>
      </c>
      <c r="Q160" s="26" t="s">
        <v>4171</v>
      </c>
      <c r="R160" s="26">
        <v>0</v>
      </c>
      <c r="S160" s="26">
        <v>1384</v>
      </c>
      <c r="T160" s="28">
        <v>-1384</v>
      </c>
      <c r="U160" s="26">
        <v>0</v>
      </c>
      <c r="V160" s="26">
        <v>2653445</v>
      </c>
      <c r="W160" s="26">
        <v>0</v>
      </c>
      <c r="X160" s="27">
        <v>0</v>
      </c>
      <c r="Y160" s="26" t="s">
        <v>22</v>
      </c>
      <c r="Z160" s="26">
        <v>0</v>
      </c>
      <c r="AA160" s="26" t="s">
        <v>5474</v>
      </c>
      <c r="AB160" s="26">
        <v>0</v>
      </c>
      <c r="AC160" s="26" t="s">
        <v>5475</v>
      </c>
      <c r="AD160" s="26" t="s">
        <v>24</v>
      </c>
      <c r="AE160" s="26" t="s">
        <v>919</v>
      </c>
      <c r="AF160" s="28">
        <v>-1384</v>
      </c>
      <c r="AG160" s="28">
        <v>1384</v>
      </c>
      <c r="AH160" s="26">
        <v>1950</v>
      </c>
      <c r="AI160" s="26" t="s">
        <v>5476</v>
      </c>
      <c r="AJ160" s="26"/>
      <c r="AK160" s="26"/>
    </row>
    <row r="161" spans="1:37" x14ac:dyDescent="0.3">
      <c r="A161" s="26">
        <v>520</v>
      </c>
      <c r="B161" s="26">
        <v>246002</v>
      </c>
      <c r="C161" s="26">
        <v>2024</v>
      </c>
      <c r="D161" s="26">
        <v>1</v>
      </c>
      <c r="E161" s="26">
        <v>1701</v>
      </c>
      <c r="F161" s="26">
        <v>1911</v>
      </c>
      <c r="G161" s="26" t="s">
        <v>5468</v>
      </c>
      <c r="H161" s="26" t="s">
        <v>5469</v>
      </c>
      <c r="I161" s="26" t="s">
        <v>5470</v>
      </c>
      <c r="J161" s="26" t="s">
        <v>5471</v>
      </c>
      <c r="K161" s="26" t="s">
        <v>5472</v>
      </c>
      <c r="L161" s="26" t="s">
        <v>3917</v>
      </c>
      <c r="M161" s="26" t="s">
        <v>5473</v>
      </c>
      <c r="N161" s="26" t="s">
        <v>5473</v>
      </c>
      <c r="O161" s="27">
        <v>0</v>
      </c>
      <c r="P161" s="26">
        <v>0</v>
      </c>
      <c r="Q161" s="26" t="s">
        <v>3972</v>
      </c>
      <c r="R161" s="26">
        <v>0</v>
      </c>
      <c r="S161" s="26">
        <v>1377</v>
      </c>
      <c r="T161" s="28">
        <v>-1377</v>
      </c>
      <c r="U161" s="26">
        <v>0</v>
      </c>
      <c r="V161" s="26">
        <v>2640535</v>
      </c>
      <c r="W161" s="26">
        <v>0</v>
      </c>
      <c r="X161" s="27">
        <v>0</v>
      </c>
      <c r="Y161" s="26" t="s">
        <v>3973</v>
      </c>
      <c r="Z161" s="26">
        <v>0</v>
      </c>
      <c r="AA161" s="26" t="s">
        <v>5487</v>
      </c>
      <c r="AB161" s="26">
        <v>0</v>
      </c>
      <c r="AC161" s="26" t="s">
        <v>5572</v>
      </c>
      <c r="AD161" s="26" t="s">
        <v>40</v>
      </c>
      <c r="AE161" s="26" t="s">
        <v>919</v>
      </c>
      <c r="AF161" s="28">
        <v>-1377</v>
      </c>
      <c r="AG161" s="28">
        <v>1377</v>
      </c>
      <c r="AH161" s="26">
        <v>1950</v>
      </c>
      <c r="AI161" s="26" t="s">
        <v>5476</v>
      </c>
      <c r="AJ161" s="26"/>
      <c r="AK161" s="26"/>
    </row>
    <row r="162" spans="1:37" x14ac:dyDescent="0.3">
      <c r="A162" s="26">
        <v>2575</v>
      </c>
      <c r="B162" s="26">
        <v>246002</v>
      </c>
      <c r="C162" s="26">
        <v>2024</v>
      </c>
      <c r="D162" s="26">
        <v>8</v>
      </c>
      <c r="E162" s="26">
        <v>1701</v>
      </c>
      <c r="F162" s="26">
        <v>1911</v>
      </c>
      <c r="G162" s="26" t="s">
        <v>5468</v>
      </c>
      <c r="H162" s="26" t="s">
        <v>5469</v>
      </c>
      <c r="I162" s="26" t="s">
        <v>5470</v>
      </c>
      <c r="J162" s="26" t="s">
        <v>5471</v>
      </c>
      <c r="K162" s="26" t="s">
        <v>5472</v>
      </c>
      <c r="L162" s="26" t="s">
        <v>3917</v>
      </c>
      <c r="M162" s="26" t="s">
        <v>5473</v>
      </c>
      <c r="N162" s="26" t="s">
        <v>5473</v>
      </c>
      <c r="O162" s="27">
        <v>0</v>
      </c>
      <c r="P162" s="26">
        <v>0</v>
      </c>
      <c r="Q162" s="26" t="s">
        <v>4171</v>
      </c>
      <c r="R162" s="26">
        <v>0</v>
      </c>
      <c r="S162" s="26">
        <v>1340</v>
      </c>
      <c r="T162" s="28">
        <v>-1340</v>
      </c>
      <c r="U162" s="26">
        <v>0</v>
      </c>
      <c r="V162" s="26">
        <v>2835850</v>
      </c>
      <c r="W162" s="26">
        <v>0</v>
      </c>
      <c r="X162" s="27">
        <v>0</v>
      </c>
      <c r="Y162" s="26" t="s">
        <v>22</v>
      </c>
      <c r="Z162" s="26">
        <v>0</v>
      </c>
      <c r="AA162" s="26" t="s">
        <v>5474</v>
      </c>
      <c r="AB162" s="26">
        <v>0</v>
      </c>
      <c r="AC162" s="26" t="s">
        <v>5475</v>
      </c>
      <c r="AD162" s="26" t="s">
        <v>24</v>
      </c>
      <c r="AE162" s="26" t="s">
        <v>919</v>
      </c>
      <c r="AF162" s="28">
        <v>-1340</v>
      </c>
      <c r="AG162" s="28">
        <v>1340</v>
      </c>
      <c r="AH162" s="26">
        <v>1950</v>
      </c>
      <c r="AI162" s="26" t="s">
        <v>5476</v>
      </c>
      <c r="AJ162" s="26"/>
      <c r="AK162" s="26"/>
    </row>
    <row r="163" spans="1:37" x14ac:dyDescent="0.3">
      <c r="A163" s="26">
        <v>2220</v>
      </c>
      <c r="B163" s="26">
        <v>246002</v>
      </c>
      <c r="C163" s="26">
        <v>2024</v>
      </c>
      <c r="D163" s="26">
        <v>7</v>
      </c>
      <c r="E163" s="26">
        <v>1701</v>
      </c>
      <c r="F163" s="26">
        <v>1911</v>
      </c>
      <c r="G163" s="26" t="s">
        <v>5468</v>
      </c>
      <c r="H163" s="26" t="s">
        <v>5469</v>
      </c>
      <c r="I163" s="26" t="s">
        <v>5470</v>
      </c>
      <c r="J163" s="26" t="s">
        <v>5471</v>
      </c>
      <c r="K163" s="26" t="s">
        <v>5472</v>
      </c>
      <c r="L163" s="26" t="s">
        <v>3917</v>
      </c>
      <c r="M163" s="26" t="s">
        <v>5473</v>
      </c>
      <c r="N163" s="26" t="s">
        <v>5473</v>
      </c>
      <c r="O163" s="27">
        <v>0</v>
      </c>
      <c r="P163" s="26">
        <v>0</v>
      </c>
      <c r="Q163" s="26" t="s">
        <v>4171</v>
      </c>
      <c r="R163" s="26">
        <v>0</v>
      </c>
      <c r="S163" s="26">
        <v>1330</v>
      </c>
      <c r="T163" s="28">
        <v>-1330</v>
      </c>
      <c r="U163" s="26">
        <v>0</v>
      </c>
      <c r="V163" s="26">
        <v>2809969</v>
      </c>
      <c r="W163" s="26">
        <v>0</v>
      </c>
      <c r="X163" s="27">
        <v>0</v>
      </c>
      <c r="Y163" s="26" t="s">
        <v>22</v>
      </c>
      <c r="Z163" s="26">
        <v>0</v>
      </c>
      <c r="AA163" s="26" t="s">
        <v>5474</v>
      </c>
      <c r="AB163" s="26">
        <v>0</v>
      </c>
      <c r="AC163" s="26" t="s">
        <v>5475</v>
      </c>
      <c r="AD163" s="26" t="s">
        <v>24</v>
      </c>
      <c r="AE163" s="26" t="s">
        <v>919</v>
      </c>
      <c r="AF163" s="28">
        <v>-1330</v>
      </c>
      <c r="AG163" s="28">
        <v>1330</v>
      </c>
      <c r="AH163" s="26">
        <v>1950</v>
      </c>
      <c r="AI163" s="26" t="s">
        <v>5476</v>
      </c>
      <c r="AJ163" s="26"/>
      <c r="AK163" s="26"/>
    </row>
    <row r="164" spans="1:37" x14ac:dyDescent="0.3">
      <c r="A164" s="26">
        <v>2858</v>
      </c>
      <c r="B164" s="26">
        <v>246002</v>
      </c>
      <c r="C164" s="26">
        <v>2024</v>
      </c>
      <c r="D164" s="26">
        <v>8</v>
      </c>
      <c r="E164" s="26">
        <v>1701</v>
      </c>
      <c r="F164" s="26">
        <v>1911</v>
      </c>
      <c r="G164" s="26" t="s">
        <v>5468</v>
      </c>
      <c r="H164" s="26" t="s">
        <v>5469</v>
      </c>
      <c r="I164" s="26" t="s">
        <v>5470</v>
      </c>
      <c r="J164" s="26" t="s">
        <v>5471</v>
      </c>
      <c r="K164" s="26" t="s">
        <v>5472</v>
      </c>
      <c r="L164" s="26" t="s">
        <v>3917</v>
      </c>
      <c r="M164" s="26" t="s">
        <v>5473</v>
      </c>
      <c r="N164" s="26" t="s">
        <v>5473</v>
      </c>
      <c r="O164" s="27">
        <v>0</v>
      </c>
      <c r="P164" s="26">
        <v>0</v>
      </c>
      <c r="Q164" s="26" t="s">
        <v>4290</v>
      </c>
      <c r="R164" s="26">
        <v>0</v>
      </c>
      <c r="S164" s="26">
        <v>1326.9</v>
      </c>
      <c r="T164" s="28">
        <v>-1326.9</v>
      </c>
      <c r="U164" s="26">
        <v>0</v>
      </c>
      <c r="V164" s="26">
        <v>2881806</v>
      </c>
      <c r="W164" s="26">
        <v>0</v>
      </c>
      <c r="X164" s="27">
        <v>0</v>
      </c>
      <c r="Y164" s="26" t="s">
        <v>22</v>
      </c>
      <c r="Z164" s="26">
        <v>0</v>
      </c>
      <c r="AA164" s="26" t="s">
        <v>5474</v>
      </c>
      <c r="AB164" s="26">
        <v>0</v>
      </c>
      <c r="AC164" s="26" t="s">
        <v>5475</v>
      </c>
      <c r="AD164" s="26" t="s">
        <v>24</v>
      </c>
      <c r="AE164" s="26" t="s">
        <v>919</v>
      </c>
      <c r="AF164" s="28">
        <v>-1326.9</v>
      </c>
      <c r="AG164" s="28">
        <v>1326.9</v>
      </c>
      <c r="AH164" s="26">
        <v>1950</v>
      </c>
      <c r="AI164" s="26" t="s">
        <v>5476</v>
      </c>
      <c r="AJ164" s="26"/>
      <c r="AK164" s="26"/>
    </row>
    <row r="165" spans="1:37" x14ac:dyDescent="0.3">
      <c r="A165" s="26">
        <v>379</v>
      </c>
      <c r="B165" s="26">
        <v>246002</v>
      </c>
      <c r="C165" s="26">
        <v>2024</v>
      </c>
      <c r="D165" s="26">
        <v>1</v>
      </c>
      <c r="E165" s="26">
        <v>1701</v>
      </c>
      <c r="F165" s="26">
        <v>1911</v>
      </c>
      <c r="G165" s="26" t="s">
        <v>5468</v>
      </c>
      <c r="H165" s="26" t="s">
        <v>5469</v>
      </c>
      <c r="I165" s="26" t="s">
        <v>5470</v>
      </c>
      <c r="J165" s="26" t="s">
        <v>5471</v>
      </c>
      <c r="K165" s="26" t="s">
        <v>5472</v>
      </c>
      <c r="L165" s="26" t="s">
        <v>3917</v>
      </c>
      <c r="M165" s="26" t="s">
        <v>5473</v>
      </c>
      <c r="N165" s="26" t="s">
        <v>5473</v>
      </c>
      <c r="O165" s="27" t="s">
        <v>5521</v>
      </c>
      <c r="P165" s="26">
        <v>1</v>
      </c>
      <c r="Q165" s="26" t="s">
        <v>5573</v>
      </c>
      <c r="R165" s="26">
        <v>0</v>
      </c>
      <c r="S165" s="26">
        <v>1320</v>
      </c>
      <c r="T165" s="28">
        <v>-1320</v>
      </c>
      <c r="U165" s="26">
        <v>1</v>
      </c>
      <c r="V165" s="26">
        <v>18385294</v>
      </c>
      <c r="W165" s="26">
        <v>4958892</v>
      </c>
      <c r="X165" s="27">
        <v>45299</v>
      </c>
      <c r="Y165" s="26" t="s">
        <v>57</v>
      </c>
      <c r="Z165" s="26">
        <v>0</v>
      </c>
      <c r="AA165" s="26" t="s">
        <v>5484</v>
      </c>
      <c r="AB165" s="26" t="s">
        <v>5484</v>
      </c>
      <c r="AC165" s="26" t="s">
        <v>5523</v>
      </c>
      <c r="AD165" s="26" t="s">
        <v>5486</v>
      </c>
      <c r="AE165" s="26" t="s">
        <v>919</v>
      </c>
      <c r="AF165" s="28">
        <v>-1320</v>
      </c>
      <c r="AG165" s="28">
        <v>1320</v>
      </c>
      <c r="AH165" s="26">
        <v>1950</v>
      </c>
      <c r="AI165" s="26" t="s">
        <v>5476</v>
      </c>
      <c r="AJ165" s="26"/>
      <c r="AK165" s="26"/>
    </row>
    <row r="166" spans="1:37" x14ac:dyDescent="0.3">
      <c r="A166" s="26">
        <v>2152</v>
      </c>
      <c r="B166" s="26">
        <v>246002</v>
      </c>
      <c r="C166" s="26">
        <v>2024</v>
      </c>
      <c r="D166" s="26">
        <v>6</v>
      </c>
      <c r="E166" s="26">
        <v>1701</v>
      </c>
      <c r="F166" s="26">
        <v>1911</v>
      </c>
      <c r="G166" s="26" t="s">
        <v>5468</v>
      </c>
      <c r="H166" s="26" t="s">
        <v>5469</v>
      </c>
      <c r="I166" s="26" t="s">
        <v>5470</v>
      </c>
      <c r="J166" s="26" t="s">
        <v>5471</v>
      </c>
      <c r="K166" s="26" t="s">
        <v>5472</v>
      </c>
      <c r="L166" s="26" t="s">
        <v>3917</v>
      </c>
      <c r="M166" s="26" t="s">
        <v>5473</v>
      </c>
      <c r="N166" s="26" t="s">
        <v>5473</v>
      </c>
      <c r="O166" s="27">
        <v>0</v>
      </c>
      <c r="P166" s="26">
        <v>0</v>
      </c>
      <c r="Q166" s="26" t="s">
        <v>5022</v>
      </c>
      <c r="R166" s="26">
        <v>0</v>
      </c>
      <c r="S166" s="26">
        <v>1286.0999999999999</v>
      </c>
      <c r="T166" s="28">
        <v>-1286.0999999999999</v>
      </c>
      <c r="U166" s="26">
        <v>0</v>
      </c>
      <c r="V166" s="26">
        <v>2742823</v>
      </c>
      <c r="W166" s="26">
        <v>0</v>
      </c>
      <c r="X166" s="27">
        <v>0</v>
      </c>
      <c r="Y166" s="26" t="s">
        <v>4902</v>
      </c>
      <c r="Z166" s="26">
        <v>0</v>
      </c>
      <c r="AA166" s="26" t="s">
        <v>5474</v>
      </c>
      <c r="AB166" s="26">
        <v>0</v>
      </c>
      <c r="AC166" s="26" t="s">
        <v>5491</v>
      </c>
      <c r="AD166" s="26" t="s">
        <v>24</v>
      </c>
      <c r="AE166" s="26" t="s">
        <v>919</v>
      </c>
      <c r="AF166" s="28">
        <v>-1286.0999999999999</v>
      </c>
      <c r="AG166" s="28">
        <v>1286.0999999999999</v>
      </c>
      <c r="AH166" s="26">
        <v>1950</v>
      </c>
      <c r="AI166" s="26" t="s">
        <v>5476</v>
      </c>
      <c r="AJ166" s="26"/>
      <c r="AK166" s="26"/>
    </row>
    <row r="167" spans="1:37" x14ac:dyDescent="0.3">
      <c r="A167" s="26">
        <v>476</v>
      </c>
      <c r="B167" s="26">
        <v>246002</v>
      </c>
      <c r="C167" s="26">
        <v>2024</v>
      </c>
      <c r="D167" s="26">
        <v>1</v>
      </c>
      <c r="E167" s="26">
        <v>1701</v>
      </c>
      <c r="F167" s="26">
        <v>1911</v>
      </c>
      <c r="G167" s="26" t="s">
        <v>5468</v>
      </c>
      <c r="H167" s="26" t="s">
        <v>5469</v>
      </c>
      <c r="I167" s="26" t="s">
        <v>5470</v>
      </c>
      <c r="J167" s="26" t="s">
        <v>5471</v>
      </c>
      <c r="K167" s="26" t="s">
        <v>5472</v>
      </c>
      <c r="L167" s="26" t="s">
        <v>3917</v>
      </c>
      <c r="M167" s="26" t="s">
        <v>5473</v>
      </c>
      <c r="N167" s="26" t="s">
        <v>5473</v>
      </c>
      <c r="O167" s="27">
        <v>0</v>
      </c>
      <c r="P167" s="26">
        <v>0</v>
      </c>
      <c r="Q167" s="26" t="s">
        <v>5574</v>
      </c>
      <c r="R167" s="26">
        <v>0</v>
      </c>
      <c r="S167" s="26">
        <v>1276</v>
      </c>
      <c r="T167" s="28">
        <v>-1276</v>
      </c>
      <c r="U167" s="26">
        <v>0</v>
      </c>
      <c r="V167" s="26">
        <v>2634425</v>
      </c>
      <c r="W167" s="26">
        <v>0</v>
      </c>
      <c r="X167" s="27">
        <v>0</v>
      </c>
      <c r="Y167" s="26" t="s">
        <v>22</v>
      </c>
      <c r="Z167" s="26">
        <v>0</v>
      </c>
      <c r="AA167" s="26" t="s">
        <v>5474</v>
      </c>
      <c r="AB167" s="26">
        <v>0</v>
      </c>
      <c r="AC167" s="26" t="s">
        <v>5475</v>
      </c>
      <c r="AD167" s="26" t="s">
        <v>24</v>
      </c>
      <c r="AE167" s="26" t="s">
        <v>919</v>
      </c>
      <c r="AF167" s="28">
        <v>-1276</v>
      </c>
      <c r="AG167" s="28">
        <v>1276</v>
      </c>
      <c r="AH167" s="26">
        <v>1950</v>
      </c>
      <c r="AI167" s="26" t="s">
        <v>5476</v>
      </c>
      <c r="AJ167" s="26"/>
      <c r="AK167" s="26"/>
    </row>
    <row r="168" spans="1:37" x14ac:dyDescent="0.3">
      <c r="A168" s="26">
        <v>1295</v>
      </c>
      <c r="B168" s="26">
        <v>246002</v>
      </c>
      <c r="C168" s="26">
        <v>2024</v>
      </c>
      <c r="D168" s="26">
        <v>4</v>
      </c>
      <c r="E168" s="26">
        <v>1701</v>
      </c>
      <c r="F168" s="26">
        <v>1911</v>
      </c>
      <c r="G168" s="26" t="s">
        <v>5468</v>
      </c>
      <c r="H168" s="26" t="s">
        <v>5469</v>
      </c>
      <c r="I168" s="26" t="s">
        <v>5470</v>
      </c>
      <c r="J168" s="26" t="s">
        <v>5471</v>
      </c>
      <c r="K168" s="26" t="s">
        <v>5472</v>
      </c>
      <c r="L168" s="26" t="s">
        <v>3917</v>
      </c>
      <c r="M168" s="26" t="s">
        <v>5473</v>
      </c>
      <c r="N168" s="26" t="s">
        <v>5473</v>
      </c>
      <c r="O168" s="27">
        <v>0</v>
      </c>
      <c r="P168" s="26">
        <v>0</v>
      </c>
      <c r="Q168" s="26" t="s">
        <v>4171</v>
      </c>
      <c r="R168" s="26">
        <v>0</v>
      </c>
      <c r="S168" s="26">
        <v>1276</v>
      </c>
      <c r="T168" s="28">
        <v>-1276</v>
      </c>
      <c r="U168" s="26">
        <v>0</v>
      </c>
      <c r="V168" s="26">
        <v>2668642</v>
      </c>
      <c r="W168" s="26">
        <v>0</v>
      </c>
      <c r="X168" s="27">
        <v>0</v>
      </c>
      <c r="Y168" s="26" t="s">
        <v>22</v>
      </c>
      <c r="Z168" s="26">
        <v>0</v>
      </c>
      <c r="AA168" s="26" t="s">
        <v>5474</v>
      </c>
      <c r="AB168" s="26">
        <v>0</v>
      </c>
      <c r="AC168" s="26" t="s">
        <v>5475</v>
      </c>
      <c r="AD168" s="26" t="s">
        <v>24</v>
      </c>
      <c r="AE168" s="26" t="s">
        <v>919</v>
      </c>
      <c r="AF168" s="28">
        <v>-1276</v>
      </c>
      <c r="AG168" s="28">
        <v>1276</v>
      </c>
      <c r="AH168" s="26">
        <v>1950</v>
      </c>
      <c r="AI168" s="26" t="s">
        <v>5476</v>
      </c>
      <c r="AJ168" s="26"/>
      <c r="AK168" s="26"/>
    </row>
    <row r="169" spans="1:37" x14ac:dyDescent="0.3">
      <c r="A169" s="26">
        <v>313</v>
      </c>
      <c r="B169" s="26">
        <v>246002</v>
      </c>
      <c r="C169" s="26">
        <v>2024</v>
      </c>
      <c r="D169" s="26">
        <v>1</v>
      </c>
      <c r="E169" s="26">
        <v>1701</v>
      </c>
      <c r="F169" s="26">
        <v>1911</v>
      </c>
      <c r="G169" s="26" t="s">
        <v>5468</v>
      </c>
      <c r="H169" s="26" t="s">
        <v>5469</v>
      </c>
      <c r="I169" s="26" t="s">
        <v>5470</v>
      </c>
      <c r="J169" s="26" t="s">
        <v>5471</v>
      </c>
      <c r="K169" s="26" t="s">
        <v>5472</v>
      </c>
      <c r="L169" s="26" t="s">
        <v>3917</v>
      </c>
      <c r="M169" s="26" t="s">
        <v>5473</v>
      </c>
      <c r="N169" s="26" t="s">
        <v>5473</v>
      </c>
      <c r="O169" s="27">
        <v>0</v>
      </c>
      <c r="P169" s="26">
        <v>0</v>
      </c>
      <c r="Q169" s="26" t="s">
        <v>4171</v>
      </c>
      <c r="R169" s="26">
        <v>0</v>
      </c>
      <c r="S169" s="26">
        <v>1272</v>
      </c>
      <c r="T169" s="28">
        <v>-1272</v>
      </c>
      <c r="U169" s="26">
        <v>0</v>
      </c>
      <c r="V169" s="26">
        <v>2636266</v>
      </c>
      <c r="W169" s="26">
        <v>0</v>
      </c>
      <c r="X169" s="27">
        <v>0</v>
      </c>
      <c r="Y169" s="26" t="s">
        <v>3970</v>
      </c>
      <c r="Z169" s="26">
        <v>0</v>
      </c>
      <c r="AA169" s="26" t="s">
        <v>5474</v>
      </c>
      <c r="AB169" s="26">
        <v>0</v>
      </c>
      <c r="AC169" s="26" t="s">
        <v>5475</v>
      </c>
      <c r="AD169" s="26" t="s">
        <v>24</v>
      </c>
      <c r="AE169" s="26" t="s">
        <v>919</v>
      </c>
      <c r="AF169" s="28">
        <v>-1272</v>
      </c>
      <c r="AG169" s="28">
        <v>1272</v>
      </c>
      <c r="AH169" s="26">
        <v>1950</v>
      </c>
      <c r="AI169" s="26" t="s">
        <v>5476</v>
      </c>
      <c r="AJ169" s="26"/>
      <c r="AK169" s="26"/>
    </row>
    <row r="170" spans="1:37" x14ac:dyDescent="0.3">
      <c r="A170" s="26">
        <v>319</v>
      </c>
      <c r="B170" s="26">
        <v>246002</v>
      </c>
      <c r="C170" s="26">
        <v>2024</v>
      </c>
      <c r="D170" s="26">
        <v>1</v>
      </c>
      <c r="E170" s="26">
        <v>1701</v>
      </c>
      <c r="F170" s="26">
        <v>1911</v>
      </c>
      <c r="G170" s="26" t="s">
        <v>5468</v>
      </c>
      <c r="H170" s="26" t="s">
        <v>5469</v>
      </c>
      <c r="I170" s="26" t="s">
        <v>5470</v>
      </c>
      <c r="J170" s="26" t="s">
        <v>5471</v>
      </c>
      <c r="K170" s="26" t="s">
        <v>5472</v>
      </c>
      <c r="L170" s="26" t="s">
        <v>3917</v>
      </c>
      <c r="M170" s="26" t="s">
        <v>5473</v>
      </c>
      <c r="N170" s="26" t="s">
        <v>5473</v>
      </c>
      <c r="O170" s="27">
        <v>0</v>
      </c>
      <c r="P170" s="26">
        <v>0</v>
      </c>
      <c r="Q170" s="26" t="s">
        <v>5575</v>
      </c>
      <c r="R170" s="26">
        <v>0</v>
      </c>
      <c r="S170" s="26">
        <v>1260</v>
      </c>
      <c r="T170" s="28">
        <v>-1260</v>
      </c>
      <c r="U170" s="26">
        <v>0</v>
      </c>
      <c r="V170" s="26">
        <v>2629548</v>
      </c>
      <c r="W170" s="26">
        <v>0</v>
      </c>
      <c r="X170" s="27">
        <v>0</v>
      </c>
      <c r="Y170" s="26" t="s">
        <v>5526</v>
      </c>
      <c r="Z170" s="26">
        <v>0</v>
      </c>
      <c r="AA170" s="26" t="s">
        <v>5484</v>
      </c>
      <c r="AB170" s="26">
        <v>0</v>
      </c>
      <c r="AC170" s="26" t="s">
        <v>5527</v>
      </c>
      <c r="AD170" s="26" t="s">
        <v>5486</v>
      </c>
      <c r="AE170" s="26" t="s">
        <v>919</v>
      </c>
      <c r="AF170" s="28">
        <v>-1260</v>
      </c>
      <c r="AG170" s="28">
        <v>1260</v>
      </c>
      <c r="AH170" s="26">
        <v>1950</v>
      </c>
      <c r="AI170" s="26" t="s">
        <v>5476</v>
      </c>
      <c r="AJ170" s="26"/>
      <c r="AK170" s="26"/>
    </row>
    <row r="171" spans="1:37" x14ac:dyDescent="0.3">
      <c r="A171" s="26">
        <v>1541</v>
      </c>
      <c r="B171" s="26">
        <v>246002</v>
      </c>
      <c r="C171" s="26">
        <v>2024</v>
      </c>
      <c r="D171" s="26">
        <v>4</v>
      </c>
      <c r="E171" s="26">
        <v>1701</v>
      </c>
      <c r="F171" s="26">
        <v>1911</v>
      </c>
      <c r="G171" s="26" t="s">
        <v>5468</v>
      </c>
      <c r="H171" s="26" t="s">
        <v>5469</v>
      </c>
      <c r="I171" s="26" t="s">
        <v>5470</v>
      </c>
      <c r="J171" s="26" t="s">
        <v>5471</v>
      </c>
      <c r="K171" s="26" t="s">
        <v>5472</v>
      </c>
      <c r="L171" s="26" t="s">
        <v>3917</v>
      </c>
      <c r="M171" s="26" t="s">
        <v>5473</v>
      </c>
      <c r="N171" s="26" t="s">
        <v>5473</v>
      </c>
      <c r="O171" s="27">
        <v>0</v>
      </c>
      <c r="P171" s="26">
        <v>0</v>
      </c>
      <c r="Q171" s="26" t="s">
        <v>4097</v>
      </c>
      <c r="R171" s="26">
        <v>0</v>
      </c>
      <c r="S171" s="26">
        <v>1220</v>
      </c>
      <c r="T171" s="28">
        <v>-1220</v>
      </c>
      <c r="U171" s="26">
        <v>0</v>
      </c>
      <c r="V171" s="26">
        <v>2690769</v>
      </c>
      <c r="W171" s="26">
        <v>0</v>
      </c>
      <c r="X171" s="27">
        <v>0</v>
      </c>
      <c r="Y171" s="26" t="s">
        <v>22</v>
      </c>
      <c r="Z171" s="26">
        <v>0</v>
      </c>
      <c r="AA171" s="26" t="s">
        <v>5474</v>
      </c>
      <c r="AB171" s="26">
        <v>0</v>
      </c>
      <c r="AC171" s="26" t="s">
        <v>5475</v>
      </c>
      <c r="AD171" s="26" t="s">
        <v>24</v>
      </c>
      <c r="AE171" s="26" t="s">
        <v>919</v>
      </c>
      <c r="AF171" s="28">
        <v>-1220</v>
      </c>
      <c r="AG171" s="28">
        <v>1220</v>
      </c>
      <c r="AH171" s="26">
        <v>1950</v>
      </c>
      <c r="AI171" s="26" t="s">
        <v>5476</v>
      </c>
      <c r="AJ171" s="26"/>
      <c r="AK171" s="26"/>
    </row>
    <row r="172" spans="1:37" x14ac:dyDescent="0.3">
      <c r="A172" s="26">
        <v>1647</v>
      </c>
      <c r="B172" s="26">
        <v>246002</v>
      </c>
      <c r="C172" s="26">
        <v>2024</v>
      </c>
      <c r="D172" s="26">
        <v>5</v>
      </c>
      <c r="E172" s="26">
        <v>1701</v>
      </c>
      <c r="F172" s="26">
        <v>1911</v>
      </c>
      <c r="G172" s="26" t="s">
        <v>5468</v>
      </c>
      <c r="H172" s="26" t="s">
        <v>5469</v>
      </c>
      <c r="I172" s="26" t="s">
        <v>5470</v>
      </c>
      <c r="J172" s="26" t="s">
        <v>5471</v>
      </c>
      <c r="K172" s="26" t="s">
        <v>5472</v>
      </c>
      <c r="L172" s="26" t="s">
        <v>3917</v>
      </c>
      <c r="M172" s="26" t="s">
        <v>5473</v>
      </c>
      <c r="N172" s="26" t="s">
        <v>5473</v>
      </c>
      <c r="O172" s="27">
        <v>0</v>
      </c>
      <c r="P172" s="26">
        <v>0</v>
      </c>
      <c r="Q172" s="26" t="s">
        <v>3972</v>
      </c>
      <c r="R172" s="26">
        <v>0</v>
      </c>
      <c r="S172" s="26">
        <v>1115</v>
      </c>
      <c r="T172" s="28">
        <v>-1115</v>
      </c>
      <c r="U172" s="26">
        <v>0</v>
      </c>
      <c r="V172" s="26">
        <v>2696960</v>
      </c>
      <c r="W172" s="26">
        <v>0</v>
      </c>
      <c r="X172" s="27">
        <v>0</v>
      </c>
      <c r="Y172" s="26" t="s">
        <v>3973</v>
      </c>
      <c r="Z172" s="26">
        <v>0</v>
      </c>
      <c r="AA172" s="26" t="s">
        <v>5487</v>
      </c>
      <c r="AB172" s="26">
        <v>0</v>
      </c>
      <c r="AC172" s="26" t="s">
        <v>5576</v>
      </c>
      <c r="AD172" s="26" t="s">
        <v>40</v>
      </c>
      <c r="AE172" s="26" t="s">
        <v>919</v>
      </c>
      <c r="AF172" s="28">
        <v>-1115</v>
      </c>
      <c r="AG172" s="28">
        <v>1115</v>
      </c>
      <c r="AH172" s="26">
        <v>1950</v>
      </c>
      <c r="AI172" s="26" t="s">
        <v>5476</v>
      </c>
      <c r="AJ172" s="26"/>
      <c r="AK172" s="26"/>
    </row>
    <row r="173" spans="1:37" x14ac:dyDescent="0.3">
      <c r="A173" s="26">
        <v>886</v>
      </c>
      <c r="B173" s="26">
        <v>246002</v>
      </c>
      <c r="C173" s="26">
        <v>2024</v>
      </c>
      <c r="D173" s="26">
        <v>2</v>
      </c>
      <c r="E173" s="26">
        <v>1701</v>
      </c>
      <c r="F173" s="26">
        <v>1911</v>
      </c>
      <c r="G173" s="26" t="s">
        <v>5468</v>
      </c>
      <c r="H173" s="26" t="s">
        <v>5469</v>
      </c>
      <c r="I173" s="26" t="s">
        <v>5470</v>
      </c>
      <c r="J173" s="26" t="s">
        <v>5471</v>
      </c>
      <c r="K173" s="26" t="s">
        <v>5472</v>
      </c>
      <c r="L173" s="26" t="s">
        <v>3917</v>
      </c>
      <c r="M173" s="26" t="s">
        <v>5473</v>
      </c>
      <c r="N173" s="26" t="s">
        <v>5473</v>
      </c>
      <c r="O173" s="27" t="s">
        <v>5529</v>
      </c>
      <c r="P173" s="26">
        <v>1</v>
      </c>
      <c r="Q173" s="26" t="s">
        <v>5577</v>
      </c>
      <c r="R173" s="26">
        <v>0</v>
      </c>
      <c r="S173" s="26">
        <v>1100</v>
      </c>
      <c r="T173" s="28">
        <v>-1100</v>
      </c>
      <c r="U173" s="26">
        <v>1</v>
      </c>
      <c r="V173" s="26">
        <v>18454669</v>
      </c>
      <c r="W173" s="26">
        <v>5004341</v>
      </c>
      <c r="X173" s="27">
        <v>45348</v>
      </c>
      <c r="Y173" s="26" t="s">
        <v>650</v>
      </c>
      <c r="Z173" s="26">
        <v>0</v>
      </c>
      <c r="AA173" s="26" t="s">
        <v>5484</v>
      </c>
      <c r="AB173" s="26" t="s">
        <v>5484</v>
      </c>
      <c r="AC173" s="26" t="s">
        <v>5531</v>
      </c>
      <c r="AD173" s="26" t="s">
        <v>5486</v>
      </c>
      <c r="AE173" s="26" t="s">
        <v>919</v>
      </c>
      <c r="AF173" s="28">
        <v>-1100</v>
      </c>
      <c r="AG173" s="28">
        <v>1100</v>
      </c>
      <c r="AH173" s="26">
        <v>1950</v>
      </c>
      <c r="AI173" s="26" t="s">
        <v>5476</v>
      </c>
      <c r="AJ173" s="26"/>
      <c r="AK173" s="26"/>
    </row>
    <row r="174" spans="1:37" x14ac:dyDescent="0.3">
      <c r="A174" s="26">
        <v>1816</v>
      </c>
      <c r="B174" s="26">
        <v>246002</v>
      </c>
      <c r="C174" s="26">
        <v>2024</v>
      </c>
      <c r="D174" s="26">
        <v>5</v>
      </c>
      <c r="E174" s="26">
        <v>1701</v>
      </c>
      <c r="F174" s="26">
        <v>1911</v>
      </c>
      <c r="G174" s="26" t="s">
        <v>5468</v>
      </c>
      <c r="H174" s="26" t="s">
        <v>5469</v>
      </c>
      <c r="I174" s="26" t="s">
        <v>5470</v>
      </c>
      <c r="J174" s="26" t="s">
        <v>5471</v>
      </c>
      <c r="K174" s="26" t="s">
        <v>5472</v>
      </c>
      <c r="L174" s="26" t="s">
        <v>3917</v>
      </c>
      <c r="M174" s="26" t="s">
        <v>5473</v>
      </c>
      <c r="N174" s="26" t="s">
        <v>5473</v>
      </c>
      <c r="O174" s="27">
        <v>0</v>
      </c>
      <c r="P174" s="26">
        <v>0</v>
      </c>
      <c r="Q174" s="26" t="s">
        <v>3972</v>
      </c>
      <c r="R174" s="26">
        <v>0</v>
      </c>
      <c r="S174" s="26">
        <v>1100</v>
      </c>
      <c r="T174" s="28">
        <v>-1100</v>
      </c>
      <c r="U174" s="26">
        <v>0</v>
      </c>
      <c r="V174" s="26">
        <v>2718821</v>
      </c>
      <c r="W174" s="26">
        <v>0</v>
      </c>
      <c r="X174" s="27">
        <v>0</v>
      </c>
      <c r="Y174" s="26" t="s">
        <v>3973</v>
      </c>
      <c r="Z174" s="26">
        <v>0</v>
      </c>
      <c r="AA174" s="26" t="s">
        <v>5487</v>
      </c>
      <c r="AB174" s="26">
        <v>0</v>
      </c>
      <c r="AC174" s="26" t="s">
        <v>5578</v>
      </c>
      <c r="AD174" s="26" t="s">
        <v>40</v>
      </c>
      <c r="AE174" s="26" t="s">
        <v>919</v>
      </c>
      <c r="AF174" s="28">
        <v>-1100</v>
      </c>
      <c r="AG174" s="28">
        <v>1100</v>
      </c>
      <c r="AH174" s="26">
        <v>1950</v>
      </c>
      <c r="AI174" s="26" t="s">
        <v>5476</v>
      </c>
      <c r="AJ174" s="26"/>
      <c r="AK174" s="26"/>
    </row>
    <row r="175" spans="1:37" x14ac:dyDescent="0.3">
      <c r="A175" s="26">
        <v>1761</v>
      </c>
      <c r="B175" s="26">
        <v>246002</v>
      </c>
      <c r="C175" s="26">
        <v>2024</v>
      </c>
      <c r="D175" s="26">
        <v>5</v>
      </c>
      <c r="E175" s="26">
        <v>1701</v>
      </c>
      <c r="F175" s="26">
        <v>1911</v>
      </c>
      <c r="G175" s="26" t="s">
        <v>5468</v>
      </c>
      <c r="H175" s="26" t="s">
        <v>5469</v>
      </c>
      <c r="I175" s="26" t="s">
        <v>5470</v>
      </c>
      <c r="J175" s="26" t="s">
        <v>5471</v>
      </c>
      <c r="K175" s="26" t="s">
        <v>5472</v>
      </c>
      <c r="L175" s="26" t="s">
        <v>3917</v>
      </c>
      <c r="M175" s="26" t="s">
        <v>5473</v>
      </c>
      <c r="N175" s="26" t="s">
        <v>5473</v>
      </c>
      <c r="O175" s="27">
        <v>0</v>
      </c>
      <c r="P175" s="26">
        <v>0</v>
      </c>
      <c r="Q175" s="26" t="s">
        <v>3972</v>
      </c>
      <c r="R175" s="26">
        <v>0</v>
      </c>
      <c r="S175" s="26">
        <v>1097.0999999999999</v>
      </c>
      <c r="T175" s="28">
        <v>-1097.0999999999999</v>
      </c>
      <c r="U175" s="26">
        <v>0</v>
      </c>
      <c r="V175" s="26">
        <v>2712806</v>
      </c>
      <c r="W175" s="26">
        <v>0</v>
      </c>
      <c r="X175" s="27">
        <v>0</v>
      </c>
      <c r="Y175" s="26" t="s">
        <v>3973</v>
      </c>
      <c r="Z175" s="26">
        <v>0</v>
      </c>
      <c r="AA175" s="26" t="s">
        <v>5487</v>
      </c>
      <c r="AB175" s="26">
        <v>0</v>
      </c>
      <c r="AC175" s="26" t="s">
        <v>5579</v>
      </c>
      <c r="AD175" s="26" t="s">
        <v>40</v>
      </c>
      <c r="AE175" s="26" t="s">
        <v>919</v>
      </c>
      <c r="AF175" s="28">
        <v>-1097.0999999999999</v>
      </c>
      <c r="AG175" s="28">
        <v>1097.0999999999999</v>
      </c>
      <c r="AH175" s="26">
        <v>1950</v>
      </c>
      <c r="AI175" s="26" t="s">
        <v>5476</v>
      </c>
      <c r="AJ175" s="26"/>
      <c r="AK175" s="26"/>
    </row>
    <row r="176" spans="1:37" x14ac:dyDescent="0.3">
      <c r="A176" s="26">
        <v>527</v>
      </c>
      <c r="B176" s="26">
        <v>246002</v>
      </c>
      <c r="C176" s="26">
        <v>2024</v>
      </c>
      <c r="D176" s="26">
        <v>1</v>
      </c>
      <c r="E176" s="26">
        <v>1701</v>
      </c>
      <c r="F176" s="26">
        <v>1911</v>
      </c>
      <c r="G176" s="26" t="s">
        <v>5468</v>
      </c>
      <c r="H176" s="26" t="s">
        <v>5469</v>
      </c>
      <c r="I176" s="26" t="s">
        <v>5470</v>
      </c>
      <c r="J176" s="26" t="s">
        <v>5471</v>
      </c>
      <c r="K176" s="26" t="s">
        <v>5472</v>
      </c>
      <c r="L176" s="26" t="s">
        <v>3917</v>
      </c>
      <c r="M176" s="26" t="s">
        <v>5473</v>
      </c>
      <c r="N176" s="26" t="s">
        <v>5473</v>
      </c>
      <c r="O176" s="27">
        <v>0</v>
      </c>
      <c r="P176" s="26">
        <v>0</v>
      </c>
      <c r="Q176" s="26" t="s">
        <v>3972</v>
      </c>
      <c r="R176" s="26">
        <v>0</v>
      </c>
      <c r="S176" s="26">
        <v>1094</v>
      </c>
      <c r="T176" s="28">
        <v>-1094</v>
      </c>
      <c r="U176" s="26">
        <v>0</v>
      </c>
      <c r="V176" s="26">
        <v>2641397</v>
      </c>
      <c r="W176" s="26">
        <v>0</v>
      </c>
      <c r="X176" s="27">
        <v>0</v>
      </c>
      <c r="Y176" s="26" t="s">
        <v>3973</v>
      </c>
      <c r="Z176" s="26">
        <v>0</v>
      </c>
      <c r="AA176" s="26" t="s">
        <v>5487</v>
      </c>
      <c r="AB176" s="26">
        <v>0</v>
      </c>
      <c r="AC176" s="26" t="s">
        <v>5580</v>
      </c>
      <c r="AD176" s="26" t="s">
        <v>40</v>
      </c>
      <c r="AE176" s="26" t="s">
        <v>919</v>
      </c>
      <c r="AF176" s="28">
        <v>-1094</v>
      </c>
      <c r="AG176" s="28">
        <v>1094</v>
      </c>
      <c r="AH176" s="26">
        <v>1950</v>
      </c>
      <c r="AI176" s="26" t="s">
        <v>5476</v>
      </c>
      <c r="AJ176" s="26"/>
      <c r="AK176" s="26"/>
    </row>
    <row r="177" spans="1:37" x14ac:dyDescent="0.3">
      <c r="A177" s="26">
        <v>624</v>
      </c>
      <c r="B177" s="26">
        <v>246002</v>
      </c>
      <c r="C177" s="26">
        <v>2024</v>
      </c>
      <c r="D177" s="26">
        <v>1</v>
      </c>
      <c r="E177" s="26">
        <v>1701</v>
      </c>
      <c r="F177" s="26">
        <v>1911</v>
      </c>
      <c r="G177" s="26" t="s">
        <v>5468</v>
      </c>
      <c r="H177" s="26" t="s">
        <v>5469</v>
      </c>
      <c r="I177" s="26" t="s">
        <v>5470</v>
      </c>
      <c r="J177" s="26" t="s">
        <v>5471</v>
      </c>
      <c r="K177" s="26" t="s">
        <v>5472</v>
      </c>
      <c r="L177" s="26" t="s">
        <v>3917</v>
      </c>
      <c r="M177" s="26" t="s">
        <v>5473</v>
      </c>
      <c r="N177" s="26" t="s">
        <v>5473</v>
      </c>
      <c r="O177" s="27">
        <v>0</v>
      </c>
      <c r="P177" s="26">
        <v>0</v>
      </c>
      <c r="Q177" s="26" t="s">
        <v>5581</v>
      </c>
      <c r="R177" s="26">
        <v>0</v>
      </c>
      <c r="S177" s="26">
        <v>1094</v>
      </c>
      <c r="T177" s="28">
        <v>-1094</v>
      </c>
      <c r="U177" s="26">
        <v>0</v>
      </c>
      <c r="V177" s="26">
        <v>2641139</v>
      </c>
      <c r="W177" s="26">
        <v>0</v>
      </c>
      <c r="X177" s="27">
        <v>0</v>
      </c>
      <c r="Y177" s="26" t="s">
        <v>22</v>
      </c>
      <c r="Z177" s="26">
        <v>0</v>
      </c>
      <c r="AA177" s="26" t="s">
        <v>5474</v>
      </c>
      <c r="AB177" s="26">
        <v>0</v>
      </c>
      <c r="AC177" s="26" t="s">
        <v>5475</v>
      </c>
      <c r="AD177" s="26" t="s">
        <v>24</v>
      </c>
      <c r="AE177" s="26" t="s">
        <v>919</v>
      </c>
      <c r="AF177" s="28">
        <v>-1094</v>
      </c>
      <c r="AG177" s="28">
        <v>1094</v>
      </c>
      <c r="AH177" s="26">
        <v>1950</v>
      </c>
      <c r="AI177" s="26" t="s">
        <v>5476</v>
      </c>
      <c r="AJ177" s="26"/>
      <c r="AK177" s="26"/>
    </row>
    <row r="178" spans="1:37" x14ac:dyDescent="0.3">
      <c r="A178" s="26">
        <v>1449</v>
      </c>
      <c r="B178" s="26">
        <v>246002</v>
      </c>
      <c r="C178" s="26">
        <v>2024</v>
      </c>
      <c r="D178" s="26">
        <v>4</v>
      </c>
      <c r="E178" s="26">
        <v>1701</v>
      </c>
      <c r="F178" s="26">
        <v>1911</v>
      </c>
      <c r="G178" s="26" t="s">
        <v>5468</v>
      </c>
      <c r="H178" s="26" t="s">
        <v>5469</v>
      </c>
      <c r="I178" s="26" t="s">
        <v>5470</v>
      </c>
      <c r="J178" s="26" t="s">
        <v>5471</v>
      </c>
      <c r="K178" s="26" t="s">
        <v>5472</v>
      </c>
      <c r="L178" s="26" t="s">
        <v>3917</v>
      </c>
      <c r="M178" s="26" t="s">
        <v>5473</v>
      </c>
      <c r="N178" s="26" t="s">
        <v>5473</v>
      </c>
      <c r="O178" s="27">
        <v>0</v>
      </c>
      <c r="P178" s="26">
        <v>0</v>
      </c>
      <c r="Q178" s="26" t="s">
        <v>3972</v>
      </c>
      <c r="R178" s="26">
        <v>0</v>
      </c>
      <c r="S178" s="26">
        <v>1074</v>
      </c>
      <c r="T178" s="28">
        <v>-1074</v>
      </c>
      <c r="U178" s="26">
        <v>0</v>
      </c>
      <c r="V178" s="26">
        <v>2667625</v>
      </c>
      <c r="W178" s="26">
        <v>0</v>
      </c>
      <c r="X178" s="27">
        <v>0</v>
      </c>
      <c r="Y178" s="26" t="s">
        <v>3973</v>
      </c>
      <c r="Z178" s="26">
        <v>0</v>
      </c>
      <c r="AA178" s="26" t="s">
        <v>5487</v>
      </c>
      <c r="AB178" s="26">
        <v>0</v>
      </c>
      <c r="AC178" s="26" t="s">
        <v>5582</v>
      </c>
      <c r="AD178" s="26" t="s">
        <v>40</v>
      </c>
      <c r="AE178" s="26" t="s">
        <v>919</v>
      </c>
      <c r="AF178" s="28">
        <v>-1074</v>
      </c>
      <c r="AG178" s="28">
        <v>1074</v>
      </c>
      <c r="AH178" s="26">
        <v>1950</v>
      </c>
      <c r="AI178" s="26" t="s">
        <v>5476</v>
      </c>
      <c r="AJ178" s="26"/>
      <c r="AK178" s="26"/>
    </row>
    <row r="179" spans="1:37" x14ac:dyDescent="0.3">
      <c r="A179" s="26">
        <v>2349</v>
      </c>
      <c r="B179" s="26">
        <v>246002</v>
      </c>
      <c r="C179" s="26">
        <v>2024</v>
      </c>
      <c r="D179" s="26">
        <v>7</v>
      </c>
      <c r="E179" s="26">
        <v>1701</v>
      </c>
      <c r="F179" s="26">
        <v>1911</v>
      </c>
      <c r="G179" s="26" t="s">
        <v>5468</v>
      </c>
      <c r="H179" s="26" t="s">
        <v>5469</v>
      </c>
      <c r="I179" s="26" t="s">
        <v>5470</v>
      </c>
      <c r="J179" s="26" t="s">
        <v>5471</v>
      </c>
      <c r="K179" s="26" t="s">
        <v>5472</v>
      </c>
      <c r="L179" s="26" t="s">
        <v>3917</v>
      </c>
      <c r="M179" s="26" t="s">
        <v>5473</v>
      </c>
      <c r="N179" s="26" t="s">
        <v>5473</v>
      </c>
      <c r="O179" s="27">
        <v>0</v>
      </c>
      <c r="P179" s="26">
        <v>0</v>
      </c>
      <c r="Q179" s="26" t="s">
        <v>3972</v>
      </c>
      <c r="R179" s="26">
        <v>0</v>
      </c>
      <c r="S179" s="26">
        <v>1040</v>
      </c>
      <c r="T179" s="28">
        <v>-1040</v>
      </c>
      <c r="U179" s="26">
        <v>0</v>
      </c>
      <c r="V179" s="26">
        <v>2757771</v>
      </c>
      <c r="W179" s="26">
        <v>0</v>
      </c>
      <c r="X179" s="27">
        <v>0</v>
      </c>
      <c r="Y179" s="26" t="s">
        <v>3973</v>
      </c>
      <c r="Z179" s="26">
        <v>0</v>
      </c>
      <c r="AA179" s="26" t="s">
        <v>5487</v>
      </c>
      <c r="AB179" s="26">
        <v>0</v>
      </c>
      <c r="AC179" s="26" t="s">
        <v>5583</v>
      </c>
      <c r="AD179" s="26" t="s">
        <v>40</v>
      </c>
      <c r="AE179" s="26" t="s">
        <v>919</v>
      </c>
      <c r="AF179" s="28">
        <v>-1040</v>
      </c>
      <c r="AG179" s="28">
        <v>1040</v>
      </c>
      <c r="AH179" s="26">
        <v>1950</v>
      </c>
      <c r="AI179" s="26" t="s">
        <v>5476</v>
      </c>
      <c r="AJ179" s="26"/>
      <c r="AK179" s="26"/>
    </row>
    <row r="180" spans="1:37" x14ac:dyDescent="0.3">
      <c r="A180" s="26">
        <v>702</v>
      </c>
      <c r="B180" s="26">
        <v>246002</v>
      </c>
      <c r="C180" s="26">
        <v>2024</v>
      </c>
      <c r="D180" s="26">
        <v>2</v>
      </c>
      <c r="E180" s="26">
        <v>1701</v>
      </c>
      <c r="F180" s="26">
        <v>1911</v>
      </c>
      <c r="G180" s="26" t="s">
        <v>5468</v>
      </c>
      <c r="H180" s="26" t="s">
        <v>5469</v>
      </c>
      <c r="I180" s="26" t="s">
        <v>5470</v>
      </c>
      <c r="J180" s="26" t="s">
        <v>5471</v>
      </c>
      <c r="K180" s="26" t="s">
        <v>5472</v>
      </c>
      <c r="L180" s="26" t="s">
        <v>3917</v>
      </c>
      <c r="M180" s="26" t="s">
        <v>5473</v>
      </c>
      <c r="N180" s="26" t="s">
        <v>5473</v>
      </c>
      <c r="O180" s="27">
        <v>0</v>
      </c>
      <c r="P180" s="26">
        <v>0</v>
      </c>
      <c r="Q180" s="26" t="s">
        <v>3972</v>
      </c>
      <c r="R180" s="26">
        <v>0</v>
      </c>
      <c r="S180" s="26">
        <v>1009.7</v>
      </c>
      <c r="T180" s="28">
        <v>-1009.7</v>
      </c>
      <c r="U180" s="26">
        <v>0</v>
      </c>
      <c r="V180" s="26">
        <v>2642785</v>
      </c>
      <c r="W180" s="26">
        <v>0</v>
      </c>
      <c r="X180" s="27">
        <v>0</v>
      </c>
      <c r="Y180" s="26" t="s">
        <v>3973</v>
      </c>
      <c r="Z180" s="26">
        <v>0</v>
      </c>
      <c r="AA180" s="26" t="s">
        <v>5487</v>
      </c>
      <c r="AB180" s="26">
        <v>0</v>
      </c>
      <c r="AC180" s="26" t="s">
        <v>5584</v>
      </c>
      <c r="AD180" s="26" t="s">
        <v>40</v>
      </c>
      <c r="AE180" s="26" t="s">
        <v>919</v>
      </c>
      <c r="AF180" s="28">
        <v>-1009.7</v>
      </c>
      <c r="AG180" s="28">
        <v>1009.7</v>
      </c>
      <c r="AH180" s="26">
        <v>1950</v>
      </c>
      <c r="AI180" s="26" t="s">
        <v>5476</v>
      </c>
      <c r="AJ180" s="26"/>
      <c r="AK180" s="26"/>
    </row>
    <row r="181" spans="1:37" x14ac:dyDescent="0.3">
      <c r="A181" s="26">
        <v>1311</v>
      </c>
      <c r="B181" s="26">
        <v>246002</v>
      </c>
      <c r="C181" s="26">
        <v>2024</v>
      </c>
      <c r="D181" s="26">
        <v>4</v>
      </c>
      <c r="E181" s="26">
        <v>1701</v>
      </c>
      <c r="F181" s="26">
        <v>1911</v>
      </c>
      <c r="G181" s="26" t="s">
        <v>5468</v>
      </c>
      <c r="H181" s="26" t="s">
        <v>5469</v>
      </c>
      <c r="I181" s="26" t="s">
        <v>5470</v>
      </c>
      <c r="J181" s="26" t="s">
        <v>5471</v>
      </c>
      <c r="K181" s="26" t="s">
        <v>5472</v>
      </c>
      <c r="L181" s="26" t="s">
        <v>3917</v>
      </c>
      <c r="M181" s="26" t="s">
        <v>5473</v>
      </c>
      <c r="N181" s="26" t="s">
        <v>5473</v>
      </c>
      <c r="O181" s="27">
        <v>0</v>
      </c>
      <c r="P181" s="26">
        <v>0</v>
      </c>
      <c r="Q181" s="26" t="s">
        <v>3972</v>
      </c>
      <c r="R181" s="26">
        <v>0</v>
      </c>
      <c r="S181" s="26">
        <v>1005.4</v>
      </c>
      <c r="T181" s="28">
        <v>-1005.4</v>
      </c>
      <c r="U181" s="26">
        <v>0</v>
      </c>
      <c r="V181" s="26">
        <v>2659595</v>
      </c>
      <c r="W181" s="26">
        <v>0</v>
      </c>
      <c r="X181" s="27">
        <v>0</v>
      </c>
      <c r="Y181" s="26" t="s">
        <v>3973</v>
      </c>
      <c r="Z181" s="26">
        <v>0</v>
      </c>
      <c r="AA181" s="26" t="s">
        <v>5487</v>
      </c>
      <c r="AB181" s="26">
        <v>0</v>
      </c>
      <c r="AC181" s="26" t="s">
        <v>5585</v>
      </c>
      <c r="AD181" s="26" t="s">
        <v>40</v>
      </c>
      <c r="AE181" s="26" t="s">
        <v>919</v>
      </c>
      <c r="AF181" s="28">
        <v>-1005.4</v>
      </c>
      <c r="AG181" s="28">
        <v>1005.4</v>
      </c>
      <c r="AH181" s="26">
        <v>1950</v>
      </c>
      <c r="AI181" s="26" t="s">
        <v>5476</v>
      </c>
      <c r="AJ181" s="26"/>
      <c r="AK181" s="26"/>
    </row>
    <row r="182" spans="1:37" x14ac:dyDescent="0.3">
      <c r="A182" s="26">
        <v>625</v>
      </c>
      <c r="B182" s="26">
        <v>246002</v>
      </c>
      <c r="C182" s="26">
        <v>2024</v>
      </c>
      <c r="D182" s="26">
        <v>1</v>
      </c>
      <c r="E182" s="26">
        <v>1701</v>
      </c>
      <c r="F182" s="26">
        <v>1911</v>
      </c>
      <c r="G182" s="26" t="s">
        <v>5468</v>
      </c>
      <c r="H182" s="26" t="s">
        <v>5469</v>
      </c>
      <c r="I182" s="26" t="s">
        <v>5470</v>
      </c>
      <c r="J182" s="26" t="s">
        <v>5471</v>
      </c>
      <c r="K182" s="26" t="s">
        <v>5472</v>
      </c>
      <c r="L182" s="26" t="s">
        <v>3917</v>
      </c>
      <c r="M182" s="26" t="s">
        <v>5473</v>
      </c>
      <c r="N182" s="26" t="s">
        <v>5473</v>
      </c>
      <c r="O182" s="27">
        <v>0</v>
      </c>
      <c r="P182" s="26">
        <v>0</v>
      </c>
      <c r="Q182" s="26" t="s">
        <v>5586</v>
      </c>
      <c r="R182" s="26">
        <v>0</v>
      </c>
      <c r="S182" s="26">
        <v>970</v>
      </c>
      <c r="T182" s="28">
        <v>-970</v>
      </c>
      <c r="U182" s="26">
        <v>0</v>
      </c>
      <c r="V182" s="26">
        <v>2641139</v>
      </c>
      <c r="W182" s="26">
        <v>0</v>
      </c>
      <c r="X182" s="27">
        <v>0</v>
      </c>
      <c r="Y182" s="26" t="s">
        <v>22</v>
      </c>
      <c r="Z182" s="26">
        <v>0</v>
      </c>
      <c r="AA182" s="26" t="s">
        <v>5474</v>
      </c>
      <c r="AB182" s="26">
        <v>0</v>
      </c>
      <c r="AC182" s="26" t="s">
        <v>5475</v>
      </c>
      <c r="AD182" s="26" t="s">
        <v>24</v>
      </c>
      <c r="AE182" s="26" t="s">
        <v>919</v>
      </c>
      <c r="AF182" s="28">
        <v>-970</v>
      </c>
      <c r="AG182" s="28">
        <v>970</v>
      </c>
      <c r="AH182" s="26">
        <v>1950</v>
      </c>
      <c r="AI182" s="26" t="s">
        <v>5476</v>
      </c>
      <c r="AJ182" s="26"/>
      <c r="AK182" s="26"/>
    </row>
    <row r="183" spans="1:37" x14ac:dyDescent="0.3">
      <c r="A183" s="26">
        <v>735</v>
      </c>
      <c r="B183" s="26">
        <v>246002</v>
      </c>
      <c r="C183" s="26">
        <v>2024</v>
      </c>
      <c r="D183" s="26">
        <v>2</v>
      </c>
      <c r="E183" s="26">
        <v>1701</v>
      </c>
      <c r="F183" s="26">
        <v>1911</v>
      </c>
      <c r="G183" s="26" t="s">
        <v>5468</v>
      </c>
      <c r="H183" s="26" t="s">
        <v>5469</v>
      </c>
      <c r="I183" s="26" t="s">
        <v>5470</v>
      </c>
      <c r="J183" s="26" t="s">
        <v>5471</v>
      </c>
      <c r="K183" s="26" t="s">
        <v>5472</v>
      </c>
      <c r="L183" s="26" t="s">
        <v>3917</v>
      </c>
      <c r="M183" s="26" t="s">
        <v>5473</v>
      </c>
      <c r="N183" s="26" t="s">
        <v>5473</v>
      </c>
      <c r="O183" s="27">
        <v>0</v>
      </c>
      <c r="P183" s="26">
        <v>0</v>
      </c>
      <c r="Q183" s="26" t="s">
        <v>5587</v>
      </c>
      <c r="R183" s="26">
        <v>0</v>
      </c>
      <c r="S183" s="26">
        <v>970</v>
      </c>
      <c r="T183" s="28">
        <v>-970</v>
      </c>
      <c r="U183" s="26">
        <v>0</v>
      </c>
      <c r="V183" s="26">
        <v>2649895</v>
      </c>
      <c r="W183" s="26">
        <v>0</v>
      </c>
      <c r="X183" s="27">
        <v>0</v>
      </c>
      <c r="Y183" s="26" t="s">
        <v>22</v>
      </c>
      <c r="Z183" s="26">
        <v>0</v>
      </c>
      <c r="AA183" s="26" t="s">
        <v>5474</v>
      </c>
      <c r="AB183" s="26">
        <v>0</v>
      </c>
      <c r="AC183" s="26" t="s">
        <v>5475</v>
      </c>
      <c r="AD183" s="26" t="s">
        <v>24</v>
      </c>
      <c r="AE183" s="26" t="s">
        <v>919</v>
      </c>
      <c r="AF183" s="28">
        <v>-970</v>
      </c>
      <c r="AG183" s="28">
        <v>970</v>
      </c>
      <c r="AH183" s="26">
        <v>1950</v>
      </c>
      <c r="AI183" s="26" t="s">
        <v>5476</v>
      </c>
      <c r="AJ183" s="26"/>
      <c r="AK183" s="26"/>
    </row>
    <row r="184" spans="1:37" x14ac:dyDescent="0.3">
      <c r="A184" s="26">
        <v>734</v>
      </c>
      <c r="B184" s="26">
        <v>246002</v>
      </c>
      <c r="C184" s="26">
        <v>2024</v>
      </c>
      <c r="D184" s="26">
        <v>2</v>
      </c>
      <c r="E184" s="26">
        <v>1701</v>
      </c>
      <c r="F184" s="26">
        <v>1911</v>
      </c>
      <c r="G184" s="26" t="s">
        <v>5468</v>
      </c>
      <c r="H184" s="26" t="s">
        <v>5469</v>
      </c>
      <c r="I184" s="26" t="s">
        <v>5470</v>
      </c>
      <c r="J184" s="26" t="s">
        <v>5471</v>
      </c>
      <c r="K184" s="26" t="s">
        <v>5472</v>
      </c>
      <c r="L184" s="26" t="s">
        <v>3917</v>
      </c>
      <c r="M184" s="26" t="s">
        <v>5473</v>
      </c>
      <c r="N184" s="26" t="s">
        <v>5473</v>
      </c>
      <c r="O184" s="27">
        <v>0</v>
      </c>
      <c r="P184" s="26">
        <v>0</v>
      </c>
      <c r="Q184" s="26" t="s">
        <v>5587</v>
      </c>
      <c r="R184" s="26">
        <v>0</v>
      </c>
      <c r="S184" s="26">
        <v>968</v>
      </c>
      <c r="T184" s="28">
        <v>-968</v>
      </c>
      <c r="U184" s="26">
        <v>0</v>
      </c>
      <c r="V184" s="26">
        <v>2649895</v>
      </c>
      <c r="W184" s="26">
        <v>0</v>
      </c>
      <c r="X184" s="27">
        <v>0</v>
      </c>
      <c r="Y184" s="26" t="s">
        <v>22</v>
      </c>
      <c r="Z184" s="26">
        <v>0</v>
      </c>
      <c r="AA184" s="26" t="s">
        <v>5474</v>
      </c>
      <c r="AB184" s="26">
        <v>0</v>
      </c>
      <c r="AC184" s="26" t="s">
        <v>5475</v>
      </c>
      <c r="AD184" s="26" t="s">
        <v>24</v>
      </c>
      <c r="AE184" s="26" t="s">
        <v>919</v>
      </c>
      <c r="AF184" s="28">
        <v>-968</v>
      </c>
      <c r="AG184" s="28">
        <v>968</v>
      </c>
      <c r="AH184" s="26">
        <v>1950</v>
      </c>
      <c r="AI184" s="26" t="s">
        <v>5476</v>
      </c>
      <c r="AJ184" s="26"/>
      <c r="AK184" s="26"/>
    </row>
    <row r="185" spans="1:37" x14ac:dyDescent="0.3">
      <c r="A185" s="26">
        <v>1906</v>
      </c>
      <c r="B185" s="26">
        <v>246002</v>
      </c>
      <c r="C185" s="26">
        <v>2024</v>
      </c>
      <c r="D185" s="26">
        <v>5</v>
      </c>
      <c r="E185" s="26">
        <v>1701</v>
      </c>
      <c r="F185" s="26">
        <v>1911</v>
      </c>
      <c r="G185" s="26" t="s">
        <v>5468</v>
      </c>
      <c r="H185" s="26" t="s">
        <v>5469</v>
      </c>
      <c r="I185" s="26" t="s">
        <v>5470</v>
      </c>
      <c r="J185" s="26" t="s">
        <v>5471</v>
      </c>
      <c r="K185" s="26" t="s">
        <v>5472</v>
      </c>
      <c r="L185" s="26" t="s">
        <v>3917</v>
      </c>
      <c r="M185" s="26" t="s">
        <v>5473</v>
      </c>
      <c r="N185" s="26" t="s">
        <v>5473</v>
      </c>
      <c r="O185" s="27">
        <v>0</v>
      </c>
      <c r="P185" s="26">
        <v>0</v>
      </c>
      <c r="Q185" s="26" t="s">
        <v>5193</v>
      </c>
      <c r="R185" s="26">
        <v>0</v>
      </c>
      <c r="S185" s="26">
        <v>960</v>
      </c>
      <c r="T185" s="28">
        <v>-960</v>
      </c>
      <c r="U185" s="26">
        <v>0</v>
      </c>
      <c r="V185" s="26">
        <v>2721197</v>
      </c>
      <c r="W185" s="26">
        <v>0</v>
      </c>
      <c r="X185" s="27">
        <v>0</v>
      </c>
      <c r="Y185" s="26" t="s">
        <v>22</v>
      </c>
      <c r="Z185" s="26">
        <v>0</v>
      </c>
      <c r="AA185" s="26" t="s">
        <v>5474</v>
      </c>
      <c r="AB185" s="26">
        <v>0</v>
      </c>
      <c r="AC185" s="26" t="s">
        <v>5475</v>
      </c>
      <c r="AD185" s="26" t="s">
        <v>24</v>
      </c>
      <c r="AE185" s="26" t="s">
        <v>919</v>
      </c>
      <c r="AF185" s="28">
        <v>-960</v>
      </c>
      <c r="AG185" s="28">
        <v>960</v>
      </c>
      <c r="AH185" s="26">
        <v>1950</v>
      </c>
      <c r="AI185" s="26" t="s">
        <v>5476</v>
      </c>
      <c r="AJ185" s="26"/>
      <c r="AK185" s="26"/>
    </row>
    <row r="186" spans="1:37" x14ac:dyDescent="0.3">
      <c r="A186" s="26">
        <v>2783</v>
      </c>
      <c r="B186" s="26">
        <v>246002</v>
      </c>
      <c r="C186" s="26">
        <v>2024</v>
      </c>
      <c r="D186" s="26">
        <v>8</v>
      </c>
      <c r="E186" s="26">
        <v>1701</v>
      </c>
      <c r="F186" s="26">
        <v>1911</v>
      </c>
      <c r="G186" s="26" t="s">
        <v>5468</v>
      </c>
      <c r="H186" s="26" t="s">
        <v>5469</v>
      </c>
      <c r="I186" s="26" t="s">
        <v>5470</v>
      </c>
      <c r="J186" s="26" t="s">
        <v>5471</v>
      </c>
      <c r="K186" s="26" t="s">
        <v>5472</v>
      </c>
      <c r="L186" s="26" t="s">
        <v>3917</v>
      </c>
      <c r="M186" s="26" t="s">
        <v>5473</v>
      </c>
      <c r="N186" s="26" t="s">
        <v>5473</v>
      </c>
      <c r="O186" s="27">
        <v>0</v>
      </c>
      <c r="P186" s="26">
        <v>0</v>
      </c>
      <c r="Q186" s="26" t="s">
        <v>3972</v>
      </c>
      <c r="R186" s="26">
        <v>0</v>
      </c>
      <c r="S186" s="26">
        <v>955</v>
      </c>
      <c r="T186" s="28">
        <v>-955</v>
      </c>
      <c r="U186" s="26">
        <v>0</v>
      </c>
      <c r="V186" s="26">
        <v>2852958</v>
      </c>
      <c r="W186" s="26">
        <v>0</v>
      </c>
      <c r="X186" s="27">
        <v>0</v>
      </c>
      <c r="Y186" s="26" t="s">
        <v>3973</v>
      </c>
      <c r="Z186" s="26">
        <v>0</v>
      </c>
      <c r="AA186" s="26" t="s">
        <v>5487</v>
      </c>
      <c r="AB186" s="26">
        <v>0</v>
      </c>
      <c r="AC186" s="26" t="s">
        <v>5588</v>
      </c>
      <c r="AD186" s="26" t="s">
        <v>40</v>
      </c>
      <c r="AE186" s="26" t="s">
        <v>919</v>
      </c>
      <c r="AF186" s="28">
        <v>-955</v>
      </c>
      <c r="AG186" s="28">
        <v>955</v>
      </c>
      <c r="AH186" s="26">
        <v>1950</v>
      </c>
      <c r="AI186" s="26" t="s">
        <v>5476</v>
      </c>
      <c r="AJ186" s="26"/>
      <c r="AK186" s="26"/>
    </row>
    <row r="187" spans="1:37" x14ac:dyDescent="0.3">
      <c r="A187" s="26">
        <v>1542</v>
      </c>
      <c r="B187" s="26">
        <v>246002</v>
      </c>
      <c r="C187" s="26">
        <v>2024</v>
      </c>
      <c r="D187" s="26">
        <v>4</v>
      </c>
      <c r="E187" s="26">
        <v>1701</v>
      </c>
      <c r="F187" s="26">
        <v>1911</v>
      </c>
      <c r="G187" s="26" t="s">
        <v>5468</v>
      </c>
      <c r="H187" s="26" t="s">
        <v>5469</v>
      </c>
      <c r="I187" s="26" t="s">
        <v>5470</v>
      </c>
      <c r="J187" s="26" t="s">
        <v>5471</v>
      </c>
      <c r="K187" s="26" t="s">
        <v>5472</v>
      </c>
      <c r="L187" s="26" t="s">
        <v>3917</v>
      </c>
      <c r="M187" s="26" t="s">
        <v>5473</v>
      </c>
      <c r="N187" s="26" t="s">
        <v>5473</v>
      </c>
      <c r="O187" s="27">
        <v>0</v>
      </c>
      <c r="P187" s="26">
        <v>0</v>
      </c>
      <c r="Q187" s="26" t="s">
        <v>4096</v>
      </c>
      <c r="R187" s="26">
        <v>0</v>
      </c>
      <c r="S187" s="26">
        <v>900</v>
      </c>
      <c r="T187" s="28">
        <v>-900</v>
      </c>
      <c r="U187" s="26">
        <v>0</v>
      </c>
      <c r="V187" s="26">
        <v>2690769</v>
      </c>
      <c r="W187" s="26">
        <v>0</v>
      </c>
      <c r="X187" s="27">
        <v>0</v>
      </c>
      <c r="Y187" s="26" t="s">
        <v>22</v>
      </c>
      <c r="Z187" s="26">
        <v>0</v>
      </c>
      <c r="AA187" s="26" t="s">
        <v>5474</v>
      </c>
      <c r="AB187" s="26">
        <v>0</v>
      </c>
      <c r="AC187" s="26" t="s">
        <v>5475</v>
      </c>
      <c r="AD187" s="26" t="s">
        <v>24</v>
      </c>
      <c r="AE187" s="26" t="s">
        <v>919</v>
      </c>
      <c r="AF187" s="29">
        <v>-900</v>
      </c>
      <c r="AG187" s="28">
        <v>900</v>
      </c>
      <c r="AH187" s="26">
        <v>1950</v>
      </c>
      <c r="AI187" s="26" t="s">
        <v>5476</v>
      </c>
      <c r="AJ187" s="26"/>
      <c r="AK187" s="26"/>
    </row>
    <row r="188" spans="1:37" x14ac:dyDescent="0.3">
      <c r="A188" s="26">
        <v>2833</v>
      </c>
      <c r="B188" s="26">
        <v>246002</v>
      </c>
      <c r="C188" s="26">
        <v>2024</v>
      </c>
      <c r="D188" s="26">
        <v>8</v>
      </c>
      <c r="E188" s="26">
        <v>1701</v>
      </c>
      <c r="F188" s="26">
        <v>1911</v>
      </c>
      <c r="G188" s="26" t="s">
        <v>5468</v>
      </c>
      <c r="H188" s="26" t="s">
        <v>5469</v>
      </c>
      <c r="I188" s="26" t="s">
        <v>5470</v>
      </c>
      <c r="J188" s="26" t="s">
        <v>5471</v>
      </c>
      <c r="K188" s="26" t="s">
        <v>5472</v>
      </c>
      <c r="L188" s="26" t="s">
        <v>3917</v>
      </c>
      <c r="M188" s="26" t="s">
        <v>5473</v>
      </c>
      <c r="N188" s="26" t="s">
        <v>5473</v>
      </c>
      <c r="O188" s="27">
        <v>0</v>
      </c>
      <c r="P188" s="26">
        <v>0</v>
      </c>
      <c r="Q188" s="26" t="s">
        <v>3972</v>
      </c>
      <c r="R188" s="26">
        <v>0</v>
      </c>
      <c r="S188" s="26">
        <v>897.32</v>
      </c>
      <c r="T188" s="28">
        <v>-897.32</v>
      </c>
      <c r="U188" s="26">
        <v>0</v>
      </c>
      <c r="V188" s="26">
        <v>2871795</v>
      </c>
      <c r="W188" s="26">
        <v>0</v>
      </c>
      <c r="X188" s="27">
        <v>0</v>
      </c>
      <c r="Y188" s="26" t="s">
        <v>3973</v>
      </c>
      <c r="Z188" s="26">
        <v>0</v>
      </c>
      <c r="AA188" s="26" t="s">
        <v>5487</v>
      </c>
      <c r="AB188" s="26">
        <v>0</v>
      </c>
      <c r="AC188" s="26" t="s">
        <v>5589</v>
      </c>
      <c r="AD188" s="26" t="s">
        <v>40</v>
      </c>
      <c r="AE188" s="26" t="s">
        <v>919</v>
      </c>
      <c r="AF188" s="28">
        <v>-897.32</v>
      </c>
      <c r="AG188" s="28">
        <v>897.32</v>
      </c>
      <c r="AH188" s="26">
        <v>1950</v>
      </c>
      <c r="AI188" s="26" t="s">
        <v>5476</v>
      </c>
      <c r="AJ188" s="26"/>
      <c r="AK188" s="26"/>
    </row>
    <row r="189" spans="1:37" x14ac:dyDescent="0.3">
      <c r="A189" s="26">
        <v>2543</v>
      </c>
      <c r="B189" s="26">
        <v>246002</v>
      </c>
      <c r="C189" s="26">
        <v>2024</v>
      </c>
      <c r="D189" s="26">
        <v>7</v>
      </c>
      <c r="E189" s="26">
        <v>1701</v>
      </c>
      <c r="F189" s="26">
        <v>1911</v>
      </c>
      <c r="G189" s="26" t="s">
        <v>5468</v>
      </c>
      <c r="H189" s="26" t="s">
        <v>5469</v>
      </c>
      <c r="I189" s="26" t="s">
        <v>5470</v>
      </c>
      <c r="J189" s="26" t="s">
        <v>5471</v>
      </c>
      <c r="K189" s="26" t="s">
        <v>5472</v>
      </c>
      <c r="L189" s="26" t="s">
        <v>3917</v>
      </c>
      <c r="M189" s="26" t="s">
        <v>5473</v>
      </c>
      <c r="N189" s="26" t="s">
        <v>5473</v>
      </c>
      <c r="O189" s="27">
        <v>0</v>
      </c>
      <c r="P189" s="26">
        <v>0</v>
      </c>
      <c r="Q189" s="26" t="s">
        <v>4757</v>
      </c>
      <c r="R189" s="26">
        <v>0</v>
      </c>
      <c r="S189" s="26">
        <v>888</v>
      </c>
      <c r="T189" s="28">
        <v>-888</v>
      </c>
      <c r="U189" s="26">
        <v>0</v>
      </c>
      <c r="V189" s="26">
        <v>2813801</v>
      </c>
      <c r="W189" s="26">
        <v>0</v>
      </c>
      <c r="X189" s="27">
        <v>0</v>
      </c>
      <c r="Y189" s="26" t="s">
        <v>22</v>
      </c>
      <c r="Z189" s="26">
        <v>0</v>
      </c>
      <c r="AA189" s="26" t="s">
        <v>5474</v>
      </c>
      <c r="AB189" s="26">
        <v>0</v>
      </c>
      <c r="AC189" s="26" t="s">
        <v>5475</v>
      </c>
      <c r="AD189" s="26" t="s">
        <v>24</v>
      </c>
      <c r="AE189" s="26" t="s">
        <v>919</v>
      </c>
      <c r="AF189" s="28">
        <v>-888</v>
      </c>
      <c r="AG189" s="28">
        <v>888</v>
      </c>
      <c r="AH189" s="26">
        <v>1950</v>
      </c>
      <c r="AI189" s="26" t="s">
        <v>5476</v>
      </c>
      <c r="AJ189" s="26"/>
      <c r="AK189" s="26"/>
    </row>
    <row r="190" spans="1:37" x14ac:dyDescent="0.3">
      <c r="A190" s="26">
        <v>1953</v>
      </c>
      <c r="B190" s="26">
        <v>246002</v>
      </c>
      <c r="C190" s="26">
        <v>2024</v>
      </c>
      <c r="D190" s="26">
        <v>6</v>
      </c>
      <c r="E190" s="26">
        <v>1701</v>
      </c>
      <c r="F190" s="26">
        <v>1911</v>
      </c>
      <c r="G190" s="26" t="s">
        <v>5468</v>
      </c>
      <c r="H190" s="26" t="s">
        <v>5469</v>
      </c>
      <c r="I190" s="26" t="s">
        <v>5470</v>
      </c>
      <c r="J190" s="26" t="s">
        <v>5471</v>
      </c>
      <c r="K190" s="26" t="s">
        <v>5472</v>
      </c>
      <c r="L190" s="26" t="s">
        <v>3917</v>
      </c>
      <c r="M190" s="26" t="s">
        <v>5473</v>
      </c>
      <c r="N190" s="26" t="s">
        <v>5473</v>
      </c>
      <c r="O190" s="27">
        <v>0</v>
      </c>
      <c r="P190" s="26">
        <v>0</v>
      </c>
      <c r="Q190" s="26" t="s">
        <v>3972</v>
      </c>
      <c r="R190" s="26">
        <v>0</v>
      </c>
      <c r="S190" s="26">
        <v>877.17</v>
      </c>
      <c r="T190" s="28">
        <v>-877.17</v>
      </c>
      <c r="U190" s="26">
        <v>0</v>
      </c>
      <c r="V190" s="26">
        <v>2721379</v>
      </c>
      <c r="W190" s="26">
        <v>0</v>
      </c>
      <c r="X190" s="27">
        <v>0</v>
      </c>
      <c r="Y190" s="26" t="s">
        <v>3973</v>
      </c>
      <c r="Z190" s="26">
        <v>0</v>
      </c>
      <c r="AA190" s="26" t="s">
        <v>5487</v>
      </c>
      <c r="AB190" s="26">
        <v>0</v>
      </c>
      <c r="AC190" s="26" t="s">
        <v>5590</v>
      </c>
      <c r="AD190" s="26" t="s">
        <v>40</v>
      </c>
      <c r="AE190" s="26" t="s">
        <v>919</v>
      </c>
      <c r="AF190" s="28">
        <v>-877.17</v>
      </c>
      <c r="AG190" s="28">
        <v>877.17</v>
      </c>
      <c r="AH190" s="26">
        <v>1950</v>
      </c>
      <c r="AI190" s="26" t="s">
        <v>5476</v>
      </c>
      <c r="AJ190" s="26"/>
      <c r="AK190" s="26"/>
    </row>
    <row r="191" spans="1:37" x14ac:dyDescent="0.3">
      <c r="A191" s="26">
        <v>1709</v>
      </c>
      <c r="B191" s="26">
        <v>246002</v>
      </c>
      <c r="C191" s="26">
        <v>2024</v>
      </c>
      <c r="D191" s="26">
        <v>5</v>
      </c>
      <c r="E191" s="26">
        <v>1701</v>
      </c>
      <c r="F191" s="26">
        <v>1911</v>
      </c>
      <c r="G191" s="26" t="s">
        <v>5468</v>
      </c>
      <c r="H191" s="26" t="s">
        <v>5469</v>
      </c>
      <c r="I191" s="26" t="s">
        <v>5470</v>
      </c>
      <c r="J191" s="26" t="s">
        <v>5471</v>
      </c>
      <c r="K191" s="26" t="s">
        <v>5472</v>
      </c>
      <c r="L191" s="26" t="s">
        <v>3917</v>
      </c>
      <c r="M191" s="26" t="s">
        <v>5473</v>
      </c>
      <c r="N191" s="26" t="s">
        <v>5473</v>
      </c>
      <c r="O191" s="27">
        <v>0</v>
      </c>
      <c r="P191" s="26">
        <v>0</v>
      </c>
      <c r="Q191" s="26" t="s">
        <v>3972</v>
      </c>
      <c r="R191" s="26">
        <v>0</v>
      </c>
      <c r="S191" s="26">
        <v>874</v>
      </c>
      <c r="T191" s="28">
        <v>-874</v>
      </c>
      <c r="U191" s="26">
        <v>0</v>
      </c>
      <c r="V191" s="26">
        <v>2699614</v>
      </c>
      <c r="W191" s="26">
        <v>0</v>
      </c>
      <c r="X191" s="27">
        <v>0</v>
      </c>
      <c r="Y191" s="26" t="s">
        <v>3973</v>
      </c>
      <c r="Z191" s="26">
        <v>0</v>
      </c>
      <c r="AA191" s="26" t="s">
        <v>5487</v>
      </c>
      <c r="AB191" s="26">
        <v>0</v>
      </c>
      <c r="AC191" s="26" t="s">
        <v>5591</v>
      </c>
      <c r="AD191" s="26" t="s">
        <v>40</v>
      </c>
      <c r="AE191" s="26" t="s">
        <v>919</v>
      </c>
      <c r="AF191" s="28">
        <v>-874</v>
      </c>
      <c r="AG191" s="28">
        <v>874</v>
      </c>
      <c r="AH191" s="26">
        <v>1950</v>
      </c>
      <c r="AI191" s="26" t="s">
        <v>5476</v>
      </c>
      <c r="AJ191" s="26"/>
      <c r="AK191" s="26"/>
    </row>
    <row r="192" spans="1:37" x14ac:dyDescent="0.3">
      <c r="A192" s="26">
        <v>2857</v>
      </c>
      <c r="B192" s="26">
        <v>246002</v>
      </c>
      <c r="C192" s="26">
        <v>2024</v>
      </c>
      <c r="D192" s="26">
        <v>8</v>
      </c>
      <c r="E192" s="26">
        <v>1701</v>
      </c>
      <c r="F192" s="26">
        <v>1911</v>
      </c>
      <c r="G192" s="26" t="s">
        <v>5468</v>
      </c>
      <c r="H192" s="26" t="s">
        <v>5469</v>
      </c>
      <c r="I192" s="26" t="s">
        <v>5470</v>
      </c>
      <c r="J192" s="26" t="s">
        <v>5471</v>
      </c>
      <c r="K192" s="26" t="s">
        <v>5472</v>
      </c>
      <c r="L192" s="26" t="s">
        <v>3917</v>
      </c>
      <c r="M192" s="26" t="s">
        <v>5473</v>
      </c>
      <c r="N192" s="26" t="s">
        <v>5473</v>
      </c>
      <c r="O192" s="27">
        <v>0</v>
      </c>
      <c r="P192" s="26">
        <v>0</v>
      </c>
      <c r="Q192" s="26" t="s">
        <v>4289</v>
      </c>
      <c r="R192" s="26">
        <v>0</v>
      </c>
      <c r="S192" s="26">
        <v>867</v>
      </c>
      <c r="T192" s="28">
        <v>-867</v>
      </c>
      <c r="U192" s="26">
        <v>0</v>
      </c>
      <c r="V192" s="26">
        <v>2881806</v>
      </c>
      <c r="W192" s="26">
        <v>0</v>
      </c>
      <c r="X192" s="27">
        <v>0</v>
      </c>
      <c r="Y192" s="26" t="s">
        <v>22</v>
      </c>
      <c r="Z192" s="26">
        <v>0</v>
      </c>
      <c r="AA192" s="26" t="s">
        <v>5474</v>
      </c>
      <c r="AB192" s="26">
        <v>0</v>
      </c>
      <c r="AC192" s="26" t="s">
        <v>5475</v>
      </c>
      <c r="AD192" s="26" t="s">
        <v>24</v>
      </c>
      <c r="AE192" s="26" t="s">
        <v>919</v>
      </c>
      <c r="AF192" s="28">
        <v>-867</v>
      </c>
      <c r="AG192" s="28">
        <v>867</v>
      </c>
      <c r="AH192" s="26">
        <v>1950</v>
      </c>
      <c r="AI192" s="26" t="s">
        <v>5476</v>
      </c>
      <c r="AJ192" s="26"/>
      <c r="AK192" s="26"/>
    </row>
    <row r="193" spans="1:37" x14ac:dyDescent="0.3">
      <c r="A193" s="26">
        <v>385</v>
      </c>
      <c r="B193" s="26">
        <v>246002</v>
      </c>
      <c r="C193" s="26">
        <v>2024</v>
      </c>
      <c r="D193" s="26">
        <v>1</v>
      </c>
      <c r="E193" s="26">
        <v>1701</v>
      </c>
      <c r="F193" s="26">
        <v>1911</v>
      </c>
      <c r="G193" s="26" t="s">
        <v>5468</v>
      </c>
      <c r="H193" s="26" t="s">
        <v>5469</v>
      </c>
      <c r="I193" s="26" t="s">
        <v>5470</v>
      </c>
      <c r="J193" s="26" t="s">
        <v>5471</v>
      </c>
      <c r="K193" s="26" t="s">
        <v>5472</v>
      </c>
      <c r="L193" s="26" t="s">
        <v>3917</v>
      </c>
      <c r="M193" s="26" t="s">
        <v>5473</v>
      </c>
      <c r="N193" s="26" t="s">
        <v>5473</v>
      </c>
      <c r="O193" s="27">
        <v>0</v>
      </c>
      <c r="P193" s="26">
        <v>0</v>
      </c>
      <c r="Q193" s="26" t="s">
        <v>3972</v>
      </c>
      <c r="R193" s="26">
        <v>0</v>
      </c>
      <c r="S193" s="26">
        <v>860</v>
      </c>
      <c r="T193" s="28">
        <v>-860</v>
      </c>
      <c r="U193" s="26">
        <v>0</v>
      </c>
      <c r="V193" s="26">
        <v>2633443</v>
      </c>
      <c r="W193" s="26">
        <v>0</v>
      </c>
      <c r="X193" s="27">
        <v>0</v>
      </c>
      <c r="Y193" s="26" t="s">
        <v>3973</v>
      </c>
      <c r="Z193" s="26">
        <v>0</v>
      </c>
      <c r="AA193" s="26" t="s">
        <v>5487</v>
      </c>
      <c r="AB193" s="26">
        <v>0</v>
      </c>
      <c r="AC193" s="26" t="s">
        <v>5592</v>
      </c>
      <c r="AD193" s="26" t="s">
        <v>40</v>
      </c>
      <c r="AE193" s="26" t="s">
        <v>919</v>
      </c>
      <c r="AF193" s="28">
        <v>-860</v>
      </c>
      <c r="AG193" s="28">
        <v>860</v>
      </c>
      <c r="AH193" s="26">
        <v>1950</v>
      </c>
      <c r="AI193" s="26" t="s">
        <v>5476</v>
      </c>
      <c r="AJ193" s="26"/>
      <c r="AK193" s="26"/>
    </row>
    <row r="194" spans="1:37" x14ac:dyDescent="0.3">
      <c r="A194" s="26">
        <v>636</v>
      </c>
      <c r="B194" s="26">
        <v>246002</v>
      </c>
      <c r="C194" s="26">
        <v>2024</v>
      </c>
      <c r="D194" s="26">
        <v>1</v>
      </c>
      <c r="E194" s="26">
        <v>1701</v>
      </c>
      <c r="F194" s="26">
        <v>1911</v>
      </c>
      <c r="G194" s="26" t="s">
        <v>5468</v>
      </c>
      <c r="H194" s="26" t="s">
        <v>5469</v>
      </c>
      <c r="I194" s="26" t="s">
        <v>5470</v>
      </c>
      <c r="J194" s="26" t="s">
        <v>5471</v>
      </c>
      <c r="K194" s="26" t="s">
        <v>5472</v>
      </c>
      <c r="L194" s="26" t="s">
        <v>3917</v>
      </c>
      <c r="M194" s="26" t="s">
        <v>5473</v>
      </c>
      <c r="N194" s="26" t="s">
        <v>5473</v>
      </c>
      <c r="O194" s="27">
        <v>0</v>
      </c>
      <c r="P194" s="26">
        <v>0</v>
      </c>
      <c r="Q194" s="26" t="s">
        <v>5593</v>
      </c>
      <c r="R194" s="26">
        <v>0</v>
      </c>
      <c r="S194" s="26">
        <v>860</v>
      </c>
      <c r="T194" s="28">
        <v>-860</v>
      </c>
      <c r="U194" s="26">
        <v>0</v>
      </c>
      <c r="V194" s="26">
        <v>2642810</v>
      </c>
      <c r="W194" s="26">
        <v>0</v>
      </c>
      <c r="X194" s="27">
        <v>0</v>
      </c>
      <c r="Y194" s="26" t="s">
        <v>22</v>
      </c>
      <c r="Z194" s="26">
        <v>0</v>
      </c>
      <c r="AA194" s="26" t="s">
        <v>5474</v>
      </c>
      <c r="AB194" s="26">
        <v>0</v>
      </c>
      <c r="AC194" s="26" t="s">
        <v>5475</v>
      </c>
      <c r="AD194" s="26" t="s">
        <v>24</v>
      </c>
      <c r="AE194" s="26" t="s">
        <v>919</v>
      </c>
      <c r="AF194" s="29">
        <v>-860</v>
      </c>
      <c r="AG194" s="28">
        <v>860</v>
      </c>
      <c r="AH194" s="26">
        <v>1950</v>
      </c>
      <c r="AI194" s="26" t="s">
        <v>5476</v>
      </c>
      <c r="AJ194" s="26"/>
      <c r="AK194" s="26"/>
    </row>
    <row r="195" spans="1:37" x14ac:dyDescent="0.3">
      <c r="A195" s="26">
        <v>1085</v>
      </c>
      <c r="B195" s="26">
        <v>246002</v>
      </c>
      <c r="C195" s="26">
        <v>2024</v>
      </c>
      <c r="D195" s="26">
        <v>3</v>
      </c>
      <c r="E195" s="26">
        <v>1701</v>
      </c>
      <c r="F195" s="26">
        <v>1911</v>
      </c>
      <c r="G195" s="26" t="s">
        <v>5468</v>
      </c>
      <c r="H195" s="26" t="s">
        <v>5469</v>
      </c>
      <c r="I195" s="26" t="s">
        <v>5470</v>
      </c>
      <c r="J195" s="26" t="s">
        <v>5471</v>
      </c>
      <c r="K195" s="26" t="s">
        <v>5472</v>
      </c>
      <c r="L195" s="26" t="s">
        <v>3917</v>
      </c>
      <c r="M195" s="26" t="s">
        <v>5473</v>
      </c>
      <c r="N195" s="26" t="s">
        <v>5473</v>
      </c>
      <c r="O195" s="27">
        <v>0</v>
      </c>
      <c r="P195" s="26">
        <v>0</v>
      </c>
      <c r="Q195" s="26" t="s">
        <v>3972</v>
      </c>
      <c r="R195" s="26">
        <v>0</v>
      </c>
      <c r="S195" s="26">
        <v>860</v>
      </c>
      <c r="T195" s="28">
        <v>-860</v>
      </c>
      <c r="U195" s="26">
        <v>0</v>
      </c>
      <c r="V195" s="26">
        <v>2653486</v>
      </c>
      <c r="W195" s="26">
        <v>0</v>
      </c>
      <c r="X195" s="27">
        <v>0</v>
      </c>
      <c r="Y195" s="26" t="s">
        <v>3973</v>
      </c>
      <c r="Z195" s="26">
        <v>0</v>
      </c>
      <c r="AA195" s="26" t="s">
        <v>5487</v>
      </c>
      <c r="AB195" s="26">
        <v>0</v>
      </c>
      <c r="AC195" s="26" t="s">
        <v>5594</v>
      </c>
      <c r="AD195" s="26" t="s">
        <v>40</v>
      </c>
      <c r="AE195" s="26" t="s">
        <v>919</v>
      </c>
      <c r="AF195" s="28">
        <v>-860</v>
      </c>
      <c r="AG195" s="28">
        <v>860</v>
      </c>
      <c r="AH195" s="26">
        <v>1950</v>
      </c>
      <c r="AI195" s="26" t="s">
        <v>5476</v>
      </c>
      <c r="AJ195" s="26"/>
      <c r="AK195" s="26"/>
    </row>
    <row r="196" spans="1:37" x14ac:dyDescent="0.3">
      <c r="A196" s="26">
        <v>1511</v>
      </c>
      <c r="B196" s="26">
        <v>246002</v>
      </c>
      <c r="C196" s="26">
        <v>2024</v>
      </c>
      <c r="D196" s="26">
        <v>4</v>
      </c>
      <c r="E196" s="26">
        <v>1701</v>
      </c>
      <c r="F196" s="26">
        <v>1911</v>
      </c>
      <c r="G196" s="26" t="s">
        <v>5468</v>
      </c>
      <c r="H196" s="26" t="s">
        <v>5469</v>
      </c>
      <c r="I196" s="26" t="s">
        <v>5470</v>
      </c>
      <c r="J196" s="26" t="s">
        <v>5471</v>
      </c>
      <c r="K196" s="26" t="s">
        <v>5472</v>
      </c>
      <c r="L196" s="26" t="s">
        <v>3917</v>
      </c>
      <c r="M196" s="26" t="s">
        <v>5473</v>
      </c>
      <c r="N196" s="26" t="s">
        <v>5473</v>
      </c>
      <c r="O196" s="27">
        <v>0</v>
      </c>
      <c r="P196" s="26">
        <v>0</v>
      </c>
      <c r="Q196" s="26" t="s">
        <v>3972</v>
      </c>
      <c r="R196" s="26">
        <v>0</v>
      </c>
      <c r="S196" s="26">
        <v>860</v>
      </c>
      <c r="T196" s="28">
        <v>-860</v>
      </c>
      <c r="U196" s="26">
        <v>0</v>
      </c>
      <c r="V196" s="26">
        <v>2686741</v>
      </c>
      <c r="W196" s="26">
        <v>0</v>
      </c>
      <c r="X196" s="27">
        <v>0</v>
      </c>
      <c r="Y196" s="26" t="s">
        <v>3973</v>
      </c>
      <c r="Z196" s="26">
        <v>0</v>
      </c>
      <c r="AA196" s="26" t="s">
        <v>5487</v>
      </c>
      <c r="AB196" s="26">
        <v>0</v>
      </c>
      <c r="AC196" s="26" t="s">
        <v>5595</v>
      </c>
      <c r="AD196" s="26" t="s">
        <v>40</v>
      </c>
      <c r="AE196" s="26" t="s">
        <v>919</v>
      </c>
      <c r="AF196" s="28">
        <v>-860</v>
      </c>
      <c r="AG196" s="28">
        <v>860</v>
      </c>
      <c r="AH196" s="26">
        <v>1950</v>
      </c>
      <c r="AI196" s="26" t="s">
        <v>5476</v>
      </c>
      <c r="AJ196" s="26"/>
      <c r="AK196" s="26"/>
    </row>
    <row r="197" spans="1:37" x14ac:dyDescent="0.3">
      <c r="A197" s="26">
        <v>1907</v>
      </c>
      <c r="B197" s="26">
        <v>246002</v>
      </c>
      <c r="C197" s="26">
        <v>2024</v>
      </c>
      <c r="D197" s="26">
        <v>5</v>
      </c>
      <c r="E197" s="26">
        <v>1701</v>
      </c>
      <c r="F197" s="26">
        <v>1911</v>
      </c>
      <c r="G197" s="26" t="s">
        <v>5468</v>
      </c>
      <c r="H197" s="26" t="s">
        <v>5469</v>
      </c>
      <c r="I197" s="26" t="s">
        <v>5470</v>
      </c>
      <c r="J197" s="26" t="s">
        <v>5471</v>
      </c>
      <c r="K197" s="26" t="s">
        <v>5472</v>
      </c>
      <c r="L197" s="26" t="s">
        <v>3917</v>
      </c>
      <c r="M197" s="26" t="s">
        <v>5473</v>
      </c>
      <c r="N197" s="26" t="s">
        <v>5473</v>
      </c>
      <c r="O197" s="27">
        <v>0</v>
      </c>
      <c r="P197" s="26">
        <v>0</v>
      </c>
      <c r="Q197" s="26" t="s">
        <v>5187</v>
      </c>
      <c r="R197" s="26">
        <v>0</v>
      </c>
      <c r="S197" s="26">
        <v>860</v>
      </c>
      <c r="T197" s="28">
        <v>-860</v>
      </c>
      <c r="U197" s="26">
        <v>0</v>
      </c>
      <c r="V197" s="26">
        <v>2721197</v>
      </c>
      <c r="W197" s="26">
        <v>0</v>
      </c>
      <c r="X197" s="27">
        <v>0</v>
      </c>
      <c r="Y197" s="26" t="s">
        <v>22</v>
      </c>
      <c r="Z197" s="26">
        <v>0</v>
      </c>
      <c r="AA197" s="26" t="s">
        <v>5474</v>
      </c>
      <c r="AB197" s="26">
        <v>0</v>
      </c>
      <c r="AC197" s="26" t="s">
        <v>5475</v>
      </c>
      <c r="AD197" s="26" t="s">
        <v>24</v>
      </c>
      <c r="AE197" s="26" t="s">
        <v>919</v>
      </c>
      <c r="AF197" s="28">
        <v>-860</v>
      </c>
      <c r="AG197" s="28">
        <v>860</v>
      </c>
      <c r="AH197" s="26">
        <v>1950</v>
      </c>
      <c r="AI197" s="26" t="s">
        <v>5476</v>
      </c>
      <c r="AJ197" s="26"/>
      <c r="AK197" s="26"/>
    </row>
    <row r="198" spans="1:37" x14ac:dyDescent="0.3">
      <c r="A198" s="26">
        <v>1932</v>
      </c>
      <c r="B198" s="26">
        <v>246002</v>
      </c>
      <c r="C198" s="26">
        <v>2024</v>
      </c>
      <c r="D198" s="26">
        <v>6</v>
      </c>
      <c r="E198" s="26">
        <v>1701</v>
      </c>
      <c r="F198" s="26">
        <v>1911</v>
      </c>
      <c r="G198" s="26" t="s">
        <v>5468</v>
      </c>
      <c r="H198" s="26" t="s">
        <v>5469</v>
      </c>
      <c r="I198" s="26" t="s">
        <v>5470</v>
      </c>
      <c r="J198" s="26" t="s">
        <v>5471</v>
      </c>
      <c r="K198" s="26" t="s">
        <v>5472</v>
      </c>
      <c r="L198" s="26" t="s">
        <v>3917</v>
      </c>
      <c r="M198" s="26" t="s">
        <v>5473</v>
      </c>
      <c r="N198" s="26" t="s">
        <v>5473</v>
      </c>
      <c r="O198" s="27">
        <v>0</v>
      </c>
      <c r="P198" s="26">
        <v>0</v>
      </c>
      <c r="Q198" s="26" t="s">
        <v>3972</v>
      </c>
      <c r="R198" s="26">
        <v>0</v>
      </c>
      <c r="S198" s="26">
        <v>860</v>
      </c>
      <c r="T198" s="28">
        <v>-860</v>
      </c>
      <c r="U198" s="26">
        <v>0</v>
      </c>
      <c r="V198" s="26">
        <v>2721236</v>
      </c>
      <c r="W198" s="26">
        <v>0</v>
      </c>
      <c r="X198" s="27">
        <v>0</v>
      </c>
      <c r="Y198" s="26" t="s">
        <v>3973</v>
      </c>
      <c r="Z198" s="26">
        <v>0</v>
      </c>
      <c r="AA198" s="26" t="s">
        <v>5487</v>
      </c>
      <c r="AB198" s="26">
        <v>0</v>
      </c>
      <c r="AC198" s="26" t="s">
        <v>5596</v>
      </c>
      <c r="AD198" s="26" t="s">
        <v>40</v>
      </c>
      <c r="AE198" s="26" t="s">
        <v>919</v>
      </c>
      <c r="AF198" s="28">
        <v>-860</v>
      </c>
      <c r="AG198" s="28">
        <v>860</v>
      </c>
      <c r="AH198" s="26">
        <v>1950</v>
      </c>
      <c r="AI198" s="26" t="s">
        <v>5476</v>
      </c>
      <c r="AJ198" s="26"/>
      <c r="AK198" s="26"/>
    </row>
    <row r="199" spans="1:37" x14ac:dyDescent="0.3">
      <c r="A199" s="26">
        <v>2432</v>
      </c>
      <c r="B199" s="26">
        <v>246002</v>
      </c>
      <c r="C199" s="26">
        <v>2024</v>
      </c>
      <c r="D199" s="26">
        <v>7</v>
      </c>
      <c r="E199" s="26">
        <v>1701</v>
      </c>
      <c r="F199" s="26">
        <v>1911</v>
      </c>
      <c r="G199" s="26" t="s">
        <v>5468</v>
      </c>
      <c r="H199" s="26" t="s">
        <v>5469</v>
      </c>
      <c r="I199" s="26" t="s">
        <v>5470</v>
      </c>
      <c r="J199" s="26" t="s">
        <v>5471</v>
      </c>
      <c r="K199" s="26" t="s">
        <v>5472</v>
      </c>
      <c r="L199" s="26" t="s">
        <v>3917</v>
      </c>
      <c r="M199" s="26" t="s">
        <v>5473</v>
      </c>
      <c r="N199" s="26" t="s">
        <v>5473</v>
      </c>
      <c r="O199" s="27">
        <v>0</v>
      </c>
      <c r="P199" s="26">
        <v>0</v>
      </c>
      <c r="Q199" s="26" t="s">
        <v>3972</v>
      </c>
      <c r="R199" s="26">
        <v>0</v>
      </c>
      <c r="S199" s="26">
        <v>860</v>
      </c>
      <c r="T199" s="28">
        <v>-860</v>
      </c>
      <c r="U199" s="26">
        <v>0</v>
      </c>
      <c r="V199" s="26">
        <v>2801789</v>
      </c>
      <c r="W199" s="26">
        <v>0</v>
      </c>
      <c r="X199" s="27">
        <v>0</v>
      </c>
      <c r="Y199" s="26" t="s">
        <v>3973</v>
      </c>
      <c r="Z199" s="26">
        <v>0</v>
      </c>
      <c r="AA199" s="26" t="s">
        <v>5487</v>
      </c>
      <c r="AB199" s="26">
        <v>0</v>
      </c>
      <c r="AC199" s="26" t="s">
        <v>5597</v>
      </c>
      <c r="AD199" s="26" t="s">
        <v>40</v>
      </c>
      <c r="AE199" s="26" t="s">
        <v>919</v>
      </c>
      <c r="AF199" s="28">
        <v>-860</v>
      </c>
      <c r="AG199" s="28">
        <v>860</v>
      </c>
      <c r="AH199" s="26">
        <v>1950</v>
      </c>
      <c r="AI199" s="26" t="s">
        <v>5476</v>
      </c>
      <c r="AJ199" s="26"/>
      <c r="AK199" s="26"/>
    </row>
    <row r="200" spans="1:37" x14ac:dyDescent="0.3">
      <c r="A200" s="26">
        <v>2436</v>
      </c>
      <c r="B200" s="26">
        <v>246002</v>
      </c>
      <c r="C200" s="26">
        <v>2024</v>
      </c>
      <c r="D200" s="26">
        <v>7</v>
      </c>
      <c r="E200" s="26">
        <v>1701</v>
      </c>
      <c r="F200" s="26">
        <v>1911</v>
      </c>
      <c r="G200" s="26" t="s">
        <v>5468</v>
      </c>
      <c r="H200" s="26" t="s">
        <v>5469</v>
      </c>
      <c r="I200" s="26" t="s">
        <v>5470</v>
      </c>
      <c r="J200" s="26" t="s">
        <v>5471</v>
      </c>
      <c r="K200" s="26" t="s">
        <v>5472</v>
      </c>
      <c r="L200" s="26" t="s">
        <v>3917</v>
      </c>
      <c r="M200" s="26" t="s">
        <v>5473</v>
      </c>
      <c r="N200" s="26" t="s">
        <v>5473</v>
      </c>
      <c r="O200" s="27">
        <v>0</v>
      </c>
      <c r="P200" s="26">
        <v>0</v>
      </c>
      <c r="Q200" s="26" t="s">
        <v>3972</v>
      </c>
      <c r="R200" s="26">
        <v>0</v>
      </c>
      <c r="S200" s="26">
        <v>860</v>
      </c>
      <c r="T200" s="28">
        <v>-860</v>
      </c>
      <c r="U200" s="26">
        <v>0</v>
      </c>
      <c r="V200" s="26">
        <v>2801804</v>
      </c>
      <c r="W200" s="26">
        <v>0</v>
      </c>
      <c r="X200" s="27">
        <v>0</v>
      </c>
      <c r="Y200" s="26" t="s">
        <v>3973</v>
      </c>
      <c r="Z200" s="26">
        <v>0</v>
      </c>
      <c r="AA200" s="26" t="s">
        <v>5487</v>
      </c>
      <c r="AB200" s="26">
        <v>0</v>
      </c>
      <c r="AC200" s="26" t="s">
        <v>5598</v>
      </c>
      <c r="AD200" s="26" t="s">
        <v>40</v>
      </c>
      <c r="AE200" s="26" t="s">
        <v>919</v>
      </c>
      <c r="AF200" s="28">
        <v>-860</v>
      </c>
      <c r="AG200" s="28">
        <v>860</v>
      </c>
      <c r="AH200" s="26">
        <v>1950</v>
      </c>
      <c r="AI200" s="26" t="s">
        <v>5476</v>
      </c>
      <c r="AJ200" s="26"/>
      <c r="AK200" s="26"/>
    </row>
    <row r="201" spans="1:37" x14ac:dyDescent="0.3">
      <c r="A201" s="26">
        <v>2662</v>
      </c>
      <c r="B201" s="26">
        <v>246002</v>
      </c>
      <c r="C201" s="26">
        <v>2024</v>
      </c>
      <c r="D201" s="26">
        <v>8</v>
      </c>
      <c r="E201" s="26">
        <v>1701</v>
      </c>
      <c r="F201" s="26">
        <v>1911</v>
      </c>
      <c r="G201" s="26" t="s">
        <v>5468</v>
      </c>
      <c r="H201" s="26" t="s">
        <v>5469</v>
      </c>
      <c r="I201" s="26" t="s">
        <v>5470</v>
      </c>
      <c r="J201" s="26" t="s">
        <v>5471</v>
      </c>
      <c r="K201" s="26" t="s">
        <v>5472</v>
      </c>
      <c r="L201" s="26" t="s">
        <v>3917</v>
      </c>
      <c r="M201" s="26" t="s">
        <v>5473</v>
      </c>
      <c r="N201" s="26" t="s">
        <v>5473</v>
      </c>
      <c r="O201" s="27" t="s">
        <v>5538</v>
      </c>
      <c r="P201" s="26">
        <v>1</v>
      </c>
      <c r="Q201" s="26" t="s">
        <v>5599</v>
      </c>
      <c r="R201" s="26">
        <v>0</v>
      </c>
      <c r="S201" s="26">
        <v>860</v>
      </c>
      <c r="T201" s="28">
        <v>-860</v>
      </c>
      <c r="U201" s="26">
        <v>1</v>
      </c>
      <c r="V201" s="26">
        <v>18961147</v>
      </c>
      <c r="W201" s="26">
        <v>5342774</v>
      </c>
      <c r="X201" s="27">
        <v>45516</v>
      </c>
      <c r="Y201" s="26" t="s">
        <v>4235</v>
      </c>
      <c r="Z201" s="26">
        <v>0</v>
      </c>
      <c r="AA201" s="26" t="s">
        <v>5484</v>
      </c>
      <c r="AB201" s="26" t="s">
        <v>5484</v>
      </c>
      <c r="AC201" s="26" t="s">
        <v>5539</v>
      </c>
      <c r="AD201" s="26" t="s">
        <v>5486</v>
      </c>
      <c r="AE201" s="26" t="s">
        <v>919</v>
      </c>
      <c r="AF201" s="28">
        <v>-860</v>
      </c>
      <c r="AG201" s="28">
        <v>860</v>
      </c>
      <c r="AH201" s="26">
        <v>1950</v>
      </c>
      <c r="AI201" s="26" t="s">
        <v>5476</v>
      </c>
      <c r="AJ201" s="26"/>
      <c r="AK201" s="26"/>
    </row>
    <row r="202" spans="1:37" x14ac:dyDescent="0.3">
      <c r="A202" s="26">
        <v>2663</v>
      </c>
      <c r="B202" s="26">
        <v>246002</v>
      </c>
      <c r="C202" s="26">
        <v>2024</v>
      </c>
      <c r="D202" s="26">
        <v>8</v>
      </c>
      <c r="E202" s="26">
        <v>1701</v>
      </c>
      <c r="F202" s="26">
        <v>1911</v>
      </c>
      <c r="G202" s="26" t="s">
        <v>5468</v>
      </c>
      <c r="H202" s="26" t="s">
        <v>5469</v>
      </c>
      <c r="I202" s="26" t="s">
        <v>5470</v>
      </c>
      <c r="J202" s="26" t="s">
        <v>5471</v>
      </c>
      <c r="K202" s="26" t="s">
        <v>5472</v>
      </c>
      <c r="L202" s="26" t="s">
        <v>3917</v>
      </c>
      <c r="M202" s="26" t="s">
        <v>5473</v>
      </c>
      <c r="N202" s="26" t="s">
        <v>5473</v>
      </c>
      <c r="O202" s="27" t="s">
        <v>5538</v>
      </c>
      <c r="P202" s="26">
        <v>3</v>
      </c>
      <c r="Q202" s="26" t="s">
        <v>5599</v>
      </c>
      <c r="R202" s="26">
        <v>0</v>
      </c>
      <c r="S202" s="26">
        <v>860</v>
      </c>
      <c r="T202" s="28">
        <v>-860</v>
      </c>
      <c r="U202" s="26">
        <v>3</v>
      </c>
      <c r="V202" s="26">
        <v>18961148</v>
      </c>
      <c r="W202" s="26">
        <v>5342775</v>
      </c>
      <c r="X202" s="27">
        <v>45516</v>
      </c>
      <c r="Y202" s="26" t="s">
        <v>4235</v>
      </c>
      <c r="Z202" s="26">
        <v>0</v>
      </c>
      <c r="AA202" s="26" t="s">
        <v>5484</v>
      </c>
      <c r="AB202" s="26" t="s">
        <v>5484</v>
      </c>
      <c r="AC202" s="26" t="s">
        <v>5540</v>
      </c>
      <c r="AD202" s="26" t="s">
        <v>5486</v>
      </c>
      <c r="AE202" s="26" t="s">
        <v>919</v>
      </c>
      <c r="AF202" s="28">
        <v>-860</v>
      </c>
      <c r="AG202" s="28">
        <v>860</v>
      </c>
      <c r="AH202" s="26">
        <v>1950</v>
      </c>
      <c r="AI202" s="26" t="s">
        <v>5476</v>
      </c>
      <c r="AJ202" s="26"/>
      <c r="AK202" s="26"/>
    </row>
    <row r="203" spans="1:37" x14ac:dyDescent="0.3">
      <c r="A203" s="26">
        <v>2669</v>
      </c>
      <c r="B203" s="26">
        <v>246002</v>
      </c>
      <c r="C203" s="26">
        <v>2024</v>
      </c>
      <c r="D203" s="26">
        <v>8</v>
      </c>
      <c r="E203" s="26">
        <v>1701</v>
      </c>
      <c r="F203" s="26">
        <v>1911</v>
      </c>
      <c r="G203" s="26" t="s">
        <v>5468</v>
      </c>
      <c r="H203" s="26" t="s">
        <v>5469</v>
      </c>
      <c r="I203" s="26" t="s">
        <v>5470</v>
      </c>
      <c r="J203" s="26" t="s">
        <v>5471</v>
      </c>
      <c r="K203" s="26" t="s">
        <v>5472</v>
      </c>
      <c r="L203" s="26" t="s">
        <v>3917</v>
      </c>
      <c r="M203" s="26" t="s">
        <v>5473</v>
      </c>
      <c r="N203" s="26" t="s">
        <v>5473</v>
      </c>
      <c r="O203" s="27" t="s">
        <v>5538</v>
      </c>
      <c r="P203" s="26">
        <v>1</v>
      </c>
      <c r="Q203" s="26" t="s">
        <v>5599</v>
      </c>
      <c r="R203" s="26">
        <v>0</v>
      </c>
      <c r="S203" s="26">
        <v>860</v>
      </c>
      <c r="T203" s="28">
        <v>-860</v>
      </c>
      <c r="U203" s="26">
        <v>1</v>
      </c>
      <c r="V203" s="26">
        <v>18993335</v>
      </c>
      <c r="W203" s="26">
        <v>5363617</v>
      </c>
      <c r="X203" s="27">
        <v>45516</v>
      </c>
      <c r="Y203" s="26" t="s">
        <v>4235</v>
      </c>
      <c r="Z203" s="26">
        <v>0</v>
      </c>
      <c r="AA203" s="26" t="s">
        <v>5484</v>
      </c>
      <c r="AB203" s="26" t="s">
        <v>5484</v>
      </c>
      <c r="AC203" s="26" t="s">
        <v>5541</v>
      </c>
      <c r="AD203" s="26" t="s">
        <v>5486</v>
      </c>
      <c r="AE203" s="26" t="s">
        <v>919</v>
      </c>
      <c r="AF203" s="28">
        <v>-860</v>
      </c>
      <c r="AG203" s="28">
        <v>860</v>
      </c>
      <c r="AH203" s="26">
        <v>1950</v>
      </c>
      <c r="AI203" s="26" t="s">
        <v>5476</v>
      </c>
      <c r="AJ203" s="26"/>
      <c r="AK203" s="26"/>
    </row>
    <row r="204" spans="1:37" x14ac:dyDescent="0.3">
      <c r="A204" s="26">
        <v>2779</v>
      </c>
      <c r="B204" s="26">
        <v>246002</v>
      </c>
      <c r="C204" s="26">
        <v>2024</v>
      </c>
      <c r="D204" s="26">
        <v>8</v>
      </c>
      <c r="E204" s="26">
        <v>1701</v>
      </c>
      <c r="F204" s="26">
        <v>1911</v>
      </c>
      <c r="G204" s="26" t="s">
        <v>5468</v>
      </c>
      <c r="H204" s="26" t="s">
        <v>5469</v>
      </c>
      <c r="I204" s="26" t="s">
        <v>5470</v>
      </c>
      <c r="J204" s="26" t="s">
        <v>5471</v>
      </c>
      <c r="K204" s="26" t="s">
        <v>5472</v>
      </c>
      <c r="L204" s="26" t="s">
        <v>3917</v>
      </c>
      <c r="M204" s="26" t="s">
        <v>5473</v>
      </c>
      <c r="N204" s="26" t="s">
        <v>5473</v>
      </c>
      <c r="O204" s="27">
        <v>0</v>
      </c>
      <c r="P204" s="26">
        <v>0</v>
      </c>
      <c r="Q204" s="26" t="s">
        <v>3972</v>
      </c>
      <c r="R204" s="26">
        <v>0</v>
      </c>
      <c r="S204" s="26">
        <v>860</v>
      </c>
      <c r="T204" s="28">
        <v>-860</v>
      </c>
      <c r="U204" s="26">
        <v>0</v>
      </c>
      <c r="V204" s="26">
        <v>2852946</v>
      </c>
      <c r="W204" s="26">
        <v>0</v>
      </c>
      <c r="X204" s="27">
        <v>0</v>
      </c>
      <c r="Y204" s="26" t="s">
        <v>3973</v>
      </c>
      <c r="Z204" s="26">
        <v>0</v>
      </c>
      <c r="AA204" s="26" t="s">
        <v>5487</v>
      </c>
      <c r="AB204" s="26">
        <v>0</v>
      </c>
      <c r="AC204" s="26" t="s">
        <v>5600</v>
      </c>
      <c r="AD204" s="26" t="s">
        <v>40</v>
      </c>
      <c r="AE204" s="26" t="s">
        <v>919</v>
      </c>
      <c r="AF204" s="28">
        <v>-860</v>
      </c>
      <c r="AG204" s="28">
        <v>860</v>
      </c>
      <c r="AH204" s="26">
        <v>1950</v>
      </c>
      <c r="AI204" s="26" t="s">
        <v>5476</v>
      </c>
      <c r="AJ204" s="26"/>
      <c r="AK204" s="26"/>
    </row>
    <row r="205" spans="1:37" x14ac:dyDescent="0.3">
      <c r="A205" s="26">
        <v>752</v>
      </c>
      <c r="B205" s="26">
        <v>246002</v>
      </c>
      <c r="C205" s="26">
        <v>2024</v>
      </c>
      <c r="D205" s="26">
        <v>2</v>
      </c>
      <c r="E205" s="26">
        <v>1701</v>
      </c>
      <c r="F205" s="26">
        <v>1911</v>
      </c>
      <c r="G205" s="26" t="s">
        <v>5468</v>
      </c>
      <c r="H205" s="26" t="s">
        <v>5469</v>
      </c>
      <c r="I205" s="26" t="s">
        <v>5470</v>
      </c>
      <c r="J205" s="26" t="s">
        <v>5471</v>
      </c>
      <c r="K205" s="26" t="s">
        <v>5472</v>
      </c>
      <c r="L205" s="26" t="s">
        <v>3917</v>
      </c>
      <c r="M205" s="26" t="s">
        <v>5473</v>
      </c>
      <c r="N205" s="26" t="s">
        <v>5473</v>
      </c>
      <c r="O205" s="27">
        <v>0</v>
      </c>
      <c r="P205" s="26">
        <v>0</v>
      </c>
      <c r="Q205" s="26" t="s">
        <v>5601</v>
      </c>
      <c r="R205" s="26">
        <v>0</v>
      </c>
      <c r="S205" s="26">
        <v>845</v>
      </c>
      <c r="T205" s="28">
        <v>-845</v>
      </c>
      <c r="U205" s="26">
        <v>0</v>
      </c>
      <c r="V205" s="26">
        <v>2649895</v>
      </c>
      <c r="W205" s="26">
        <v>0</v>
      </c>
      <c r="X205" s="27">
        <v>0</v>
      </c>
      <c r="Y205" s="26" t="s">
        <v>22</v>
      </c>
      <c r="Z205" s="26">
        <v>0</v>
      </c>
      <c r="AA205" s="26" t="s">
        <v>5474</v>
      </c>
      <c r="AB205" s="26">
        <v>0</v>
      </c>
      <c r="AC205" s="26" t="s">
        <v>5475</v>
      </c>
      <c r="AD205" s="26" t="s">
        <v>24</v>
      </c>
      <c r="AE205" s="26" t="s">
        <v>919</v>
      </c>
      <c r="AF205" s="28">
        <v>-845</v>
      </c>
      <c r="AG205" s="28">
        <v>845</v>
      </c>
      <c r="AH205" s="26">
        <v>1950</v>
      </c>
      <c r="AI205" s="26" t="s">
        <v>5476</v>
      </c>
      <c r="AJ205" s="26"/>
      <c r="AK205" s="26"/>
    </row>
    <row r="206" spans="1:37" x14ac:dyDescent="0.3">
      <c r="A206" s="26">
        <v>2104</v>
      </c>
      <c r="B206" s="26">
        <v>246002</v>
      </c>
      <c r="C206" s="26">
        <v>2024</v>
      </c>
      <c r="D206" s="26">
        <v>6</v>
      </c>
      <c r="E206" s="26">
        <v>1701</v>
      </c>
      <c r="F206" s="26">
        <v>1911</v>
      </c>
      <c r="G206" s="26" t="s">
        <v>5468</v>
      </c>
      <c r="H206" s="26" t="s">
        <v>5469</v>
      </c>
      <c r="I206" s="26" t="s">
        <v>5470</v>
      </c>
      <c r="J206" s="26" t="s">
        <v>5471</v>
      </c>
      <c r="K206" s="26" t="s">
        <v>5472</v>
      </c>
      <c r="L206" s="26" t="s">
        <v>3917</v>
      </c>
      <c r="M206" s="26" t="s">
        <v>5473</v>
      </c>
      <c r="N206" s="26" t="s">
        <v>5473</v>
      </c>
      <c r="O206" s="27">
        <v>0</v>
      </c>
      <c r="P206" s="26">
        <v>0</v>
      </c>
      <c r="Q206" s="26" t="s">
        <v>3972</v>
      </c>
      <c r="R206" s="26">
        <v>0</v>
      </c>
      <c r="S206" s="26">
        <v>807</v>
      </c>
      <c r="T206" s="28">
        <v>-807</v>
      </c>
      <c r="U206" s="26">
        <v>0</v>
      </c>
      <c r="V206" s="26">
        <v>2740865</v>
      </c>
      <c r="W206" s="26">
        <v>0</v>
      </c>
      <c r="X206" s="27">
        <v>0</v>
      </c>
      <c r="Y206" s="26" t="s">
        <v>3973</v>
      </c>
      <c r="Z206" s="26">
        <v>0</v>
      </c>
      <c r="AA206" s="26" t="s">
        <v>5487</v>
      </c>
      <c r="AB206" s="26">
        <v>0</v>
      </c>
      <c r="AC206" s="26" t="s">
        <v>5602</v>
      </c>
      <c r="AD206" s="26" t="s">
        <v>40</v>
      </c>
      <c r="AE206" s="26" t="s">
        <v>919</v>
      </c>
      <c r="AF206" s="28">
        <v>-807</v>
      </c>
      <c r="AG206" s="28">
        <v>807</v>
      </c>
      <c r="AH206" s="26">
        <v>1950</v>
      </c>
      <c r="AI206" s="26" t="s">
        <v>5476</v>
      </c>
      <c r="AJ206" s="26"/>
      <c r="AK206" s="26"/>
    </row>
    <row r="207" spans="1:37" x14ac:dyDescent="0.3">
      <c r="A207" s="26">
        <v>1765</v>
      </c>
      <c r="B207" s="26">
        <v>246002</v>
      </c>
      <c r="C207" s="26">
        <v>2024</v>
      </c>
      <c r="D207" s="26">
        <v>5</v>
      </c>
      <c r="E207" s="26">
        <v>1701</v>
      </c>
      <c r="F207" s="26">
        <v>1911</v>
      </c>
      <c r="G207" s="26" t="s">
        <v>5468</v>
      </c>
      <c r="H207" s="26" t="s">
        <v>5469</v>
      </c>
      <c r="I207" s="26" t="s">
        <v>5470</v>
      </c>
      <c r="J207" s="26" t="s">
        <v>5471</v>
      </c>
      <c r="K207" s="26" t="s">
        <v>5472</v>
      </c>
      <c r="L207" s="26" t="s">
        <v>3917</v>
      </c>
      <c r="M207" s="26" t="s">
        <v>5473</v>
      </c>
      <c r="N207" s="26" t="s">
        <v>5473</v>
      </c>
      <c r="O207" s="27">
        <v>0</v>
      </c>
      <c r="P207" s="26">
        <v>0</v>
      </c>
      <c r="Q207" s="26" t="s">
        <v>3972</v>
      </c>
      <c r="R207" s="26">
        <v>0</v>
      </c>
      <c r="S207" s="26">
        <v>800</v>
      </c>
      <c r="T207" s="28">
        <v>-800</v>
      </c>
      <c r="U207" s="26">
        <v>0</v>
      </c>
      <c r="V207" s="26">
        <v>2712810</v>
      </c>
      <c r="W207" s="26">
        <v>0</v>
      </c>
      <c r="X207" s="27">
        <v>0</v>
      </c>
      <c r="Y207" s="26" t="s">
        <v>3973</v>
      </c>
      <c r="Z207" s="26">
        <v>0</v>
      </c>
      <c r="AA207" s="26" t="s">
        <v>5487</v>
      </c>
      <c r="AB207" s="26">
        <v>0</v>
      </c>
      <c r="AC207" s="26" t="s">
        <v>5603</v>
      </c>
      <c r="AD207" s="26" t="s">
        <v>40</v>
      </c>
      <c r="AE207" s="26" t="s">
        <v>919</v>
      </c>
      <c r="AF207" s="28">
        <v>-800</v>
      </c>
      <c r="AG207" s="28">
        <v>800</v>
      </c>
      <c r="AH207" s="26">
        <v>1950</v>
      </c>
      <c r="AI207" s="26" t="s">
        <v>5476</v>
      </c>
      <c r="AJ207" s="26"/>
      <c r="AK207" s="26"/>
    </row>
    <row r="208" spans="1:37" x14ac:dyDescent="0.3">
      <c r="A208" s="26">
        <v>2688</v>
      </c>
      <c r="B208" s="26">
        <v>246002</v>
      </c>
      <c r="C208" s="26">
        <v>2024</v>
      </c>
      <c r="D208" s="26">
        <v>8</v>
      </c>
      <c r="E208" s="26">
        <v>1701</v>
      </c>
      <c r="F208" s="26">
        <v>1911</v>
      </c>
      <c r="G208" s="26" t="s">
        <v>5468</v>
      </c>
      <c r="H208" s="26" t="s">
        <v>5469</v>
      </c>
      <c r="I208" s="26" t="s">
        <v>5470</v>
      </c>
      <c r="J208" s="26" t="s">
        <v>5471</v>
      </c>
      <c r="K208" s="26" t="s">
        <v>5472</v>
      </c>
      <c r="L208" s="26" t="s">
        <v>3917</v>
      </c>
      <c r="M208" s="26" t="s">
        <v>5473</v>
      </c>
      <c r="N208" s="26" t="s">
        <v>5473</v>
      </c>
      <c r="O208" s="27">
        <v>0</v>
      </c>
      <c r="P208" s="26">
        <v>0</v>
      </c>
      <c r="Q208" s="26" t="s">
        <v>3972</v>
      </c>
      <c r="R208" s="26">
        <v>0</v>
      </c>
      <c r="S208" s="26">
        <v>793</v>
      </c>
      <c r="T208" s="28">
        <v>-793</v>
      </c>
      <c r="U208" s="26">
        <v>0</v>
      </c>
      <c r="V208" s="26">
        <v>2833853</v>
      </c>
      <c r="W208" s="26">
        <v>0</v>
      </c>
      <c r="X208" s="27">
        <v>0</v>
      </c>
      <c r="Y208" s="26" t="s">
        <v>3973</v>
      </c>
      <c r="Z208" s="26">
        <v>0</v>
      </c>
      <c r="AA208" s="26" t="s">
        <v>5487</v>
      </c>
      <c r="AB208" s="26">
        <v>0</v>
      </c>
      <c r="AC208" s="26" t="s">
        <v>5604</v>
      </c>
      <c r="AD208" s="26" t="s">
        <v>40</v>
      </c>
      <c r="AE208" s="26" t="s">
        <v>919</v>
      </c>
      <c r="AF208" s="28">
        <v>-793</v>
      </c>
      <c r="AG208" s="28">
        <v>793</v>
      </c>
      <c r="AH208" s="26">
        <v>1950</v>
      </c>
      <c r="AI208" s="26" t="s">
        <v>5476</v>
      </c>
      <c r="AJ208" s="26"/>
      <c r="AK208" s="26"/>
    </row>
    <row r="209" spans="1:37" x14ac:dyDescent="0.3">
      <c r="A209" s="26">
        <v>1237</v>
      </c>
      <c r="B209" s="26">
        <v>246002</v>
      </c>
      <c r="C209" s="26">
        <v>2024</v>
      </c>
      <c r="D209" s="26">
        <v>3</v>
      </c>
      <c r="E209" s="26">
        <v>1701</v>
      </c>
      <c r="F209" s="26">
        <v>1911</v>
      </c>
      <c r="G209" s="26" t="s">
        <v>5468</v>
      </c>
      <c r="H209" s="26" t="s">
        <v>5469</v>
      </c>
      <c r="I209" s="26" t="s">
        <v>5470</v>
      </c>
      <c r="J209" s="26" t="s">
        <v>5471</v>
      </c>
      <c r="K209" s="26" t="s">
        <v>5472</v>
      </c>
      <c r="L209" s="26" t="s">
        <v>3917</v>
      </c>
      <c r="M209" s="26" t="s">
        <v>5473</v>
      </c>
      <c r="N209" s="26" t="s">
        <v>5473</v>
      </c>
      <c r="O209" s="27">
        <v>0</v>
      </c>
      <c r="P209" s="26">
        <v>0</v>
      </c>
      <c r="Q209" s="26" t="s">
        <v>5092</v>
      </c>
      <c r="R209" s="26">
        <v>0</v>
      </c>
      <c r="S209" s="26">
        <v>790.68</v>
      </c>
      <c r="T209" s="28">
        <v>-790.68</v>
      </c>
      <c r="U209" s="26">
        <v>0</v>
      </c>
      <c r="V209" s="26">
        <v>2658241</v>
      </c>
      <c r="W209" s="26">
        <v>0</v>
      </c>
      <c r="X209" s="27">
        <v>0</v>
      </c>
      <c r="Y209" s="26" t="s">
        <v>22</v>
      </c>
      <c r="Z209" s="26">
        <v>0</v>
      </c>
      <c r="AA209" s="26" t="s">
        <v>5474</v>
      </c>
      <c r="AB209" s="26">
        <v>0</v>
      </c>
      <c r="AC209" s="26" t="s">
        <v>5475</v>
      </c>
      <c r="AD209" s="26" t="s">
        <v>24</v>
      </c>
      <c r="AE209" s="26" t="s">
        <v>919</v>
      </c>
      <c r="AF209" s="28">
        <v>-790.68</v>
      </c>
      <c r="AG209" s="28">
        <v>790.68</v>
      </c>
      <c r="AH209" s="26">
        <v>1950</v>
      </c>
      <c r="AI209" s="26" t="s">
        <v>5476</v>
      </c>
      <c r="AJ209" s="26"/>
      <c r="AK209" s="26"/>
    </row>
    <row r="210" spans="1:37" x14ac:dyDescent="0.3">
      <c r="A210" s="26">
        <v>1902</v>
      </c>
      <c r="B210" s="26">
        <v>246002</v>
      </c>
      <c r="C210" s="26">
        <v>2024</v>
      </c>
      <c r="D210" s="26">
        <v>5</v>
      </c>
      <c r="E210" s="26">
        <v>1701</v>
      </c>
      <c r="F210" s="26">
        <v>1911</v>
      </c>
      <c r="G210" s="26" t="s">
        <v>5468</v>
      </c>
      <c r="H210" s="26" t="s">
        <v>5469</v>
      </c>
      <c r="I210" s="26" t="s">
        <v>5470</v>
      </c>
      <c r="J210" s="26" t="s">
        <v>5471</v>
      </c>
      <c r="K210" s="26" t="s">
        <v>5472</v>
      </c>
      <c r="L210" s="26" t="s">
        <v>3917</v>
      </c>
      <c r="M210" s="26" t="s">
        <v>5473</v>
      </c>
      <c r="N210" s="26" t="s">
        <v>5473</v>
      </c>
      <c r="O210" s="27">
        <v>0</v>
      </c>
      <c r="P210" s="26">
        <v>0</v>
      </c>
      <c r="Q210" s="26" t="s">
        <v>5192</v>
      </c>
      <c r="R210" s="26">
        <v>0</v>
      </c>
      <c r="S210" s="26">
        <v>776</v>
      </c>
      <c r="T210" s="28">
        <v>-776</v>
      </c>
      <c r="U210" s="26">
        <v>0</v>
      </c>
      <c r="V210" s="26">
        <v>2721197</v>
      </c>
      <c r="W210" s="26">
        <v>0</v>
      </c>
      <c r="X210" s="27">
        <v>0</v>
      </c>
      <c r="Y210" s="26" t="s">
        <v>22</v>
      </c>
      <c r="Z210" s="26">
        <v>0</v>
      </c>
      <c r="AA210" s="26" t="s">
        <v>5474</v>
      </c>
      <c r="AB210" s="26">
        <v>0</v>
      </c>
      <c r="AC210" s="26" t="s">
        <v>5475</v>
      </c>
      <c r="AD210" s="26" t="s">
        <v>24</v>
      </c>
      <c r="AE210" s="26" t="s">
        <v>919</v>
      </c>
      <c r="AF210" s="28">
        <v>-776</v>
      </c>
      <c r="AG210" s="28">
        <v>776</v>
      </c>
      <c r="AH210" s="26">
        <v>1950</v>
      </c>
      <c r="AI210" s="26" t="s">
        <v>5476</v>
      </c>
      <c r="AJ210" s="26"/>
      <c r="AK210" s="26"/>
    </row>
    <row r="211" spans="1:37" x14ac:dyDescent="0.3">
      <c r="A211" s="26">
        <v>1750</v>
      </c>
      <c r="B211" s="26">
        <v>246002</v>
      </c>
      <c r="C211" s="26">
        <v>2024</v>
      </c>
      <c r="D211" s="26">
        <v>5</v>
      </c>
      <c r="E211" s="26">
        <v>1701</v>
      </c>
      <c r="F211" s="26">
        <v>1911</v>
      </c>
      <c r="G211" s="26" t="s">
        <v>5468</v>
      </c>
      <c r="H211" s="26" t="s">
        <v>5469</v>
      </c>
      <c r="I211" s="26" t="s">
        <v>5470</v>
      </c>
      <c r="J211" s="26" t="s">
        <v>5471</v>
      </c>
      <c r="K211" s="26" t="s">
        <v>5472</v>
      </c>
      <c r="L211" s="26" t="s">
        <v>3917</v>
      </c>
      <c r="M211" s="26" t="s">
        <v>5473</v>
      </c>
      <c r="N211" s="26" t="s">
        <v>5473</v>
      </c>
      <c r="O211" s="27">
        <v>0</v>
      </c>
      <c r="P211" s="26">
        <v>0</v>
      </c>
      <c r="Q211" s="26" t="s">
        <v>3972</v>
      </c>
      <c r="R211" s="26">
        <v>0</v>
      </c>
      <c r="S211" s="26">
        <v>763</v>
      </c>
      <c r="T211" s="28">
        <v>-763</v>
      </c>
      <c r="U211" s="26">
        <v>0</v>
      </c>
      <c r="V211" s="26">
        <v>2711792</v>
      </c>
      <c r="W211" s="26">
        <v>0</v>
      </c>
      <c r="X211" s="27">
        <v>0</v>
      </c>
      <c r="Y211" s="26" t="s">
        <v>3973</v>
      </c>
      <c r="Z211" s="26">
        <v>0</v>
      </c>
      <c r="AA211" s="26" t="s">
        <v>5487</v>
      </c>
      <c r="AB211" s="26">
        <v>0</v>
      </c>
      <c r="AC211" s="26" t="s">
        <v>5605</v>
      </c>
      <c r="AD211" s="26" t="s">
        <v>40</v>
      </c>
      <c r="AE211" s="26" t="s">
        <v>919</v>
      </c>
      <c r="AF211" s="28">
        <v>-763</v>
      </c>
      <c r="AG211" s="28">
        <v>763</v>
      </c>
      <c r="AH211" s="26">
        <v>1950</v>
      </c>
      <c r="AI211" s="26" t="s">
        <v>5476</v>
      </c>
      <c r="AJ211" s="26"/>
      <c r="AK211" s="26"/>
    </row>
    <row r="212" spans="1:37" x14ac:dyDescent="0.3">
      <c r="A212" s="26">
        <v>626</v>
      </c>
      <c r="B212" s="26">
        <v>246002</v>
      </c>
      <c r="C212" s="26">
        <v>2024</v>
      </c>
      <c r="D212" s="26">
        <v>1</v>
      </c>
      <c r="E212" s="26">
        <v>1701</v>
      </c>
      <c r="F212" s="26">
        <v>1911</v>
      </c>
      <c r="G212" s="26" t="s">
        <v>5468</v>
      </c>
      <c r="H212" s="26" t="s">
        <v>5469</v>
      </c>
      <c r="I212" s="26" t="s">
        <v>5470</v>
      </c>
      <c r="J212" s="26" t="s">
        <v>5471</v>
      </c>
      <c r="K212" s="26" t="s">
        <v>5472</v>
      </c>
      <c r="L212" s="26" t="s">
        <v>3917</v>
      </c>
      <c r="M212" s="26" t="s">
        <v>5473</v>
      </c>
      <c r="N212" s="26" t="s">
        <v>5473</v>
      </c>
      <c r="O212" s="27">
        <v>0</v>
      </c>
      <c r="P212" s="26">
        <v>0</v>
      </c>
      <c r="Q212" s="26" t="s">
        <v>5606</v>
      </c>
      <c r="R212" s="26">
        <v>0</v>
      </c>
      <c r="S212" s="26">
        <v>737</v>
      </c>
      <c r="T212" s="28">
        <v>-737</v>
      </c>
      <c r="U212" s="26">
        <v>0</v>
      </c>
      <c r="V212" s="26">
        <v>2641139</v>
      </c>
      <c r="W212" s="26">
        <v>0</v>
      </c>
      <c r="X212" s="27">
        <v>0</v>
      </c>
      <c r="Y212" s="26" t="s">
        <v>22</v>
      </c>
      <c r="Z212" s="26">
        <v>0</v>
      </c>
      <c r="AA212" s="26" t="s">
        <v>5474</v>
      </c>
      <c r="AB212" s="26">
        <v>0</v>
      </c>
      <c r="AC212" s="26" t="s">
        <v>5475</v>
      </c>
      <c r="AD212" s="26" t="s">
        <v>24</v>
      </c>
      <c r="AE212" s="26" t="s">
        <v>919</v>
      </c>
      <c r="AF212" s="28">
        <v>-737</v>
      </c>
      <c r="AG212" s="28">
        <v>737</v>
      </c>
      <c r="AH212" s="26">
        <v>1950</v>
      </c>
      <c r="AI212" s="26" t="s">
        <v>5476</v>
      </c>
      <c r="AJ212" s="26"/>
      <c r="AK212" s="26"/>
    </row>
    <row r="213" spans="1:37" x14ac:dyDescent="0.3">
      <c r="A213" s="26">
        <v>1476</v>
      </c>
      <c r="B213" s="26">
        <v>246002</v>
      </c>
      <c r="C213" s="26">
        <v>2024</v>
      </c>
      <c r="D213" s="26">
        <v>4</v>
      </c>
      <c r="E213" s="26">
        <v>1701</v>
      </c>
      <c r="F213" s="26">
        <v>1911</v>
      </c>
      <c r="G213" s="26" t="s">
        <v>5468</v>
      </c>
      <c r="H213" s="26" t="s">
        <v>5469</v>
      </c>
      <c r="I213" s="26" t="s">
        <v>5470</v>
      </c>
      <c r="J213" s="26" t="s">
        <v>5471</v>
      </c>
      <c r="K213" s="26" t="s">
        <v>5472</v>
      </c>
      <c r="L213" s="26" t="s">
        <v>3917</v>
      </c>
      <c r="M213" s="26" t="s">
        <v>5473</v>
      </c>
      <c r="N213" s="26" t="s">
        <v>5473</v>
      </c>
      <c r="O213" s="27">
        <v>0</v>
      </c>
      <c r="P213" s="26">
        <v>0</v>
      </c>
      <c r="Q213" s="26" t="s">
        <v>3972</v>
      </c>
      <c r="R213" s="26">
        <v>0</v>
      </c>
      <c r="S213" s="26">
        <v>728</v>
      </c>
      <c r="T213" s="28">
        <v>-728</v>
      </c>
      <c r="U213" s="26">
        <v>0</v>
      </c>
      <c r="V213" s="26">
        <v>2683648</v>
      </c>
      <c r="W213" s="26">
        <v>0</v>
      </c>
      <c r="X213" s="27">
        <v>0</v>
      </c>
      <c r="Y213" s="26" t="s">
        <v>3973</v>
      </c>
      <c r="Z213" s="26">
        <v>0</v>
      </c>
      <c r="AA213" s="26" t="s">
        <v>5487</v>
      </c>
      <c r="AB213" s="26">
        <v>0</v>
      </c>
      <c r="AC213" s="26" t="s">
        <v>5607</v>
      </c>
      <c r="AD213" s="26" t="s">
        <v>40</v>
      </c>
      <c r="AE213" s="26" t="s">
        <v>919</v>
      </c>
      <c r="AF213" s="28">
        <v>-728</v>
      </c>
      <c r="AG213" s="28">
        <v>728</v>
      </c>
      <c r="AH213" s="26">
        <v>1950</v>
      </c>
      <c r="AI213" s="26" t="s">
        <v>5476</v>
      </c>
      <c r="AJ213" s="26"/>
      <c r="AK213" s="26"/>
    </row>
    <row r="214" spans="1:37" x14ac:dyDescent="0.3">
      <c r="A214" s="26">
        <v>307</v>
      </c>
      <c r="B214" s="26">
        <v>246002</v>
      </c>
      <c r="C214" s="26">
        <v>2024</v>
      </c>
      <c r="D214" s="26">
        <v>1</v>
      </c>
      <c r="E214" s="26">
        <v>1701</v>
      </c>
      <c r="F214" s="26">
        <v>1911</v>
      </c>
      <c r="G214" s="26" t="s">
        <v>5468</v>
      </c>
      <c r="H214" s="26" t="s">
        <v>5469</v>
      </c>
      <c r="I214" s="26" t="s">
        <v>5470</v>
      </c>
      <c r="J214" s="26" t="s">
        <v>5471</v>
      </c>
      <c r="K214" s="26" t="s">
        <v>5472</v>
      </c>
      <c r="L214" s="26" t="s">
        <v>3917</v>
      </c>
      <c r="M214" s="26" t="s">
        <v>5473</v>
      </c>
      <c r="N214" s="26" t="s">
        <v>5473</v>
      </c>
      <c r="O214" s="27">
        <v>0</v>
      </c>
      <c r="P214" s="26">
        <v>0</v>
      </c>
      <c r="Q214" s="26" t="s">
        <v>4171</v>
      </c>
      <c r="R214" s="26">
        <v>0</v>
      </c>
      <c r="S214" s="26">
        <v>720</v>
      </c>
      <c r="T214" s="28">
        <v>-720</v>
      </c>
      <c r="U214" s="26">
        <v>0</v>
      </c>
      <c r="V214" s="26">
        <v>2636266</v>
      </c>
      <c r="W214" s="26">
        <v>0</v>
      </c>
      <c r="X214" s="27">
        <v>0</v>
      </c>
      <c r="Y214" s="26" t="s">
        <v>3970</v>
      </c>
      <c r="Z214" s="26">
        <v>0</v>
      </c>
      <c r="AA214" s="26" t="s">
        <v>5474</v>
      </c>
      <c r="AB214" s="26">
        <v>0</v>
      </c>
      <c r="AC214" s="26" t="s">
        <v>5475</v>
      </c>
      <c r="AD214" s="26" t="s">
        <v>24</v>
      </c>
      <c r="AE214" s="26" t="s">
        <v>919</v>
      </c>
      <c r="AF214" s="28">
        <v>-720</v>
      </c>
      <c r="AG214" s="28">
        <v>720</v>
      </c>
      <c r="AH214" s="26">
        <v>1950</v>
      </c>
      <c r="AI214" s="26" t="s">
        <v>5476</v>
      </c>
      <c r="AJ214" s="26"/>
      <c r="AK214" s="26"/>
    </row>
    <row r="215" spans="1:37" x14ac:dyDescent="0.3">
      <c r="A215" s="26">
        <v>308</v>
      </c>
      <c r="B215" s="26">
        <v>246002</v>
      </c>
      <c r="C215" s="26">
        <v>2024</v>
      </c>
      <c r="D215" s="26">
        <v>1</v>
      </c>
      <c r="E215" s="26">
        <v>1701</v>
      </c>
      <c r="F215" s="26">
        <v>1911</v>
      </c>
      <c r="G215" s="26" t="s">
        <v>5468</v>
      </c>
      <c r="H215" s="26" t="s">
        <v>5469</v>
      </c>
      <c r="I215" s="26" t="s">
        <v>5470</v>
      </c>
      <c r="J215" s="26" t="s">
        <v>5471</v>
      </c>
      <c r="K215" s="26" t="s">
        <v>5472</v>
      </c>
      <c r="L215" s="26" t="s">
        <v>3917</v>
      </c>
      <c r="M215" s="26" t="s">
        <v>5473</v>
      </c>
      <c r="N215" s="26" t="s">
        <v>5473</v>
      </c>
      <c r="O215" s="27">
        <v>0</v>
      </c>
      <c r="P215" s="26">
        <v>0</v>
      </c>
      <c r="Q215" s="26" t="s">
        <v>4171</v>
      </c>
      <c r="R215" s="26">
        <v>0</v>
      </c>
      <c r="S215" s="26">
        <v>720</v>
      </c>
      <c r="T215" s="28">
        <v>-720</v>
      </c>
      <c r="U215" s="26">
        <v>0</v>
      </c>
      <c r="V215" s="26">
        <v>2636266</v>
      </c>
      <c r="W215" s="26">
        <v>0</v>
      </c>
      <c r="X215" s="27">
        <v>0</v>
      </c>
      <c r="Y215" s="26" t="s">
        <v>3970</v>
      </c>
      <c r="Z215" s="26">
        <v>0</v>
      </c>
      <c r="AA215" s="26" t="s">
        <v>5474</v>
      </c>
      <c r="AB215" s="26">
        <v>0</v>
      </c>
      <c r="AC215" s="26" t="s">
        <v>5475</v>
      </c>
      <c r="AD215" s="26" t="s">
        <v>24</v>
      </c>
      <c r="AE215" s="26" t="s">
        <v>919</v>
      </c>
      <c r="AF215" s="28">
        <v>-720</v>
      </c>
      <c r="AG215" s="28">
        <v>720</v>
      </c>
      <c r="AH215" s="26">
        <v>1950</v>
      </c>
      <c r="AI215" s="26" t="s">
        <v>5476</v>
      </c>
      <c r="AJ215" s="26"/>
      <c r="AK215" s="26"/>
    </row>
    <row r="216" spans="1:37" x14ac:dyDescent="0.3">
      <c r="A216" s="26">
        <v>309</v>
      </c>
      <c r="B216" s="26">
        <v>246002</v>
      </c>
      <c r="C216" s="26">
        <v>2024</v>
      </c>
      <c r="D216" s="26">
        <v>1</v>
      </c>
      <c r="E216" s="26">
        <v>1701</v>
      </c>
      <c r="F216" s="26">
        <v>1911</v>
      </c>
      <c r="G216" s="26" t="s">
        <v>5468</v>
      </c>
      <c r="H216" s="26" t="s">
        <v>5469</v>
      </c>
      <c r="I216" s="26" t="s">
        <v>5470</v>
      </c>
      <c r="J216" s="26" t="s">
        <v>5471</v>
      </c>
      <c r="K216" s="26" t="s">
        <v>5472</v>
      </c>
      <c r="L216" s="26" t="s">
        <v>3917</v>
      </c>
      <c r="M216" s="26" t="s">
        <v>5473</v>
      </c>
      <c r="N216" s="26" t="s">
        <v>5473</v>
      </c>
      <c r="O216" s="27">
        <v>0</v>
      </c>
      <c r="P216" s="26">
        <v>0</v>
      </c>
      <c r="Q216" s="26" t="s">
        <v>4171</v>
      </c>
      <c r="R216" s="26">
        <v>0</v>
      </c>
      <c r="S216" s="26">
        <v>720</v>
      </c>
      <c r="T216" s="28">
        <v>-720</v>
      </c>
      <c r="U216" s="26">
        <v>0</v>
      </c>
      <c r="V216" s="26">
        <v>2636266</v>
      </c>
      <c r="W216" s="26">
        <v>0</v>
      </c>
      <c r="X216" s="27">
        <v>0</v>
      </c>
      <c r="Y216" s="26" t="s">
        <v>3970</v>
      </c>
      <c r="Z216" s="26">
        <v>0</v>
      </c>
      <c r="AA216" s="26" t="s">
        <v>5474</v>
      </c>
      <c r="AB216" s="26">
        <v>0</v>
      </c>
      <c r="AC216" s="26" t="s">
        <v>5475</v>
      </c>
      <c r="AD216" s="26" t="s">
        <v>24</v>
      </c>
      <c r="AE216" s="26" t="s">
        <v>919</v>
      </c>
      <c r="AF216" s="28">
        <v>-720</v>
      </c>
      <c r="AG216" s="28">
        <v>720</v>
      </c>
      <c r="AH216" s="26">
        <v>1950</v>
      </c>
      <c r="AI216" s="26" t="s">
        <v>5476</v>
      </c>
      <c r="AJ216" s="26"/>
      <c r="AK216" s="26"/>
    </row>
    <row r="217" spans="1:37" x14ac:dyDescent="0.3">
      <c r="A217" s="26">
        <v>310</v>
      </c>
      <c r="B217" s="26">
        <v>246002</v>
      </c>
      <c r="C217" s="26">
        <v>2024</v>
      </c>
      <c r="D217" s="26">
        <v>1</v>
      </c>
      <c r="E217" s="26">
        <v>1701</v>
      </c>
      <c r="F217" s="26">
        <v>1911</v>
      </c>
      <c r="G217" s="26" t="s">
        <v>5468</v>
      </c>
      <c r="H217" s="26" t="s">
        <v>5469</v>
      </c>
      <c r="I217" s="26" t="s">
        <v>5470</v>
      </c>
      <c r="J217" s="26" t="s">
        <v>5471</v>
      </c>
      <c r="K217" s="26" t="s">
        <v>5472</v>
      </c>
      <c r="L217" s="26" t="s">
        <v>3917</v>
      </c>
      <c r="M217" s="26" t="s">
        <v>5473</v>
      </c>
      <c r="N217" s="26" t="s">
        <v>5473</v>
      </c>
      <c r="O217" s="27">
        <v>0</v>
      </c>
      <c r="P217" s="26">
        <v>0</v>
      </c>
      <c r="Q217" s="26" t="s">
        <v>4171</v>
      </c>
      <c r="R217" s="26">
        <v>0</v>
      </c>
      <c r="S217" s="26">
        <v>720</v>
      </c>
      <c r="T217" s="28">
        <v>-720</v>
      </c>
      <c r="U217" s="26">
        <v>0</v>
      </c>
      <c r="V217" s="26">
        <v>2636266</v>
      </c>
      <c r="W217" s="26">
        <v>0</v>
      </c>
      <c r="X217" s="27">
        <v>0</v>
      </c>
      <c r="Y217" s="26" t="s">
        <v>3970</v>
      </c>
      <c r="Z217" s="26">
        <v>0</v>
      </c>
      <c r="AA217" s="26" t="s">
        <v>5474</v>
      </c>
      <c r="AB217" s="26">
        <v>0</v>
      </c>
      <c r="AC217" s="26" t="s">
        <v>5475</v>
      </c>
      <c r="AD217" s="26" t="s">
        <v>24</v>
      </c>
      <c r="AE217" s="26" t="s">
        <v>919</v>
      </c>
      <c r="AF217" s="28">
        <v>-720</v>
      </c>
      <c r="AG217" s="28">
        <v>720</v>
      </c>
      <c r="AH217" s="26">
        <v>1950</v>
      </c>
      <c r="AI217" s="26" t="s">
        <v>5476</v>
      </c>
      <c r="AJ217" s="26"/>
      <c r="AK217" s="26"/>
    </row>
    <row r="218" spans="1:37" x14ac:dyDescent="0.3">
      <c r="A218" s="26">
        <v>311</v>
      </c>
      <c r="B218" s="26">
        <v>246002</v>
      </c>
      <c r="C218" s="26">
        <v>2024</v>
      </c>
      <c r="D218" s="26">
        <v>1</v>
      </c>
      <c r="E218" s="26">
        <v>1701</v>
      </c>
      <c r="F218" s="26">
        <v>1911</v>
      </c>
      <c r="G218" s="26" t="s">
        <v>5468</v>
      </c>
      <c r="H218" s="26" t="s">
        <v>5469</v>
      </c>
      <c r="I218" s="26" t="s">
        <v>5470</v>
      </c>
      <c r="J218" s="26" t="s">
        <v>5471</v>
      </c>
      <c r="K218" s="26" t="s">
        <v>5472</v>
      </c>
      <c r="L218" s="26" t="s">
        <v>3917</v>
      </c>
      <c r="M218" s="26" t="s">
        <v>5473</v>
      </c>
      <c r="N218" s="26" t="s">
        <v>5473</v>
      </c>
      <c r="O218" s="27">
        <v>0</v>
      </c>
      <c r="P218" s="26">
        <v>0</v>
      </c>
      <c r="Q218" s="26" t="s">
        <v>4171</v>
      </c>
      <c r="R218" s="26">
        <v>0</v>
      </c>
      <c r="S218" s="26">
        <v>720</v>
      </c>
      <c r="T218" s="28">
        <v>-720</v>
      </c>
      <c r="U218" s="26">
        <v>0</v>
      </c>
      <c r="V218" s="26">
        <v>2636266</v>
      </c>
      <c r="W218" s="26">
        <v>0</v>
      </c>
      <c r="X218" s="27">
        <v>0</v>
      </c>
      <c r="Y218" s="26" t="s">
        <v>3970</v>
      </c>
      <c r="Z218" s="26">
        <v>0</v>
      </c>
      <c r="AA218" s="26" t="s">
        <v>5474</v>
      </c>
      <c r="AB218" s="26">
        <v>0</v>
      </c>
      <c r="AC218" s="26" t="s">
        <v>5475</v>
      </c>
      <c r="AD218" s="26" t="s">
        <v>24</v>
      </c>
      <c r="AE218" s="26" t="s">
        <v>919</v>
      </c>
      <c r="AF218" s="28">
        <v>-720</v>
      </c>
      <c r="AG218" s="28">
        <v>720</v>
      </c>
      <c r="AH218" s="26">
        <v>1950</v>
      </c>
      <c r="AI218" s="26" t="s">
        <v>5476</v>
      </c>
      <c r="AJ218" s="26"/>
      <c r="AK218" s="26"/>
    </row>
    <row r="219" spans="1:37" x14ac:dyDescent="0.3">
      <c r="A219" s="26">
        <v>312</v>
      </c>
      <c r="B219" s="26">
        <v>246002</v>
      </c>
      <c r="C219" s="26">
        <v>2024</v>
      </c>
      <c r="D219" s="26">
        <v>1</v>
      </c>
      <c r="E219" s="26">
        <v>1701</v>
      </c>
      <c r="F219" s="26">
        <v>1911</v>
      </c>
      <c r="G219" s="26" t="s">
        <v>5468</v>
      </c>
      <c r="H219" s="26" t="s">
        <v>5469</v>
      </c>
      <c r="I219" s="26" t="s">
        <v>5470</v>
      </c>
      <c r="J219" s="26" t="s">
        <v>5471</v>
      </c>
      <c r="K219" s="26" t="s">
        <v>5472</v>
      </c>
      <c r="L219" s="26" t="s">
        <v>3917</v>
      </c>
      <c r="M219" s="26" t="s">
        <v>5473</v>
      </c>
      <c r="N219" s="26" t="s">
        <v>5473</v>
      </c>
      <c r="O219" s="27">
        <v>0</v>
      </c>
      <c r="P219" s="26">
        <v>0</v>
      </c>
      <c r="Q219" s="26" t="s">
        <v>4171</v>
      </c>
      <c r="R219" s="26">
        <v>0</v>
      </c>
      <c r="S219" s="26">
        <v>720</v>
      </c>
      <c r="T219" s="28">
        <v>-720</v>
      </c>
      <c r="U219" s="26">
        <v>0</v>
      </c>
      <c r="V219" s="26">
        <v>2636266</v>
      </c>
      <c r="W219" s="26">
        <v>0</v>
      </c>
      <c r="X219" s="27">
        <v>0</v>
      </c>
      <c r="Y219" s="26" t="s">
        <v>3970</v>
      </c>
      <c r="Z219" s="26">
        <v>0</v>
      </c>
      <c r="AA219" s="26" t="s">
        <v>5474</v>
      </c>
      <c r="AB219" s="26">
        <v>0</v>
      </c>
      <c r="AC219" s="26" t="s">
        <v>5475</v>
      </c>
      <c r="AD219" s="26" t="s">
        <v>24</v>
      </c>
      <c r="AE219" s="26" t="s">
        <v>919</v>
      </c>
      <c r="AF219" s="28">
        <v>-720</v>
      </c>
      <c r="AG219" s="28">
        <v>720</v>
      </c>
      <c r="AH219" s="26">
        <v>1950</v>
      </c>
      <c r="AI219" s="26" t="s">
        <v>5476</v>
      </c>
      <c r="AJ219" s="26"/>
      <c r="AK219" s="26"/>
    </row>
    <row r="220" spans="1:37" x14ac:dyDescent="0.3">
      <c r="A220" s="26">
        <v>2856</v>
      </c>
      <c r="B220" s="26">
        <v>246002</v>
      </c>
      <c r="C220" s="26">
        <v>2024</v>
      </c>
      <c r="D220" s="26">
        <v>8</v>
      </c>
      <c r="E220" s="26">
        <v>1701</v>
      </c>
      <c r="F220" s="26">
        <v>1911</v>
      </c>
      <c r="G220" s="26" t="s">
        <v>5468</v>
      </c>
      <c r="H220" s="26" t="s">
        <v>5469</v>
      </c>
      <c r="I220" s="26" t="s">
        <v>5470</v>
      </c>
      <c r="J220" s="26" t="s">
        <v>5471</v>
      </c>
      <c r="K220" s="26" t="s">
        <v>5472</v>
      </c>
      <c r="L220" s="26" t="s">
        <v>3917</v>
      </c>
      <c r="M220" s="26" t="s">
        <v>5473</v>
      </c>
      <c r="N220" s="26" t="s">
        <v>5473</v>
      </c>
      <c r="O220" s="27">
        <v>0</v>
      </c>
      <c r="P220" s="26">
        <v>0</v>
      </c>
      <c r="Q220" s="26" t="s">
        <v>4288</v>
      </c>
      <c r="R220" s="26">
        <v>0</v>
      </c>
      <c r="S220" s="26">
        <v>718.31</v>
      </c>
      <c r="T220" s="28">
        <v>-718.31</v>
      </c>
      <c r="U220" s="26">
        <v>0</v>
      </c>
      <c r="V220" s="26">
        <v>2881806</v>
      </c>
      <c r="W220" s="26">
        <v>0</v>
      </c>
      <c r="X220" s="27">
        <v>0</v>
      </c>
      <c r="Y220" s="26" t="s">
        <v>22</v>
      </c>
      <c r="Z220" s="26">
        <v>0</v>
      </c>
      <c r="AA220" s="26" t="s">
        <v>5474</v>
      </c>
      <c r="AB220" s="26">
        <v>0</v>
      </c>
      <c r="AC220" s="26" t="s">
        <v>5475</v>
      </c>
      <c r="AD220" s="26" t="s">
        <v>24</v>
      </c>
      <c r="AE220" s="26" t="s">
        <v>919</v>
      </c>
      <c r="AF220" s="28">
        <v>-718.31</v>
      </c>
      <c r="AG220" s="28">
        <v>718.31</v>
      </c>
      <c r="AH220" s="26">
        <v>1950</v>
      </c>
      <c r="AI220" s="26" t="s">
        <v>5476</v>
      </c>
      <c r="AJ220" s="26"/>
      <c r="AK220" s="26"/>
    </row>
    <row r="221" spans="1:37" x14ac:dyDescent="0.3">
      <c r="A221" s="26">
        <v>2542</v>
      </c>
      <c r="B221" s="26">
        <v>246002</v>
      </c>
      <c r="C221" s="26">
        <v>2024</v>
      </c>
      <c r="D221" s="26">
        <v>7</v>
      </c>
      <c r="E221" s="26">
        <v>1701</v>
      </c>
      <c r="F221" s="26">
        <v>1911</v>
      </c>
      <c r="G221" s="26" t="s">
        <v>5468</v>
      </c>
      <c r="H221" s="26" t="s">
        <v>5469</v>
      </c>
      <c r="I221" s="26" t="s">
        <v>5470</v>
      </c>
      <c r="J221" s="26" t="s">
        <v>5471</v>
      </c>
      <c r="K221" s="26" t="s">
        <v>5472</v>
      </c>
      <c r="L221" s="26" t="s">
        <v>3917</v>
      </c>
      <c r="M221" s="26" t="s">
        <v>5473</v>
      </c>
      <c r="N221" s="26" t="s">
        <v>5473</v>
      </c>
      <c r="O221" s="27">
        <v>0</v>
      </c>
      <c r="P221" s="26">
        <v>0</v>
      </c>
      <c r="Q221" s="26" t="s">
        <v>4751</v>
      </c>
      <c r="R221" s="26">
        <v>0</v>
      </c>
      <c r="S221" s="26">
        <v>714.53</v>
      </c>
      <c r="T221" s="28">
        <v>-714.53</v>
      </c>
      <c r="U221" s="26">
        <v>0</v>
      </c>
      <c r="V221" s="26">
        <v>2813801</v>
      </c>
      <c r="W221" s="26">
        <v>0</v>
      </c>
      <c r="X221" s="27">
        <v>0</v>
      </c>
      <c r="Y221" s="26" t="s">
        <v>22</v>
      </c>
      <c r="Z221" s="26">
        <v>0</v>
      </c>
      <c r="AA221" s="26" t="s">
        <v>5474</v>
      </c>
      <c r="AB221" s="26">
        <v>0</v>
      </c>
      <c r="AC221" s="26" t="s">
        <v>5475</v>
      </c>
      <c r="AD221" s="26" t="s">
        <v>24</v>
      </c>
      <c r="AE221" s="26" t="s">
        <v>919</v>
      </c>
      <c r="AF221" s="28">
        <v>-714.53</v>
      </c>
      <c r="AG221" s="28">
        <v>714.53</v>
      </c>
      <c r="AH221" s="26">
        <v>1950</v>
      </c>
      <c r="AI221" s="26" t="s">
        <v>5476</v>
      </c>
      <c r="AJ221" s="26"/>
      <c r="AK221" s="26"/>
    </row>
    <row r="222" spans="1:37" x14ac:dyDescent="0.3">
      <c r="A222" s="26">
        <v>2553</v>
      </c>
      <c r="B222" s="26">
        <v>246002</v>
      </c>
      <c r="C222" s="26">
        <v>2024</v>
      </c>
      <c r="D222" s="26">
        <v>7</v>
      </c>
      <c r="E222" s="26">
        <v>1701</v>
      </c>
      <c r="F222" s="26">
        <v>1911</v>
      </c>
      <c r="G222" s="26" t="s">
        <v>5468</v>
      </c>
      <c r="H222" s="26" t="s">
        <v>5469</v>
      </c>
      <c r="I222" s="26" t="s">
        <v>5470</v>
      </c>
      <c r="J222" s="26" t="s">
        <v>5471</v>
      </c>
      <c r="K222" s="26" t="s">
        <v>5472</v>
      </c>
      <c r="L222" s="26" t="s">
        <v>3917</v>
      </c>
      <c r="M222" s="26" t="s">
        <v>5473</v>
      </c>
      <c r="N222" s="26" t="s">
        <v>5473</v>
      </c>
      <c r="O222" s="27">
        <v>0</v>
      </c>
      <c r="P222" s="26">
        <v>0</v>
      </c>
      <c r="Q222" s="26" t="s">
        <v>4717</v>
      </c>
      <c r="R222" s="26">
        <v>0</v>
      </c>
      <c r="S222" s="26">
        <v>714.53</v>
      </c>
      <c r="T222" s="28">
        <v>-714.53</v>
      </c>
      <c r="U222" s="26">
        <v>0</v>
      </c>
      <c r="V222" s="26">
        <v>2824904</v>
      </c>
      <c r="W222" s="26">
        <v>0</v>
      </c>
      <c r="X222" s="27">
        <v>0</v>
      </c>
      <c r="Y222" s="26" t="s">
        <v>4245</v>
      </c>
      <c r="Z222" s="26">
        <v>0</v>
      </c>
      <c r="AA222" s="26" t="s">
        <v>5474</v>
      </c>
      <c r="AB222" s="26">
        <v>0</v>
      </c>
      <c r="AC222" s="26" t="s">
        <v>5542</v>
      </c>
      <c r="AD222" s="26" t="s">
        <v>24</v>
      </c>
      <c r="AE222" s="26" t="s">
        <v>919</v>
      </c>
      <c r="AF222" s="29">
        <v>-714.53</v>
      </c>
      <c r="AG222" s="28">
        <v>714.53</v>
      </c>
      <c r="AH222" s="26">
        <v>1950</v>
      </c>
      <c r="AI222" s="26" t="s">
        <v>5476</v>
      </c>
      <c r="AJ222" s="26"/>
      <c r="AK222" s="26"/>
    </row>
    <row r="223" spans="1:37" x14ac:dyDescent="0.3">
      <c r="A223" s="26">
        <v>627</v>
      </c>
      <c r="B223" s="26">
        <v>246002</v>
      </c>
      <c r="C223" s="26">
        <v>2024</v>
      </c>
      <c r="D223" s="26">
        <v>1</v>
      </c>
      <c r="E223" s="26">
        <v>1701</v>
      </c>
      <c r="F223" s="26">
        <v>1911</v>
      </c>
      <c r="G223" s="26" t="s">
        <v>5468</v>
      </c>
      <c r="H223" s="26" t="s">
        <v>5469</v>
      </c>
      <c r="I223" s="26" t="s">
        <v>5470</v>
      </c>
      <c r="J223" s="26" t="s">
        <v>5471</v>
      </c>
      <c r="K223" s="26" t="s">
        <v>5472</v>
      </c>
      <c r="L223" s="26" t="s">
        <v>3917</v>
      </c>
      <c r="M223" s="26" t="s">
        <v>5473</v>
      </c>
      <c r="N223" s="26" t="s">
        <v>5473</v>
      </c>
      <c r="O223" s="27">
        <v>0</v>
      </c>
      <c r="P223" s="26">
        <v>0</v>
      </c>
      <c r="Q223" s="26" t="s">
        <v>5608</v>
      </c>
      <c r="R223" s="26">
        <v>0</v>
      </c>
      <c r="S223" s="26">
        <v>711</v>
      </c>
      <c r="T223" s="28">
        <v>-711</v>
      </c>
      <c r="U223" s="26">
        <v>0</v>
      </c>
      <c r="V223" s="26">
        <v>2641139</v>
      </c>
      <c r="W223" s="26">
        <v>0</v>
      </c>
      <c r="X223" s="27">
        <v>0</v>
      </c>
      <c r="Y223" s="26" t="s">
        <v>22</v>
      </c>
      <c r="Z223" s="26">
        <v>0</v>
      </c>
      <c r="AA223" s="26" t="s">
        <v>5474</v>
      </c>
      <c r="AB223" s="26">
        <v>0</v>
      </c>
      <c r="AC223" s="26" t="s">
        <v>5475</v>
      </c>
      <c r="AD223" s="26" t="s">
        <v>24</v>
      </c>
      <c r="AE223" s="26" t="s">
        <v>919</v>
      </c>
      <c r="AF223" s="29">
        <v>-711</v>
      </c>
      <c r="AG223" s="28">
        <v>711</v>
      </c>
      <c r="AH223" s="26">
        <v>1950</v>
      </c>
      <c r="AI223" s="26" t="s">
        <v>5476</v>
      </c>
      <c r="AJ223" s="26"/>
      <c r="AK223" s="26"/>
    </row>
    <row r="224" spans="1:37" x14ac:dyDescent="0.3">
      <c r="A224" s="26">
        <v>904</v>
      </c>
      <c r="B224" s="26">
        <v>246002</v>
      </c>
      <c r="C224" s="26">
        <v>2024</v>
      </c>
      <c r="D224" s="26">
        <v>2</v>
      </c>
      <c r="E224" s="26">
        <v>1701</v>
      </c>
      <c r="F224" s="26">
        <v>1911</v>
      </c>
      <c r="G224" s="26" t="s">
        <v>5468</v>
      </c>
      <c r="H224" s="26" t="s">
        <v>5469</v>
      </c>
      <c r="I224" s="26" t="s">
        <v>5470</v>
      </c>
      <c r="J224" s="26" t="s">
        <v>5471</v>
      </c>
      <c r="K224" s="26" t="s">
        <v>5472</v>
      </c>
      <c r="L224" s="26" t="s">
        <v>3917</v>
      </c>
      <c r="M224" s="26" t="s">
        <v>5473</v>
      </c>
      <c r="N224" s="26" t="s">
        <v>5473</v>
      </c>
      <c r="O224" s="27">
        <v>0</v>
      </c>
      <c r="P224" s="26">
        <v>0</v>
      </c>
      <c r="Q224" s="26" t="s">
        <v>5609</v>
      </c>
      <c r="R224" s="26">
        <v>0</v>
      </c>
      <c r="S224" s="26">
        <v>680</v>
      </c>
      <c r="T224" s="28">
        <v>-680</v>
      </c>
      <c r="U224" s="26">
        <v>0</v>
      </c>
      <c r="V224" s="26">
        <v>2649402</v>
      </c>
      <c r="W224" s="26">
        <v>0</v>
      </c>
      <c r="X224" s="27">
        <v>0</v>
      </c>
      <c r="Y224" s="26" t="s">
        <v>22</v>
      </c>
      <c r="Z224" s="26">
        <v>0</v>
      </c>
      <c r="AA224" s="26" t="s">
        <v>5474</v>
      </c>
      <c r="AB224" s="26">
        <v>0</v>
      </c>
      <c r="AC224" s="26" t="s">
        <v>5475</v>
      </c>
      <c r="AD224" s="26" t="s">
        <v>24</v>
      </c>
      <c r="AE224" s="26" t="s">
        <v>919</v>
      </c>
      <c r="AF224" s="29">
        <v>-680</v>
      </c>
      <c r="AG224" s="28">
        <v>680</v>
      </c>
      <c r="AH224" s="26">
        <v>1950</v>
      </c>
      <c r="AI224" s="26" t="s">
        <v>5476</v>
      </c>
      <c r="AJ224" s="26"/>
      <c r="AK224" s="26"/>
    </row>
    <row r="225" spans="1:37" x14ac:dyDescent="0.3">
      <c r="A225" s="26">
        <v>1086</v>
      </c>
      <c r="B225" s="26">
        <v>246002</v>
      </c>
      <c r="C225" s="26">
        <v>2024</v>
      </c>
      <c r="D225" s="26">
        <v>3</v>
      </c>
      <c r="E225" s="26">
        <v>1701</v>
      </c>
      <c r="F225" s="26">
        <v>1911</v>
      </c>
      <c r="G225" s="26" t="s">
        <v>5468</v>
      </c>
      <c r="H225" s="26" t="s">
        <v>5469</v>
      </c>
      <c r="I225" s="26" t="s">
        <v>5470</v>
      </c>
      <c r="J225" s="26" t="s">
        <v>5471</v>
      </c>
      <c r="K225" s="26" t="s">
        <v>5472</v>
      </c>
      <c r="L225" s="26" t="s">
        <v>3917</v>
      </c>
      <c r="M225" s="26" t="s">
        <v>5473</v>
      </c>
      <c r="N225" s="26" t="s">
        <v>5473</v>
      </c>
      <c r="O225" s="27">
        <v>0</v>
      </c>
      <c r="P225" s="26">
        <v>0</v>
      </c>
      <c r="Q225" s="26" t="s">
        <v>3972</v>
      </c>
      <c r="R225" s="26">
        <v>0</v>
      </c>
      <c r="S225" s="26">
        <v>680</v>
      </c>
      <c r="T225" s="28">
        <v>-680</v>
      </c>
      <c r="U225" s="26">
        <v>0</v>
      </c>
      <c r="V225" s="26">
        <v>2653506</v>
      </c>
      <c r="W225" s="26">
        <v>0</v>
      </c>
      <c r="X225" s="27">
        <v>0</v>
      </c>
      <c r="Y225" s="26" t="s">
        <v>3973</v>
      </c>
      <c r="Z225" s="26">
        <v>0</v>
      </c>
      <c r="AA225" s="26" t="s">
        <v>5487</v>
      </c>
      <c r="AB225" s="26">
        <v>0</v>
      </c>
      <c r="AC225" s="26" t="s">
        <v>5610</v>
      </c>
      <c r="AD225" s="26" t="s">
        <v>40</v>
      </c>
      <c r="AE225" s="26" t="s">
        <v>919</v>
      </c>
      <c r="AF225" s="28">
        <v>-680</v>
      </c>
      <c r="AG225" s="28">
        <v>680</v>
      </c>
      <c r="AH225" s="26">
        <v>1950</v>
      </c>
      <c r="AI225" s="26" t="s">
        <v>5476</v>
      </c>
      <c r="AJ225" s="26"/>
      <c r="AK225" s="26"/>
    </row>
    <row r="226" spans="1:37" x14ac:dyDescent="0.3">
      <c r="A226" s="26">
        <v>1098</v>
      </c>
      <c r="B226" s="26">
        <v>246002</v>
      </c>
      <c r="C226" s="26">
        <v>2024</v>
      </c>
      <c r="D226" s="26">
        <v>3</v>
      </c>
      <c r="E226" s="26">
        <v>1701</v>
      </c>
      <c r="F226" s="26">
        <v>1911</v>
      </c>
      <c r="G226" s="26" t="s">
        <v>5468</v>
      </c>
      <c r="H226" s="26" t="s">
        <v>5469</v>
      </c>
      <c r="I226" s="26" t="s">
        <v>5470</v>
      </c>
      <c r="J226" s="26" t="s">
        <v>5471</v>
      </c>
      <c r="K226" s="26" t="s">
        <v>5472</v>
      </c>
      <c r="L226" s="26" t="s">
        <v>3917</v>
      </c>
      <c r="M226" s="26" t="s">
        <v>5473</v>
      </c>
      <c r="N226" s="26" t="s">
        <v>5473</v>
      </c>
      <c r="O226" s="27">
        <v>0</v>
      </c>
      <c r="P226" s="26">
        <v>0</v>
      </c>
      <c r="Q226" s="26" t="s">
        <v>3972</v>
      </c>
      <c r="R226" s="26">
        <v>0</v>
      </c>
      <c r="S226" s="26">
        <v>680</v>
      </c>
      <c r="T226" s="28">
        <v>-680</v>
      </c>
      <c r="U226" s="26">
        <v>0</v>
      </c>
      <c r="V226" s="26">
        <v>2653668</v>
      </c>
      <c r="W226" s="26">
        <v>0</v>
      </c>
      <c r="X226" s="27">
        <v>0</v>
      </c>
      <c r="Y226" s="26" t="s">
        <v>3973</v>
      </c>
      <c r="Z226" s="26">
        <v>0</v>
      </c>
      <c r="AA226" s="26" t="s">
        <v>5487</v>
      </c>
      <c r="AB226" s="26">
        <v>0</v>
      </c>
      <c r="AC226" s="26" t="s">
        <v>5611</v>
      </c>
      <c r="AD226" s="26" t="s">
        <v>40</v>
      </c>
      <c r="AE226" s="26" t="s">
        <v>919</v>
      </c>
      <c r="AF226" s="28">
        <v>-680</v>
      </c>
      <c r="AG226" s="28">
        <v>680</v>
      </c>
      <c r="AH226" s="26">
        <v>1950</v>
      </c>
      <c r="AI226" s="26" t="s">
        <v>5476</v>
      </c>
      <c r="AJ226" s="26"/>
      <c r="AK226" s="26"/>
    </row>
    <row r="227" spans="1:37" x14ac:dyDescent="0.3">
      <c r="A227" s="26">
        <v>1356</v>
      </c>
      <c r="B227" s="26">
        <v>246002</v>
      </c>
      <c r="C227" s="26">
        <v>2024</v>
      </c>
      <c r="D227" s="26">
        <v>4</v>
      </c>
      <c r="E227" s="26">
        <v>1701</v>
      </c>
      <c r="F227" s="26">
        <v>1911</v>
      </c>
      <c r="G227" s="26" t="s">
        <v>5468</v>
      </c>
      <c r="H227" s="26" t="s">
        <v>5469</v>
      </c>
      <c r="I227" s="26" t="s">
        <v>5470</v>
      </c>
      <c r="J227" s="26" t="s">
        <v>5471</v>
      </c>
      <c r="K227" s="26" t="s">
        <v>5472</v>
      </c>
      <c r="L227" s="26" t="s">
        <v>3917</v>
      </c>
      <c r="M227" s="26" t="s">
        <v>5473</v>
      </c>
      <c r="N227" s="26" t="s">
        <v>5473</v>
      </c>
      <c r="O227" s="27">
        <v>0</v>
      </c>
      <c r="P227" s="26">
        <v>0</v>
      </c>
      <c r="Q227" s="26" t="s">
        <v>3972</v>
      </c>
      <c r="R227" s="26">
        <v>0</v>
      </c>
      <c r="S227" s="26">
        <v>680</v>
      </c>
      <c r="T227" s="28">
        <v>-680</v>
      </c>
      <c r="U227" s="26">
        <v>0</v>
      </c>
      <c r="V227" s="26">
        <v>2661519</v>
      </c>
      <c r="W227" s="26">
        <v>0</v>
      </c>
      <c r="X227" s="27">
        <v>0</v>
      </c>
      <c r="Y227" s="26" t="s">
        <v>3973</v>
      </c>
      <c r="Z227" s="26">
        <v>0</v>
      </c>
      <c r="AA227" s="26" t="s">
        <v>5487</v>
      </c>
      <c r="AB227" s="26">
        <v>0</v>
      </c>
      <c r="AC227" s="26" t="s">
        <v>5612</v>
      </c>
      <c r="AD227" s="26" t="s">
        <v>40</v>
      </c>
      <c r="AE227" s="26" t="s">
        <v>919</v>
      </c>
      <c r="AF227" s="28">
        <v>-680</v>
      </c>
      <c r="AG227" s="28">
        <v>680</v>
      </c>
      <c r="AH227" s="26">
        <v>1950</v>
      </c>
      <c r="AI227" s="26" t="s">
        <v>5476</v>
      </c>
      <c r="AJ227" s="26"/>
      <c r="AK227" s="26"/>
    </row>
    <row r="228" spans="1:37" x14ac:dyDescent="0.3">
      <c r="A228" s="26">
        <v>1530</v>
      </c>
      <c r="B228" s="26">
        <v>246002</v>
      </c>
      <c r="C228" s="26">
        <v>2024</v>
      </c>
      <c r="D228" s="26">
        <v>4</v>
      </c>
      <c r="E228" s="26">
        <v>1701</v>
      </c>
      <c r="F228" s="26">
        <v>1911</v>
      </c>
      <c r="G228" s="26" t="s">
        <v>5468</v>
      </c>
      <c r="H228" s="26" t="s">
        <v>5469</v>
      </c>
      <c r="I228" s="26" t="s">
        <v>5470</v>
      </c>
      <c r="J228" s="26" t="s">
        <v>5471</v>
      </c>
      <c r="K228" s="26" t="s">
        <v>5472</v>
      </c>
      <c r="L228" s="26" t="s">
        <v>3917</v>
      </c>
      <c r="M228" s="26" t="s">
        <v>5473</v>
      </c>
      <c r="N228" s="26" t="s">
        <v>5473</v>
      </c>
      <c r="O228" s="27">
        <v>0</v>
      </c>
      <c r="P228" s="26">
        <v>0</v>
      </c>
      <c r="Q228" s="26" t="s">
        <v>3972</v>
      </c>
      <c r="R228" s="26">
        <v>0</v>
      </c>
      <c r="S228" s="26">
        <v>680</v>
      </c>
      <c r="T228" s="28">
        <v>-680</v>
      </c>
      <c r="U228" s="26">
        <v>0</v>
      </c>
      <c r="V228" s="26">
        <v>2690726</v>
      </c>
      <c r="W228" s="26">
        <v>0</v>
      </c>
      <c r="X228" s="27">
        <v>0</v>
      </c>
      <c r="Y228" s="26" t="s">
        <v>3973</v>
      </c>
      <c r="Z228" s="26">
        <v>0</v>
      </c>
      <c r="AA228" s="26" t="s">
        <v>5487</v>
      </c>
      <c r="AB228" s="26">
        <v>0</v>
      </c>
      <c r="AC228" s="26" t="s">
        <v>5613</v>
      </c>
      <c r="AD228" s="26" t="s">
        <v>40</v>
      </c>
      <c r="AE228" s="26" t="s">
        <v>919</v>
      </c>
      <c r="AF228" s="28">
        <v>-680</v>
      </c>
      <c r="AG228" s="28">
        <v>680</v>
      </c>
      <c r="AH228" s="26">
        <v>1950</v>
      </c>
      <c r="AI228" s="26" t="s">
        <v>5476</v>
      </c>
      <c r="AJ228" s="26"/>
      <c r="AK228" s="26"/>
    </row>
    <row r="229" spans="1:37" x14ac:dyDescent="0.3">
      <c r="A229" s="26">
        <v>2023</v>
      </c>
      <c r="B229" s="26">
        <v>246002</v>
      </c>
      <c r="C229" s="26">
        <v>2024</v>
      </c>
      <c r="D229" s="26">
        <v>6</v>
      </c>
      <c r="E229" s="26">
        <v>1701</v>
      </c>
      <c r="F229" s="26">
        <v>1911</v>
      </c>
      <c r="G229" s="26" t="s">
        <v>5468</v>
      </c>
      <c r="H229" s="26" t="s">
        <v>5469</v>
      </c>
      <c r="I229" s="26" t="s">
        <v>5470</v>
      </c>
      <c r="J229" s="26" t="s">
        <v>5471</v>
      </c>
      <c r="K229" s="26" t="s">
        <v>5472</v>
      </c>
      <c r="L229" s="26" t="s">
        <v>3917</v>
      </c>
      <c r="M229" s="26" t="s">
        <v>5473</v>
      </c>
      <c r="N229" s="26" t="s">
        <v>5473</v>
      </c>
      <c r="O229" s="27">
        <v>0</v>
      </c>
      <c r="P229" s="26">
        <v>0</v>
      </c>
      <c r="Q229" s="26" t="s">
        <v>3972</v>
      </c>
      <c r="R229" s="26">
        <v>0</v>
      </c>
      <c r="S229" s="26">
        <v>680</v>
      </c>
      <c r="T229" s="28">
        <v>-680</v>
      </c>
      <c r="U229" s="26">
        <v>0</v>
      </c>
      <c r="V229" s="26">
        <v>2733959</v>
      </c>
      <c r="W229" s="26">
        <v>0</v>
      </c>
      <c r="X229" s="27">
        <v>0</v>
      </c>
      <c r="Y229" s="26" t="s">
        <v>3973</v>
      </c>
      <c r="Z229" s="26">
        <v>0</v>
      </c>
      <c r="AA229" s="26" t="s">
        <v>5487</v>
      </c>
      <c r="AB229" s="26">
        <v>0</v>
      </c>
      <c r="AC229" s="26" t="s">
        <v>5614</v>
      </c>
      <c r="AD229" s="26" t="s">
        <v>40</v>
      </c>
      <c r="AE229" s="26" t="s">
        <v>919</v>
      </c>
      <c r="AF229" s="28">
        <v>-680</v>
      </c>
      <c r="AG229" s="28">
        <v>680</v>
      </c>
      <c r="AH229" s="26">
        <v>1950</v>
      </c>
      <c r="AI229" s="26" t="s">
        <v>5476</v>
      </c>
      <c r="AJ229" s="26"/>
      <c r="AK229" s="26"/>
    </row>
    <row r="230" spans="1:37" x14ac:dyDescent="0.3">
      <c r="A230" s="26">
        <v>2151</v>
      </c>
      <c r="B230" s="26">
        <v>246002</v>
      </c>
      <c r="C230" s="26">
        <v>2024</v>
      </c>
      <c r="D230" s="26">
        <v>6</v>
      </c>
      <c r="E230" s="26">
        <v>1701</v>
      </c>
      <c r="F230" s="26">
        <v>1911</v>
      </c>
      <c r="G230" s="26" t="s">
        <v>5468</v>
      </c>
      <c r="H230" s="26" t="s">
        <v>5469</v>
      </c>
      <c r="I230" s="26" t="s">
        <v>5470</v>
      </c>
      <c r="J230" s="26" t="s">
        <v>5471</v>
      </c>
      <c r="K230" s="26" t="s">
        <v>5472</v>
      </c>
      <c r="L230" s="26" t="s">
        <v>3917</v>
      </c>
      <c r="M230" s="26" t="s">
        <v>5473</v>
      </c>
      <c r="N230" s="26" t="s">
        <v>5473</v>
      </c>
      <c r="O230" s="27">
        <v>0</v>
      </c>
      <c r="P230" s="26">
        <v>0</v>
      </c>
      <c r="Q230" s="26" t="s">
        <v>5021</v>
      </c>
      <c r="R230" s="26">
        <v>0</v>
      </c>
      <c r="S230" s="26">
        <v>680</v>
      </c>
      <c r="T230" s="28">
        <v>-680</v>
      </c>
      <c r="U230" s="26">
        <v>0</v>
      </c>
      <c r="V230" s="26">
        <v>2742823</v>
      </c>
      <c r="W230" s="26">
        <v>0</v>
      </c>
      <c r="X230" s="27">
        <v>0</v>
      </c>
      <c r="Y230" s="26" t="s">
        <v>4902</v>
      </c>
      <c r="Z230" s="26">
        <v>0</v>
      </c>
      <c r="AA230" s="26" t="s">
        <v>5474</v>
      </c>
      <c r="AB230" s="26">
        <v>0</v>
      </c>
      <c r="AC230" s="26" t="s">
        <v>5491</v>
      </c>
      <c r="AD230" s="26" t="s">
        <v>24</v>
      </c>
      <c r="AE230" s="26" t="s">
        <v>919</v>
      </c>
      <c r="AF230" s="29">
        <v>-680</v>
      </c>
      <c r="AG230" s="28">
        <v>680</v>
      </c>
      <c r="AH230" s="26">
        <v>1950</v>
      </c>
      <c r="AI230" s="26" t="s">
        <v>5476</v>
      </c>
      <c r="AJ230" s="26"/>
      <c r="AK230" s="26"/>
    </row>
    <row r="231" spans="1:37" x14ac:dyDescent="0.3">
      <c r="A231" s="26">
        <v>2564</v>
      </c>
      <c r="B231" s="26">
        <v>246002</v>
      </c>
      <c r="C231" s="26">
        <v>2024</v>
      </c>
      <c r="D231" s="26">
        <v>8</v>
      </c>
      <c r="E231" s="26">
        <v>1701</v>
      </c>
      <c r="F231" s="26">
        <v>1911</v>
      </c>
      <c r="G231" s="26" t="s">
        <v>5468</v>
      </c>
      <c r="H231" s="26" t="s">
        <v>5469</v>
      </c>
      <c r="I231" s="26" t="s">
        <v>5470</v>
      </c>
      <c r="J231" s="26" t="s">
        <v>5471</v>
      </c>
      <c r="K231" s="26" t="s">
        <v>5472</v>
      </c>
      <c r="L231" s="26" t="s">
        <v>3917</v>
      </c>
      <c r="M231" s="26" t="s">
        <v>5473</v>
      </c>
      <c r="N231" s="26" t="s">
        <v>5473</v>
      </c>
      <c r="O231" s="27">
        <v>0</v>
      </c>
      <c r="P231" s="26">
        <v>0</v>
      </c>
      <c r="Q231" s="26" t="s">
        <v>3972</v>
      </c>
      <c r="R231" s="26">
        <v>0</v>
      </c>
      <c r="S231" s="26">
        <v>680</v>
      </c>
      <c r="T231" s="28">
        <v>-680</v>
      </c>
      <c r="U231" s="26">
        <v>0</v>
      </c>
      <c r="V231" s="26">
        <v>2809929</v>
      </c>
      <c r="W231" s="26">
        <v>0</v>
      </c>
      <c r="X231" s="27">
        <v>0</v>
      </c>
      <c r="Y231" s="26" t="s">
        <v>3973</v>
      </c>
      <c r="Z231" s="26">
        <v>0</v>
      </c>
      <c r="AA231" s="26" t="s">
        <v>5487</v>
      </c>
      <c r="AB231" s="26">
        <v>0</v>
      </c>
      <c r="AC231" s="26" t="s">
        <v>5615</v>
      </c>
      <c r="AD231" s="26" t="s">
        <v>40</v>
      </c>
      <c r="AE231" s="26" t="s">
        <v>919</v>
      </c>
      <c r="AF231" s="28">
        <v>-680</v>
      </c>
      <c r="AG231" s="28">
        <v>680</v>
      </c>
      <c r="AH231" s="26">
        <v>1950</v>
      </c>
      <c r="AI231" s="26" t="s">
        <v>5476</v>
      </c>
      <c r="AJ231" s="26"/>
      <c r="AK231" s="26"/>
    </row>
    <row r="232" spans="1:37" x14ac:dyDescent="0.3">
      <c r="A232" s="26">
        <v>2592</v>
      </c>
      <c r="B232" s="26">
        <v>246002</v>
      </c>
      <c r="C232" s="26">
        <v>2024</v>
      </c>
      <c r="D232" s="26">
        <v>8</v>
      </c>
      <c r="E232" s="26">
        <v>1701</v>
      </c>
      <c r="F232" s="26">
        <v>1911</v>
      </c>
      <c r="G232" s="26" t="s">
        <v>5468</v>
      </c>
      <c r="H232" s="26" t="s">
        <v>5469</v>
      </c>
      <c r="I232" s="26" t="s">
        <v>5470</v>
      </c>
      <c r="J232" s="26" t="s">
        <v>5471</v>
      </c>
      <c r="K232" s="26" t="s">
        <v>5472</v>
      </c>
      <c r="L232" s="26" t="s">
        <v>3917</v>
      </c>
      <c r="M232" s="26" t="s">
        <v>5473</v>
      </c>
      <c r="N232" s="26" t="s">
        <v>5473</v>
      </c>
      <c r="O232" s="27">
        <v>0</v>
      </c>
      <c r="P232" s="26">
        <v>0</v>
      </c>
      <c r="Q232" s="26" t="s">
        <v>4359</v>
      </c>
      <c r="R232" s="26">
        <v>0</v>
      </c>
      <c r="S232" s="26">
        <v>680</v>
      </c>
      <c r="T232" s="28">
        <v>-680</v>
      </c>
      <c r="U232" s="26">
        <v>0</v>
      </c>
      <c r="V232" s="26">
        <v>2820824</v>
      </c>
      <c r="W232" s="26">
        <v>0</v>
      </c>
      <c r="X232" s="27">
        <v>0</v>
      </c>
      <c r="Y232" s="26" t="s">
        <v>22</v>
      </c>
      <c r="Z232" s="26">
        <v>0</v>
      </c>
      <c r="AA232" s="26" t="s">
        <v>5474</v>
      </c>
      <c r="AB232" s="26">
        <v>0</v>
      </c>
      <c r="AC232" s="26" t="s">
        <v>5475</v>
      </c>
      <c r="AD232" s="26" t="s">
        <v>24</v>
      </c>
      <c r="AE232" s="26" t="s">
        <v>919</v>
      </c>
      <c r="AF232" s="29">
        <v>-680</v>
      </c>
      <c r="AG232" s="28">
        <v>680</v>
      </c>
      <c r="AH232" s="26">
        <v>1950</v>
      </c>
      <c r="AI232" s="26" t="s">
        <v>5476</v>
      </c>
      <c r="AJ232" s="26"/>
      <c r="AK232" s="26"/>
    </row>
    <row r="233" spans="1:37" x14ac:dyDescent="0.3">
      <c r="A233" s="26">
        <v>1064</v>
      </c>
      <c r="B233" s="26">
        <v>246002</v>
      </c>
      <c r="C233" s="26">
        <v>2024</v>
      </c>
      <c r="D233" s="26">
        <v>3</v>
      </c>
      <c r="E233" s="26">
        <v>1701</v>
      </c>
      <c r="F233" s="26">
        <v>1911</v>
      </c>
      <c r="G233" s="26" t="s">
        <v>5468</v>
      </c>
      <c r="H233" s="26" t="s">
        <v>5469</v>
      </c>
      <c r="I233" s="26" t="s">
        <v>5470</v>
      </c>
      <c r="J233" s="26" t="s">
        <v>5471</v>
      </c>
      <c r="K233" s="26" t="s">
        <v>5472</v>
      </c>
      <c r="L233" s="26" t="s">
        <v>3917</v>
      </c>
      <c r="M233" s="26" t="s">
        <v>5473</v>
      </c>
      <c r="N233" s="26" t="s">
        <v>5473</v>
      </c>
      <c r="O233" s="27">
        <v>0</v>
      </c>
      <c r="P233" s="26">
        <v>0</v>
      </c>
      <c r="Q233" s="26" t="s">
        <v>5616</v>
      </c>
      <c r="R233" s="26">
        <v>0</v>
      </c>
      <c r="S233" s="26">
        <v>679.99</v>
      </c>
      <c r="T233" s="28">
        <v>-679.99</v>
      </c>
      <c r="U233" s="26">
        <v>0</v>
      </c>
      <c r="V233" s="26">
        <v>2653784</v>
      </c>
      <c r="W233" s="26">
        <v>0</v>
      </c>
      <c r="X233" s="27">
        <v>0</v>
      </c>
      <c r="Y233" s="26" t="s">
        <v>22</v>
      </c>
      <c r="Z233" s="26">
        <v>0</v>
      </c>
      <c r="AA233" s="26" t="s">
        <v>5474</v>
      </c>
      <c r="AB233" s="26">
        <v>0</v>
      </c>
      <c r="AC233" s="26" t="s">
        <v>5475</v>
      </c>
      <c r="AD233" s="26" t="s">
        <v>24</v>
      </c>
      <c r="AE233" s="26" t="s">
        <v>919</v>
      </c>
      <c r="AF233" s="28">
        <v>-679.99</v>
      </c>
      <c r="AG233" s="28">
        <v>679.99</v>
      </c>
      <c r="AH233" s="26">
        <v>1950</v>
      </c>
      <c r="AI233" s="26" t="s">
        <v>5476</v>
      </c>
      <c r="AJ233" s="26"/>
      <c r="AK233" s="26"/>
    </row>
    <row r="234" spans="1:37" x14ac:dyDescent="0.3">
      <c r="A234" s="26">
        <v>2150</v>
      </c>
      <c r="B234" s="26">
        <v>246002</v>
      </c>
      <c r="C234" s="26">
        <v>2024</v>
      </c>
      <c r="D234" s="26">
        <v>6</v>
      </c>
      <c r="E234" s="26">
        <v>1701</v>
      </c>
      <c r="F234" s="26">
        <v>1911</v>
      </c>
      <c r="G234" s="26" t="s">
        <v>5468</v>
      </c>
      <c r="H234" s="26" t="s">
        <v>5469</v>
      </c>
      <c r="I234" s="26" t="s">
        <v>5470</v>
      </c>
      <c r="J234" s="26" t="s">
        <v>5471</v>
      </c>
      <c r="K234" s="26" t="s">
        <v>5472</v>
      </c>
      <c r="L234" s="26" t="s">
        <v>3917</v>
      </c>
      <c r="M234" s="26" t="s">
        <v>5473</v>
      </c>
      <c r="N234" s="26" t="s">
        <v>5473</v>
      </c>
      <c r="O234" s="27">
        <v>0</v>
      </c>
      <c r="P234" s="26">
        <v>0</v>
      </c>
      <c r="Q234" s="26" t="s">
        <v>5020</v>
      </c>
      <c r="R234" s="26">
        <v>0</v>
      </c>
      <c r="S234" s="26">
        <v>677.97</v>
      </c>
      <c r="T234" s="28">
        <v>-677.97</v>
      </c>
      <c r="U234" s="26">
        <v>0</v>
      </c>
      <c r="V234" s="26">
        <v>2742823</v>
      </c>
      <c r="W234" s="26">
        <v>0</v>
      </c>
      <c r="X234" s="27">
        <v>0</v>
      </c>
      <c r="Y234" s="26" t="s">
        <v>4902</v>
      </c>
      <c r="Z234" s="26">
        <v>0</v>
      </c>
      <c r="AA234" s="26" t="s">
        <v>5474</v>
      </c>
      <c r="AB234" s="26">
        <v>0</v>
      </c>
      <c r="AC234" s="26" t="s">
        <v>5491</v>
      </c>
      <c r="AD234" s="26" t="s">
        <v>24</v>
      </c>
      <c r="AE234" s="26" t="s">
        <v>919</v>
      </c>
      <c r="AF234" s="28">
        <v>-677.97</v>
      </c>
      <c r="AG234" s="28">
        <v>677.97</v>
      </c>
      <c r="AH234" s="26">
        <v>1950</v>
      </c>
      <c r="AI234" s="26" t="s">
        <v>5476</v>
      </c>
      <c r="AJ234" s="26"/>
      <c r="AK234" s="26"/>
    </row>
    <row r="235" spans="1:37" x14ac:dyDescent="0.3">
      <c r="A235" s="26">
        <v>2109</v>
      </c>
      <c r="B235" s="26">
        <v>246002</v>
      </c>
      <c r="C235" s="26">
        <v>2024</v>
      </c>
      <c r="D235" s="26">
        <v>6</v>
      </c>
      <c r="E235" s="26">
        <v>1701</v>
      </c>
      <c r="F235" s="26">
        <v>1911</v>
      </c>
      <c r="G235" s="26" t="s">
        <v>5468</v>
      </c>
      <c r="H235" s="26" t="s">
        <v>5469</v>
      </c>
      <c r="I235" s="26" t="s">
        <v>5470</v>
      </c>
      <c r="J235" s="26" t="s">
        <v>5471</v>
      </c>
      <c r="K235" s="26" t="s">
        <v>5472</v>
      </c>
      <c r="L235" s="26" t="s">
        <v>3917</v>
      </c>
      <c r="M235" s="26" t="s">
        <v>5473</v>
      </c>
      <c r="N235" s="26" t="s">
        <v>5473</v>
      </c>
      <c r="O235" s="27">
        <v>0</v>
      </c>
      <c r="P235" s="26">
        <v>0</v>
      </c>
      <c r="Q235" s="26" t="s">
        <v>3972</v>
      </c>
      <c r="R235" s="26">
        <v>0</v>
      </c>
      <c r="S235" s="26">
        <v>630</v>
      </c>
      <c r="T235" s="28">
        <v>-630</v>
      </c>
      <c r="U235" s="26">
        <v>0</v>
      </c>
      <c r="V235" s="26">
        <v>2741880</v>
      </c>
      <c r="W235" s="26">
        <v>0</v>
      </c>
      <c r="X235" s="27">
        <v>0</v>
      </c>
      <c r="Y235" s="26" t="s">
        <v>3973</v>
      </c>
      <c r="Z235" s="26">
        <v>0</v>
      </c>
      <c r="AA235" s="26" t="s">
        <v>5487</v>
      </c>
      <c r="AB235" s="26">
        <v>0</v>
      </c>
      <c r="AC235" s="26" t="s">
        <v>5617</v>
      </c>
      <c r="AD235" s="26" t="s">
        <v>40</v>
      </c>
      <c r="AE235" s="26" t="s">
        <v>919</v>
      </c>
      <c r="AF235" s="28">
        <v>-630</v>
      </c>
      <c r="AG235" s="28">
        <v>630</v>
      </c>
      <c r="AH235" s="26">
        <v>1950</v>
      </c>
      <c r="AI235" s="26" t="s">
        <v>5476</v>
      </c>
      <c r="AJ235" s="26"/>
      <c r="AK235" s="26"/>
    </row>
    <row r="236" spans="1:37" x14ac:dyDescent="0.3">
      <c r="A236" s="26">
        <v>1444</v>
      </c>
      <c r="B236" s="26">
        <v>246002</v>
      </c>
      <c r="C236" s="26">
        <v>2024</v>
      </c>
      <c r="D236" s="26">
        <v>4</v>
      </c>
      <c r="E236" s="26">
        <v>1701</v>
      </c>
      <c r="F236" s="26">
        <v>1911</v>
      </c>
      <c r="G236" s="26" t="s">
        <v>5468</v>
      </c>
      <c r="H236" s="26" t="s">
        <v>5469</v>
      </c>
      <c r="I236" s="26" t="s">
        <v>5470</v>
      </c>
      <c r="J236" s="26" t="s">
        <v>5471</v>
      </c>
      <c r="K236" s="26" t="s">
        <v>5472</v>
      </c>
      <c r="L236" s="26" t="s">
        <v>3917</v>
      </c>
      <c r="M236" s="26" t="s">
        <v>5473</v>
      </c>
      <c r="N236" s="26" t="s">
        <v>5473</v>
      </c>
      <c r="O236" s="27">
        <v>0</v>
      </c>
      <c r="P236" s="26">
        <v>0</v>
      </c>
      <c r="Q236" s="26" t="s">
        <v>3972</v>
      </c>
      <c r="R236" s="26">
        <v>0</v>
      </c>
      <c r="S236" s="26">
        <v>625</v>
      </c>
      <c r="T236" s="28">
        <v>-625</v>
      </c>
      <c r="U236" s="26">
        <v>0</v>
      </c>
      <c r="V236" s="26">
        <v>2666629</v>
      </c>
      <c r="W236" s="26">
        <v>0</v>
      </c>
      <c r="X236" s="27">
        <v>0</v>
      </c>
      <c r="Y236" s="26" t="s">
        <v>3973</v>
      </c>
      <c r="Z236" s="26">
        <v>0</v>
      </c>
      <c r="AA236" s="26" t="s">
        <v>5487</v>
      </c>
      <c r="AB236" s="26">
        <v>0</v>
      </c>
      <c r="AC236" s="26" t="s">
        <v>5618</v>
      </c>
      <c r="AD236" s="26" t="s">
        <v>40</v>
      </c>
      <c r="AE236" s="26" t="s">
        <v>919</v>
      </c>
      <c r="AF236" s="28">
        <v>-625</v>
      </c>
      <c r="AG236" s="28">
        <v>625</v>
      </c>
      <c r="AH236" s="26">
        <v>1950</v>
      </c>
      <c r="AI236" s="26" t="s">
        <v>5476</v>
      </c>
      <c r="AJ236" s="26"/>
      <c r="AK236" s="26"/>
    </row>
    <row r="237" spans="1:37" x14ac:dyDescent="0.3">
      <c r="A237" s="26">
        <v>1109</v>
      </c>
      <c r="B237" s="26">
        <v>246002</v>
      </c>
      <c r="C237" s="26">
        <v>2024</v>
      </c>
      <c r="D237" s="26">
        <v>3</v>
      </c>
      <c r="E237" s="26">
        <v>1701</v>
      </c>
      <c r="F237" s="26">
        <v>1911</v>
      </c>
      <c r="G237" s="26" t="s">
        <v>5468</v>
      </c>
      <c r="H237" s="26" t="s">
        <v>5469</v>
      </c>
      <c r="I237" s="26" t="s">
        <v>5470</v>
      </c>
      <c r="J237" s="26" t="s">
        <v>5471</v>
      </c>
      <c r="K237" s="26" t="s">
        <v>5472</v>
      </c>
      <c r="L237" s="26" t="s">
        <v>3917</v>
      </c>
      <c r="M237" s="26" t="s">
        <v>5473</v>
      </c>
      <c r="N237" s="26" t="s">
        <v>5473</v>
      </c>
      <c r="O237" s="27">
        <v>0</v>
      </c>
      <c r="P237" s="26">
        <v>0</v>
      </c>
      <c r="Q237" s="26" t="s">
        <v>3972</v>
      </c>
      <c r="R237" s="26">
        <v>0</v>
      </c>
      <c r="S237" s="26">
        <v>620.24</v>
      </c>
      <c r="T237" s="28">
        <v>-620.24</v>
      </c>
      <c r="U237" s="26">
        <v>0</v>
      </c>
      <c r="V237" s="26">
        <v>2652985</v>
      </c>
      <c r="W237" s="26">
        <v>0</v>
      </c>
      <c r="X237" s="27">
        <v>0</v>
      </c>
      <c r="Y237" s="26" t="s">
        <v>3973</v>
      </c>
      <c r="Z237" s="26">
        <v>0</v>
      </c>
      <c r="AA237" s="26" t="s">
        <v>5487</v>
      </c>
      <c r="AB237" s="26">
        <v>0</v>
      </c>
      <c r="AC237" s="26" t="s">
        <v>5619</v>
      </c>
      <c r="AD237" s="26" t="s">
        <v>40</v>
      </c>
      <c r="AE237" s="26" t="s">
        <v>919</v>
      </c>
      <c r="AF237" s="28">
        <v>-620.24</v>
      </c>
      <c r="AG237" s="28">
        <v>620.24</v>
      </c>
      <c r="AH237" s="26">
        <v>1950</v>
      </c>
      <c r="AI237" s="26" t="s">
        <v>5476</v>
      </c>
      <c r="AJ237" s="26"/>
      <c r="AK237" s="26"/>
    </row>
    <row r="238" spans="1:37" x14ac:dyDescent="0.3">
      <c r="A238" s="26">
        <v>1763</v>
      </c>
      <c r="B238" s="26">
        <v>246002</v>
      </c>
      <c r="C238" s="26">
        <v>2024</v>
      </c>
      <c r="D238" s="26">
        <v>5</v>
      </c>
      <c r="E238" s="26">
        <v>1701</v>
      </c>
      <c r="F238" s="26">
        <v>1911</v>
      </c>
      <c r="G238" s="26" t="s">
        <v>5468</v>
      </c>
      <c r="H238" s="26" t="s">
        <v>5469</v>
      </c>
      <c r="I238" s="26" t="s">
        <v>5470</v>
      </c>
      <c r="J238" s="26" t="s">
        <v>5471</v>
      </c>
      <c r="K238" s="26" t="s">
        <v>5472</v>
      </c>
      <c r="L238" s="26" t="s">
        <v>3917</v>
      </c>
      <c r="M238" s="26" t="s">
        <v>5473</v>
      </c>
      <c r="N238" s="26" t="s">
        <v>5473</v>
      </c>
      <c r="O238" s="27">
        <v>0</v>
      </c>
      <c r="P238" s="26">
        <v>0</v>
      </c>
      <c r="Q238" s="26" t="s">
        <v>3972</v>
      </c>
      <c r="R238" s="26">
        <v>0</v>
      </c>
      <c r="S238" s="26">
        <v>618</v>
      </c>
      <c r="T238" s="28">
        <v>-618</v>
      </c>
      <c r="U238" s="26">
        <v>0</v>
      </c>
      <c r="V238" s="26">
        <v>2712808</v>
      </c>
      <c r="W238" s="26">
        <v>0</v>
      </c>
      <c r="X238" s="27">
        <v>0</v>
      </c>
      <c r="Y238" s="26" t="s">
        <v>3973</v>
      </c>
      <c r="Z238" s="26">
        <v>0</v>
      </c>
      <c r="AA238" s="26" t="s">
        <v>5487</v>
      </c>
      <c r="AB238" s="26">
        <v>0</v>
      </c>
      <c r="AC238" s="26" t="s">
        <v>5620</v>
      </c>
      <c r="AD238" s="26" t="s">
        <v>40</v>
      </c>
      <c r="AE238" s="26" t="s">
        <v>919</v>
      </c>
      <c r="AF238" s="28">
        <v>-618</v>
      </c>
      <c r="AG238" s="28">
        <v>618</v>
      </c>
      <c r="AH238" s="26">
        <v>1950</v>
      </c>
      <c r="AI238" s="26" t="s">
        <v>5476</v>
      </c>
      <c r="AJ238" s="26"/>
      <c r="AK238" s="26"/>
    </row>
    <row r="239" spans="1:37" x14ac:dyDescent="0.3">
      <c r="A239" s="26">
        <v>2785</v>
      </c>
      <c r="B239" s="26">
        <v>246002</v>
      </c>
      <c r="C239" s="26">
        <v>2024</v>
      </c>
      <c r="D239" s="26">
        <v>8</v>
      </c>
      <c r="E239" s="26">
        <v>1701</v>
      </c>
      <c r="F239" s="26">
        <v>1911</v>
      </c>
      <c r="G239" s="26" t="s">
        <v>5468</v>
      </c>
      <c r="H239" s="26" t="s">
        <v>5469</v>
      </c>
      <c r="I239" s="26" t="s">
        <v>5470</v>
      </c>
      <c r="J239" s="26" t="s">
        <v>5471</v>
      </c>
      <c r="K239" s="26" t="s">
        <v>5472</v>
      </c>
      <c r="L239" s="26" t="s">
        <v>3917</v>
      </c>
      <c r="M239" s="26" t="s">
        <v>5473</v>
      </c>
      <c r="N239" s="26" t="s">
        <v>5473</v>
      </c>
      <c r="O239" s="27">
        <v>0</v>
      </c>
      <c r="P239" s="26">
        <v>0</v>
      </c>
      <c r="Q239" s="26" t="s">
        <v>3972</v>
      </c>
      <c r="R239" s="26">
        <v>0</v>
      </c>
      <c r="S239" s="26">
        <v>610.49</v>
      </c>
      <c r="T239" s="28">
        <v>-610.49</v>
      </c>
      <c r="U239" s="26">
        <v>0</v>
      </c>
      <c r="V239" s="26">
        <v>2853819</v>
      </c>
      <c r="W239" s="26">
        <v>0</v>
      </c>
      <c r="X239" s="27">
        <v>0</v>
      </c>
      <c r="Y239" s="26" t="s">
        <v>3973</v>
      </c>
      <c r="Z239" s="26">
        <v>0</v>
      </c>
      <c r="AA239" s="26" t="s">
        <v>5487</v>
      </c>
      <c r="AB239" s="26">
        <v>0</v>
      </c>
      <c r="AC239" s="26" t="s">
        <v>5548</v>
      </c>
      <c r="AD239" s="26" t="s">
        <v>40</v>
      </c>
      <c r="AE239" s="26" t="s">
        <v>919</v>
      </c>
      <c r="AF239" s="28">
        <v>-610.49</v>
      </c>
      <c r="AG239" s="28">
        <v>610.49</v>
      </c>
      <c r="AH239" s="26">
        <v>1950</v>
      </c>
      <c r="AI239" s="26" t="s">
        <v>5476</v>
      </c>
      <c r="AJ239" s="26"/>
      <c r="AK239" s="26"/>
    </row>
    <row r="240" spans="1:37" x14ac:dyDescent="0.3">
      <c r="A240" s="26">
        <v>802</v>
      </c>
      <c r="B240" s="26">
        <v>246002</v>
      </c>
      <c r="C240" s="26">
        <v>2024</v>
      </c>
      <c r="D240" s="26">
        <v>2</v>
      </c>
      <c r="E240" s="26">
        <v>1701</v>
      </c>
      <c r="F240" s="26">
        <v>1911</v>
      </c>
      <c r="G240" s="26" t="s">
        <v>5468</v>
      </c>
      <c r="H240" s="26" t="s">
        <v>5469</v>
      </c>
      <c r="I240" s="26" t="s">
        <v>5470</v>
      </c>
      <c r="J240" s="26" t="s">
        <v>5471</v>
      </c>
      <c r="K240" s="26" t="s">
        <v>5472</v>
      </c>
      <c r="L240" s="26" t="s">
        <v>3917</v>
      </c>
      <c r="M240" s="26" t="s">
        <v>5473</v>
      </c>
      <c r="N240" s="26" t="s">
        <v>5473</v>
      </c>
      <c r="O240" s="27">
        <v>0</v>
      </c>
      <c r="P240" s="26">
        <v>0</v>
      </c>
      <c r="Q240" s="26" t="s">
        <v>5621</v>
      </c>
      <c r="R240" s="26">
        <v>0</v>
      </c>
      <c r="S240" s="26">
        <v>605.64</v>
      </c>
      <c r="T240" s="28">
        <v>-605.64</v>
      </c>
      <c r="U240" s="26">
        <v>0</v>
      </c>
      <c r="V240" s="26">
        <v>2648262</v>
      </c>
      <c r="W240" s="26">
        <v>0</v>
      </c>
      <c r="X240" s="27">
        <v>0</v>
      </c>
      <c r="Y240" s="26" t="s">
        <v>360</v>
      </c>
      <c r="Z240" s="26">
        <v>0</v>
      </c>
      <c r="AA240" s="26" t="s">
        <v>5474</v>
      </c>
      <c r="AB240" s="26">
        <v>0</v>
      </c>
      <c r="AC240" s="26" t="s">
        <v>5622</v>
      </c>
      <c r="AD240" s="26" t="s">
        <v>24</v>
      </c>
      <c r="AE240" s="26" t="s">
        <v>919</v>
      </c>
      <c r="AF240" s="28">
        <v>-605.64</v>
      </c>
      <c r="AG240" s="28">
        <v>605.64</v>
      </c>
      <c r="AH240" s="26">
        <v>1950</v>
      </c>
      <c r="AI240" s="26" t="s">
        <v>5476</v>
      </c>
      <c r="AJ240" s="26"/>
      <c r="AK240" s="26"/>
    </row>
    <row r="241" spans="1:37" x14ac:dyDescent="0.3">
      <c r="A241" s="26">
        <v>2602</v>
      </c>
      <c r="B241" s="26">
        <v>246002</v>
      </c>
      <c r="C241" s="26">
        <v>2024</v>
      </c>
      <c r="D241" s="26">
        <v>8</v>
      </c>
      <c r="E241" s="26">
        <v>1701</v>
      </c>
      <c r="F241" s="26">
        <v>1911</v>
      </c>
      <c r="G241" s="26" t="s">
        <v>5468</v>
      </c>
      <c r="H241" s="26" t="s">
        <v>5469</v>
      </c>
      <c r="I241" s="26" t="s">
        <v>5470</v>
      </c>
      <c r="J241" s="26" t="s">
        <v>5471</v>
      </c>
      <c r="K241" s="26" t="s">
        <v>5472</v>
      </c>
      <c r="L241" s="26" t="s">
        <v>3917</v>
      </c>
      <c r="M241" s="26" t="s">
        <v>5473</v>
      </c>
      <c r="N241" s="26" t="s">
        <v>5473</v>
      </c>
      <c r="O241" s="27">
        <v>0</v>
      </c>
      <c r="P241" s="26">
        <v>0</v>
      </c>
      <c r="Q241" s="26" t="s">
        <v>3972</v>
      </c>
      <c r="R241" s="26">
        <v>0</v>
      </c>
      <c r="S241" s="26">
        <v>603.20000000000005</v>
      </c>
      <c r="T241" s="28">
        <v>-603.20000000000005</v>
      </c>
      <c r="U241" s="26">
        <v>0</v>
      </c>
      <c r="V241" s="26">
        <v>2822907</v>
      </c>
      <c r="W241" s="26">
        <v>0</v>
      </c>
      <c r="X241" s="27">
        <v>0</v>
      </c>
      <c r="Y241" s="26" t="s">
        <v>3973</v>
      </c>
      <c r="Z241" s="26">
        <v>0</v>
      </c>
      <c r="AA241" s="26" t="s">
        <v>5487</v>
      </c>
      <c r="AB241" s="26">
        <v>0</v>
      </c>
      <c r="AC241" s="26" t="s">
        <v>5623</v>
      </c>
      <c r="AD241" s="26" t="s">
        <v>40</v>
      </c>
      <c r="AE241" s="26" t="s">
        <v>919</v>
      </c>
      <c r="AF241" s="28">
        <v>-603.20000000000005</v>
      </c>
      <c r="AG241" s="28">
        <v>603.20000000000005</v>
      </c>
      <c r="AH241" s="26">
        <v>1950</v>
      </c>
      <c r="AI241" s="26" t="s">
        <v>5476</v>
      </c>
      <c r="AJ241" s="26"/>
      <c r="AK241" s="26"/>
    </row>
    <row r="242" spans="1:37" x14ac:dyDescent="0.3">
      <c r="A242" s="26">
        <v>2541</v>
      </c>
      <c r="B242" s="26">
        <v>246002</v>
      </c>
      <c r="C242" s="26">
        <v>2024</v>
      </c>
      <c r="D242" s="26">
        <v>7</v>
      </c>
      <c r="E242" s="26">
        <v>1701</v>
      </c>
      <c r="F242" s="26">
        <v>1911</v>
      </c>
      <c r="G242" s="26" t="s">
        <v>5468</v>
      </c>
      <c r="H242" s="26" t="s">
        <v>5469</v>
      </c>
      <c r="I242" s="26" t="s">
        <v>5470</v>
      </c>
      <c r="J242" s="26" t="s">
        <v>5471</v>
      </c>
      <c r="K242" s="26" t="s">
        <v>5472</v>
      </c>
      <c r="L242" s="26" t="s">
        <v>3917</v>
      </c>
      <c r="M242" s="26" t="s">
        <v>5473</v>
      </c>
      <c r="N242" s="26" t="s">
        <v>5473</v>
      </c>
      <c r="O242" s="27">
        <v>0</v>
      </c>
      <c r="P242" s="26">
        <v>0</v>
      </c>
      <c r="Q242" s="26" t="s">
        <v>4756</v>
      </c>
      <c r="R242" s="26">
        <v>0</v>
      </c>
      <c r="S242" s="37">
        <v>600</v>
      </c>
      <c r="T242" s="28">
        <v>-600</v>
      </c>
      <c r="U242" s="26">
        <v>0</v>
      </c>
      <c r="V242" s="26">
        <v>2813801</v>
      </c>
      <c r="W242" s="26">
        <v>0</v>
      </c>
      <c r="X242" s="27">
        <v>0</v>
      </c>
      <c r="Y242" s="26" t="s">
        <v>22</v>
      </c>
      <c r="Z242" s="26">
        <v>0</v>
      </c>
      <c r="AA242" s="26" t="s">
        <v>5474</v>
      </c>
      <c r="AB242" s="26">
        <v>0</v>
      </c>
      <c r="AC242" s="26" t="s">
        <v>5475</v>
      </c>
      <c r="AD242" s="26" t="s">
        <v>24</v>
      </c>
      <c r="AE242" s="26" t="s">
        <v>919</v>
      </c>
      <c r="AF242" s="29">
        <v>-600</v>
      </c>
      <c r="AG242" s="28">
        <v>600</v>
      </c>
      <c r="AH242" s="26">
        <v>1950</v>
      </c>
      <c r="AI242" s="26" t="s">
        <v>5476</v>
      </c>
      <c r="AJ242" s="26"/>
      <c r="AK242" s="26"/>
    </row>
    <row r="243" spans="1:37" x14ac:dyDescent="0.3">
      <c r="A243" s="26">
        <v>694</v>
      </c>
      <c r="B243" s="26">
        <v>246002</v>
      </c>
      <c r="C243" s="26">
        <v>2024</v>
      </c>
      <c r="D243" s="26">
        <v>2</v>
      </c>
      <c r="E243" s="26">
        <v>1701</v>
      </c>
      <c r="F243" s="26">
        <v>1911</v>
      </c>
      <c r="G243" s="26" t="s">
        <v>5468</v>
      </c>
      <c r="H243" s="26" t="s">
        <v>5469</v>
      </c>
      <c r="I243" s="26" t="s">
        <v>5470</v>
      </c>
      <c r="J243" s="26" t="s">
        <v>5471</v>
      </c>
      <c r="K243" s="26" t="s">
        <v>5472</v>
      </c>
      <c r="L243" s="26" t="s">
        <v>3917</v>
      </c>
      <c r="M243" s="26" t="s">
        <v>5473</v>
      </c>
      <c r="N243" s="26" t="s">
        <v>5473</v>
      </c>
      <c r="O243" s="27">
        <v>0</v>
      </c>
      <c r="P243" s="26">
        <v>0</v>
      </c>
      <c r="Q243" s="26" t="s">
        <v>5624</v>
      </c>
      <c r="R243" s="26">
        <v>0</v>
      </c>
      <c r="S243" s="26">
        <v>570</v>
      </c>
      <c r="T243" s="28">
        <v>-570</v>
      </c>
      <c r="U243" s="26">
        <v>0</v>
      </c>
      <c r="V243" s="26">
        <v>2645282</v>
      </c>
      <c r="W243" s="26">
        <v>0</v>
      </c>
      <c r="X243" s="27">
        <v>0</v>
      </c>
      <c r="Y243" s="26" t="s">
        <v>3970</v>
      </c>
      <c r="Z243" s="26">
        <v>0</v>
      </c>
      <c r="AA243" s="26" t="s">
        <v>5474</v>
      </c>
      <c r="AB243" s="26">
        <v>0</v>
      </c>
      <c r="AC243" s="26" t="s">
        <v>5475</v>
      </c>
      <c r="AD243" s="26" t="s">
        <v>24</v>
      </c>
      <c r="AE243" s="26" t="s">
        <v>919</v>
      </c>
      <c r="AF243" s="28">
        <v>-570</v>
      </c>
      <c r="AG243" s="28">
        <v>570</v>
      </c>
      <c r="AH243" s="26">
        <v>1950</v>
      </c>
      <c r="AI243" s="26" t="s">
        <v>5476</v>
      </c>
      <c r="AJ243" s="26"/>
      <c r="AK243" s="26"/>
    </row>
    <row r="244" spans="1:37" x14ac:dyDescent="0.3">
      <c r="A244" s="26">
        <v>2105</v>
      </c>
      <c r="B244" s="26">
        <v>246002</v>
      </c>
      <c r="C244" s="26">
        <v>2024</v>
      </c>
      <c r="D244" s="26">
        <v>6</v>
      </c>
      <c r="E244" s="26">
        <v>1701</v>
      </c>
      <c r="F244" s="26">
        <v>1911</v>
      </c>
      <c r="G244" s="26" t="s">
        <v>5468</v>
      </c>
      <c r="H244" s="26" t="s">
        <v>5469</v>
      </c>
      <c r="I244" s="26" t="s">
        <v>5470</v>
      </c>
      <c r="J244" s="26" t="s">
        <v>5471</v>
      </c>
      <c r="K244" s="26" t="s">
        <v>5472</v>
      </c>
      <c r="L244" s="26" t="s">
        <v>3917</v>
      </c>
      <c r="M244" s="26" t="s">
        <v>5473</v>
      </c>
      <c r="N244" s="26" t="s">
        <v>5473</v>
      </c>
      <c r="O244" s="27">
        <v>0</v>
      </c>
      <c r="P244" s="26">
        <v>0</v>
      </c>
      <c r="Q244" s="26" t="s">
        <v>3972</v>
      </c>
      <c r="R244" s="26">
        <v>0</v>
      </c>
      <c r="S244" s="26">
        <v>569</v>
      </c>
      <c r="T244" s="28">
        <v>-569</v>
      </c>
      <c r="U244" s="26">
        <v>0</v>
      </c>
      <c r="V244" s="26">
        <v>2741876</v>
      </c>
      <c r="W244" s="26">
        <v>0</v>
      </c>
      <c r="X244" s="27">
        <v>0</v>
      </c>
      <c r="Y244" s="26" t="s">
        <v>3973</v>
      </c>
      <c r="Z244" s="26">
        <v>0</v>
      </c>
      <c r="AA244" s="26" t="s">
        <v>5487</v>
      </c>
      <c r="AB244" s="26">
        <v>0</v>
      </c>
      <c r="AC244" s="26" t="s">
        <v>5625</v>
      </c>
      <c r="AD244" s="26" t="s">
        <v>40</v>
      </c>
      <c r="AE244" s="26" t="s">
        <v>919</v>
      </c>
      <c r="AF244" s="28">
        <v>-569</v>
      </c>
      <c r="AG244" s="28">
        <v>569</v>
      </c>
      <c r="AH244" s="26">
        <v>1950</v>
      </c>
      <c r="AI244" s="26" t="s">
        <v>5476</v>
      </c>
      <c r="AJ244" s="26"/>
      <c r="AK244" s="26"/>
    </row>
    <row r="245" spans="1:37" x14ac:dyDescent="0.3">
      <c r="A245" s="26">
        <v>389</v>
      </c>
      <c r="B245" s="26">
        <v>246002</v>
      </c>
      <c r="C245" s="26">
        <v>2024</v>
      </c>
      <c r="D245" s="26">
        <v>1</v>
      </c>
      <c r="E245" s="26">
        <v>1701</v>
      </c>
      <c r="F245" s="26">
        <v>1911</v>
      </c>
      <c r="G245" s="26" t="s">
        <v>5468</v>
      </c>
      <c r="H245" s="26" t="s">
        <v>5469</v>
      </c>
      <c r="I245" s="26" t="s">
        <v>5470</v>
      </c>
      <c r="J245" s="26" t="s">
        <v>5471</v>
      </c>
      <c r="K245" s="26" t="s">
        <v>5472</v>
      </c>
      <c r="L245" s="26" t="s">
        <v>3917</v>
      </c>
      <c r="M245" s="26" t="s">
        <v>5473</v>
      </c>
      <c r="N245" s="26" t="s">
        <v>5473</v>
      </c>
      <c r="O245" s="27">
        <v>0</v>
      </c>
      <c r="P245" s="26">
        <v>0</v>
      </c>
      <c r="Q245" s="26" t="s">
        <v>3972</v>
      </c>
      <c r="R245" s="26">
        <v>0</v>
      </c>
      <c r="S245" s="26">
        <v>560</v>
      </c>
      <c r="T245" s="28">
        <v>-560</v>
      </c>
      <c r="U245" s="26">
        <v>0</v>
      </c>
      <c r="V245" s="26">
        <v>2634419</v>
      </c>
      <c r="W245" s="26">
        <v>0</v>
      </c>
      <c r="X245" s="27">
        <v>0</v>
      </c>
      <c r="Y245" s="26" t="s">
        <v>3973</v>
      </c>
      <c r="Z245" s="26">
        <v>0</v>
      </c>
      <c r="AA245" s="26" t="s">
        <v>5487</v>
      </c>
      <c r="AB245" s="26">
        <v>0</v>
      </c>
      <c r="AC245" s="26" t="s">
        <v>5626</v>
      </c>
      <c r="AD245" s="26" t="s">
        <v>40</v>
      </c>
      <c r="AE245" s="26" t="s">
        <v>919</v>
      </c>
      <c r="AF245" s="28">
        <v>-560</v>
      </c>
      <c r="AG245" s="28">
        <v>560</v>
      </c>
      <c r="AH245" s="26">
        <v>1950</v>
      </c>
      <c r="AI245" s="26" t="s">
        <v>5476</v>
      </c>
      <c r="AJ245" s="26"/>
      <c r="AK245" s="26"/>
    </row>
    <row r="246" spans="1:37" x14ac:dyDescent="0.3">
      <c r="A246" s="26">
        <v>541</v>
      </c>
      <c r="B246" s="26">
        <v>246002</v>
      </c>
      <c r="C246" s="26">
        <v>2024</v>
      </c>
      <c r="D246" s="26">
        <v>1</v>
      </c>
      <c r="E246" s="26">
        <v>1701</v>
      </c>
      <c r="F246" s="26">
        <v>1911</v>
      </c>
      <c r="G246" s="26" t="s">
        <v>5468</v>
      </c>
      <c r="H246" s="26" t="s">
        <v>5469</v>
      </c>
      <c r="I246" s="26" t="s">
        <v>5470</v>
      </c>
      <c r="J246" s="26" t="s">
        <v>5471</v>
      </c>
      <c r="K246" s="26" t="s">
        <v>5472</v>
      </c>
      <c r="L246" s="26" t="s">
        <v>3917</v>
      </c>
      <c r="M246" s="26" t="s">
        <v>5473</v>
      </c>
      <c r="N246" s="26" t="s">
        <v>5473</v>
      </c>
      <c r="O246" s="27">
        <v>0</v>
      </c>
      <c r="P246" s="26">
        <v>0</v>
      </c>
      <c r="Q246" s="26" t="s">
        <v>5627</v>
      </c>
      <c r="R246" s="26">
        <v>0</v>
      </c>
      <c r="S246" s="26">
        <v>550</v>
      </c>
      <c r="T246" s="28">
        <v>-550</v>
      </c>
      <c r="U246" s="26">
        <v>0</v>
      </c>
      <c r="V246" s="26">
        <v>2641511</v>
      </c>
      <c r="W246" s="26">
        <v>0</v>
      </c>
      <c r="X246" s="27">
        <v>0</v>
      </c>
      <c r="Y246" s="26" t="s">
        <v>22</v>
      </c>
      <c r="Z246" s="26">
        <v>0</v>
      </c>
      <c r="AA246" s="26" t="s">
        <v>5474</v>
      </c>
      <c r="AB246" s="26">
        <v>0</v>
      </c>
      <c r="AC246" s="26" t="s">
        <v>5475</v>
      </c>
      <c r="AD246" s="26" t="s">
        <v>24</v>
      </c>
      <c r="AE246" s="26" t="s">
        <v>919</v>
      </c>
      <c r="AF246" s="28">
        <v>-550</v>
      </c>
      <c r="AG246" s="28">
        <v>550</v>
      </c>
      <c r="AH246" s="26">
        <v>1950</v>
      </c>
      <c r="AI246" s="26" t="s">
        <v>5476</v>
      </c>
      <c r="AJ246" s="26"/>
      <c r="AK246" s="26"/>
    </row>
    <row r="247" spans="1:37" x14ac:dyDescent="0.3">
      <c r="A247" s="26">
        <v>2603</v>
      </c>
      <c r="B247" s="26">
        <v>246002</v>
      </c>
      <c r="C247" s="26">
        <v>2024</v>
      </c>
      <c r="D247" s="26">
        <v>8</v>
      </c>
      <c r="E247" s="26">
        <v>1701</v>
      </c>
      <c r="F247" s="26">
        <v>1911</v>
      </c>
      <c r="G247" s="26" t="s">
        <v>5468</v>
      </c>
      <c r="H247" s="26" t="s">
        <v>5469</v>
      </c>
      <c r="I247" s="26" t="s">
        <v>5470</v>
      </c>
      <c r="J247" s="26" t="s">
        <v>5471</v>
      </c>
      <c r="K247" s="26" t="s">
        <v>5472</v>
      </c>
      <c r="L247" s="26" t="s">
        <v>3917</v>
      </c>
      <c r="M247" s="26" t="s">
        <v>5473</v>
      </c>
      <c r="N247" s="26" t="s">
        <v>5473</v>
      </c>
      <c r="O247" s="27">
        <v>0</v>
      </c>
      <c r="P247" s="26">
        <v>0</v>
      </c>
      <c r="Q247" s="26" t="s">
        <v>3972</v>
      </c>
      <c r="R247" s="26">
        <v>0</v>
      </c>
      <c r="S247" s="26">
        <v>520</v>
      </c>
      <c r="T247" s="28">
        <v>-520</v>
      </c>
      <c r="U247" s="26">
        <v>0</v>
      </c>
      <c r="V247" s="26">
        <v>2822912</v>
      </c>
      <c r="W247" s="26">
        <v>0</v>
      </c>
      <c r="X247" s="27">
        <v>0</v>
      </c>
      <c r="Y247" s="26" t="s">
        <v>3973</v>
      </c>
      <c r="Z247" s="26">
        <v>0</v>
      </c>
      <c r="AA247" s="26" t="s">
        <v>5487</v>
      </c>
      <c r="AB247" s="26">
        <v>0</v>
      </c>
      <c r="AC247" s="26" t="s">
        <v>5628</v>
      </c>
      <c r="AD247" s="26" t="s">
        <v>40</v>
      </c>
      <c r="AE247" s="26" t="s">
        <v>919</v>
      </c>
      <c r="AF247" s="28">
        <v>-520</v>
      </c>
      <c r="AG247" s="28">
        <v>520</v>
      </c>
      <c r="AH247" s="26">
        <v>1950</v>
      </c>
      <c r="AI247" s="26" t="s">
        <v>5476</v>
      </c>
      <c r="AJ247" s="26"/>
      <c r="AK247" s="26"/>
    </row>
    <row r="248" spans="1:37" x14ac:dyDescent="0.3">
      <c r="A248" s="26">
        <v>2855</v>
      </c>
      <c r="B248" s="26">
        <v>246002</v>
      </c>
      <c r="C248" s="26">
        <v>2024</v>
      </c>
      <c r="D248" s="26">
        <v>8</v>
      </c>
      <c r="E248" s="26">
        <v>1701</v>
      </c>
      <c r="F248" s="26">
        <v>1911</v>
      </c>
      <c r="G248" s="26" t="s">
        <v>5468</v>
      </c>
      <c r="H248" s="26" t="s">
        <v>5469</v>
      </c>
      <c r="I248" s="26" t="s">
        <v>5470</v>
      </c>
      <c r="J248" s="26" t="s">
        <v>5471</v>
      </c>
      <c r="K248" s="26" t="s">
        <v>5472</v>
      </c>
      <c r="L248" s="26" t="s">
        <v>3917</v>
      </c>
      <c r="M248" s="26" t="s">
        <v>5473</v>
      </c>
      <c r="N248" s="26" t="s">
        <v>5473</v>
      </c>
      <c r="O248" s="27">
        <v>0</v>
      </c>
      <c r="P248" s="26">
        <v>0</v>
      </c>
      <c r="Q248" s="26" t="s">
        <v>4287</v>
      </c>
      <c r="R248" s="26">
        <v>0</v>
      </c>
      <c r="S248" s="26">
        <v>505.8</v>
      </c>
      <c r="T248" s="28">
        <v>-505.8</v>
      </c>
      <c r="U248" s="26">
        <v>0</v>
      </c>
      <c r="V248" s="26">
        <v>2881806</v>
      </c>
      <c r="W248" s="26">
        <v>0</v>
      </c>
      <c r="X248" s="27">
        <v>0</v>
      </c>
      <c r="Y248" s="26" t="s">
        <v>22</v>
      </c>
      <c r="Z248" s="26">
        <v>0</v>
      </c>
      <c r="AA248" s="26" t="s">
        <v>5474</v>
      </c>
      <c r="AB248" s="26">
        <v>0</v>
      </c>
      <c r="AC248" s="26" t="s">
        <v>5475</v>
      </c>
      <c r="AD248" s="26" t="s">
        <v>24</v>
      </c>
      <c r="AE248" s="26" t="s">
        <v>919</v>
      </c>
      <c r="AF248" s="28">
        <v>-505.8</v>
      </c>
      <c r="AG248" s="28">
        <v>505.8</v>
      </c>
      <c r="AH248" s="26">
        <v>1950</v>
      </c>
      <c r="AI248" s="26" t="s">
        <v>5476</v>
      </c>
      <c r="AJ248" s="26"/>
      <c r="AK248" s="26"/>
    </row>
    <row r="249" spans="1:37" x14ac:dyDescent="0.3">
      <c r="A249" s="26">
        <v>2149</v>
      </c>
      <c r="B249" s="26">
        <v>246002</v>
      </c>
      <c r="C249" s="26">
        <v>2024</v>
      </c>
      <c r="D249" s="26">
        <v>6</v>
      </c>
      <c r="E249" s="26">
        <v>1701</v>
      </c>
      <c r="F249" s="26">
        <v>1911</v>
      </c>
      <c r="G249" s="26" t="s">
        <v>5468</v>
      </c>
      <c r="H249" s="26" t="s">
        <v>5469</v>
      </c>
      <c r="I249" s="26" t="s">
        <v>5470</v>
      </c>
      <c r="J249" s="26" t="s">
        <v>5471</v>
      </c>
      <c r="K249" s="26" t="s">
        <v>5472</v>
      </c>
      <c r="L249" s="26" t="s">
        <v>3917</v>
      </c>
      <c r="M249" s="26" t="s">
        <v>5473</v>
      </c>
      <c r="N249" s="26" t="s">
        <v>5473</v>
      </c>
      <c r="O249" s="27">
        <v>0</v>
      </c>
      <c r="P249" s="26">
        <v>0</v>
      </c>
      <c r="Q249" s="26" t="s">
        <v>5019</v>
      </c>
      <c r="R249" s="26">
        <v>0</v>
      </c>
      <c r="S249" s="26">
        <v>500</v>
      </c>
      <c r="T249" s="28">
        <v>-500</v>
      </c>
      <c r="U249" s="26">
        <v>0</v>
      </c>
      <c r="V249" s="26">
        <v>2742823</v>
      </c>
      <c r="W249" s="26">
        <v>0</v>
      </c>
      <c r="X249" s="27">
        <v>0</v>
      </c>
      <c r="Y249" s="26" t="s">
        <v>4902</v>
      </c>
      <c r="Z249" s="26">
        <v>0</v>
      </c>
      <c r="AA249" s="26" t="s">
        <v>5474</v>
      </c>
      <c r="AB249" s="26">
        <v>0</v>
      </c>
      <c r="AC249" s="26" t="s">
        <v>5491</v>
      </c>
      <c r="AD249" s="26" t="s">
        <v>24</v>
      </c>
      <c r="AE249" s="26" t="s">
        <v>919</v>
      </c>
      <c r="AF249" s="28">
        <v>-500</v>
      </c>
      <c r="AG249" s="28">
        <v>500</v>
      </c>
      <c r="AH249" s="26">
        <v>1950</v>
      </c>
      <c r="AI249" s="26" t="s">
        <v>5476</v>
      </c>
      <c r="AJ249" s="26"/>
      <c r="AK249" s="26"/>
    </row>
    <row r="250" spans="1:37" x14ac:dyDescent="0.3">
      <c r="A250" s="26">
        <v>2208</v>
      </c>
      <c r="B250" s="26">
        <v>246002</v>
      </c>
      <c r="C250" s="26">
        <v>2024</v>
      </c>
      <c r="D250" s="26">
        <v>7</v>
      </c>
      <c r="E250" s="26">
        <v>1701</v>
      </c>
      <c r="F250" s="26">
        <v>1911</v>
      </c>
      <c r="G250" s="26" t="s">
        <v>5468</v>
      </c>
      <c r="H250" s="26" t="s">
        <v>5469</v>
      </c>
      <c r="I250" s="26" t="s">
        <v>5470</v>
      </c>
      <c r="J250" s="26" t="s">
        <v>5471</v>
      </c>
      <c r="K250" s="26" t="s">
        <v>5472</v>
      </c>
      <c r="L250" s="26" t="s">
        <v>3917</v>
      </c>
      <c r="M250" s="26" t="s">
        <v>5473</v>
      </c>
      <c r="N250" s="26" t="s">
        <v>5473</v>
      </c>
      <c r="O250" s="27">
        <v>0</v>
      </c>
      <c r="P250" s="26">
        <v>0</v>
      </c>
      <c r="Q250" s="26" t="s">
        <v>3972</v>
      </c>
      <c r="R250" s="26">
        <v>0</v>
      </c>
      <c r="S250" s="26">
        <v>500</v>
      </c>
      <c r="T250" s="28">
        <v>-500</v>
      </c>
      <c r="U250" s="26">
        <v>0</v>
      </c>
      <c r="V250" s="26">
        <v>2743896</v>
      </c>
      <c r="W250" s="26">
        <v>0</v>
      </c>
      <c r="X250" s="27">
        <v>0</v>
      </c>
      <c r="Y250" s="26" t="s">
        <v>3973</v>
      </c>
      <c r="Z250" s="26">
        <v>0</v>
      </c>
      <c r="AA250" s="26" t="s">
        <v>5487</v>
      </c>
      <c r="AB250" s="26">
        <v>0</v>
      </c>
      <c r="AC250" s="26" t="s">
        <v>5629</v>
      </c>
      <c r="AD250" s="26" t="s">
        <v>40</v>
      </c>
      <c r="AE250" s="26" t="s">
        <v>919</v>
      </c>
      <c r="AF250" s="28">
        <v>-500</v>
      </c>
      <c r="AG250" s="28">
        <v>500</v>
      </c>
      <c r="AH250" s="26">
        <v>1950</v>
      </c>
      <c r="AI250" s="26" t="s">
        <v>5476</v>
      </c>
      <c r="AJ250" s="26"/>
      <c r="AK250" s="26"/>
    </row>
    <row r="251" spans="1:37" x14ac:dyDescent="0.3">
      <c r="A251" s="26">
        <v>2148</v>
      </c>
      <c r="B251" s="26">
        <v>246002</v>
      </c>
      <c r="C251" s="26">
        <v>2024</v>
      </c>
      <c r="D251" s="26">
        <v>6</v>
      </c>
      <c r="E251" s="26">
        <v>1701</v>
      </c>
      <c r="F251" s="26">
        <v>1911</v>
      </c>
      <c r="G251" s="26" t="s">
        <v>5468</v>
      </c>
      <c r="H251" s="26" t="s">
        <v>5469</v>
      </c>
      <c r="I251" s="26" t="s">
        <v>5470</v>
      </c>
      <c r="J251" s="26" t="s">
        <v>5471</v>
      </c>
      <c r="K251" s="26" t="s">
        <v>5472</v>
      </c>
      <c r="L251" s="26" t="s">
        <v>3917</v>
      </c>
      <c r="M251" s="26" t="s">
        <v>5473</v>
      </c>
      <c r="N251" s="26" t="s">
        <v>5473</v>
      </c>
      <c r="O251" s="27">
        <v>0</v>
      </c>
      <c r="P251" s="26">
        <v>0</v>
      </c>
      <c r="Q251" s="26" t="s">
        <v>5018</v>
      </c>
      <c r="R251" s="26">
        <v>0</v>
      </c>
      <c r="S251" s="26">
        <v>480.69</v>
      </c>
      <c r="T251" s="28">
        <v>-480.69</v>
      </c>
      <c r="U251" s="26">
        <v>0</v>
      </c>
      <c r="V251" s="26">
        <v>2742823</v>
      </c>
      <c r="W251" s="26">
        <v>0</v>
      </c>
      <c r="X251" s="27">
        <v>0</v>
      </c>
      <c r="Y251" s="26" t="s">
        <v>4902</v>
      </c>
      <c r="Z251" s="26">
        <v>0</v>
      </c>
      <c r="AA251" s="26" t="s">
        <v>5474</v>
      </c>
      <c r="AB251" s="26">
        <v>0</v>
      </c>
      <c r="AC251" s="26" t="s">
        <v>5491</v>
      </c>
      <c r="AD251" s="26" t="s">
        <v>24</v>
      </c>
      <c r="AE251" s="26" t="s">
        <v>919</v>
      </c>
      <c r="AF251" s="28">
        <v>-480.69</v>
      </c>
      <c r="AG251" s="28">
        <v>480.69</v>
      </c>
      <c r="AH251" s="26">
        <v>1950</v>
      </c>
      <c r="AI251" s="26" t="s">
        <v>5476</v>
      </c>
      <c r="AJ251" s="26"/>
      <c r="AK251" s="26"/>
    </row>
    <row r="252" spans="1:37" x14ac:dyDescent="0.3">
      <c r="A252" s="26">
        <v>751</v>
      </c>
      <c r="B252" s="26">
        <v>246002</v>
      </c>
      <c r="C252" s="26">
        <v>2024</v>
      </c>
      <c r="D252" s="26">
        <v>2</v>
      </c>
      <c r="E252" s="26">
        <v>1701</v>
      </c>
      <c r="F252" s="26">
        <v>1911</v>
      </c>
      <c r="G252" s="26" t="s">
        <v>5468</v>
      </c>
      <c r="H252" s="26" t="s">
        <v>5469</v>
      </c>
      <c r="I252" s="26" t="s">
        <v>5470</v>
      </c>
      <c r="J252" s="26" t="s">
        <v>5471</v>
      </c>
      <c r="K252" s="26" t="s">
        <v>5472</v>
      </c>
      <c r="L252" s="26" t="s">
        <v>3917</v>
      </c>
      <c r="M252" s="26" t="s">
        <v>5473</v>
      </c>
      <c r="N252" s="26" t="s">
        <v>5473</v>
      </c>
      <c r="O252" s="27">
        <v>0</v>
      </c>
      <c r="P252" s="26">
        <v>0</v>
      </c>
      <c r="Q252" s="26" t="s">
        <v>5630</v>
      </c>
      <c r="R252" s="26">
        <v>0</v>
      </c>
      <c r="S252" s="26">
        <v>460</v>
      </c>
      <c r="T252" s="28">
        <v>-460</v>
      </c>
      <c r="U252" s="26">
        <v>0</v>
      </c>
      <c r="V252" s="26">
        <v>2649895</v>
      </c>
      <c r="W252" s="26">
        <v>0</v>
      </c>
      <c r="X252" s="27">
        <v>0</v>
      </c>
      <c r="Y252" s="26" t="s">
        <v>22</v>
      </c>
      <c r="Z252" s="26">
        <v>0</v>
      </c>
      <c r="AA252" s="26" t="s">
        <v>5474</v>
      </c>
      <c r="AB252" s="26">
        <v>0</v>
      </c>
      <c r="AC252" s="26" t="s">
        <v>5475</v>
      </c>
      <c r="AD252" s="26" t="s">
        <v>24</v>
      </c>
      <c r="AE252" s="26" t="s">
        <v>919</v>
      </c>
      <c r="AF252" s="28">
        <v>-460</v>
      </c>
      <c r="AG252" s="28">
        <v>460</v>
      </c>
      <c r="AH252" s="26">
        <v>1950</v>
      </c>
      <c r="AI252" s="26" t="s">
        <v>5476</v>
      </c>
      <c r="AJ252" s="26"/>
      <c r="AK252" s="26"/>
    </row>
    <row r="253" spans="1:37" x14ac:dyDescent="0.3">
      <c r="A253" s="26">
        <v>840</v>
      </c>
      <c r="B253" s="26">
        <v>246002</v>
      </c>
      <c r="C253" s="26">
        <v>2024</v>
      </c>
      <c r="D253" s="26">
        <v>2</v>
      </c>
      <c r="E253" s="26">
        <v>1701</v>
      </c>
      <c r="F253" s="26">
        <v>1911</v>
      </c>
      <c r="G253" s="26" t="s">
        <v>5468</v>
      </c>
      <c r="H253" s="26" t="s">
        <v>5469</v>
      </c>
      <c r="I253" s="26" t="s">
        <v>5470</v>
      </c>
      <c r="J253" s="26" t="s">
        <v>5471</v>
      </c>
      <c r="K253" s="26" t="s">
        <v>5472</v>
      </c>
      <c r="L253" s="26" t="s">
        <v>3917</v>
      </c>
      <c r="M253" s="26" t="s">
        <v>5473</v>
      </c>
      <c r="N253" s="26" t="s">
        <v>5473</v>
      </c>
      <c r="O253" s="27">
        <v>0</v>
      </c>
      <c r="P253" s="26">
        <v>0</v>
      </c>
      <c r="Q253" s="26" t="s">
        <v>3972</v>
      </c>
      <c r="R253" s="26">
        <v>0</v>
      </c>
      <c r="S253" s="26">
        <v>460</v>
      </c>
      <c r="T253" s="28">
        <v>-460</v>
      </c>
      <c r="U253" s="26">
        <v>0</v>
      </c>
      <c r="V253" s="26">
        <v>2647307</v>
      </c>
      <c r="W253" s="26">
        <v>0</v>
      </c>
      <c r="X253" s="27">
        <v>0</v>
      </c>
      <c r="Y253" s="26" t="s">
        <v>3973</v>
      </c>
      <c r="Z253" s="26">
        <v>0</v>
      </c>
      <c r="AA253" s="26" t="s">
        <v>5487</v>
      </c>
      <c r="AB253" s="26">
        <v>0</v>
      </c>
      <c r="AC253" s="26" t="s">
        <v>5631</v>
      </c>
      <c r="AD253" s="26" t="s">
        <v>40</v>
      </c>
      <c r="AE253" s="26" t="s">
        <v>919</v>
      </c>
      <c r="AF253" s="28">
        <v>-460</v>
      </c>
      <c r="AG253" s="28">
        <v>460</v>
      </c>
      <c r="AH253" s="26">
        <v>1950</v>
      </c>
      <c r="AI253" s="26" t="s">
        <v>5476</v>
      </c>
      <c r="AJ253" s="26"/>
      <c r="AK253" s="26"/>
    </row>
    <row r="254" spans="1:37" x14ac:dyDescent="0.3">
      <c r="A254" s="26">
        <v>1292</v>
      </c>
      <c r="B254" s="26">
        <v>246002</v>
      </c>
      <c r="C254" s="26">
        <v>2024</v>
      </c>
      <c r="D254" s="26">
        <v>3</v>
      </c>
      <c r="E254" s="26">
        <v>1701</v>
      </c>
      <c r="F254" s="26">
        <v>1911</v>
      </c>
      <c r="G254" s="26" t="s">
        <v>5468</v>
      </c>
      <c r="H254" s="26" t="s">
        <v>5469</v>
      </c>
      <c r="I254" s="26" t="s">
        <v>5470</v>
      </c>
      <c r="J254" s="26" t="s">
        <v>5471</v>
      </c>
      <c r="K254" s="26" t="s">
        <v>5472</v>
      </c>
      <c r="L254" s="26" t="s">
        <v>3917</v>
      </c>
      <c r="M254" s="26" t="s">
        <v>5473</v>
      </c>
      <c r="N254" s="26" t="s">
        <v>5473</v>
      </c>
      <c r="O254" s="27">
        <v>0</v>
      </c>
      <c r="P254" s="26">
        <v>0</v>
      </c>
      <c r="Q254" s="26" t="s">
        <v>5632</v>
      </c>
      <c r="R254" s="26">
        <v>0</v>
      </c>
      <c r="S254" s="26">
        <v>460</v>
      </c>
      <c r="T254" s="28">
        <v>-460</v>
      </c>
      <c r="U254" s="26">
        <v>0</v>
      </c>
      <c r="V254" s="26">
        <v>2661690</v>
      </c>
      <c r="W254" s="26">
        <v>0</v>
      </c>
      <c r="X254" s="27">
        <v>0</v>
      </c>
      <c r="Y254" s="26" t="s">
        <v>3970</v>
      </c>
      <c r="Z254" s="26">
        <v>0</v>
      </c>
      <c r="AA254" s="26" t="s">
        <v>5474</v>
      </c>
      <c r="AB254" s="26">
        <v>0</v>
      </c>
      <c r="AC254" s="26" t="s">
        <v>5475</v>
      </c>
      <c r="AD254" s="26" t="s">
        <v>24</v>
      </c>
      <c r="AE254" s="26" t="s">
        <v>919</v>
      </c>
      <c r="AF254" s="28">
        <v>-460</v>
      </c>
      <c r="AG254" s="28">
        <v>460</v>
      </c>
      <c r="AH254" s="26">
        <v>1950</v>
      </c>
      <c r="AI254" s="26" t="s">
        <v>5476</v>
      </c>
      <c r="AJ254" s="26"/>
      <c r="AK254" s="26"/>
    </row>
    <row r="255" spans="1:37" x14ac:dyDescent="0.3">
      <c r="A255" s="26">
        <v>1649</v>
      </c>
      <c r="B255" s="26">
        <v>246002</v>
      </c>
      <c r="C255" s="26">
        <v>2024</v>
      </c>
      <c r="D255" s="26">
        <v>5</v>
      </c>
      <c r="E255" s="26">
        <v>1701</v>
      </c>
      <c r="F255" s="26">
        <v>1911</v>
      </c>
      <c r="G255" s="26" t="s">
        <v>5468</v>
      </c>
      <c r="H255" s="26" t="s">
        <v>5469</v>
      </c>
      <c r="I255" s="26" t="s">
        <v>5470</v>
      </c>
      <c r="J255" s="26" t="s">
        <v>5471</v>
      </c>
      <c r="K255" s="26" t="s">
        <v>5472</v>
      </c>
      <c r="L255" s="26" t="s">
        <v>3917</v>
      </c>
      <c r="M255" s="26" t="s">
        <v>5473</v>
      </c>
      <c r="N255" s="26" t="s">
        <v>5473</v>
      </c>
      <c r="O255" s="27">
        <v>0</v>
      </c>
      <c r="P255" s="26">
        <v>0</v>
      </c>
      <c r="Q255" s="26" t="s">
        <v>5401</v>
      </c>
      <c r="R255" s="26">
        <v>0</v>
      </c>
      <c r="S255" s="26">
        <v>450</v>
      </c>
      <c r="T255" s="28">
        <v>-450</v>
      </c>
      <c r="U255" s="26">
        <v>0</v>
      </c>
      <c r="V255" s="26">
        <v>2692580</v>
      </c>
      <c r="W255" s="26">
        <v>0</v>
      </c>
      <c r="X255" s="27">
        <v>0</v>
      </c>
      <c r="Y255" s="26" t="s">
        <v>22</v>
      </c>
      <c r="Z255" s="26">
        <v>0</v>
      </c>
      <c r="AA255" s="26" t="s">
        <v>5474</v>
      </c>
      <c r="AB255" s="26">
        <v>0</v>
      </c>
      <c r="AC255" s="26" t="s">
        <v>5475</v>
      </c>
      <c r="AD255" s="26" t="s">
        <v>24</v>
      </c>
      <c r="AE255" s="26" t="s">
        <v>919</v>
      </c>
      <c r="AF255" s="28">
        <v>-450</v>
      </c>
      <c r="AG255" s="28">
        <v>450</v>
      </c>
      <c r="AH255" s="26">
        <v>1950</v>
      </c>
      <c r="AI255" s="26" t="s">
        <v>5476</v>
      </c>
      <c r="AJ255" s="26"/>
      <c r="AK255" s="26"/>
    </row>
    <row r="256" spans="1:37" x14ac:dyDescent="0.3">
      <c r="A256" s="26">
        <v>1081</v>
      </c>
      <c r="B256" s="26">
        <v>246002</v>
      </c>
      <c r="C256" s="26">
        <v>2024</v>
      </c>
      <c r="D256" s="26">
        <v>3</v>
      </c>
      <c r="E256" s="26">
        <v>1701</v>
      </c>
      <c r="F256" s="26">
        <v>1911</v>
      </c>
      <c r="G256" s="26" t="s">
        <v>5468</v>
      </c>
      <c r="H256" s="26" t="s">
        <v>5469</v>
      </c>
      <c r="I256" s="26" t="s">
        <v>5470</v>
      </c>
      <c r="J256" s="26" t="s">
        <v>5471</v>
      </c>
      <c r="K256" s="26" t="s">
        <v>5472</v>
      </c>
      <c r="L256" s="26" t="s">
        <v>3917</v>
      </c>
      <c r="M256" s="26" t="s">
        <v>5473</v>
      </c>
      <c r="N256" s="26" t="s">
        <v>5473</v>
      </c>
      <c r="O256" s="27">
        <v>0</v>
      </c>
      <c r="P256" s="26">
        <v>0</v>
      </c>
      <c r="Q256" s="26" t="s">
        <v>3972</v>
      </c>
      <c r="R256" s="26">
        <v>0</v>
      </c>
      <c r="S256" s="26">
        <v>442</v>
      </c>
      <c r="T256" s="28">
        <v>-442</v>
      </c>
      <c r="U256" s="26">
        <v>0</v>
      </c>
      <c r="V256" s="26">
        <v>2652769</v>
      </c>
      <c r="W256" s="26">
        <v>0</v>
      </c>
      <c r="X256" s="27">
        <v>0</v>
      </c>
      <c r="Y256" s="26" t="s">
        <v>3973</v>
      </c>
      <c r="Z256" s="26">
        <v>0</v>
      </c>
      <c r="AA256" s="26" t="s">
        <v>5487</v>
      </c>
      <c r="AB256" s="26">
        <v>0</v>
      </c>
      <c r="AC256" s="26" t="s">
        <v>5633</v>
      </c>
      <c r="AD256" s="26" t="s">
        <v>40</v>
      </c>
      <c r="AE256" s="26" t="s">
        <v>919</v>
      </c>
      <c r="AF256" s="28">
        <v>-442</v>
      </c>
      <c r="AG256" s="28">
        <v>442</v>
      </c>
      <c r="AH256" s="26">
        <v>1950</v>
      </c>
      <c r="AI256" s="26" t="s">
        <v>5476</v>
      </c>
      <c r="AJ256" s="26"/>
      <c r="AK256" s="26"/>
    </row>
    <row r="257" spans="1:37" x14ac:dyDescent="0.3">
      <c r="A257" s="26">
        <v>2854</v>
      </c>
      <c r="B257" s="26">
        <v>246002</v>
      </c>
      <c r="C257" s="26">
        <v>2024</v>
      </c>
      <c r="D257" s="26">
        <v>8</v>
      </c>
      <c r="E257" s="26">
        <v>1701</v>
      </c>
      <c r="F257" s="26">
        <v>1911</v>
      </c>
      <c r="G257" s="26" t="s">
        <v>5468</v>
      </c>
      <c r="H257" s="26" t="s">
        <v>5469</v>
      </c>
      <c r="I257" s="26" t="s">
        <v>5470</v>
      </c>
      <c r="J257" s="26" t="s">
        <v>5471</v>
      </c>
      <c r="K257" s="26" t="s">
        <v>5472</v>
      </c>
      <c r="L257" s="26" t="s">
        <v>3917</v>
      </c>
      <c r="M257" s="26" t="s">
        <v>5473</v>
      </c>
      <c r="N257" s="26" t="s">
        <v>5473</v>
      </c>
      <c r="O257" s="27">
        <v>0</v>
      </c>
      <c r="P257" s="26">
        <v>0</v>
      </c>
      <c r="Q257" s="26" t="s">
        <v>4286</v>
      </c>
      <c r="R257" s="26">
        <v>0</v>
      </c>
      <c r="S257" s="26">
        <v>439.13</v>
      </c>
      <c r="T257" s="28">
        <v>-439.13</v>
      </c>
      <c r="U257" s="26">
        <v>0</v>
      </c>
      <c r="V257" s="26">
        <v>2881806</v>
      </c>
      <c r="W257" s="26">
        <v>0</v>
      </c>
      <c r="X257" s="27">
        <v>0</v>
      </c>
      <c r="Y257" s="26" t="s">
        <v>22</v>
      </c>
      <c r="Z257" s="26">
        <v>0</v>
      </c>
      <c r="AA257" s="26" t="s">
        <v>5474</v>
      </c>
      <c r="AB257" s="26">
        <v>0</v>
      </c>
      <c r="AC257" s="26" t="s">
        <v>5475</v>
      </c>
      <c r="AD257" s="26" t="s">
        <v>24</v>
      </c>
      <c r="AE257" s="26" t="s">
        <v>919</v>
      </c>
      <c r="AF257" s="28">
        <v>-439.13</v>
      </c>
      <c r="AG257" s="28">
        <v>439.13</v>
      </c>
      <c r="AH257" s="26">
        <v>1950</v>
      </c>
      <c r="AI257" s="26" t="s">
        <v>5476</v>
      </c>
      <c r="AJ257" s="26"/>
      <c r="AK257" s="26"/>
    </row>
    <row r="258" spans="1:37" x14ac:dyDescent="0.3">
      <c r="A258" s="26">
        <v>640</v>
      </c>
      <c r="B258" s="26">
        <v>246002</v>
      </c>
      <c r="C258" s="26">
        <v>2024</v>
      </c>
      <c r="D258" s="26">
        <v>1</v>
      </c>
      <c r="E258" s="26">
        <v>1701</v>
      </c>
      <c r="F258" s="26">
        <v>1911</v>
      </c>
      <c r="G258" s="26" t="s">
        <v>5468</v>
      </c>
      <c r="H258" s="26" t="s">
        <v>5469</v>
      </c>
      <c r="I258" s="26" t="s">
        <v>5470</v>
      </c>
      <c r="J258" s="26" t="s">
        <v>5471</v>
      </c>
      <c r="K258" s="26" t="s">
        <v>5472</v>
      </c>
      <c r="L258" s="26" t="s">
        <v>3917</v>
      </c>
      <c r="M258" s="26" t="s">
        <v>5473</v>
      </c>
      <c r="N258" s="26" t="s">
        <v>5473</v>
      </c>
      <c r="O258" s="27">
        <v>0</v>
      </c>
      <c r="P258" s="26">
        <v>0</v>
      </c>
      <c r="Q258" s="26" t="s">
        <v>5634</v>
      </c>
      <c r="R258" s="26">
        <v>0</v>
      </c>
      <c r="S258" s="26">
        <v>438</v>
      </c>
      <c r="T258" s="28">
        <v>-438</v>
      </c>
      <c r="U258" s="26">
        <v>0</v>
      </c>
      <c r="V258" s="26">
        <v>2642810</v>
      </c>
      <c r="W258" s="26">
        <v>0</v>
      </c>
      <c r="X258" s="27">
        <v>0</v>
      </c>
      <c r="Y258" s="26" t="s">
        <v>22</v>
      </c>
      <c r="Z258" s="26">
        <v>0</v>
      </c>
      <c r="AA258" s="26" t="s">
        <v>5474</v>
      </c>
      <c r="AB258" s="26">
        <v>0</v>
      </c>
      <c r="AC258" s="26" t="s">
        <v>5475</v>
      </c>
      <c r="AD258" s="26" t="s">
        <v>24</v>
      </c>
      <c r="AE258" s="26" t="s">
        <v>919</v>
      </c>
      <c r="AF258" s="28">
        <v>-438</v>
      </c>
      <c r="AG258" s="28">
        <v>438</v>
      </c>
      <c r="AH258" s="26">
        <v>1950</v>
      </c>
      <c r="AI258" s="26" t="s">
        <v>5476</v>
      </c>
      <c r="AJ258" s="26"/>
      <c r="AK258" s="26"/>
    </row>
    <row r="259" spans="1:37" x14ac:dyDescent="0.3">
      <c r="A259" s="26">
        <v>2232</v>
      </c>
      <c r="B259" s="26">
        <v>246002</v>
      </c>
      <c r="C259" s="26">
        <v>2024</v>
      </c>
      <c r="D259" s="26">
        <v>7</v>
      </c>
      <c r="E259" s="26">
        <v>1701</v>
      </c>
      <c r="F259" s="26">
        <v>1911</v>
      </c>
      <c r="G259" s="26" t="s">
        <v>5468</v>
      </c>
      <c r="H259" s="26" t="s">
        <v>5469</v>
      </c>
      <c r="I259" s="26" t="s">
        <v>5470</v>
      </c>
      <c r="J259" s="26" t="s">
        <v>5471</v>
      </c>
      <c r="K259" s="26" t="s">
        <v>5472</v>
      </c>
      <c r="L259" s="26" t="s">
        <v>3917</v>
      </c>
      <c r="M259" s="26" t="s">
        <v>5473</v>
      </c>
      <c r="N259" s="26" t="s">
        <v>5473</v>
      </c>
      <c r="O259" s="27">
        <v>0</v>
      </c>
      <c r="P259" s="26">
        <v>0</v>
      </c>
      <c r="Q259" s="26" t="s">
        <v>3972</v>
      </c>
      <c r="R259" s="26">
        <v>0</v>
      </c>
      <c r="S259" s="26">
        <v>436</v>
      </c>
      <c r="T259" s="28">
        <v>-436</v>
      </c>
      <c r="U259" s="26">
        <v>0</v>
      </c>
      <c r="V259" s="26">
        <v>2744132</v>
      </c>
      <c r="W259" s="26">
        <v>0</v>
      </c>
      <c r="X259" s="27">
        <v>0</v>
      </c>
      <c r="Y259" s="26" t="s">
        <v>3973</v>
      </c>
      <c r="Z259" s="26">
        <v>0</v>
      </c>
      <c r="AA259" s="26" t="s">
        <v>5487</v>
      </c>
      <c r="AB259" s="26">
        <v>0</v>
      </c>
      <c r="AC259" s="26" t="s">
        <v>5635</v>
      </c>
      <c r="AD259" s="26" t="s">
        <v>40</v>
      </c>
      <c r="AE259" s="26" t="s">
        <v>919</v>
      </c>
      <c r="AF259" s="28">
        <v>-436</v>
      </c>
      <c r="AG259" s="28">
        <v>436</v>
      </c>
      <c r="AH259" s="26">
        <v>1950</v>
      </c>
      <c r="AI259" s="26" t="s">
        <v>5476</v>
      </c>
      <c r="AJ259" s="26"/>
      <c r="AK259" s="26"/>
    </row>
    <row r="260" spans="1:37" x14ac:dyDescent="0.3">
      <c r="A260" s="26">
        <v>750</v>
      </c>
      <c r="B260" s="26">
        <v>246002</v>
      </c>
      <c r="C260" s="26">
        <v>2024</v>
      </c>
      <c r="D260" s="26">
        <v>2</v>
      </c>
      <c r="E260" s="26">
        <v>1701</v>
      </c>
      <c r="F260" s="26">
        <v>1911</v>
      </c>
      <c r="G260" s="26" t="s">
        <v>5468</v>
      </c>
      <c r="H260" s="26" t="s">
        <v>5469</v>
      </c>
      <c r="I260" s="26" t="s">
        <v>5470</v>
      </c>
      <c r="J260" s="26" t="s">
        <v>5471</v>
      </c>
      <c r="K260" s="26" t="s">
        <v>5472</v>
      </c>
      <c r="L260" s="26" t="s">
        <v>3917</v>
      </c>
      <c r="M260" s="26" t="s">
        <v>5473</v>
      </c>
      <c r="N260" s="26" t="s">
        <v>5473</v>
      </c>
      <c r="O260" s="27">
        <v>0</v>
      </c>
      <c r="P260" s="26">
        <v>0</v>
      </c>
      <c r="Q260" s="26" t="s">
        <v>5636</v>
      </c>
      <c r="R260" s="26">
        <v>0</v>
      </c>
      <c r="S260" s="26">
        <v>432</v>
      </c>
      <c r="T260" s="28">
        <v>-432</v>
      </c>
      <c r="U260" s="26">
        <v>0</v>
      </c>
      <c r="V260" s="26">
        <v>2649895</v>
      </c>
      <c r="W260" s="26">
        <v>0</v>
      </c>
      <c r="X260" s="27">
        <v>0</v>
      </c>
      <c r="Y260" s="26" t="s">
        <v>22</v>
      </c>
      <c r="Z260" s="26">
        <v>0</v>
      </c>
      <c r="AA260" s="26" t="s">
        <v>5474</v>
      </c>
      <c r="AB260" s="26">
        <v>0</v>
      </c>
      <c r="AC260" s="26" t="s">
        <v>5475</v>
      </c>
      <c r="AD260" s="26" t="s">
        <v>24</v>
      </c>
      <c r="AE260" s="26" t="s">
        <v>919</v>
      </c>
      <c r="AF260" s="28">
        <v>-432</v>
      </c>
      <c r="AG260" s="28">
        <v>432</v>
      </c>
      <c r="AH260" s="26">
        <v>1950</v>
      </c>
      <c r="AI260" s="26" t="s">
        <v>5476</v>
      </c>
      <c r="AJ260" s="26"/>
      <c r="AK260" s="26"/>
    </row>
    <row r="261" spans="1:37" x14ac:dyDescent="0.3">
      <c r="A261" s="26">
        <v>1236</v>
      </c>
      <c r="B261" s="26">
        <v>246002</v>
      </c>
      <c r="C261" s="26">
        <v>2024</v>
      </c>
      <c r="D261" s="26">
        <v>3</v>
      </c>
      <c r="E261" s="26">
        <v>1701</v>
      </c>
      <c r="F261" s="26">
        <v>1911</v>
      </c>
      <c r="G261" s="26" t="s">
        <v>5468</v>
      </c>
      <c r="H261" s="26" t="s">
        <v>5469</v>
      </c>
      <c r="I261" s="26" t="s">
        <v>5470</v>
      </c>
      <c r="J261" s="26" t="s">
        <v>5471</v>
      </c>
      <c r="K261" s="26" t="s">
        <v>5472</v>
      </c>
      <c r="L261" s="26" t="s">
        <v>3917</v>
      </c>
      <c r="M261" s="26" t="s">
        <v>5473</v>
      </c>
      <c r="N261" s="26" t="s">
        <v>5473</v>
      </c>
      <c r="O261" s="27">
        <v>0</v>
      </c>
      <c r="P261" s="26">
        <v>0</v>
      </c>
      <c r="Q261" s="26" t="s">
        <v>5091</v>
      </c>
      <c r="R261" s="26">
        <v>0</v>
      </c>
      <c r="S261" s="26">
        <v>427</v>
      </c>
      <c r="T261" s="28">
        <v>-427</v>
      </c>
      <c r="U261" s="26">
        <v>0</v>
      </c>
      <c r="V261" s="26">
        <v>2658241</v>
      </c>
      <c r="W261" s="26">
        <v>0</v>
      </c>
      <c r="X261" s="27">
        <v>0</v>
      </c>
      <c r="Y261" s="26" t="s">
        <v>22</v>
      </c>
      <c r="Z261" s="26">
        <v>0</v>
      </c>
      <c r="AA261" s="26" t="s">
        <v>5474</v>
      </c>
      <c r="AB261" s="26">
        <v>0</v>
      </c>
      <c r="AC261" s="26" t="s">
        <v>5475</v>
      </c>
      <c r="AD261" s="26" t="s">
        <v>24</v>
      </c>
      <c r="AE261" s="26" t="s">
        <v>919</v>
      </c>
      <c r="AF261" s="28">
        <v>-427</v>
      </c>
      <c r="AG261" s="28">
        <v>427</v>
      </c>
      <c r="AH261" s="26">
        <v>1950</v>
      </c>
      <c r="AI261" s="26" t="s">
        <v>5476</v>
      </c>
      <c r="AJ261" s="26"/>
      <c r="AK261" s="26"/>
    </row>
    <row r="262" spans="1:37" x14ac:dyDescent="0.3">
      <c r="A262" s="26">
        <v>749</v>
      </c>
      <c r="B262" s="26">
        <v>246002</v>
      </c>
      <c r="C262" s="26">
        <v>2024</v>
      </c>
      <c r="D262" s="26">
        <v>2</v>
      </c>
      <c r="E262" s="26">
        <v>1701</v>
      </c>
      <c r="F262" s="26">
        <v>1911</v>
      </c>
      <c r="G262" s="26" t="s">
        <v>5468</v>
      </c>
      <c r="H262" s="26" t="s">
        <v>5469</v>
      </c>
      <c r="I262" s="26" t="s">
        <v>5470</v>
      </c>
      <c r="J262" s="26" t="s">
        <v>5471</v>
      </c>
      <c r="K262" s="26" t="s">
        <v>5472</v>
      </c>
      <c r="L262" s="26" t="s">
        <v>3917</v>
      </c>
      <c r="M262" s="26" t="s">
        <v>5473</v>
      </c>
      <c r="N262" s="26" t="s">
        <v>5473</v>
      </c>
      <c r="O262" s="27">
        <v>0</v>
      </c>
      <c r="P262" s="26">
        <v>0</v>
      </c>
      <c r="Q262" s="26" t="s">
        <v>5637</v>
      </c>
      <c r="R262" s="26">
        <v>0</v>
      </c>
      <c r="S262" s="26">
        <v>418</v>
      </c>
      <c r="T262" s="28">
        <v>-418</v>
      </c>
      <c r="U262" s="26">
        <v>0</v>
      </c>
      <c r="V262" s="26">
        <v>2649895</v>
      </c>
      <c r="W262" s="26">
        <v>0</v>
      </c>
      <c r="X262" s="27">
        <v>0</v>
      </c>
      <c r="Y262" s="26" t="s">
        <v>22</v>
      </c>
      <c r="Z262" s="26">
        <v>0</v>
      </c>
      <c r="AA262" s="26" t="s">
        <v>5474</v>
      </c>
      <c r="AB262" s="26">
        <v>0</v>
      </c>
      <c r="AC262" s="26" t="s">
        <v>5475</v>
      </c>
      <c r="AD262" s="26" t="s">
        <v>24</v>
      </c>
      <c r="AE262" s="26" t="s">
        <v>919</v>
      </c>
      <c r="AF262" s="28">
        <v>-418</v>
      </c>
      <c r="AG262" s="28">
        <v>418</v>
      </c>
      <c r="AH262" s="26">
        <v>1950</v>
      </c>
      <c r="AI262" s="26" t="s">
        <v>5476</v>
      </c>
      <c r="AJ262" s="26"/>
      <c r="AK262" s="26"/>
    </row>
    <row r="263" spans="1:37" x14ac:dyDescent="0.3">
      <c r="A263" s="26">
        <v>548</v>
      </c>
      <c r="B263" s="26">
        <v>246002</v>
      </c>
      <c r="C263" s="26">
        <v>2024</v>
      </c>
      <c r="D263" s="26">
        <v>1</v>
      </c>
      <c r="E263" s="26">
        <v>1701</v>
      </c>
      <c r="F263" s="26">
        <v>1911</v>
      </c>
      <c r="G263" s="26" t="s">
        <v>5468</v>
      </c>
      <c r="H263" s="26" t="s">
        <v>5469</v>
      </c>
      <c r="I263" s="26" t="s">
        <v>5470</v>
      </c>
      <c r="J263" s="26" t="s">
        <v>5471</v>
      </c>
      <c r="K263" s="26" t="s">
        <v>5472</v>
      </c>
      <c r="L263" s="26" t="s">
        <v>3917</v>
      </c>
      <c r="M263" s="26" t="s">
        <v>5473</v>
      </c>
      <c r="N263" s="26" t="s">
        <v>5473</v>
      </c>
      <c r="O263" s="27">
        <v>0</v>
      </c>
      <c r="P263" s="26">
        <v>0</v>
      </c>
      <c r="Q263" s="26" t="s">
        <v>3972</v>
      </c>
      <c r="R263" s="26">
        <v>0</v>
      </c>
      <c r="S263" s="26">
        <v>400</v>
      </c>
      <c r="T263" s="28">
        <v>-400</v>
      </c>
      <c r="U263" s="26">
        <v>0</v>
      </c>
      <c r="V263" s="26">
        <v>2641553</v>
      </c>
      <c r="W263" s="26">
        <v>0</v>
      </c>
      <c r="X263" s="27">
        <v>0</v>
      </c>
      <c r="Y263" s="26" t="s">
        <v>3973</v>
      </c>
      <c r="Z263" s="26">
        <v>0</v>
      </c>
      <c r="AA263" s="26" t="s">
        <v>5487</v>
      </c>
      <c r="AB263" s="26">
        <v>0</v>
      </c>
      <c r="AC263" s="26" t="s">
        <v>5638</v>
      </c>
      <c r="AD263" s="26" t="s">
        <v>40</v>
      </c>
      <c r="AE263" s="26" t="s">
        <v>919</v>
      </c>
      <c r="AF263" s="28">
        <v>-400</v>
      </c>
      <c r="AG263" s="28">
        <v>400</v>
      </c>
      <c r="AH263" s="26">
        <v>1950</v>
      </c>
      <c r="AI263" s="26" t="s">
        <v>5476</v>
      </c>
      <c r="AJ263" s="26"/>
      <c r="AK263" s="26"/>
    </row>
    <row r="264" spans="1:37" x14ac:dyDescent="0.3">
      <c r="A264" s="26">
        <v>727</v>
      </c>
      <c r="B264" s="26">
        <v>246002</v>
      </c>
      <c r="C264" s="26">
        <v>2024</v>
      </c>
      <c r="D264" s="26">
        <v>2</v>
      </c>
      <c r="E264" s="26">
        <v>1701</v>
      </c>
      <c r="F264" s="26">
        <v>1911</v>
      </c>
      <c r="G264" s="26" t="s">
        <v>5468</v>
      </c>
      <c r="H264" s="26" t="s">
        <v>5469</v>
      </c>
      <c r="I264" s="26" t="s">
        <v>5470</v>
      </c>
      <c r="J264" s="26" t="s">
        <v>5471</v>
      </c>
      <c r="K264" s="26" t="s">
        <v>5472</v>
      </c>
      <c r="L264" s="26" t="s">
        <v>3917</v>
      </c>
      <c r="M264" s="26" t="s">
        <v>5473</v>
      </c>
      <c r="N264" s="26" t="s">
        <v>5473</v>
      </c>
      <c r="O264" s="27">
        <v>0</v>
      </c>
      <c r="P264" s="26">
        <v>0</v>
      </c>
      <c r="Q264" s="26" t="s">
        <v>3972</v>
      </c>
      <c r="R264" s="26">
        <v>0</v>
      </c>
      <c r="S264" s="26">
        <v>399</v>
      </c>
      <c r="T264" s="28">
        <v>-399</v>
      </c>
      <c r="U264" s="26">
        <v>0</v>
      </c>
      <c r="V264" s="26">
        <v>2643840</v>
      </c>
      <c r="W264" s="26">
        <v>0</v>
      </c>
      <c r="X264" s="27">
        <v>0</v>
      </c>
      <c r="Y264" s="26" t="s">
        <v>3973</v>
      </c>
      <c r="Z264" s="26">
        <v>0</v>
      </c>
      <c r="AA264" s="26" t="s">
        <v>5487</v>
      </c>
      <c r="AB264" s="26">
        <v>0</v>
      </c>
      <c r="AC264" s="26" t="s">
        <v>5639</v>
      </c>
      <c r="AD264" s="26" t="s">
        <v>40</v>
      </c>
      <c r="AE264" s="26" t="s">
        <v>919</v>
      </c>
      <c r="AF264" s="28">
        <v>-399</v>
      </c>
      <c r="AG264" s="28">
        <v>399</v>
      </c>
      <c r="AH264" s="26">
        <v>1950</v>
      </c>
      <c r="AI264" s="26" t="s">
        <v>5476</v>
      </c>
      <c r="AJ264" s="26"/>
      <c r="AK264" s="26"/>
    </row>
    <row r="265" spans="1:37" x14ac:dyDescent="0.3">
      <c r="A265" s="26">
        <v>1713</v>
      </c>
      <c r="B265" s="26">
        <v>246002</v>
      </c>
      <c r="C265" s="26">
        <v>2024</v>
      </c>
      <c r="D265" s="26">
        <v>5</v>
      </c>
      <c r="E265" s="26">
        <v>1701</v>
      </c>
      <c r="F265" s="26">
        <v>1911</v>
      </c>
      <c r="G265" s="26" t="s">
        <v>5468</v>
      </c>
      <c r="H265" s="26" t="s">
        <v>5469</v>
      </c>
      <c r="I265" s="26" t="s">
        <v>5470</v>
      </c>
      <c r="J265" s="26" t="s">
        <v>5471</v>
      </c>
      <c r="K265" s="26" t="s">
        <v>5472</v>
      </c>
      <c r="L265" s="26" t="s">
        <v>3917</v>
      </c>
      <c r="M265" s="26" t="s">
        <v>5473</v>
      </c>
      <c r="N265" s="26" t="s">
        <v>5473</v>
      </c>
      <c r="O265" s="27">
        <v>0</v>
      </c>
      <c r="P265" s="26">
        <v>0</v>
      </c>
      <c r="Q265" s="26" t="s">
        <v>3972</v>
      </c>
      <c r="R265" s="26">
        <v>0</v>
      </c>
      <c r="S265" s="26">
        <v>385</v>
      </c>
      <c r="T265" s="28">
        <v>-385</v>
      </c>
      <c r="U265" s="26">
        <v>0</v>
      </c>
      <c r="V265" s="26">
        <v>2699622</v>
      </c>
      <c r="W265" s="26">
        <v>0</v>
      </c>
      <c r="X265" s="27">
        <v>0</v>
      </c>
      <c r="Y265" s="26" t="s">
        <v>3973</v>
      </c>
      <c r="Z265" s="26">
        <v>0</v>
      </c>
      <c r="AA265" s="26" t="s">
        <v>5487</v>
      </c>
      <c r="AB265" s="26">
        <v>0</v>
      </c>
      <c r="AC265" s="26" t="s">
        <v>5640</v>
      </c>
      <c r="AD265" s="26" t="s">
        <v>40</v>
      </c>
      <c r="AE265" s="26" t="s">
        <v>919</v>
      </c>
      <c r="AF265" s="28">
        <v>-385</v>
      </c>
      <c r="AG265" s="28">
        <v>385</v>
      </c>
      <c r="AH265" s="26">
        <v>1950</v>
      </c>
      <c r="AI265" s="26" t="s">
        <v>5476</v>
      </c>
      <c r="AJ265" s="26"/>
      <c r="AK265" s="26"/>
    </row>
    <row r="266" spans="1:37" x14ac:dyDescent="0.3">
      <c r="A266" s="26">
        <v>2790</v>
      </c>
      <c r="B266" s="26">
        <v>246002</v>
      </c>
      <c r="C266" s="26">
        <v>2024</v>
      </c>
      <c r="D266" s="26">
        <v>8</v>
      </c>
      <c r="E266" s="26">
        <v>1701</v>
      </c>
      <c r="F266" s="26">
        <v>1911</v>
      </c>
      <c r="G266" s="26" t="s">
        <v>5468</v>
      </c>
      <c r="H266" s="26" t="s">
        <v>5469</v>
      </c>
      <c r="I266" s="26" t="s">
        <v>5470</v>
      </c>
      <c r="J266" s="26" t="s">
        <v>5471</v>
      </c>
      <c r="K266" s="26" t="s">
        <v>5472</v>
      </c>
      <c r="L266" s="26" t="s">
        <v>3917</v>
      </c>
      <c r="M266" s="26" t="s">
        <v>5473</v>
      </c>
      <c r="N266" s="26" t="s">
        <v>5473</v>
      </c>
      <c r="O266" s="27">
        <v>0</v>
      </c>
      <c r="P266" s="26">
        <v>0</v>
      </c>
      <c r="Q266" s="26" t="s">
        <v>3972</v>
      </c>
      <c r="R266" s="26">
        <v>0</v>
      </c>
      <c r="S266" s="26">
        <v>377.61</v>
      </c>
      <c r="T266" s="28">
        <v>-377.61</v>
      </c>
      <c r="U266" s="26">
        <v>0</v>
      </c>
      <c r="V266" s="26">
        <v>2853826</v>
      </c>
      <c r="W266" s="26">
        <v>0</v>
      </c>
      <c r="X266" s="27">
        <v>0</v>
      </c>
      <c r="Y266" s="26" t="s">
        <v>3973</v>
      </c>
      <c r="Z266" s="26">
        <v>0</v>
      </c>
      <c r="AA266" s="26" t="s">
        <v>5487</v>
      </c>
      <c r="AB266" s="26">
        <v>0</v>
      </c>
      <c r="AC266" s="26" t="s">
        <v>5556</v>
      </c>
      <c r="AD266" s="26" t="s">
        <v>40</v>
      </c>
      <c r="AE266" s="26" t="s">
        <v>919</v>
      </c>
      <c r="AF266" s="28">
        <v>-377.61</v>
      </c>
      <c r="AG266" s="28">
        <v>377.61</v>
      </c>
      <c r="AH266" s="26">
        <v>1950</v>
      </c>
      <c r="AI266" s="26" t="s">
        <v>5476</v>
      </c>
      <c r="AJ266" s="26"/>
      <c r="AK266" s="26"/>
    </row>
    <row r="267" spans="1:37" x14ac:dyDescent="0.3">
      <c r="A267" s="26">
        <v>1013</v>
      </c>
      <c r="B267" s="26">
        <v>246002</v>
      </c>
      <c r="C267" s="26">
        <v>2024</v>
      </c>
      <c r="D267" s="26">
        <v>3</v>
      </c>
      <c r="E267" s="26">
        <v>1701</v>
      </c>
      <c r="F267" s="26">
        <v>1911</v>
      </c>
      <c r="G267" s="26" t="s">
        <v>5468</v>
      </c>
      <c r="H267" s="26" t="s">
        <v>5469</v>
      </c>
      <c r="I267" s="26" t="s">
        <v>5470</v>
      </c>
      <c r="J267" s="26" t="s">
        <v>5471</v>
      </c>
      <c r="K267" s="26" t="s">
        <v>5472</v>
      </c>
      <c r="L267" s="26" t="s">
        <v>3917</v>
      </c>
      <c r="M267" s="26" t="s">
        <v>5473</v>
      </c>
      <c r="N267" s="26" t="s">
        <v>5473</v>
      </c>
      <c r="O267" s="27" t="s">
        <v>5562</v>
      </c>
      <c r="P267" s="26">
        <v>2</v>
      </c>
      <c r="Q267" s="26" t="s">
        <v>5641</v>
      </c>
      <c r="R267" s="26">
        <v>0</v>
      </c>
      <c r="S267" s="26">
        <v>370</v>
      </c>
      <c r="T267" s="28">
        <v>-370</v>
      </c>
      <c r="U267" s="26">
        <v>2</v>
      </c>
      <c r="V267" s="26">
        <v>18504368</v>
      </c>
      <c r="W267" s="26">
        <v>5047776</v>
      </c>
      <c r="X267" s="27">
        <v>45355</v>
      </c>
      <c r="Y267" s="26" t="s">
        <v>143</v>
      </c>
      <c r="Z267" s="26">
        <v>0</v>
      </c>
      <c r="AA267" s="26" t="s">
        <v>5484</v>
      </c>
      <c r="AB267" s="26" t="s">
        <v>5484</v>
      </c>
      <c r="AC267" s="26" t="s">
        <v>5563</v>
      </c>
      <c r="AD267" s="26" t="s">
        <v>5486</v>
      </c>
      <c r="AE267" s="26" t="s">
        <v>919</v>
      </c>
      <c r="AF267" s="28">
        <v>-370</v>
      </c>
      <c r="AG267" s="28">
        <v>370</v>
      </c>
      <c r="AH267" s="26">
        <v>1950</v>
      </c>
      <c r="AI267" s="26" t="s">
        <v>5476</v>
      </c>
      <c r="AJ267" s="26"/>
      <c r="AK267" s="26"/>
    </row>
    <row r="268" spans="1:37" x14ac:dyDescent="0.3">
      <c r="A268" s="26">
        <v>2128</v>
      </c>
      <c r="B268" s="26">
        <v>246002</v>
      </c>
      <c r="C268" s="26">
        <v>2024</v>
      </c>
      <c r="D268" s="26">
        <v>6</v>
      </c>
      <c r="E268" s="26">
        <v>1701</v>
      </c>
      <c r="F268" s="26">
        <v>1911</v>
      </c>
      <c r="G268" s="26" t="s">
        <v>5468</v>
      </c>
      <c r="H268" s="26" t="s">
        <v>5469</v>
      </c>
      <c r="I268" s="26" t="s">
        <v>5470</v>
      </c>
      <c r="J268" s="26" t="s">
        <v>5471</v>
      </c>
      <c r="K268" s="26" t="s">
        <v>5472</v>
      </c>
      <c r="L268" s="26" t="s">
        <v>3917</v>
      </c>
      <c r="M268" s="26" t="s">
        <v>5473</v>
      </c>
      <c r="N268" s="26" t="s">
        <v>5473</v>
      </c>
      <c r="O268" s="27" t="s">
        <v>5564</v>
      </c>
      <c r="P268" s="26">
        <v>2</v>
      </c>
      <c r="Q268" s="26" t="s">
        <v>5642</v>
      </c>
      <c r="R268" s="26">
        <v>0</v>
      </c>
      <c r="S268" s="26">
        <v>370</v>
      </c>
      <c r="T268" s="28">
        <v>-370</v>
      </c>
      <c r="U268" s="26">
        <v>2</v>
      </c>
      <c r="V268" s="26">
        <v>18727261</v>
      </c>
      <c r="W268" s="26">
        <v>5183329</v>
      </c>
      <c r="X268" s="27">
        <v>45468</v>
      </c>
      <c r="Y268" s="26" t="s">
        <v>4914</v>
      </c>
      <c r="Z268" s="26">
        <v>0</v>
      </c>
      <c r="AA268" s="26" t="s">
        <v>5484</v>
      </c>
      <c r="AB268" s="26" t="s">
        <v>5484</v>
      </c>
      <c r="AC268" s="26" t="s">
        <v>5565</v>
      </c>
      <c r="AD268" s="26" t="s">
        <v>5486</v>
      </c>
      <c r="AE268" s="26" t="s">
        <v>919</v>
      </c>
      <c r="AF268" s="28">
        <v>-370</v>
      </c>
      <c r="AG268" s="28">
        <v>370</v>
      </c>
      <c r="AH268" s="26">
        <v>1950</v>
      </c>
      <c r="AI268" s="26" t="s">
        <v>5476</v>
      </c>
      <c r="AJ268" s="26"/>
      <c r="AK268" s="26"/>
    </row>
    <row r="269" spans="1:37" x14ac:dyDescent="0.3">
      <c r="A269" s="26">
        <v>2147</v>
      </c>
      <c r="B269" s="26">
        <v>246002</v>
      </c>
      <c r="C269" s="26">
        <v>2024</v>
      </c>
      <c r="D269" s="26">
        <v>6</v>
      </c>
      <c r="E269" s="26">
        <v>1701</v>
      </c>
      <c r="F269" s="26">
        <v>1911</v>
      </c>
      <c r="G269" s="26" t="s">
        <v>5468</v>
      </c>
      <c r="H269" s="26" t="s">
        <v>5469</v>
      </c>
      <c r="I269" s="26" t="s">
        <v>5470</v>
      </c>
      <c r="J269" s="26" t="s">
        <v>5471</v>
      </c>
      <c r="K269" s="26" t="s">
        <v>5472</v>
      </c>
      <c r="L269" s="26" t="s">
        <v>3917</v>
      </c>
      <c r="M269" s="26" t="s">
        <v>5473</v>
      </c>
      <c r="N269" s="26" t="s">
        <v>5473</v>
      </c>
      <c r="O269" s="27">
        <v>0</v>
      </c>
      <c r="P269" s="26">
        <v>0</v>
      </c>
      <c r="Q269" s="26" t="s">
        <v>5015</v>
      </c>
      <c r="R269" s="26">
        <v>0</v>
      </c>
      <c r="S269" s="26">
        <v>340</v>
      </c>
      <c r="T269" s="28">
        <v>-340</v>
      </c>
      <c r="U269" s="26">
        <v>0</v>
      </c>
      <c r="V269" s="26">
        <v>2742823</v>
      </c>
      <c r="W269" s="26">
        <v>0</v>
      </c>
      <c r="X269" s="27">
        <v>0</v>
      </c>
      <c r="Y269" s="26" t="s">
        <v>4902</v>
      </c>
      <c r="Z269" s="26">
        <v>0</v>
      </c>
      <c r="AA269" s="26" t="s">
        <v>5474</v>
      </c>
      <c r="AB269" s="26">
        <v>0</v>
      </c>
      <c r="AC269" s="26" t="s">
        <v>5491</v>
      </c>
      <c r="AD269" s="26" t="s">
        <v>24</v>
      </c>
      <c r="AE269" s="26" t="s">
        <v>919</v>
      </c>
      <c r="AF269" s="28">
        <v>-340</v>
      </c>
      <c r="AG269" s="28">
        <v>340</v>
      </c>
      <c r="AH269" s="26">
        <v>1950</v>
      </c>
      <c r="AI269" s="26" t="s">
        <v>5476</v>
      </c>
      <c r="AJ269" s="26"/>
      <c r="AK269" s="26"/>
    </row>
    <row r="270" spans="1:37" x14ac:dyDescent="0.3">
      <c r="A270" s="26">
        <v>1442</v>
      </c>
      <c r="B270" s="26">
        <v>246002</v>
      </c>
      <c r="C270" s="26">
        <v>2024</v>
      </c>
      <c r="D270" s="26">
        <v>4</v>
      </c>
      <c r="E270" s="26">
        <v>1701</v>
      </c>
      <c r="F270" s="26">
        <v>1911</v>
      </c>
      <c r="G270" s="26" t="s">
        <v>5468</v>
      </c>
      <c r="H270" s="26" t="s">
        <v>5469</v>
      </c>
      <c r="I270" s="26" t="s">
        <v>5470</v>
      </c>
      <c r="J270" s="26" t="s">
        <v>5471</v>
      </c>
      <c r="K270" s="26" t="s">
        <v>5472</v>
      </c>
      <c r="L270" s="26" t="s">
        <v>3917</v>
      </c>
      <c r="M270" s="26" t="s">
        <v>5473</v>
      </c>
      <c r="N270" s="26" t="s">
        <v>5473</v>
      </c>
      <c r="O270" s="27">
        <v>0</v>
      </c>
      <c r="P270" s="26">
        <v>0</v>
      </c>
      <c r="Q270" s="26" t="s">
        <v>3972</v>
      </c>
      <c r="R270" s="26">
        <v>0</v>
      </c>
      <c r="S270" s="26">
        <v>328.63</v>
      </c>
      <c r="T270" s="28">
        <v>-328.63</v>
      </c>
      <c r="U270" s="26">
        <v>0</v>
      </c>
      <c r="V270" s="26">
        <v>2666627</v>
      </c>
      <c r="W270" s="26">
        <v>0</v>
      </c>
      <c r="X270" s="27">
        <v>0</v>
      </c>
      <c r="Y270" s="26" t="s">
        <v>3973</v>
      </c>
      <c r="Z270" s="26">
        <v>0</v>
      </c>
      <c r="AA270" s="26" t="s">
        <v>5487</v>
      </c>
      <c r="AB270" s="26">
        <v>0</v>
      </c>
      <c r="AC270" s="26" t="s">
        <v>5643</v>
      </c>
      <c r="AD270" s="26" t="s">
        <v>40</v>
      </c>
      <c r="AE270" s="26" t="s">
        <v>919</v>
      </c>
      <c r="AF270" s="28">
        <v>-328.63</v>
      </c>
      <c r="AG270" s="28">
        <v>328.63</v>
      </c>
      <c r="AH270" s="26">
        <v>1950</v>
      </c>
      <c r="AI270" s="26" t="s">
        <v>5476</v>
      </c>
      <c r="AJ270" s="26"/>
      <c r="AK270" s="26"/>
    </row>
    <row r="271" spans="1:37" x14ac:dyDescent="0.3">
      <c r="A271" s="26">
        <v>1141</v>
      </c>
      <c r="B271" s="26">
        <v>246002</v>
      </c>
      <c r="C271" s="26">
        <v>2024</v>
      </c>
      <c r="D271" s="26">
        <v>3</v>
      </c>
      <c r="E271" s="26">
        <v>1701</v>
      </c>
      <c r="F271" s="26">
        <v>1911</v>
      </c>
      <c r="G271" s="26" t="s">
        <v>5468</v>
      </c>
      <c r="H271" s="26" t="s">
        <v>5469</v>
      </c>
      <c r="I271" s="26" t="s">
        <v>5470</v>
      </c>
      <c r="J271" s="26" t="s">
        <v>5471</v>
      </c>
      <c r="K271" s="26" t="s">
        <v>5472</v>
      </c>
      <c r="L271" s="26" t="s">
        <v>3917</v>
      </c>
      <c r="M271" s="26" t="s">
        <v>5473</v>
      </c>
      <c r="N271" s="26" t="s">
        <v>5473</v>
      </c>
      <c r="O271" s="27">
        <v>0</v>
      </c>
      <c r="P271" s="26">
        <v>0</v>
      </c>
      <c r="Q271" s="26" t="s">
        <v>3972</v>
      </c>
      <c r="R271" s="26">
        <v>0</v>
      </c>
      <c r="S271" s="26">
        <v>324.8</v>
      </c>
      <c r="T271" s="28">
        <v>-324.8</v>
      </c>
      <c r="U271" s="26">
        <v>0</v>
      </c>
      <c r="V271" s="26">
        <v>2653152</v>
      </c>
      <c r="W271" s="26">
        <v>0</v>
      </c>
      <c r="X271" s="27">
        <v>0</v>
      </c>
      <c r="Y271" s="26" t="s">
        <v>3973</v>
      </c>
      <c r="Z271" s="26">
        <v>0</v>
      </c>
      <c r="AA271" s="26" t="s">
        <v>5487</v>
      </c>
      <c r="AB271" s="26">
        <v>0</v>
      </c>
      <c r="AC271" s="26" t="s">
        <v>5644</v>
      </c>
      <c r="AD271" s="26" t="s">
        <v>40</v>
      </c>
      <c r="AE271" s="26" t="s">
        <v>919</v>
      </c>
      <c r="AF271" s="28">
        <v>-324.8</v>
      </c>
      <c r="AG271" s="28">
        <v>324.8</v>
      </c>
      <c r="AH271" s="26">
        <v>1950</v>
      </c>
      <c r="AI271" s="26" t="s">
        <v>5476</v>
      </c>
      <c r="AJ271" s="26"/>
      <c r="AK271" s="26"/>
    </row>
    <row r="272" spans="1:37" x14ac:dyDescent="0.3">
      <c r="A272" s="26">
        <v>639</v>
      </c>
      <c r="B272" s="26">
        <v>246002</v>
      </c>
      <c r="C272" s="26">
        <v>2024</v>
      </c>
      <c r="D272" s="26">
        <v>1</v>
      </c>
      <c r="E272" s="26">
        <v>1701</v>
      </c>
      <c r="F272" s="26">
        <v>1911</v>
      </c>
      <c r="G272" s="26" t="s">
        <v>5468</v>
      </c>
      <c r="H272" s="26" t="s">
        <v>5469</v>
      </c>
      <c r="I272" s="26" t="s">
        <v>5470</v>
      </c>
      <c r="J272" s="26" t="s">
        <v>5471</v>
      </c>
      <c r="K272" s="26" t="s">
        <v>5472</v>
      </c>
      <c r="L272" s="26" t="s">
        <v>3917</v>
      </c>
      <c r="M272" s="26" t="s">
        <v>5473</v>
      </c>
      <c r="N272" s="26" t="s">
        <v>5473</v>
      </c>
      <c r="O272" s="27">
        <v>0</v>
      </c>
      <c r="P272" s="26">
        <v>0</v>
      </c>
      <c r="Q272" s="26" t="s">
        <v>5645</v>
      </c>
      <c r="R272" s="26">
        <v>0</v>
      </c>
      <c r="S272" s="26">
        <v>301</v>
      </c>
      <c r="T272" s="28">
        <v>-301</v>
      </c>
      <c r="U272" s="26">
        <v>0</v>
      </c>
      <c r="V272" s="26">
        <v>2642810</v>
      </c>
      <c r="W272" s="26">
        <v>0</v>
      </c>
      <c r="X272" s="27">
        <v>0</v>
      </c>
      <c r="Y272" s="26" t="s">
        <v>22</v>
      </c>
      <c r="Z272" s="26">
        <v>0</v>
      </c>
      <c r="AA272" s="26" t="s">
        <v>5474</v>
      </c>
      <c r="AB272" s="26">
        <v>0</v>
      </c>
      <c r="AC272" s="26" t="s">
        <v>5475</v>
      </c>
      <c r="AD272" s="26" t="s">
        <v>24</v>
      </c>
      <c r="AE272" s="26" t="s">
        <v>919</v>
      </c>
      <c r="AF272" s="28">
        <v>-301</v>
      </c>
      <c r="AG272" s="28">
        <v>301</v>
      </c>
      <c r="AH272" s="26">
        <v>1950</v>
      </c>
      <c r="AI272" s="26" t="s">
        <v>5476</v>
      </c>
      <c r="AJ272" s="26"/>
      <c r="AK272" s="26"/>
    </row>
    <row r="273" spans="1:37" x14ac:dyDescent="0.3">
      <c r="A273" s="26">
        <v>2559</v>
      </c>
      <c r="B273" s="26">
        <v>246002</v>
      </c>
      <c r="C273" s="26">
        <v>2024</v>
      </c>
      <c r="D273" s="26">
        <v>7</v>
      </c>
      <c r="E273" s="26">
        <v>1701</v>
      </c>
      <c r="F273" s="26">
        <v>1911</v>
      </c>
      <c r="G273" s="26" t="s">
        <v>5468</v>
      </c>
      <c r="H273" s="26" t="s">
        <v>5469</v>
      </c>
      <c r="I273" s="26" t="s">
        <v>5470</v>
      </c>
      <c r="J273" s="26" t="s">
        <v>5471</v>
      </c>
      <c r="K273" s="26" t="s">
        <v>5472</v>
      </c>
      <c r="L273" s="26" t="s">
        <v>3917</v>
      </c>
      <c r="M273" s="26" t="s">
        <v>5473</v>
      </c>
      <c r="N273" s="26" t="s">
        <v>5473</v>
      </c>
      <c r="O273" s="27">
        <v>0</v>
      </c>
      <c r="P273" s="26">
        <v>0</v>
      </c>
      <c r="Q273" s="26" t="s">
        <v>3972</v>
      </c>
      <c r="R273" s="26">
        <v>0</v>
      </c>
      <c r="S273" s="26">
        <v>300</v>
      </c>
      <c r="T273" s="28">
        <v>-300</v>
      </c>
      <c r="U273" s="26">
        <v>0</v>
      </c>
      <c r="V273" s="26">
        <v>2826805</v>
      </c>
      <c r="W273" s="26">
        <v>0</v>
      </c>
      <c r="X273" s="27">
        <v>0</v>
      </c>
      <c r="Y273" s="26" t="s">
        <v>4245</v>
      </c>
      <c r="Z273" s="26">
        <v>0</v>
      </c>
      <c r="AA273" s="26" t="s">
        <v>5474</v>
      </c>
      <c r="AB273" s="26">
        <v>0</v>
      </c>
      <c r="AC273" s="26" t="s">
        <v>5542</v>
      </c>
      <c r="AD273" s="26" t="s">
        <v>24</v>
      </c>
      <c r="AE273" s="26" t="s">
        <v>919</v>
      </c>
      <c r="AF273" s="29">
        <v>-300</v>
      </c>
      <c r="AG273" s="28">
        <v>300</v>
      </c>
      <c r="AH273" s="26">
        <v>1950</v>
      </c>
      <c r="AI273" s="26" t="s">
        <v>5476</v>
      </c>
      <c r="AJ273" s="26"/>
      <c r="AK273" s="26"/>
    </row>
    <row r="274" spans="1:37" x14ac:dyDescent="0.3">
      <c r="A274" s="26">
        <v>1235</v>
      </c>
      <c r="B274" s="26">
        <v>246002</v>
      </c>
      <c r="C274" s="26">
        <v>2024</v>
      </c>
      <c r="D274" s="26">
        <v>3</v>
      </c>
      <c r="E274" s="26">
        <v>1701</v>
      </c>
      <c r="F274" s="26">
        <v>1911</v>
      </c>
      <c r="G274" s="26" t="s">
        <v>5468</v>
      </c>
      <c r="H274" s="26" t="s">
        <v>5469</v>
      </c>
      <c r="I274" s="26" t="s">
        <v>5470</v>
      </c>
      <c r="J274" s="26" t="s">
        <v>5471</v>
      </c>
      <c r="K274" s="26" t="s">
        <v>5472</v>
      </c>
      <c r="L274" s="26" t="s">
        <v>3917</v>
      </c>
      <c r="M274" s="26" t="s">
        <v>5473</v>
      </c>
      <c r="N274" s="26" t="s">
        <v>5473</v>
      </c>
      <c r="O274" s="27">
        <v>0</v>
      </c>
      <c r="P274" s="26">
        <v>0</v>
      </c>
      <c r="Q274" s="26" t="s">
        <v>5646</v>
      </c>
      <c r="R274" s="26">
        <v>0</v>
      </c>
      <c r="S274" s="26">
        <v>294.60000000000002</v>
      </c>
      <c r="T274" s="28">
        <v>-294.60000000000002</v>
      </c>
      <c r="U274" s="26">
        <v>0</v>
      </c>
      <c r="V274" s="26">
        <v>2658241</v>
      </c>
      <c r="W274" s="26">
        <v>0</v>
      </c>
      <c r="X274" s="27">
        <v>0</v>
      </c>
      <c r="Y274" s="26" t="s">
        <v>22</v>
      </c>
      <c r="Z274" s="26">
        <v>0</v>
      </c>
      <c r="AA274" s="26" t="s">
        <v>5474</v>
      </c>
      <c r="AB274" s="26">
        <v>0</v>
      </c>
      <c r="AC274" s="26" t="s">
        <v>5475</v>
      </c>
      <c r="AD274" s="26" t="s">
        <v>24</v>
      </c>
      <c r="AE274" s="26" t="s">
        <v>919</v>
      </c>
      <c r="AF274" s="28">
        <v>-294.60000000000002</v>
      </c>
      <c r="AG274" s="28">
        <v>294.60000000000002</v>
      </c>
      <c r="AH274" s="26">
        <v>1950</v>
      </c>
      <c r="AI274" s="26" t="s">
        <v>5476</v>
      </c>
      <c r="AJ274" s="26"/>
      <c r="AK274" s="26"/>
    </row>
    <row r="275" spans="1:37" x14ac:dyDescent="0.3">
      <c r="A275" s="26">
        <v>628</v>
      </c>
      <c r="B275" s="26">
        <v>246002</v>
      </c>
      <c r="C275" s="26">
        <v>2024</v>
      </c>
      <c r="D275" s="26">
        <v>1</v>
      </c>
      <c r="E275" s="26">
        <v>1701</v>
      </c>
      <c r="F275" s="26">
        <v>1911</v>
      </c>
      <c r="G275" s="26" t="s">
        <v>5468</v>
      </c>
      <c r="H275" s="26" t="s">
        <v>5469</v>
      </c>
      <c r="I275" s="26" t="s">
        <v>5470</v>
      </c>
      <c r="J275" s="26" t="s">
        <v>5471</v>
      </c>
      <c r="K275" s="26" t="s">
        <v>5472</v>
      </c>
      <c r="L275" s="26" t="s">
        <v>3917</v>
      </c>
      <c r="M275" s="26" t="s">
        <v>5473</v>
      </c>
      <c r="N275" s="26" t="s">
        <v>5473</v>
      </c>
      <c r="O275" s="27">
        <v>0</v>
      </c>
      <c r="P275" s="26">
        <v>0</v>
      </c>
      <c r="Q275" s="26" t="s">
        <v>4483</v>
      </c>
      <c r="R275" s="26">
        <v>0</v>
      </c>
      <c r="S275" s="26">
        <v>293</v>
      </c>
      <c r="T275" s="28">
        <v>-293</v>
      </c>
      <c r="U275" s="26">
        <v>0</v>
      </c>
      <c r="V275" s="26">
        <v>2641139</v>
      </c>
      <c r="W275" s="26">
        <v>0</v>
      </c>
      <c r="X275" s="27">
        <v>0</v>
      </c>
      <c r="Y275" s="26" t="s">
        <v>22</v>
      </c>
      <c r="Z275" s="26">
        <v>0</v>
      </c>
      <c r="AA275" s="26" t="s">
        <v>5474</v>
      </c>
      <c r="AB275" s="26">
        <v>0</v>
      </c>
      <c r="AC275" s="26" t="s">
        <v>5475</v>
      </c>
      <c r="AD275" s="26" t="s">
        <v>24</v>
      </c>
      <c r="AE275" s="26" t="s">
        <v>919</v>
      </c>
      <c r="AF275" s="28">
        <v>-293</v>
      </c>
      <c r="AG275" s="28">
        <v>293</v>
      </c>
      <c r="AH275" s="26">
        <v>1950</v>
      </c>
      <c r="AI275" s="26" t="s">
        <v>5476</v>
      </c>
      <c r="AJ275" s="26"/>
      <c r="AK275" s="26"/>
    </row>
    <row r="276" spans="1:37" x14ac:dyDescent="0.3">
      <c r="A276" s="26">
        <v>1951</v>
      </c>
      <c r="B276" s="26">
        <v>246002</v>
      </c>
      <c r="C276" s="26">
        <v>2024</v>
      </c>
      <c r="D276" s="26">
        <v>6</v>
      </c>
      <c r="E276" s="26">
        <v>1701</v>
      </c>
      <c r="F276" s="26">
        <v>1911</v>
      </c>
      <c r="G276" s="26" t="s">
        <v>5468</v>
      </c>
      <c r="H276" s="26" t="s">
        <v>5469</v>
      </c>
      <c r="I276" s="26" t="s">
        <v>5470</v>
      </c>
      <c r="J276" s="26" t="s">
        <v>5471</v>
      </c>
      <c r="K276" s="26" t="s">
        <v>5472</v>
      </c>
      <c r="L276" s="26" t="s">
        <v>3917</v>
      </c>
      <c r="M276" s="26" t="s">
        <v>5473</v>
      </c>
      <c r="N276" s="26" t="s">
        <v>5473</v>
      </c>
      <c r="O276" s="27">
        <v>0</v>
      </c>
      <c r="P276" s="26">
        <v>0</v>
      </c>
      <c r="Q276" s="26" t="s">
        <v>3972</v>
      </c>
      <c r="R276" s="26">
        <v>0</v>
      </c>
      <c r="S276" s="26">
        <v>286</v>
      </c>
      <c r="T276" s="28">
        <v>-286</v>
      </c>
      <c r="U276" s="26">
        <v>0</v>
      </c>
      <c r="V276" s="26">
        <v>2721373</v>
      </c>
      <c r="W276" s="26">
        <v>0</v>
      </c>
      <c r="X276" s="27">
        <v>0</v>
      </c>
      <c r="Y276" s="26" t="s">
        <v>3973</v>
      </c>
      <c r="Z276" s="26">
        <v>0</v>
      </c>
      <c r="AA276" s="26" t="s">
        <v>5487</v>
      </c>
      <c r="AB276" s="26">
        <v>0</v>
      </c>
      <c r="AC276" s="26" t="s">
        <v>5647</v>
      </c>
      <c r="AD276" s="26" t="s">
        <v>40</v>
      </c>
      <c r="AE276" s="26" t="s">
        <v>919</v>
      </c>
      <c r="AF276" s="28">
        <v>-286</v>
      </c>
      <c r="AG276" s="28">
        <v>286</v>
      </c>
      <c r="AH276" s="26">
        <v>1950</v>
      </c>
      <c r="AI276" s="26" t="s">
        <v>5476</v>
      </c>
      <c r="AJ276" s="26"/>
      <c r="AK276" s="26"/>
    </row>
    <row r="277" spans="1:37" x14ac:dyDescent="0.3">
      <c r="A277" s="26">
        <v>2146</v>
      </c>
      <c r="B277" s="26">
        <v>246002</v>
      </c>
      <c r="C277" s="26">
        <v>2024</v>
      </c>
      <c r="D277" s="26">
        <v>6</v>
      </c>
      <c r="E277" s="26">
        <v>1701</v>
      </c>
      <c r="F277" s="26">
        <v>1911</v>
      </c>
      <c r="G277" s="26" t="s">
        <v>5468</v>
      </c>
      <c r="H277" s="26" t="s">
        <v>5469</v>
      </c>
      <c r="I277" s="26" t="s">
        <v>5470</v>
      </c>
      <c r="J277" s="26" t="s">
        <v>5471</v>
      </c>
      <c r="K277" s="26" t="s">
        <v>5472</v>
      </c>
      <c r="L277" s="26" t="s">
        <v>3917</v>
      </c>
      <c r="M277" s="26" t="s">
        <v>5473</v>
      </c>
      <c r="N277" s="26" t="s">
        <v>5473</v>
      </c>
      <c r="O277" s="27">
        <v>0</v>
      </c>
      <c r="P277" s="26">
        <v>0</v>
      </c>
      <c r="Q277" s="26" t="s">
        <v>5017</v>
      </c>
      <c r="R277" s="26">
        <v>0</v>
      </c>
      <c r="S277" s="26">
        <v>274</v>
      </c>
      <c r="T277" s="28">
        <v>-274</v>
      </c>
      <c r="U277" s="26">
        <v>0</v>
      </c>
      <c r="V277" s="26">
        <v>2742823</v>
      </c>
      <c r="W277" s="26">
        <v>0</v>
      </c>
      <c r="X277" s="27">
        <v>0</v>
      </c>
      <c r="Y277" s="26" t="s">
        <v>4902</v>
      </c>
      <c r="Z277" s="26">
        <v>0</v>
      </c>
      <c r="AA277" s="26" t="s">
        <v>5474</v>
      </c>
      <c r="AB277" s="26">
        <v>0</v>
      </c>
      <c r="AC277" s="26" t="s">
        <v>5491</v>
      </c>
      <c r="AD277" s="26" t="s">
        <v>24</v>
      </c>
      <c r="AE277" s="26" t="s">
        <v>919</v>
      </c>
      <c r="AF277" s="28">
        <v>-274</v>
      </c>
      <c r="AG277" s="28">
        <v>274</v>
      </c>
      <c r="AH277" s="26">
        <v>1950</v>
      </c>
      <c r="AI277" s="26" t="s">
        <v>5476</v>
      </c>
      <c r="AJ277" s="26"/>
      <c r="AK277" s="26"/>
    </row>
    <row r="278" spans="1:37" x14ac:dyDescent="0.3">
      <c r="A278" s="26">
        <v>1903</v>
      </c>
      <c r="B278" s="26">
        <v>246002</v>
      </c>
      <c r="C278" s="26">
        <v>2024</v>
      </c>
      <c r="D278" s="26">
        <v>5</v>
      </c>
      <c r="E278" s="26">
        <v>1701</v>
      </c>
      <c r="F278" s="26">
        <v>1911</v>
      </c>
      <c r="G278" s="26" t="s">
        <v>5468</v>
      </c>
      <c r="H278" s="26" t="s">
        <v>5469</v>
      </c>
      <c r="I278" s="26" t="s">
        <v>5470</v>
      </c>
      <c r="J278" s="26" t="s">
        <v>5471</v>
      </c>
      <c r="K278" s="26" t="s">
        <v>5472</v>
      </c>
      <c r="L278" s="26" t="s">
        <v>3917</v>
      </c>
      <c r="M278" s="26" t="s">
        <v>5473</v>
      </c>
      <c r="N278" s="26" t="s">
        <v>5473</v>
      </c>
      <c r="O278" s="27">
        <v>0</v>
      </c>
      <c r="P278" s="26">
        <v>0</v>
      </c>
      <c r="Q278" s="26" t="s">
        <v>5191</v>
      </c>
      <c r="R278" s="26">
        <v>0</v>
      </c>
      <c r="S278" s="26">
        <v>254</v>
      </c>
      <c r="T278" s="28">
        <v>-254</v>
      </c>
      <c r="U278" s="26">
        <v>0</v>
      </c>
      <c r="V278" s="26">
        <v>2721197</v>
      </c>
      <c r="W278" s="26">
        <v>0</v>
      </c>
      <c r="X278" s="27">
        <v>0</v>
      </c>
      <c r="Y278" s="26" t="s">
        <v>22</v>
      </c>
      <c r="Z278" s="26">
        <v>0</v>
      </c>
      <c r="AA278" s="26" t="s">
        <v>5474</v>
      </c>
      <c r="AB278" s="26">
        <v>0</v>
      </c>
      <c r="AC278" s="26" t="s">
        <v>5475</v>
      </c>
      <c r="AD278" s="26" t="s">
        <v>24</v>
      </c>
      <c r="AE278" s="26" t="s">
        <v>919</v>
      </c>
      <c r="AF278" s="29">
        <v>-254</v>
      </c>
      <c r="AG278" s="28">
        <v>254</v>
      </c>
      <c r="AH278" s="26">
        <v>1950</v>
      </c>
      <c r="AI278" s="26" t="s">
        <v>5476</v>
      </c>
      <c r="AJ278" s="26"/>
      <c r="AK278" s="26"/>
    </row>
    <row r="279" spans="1:37" x14ac:dyDescent="0.3">
      <c r="A279" s="26">
        <v>321</v>
      </c>
      <c r="B279" s="26">
        <v>246002</v>
      </c>
      <c r="C279" s="26">
        <v>2024</v>
      </c>
      <c r="D279" s="26">
        <v>1</v>
      </c>
      <c r="E279" s="26">
        <v>1701</v>
      </c>
      <c r="F279" s="26">
        <v>1911</v>
      </c>
      <c r="G279" s="26" t="s">
        <v>5468</v>
      </c>
      <c r="H279" s="26" t="s">
        <v>5469</v>
      </c>
      <c r="I279" s="26" t="s">
        <v>5470</v>
      </c>
      <c r="J279" s="26" t="s">
        <v>5471</v>
      </c>
      <c r="K279" s="26" t="s">
        <v>5472</v>
      </c>
      <c r="L279" s="26" t="s">
        <v>3917</v>
      </c>
      <c r="M279" s="26" t="s">
        <v>5473</v>
      </c>
      <c r="N279" s="26" t="s">
        <v>5473</v>
      </c>
      <c r="O279" s="27">
        <v>0</v>
      </c>
      <c r="P279" s="26">
        <v>0</v>
      </c>
      <c r="Q279" s="26" t="s">
        <v>5648</v>
      </c>
      <c r="R279" s="26">
        <v>0</v>
      </c>
      <c r="S279" s="26">
        <v>240</v>
      </c>
      <c r="T279" s="28">
        <v>-240</v>
      </c>
      <c r="U279" s="26">
        <v>0</v>
      </c>
      <c r="V279" s="26">
        <v>2629548</v>
      </c>
      <c r="W279" s="26">
        <v>0</v>
      </c>
      <c r="X279" s="27">
        <v>0</v>
      </c>
      <c r="Y279" s="26" t="s">
        <v>5526</v>
      </c>
      <c r="Z279" s="26">
        <v>0</v>
      </c>
      <c r="AA279" s="26" t="s">
        <v>5484</v>
      </c>
      <c r="AB279" s="26">
        <v>0</v>
      </c>
      <c r="AC279" s="26" t="s">
        <v>5527</v>
      </c>
      <c r="AD279" s="26" t="s">
        <v>5486</v>
      </c>
      <c r="AE279" s="26" t="s">
        <v>919</v>
      </c>
      <c r="AF279" s="28">
        <v>-240</v>
      </c>
      <c r="AG279" s="28">
        <v>240</v>
      </c>
      <c r="AH279" s="26">
        <v>1950</v>
      </c>
      <c r="AI279" s="26" t="s">
        <v>5476</v>
      </c>
      <c r="AJ279" s="26"/>
      <c r="AK279" s="26"/>
    </row>
    <row r="280" spans="1:37" x14ac:dyDescent="0.3">
      <c r="A280" s="26">
        <v>887</v>
      </c>
      <c r="B280" s="26">
        <v>246002</v>
      </c>
      <c r="C280" s="26">
        <v>2024</v>
      </c>
      <c r="D280" s="26">
        <v>2</v>
      </c>
      <c r="E280" s="26">
        <v>1701</v>
      </c>
      <c r="F280" s="26">
        <v>1911</v>
      </c>
      <c r="G280" s="26" t="s">
        <v>5468</v>
      </c>
      <c r="H280" s="26" t="s">
        <v>5469</v>
      </c>
      <c r="I280" s="26" t="s">
        <v>5470</v>
      </c>
      <c r="J280" s="26" t="s">
        <v>5471</v>
      </c>
      <c r="K280" s="26" t="s">
        <v>5472</v>
      </c>
      <c r="L280" s="26" t="s">
        <v>3917</v>
      </c>
      <c r="M280" s="26" t="s">
        <v>5473</v>
      </c>
      <c r="N280" s="26" t="s">
        <v>5473</v>
      </c>
      <c r="O280" s="27" t="s">
        <v>5529</v>
      </c>
      <c r="P280" s="26">
        <v>2</v>
      </c>
      <c r="Q280" s="26" t="s">
        <v>5649</v>
      </c>
      <c r="R280" s="26">
        <v>0</v>
      </c>
      <c r="S280" s="26">
        <v>240</v>
      </c>
      <c r="T280" s="28">
        <v>-240</v>
      </c>
      <c r="U280" s="26">
        <v>2</v>
      </c>
      <c r="V280" s="26">
        <v>18454670</v>
      </c>
      <c r="W280" s="26">
        <v>5004342</v>
      </c>
      <c r="X280" s="27">
        <v>45348</v>
      </c>
      <c r="Y280" s="26" t="s">
        <v>650</v>
      </c>
      <c r="Z280" s="26">
        <v>0</v>
      </c>
      <c r="AA280" s="26" t="s">
        <v>5484</v>
      </c>
      <c r="AB280" s="26" t="s">
        <v>5484</v>
      </c>
      <c r="AC280" s="26" t="s">
        <v>5650</v>
      </c>
      <c r="AD280" s="26" t="s">
        <v>5486</v>
      </c>
      <c r="AE280" s="26" t="s">
        <v>919</v>
      </c>
      <c r="AF280" s="28">
        <v>-240</v>
      </c>
      <c r="AG280" s="28">
        <v>240</v>
      </c>
      <c r="AH280" s="26">
        <v>1950</v>
      </c>
      <c r="AI280" s="26" t="s">
        <v>5476</v>
      </c>
      <c r="AJ280" s="26"/>
      <c r="AK280" s="26"/>
    </row>
    <row r="281" spans="1:37" x14ac:dyDescent="0.3">
      <c r="A281" s="26">
        <v>2430</v>
      </c>
      <c r="B281" s="26">
        <v>246002</v>
      </c>
      <c r="C281" s="26">
        <v>2024</v>
      </c>
      <c r="D281" s="26">
        <v>7</v>
      </c>
      <c r="E281" s="26">
        <v>1701</v>
      </c>
      <c r="F281" s="26">
        <v>1911</v>
      </c>
      <c r="G281" s="26" t="s">
        <v>5468</v>
      </c>
      <c r="H281" s="26" t="s">
        <v>5469</v>
      </c>
      <c r="I281" s="26" t="s">
        <v>5470</v>
      </c>
      <c r="J281" s="26" t="s">
        <v>5471</v>
      </c>
      <c r="K281" s="26" t="s">
        <v>5472</v>
      </c>
      <c r="L281" s="26" t="s">
        <v>3917</v>
      </c>
      <c r="M281" s="26" t="s">
        <v>5473</v>
      </c>
      <c r="N281" s="26" t="s">
        <v>5473</v>
      </c>
      <c r="O281" s="27">
        <v>0</v>
      </c>
      <c r="P281" s="26">
        <v>0</v>
      </c>
      <c r="Q281" s="26" t="s">
        <v>3972</v>
      </c>
      <c r="R281" s="26">
        <v>0</v>
      </c>
      <c r="S281" s="26">
        <v>240</v>
      </c>
      <c r="T281" s="28">
        <v>-240</v>
      </c>
      <c r="U281" s="26">
        <v>0</v>
      </c>
      <c r="V281" s="26">
        <v>2801787</v>
      </c>
      <c r="W281" s="26">
        <v>0</v>
      </c>
      <c r="X281" s="27">
        <v>0</v>
      </c>
      <c r="Y281" s="26" t="s">
        <v>3973</v>
      </c>
      <c r="Z281" s="26">
        <v>0</v>
      </c>
      <c r="AA281" s="26" t="s">
        <v>5487</v>
      </c>
      <c r="AB281" s="26">
        <v>0</v>
      </c>
      <c r="AC281" s="26" t="s">
        <v>5651</v>
      </c>
      <c r="AD281" s="26" t="s">
        <v>40</v>
      </c>
      <c r="AE281" s="26" t="s">
        <v>919</v>
      </c>
      <c r="AF281" s="28">
        <v>-240</v>
      </c>
      <c r="AG281" s="28">
        <v>240</v>
      </c>
      <c r="AH281" s="26">
        <v>1950</v>
      </c>
      <c r="AI281" s="26" t="s">
        <v>5476</v>
      </c>
      <c r="AJ281" s="26"/>
      <c r="AK281" s="26"/>
    </row>
    <row r="282" spans="1:37" x14ac:dyDescent="0.3">
      <c r="A282" s="26">
        <v>2665</v>
      </c>
      <c r="B282" s="26">
        <v>246002</v>
      </c>
      <c r="C282" s="26">
        <v>2024</v>
      </c>
      <c r="D282" s="26">
        <v>8</v>
      </c>
      <c r="E282" s="26">
        <v>1701</v>
      </c>
      <c r="F282" s="26">
        <v>1911</v>
      </c>
      <c r="G282" s="26" t="s">
        <v>5468</v>
      </c>
      <c r="H282" s="26" t="s">
        <v>5469</v>
      </c>
      <c r="I282" s="26" t="s">
        <v>5470</v>
      </c>
      <c r="J282" s="26" t="s">
        <v>5471</v>
      </c>
      <c r="K282" s="26" t="s">
        <v>5472</v>
      </c>
      <c r="L282" s="26" t="s">
        <v>3917</v>
      </c>
      <c r="M282" s="26" t="s">
        <v>5473</v>
      </c>
      <c r="N282" s="26" t="s">
        <v>5473</v>
      </c>
      <c r="O282" s="27" t="s">
        <v>5538</v>
      </c>
      <c r="P282" s="26">
        <v>4</v>
      </c>
      <c r="Q282" s="26" t="s">
        <v>4415</v>
      </c>
      <c r="R282" s="26">
        <v>0</v>
      </c>
      <c r="S282" s="26">
        <v>240</v>
      </c>
      <c r="T282" s="28">
        <v>-240</v>
      </c>
      <c r="U282" s="26">
        <v>4</v>
      </c>
      <c r="V282" s="26">
        <v>18961149</v>
      </c>
      <c r="W282" s="26">
        <v>5342776</v>
      </c>
      <c r="X282" s="27">
        <v>45516</v>
      </c>
      <c r="Y282" s="26" t="s">
        <v>4235</v>
      </c>
      <c r="Z282" s="26">
        <v>0</v>
      </c>
      <c r="AA282" s="26" t="s">
        <v>5484</v>
      </c>
      <c r="AB282" s="26" t="s">
        <v>5484</v>
      </c>
      <c r="AC282" s="26" t="s">
        <v>5652</v>
      </c>
      <c r="AD282" s="26" t="s">
        <v>5486</v>
      </c>
      <c r="AE282" s="26" t="s">
        <v>919</v>
      </c>
      <c r="AF282" s="28">
        <v>-240</v>
      </c>
      <c r="AG282" s="28">
        <v>240</v>
      </c>
      <c r="AH282" s="26">
        <v>1950</v>
      </c>
      <c r="AI282" s="26" t="s">
        <v>5476</v>
      </c>
      <c r="AJ282" s="26"/>
      <c r="AK282" s="26"/>
    </row>
    <row r="283" spans="1:37" x14ac:dyDescent="0.3">
      <c r="A283" s="26">
        <v>2667</v>
      </c>
      <c r="B283" s="26">
        <v>246002</v>
      </c>
      <c r="C283" s="26">
        <v>2024</v>
      </c>
      <c r="D283" s="26">
        <v>8</v>
      </c>
      <c r="E283" s="26">
        <v>1701</v>
      </c>
      <c r="F283" s="26">
        <v>1911</v>
      </c>
      <c r="G283" s="26" t="s">
        <v>5468</v>
      </c>
      <c r="H283" s="26" t="s">
        <v>5469</v>
      </c>
      <c r="I283" s="26" t="s">
        <v>5470</v>
      </c>
      <c r="J283" s="26" t="s">
        <v>5471</v>
      </c>
      <c r="K283" s="26" t="s">
        <v>5472</v>
      </c>
      <c r="L283" s="26" t="s">
        <v>3917</v>
      </c>
      <c r="M283" s="26" t="s">
        <v>5473</v>
      </c>
      <c r="N283" s="26" t="s">
        <v>5473</v>
      </c>
      <c r="O283" s="27" t="s">
        <v>5538</v>
      </c>
      <c r="P283" s="26">
        <v>2</v>
      </c>
      <c r="Q283" s="26" t="s">
        <v>4414</v>
      </c>
      <c r="R283" s="26">
        <v>0</v>
      </c>
      <c r="S283" s="26">
        <v>240</v>
      </c>
      <c r="T283" s="28">
        <v>-240</v>
      </c>
      <c r="U283" s="26">
        <v>2</v>
      </c>
      <c r="V283" s="26">
        <v>18961150</v>
      </c>
      <c r="W283" s="26">
        <v>5342777</v>
      </c>
      <c r="X283" s="27">
        <v>45516</v>
      </c>
      <c r="Y283" s="26" t="s">
        <v>4235</v>
      </c>
      <c r="Z283" s="26">
        <v>0</v>
      </c>
      <c r="AA283" s="26" t="s">
        <v>5484</v>
      </c>
      <c r="AB283" s="26" t="s">
        <v>5484</v>
      </c>
      <c r="AC283" s="26" t="s">
        <v>5653</v>
      </c>
      <c r="AD283" s="26" t="s">
        <v>5486</v>
      </c>
      <c r="AE283" s="26" t="s">
        <v>919</v>
      </c>
      <c r="AF283" s="28">
        <v>-240</v>
      </c>
      <c r="AG283" s="28">
        <v>240</v>
      </c>
      <c r="AH283" s="26">
        <v>1950</v>
      </c>
      <c r="AI283" s="26" t="s">
        <v>5476</v>
      </c>
      <c r="AJ283" s="26"/>
      <c r="AK283" s="26"/>
    </row>
    <row r="284" spans="1:37" x14ac:dyDescent="0.3">
      <c r="A284" s="26">
        <v>2672</v>
      </c>
      <c r="B284" s="26">
        <v>246002</v>
      </c>
      <c r="C284" s="26">
        <v>2024</v>
      </c>
      <c r="D284" s="26">
        <v>8</v>
      </c>
      <c r="E284" s="26">
        <v>1701</v>
      </c>
      <c r="F284" s="26">
        <v>1911</v>
      </c>
      <c r="G284" s="26" t="s">
        <v>5468</v>
      </c>
      <c r="H284" s="26" t="s">
        <v>5469</v>
      </c>
      <c r="I284" s="26" t="s">
        <v>5470</v>
      </c>
      <c r="J284" s="26" t="s">
        <v>5471</v>
      </c>
      <c r="K284" s="26" t="s">
        <v>5472</v>
      </c>
      <c r="L284" s="26" t="s">
        <v>3917</v>
      </c>
      <c r="M284" s="26" t="s">
        <v>5473</v>
      </c>
      <c r="N284" s="26" t="s">
        <v>5473</v>
      </c>
      <c r="O284" s="27" t="s">
        <v>5538</v>
      </c>
      <c r="P284" s="26">
        <v>2</v>
      </c>
      <c r="Q284" s="26" t="s">
        <v>4237</v>
      </c>
      <c r="R284" s="26">
        <v>0</v>
      </c>
      <c r="S284" s="26">
        <v>240</v>
      </c>
      <c r="T284" s="28">
        <v>-240</v>
      </c>
      <c r="U284" s="26">
        <v>2</v>
      </c>
      <c r="V284" s="26">
        <v>18993336</v>
      </c>
      <c r="W284" s="26">
        <v>5363618</v>
      </c>
      <c r="X284" s="27">
        <v>45516</v>
      </c>
      <c r="Y284" s="26" t="s">
        <v>4235</v>
      </c>
      <c r="Z284" s="26">
        <v>0</v>
      </c>
      <c r="AA284" s="26" t="s">
        <v>5484</v>
      </c>
      <c r="AB284" s="26" t="s">
        <v>5484</v>
      </c>
      <c r="AC284" s="26" t="s">
        <v>5654</v>
      </c>
      <c r="AD284" s="26" t="s">
        <v>5486</v>
      </c>
      <c r="AE284" s="26" t="s">
        <v>919</v>
      </c>
      <c r="AF284" s="28">
        <v>-240</v>
      </c>
      <c r="AG284" s="28">
        <v>240</v>
      </c>
      <c r="AH284" s="26">
        <v>1950</v>
      </c>
      <c r="AI284" s="26" t="s">
        <v>5476</v>
      </c>
      <c r="AJ284" s="26"/>
      <c r="AK284" s="26"/>
    </row>
    <row r="285" spans="1:37" x14ac:dyDescent="0.3">
      <c r="A285" s="26">
        <v>2004</v>
      </c>
      <c r="B285" s="26">
        <v>246002</v>
      </c>
      <c r="C285" s="26">
        <v>2024</v>
      </c>
      <c r="D285" s="26">
        <v>6</v>
      </c>
      <c r="E285" s="26">
        <v>1701</v>
      </c>
      <c r="F285" s="26">
        <v>1911</v>
      </c>
      <c r="G285" s="26" t="s">
        <v>5468</v>
      </c>
      <c r="H285" s="26" t="s">
        <v>5469</v>
      </c>
      <c r="I285" s="26" t="s">
        <v>5470</v>
      </c>
      <c r="J285" s="26" t="s">
        <v>5471</v>
      </c>
      <c r="K285" s="26" t="s">
        <v>5472</v>
      </c>
      <c r="L285" s="26" t="s">
        <v>3917</v>
      </c>
      <c r="M285" s="26" t="s">
        <v>5473</v>
      </c>
      <c r="N285" s="26" t="s">
        <v>5473</v>
      </c>
      <c r="O285" s="27">
        <v>0</v>
      </c>
      <c r="P285" s="26">
        <v>0</v>
      </c>
      <c r="Q285" s="26" t="s">
        <v>5655</v>
      </c>
      <c r="R285" s="26">
        <v>0</v>
      </c>
      <c r="S285" s="26">
        <v>230</v>
      </c>
      <c r="T285" s="28">
        <v>-230</v>
      </c>
      <c r="U285" s="26">
        <v>0</v>
      </c>
      <c r="V285" s="26">
        <v>2732990</v>
      </c>
      <c r="W285" s="26">
        <v>0</v>
      </c>
      <c r="X285" s="27">
        <v>0</v>
      </c>
      <c r="Y285" s="26" t="s">
        <v>22</v>
      </c>
      <c r="Z285" s="26">
        <v>0</v>
      </c>
      <c r="AA285" s="26" t="s">
        <v>5474</v>
      </c>
      <c r="AB285" s="26">
        <v>0</v>
      </c>
      <c r="AC285" s="26" t="s">
        <v>5475</v>
      </c>
      <c r="AD285" s="26" t="s">
        <v>24</v>
      </c>
      <c r="AE285" s="26" t="s">
        <v>919</v>
      </c>
      <c r="AF285" s="28">
        <v>-230</v>
      </c>
      <c r="AG285" s="28">
        <v>230</v>
      </c>
      <c r="AH285" s="26">
        <v>1950</v>
      </c>
      <c r="AI285" s="26" t="s">
        <v>5476</v>
      </c>
      <c r="AJ285" s="26"/>
      <c r="AK285" s="26"/>
    </row>
    <row r="286" spans="1:37" x14ac:dyDescent="0.3">
      <c r="A286" s="26">
        <v>2297</v>
      </c>
      <c r="B286" s="26">
        <v>246002</v>
      </c>
      <c r="C286" s="26">
        <v>2024</v>
      </c>
      <c r="D286" s="26">
        <v>7</v>
      </c>
      <c r="E286" s="26">
        <v>1701</v>
      </c>
      <c r="F286" s="26">
        <v>1911</v>
      </c>
      <c r="G286" s="26" t="s">
        <v>5468</v>
      </c>
      <c r="H286" s="26" t="s">
        <v>5469</v>
      </c>
      <c r="I286" s="26" t="s">
        <v>5470</v>
      </c>
      <c r="J286" s="26" t="s">
        <v>5471</v>
      </c>
      <c r="K286" s="26" t="s">
        <v>5472</v>
      </c>
      <c r="L286" s="26" t="s">
        <v>3917</v>
      </c>
      <c r="M286" s="26" t="s">
        <v>5473</v>
      </c>
      <c r="N286" s="26" t="s">
        <v>5473</v>
      </c>
      <c r="O286" s="27">
        <v>0</v>
      </c>
      <c r="P286" s="26">
        <v>0</v>
      </c>
      <c r="Q286" s="26" t="s">
        <v>3972</v>
      </c>
      <c r="R286" s="26">
        <v>0</v>
      </c>
      <c r="S286" s="26">
        <v>227.1</v>
      </c>
      <c r="T286" s="28">
        <v>-227.1</v>
      </c>
      <c r="U286" s="26">
        <v>0</v>
      </c>
      <c r="V286" s="26">
        <v>2747138</v>
      </c>
      <c r="W286" s="26">
        <v>0</v>
      </c>
      <c r="X286" s="27">
        <v>0</v>
      </c>
      <c r="Y286" s="26" t="s">
        <v>3973</v>
      </c>
      <c r="Z286" s="26">
        <v>0</v>
      </c>
      <c r="AA286" s="26" t="s">
        <v>5487</v>
      </c>
      <c r="AB286" s="26">
        <v>0</v>
      </c>
      <c r="AC286" s="26" t="s">
        <v>5656</v>
      </c>
      <c r="AD286" s="26" t="s">
        <v>40</v>
      </c>
      <c r="AE286" s="26" t="s">
        <v>919</v>
      </c>
      <c r="AF286" s="28">
        <v>-227.1</v>
      </c>
      <c r="AG286" s="28">
        <v>227.1</v>
      </c>
      <c r="AH286" s="26">
        <v>1950</v>
      </c>
      <c r="AI286" s="26" t="s">
        <v>5476</v>
      </c>
      <c r="AJ286" s="26"/>
      <c r="AK286" s="26"/>
    </row>
    <row r="287" spans="1:37" x14ac:dyDescent="0.3">
      <c r="A287" s="26">
        <v>1546</v>
      </c>
      <c r="B287" s="26">
        <v>246002</v>
      </c>
      <c r="C287" s="26">
        <v>2024</v>
      </c>
      <c r="D287" s="26">
        <v>4</v>
      </c>
      <c r="E287" s="26">
        <v>1701</v>
      </c>
      <c r="F287" s="26">
        <v>1911</v>
      </c>
      <c r="G287" s="26" t="s">
        <v>5468</v>
      </c>
      <c r="H287" s="26" t="s">
        <v>5469</v>
      </c>
      <c r="I287" s="26" t="s">
        <v>5470</v>
      </c>
      <c r="J287" s="26" t="s">
        <v>5471</v>
      </c>
      <c r="K287" s="26" t="s">
        <v>5472</v>
      </c>
      <c r="L287" s="26" t="s">
        <v>3917</v>
      </c>
      <c r="M287" s="26" t="s">
        <v>5473</v>
      </c>
      <c r="N287" s="26" t="s">
        <v>5473</v>
      </c>
      <c r="O287" s="27">
        <v>0</v>
      </c>
      <c r="P287" s="26">
        <v>0</v>
      </c>
      <c r="Q287" s="26" t="s">
        <v>4093</v>
      </c>
      <c r="R287" s="26">
        <v>0</v>
      </c>
      <c r="S287" s="26">
        <v>226.73</v>
      </c>
      <c r="T287" s="28">
        <v>-226.73</v>
      </c>
      <c r="U287" s="26">
        <v>0</v>
      </c>
      <c r="V287" s="26">
        <v>2690769</v>
      </c>
      <c r="W287" s="26">
        <v>0</v>
      </c>
      <c r="X287" s="27">
        <v>0</v>
      </c>
      <c r="Y287" s="26" t="s">
        <v>22</v>
      </c>
      <c r="Z287" s="26">
        <v>0</v>
      </c>
      <c r="AA287" s="26" t="s">
        <v>5474</v>
      </c>
      <c r="AB287" s="26">
        <v>0</v>
      </c>
      <c r="AC287" s="26" t="s">
        <v>5475</v>
      </c>
      <c r="AD287" s="26" t="s">
        <v>24</v>
      </c>
      <c r="AE287" s="26" t="s">
        <v>919</v>
      </c>
      <c r="AF287" s="28">
        <v>-226.73</v>
      </c>
      <c r="AG287" s="28">
        <v>226.73</v>
      </c>
      <c r="AH287" s="26">
        <v>1950</v>
      </c>
      <c r="AI287" s="26" t="s">
        <v>5476</v>
      </c>
      <c r="AJ287" s="26"/>
      <c r="AK287" s="26"/>
    </row>
    <row r="288" spans="1:37" x14ac:dyDescent="0.3">
      <c r="A288" s="26">
        <v>2574</v>
      </c>
      <c r="B288" s="26">
        <v>246002</v>
      </c>
      <c r="C288" s="26">
        <v>2024</v>
      </c>
      <c r="D288" s="26">
        <v>8</v>
      </c>
      <c r="E288" s="26">
        <v>1701</v>
      </c>
      <c r="F288" s="26">
        <v>1911</v>
      </c>
      <c r="G288" s="26" t="s">
        <v>5468</v>
      </c>
      <c r="H288" s="26" t="s">
        <v>5469</v>
      </c>
      <c r="I288" s="26" t="s">
        <v>5470</v>
      </c>
      <c r="J288" s="26" t="s">
        <v>5471</v>
      </c>
      <c r="K288" s="26" t="s">
        <v>5472</v>
      </c>
      <c r="L288" s="26" t="s">
        <v>3917</v>
      </c>
      <c r="M288" s="26" t="s">
        <v>5473</v>
      </c>
      <c r="N288" s="26" t="s">
        <v>5473</v>
      </c>
      <c r="O288" s="27">
        <v>0</v>
      </c>
      <c r="P288" s="26">
        <v>0</v>
      </c>
      <c r="Q288" s="26" t="s">
        <v>4171</v>
      </c>
      <c r="R288" s="26">
        <v>0</v>
      </c>
      <c r="S288" s="26">
        <v>224</v>
      </c>
      <c r="T288" s="28">
        <v>-224</v>
      </c>
      <c r="U288" s="26">
        <v>0</v>
      </c>
      <c r="V288" s="26">
        <v>2835850</v>
      </c>
      <c r="W288" s="26">
        <v>0</v>
      </c>
      <c r="X288" s="27">
        <v>0</v>
      </c>
      <c r="Y288" s="26" t="s">
        <v>22</v>
      </c>
      <c r="Z288" s="26">
        <v>0</v>
      </c>
      <c r="AA288" s="26" t="s">
        <v>5474</v>
      </c>
      <c r="AB288" s="26">
        <v>0</v>
      </c>
      <c r="AC288" s="26" t="s">
        <v>5475</v>
      </c>
      <c r="AD288" s="26" t="s">
        <v>24</v>
      </c>
      <c r="AE288" s="26" t="s">
        <v>919</v>
      </c>
      <c r="AF288" s="28">
        <v>-224</v>
      </c>
      <c r="AG288" s="28">
        <v>224</v>
      </c>
      <c r="AH288" s="26">
        <v>1950</v>
      </c>
      <c r="AI288" s="26" t="s">
        <v>5476</v>
      </c>
      <c r="AJ288" s="26"/>
      <c r="AK288" s="26"/>
    </row>
    <row r="289" spans="1:37" x14ac:dyDescent="0.3">
      <c r="A289" s="26">
        <v>1543</v>
      </c>
      <c r="B289" s="26">
        <v>246002</v>
      </c>
      <c r="C289" s="26">
        <v>2024</v>
      </c>
      <c r="D289" s="26">
        <v>4</v>
      </c>
      <c r="E289" s="26">
        <v>1701</v>
      </c>
      <c r="F289" s="26">
        <v>1911</v>
      </c>
      <c r="G289" s="26" t="s">
        <v>5468</v>
      </c>
      <c r="H289" s="26" t="s">
        <v>5469</v>
      </c>
      <c r="I289" s="26" t="s">
        <v>5470</v>
      </c>
      <c r="J289" s="26" t="s">
        <v>5471</v>
      </c>
      <c r="K289" s="26" t="s">
        <v>5472</v>
      </c>
      <c r="L289" s="26" t="s">
        <v>3917</v>
      </c>
      <c r="M289" s="26" t="s">
        <v>5473</v>
      </c>
      <c r="N289" s="26" t="s">
        <v>5473</v>
      </c>
      <c r="O289" s="27">
        <v>0</v>
      </c>
      <c r="P289" s="26">
        <v>0</v>
      </c>
      <c r="Q289" s="26" t="s">
        <v>4093</v>
      </c>
      <c r="R289" s="26">
        <v>0</v>
      </c>
      <c r="S289" s="26">
        <v>217.79</v>
      </c>
      <c r="T289" s="28">
        <v>-217.79</v>
      </c>
      <c r="U289" s="26">
        <v>0</v>
      </c>
      <c r="V289" s="26">
        <v>2690769</v>
      </c>
      <c r="W289" s="26">
        <v>0</v>
      </c>
      <c r="X289" s="27">
        <v>0</v>
      </c>
      <c r="Y289" s="26" t="s">
        <v>22</v>
      </c>
      <c r="Z289" s="26">
        <v>0</v>
      </c>
      <c r="AA289" s="26" t="s">
        <v>5474</v>
      </c>
      <c r="AB289" s="26">
        <v>0</v>
      </c>
      <c r="AC289" s="26" t="s">
        <v>5475</v>
      </c>
      <c r="AD289" s="26" t="s">
        <v>24</v>
      </c>
      <c r="AE289" s="26" t="s">
        <v>919</v>
      </c>
      <c r="AF289" s="28">
        <v>-217.79</v>
      </c>
      <c r="AG289" s="28">
        <v>217.79</v>
      </c>
      <c r="AH289" s="26">
        <v>1950</v>
      </c>
      <c r="AI289" s="26" t="s">
        <v>5476</v>
      </c>
      <c r="AJ289" s="26"/>
      <c r="AK289" s="26"/>
    </row>
    <row r="290" spans="1:37" x14ac:dyDescent="0.3">
      <c r="A290" s="26">
        <v>1447</v>
      </c>
      <c r="B290" s="26">
        <v>246002</v>
      </c>
      <c r="C290" s="26">
        <v>2024</v>
      </c>
      <c r="D290" s="26">
        <v>4</v>
      </c>
      <c r="E290" s="26">
        <v>1701</v>
      </c>
      <c r="F290" s="26">
        <v>1911</v>
      </c>
      <c r="G290" s="26" t="s">
        <v>5468</v>
      </c>
      <c r="H290" s="26" t="s">
        <v>5469</v>
      </c>
      <c r="I290" s="26" t="s">
        <v>5470</v>
      </c>
      <c r="J290" s="26" t="s">
        <v>5471</v>
      </c>
      <c r="K290" s="26" t="s">
        <v>5472</v>
      </c>
      <c r="L290" s="26" t="s">
        <v>3917</v>
      </c>
      <c r="M290" s="26" t="s">
        <v>5473</v>
      </c>
      <c r="N290" s="26" t="s">
        <v>5473</v>
      </c>
      <c r="O290" s="27">
        <v>0</v>
      </c>
      <c r="P290" s="26">
        <v>0</v>
      </c>
      <c r="Q290" s="26" t="s">
        <v>3972</v>
      </c>
      <c r="R290" s="26">
        <v>0</v>
      </c>
      <c r="S290" s="26">
        <v>216</v>
      </c>
      <c r="T290" s="28">
        <v>-216</v>
      </c>
      <c r="U290" s="26">
        <v>0</v>
      </c>
      <c r="V290" s="26">
        <v>2666631</v>
      </c>
      <c r="W290" s="26">
        <v>0</v>
      </c>
      <c r="X290" s="27">
        <v>0</v>
      </c>
      <c r="Y290" s="26" t="s">
        <v>3973</v>
      </c>
      <c r="Z290" s="26">
        <v>0</v>
      </c>
      <c r="AA290" s="26" t="s">
        <v>5487</v>
      </c>
      <c r="AB290" s="26">
        <v>0</v>
      </c>
      <c r="AC290" s="26" t="s">
        <v>5657</v>
      </c>
      <c r="AD290" s="26" t="s">
        <v>40</v>
      </c>
      <c r="AE290" s="26" t="s">
        <v>919</v>
      </c>
      <c r="AF290" s="28">
        <v>-216</v>
      </c>
      <c r="AG290" s="28">
        <v>216</v>
      </c>
      <c r="AH290" s="26">
        <v>1950</v>
      </c>
      <c r="AI290" s="26" t="s">
        <v>5476</v>
      </c>
      <c r="AJ290" s="26"/>
      <c r="AK290" s="26"/>
    </row>
    <row r="291" spans="1:37" x14ac:dyDescent="0.3">
      <c r="A291" s="26">
        <v>2540</v>
      </c>
      <c r="B291" s="26">
        <v>246002</v>
      </c>
      <c r="C291" s="26">
        <v>2024</v>
      </c>
      <c r="D291" s="26">
        <v>7</v>
      </c>
      <c r="E291" s="26">
        <v>1701</v>
      </c>
      <c r="F291" s="26">
        <v>1911</v>
      </c>
      <c r="G291" s="26" t="s">
        <v>5468</v>
      </c>
      <c r="H291" s="26" t="s">
        <v>5469</v>
      </c>
      <c r="I291" s="26" t="s">
        <v>5470</v>
      </c>
      <c r="J291" s="26" t="s">
        <v>5471</v>
      </c>
      <c r="K291" s="26" t="s">
        <v>5472</v>
      </c>
      <c r="L291" s="26" t="s">
        <v>3917</v>
      </c>
      <c r="M291" s="26" t="s">
        <v>5473</v>
      </c>
      <c r="N291" s="26" t="s">
        <v>5473</v>
      </c>
      <c r="O291" s="27">
        <v>0</v>
      </c>
      <c r="P291" s="26">
        <v>0</v>
      </c>
      <c r="Q291" s="26" t="s">
        <v>4755</v>
      </c>
      <c r="R291" s="26">
        <v>0</v>
      </c>
      <c r="S291" s="26">
        <v>216</v>
      </c>
      <c r="T291" s="28">
        <v>-216</v>
      </c>
      <c r="U291" s="26">
        <v>0</v>
      </c>
      <c r="V291" s="26">
        <v>2813801</v>
      </c>
      <c r="W291" s="26">
        <v>0</v>
      </c>
      <c r="X291" s="27">
        <v>0</v>
      </c>
      <c r="Y291" s="26" t="s">
        <v>22</v>
      </c>
      <c r="Z291" s="26">
        <v>0</v>
      </c>
      <c r="AA291" s="26" t="s">
        <v>5474</v>
      </c>
      <c r="AB291" s="26">
        <v>0</v>
      </c>
      <c r="AC291" s="26" t="s">
        <v>5475</v>
      </c>
      <c r="AD291" s="26" t="s">
        <v>24</v>
      </c>
      <c r="AE291" s="26" t="s">
        <v>919</v>
      </c>
      <c r="AF291" s="28">
        <v>-216</v>
      </c>
      <c r="AG291" s="28">
        <v>216</v>
      </c>
      <c r="AH291" s="26">
        <v>1950</v>
      </c>
      <c r="AI291" s="26" t="s">
        <v>5476</v>
      </c>
      <c r="AJ291" s="26"/>
      <c r="AK291" s="26"/>
    </row>
    <row r="292" spans="1:37" x14ac:dyDescent="0.3">
      <c r="A292" s="26">
        <v>1506</v>
      </c>
      <c r="B292" s="26">
        <v>246002</v>
      </c>
      <c r="C292" s="26">
        <v>2024</v>
      </c>
      <c r="D292" s="26">
        <v>4</v>
      </c>
      <c r="E292" s="26">
        <v>1701</v>
      </c>
      <c r="F292" s="26">
        <v>1911</v>
      </c>
      <c r="G292" s="26" t="s">
        <v>5468</v>
      </c>
      <c r="H292" s="26" t="s">
        <v>5469</v>
      </c>
      <c r="I292" s="26" t="s">
        <v>5470</v>
      </c>
      <c r="J292" s="26" t="s">
        <v>5471</v>
      </c>
      <c r="K292" s="26" t="s">
        <v>5472</v>
      </c>
      <c r="L292" s="26" t="s">
        <v>3917</v>
      </c>
      <c r="M292" s="26" t="s">
        <v>5473</v>
      </c>
      <c r="N292" s="26" t="s">
        <v>5473</v>
      </c>
      <c r="O292" s="27">
        <v>0</v>
      </c>
      <c r="P292" s="26">
        <v>0</v>
      </c>
      <c r="Q292" s="26" t="s">
        <v>3972</v>
      </c>
      <c r="R292" s="26">
        <v>0</v>
      </c>
      <c r="S292" s="26">
        <v>213.4</v>
      </c>
      <c r="T292" s="28">
        <v>-213.4</v>
      </c>
      <c r="U292" s="26">
        <v>0</v>
      </c>
      <c r="V292" s="26">
        <v>2685835</v>
      </c>
      <c r="W292" s="26">
        <v>0</v>
      </c>
      <c r="X292" s="27">
        <v>0</v>
      </c>
      <c r="Y292" s="26" t="s">
        <v>3973</v>
      </c>
      <c r="Z292" s="26">
        <v>0</v>
      </c>
      <c r="AA292" s="26" t="s">
        <v>5487</v>
      </c>
      <c r="AB292" s="26">
        <v>0</v>
      </c>
      <c r="AC292" s="26" t="s">
        <v>5658</v>
      </c>
      <c r="AD292" s="26" t="s">
        <v>40</v>
      </c>
      <c r="AE292" s="26" t="s">
        <v>919</v>
      </c>
      <c r="AF292" s="28">
        <v>-213.4</v>
      </c>
      <c r="AG292" s="28">
        <v>213.4</v>
      </c>
      <c r="AH292" s="26">
        <v>1950</v>
      </c>
      <c r="AI292" s="26" t="s">
        <v>5476</v>
      </c>
      <c r="AJ292" s="26"/>
      <c r="AK292" s="26"/>
    </row>
    <row r="293" spans="1:37" x14ac:dyDescent="0.3">
      <c r="A293" s="26">
        <v>785</v>
      </c>
      <c r="B293" s="26">
        <v>246002</v>
      </c>
      <c r="C293" s="26">
        <v>2024</v>
      </c>
      <c r="D293" s="26">
        <v>2</v>
      </c>
      <c r="E293" s="26">
        <v>1701</v>
      </c>
      <c r="F293" s="26">
        <v>1911</v>
      </c>
      <c r="G293" s="26" t="s">
        <v>5468</v>
      </c>
      <c r="H293" s="26" t="s">
        <v>5469</v>
      </c>
      <c r="I293" s="26" t="s">
        <v>5470</v>
      </c>
      <c r="J293" s="26" t="s">
        <v>5471</v>
      </c>
      <c r="K293" s="26" t="s">
        <v>5472</v>
      </c>
      <c r="L293" s="26" t="s">
        <v>3917</v>
      </c>
      <c r="M293" s="26" t="s">
        <v>5473</v>
      </c>
      <c r="N293" s="26" t="s">
        <v>5473</v>
      </c>
      <c r="O293" s="27">
        <v>0</v>
      </c>
      <c r="P293" s="26">
        <v>0</v>
      </c>
      <c r="Q293" s="26" t="s">
        <v>3972</v>
      </c>
      <c r="R293" s="26">
        <v>0</v>
      </c>
      <c r="S293" s="26">
        <v>210</v>
      </c>
      <c r="T293" s="28">
        <v>-210</v>
      </c>
      <c r="U293" s="26">
        <v>0</v>
      </c>
      <c r="V293" s="26">
        <v>2644524</v>
      </c>
      <c r="W293" s="26">
        <v>0</v>
      </c>
      <c r="X293" s="27">
        <v>0</v>
      </c>
      <c r="Y293" s="26" t="s">
        <v>3973</v>
      </c>
      <c r="Z293" s="26">
        <v>0</v>
      </c>
      <c r="AA293" s="26" t="s">
        <v>5487</v>
      </c>
      <c r="AB293" s="26">
        <v>0</v>
      </c>
      <c r="AC293" s="26" t="s">
        <v>5659</v>
      </c>
      <c r="AD293" s="26" t="s">
        <v>40</v>
      </c>
      <c r="AE293" s="26" t="s">
        <v>919</v>
      </c>
      <c r="AF293" s="28">
        <v>-210</v>
      </c>
      <c r="AG293" s="28">
        <v>210</v>
      </c>
      <c r="AH293" s="26">
        <v>1950</v>
      </c>
      <c r="AI293" s="26" t="s">
        <v>5476</v>
      </c>
      <c r="AJ293" s="26"/>
      <c r="AK293" s="26"/>
    </row>
    <row r="294" spans="1:37" x14ac:dyDescent="0.3">
      <c r="A294" s="26">
        <v>2607</v>
      </c>
      <c r="B294" s="26">
        <v>246002</v>
      </c>
      <c r="C294" s="26">
        <v>2024</v>
      </c>
      <c r="D294" s="26">
        <v>8</v>
      </c>
      <c r="E294" s="26">
        <v>1701</v>
      </c>
      <c r="F294" s="26">
        <v>1911</v>
      </c>
      <c r="G294" s="26" t="s">
        <v>5468</v>
      </c>
      <c r="H294" s="26" t="s">
        <v>5469</v>
      </c>
      <c r="I294" s="26" t="s">
        <v>5470</v>
      </c>
      <c r="J294" s="26" t="s">
        <v>5471</v>
      </c>
      <c r="K294" s="26" t="s">
        <v>5472</v>
      </c>
      <c r="L294" s="26" t="s">
        <v>3917</v>
      </c>
      <c r="M294" s="26" t="s">
        <v>5473</v>
      </c>
      <c r="N294" s="26" t="s">
        <v>5473</v>
      </c>
      <c r="O294" s="27">
        <v>0</v>
      </c>
      <c r="P294" s="26">
        <v>0</v>
      </c>
      <c r="Q294" s="26" t="s">
        <v>4364</v>
      </c>
      <c r="R294" s="26">
        <v>0</v>
      </c>
      <c r="S294" s="26">
        <v>205.68</v>
      </c>
      <c r="T294" s="28">
        <v>-205.68</v>
      </c>
      <c r="U294" s="26">
        <v>0</v>
      </c>
      <c r="V294" s="26">
        <v>2821907</v>
      </c>
      <c r="W294" s="26">
        <v>0</v>
      </c>
      <c r="X294" s="27">
        <v>0</v>
      </c>
      <c r="Y294" s="26" t="s">
        <v>22</v>
      </c>
      <c r="Z294" s="26">
        <v>0</v>
      </c>
      <c r="AA294" s="26" t="s">
        <v>5474</v>
      </c>
      <c r="AB294" s="26">
        <v>0</v>
      </c>
      <c r="AC294" s="26" t="s">
        <v>5475</v>
      </c>
      <c r="AD294" s="26" t="s">
        <v>24</v>
      </c>
      <c r="AE294" s="26" t="s">
        <v>919</v>
      </c>
      <c r="AF294" s="29">
        <v>-205.68</v>
      </c>
      <c r="AG294" s="28">
        <v>205.68</v>
      </c>
      <c r="AH294" s="26">
        <v>1950</v>
      </c>
      <c r="AI294" s="26" t="s">
        <v>5476</v>
      </c>
      <c r="AJ294" s="26"/>
      <c r="AK294" s="26"/>
    </row>
    <row r="295" spans="1:37" x14ac:dyDescent="0.3">
      <c r="A295" s="26">
        <v>990</v>
      </c>
      <c r="B295" s="26">
        <v>246002</v>
      </c>
      <c r="C295" s="26">
        <v>2024</v>
      </c>
      <c r="D295" s="26">
        <v>3</v>
      </c>
      <c r="E295" s="26">
        <v>1701</v>
      </c>
      <c r="F295" s="26">
        <v>1911</v>
      </c>
      <c r="G295" s="26" t="s">
        <v>5468</v>
      </c>
      <c r="H295" s="26" t="s">
        <v>5469</v>
      </c>
      <c r="I295" s="26" t="s">
        <v>5470</v>
      </c>
      <c r="J295" s="26" t="s">
        <v>5471</v>
      </c>
      <c r="K295" s="26" t="s">
        <v>5472</v>
      </c>
      <c r="L295" s="26" t="s">
        <v>3917</v>
      </c>
      <c r="M295" s="26" t="s">
        <v>5473</v>
      </c>
      <c r="N295" s="26" t="s">
        <v>5473</v>
      </c>
      <c r="O295" s="27">
        <v>0</v>
      </c>
      <c r="P295" s="26">
        <v>0</v>
      </c>
      <c r="Q295" s="26" t="s">
        <v>4171</v>
      </c>
      <c r="R295" s="26">
        <v>0</v>
      </c>
      <c r="S295" s="26">
        <v>192</v>
      </c>
      <c r="T295" s="28">
        <v>-192</v>
      </c>
      <c r="U295" s="26">
        <v>0</v>
      </c>
      <c r="V295" s="26">
        <v>2653445</v>
      </c>
      <c r="W295" s="26">
        <v>0</v>
      </c>
      <c r="X295" s="27">
        <v>0</v>
      </c>
      <c r="Y295" s="26" t="s">
        <v>22</v>
      </c>
      <c r="Z295" s="26">
        <v>0</v>
      </c>
      <c r="AA295" s="26" t="s">
        <v>5474</v>
      </c>
      <c r="AB295" s="26">
        <v>0</v>
      </c>
      <c r="AC295" s="26" t="s">
        <v>5475</v>
      </c>
      <c r="AD295" s="26" t="s">
        <v>24</v>
      </c>
      <c r="AE295" s="26" t="s">
        <v>919</v>
      </c>
      <c r="AF295" s="28">
        <v>-192</v>
      </c>
      <c r="AG295" s="28">
        <v>192</v>
      </c>
      <c r="AH295" s="26">
        <v>1950</v>
      </c>
      <c r="AI295" s="26" t="s">
        <v>5476</v>
      </c>
      <c r="AJ295" s="26"/>
      <c r="AK295" s="26"/>
    </row>
    <row r="296" spans="1:37" x14ac:dyDescent="0.3">
      <c r="A296" s="26">
        <v>1942</v>
      </c>
      <c r="B296" s="26">
        <v>246002</v>
      </c>
      <c r="C296" s="26">
        <v>2024</v>
      </c>
      <c r="D296" s="26">
        <v>6</v>
      </c>
      <c r="E296" s="26">
        <v>1701</v>
      </c>
      <c r="F296" s="26">
        <v>1911</v>
      </c>
      <c r="G296" s="26" t="s">
        <v>5468</v>
      </c>
      <c r="H296" s="26" t="s">
        <v>5469</v>
      </c>
      <c r="I296" s="26" t="s">
        <v>5470</v>
      </c>
      <c r="J296" s="26" t="s">
        <v>5471</v>
      </c>
      <c r="K296" s="26" t="s">
        <v>5472</v>
      </c>
      <c r="L296" s="26" t="s">
        <v>3917</v>
      </c>
      <c r="M296" s="26" t="s">
        <v>5473</v>
      </c>
      <c r="N296" s="26" t="s">
        <v>5473</v>
      </c>
      <c r="O296" s="27">
        <v>0</v>
      </c>
      <c r="P296" s="26">
        <v>0</v>
      </c>
      <c r="Q296" s="26" t="s">
        <v>4171</v>
      </c>
      <c r="R296" s="26">
        <v>0</v>
      </c>
      <c r="S296" s="26">
        <v>188</v>
      </c>
      <c r="T296" s="28">
        <v>-188</v>
      </c>
      <c r="U296" s="26">
        <v>0</v>
      </c>
      <c r="V296" s="26">
        <v>2735896</v>
      </c>
      <c r="W296" s="26">
        <v>0</v>
      </c>
      <c r="X296" s="27">
        <v>0</v>
      </c>
      <c r="Y296" s="26" t="s">
        <v>22</v>
      </c>
      <c r="Z296" s="26">
        <v>0</v>
      </c>
      <c r="AA296" s="26" t="s">
        <v>5474</v>
      </c>
      <c r="AB296" s="26">
        <v>0</v>
      </c>
      <c r="AC296" s="26" t="s">
        <v>5475</v>
      </c>
      <c r="AD296" s="26" t="s">
        <v>24</v>
      </c>
      <c r="AE296" s="26" t="s">
        <v>919</v>
      </c>
      <c r="AF296" s="29">
        <v>-188</v>
      </c>
      <c r="AG296" s="28">
        <v>188</v>
      </c>
      <c r="AH296" s="26">
        <v>1950</v>
      </c>
      <c r="AI296" s="26" t="s">
        <v>5476</v>
      </c>
      <c r="AJ296" s="26"/>
      <c r="AK296" s="26"/>
    </row>
    <row r="297" spans="1:37" x14ac:dyDescent="0.3">
      <c r="A297" s="26">
        <v>2259</v>
      </c>
      <c r="B297" s="26">
        <v>246002</v>
      </c>
      <c r="C297" s="26">
        <v>2024</v>
      </c>
      <c r="D297" s="26">
        <v>7</v>
      </c>
      <c r="E297" s="26">
        <v>1701</v>
      </c>
      <c r="F297" s="26">
        <v>1911</v>
      </c>
      <c r="G297" s="26" t="s">
        <v>5468</v>
      </c>
      <c r="H297" s="26" t="s">
        <v>5469</v>
      </c>
      <c r="I297" s="26" t="s">
        <v>5470</v>
      </c>
      <c r="J297" s="26" t="s">
        <v>5471</v>
      </c>
      <c r="K297" s="26" t="s">
        <v>5472</v>
      </c>
      <c r="L297" s="26" t="s">
        <v>3917</v>
      </c>
      <c r="M297" s="26" t="s">
        <v>5473</v>
      </c>
      <c r="N297" s="26" t="s">
        <v>5473</v>
      </c>
      <c r="O297" s="27">
        <v>0</v>
      </c>
      <c r="P297" s="26">
        <v>0</v>
      </c>
      <c r="Q297" s="26" t="s">
        <v>3972</v>
      </c>
      <c r="R297" s="26">
        <v>0</v>
      </c>
      <c r="S297" s="26">
        <v>184</v>
      </c>
      <c r="T297" s="28">
        <v>-184</v>
      </c>
      <c r="U297" s="26">
        <v>0</v>
      </c>
      <c r="V297" s="26">
        <v>2744627</v>
      </c>
      <c r="W297" s="26">
        <v>0</v>
      </c>
      <c r="X297" s="27">
        <v>0</v>
      </c>
      <c r="Y297" s="26" t="s">
        <v>3973</v>
      </c>
      <c r="Z297" s="26">
        <v>0</v>
      </c>
      <c r="AA297" s="26" t="s">
        <v>5487</v>
      </c>
      <c r="AB297" s="26">
        <v>0</v>
      </c>
      <c r="AC297" s="26" t="s">
        <v>5660</v>
      </c>
      <c r="AD297" s="26" t="s">
        <v>40</v>
      </c>
      <c r="AE297" s="26" t="s">
        <v>919</v>
      </c>
      <c r="AF297" s="28">
        <v>-184</v>
      </c>
      <c r="AG297" s="28">
        <v>184</v>
      </c>
      <c r="AH297" s="26">
        <v>1950</v>
      </c>
      <c r="AI297" s="26" t="s">
        <v>5476</v>
      </c>
      <c r="AJ297" s="26"/>
      <c r="AK297" s="26"/>
    </row>
    <row r="298" spans="1:37" x14ac:dyDescent="0.3">
      <c r="A298" s="26">
        <v>2539</v>
      </c>
      <c r="B298" s="26">
        <v>246002</v>
      </c>
      <c r="C298" s="26">
        <v>2024</v>
      </c>
      <c r="D298" s="26">
        <v>7</v>
      </c>
      <c r="E298" s="26">
        <v>1701</v>
      </c>
      <c r="F298" s="26">
        <v>1911</v>
      </c>
      <c r="G298" s="26" t="s">
        <v>5468</v>
      </c>
      <c r="H298" s="26" t="s">
        <v>5469</v>
      </c>
      <c r="I298" s="26" t="s">
        <v>5470</v>
      </c>
      <c r="J298" s="26" t="s">
        <v>5471</v>
      </c>
      <c r="K298" s="26" t="s">
        <v>5472</v>
      </c>
      <c r="L298" s="26" t="s">
        <v>3917</v>
      </c>
      <c r="M298" s="26" t="s">
        <v>5473</v>
      </c>
      <c r="N298" s="26" t="s">
        <v>5473</v>
      </c>
      <c r="O298" s="27">
        <v>0</v>
      </c>
      <c r="P298" s="26">
        <v>0</v>
      </c>
      <c r="Q298" s="26" t="s">
        <v>4754</v>
      </c>
      <c r="R298" s="26">
        <v>0</v>
      </c>
      <c r="S298" s="26">
        <v>184</v>
      </c>
      <c r="T298" s="28">
        <v>-184</v>
      </c>
      <c r="U298" s="26">
        <v>0</v>
      </c>
      <c r="V298" s="26">
        <v>2813801</v>
      </c>
      <c r="W298" s="26">
        <v>0</v>
      </c>
      <c r="X298" s="27">
        <v>0</v>
      </c>
      <c r="Y298" s="26" t="s">
        <v>22</v>
      </c>
      <c r="Z298" s="26">
        <v>0</v>
      </c>
      <c r="AA298" s="26" t="s">
        <v>5474</v>
      </c>
      <c r="AB298" s="26">
        <v>0</v>
      </c>
      <c r="AC298" s="26" t="s">
        <v>5475</v>
      </c>
      <c r="AD298" s="26" t="s">
        <v>24</v>
      </c>
      <c r="AE298" s="26" t="s">
        <v>919</v>
      </c>
      <c r="AF298" s="28">
        <v>-184</v>
      </c>
      <c r="AG298" s="28">
        <v>184</v>
      </c>
      <c r="AH298" s="26">
        <v>1950</v>
      </c>
      <c r="AI298" s="26" t="s">
        <v>5476</v>
      </c>
      <c r="AJ298" s="26"/>
      <c r="AK298" s="26"/>
    </row>
    <row r="299" spans="1:37" x14ac:dyDescent="0.3">
      <c r="A299" s="26">
        <v>748</v>
      </c>
      <c r="B299" s="26">
        <v>246002</v>
      </c>
      <c r="C299" s="26">
        <v>2024</v>
      </c>
      <c r="D299" s="26">
        <v>2</v>
      </c>
      <c r="E299" s="26">
        <v>1701</v>
      </c>
      <c r="F299" s="26">
        <v>1911</v>
      </c>
      <c r="G299" s="26" t="s">
        <v>5468</v>
      </c>
      <c r="H299" s="26" t="s">
        <v>5469</v>
      </c>
      <c r="I299" s="26" t="s">
        <v>5470</v>
      </c>
      <c r="J299" s="26" t="s">
        <v>5471</v>
      </c>
      <c r="K299" s="26" t="s">
        <v>5472</v>
      </c>
      <c r="L299" s="26" t="s">
        <v>3917</v>
      </c>
      <c r="M299" s="26" t="s">
        <v>5473</v>
      </c>
      <c r="N299" s="26" t="s">
        <v>5473</v>
      </c>
      <c r="O299" s="27">
        <v>0</v>
      </c>
      <c r="P299" s="26">
        <v>0</v>
      </c>
      <c r="Q299" s="26" t="s">
        <v>4473</v>
      </c>
      <c r="R299" s="26">
        <v>0</v>
      </c>
      <c r="S299" s="26">
        <v>180.01</v>
      </c>
      <c r="T299" s="28">
        <v>-180.01</v>
      </c>
      <c r="U299" s="26">
        <v>0</v>
      </c>
      <c r="V299" s="26">
        <v>2649895</v>
      </c>
      <c r="W299" s="26">
        <v>0</v>
      </c>
      <c r="X299" s="27">
        <v>0</v>
      </c>
      <c r="Y299" s="26" t="s">
        <v>22</v>
      </c>
      <c r="Z299" s="26">
        <v>0</v>
      </c>
      <c r="AA299" s="26" t="s">
        <v>5474</v>
      </c>
      <c r="AB299" s="26">
        <v>0</v>
      </c>
      <c r="AC299" s="26" t="s">
        <v>5475</v>
      </c>
      <c r="AD299" s="26" t="s">
        <v>24</v>
      </c>
      <c r="AE299" s="26" t="s">
        <v>919</v>
      </c>
      <c r="AF299" s="28">
        <v>-180.01</v>
      </c>
      <c r="AG299" s="28">
        <v>180.01</v>
      </c>
      <c r="AH299" s="26">
        <v>1950</v>
      </c>
      <c r="AI299" s="26" t="s">
        <v>5476</v>
      </c>
      <c r="AJ299" s="26"/>
      <c r="AK299" s="26"/>
    </row>
    <row r="300" spans="1:37" x14ac:dyDescent="0.3">
      <c r="A300" s="26">
        <v>691</v>
      </c>
      <c r="B300" s="26">
        <v>246002</v>
      </c>
      <c r="C300" s="26">
        <v>2024</v>
      </c>
      <c r="D300" s="26">
        <v>2</v>
      </c>
      <c r="E300" s="26">
        <v>1701</v>
      </c>
      <c r="F300" s="26">
        <v>1911</v>
      </c>
      <c r="G300" s="26" t="s">
        <v>5468</v>
      </c>
      <c r="H300" s="26" t="s">
        <v>5469</v>
      </c>
      <c r="I300" s="26" t="s">
        <v>5470</v>
      </c>
      <c r="J300" s="26" t="s">
        <v>5471</v>
      </c>
      <c r="K300" s="26" t="s">
        <v>5472</v>
      </c>
      <c r="L300" s="26" t="s">
        <v>3917</v>
      </c>
      <c r="M300" s="26" t="s">
        <v>5473</v>
      </c>
      <c r="N300" s="26" t="s">
        <v>5473</v>
      </c>
      <c r="O300" s="27">
        <v>0</v>
      </c>
      <c r="P300" s="26">
        <v>0</v>
      </c>
      <c r="Q300" s="26" t="s">
        <v>3972</v>
      </c>
      <c r="R300" s="26">
        <v>0</v>
      </c>
      <c r="S300" s="26">
        <v>180</v>
      </c>
      <c r="T300" s="28">
        <v>-180</v>
      </c>
      <c r="U300" s="26">
        <v>0</v>
      </c>
      <c r="V300" s="26">
        <v>2643396</v>
      </c>
      <c r="W300" s="26">
        <v>0</v>
      </c>
      <c r="X300" s="27">
        <v>0</v>
      </c>
      <c r="Y300" s="26" t="s">
        <v>3973</v>
      </c>
      <c r="Z300" s="26">
        <v>0</v>
      </c>
      <c r="AA300" s="26" t="s">
        <v>5487</v>
      </c>
      <c r="AB300" s="26">
        <v>0</v>
      </c>
      <c r="AC300" s="26" t="s">
        <v>5661</v>
      </c>
      <c r="AD300" s="26" t="s">
        <v>40</v>
      </c>
      <c r="AE300" s="26" t="s">
        <v>919</v>
      </c>
      <c r="AF300" s="28">
        <v>-180</v>
      </c>
      <c r="AG300" s="28">
        <v>180</v>
      </c>
      <c r="AH300" s="26">
        <v>1950</v>
      </c>
      <c r="AI300" s="26" t="s">
        <v>5476</v>
      </c>
      <c r="AJ300" s="26"/>
      <c r="AK300" s="26"/>
    </row>
    <row r="301" spans="1:37" x14ac:dyDescent="0.3">
      <c r="A301" s="26">
        <v>716</v>
      </c>
      <c r="B301" s="26">
        <v>246002</v>
      </c>
      <c r="C301" s="26">
        <v>2024</v>
      </c>
      <c r="D301" s="26">
        <v>2</v>
      </c>
      <c r="E301" s="26">
        <v>1701</v>
      </c>
      <c r="F301" s="26">
        <v>1911</v>
      </c>
      <c r="G301" s="26" t="s">
        <v>5468</v>
      </c>
      <c r="H301" s="26" t="s">
        <v>5469</v>
      </c>
      <c r="I301" s="26" t="s">
        <v>5470</v>
      </c>
      <c r="J301" s="26" t="s">
        <v>5471</v>
      </c>
      <c r="K301" s="26" t="s">
        <v>5472</v>
      </c>
      <c r="L301" s="26" t="s">
        <v>3917</v>
      </c>
      <c r="M301" s="26" t="s">
        <v>5473</v>
      </c>
      <c r="N301" s="26" t="s">
        <v>5473</v>
      </c>
      <c r="O301" s="27">
        <v>0</v>
      </c>
      <c r="P301" s="26">
        <v>0</v>
      </c>
      <c r="Q301" s="26" t="s">
        <v>3972</v>
      </c>
      <c r="R301" s="26">
        <v>0</v>
      </c>
      <c r="S301" s="26">
        <v>180</v>
      </c>
      <c r="T301" s="28">
        <v>-180</v>
      </c>
      <c r="U301" s="26">
        <v>0</v>
      </c>
      <c r="V301" s="26">
        <v>2643726</v>
      </c>
      <c r="W301" s="26">
        <v>0</v>
      </c>
      <c r="X301" s="27">
        <v>0</v>
      </c>
      <c r="Y301" s="26" t="s">
        <v>3973</v>
      </c>
      <c r="Z301" s="26">
        <v>0</v>
      </c>
      <c r="AA301" s="26" t="s">
        <v>5487</v>
      </c>
      <c r="AB301" s="26">
        <v>0</v>
      </c>
      <c r="AC301" s="26" t="s">
        <v>5662</v>
      </c>
      <c r="AD301" s="26" t="s">
        <v>40</v>
      </c>
      <c r="AE301" s="26" t="s">
        <v>919</v>
      </c>
      <c r="AF301" s="28">
        <v>-180</v>
      </c>
      <c r="AG301" s="28">
        <v>180</v>
      </c>
      <c r="AH301" s="26">
        <v>1950</v>
      </c>
      <c r="AI301" s="26" t="s">
        <v>5476</v>
      </c>
      <c r="AJ301" s="26"/>
      <c r="AK301" s="26"/>
    </row>
    <row r="302" spans="1:37" x14ac:dyDescent="0.3">
      <c r="A302" s="26">
        <v>809</v>
      </c>
      <c r="B302" s="26">
        <v>246002</v>
      </c>
      <c r="C302" s="26">
        <v>2024</v>
      </c>
      <c r="D302" s="26">
        <v>2</v>
      </c>
      <c r="E302" s="26">
        <v>1701</v>
      </c>
      <c r="F302" s="26">
        <v>1911</v>
      </c>
      <c r="G302" s="26" t="s">
        <v>5468</v>
      </c>
      <c r="H302" s="26" t="s">
        <v>5469</v>
      </c>
      <c r="I302" s="26" t="s">
        <v>5470</v>
      </c>
      <c r="J302" s="26" t="s">
        <v>5471</v>
      </c>
      <c r="K302" s="26" t="s">
        <v>5472</v>
      </c>
      <c r="L302" s="26" t="s">
        <v>3917</v>
      </c>
      <c r="M302" s="26" t="s">
        <v>5473</v>
      </c>
      <c r="N302" s="26" t="s">
        <v>5473</v>
      </c>
      <c r="O302" s="27">
        <v>0</v>
      </c>
      <c r="P302" s="26">
        <v>0</v>
      </c>
      <c r="Q302" s="26" t="s">
        <v>3972</v>
      </c>
      <c r="R302" s="26">
        <v>0</v>
      </c>
      <c r="S302" s="26">
        <v>180</v>
      </c>
      <c r="T302" s="28">
        <v>-180</v>
      </c>
      <c r="U302" s="26">
        <v>0</v>
      </c>
      <c r="V302" s="26">
        <v>2645603</v>
      </c>
      <c r="W302" s="26">
        <v>0</v>
      </c>
      <c r="X302" s="27">
        <v>0</v>
      </c>
      <c r="Y302" s="26" t="s">
        <v>3973</v>
      </c>
      <c r="Z302" s="26">
        <v>0</v>
      </c>
      <c r="AA302" s="26" t="s">
        <v>5487</v>
      </c>
      <c r="AB302" s="26">
        <v>0</v>
      </c>
      <c r="AC302" s="26" t="s">
        <v>5663</v>
      </c>
      <c r="AD302" s="26" t="s">
        <v>40</v>
      </c>
      <c r="AE302" s="26" t="s">
        <v>919</v>
      </c>
      <c r="AF302" s="28">
        <v>-180</v>
      </c>
      <c r="AG302" s="28">
        <v>180</v>
      </c>
      <c r="AH302" s="26">
        <v>1950</v>
      </c>
      <c r="AI302" s="26" t="s">
        <v>5476</v>
      </c>
      <c r="AJ302" s="26"/>
      <c r="AK302" s="26"/>
    </row>
    <row r="303" spans="1:37" x14ac:dyDescent="0.3">
      <c r="A303" s="26">
        <v>1029</v>
      </c>
      <c r="B303" s="26">
        <v>246002</v>
      </c>
      <c r="C303" s="26">
        <v>2024</v>
      </c>
      <c r="D303" s="26">
        <v>3</v>
      </c>
      <c r="E303" s="26">
        <v>1701</v>
      </c>
      <c r="F303" s="26">
        <v>1911</v>
      </c>
      <c r="G303" s="26" t="s">
        <v>5468</v>
      </c>
      <c r="H303" s="26" t="s">
        <v>5469</v>
      </c>
      <c r="I303" s="26" t="s">
        <v>5470</v>
      </c>
      <c r="J303" s="26" t="s">
        <v>5471</v>
      </c>
      <c r="K303" s="26" t="s">
        <v>5472</v>
      </c>
      <c r="L303" s="26" t="s">
        <v>3917</v>
      </c>
      <c r="M303" s="26" t="s">
        <v>5473</v>
      </c>
      <c r="N303" s="26" t="s">
        <v>5473</v>
      </c>
      <c r="O303" s="27">
        <v>0</v>
      </c>
      <c r="P303" s="26">
        <v>0</v>
      </c>
      <c r="Q303" s="26" t="s">
        <v>3972</v>
      </c>
      <c r="R303" s="26">
        <v>0</v>
      </c>
      <c r="S303" s="26">
        <v>180</v>
      </c>
      <c r="T303" s="28">
        <v>-180</v>
      </c>
      <c r="U303" s="26">
        <v>0</v>
      </c>
      <c r="V303" s="26">
        <v>2650356</v>
      </c>
      <c r="W303" s="26">
        <v>0</v>
      </c>
      <c r="X303" s="27">
        <v>0</v>
      </c>
      <c r="Y303" s="26" t="s">
        <v>3973</v>
      </c>
      <c r="Z303" s="26">
        <v>0</v>
      </c>
      <c r="AA303" s="26" t="s">
        <v>5487</v>
      </c>
      <c r="AB303" s="26">
        <v>0</v>
      </c>
      <c r="AC303" s="26" t="s">
        <v>5664</v>
      </c>
      <c r="AD303" s="26" t="s">
        <v>40</v>
      </c>
      <c r="AE303" s="26" t="s">
        <v>919</v>
      </c>
      <c r="AF303" s="28">
        <v>-180</v>
      </c>
      <c r="AG303" s="28">
        <v>180</v>
      </c>
      <c r="AH303" s="26">
        <v>1950</v>
      </c>
      <c r="AI303" s="26" t="s">
        <v>5476</v>
      </c>
      <c r="AJ303" s="26"/>
      <c r="AK303" s="26"/>
    </row>
    <row r="304" spans="1:37" x14ac:dyDescent="0.3">
      <c r="A304" s="26">
        <v>1047</v>
      </c>
      <c r="B304" s="26">
        <v>246002</v>
      </c>
      <c r="C304" s="26">
        <v>2024</v>
      </c>
      <c r="D304" s="26">
        <v>3</v>
      </c>
      <c r="E304" s="26">
        <v>1701</v>
      </c>
      <c r="F304" s="26">
        <v>1911</v>
      </c>
      <c r="G304" s="26" t="s">
        <v>5468</v>
      </c>
      <c r="H304" s="26" t="s">
        <v>5469</v>
      </c>
      <c r="I304" s="26" t="s">
        <v>5470</v>
      </c>
      <c r="J304" s="26" t="s">
        <v>5471</v>
      </c>
      <c r="K304" s="26" t="s">
        <v>5472</v>
      </c>
      <c r="L304" s="26" t="s">
        <v>3917</v>
      </c>
      <c r="M304" s="26" t="s">
        <v>5473</v>
      </c>
      <c r="N304" s="26" t="s">
        <v>5473</v>
      </c>
      <c r="O304" s="27">
        <v>0</v>
      </c>
      <c r="P304" s="26">
        <v>0</v>
      </c>
      <c r="Q304" s="26" t="s">
        <v>3972</v>
      </c>
      <c r="R304" s="26">
        <v>0</v>
      </c>
      <c r="S304" s="26">
        <v>180</v>
      </c>
      <c r="T304" s="28">
        <v>-180</v>
      </c>
      <c r="U304" s="26">
        <v>0</v>
      </c>
      <c r="V304" s="26">
        <v>2651806</v>
      </c>
      <c r="W304" s="26">
        <v>0</v>
      </c>
      <c r="X304" s="27">
        <v>0</v>
      </c>
      <c r="Y304" s="26" t="s">
        <v>3973</v>
      </c>
      <c r="Z304" s="26">
        <v>0</v>
      </c>
      <c r="AA304" s="26" t="s">
        <v>5487</v>
      </c>
      <c r="AB304" s="26">
        <v>0</v>
      </c>
      <c r="AC304" s="26" t="s">
        <v>5665</v>
      </c>
      <c r="AD304" s="26" t="s">
        <v>40</v>
      </c>
      <c r="AE304" s="26" t="s">
        <v>919</v>
      </c>
      <c r="AF304" s="28">
        <v>-180</v>
      </c>
      <c r="AG304" s="28">
        <v>180</v>
      </c>
      <c r="AH304" s="26">
        <v>1950</v>
      </c>
      <c r="AI304" s="26" t="s">
        <v>5476</v>
      </c>
      <c r="AJ304" s="26"/>
      <c r="AK304" s="26"/>
    </row>
    <row r="305" spans="1:37" x14ac:dyDescent="0.3">
      <c r="A305" s="26">
        <v>1083</v>
      </c>
      <c r="B305" s="26">
        <v>246002</v>
      </c>
      <c r="C305" s="26">
        <v>2024</v>
      </c>
      <c r="D305" s="26">
        <v>3</v>
      </c>
      <c r="E305" s="26">
        <v>1701</v>
      </c>
      <c r="F305" s="26">
        <v>1911</v>
      </c>
      <c r="G305" s="26" t="s">
        <v>5468</v>
      </c>
      <c r="H305" s="26" t="s">
        <v>5469</v>
      </c>
      <c r="I305" s="26" t="s">
        <v>5470</v>
      </c>
      <c r="J305" s="26" t="s">
        <v>5471</v>
      </c>
      <c r="K305" s="26" t="s">
        <v>5472</v>
      </c>
      <c r="L305" s="26" t="s">
        <v>3917</v>
      </c>
      <c r="M305" s="26" t="s">
        <v>5473</v>
      </c>
      <c r="N305" s="26" t="s">
        <v>5473</v>
      </c>
      <c r="O305" s="27">
        <v>0</v>
      </c>
      <c r="P305" s="26">
        <v>0</v>
      </c>
      <c r="Q305" s="26" t="s">
        <v>3972</v>
      </c>
      <c r="R305" s="26">
        <v>0</v>
      </c>
      <c r="S305" s="26">
        <v>180</v>
      </c>
      <c r="T305" s="28">
        <v>-180</v>
      </c>
      <c r="U305" s="26">
        <v>0</v>
      </c>
      <c r="V305" s="26">
        <v>2652774</v>
      </c>
      <c r="W305" s="26">
        <v>0</v>
      </c>
      <c r="X305" s="27">
        <v>0</v>
      </c>
      <c r="Y305" s="26" t="s">
        <v>3973</v>
      </c>
      <c r="Z305" s="26">
        <v>0</v>
      </c>
      <c r="AA305" s="26" t="s">
        <v>5487</v>
      </c>
      <c r="AB305" s="26">
        <v>0</v>
      </c>
      <c r="AC305" s="26" t="s">
        <v>5666</v>
      </c>
      <c r="AD305" s="26" t="s">
        <v>40</v>
      </c>
      <c r="AE305" s="26" t="s">
        <v>919</v>
      </c>
      <c r="AF305" s="28">
        <v>-180</v>
      </c>
      <c r="AG305" s="28">
        <v>180</v>
      </c>
      <c r="AH305" s="26">
        <v>1950</v>
      </c>
      <c r="AI305" s="26" t="s">
        <v>5476</v>
      </c>
      <c r="AJ305" s="26"/>
      <c r="AK305" s="26"/>
    </row>
    <row r="306" spans="1:37" x14ac:dyDescent="0.3">
      <c r="A306" s="26">
        <v>1145</v>
      </c>
      <c r="B306" s="26">
        <v>246002</v>
      </c>
      <c r="C306" s="26">
        <v>2024</v>
      </c>
      <c r="D306" s="26">
        <v>3</v>
      </c>
      <c r="E306" s="26">
        <v>1701</v>
      </c>
      <c r="F306" s="26">
        <v>1911</v>
      </c>
      <c r="G306" s="26" t="s">
        <v>5468</v>
      </c>
      <c r="H306" s="26" t="s">
        <v>5469</v>
      </c>
      <c r="I306" s="26" t="s">
        <v>5470</v>
      </c>
      <c r="J306" s="26" t="s">
        <v>5471</v>
      </c>
      <c r="K306" s="26" t="s">
        <v>5472</v>
      </c>
      <c r="L306" s="26" t="s">
        <v>3917</v>
      </c>
      <c r="M306" s="26" t="s">
        <v>5473</v>
      </c>
      <c r="N306" s="26" t="s">
        <v>5473</v>
      </c>
      <c r="O306" s="27">
        <v>0</v>
      </c>
      <c r="P306" s="26">
        <v>0</v>
      </c>
      <c r="Q306" s="26" t="s">
        <v>3972</v>
      </c>
      <c r="R306" s="26">
        <v>0</v>
      </c>
      <c r="S306" s="26">
        <v>180</v>
      </c>
      <c r="T306" s="28">
        <v>-180</v>
      </c>
      <c r="U306" s="26">
        <v>0</v>
      </c>
      <c r="V306" s="26">
        <v>2655489</v>
      </c>
      <c r="W306" s="26">
        <v>0</v>
      </c>
      <c r="X306" s="27">
        <v>0</v>
      </c>
      <c r="Y306" s="26" t="s">
        <v>3973</v>
      </c>
      <c r="Z306" s="26">
        <v>0</v>
      </c>
      <c r="AA306" s="26" t="s">
        <v>5487</v>
      </c>
      <c r="AB306" s="26">
        <v>0</v>
      </c>
      <c r="AC306" s="26" t="s">
        <v>5667</v>
      </c>
      <c r="AD306" s="26" t="s">
        <v>40</v>
      </c>
      <c r="AE306" s="26" t="s">
        <v>919</v>
      </c>
      <c r="AF306" s="28">
        <v>-180</v>
      </c>
      <c r="AG306" s="28">
        <v>180</v>
      </c>
      <c r="AH306" s="26">
        <v>1950</v>
      </c>
      <c r="AI306" s="26" t="s">
        <v>5476</v>
      </c>
      <c r="AJ306" s="26"/>
      <c r="AK306" s="26"/>
    </row>
    <row r="307" spans="1:37" x14ac:dyDescent="0.3">
      <c r="A307" s="26">
        <v>1354</v>
      </c>
      <c r="B307" s="26">
        <v>246002</v>
      </c>
      <c r="C307" s="26">
        <v>2024</v>
      </c>
      <c r="D307" s="26">
        <v>4</v>
      </c>
      <c r="E307" s="26">
        <v>1701</v>
      </c>
      <c r="F307" s="26">
        <v>1911</v>
      </c>
      <c r="G307" s="26" t="s">
        <v>5468</v>
      </c>
      <c r="H307" s="26" t="s">
        <v>5469</v>
      </c>
      <c r="I307" s="26" t="s">
        <v>5470</v>
      </c>
      <c r="J307" s="26" t="s">
        <v>5471</v>
      </c>
      <c r="K307" s="26" t="s">
        <v>5472</v>
      </c>
      <c r="L307" s="26" t="s">
        <v>3917</v>
      </c>
      <c r="M307" s="26" t="s">
        <v>5473</v>
      </c>
      <c r="N307" s="26" t="s">
        <v>5473</v>
      </c>
      <c r="O307" s="27">
        <v>0</v>
      </c>
      <c r="P307" s="26">
        <v>0</v>
      </c>
      <c r="Q307" s="26" t="s">
        <v>3972</v>
      </c>
      <c r="R307" s="26">
        <v>0</v>
      </c>
      <c r="S307" s="26">
        <v>180</v>
      </c>
      <c r="T307" s="28">
        <v>-180</v>
      </c>
      <c r="U307" s="26">
        <v>0</v>
      </c>
      <c r="V307" s="26">
        <v>2661512</v>
      </c>
      <c r="W307" s="26">
        <v>0</v>
      </c>
      <c r="X307" s="27">
        <v>0</v>
      </c>
      <c r="Y307" s="26" t="s">
        <v>3973</v>
      </c>
      <c r="Z307" s="26">
        <v>0</v>
      </c>
      <c r="AA307" s="26" t="s">
        <v>5487</v>
      </c>
      <c r="AB307" s="26">
        <v>0</v>
      </c>
      <c r="AC307" s="26" t="s">
        <v>5668</v>
      </c>
      <c r="AD307" s="26" t="s">
        <v>40</v>
      </c>
      <c r="AE307" s="26" t="s">
        <v>919</v>
      </c>
      <c r="AF307" s="28">
        <v>-180</v>
      </c>
      <c r="AG307" s="28">
        <v>180</v>
      </c>
      <c r="AH307" s="26">
        <v>1950</v>
      </c>
      <c r="AI307" s="26" t="s">
        <v>5476</v>
      </c>
      <c r="AJ307" s="26"/>
      <c r="AK307" s="26"/>
    </row>
    <row r="308" spans="1:37" x14ac:dyDescent="0.3">
      <c r="A308" s="26">
        <v>1373</v>
      </c>
      <c r="B308" s="26">
        <v>246002</v>
      </c>
      <c r="C308" s="26">
        <v>2024</v>
      </c>
      <c r="D308" s="26">
        <v>4</v>
      </c>
      <c r="E308" s="26">
        <v>1701</v>
      </c>
      <c r="F308" s="26">
        <v>1911</v>
      </c>
      <c r="G308" s="26" t="s">
        <v>5468</v>
      </c>
      <c r="H308" s="26" t="s">
        <v>5469</v>
      </c>
      <c r="I308" s="26" t="s">
        <v>5470</v>
      </c>
      <c r="J308" s="26" t="s">
        <v>5471</v>
      </c>
      <c r="K308" s="26" t="s">
        <v>5472</v>
      </c>
      <c r="L308" s="26" t="s">
        <v>3917</v>
      </c>
      <c r="M308" s="26" t="s">
        <v>5473</v>
      </c>
      <c r="N308" s="26" t="s">
        <v>5473</v>
      </c>
      <c r="O308" s="27">
        <v>0</v>
      </c>
      <c r="P308" s="26">
        <v>0</v>
      </c>
      <c r="Q308" s="26" t="s">
        <v>3972</v>
      </c>
      <c r="R308" s="26">
        <v>0</v>
      </c>
      <c r="S308" s="26">
        <v>180</v>
      </c>
      <c r="T308" s="28">
        <v>-180</v>
      </c>
      <c r="U308" s="26">
        <v>0</v>
      </c>
      <c r="V308" s="26">
        <v>2661245</v>
      </c>
      <c r="W308" s="26">
        <v>0</v>
      </c>
      <c r="X308" s="27">
        <v>0</v>
      </c>
      <c r="Y308" s="26" t="s">
        <v>3973</v>
      </c>
      <c r="Z308" s="26">
        <v>0</v>
      </c>
      <c r="AA308" s="26" t="s">
        <v>5487</v>
      </c>
      <c r="AB308" s="26">
        <v>0</v>
      </c>
      <c r="AC308" s="26" t="s">
        <v>5669</v>
      </c>
      <c r="AD308" s="26" t="s">
        <v>40</v>
      </c>
      <c r="AE308" s="26" t="s">
        <v>919</v>
      </c>
      <c r="AF308" s="28">
        <v>-180</v>
      </c>
      <c r="AG308" s="28">
        <v>180</v>
      </c>
      <c r="AH308" s="26">
        <v>1950</v>
      </c>
      <c r="AI308" s="26" t="s">
        <v>5476</v>
      </c>
      <c r="AJ308" s="26"/>
      <c r="AK308" s="26"/>
    </row>
    <row r="309" spans="1:37" x14ac:dyDescent="0.3">
      <c r="A309" s="26">
        <v>1377</v>
      </c>
      <c r="B309" s="26">
        <v>246002</v>
      </c>
      <c r="C309" s="26">
        <v>2024</v>
      </c>
      <c r="D309" s="26">
        <v>4</v>
      </c>
      <c r="E309" s="26">
        <v>1701</v>
      </c>
      <c r="F309" s="26">
        <v>1911</v>
      </c>
      <c r="G309" s="26" t="s">
        <v>5468</v>
      </c>
      <c r="H309" s="26" t="s">
        <v>5469</v>
      </c>
      <c r="I309" s="26" t="s">
        <v>5470</v>
      </c>
      <c r="J309" s="26" t="s">
        <v>5471</v>
      </c>
      <c r="K309" s="26" t="s">
        <v>5472</v>
      </c>
      <c r="L309" s="26" t="s">
        <v>3917</v>
      </c>
      <c r="M309" s="26" t="s">
        <v>5473</v>
      </c>
      <c r="N309" s="26" t="s">
        <v>5473</v>
      </c>
      <c r="O309" s="27">
        <v>0</v>
      </c>
      <c r="P309" s="26">
        <v>0</v>
      </c>
      <c r="Q309" s="26" t="s">
        <v>3972</v>
      </c>
      <c r="R309" s="26">
        <v>0</v>
      </c>
      <c r="S309" s="26">
        <v>180</v>
      </c>
      <c r="T309" s="28">
        <v>-180</v>
      </c>
      <c r="U309" s="26">
        <v>0</v>
      </c>
      <c r="V309" s="26">
        <v>2661859</v>
      </c>
      <c r="W309" s="26">
        <v>0</v>
      </c>
      <c r="X309" s="27">
        <v>0</v>
      </c>
      <c r="Y309" s="26" t="s">
        <v>3973</v>
      </c>
      <c r="Z309" s="26">
        <v>0</v>
      </c>
      <c r="AA309" s="26" t="s">
        <v>5487</v>
      </c>
      <c r="AB309" s="26">
        <v>0</v>
      </c>
      <c r="AC309" s="26" t="s">
        <v>5670</v>
      </c>
      <c r="AD309" s="26" t="s">
        <v>40</v>
      </c>
      <c r="AE309" s="26" t="s">
        <v>919</v>
      </c>
      <c r="AF309" s="28">
        <v>-180</v>
      </c>
      <c r="AG309" s="28">
        <v>180</v>
      </c>
      <c r="AH309" s="26">
        <v>1950</v>
      </c>
      <c r="AI309" s="26" t="s">
        <v>5476</v>
      </c>
      <c r="AJ309" s="26"/>
      <c r="AK309" s="26"/>
    </row>
    <row r="310" spans="1:37" x14ac:dyDescent="0.3">
      <c r="A310" s="26">
        <v>1736</v>
      </c>
      <c r="B310" s="26">
        <v>246002</v>
      </c>
      <c r="C310" s="26">
        <v>2024</v>
      </c>
      <c r="D310" s="26">
        <v>5</v>
      </c>
      <c r="E310" s="26">
        <v>1701</v>
      </c>
      <c r="F310" s="26">
        <v>1911</v>
      </c>
      <c r="G310" s="26" t="s">
        <v>5468</v>
      </c>
      <c r="H310" s="26" t="s">
        <v>5469</v>
      </c>
      <c r="I310" s="26" t="s">
        <v>5470</v>
      </c>
      <c r="J310" s="26" t="s">
        <v>5471</v>
      </c>
      <c r="K310" s="26" t="s">
        <v>5472</v>
      </c>
      <c r="L310" s="26" t="s">
        <v>3917</v>
      </c>
      <c r="M310" s="26" t="s">
        <v>5473</v>
      </c>
      <c r="N310" s="26" t="s">
        <v>5473</v>
      </c>
      <c r="O310" s="27">
        <v>0</v>
      </c>
      <c r="P310" s="26">
        <v>0</v>
      </c>
      <c r="Q310" s="26" t="s">
        <v>3972</v>
      </c>
      <c r="R310" s="26">
        <v>0</v>
      </c>
      <c r="S310" s="26">
        <v>180</v>
      </c>
      <c r="T310" s="28">
        <v>-180</v>
      </c>
      <c r="U310" s="26">
        <v>0</v>
      </c>
      <c r="V310" s="26">
        <v>2699661</v>
      </c>
      <c r="W310" s="26">
        <v>0</v>
      </c>
      <c r="X310" s="27">
        <v>0</v>
      </c>
      <c r="Y310" s="26" t="s">
        <v>3973</v>
      </c>
      <c r="Z310" s="26">
        <v>0</v>
      </c>
      <c r="AA310" s="26" t="s">
        <v>5487</v>
      </c>
      <c r="AB310" s="26">
        <v>0</v>
      </c>
      <c r="AC310" s="26" t="s">
        <v>5671</v>
      </c>
      <c r="AD310" s="26" t="s">
        <v>40</v>
      </c>
      <c r="AE310" s="26" t="s">
        <v>919</v>
      </c>
      <c r="AF310" s="28">
        <v>-180</v>
      </c>
      <c r="AG310" s="28">
        <v>180</v>
      </c>
      <c r="AH310" s="26">
        <v>1950</v>
      </c>
      <c r="AI310" s="26" t="s">
        <v>5476</v>
      </c>
      <c r="AJ310" s="26"/>
      <c r="AK310" s="26"/>
    </row>
    <row r="311" spans="1:37" x14ac:dyDescent="0.3">
      <c r="A311" s="26">
        <v>1753</v>
      </c>
      <c r="B311" s="26">
        <v>246002</v>
      </c>
      <c r="C311" s="26">
        <v>2024</v>
      </c>
      <c r="D311" s="26">
        <v>5</v>
      </c>
      <c r="E311" s="26">
        <v>1701</v>
      </c>
      <c r="F311" s="26">
        <v>1911</v>
      </c>
      <c r="G311" s="26" t="s">
        <v>5468</v>
      </c>
      <c r="H311" s="26" t="s">
        <v>5469</v>
      </c>
      <c r="I311" s="26" t="s">
        <v>5470</v>
      </c>
      <c r="J311" s="26" t="s">
        <v>5471</v>
      </c>
      <c r="K311" s="26" t="s">
        <v>5472</v>
      </c>
      <c r="L311" s="26" t="s">
        <v>3917</v>
      </c>
      <c r="M311" s="26" t="s">
        <v>5473</v>
      </c>
      <c r="N311" s="26" t="s">
        <v>5473</v>
      </c>
      <c r="O311" s="27">
        <v>0</v>
      </c>
      <c r="P311" s="26">
        <v>0</v>
      </c>
      <c r="Q311" s="26" t="s">
        <v>3972</v>
      </c>
      <c r="R311" s="26">
        <v>0</v>
      </c>
      <c r="S311" s="26">
        <v>180</v>
      </c>
      <c r="T311" s="28">
        <v>-180</v>
      </c>
      <c r="U311" s="26">
        <v>0</v>
      </c>
      <c r="V311" s="26">
        <v>2711794</v>
      </c>
      <c r="W311" s="26">
        <v>0</v>
      </c>
      <c r="X311" s="27">
        <v>0</v>
      </c>
      <c r="Y311" s="26" t="s">
        <v>3973</v>
      </c>
      <c r="Z311" s="26">
        <v>0</v>
      </c>
      <c r="AA311" s="26" t="s">
        <v>5487</v>
      </c>
      <c r="AB311" s="26">
        <v>0</v>
      </c>
      <c r="AC311" s="26" t="s">
        <v>5672</v>
      </c>
      <c r="AD311" s="26" t="s">
        <v>40</v>
      </c>
      <c r="AE311" s="26" t="s">
        <v>919</v>
      </c>
      <c r="AF311" s="28">
        <v>-180</v>
      </c>
      <c r="AG311" s="28">
        <v>180</v>
      </c>
      <c r="AH311" s="26">
        <v>1950</v>
      </c>
      <c r="AI311" s="26" t="s">
        <v>5476</v>
      </c>
      <c r="AJ311" s="26"/>
      <c r="AK311" s="26"/>
    </row>
    <row r="312" spans="1:37" x14ac:dyDescent="0.3">
      <c r="A312" s="26">
        <v>2355</v>
      </c>
      <c r="B312" s="26">
        <v>246002</v>
      </c>
      <c r="C312" s="26">
        <v>2024</v>
      </c>
      <c r="D312" s="26">
        <v>7</v>
      </c>
      <c r="E312" s="26">
        <v>1701</v>
      </c>
      <c r="F312" s="26">
        <v>1911</v>
      </c>
      <c r="G312" s="26" t="s">
        <v>5468</v>
      </c>
      <c r="H312" s="26" t="s">
        <v>5469</v>
      </c>
      <c r="I312" s="26" t="s">
        <v>5470</v>
      </c>
      <c r="J312" s="26" t="s">
        <v>5471</v>
      </c>
      <c r="K312" s="26" t="s">
        <v>5472</v>
      </c>
      <c r="L312" s="26" t="s">
        <v>3917</v>
      </c>
      <c r="M312" s="26" t="s">
        <v>5473</v>
      </c>
      <c r="N312" s="26" t="s">
        <v>5473</v>
      </c>
      <c r="O312" s="27">
        <v>0</v>
      </c>
      <c r="P312" s="26">
        <v>0</v>
      </c>
      <c r="Q312" s="26" t="s">
        <v>3972</v>
      </c>
      <c r="R312" s="26">
        <v>0</v>
      </c>
      <c r="S312" s="26">
        <v>180</v>
      </c>
      <c r="T312" s="28">
        <v>-180</v>
      </c>
      <c r="U312" s="26">
        <v>0</v>
      </c>
      <c r="V312" s="26">
        <v>2759771</v>
      </c>
      <c r="W312" s="26">
        <v>0</v>
      </c>
      <c r="X312" s="27">
        <v>0</v>
      </c>
      <c r="Y312" s="26" t="s">
        <v>3973</v>
      </c>
      <c r="Z312" s="26">
        <v>0</v>
      </c>
      <c r="AA312" s="26" t="s">
        <v>5487</v>
      </c>
      <c r="AB312" s="26">
        <v>0</v>
      </c>
      <c r="AC312" s="26" t="s">
        <v>5673</v>
      </c>
      <c r="AD312" s="26" t="s">
        <v>40</v>
      </c>
      <c r="AE312" s="26" t="s">
        <v>919</v>
      </c>
      <c r="AF312" s="28">
        <v>-180</v>
      </c>
      <c r="AG312" s="28">
        <v>180</v>
      </c>
      <c r="AH312" s="26">
        <v>1950</v>
      </c>
      <c r="AI312" s="26" t="s">
        <v>5476</v>
      </c>
      <c r="AJ312" s="26"/>
      <c r="AK312" s="26"/>
    </row>
    <row r="313" spans="1:37" x14ac:dyDescent="0.3">
      <c r="A313" s="26">
        <v>2697</v>
      </c>
      <c r="B313" s="26">
        <v>246002</v>
      </c>
      <c r="C313" s="26">
        <v>2024</v>
      </c>
      <c r="D313" s="26">
        <v>8</v>
      </c>
      <c r="E313" s="26">
        <v>1701</v>
      </c>
      <c r="F313" s="26">
        <v>1911</v>
      </c>
      <c r="G313" s="26" t="s">
        <v>5468</v>
      </c>
      <c r="H313" s="26" t="s">
        <v>5469</v>
      </c>
      <c r="I313" s="26" t="s">
        <v>5470</v>
      </c>
      <c r="J313" s="26" t="s">
        <v>5471</v>
      </c>
      <c r="K313" s="26" t="s">
        <v>5472</v>
      </c>
      <c r="L313" s="26" t="s">
        <v>3917</v>
      </c>
      <c r="M313" s="26" t="s">
        <v>5473</v>
      </c>
      <c r="N313" s="26" t="s">
        <v>5473</v>
      </c>
      <c r="O313" s="27" t="s">
        <v>5674</v>
      </c>
      <c r="P313" s="26">
        <v>2</v>
      </c>
      <c r="Q313" s="26" t="s">
        <v>4249</v>
      </c>
      <c r="R313" s="26">
        <v>0</v>
      </c>
      <c r="S313" s="26">
        <v>180</v>
      </c>
      <c r="T313" s="28">
        <v>-180</v>
      </c>
      <c r="U313" s="26">
        <v>2</v>
      </c>
      <c r="V313" s="26">
        <v>18976208</v>
      </c>
      <c r="W313" s="26">
        <v>5352338</v>
      </c>
      <c r="X313" s="27">
        <v>45518</v>
      </c>
      <c r="Y313" s="26" t="s">
        <v>4192</v>
      </c>
      <c r="Z313" s="26">
        <v>0</v>
      </c>
      <c r="AA313" s="26" t="s">
        <v>5484</v>
      </c>
      <c r="AB313" s="26" t="s">
        <v>5484</v>
      </c>
      <c r="AC313" s="26" t="s">
        <v>5675</v>
      </c>
      <c r="AD313" s="26" t="s">
        <v>5486</v>
      </c>
      <c r="AE313" s="26" t="s">
        <v>919</v>
      </c>
      <c r="AF313" s="28">
        <v>-180</v>
      </c>
      <c r="AG313" s="28">
        <v>180</v>
      </c>
      <c r="AH313" s="26">
        <v>1950</v>
      </c>
      <c r="AI313" s="26" t="s">
        <v>5476</v>
      </c>
      <c r="AJ313" s="26"/>
      <c r="AK313" s="26"/>
    </row>
    <row r="314" spans="1:37" x14ac:dyDescent="0.3">
      <c r="A314" s="26">
        <v>2059</v>
      </c>
      <c r="B314" s="26">
        <v>246002</v>
      </c>
      <c r="C314" s="26">
        <v>2024</v>
      </c>
      <c r="D314" s="26">
        <v>6</v>
      </c>
      <c r="E314" s="26">
        <v>1701</v>
      </c>
      <c r="F314" s="26">
        <v>1911</v>
      </c>
      <c r="G314" s="26" t="s">
        <v>5468</v>
      </c>
      <c r="H314" s="26" t="s">
        <v>5469</v>
      </c>
      <c r="I314" s="26" t="s">
        <v>5470</v>
      </c>
      <c r="J314" s="26" t="s">
        <v>5471</v>
      </c>
      <c r="K314" s="26" t="s">
        <v>5472</v>
      </c>
      <c r="L314" s="26" t="s">
        <v>3917</v>
      </c>
      <c r="M314" s="26" t="s">
        <v>5473</v>
      </c>
      <c r="N314" s="26" t="s">
        <v>5473</v>
      </c>
      <c r="O314" s="27">
        <v>0</v>
      </c>
      <c r="P314" s="26">
        <v>0</v>
      </c>
      <c r="Q314" s="26" t="s">
        <v>5057</v>
      </c>
      <c r="R314" s="26">
        <v>0</v>
      </c>
      <c r="S314" s="26">
        <v>179.88</v>
      </c>
      <c r="T314" s="28">
        <v>-179.88</v>
      </c>
      <c r="U314" s="26">
        <v>0</v>
      </c>
      <c r="V314" s="26">
        <v>2735898</v>
      </c>
      <c r="W314" s="26">
        <v>0</v>
      </c>
      <c r="X314" s="27">
        <v>0</v>
      </c>
      <c r="Y314" s="26" t="s">
        <v>22</v>
      </c>
      <c r="Z314" s="26">
        <v>0</v>
      </c>
      <c r="AA314" s="26" t="s">
        <v>5474</v>
      </c>
      <c r="AB314" s="26">
        <v>0</v>
      </c>
      <c r="AC314" s="26" t="s">
        <v>5475</v>
      </c>
      <c r="AD314" s="26" t="s">
        <v>24</v>
      </c>
      <c r="AE314" s="26" t="s">
        <v>919</v>
      </c>
      <c r="AF314" s="28">
        <v>-179.88</v>
      </c>
      <c r="AG314" s="28">
        <v>179.88</v>
      </c>
      <c r="AH314" s="26">
        <v>1950</v>
      </c>
      <c r="AI314" s="26" t="s">
        <v>5476</v>
      </c>
      <c r="AJ314" s="26"/>
      <c r="AK314" s="26"/>
    </row>
    <row r="315" spans="1:37" x14ac:dyDescent="0.3">
      <c r="A315" s="26">
        <v>2060</v>
      </c>
      <c r="B315" s="26">
        <v>246002</v>
      </c>
      <c r="C315" s="26">
        <v>2024</v>
      </c>
      <c r="D315" s="26">
        <v>6</v>
      </c>
      <c r="E315" s="26">
        <v>1701</v>
      </c>
      <c r="F315" s="26">
        <v>1911</v>
      </c>
      <c r="G315" s="26" t="s">
        <v>5468</v>
      </c>
      <c r="H315" s="26" t="s">
        <v>5469</v>
      </c>
      <c r="I315" s="26" t="s">
        <v>5470</v>
      </c>
      <c r="J315" s="26" t="s">
        <v>5471</v>
      </c>
      <c r="K315" s="26" t="s">
        <v>5472</v>
      </c>
      <c r="L315" s="26" t="s">
        <v>3917</v>
      </c>
      <c r="M315" s="26" t="s">
        <v>5473</v>
      </c>
      <c r="N315" s="26" t="s">
        <v>5473</v>
      </c>
      <c r="O315" s="27">
        <v>0</v>
      </c>
      <c r="P315" s="26">
        <v>0</v>
      </c>
      <c r="Q315" s="26" t="s">
        <v>5057</v>
      </c>
      <c r="R315" s="26">
        <v>0</v>
      </c>
      <c r="S315" s="26">
        <v>179.87</v>
      </c>
      <c r="T315" s="28">
        <v>-179.87</v>
      </c>
      <c r="U315" s="26">
        <v>0</v>
      </c>
      <c r="V315" s="26">
        <v>2735898</v>
      </c>
      <c r="W315" s="26">
        <v>0</v>
      </c>
      <c r="X315" s="27">
        <v>0</v>
      </c>
      <c r="Y315" s="26" t="s">
        <v>22</v>
      </c>
      <c r="Z315" s="26">
        <v>0</v>
      </c>
      <c r="AA315" s="26" t="s">
        <v>5474</v>
      </c>
      <c r="AB315" s="26">
        <v>0</v>
      </c>
      <c r="AC315" s="26" t="s">
        <v>5475</v>
      </c>
      <c r="AD315" s="26" t="s">
        <v>24</v>
      </c>
      <c r="AE315" s="26" t="s">
        <v>919</v>
      </c>
      <c r="AF315" s="28">
        <v>-179.87</v>
      </c>
      <c r="AG315" s="28">
        <v>179.87</v>
      </c>
      <c r="AH315" s="26">
        <v>1950</v>
      </c>
      <c r="AI315" s="26" t="s">
        <v>5476</v>
      </c>
      <c r="AJ315" s="26"/>
      <c r="AK315" s="26"/>
    </row>
    <row r="316" spans="1:37" x14ac:dyDescent="0.3">
      <c r="A316" s="26">
        <v>1904</v>
      </c>
      <c r="B316" s="26">
        <v>246002</v>
      </c>
      <c r="C316" s="26">
        <v>2024</v>
      </c>
      <c r="D316" s="26">
        <v>5</v>
      </c>
      <c r="E316" s="26">
        <v>1701</v>
      </c>
      <c r="F316" s="26">
        <v>1911</v>
      </c>
      <c r="G316" s="26" t="s">
        <v>5468</v>
      </c>
      <c r="H316" s="26" t="s">
        <v>5469</v>
      </c>
      <c r="I316" s="26" t="s">
        <v>5470</v>
      </c>
      <c r="J316" s="26" t="s">
        <v>5471</v>
      </c>
      <c r="K316" s="26" t="s">
        <v>5472</v>
      </c>
      <c r="L316" s="26" t="s">
        <v>3917</v>
      </c>
      <c r="M316" s="26" t="s">
        <v>5473</v>
      </c>
      <c r="N316" s="26" t="s">
        <v>5473</v>
      </c>
      <c r="O316" s="27">
        <v>0</v>
      </c>
      <c r="P316" s="26">
        <v>0</v>
      </c>
      <c r="Q316" s="26" t="s">
        <v>5190</v>
      </c>
      <c r="R316" s="26">
        <v>0</v>
      </c>
      <c r="S316" s="26">
        <v>174.6</v>
      </c>
      <c r="T316" s="28">
        <v>-174.6</v>
      </c>
      <c r="U316" s="26">
        <v>0</v>
      </c>
      <c r="V316" s="26">
        <v>2721197</v>
      </c>
      <c r="W316" s="26">
        <v>0</v>
      </c>
      <c r="X316" s="27">
        <v>0</v>
      </c>
      <c r="Y316" s="26" t="s">
        <v>22</v>
      </c>
      <c r="Z316" s="26">
        <v>0</v>
      </c>
      <c r="AA316" s="26" t="s">
        <v>5474</v>
      </c>
      <c r="AB316" s="26">
        <v>0</v>
      </c>
      <c r="AC316" s="26" t="s">
        <v>5475</v>
      </c>
      <c r="AD316" s="26" t="s">
        <v>24</v>
      </c>
      <c r="AE316" s="26" t="s">
        <v>919</v>
      </c>
      <c r="AF316" s="28">
        <v>-174.6</v>
      </c>
      <c r="AG316" s="28">
        <v>174.6</v>
      </c>
      <c r="AH316" s="26">
        <v>1950</v>
      </c>
      <c r="AI316" s="26" t="s">
        <v>5476</v>
      </c>
      <c r="AJ316" s="26"/>
      <c r="AK316" s="26"/>
    </row>
    <row r="317" spans="1:37" x14ac:dyDescent="0.3">
      <c r="A317" s="26">
        <v>1296</v>
      </c>
      <c r="B317" s="26">
        <v>246002</v>
      </c>
      <c r="C317" s="26">
        <v>2024</v>
      </c>
      <c r="D317" s="26">
        <v>4</v>
      </c>
      <c r="E317" s="26">
        <v>1701</v>
      </c>
      <c r="F317" s="26">
        <v>1911</v>
      </c>
      <c r="G317" s="26" t="s">
        <v>5468</v>
      </c>
      <c r="H317" s="26" t="s">
        <v>5469</v>
      </c>
      <c r="I317" s="26" t="s">
        <v>5470</v>
      </c>
      <c r="J317" s="26" t="s">
        <v>5471</v>
      </c>
      <c r="K317" s="26" t="s">
        <v>5472</v>
      </c>
      <c r="L317" s="26" t="s">
        <v>3917</v>
      </c>
      <c r="M317" s="26" t="s">
        <v>5473</v>
      </c>
      <c r="N317" s="26" t="s">
        <v>5473</v>
      </c>
      <c r="O317" s="27">
        <v>0</v>
      </c>
      <c r="P317" s="26">
        <v>0</v>
      </c>
      <c r="Q317" s="26" t="s">
        <v>4171</v>
      </c>
      <c r="R317" s="26">
        <v>0</v>
      </c>
      <c r="S317" s="26">
        <v>173</v>
      </c>
      <c r="T317" s="28">
        <v>-173</v>
      </c>
      <c r="U317" s="26">
        <v>0</v>
      </c>
      <c r="V317" s="26">
        <v>2668642</v>
      </c>
      <c r="W317" s="26">
        <v>0</v>
      </c>
      <c r="X317" s="27">
        <v>0</v>
      </c>
      <c r="Y317" s="26" t="s">
        <v>22</v>
      </c>
      <c r="Z317" s="26">
        <v>0</v>
      </c>
      <c r="AA317" s="26" t="s">
        <v>5474</v>
      </c>
      <c r="AB317" s="26">
        <v>0</v>
      </c>
      <c r="AC317" s="26" t="s">
        <v>5475</v>
      </c>
      <c r="AD317" s="26" t="s">
        <v>24</v>
      </c>
      <c r="AE317" s="26" t="s">
        <v>919</v>
      </c>
      <c r="AF317" s="28">
        <v>-173</v>
      </c>
      <c r="AG317" s="28">
        <v>173</v>
      </c>
      <c r="AH317" s="26">
        <v>1950</v>
      </c>
      <c r="AI317" s="26" t="s">
        <v>5476</v>
      </c>
      <c r="AJ317" s="26"/>
      <c r="AK317" s="26"/>
    </row>
    <row r="318" spans="1:37" x14ac:dyDescent="0.3">
      <c r="A318" s="26">
        <v>2538</v>
      </c>
      <c r="B318" s="26">
        <v>246002</v>
      </c>
      <c r="C318" s="26">
        <v>2024</v>
      </c>
      <c r="D318" s="26">
        <v>7</v>
      </c>
      <c r="E318" s="26">
        <v>1701</v>
      </c>
      <c r="F318" s="26">
        <v>1911</v>
      </c>
      <c r="G318" s="26" t="s">
        <v>5468</v>
      </c>
      <c r="H318" s="26" t="s">
        <v>5469</v>
      </c>
      <c r="I318" s="26" t="s">
        <v>5470</v>
      </c>
      <c r="J318" s="26" t="s">
        <v>5471</v>
      </c>
      <c r="K318" s="26" t="s">
        <v>5472</v>
      </c>
      <c r="L318" s="26" t="s">
        <v>3917</v>
      </c>
      <c r="M318" s="26" t="s">
        <v>5473</v>
      </c>
      <c r="N318" s="26" t="s">
        <v>5473</v>
      </c>
      <c r="O318" s="27">
        <v>0</v>
      </c>
      <c r="P318" s="26">
        <v>0</v>
      </c>
      <c r="Q318" s="26" t="s">
        <v>4753</v>
      </c>
      <c r="R318" s="26">
        <v>0</v>
      </c>
      <c r="S318" s="26">
        <v>167</v>
      </c>
      <c r="T318" s="28">
        <v>-167</v>
      </c>
      <c r="U318" s="26">
        <v>0</v>
      </c>
      <c r="V318" s="26">
        <v>2813801</v>
      </c>
      <c r="W318" s="26">
        <v>0</v>
      </c>
      <c r="X318" s="27">
        <v>0</v>
      </c>
      <c r="Y318" s="26" t="s">
        <v>22</v>
      </c>
      <c r="Z318" s="26">
        <v>0</v>
      </c>
      <c r="AA318" s="26" t="s">
        <v>5474</v>
      </c>
      <c r="AB318" s="26">
        <v>0</v>
      </c>
      <c r="AC318" s="26" t="s">
        <v>5475</v>
      </c>
      <c r="AD318" s="26" t="s">
        <v>24</v>
      </c>
      <c r="AE318" s="26" t="s">
        <v>919</v>
      </c>
      <c r="AF318" s="28">
        <v>-167</v>
      </c>
      <c r="AG318" s="28">
        <v>167</v>
      </c>
      <c r="AH318" s="26">
        <v>1950</v>
      </c>
      <c r="AI318" s="26" t="s">
        <v>5476</v>
      </c>
      <c r="AJ318" s="26"/>
      <c r="AK318" s="26"/>
    </row>
    <row r="319" spans="1:37" x14ac:dyDescent="0.3">
      <c r="A319" s="26">
        <v>2606</v>
      </c>
      <c r="B319" s="26">
        <v>246002</v>
      </c>
      <c r="C319" s="26">
        <v>2024</v>
      </c>
      <c r="D319" s="26">
        <v>8</v>
      </c>
      <c r="E319" s="26">
        <v>1701</v>
      </c>
      <c r="F319" s="26">
        <v>1911</v>
      </c>
      <c r="G319" s="26" t="s">
        <v>5468</v>
      </c>
      <c r="H319" s="26" t="s">
        <v>5469</v>
      </c>
      <c r="I319" s="26" t="s">
        <v>5470</v>
      </c>
      <c r="J319" s="26" t="s">
        <v>5471</v>
      </c>
      <c r="K319" s="26" t="s">
        <v>5472</v>
      </c>
      <c r="L319" s="26" t="s">
        <v>3917</v>
      </c>
      <c r="M319" s="26" t="s">
        <v>5473</v>
      </c>
      <c r="N319" s="26" t="s">
        <v>5473</v>
      </c>
      <c r="O319" s="27">
        <v>0</v>
      </c>
      <c r="P319" s="26">
        <v>0</v>
      </c>
      <c r="Q319" s="26" t="s">
        <v>4364</v>
      </c>
      <c r="R319" s="26">
        <v>0</v>
      </c>
      <c r="S319" s="26">
        <v>164.61</v>
      </c>
      <c r="T319" s="28">
        <v>-164.61</v>
      </c>
      <c r="U319" s="26">
        <v>0</v>
      </c>
      <c r="V319" s="26">
        <v>2821907</v>
      </c>
      <c r="W319" s="26">
        <v>0</v>
      </c>
      <c r="X319" s="27">
        <v>0</v>
      </c>
      <c r="Y319" s="26" t="s">
        <v>22</v>
      </c>
      <c r="Z319" s="26">
        <v>0</v>
      </c>
      <c r="AA319" s="26" t="s">
        <v>5474</v>
      </c>
      <c r="AB319" s="26">
        <v>0</v>
      </c>
      <c r="AC319" s="26" t="s">
        <v>5475</v>
      </c>
      <c r="AD319" s="26" t="s">
        <v>24</v>
      </c>
      <c r="AE319" s="26" t="s">
        <v>919</v>
      </c>
      <c r="AF319" s="29">
        <v>-164.61</v>
      </c>
      <c r="AG319" s="28">
        <v>164.61</v>
      </c>
      <c r="AH319" s="26">
        <v>1950</v>
      </c>
      <c r="AI319" s="26" t="s">
        <v>5476</v>
      </c>
      <c r="AJ319" s="26"/>
      <c r="AK319" s="26"/>
    </row>
    <row r="320" spans="1:37" x14ac:dyDescent="0.3">
      <c r="A320" s="26">
        <v>306</v>
      </c>
      <c r="B320" s="26">
        <v>246002</v>
      </c>
      <c r="C320" s="26">
        <v>2024</v>
      </c>
      <c r="D320" s="26">
        <v>1</v>
      </c>
      <c r="E320" s="26">
        <v>1701</v>
      </c>
      <c r="F320" s="26">
        <v>1911</v>
      </c>
      <c r="G320" s="26" t="s">
        <v>5468</v>
      </c>
      <c r="H320" s="26" t="s">
        <v>5469</v>
      </c>
      <c r="I320" s="26" t="s">
        <v>5470</v>
      </c>
      <c r="J320" s="26" t="s">
        <v>5471</v>
      </c>
      <c r="K320" s="26" t="s">
        <v>5472</v>
      </c>
      <c r="L320" s="26" t="s">
        <v>3917</v>
      </c>
      <c r="M320" s="26" t="s">
        <v>5473</v>
      </c>
      <c r="N320" s="26" t="s">
        <v>5473</v>
      </c>
      <c r="O320" s="27">
        <v>0</v>
      </c>
      <c r="P320" s="26">
        <v>0</v>
      </c>
      <c r="Q320" s="26" t="s">
        <v>4171</v>
      </c>
      <c r="R320" s="26">
        <v>0</v>
      </c>
      <c r="S320" s="26">
        <v>160</v>
      </c>
      <c r="T320" s="28">
        <v>-160</v>
      </c>
      <c r="U320" s="26">
        <v>0</v>
      </c>
      <c r="V320" s="26">
        <v>2636266</v>
      </c>
      <c r="W320" s="26">
        <v>0</v>
      </c>
      <c r="X320" s="27">
        <v>0</v>
      </c>
      <c r="Y320" s="26" t="s">
        <v>3970</v>
      </c>
      <c r="Z320" s="26">
        <v>0</v>
      </c>
      <c r="AA320" s="26" t="s">
        <v>5474</v>
      </c>
      <c r="AB320" s="26">
        <v>0</v>
      </c>
      <c r="AC320" s="26" t="s">
        <v>5475</v>
      </c>
      <c r="AD320" s="26" t="s">
        <v>24</v>
      </c>
      <c r="AE320" s="26" t="s">
        <v>919</v>
      </c>
      <c r="AF320" s="28">
        <v>-160</v>
      </c>
      <c r="AG320" s="28">
        <v>160</v>
      </c>
      <c r="AH320" s="26">
        <v>1950</v>
      </c>
      <c r="AI320" s="26" t="s">
        <v>5476</v>
      </c>
      <c r="AJ320" s="26"/>
      <c r="AK320" s="26"/>
    </row>
    <row r="321" spans="1:37" x14ac:dyDescent="0.3">
      <c r="A321" s="26">
        <v>1037</v>
      </c>
      <c r="B321" s="26">
        <v>246002</v>
      </c>
      <c r="C321" s="26">
        <v>2024</v>
      </c>
      <c r="D321" s="26">
        <v>3</v>
      </c>
      <c r="E321" s="26">
        <v>1701</v>
      </c>
      <c r="F321" s="26">
        <v>1911</v>
      </c>
      <c r="G321" s="26" t="s">
        <v>5468</v>
      </c>
      <c r="H321" s="26" t="s">
        <v>5469</v>
      </c>
      <c r="I321" s="26" t="s">
        <v>5470</v>
      </c>
      <c r="J321" s="26" t="s">
        <v>5471</v>
      </c>
      <c r="K321" s="26" t="s">
        <v>5472</v>
      </c>
      <c r="L321" s="26" t="s">
        <v>3917</v>
      </c>
      <c r="M321" s="26" t="s">
        <v>5473</v>
      </c>
      <c r="N321" s="26" t="s">
        <v>5473</v>
      </c>
      <c r="O321" s="27" t="s">
        <v>5676</v>
      </c>
      <c r="P321" s="26">
        <v>1</v>
      </c>
      <c r="Q321" s="26" t="s">
        <v>5677</v>
      </c>
      <c r="R321" s="26">
        <v>0</v>
      </c>
      <c r="S321" s="26">
        <v>160</v>
      </c>
      <c r="T321" s="28">
        <v>-160</v>
      </c>
      <c r="U321" s="26">
        <v>1</v>
      </c>
      <c r="V321" s="26">
        <v>18480492</v>
      </c>
      <c r="W321" s="26">
        <v>5025922</v>
      </c>
      <c r="X321" s="27">
        <v>45357</v>
      </c>
      <c r="Y321" s="26" t="s">
        <v>133</v>
      </c>
      <c r="Z321" s="26">
        <v>0</v>
      </c>
      <c r="AA321" s="26" t="s">
        <v>5484</v>
      </c>
      <c r="AB321" s="26" t="s">
        <v>5484</v>
      </c>
      <c r="AC321" s="26" t="s">
        <v>5678</v>
      </c>
      <c r="AD321" s="26" t="s">
        <v>5486</v>
      </c>
      <c r="AE321" s="26" t="s">
        <v>919</v>
      </c>
      <c r="AF321" s="28">
        <v>-160</v>
      </c>
      <c r="AG321" s="28">
        <v>160</v>
      </c>
      <c r="AH321" s="26">
        <v>1950</v>
      </c>
      <c r="AI321" s="26" t="s">
        <v>5476</v>
      </c>
      <c r="AJ321" s="26"/>
      <c r="AK321" s="26"/>
    </row>
    <row r="322" spans="1:37" x14ac:dyDescent="0.3">
      <c r="A322" s="26">
        <v>703</v>
      </c>
      <c r="B322" s="26">
        <v>246002</v>
      </c>
      <c r="C322" s="26">
        <v>2024</v>
      </c>
      <c r="D322" s="26">
        <v>2</v>
      </c>
      <c r="E322" s="26">
        <v>1701</v>
      </c>
      <c r="F322" s="26">
        <v>1911</v>
      </c>
      <c r="G322" s="26" t="s">
        <v>5468</v>
      </c>
      <c r="H322" s="26" t="s">
        <v>5469</v>
      </c>
      <c r="I322" s="26" t="s">
        <v>5470</v>
      </c>
      <c r="J322" s="26" t="s">
        <v>5471</v>
      </c>
      <c r="K322" s="26" t="s">
        <v>5472</v>
      </c>
      <c r="L322" s="26" t="s">
        <v>3917</v>
      </c>
      <c r="M322" s="26" t="s">
        <v>5473</v>
      </c>
      <c r="N322" s="26" t="s">
        <v>5473</v>
      </c>
      <c r="O322" s="27">
        <v>0</v>
      </c>
      <c r="P322" s="26">
        <v>0</v>
      </c>
      <c r="Q322" s="26" t="s">
        <v>3972</v>
      </c>
      <c r="R322" s="26">
        <v>0</v>
      </c>
      <c r="S322" s="26">
        <v>148.91999999999999</v>
      </c>
      <c r="T322" s="28">
        <v>-148.91999999999999</v>
      </c>
      <c r="U322" s="26">
        <v>0</v>
      </c>
      <c r="V322" s="26">
        <v>2642785</v>
      </c>
      <c r="W322" s="26">
        <v>0</v>
      </c>
      <c r="X322" s="27">
        <v>0</v>
      </c>
      <c r="Y322" s="26" t="s">
        <v>3973</v>
      </c>
      <c r="Z322" s="26">
        <v>0</v>
      </c>
      <c r="AA322" s="26" t="s">
        <v>5487</v>
      </c>
      <c r="AB322" s="26">
        <v>0</v>
      </c>
      <c r="AC322" s="26" t="s">
        <v>5584</v>
      </c>
      <c r="AD322" s="26" t="s">
        <v>40</v>
      </c>
      <c r="AE322" s="26" t="s">
        <v>919</v>
      </c>
      <c r="AF322" s="28">
        <v>-148.91999999999999</v>
      </c>
      <c r="AG322" s="28">
        <v>148.91999999999999</v>
      </c>
      <c r="AH322" s="26">
        <v>1950</v>
      </c>
      <c r="AI322" s="26" t="s">
        <v>5476</v>
      </c>
      <c r="AJ322" s="26"/>
      <c r="AK322" s="26"/>
    </row>
    <row r="323" spans="1:37" x14ac:dyDescent="0.3">
      <c r="A323" s="26">
        <v>2354</v>
      </c>
      <c r="B323" s="26">
        <v>246002</v>
      </c>
      <c r="C323" s="26">
        <v>2024</v>
      </c>
      <c r="D323" s="26">
        <v>7</v>
      </c>
      <c r="E323" s="26">
        <v>1701</v>
      </c>
      <c r="F323" s="26">
        <v>1911</v>
      </c>
      <c r="G323" s="26" t="s">
        <v>5468</v>
      </c>
      <c r="H323" s="26" t="s">
        <v>5469</v>
      </c>
      <c r="I323" s="26" t="s">
        <v>5470</v>
      </c>
      <c r="J323" s="26" t="s">
        <v>5471</v>
      </c>
      <c r="K323" s="26" t="s">
        <v>5472</v>
      </c>
      <c r="L323" s="26" t="s">
        <v>3917</v>
      </c>
      <c r="M323" s="26" t="s">
        <v>5473</v>
      </c>
      <c r="N323" s="26" t="s">
        <v>5473</v>
      </c>
      <c r="O323" s="27">
        <v>0</v>
      </c>
      <c r="P323" s="26">
        <v>0</v>
      </c>
      <c r="Q323" s="26" t="s">
        <v>3972</v>
      </c>
      <c r="R323" s="26">
        <v>0</v>
      </c>
      <c r="S323" s="26">
        <v>145.63</v>
      </c>
      <c r="T323" s="28">
        <v>-145.63</v>
      </c>
      <c r="U323" s="26">
        <v>0</v>
      </c>
      <c r="V323" s="26">
        <v>2758771</v>
      </c>
      <c r="W323" s="26">
        <v>0</v>
      </c>
      <c r="X323" s="27">
        <v>0</v>
      </c>
      <c r="Y323" s="26" t="s">
        <v>3973</v>
      </c>
      <c r="Z323" s="26">
        <v>0</v>
      </c>
      <c r="AA323" s="26" t="s">
        <v>5487</v>
      </c>
      <c r="AB323" s="26">
        <v>0</v>
      </c>
      <c r="AC323" s="26" t="s">
        <v>5679</v>
      </c>
      <c r="AD323" s="26" t="s">
        <v>40</v>
      </c>
      <c r="AE323" s="26" t="s">
        <v>919</v>
      </c>
      <c r="AF323" s="28">
        <v>-145.63</v>
      </c>
      <c r="AG323" s="28">
        <v>145.63</v>
      </c>
      <c r="AH323" s="26">
        <v>1950</v>
      </c>
      <c r="AI323" s="26" t="s">
        <v>5476</v>
      </c>
      <c r="AJ323" s="26"/>
      <c r="AK323" s="26"/>
    </row>
    <row r="324" spans="1:37" x14ac:dyDescent="0.3">
      <c r="A324" s="26">
        <v>1783</v>
      </c>
      <c r="B324" s="26">
        <v>246002</v>
      </c>
      <c r="C324" s="26">
        <v>2024</v>
      </c>
      <c r="D324" s="26">
        <v>5</v>
      </c>
      <c r="E324" s="26">
        <v>1701</v>
      </c>
      <c r="F324" s="26">
        <v>1911</v>
      </c>
      <c r="G324" s="26" t="s">
        <v>5468</v>
      </c>
      <c r="H324" s="26" t="s">
        <v>5469</v>
      </c>
      <c r="I324" s="26" t="s">
        <v>5470</v>
      </c>
      <c r="J324" s="26" t="s">
        <v>5471</v>
      </c>
      <c r="K324" s="26" t="s">
        <v>5472</v>
      </c>
      <c r="L324" s="26" t="s">
        <v>3917</v>
      </c>
      <c r="M324" s="26" t="s">
        <v>5473</v>
      </c>
      <c r="N324" s="26" t="s">
        <v>5473</v>
      </c>
      <c r="O324" s="27">
        <v>0</v>
      </c>
      <c r="P324" s="26">
        <v>0</v>
      </c>
      <c r="Q324" s="26" t="s">
        <v>5328</v>
      </c>
      <c r="R324" s="26">
        <v>0</v>
      </c>
      <c r="S324" s="26">
        <v>141.79</v>
      </c>
      <c r="T324" s="28">
        <v>-141.79</v>
      </c>
      <c r="U324" s="26">
        <v>0</v>
      </c>
      <c r="V324" s="26">
        <v>2711983</v>
      </c>
      <c r="W324" s="26">
        <v>0</v>
      </c>
      <c r="X324" s="27">
        <v>0</v>
      </c>
      <c r="Y324" s="26" t="s">
        <v>22</v>
      </c>
      <c r="Z324" s="26">
        <v>0</v>
      </c>
      <c r="AA324" s="26" t="s">
        <v>5474</v>
      </c>
      <c r="AB324" s="26">
        <v>0</v>
      </c>
      <c r="AC324" s="26" t="s">
        <v>5475</v>
      </c>
      <c r="AD324" s="26" t="s">
        <v>24</v>
      </c>
      <c r="AE324" s="26" t="s">
        <v>919</v>
      </c>
      <c r="AF324" s="28">
        <v>-141.79</v>
      </c>
      <c r="AG324" s="28">
        <v>141.79</v>
      </c>
      <c r="AH324" s="26">
        <v>1950</v>
      </c>
      <c r="AI324" s="26" t="s">
        <v>5476</v>
      </c>
      <c r="AJ324" s="26"/>
      <c r="AK324" s="26"/>
    </row>
    <row r="325" spans="1:37" x14ac:dyDescent="0.3">
      <c r="A325" s="26">
        <v>1613</v>
      </c>
      <c r="B325" s="26">
        <v>246002</v>
      </c>
      <c r="C325" s="26">
        <v>2024</v>
      </c>
      <c r="D325" s="26">
        <v>5</v>
      </c>
      <c r="E325" s="26">
        <v>1701</v>
      </c>
      <c r="F325" s="26">
        <v>1911</v>
      </c>
      <c r="G325" s="26" t="s">
        <v>5468</v>
      </c>
      <c r="H325" s="26" t="s">
        <v>5469</v>
      </c>
      <c r="I325" s="26" t="s">
        <v>5470</v>
      </c>
      <c r="J325" s="26" t="s">
        <v>5471</v>
      </c>
      <c r="K325" s="26" t="s">
        <v>5472</v>
      </c>
      <c r="L325" s="26" t="s">
        <v>3917</v>
      </c>
      <c r="M325" s="26" t="s">
        <v>5473</v>
      </c>
      <c r="N325" s="26" t="s">
        <v>5473</v>
      </c>
      <c r="O325" s="27">
        <v>0</v>
      </c>
      <c r="P325" s="26">
        <v>0</v>
      </c>
      <c r="Q325" s="26" t="s">
        <v>4171</v>
      </c>
      <c r="R325" s="26">
        <v>0</v>
      </c>
      <c r="S325" s="26">
        <v>141</v>
      </c>
      <c r="T325" s="28">
        <v>-141</v>
      </c>
      <c r="U325" s="26">
        <v>0</v>
      </c>
      <c r="V325" s="26">
        <v>2710808</v>
      </c>
      <c r="W325" s="26">
        <v>0</v>
      </c>
      <c r="X325" s="27">
        <v>0</v>
      </c>
      <c r="Y325" s="26" t="s">
        <v>22</v>
      </c>
      <c r="Z325" s="26">
        <v>0</v>
      </c>
      <c r="AA325" s="26" t="s">
        <v>5474</v>
      </c>
      <c r="AB325" s="26">
        <v>0</v>
      </c>
      <c r="AC325" s="26" t="s">
        <v>5475</v>
      </c>
      <c r="AD325" s="26" t="s">
        <v>24</v>
      </c>
      <c r="AE325" s="26" t="s">
        <v>919</v>
      </c>
      <c r="AF325" s="28">
        <v>-141</v>
      </c>
      <c r="AG325" s="28">
        <v>141</v>
      </c>
      <c r="AH325" s="26">
        <v>1950</v>
      </c>
      <c r="AI325" s="26" t="s">
        <v>5476</v>
      </c>
      <c r="AJ325" s="26"/>
      <c r="AK325" s="26"/>
    </row>
    <row r="326" spans="1:37" x14ac:dyDescent="0.3">
      <c r="A326" s="26">
        <v>388</v>
      </c>
      <c r="B326" s="26">
        <v>246002</v>
      </c>
      <c r="C326" s="26">
        <v>2024</v>
      </c>
      <c r="D326" s="26">
        <v>1</v>
      </c>
      <c r="E326" s="26">
        <v>1701</v>
      </c>
      <c r="F326" s="26">
        <v>1911</v>
      </c>
      <c r="G326" s="26" t="s">
        <v>5468</v>
      </c>
      <c r="H326" s="26" t="s">
        <v>5469</v>
      </c>
      <c r="I326" s="26" t="s">
        <v>5470</v>
      </c>
      <c r="J326" s="26" t="s">
        <v>5471</v>
      </c>
      <c r="K326" s="26" t="s">
        <v>5472</v>
      </c>
      <c r="L326" s="26" t="s">
        <v>3917</v>
      </c>
      <c r="M326" s="26" t="s">
        <v>5473</v>
      </c>
      <c r="N326" s="26" t="s">
        <v>5473</v>
      </c>
      <c r="O326" s="27">
        <v>0</v>
      </c>
      <c r="P326" s="26">
        <v>0</v>
      </c>
      <c r="Q326" s="26" t="s">
        <v>3972</v>
      </c>
      <c r="R326" s="26">
        <v>0</v>
      </c>
      <c r="S326" s="26">
        <v>140</v>
      </c>
      <c r="T326" s="28">
        <v>-140</v>
      </c>
      <c r="U326" s="26">
        <v>0</v>
      </c>
      <c r="V326" s="26">
        <v>2634419</v>
      </c>
      <c r="W326" s="26">
        <v>0</v>
      </c>
      <c r="X326" s="27">
        <v>0</v>
      </c>
      <c r="Y326" s="26" t="s">
        <v>3973</v>
      </c>
      <c r="Z326" s="26">
        <v>0</v>
      </c>
      <c r="AA326" s="26" t="s">
        <v>5487</v>
      </c>
      <c r="AB326" s="26">
        <v>0</v>
      </c>
      <c r="AC326" s="26" t="s">
        <v>5626</v>
      </c>
      <c r="AD326" s="26" t="s">
        <v>40</v>
      </c>
      <c r="AE326" s="26" t="s">
        <v>919</v>
      </c>
      <c r="AF326" s="28">
        <v>-140</v>
      </c>
      <c r="AG326" s="28">
        <v>140</v>
      </c>
      <c r="AH326" s="26">
        <v>1950</v>
      </c>
      <c r="AI326" s="26" t="s">
        <v>5476</v>
      </c>
      <c r="AJ326" s="26"/>
      <c r="AK326" s="26"/>
    </row>
    <row r="327" spans="1:37" x14ac:dyDescent="0.3">
      <c r="A327" s="26">
        <v>2778</v>
      </c>
      <c r="B327" s="26">
        <v>246002</v>
      </c>
      <c r="C327" s="26">
        <v>2024</v>
      </c>
      <c r="D327" s="26">
        <v>8</v>
      </c>
      <c r="E327" s="26">
        <v>1701</v>
      </c>
      <c r="F327" s="26">
        <v>1911</v>
      </c>
      <c r="G327" s="26" t="s">
        <v>5468</v>
      </c>
      <c r="H327" s="26" t="s">
        <v>5469</v>
      </c>
      <c r="I327" s="26" t="s">
        <v>5470</v>
      </c>
      <c r="J327" s="26" t="s">
        <v>5471</v>
      </c>
      <c r="K327" s="26" t="s">
        <v>5472</v>
      </c>
      <c r="L327" s="26" t="s">
        <v>3917</v>
      </c>
      <c r="M327" s="26" t="s">
        <v>5473</v>
      </c>
      <c r="N327" s="26" t="s">
        <v>5473</v>
      </c>
      <c r="O327" s="27">
        <v>0</v>
      </c>
      <c r="P327" s="26">
        <v>0</v>
      </c>
      <c r="Q327" s="26" t="s">
        <v>3972</v>
      </c>
      <c r="R327" s="26">
        <v>0</v>
      </c>
      <c r="S327" s="26">
        <v>140</v>
      </c>
      <c r="T327" s="28">
        <v>-140</v>
      </c>
      <c r="U327" s="26">
        <v>0</v>
      </c>
      <c r="V327" s="26">
        <v>2852946</v>
      </c>
      <c r="W327" s="26">
        <v>0</v>
      </c>
      <c r="X327" s="27">
        <v>0</v>
      </c>
      <c r="Y327" s="26" t="s">
        <v>3973</v>
      </c>
      <c r="Z327" s="26">
        <v>0</v>
      </c>
      <c r="AA327" s="26" t="s">
        <v>5487</v>
      </c>
      <c r="AB327" s="26">
        <v>0</v>
      </c>
      <c r="AC327" s="26" t="s">
        <v>5600</v>
      </c>
      <c r="AD327" s="26" t="s">
        <v>40</v>
      </c>
      <c r="AE327" s="26" t="s">
        <v>919</v>
      </c>
      <c r="AF327" s="28">
        <v>-140</v>
      </c>
      <c r="AG327" s="28">
        <v>140</v>
      </c>
      <c r="AH327" s="26">
        <v>1950</v>
      </c>
      <c r="AI327" s="26" t="s">
        <v>5476</v>
      </c>
      <c r="AJ327" s="26"/>
      <c r="AK327" s="26"/>
    </row>
    <row r="328" spans="1:37" x14ac:dyDescent="0.3">
      <c r="A328" s="26">
        <v>658</v>
      </c>
      <c r="B328" s="26">
        <v>246002</v>
      </c>
      <c r="C328" s="26">
        <v>2024</v>
      </c>
      <c r="D328" s="26">
        <v>2</v>
      </c>
      <c r="E328" s="26">
        <v>1701</v>
      </c>
      <c r="F328" s="26">
        <v>1911</v>
      </c>
      <c r="G328" s="26" t="s">
        <v>5468</v>
      </c>
      <c r="H328" s="26" t="s">
        <v>5469</v>
      </c>
      <c r="I328" s="26" t="s">
        <v>5470</v>
      </c>
      <c r="J328" s="26" t="s">
        <v>5471</v>
      </c>
      <c r="K328" s="26" t="s">
        <v>5472</v>
      </c>
      <c r="L328" s="26" t="s">
        <v>3917</v>
      </c>
      <c r="M328" s="26" t="s">
        <v>5473</v>
      </c>
      <c r="N328" s="26" t="s">
        <v>5473</v>
      </c>
      <c r="O328" s="27">
        <v>0</v>
      </c>
      <c r="P328" s="26">
        <v>0</v>
      </c>
      <c r="Q328" s="26" t="s">
        <v>4171</v>
      </c>
      <c r="R328" s="26">
        <v>0</v>
      </c>
      <c r="S328" s="26">
        <v>139</v>
      </c>
      <c r="T328" s="28">
        <v>-139</v>
      </c>
      <c r="U328" s="26">
        <v>0</v>
      </c>
      <c r="V328" s="26">
        <v>2644403</v>
      </c>
      <c r="W328" s="26">
        <v>0</v>
      </c>
      <c r="X328" s="27">
        <v>0</v>
      </c>
      <c r="Y328" s="26" t="s">
        <v>3970</v>
      </c>
      <c r="Z328" s="26">
        <v>0</v>
      </c>
      <c r="AA328" s="26" t="s">
        <v>5474</v>
      </c>
      <c r="AB328" s="26">
        <v>0</v>
      </c>
      <c r="AC328" s="26" t="s">
        <v>5475</v>
      </c>
      <c r="AD328" s="26" t="s">
        <v>24</v>
      </c>
      <c r="AE328" s="26" t="s">
        <v>919</v>
      </c>
      <c r="AF328" s="28">
        <v>-139</v>
      </c>
      <c r="AG328" s="28">
        <v>139</v>
      </c>
      <c r="AH328" s="26">
        <v>1950</v>
      </c>
      <c r="AI328" s="26" t="s">
        <v>5476</v>
      </c>
      <c r="AJ328" s="26"/>
      <c r="AK328" s="26"/>
    </row>
    <row r="329" spans="1:37" x14ac:dyDescent="0.3">
      <c r="A329" s="26">
        <v>386</v>
      </c>
      <c r="B329" s="26">
        <v>246002</v>
      </c>
      <c r="C329" s="26">
        <v>2024</v>
      </c>
      <c r="D329" s="26">
        <v>1</v>
      </c>
      <c r="E329" s="26">
        <v>1701</v>
      </c>
      <c r="F329" s="26">
        <v>1911</v>
      </c>
      <c r="G329" s="26" t="s">
        <v>5468</v>
      </c>
      <c r="H329" s="26" t="s">
        <v>5469</v>
      </c>
      <c r="I329" s="26" t="s">
        <v>5470</v>
      </c>
      <c r="J329" s="26" t="s">
        <v>5471</v>
      </c>
      <c r="K329" s="26" t="s">
        <v>5472</v>
      </c>
      <c r="L329" s="26" t="s">
        <v>3917</v>
      </c>
      <c r="M329" s="26" t="s">
        <v>5473</v>
      </c>
      <c r="N329" s="26" t="s">
        <v>5473</v>
      </c>
      <c r="O329" s="27">
        <v>0</v>
      </c>
      <c r="P329" s="26">
        <v>0</v>
      </c>
      <c r="Q329" s="26" t="s">
        <v>3972</v>
      </c>
      <c r="R329" s="26">
        <v>0</v>
      </c>
      <c r="S329" s="26">
        <v>133</v>
      </c>
      <c r="T329" s="28">
        <v>-133</v>
      </c>
      <c r="U329" s="26">
        <v>0</v>
      </c>
      <c r="V329" s="26">
        <v>2633456</v>
      </c>
      <c r="W329" s="26">
        <v>0</v>
      </c>
      <c r="X329" s="27">
        <v>0</v>
      </c>
      <c r="Y329" s="26" t="s">
        <v>3973</v>
      </c>
      <c r="Z329" s="26">
        <v>0</v>
      </c>
      <c r="AA329" s="26" t="s">
        <v>5487</v>
      </c>
      <c r="AB329" s="26">
        <v>0</v>
      </c>
      <c r="AC329" s="26" t="s">
        <v>5680</v>
      </c>
      <c r="AD329" s="26" t="s">
        <v>40</v>
      </c>
      <c r="AE329" s="26" t="s">
        <v>919</v>
      </c>
      <c r="AF329" s="28">
        <v>-133</v>
      </c>
      <c r="AG329" s="28">
        <v>133</v>
      </c>
      <c r="AH329" s="26">
        <v>1950</v>
      </c>
      <c r="AI329" s="26" t="s">
        <v>5476</v>
      </c>
      <c r="AJ329" s="26"/>
      <c r="AK329" s="26"/>
    </row>
    <row r="330" spans="1:37" x14ac:dyDescent="0.3">
      <c r="A330" s="26">
        <v>487</v>
      </c>
      <c r="B330" s="26">
        <v>246002</v>
      </c>
      <c r="C330" s="26">
        <v>2024</v>
      </c>
      <c r="D330" s="26">
        <v>1</v>
      </c>
      <c r="E330" s="26">
        <v>1701</v>
      </c>
      <c r="F330" s="26">
        <v>1911</v>
      </c>
      <c r="G330" s="26" t="s">
        <v>5468</v>
      </c>
      <c r="H330" s="26" t="s">
        <v>5469</v>
      </c>
      <c r="I330" s="26" t="s">
        <v>5470</v>
      </c>
      <c r="J330" s="26" t="s">
        <v>5471</v>
      </c>
      <c r="K330" s="26" t="s">
        <v>5472</v>
      </c>
      <c r="L330" s="26" t="s">
        <v>3917</v>
      </c>
      <c r="M330" s="26" t="s">
        <v>5473</v>
      </c>
      <c r="N330" s="26" t="s">
        <v>5473</v>
      </c>
      <c r="O330" s="27">
        <v>0</v>
      </c>
      <c r="P330" s="26">
        <v>0</v>
      </c>
      <c r="Q330" s="26" t="s">
        <v>5681</v>
      </c>
      <c r="R330" s="26">
        <v>0</v>
      </c>
      <c r="S330" s="26">
        <v>133</v>
      </c>
      <c r="T330" s="28">
        <v>-133</v>
      </c>
      <c r="U330" s="26">
        <v>0</v>
      </c>
      <c r="V330" s="26">
        <v>2641528</v>
      </c>
      <c r="W330" s="26">
        <v>0</v>
      </c>
      <c r="X330" s="27">
        <v>0</v>
      </c>
      <c r="Y330" s="26" t="s">
        <v>22</v>
      </c>
      <c r="Z330" s="26">
        <v>0</v>
      </c>
      <c r="AA330" s="26" t="s">
        <v>5474</v>
      </c>
      <c r="AB330" s="26">
        <v>0</v>
      </c>
      <c r="AC330" s="26" t="s">
        <v>5475</v>
      </c>
      <c r="AD330" s="26" t="s">
        <v>24</v>
      </c>
      <c r="AE330" s="26" t="s">
        <v>919</v>
      </c>
      <c r="AF330" s="29">
        <v>-133</v>
      </c>
      <c r="AG330" s="28">
        <v>133</v>
      </c>
      <c r="AH330" s="26">
        <v>1950</v>
      </c>
      <c r="AI330" s="26" t="s">
        <v>5476</v>
      </c>
      <c r="AJ330" s="26"/>
      <c r="AK330" s="26"/>
    </row>
    <row r="331" spans="1:37" x14ac:dyDescent="0.3">
      <c r="A331" s="26">
        <v>629</v>
      </c>
      <c r="B331" s="26">
        <v>246002</v>
      </c>
      <c r="C331" s="26">
        <v>2024</v>
      </c>
      <c r="D331" s="26">
        <v>1</v>
      </c>
      <c r="E331" s="26">
        <v>1701</v>
      </c>
      <c r="F331" s="26">
        <v>1911</v>
      </c>
      <c r="G331" s="26" t="s">
        <v>5468</v>
      </c>
      <c r="H331" s="26" t="s">
        <v>5469</v>
      </c>
      <c r="I331" s="26" t="s">
        <v>5470</v>
      </c>
      <c r="J331" s="26" t="s">
        <v>5471</v>
      </c>
      <c r="K331" s="26" t="s">
        <v>5472</v>
      </c>
      <c r="L331" s="26" t="s">
        <v>3917</v>
      </c>
      <c r="M331" s="26" t="s">
        <v>5473</v>
      </c>
      <c r="N331" s="26" t="s">
        <v>5473</v>
      </c>
      <c r="O331" s="27">
        <v>0</v>
      </c>
      <c r="P331" s="26">
        <v>0</v>
      </c>
      <c r="Q331" s="26" t="s">
        <v>5682</v>
      </c>
      <c r="R331" s="26">
        <v>0</v>
      </c>
      <c r="S331" s="26">
        <v>133</v>
      </c>
      <c r="T331" s="28">
        <v>-133</v>
      </c>
      <c r="U331" s="26">
        <v>0</v>
      </c>
      <c r="V331" s="26">
        <v>2641139</v>
      </c>
      <c r="W331" s="26">
        <v>0</v>
      </c>
      <c r="X331" s="27">
        <v>0</v>
      </c>
      <c r="Y331" s="26" t="s">
        <v>22</v>
      </c>
      <c r="Z331" s="26">
        <v>0</v>
      </c>
      <c r="AA331" s="26" t="s">
        <v>5474</v>
      </c>
      <c r="AB331" s="26">
        <v>0</v>
      </c>
      <c r="AC331" s="26" t="s">
        <v>5475</v>
      </c>
      <c r="AD331" s="26" t="s">
        <v>24</v>
      </c>
      <c r="AE331" s="26" t="s">
        <v>919</v>
      </c>
      <c r="AF331" s="28">
        <v>-133</v>
      </c>
      <c r="AG331" s="28">
        <v>133</v>
      </c>
      <c r="AH331" s="26">
        <v>1950</v>
      </c>
      <c r="AI331" s="26" t="s">
        <v>5476</v>
      </c>
      <c r="AJ331" s="26"/>
      <c r="AK331" s="26"/>
    </row>
    <row r="332" spans="1:37" x14ac:dyDescent="0.3">
      <c r="A332" s="26">
        <v>1234</v>
      </c>
      <c r="B332" s="26">
        <v>246002</v>
      </c>
      <c r="C332" s="26">
        <v>2024</v>
      </c>
      <c r="D332" s="26">
        <v>3</v>
      </c>
      <c r="E332" s="26">
        <v>1701</v>
      </c>
      <c r="F332" s="26">
        <v>1911</v>
      </c>
      <c r="G332" s="26" t="s">
        <v>5468</v>
      </c>
      <c r="H332" s="26" t="s">
        <v>5469</v>
      </c>
      <c r="I332" s="26" t="s">
        <v>5470</v>
      </c>
      <c r="J332" s="26" t="s">
        <v>5471</v>
      </c>
      <c r="K332" s="26" t="s">
        <v>5472</v>
      </c>
      <c r="L332" s="26" t="s">
        <v>3917</v>
      </c>
      <c r="M332" s="26" t="s">
        <v>5473</v>
      </c>
      <c r="N332" s="26" t="s">
        <v>5473</v>
      </c>
      <c r="O332" s="27">
        <v>0</v>
      </c>
      <c r="P332" s="26">
        <v>0</v>
      </c>
      <c r="Q332" s="26" t="s">
        <v>5683</v>
      </c>
      <c r="R332" s="26">
        <v>0</v>
      </c>
      <c r="S332" s="26">
        <v>127</v>
      </c>
      <c r="T332" s="28">
        <v>-127</v>
      </c>
      <c r="U332" s="26">
        <v>0</v>
      </c>
      <c r="V332" s="26">
        <v>2658241</v>
      </c>
      <c r="W332" s="26">
        <v>0</v>
      </c>
      <c r="X332" s="27">
        <v>0</v>
      </c>
      <c r="Y332" s="26" t="s">
        <v>22</v>
      </c>
      <c r="Z332" s="26">
        <v>0</v>
      </c>
      <c r="AA332" s="26" t="s">
        <v>5474</v>
      </c>
      <c r="AB332" s="26">
        <v>0</v>
      </c>
      <c r="AC332" s="26" t="s">
        <v>5475</v>
      </c>
      <c r="AD332" s="26" t="s">
        <v>24</v>
      </c>
      <c r="AE332" s="26" t="s">
        <v>919</v>
      </c>
      <c r="AF332" s="28">
        <v>-127</v>
      </c>
      <c r="AG332" s="28">
        <v>127</v>
      </c>
      <c r="AH332" s="26">
        <v>1950</v>
      </c>
      <c r="AI332" s="26" t="s">
        <v>5476</v>
      </c>
      <c r="AJ332" s="26"/>
      <c r="AK332" s="26"/>
    </row>
    <row r="333" spans="1:37" x14ac:dyDescent="0.3">
      <c r="A333" s="26">
        <v>1908</v>
      </c>
      <c r="B333" s="26">
        <v>246002</v>
      </c>
      <c r="C333" s="26">
        <v>2024</v>
      </c>
      <c r="D333" s="26">
        <v>5</v>
      </c>
      <c r="E333" s="26">
        <v>1701</v>
      </c>
      <c r="F333" s="26">
        <v>1911</v>
      </c>
      <c r="G333" s="26" t="s">
        <v>5468</v>
      </c>
      <c r="H333" s="26" t="s">
        <v>5469</v>
      </c>
      <c r="I333" s="26" t="s">
        <v>5470</v>
      </c>
      <c r="J333" s="26" t="s">
        <v>5471</v>
      </c>
      <c r="K333" s="26" t="s">
        <v>5472</v>
      </c>
      <c r="L333" s="26" t="s">
        <v>3917</v>
      </c>
      <c r="M333" s="26" t="s">
        <v>5473</v>
      </c>
      <c r="N333" s="26" t="s">
        <v>5473</v>
      </c>
      <c r="O333" s="27">
        <v>0</v>
      </c>
      <c r="P333" s="26">
        <v>0</v>
      </c>
      <c r="Q333" s="26" t="s">
        <v>5189</v>
      </c>
      <c r="R333" s="26">
        <v>0</v>
      </c>
      <c r="S333" s="26">
        <v>123.5</v>
      </c>
      <c r="T333" s="28">
        <v>-123.5</v>
      </c>
      <c r="U333" s="26">
        <v>0</v>
      </c>
      <c r="V333" s="26">
        <v>2721197</v>
      </c>
      <c r="W333" s="26">
        <v>0</v>
      </c>
      <c r="X333" s="27">
        <v>0</v>
      </c>
      <c r="Y333" s="26" t="s">
        <v>22</v>
      </c>
      <c r="Z333" s="26">
        <v>0</v>
      </c>
      <c r="AA333" s="26" t="s">
        <v>5474</v>
      </c>
      <c r="AB333" s="26">
        <v>0</v>
      </c>
      <c r="AC333" s="26" t="s">
        <v>5475</v>
      </c>
      <c r="AD333" s="26" t="s">
        <v>24</v>
      </c>
      <c r="AE333" s="26" t="s">
        <v>919</v>
      </c>
      <c r="AF333" s="28">
        <v>-123.5</v>
      </c>
      <c r="AG333" s="28">
        <v>123.5</v>
      </c>
      <c r="AH333" s="26">
        <v>1950</v>
      </c>
      <c r="AI333" s="26" t="s">
        <v>5476</v>
      </c>
      <c r="AJ333" s="26"/>
      <c r="AK333" s="26"/>
    </row>
    <row r="334" spans="1:37" x14ac:dyDescent="0.3">
      <c r="A334" s="26">
        <v>2867</v>
      </c>
      <c r="B334" s="26">
        <v>246002</v>
      </c>
      <c r="C334" s="26">
        <v>2024</v>
      </c>
      <c r="D334" s="26">
        <v>8</v>
      </c>
      <c r="E334" s="26">
        <v>1701</v>
      </c>
      <c r="F334" s="26">
        <v>1911</v>
      </c>
      <c r="G334" s="26" t="s">
        <v>5468</v>
      </c>
      <c r="H334" s="26" t="s">
        <v>5469</v>
      </c>
      <c r="I334" s="26" t="s">
        <v>5470</v>
      </c>
      <c r="J334" s="26" t="s">
        <v>5471</v>
      </c>
      <c r="K334" s="26" t="s">
        <v>5472</v>
      </c>
      <c r="L334" s="26" t="s">
        <v>3917</v>
      </c>
      <c r="M334" s="26" t="s">
        <v>5473</v>
      </c>
      <c r="N334" s="26" t="s">
        <v>5473</v>
      </c>
      <c r="O334" s="27">
        <v>0</v>
      </c>
      <c r="P334" s="26">
        <v>0</v>
      </c>
      <c r="Q334" s="26" t="s">
        <v>4285</v>
      </c>
      <c r="R334" s="26">
        <v>0</v>
      </c>
      <c r="S334" s="26">
        <v>115.76</v>
      </c>
      <c r="T334" s="28">
        <v>-115.76</v>
      </c>
      <c r="U334" s="26">
        <v>0</v>
      </c>
      <c r="V334" s="26">
        <v>2881806</v>
      </c>
      <c r="W334" s="26">
        <v>0</v>
      </c>
      <c r="X334" s="27">
        <v>0</v>
      </c>
      <c r="Y334" s="26" t="s">
        <v>22</v>
      </c>
      <c r="Z334" s="26">
        <v>0</v>
      </c>
      <c r="AA334" s="26" t="s">
        <v>5474</v>
      </c>
      <c r="AB334" s="26">
        <v>0</v>
      </c>
      <c r="AC334" s="26" t="s">
        <v>5475</v>
      </c>
      <c r="AD334" s="26" t="s">
        <v>24</v>
      </c>
      <c r="AE334" s="26" t="s">
        <v>919</v>
      </c>
      <c r="AF334" s="28">
        <v>-115.76</v>
      </c>
      <c r="AG334" s="28">
        <v>115.76</v>
      </c>
      <c r="AH334" s="26">
        <v>1950</v>
      </c>
      <c r="AI334" s="26" t="s">
        <v>5476</v>
      </c>
      <c r="AJ334" s="26"/>
      <c r="AK334" s="26"/>
    </row>
    <row r="335" spans="1:37" x14ac:dyDescent="0.3">
      <c r="A335" s="26">
        <v>2537</v>
      </c>
      <c r="B335" s="26">
        <v>246002</v>
      </c>
      <c r="C335" s="26">
        <v>2024</v>
      </c>
      <c r="D335" s="26">
        <v>7</v>
      </c>
      <c r="E335" s="26">
        <v>1701</v>
      </c>
      <c r="F335" s="26">
        <v>1911</v>
      </c>
      <c r="G335" s="26" t="s">
        <v>5468</v>
      </c>
      <c r="H335" s="26" t="s">
        <v>5469</v>
      </c>
      <c r="I335" s="26" t="s">
        <v>5470</v>
      </c>
      <c r="J335" s="26" t="s">
        <v>5471</v>
      </c>
      <c r="K335" s="26" t="s">
        <v>5472</v>
      </c>
      <c r="L335" s="26" t="s">
        <v>3917</v>
      </c>
      <c r="M335" s="26" t="s">
        <v>5473</v>
      </c>
      <c r="N335" s="26" t="s">
        <v>5473</v>
      </c>
      <c r="O335" s="27">
        <v>0</v>
      </c>
      <c r="P335" s="26">
        <v>0</v>
      </c>
      <c r="Q335" s="26" t="s">
        <v>4752</v>
      </c>
      <c r="R335" s="26">
        <v>0</v>
      </c>
      <c r="S335" s="26">
        <v>110</v>
      </c>
      <c r="T335" s="28">
        <v>-110</v>
      </c>
      <c r="U335" s="26">
        <v>0</v>
      </c>
      <c r="V335" s="26">
        <v>2813801</v>
      </c>
      <c r="W335" s="26">
        <v>0</v>
      </c>
      <c r="X335" s="27">
        <v>0</v>
      </c>
      <c r="Y335" s="26" t="s">
        <v>22</v>
      </c>
      <c r="Z335" s="26">
        <v>0</v>
      </c>
      <c r="AA335" s="26" t="s">
        <v>5474</v>
      </c>
      <c r="AB335" s="26">
        <v>0</v>
      </c>
      <c r="AC335" s="26" t="s">
        <v>5475</v>
      </c>
      <c r="AD335" s="26" t="s">
        <v>24</v>
      </c>
      <c r="AE335" s="26" t="s">
        <v>919</v>
      </c>
      <c r="AF335" s="28">
        <v>-110</v>
      </c>
      <c r="AG335" s="28">
        <v>110</v>
      </c>
      <c r="AH335" s="26">
        <v>1950</v>
      </c>
      <c r="AI335" s="26" t="s">
        <v>5476</v>
      </c>
      <c r="AJ335" s="26"/>
      <c r="AK335" s="26"/>
    </row>
    <row r="336" spans="1:37" x14ac:dyDescent="0.3">
      <c r="A336" s="26">
        <v>800</v>
      </c>
      <c r="B336" s="26">
        <v>246002</v>
      </c>
      <c r="C336" s="26">
        <v>2024</v>
      </c>
      <c r="D336" s="26">
        <v>2</v>
      </c>
      <c r="E336" s="26">
        <v>1701</v>
      </c>
      <c r="F336" s="26">
        <v>1911</v>
      </c>
      <c r="G336" s="26" t="s">
        <v>5468</v>
      </c>
      <c r="H336" s="26" t="s">
        <v>5469</v>
      </c>
      <c r="I336" s="26" t="s">
        <v>5470</v>
      </c>
      <c r="J336" s="26" t="s">
        <v>5471</v>
      </c>
      <c r="K336" s="26" t="s">
        <v>5472</v>
      </c>
      <c r="L336" s="26" t="s">
        <v>3917</v>
      </c>
      <c r="M336" s="26" t="s">
        <v>5473</v>
      </c>
      <c r="N336" s="26" t="s">
        <v>5473</v>
      </c>
      <c r="O336" s="27">
        <v>0</v>
      </c>
      <c r="P336" s="26">
        <v>0</v>
      </c>
      <c r="Q336" s="26" t="s">
        <v>4350</v>
      </c>
      <c r="R336" s="26">
        <v>0</v>
      </c>
      <c r="S336" s="26">
        <v>109.76</v>
      </c>
      <c r="T336" s="28">
        <v>-109.76</v>
      </c>
      <c r="U336" s="26">
        <v>0</v>
      </c>
      <c r="V336" s="26">
        <v>2644688</v>
      </c>
      <c r="W336" s="26">
        <v>0</v>
      </c>
      <c r="X336" s="27">
        <v>0</v>
      </c>
      <c r="Y336" s="26" t="s">
        <v>366</v>
      </c>
      <c r="Z336" s="26">
        <v>0</v>
      </c>
      <c r="AA336" s="26" t="s">
        <v>5474</v>
      </c>
      <c r="AB336" s="26">
        <v>0</v>
      </c>
      <c r="AC336" s="26" t="s">
        <v>5684</v>
      </c>
      <c r="AD336" s="26" t="s">
        <v>24</v>
      </c>
      <c r="AE336" s="26" t="s">
        <v>919</v>
      </c>
      <c r="AF336" s="28">
        <v>-109.76</v>
      </c>
      <c r="AG336" s="28">
        <v>109.76</v>
      </c>
      <c r="AH336" s="26">
        <v>1950</v>
      </c>
      <c r="AI336" s="26" t="s">
        <v>5476</v>
      </c>
      <c r="AJ336" s="26"/>
      <c r="AK336" s="26"/>
    </row>
    <row r="337" spans="1:37" x14ac:dyDescent="0.3">
      <c r="A337" s="26">
        <v>1133</v>
      </c>
      <c r="B337" s="26">
        <v>246002</v>
      </c>
      <c r="C337" s="26">
        <v>2024</v>
      </c>
      <c r="D337" s="26">
        <v>3</v>
      </c>
      <c r="E337" s="26">
        <v>1701</v>
      </c>
      <c r="F337" s="26">
        <v>1911</v>
      </c>
      <c r="G337" s="26" t="s">
        <v>5468</v>
      </c>
      <c r="H337" s="26" t="s">
        <v>5469</v>
      </c>
      <c r="I337" s="26" t="s">
        <v>5470</v>
      </c>
      <c r="J337" s="26" t="s">
        <v>5471</v>
      </c>
      <c r="K337" s="26" t="s">
        <v>5472</v>
      </c>
      <c r="L337" s="26" t="s">
        <v>3917</v>
      </c>
      <c r="M337" s="26" t="s">
        <v>5473</v>
      </c>
      <c r="N337" s="26" t="s">
        <v>5473</v>
      </c>
      <c r="O337" s="27">
        <v>0</v>
      </c>
      <c r="P337" s="26">
        <v>0</v>
      </c>
      <c r="Q337" s="26" t="s">
        <v>4350</v>
      </c>
      <c r="R337" s="26">
        <v>0</v>
      </c>
      <c r="S337" s="26">
        <v>109.19</v>
      </c>
      <c r="T337" s="28">
        <v>-109.19</v>
      </c>
      <c r="U337" s="26">
        <v>0</v>
      </c>
      <c r="V337" s="26">
        <v>2653891</v>
      </c>
      <c r="W337" s="26">
        <v>0</v>
      </c>
      <c r="X337" s="27">
        <v>0</v>
      </c>
      <c r="Y337" s="26" t="s">
        <v>3970</v>
      </c>
      <c r="Z337" s="26">
        <v>0</v>
      </c>
      <c r="AA337" s="26" t="s">
        <v>5474</v>
      </c>
      <c r="AB337" s="26">
        <v>0</v>
      </c>
      <c r="AC337" s="26" t="s">
        <v>5475</v>
      </c>
      <c r="AD337" s="26" t="s">
        <v>24</v>
      </c>
      <c r="AE337" s="26" t="s">
        <v>919</v>
      </c>
      <c r="AF337" s="28">
        <v>-109.19</v>
      </c>
      <c r="AG337" s="28">
        <v>109.19</v>
      </c>
      <c r="AH337" s="26">
        <v>1950</v>
      </c>
      <c r="AI337" s="26" t="s">
        <v>5476</v>
      </c>
      <c r="AJ337" s="26"/>
      <c r="AK337" s="26"/>
    </row>
    <row r="338" spans="1:37" x14ac:dyDescent="0.3">
      <c r="A338" s="26">
        <v>363</v>
      </c>
      <c r="B338" s="26">
        <v>246002</v>
      </c>
      <c r="C338" s="26">
        <v>2024</v>
      </c>
      <c r="D338" s="26">
        <v>1</v>
      </c>
      <c r="E338" s="26">
        <v>1701</v>
      </c>
      <c r="F338" s="26">
        <v>1911</v>
      </c>
      <c r="G338" s="26" t="s">
        <v>5468</v>
      </c>
      <c r="H338" s="26" t="s">
        <v>5469</v>
      </c>
      <c r="I338" s="26" t="s">
        <v>5470</v>
      </c>
      <c r="J338" s="26" t="s">
        <v>5471</v>
      </c>
      <c r="K338" s="26" t="s">
        <v>5472</v>
      </c>
      <c r="L338" s="26" t="s">
        <v>3917</v>
      </c>
      <c r="M338" s="26" t="s">
        <v>5473</v>
      </c>
      <c r="N338" s="26" t="s">
        <v>5473</v>
      </c>
      <c r="O338" s="27">
        <v>0</v>
      </c>
      <c r="P338" s="26">
        <v>0</v>
      </c>
      <c r="Q338" s="26" t="s">
        <v>3972</v>
      </c>
      <c r="R338" s="26">
        <v>0</v>
      </c>
      <c r="S338" s="26">
        <v>109</v>
      </c>
      <c r="T338" s="28">
        <v>-109</v>
      </c>
      <c r="U338" s="26">
        <v>0</v>
      </c>
      <c r="V338" s="26">
        <v>2634226</v>
      </c>
      <c r="W338" s="26">
        <v>0</v>
      </c>
      <c r="X338" s="27">
        <v>0</v>
      </c>
      <c r="Y338" s="26" t="s">
        <v>3973</v>
      </c>
      <c r="Z338" s="26">
        <v>0</v>
      </c>
      <c r="AA338" s="26" t="s">
        <v>5487</v>
      </c>
      <c r="AB338" s="26">
        <v>0</v>
      </c>
      <c r="AC338" s="26" t="s">
        <v>5685</v>
      </c>
      <c r="AD338" s="26" t="s">
        <v>40</v>
      </c>
      <c r="AE338" s="26" t="s">
        <v>919</v>
      </c>
      <c r="AF338" s="28">
        <v>-109</v>
      </c>
      <c r="AG338" s="28">
        <v>109</v>
      </c>
      <c r="AH338" s="26">
        <v>1950</v>
      </c>
      <c r="AI338" s="26" t="s">
        <v>5476</v>
      </c>
      <c r="AJ338" s="26"/>
      <c r="AK338" s="26"/>
    </row>
    <row r="339" spans="1:37" x14ac:dyDescent="0.3">
      <c r="A339" s="26">
        <v>1200</v>
      </c>
      <c r="B339" s="26">
        <v>246002</v>
      </c>
      <c r="C339" s="26">
        <v>2024</v>
      </c>
      <c r="D339" s="26">
        <v>3</v>
      </c>
      <c r="E339" s="26">
        <v>1701</v>
      </c>
      <c r="F339" s="26">
        <v>1911</v>
      </c>
      <c r="G339" s="26" t="s">
        <v>5468</v>
      </c>
      <c r="H339" s="26" t="s">
        <v>5469</v>
      </c>
      <c r="I339" s="26" t="s">
        <v>5470</v>
      </c>
      <c r="J339" s="26" t="s">
        <v>5471</v>
      </c>
      <c r="K339" s="26" t="s">
        <v>5472</v>
      </c>
      <c r="L339" s="26" t="s">
        <v>3917</v>
      </c>
      <c r="M339" s="26" t="s">
        <v>5473</v>
      </c>
      <c r="N339" s="26" t="s">
        <v>5473</v>
      </c>
      <c r="O339" s="27">
        <v>0</v>
      </c>
      <c r="P339" s="26">
        <v>0</v>
      </c>
      <c r="Q339" s="26" t="s">
        <v>3972</v>
      </c>
      <c r="R339" s="26">
        <v>0</v>
      </c>
      <c r="S339" s="26">
        <v>108</v>
      </c>
      <c r="T339" s="28">
        <v>-108</v>
      </c>
      <c r="U339" s="26">
        <v>0</v>
      </c>
      <c r="V339" s="26">
        <v>2657808</v>
      </c>
      <c r="W339" s="26">
        <v>0</v>
      </c>
      <c r="X339" s="27">
        <v>0</v>
      </c>
      <c r="Y339" s="26" t="s">
        <v>3973</v>
      </c>
      <c r="Z339" s="26">
        <v>0</v>
      </c>
      <c r="AA339" s="26" t="s">
        <v>5487</v>
      </c>
      <c r="AB339" s="26">
        <v>0</v>
      </c>
      <c r="AC339" s="26" t="s">
        <v>5686</v>
      </c>
      <c r="AD339" s="26" t="s">
        <v>40</v>
      </c>
      <c r="AE339" s="26" t="s">
        <v>919</v>
      </c>
      <c r="AF339" s="28">
        <v>-108</v>
      </c>
      <c r="AG339" s="28">
        <v>108</v>
      </c>
      <c r="AH339" s="26">
        <v>1950</v>
      </c>
      <c r="AI339" s="26" t="s">
        <v>5476</v>
      </c>
      <c r="AJ339" s="26"/>
      <c r="AK339" s="26"/>
    </row>
    <row r="340" spans="1:37" x14ac:dyDescent="0.3">
      <c r="A340" s="26">
        <v>1233</v>
      </c>
      <c r="B340" s="26">
        <v>246002</v>
      </c>
      <c r="C340" s="26">
        <v>2024</v>
      </c>
      <c r="D340" s="26">
        <v>3</v>
      </c>
      <c r="E340" s="26">
        <v>1701</v>
      </c>
      <c r="F340" s="26">
        <v>1911</v>
      </c>
      <c r="G340" s="26" t="s">
        <v>5468</v>
      </c>
      <c r="H340" s="26" t="s">
        <v>5469</v>
      </c>
      <c r="I340" s="26" t="s">
        <v>5470</v>
      </c>
      <c r="J340" s="26" t="s">
        <v>5471</v>
      </c>
      <c r="K340" s="26" t="s">
        <v>5472</v>
      </c>
      <c r="L340" s="26" t="s">
        <v>3917</v>
      </c>
      <c r="M340" s="26" t="s">
        <v>5473</v>
      </c>
      <c r="N340" s="26" t="s">
        <v>5473</v>
      </c>
      <c r="O340" s="27">
        <v>0</v>
      </c>
      <c r="P340" s="26">
        <v>0</v>
      </c>
      <c r="Q340" s="26" t="s">
        <v>5687</v>
      </c>
      <c r="R340" s="26">
        <v>0</v>
      </c>
      <c r="S340" s="26">
        <v>108</v>
      </c>
      <c r="T340" s="28">
        <v>-108</v>
      </c>
      <c r="U340" s="26">
        <v>0</v>
      </c>
      <c r="V340" s="26">
        <v>2658241</v>
      </c>
      <c r="W340" s="26">
        <v>0</v>
      </c>
      <c r="X340" s="27">
        <v>0</v>
      </c>
      <c r="Y340" s="26" t="s">
        <v>22</v>
      </c>
      <c r="Z340" s="26">
        <v>0</v>
      </c>
      <c r="AA340" s="26" t="s">
        <v>5474</v>
      </c>
      <c r="AB340" s="26">
        <v>0</v>
      </c>
      <c r="AC340" s="26" t="s">
        <v>5475</v>
      </c>
      <c r="AD340" s="26" t="s">
        <v>24</v>
      </c>
      <c r="AE340" s="26" t="s">
        <v>919</v>
      </c>
      <c r="AF340" s="29">
        <v>-108</v>
      </c>
      <c r="AG340" s="28">
        <v>108</v>
      </c>
      <c r="AH340" s="26">
        <v>1950</v>
      </c>
      <c r="AI340" s="26" t="s">
        <v>5476</v>
      </c>
      <c r="AJ340" s="26"/>
      <c r="AK340" s="26"/>
    </row>
    <row r="341" spans="1:37" x14ac:dyDescent="0.3">
      <c r="A341" s="26">
        <v>2019</v>
      </c>
      <c r="B341" s="26">
        <v>246002</v>
      </c>
      <c r="C341" s="26">
        <v>2024</v>
      </c>
      <c r="D341" s="26">
        <v>6</v>
      </c>
      <c r="E341" s="26">
        <v>1701</v>
      </c>
      <c r="F341" s="26">
        <v>1911</v>
      </c>
      <c r="G341" s="26" t="s">
        <v>5468</v>
      </c>
      <c r="H341" s="26" t="s">
        <v>5469</v>
      </c>
      <c r="I341" s="26" t="s">
        <v>5470</v>
      </c>
      <c r="J341" s="26" t="s">
        <v>5471</v>
      </c>
      <c r="K341" s="26" t="s">
        <v>5472</v>
      </c>
      <c r="L341" s="26" t="s">
        <v>3917</v>
      </c>
      <c r="M341" s="26" t="s">
        <v>5473</v>
      </c>
      <c r="N341" s="26" t="s">
        <v>5473</v>
      </c>
      <c r="O341" s="27">
        <v>0</v>
      </c>
      <c r="P341" s="26">
        <v>0</v>
      </c>
      <c r="Q341" s="26" t="s">
        <v>3972</v>
      </c>
      <c r="R341" s="26">
        <v>0</v>
      </c>
      <c r="S341" s="26">
        <v>108</v>
      </c>
      <c r="T341" s="28">
        <v>-108</v>
      </c>
      <c r="U341" s="26">
        <v>0</v>
      </c>
      <c r="V341" s="26">
        <v>2733127</v>
      </c>
      <c r="W341" s="26">
        <v>0</v>
      </c>
      <c r="X341" s="27">
        <v>0</v>
      </c>
      <c r="Y341" s="26" t="s">
        <v>3973</v>
      </c>
      <c r="Z341" s="26">
        <v>0</v>
      </c>
      <c r="AA341" s="26" t="s">
        <v>5487</v>
      </c>
      <c r="AB341" s="26">
        <v>0</v>
      </c>
      <c r="AC341" s="26" t="s">
        <v>5688</v>
      </c>
      <c r="AD341" s="26" t="s">
        <v>40</v>
      </c>
      <c r="AE341" s="26" t="s">
        <v>919</v>
      </c>
      <c r="AF341" s="28">
        <v>-108</v>
      </c>
      <c r="AG341" s="28">
        <v>108</v>
      </c>
      <c r="AH341" s="26">
        <v>1950</v>
      </c>
      <c r="AI341" s="26" t="s">
        <v>5476</v>
      </c>
      <c r="AJ341" s="26"/>
      <c r="AK341" s="26"/>
    </row>
    <row r="342" spans="1:37" x14ac:dyDescent="0.3">
      <c r="A342" s="26">
        <v>444</v>
      </c>
      <c r="B342" s="26">
        <v>246002</v>
      </c>
      <c r="C342" s="26">
        <v>2024</v>
      </c>
      <c r="D342" s="26">
        <v>1</v>
      </c>
      <c r="E342" s="26">
        <v>1701</v>
      </c>
      <c r="F342" s="26">
        <v>1911</v>
      </c>
      <c r="G342" s="26" t="s">
        <v>5468</v>
      </c>
      <c r="H342" s="26" t="s">
        <v>5469</v>
      </c>
      <c r="I342" s="26" t="s">
        <v>5470</v>
      </c>
      <c r="J342" s="26" t="s">
        <v>5471</v>
      </c>
      <c r="K342" s="26" t="s">
        <v>5472</v>
      </c>
      <c r="L342" s="26" t="s">
        <v>3917</v>
      </c>
      <c r="M342" s="26" t="s">
        <v>5473</v>
      </c>
      <c r="N342" s="26" t="s">
        <v>5473</v>
      </c>
      <c r="O342" s="27">
        <v>0</v>
      </c>
      <c r="P342" s="26">
        <v>0</v>
      </c>
      <c r="Q342" s="26" t="s">
        <v>4350</v>
      </c>
      <c r="R342" s="26">
        <v>0</v>
      </c>
      <c r="S342" s="26">
        <v>107.97</v>
      </c>
      <c r="T342" s="28">
        <v>-107.97</v>
      </c>
      <c r="U342" s="26">
        <v>0</v>
      </c>
      <c r="V342" s="26">
        <v>2641188</v>
      </c>
      <c r="W342" s="26">
        <v>0</v>
      </c>
      <c r="X342" s="27">
        <v>0</v>
      </c>
      <c r="Y342" s="26" t="s">
        <v>22</v>
      </c>
      <c r="Z342" s="26">
        <v>0</v>
      </c>
      <c r="AA342" s="26" t="s">
        <v>5474</v>
      </c>
      <c r="AB342" s="26">
        <v>0</v>
      </c>
      <c r="AC342" s="26" t="s">
        <v>5475</v>
      </c>
      <c r="AD342" s="26" t="s">
        <v>24</v>
      </c>
      <c r="AE342" s="26" t="s">
        <v>919</v>
      </c>
      <c r="AF342" s="28">
        <v>-107.97</v>
      </c>
      <c r="AG342" s="28">
        <v>107.97</v>
      </c>
      <c r="AH342" s="26">
        <v>1950</v>
      </c>
      <c r="AI342" s="26" t="s">
        <v>5476</v>
      </c>
      <c r="AJ342" s="26"/>
      <c r="AK342" s="26"/>
    </row>
    <row r="343" spans="1:37" x14ac:dyDescent="0.3">
      <c r="A343" s="26">
        <v>2546</v>
      </c>
      <c r="B343" s="26">
        <v>246002</v>
      </c>
      <c r="C343" s="26">
        <v>2024</v>
      </c>
      <c r="D343" s="26">
        <v>7</v>
      </c>
      <c r="E343" s="26">
        <v>1701</v>
      </c>
      <c r="F343" s="26">
        <v>1911</v>
      </c>
      <c r="G343" s="26" t="s">
        <v>5468</v>
      </c>
      <c r="H343" s="26" t="s">
        <v>5469</v>
      </c>
      <c r="I343" s="26" t="s">
        <v>5470</v>
      </c>
      <c r="J343" s="26" t="s">
        <v>5471</v>
      </c>
      <c r="K343" s="26" t="s">
        <v>5472</v>
      </c>
      <c r="L343" s="26" t="s">
        <v>3917</v>
      </c>
      <c r="M343" s="26" t="s">
        <v>5473</v>
      </c>
      <c r="N343" s="26" t="s">
        <v>5473</v>
      </c>
      <c r="O343" s="27">
        <v>0</v>
      </c>
      <c r="P343" s="26">
        <v>0</v>
      </c>
      <c r="Q343" s="26" t="s">
        <v>4751</v>
      </c>
      <c r="R343" s="26">
        <v>0</v>
      </c>
      <c r="S343" s="26">
        <v>103.63</v>
      </c>
      <c r="T343" s="28">
        <v>-103.63</v>
      </c>
      <c r="U343" s="26">
        <v>0</v>
      </c>
      <c r="V343" s="26">
        <v>2813801</v>
      </c>
      <c r="W343" s="26">
        <v>0</v>
      </c>
      <c r="X343" s="27">
        <v>0</v>
      </c>
      <c r="Y343" s="26" t="s">
        <v>22</v>
      </c>
      <c r="Z343" s="26">
        <v>0</v>
      </c>
      <c r="AA343" s="26" t="s">
        <v>5474</v>
      </c>
      <c r="AB343" s="26">
        <v>0</v>
      </c>
      <c r="AC343" s="26" t="s">
        <v>5475</v>
      </c>
      <c r="AD343" s="26" t="s">
        <v>24</v>
      </c>
      <c r="AE343" s="26" t="s">
        <v>919</v>
      </c>
      <c r="AF343" s="29">
        <v>-103.63</v>
      </c>
      <c r="AG343" s="28">
        <v>103.63</v>
      </c>
      <c r="AH343" s="26">
        <v>1950</v>
      </c>
      <c r="AI343" s="26" t="s">
        <v>5476</v>
      </c>
      <c r="AJ343" s="26"/>
      <c r="AK343" s="26"/>
    </row>
    <row r="344" spans="1:37" x14ac:dyDescent="0.3">
      <c r="A344" s="26">
        <v>2557</v>
      </c>
      <c r="B344" s="26">
        <v>246002</v>
      </c>
      <c r="C344" s="26">
        <v>2024</v>
      </c>
      <c r="D344" s="26">
        <v>7</v>
      </c>
      <c r="E344" s="26">
        <v>1701</v>
      </c>
      <c r="F344" s="26">
        <v>1911</v>
      </c>
      <c r="G344" s="26" t="s">
        <v>5468</v>
      </c>
      <c r="H344" s="26" t="s">
        <v>5469</v>
      </c>
      <c r="I344" s="26" t="s">
        <v>5470</v>
      </c>
      <c r="J344" s="26" t="s">
        <v>5471</v>
      </c>
      <c r="K344" s="26" t="s">
        <v>5472</v>
      </c>
      <c r="L344" s="26" t="s">
        <v>3917</v>
      </c>
      <c r="M344" s="26" t="s">
        <v>5473</v>
      </c>
      <c r="N344" s="26" t="s">
        <v>5473</v>
      </c>
      <c r="O344" s="27">
        <v>0</v>
      </c>
      <c r="P344" s="26">
        <v>0</v>
      </c>
      <c r="Q344" s="26" t="s">
        <v>4717</v>
      </c>
      <c r="R344" s="26">
        <v>0</v>
      </c>
      <c r="S344" s="26">
        <v>103.63</v>
      </c>
      <c r="T344" s="28">
        <v>-103.63</v>
      </c>
      <c r="U344" s="26">
        <v>0</v>
      </c>
      <c r="V344" s="26">
        <v>2824904</v>
      </c>
      <c r="W344" s="26">
        <v>0</v>
      </c>
      <c r="X344" s="27">
        <v>0</v>
      </c>
      <c r="Y344" s="26" t="s">
        <v>4245</v>
      </c>
      <c r="Z344" s="26">
        <v>0</v>
      </c>
      <c r="AA344" s="26" t="s">
        <v>5474</v>
      </c>
      <c r="AB344" s="26">
        <v>0</v>
      </c>
      <c r="AC344" s="26" t="s">
        <v>5542</v>
      </c>
      <c r="AD344" s="26" t="s">
        <v>24</v>
      </c>
      <c r="AE344" s="26" t="s">
        <v>919</v>
      </c>
      <c r="AF344" s="28">
        <v>-103.63</v>
      </c>
      <c r="AG344" s="28">
        <v>103.63</v>
      </c>
      <c r="AH344" s="26">
        <v>1950</v>
      </c>
      <c r="AI344" s="26" t="s">
        <v>5476</v>
      </c>
      <c r="AJ344" s="26"/>
      <c r="AK344" s="26"/>
    </row>
    <row r="345" spans="1:37" x14ac:dyDescent="0.3">
      <c r="A345" s="26">
        <v>630</v>
      </c>
      <c r="B345" s="26">
        <v>246002</v>
      </c>
      <c r="C345" s="26">
        <v>2024</v>
      </c>
      <c r="D345" s="26">
        <v>1</v>
      </c>
      <c r="E345" s="26">
        <v>1701</v>
      </c>
      <c r="F345" s="26">
        <v>1911</v>
      </c>
      <c r="G345" s="26" t="s">
        <v>5468</v>
      </c>
      <c r="H345" s="26" t="s">
        <v>5469</v>
      </c>
      <c r="I345" s="26" t="s">
        <v>5470</v>
      </c>
      <c r="J345" s="26" t="s">
        <v>5471</v>
      </c>
      <c r="K345" s="26" t="s">
        <v>5472</v>
      </c>
      <c r="L345" s="26" t="s">
        <v>3917</v>
      </c>
      <c r="M345" s="26" t="s">
        <v>5473</v>
      </c>
      <c r="N345" s="26" t="s">
        <v>5473</v>
      </c>
      <c r="O345" s="27">
        <v>0</v>
      </c>
      <c r="P345" s="26">
        <v>0</v>
      </c>
      <c r="Q345" s="26" t="s">
        <v>5689</v>
      </c>
      <c r="R345" s="26">
        <v>0</v>
      </c>
      <c r="S345" s="26">
        <v>102</v>
      </c>
      <c r="T345" s="28">
        <v>-102</v>
      </c>
      <c r="U345" s="26">
        <v>0</v>
      </c>
      <c r="V345" s="26">
        <v>2641139</v>
      </c>
      <c r="W345" s="26">
        <v>0</v>
      </c>
      <c r="X345" s="27">
        <v>0</v>
      </c>
      <c r="Y345" s="26" t="s">
        <v>22</v>
      </c>
      <c r="Z345" s="26">
        <v>0</v>
      </c>
      <c r="AA345" s="26" t="s">
        <v>5474</v>
      </c>
      <c r="AB345" s="26">
        <v>0</v>
      </c>
      <c r="AC345" s="26" t="s">
        <v>5475</v>
      </c>
      <c r="AD345" s="26" t="s">
        <v>24</v>
      </c>
      <c r="AE345" s="26" t="s">
        <v>919</v>
      </c>
      <c r="AF345" s="28">
        <v>-102</v>
      </c>
      <c r="AG345" s="28">
        <v>102</v>
      </c>
      <c r="AH345" s="26">
        <v>1950</v>
      </c>
      <c r="AI345" s="26" t="s">
        <v>5476</v>
      </c>
      <c r="AJ345" s="26"/>
      <c r="AK345" s="26"/>
    </row>
    <row r="346" spans="1:37" x14ac:dyDescent="0.3">
      <c r="A346" s="26">
        <v>1416</v>
      </c>
      <c r="B346" s="26">
        <v>246002</v>
      </c>
      <c r="C346" s="26">
        <v>2024</v>
      </c>
      <c r="D346" s="26">
        <v>4</v>
      </c>
      <c r="E346" s="26">
        <v>1701</v>
      </c>
      <c r="F346" s="26">
        <v>1911</v>
      </c>
      <c r="G346" s="26" t="s">
        <v>5468</v>
      </c>
      <c r="H346" s="26" t="s">
        <v>5469</v>
      </c>
      <c r="I346" s="26" t="s">
        <v>5470</v>
      </c>
      <c r="J346" s="26" t="s">
        <v>5471</v>
      </c>
      <c r="K346" s="26" t="s">
        <v>5472</v>
      </c>
      <c r="L346" s="26" t="s">
        <v>3917</v>
      </c>
      <c r="M346" s="26" t="s">
        <v>5473</v>
      </c>
      <c r="N346" s="26" t="s">
        <v>5473</v>
      </c>
      <c r="O346" s="27">
        <v>0</v>
      </c>
      <c r="P346" s="26">
        <v>0</v>
      </c>
      <c r="Q346" s="26" t="s">
        <v>3972</v>
      </c>
      <c r="R346" s="26">
        <v>0</v>
      </c>
      <c r="S346" s="26">
        <v>100</v>
      </c>
      <c r="T346" s="28">
        <v>-100</v>
      </c>
      <c r="U346" s="26">
        <v>0</v>
      </c>
      <c r="V346" s="26">
        <v>2663592</v>
      </c>
      <c r="W346" s="26">
        <v>0</v>
      </c>
      <c r="X346" s="27">
        <v>0</v>
      </c>
      <c r="Y346" s="26" t="s">
        <v>3973</v>
      </c>
      <c r="Z346" s="26">
        <v>0</v>
      </c>
      <c r="AA346" s="26" t="s">
        <v>5487</v>
      </c>
      <c r="AB346" s="26">
        <v>0</v>
      </c>
      <c r="AC346" s="26" t="s">
        <v>5690</v>
      </c>
      <c r="AD346" s="26" t="s">
        <v>40</v>
      </c>
      <c r="AE346" s="26" t="s">
        <v>919</v>
      </c>
      <c r="AF346" s="28">
        <v>-100</v>
      </c>
      <c r="AG346" s="28">
        <v>100</v>
      </c>
      <c r="AH346" s="26">
        <v>1950</v>
      </c>
      <c r="AI346" s="26" t="s">
        <v>5476</v>
      </c>
      <c r="AJ346" s="26"/>
      <c r="AK346" s="26"/>
    </row>
    <row r="347" spans="1:37" x14ac:dyDescent="0.3">
      <c r="A347" s="26">
        <v>2145</v>
      </c>
      <c r="B347" s="26">
        <v>246002</v>
      </c>
      <c r="C347" s="26">
        <v>2024</v>
      </c>
      <c r="D347" s="26">
        <v>6</v>
      </c>
      <c r="E347" s="26">
        <v>1701</v>
      </c>
      <c r="F347" s="26">
        <v>1911</v>
      </c>
      <c r="G347" s="26" t="s">
        <v>5468</v>
      </c>
      <c r="H347" s="26" t="s">
        <v>5469</v>
      </c>
      <c r="I347" s="26" t="s">
        <v>5470</v>
      </c>
      <c r="J347" s="26" t="s">
        <v>5471</v>
      </c>
      <c r="K347" s="26" t="s">
        <v>5472</v>
      </c>
      <c r="L347" s="26" t="s">
        <v>3917</v>
      </c>
      <c r="M347" s="26" t="s">
        <v>5473</v>
      </c>
      <c r="N347" s="26" t="s">
        <v>5473</v>
      </c>
      <c r="O347" s="27">
        <v>0</v>
      </c>
      <c r="P347" s="26">
        <v>0</v>
      </c>
      <c r="Q347" s="26" t="s">
        <v>5015</v>
      </c>
      <c r="R347" s="26">
        <v>0</v>
      </c>
      <c r="S347" s="26">
        <v>100</v>
      </c>
      <c r="T347" s="28">
        <v>-100</v>
      </c>
      <c r="U347" s="26">
        <v>0</v>
      </c>
      <c r="V347" s="26">
        <v>2742823</v>
      </c>
      <c r="W347" s="26">
        <v>0</v>
      </c>
      <c r="X347" s="27">
        <v>0</v>
      </c>
      <c r="Y347" s="26" t="s">
        <v>4902</v>
      </c>
      <c r="Z347" s="26">
        <v>0</v>
      </c>
      <c r="AA347" s="26" t="s">
        <v>5474</v>
      </c>
      <c r="AB347" s="26">
        <v>0</v>
      </c>
      <c r="AC347" s="26" t="s">
        <v>5491</v>
      </c>
      <c r="AD347" s="26" t="s">
        <v>24</v>
      </c>
      <c r="AE347" s="26" t="s">
        <v>919</v>
      </c>
      <c r="AF347" s="29">
        <v>-100</v>
      </c>
      <c r="AG347" s="28">
        <v>100</v>
      </c>
      <c r="AH347" s="26">
        <v>1950</v>
      </c>
      <c r="AI347" s="26" t="s">
        <v>5476</v>
      </c>
      <c r="AJ347" s="26"/>
      <c r="AK347" s="26"/>
    </row>
    <row r="348" spans="1:37" x14ac:dyDescent="0.3">
      <c r="A348" s="26">
        <v>2549</v>
      </c>
      <c r="B348" s="26">
        <v>246002</v>
      </c>
      <c r="C348" s="26">
        <v>2024</v>
      </c>
      <c r="D348" s="26">
        <v>7</v>
      </c>
      <c r="E348" s="26">
        <v>1701</v>
      </c>
      <c r="F348" s="26">
        <v>1911</v>
      </c>
      <c r="G348" s="26" t="s">
        <v>5468</v>
      </c>
      <c r="H348" s="26" t="s">
        <v>5469</v>
      </c>
      <c r="I348" s="26" t="s">
        <v>5470</v>
      </c>
      <c r="J348" s="26" t="s">
        <v>5471</v>
      </c>
      <c r="K348" s="26" t="s">
        <v>5472</v>
      </c>
      <c r="L348" s="26" t="s">
        <v>3917</v>
      </c>
      <c r="M348" s="26" t="s">
        <v>5473</v>
      </c>
      <c r="N348" s="26" t="s">
        <v>5473</v>
      </c>
      <c r="O348" s="27">
        <v>0</v>
      </c>
      <c r="P348" s="26">
        <v>0</v>
      </c>
      <c r="Q348" s="26" t="s">
        <v>4750</v>
      </c>
      <c r="R348" s="26">
        <v>0</v>
      </c>
      <c r="S348" s="26">
        <v>100</v>
      </c>
      <c r="T348" s="28">
        <v>-100</v>
      </c>
      <c r="U348" s="26">
        <v>0</v>
      </c>
      <c r="V348" s="26">
        <v>2813801</v>
      </c>
      <c r="W348" s="26">
        <v>0</v>
      </c>
      <c r="X348" s="27">
        <v>0</v>
      </c>
      <c r="Y348" s="26" t="s">
        <v>22</v>
      </c>
      <c r="Z348" s="26">
        <v>0</v>
      </c>
      <c r="AA348" s="26" t="s">
        <v>5474</v>
      </c>
      <c r="AB348" s="26">
        <v>0</v>
      </c>
      <c r="AC348" s="26" t="s">
        <v>5475</v>
      </c>
      <c r="AD348" s="26" t="s">
        <v>24</v>
      </c>
      <c r="AE348" s="26" t="s">
        <v>919</v>
      </c>
      <c r="AF348" s="29">
        <v>-100</v>
      </c>
      <c r="AG348" s="28">
        <v>100</v>
      </c>
      <c r="AH348" s="26">
        <v>1950</v>
      </c>
      <c r="AI348" s="26" t="s">
        <v>5476</v>
      </c>
      <c r="AJ348" s="26"/>
      <c r="AK348" s="26"/>
    </row>
    <row r="349" spans="1:37" x14ac:dyDescent="0.3">
      <c r="A349" s="26">
        <v>2219</v>
      </c>
      <c r="B349" s="26">
        <v>246002</v>
      </c>
      <c r="C349" s="26">
        <v>2024</v>
      </c>
      <c r="D349" s="26">
        <v>7</v>
      </c>
      <c r="E349" s="26">
        <v>1701</v>
      </c>
      <c r="F349" s="26">
        <v>1911</v>
      </c>
      <c r="G349" s="26" t="s">
        <v>5468</v>
      </c>
      <c r="H349" s="26" t="s">
        <v>5469</v>
      </c>
      <c r="I349" s="26" t="s">
        <v>5470</v>
      </c>
      <c r="J349" s="26" t="s">
        <v>5471</v>
      </c>
      <c r="K349" s="26" t="s">
        <v>5472</v>
      </c>
      <c r="L349" s="26" t="s">
        <v>3917</v>
      </c>
      <c r="M349" s="26" t="s">
        <v>5473</v>
      </c>
      <c r="N349" s="26" t="s">
        <v>5473</v>
      </c>
      <c r="O349" s="27">
        <v>0</v>
      </c>
      <c r="P349" s="26">
        <v>0</v>
      </c>
      <c r="Q349" s="26" t="s">
        <v>4171</v>
      </c>
      <c r="R349" s="26">
        <v>0</v>
      </c>
      <c r="S349" s="26">
        <v>97</v>
      </c>
      <c r="T349" s="28">
        <v>-97</v>
      </c>
      <c r="U349" s="26">
        <v>0</v>
      </c>
      <c r="V349" s="26">
        <v>2809969</v>
      </c>
      <c r="W349" s="26">
        <v>0</v>
      </c>
      <c r="X349" s="27">
        <v>0</v>
      </c>
      <c r="Y349" s="26" t="s">
        <v>22</v>
      </c>
      <c r="Z349" s="26">
        <v>0</v>
      </c>
      <c r="AA349" s="26" t="s">
        <v>5474</v>
      </c>
      <c r="AB349" s="26">
        <v>0</v>
      </c>
      <c r="AC349" s="26" t="s">
        <v>5475</v>
      </c>
      <c r="AD349" s="26" t="s">
        <v>24</v>
      </c>
      <c r="AE349" s="26" t="s">
        <v>919</v>
      </c>
      <c r="AF349" s="28">
        <v>-97</v>
      </c>
      <c r="AG349" s="28">
        <v>97</v>
      </c>
      <c r="AH349" s="26">
        <v>1950</v>
      </c>
      <c r="AI349" s="26" t="s">
        <v>5476</v>
      </c>
      <c r="AJ349" s="26"/>
      <c r="AK349" s="26"/>
    </row>
    <row r="350" spans="1:37" x14ac:dyDescent="0.3">
      <c r="A350" s="26">
        <v>1712</v>
      </c>
      <c r="B350" s="26">
        <v>246002</v>
      </c>
      <c r="C350" s="26">
        <v>2024</v>
      </c>
      <c r="D350" s="26">
        <v>5</v>
      </c>
      <c r="E350" s="26">
        <v>1701</v>
      </c>
      <c r="F350" s="26">
        <v>1911</v>
      </c>
      <c r="G350" s="26" t="s">
        <v>5468</v>
      </c>
      <c r="H350" s="26" t="s">
        <v>5469</v>
      </c>
      <c r="I350" s="26" t="s">
        <v>5470</v>
      </c>
      <c r="J350" s="26" t="s">
        <v>5471</v>
      </c>
      <c r="K350" s="26" t="s">
        <v>5472</v>
      </c>
      <c r="L350" s="26" t="s">
        <v>3917</v>
      </c>
      <c r="M350" s="26" t="s">
        <v>5473</v>
      </c>
      <c r="N350" s="26" t="s">
        <v>5473</v>
      </c>
      <c r="O350" s="27">
        <v>0</v>
      </c>
      <c r="P350" s="26">
        <v>0</v>
      </c>
      <c r="Q350" s="26" t="s">
        <v>3972</v>
      </c>
      <c r="R350" s="26">
        <v>0</v>
      </c>
      <c r="S350" s="26">
        <v>96.25</v>
      </c>
      <c r="T350" s="28">
        <v>-96.25</v>
      </c>
      <c r="U350" s="26">
        <v>0</v>
      </c>
      <c r="V350" s="26">
        <v>2699622</v>
      </c>
      <c r="W350" s="26">
        <v>0</v>
      </c>
      <c r="X350" s="27">
        <v>0</v>
      </c>
      <c r="Y350" s="26" t="s">
        <v>3973</v>
      </c>
      <c r="Z350" s="26">
        <v>0</v>
      </c>
      <c r="AA350" s="26" t="s">
        <v>5487</v>
      </c>
      <c r="AB350" s="26">
        <v>0</v>
      </c>
      <c r="AC350" s="26" t="s">
        <v>5640</v>
      </c>
      <c r="AD350" s="26" t="s">
        <v>40</v>
      </c>
      <c r="AE350" s="26" t="s">
        <v>919</v>
      </c>
      <c r="AF350" s="28">
        <v>-96.25</v>
      </c>
      <c r="AG350" s="28">
        <v>96.25</v>
      </c>
      <c r="AH350" s="26">
        <v>1950</v>
      </c>
      <c r="AI350" s="26" t="s">
        <v>5476</v>
      </c>
      <c r="AJ350" s="26"/>
      <c r="AK350" s="26"/>
    </row>
    <row r="351" spans="1:37" x14ac:dyDescent="0.3">
      <c r="A351" s="26">
        <v>873</v>
      </c>
      <c r="B351" s="26">
        <v>246002</v>
      </c>
      <c r="C351" s="26">
        <v>2024</v>
      </c>
      <c r="D351" s="26">
        <v>2</v>
      </c>
      <c r="E351" s="26">
        <v>1701</v>
      </c>
      <c r="F351" s="26">
        <v>1911</v>
      </c>
      <c r="G351" s="26" t="s">
        <v>5468</v>
      </c>
      <c r="H351" s="26" t="s">
        <v>5469</v>
      </c>
      <c r="I351" s="26" t="s">
        <v>5470</v>
      </c>
      <c r="J351" s="26" t="s">
        <v>5471</v>
      </c>
      <c r="K351" s="26" t="s">
        <v>5472</v>
      </c>
      <c r="L351" s="26" t="s">
        <v>3917</v>
      </c>
      <c r="M351" s="26" t="s">
        <v>5473</v>
      </c>
      <c r="N351" s="26" t="s">
        <v>5473</v>
      </c>
      <c r="O351" s="27">
        <v>0</v>
      </c>
      <c r="P351" s="26">
        <v>0</v>
      </c>
      <c r="Q351" s="26" t="s">
        <v>5691</v>
      </c>
      <c r="R351" s="26">
        <v>0</v>
      </c>
      <c r="S351" s="26">
        <v>95.13</v>
      </c>
      <c r="T351" s="28">
        <v>-95.13</v>
      </c>
      <c r="U351" s="26">
        <v>0</v>
      </c>
      <c r="V351" s="26">
        <v>2647484</v>
      </c>
      <c r="W351" s="26">
        <v>0</v>
      </c>
      <c r="X351" s="27">
        <v>0</v>
      </c>
      <c r="Y351" s="26" t="s">
        <v>3970</v>
      </c>
      <c r="Z351" s="26">
        <v>0</v>
      </c>
      <c r="AA351" s="26" t="s">
        <v>5474</v>
      </c>
      <c r="AB351" s="26">
        <v>0</v>
      </c>
      <c r="AC351" s="26" t="s">
        <v>5475</v>
      </c>
      <c r="AD351" s="26" t="s">
        <v>24</v>
      </c>
      <c r="AE351" s="26" t="s">
        <v>919</v>
      </c>
      <c r="AF351" s="28">
        <v>-95.13</v>
      </c>
      <c r="AG351" s="28">
        <v>95.13</v>
      </c>
      <c r="AH351" s="26">
        <v>1950</v>
      </c>
      <c r="AI351" s="26" t="s">
        <v>5476</v>
      </c>
      <c r="AJ351" s="26"/>
      <c r="AK351" s="26"/>
    </row>
    <row r="352" spans="1:37" x14ac:dyDescent="0.3">
      <c r="A352" s="26">
        <v>2642</v>
      </c>
      <c r="B352" s="26">
        <v>246002</v>
      </c>
      <c r="C352" s="26">
        <v>2024</v>
      </c>
      <c r="D352" s="26">
        <v>8</v>
      </c>
      <c r="E352" s="26">
        <v>1701</v>
      </c>
      <c r="F352" s="26">
        <v>1911</v>
      </c>
      <c r="G352" s="26" t="s">
        <v>5468</v>
      </c>
      <c r="H352" s="26" t="s">
        <v>5469</v>
      </c>
      <c r="I352" s="26" t="s">
        <v>5470</v>
      </c>
      <c r="J352" s="26" t="s">
        <v>5471</v>
      </c>
      <c r="K352" s="26" t="s">
        <v>5472</v>
      </c>
      <c r="L352" s="26" t="s">
        <v>3917</v>
      </c>
      <c r="M352" s="26" t="s">
        <v>5473</v>
      </c>
      <c r="N352" s="26" t="s">
        <v>5473</v>
      </c>
      <c r="O352" s="27">
        <v>0</v>
      </c>
      <c r="P352" s="26">
        <v>0</v>
      </c>
      <c r="Q352" s="26" t="s">
        <v>4350</v>
      </c>
      <c r="R352" s="26">
        <v>0</v>
      </c>
      <c r="S352" s="26">
        <v>93.65</v>
      </c>
      <c r="T352" s="28">
        <v>-93.65</v>
      </c>
      <c r="U352" s="26">
        <v>0</v>
      </c>
      <c r="V352" s="26">
        <v>2828828</v>
      </c>
      <c r="W352" s="26">
        <v>0</v>
      </c>
      <c r="X352" s="27">
        <v>0</v>
      </c>
      <c r="Y352" s="26" t="s">
        <v>22</v>
      </c>
      <c r="Z352" s="26">
        <v>0</v>
      </c>
      <c r="AA352" s="26" t="s">
        <v>5474</v>
      </c>
      <c r="AB352" s="26">
        <v>0</v>
      </c>
      <c r="AC352" s="26" t="s">
        <v>5475</v>
      </c>
      <c r="AD352" s="26" t="s">
        <v>24</v>
      </c>
      <c r="AE352" s="26" t="s">
        <v>919</v>
      </c>
      <c r="AF352" s="28">
        <v>-93.65</v>
      </c>
      <c r="AG352" s="28">
        <v>93.65</v>
      </c>
      <c r="AH352" s="26">
        <v>1950</v>
      </c>
      <c r="AI352" s="26" t="s">
        <v>5476</v>
      </c>
      <c r="AJ352" s="26"/>
      <c r="AK352" s="26"/>
    </row>
    <row r="353" spans="1:37" x14ac:dyDescent="0.3">
      <c r="A353" s="26">
        <v>747</v>
      </c>
      <c r="B353" s="26">
        <v>246002</v>
      </c>
      <c r="C353" s="26">
        <v>2024</v>
      </c>
      <c r="D353" s="26">
        <v>2</v>
      </c>
      <c r="E353" s="26">
        <v>1701</v>
      </c>
      <c r="F353" s="26">
        <v>1911</v>
      </c>
      <c r="G353" s="26" t="s">
        <v>5468</v>
      </c>
      <c r="H353" s="26" t="s">
        <v>5469</v>
      </c>
      <c r="I353" s="26" t="s">
        <v>5470</v>
      </c>
      <c r="J353" s="26" t="s">
        <v>5471</v>
      </c>
      <c r="K353" s="26" t="s">
        <v>5472</v>
      </c>
      <c r="L353" s="26" t="s">
        <v>3917</v>
      </c>
      <c r="M353" s="26" t="s">
        <v>5473</v>
      </c>
      <c r="N353" s="26" t="s">
        <v>5473</v>
      </c>
      <c r="O353" s="27">
        <v>0</v>
      </c>
      <c r="P353" s="26">
        <v>0</v>
      </c>
      <c r="Q353" s="26" t="s">
        <v>5692</v>
      </c>
      <c r="R353" s="26">
        <v>0</v>
      </c>
      <c r="S353" s="26">
        <v>92</v>
      </c>
      <c r="T353" s="28">
        <v>-92</v>
      </c>
      <c r="U353" s="26">
        <v>0</v>
      </c>
      <c r="V353" s="26">
        <v>2649895</v>
      </c>
      <c r="W353" s="26">
        <v>0</v>
      </c>
      <c r="X353" s="27">
        <v>0</v>
      </c>
      <c r="Y353" s="26" t="s">
        <v>22</v>
      </c>
      <c r="Z353" s="26">
        <v>0</v>
      </c>
      <c r="AA353" s="26" t="s">
        <v>5474</v>
      </c>
      <c r="AB353" s="26">
        <v>0</v>
      </c>
      <c r="AC353" s="26" t="s">
        <v>5475</v>
      </c>
      <c r="AD353" s="26" t="s">
        <v>24</v>
      </c>
      <c r="AE353" s="26" t="s">
        <v>919</v>
      </c>
      <c r="AF353" s="28">
        <v>-92</v>
      </c>
      <c r="AG353" s="28">
        <v>92</v>
      </c>
      <c r="AH353" s="26">
        <v>1950</v>
      </c>
      <c r="AI353" s="26" t="s">
        <v>5476</v>
      </c>
      <c r="AJ353" s="26"/>
      <c r="AK353" s="26"/>
    </row>
    <row r="354" spans="1:37" x14ac:dyDescent="0.3">
      <c r="A354" s="26">
        <v>2268</v>
      </c>
      <c r="B354" s="26">
        <v>246002</v>
      </c>
      <c r="C354" s="26">
        <v>2024</v>
      </c>
      <c r="D354" s="26">
        <v>7</v>
      </c>
      <c r="E354" s="26">
        <v>1701</v>
      </c>
      <c r="F354" s="26">
        <v>1911</v>
      </c>
      <c r="G354" s="26" t="s">
        <v>5468</v>
      </c>
      <c r="H354" s="26" t="s">
        <v>5469</v>
      </c>
      <c r="I354" s="26" t="s">
        <v>5470</v>
      </c>
      <c r="J354" s="26" t="s">
        <v>5471</v>
      </c>
      <c r="K354" s="26" t="s">
        <v>5472</v>
      </c>
      <c r="L354" s="26" t="s">
        <v>3917</v>
      </c>
      <c r="M354" s="26" t="s">
        <v>5473</v>
      </c>
      <c r="N354" s="26" t="s">
        <v>5473</v>
      </c>
      <c r="O354" s="27">
        <v>0</v>
      </c>
      <c r="P354" s="26">
        <v>0</v>
      </c>
      <c r="Q354" s="26" t="s">
        <v>3972</v>
      </c>
      <c r="R354" s="26">
        <v>0</v>
      </c>
      <c r="S354" s="26">
        <v>90</v>
      </c>
      <c r="T354" s="28">
        <v>-90</v>
      </c>
      <c r="U354" s="26">
        <v>0</v>
      </c>
      <c r="V354" s="26">
        <v>2745383</v>
      </c>
      <c r="W354" s="26">
        <v>0</v>
      </c>
      <c r="X354" s="27">
        <v>0</v>
      </c>
      <c r="Y354" s="26" t="s">
        <v>3973</v>
      </c>
      <c r="Z354" s="26">
        <v>0</v>
      </c>
      <c r="AA354" s="26" t="s">
        <v>5487</v>
      </c>
      <c r="AB354" s="26">
        <v>0</v>
      </c>
      <c r="AC354" s="26" t="s">
        <v>5693</v>
      </c>
      <c r="AD354" s="26" t="s">
        <v>40</v>
      </c>
      <c r="AE354" s="26" t="s">
        <v>919</v>
      </c>
      <c r="AF354" s="28">
        <v>-90</v>
      </c>
      <c r="AG354" s="28">
        <v>90</v>
      </c>
      <c r="AH354" s="26">
        <v>1950</v>
      </c>
      <c r="AI354" s="26" t="s">
        <v>5476</v>
      </c>
      <c r="AJ354" s="26"/>
      <c r="AK354" s="26"/>
    </row>
    <row r="355" spans="1:37" x14ac:dyDescent="0.3">
      <c r="A355" s="26">
        <v>1544</v>
      </c>
      <c r="B355" s="26">
        <v>246002</v>
      </c>
      <c r="C355" s="26">
        <v>2024</v>
      </c>
      <c r="D355" s="26">
        <v>4</v>
      </c>
      <c r="E355" s="26">
        <v>1701</v>
      </c>
      <c r="F355" s="26">
        <v>1911</v>
      </c>
      <c r="G355" s="26" t="s">
        <v>5468</v>
      </c>
      <c r="H355" s="26" t="s">
        <v>5469</v>
      </c>
      <c r="I355" s="26" t="s">
        <v>5470</v>
      </c>
      <c r="J355" s="26" t="s">
        <v>5471</v>
      </c>
      <c r="K355" s="26" t="s">
        <v>5472</v>
      </c>
      <c r="L355" s="26" t="s">
        <v>3917</v>
      </c>
      <c r="M355" s="26" t="s">
        <v>5473</v>
      </c>
      <c r="N355" s="26" t="s">
        <v>5473</v>
      </c>
      <c r="O355" s="27">
        <v>0</v>
      </c>
      <c r="P355" s="26">
        <v>0</v>
      </c>
      <c r="Q355" s="26" t="s">
        <v>4095</v>
      </c>
      <c r="R355" s="26">
        <v>0</v>
      </c>
      <c r="S355" s="26">
        <v>84.73</v>
      </c>
      <c r="T355" s="28">
        <v>-84.73</v>
      </c>
      <c r="U355" s="26">
        <v>0</v>
      </c>
      <c r="V355" s="26">
        <v>2690769</v>
      </c>
      <c r="W355" s="26">
        <v>0</v>
      </c>
      <c r="X355" s="27">
        <v>0</v>
      </c>
      <c r="Y355" s="26" t="s">
        <v>22</v>
      </c>
      <c r="Z355" s="26">
        <v>0</v>
      </c>
      <c r="AA355" s="26" t="s">
        <v>5474</v>
      </c>
      <c r="AB355" s="26">
        <v>0</v>
      </c>
      <c r="AC355" s="26" t="s">
        <v>5475</v>
      </c>
      <c r="AD355" s="26" t="s">
        <v>24</v>
      </c>
      <c r="AE355" s="26" t="s">
        <v>919</v>
      </c>
      <c r="AF355" s="28">
        <v>-84.73</v>
      </c>
      <c r="AG355" s="28">
        <v>84.73</v>
      </c>
      <c r="AH355" s="26">
        <v>1950</v>
      </c>
      <c r="AI355" s="26" t="s">
        <v>5476</v>
      </c>
      <c r="AJ355" s="26"/>
      <c r="AK355" s="26"/>
    </row>
    <row r="356" spans="1:37" x14ac:dyDescent="0.3">
      <c r="A356" s="26">
        <v>377</v>
      </c>
      <c r="B356" s="26">
        <v>246002</v>
      </c>
      <c r="C356" s="26">
        <v>2024</v>
      </c>
      <c r="D356" s="26">
        <v>1</v>
      </c>
      <c r="E356" s="26">
        <v>1701</v>
      </c>
      <c r="F356" s="26">
        <v>1911</v>
      </c>
      <c r="G356" s="26" t="s">
        <v>5468</v>
      </c>
      <c r="H356" s="26" t="s">
        <v>5469</v>
      </c>
      <c r="I356" s="26" t="s">
        <v>5470</v>
      </c>
      <c r="J356" s="26" t="s">
        <v>5471</v>
      </c>
      <c r="K356" s="26" t="s">
        <v>5472</v>
      </c>
      <c r="L356" s="26" t="s">
        <v>3917</v>
      </c>
      <c r="M356" s="26" t="s">
        <v>5473</v>
      </c>
      <c r="N356" s="26" t="s">
        <v>5473</v>
      </c>
      <c r="O356" s="27" t="s">
        <v>5521</v>
      </c>
      <c r="P356" s="26">
        <v>2</v>
      </c>
      <c r="Q356" s="26" t="s">
        <v>5522</v>
      </c>
      <c r="R356" s="26">
        <v>0</v>
      </c>
      <c r="S356" s="26">
        <v>80</v>
      </c>
      <c r="T356" s="28">
        <v>-80</v>
      </c>
      <c r="U356" s="26">
        <v>2</v>
      </c>
      <c r="V356" s="26">
        <v>18385293</v>
      </c>
      <c r="W356" s="26">
        <v>4958891</v>
      </c>
      <c r="X356" s="27">
        <v>45299</v>
      </c>
      <c r="Y356" s="26" t="s">
        <v>57</v>
      </c>
      <c r="Z356" s="26">
        <v>0</v>
      </c>
      <c r="AA356" s="26" t="s">
        <v>5484</v>
      </c>
      <c r="AB356" s="26" t="s">
        <v>5484</v>
      </c>
      <c r="AC356" s="26" t="s">
        <v>5523</v>
      </c>
      <c r="AD356" s="26" t="s">
        <v>5486</v>
      </c>
      <c r="AE356" s="26" t="s">
        <v>919</v>
      </c>
      <c r="AF356" s="28">
        <v>-80</v>
      </c>
      <c r="AG356" s="28">
        <v>80</v>
      </c>
      <c r="AH356" s="26">
        <v>1950</v>
      </c>
      <c r="AI356" s="26" t="s">
        <v>5476</v>
      </c>
      <c r="AJ356" s="26"/>
      <c r="AK356" s="26"/>
    </row>
    <row r="357" spans="1:37" x14ac:dyDescent="0.3">
      <c r="A357" s="26">
        <v>1135</v>
      </c>
      <c r="B357" s="26">
        <v>246002</v>
      </c>
      <c r="C357" s="26">
        <v>2024</v>
      </c>
      <c r="D357" s="26">
        <v>3</v>
      </c>
      <c r="E357" s="26">
        <v>1701</v>
      </c>
      <c r="F357" s="26">
        <v>1911</v>
      </c>
      <c r="G357" s="26" t="s">
        <v>5468</v>
      </c>
      <c r="H357" s="26" t="s">
        <v>5469</v>
      </c>
      <c r="I357" s="26" t="s">
        <v>5470</v>
      </c>
      <c r="J357" s="26" t="s">
        <v>5471</v>
      </c>
      <c r="K357" s="26" t="s">
        <v>5472</v>
      </c>
      <c r="L357" s="26" t="s">
        <v>3917</v>
      </c>
      <c r="M357" s="26" t="s">
        <v>5473</v>
      </c>
      <c r="N357" s="26" t="s">
        <v>5473</v>
      </c>
      <c r="O357" s="27">
        <v>0</v>
      </c>
      <c r="P357" s="26">
        <v>0</v>
      </c>
      <c r="Q357" s="26" t="s">
        <v>4350</v>
      </c>
      <c r="R357" s="26">
        <v>0</v>
      </c>
      <c r="S357" s="26">
        <v>80</v>
      </c>
      <c r="T357" s="28">
        <v>-80</v>
      </c>
      <c r="U357" s="26">
        <v>0</v>
      </c>
      <c r="V357" s="26">
        <v>2653891</v>
      </c>
      <c r="W357" s="26">
        <v>0</v>
      </c>
      <c r="X357" s="27">
        <v>0</v>
      </c>
      <c r="Y357" s="26" t="s">
        <v>3970</v>
      </c>
      <c r="Z357" s="26">
        <v>0</v>
      </c>
      <c r="AA357" s="26" t="s">
        <v>5474</v>
      </c>
      <c r="AB357" s="26">
        <v>0</v>
      </c>
      <c r="AC357" s="26" t="s">
        <v>5475</v>
      </c>
      <c r="AD357" s="26" t="s">
        <v>24</v>
      </c>
      <c r="AE357" s="26" t="s">
        <v>919</v>
      </c>
      <c r="AF357" s="28">
        <v>-80</v>
      </c>
      <c r="AG357" s="28">
        <v>80</v>
      </c>
      <c r="AH357" s="26">
        <v>1950</v>
      </c>
      <c r="AI357" s="26" t="s">
        <v>5476</v>
      </c>
      <c r="AJ357" s="26"/>
      <c r="AK357" s="26"/>
    </row>
    <row r="358" spans="1:37" x14ac:dyDescent="0.3">
      <c r="A358" s="26">
        <v>1471</v>
      </c>
      <c r="B358" s="26">
        <v>246002</v>
      </c>
      <c r="C358" s="26">
        <v>2024</v>
      </c>
      <c r="D358" s="26">
        <v>4</v>
      </c>
      <c r="E358" s="26">
        <v>1701</v>
      </c>
      <c r="F358" s="26">
        <v>1911</v>
      </c>
      <c r="G358" s="26" t="s">
        <v>5468</v>
      </c>
      <c r="H358" s="26" t="s">
        <v>5469</v>
      </c>
      <c r="I358" s="26" t="s">
        <v>5470</v>
      </c>
      <c r="J358" s="26" t="s">
        <v>5471</v>
      </c>
      <c r="K358" s="26" t="s">
        <v>5472</v>
      </c>
      <c r="L358" s="26" t="s">
        <v>3917</v>
      </c>
      <c r="M358" s="26" t="s">
        <v>5473</v>
      </c>
      <c r="N358" s="26" t="s">
        <v>5473</v>
      </c>
      <c r="O358" s="27" t="s">
        <v>5694</v>
      </c>
      <c r="P358" s="26">
        <v>1</v>
      </c>
      <c r="Q358" s="26" t="s">
        <v>5695</v>
      </c>
      <c r="R358" s="26">
        <v>0</v>
      </c>
      <c r="S358" s="26">
        <v>80</v>
      </c>
      <c r="T358" s="28">
        <v>-80</v>
      </c>
      <c r="U358" s="26">
        <v>1</v>
      </c>
      <c r="V358" s="26">
        <v>18545132</v>
      </c>
      <c r="W358" s="26">
        <v>5076195</v>
      </c>
      <c r="X358" s="27">
        <v>45401</v>
      </c>
      <c r="Y358" s="26" t="s">
        <v>857</v>
      </c>
      <c r="Z358" s="26">
        <v>0</v>
      </c>
      <c r="AA358" s="26" t="s">
        <v>5484</v>
      </c>
      <c r="AB358" s="26" t="s">
        <v>5484</v>
      </c>
      <c r="AC358" s="26" t="s">
        <v>5696</v>
      </c>
      <c r="AD358" s="26" t="s">
        <v>5486</v>
      </c>
      <c r="AE358" s="26" t="s">
        <v>919</v>
      </c>
      <c r="AF358" s="28">
        <v>-80</v>
      </c>
      <c r="AG358" s="28">
        <v>80</v>
      </c>
      <c r="AH358" s="26">
        <v>1950</v>
      </c>
      <c r="AI358" s="26" t="s">
        <v>5476</v>
      </c>
      <c r="AJ358" s="26"/>
      <c r="AK358" s="26"/>
    </row>
    <row r="359" spans="1:37" x14ac:dyDescent="0.3">
      <c r="A359" s="26">
        <v>1798</v>
      </c>
      <c r="B359" s="26">
        <v>246002</v>
      </c>
      <c r="C359" s="26">
        <v>2024</v>
      </c>
      <c r="D359" s="26">
        <v>5</v>
      </c>
      <c r="E359" s="26">
        <v>1701</v>
      </c>
      <c r="F359" s="26">
        <v>1911</v>
      </c>
      <c r="G359" s="26" t="s">
        <v>5468</v>
      </c>
      <c r="H359" s="26" t="s">
        <v>5469</v>
      </c>
      <c r="I359" s="26" t="s">
        <v>5470</v>
      </c>
      <c r="J359" s="26" t="s">
        <v>5471</v>
      </c>
      <c r="K359" s="26" t="s">
        <v>5472</v>
      </c>
      <c r="L359" s="26" t="s">
        <v>3917</v>
      </c>
      <c r="M359" s="26" t="s">
        <v>5473</v>
      </c>
      <c r="N359" s="26" t="s">
        <v>5473</v>
      </c>
      <c r="O359" s="27" t="s">
        <v>5697</v>
      </c>
      <c r="P359" s="26">
        <v>1</v>
      </c>
      <c r="Q359" s="26" t="s">
        <v>5234</v>
      </c>
      <c r="R359" s="26">
        <v>0</v>
      </c>
      <c r="S359" s="26">
        <v>80</v>
      </c>
      <c r="T359" s="28">
        <v>-80</v>
      </c>
      <c r="U359" s="26">
        <v>1</v>
      </c>
      <c r="V359" s="26">
        <v>18651162</v>
      </c>
      <c r="W359" s="26">
        <v>5125492</v>
      </c>
      <c r="X359" s="27">
        <v>45436</v>
      </c>
      <c r="Y359" s="26" t="s">
        <v>5232</v>
      </c>
      <c r="Z359" s="26">
        <v>0</v>
      </c>
      <c r="AA359" s="26" t="s">
        <v>5484</v>
      </c>
      <c r="AB359" s="26" t="s">
        <v>5484</v>
      </c>
      <c r="AC359" s="26" t="s">
        <v>5698</v>
      </c>
      <c r="AD359" s="26" t="s">
        <v>5486</v>
      </c>
      <c r="AE359" s="26" t="s">
        <v>919</v>
      </c>
      <c r="AF359" s="28">
        <v>-80</v>
      </c>
      <c r="AG359" s="28">
        <v>80</v>
      </c>
      <c r="AH359" s="26">
        <v>1950</v>
      </c>
      <c r="AI359" s="26" t="s">
        <v>5476</v>
      </c>
      <c r="AJ359" s="26"/>
      <c r="AK359" s="26"/>
    </row>
    <row r="360" spans="1:37" x14ac:dyDescent="0.3">
      <c r="A360" s="26">
        <v>2327</v>
      </c>
      <c r="B360" s="26">
        <v>246002</v>
      </c>
      <c r="C360" s="26">
        <v>2024</v>
      </c>
      <c r="D360" s="26">
        <v>7</v>
      </c>
      <c r="E360" s="26">
        <v>1701</v>
      </c>
      <c r="F360" s="26">
        <v>1911</v>
      </c>
      <c r="G360" s="26" t="s">
        <v>5468</v>
      </c>
      <c r="H360" s="26" t="s">
        <v>5469</v>
      </c>
      <c r="I360" s="26" t="s">
        <v>5470</v>
      </c>
      <c r="J360" s="26" t="s">
        <v>5471</v>
      </c>
      <c r="K360" s="26" t="s">
        <v>5472</v>
      </c>
      <c r="L360" s="26" t="s">
        <v>3917</v>
      </c>
      <c r="M360" s="26" t="s">
        <v>5473</v>
      </c>
      <c r="N360" s="26" t="s">
        <v>5473</v>
      </c>
      <c r="O360" s="27" t="s">
        <v>5699</v>
      </c>
      <c r="P360" s="26">
        <v>1</v>
      </c>
      <c r="Q360" s="26" t="s">
        <v>4745</v>
      </c>
      <c r="R360" s="26">
        <v>0</v>
      </c>
      <c r="S360" s="26">
        <v>80</v>
      </c>
      <c r="T360" s="28">
        <v>-80</v>
      </c>
      <c r="U360" s="26">
        <v>1</v>
      </c>
      <c r="V360" s="26">
        <v>18852713</v>
      </c>
      <c r="W360" s="26">
        <v>5266062</v>
      </c>
      <c r="X360" s="27">
        <v>45485</v>
      </c>
      <c r="Y360" s="26" t="s">
        <v>4684</v>
      </c>
      <c r="Z360" s="26">
        <v>0</v>
      </c>
      <c r="AA360" s="26" t="s">
        <v>5484</v>
      </c>
      <c r="AB360" s="26" t="s">
        <v>5484</v>
      </c>
      <c r="AC360" s="26" t="s">
        <v>5700</v>
      </c>
      <c r="AD360" s="26" t="s">
        <v>5486</v>
      </c>
      <c r="AE360" s="26" t="s">
        <v>919</v>
      </c>
      <c r="AF360" s="28">
        <v>-80</v>
      </c>
      <c r="AG360" s="28">
        <v>80</v>
      </c>
      <c r="AH360" s="26">
        <v>1950</v>
      </c>
      <c r="AI360" s="26" t="s">
        <v>5476</v>
      </c>
      <c r="AJ360" s="26"/>
      <c r="AK360" s="26"/>
    </row>
    <row r="361" spans="1:37" x14ac:dyDescent="0.3">
      <c r="A361" s="26">
        <v>2622</v>
      </c>
      <c r="B361" s="26">
        <v>246002</v>
      </c>
      <c r="C361" s="26">
        <v>2024</v>
      </c>
      <c r="D361" s="26">
        <v>8</v>
      </c>
      <c r="E361" s="26">
        <v>1701</v>
      </c>
      <c r="F361" s="26">
        <v>1911</v>
      </c>
      <c r="G361" s="26" t="s">
        <v>5468</v>
      </c>
      <c r="H361" s="26" t="s">
        <v>5469</v>
      </c>
      <c r="I361" s="26" t="s">
        <v>5470</v>
      </c>
      <c r="J361" s="26" t="s">
        <v>5471</v>
      </c>
      <c r="K361" s="26" t="s">
        <v>5472</v>
      </c>
      <c r="L361" s="26" t="s">
        <v>3917</v>
      </c>
      <c r="M361" s="26" t="s">
        <v>5473</v>
      </c>
      <c r="N361" s="26" t="s">
        <v>5473</v>
      </c>
      <c r="O361" s="27" t="s">
        <v>5701</v>
      </c>
      <c r="P361" s="26">
        <v>2</v>
      </c>
      <c r="Q361" s="26" t="s">
        <v>4352</v>
      </c>
      <c r="R361" s="26">
        <v>0</v>
      </c>
      <c r="S361" s="26">
        <v>80</v>
      </c>
      <c r="T361" s="28">
        <v>-80</v>
      </c>
      <c r="U361" s="26">
        <v>2</v>
      </c>
      <c r="V361" s="26">
        <v>18891064</v>
      </c>
      <c r="W361" s="26">
        <v>5285935</v>
      </c>
      <c r="X361" s="27">
        <v>45511</v>
      </c>
      <c r="Y361" s="26" t="s">
        <v>4348</v>
      </c>
      <c r="Z361" s="26">
        <v>0</v>
      </c>
      <c r="AA361" s="26" t="s">
        <v>5484</v>
      </c>
      <c r="AB361" s="26" t="s">
        <v>5484</v>
      </c>
      <c r="AC361" s="26" t="s">
        <v>5702</v>
      </c>
      <c r="AD361" s="26" t="s">
        <v>5486</v>
      </c>
      <c r="AE361" s="26" t="s">
        <v>919</v>
      </c>
      <c r="AF361" s="28">
        <v>-80</v>
      </c>
      <c r="AG361" s="28">
        <v>80</v>
      </c>
      <c r="AH361" s="26">
        <v>1950</v>
      </c>
      <c r="AI361" s="26" t="s">
        <v>5476</v>
      </c>
      <c r="AJ361" s="26"/>
      <c r="AK361" s="26"/>
    </row>
    <row r="362" spans="1:37" x14ac:dyDescent="0.3">
      <c r="A362" s="26">
        <v>2809</v>
      </c>
      <c r="B362" s="26">
        <v>246002</v>
      </c>
      <c r="C362" s="26">
        <v>2024</v>
      </c>
      <c r="D362" s="26">
        <v>8</v>
      </c>
      <c r="E362" s="26">
        <v>1701</v>
      </c>
      <c r="F362" s="26">
        <v>1911</v>
      </c>
      <c r="G362" s="26" t="s">
        <v>5468</v>
      </c>
      <c r="H362" s="26" t="s">
        <v>5469</v>
      </c>
      <c r="I362" s="26" t="s">
        <v>5470</v>
      </c>
      <c r="J362" s="26" t="s">
        <v>5471</v>
      </c>
      <c r="K362" s="26" t="s">
        <v>5472</v>
      </c>
      <c r="L362" s="26" t="s">
        <v>3917</v>
      </c>
      <c r="M362" s="26" t="s">
        <v>5473</v>
      </c>
      <c r="N362" s="26" t="s">
        <v>5473</v>
      </c>
      <c r="O362" s="27" t="s">
        <v>5703</v>
      </c>
      <c r="P362" s="26">
        <v>1</v>
      </c>
      <c r="Q362" s="26" t="s">
        <v>4318</v>
      </c>
      <c r="R362" s="26">
        <v>0</v>
      </c>
      <c r="S362" s="26">
        <v>80</v>
      </c>
      <c r="T362" s="28">
        <v>-80</v>
      </c>
      <c r="U362" s="26">
        <v>1</v>
      </c>
      <c r="V362" s="26">
        <v>18928615</v>
      </c>
      <c r="W362" s="26">
        <v>5321974</v>
      </c>
      <c r="X362" s="27">
        <v>45530</v>
      </c>
      <c r="Y362" s="26" t="s">
        <v>4251</v>
      </c>
      <c r="Z362" s="26">
        <v>0</v>
      </c>
      <c r="AA362" s="26" t="s">
        <v>5484</v>
      </c>
      <c r="AB362" s="26" t="s">
        <v>5484</v>
      </c>
      <c r="AC362" s="26" t="s">
        <v>5704</v>
      </c>
      <c r="AD362" s="26" t="s">
        <v>5486</v>
      </c>
      <c r="AE362" s="26" t="s">
        <v>919</v>
      </c>
      <c r="AF362" s="28">
        <v>-80</v>
      </c>
      <c r="AG362" s="28">
        <v>80</v>
      </c>
      <c r="AH362" s="26">
        <v>1950</v>
      </c>
      <c r="AI362" s="26" t="s">
        <v>5476</v>
      </c>
      <c r="AJ362" s="26"/>
      <c r="AK362" s="26"/>
    </row>
    <row r="363" spans="1:37" x14ac:dyDescent="0.3">
      <c r="A363" s="26">
        <v>1134</v>
      </c>
      <c r="B363" s="26">
        <v>246002</v>
      </c>
      <c r="C363" s="26">
        <v>2024</v>
      </c>
      <c r="D363" s="26">
        <v>3</v>
      </c>
      <c r="E363" s="26">
        <v>1701</v>
      </c>
      <c r="F363" s="26">
        <v>1911</v>
      </c>
      <c r="G363" s="26" t="s">
        <v>5468</v>
      </c>
      <c r="H363" s="26" t="s">
        <v>5469</v>
      </c>
      <c r="I363" s="26" t="s">
        <v>5470</v>
      </c>
      <c r="J363" s="26" t="s">
        <v>5471</v>
      </c>
      <c r="K363" s="26" t="s">
        <v>5472</v>
      </c>
      <c r="L363" s="26" t="s">
        <v>3917</v>
      </c>
      <c r="M363" s="26" t="s">
        <v>5473</v>
      </c>
      <c r="N363" s="26" t="s">
        <v>5473</v>
      </c>
      <c r="O363" s="27">
        <v>0</v>
      </c>
      <c r="P363" s="26">
        <v>0</v>
      </c>
      <c r="Q363" s="26" t="s">
        <v>4350</v>
      </c>
      <c r="R363" s="26">
        <v>0</v>
      </c>
      <c r="S363" s="26">
        <v>79.69</v>
      </c>
      <c r="T363" s="28">
        <v>-79.69</v>
      </c>
      <c r="U363" s="26">
        <v>0</v>
      </c>
      <c r="V363" s="26">
        <v>2653891</v>
      </c>
      <c r="W363" s="26">
        <v>0</v>
      </c>
      <c r="X363" s="27">
        <v>0</v>
      </c>
      <c r="Y363" s="26" t="s">
        <v>3970</v>
      </c>
      <c r="Z363" s="26">
        <v>0</v>
      </c>
      <c r="AA363" s="26" t="s">
        <v>5474</v>
      </c>
      <c r="AB363" s="26">
        <v>0</v>
      </c>
      <c r="AC363" s="26" t="s">
        <v>5475</v>
      </c>
      <c r="AD363" s="26" t="s">
        <v>24</v>
      </c>
      <c r="AE363" s="26" t="s">
        <v>919</v>
      </c>
      <c r="AF363" s="28">
        <v>-79.69</v>
      </c>
      <c r="AG363" s="28">
        <v>79.69</v>
      </c>
      <c r="AH363" s="26">
        <v>1950</v>
      </c>
      <c r="AI363" s="26" t="s">
        <v>5476</v>
      </c>
      <c r="AJ363" s="26"/>
      <c r="AK363" s="26"/>
    </row>
    <row r="364" spans="1:37" x14ac:dyDescent="0.3">
      <c r="A364" s="26">
        <v>2548</v>
      </c>
      <c r="B364" s="26">
        <v>246002</v>
      </c>
      <c r="C364" s="26">
        <v>2024</v>
      </c>
      <c r="D364" s="26">
        <v>7</v>
      </c>
      <c r="E364" s="26">
        <v>1701</v>
      </c>
      <c r="F364" s="26">
        <v>1911</v>
      </c>
      <c r="G364" s="26" t="s">
        <v>5468</v>
      </c>
      <c r="H364" s="26" t="s">
        <v>5469</v>
      </c>
      <c r="I364" s="26" t="s">
        <v>5470</v>
      </c>
      <c r="J364" s="26" t="s">
        <v>5471</v>
      </c>
      <c r="K364" s="26" t="s">
        <v>5472</v>
      </c>
      <c r="L364" s="26" t="s">
        <v>3917</v>
      </c>
      <c r="M364" s="26" t="s">
        <v>5473</v>
      </c>
      <c r="N364" s="26" t="s">
        <v>5473</v>
      </c>
      <c r="O364" s="27">
        <v>0</v>
      </c>
      <c r="P364" s="26">
        <v>0</v>
      </c>
      <c r="Q364" s="26" t="s">
        <v>4748</v>
      </c>
      <c r="R364" s="26">
        <v>0</v>
      </c>
      <c r="S364" s="26">
        <v>75</v>
      </c>
      <c r="T364" s="28">
        <v>-75</v>
      </c>
      <c r="U364" s="26">
        <v>0</v>
      </c>
      <c r="V364" s="26">
        <v>2813801</v>
      </c>
      <c r="W364" s="26">
        <v>0</v>
      </c>
      <c r="X364" s="27">
        <v>0</v>
      </c>
      <c r="Y364" s="26" t="s">
        <v>22</v>
      </c>
      <c r="Z364" s="26">
        <v>0</v>
      </c>
      <c r="AA364" s="26" t="s">
        <v>5474</v>
      </c>
      <c r="AB364" s="26">
        <v>0</v>
      </c>
      <c r="AC364" s="26" t="s">
        <v>5475</v>
      </c>
      <c r="AD364" s="26" t="s">
        <v>24</v>
      </c>
      <c r="AE364" s="26" t="s">
        <v>919</v>
      </c>
      <c r="AF364" s="28">
        <v>-75</v>
      </c>
      <c r="AG364" s="28">
        <v>75</v>
      </c>
      <c r="AH364" s="26">
        <v>1950</v>
      </c>
      <c r="AI364" s="26" t="s">
        <v>5476</v>
      </c>
      <c r="AJ364" s="26"/>
      <c r="AK364" s="26"/>
    </row>
    <row r="365" spans="1:37" x14ac:dyDescent="0.3">
      <c r="A365" s="26">
        <v>2687</v>
      </c>
      <c r="B365" s="26">
        <v>246002</v>
      </c>
      <c r="C365" s="26">
        <v>2024</v>
      </c>
      <c r="D365" s="26">
        <v>8</v>
      </c>
      <c r="E365" s="26">
        <v>1701</v>
      </c>
      <c r="F365" s="26">
        <v>1911</v>
      </c>
      <c r="G365" s="26" t="s">
        <v>5468</v>
      </c>
      <c r="H365" s="26" t="s">
        <v>5469</v>
      </c>
      <c r="I365" s="26" t="s">
        <v>5470</v>
      </c>
      <c r="J365" s="26" t="s">
        <v>5471</v>
      </c>
      <c r="K365" s="26" t="s">
        <v>5472</v>
      </c>
      <c r="L365" s="26" t="s">
        <v>3917</v>
      </c>
      <c r="M365" s="26" t="s">
        <v>5473</v>
      </c>
      <c r="N365" s="26" t="s">
        <v>5473</v>
      </c>
      <c r="O365" s="27">
        <v>0</v>
      </c>
      <c r="P365" s="26">
        <v>0</v>
      </c>
      <c r="Q365" s="26" t="s">
        <v>3972</v>
      </c>
      <c r="R365" s="26">
        <v>0</v>
      </c>
      <c r="S365" s="26">
        <v>73.91</v>
      </c>
      <c r="T365" s="28">
        <v>-73.91</v>
      </c>
      <c r="U365" s="26">
        <v>0</v>
      </c>
      <c r="V365" s="26">
        <v>2833851</v>
      </c>
      <c r="W365" s="26">
        <v>0</v>
      </c>
      <c r="X365" s="27">
        <v>0</v>
      </c>
      <c r="Y365" s="26" t="s">
        <v>3973</v>
      </c>
      <c r="Z365" s="26">
        <v>0</v>
      </c>
      <c r="AA365" s="26" t="s">
        <v>5487</v>
      </c>
      <c r="AB365" s="26">
        <v>0</v>
      </c>
      <c r="AC365" s="26" t="s">
        <v>5705</v>
      </c>
      <c r="AD365" s="26" t="s">
        <v>40</v>
      </c>
      <c r="AE365" s="26" t="s">
        <v>919</v>
      </c>
      <c r="AF365" s="28">
        <v>-73.91</v>
      </c>
      <c r="AG365" s="28">
        <v>73.91</v>
      </c>
      <c r="AH365" s="26">
        <v>1950</v>
      </c>
      <c r="AI365" s="26" t="s">
        <v>5476</v>
      </c>
      <c r="AJ365" s="26"/>
      <c r="AK365" s="26"/>
    </row>
    <row r="366" spans="1:37" x14ac:dyDescent="0.3">
      <c r="A366" s="26">
        <v>2866</v>
      </c>
      <c r="B366" s="26">
        <v>246002</v>
      </c>
      <c r="C366" s="26">
        <v>2024</v>
      </c>
      <c r="D366" s="26">
        <v>8</v>
      </c>
      <c r="E366" s="26">
        <v>1701</v>
      </c>
      <c r="F366" s="26">
        <v>1911</v>
      </c>
      <c r="G366" s="26" t="s">
        <v>5468</v>
      </c>
      <c r="H366" s="26" t="s">
        <v>5469</v>
      </c>
      <c r="I366" s="26" t="s">
        <v>5470</v>
      </c>
      <c r="J366" s="26" t="s">
        <v>5471</v>
      </c>
      <c r="K366" s="26" t="s">
        <v>5472</v>
      </c>
      <c r="L366" s="26" t="s">
        <v>3917</v>
      </c>
      <c r="M366" s="26" t="s">
        <v>5473</v>
      </c>
      <c r="N366" s="26" t="s">
        <v>5473</v>
      </c>
      <c r="O366" s="27">
        <v>0</v>
      </c>
      <c r="P366" s="26">
        <v>0</v>
      </c>
      <c r="Q366" s="26" t="s">
        <v>4284</v>
      </c>
      <c r="R366" s="26">
        <v>0</v>
      </c>
      <c r="S366" s="26">
        <v>72</v>
      </c>
      <c r="T366" s="28">
        <v>-72</v>
      </c>
      <c r="U366" s="26">
        <v>0</v>
      </c>
      <c r="V366" s="26">
        <v>2881806</v>
      </c>
      <c r="W366" s="26">
        <v>0</v>
      </c>
      <c r="X366" s="27">
        <v>0</v>
      </c>
      <c r="Y366" s="26" t="s">
        <v>22</v>
      </c>
      <c r="Z366" s="26">
        <v>0</v>
      </c>
      <c r="AA366" s="26" t="s">
        <v>5474</v>
      </c>
      <c r="AB366" s="26">
        <v>0</v>
      </c>
      <c r="AC366" s="26" t="s">
        <v>5475</v>
      </c>
      <c r="AD366" s="26" t="s">
        <v>24</v>
      </c>
      <c r="AE366" s="26" t="s">
        <v>919</v>
      </c>
      <c r="AF366" s="28">
        <v>-72</v>
      </c>
      <c r="AG366" s="28">
        <v>72</v>
      </c>
      <c r="AH366" s="26">
        <v>1950</v>
      </c>
      <c r="AI366" s="26" t="s">
        <v>5476</v>
      </c>
      <c r="AJ366" s="26"/>
      <c r="AK366" s="26"/>
    </row>
    <row r="367" spans="1:37" x14ac:dyDescent="0.3">
      <c r="A367" s="26">
        <v>523</v>
      </c>
      <c r="B367" s="26">
        <v>246002</v>
      </c>
      <c r="C367" s="26">
        <v>2024</v>
      </c>
      <c r="D367" s="26">
        <v>1</v>
      </c>
      <c r="E367" s="26">
        <v>1701</v>
      </c>
      <c r="F367" s="26">
        <v>1911</v>
      </c>
      <c r="G367" s="26" t="s">
        <v>5468</v>
      </c>
      <c r="H367" s="26" t="s">
        <v>5469</v>
      </c>
      <c r="I367" s="26" t="s">
        <v>5470</v>
      </c>
      <c r="J367" s="26" t="s">
        <v>5471</v>
      </c>
      <c r="K367" s="26" t="s">
        <v>5472</v>
      </c>
      <c r="L367" s="26" t="s">
        <v>3917</v>
      </c>
      <c r="M367" s="26" t="s">
        <v>5473</v>
      </c>
      <c r="N367" s="26" t="s">
        <v>5473</v>
      </c>
      <c r="O367" s="27">
        <v>0</v>
      </c>
      <c r="P367" s="26">
        <v>0</v>
      </c>
      <c r="Q367" s="26" t="s">
        <v>3972</v>
      </c>
      <c r="R367" s="26">
        <v>0</v>
      </c>
      <c r="S367" s="26">
        <v>70</v>
      </c>
      <c r="T367" s="28">
        <v>-70</v>
      </c>
      <c r="U367" s="26">
        <v>0</v>
      </c>
      <c r="V367" s="26">
        <v>2640537</v>
      </c>
      <c r="W367" s="26">
        <v>0</v>
      </c>
      <c r="X367" s="27">
        <v>0</v>
      </c>
      <c r="Y367" s="26" t="s">
        <v>3973</v>
      </c>
      <c r="Z367" s="26">
        <v>0</v>
      </c>
      <c r="AA367" s="26" t="s">
        <v>5487</v>
      </c>
      <c r="AB367" s="26">
        <v>0</v>
      </c>
      <c r="AC367" s="26" t="s">
        <v>5706</v>
      </c>
      <c r="AD367" s="26" t="s">
        <v>40</v>
      </c>
      <c r="AE367" s="26" t="s">
        <v>919</v>
      </c>
      <c r="AF367" s="28">
        <v>-70</v>
      </c>
      <c r="AG367" s="28">
        <v>70</v>
      </c>
      <c r="AH367" s="26">
        <v>1950</v>
      </c>
      <c r="AI367" s="26" t="s">
        <v>5476</v>
      </c>
      <c r="AJ367" s="26"/>
      <c r="AK367" s="26"/>
    </row>
    <row r="368" spans="1:37" x14ac:dyDescent="0.3">
      <c r="A368" s="26">
        <v>2107</v>
      </c>
      <c r="B368" s="26">
        <v>246002</v>
      </c>
      <c r="C368" s="26">
        <v>2024</v>
      </c>
      <c r="D368" s="26">
        <v>6</v>
      </c>
      <c r="E368" s="26">
        <v>1701</v>
      </c>
      <c r="F368" s="26">
        <v>1911</v>
      </c>
      <c r="G368" s="26" t="s">
        <v>5468</v>
      </c>
      <c r="H368" s="26" t="s">
        <v>5469</v>
      </c>
      <c r="I368" s="26" t="s">
        <v>5470</v>
      </c>
      <c r="J368" s="26" t="s">
        <v>5471</v>
      </c>
      <c r="K368" s="26" t="s">
        <v>5472</v>
      </c>
      <c r="L368" s="26" t="s">
        <v>3917</v>
      </c>
      <c r="M368" s="26" t="s">
        <v>5473</v>
      </c>
      <c r="N368" s="26" t="s">
        <v>5473</v>
      </c>
      <c r="O368" s="27">
        <v>0</v>
      </c>
      <c r="P368" s="26">
        <v>0</v>
      </c>
      <c r="Q368" s="26" t="s">
        <v>3972</v>
      </c>
      <c r="R368" s="26">
        <v>0</v>
      </c>
      <c r="S368" s="26">
        <v>68.83</v>
      </c>
      <c r="T368" s="28">
        <v>-68.83</v>
      </c>
      <c r="U368" s="26">
        <v>0</v>
      </c>
      <c r="V368" s="26">
        <v>2741878</v>
      </c>
      <c r="W368" s="26">
        <v>0</v>
      </c>
      <c r="X368" s="27">
        <v>0</v>
      </c>
      <c r="Y368" s="26" t="s">
        <v>3973</v>
      </c>
      <c r="Z368" s="26">
        <v>0</v>
      </c>
      <c r="AA368" s="26" t="s">
        <v>5487</v>
      </c>
      <c r="AB368" s="26">
        <v>0</v>
      </c>
      <c r="AC368" s="26" t="s">
        <v>5707</v>
      </c>
      <c r="AD368" s="26" t="s">
        <v>40</v>
      </c>
      <c r="AE368" s="26" t="s">
        <v>919</v>
      </c>
      <c r="AF368" s="28">
        <v>-68.83</v>
      </c>
      <c r="AG368" s="28">
        <v>68.83</v>
      </c>
      <c r="AH368" s="26">
        <v>1950</v>
      </c>
      <c r="AI368" s="26" t="s">
        <v>5476</v>
      </c>
      <c r="AJ368" s="26"/>
      <c r="AK368" s="26"/>
    </row>
    <row r="369" spans="1:37" x14ac:dyDescent="0.3">
      <c r="A369" s="26">
        <v>1095</v>
      </c>
      <c r="B369" s="26">
        <v>246002</v>
      </c>
      <c r="C369" s="26">
        <v>2024</v>
      </c>
      <c r="D369" s="26">
        <v>3</v>
      </c>
      <c r="E369" s="26">
        <v>1701</v>
      </c>
      <c r="F369" s="26">
        <v>1911</v>
      </c>
      <c r="G369" s="26" t="s">
        <v>5468</v>
      </c>
      <c r="H369" s="26" t="s">
        <v>5469</v>
      </c>
      <c r="I369" s="26" t="s">
        <v>5470</v>
      </c>
      <c r="J369" s="26" t="s">
        <v>5471</v>
      </c>
      <c r="K369" s="26" t="s">
        <v>5472</v>
      </c>
      <c r="L369" s="26" t="s">
        <v>3917</v>
      </c>
      <c r="M369" s="26" t="s">
        <v>5473</v>
      </c>
      <c r="N369" s="26" t="s">
        <v>5473</v>
      </c>
      <c r="O369" s="27">
        <v>0</v>
      </c>
      <c r="P369" s="26">
        <v>0</v>
      </c>
      <c r="Q369" s="26" t="s">
        <v>3972</v>
      </c>
      <c r="R369" s="26">
        <v>0</v>
      </c>
      <c r="S369" s="26">
        <v>64.14</v>
      </c>
      <c r="T369" s="28">
        <v>-64.14</v>
      </c>
      <c r="U369" s="26">
        <v>0</v>
      </c>
      <c r="V369" s="26">
        <v>2652882</v>
      </c>
      <c r="W369" s="26">
        <v>0</v>
      </c>
      <c r="X369" s="27">
        <v>0</v>
      </c>
      <c r="Y369" s="26" t="s">
        <v>3973</v>
      </c>
      <c r="Z369" s="26">
        <v>0</v>
      </c>
      <c r="AA369" s="26" t="s">
        <v>5487</v>
      </c>
      <c r="AB369" s="26">
        <v>0</v>
      </c>
      <c r="AC369" s="26" t="s">
        <v>5708</v>
      </c>
      <c r="AD369" s="26" t="s">
        <v>40</v>
      </c>
      <c r="AE369" s="26" t="s">
        <v>919</v>
      </c>
      <c r="AF369" s="28">
        <v>-64.14</v>
      </c>
      <c r="AG369" s="28">
        <v>64.14</v>
      </c>
      <c r="AH369" s="26">
        <v>1950</v>
      </c>
      <c r="AI369" s="26" t="s">
        <v>5476</v>
      </c>
      <c r="AJ369" s="26"/>
      <c r="AK369" s="26"/>
    </row>
    <row r="370" spans="1:37" x14ac:dyDescent="0.3">
      <c r="A370" s="26">
        <v>1100</v>
      </c>
      <c r="B370" s="26">
        <v>246002</v>
      </c>
      <c r="C370" s="26">
        <v>2024</v>
      </c>
      <c r="D370" s="26">
        <v>3</v>
      </c>
      <c r="E370" s="26">
        <v>1701</v>
      </c>
      <c r="F370" s="26">
        <v>1911</v>
      </c>
      <c r="G370" s="26" t="s">
        <v>5468</v>
      </c>
      <c r="H370" s="26" t="s">
        <v>5469</v>
      </c>
      <c r="I370" s="26" t="s">
        <v>5470</v>
      </c>
      <c r="J370" s="26" t="s">
        <v>5471</v>
      </c>
      <c r="K370" s="26" t="s">
        <v>5472</v>
      </c>
      <c r="L370" s="26" t="s">
        <v>3917</v>
      </c>
      <c r="M370" s="26" t="s">
        <v>5473</v>
      </c>
      <c r="N370" s="26" t="s">
        <v>5473</v>
      </c>
      <c r="O370" s="27">
        <v>0</v>
      </c>
      <c r="P370" s="26">
        <v>0</v>
      </c>
      <c r="Q370" s="26" t="s">
        <v>3972</v>
      </c>
      <c r="R370" s="26">
        <v>0</v>
      </c>
      <c r="S370" s="26">
        <v>62.31</v>
      </c>
      <c r="T370" s="28">
        <v>-62.31</v>
      </c>
      <c r="U370" s="26">
        <v>0</v>
      </c>
      <c r="V370" s="26">
        <v>2653682</v>
      </c>
      <c r="W370" s="26">
        <v>0</v>
      </c>
      <c r="X370" s="27">
        <v>0</v>
      </c>
      <c r="Y370" s="26" t="s">
        <v>3973</v>
      </c>
      <c r="Z370" s="26">
        <v>0</v>
      </c>
      <c r="AA370" s="26" t="s">
        <v>5487</v>
      </c>
      <c r="AB370" s="26">
        <v>0</v>
      </c>
      <c r="AC370" s="26" t="s">
        <v>5709</v>
      </c>
      <c r="AD370" s="26" t="s">
        <v>40</v>
      </c>
      <c r="AE370" s="26" t="s">
        <v>919</v>
      </c>
      <c r="AF370" s="28">
        <v>-62.31</v>
      </c>
      <c r="AG370" s="28">
        <v>62.31</v>
      </c>
      <c r="AH370" s="26">
        <v>1950</v>
      </c>
      <c r="AI370" s="26" t="s">
        <v>5476</v>
      </c>
      <c r="AJ370" s="26"/>
      <c r="AK370" s="26"/>
    </row>
    <row r="371" spans="1:37" x14ac:dyDescent="0.3">
      <c r="A371" s="26">
        <v>322</v>
      </c>
      <c r="B371" s="26">
        <v>246002</v>
      </c>
      <c r="C371" s="26">
        <v>2024</v>
      </c>
      <c r="D371" s="26">
        <v>1</v>
      </c>
      <c r="E371" s="26">
        <v>1701</v>
      </c>
      <c r="F371" s="26">
        <v>1911</v>
      </c>
      <c r="G371" s="26" t="s">
        <v>5468</v>
      </c>
      <c r="H371" s="26" t="s">
        <v>5469</v>
      </c>
      <c r="I371" s="26" t="s">
        <v>5470</v>
      </c>
      <c r="J371" s="26" t="s">
        <v>5471</v>
      </c>
      <c r="K371" s="26" t="s">
        <v>5472</v>
      </c>
      <c r="L371" s="26" t="s">
        <v>3917</v>
      </c>
      <c r="M371" s="26" t="s">
        <v>5473</v>
      </c>
      <c r="N371" s="26" t="s">
        <v>5473</v>
      </c>
      <c r="O371" s="27">
        <v>0</v>
      </c>
      <c r="P371" s="26">
        <v>0</v>
      </c>
      <c r="Q371" s="26" t="s">
        <v>5575</v>
      </c>
      <c r="R371" s="26">
        <v>0</v>
      </c>
      <c r="S371" s="26">
        <v>60</v>
      </c>
      <c r="T371" s="28">
        <v>-60</v>
      </c>
      <c r="U371" s="26">
        <v>0</v>
      </c>
      <c r="V371" s="26">
        <v>2629548</v>
      </c>
      <c r="W371" s="26">
        <v>0</v>
      </c>
      <c r="X371" s="27">
        <v>0</v>
      </c>
      <c r="Y371" s="26" t="s">
        <v>5526</v>
      </c>
      <c r="Z371" s="26">
        <v>0</v>
      </c>
      <c r="AA371" s="26" t="s">
        <v>5484</v>
      </c>
      <c r="AB371" s="26">
        <v>0</v>
      </c>
      <c r="AC371" s="26" t="s">
        <v>5527</v>
      </c>
      <c r="AD371" s="26" t="s">
        <v>5486</v>
      </c>
      <c r="AE371" s="26" t="s">
        <v>919</v>
      </c>
      <c r="AF371" s="28">
        <v>-60</v>
      </c>
      <c r="AG371" s="28">
        <v>60</v>
      </c>
      <c r="AH371" s="26">
        <v>1950</v>
      </c>
      <c r="AI371" s="26" t="s">
        <v>5476</v>
      </c>
      <c r="AJ371" s="26"/>
      <c r="AK371" s="26"/>
    </row>
    <row r="372" spans="1:37" x14ac:dyDescent="0.3">
      <c r="A372" s="26">
        <v>746</v>
      </c>
      <c r="B372" s="26">
        <v>246002</v>
      </c>
      <c r="C372" s="26">
        <v>2024</v>
      </c>
      <c r="D372" s="26">
        <v>2</v>
      </c>
      <c r="E372" s="26">
        <v>1701</v>
      </c>
      <c r="F372" s="26">
        <v>1911</v>
      </c>
      <c r="G372" s="26" t="s">
        <v>5468</v>
      </c>
      <c r="H372" s="26" t="s">
        <v>5469</v>
      </c>
      <c r="I372" s="26" t="s">
        <v>5470</v>
      </c>
      <c r="J372" s="26" t="s">
        <v>5471</v>
      </c>
      <c r="K372" s="26" t="s">
        <v>5472</v>
      </c>
      <c r="L372" s="26" t="s">
        <v>3917</v>
      </c>
      <c r="M372" s="26" t="s">
        <v>5473</v>
      </c>
      <c r="N372" s="26" t="s">
        <v>5473</v>
      </c>
      <c r="O372" s="27">
        <v>0</v>
      </c>
      <c r="P372" s="26">
        <v>0</v>
      </c>
      <c r="Q372" s="26" t="s">
        <v>5710</v>
      </c>
      <c r="R372" s="26">
        <v>0</v>
      </c>
      <c r="S372" s="26">
        <v>60</v>
      </c>
      <c r="T372" s="28">
        <v>-60</v>
      </c>
      <c r="U372" s="26">
        <v>0</v>
      </c>
      <c r="V372" s="26">
        <v>2649895</v>
      </c>
      <c r="W372" s="26">
        <v>0</v>
      </c>
      <c r="X372" s="27">
        <v>0</v>
      </c>
      <c r="Y372" s="26" t="s">
        <v>22</v>
      </c>
      <c r="Z372" s="26">
        <v>0</v>
      </c>
      <c r="AA372" s="26" t="s">
        <v>5474</v>
      </c>
      <c r="AB372" s="26">
        <v>0</v>
      </c>
      <c r="AC372" s="26" t="s">
        <v>5475</v>
      </c>
      <c r="AD372" s="26" t="s">
        <v>24</v>
      </c>
      <c r="AE372" s="26" t="s">
        <v>919</v>
      </c>
      <c r="AF372" s="28">
        <v>-60</v>
      </c>
      <c r="AG372" s="28">
        <v>60</v>
      </c>
      <c r="AH372" s="26">
        <v>1950</v>
      </c>
      <c r="AI372" s="26" t="s">
        <v>5476</v>
      </c>
      <c r="AJ372" s="26"/>
      <c r="AK372" s="26"/>
    </row>
    <row r="373" spans="1:37" x14ac:dyDescent="0.3">
      <c r="A373" s="26">
        <v>888</v>
      </c>
      <c r="B373" s="26">
        <v>246002</v>
      </c>
      <c r="C373" s="26">
        <v>2024</v>
      </c>
      <c r="D373" s="26">
        <v>2</v>
      </c>
      <c r="E373" s="26">
        <v>1701</v>
      </c>
      <c r="F373" s="26">
        <v>1911</v>
      </c>
      <c r="G373" s="26" t="s">
        <v>5468</v>
      </c>
      <c r="H373" s="26" t="s">
        <v>5469</v>
      </c>
      <c r="I373" s="26" t="s">
        <v>5470</v>
      </c>
      <c r="J373" s="26" t="s">
        <v>5471</v>
      </c>
      <c r="K373" s="26" t="s">
        <v>5472</v>
      </c>
      <c r="L373" s="26" t="s">
        <v>3917</v>
      </c>
      <c r="M373" s="26" t="s">
        <v>5473</v>
      </c>
      <c r="N373" s="26" t="s">
        <v>5473</v>
      </c>
      <c r="O373" s="27" t="s">
        <v>5529</v>
      </c>
      <c r="P373" s="26">
        <v>2</v>
      </c>
      <c r="Q373" s="26" t="s">
        <v>5577</v>
      </c>
      <c r="R373" s="26">
        <v>0</v>
      </c>
      <c r="S373" s="26">
        <v>60</v>
      </c>
      <c r="T373" s="28">
        <v>-60</v>
      </c>
      <c r="U373" s="26">
        <v>2</v>
      </c>
      <c r="V373" s="26">
        <v>18454670</v>
      </c>
      <c r="W373" s="26">
        <v>5004342</v>
      </c>
      <c r="X373" s="27">
        <v>45348</v>
      </c>
      <c r="Y373" s="26" t="s">
        <v>650</v>
      </c>
      <c r="Z373" s="26">
        <v>0</v>
      </c>
      <c r="AA373" s="26" t="s">
        <v>5484</v>
      </c>
      <c r="AB373" s="26" t="s">
        <v>5484</v>
      </c>
      <c r="AC373" s="26" t="s">
        <v>5650</v>
      </c>
      <c r="AD373" s="26" t="s">
        <v>5486</v>
      </c>
      <c r="AE373" s="26" t="s">
        <v>919</v>
      </c>
      <c r="AF373" s="28">
        <v>-60</v>
      </c>
      <c r="AG373" s="28">
        <v>60</v>
      </c>
      <c r="AH373" s="26">
        <v>1950</v>
      </c>
      <c r="AI373" s="26" t="s">
        <v>5476</v>
      </c>
      <c r="AJ373" s="26"/>
      <c r="AK373" s="26"/>
    </row>
    <row r="374" spans="1:37" x14ac:dyDescent="0.3">
      <c r="A374" s="26">
        <v>1101</v>
      </c>
      <c r="B374" s="26">
        <v>246002</v>
      </c>
      <c r="C374" s="26">
        <v>2024</v>
      </c>
      <c r="D374" s="26">
        <v>3</v>
      </c>
      <c r="E374" s="26">
        <v>1701</v>
      </c>
      <c r="F374" s="26">
        <v>1911</v>
      </c>
      <c r="G374" s="26" t="s">
        <v>5468</v>
      </c>
      <c r="H374" s="26" t="s">
        <v>5469</v>
      </c>
      <c r="I374" s="26" t="s">
        <v>5470</v>
      </c>
      <c r="J374" s="26" t="s">
        <v>5471</v>
      </c>
      <c r="K374" s="26" t="s">
        <v>5472</v>
      </c>
      <c r="L374" s="26" t="s">
        <v>3917</v>
      </c>
      <c r="M374" s="26" t="s">
        <v>5473</v>
      </c>
      <c r="N374" s="26" t="s">
        <v>5473</v>
      </c>
      <c r="O374" s="27">
        <v>0</v>
      </c>
      <c r="P374" s="26">
        <v>0</v>
      </c>
      <c r="Q374" s="26" t="s">
        <v>3972</v>
      </c>
      <c r="R374" s="26">
        <v>0</v>
      </c>
      <c r="S374" s="26">
        <v>60</v>
      </c>
      <c r="T374" s="28">
        <v>-60</v>
      </c>
      <c r="U374" s="26">
        <v>0</v>
      </c>
      <c r="V374" s="26">
        <v>2653698</v>
      </c>
      <c r="W374" s="26">
        <v>0</v>
      </c>
      <c r="X374" s="27">
        <v>0</v>
      </c>
      <c r="Y374" s="26" t="s">
        <v>3973</v>
      </c>
      <c r="Z374" s="26">
        <v>0</v>
      </c>
      <c r="AA374" s="26" t="s">
        <v>5487</v>
      </c>
      <c r="AB374" s="26">
        <v>0</v>
      </c>
      <c r="AC374" s="26" t="s">
        <v>5711</v>
      </c>
      <c r="AD374" s="26" t="s">
        <v>40</v>
      </c>
      <c r="AE374" s="26" t="s">
        <v>919</v>
      </c>
      <c r="AF374" s="28">
        <v>-60</v>
      </c>
      <c r="AG374" s="28">
        <v>60</v>
      </c>
      <c r="AH374" s="26">
        <v>1950</v>
      </c>
      <c r="AI374" s="26" t="s">
        <v>5476</v>
      </c>
      <c r="AJ374" s="26"/>
      <c r="AK374" s="26"/>
    </row>
    <row r="375" spans="1:37" x14ac:dyDescent="0.3">
      <c r="A375" s="26">
        <v>1232</v>
      </c>
      <c r="B375" s="26">
        <v>246002</v>
      </c>
      <c r="C375" s="26">
        <v>2024</v>
      </c>
      <c r="D375" s="26">
        <v>3</v>
      </c>
      <c r="E375" s="26">
        <v>1701</v>
      </c>
      <c r="F375" s="26">
        <v>1911</v>
      </c>
      <c r="G375" s="26" t="s">
        <v>5468</v>
      </c>
      <c r="H375" s="26" t="s">
        <v>5469</v>
      </c>
      <c r="I375" s="26" t="s">
        <v>5470</v>
      </c>
      <c r="J375" s="26" t="s">
        <v>5471</v>
      </c>
      <c r="K375" s="26" t="s">
        <v>5472</v>
      </c>
      <c r="L375" s="26" t="s">
        <v>3917</v>
      </c>
      <c r="M375" s="26" t="s">
        <v>5473</v>
      </c>
      <c r="N375" s="26" t="s">
        <v>5473</v>
      </c>
      <c r="O375" s="27">
        <v>0</v>
      </c>
      <c r="P375" s="26">
        <v>0</v>
      </c>
      <c r="Q375" s="26" t="s">
        <v>5090</v>
      </c>
      <c r="R375" s="26">
        <v>0</v>
      </c>
      <c r="S375" s="26">
        <v>60</v>
      </c>
      <c r="T375" s="28">
        <v>-60</v>
      </c>
      <c r="U375" s="26">
        <v>0</v>
      </c>
      <c r="V375" s="26">
        <v>2658241</v>
      </c>
      <c r="W375" s="26">
        <v>0</v>
      </c>
      <c r="X375" s="27">
        <v>0</v>
      </c>
      <c r="Y375" s="26" t="s">
        <v>22</v>
      </c>
      <c r="Z375" s="26">
        <v>0</v>
      </c>
      <c r="AA375" s="26" t="s">
        <v>5474</v>
      </c>
      <c r="AB375" s="26">
        <v>0</v>
      </c>
      <c r="AC375" s="26" t="s">
        <v>5475</v>
      </c>
      <c r="AD375" s="26" t="s">
        <v>24</v>
      </c>
      <c r="AE375" s="26" t="s">
        <v>919</v>
      </c>
      <c r="AF375" s="28">
        <v>-60</v>
      </c>
      <c r="AG375" s="28">
        <v>60</v>
      </c>
      <c r="AH375" s="26">
        <v>1950</v>
      </c>
      <c r="AI375" s="26" t="s">
        <v>5476</v>
      </c>
      <c r="AJ375" s="26"/>
      <c r="AK375" s="26"/>
    </row>
    <row r="376" spans="1:37" x14ac:dyDescent="0.3">
      <c r="A376" s="26">
        <v>2666</v>
      </c>
      <c r="B376" s="26">
        <v>246002</v>
      </c>
      <c r="C376" s="26">
        <v>2024</v>
      </c>
      <c r="D376" s="26">
        <v>8</v>
      </c>
      <c r="E376" s="26">
        <v>1701</v>
      </c>
      <c r="F376" s="26">
        <v>1911</v>
      </c>
      <c r="G376" s="26" t="s">
        <v>5468</v>
      </c>
      <c r="H376" s="26" t="s">
        <v>5469</v>
      </c>
      <c r="I376" s="26" t="s">
        <v>5470</v>
      </c>
      <c r="J376" s="26" t="s">
        <v>5471</v>
      </c>
      <c r="K376" s="26" t="s">
        <v>5472</v>
      </c>
      <c r="L376" s="26" t="s">
        <v>3917</v>
      </c>
      <c r="M376" s="26" t="s">
        <v>5473</v>
      </c>
      <c r="N376" s="26" t="s">
        <v>5473</v>
      </c>
      <c r="O376" s="27" t="s">
        <v>5538</v>
      </c>
      <c r="P376" s="26">
        <v>4</v>
      </c>
      <c r="Q376" s="26" t="s">
        <v>5599</v>
      </c>
      <c r="R376" s="26">
        <v>0</v>
      </c>
      <c r="S376" s="26">
        <v>60</v>
      </c>
      <c r="T376" s="28">
        <v>-60</v>
      </c>
      <c r="U376" s="26">
        <v>4</v>
      </c>
      <c r="V376" s="26">
        <v>18961149</v>
      </c>
      <c r="W376" s="26">
        <v>5342776</v>
      </c>
      <c r="X376" s="27">
        <v>45516</v>
      </c>
      <c r="Y376" s="26" t="s">
        <v>4235</v>
      </c>
      <c r="Z376" s="26">
        <v>0</v>
      </c>
      <c r="AA376" s="26" t="s">
        <v>5484</v>
      </c>
      <c r="AB376" s="26" t="s">
        <v>5484</v>
      </c>
      <c r="AC376" s="26" t="s">
        <v>5652</v>
      </c>
      <c r="AD376" s="26" t="s">
        <v>5486</v>
      </c>
      <c r="AE376" s="26" t="s">
        <v>919</v>
      </c>
      <c r="AF376" s="28">
        <v>-60</v>
      </c>
      <c r="AG376" s="28">
        <v>60</v>
      </c>
      <c r="AH376" s="26">
        <v>1950</v>
      </c>
      <c r="AI376" s="26" t="s">
        <v>5476</v>
      </c>
      <c r="AJ376" s="26"/>
      <c r="AK376" s="26"/>
    </row>
    <row r="377" spans="1:37" x14ac:dyDescent="0.3">
      <c r="A377" s="26">
        <v>2668</v>
      </c>
      <c r="B377" s="26">
        <v>246002</v>
      </c>
      <c r="C377" s="26">
        <v>2024</v>
      </c>
      <c r="D377" s="26">
        <v>8</v>
      </c>
      <c r="E377" s="26">
        <v>1701</v>
      </c>
      <c r="F377" s="26">
        <v>1911</v>
      </c>
      <c r="G377" s="26" t="s">
        <v>5468</v>
      </c>
      <c r="H377" s="26" t="s">
        <v>5469</v>
      </c>
      <c r="I377" s="26" t="s">
        <v>5470</v>
      </c>
      <c r="J377" s="26" t="s">
        <v>5471</v>
      </c>
      <c r="K377" s="26" t="s">
        <v>5472</v>
      </c>
      <c r="L377" s="26" t="s">
        <v>3917</v>
      </c>
      <c r="M377" s="26" t="s">
        <v>5473</v>
      </c>
      <c r="N377" s="26" t="s">
        <v>5473</v>
      </c>
      <c r="O377" s="27" t="s">
        <v>5538</v>
      </c>
      <c r="P377" s="26">
        <v>2</v>
      </c>
      <c r="Q377" s="26" t="s">
        <v>5599</v>
      </c>
      <c r="R377" s="26">
        <v>0</v>
      </c>
      <c r="S377" s="26">
        <v>60</v>
      </c>
      <c r="T377" s="28">
        <v>-60</v>
      </c>
      <c r="U377" s="26">
        <v>2</v>
      </c>
      <c r="V377" s="26">
        <v>18961150</v>
      </c>
      <c r="W377" s="26">
        <v>5342777</v>
      </c>
      <c r="X377" s="27">
        <v>45516</v>
      </c>
      <c r="Y377" s="26" t="s">
        <v>4235</v>
      </c>
      <c r="Z377" s="26">
        <v>0</v>
      </c>
      <c r="AA377" s="26" t="s">
        <v>5484</v>
      </c>
      <c r="AB377" s="26" t="s">
        <v>5484</v>
      </c>
      <c r="AC377" s="26" t="s">
        <v>5653</v>
      </c>
      <c r="AD377" s="26" t="s">
        <v>5486</v>
      </c>
      <c r="AE377" s="26" t="s">
        <v>919</v>
      </c>
      <c r="AF377" s="28">
        <v>-60</v>
      </c>
      <c r="AG377" s="28">
        <v>60</v>
      </c>
      <c r="AH377" s="26">
        <v>1950</v>
      </c>
      <c r="AI377" s="26" t="s">
        <v>5476</v>
      </c>
      <c r="AJ377" s="26"/>
      <c r="AK377" s="26"/>
    </row>
    <row r="378" spans="1:37" x14ac:dyDescent="0.3">
      <c r="A378" s="26">
        <v>2671</v>
      </c>
      <c r="B378" s="26">
        <v>246002</v>
      </c>
      <c r="C378" s="26">
        <v>2024</v>
      </c>
      <c r="D378" s="26">
        <v>8</v>
      </c>
      <c r="E378" s="26">
        <v>1701</v>
      </c>
      <c r="F378" s="26">
        <v>1911</v>
      </c>
      <c r="G378" s="26" t="s">
        <v>5468</v>
      </c>
      <c r="H378" s="26" t="s">
        <v>5469</v>
      </c>
      <c r="I378" s="26" t="s">
        <v>5470</v>
      </c>
      <c r="J378" s="26" t="s">
        <v>5471</v>
      </c>
      <c r="K378" s="26" t="s">
        <v>5472</v>
      </c>
      <c r="L378" s="26" t="s">
        <v>3917</v>
      </c>
      <c r="M378" s="26" t="s">
        <v>5473</v>
      </c>
      <c r="N378" s="26" t="s">
        <v>5473</v>
      </c>
      <c r="O378" s="27" t="s">
        <v>5538</v>
      </c>
      <c r="P378" s="26">
        <v>2</v>
      </c>
      <c r="Q378" s="26" t="s">
        <v>5599</v>
      </c>
      <c r="R378" s="26">
        <v>0</v>
      </c>
      <c r="S378" s="26">
        <v>60</v>
      </c>
      <c r="T378" s="28">
        <v>-60</v>
      </c>
      <c r="U378" s="26">
        <v>2</v>
      </c>
      <c r="V378" s="26">
        <v>18993336</v>
      </c>
      <c r="W378" s="26">
        <v>5363618</v>
      </c>
      <c r="X378" s="27">
        <v>45516</v>
      </c>
      <c r="Y378" s="26" t="s">
        <v>4235</v>
      </c>
      <c r="Z378" s="26">
        <v>0</v>
      </c>
      <c r="AA378" s="26" t="s">
        <v>5484</v>
      </c>
      <c r="AB378" s="26" t="s">
        <v>5484</v>
      </c>
      <c r="AC378" s="26" t="s">
        <v>5654</v>
      </c>
      <c r="AD378" s="26" t="s">
        <v>5486</v>
      </c>
      <c r="AE378" s="26" t="s">
        <v>919</v>
      </c>
      <c r="AF378" s="28">
        <v>-60</v>
      </c>
      <c r="AG378" s="28">
        <v>60</v>
      </c>
      <c r="AH378" s="26">
        <v>1950</v>
      </c>
      <c r="AI378" s="26" t="s">
        <v>5476</v>
      </c>
      <c r="AJ378" s="26"/>
      <c r="AK378" s="26"/>
    </row>
    <row r="379" spans="1:37" x14ac:dyDescent="0.3">
      <c r="A379" s="26">
        <v>2643</v>
      </c>
      <c r="B379" s="26">
        <v>246002</v>
      </c>
      <c r="C379" s="26">
        <v>2024</v>
      </c>
      <c r="D379" s="26">
        <v>8</v>
      </c>
      <c r="E379" s="26">
        <v>1701</v>
      </c>
      <c r="F379" s="26">
        <v>1911</v>
      </c>
      <c r="G379" s="26" t="s">
        <v>5468</v>
      </c>
      <c r="H379" s="26" t="s">
        <v>5469</v>
      </c>
      <c r="I379" s="26" t="s">
        <v>5470</v>
      </c>
      <c r="J379" s="26" t="s">
        <v>5471</v>
      </c>
      <c r="K379" s="26" t="s">
        <v>5472</v>
      </c>
      <c r="L379" s="26" t="s">
        <v>3917</v>
      </c>
      <c r="M379" s="26" t="s">
        <v>5473</v>
      </c>
      <c r="N379" s="26" t="s">
        <v>5473</v>
      </c>
      <c r="O379" s="27">
        <v>0</v>
      </c>
      <c r="P379" s="26">
        <v>0</v>
      </c>
      <c r="Q379" s="26" t="s">
        <v>4350</v>
      </c>
      <c r="R379" s="26">
        <v>0</v>
      </c>
      <c r="S379" s="26">
        <v>58</v>
      </c>
      <c r="T379" s="28">
        <v>-58</v>
      </c>
      <c r="U379" s="26">
        <v>0</v>
      </c>
      <c r="V379" s="26">
        <v>2828828</v>
      </c>
      <c r="W379" s="26">
        <v>0</v>
      </c>
      <c r="X379" s="27">
        <v>0</v>
      </c>
      <c r="Y379" s="26" t="s">
        <v>22</v>
      </c>
      <c r="Z379" s="26">
        <v>0</v>
      </c>
      <c r="AA379" s="26" t="s">
        <v>5474</v>
      </c>
      <c r="AB379" s="26">
        <v>0</v>
      </c>
      <c r="AC379" s="26" t="s">
        <v>5475</v>
      </c>
      <c r="AD379" s="26" t="s">
        <v>24</v>
      </c>
      <c r="AE379" s="26" t="s">
        <v>919</v>
      </c>
      <c r="AF379" s="28">
        <v>-58</v>
      </c>
      <c r="AG379" s="28">
        <v>58</v>
      </c>
      <c r="AH379" s="26">
        <v>1950</v>
      </c>
      <c r="AI379" s="26" t="s">
        <v>5476</v>
      </c>
      <c r="AJ379" s="26"/>
      <c r="AK379" s="26"/>
    </row>
    <row r="380" spans="1:37" x14ac:dyDescent="0.3">
      <c r="A380" s="26">
        <v>2296</v>
      </c>
      <c r="B380" s="26">
        <v>246002</v>
      </c>
      <c r="C380" s="26">
        <v>2024</v>
      </c>
      <c r="D380" s="26">
        <v>7</v>
      </c>
      <c r="E380" s="26">
        <v>1701</v>
      </c>
      <c r="F380" s="26">
        <v>1911</v>
      </c>
      <c r="G380" s="26" t="s">
        <v>5468</v>
      </c>
      <c r="H380" s="26" t="s">
        <v>5469</v>
      </c>
      <c r="I380" s="26" t="s">
        <v>5470</v>
      </c>
      <c r="J380" s="26" t="s">
        <v>5471</v>
      </c>
      <c r="K380" s="26" t="s">
        <v>5472</v>
      </c>
      <c r="L380" s="26" t="s">
        <v>3917</v>
      </c>
      <c r="M380" s="26" t="s">
        <v>5473</v>
      </c>
      <c r="N380" s="26" t="s">
        <v>5473</v>
      </c>
      <c r="O380" s="27">
        <v>0</v>
      </c>
      <c r="P380" s="26">
        <v>0</v>
      </c>
      <c r="Q380" s="26" t="s">
        <v>3972</v>
      </c>
      <c r="R380" s="26">
        <v>0</v>
      </c>
      <c r="S380" s="26">
        <v>56.77</v>
      </c>
      <c r="T380" s="28">
        <v>-56.77</v>
      </c>
      <c r="U380" s="26">
        <v>0</v>
      </c>
      <c r="V380" s="26">
        <v>2747138</v>
      </c>
      <c r="W380" s="26">
        <v>0</v>
      </c>
      <c r="X380" s="27">
        <v>0</v>
      </c>
      <c r="Y380" s="26" t="s">
        <v>3973</v>
      </c>
      <c r="Z380" s="26">
        <v>0</v>
      </c>
      <c r="AA380" s="26" t="s">
        <v>5487</v>
      </c>
      <c r="AB380" s="26">
        <v>0</v>
      </c>
      <c r="AC380" s="26" t="s">
        <v>5656</v>
      </c>
      <c r="AD380" s="26" t="s">
        <v>40</v>
      </c>
      <c r="AE380" s="26" t="s">
        <v>919</v>
      </c>
      <c r="AF380" s="28">
        <v>-56.77</v>
      </c>
      <c r="AG380" s="28">
        <v>56.77</v>
      </c>
      <c r="AH380" s="26">
        <v>1950</v>
      </c>
      <c r="AI380" s="26" t="s">
        <v>5476</v>
      </c>
      <c r="AJ380" s="26"/>
      <c r="AK380" s="26"/>
    </row>
    <row r="381" spans="1:37" x14ac:dyDescent="0.3">
      <c r="A381" s="26">
        <v>2052</v>
      </c>
      <c r="B381" s="26">
        <v>246002</v>
      </c>
      <c r="C381" s="26">
        <v>2024</v>
      </c>
      <c r="D381" s="26">
        <v>6</v>
      </c>
      <c r="E381" s="26">
        <v>1701</v>
      </c>
      <c r="F381" s="26">
        <v>1911</v>
      </c>
      <c r="G381" s="26" t="s">
        <v>5468</v>
      </c>
      <c r="H381" s="26" t="s">
        <v>5469</v>
      </c>
      <c r="I381" s="26" t="s">
        <v>5470</v>
      </c>
      <c r="J381" s="26" t="s">
        <v>5471</v>
      </c>
      <c r="K381" s="26" t="s">
        <v>5472</v>
      </c>
      <c r="L381" s="26" t="s">
        <v>3917</v>
      </c>
      <c r="M381" s="26" t="s">
        <v>5473</v>
      </c>
      <c r="N381" s="26" t="s">
        <v>5473</v>
      </c>
      <c r="O381" s="27">
        <v>0</v>
      </c>
      <c r="P381" s="26">
        <v>0</v>
      </c>
      <c r="Q381" s="26" t="s">
        <v>3972</v>
      </c>
      <c r="R381" s="26">
        <v>0</v>
      </c>
      <c r="S381" s="26">
        <v>56</v>
      </c>
      <c r="T381" s="28">
        <v>-56</v>
      </c>
      <c r="U381" s="26">
        <v>0</v>
      </c>
      <c r="V381" s="26">
        <v>2735818</v>
      </c>
      <c r="W381" s="26">
        <v>0</v>
      </c>
      <c r="X381" s="27">
        <v>0</v>
      </c>
      <c r="Y381" s="26" t="s">
        <v>3973</v>
      </c>
      <c r="Z381" s="26">
        <v>0</v>
      </c>
      <c r="AA381" s="26" t="s">
        <v>5487</v>
      </c>
      <c r="AB381" s="26">
        <v>0</v>
      </c>
      <c r="AC381" s="26" t="s">
        <v>5712</v>
      </c>
      <c r="AD381" s="26" t="s">
        <v>40</v>
      </c>
      <c r="AE381" s="26" t="s">
        <v>919</v>
      </c>
      <c r="AF381" s="28">
        <v>-56</v>
      </c>
      <c r="AG381" s="28">
        <v>56</v>
      </c>
      <c r="AH381" s="26">
        <v>1950</v>
      </c>
      <c r="AI381" s="26" t="s">
        <v>5476</v>
      </c>
      <c r="AJ381" s="26"/>
      <c r="AK381" s="26"/>
    </row>
    <row r="382" spans="1:37" x14ac:dyDescent="0.3">
      <c r="A382" s="26">
        <v>2685</v>
      </c>
      <c r="B382" s="26">
        <v>246002</v>
      </c>
      <c r="C382" s="26">
        <v>2024</v>
      </c>
      <c r="D382" s="26">
        <v>8</v>
      </c>
      <c r="E382" s="26">
        <v>1701</v>
      </c>
      <c r="F382" s="26">
        <v>1911</v>
      </c>
      <c r="G382" s="26" t="s">
        <v>5468</v>
      </c>
      <c r="H382" s="26" t="s">
        <v>5469</v>
      </c>
      <c r="I382" s="26" t="s">
        <v>5470</v>
      </c>
      <c r="J382" s="26" t="s">
        <v>5471</v>
      </c>
      <c r="K382" s="26" t="s">
        <v>5472</v>
      </c>
      <c r="L382" s="26" t="s">
        <v>3917</v>
      </c>
      <c r="M382" s="26" t="s">
        <v>5473</v>
      </c>
      <c r="N382" s="26" t="s">
        <v>5473</v>
      </c>
      <c r="O382" s="27">
        <v>0</v>
      </c>
      <c r="P382" s="26">
        <v>0</v>
      </c>
      <c r="Q382" s="26" t="s">
        <v>3972</v>
      </c>
      <c r="R382" s="26">
        <v>0</v>
      </c>
      <c r="S382" s="26">
        <v>56</v>
      </c>
      <c r="T382" s="28">
        <v>-56</v>
      </c>
      <c r="U382" s="26">
        <v>0</v>
      </c>
      <c r="V382" s="26">
        <v>2833067</v>
      </c>
      <c r="W382" s="26">
        <v>0</v>
      </c>
      <c r="X382" s="27">
        <v>0</v>
      </c>
      <c r="Y382" s="26" t="s">
        <v>3973</v>
      </c>
      <c r="Z382" s="26">
        <v>0</v>
      </c>
      <c r="AA382" s="26" t="s">
        <v>5487</v>
      </c>
      <c r="AB382" s="26">
        <v>0</v>
      </c>
      <c r="AC382" s="26" t="s">
        <v>5713</v>
      </c>
      <c r="AD382" s="26" t="s">
        <v>40</v>
      </c>
      <c r="AE382" s="26" t="s">
        <v>919</v>
      </c>
      <c r="AF382" s="28">
        <v>-56</v>
      </c>
      <c r="AG382" s="28">
        <v>56</v>
      </c>
      <c r="AH382" s="26">
        <v>1950</v>
      </c>
      <c r="AI382" s="26" t="s">
        <v>5476</v>
      </c>
      <c r="AJ382" s="26"/>
      <c r="AK382" s="26"/>
    </row>
    <row r="383" spans="1:37" x14ac:dyDescent="0.3">
      <c r="A383" s="26">
        <v>2055</v>
      </c>
      <c r="B383" s="26">
        <v>246002</v>
      </c>
      <c r="C383" s="26">
        <v>2024</v>
      </c>
      <c r="D383" s="26">
        <v>6</v>
      </c>
      <c r="E383" s="26">
        <v>1701</v>
      </c>
      <c r="F383" s="26">
        <v>1911</v>
      </c>
      <c r="G383" s="26" t="s">
        <v>5468</v>
      </c>
      <c r="H383" s="26" t="s">
        <v>5469</v>
      </c>
      <c r="I383" s="26" t="s">
        <v>5470</v>
      </c>
      <c r="J383" s="26" t="s">
        <v>5471</v>
      </c>
      <c r="K383" s="26" t="s">
        <v>5472</v>
      </c>
      <c r="L383" s="26" t="s">
        <v>3917</v>
      </c>
      <c r="M383" s="26" t="s">
        <v>5473</v>
      </c>
      <c r="N383" s="26" t="s">
        <v>5473</v>
      </c>
      <c r="O383" s="27">
        <v>0</v>
      </c>
      <c r="P383" s="26">
        <v>0</v>
      </c>
      <c r="Q383" s="26" t="s">
        <v>3972</v>
      </c>
      <c r="R383" s="26">
        <v>0</v>
      </c>
      <c r="S383" s="26">
        <v>53.76</v>
      </c>
      <c r="T383" s="28">
        <v>-53.76</v>
      </c>
      <c r="U383" s="26">
        <v>0</v>
      </c>
      <c r="V383" s="26">
        <v>2735822</v>
      </c>
      <c r="W383" s="26">
        <v>0</v>
      </c>
      <c r="X383" s="27">
        <v>0</v>
      </c>
      <c r="Y383" s="26" t="s">
        <v>3973</v>
      </c>
      <c r="Z383" s="26">
        <v>0</v>
      </c>
      <c r="AA383" s="26" t="s">
        <v>5487</v>
      </c>
      <c r="AB383" s="26">
        <v>0</v>
      </c>
      <c r="AC383" s="26" t="s">
        <v>5714</v>
      </c>
      <c r="AD383" s="26" t="s">
        <v>40</v>
      </c>
      <c r="AE383" s="26" t="s">
        <v>919</v>
      </c>
      <c r="AF383" s="28">
        <v>-53.76</v>
      </c>
      <c r="AG383" s="28">
        <v>53.76</v>
      </c>
      <c r="AH383" s="26">
        <v>1950</v>
      </c>
      <c r="AI383" s="26" t="s">
        <v>5476</v>
      </c>
      <c r="AJ383" s="26"/>
      <c r="AK383" s="26"/>
    </row>
    <row r="384" spans="1:37" x14ac:dyDescent="0.3">
      <c r="A384" s="26">
        <v>786</v>
      </c>
      <c r="B384" s="26">
        <v>246002</v>
      </c>
      <c r="C384" s="26">
        <v>2024</v>
      </c>
      <c r="D384" s="26">
        <v>2</v>
      </c>
      <c r="E384" s="26">
        <v>1701</v>
      </c>
      <c r="F384" s="26">
        <v>1911</v>
      </c>
      <c r="G384" s="26" t="s">
        <v>5468</v>
      </c>
      <c r="H384" s="26" t="s">
        <v>5469</v>
      </c>
      <c r="I384" s="26" t="s">
        <v>5470</v>
      </c>
      <c r="J384" s="26" t="s">
        <v>5471</v>
      </c>
      <c r="K384" s="26" t="s">
        <v>5472</v>
      </c>
      <c r="L384" s="26" t="s">
        <v>3917</v>
      </c>
      <c r="M384" s="26" t="s">
        <v>5473</v>
      </c>
      <c r="N384" s="26" t="s">
        <v>5473</v>
      </c>
      <c r="O384" s="27">
        <v>0</v>
      </c>
      <c r="P384" s="26">
        <v>0</v>
      </c>
      <c r="Q384" s="26" t="s">
        <v>3972</v>
      </c>
      <c r="R384" s="26">
        <v>0</v>
      </c>
      <c r="S384" s="26">
        <v>52.5</v>
      </c>
      <c r="T384" s="28">
        <v>-52.5</v>
      </c>
      <c r="U384" s="26">
        <v>0</v>
      </c>
      <c r="V384" s="26">
        <v>2644524</v>
      </c>
      <c r="W384" s="26">
        <v>0</v>
      </c>
      <c r="X384" s="27">
        <v>0</v>
      </c>
      <c r="Y384" s="26" t="s">
        <v>3973</v>
      </c>
      <c r="Z384" s="26">
        <v>0</v>
      </c>
      <c r="AA384" s="26" t="s">
        <v>5487</v>
      </c>
      <c r="AB384" s="26">
        <v>0</v>
      </c>
      <c r="AC384" s="26" t="s">
        <v>5659</v>
      </c>
      <c r="AD384" s="26" t="s">
        <v>40</v>
      </c>
      <c r="AE384" s="26" t="s">
        <v>919</v>
      </c>
      <c r="AF384" s="28">
        <v>-52.5</v>
      </c>
      <c r="AG384" s="28">
        <v>52.5</v>
      </c>
      <c r="AH384" s="26">
        <v>1950</v>
      </c>
      <c r="AI384" s="26" t="s">
        <v>5476</v>
      </c>
      <c r="AJ384" s="26"/>
      <c r="AK384" s="26"/>
    </row>
    <row r="385" spans="1:37" x14ac:dyDescent="0.3">
      <c r="A385" s="26">
        <v>745</v>
      </c>
      <c r="B385" s="26">
        <v>246002</v>
      </c>
      <c r="C385" s="26">
        <v>2024</v>
      </c>
      <c r="D385" s="26">
        <v>2</v>
      </c>
      <c r="E385" s="26">
        <v>1701</v>
      </c>
      <c r="F385" s="26">
        <v>1911</v>
      </c>
      <c r="G385" s="26" t="s">
        <v>5468</v>
      </c>
      <c r="H385" s="26" t="s">
        <v>5469</v>
      </c>
      <c r="I385" s="26" t="s">
        <v>5470</v>
      </c>
      <c r="J385" s="26" t="s">
        <v>5471</v>
      </c>
      <c r="K385" s="26" t="s">
        <v>5472</v>
      </c>
      <c r="L385" s="26" t="s">
        <v>3917</v>
      </c>
      <c r="M385" s="26" t="s">
        <v>5473</v>
      </c>
      <c r="N385" s="26" t="s">
        <v>5473</v>
      </c>
      <c r="O385" s="27">
        <v>0</v>
      </c>
      <c r="P385" s="26">
        <v>0</v>
      </c>
      <c r="Q385" s="26" t="s">
        <v>5715</v>
      </c>
      <c r="R385" s="26">
        <v>0</v>
      </c>
      <c r="S385" s="26">
        <v>45</v>
      </c>
      <c r="T385" s="28">
        <v>-45</v>
      </c>
      <c r="U385" s="26">
        <v>0</v>
      </c>
      <c r="V385" s="26">
        <v>2649895</v>
      </c>
      <c r="W385" s="26">
        <v>0</v>
      </c>
      <c r="X385" s="27">
        <v>0</v>
      </c>
      <c r="Y385" s="26" t="s">
        <v>22</v>
      </c>
      <c r="Z385" s="26">
        <v>0</v>
      </c>
      <c r="AA385" s="26" t="s">
        <v>5474</v>
      </c>
      <c r="AB385" s="26">
        <v>0</v>
      </c>
      <c r="AC385" s="26" t="s">
        <v>5475</v>
      </c>
      <c r="AD385" s="26" t="s">
        <v>24</v>
      </c>
      <c r="AE385" s="26" t="s">
        <v>919</v>
      </c>
      <c r="AF385" s="28">
        <v>-45</v>
      </c>
      <c r="AG385" s="28">
        <v>45</v>
      </c>
      <c r="AH385" s="26">
        <v>1950</v>
      </c>
      <c r="AI385" s="26" t="s">
        <v>5476</v>
      </c>
      <c r="AJ385" s="26"/>
      <c r="AK385" s="26"/>
    </row>
    <row r="386" spans="1:37" x14ac:dyDescent="0.3">
      <c r="A386" s="26">
        <v>2696</v>
      </c>
      <c r="B386" s="26">
        <v>246002</v>
      </c>
      <c r="C386" s="26">
        <v>2024</v>
      </c>
      <c r="D386" s="26">
        <v>8</v>
      </c>
      <c r="E386" s="26">
        <v>1701</v>
      </c>
      <c r="F386" s="26">
        <v>1911</v>
      </c>
      <c r="G386" s="26" t="s">
        <v>5468</v>
      </c>
      <c r="H386" s="26" t="s">
        <v>5469</v>
      </c>
      <c r="I386" s="26" t="s">
        <v>5470</v>
      </c>
      <c r="J386" s="26" t="s">
        <v>5471</v>
      </c>
      <c r="K386" s="26" t="s">
        <v>5472</v>
      </c>
      <c r="L386" s="26" t="s">
        <v>3917</v>
      </c>
      <c r="M386" s="26" t="s">
        <v>5473</v>
      </c>
      <c r="N386" s="26" t="s">
        <v>5473</v>
      </c>
      <c r="O386" s="27" t="s">
        <v>5674</v>
      </c>
      <c r="P386" s="26">
        <v>2</v>
      </c>
      <c r="Q386" s="26" t="s">
        <v>5716</v>
      </c>
      <c r="R386" s="26">
        <v>0</v>
      </c>
      <c r="S386" s="26">
        <v>45</v>
      </c>
      <c r="T386" s="28">
        <v>-45</v>
      </c>
      <c r="U386" s="26">
        <v>2</v>
      </c>
      <c r="V386" s="26">
        <v>18976208</v>
      </c>
      <c r="W386" s="26">
        <v>5352338</v>
      </c>
      <c r="X386" s="27">
        <v>45518</v>
      </c>
      <c r="Y386" s="26" t="s">
        <v>4192</v>
      </c>
      <c r="Z386" s="26">
        <v>0</v>
      </c>
      <c r="AA386" s="26" t="s">
        <v>5484</v>
      </c>
      <c r="AB386" s="26" t="s">
        <v>5484</v>
      </c>
      <c r="AC386" s="26" t="s">
        <v>5675</v>
      </c>
      <c r="AD386" s="26" t="s">
        <v>5486</v>
      </c>
      <c r="AE386" s="26" t="s">
        <v>919</v>
      </c>
      <c r="AF386" s="28">
        <v>-45</v>
      </c>
      <c r="AG386" s="28">
        <v>45</v>
      </c>
      <c r="AH386" s="26">
        <v>1950</v>
      </c>
      <c r="AI386" s="26" t="s">
        <v>5476</v>
      </c>
      <c r="AJ386" s="26"/>
      <c r="AK386" s="26"/>
    </row>
    <row r="387" spans="1:37" x14ac:dyDescent="0.3">
      <c r="A387" s="26">
        <v>1696</v>
      </c>
      <c r="B387" s="26">
        <v>246002</v>
      </c>
      <c r="C387" s="26">
        <v>2024</v>
      </c>
      <c r="D387" s="26">
        <v>5</v>
      </c>
      <c r="E387" s="26">
        <v>1701</v>
      </c>
      <c r="F387" s="26">
        <v>1911</v>
      </c>
      <c r="G387" s="26" t="s">
        <v>5468</v>
      </c>
      <c r="H387" s="26" t="s">
        <v>5469</v>
      </c>
      <c r="I387" s="26" t="s">
        <v>5470</v>
      </c>
      <c r="J387" s="26" t="s">
        <v>5471</v>
      </c>
      <c r="K387" s="26" t="s">
        <v>5472</v>
      </c>
      <c r="L387" s="26" t="s">
        <v>3917</v>
      </c>
      <c r="M387" s="26" t="s">
        <v>5473</v>
      </c>
      <c r="N387" s="26" t="s">
        <v>5473</v>
      </c>
      <c r="O387" s="27">
        <v>0</v>
      </c>
      <c r="P387" s="26">
        <v>0</v>
      </c>
      <c r="Q387" s="26" t="s">
        <v>3972</v>
      </c>
      <c r="R387" s="26">
        <v>0</v>
      </c>
      <c r="S387" s="26">
        <v>42</v>
      </c>
      <c r="T387" s="28">
        <v>-42</v>
      </c>
      <c r="U387" s="26">
        <v>0</v>
      </c>
      <c r="V387" s="26">
        <v>2699506</v>
      </c>
      <c r="W387" s="26">
        <v>0</v>
      </c>
      <c r="X387" s="27">
        <v>0</v>
      </c>
      <c r="Y387" s="26" t="s">
        <v>3973</v>
      </c>
      <c r="Z387" s="26">
        <v>0</v>
      </c>
      <c r="AA387" s="26" t="s">
        <v>5487</v>
      </c>
      <c r="AB387" s="26">
        <v>0</v>
      </c>
      <c r="AC387" s="26" t="s">
        <v>5717</v>
      </c>
      <c r="AD387" s="26" t="s">
        <v>40</v>
      </c>
      <c r="AE387" s="26" t="s">
        <v>919</v>
      </c>
      <c r="AF387" s="28">
        <v>-42</v>
      </c>
      <c r="AG387" s="28">
        <v>42</v>
      </c>
      <c r="AH387" s="26">
        <v>1950</v>
      </c>
      <c r="AI387" s="26" t="s">
        <v>5476</v>
      </c>
      <c r="AJ387" s="26"/>
      <c r="AK387" s="26"/>
    </row>
    <row r="388" spans="1:37" x14ac:dyDescent="0.3">
      <c r="A388" s="26">
        <v>1036</v>
      </c>
      <c r="B388" s="26">
        <v>246002</v>
      </c>
      <c r="C388" s="26">
        <v>2024</v>
      </c>
      <c r="D388" s="26">
        <v>3</v>
      </c>
      <c r="E388" s="26">
        <v>1701</v>
      </c>
      <c r="F388" s="26">
        <v>1911</v>
      </c>
      <c r="G388" s="26" t="s">
        <v>5468</v>
      </c>
      <c r="H388" s="26" t="s">
        <v>5469</v>
      </c>
      <c r="I388" s="26" t="s">
        <v>5470</v>
      </c>
      <c r="J388" s="26" t="s">
        <v>5471</v>
      </c>
      <c r="K388" s="26" t="s">
        <v>5472</v>
      </c>
      <c r="L388" s="26" t="s">
        <v>3917</v>
      </c>
      <c r="M388" s="26" t="s">
        <v>5473</v>
      </c>
      <c r="N388" s="26" t="s">
        <v>5473</v>
      </c>
      <c r="O388" s="27" t="s">
        <v>5676</v>
      </c>
      <c r="P388" s="26">
        <v>1</v>
      </c>
      <c r="Q388" s="26" t="s">
        <v>5718</v>
      </c>
      <c r="R388" s="26">
        <v>0</v>
      </c>
      <c r="S388" s="26">
        <v>40</v>
      </c>
      <c r="T388" s="28">
        <v>-40</v>
      </c>
      <c r="U388" s="26">
        <v>1</v>
      </c>
      <c r="V388" s="26">
        <v>18480492</v>
      </c>
      <c r="W388" s="26">
        <v>5025922</v>
      </c>
      <c r="X388" s="27">
        <v>45357</v>
      </c>
      <c r="Y388" s="26" t="s">
        <v>133</v>
      </c>
      <c r="Z388" s="26">
        <v>0</v>
      </c>
      <c r="AA388" s="26" t="s">
        <v>5484</v>
      </c>
      <c r="AB388" s="26" t="s">
        <v>5484</v>
      </c>
      <c r="AC388" s="26" t="s">
        <v>5678</v>
      </c>
      <c r="AD388" s="26" t="s">
        <v>5486</v>
      </c>
      <c r="AE388" s="26" t="s">
        <v>919</v>
      </c>
      <c r="AF388" s="28">
        <v>-40</v>
      </c>
      <c r="AG388" s="28">
        <v>40</v>
      </c>
      <c r="AH388" s="26">
        <v>1950</v>
      </c>
      <c r="AI388" s="26" t="s">
        <v>5476</v>
      </c>
      <c r="AJ388" s="26"/>
      <c r="AK388" s="26"/>
    </row>
    <row r="389" spans="1:37" x14ac:dyDescent="0.3">
      <c r="A389" s="26">
        <v>2919</v>
      </c>
      <c r="B389" s="26">
        <v>246002</v>
      </c>
      <c r="C389" s="26">
        <v>2024</v>
      </c>
      <c r="D389" s="26">
        <v>8</v>
      </c>
      <c r="E389" s="26">
        <v>1701</v>
      </c>
      <c r="F389" s="26">
        <v>1911</v>
      </c>
      <c r="G389" s="26" t="s">
        <v>5468</v>
      </c>
      <c r="H389" s="26" t="s">
        <v>5469</v>
      </c>
      <c r="I389" s="26" t="s">
        <v>5470</v>
      </c>
      <c r="J389" s="26" t="s">
        <v>5471</v>
      </c>
      <c r="K389" s="26" t="s">
        <v>5472</v>
      </c>
      <c r="L389" s="26" t="s">
        <v>3917</v>
      </c>
      <c r="M389" s="26" t="s">
        <v>5473</v>
      </c>
      <c r="N389" s="26" t="s">
        <v>5473</v>
      </c>
      <c r="O389" s="27">
        <v>0</v>
      </c>
      <c r="P389" s="26">
        <v>0</v>
      </c>
      <c r="Q389" s="26" t="s">
        <v>4244</v>
      </c>
      <c r="R389" s="26">
        <v>0</v>
      </c>
      <c r="S389" s="26">
        <v>37.5</v>
      </c>
      <c r="T389" s="28">
        <v>-37.5</v>
      </c>
      <c r="U389" s="26">
        <v>0</v>
      </c>
      <c r="V389" s="26">
        <v>2895859</v>
      </c>
      <c r="W389" s="26">
        <v>0</v>
      </c>
      <c r="X389" s="27">
        <v>0</v>
      </c>
      <c r="Y389" s="26" t="s">
        <v>4245</v>
      </c>
      <c r="Z389" s="26">
        <v>0</v>
      </c>
      <c r="AA389" s="26" t="s">
        <v>5474</v>
      </c>
      <c r="AB389" s="26">
        <v>0</v>
      </c>
      <c r="AC389" s="26" t="s">
        <v>5542</v>
      </c>
      <c r="AD389" s="26" t="s">
        <v>24</v>
      </c>
      <c r="AE389" s="26" t="s">
        <v>919</v>
      </c>
      <c r="AF389" s="29">
        <v>-37.5</v>
      </c>
      <c r="AG389" s="28">
        <v>37.5</v>
      </c>
      <c r="AH389" s="26">
        <v>1950</v>
      </c>
      <c r="AI389" s="26" t="s">
        <v>5476</v>
      </c>
      <c r="AJ389" s="26"/>
      <c r="AK389" s="26"/>
    </row>
    <row r="390" spans="1:37" x14ac:dyDescent="0.3">
      <c r="A390" s="26">
        <v>2920</v>
      </c>
      <c r="B390" s="26">
        <v>246002</v>
      </c>
      <c r="C390" s="26">
        <v>2024</v>
      </c>
      <c r="D390" s="26">
        <v>8</v>
      </c>
      <c r="E390" s="26">
        <v>1701</v>
      </c>
      <c r="F390" s="26">
        <v>1911</v>
      </c>
      <c r="G390" s="26" t="s">
        <v>5468</v>
      </c>
      <c r="H390" s="26" t="s">
        <v>5469</v>
      </c>
      <c r="I390" s="26" t="s">
        <v>5470</v>
      </c>
      <c r="J390" s="26" t="s">
        <v>5471</v>
      </c>
      <c r="K390" s="26" t="s">
        <v>5472</v>
      </c>
      <c r="L390" s="26" t="s">
        <v>3917</v>
      </c>
      <c r="M390" s="26" t="s">
        <v>5473</v>
      </c>
      <c r="N390" s="26" t="s">
        <v>5473</v>
      </c>
      <c r="O390" s="27">
        <v>0</v>
      </c>
      <c r="P390" s="26">
        <v>0</v>
      </c>
      <c r="Q390" s="26" t="s">
        <v>4247</v>
      </c>
      <c r="R390" s="26">
        <v>0</v>
      </c>
      <c r="S390" s="26">
        <v>37.5</v>
      </c>
      <c r="T390" s="28">
        <v>-37.5</v>
      </c>
      <c r="U390" s="26">
        <v>0</v>
      </c>
      <c r="V390" s="26">
        <v>2895859</v>
      </c>
      <c r="W390" s="26">
        <v>0</v>
      </c>
      <c r="X390" s="27">
        <v>0</v>
      </c>
      <c r="Y390" s="26" t="s">
        <v>4245</v>
      </c>
      <c r="Z390" s="26">
        <v>0</v>
      </c>
      <c r="AA390" s="26" t="s">
        <v>5474</v>
      </c>
      <c r="AB390" s="26">
        <v>0</v>
      </c>
      <c r="AC390" s="26" t="s">
        <v>5542</v>
      </c>
      <c r="AD390" s="26" t="s">
        <v>24</v>
      </c>
      <c r="AE390" s="26" t="s">
        <v>919</v>
      </c>
      <c r="AF390" s="28">
        <v>-37.5</v>
      </c>
      <c r="AG390" s="28">
        <v>37.5</v>
      </c>
      <c r="AH390" s="26">
        <v>1950</v>
      </c>
      <c r="AI390" s="26" t="s">
        <v>5476</v>
      </c>
      <c r="AJ390" s="26"/>
      <c r="AK390" s="26"/>
    </row>
    <row r="391" spans="1:37" x14ac:dyDescent="0.3">
      <c r="A391" s="26">
        <v>744</v>
      </c>
      <c r="B391" s="26">
        <v>246002</v>
      </c>
      <c r="C391" s="26">
        <v>2024</v>
      </c>
      <c r="D391" s="26">
        <v>2</v>
      </c>
      <c r="E391" s="26">
        <v>1701</v>
      </c>
      <c r="F391" s="26">
        <v>1911</v>
      </c>
      <c r="G391" s="26" t="s">
        <v>5468</v>
      </c>
      <c r="H391" s="26" t="s">
        <v>5469</v>
      </c>
      <c r="I391" s="26" t="s">
        <v>5470</v>
      </c>
      <c r="J391" s="26" t="s">
        <v>5471</v>
      </c>
      <c r="K391" s="26" t="s">
        <v>5472</v>
      </c>
      <c r="L391" s="26" t="s">
        <v>3917</v>
      </c>
      <c r="M391" s="26" t="s">
        <v>5473</v>
      </c>
      <c r="N391" s="26" t="s">
        <v>5473</v>
      </c>
      <c r="O391" s="27">
        <v>0</v>
      </c>
      <c r="P391" s="26">
        <v>0</v>
      </c>
      <c r="Q391" s="26" t="s">
        <v>4473</v>
      </c>
      <c r="R391" s="26">
        <v>0</v>
      </c>
      <c r="S391" s="26">
        <v>30.73</v>
      </c>
      <c r="T391" s="28">
        <v>-30.73</v>
      </c>
      <c r="U391" s="26">
        <v>0</v>
      </c>
      <c r="V391" s="26">
        <v>2649895</v>
      </c>
      <c r="W391" s="26">
        <v>0</v>
      </c>
      <c r="X391" s="27">
        <v>0</v>
      </c>
      <c r="Y391" s="26" t="s">
        <v>22</v>
      </c>
      <c r="Z391" s="26">
        <v>0</v>
      </c>
      <c r="AA391" s="26" t="s">
        <v>5474</v>
      </c>
      <c r="AB391" s="26">
        <v>0</v>
      </c>
      <c r="AC391" s="26" t="s">
        <v>5475</v>
      </c>
      <c r="AD391" s="26" t="s">
        <v>24</v>
      </c>
      <c r="AE391" s="26" t="s">
        <v>919</v>
      </c>
      <c r="AF391" s="28">
        <v>-30.73</v>
      </c>
      <c r="AG391" s="28">
        <v>30.73</v>
      </c>
      <c r="AH391" s="26">
        <v>1950</v>
      </c>
      <c r="AI391" s="26" t="s">
        <v>5476</v>
      </c>
      <c r="AJ391" s="26"/>
      <c r="AK391" s="26"/>
    </row>
    <row r="392" spans="1:37" x14ac:dyDescent="0.3">
      <c r="A392" s="26">
        <v>2777</v>
      </c>
      <c r="B392" s="26">
        <v>246002</v>
      </c>
      <c r="C392" s="26">
        <v>2024</v>
      </c>
      <c r="D392" s="26">
        <v>8</v>
      </c>
      <c r="E392" s="26">
        <v>1701</v>
      </c>
      <c r="F392" s="26">
        <v>1911</v>
      </c>
      <c r="G392" s="26" t="s">
        <v>5468</v>
      </c>
      <c r="H392" s="26" t="s">
        <v>5469</v>
      </c>
      <c r="I392" s="26" t="s">
        <v>5470</v>
      </c>
      <c r="J392" s="26" t="s">
        <v>5471</v>
      </c>
      <c r="K392" s="26" t="s">
        <v>5472</v>
      </c>
      <c r="L392" s="26" t="s">
        <v>3917</v>
      </c>
      <c r="M392" s="26" t="s">
        <v>5473</v>
      </c>
      <c r="N392" s="26" t="s">
        <v>5473</v>
      </c>
      <c r="O392" s="27">
        <v>0</v>
      </c>
      <c r="P392" s="26">
        <v>0</v>
      </c>
      <c r="Q392" s="26" t="s">
        <v>3972</v>
      </c>
      <c r="R392" s="26">
        <v>0</v>
      </c>
      <c r="S392" s="26">
        <v>30</v>
      </c>
      <c r="T392" s="28">
        <v>-30</v>
      </c>
      <c r="U392" s="26">
        <v>0</v>
      </c>
      <c r="V392" s="26">
        <v>2852940</v>
      </c>
      <c r="W392" s="26">
        <v>0</v>
      </c>
      <c r="X392" s="27">
        <v>0</v>
      </c>
      <c r="Y392" s="26" t="s">
        <v>3973</v>
      </c>
      <c r="Z392" s="26">
        <v>0</v>
      </c>
      <c r="AA392" s="26" t="s">
        <v>5487</v>
      </c>
      <c r="AB392" s="26">
        <v>0</v>
      </c>
      <c r="AC392" s="26" t="s">
        <v>5719</v>
      </c>
      <c r="AD392" s="26" t="s">
        <v>40</v>
      </c>
      <c r="AE392" s="26" t="s">
        <v>919</v>
      </c>
      <c r="AF392" s="28">
        <v>-30</v>
      </c>
      <c r="AG392" s="28">
        <v>30</v>
      </c>
      <c r="AH392" s="26">
        <v>1950</v>
      </c>
      <c r="AI392" s="26" t="s">
        <v>5476</v>
      </c>
      <c r="AJ392" s="26"/>
      <c r="AK392" s="26"/>
    </row>
    <row r="393" spans="1:37" x14ac:dyDescent="0.3">
      <c r="A393" s="26">
        <v>2045</v>
      </c>
      <c r="B393" s="26">
        <v>246002</v>
      </c>
      <c r="C393" s="26">
        <v>2024</v>
      </c>
      <c r="D393" s="26">
        <v>6</v>
      </c>
      <c r="E393" s="26">
        <v>1701</v>
      </c>
      <c r="F393" s="26">
        <v>1911</v>
      </c>
      <c r="G393" s="26" t="s">
        <v>5468</v>
      </c>
      <c r="H393" s="26" t="s">
        <v>5469</v>
      </c>
      <c r="I393" s="26" t="s">
        <v>5470</v>
      </c>
      <c r="J393" s="26" t="s">
        <v>5471</v>
      </c>
      <c r="K393" s="26" t="s">
        <v>5472</v>
      </c>
      <c r="L393" s="26" t="s">
        <v>3917</v>
      </c>
      <c r="M393" s="26" t="s">
        <v>5473</v>
      </c>
      <c r="N393" s="26" t="s">
        <v>5473</v>
      </c>
      <c r="O393" s="27">
        <v>0</v>
      </c>
      <c r="P393" s="26">
        <v>0</v>
      </c>
      <c r="Q393" s="26" t="s">
        <v>3972</v>
      </c>
      <c r="R393" s="26">
        <v>0</v>
      </c>
      <c r="S393" s="26">
        <v>20.170000000000002</v>
      </c>
      <c r="T393" s="28">
        <v>-20.170000000000002</v>
      </c>
      <c r="U393" s="26">
        <v>0</v>
      </c>
      <c r="V393" s="26">
        <v>2734087</v>
      </c>
      <c r="W393" s="26">
        <v>0</v>
      </c>
      <c r="X393" s="27">
        <v>0</v>
      </c>
      <c r="Y393" s="26" t="s">
        <v>3973</v>
      </c>
      <c r="Z393" s="26">
        <v>0</v>
      </c>
      <c r="AA393" s="26" t="s">
        <v>5487</v>
      </c>
      <c r="AB393" s="26">
        <v>0</v>
      </c>
      <c r="AC393" s="26" t="s">
        <v>5720</v>
      </c>
      <c r="AD393" s="26" t="s">
        <v>40</v>
      </c>
      <c r="AE393" s="26" t="s">
        <v>919</v>
      </c>
      <c r="AF393" s="28">
        <v>-20.170000000000002</v>
      </c>
      <c r="AG393" s="28">
        <v>20.170000000000002</v>
      </c>
      <c r="AH393" s="26">
        <v>1950</v>
      </c>
      <c r="AI393" s="26" t="s">
        <v>5476</v>
      </c>
      <c r="AJ393" s="26"/>
      <c r="AK393" s="26"/>
    </row>
    <row r="394" spans="1:37" x14ac:dyDescent="0.3">
      <c r="A394" s="26">
        <v>378</v>
      </c>
      <c r="B394" s="26">
        <v>246002</v>
      </c>
      <c r="C394" s="26">
        <v>2024</v>
      </c>
      <c r="D394" s="26">
        <v>1</v>
      </c>
      <c r="E394" s="26">
        <v>1701</v>
      </c>
      <c r="F394" s="26">
        <v>1911</v>
      </c>
      <c r="G394" s="26" t="s">
        <v>5468</v>
      </c>
      <c r="H394" s="26" t="s">
        <v>5469</v>
      </c>
      <c r="I394" s="26" t="s">
        <v>5470</v>
      </c>
      <c r="J394" s="26" t="s">
        <v>5471</v>
      </c>
      <c r="K394" s="26" t="s">
        <v>5472</v>
      </c>
      <c r="L394" s="26" t="s">
        <v>3917</v>
      </c>
      <c r="M394" s="26" t="s">
        <v>5473</v>
      </c>
      <c r="N394" s="26" t="s">
        <v>5473</v>
      </c>
      <c r="O394" s="27" t="s">
        <v>5521</v>
      </c>
      <c r="P394" s="26">
        <v>2</v>
      </c>
      <c r="Q394" s="26" t="s">
        <v>5573</v>
      </c>
      <c r="R394" s="26">
        <v>0</v>
      </c>
      <c r="S394" s="26">
        <v>20</v>
      </c>
      <c r="T394" s="28">
        <v>-20</v>
      </c>
      <c r="U394" s="26">
        <v>2</v>
      </c>
      <c r="V394" s="26">
        <v>18385293</v>
      </c>
      <c r="W394" s="26">
        <v>4958891</v>
      </c>
      <c r="X394" s="27">
        <v>45299</v>
      </c>
      <c r="Y394" s="26" t="s">
        <v>57</v>
      </c>
      <c r="Z394" s="26">
        <v>0</v>
      </c>
      <c r="AA394" s="26" t="s">
        <v>5484</v>
      </c>
      <c r="AB394" s="26" t="s">
        <v>5484</v>
      </c>
      <c r="AC394" s="26" t="s">
        <v>5523</v>
      </c>
      <c r="AD394" s="26" t="s">
        <v>5486</v>
      </c>
      <c r="AE394" s="26" t="s">
        <v>919</v>
      </c>
      <c r="AF394" s="28">
        <v>-20</v>
      </c>
      <c r="AG394" s="28">
        <v>20</v>
      </c>
      <c r="AH394" s="26">
        <v>1950</v>
      </c>
      <c r="AI394" s="26" t="s">
        <v>5476</v>
      </c>
      <c r="AJ394" s="26"/>
      <c r="AK394" s="26"/>
    </row>
    <row r="395" spans="1:37" x14ac:dyDescent="0.3">
      <c r="A395" s="26">
        <v>1470</v>
      </c>
      <c r="B395" s="26">
        <v>246002</v>
      </c>
      <c r="C395" s="26">
        <v>2024</v>
      </c>
      <c r="D395" s="26">
        <v>4</v>
      </c>
      <c r="E395" s="26">
        <v>1701</v>
      </c>
      <c r="F395" s="26">
        <v>1911</v>
      </c>
      <c r="G395" s="26" t="s">
        <v>5468</v>
      </c>
      <c r="H395" s="26" t="s">
        <v>5469</v>
      </c>
      <c r="I395" s="26" t="s">
        <v>5470</v>
      </c>
      <c r="J395" s="26" t="s">
        <v>5471</v>
      </c>
      <c r="K395" s="26" t="s">
        <v>5472</v>
      </c>
      <c r="L395" s="26" t="s">
        <v>3917</v>
      </c>
      <c r="M395" s="26" t="s">
        <v>5473</v>
      </c>
      <c r="N395" s="26" t="s">
        <v>5473</v>
      </c>
      <c r="O395" s="27" t="s">
        <v>5694</v>
      </c>
      <c r="P395" s="26">
        <v>1</v>
      </c>
      <c r="Q395" s="26" t="s">
        <v>5721</v>
      </c>
      <c r="R395" s="26">
        <v>0</v>
      </c>
      <c r="S395" s="26">
        <v>20</v>
      </c>
      <c r="T395" s="28">
        <v>-20</v>
      </c>
      <c r="U395" s="26">
        <v>1</v>
      </c>
      <c r="V395" s="26">
        <v>18545132</v>
      </c>
      <c r="W395" s="26">
        <v>5076195</v>
      </c>
      <c r="X395" s="27">
        <v>45401</v>
      </c>
      <c r="Y395" s="26" t="s">
        <v>857</v>
      </c>
      <c r="Z395" s="26">
        <v>0</v>
      </c>
      <c r="AA395" s="26" t="s">
        <v>5484</v>
      </c>
      <c r="AB395" s="26" t="s">
        <v>5484</v>
      </c>
      <c r="AC395" s="26" t="s">
        <v>5696</v>
      </c>
      <c r="AD395" s="26" t="s">
        <v>5486</v>
      </c>
      <c r="AE395" s="26" t="s">
        <v>919</v>
      </c>
      <c r="AF395" s="28">
        <v>-20</v>
      </c>
      <c r="AG395" s="28">
        <v>20</v>
      </c>
      <c r="AH395" s="26">
        <v>1950</v>
      </c>
      <c r="AI395" s="26" t="s">
        <v>5476</v>
      </c>
      <c r="AJ395" s="26"/>
      <c r="AK395" s="26"/>
    </row>
    <row r="396" spans="1:37" x14ac:dyDescent="0.3">
      <c r="A396" s="26">
        <v>1797</v>
      </c>
      <c r="B396" s="26">
        <v>246002</v>
      </c>
      <c r="C396" s="26">
        <v>2024</v>
      </c>
      <c r="D396" s="26">
        <v>5</v>
      </c>
      <c r="E396" s="26">
        <v>1701</v>
      </c>
      <c r="F396" s="26">
        <v>1911</v>
      </c>
      <c r="G396" s="26" t="s">
        <v>5468</v>
      </c>
      <c r="H396" s="26" t="s">
        <v>5469</v>
      </c>
      <c r="I396" s="26" t="s">
        <v>5470</v>
      </c>
      <c r="J396" s="26" t="s">
        <v>5471</v>
      </c>
      <c r="K396" s="26" t="s">
        <v>5472</v>
      </c>
      <c r="L396" s="26" t="s">
        <v>3917</v>
      </c>
      <c r="M396" s="26" t="s">
        <v>5473</v>
      </c>
      <c r="N396" s="26" t="s">
        <v>5473</v>
      </c>
      <c r="O396" s="27" t="s">
        <v>5697</v>
      </c>
      <c r="P396" s="26">
        <v>1</v>
      </c>
      <c r="Q396" s="26" t="s">
        <v>5722</v>
      </c>
      <c r="R396" s="26">
        <v>0</v>
      </c>
      <c r="S396" s="26">
        <v>20</v>
      </c>
      <c r="T396" s="28">
        <v>-20</v>
      </c>
      <c r="U396" s="26">
        <v>1</v>
      </c>
      <c r="V396" s="26">
        <v>18651162</v>
      </c>
      <c r="W396" s="26">
        <v>5125492</v>
      </c>
      <c r="X396" s="27">
        <v>45436</v>
      </c>
      <c r="Y396" s="26" t="s">
        <v>5232</v>
      </c>
      <c r="Z396" s="26">
        <v>0</v>
      </c>
      <c r="AA396" s="26" t="s">
        <v>5484</v>
      </c>
      <c r="AB396" s="26" t="s">
        <v>5484</v>
      </c>
      <c r="AC396" s="26" t="s">
        <v>5698</v>
      </c>
      <c r="AD396" s="26" t="s">
        <v>5486</v>
      </c>
      <c r="AE396" s="26" t="s">
        <v>919</v>
      </c>
      <c r="AF396" s="28">
        <v>-20</v>
      </c>
      <c r="AG396" s="28">
        <v>20</v>
      </c>
      <c r="AH396" s="26">
        <v>1950</v>
      </c>
      <c r="AI396" s="26" t="s">
        <v>5476</v>
      </c>
      <c r="AJ396" s="26"/>
      <c r="AK396" s="26"/>
    </row>
    <row r="397" spans="1:37" x14ac:dyDescent="0.3">
      <c r="A397" s="26">
        <v>2326</v>
      </c>
      <c r="B397" s="26">
        <v>246002</v>
      </c>
      <c r="C397" s="26">
        <v>2024</v>
      </c>
      <c r="D397" s="26">
        <v>7</v>
      </c>
      <c r="E397" s="26">
        <v>1701</v>
      </c>
      <c r="F397" s="26">
        <v>1911</v>
      </c>
      <c r="G397" s="26" t="s">
        <v>5468</v>
      </c>
      <c r="H397" s="26" t="s">
        <v>5469</v>
      </c>
      <c r="I397" s="26" t="s">
        <v>5470</v>
      </c>
      <c r="J397" s="26" t="s">
        <v>5471</v>
      </c>
      <c r="K397" s="26" t="s">
        <v>5472</v>
      </c>
      <c r="L397" s="26" t="s">
        <v>3917</v>
      </c>
      <c r="M397" s="26" t="s">
        <v>5473</v>
      </c>
      <c r="N397" s="26" t="s">
        <v>5473</v>
      </c>
      <c r="O397" s="27" t="s">
        <v>5699</v>
      </c>
      <c r="P397" s="26">
        <v>1</v>
      </c>
      <c r="Q397" s="26" t="s">
        <v>5723</v>
      </c>
      <c r="R397" s="26">
        <v>0</v>
      </c>
      <c r="S397" s="26">
        <v>20</v>
      </c>
      <c r="T397" s="28">
        <v>-20</v>
      </c>
      <c r="U397" s="26">
        <v>1</v>
      </c>
      <c r="V397" s="26">
        <v>18852713</v>
      </c>
      <c r="W397" s="26">
        <v>5266062</v>
      </c>
      <c r="X397" s="27">
        <v>45485</v>
      </c>
      <c r="Y397" s="26" t="s">
        <v>4684</v>
      </c>
      <c r="Z397" s="26">
        <v>0</v>
      </c>
      <c r="AA397" s="26" t="s">
        <v>5484</v>
      </c>
      <c r="AB397" s="26" t="s">
        <v>5484</v>
      </c>
      <c r="AC397" s="26" t="s">
        <v>5700</v>
      </c>
      <c r="AD397" s="26" t="s">
        <v>5486</v>
      </c>
      <c r="AE397" s="26" t="s">
        <v>919</v>
      </c>
      <c r="AF397" s="28">
        <v>-20</v>
      </c>
      <c r="AG397" s="28">
        <v>20</v>
      </c>
      <c r="AH397" s="26">
        <v>1950</v>
      </c>
      <c r="AI397" s="26" t="s">
        <v>5476</v>
      </c>
      <c r="AJ397" s="26"/>
      <c r="AK397" s="26"/>
    </row>
    <row r="398" spans="1:37" x14ac:dyDescent="0.3">
      <c r="A398" s="26">
        <v>2621</v>
      </c>
      <c r="B398" s="26">
        <v>246002</v>
      </c>
      <c r="C398" s="26">
        <v>2024</v>
      </c>
      <c r="D398" s="26">
        <v>8</v>
      </c>
      <c r="E398" s="26">
        <v>1701</v>
      </c>
      <c r="F398" s="26">
        <v>1911</v>
      </c>
      <c r="G398" s="26" t="s">
        <v>5468</v>
      </c>
      <c r="H398" s="26" t="s">
        <v>5469</v>
      </c>
      <c r="I398" s="26" t="s">
        <v>5470</v>
      </c>
      <c r="J398" s="26" t="s">
        <v>5471</v>
      </c>
      <c r="K398" s="26" t="s">
        <v>5472</v>
      </c>
      <c r="L398" s="26" t="s">
        <v>3917</v>
      </c>
      <c r="M398" s="26" t="s">
        <v>5473</v>
      </c>
      <c r="N398" s="26" t="s">
        <v>5473</v>
      </c>
      <c r="O398" s="27" t="s">
        <v>5701</v>
      </c>
      <c r="P398" s="26">
        <v>2</v>
      </c>
      <c r="Q398" s="26" t="s">
        <v>5724</v>
      </c>
      <c r="R398" s="26">
        <v>0</v>
      </c>
      <c r="S398" s="26">
        <v>20</v>
      </c>
      <c r="T398" s="28">
        <v>-20</v>
      </c>
      <c r="U398" s="26">
        <v>2</v>
      </c>
      <c r="V398" s="26">
        <v>18891064</v>
      </c>
      <c r="W398" s="26">
        <v>5285935</v>
      </c>
      <c r="X398" s="27">
        <v>45511</v>
      </c>
      <c r="Y398" s="26" t="s">
        <v>4348</v>
      </c>
      <c r="Z398" s="26">
        <v>0</v>
      </c>
      <c r="AA398" s="26" t="s">
        <v>5484</v>
      </c>
      <c r="AB398" s="26" t="s">
        <v>5484</v>
      </c>
      <c r="AC398" s="26" t="s">
        <v>5702</v>
      </c>
      <c r="AD398" s="26" t="s">
        <v>5486</v>
      </c>
      <c r="AE398" s="26" t="s">
        <v>919</v>
      </c>
      <c r="AF398" s="28">
        <v>-20</v>
      </c>
      <c r="AG398" s="28">
        <v>20</v>
      </c>
      <c r="AH398" s="26">
        <v>1950</v>
      </c>
      <c r="AI398" s="26" t="s">
        <v>5476</v>
      </c>
      <c r="AJ398" s="26"/>
      <c r="AK398" s="26"/>
    </row>
    <row r="399" spans="1:37" x14ac:dyDescent="0.3">
      <c r="A399" s="26">
        <v>2808</v>
      </c>
      <c r="B399" s="26">
        <v>246002</v>
      </c>
      <c r="C399" s="26">
        <v>2024</v>
      </c>
      <c r="D399" s="26">
        <v>8</v>
      </c>
      <c r="E399" s="26">
        <v>1701</v>
      </c>
      <c r="F399" s="26">
        <v>1911</v>
      </c>
      <c r="G399" s="26" t="s">
        <v>5468</v>
      </c>
      <c r="H399" s="26" t="s">
        <v>5469</v>
      </c>
      <c r="I399" s="26" t="s">
        <v>5470</v>
      </c>
      <c r="J399" s="26" t="s">
        <v>5471</v>
      </c>
      <c r="K399" s="26" t="s">
        <v>5472</v>
      </c>
      <c r="L399" s="26" t="s">
        <v>3917</v>
      </c>
      <c r="M399" s="26" t="s">
        <v>5473</v>
      </c>
      <c r="N399" s="26" t="s">
        <v>5473</v>
      </c>
      <c r="O399" s="27" t="s">
        <v>5703</v>
      </c>
      <c r="P399" s="26">
        <v>1</v>
      </c>
      <c r="Q399" s="26" t="s">
        <v>5725</v>
      </c>
      <c r="R399" s="26">
        <v>0</v>
      </c>
      <c r="S399" s="26">
        <v>20</v>
      </c>
      <c r="T399" s="28">
        <v>-20</v>
      </c>
      <c r="U399" s="26">
        <v>1</v>
      </c>
      <c r="V399" s="26">
        <v>18928615</v>
      </c>
      <c r="W399" s="26">
        <v>5321974</v>
      </c>
      <c r="X399" s="27">
        <v>45530</v>
      </c>
      <c r="Y399" s="26" t="s">
        <v>4251</v>
      </c>
      <c r="Z399" s="26">
        <v>0</v>
      </c>
      <c r="AA399" s="26" t="s">
        <v>5484</v>
      </c>
      <c r="AB399" s="26" t="s">
        <v>5484</v>
      </c>
      <c r="AC399" s="26" t="s">
        <v>5704</v>
      </c>
      <c r="AD399" s="26" t="s">
        <v>5486</v>
      </c>
      <c r="AE399" s="26" t="s">
        <v>919</v>
      </c>
      <c r="AF399" s="28">
        <v>-20</v>
      </c>
      <c r="AG399" s="28">
        <v>20</v>
      </c>
      <c r="AH399" s="26">
        <v>1950</v>
      </c>
      <c r="AI399" s="26" t="s">
        <v>5476</v>
      </c>
      <c r="AJ399" s="26"/>
      <c r="AK399" s="26"/>
    </row>
    <row r="400" spans="1:37" x14ac:dyDescent="0.3">
      <c r="A400" s="26">
        <v>1094</v>
      </c>
      <c r="B400" s="26">
        <v>246002</v>
      </c>
      <c r="C400" s="26">
        <v>2024</v>
      </c>
      <c r="D400" s="26">
        <v>3</v>
      </c>
      <c r="E400" s="26">
        <v>1701</v>
      </c>
      <c r="F400" s="26">
        <v>1911</v>
      </c>
      <c r="G400" s="26" t="s">
        <v>5468</v>
      </c>
      <c r="H400" s="26" t="s">
        <v>5469</v>
      </c>
      <c r="I400" s="26" t="s">
        <v>5470</v>
      </c>
      <c r="J400" s="26" t="s">
        <v>5471</v>
      </c>
      <c r="K400" s="26" t="s">
        <v>5472</v>
      </c>
      <c r="L400" s="26" t="s">
        <v>3917</v>
      </c>
      <c r="M400" s="26" t="s">
        <v>5473</v>
      </c>
      <c r="N400" s="26" t="s">
        <v>5473</v>
      </c>
      <c r="O400" s="27">
        <v>0</v>
      </c>
      <c r="P400" s="26">
        <v>0</v>
      </c>
      <c r="Q400" s="26" t="s">
        <v>3972</v>
      </c>
      <c r="R400" s="26">
        <v>0</v>
      </c>
      <c r="S400" s="26">
        <v>16.02</v>
      </c>
      <c r="T400" s="28">
        <v>-16.02</v>
      </c>
      <c r="U400" s="26">
        <v>0</v>
      </c>
      <c r="V400" s="26">
        <v>2652882</v>
      </c>
      <c r="W400" s="26">
        <v>0</v>
      </c>
      <c r="X400" s="27">
        <v>0</v>
      </c>
      <c r="Y400" s="26" t="s">
        <v>3973</v>
      </c>
      <c r="Z400" s="26">
        <v>0</v>
      </c>
      <c r="AA400" s="26" t="s">
        <v>5487</v>
      </c>
      <c r="AB400" s="26">
        <v>0</v>
      </c>
      <c r="AC400" s="26" t="s">
        <v>5708</v>
      </c>
      <c r="AD400" s="26" t="s">
        <v>40</v>
      </c>
      <c r="AE400" s="26" t="s">
        <v>919</v>
      </c>
      <c r="AF400" s="28">
        <v>-16.02</v>
      </c>
      <c r="AG400" s="28">
        <v>16.02</v>
      </c>
      <c r="AH400" s="26">
        <v>1950</v>
      </c>
      <c r="AI400" s="26" t="s">
        <v>5476</v>
      </c>
      <c r="AJ400" s="26"/>
      <c r="AK400" s="26"/>
    </row>
    <row r="401" spans="1:37" x14ac:dyDescent="0.3">
      <c r="A401" s="26">
        <v>1231</v>
      </c>
      <c r="B401" s="26">
        <v>246002</v>
      </c>
      <c r="C401" s="26">
        <v>2024</v>
      </c>
      <c r="D401" s="26">
        <v>3</v>
      </c>
      <c r="E401" s="26">
        <v>1701</v>
      </c>
      <c r="F401" s="26">
        <v>1911</v>
      </c>
      <c r="G401" s="26" t="s">
        <v>5468</v>
      </c>
      <c r="H401" s="26" t="s">
        <v>5469</v>
      </c>
      <c r="I401" s="26" t="s">
        <v>5470</v>
      </c>
      <c r="J401" s="26" t="s">
        <v>5471</v>
      </c>
      <c r="K401" s="26" t="s">
        <v>5472</v>
      </c>
      <c r="L401" s="26" t="s">
        <v>3917</v>
      </c>
      <c r="M401" s="26" t="s">
        <v>5473</v>
      </c>
      <c r="N401" s="26" t="s">
        <v>5473</v>
      </c>
      <c r="O401" s="27">
        <v>0</v>
      </c>
      <c r="P401" s="26">
        <v>0</v>
      </c>
      <c r="Q401" s="26" t="s">
        <v>5089</v>
      </c>
      <c r="R401" s="26">
        <v>0</v>
      </c>
      <c r="S401" s="26">
        <v>13.79</v>
      </c>
      <c r="T401" s="28">
        <v>-13.79</v>
      </c>
      <c r="U401" s="26">
        <v>0</v>
      </c>
      <c r="V401" s="26">
        <v>2658241</v>
      </c>
      <c r="W401" s="26">
        <v>0</v>
      </c>
      <c r="X401" s="27">
        <v>0</v>
      </c>
      <c r="Y401" s="26" t="s">
        <v>22</v>
      </c>
      <c r="Z401" s="26">
        <v>0</v>
      </c>
      <c r="AA401" s="26" t="s">
        <v>5474</v>
      </c>
      <c r="AB401" s="26">
        <v>0</v>
      </c>
      <c r="AC401" s="26" t="s">
        <v>5475</v>
      </c>
      <c r="AD401" s="26" t="s">
        <v>24</v>
      </c>
      <c r="AE401" s="26" t="s">
        <v>919</v>
      </c>
      <c r="AF401" s="28">
        <v>-13.79</v>
      </c>
      <c r="AG401" s="28">
        <v>13.79</v>
      </c>
      <c r="AH401" s="26">
        <v>1950</v>
      </c>
      <c r="AI401" s="26" t="s">
        <v>5476</v>
      </c>
      <c r="AJ401" s="26"/>
      <c r="AK401" s="26"/>
    </row>
    <row r="402" spans="1:37" x14ac:dyDescent="0.3">
      <c r="A402" s="26">
        <v>2054</v>
      </c>
      <c r="B402" s="26">
        <v>246002</v>
      </c>
      <c r="C402" s="26">
        <v>2024</v>
      </c>
      <c r="D402" s="26">
        <v>6</v>
      </c>
      <c r="E402" s="26">
        <v>1701</v>
      </c>
      <c r="F402" s="26">
        <v>1911</v>
      </c>
      <c r="G402" s="26" t="s">
        <v>5468</v>
      </c>
      <c r="H402" s="26" t="s">
        <v>5469</v>
      </c>
      <c r="I402" s="26" t="s">
        <v>5470</v>
      </c>
      <c r="J402" s="26" t="s">
        <v>5471</v>
      </c>
      <c r="K402" s="26" t="s">
        <v>5472</v>
      </c>
      <c r="L402" s="26" t="s">
        <v>3917</v>
      </c>
      <c r="M402" s="26" t="s">
        <v>5473</v>
      </c>
      <c r="N402" s="26" t="s">
        <v>5473</v>
      </c>
      <c r="O402" s="27">
        <v>0</v>
      </c>
      <c r="P402" s="26">
        <v>0</v>
      </c>
      <c r="Q402" s="26" t="s">
        <v>3972</v>
      </c>
      <c r="R402" s="26">
        <v>0</v>
      </c>
      <c r="S402" s="26">
        <v>13.44</v>
      </c>
      <c r="T402" s="28">
        <v>-13.44</v>
      </c>
      <c r="U402" s="26">
        <v>0</v>
      </c>
      <c r="V402" s="26">
        <v>2735822</v>
      </c>
      <c r="W402" s="26">
        <v>0</v>
      </c>
      <c r="X402" s="27">
        <v>0</v>
      </c>
      <c r="Y402" s="26" t="s">
        <v>3973</v>
      </c>
      <c r="Z402" s="26">
        <v>0</v>
      </c>
      <c r="AA402" s="26" t="s">
        <v>5487</v>
      </c>
      <c r="AB402" s="26">
        <v>0</v>
      </c>
      <c r="AC402" s="26" t="s">
        <v>5714</v>
      </c>
      <c r="AD402" s="26" t="s">
        <v>40</v>
      </c>
      <c r="AE402" s="26" t="s">
        <v>919</v>
      </c>
      <c r="AF402" s="28">
        <v>-13.44</v>
      </c>
      <c r="AG402" s="28">
        <v>13.44</v>
      </c>
      <c r="AH402" s="26">
        <v>1950</v>
      </c>
      <c r="AI402" s="26" t="s">
        <v>5476</v>
      </c>
      <c r="AJ402" s="26"/>
      <c r="AK402" s="26"/>
    </row>
    <row r="403" spans="1:37" x14ac:dyDescent="0.3">
      <c r="A403" s="26">
        <v>305</v>
      </c>
      <c r="B403" s="26">
        <v>246002</v>
      </c>
      <c r="C403" s="26">
        <v>2024</v>
      </c>
      <c r="D403" s="26">
        <v>1</v>
      </c>
      <c r="E403" s="26">
        <v>1701</v>
      </c>
      <c r="F403" s="26">
        <v>1911</v>
      </c>
      <c r="G403" s="26" t="s">
        <v>5468</v>
      </c>
      <c r="H403" s="26" t="s">
        <v>5469</v>
      </c>
      <c r="I403" s="26" t="s">
        <v>5470</v>
      </c>
      <c r="J403" s="26" t="s">
        <v>5471</v>
      </c>
      <c r="K403" s="26" t="s">
        <v>5472</v>
      </c>
      <c r="L403" s="26" t="s">
        <v>3917</v>
      </c>
      <c r="M403" s="26" t="s">
        <v>5473</v>
      </c>
      <c r="N403" s="26" t="s">
        <v>5473</v>
      </c>
      <c r="O403" s="27">
        <v>0</v>
      </c>
      <c r="P403" s="26">
        <v>0</v>
      </c>
      <c r="Q403" s="26" t="s">
        <v>4171</v>
      </c>
      <c r="R403" s="26">
        <v>0</v>
      </c>
      <c r="S403" s="26">
        <v>12</v>
      </c>
      <c r="T403" s="28">
        <v>-12</v>
      </c>
      <c r="U403" s="26">
        <v>0</v>
      </c>
      <c r="V403" s="26">
        <v>2636266</v>
      </c>
      <c r="W403" s="26">
        <v>0</v>
      </c>
      <c r="X403" s="27">
        <v>0</v>
      </c>
      <c r="Y403" s="26" t="s">
        <v>3970</v>
      </c>
      <c r="Z403" s="26">
        <v>0</v>
      </c>
      <c r="AA403" s="26" t="s">
        <v>5474</v>
      </c>
      <c r="AB403" s="26">
        <v>0</v>
      </c>
      <c r="AC403" s="26" t="s">
        <v>5475</v>
      </c>
      <c r="AD403" s="26" t="s">
        <v>24</v>
      </c>
      <c r="AE403" s="26" t="s">
        <v>919</v>
      </c>
      <c r="AF403" s="28">
        <v>-12</v>
      </c>
      <c r="AG403" s="28">
        <v>12</v>
      </c>
      <c r="AH403" s="26">
        <v>1950</v>
      </c>
      <c r="AI403" s="26" t="s">
        <v>5476</v>
      </c>
      <c r="AJ403" s="26"/>
      <c r="AK403" s="26"/>
    </row>
    <row r="404" spans="1:37" x14ac:dyDescent="0.3">
      <c r="A404" s="26">
        <v>1300</v>
      </c>
      <c r="B404" s="26">
        <v>246002</v>
      </c>
      <c r="C404" s="26">
        <v>2024</v>
      </c>
      <c r="D404" s="26">
        <v>4</v>
      </c>
      <c r="E404" s="26">
        <v>1701</v>
      </c>
      <c r="F404" s="26">
        <v>1911</v>
      </c>
      <c r="G404" s="26" t="s">
        <v>5468</v>
      </c>
      <c r="H404" s="26" t="s">
        <v>5469</v>
      </c>
      <c r="I404" s="26" t="s">
        <v>5470</v>
      </c>
      <c r="J404" s="26" t="s">
        <v>5471</v>
      </c>
      <c r="K404" s="26" t="s">
        <v>5472</v>
      </c>
      <c r="L404" s="26" t="s">
        <v>3917</v>
      </c>
      <c r="M404" s="26" t="s">
        <v>5473</v>
      </c>
      <c r="N404" s="26" t="s">
        <v>5473</v>
      </c>
      <c r="O404" s="27">
        <v>0</v>
      </c>
      <c r="P404" s="26">
        <v>0</v>
      </c>
      <c r="Q404" s="26" t="s">
        <v>4171</v>
      </c>
      <c r="R404" s="26">
        <v>0</v>
      </c>
      <c r="S404" s="26">
        <v>11</v>
      </c>
      <c r="T404" s="28">
        <v>-11</v>
      </c>
      <c r="U404" s="26">
        <v>0</v>
      </c>
      <c r="V404" s="26">
        <v>2668642</v>
      </c>
      <c r="W404" s="26">
        <v>0</v>
      </c>
      <c r="X404" s="27">
        <v>0</v>
      </c>
      <c r="Y404" s="26" t="s">
        <v>22</v>
      </c>
      <c r="Z404" s="26">
        <v>0</v>
      </c>
      <c r="AA404" s="26" t="s">
        <v>5474</v>
      </c>
      <c r="AB404" s="26">
        <v>0</v>
      </c>
      <c r="AC404" s="26" t="s">
        <v>5475</v>
      </c>
      <c r="AD404" s="26" t="s">
        <v>24</v>
      </c>
      <c r="AE404" s="26" t="s">
        <v>919</v>
      </c>
      <c r="AF404" s="28">
        <v>-11</v>
      </c>
      <c r="AG404" s="28">
        <v>11</v>
      </c>
      <c r="AH404" s="26">
        <v>1950</v>
      </c>
      <c r="AI404" s="26" t="s">
        <v>5476</v>
      </c>
      <c r="AJ404" s="26"/>
      <c r="AK404" s="26"/>
    </row>
    <row r="405" spans="1:37" x14ac:dyDescent="0.3">
      <c r="A405" s="26">
        <v>318</v>
      </c>
      <c r="B405" s="26">
        <v>246002</v>
      </c>
      <c r="C405" s="26">
        <v>2024</v>
      </c>
      <c r="D405" s="26">
        <v>1</v>
      </c>
      <c r="E405" s="26">
        <v>1701</v>
      </c>
      <c r="F405" s="26">
        <v>1911</v>
      </c>
      <c r="G405" s="26" t="s">
        <v>5468</v>
      </c>
      <c r="H405" s="26" t="s">
        <v>5469</v>
      </c>
      <c r="I405" s="26" t="s">
        <v>5470</v>
      </c>
      <c r="J405" s="26" t="s">
        <v>5471</v>
      </c>
      <c r="K405" s="26" t="s">
        <v>5472</v>
      </c>
      <c r="L405" s="26" t="s">
        <v>3917</v>
      </c>
      <c r="M405" s="26" t="s">
        <v>5473</v>
      </c>
      <c r="N405" s="26" t="s">
        <v>5473</v>
      </c>
      <c r="O405" s="27">
        <v>0</v>
      </c>
      <c r="P405" s="26">
        <v>0</v>
      </c>
      <c r="Q405" s="26" t="s">
        <v>4171</v>
      </c>
      <c r="R405" s="26">
        <v>0</v>
      </c>
      <c r="S405" s="26">
        <v>10</v>
      </c>
      <c r="T405" s="28">
        <v>-10</v>
      </c>
      <c r="U405" s="26">
        <v>0</v>
      </c>
      <c r="V405" s="26">
        <v>2636266</v>
      </c>
      <c r="W405" s="26">
        <v>0</v>
      </c>
      <c r="X405" s="27">
        <v>0</v>
      </c>
      <c r="Y405" s="26" t="s">
        <v>3970</v>
      </c>
      <c r="Z405" s="26">
        <v>0</v>
      </c>
      <c r="AA405" s="26" t="s">
        <v>5474</v>
      </c>
      <c r="AB405" s="26">
        <v>0</v>
      </c>
      <c r="AC405" s="26" t="s">
        <v>5475</v>
      </c>
      <c r="AD405" s="26" t="s">
        <v>24</v>
      </c>
      <c r="AE405" s="26" t="s">
        <v>919</v>
      </c>
      <c r="AF405" s="28">
        <v>-10</v>
      </c>
      <c r="AG405" s="28">
        <v>10</v>
      </c>
      <c r="AH405" s="26">
        <v>1950</v>
      </c>
      <c r="AI405" s="26" t="s">
        <v>5476</v>
      </c>
      <c r="AJ405" s="26"/>
      <c r="AK405" s="26"/>
    </row>
    <row r="406" spans="1:37" x14ac:dyDescent="0.3">
      <c r="A406" s="26">
        <v>539</v>
      </c>
      <c r="B406" s="26">
        <v>246002</v>
      </c>
      <c r="C406" s="26">
        <v>2024</v>
      </c>
      <c r="D406" s="26">
        <v>1</v>
      </c>
      <c r="E406" s="26">
        <v>1701</v>
      </c>
      <c r="F406" s="26">
        <v>1911</v>
      </c>
      <c r="G406" s="26" t="s">
        <v>5468</v>
      </c>
      <c r="H406" s="26" t="s">
        <v>5469</v>
      </c>
      <c r="I406" s="26" t="s">
        <v>5470</v>
      </c>
      <c r="J406" s="26" t="s">
        <v>5471</v>
      </c>
      <c r="K406" s="26" t="s">
        <v>5472</v>
      </c>
      <c r="L406" s="26" t="s">
        <v>3917</v>
      </c>
      <c r="M406" s="26" t="s">
        <v>5473</v>
      </c>
      <c r="N406" s="26" t="s">
        <v>5473</v>
      </c>
      <c r="O406" s="27">
        <v>0</v>
      </c>
      <c r="P406" s="26">
        <v>0</v>
      </c>
      <c r="Q406" s="26" t="s">
        <v>3972</v>
      </c>
      <c r="R406" s="26">
        <v>0</v>
      </c>
      <c r="S406" s="26">
        <v>9</v>
      </c>
      <c r="T406" s="28">
        <v>-9</v>
      </c>
      <c r="U406" s="26">
        <v>0</v>
      </c>
      <c r="V406" s="26">
        <v>2641456</v>
      </c>
      <c r="W406" s="26">
        <v>0</v>
      </c>
      <c r="X406" s="27">
        <v>0</v>
      </c>
      <c r="Y406" s="26" t="s">
        <v>3973</v>
      </c>
      <c r="Z406" s="26">
        <v>0</v>
      </c>
      <c r="AA406" s="26" t="s">
        <v>5487</v>
      </c>
      <c r="AB406" s="26">
        <v>0</v>
      </c>
      <c r="AC406" s="26" t="s">
        <v>5726</v>
      </c>
      <c r="AD406" s="26" t="s">
        <v>40</v>
      </c>
      <c r="AE406" s="26" t="s">
        <v>919</v>
      </c>
      <c r="AF406" s="28">
        <v>-9</v>
      </c>
      <c r="AG406" s="28">
        <v>9</v>
      </c>
      <c r="AH406" s="26">
        <v>1950</v>
      </c>
      <c r="AI406" s="26" t="s">
        <v>5476</v>
      </c>
      <c r="AJ406" s="26"/>
      <c r="AK406" s="26"/>
    </row>
    <row r="407" spans="1:37" x14ac:dyDescent="0.3">
      <c r="A407" s="26">
        <v>1944</v>
      </c>
      <c r="B407" s="26">
        <v>246002</v>
      </c>
      <c r="C407" s="26">
        <v>2024</v>
      </c>
      <c r="D407" s="26">
        <v>6</v>
      </c>
      <c r="E407" s="26">
        <v>1701</v>
      </c>
      <c r="F407" s="26">
        <v>1911</v>
      </c>
      <c r="G407" s="26" t="s">
        <v>5468</v>
      </c>
      <c r="H407" s="26" t="s">
        <v>5469</v>
      </c>
      <c r="I407" s="26" t="s">
        <v>5470</v>
      </c>
      <c r="J407" s="26" t="s">
        <v>5471</v>
      </c>
      <c r="K407" s="26" t="s">
        <v>5472</v>
      </c>
      <c r="L407" s="26" t="s">
        <v>3917</v>
      </c>
      <c r="M407" s="26" t="s">
        <v>5473</v>
      </c>
      <c r="N407" s="26" t="s">
        <v>5473</v>
      </c>
      <c r="O407" s="27">
        <v>0</v>
      </c>
      <c r="P407" s="26">
        <v>0</v>
      </c>
      <c r="Q407" s="26" t="s">
        <v>4171</v>
      </c>
      <c r="R407" s="26">
        <v>0</v>
      </c>
      <c r="S407" s="26">
        <v>9</v>
      </c>
      <c r="T407" s="28">
        <v>-9</v>
      </c>
      <c r="U407" s="26">
        <v>0</v>
      </c>
      <c r="V407" s="26">
        <v>2735896</v>
      </c>
      <c r="W407" s="26">
        <v>0</v>
      </c>
      <c r="X407" s="27">
        <v>0</v>
      </c>
      <c r="Y407" s="26" t="s">
        <v>22</v>
      </c>
      <c r="Z407" s="26">
        <v>0</v>
      </c>
      <c r="AA407" s="26" t="s">
        <v>5474</v>
      </c>
      <c r="AB407" s="26">
        <v>0</v>
      </c>
      <c r="AC407" s="26" t="s">
        <v>5475</v>
      </c>
      <c r="AD407" s="26" t="s">
        <v>24</v>
      </c>
      <c r="AE407" s="26" t="s">
        <v>919</v>
      </c>
      <c r="AF407" s="28">
        <v>-9</v>
      </c>
      <c r="AG407" s="28">
        <v>9</v>
      </c>
      <c r="AH407" s="26">
        <v>1950</v>
      </c>
      <c r="AI407" s="26" t="s">
        <v>5476</v>
      </c>
      <c r="AJ407" s="26"/>
      <c r="AK407" s="26"/>
    </row>
    <row r="408" spans="1:37" x14ac:dyDescent="0.3">
      <c r="A408" s="26">
        <v>2413</v>
      </c>
      <c r="B408" s="26">
        <v>246002</v>
      </c>
      <c r="C408" s="26">
        <v>2024</v>
      </c>
      <c r="D408" s="26">
        <v>7</v>
      </c>
      <c r="E408" s="26">
        <v>1701</v>
      </c>
      <c r="F408" s="26">
        <v>1911</v>
      </c>
      <c r="G408" s="26" t="s">
        <v>5468</v>
      </c>
      <c r="H408" s="26" t="s">
        <v>5469</v>
      </c>
      <c r="I408" s="26" t="s">
        <v>5470</v>
      </c>
      <c r="J408" s="26" t="s">
        <v>5471</v>
      </c>
      <c r="K408" s="26" t="s">
        <v>5472</v>
      </c>
      <c r="L408" s="26" t="s">
        <v>3917</v>
      </c>
      <c r="M408" s="26" t="s">
        <v>5473</v>
      </c>
      <c r="N408" s="26" t="s">
        <v>5473</v>
      </c>
      <c r="O408" s="27">
        <v>0</v>
      </c>
      <c r="P408" s="26">
        <v>0</v>
      </c>
      <c r="Q408" s="26" t="s">
        <v>3972</v>
      </c>
      <c r="R408" s="26">
        <v>0</v>
      </c>
      <c r="S408" s="26">
        <v>9</v>
      </c>
      <c r="T408" s="28">
        <v>-9</v>
      </c>
      <c r="U408" s="26">
        <v>0</v>
      </c>
      <c r="V408" s="26">
        <v>2791865</v>
      </c>
      <c r="W408" s="26">
        <v>0</v>
      </c>
      <c r="X408" s="27">
        <v>0</v>
      </c>
      <c r="Y408" s="26" t="s">
        <v>3973</v>
      </c>
      <c r="Z408" s="26">
        <v>0</v>
      </c>
      <c r="AA408" s="26" t="s">
        <v>5487</v>
      </c>
      <c r="AB408" s="26">
        <v>0</v>
      </c>
      <c r="AC408" s="26" t="s">
        <v>5727</v>
      </c>
      <c r="AD408" s="26" t="s">
        <v>40</v>
      </c>
      <c r="AE408" s="26" t="s">
        <v>919</v>
      </c>
      <c r="AF408" s="28">
        <v>-9</v>
      </c>
      <c r="AG408" s="28">
        <v>9</v>
      </c>
      <c r="AH408" s="26">
        <v>1950</v>
      </c>
      <c r="AI408" s="26" t="s">
        <v>5476</v>
      </c>
      <c r="AJ408" s="26"/>
      <c r="AK408" s="26"/>
    </row>
    <row r="409" spans="1:37" x14ac:dyDescent="0.3">
      <c r="A409" s="26">
        <v>2571</v>
      </c>
      <c r="B409" s="26">
        <v>246002</v>
      </c>
      <c r="C409" s="26">
        <v>2024</v>
      </c>
      <c r="D409" s="26">
        <v>8</v>
      </c>
      <c r="E409" s="26">
        <v>1701</v>
      </c>
      <c r="F409" s="26">
        <v>1911</v>
      </c>
      <c r="G409" s="26" t="s">
        <v>5468</v>
      </c>
      <c r="H409" s="26" t="s">
        <v>5469</v>
      </c>
      <c r="I409" s="26" t="s">
        <v>5470</v>
      </c>
      <c r="J409" s="26" t="s">
        <v>5471</v>
      </c>
      <c r="K409" s="26" t="s">
        <v>5472</v>
      </c>
      <c r="L409" s="26" t="s">
        <v>3917</v>
      </c>
      <c r="M409" s="26" t="s">
        <v>5473</v>
      </c>
      <c r="N409" s="26" t="s">
        <v>5473</v>
      </c>
      <c r="O409" s="27">
        <v>0</v>
      </c>
      <c r="P409" s="26">
        <v>0</v>
      </c>
      <c r="Q409" s="26" t="s">
        <v>4171</v>
      </c>
      <c r="R409" s="26">
        <v>0</v>
      </c>
      <c r="S409" s="26">
        <v>9</v>
      </c>
      <c r="T409" s="28">
        <v>-9</v>
      </c>
      <c r="U409" s="26">
        <v>0</v>
      </c>
      <c r="V409" s="26">
        <v>2835850</v>
      </c>
      <c r="W409" s="26">
        <v>0</v>
      </c>
      <c r="X409" s="27">
        <v>0</v>
      </c>
      <c r="Y409" s="26" t="s">
        <v>22</v>
      </c>
      <c r="Z409" s="26">
        <v>0</v>
      </c>
      <c r="AA409" s="26" t="s">
        <v>5474</v>
      </c>
      <c r="AB409" s="26">
        <v>0</v>
      </c>
      <c r="AC409" s="26" t="s">
        <v>5475</v>
      </c>
      <c r="AD409" s="26" t="s">
        <v>24</v>
      </c>
      <c r="AE409" s="26" t="s">
        <v>919</v>
      </c>
      <c r="AF409" s="28">
        <v>-9</v>
      </c>
      <c r="AG409" s="28">
        <v>9</v>
      </c>
      <c r="AH409" s="26">
        <v>1950</v>
      </c>
      <c r="AI409" s="26" t="s">
        <v>5476</v>
      </c>
      <c r="AJ409" s="26"/>
      <c r="AK409" s="26"/>
    </row>
    <row r="410" spans="1:37" x14ac:dyDescent="0.3">
      <c r="A410" s="26">
        <v>660</v>
      </c>
      <c r="B410" s="26">
        <v>246002</v>
      </c>
      <c r="C410" s="26">
        <v>2024</v>
      </c>
      <c r="D410" s="26">
        <v>2</v>
      </c>
      <c r="E410" s="26">
        <v>1701</v>
      </c>
      <c r="F410" s="26">
        <v>1911</v>
      </c>
      <c r="G410" s="26" t="s">
        <v>5468</v>
      </c>
      <c r="H410" s="26" t="s">
        <v>5469</v>
      </c>
      <c r="I410" s="26" t="s">
        <v>5470</v>
      </c>
      <c r="J410" s="26" t="s">
        <v>5471</v>
      </c>
      <c r="K410" s="26" t="s">
        <v>5472</v>
      </c>
      <c r="L410" s="26" t="s">
        <v>3917</v>
      </c>
      <c r="M410" s="26" t="s">
        <v>5473</v>
      </c>
      <c r="N410" s="26" t="s">
        <v>5473</v>
      </c>
      <c r="O410" s="27">
        <v>0</v>
      </c>
      <c r="P410" s="26">
        <v>0</v>
      </c>
      <c r="Q410" s="26" t="s">
        <v>4171</v>
      </c>
      <c r="R410" s="26">
        <v>0</v>
      </c>
      <c r="S410" s="26">
        <v>8</v>
      </c>
      <c r="T410" s="28">
        <v>-8</v>
      </c>
      <c r="U410" s="26">
        <v>0</v>
      </c>
      <c r="V410" s="26">
        <v>2644403</v>
      </c>
      <c r="W410" s="26">
        <v>0</v>
      </c>
      <c r="X410" s="27">
        <v>0</v>
      </c>
      <c r="Y410" s="26" t="s">
        <v>3970</v>
      </c>
      <c r="Z410" s="26">
        <v>0</v>
      </c>
      <c r="AA410" s="26" t="s">
        <v>5474</v>
      </c>
      <c r="AB410" s="26">
        <v>0</v>
      </c>
      <c r="AC410" s="26" t="s">
        <v>5475</v>
      </c>
      <c r="AD410" s="26" t="s">
        <v>24</v>
      </c>
      <c r="AE410" s="26" t="s">
        <v>919</v>
      </c>
      <c r="AF410" s="28">
        <v>-8</v>
      </c>
      <c r="AG410" s="28">
        <v>8</v>
      </c>
      <c r="AH410" s="26">
        <v>1950</v>
      </c>
      <c r="AI410" s="26" t="s">
        <v>5476</v>
      </c>
      <c r="AJ410" s="26"/>
      <c r="AK410" s="26"/>
    </row>
    <row r="411" spans="1:37" x14ac:dyDescent="0.3">
      <c r="A411" s="26">
        <v>2218</v>
      </c>
      <c r="B411" s="26">
        <v>246002</v>
      </c>
      <c r="C411" s="26">
        <v>2024</v>
      </c>
      <c r="D411" s="26">
        <v>7</v>
      </c>
      <c r="E411" s="26">
        <v>1701</v>
      </c>
      <c r="F411" s="26">
        <v>1911</v>
      </c>
      <c r="G411" s="26" t="s">
        <v>5468</v>
      </c>
      <c r="H411" s="26" t="s">
        <v>5469</v>
      </c>
      <c r="I411" s="26" t="s">
        <v>5470</v>
      </c>
      <c r="J411" s="26" t="s">
        <v>5471</v>
      </c>
      <c r="K411" s="26" t="s">
        <v>5472</v>
      </c>
      <c r="L411" s="26" t="s">
        <v>3917</v>
      </c>
      <c r="M411" s="26" t="s">
        <v>5473</v>
      </c>
      <c r="N411" s="26" t="s">
        <v>5473</v>
      </c>
      <c r="O411" s="27">
        <v>0</v>
      </c>
      <c r="P411" s="26">
        <v>0</v>
      </c>
      <c r="Q411" s="26" t="s">
        <v>4171</v>
      </c>
      <c r="R411" s="26">
        <v>0</v>
      </c>
      <c r="S411" s="26">
        <v>8</v>
      </c>
      <c r="T411" s="28">
        <v>-8</v>
      </c>
      <c r="U411" s="26">
        <v>0</v>
      </c>
      <c r="V411" s="26">
        <v>2809969</v>
      </c>
      <c r="W411" s="26">
        <v>0</v>
      </c>
      <c r="X411" s="27">
        <v>0</v>
      </c>
      <c r="Y411" s="26" t="s">
        <v>22</v>
      </c>
      <c r="Z411" s="26">
        <v>0</v>
      </c>
      <c r="AA411" s="26" t="s">
        <v>5474</v>
      </c>
      <c r="AB411" s="26">
        <v>0</v>
      </c>
      <c r="AC411" s="26" t="s">
        <v>5475</v>
      </c>
      <c r="AD411" s="26" t="s">
        <v>24</v>
      </c>
      <c r="AE411" s="26" t="s">
        <v>919</v>
      </c>
      <c r="AF411" s="28">
        <v>-8</v>
      </c>
      <c r="AG411" s="28">
        <v>8</v>
      </c>
      <c r="AH411" s="26">
        <v>1950</v>
      </c>
      <c r="AI411" s="26" t="s">
        <v>5476</v>
      </c>
      <c r="AJ411" s="26"/>
      <c r="AK411" s="26"/>
    </row>
    <row r="412" spans="1:37" x14ac:dyDescent="0.3">
      <c r="A412" s="26">
        <v>2773</v>
      </c>
      <c r="B412" s="26">
        <v>246002</v>
      </c>
      <c r="C412" s="26">
        <v>2024</v>
      </c>
      <c r="D412" s="26">
        <v>8</v>
      </c>
      <c r="E412" s="26">
        <v>1701</v>
      </c>
      <c r="F412" s="26">
        <v>1911</v>
      </c>
      <c r="G412" s="26" t="s">
        <v>5468</v>
      </c>
      <c r="H412" s="26" t="s">
        <v>5469</v>
      </c>
      <c r="I412" s="26" t="s">
        <v>5470</v>
      </c>
      <c r="J412" s="26" t="s">
        <v>5471</v>
      </c>
      <c r="K412" s="26" t="s">
        <v>5472</v>
      </c>
      <c r="L412" s="26" t="s">
        <v>3917</v>
      </c>
      <c r="M412" s="26" t="s">
        <v>5473</v>
      </c>
      <c r="N412" s="26" t="s">
        <v>5473</v>
      </c>
      <c r="O412" s="27">
        <v>0</v>
      </c>
      <c r="P412" s="26">
        <v>0</v>
      </c>
      <c r="Q412" s="26" t="s">
        <v>3972</v>
      </c>
      <c r="R412" s="26">
        <v>0</v>
      </c>
      <c r="S412" s="26">
        <v>7.5</v>
      </c>
      <c r="T412" s="28">
        <v>-7.5</v>
      </c>
      <c r="U412" s="26">
        <v>0</v>
      </c>
      <c r="V412" s="26">
        <v>2852940</v>
      </c>
      <c r="W412" s="26">
        <v>0</v>
      </c>
      <c r="X412" s="27">
        <v>0</v>
      </c>
      <c r="Y412" s="26" t="s">
        <v>3973</v>
      </c>
      <c r="Z412" s="26">
        <v>0</v>
      </c>
      <c r="AA412" s="26" t="s">
        <v>5487</v>
      </c>
      <c r="AB412" s="26">
        <v>0</v>
      </c>
      <c r="AC412" s="26" t="s">
        <v>5719</v>
      </c>
      <c r="AD412" s="26" t="s">
        <v>40</v>
      </c>
      <c r="AE412" s="26" t="s">
        <v>919</v>
      </c>
      <c r="AF412" s="28">
        <v>-7.5</v>
      </c>
      <c r="AG412" s="28">
        <v>7.5</v>
      </c>
      <c r="AH412" s="26">
        <v>1950</v>
      </c>
      <c r="AI412" s="26" t="s">
        <v>5476</v>
      </c>
      <c r="AJ412" s="26"/>
      <c r="AK412" s="26"/>
    </row>
    <row r="413" spans="1:37" x14ac:dyDescent="0.3">
      <c r="A413" s="26">
        <v>997</v>
      </c>
      <c r="B413" s="26">
        <v>246002</v>
      </c>
      <c r="C413" s="26">
        <v>2024</v>
      </c>
      <c r="D413" s="26">
        <v>3</v>
      </c>
      <c r="E413" s="26">
        <v>1701</v>
      </c>
      <c r="F413" s="26">
        <v>1911</v>
      </c>
      <c r="G413" s="26" t="s">
        <v>5468</v>
      </c>
      <c r="H413" s="26" t="s">
        <v>5469</v>
      </c>
      <c r="I413" s="26" t="s">
        <v>5470</v>
      </c>
      <c r="J413" s="26" t="s">
        <v>5471</v>
      </c>
      <c r="K413" s="26" t="s">
        <v>5472</v>
      </c>
      <c r="L413" s="26" t="s">
        <v>3917</v>
      </c>
      <c r="M413" s="26" t="s">
        <v>5473</v>
      </c>
      <c r="N413" s="26" t="s">
        <v>5473</v>
      </c>
      <c r="O413" s="27">
        <v>0</v>
      </c>
      <c r="P413" s="26">
        <v>0</v>
      </c>
      <c r="Q413" s="26" t="s">
        <v>4171</v>
      </c>
      <c r="R413" s="26">
        <v>0</v>
      </c>
      <c r="S413" s="26">
        <v>7</v>
      </c>
      <c r="T413" s="28">
        <v>-7</v>
      </c>
      <c r="U413" s="26">
        <v>0</v>
      </c>
      <c r="V413" s="26">
        <v>2653445</v>
      </c>
      <c r="W413" s="26">
        <v>0</v>
      </c>
      <c r="X413" s="27">
        <v>0</v>
      </c>
      <c r="Y413" s="26" t="s">
        <v>22</v>
      </c>
      <c r="Z413" s="26">
        <v>0</v>
      </c>
      <c r="AA413" s="26" t="s">
        <v>5474</v>
      </c>
      <c r="AB413" s="26">
        <v>0</v>
      </c>
      <c r="AC413" s="26" t="s">
        <v>5475</v>
      </c>
      <c r="AD413" s="26" t="s">
        <v>24</v>
      </c>
      <c r="AE413" s="26" t="s">
        <v>919</v>
      </c>
      <c r="AF413" s="28">
        <v>-7</v>
      </c>
      <c r="AG413" s="28">
        <v>7</v>
      </c>
      <c r="AH413" s="26">
        <v>1950</v>
      </c>
      <c r="AI413" s="26" t="s">
        <v>5476</v>
      </c>
      <c r="AJ413" s="26"/>
      <c r="AK413" s="26"/>
    </row>
    <row r="414" spans="1:37" x14ac:dyDescent="0.3">
      <c r="A414" s="26">
        <v>1290</v>
      </c>
      <c r="B414" s="26">
        <v>246002</v>
      </c>
      <c r="C414" s="26">
        <v>2024</v>
      </c>
      <c r="D414" s="26">
        <v>3</v>
      </c>
      <c r="E414" s="26">
        <v>1701</v>
      </c>
      <c r="F414" s="26">
        <v>1911</v>
      </c>
      <c r="G414" s="26" t="s">
        <v>5468</v>
      </c>
      <c r="H414" s="26" t="s">
        <v>5469</v>
      </c>
      <c r="I414" s="26" t="s">
        <v>5470</v>
      </c>
      <c r="J414" s="26" t="s">
        <v>5471</v>
      </c>
      <c r="K414" s="26" t="s">
        <v>5472</v>
      </c>
      <c r="L414" s="26" t="s">
        <v>3917</v>
      </c>
      <c r="M414" s="26" t="s">
        <v>5473</v>
      </c>
      <c r="N414" s="26" t="s">
        <v>5473</v>
      </c>
      <c r="O414" s="27">
        <v>0</v>
      </c>
      <c r="P414" s="26">
        <v>0</v>
      </c>
      <c r="Q414" s="26" t="s">
        <v>5101</v>
      </c>
      <c r="R414" s="26">
        <v>0</v>
      </c>
      <c r="S414" s="26">
        <v>6.86</v>
      </c>
      <c r="T414" s="28">
        <v>-6.86</v>
      </c>
      <c r="U414" s="26">
        <v>0</v>
      </c>
      <c r="V414" s="26">
        <v>2660967</v>
      </c>
      <c r="W414" s="26">
        <v>0</v>
      </c>
      <c r="X414" s="27">
        <v>0</v>
      </c>
      <c r="Y414" s="26" t="s">
        <v>3970</v>
      </c>
      <c r="Z414" s="26">
        <v>0</v>
      </c>
      <c r="AA414" s="26" t="s">
        <v>5474</v>
      </c>
      <c r="AB414" s="26">
        <v>0</v>
      </c>
      <c r="AC414" s="26" t="s">
        <v>5475</v>
      </c>
      <c r="AD414" s="26" t="s">
        <v>24</v>
      </c>
      <c r="AE414" s="26" t="s">
        <v>919</v>
      </c>
      <c r="AF414" s="28">
        <v>-6.86</v>
      </c>
      <c r="AG414" s="28">
        <v>6.86</v>
      </c>
      <c r="AH414" s="26">
        <v>1950</v>
      </c>
      <c r="AI414" s="26" t="s">
        <v>5476</v>
      </c>
      <c r="AJ414" s="26"/>
      <c r="AK414" s="26"/>
    </row>
    <row r="415" spans="1:37" x14ac:dyDescent="0.3">
      <c r="A415" s="26">
        <v>1943</v>
      </c>
      <c r="B415" s="26">
        <v>246002</v>
      </c>
      <c r="C415" s="26">
        <v>2024</v>
      </c>
      <c r="D415" s="26">
        <v>6</v>
      </c>
      <c r="E415" s="26">
        <v>1701</v>
      </c>
      <c r="F415" s="26">
        <v>1911</v>
      </c>
      <c r="G415" s="26" t="s">
        <v>5468</v>
      </c>
      <c r="H415" s="26" t="s">
        <v>5469</v>
      </c>
      <c r="I415" s="26" t="s">
        <v>5470</v>
      </c>
      <c r="J415" s="26" t="s">
        <v>5471</v>
      </c>
      <c r="K415" s="26" t="s">
        <v>5472</v>
      </c>
      <c r="L415" s="26" t="s">
        <v>3917</v>
      </c>
      <c r="M415" s="26" t="s">
        <v>5473</v>
      </c>
      <c r="N415" s="26" t="s">
        <v>5473</v>
      </c>
      <c r="O415" s="27">
        <v>0</v>
      </c>
      <c r="P415" s="26">
        <v>0</v>
      </c>
      <c r="Q415" s="26" t="s">
        <v>4171</v>
      </c>
      <c r="R415" s="26">
        <v>0</v>
      </c>
      <c r="S415" s="26">
        <v>6</v>
      </c>
      <c r="T415" s="28">
        <v>-6</v>
      </c>
      <c r="U415" s="26">
        <v>0</v>
      </c>
      <c r="V415" s="26">
        <v>2735896</v>
      </c>
      <c r="W415" s="26">
        <v>0</v>
      </c>
      <c r="X415" s="27">
        <v>0</v>
      </c>
      <c r="Y415" s="26" t="s">
        <v>22</v>
      </c>
      <c r="Z415" s="26">
        <v>0</v>
      </c>
      <c r="AA415" s="26" t="s">
        <v>5474</v>
      </c>
      <c r="AB415" s="26">
        <v>0</v>
      </c>
      <c r="AC415" s="26" t="s">
        <v>5475</v>
      </c>
      <c r="AD415" s="26" t="s">
        <v>24</v>
      </c>
      <c r="AE415" s="26" t="s">
        <v>919</v>
      </c>
      <c r="AF415" s="28">
        <v>-6</v>
      </c>
      <c r="AG415" s="28">
        <v>6</v>
      </c>
      <c r="AH415" s="26">
        <v>1950</v>
      </c>
      <c r="AI415" s="26" t="s">
        <v>5476</v>
      </c>
      <c r="AJ415" s="26"/>
      <c r="AK415" s="26"/>
    </row>
    <row r="416" spans="1:37" x14ac:dyDescent="0.3">
      <c r="A416" s="26">
        <v>2576</v>
      </c>
      <c r="B416" s="26">
        <v>246002</v>
      </c>
      <c r="C416" s="26">
        <v>2024</v>
      </c>
      <c r="D416" s="26">
        <v>8</v>
      </c>
      <c r="E416" s="26">
        <v>1701</v>
      </c>
      <c r="F416" s="26">
        <v>1911</v>
      </c>
      <c r="G416" s="26" t="s">
        <v>5468</v>
      </c>
      <c r="H416" s="26" t="s">
        <v>5469</v>
      </c>
      <c r="I416" s="26" t="s">
        <v>5470</v>
      </c>
      <c r="J416" s="26" t="s">
        <v>5471</v>
      </c>
      <c r="K416" s="26" t="s">
        <v>5472</v>
      </c>
      <c r="L416" s="26" t="s">
        <v>3917</v>
      </c>
      <c r="M416" s="26" t="s">
        <v>5473</v>
      </c>
      <c r="N416" s="26" t="s">
        <v>5473</v>
      </c>
      <c r="O416" s="27">
        <v>0</v>
      </c>
      <c r="P416" s="26">
        <v>0</v>
      </c>
      <c r="Q416" s="26" t="s">
        <v>4171</v>
      </c>
      <c r="R416" s="26">
        <v>0</v>
      </c>
      <c r="S416" s="26">
        <v>6</v>
      </c>
      <c r="T416" s="28">
        <v>-6</v>
      </c>
      <c r="U416" s="26">
        <v>0</v>
      </c>
      <c r="V416" s="26">
        <v>2835850</v>
      </c>
      <c r="W416" s="26">
        <v>0</v>
      </c>
      <c r="X416" s="27">
        <v>0</v>
      </c>
      <c r="Y416" s="26" t="s">
        <v>22</v>
      </c>
      <c r="Z416" s="26">
        <v>0</v>
      </c>
      <c r="AA416" s="26" t="s">
        <v>5474</v>
      </c>
      <c r="AB416" s="26">
        <v>0</v>
      </c>
      <c r="AC416" s="26" t="s">
        <v>5475</v>
      </c>
      <c r="AD416" s="26" t="s">
        <v>24</v>
      </c>
      <c r="AE416" s="26" t="s">
        <v>919</v>
      </c>
      <c r="AF416" s="28">
        <v>-6</v>
      </c>
      <c r="AG416" s="28">
        <v>6</v>
      </c>
      <c r="AH416" s="26">
        <v>1950</v>
      </c>
      <c r="AI416" s="26" t="s">
        <v>5476</v>
      </c>
      <c r="AJ416" s="26"/>
      <c r="AK416" s="26"/>
    </row>
    <row r="417" spans="1:37" x14ac:dyDescent="0.3">
      <c r="A417" s="26">
        <v>1160</v>
      </c>
      <c r="B417" s="26">
        <v>246002</v>
      </c>
      <c r="C417" s="26">
        <v>2024</v>
      </c>
      <c r="D417" s="26">
        <v>3</v>
      </c>
      <c r="E417" s="26">
        <v>1701</v>
      </c>
      <c r="F417" s="26">
        <v>1911</v>
      </c>
      <c r="G417" s="26" t="s">
        <v>5468</v>
      </c>
      <c r="H417" s="26" t="s">
        <v>5469</v>
      </c>
      <c r="I417" s="26" t="s">
        <v>5470</v>
      </c>
      <c r="J417" s="26" t="s">
        <v>5471</v>
      </c>
      <c r="K417" s="26" t="s">
        <v>5472</v>
      </c>
      <c r="L417" s="26" t="s">
        <v>3917</v>
      </c>
      <c r="M417" s="26" t="s">
        <v>5473</v>
      </c>
      <c r="N417" s="26" t="s">
        <v>5473</v>
      </c>
      <c r="O417" s="27">
        <v>0</v>
      </c>
      <c r="P417" s="26">
        <v>0</v>
      </c>
      <c r="Q417" s="26" t="s">
        <v>3972</v>
      </c>
      <c r="R417" s="26">
        <v>0</v>
      </c>
      <c r="S417" s="26">
        <v>5.4</v>
      </c>
      <c r="T417" s="28">
        <v>-5.4</v>
      </c>
      <c r="U417" s="26">
        <v>0</v>
      </c>
      <c r="V417" s="26">
        <v>2657456</v>
      </c>
      <c r="W417" s="26">
        <v>0</v>
      </c>
      <c r="X417" s="27">
        <v>0</v>
      </c>
      <c r="Y417" s="26" t="s">
        <v>3973</v>
      </c>
      <c r="Z417" s="26">
        <v>0</v>
      </c>
      <c r="AA417" s="26" t="s">
        <v>5487</v>
      </c>
      <c r="AB417" s="26">
        <v>0</v>
      </c>
      <c r="AC417" s="26" t="s">
        <v>5728</v>
      </c>
      <c r="AD417" s="26" t="s">
        <v>40</v>
      </c>
      <c r="AE417" s="26" t="s">
        <v>919</v>
      </c>
      <c r="AF417" s="28">
        <v>-5.4</v>
      </c>
      <c r="AG417" s="28">
        <v>5.4</v>
      </c>
      <c r="AH417" s="26">
        <v>1950</v>
      </c>
      <c r="AI417" s="26" t="s">
        <v>5476</v>
      </c>
      <c r="AJ417" s="26"/>
      <c r="AK417" s="26"/>
    </row>
    <row r="418" spans="1:37" x14ac:dyDescent="0.3">
      <c r="A418" s="26">
        <v>1832</v>
      </c>
      <c r="B418" s="26">
        <v>246002</v>
      </c>
      <c r="C418" s="26">
        <v>2024</v>
      </c>
      <c r="D418" s="26">
        <v>5</v>
      </c>
      <c r="E418" s="26">
        <v>1701</v>
      </c>
      <c r="F418" s="26">
        <v>1911</v>
      </c>
      <c r="G418" s="26" t="s">
        <v>5468</v>
      </c>
      <c r="H418" s="26" t="s">
        <v>5469</v>
      </c>
      <c r="I418" s="26" t="s">
        <v>5470</v>
      </c>
      <c r="J418" s="26" t="s">
        <v>5471</v>
      </c>
      <c r="K418" s="26" t="s">
        <v>5472</v>
      </c>
      <c r="L418" s="26" t="s">
        <v>3917</v>
      </c>
      <c r="M418" s="26" t="s">
        <v>5473</v>
      </c>
      <c r="N418" s="26" t="s">
        <v>5473</v>
      </c>
      <c r="O418" s="27">
        <v>0</v>
      </c>
      <c r="P418" s="26">
        <v>0</v>
      </c>
      <c r="Q418" s="26" t="s">
        <v>3972</v>
      </c>
      <c r="R418" s="26">
        <v>0</v>
      </c>
      <c r="S418" s="26">
        <v>5.4</v>
      </c>
      <c r="T418" s="28">
        <v>-5.4</v>
      </c>
      <c r="U418" s="26">
        <v>0</v>
      </c>
      <c r="V418" s="26">
        <v>2720937</v>
      </c>
      <c r="W418" s="26">
        <v>0</v>
      </c>
      <c r="X418" s="27">
        <v>0</v>
      </c>
      <c r="Y418" s="26" t="s">
        <v>3973</v>
      </c>
      <c r="Z418" s="26">
        <v>0</v>
      </c>
      <c r="AA418" s="26" t="s">
        <v>5487</v>
      </c>
      <c r="AB418" s="26">
        <v>0</v>
      </c>
      <c r="AC418" s="26" t="s">
        <v>5729</v>
      </c>
      <c r="AD418" s="26" t="s">
        <v>40</v>
      </c>
      <c r="AE418" s="26" t="s">
        <v>919</v>
      </c>
      <c r="AF418" s="28">
        <v>-5.4</v>
      </c>
      <c r="AG418" s="28">
        <v>5.4</v>
      </c>
      <c r="AH418" s="26">
        <v>1950</v>
      </c>
      <c r="AI418" s="26" t="s">
        <v>5476</v>
      </c>
      <c r="AJ418" s="26"/>
      <c r="AK418" s="26"/>
    </row>
    <row r="419" spans="1:37" x14ac:dyDescent="0.3">
      <c r="A419" s="26">
        <v>653</v>
      </c>
      <c r="B419" s="26">
        <v>246002</v>
      </c>
      <c r="C419" s="26">
        <v>2024</v>
      </c>
      <c r="D419" s="26">
        <v>2</v>
      </c>
      <c r="E419" s="26">
        <v>1701</v>
      </c>
      <c r="F419" s="26">
        <v>1911</v>
      </c>
      <c r="G419" s="26" t="s">
        <v>5468</v>
      </c>
      <c r="H419" s="26" t="s">
        <v>5469</v>
      </c>
      <c r="I419" s="26" t="s">
        <v>5470</v>
      </c>
      <c r="J419" s="26" t="s">
        <v>5471</v>
      </c>
      <c r="K419" s="26" t="s">
        <v>5472</v>
      </c>
      <c r="L419" s="26" t="s">
        <v>3917</v>
      </c>
      <c r="M419" s="26" t="s">
        <v>5473</v>
      </c>
      <c r="N419" s="26" t="s">
        <v>5473</v>
      </c>
      <c r="O419" s="27">
        <v>0</v>
      </c>
      <c r="P419" s="26">
        <v>0</v>
      </c>
      <c r="Q419" s="26" t="s">
        <v>4171</v>
      </c>
      <c r="R419" s="26">
        <v>0</v>
      </c>
      <c r="S419" s="26">
        <v>5</v>
      </c>
      <c r="T419" s="28">
        <v>-5</v>
      </c>
      <c r="U419" s="26">
        <v>0</v>
      </c>
      <c r="V419" s="26">
        <v>2644403</v>
      </c>
      <c r="W419" s="26">
        <v>0</v>
      </c>
      <c r="X419" s="27">
        <v>0</v>
      </c>
      <c r="Y419" s="26" t="s">
        <v>3970</v>
      </c>
      <c r="Z419" s="26">
        <v>0</v>
      </c>
      <c r="AA419" s="26" t="s">
        <v>5474</v>
      </c>
      <c r="AB419" s="26">
        <v>0</v>
      </c>
      <c r="AC419" s="26" t="s">
        <v>5475</v>
      </c>
      <c r="AD419" s="26" t="s">
        <v>24</v>
      </c>
      <c r="AE419" s="26" t="s">
        <v>919</v>
      </c>
      <c r="AF419" s="28">
        <v>-5</v>
      </c>
      <c r="AG419" s="28">
        <v>5</v>
      </c>
      <c r="AH419" s="26">
        <v>1950</v>
      </c>
      <c r="AI419" s="26" t="s">
        <v>5476</v>
      </c>
      <c r="AJ419" s="26"/>
      <c r="AK419" s="26"/>
    </row>
    <row r="420" spans="1:37" x14ac:dyDescent="0.3">
      <c r="A420" s="26">
        <v>1299</v>
      </c>
      <c r="B420" s="26">
        <v>246002</v>
      </c>
      <c r="C420" s="26">
        <v>2024</v>
      </c>
      <c r="D420" s="26">
        <v>4</v>
      </c>
      <c r="E420" s="26">
        <v>1701</v>
      </c>
      <c r="F420" s="26">
        <v>1911</v>
      </c>
      <c r="G420" s="26" t="s">
        <v>5468</v>
      </c>
      <c r="H420" s="26" t="s">
        <v>5469</v>
      </c>
      <c r="I420" s="26" t="s">
        <v>5470</v>
      </c>
      <c r="J420" s="26" t="s">
        <v>5471</v>
      </c>
      <c r="K420" s="26" t="s">
        <v>5472</v>
      </c>
      <c r="L420" s="26" t="s">
        <v>3917</v>
      </c>
      <c r="M420" s="26" t="s">
        <v>5473</v>
      </c>
      <c r="N420" s="26" t="s">
        <v>5473</v>
      </c>
      <c r="O420" s="27">
        <v>0</v>
      </c>
      <c r="P420" s="26">
        <v>0</v>
      </c>
      <c r="Q420" s="26" t="s">
        <v>4171</v>
      </c>
      <c r="R420" s="26">
        <v>0</v>
      </c>
      <c r="S420" s="26">
        <v>5</v>
      </c>
      <c r="T420" s="28">
        <v>-5</v>
      </c>
      <c r="U420" s="26">
        <v>0</v>
      </c>
      <c r="V420" s="26">
        <v>2668642</v>
      </c>
      <c r="W420" s="26">
        <v>0</v>
      </c>
      <c r="X420" s="27">
        <v>0</v>
      </c>
      <c r="Y420" s="26" t="s">
        <v>22</v>
      </c>
      <c r="Z420" s="26">
        <v>0</v>
      </c>
      <c r="AA420" s="26" t="s">
        <v>5474</v>
      </c>
      <c r="AB420" s="26">
        <v>0</v>
      </c>
      <c r="AC420" s="26" t="s">
        <v>5475</v>
      </c>
      <c r="AD420" s="26" t="s">
        <v>24</v>
      </c>
      <c r="AE420" s="26" t="s">
        <v>919</v>
      </c>
      <c r="AF420" s="28">
        <v>-5</v>
      </c>
      <c r="AG420" s="28">
        <v>5</v>
      </c>
      <c r="AH420" s="26">
        <v>1950</v>
      </c>
      <c r="AI420" s="26" t="s">
        <v>5476</v>
      </c>
      <c r="AJ420" s="26"/>
      <c r="AK420" s="26"/>
    </row>
    <row r="421" spans="1:37" x14ac:dyDescent="0.3">
      <c r="A421" s="26">
        <v>1778</v>
      </c>
      <c r="B421" s="26">
        <v>246002</v>
      </c>
      <c r="C421" s="26">
        <v>2024</v>
      </c>
      <c r="D421" s="26">
        <v>5</v>
      </c>
      <c r="E421" s="26">
        <v>1701</v>
      </c>
      <c r="F421" s="26">
        <v>1911</v>
      </c>
      <c r="G421" s="26" t="s">
        <v>5468</v>
      </c>
      <c r="H421" s="26" t="s">
        <v>5469</v>
      </c>
      <c r="I421" s="26" t="s">
        <v>5470</v>
      </c>
      <c r="J421" s="26" t="s">
        <v>5471</v>
      </c>
      <c r="K421" s="26" t="s">
        <v>5472</v>
      </c>
      <c r="L421" s="26" t="s">
        <v>3917</v>
      </c>
      <c r="M421" s="26" t="s">
        <v>5473</v>
      </c>
      <c r="N421" s="26" t="s">
        <v>5473</v>
      </c>
      <c r="O421" s="27">
        <v>0</v>
      </c>
      <c r="P421" s="26">
        <v>0</v>
      </c>
      <c r="Q421" s="26" t="s">
        <v>3972</v>
      </c>
      <c r="R421" s="26">
        <v>0</v>
      </c>
      <c r="S421" s="26">
        <v>4.2</v>
      </c>
      <c r="T421" s="28">
        <v>-4.2</v>
      </c>
      <c r="U421" s="26">
        <v>0</v>
      </c>
      <c r="V421" s="26">
        <v>2711989</v>
      </c>
      <c r="W421" s="26">
        <v>0</v>
      </c>
      <c r="X421" s="27">
        <v>0</v>
      </c>
      <c r="Y421" s="26" t="s">
        <v>3973</v>
      </c>
      <c r="Z421" s="26">
        <v>0</v>
      </c>
      <c r="AA421" s="26" t="s">
        <v>5487</v>
      </c>
      <c r="AB421" s="26">
        <v>0</v>
      </c>
      <c r="AC421" s="26" t="s">
        <v>5730</v>
      </c>
      <c r="AD421" s="26" t="s">
        <v>40</v>
      </c>
      <c r="AE421" s="26" t="s">
        <v>919</v>
      </c>
      <c r="AF421" s="28">
        <v>-4.2</v>
      </c>
      <c r="AG421" s="28">
        <v>4.2</v>
      </c>
      <c r="AH421" s="26">
        <v>1950</v>
      </c>
      <c r="AI421" s="26" t="s">
        <v>5476</v>
      </c>
      <c r="AJ421" s="26"/>
      <c r="AK421" s="26"/>
    </row>
    <row r="422" spans="1:37" x14ac:dyDescent="0.3">
      <c r="A422" s="26">
        <v>996</v>
      </c>
      <c r="B422" s="26">
        <v>246002</v>
      </c>
      <c r="C422" s="26">
        <v>2024</v>
      </c>
      <c r="D422" s="26">
        <v>3</v>
      </c>
      <c r="E422" s="26">
        <v>1701</v>
      </c>
      <c r="F422" s="26">
        <v>1911</v>
      </c>
      <c r="G422" s="26" t="s">
        <v>5468</v>
      </c>
      <c r="H422" s="26" t="s">
        <v>5469</v>
      </c>
      <c r="I422" s="26" t="s">
        <v>5470</v>
      </c>
      <c r="J422" s="26" t="s">
        <v>5471</v>
      </c>
      <c r="K422" s="26" t="s">
        <v>5472</v>
      </c>
      <c r="L422" s="26" t="s">
        <v>3917</v>
      </c>
      <c r="M422" s="26" t="s">
        <v>5473</v>
      </c>
      <c r="N422" s="26" t="s">
        <v>5473</v>
      </c>
      <c r="O422" s="27">
        <v>0</v>
      </c>
      <c r="P422" s="26">
        <v>0</v>
      </c>
      <c r="Q422" s="26" t="s">
        <v>4171</v>
      </c>
      <c r="R422" s="26">
        <v>0</v>
      </c>
      <c r="S422" s="26">
        <v>4</v>
      </c>
      <c r="T422" s="28">
        <v>-4</v>
      </c>
      <c r="U422" s="26">
        <v>0</v>
      </c>
      <c r="V422" s="26">
        <v>2653445</v>
      </c>
      <c r="W422" s="26">
        <v>0</v>
      </c>
      <c r="X422" s="27">
        <v>0</v>
      </c>
      <c r="Y422" s="26" t="s">
        <v>22</v>
      </c>
      <c r="Z422" s="26">
        <v>0</v>
      </c>
      <c r="AA422" s="26" t="s">
        <v>5474</v>
      </c>
      <c r="AB422" s="26">
        <v>0</v>
      </c>
      <c r="AC422" s="26" t="s">
        <v>5475</v>
      </c>
      <c r="AD422" s="26" t="s">
        <v>24</v>
      </c>
      <c r="AE422" s="26" t="s">
        <v>919</v>
      </c>
      <c r="AF422" s="28">
        <v>-4</v>
      </c>
      <c r="AG422" s="28">
        <v>4</v>
      </c>
      <c r="AH422" s="26">
        <v>1950</v>
      </c>
      <c r="AI422" s="26" t="s">
        <v>5476</v>
      </c>
      <c r="AJ422" s="26"/>
      <c r="AK422" s="26"/>
    </row>
    <row r="423" spans="1:37" x14ac:dyDescent="0.3">
      <c r="A423" s="26">
        <v>1614</v>
      </c>
      <c r="B423" s="26">
        <v>246002</v>
      </c>
      <c r="C423" s="26">
        <v>2024</v>
      </c>
      <c r="D423" s="26">
        <v>5</v>
      </c>
      <c r="E423" s="26">
        <v>1701</v>
      </c>
      <c r="F423" s="26">
        <v>1911</v>
      </c>
      <c r="G423" s="26" t="s">
        <v>5468</v>
      </c>
      <c r="H423" s="26" t="s">
        <v>5469</v>
      </c>
      <c r="I423" s="26" t="s">
        <v>5470</v>
      </c>
      <c r="J423" s="26" t="s">
        <v>5471</v>
      </c>
      <c r="K423" s="26" t="s">
        <v>5472</v>
      </c>
      <c r="L423" s="26" t="s">
        <v>3917</v>
      </c>
      <c r="M423" s="26" t="s">
        <v>5473</v>
      </c>
      <c r="N423" s="26" t="s">
        <v>5473</v>
      </c>
      <c r="O423" s="27">
        <v>0</v>
      </c>
      <c r="P423" s="26">
        <v>0</v>
      </c>
      <c r="Q423" s="26" t="s">
        <v>4171</v>
      </c>
      <c r="R423" s="26">
        <v>0</v>
      </c>
      <c r="S423" s="26">
        <v>4</v>
      </c>
      <c r="T423" s="28">
        <v>-4</v>
      </c>
      <c r="U423" s="26">
        <v>0</v>
      </c>
      <c r="V423" s="26">
        <v>2710808</v>
      </c>
      <c r="W423" s="26">
        <v>0</v>
      </c>
      <c r="X423" s="27">
        <v>0</v>
      </c>
      <c r="Y423" s="26" t="s">
        <v>22</v>
      </c>
      <c r="Z423" s="26">
        <v>0</v>
      </c>
      <c r="AA423" s="26" t="s">
        <v>5474</v>
      </c>
      <c r="AB423" s="26">
        <v>0</v>
      </c>
      <c r="AC423" s="26" t="s">
        <v>5475</v>
      </c>
      <c r="AD423" s="26" t="s">
        <v>24</v>
      </c>
      <c r="AE423" s="26" t="s">
        <v>919</v>
      </c>
      <c r="AF423" s="28">
        <v>-4</v>
      </c>
      <c r="AG423" s="28">
        <v>4</v>
      </c>
      <c r="AH423" s="26">
        <v>1950</v>
      </c>
      <c r="AI423" s="26" t="s">
        <v>5476</v>
      </c>
      <c r="AJ423" s="26"/>
      <c r="AK423" s="26"/>
    </row>
    <row r="424" spans="1:37" x14ac:dyDescent="0.3">
      <c r="A424" s="26">
        <v>1619</v>
      </c>
      <c r="B424" s="26">
        <v>246002</v>
      </c>
      <c r="C424" s="26">
        <v>2024</v>
      </c>
      <c r="D424" s="26">
        <v>5</v>
      </c>
      <c r="E424" s="26">
        <v>1701</v>
      </c>
      <c r="F424" s="26">
        <v>1911</v>
      </c>
      <c r="G424" s="26" t="s">
        <v>5468</v>
      </c>
      <c r="H424" s="26" t="s">
        <v>5469</v>
      </c>
      <c r="I424" s="26" t="s">
        <v>5470</v>
      </c>
      <c r="J424" s="26" t="s">
        <v>5471</v>
      </c>
      <c r="K424" s="26" t="s">
        <v>5472</v>
      </c>
      <c r="L424" s="26" t="s">
        <v>3917</v>
      </c>
      <c r="M424" s="26" t="s">
        <v>5473</v>
      </c>
      <c r="N424" s="26" t="s">
        <v>5473</v>
      </c>
      <c r="O424" s="27">
        <v>0</v>
      </c>
      <c r="P424" s="26">
        <v>0</v>
      </c>
      <c r="Q424" s="26" t="s">
        <v>4171</v>
      </c>
      <c r="R424" s="26">
        <v>0</v>
      </c>
      <c r="S424" s="26">
        <v>4</v>
      </c>
      <c r="T424" s="28">
        <v>-4</v>
      </c>
      <c r="U424" s="26">
        <v>0</v>
      </c>
      <c r="V424" s="26">
        <v>2710808</v>
      </c>
      <c r="W424" s="26">
        <v>0</v>
      </c>
      <c r="X424" s="27">
        <v>0</v>
      </c>
      <c r="Y424" s="26" t="s">
        <v>22</v>
      </c>
      <c r="Z424" s="26">
        <v>0</v>
      </c>
      <c r="AA424" s="26" t="s">
        <v>5474</v>
      </c>
      <c r="AB424" s="26">
        <v>0</v>
      </c>
      <c r="AC424" s="26" t="s">
        <v>5475</v>
      </c>
      <c r="AD424" s="26" t="s">
        <v>24</v>
      </c>
      <c r="AE424" s="26" t="s">
        <v>919</v>
      </c>
      <c r="AF424" s="28">
        <v>-4</v>
      </c>
      <c r="AG424" s="28">
        <v>4</v>
      </c>
      <c r="AH424" s="26">
        <v>1950</v>
      </c>
      <c r="AI424" s="26" t="s">
        <v>5476</v>
      </c>
      <c r="AJ424" s="26"/>
      <c r="AK424" s="26"/>
    </row>
    <row r="425" spans="1:37" x14ac:dyDescent="0.3">
      <c r="A425" s="26">
        <v>2865</v>
      </c>
      <c r="B425" s="26">
        <v>246002</v>
      </c>
      <c r="C425" s="26">
        <v>2024</v>
      </c>
      <c r="D425" s="26">
        <v>8</v>
      </c>
      <c r="E425" s="26">
        <v>1701</v>
      </c>
      <c r="F425" s="26">
        <v>1911</v>
      </c>
      <c r="G425" s="26" t="s">
        <v>5468</v>
      </c>
      <c r="H425" s="26" t="s">
        <v>5469</v>
      </c>
      <c r="I425" s="26" t="s">
        <v>5470</v>
      </c>
      <c r="J425" s="26" t="s">
        <v>5471</v>
      </c>
      <c r="K425" s="26" t="s">
        <v>5472</v>
      </c>
      <c r="L425" s="26" t="s">
        <v>3917</v>
      </c>
      <c r="M425" s="26" t="s">
        <v>5473</v>
      </c>
      <c r="N425" s="26" t="s">
        <v>5473</v>
      </c>
      <c r="O425" s="27">
        <v>0</v>
      </c>
      <c r="P425" s="26">
        <v>0</v>
      </c>
      <c r="Q425" s="26" t="s">
        <v>4281</v>
      </c>
      <c r="R425" s="26">
        <v>0</v>
      </c>
      <c r="S425" s="26">
        <v>3.68</v>
      </c>
      <c r="T425" s="28">
        <v>-3.68</v>
      </c>
      <c r="U425" s="26">
        <v>0</v>
      </c>
      <c r="V425" s="26">
        <v>2881806</v>
      </c>
      <c r="W425" s="26">
        <v>0</v>
      </c>
      <c r="X425" s="27">
        <v>0</v>
      </c>
      <c r="Y425" s="26" t="s">
        <v>22</v>
      </c>
      <c r="Z425" s="26">
        <v>0</v>
      </c>
      <c r="AA425" s="26" t="s">
        <v>5474</v>
      </c>
      <c r="AB425" s="26">
        <v>0</v>
      </c>
      <c r="AC425" s="26" t="s">
        <v>5475</v>
      </c>
      <c r="AD425" s="26" t="s">
        <v>24</v>
      </c>
      <c r="AE425" s="26" t="s">
        <v>919</v>
      </c>
      <c r="AF425" s="28">
        <v>-3.68</v>
      </c>
      <c r="AG425" s="28">
        <v>3.68</v>
      </c>
      <c r="AH425" s="26">
        <v>1950</v>
      </c>
      <c r="AI425" s="26" t="s">
        <v>5476</v>
      </c>
      <c r="AJ425" s="26"/>
      <c r="AK425" s="26"/>
    </row>
    <row r="426" spans="1:37" x14ac:dyDescent="0.3">
      <c r="A426" s="26">
        <v>1230</v>
      </c>
      <c r="B426" s="26">
        <v>246002</v>
      </c>
      <c r="C426" s="26">
        <v>2024</v>
      </c>
      <c r="D426" s="26">
        <v>3</v>
      </c>
      <c r="E426" s="26">
        <v>1701</v>
      </c>
      <c r="F426" s="26">
        <v>1911</v>
      </c>
      <c r="G426" s="26" t="s">
        <v>5468</v>
      </c>
      <c r="H426" s="26" t="s">
        <v>5469</v>
      </c>
      <c r="I426" s="26" t="s">
        <v>5470</v>
      </c>
      <c r="J426" s="26" t="s">
        <v>5471</v>
      </c>
      <c r="K426" s="26" t="s">
        <v>5472</v>
      </c>
      <c r="L426" s="26" t="s">
        <v>3917</v>
      </c>
      <c r="M426" s="26" t="s">
        <v>5473</v>
      </c>
      <c r="N426" s="26" t="s">
        <v>5473</v>
      </c>
      <c r="O426" s="27">
        <v>0</v>
      </c>
      <c r="P426" s="26">
        <v>0</v>
      </c>
      <c r="Q426" s="26" t="s">
        <v>5089</v>
      </c>
      <c r="R426" s="26">
        <v>0</v>
      </c>
      <c r="S426" s="26">
        <v>3.44</v>
      </c>
      <c r="T426" s="28">
        <v>-3.44</v>
      </c>
      <c r="U426" s="26">
        <v>0</v>
      </c>
      <c r="V426" s="26">
        <v>2658241</v>
      </c>
      <c r="W426" s="26">
        <v>0</v>
      </c>
      <c r="X426" s="27">
        <v>0</v>
      </c>
      <c r="Y426" s="26" t="s">
        <v>22</v>
      </c>
      <c r="Z426" s="26">
        <v>0</v>
      </c>
      <c r="AA426" s="26" t="s">
        <v>5474</v>
      </c>
      <c r="AB426" s="26">
        <v>0</v>
      </c>
      <c r="AC426" s="26" t="s">
        <v>5475</v>
      </c>
      <c r="AD426" s="26" t="s">
        <v>24</v>
      </c>
      <c r="AE426" s="26" t="s">
        <v>919</v>
      </c>
      <c r="AF426" s="28">
        <v>-3.44</v>
      </c>
      <c r="AG426" s="28">
        <v>3.44</v>
      </c>
      <c r="AH426" s="26">
        <v>1950</v>
      </c>
      <c r="AI426" s="26" t="s">
        <v>5476</v>
      </c>
      <c r="AJ426" s="26"/>
      <c r="AK426" s="26"/>
    </row>
    <row r="427" spans="1:37" x14ac:dyDescent="0.3">
      <c r="A427" s="26">
        <v>1615</v>
      </c>
      <c r="B427" s="26">
        <v>246002</v>
      </c>
      <c r="C427" s="26">
        <v>2024</v>
      </c>
      <c r="D427" s="26">
        <v>5</v>
      </c>
      <c r="E427" s="26">
        <v>1701</v>
      </c>
      <c r="F427" s="26">
        <v>1911</v>
      </c>
      <c r="G427" s="26" t="s">
        <v>5468</v>
      </c>
      <c r="H427" s="26" t="s">
        <v>5469</v>
      </c>
      <c r="I427" s="26" t="s">
        <v>5470</v>
      </c>
      <c r="J427" s="26" t="s">
        <v>5471</v>
      </c>
      <c r="K427" s="26" t="s">
        <v>5472</v>
      </c>
      <c r="L427" s="26" t="s">
        <v>3917</v>
      </c>
      <c r="M427" s="26" t="s">
        <v>5473</v>
      </c>
      <c r="N427" s="26" t="s">
        <v>5473</v>
      </c>
      <c r="O427" s="27">
        <v>0</v>
      </c>
      <c r="P427" s="26">
        <v>0</v>
      </c>
      <c r="Q427" s="26" t="s">
        <v>4171</v>
      </c>
      <c r="R427" s="26">
        <v>0</v>
      </c>
      <c r="S427" s="26">
        <v>1</v>
      </c>
      <c r="T427" s="28">
        <v>-1</v>
      </c>
      <c r="U427" s="26">
        <v>0</v>
      </c>
      <c r="V427" s="26">
        <v>2710808</v>
      </c>
      <c r="W427" s="26">
        <v>0</v>
      </c>
      <c r="X427" s="27">
        <v>0</v>
      </c>
      <c r="Y427" s="26" t="s">
        <v>22</v>
      </c>
      <c r="Z427" s="26">
        <v>0</v>
      </c>
      <c r="AA427" s="26" t="s">
        <v>5474</v>
      </c>
      <c r="AB427" s="26">
        <v>0</v>
      </c>
      <c r="AC427" s="26" t="s">
        <v>5475</v>
      </c>
      <c r="AD427" s="26" t="s">
        <v>24</v>
      </c>
      <c r="AE427" s="26" t="s">
        <v>919</v>
      </c>
      <c r="AF427" s="28">
        <v>-1</v>
      </c>
      <c r="AG427" s="28">
        <v>1</v>
      </c>
      <c r="AH427" s="26">
        <v>1950</v>
      </c>
      <c r="AI427" s="26" t="s">
        <v>5476</v>
      </c>
      <c r="AJ427" s="26"/>
      <c r="AK427" s="26"/>
    </row>
    <row r="428" spans="1:37" x14ac:dyDescent="0.3">
      <c r="A428" s="26">
        <v>2217</v>
      </c>
      <c r="B428" s="26">
        <v>246002</v>
      </c>
      <c r="C428" s="26">
        <v>2024</v>
      </c>
      <c r="D428" s="26">
        <v>7</v>
      </c>
      <c r="E428" s="26">
        <v>1701</v>
      </c>
      <c r="F428" s="26">
        <v>1911</v>
      </c>
      <c r="G428" s="26" t="s">
        <v>5468</v>
      </c>
      <c r="H428" s="26" t="s">
        <v>5469</v>
      </c>
      <c r="I428" s="26" t="s">
        <v>5470</v>
      </c>
      <c r="J428" s="26" t="s">
        <v>5471</v>
      </c>
      <c r="K428" s="26" t="s">
        <v>5472</v>
      </c>
      <c r="L428" s="26" t="s">
        <v>3917</v>
      </c>
      <c r="M428" s="26" t="s">
        <v>5473</v>
      </c>
      <c r="N428" s="26" t="s">
        <v>5473</v>
      </c>
      <c r="O428" s="27">
        <v>0</v>
      </c>
      <c r="P428" s="26">
        <v>0</v>
      </c>
      <c r="Q428" s="26" t="s">
        <v>4171</v>
      </c>
      <c r="R428" s="26">
        <v>0</v>
      </c>
      <c r="S428" s="26">
        <v>1</v>
      </c>
      <c r="T428" s="28">
        <v>-1</v>
      </c>
      <c r="U428" s="26">
        <v>0</v>
      </c>
      <c r="V428" s="26">
        <v>2809969</v>
      </c>
      <c r="W428" s="26">
        <v>0</v>
      </c>
      <c r="X428" s="27">
        <v>0</v>
      </c>
      <c r="Y428" s="26" t="s">
        <v>22</v>
      </c>
      <c r="Z428" s="26">
        <v>0</v>
      </c>
      <c r="AA428" s="26" t="s">
        <v>5474</v>
      </c>
      <c r="AB428" s="26">
        <v>0</v>
      </c>
      <c r="AC428" s="26" t="s">
        <v>5475</v>
      </c>
      <c r="AD428" s="26" t="s">
        <v>24</v>
      </c>
      <c r="AE428" s="26" t="s">
        <v>919</v>
      </c>
      <c r="AF428" s="28">
        <v>-1</v>
      </c>
      <c r="AG428" s="28">
        <v>1</v>
      </c>
      <c r="AH428" s="26">
        <v>1950</v>
      </c>
      <c r="AI428" s="26" t="s">
        <v>5476</v>
      </c>
      <c r="AJ428" s="26"/>
      <c r="AK428" s="26"/>
    </row>
    <row r="429" spans="1:37" x14ac:dyDescent="0.3">
      <c r="A429" s="26">
        <v>2223</v>
      </c>
      <c r="B429" s="26">
        <v>246002</v>
      </c>
      <c r="C429" s="26">
        <v>2024</v>
      </c>
      <c r="D429" s="26">
        <v>7</v>
      </c>
      <c r="E429" s="26">
        <v>1701</v>
      </c>
      <c r="F429" s="26">
        <v>1911</v>
      </c>
      <c r="G429" s="26" t="s">
        <v>5468</v>
      </c>
      <c r="H429" s="26" t="s">
        <v>5469</v>
      </c>
      <c r="I429" s="26" t="s">
        <v>5470</v>
      </c>
      <c r="J429" s="26" t="s">
        <v>5471</v>
      </c>
      <c r="K429" s="26" t="s">
        <v>5472</v>
      </c>
      <c r="L429" s="26" t="s">
        <v>3917</v>
      </c>
      <c r="M429" s="26" t="s">
        <v>5473</v>
      </c>
      <c r="N429" s="26" t="s">
        <v>5473</v>
      </c>
      <c r="O429" s="27">
        <v>0</v>
      </c>
      <c r="P429" s="26">
        <v>0</v>
      </c>
      <c r="Q429" s="26" t="s">
        <v>4171</v>
      </c>
      <c r="R429" s="26">
        <v>0</v>
      </c>
      <c r="S429" s="26">
        <v>1</v>
      </c>
      <c r="T429" s="28">
        <v>-1</v>
      </c>
      <c r="U429" s="26">
        <v>0</v>
      </c>
      <c r="V429" s="26">
        <v>2809969</v>
      </c>
      <c r="W429" s="26">
        <v>0</v>
      </c>
      <c r="X429" s="27">
        <v>0</v>
      </c>
      <c r="Y429" s="26" t="s">
        <v>22</v>
      </c>
      <c r="Z429" s="26">
        <v>0</v>
      </c>
      <c r="AA429" s="26" t="s">
        <v>5474</v>
      </c>
      <c r="AB429" s="26">
        <v>0</v>
      </c>
      <c r="AC429" s="26" t="s">
        <v>5475</v>
      </c>
      <c r="AD429" s="26" t="s">
        <v>24</v>
      </c>
      <c r="AE429" s="26" t="s">
        <v>919</v>
      </c>
      <c r="AF429" s="28">
        <v>-1</v>
      </c>
      <c r="AG429" s="28">
        <v>1</v>
      </c>
      <c r="AH429" s="26">
        <v>1950</v>
      </c>
      <c r="AI429" s="26" t="s">
        <v>5476</v>
      </c>
      <c r="AJ429" s="26"/>
      <c r="AK429" s="26"/>
    </row>
    <row r="430" spans="1:37" x14ac:dyDescent="0.3">
      <c r="A430" s="26">
        <v>367</v>
      </c>
      <c r="B430" s="26">
        <v>246002</v>
      </c>
      <c r="C430" s="26">
        <v>2024</v>
      </c>
      <c r="D430" s="26">
        <v>1</v>
      </c>
      <c r="E430" s="26">
        <v>1701</v>
      </c>
      <c r="F430" s="26">
        <v>1911</v>
      </c>
      <c r="G430" s="26" t="s">
        <v>5468</v>
      </c>
      <c r="H430" s="26" t="s">
        <v>5469</v>
      </c>
      <c r="I430" s="26" t="s">
        <v>5470</v>
      </c>
      <c r="J430" s="26" t="s">
        <v>5471</v>
      </c>
      <c r="K430" s="26" t="s">
        <v>5472</v>
      </c>
      <c r="L430" s="26" t="s">
        <v>3917</v>
      </c>
      <c r="M430" s="26" t="s">
        <v>5473</v>
      </c>
      <c r="N430" s="26" t="s">
        <v>5473</v>
      </c>
      <c r="O430" s="27">
        <v>0</v>
      </c>
      <c r="P430" s="26">
        <v>0</v>
      </c>
      <c r="Q430" s="26" t="s">
        <v>5731</v>
      </c>
      <c r="R430" s="26">
        <v>0</v>
      </c>
      <c r="S430" s="26">
        <v>0.12</v>
      </c>
      <c r="T430" s="28">
        <v>-0.12</v>
      </c>
      <c r="U430" s="26">
        <v>0</v>
      </c>
      <c r="V430" s="26">
        <v>2635349</v>
      </c>
      <c r="W430" s="26">
        <v>0</v>
      </c>
      <c r="X430" s="27">
        <v>0</v>
      </c>
      <c r="Y430" s="26" t="s">
        <v>3970</v>
      </c>
      <c r="Z430" s="26">
        <v>0</v>
      </c>
      <c r="AA430" s="26" t="s">
        <v>5474</v>
      </c>
      <c r="AB430" s="26">
        <v>0</v>
      </c>
      <c r="AC430" s="26" t="s">
        <v>5475</v>
      </c>
      <c r="AD430" s="26" t="s">
        <v>24</v>
      </c>
      <c r="AE430" s="26" t="s">
        <v>919</v>
      </c>
      <c r="AF430" s="28">
        <v>-0.12</v>
      </c>
      <c r="AG430" s="28">
        <v>0.12</v>
      </c>
      <c r="AH430" s="26">
        <v>1950</v>
      </c>
      <c r="AI430" s="26" t="s">
        <v>5476</v>
      </c>
      <c r="AJ430" s="26"/>
      <c r="AK430" s="26"/>
    </row>
    <row r="431" spans="1:37" x14ac:dyDescent="0.3">
      <c r="A431" s="26">
        <v>2257</v>
      </c>
      <c r="B431" s="26">
        <v>246002</v>
      </c>
      <c r="C431" s="26">
        <v>2024</v>
      </c>
      <c r="D431" s="26">
        <v>7</v>
      </c>
      <c r="E431" s="26">
        <v>1701</v>
      </c>
      <c r="F431" s="26">
        <v>1911</v>
      </c>
      <c r="G431" s="26" t="s">
        <v>5468</v>
      </c>
      <c r="H431" s="26" t="s">
        <v>5469</v>
      </c>
      <c r="I431" s="26" t="s">
        <v>5470</v>
      </c>
      <c r="J431" s="26" t="s">
        <v>5471</v>
      </c>
      <c r="K431" s="26" t="s">
        <v>5472</v>
      </c>
      <c r="L431" s="26" t="s">
        <v>3917</v>
      </c>
      <c r="M431" s="26" t="s">
        <v>5473</v>
      </c>
      <c r="N431" s="26" t="s">
        <v>5473</v>
      </c>
      <c r="O431" s="27">
        <v>0</v>
      </c>
      <c r="P431" s="26">
        <v>0</v>
      </c>
      <c r="Q431" s="26" t="s">
        <v>3972</v>
      </c>
      <c r="R431" s="26">
        <v>2.5499999999999998</v>
      </c>
      <c r="S431" s="26">
        <v>0</v>
      </c>
      <c r="T431" s="28">
        <v>2.5499999999999998</v>
      </c>
      <c r="U431" s="26">
        <v>0</v>
      </c>
      <c r="V431" s="26">
        <v>2744627</v>
      </c>
      <c r="W431" s="26">
        <v>0</v>
      </c>
      <c r="X431" s="27">
        <v>0</v>
      </c>
      <c r="Y431" s="26" t="s">
        <v>3973</v>
      </c>
      <c r="Z431" s="26">
        <v>0</v>
      </c>
      <c r="AA431" s="26" t="s">
        <v>5487</v>
      </c>
      <c r="AB431" s="26">
        <v>0</v>
      </c>
      <c r="AC431" s="26" t="s">
        <v>5660</v>
      </c>
      <c r="AD431" s="26" t="s">
        <v>40</v>
      </c>
      <c r="AE431" s="26" t="s">
        <v>919</v>
      </c>
      <c r="AF431" s="28">
        <v>2.5499999999999998</v>
      </c>
      <c r="AG431" s="28">
        <v>2.5499999999999998</v>
      </c>
      <c r="AH431" s="26">
        <v>1950</v>
      </c>
      <c r="AI431" s="26" t="s">
        <v>5476</v>
      </c>
      <c r="AJ431" s="26"/>
      <c r="AK431" s="26"/>
    </row>
    <row r="432" spans="1:37" x14ac:dyDescent="0.3">
      <c r="A432" s="26">
        <v>1096</v>
      </c>
      <c r="B432" s="26">
        <v>246002</v>
      </c>
      <c r="C432" s="26">
        <v>2024</v>
      </c>
      <c r="D432" s="26">
        <v>3</v>
      </c>
      <c r="E432" s="26">
        <v>1701</v>
      </c>
      <c r="F432" s="26">
        <v>1911</v>
      </c>
      <c r="G432" s="26" t="s">
        <v>5468</v>
      </c>
      <c r="H432" s="26" t="s">
        <v>5469</v>
      </c>
      <c r="I432" s="26" t="s">
        <v>5470</v>
      </c>
      <c r="J432" s="26" t="s">
        <v>5471</v>
      </c>
      <c r="K432" s="26" t="s">
        <v>5472</v>
      </c>
      <c r="L432" s="26" t="s">
        <v>3917</v>
      </c>
      <c r="M432" s="26" t="s">
        <v>5473</v>
      </c>
      <c r="N432" s="26" t="s">
        <v>5473</v>
      </c>
      <c r="O432" s="27">
        <v>0</v>
      </c>
      <c r="P432" s="26">
        <v>0</v>
      </c>
      <c r="Q432" s="26" t="s">
        <v>3972</v>
      </c>
      <c r="R432" s="26">
        <v>3.44</v>
      </c>
      <c r="S432" s="26">
        <v>0</v>
      </c>
      <c r="T432" s="28">
        <v>3.44</v>
      </c>
      <c r="U432" s="26">
        <v>0</v>
      </c>
      <c r="V432" s="26">
        <v>2652882</v>
      </c>
      <c r="W432" s="26">
        <v>0</v>
      </c>
      <c r="X432" s="27">
        <v>0</v>
      </c>
      <c r="Y432" s="26" t="s">
        <v>3973</v>
      </c>
      <c r="Z432" s="26">
        <v>0</v>
      </c>
      <c r="AA432" s="26" t="s">
        <v>5487</v>
      </c>
      <c r="AB432" s="26">
        <v>0</v>
      </c>
      <c r="AC432" s="26" t="s">
        <v>5708</v>
      </c>
      <c r="AD432" s="26" t="s">
        <v>40</v>
      </c>
      <c r="AE432" s="26" t="s">
        <v>919</v>
      </c>
      <c r="AF432" s="28">
        <v>3.44</v>
      </c>
      <c r="AG432" s="28">
        <v>3.44</v>
      </c>
      <c r="AH432" s="26">
        <v>1950</v>
      </c>
      <c r="AI432" s="26" t="s">
        <v>5476</v>
      </c>
      <c r="AJ432" s="26"/>
      <c r="AK432" s="26"/>
    </row>
    <row r="433" spans="1:37" x14ac:dyDescent="0.3">
      <c r="A433" s="26">
        <v>2832</v>
      </c>
      <c r="B433" s="26">
        <v>246002</v>
      </c>
      <c r="C433" s="26">
        <v>2024</v>
      </c>
      <c r="D433" s="26">
        <v>8</v>
      </c>
      <c r="E433" s="26">
        <v>1701</v>
      </c>
      <c r="F433" s="26">
        <v>1911</v>
      </c>
      <c r="G433" s="26" t="s">
        <v>5468</v>
      </c>
      <c r="H433" s="26" t="s">
        <v>5469</v>
      </c>
      <c r="I433" s="26" t="s">
        <v>5470</v>
      </c>
      <c r="J433" s="26" t="s">
        <v>5471</v>
      </c>
      <c r="K433" s="26" t="s">
        <v>5472</v>
      </c>
      <c r="L433" s="26" t="s">
        <v>3917</v>
      </c>
      <c r="M433" s="26" t="s">
        <v>5473</v>
      </c>
      <c r="N433" s="26" t="s">
        <v>5473</v>
      </c>
      <c r="O433" s="27">
        <v>0</v>
      </c>
      <c r="P433" s="26">
        <v>0</v>
      </c>
      <c r="Q433" s="26" t="s">
        <v>3972</v>
      </c>
      <c r="R433" s="26">
        <v>3.68</v>
      </c>
      <c r="S433" s="26">
        <v>0</v>
      </c>
      <c r="T433" s="28">
        <v>3.68</v>
      </c>
      <c r="U433" s="26">
        <v>0</v>
      </c>
      <c r="V433" s="26">
        <v>2871795</v>
      </c>
      <c r="W433" s="26">
        <v>0</v>
      </c>
      <c r="X433" s="27">
        <v>0</v>
      </c>
      <c r="Y433" s="26" t="s">
        <v>3973</v>
      </c>
      <c r="Z433" s="26">
        <v>0</v>
      </c>
      <c r="AA433" s="26" t="s">
        <v>5487</v>
      </c>
      <c r="AB433" s="26">
        <v>0</v>
      </c>
      <c r="AC433" s="26" t="s">
        <v>5589</v>
      </c>
      <c r="AD433" s="26" t="s">
        <v>40</v>
      </c>
      <c r="AE433" s="26" t="s">
        <v>919</v>
      </c>
      <c r="AF433" s="28">
        <v>3.68</v>
      </c>
      <c r="AG433" s="28">
        <v>3.68</v>
      </c>
      <c r="AH433" s="26">
        <v>1950</v>
      </c>
      <c r="AI433" s="26" t="s">
        <v>5476</v>
      </c>
      <c r="AJ433" s="26"/>
      <c r="AK433" s="26"/>
    </row>
    <row r="434" spans="1:37" x14ac:dyDescent="0.3">
      <c r="A434" s="26">
        <v>1779</v>
      </c>
      <c r="B434" s="26">
        <v>246002</v>
      </c>
      <c r="C434" s="26">
        <v>2024</v>
      </c>
      <c r="D434" s="26">
        <v>5</v>
      </c>
      <c r="E434" s="26">
        <v>1701</v>
      </c>
      <c r="F434" s="26">
        <v>1911</v>
      </c>
      <c r="G434" s="26" t="s">
        <v>5468</v>
      </c>
      <c r="H434" s="26" t="s">
        <v>5469</v>
      </c>
      <c r="I434" s="26" t="s">
        <v>5470</v>
      </c>
      <c r="J434" s="26" t="s">
        <v>5471</v>
      </c>
      <c r="K434" s="26" t="s">
        <v>5472</v>
      </c>
      <c r="L434" s="26" t="s">
        <v>3917</v>
      </c>
      <c r="M434" s="26" t="s">
        <v>5473</v>
      </c>
      <c r="N434" s="26" t="s">
        <v>5473</v>
      </c>
      <c r="O434" s="27">
        <v>0</v>
      </c>
      <c r="P434" s="26">
        <v>0</v>
      </c>
      <c r="Q434" s="26" t="s">
        <v>3972</v>
      </c>
      <c r="R434" s="26">
        <v>4.2</v>
      </c>
      <c r="S434" s="26">
        <v>0</v>
      </c>
      <c r="T434" s="28">
        <v>4.2</v>
      </c>
      <c r="U434" s="26">
        <v>0</v>
      </c>
      <c r="V434" s="26">
        <v>2711989</v>
      </c>
      <c r="W434" s="26">
        <v>0</v>
      </c>
      <c r="X434" s="27">
        <v>0</v>
      </c>
      <c r="Y434" s="26" t="s">
        <v>3973</v>
      </c>
      <c r="Z434" s="26">
        <v>0</v>
      </c>
      <c r="AA434" s="26" t="s">
        <v>5487</v>
      </c>
      <c r="AB434" s="26">
        <v>0</v>
      </c>
      <c r="AC434" s="26" t="s">
        <v>5730</v>
      </c>
      <c r="AD434" s="26" t="s">
        <v>40</v>
      </c>
      <c r="AE434" s="26" t="s">
        <v>919</v>
      </c>
      <c r="AF434" s="28">
        <v>4.2</v>
      </c>
      <c r="AG434" s="28">
        <v>4.2</v>
      </c>
      <c r="AH434" s="26">
        <v>1950</v>
      </c>
      <c r="AI434" s="26" t="s">
        <v>5476</v>
      </c>
      <c r="AJ434" s="26"/>
      <c r="AK434" s="26"/>
    </row>
    <row r="435" spans="1:37" x14ac:dyDescent="0.3">
      <c r="A435" s="26">
        <v>1485</v>
      </c>
      <c r="B435" s="26">
        <v>246002</v>
      </c>
      <c r="C435" s="26">
        <v>2024</v>
      </c>
      <c r="D435" s="26">
        <v>4</v>
      </c>
      <c r="E435" s="26">
        <v>1701</v>
      </c>
      <c r="F435" s="26">
        <v>1911</v>
      </c>
      <c r="G435" s="26" t="s">
        <v>5468</v>
      </c>
      <c r="H435" s="26" t="s">
        <v>5469</v>
      </c>
      <c r="I435" s="26" t="s">
        <v>5470</v>
      </c>
      <c r="J435" s="26" t="s">
        <v>5471</v>
      </c>
      <c r="K435" s="26" t="s">
        <v>5472</v>
      </c>
      <c r="L435" s="26" t="s">
        <v>3917</v>
      </c>
      <c r="M435" s="26" t="s">
        <v>5473</v>
      </c>
      <c r="N435" s="26" t="s">
        <v>5473</v>
      </c>
      <c r="O435" s="27">
        <v>0</v>
      </c>
      <c r="P435" s="26">
        <v>0</v>
      </c>
      <c r="Q435" s="26" t="s">
        <v>3972</v>
      </c>
      <c r="R435" s="26">
        <v>5</v>
      </c>
      <c r="S435" s="26">
        <v>0</v>
      </c>
      <c r="T435" s="28">
        <v>5</v>
      </c>
      <c r="U435" s="26">
        <v>0</v>
      </c>
      <c r="V435" s="26">
        <v>2683692</v>
      </c>
      <c r="W435" s="26">
        <v>0</v>
      </c>
      <c r="X435" s="27">
        <v>0</v>
      </c>
      <c r="Y435" s="26" t="s">
        <v>3973</v>
      </c>
      <c r="Z435" s="26">
        <v>0</v>
      </c>
      <c r="AA435" s="26" t="s">
        <v>5487</v>
      </c>
      <c r="AB435" s="26">
        <v>0</v>
      </c>
      <c r="AC435" s="26" t="s">
        <v>5732</v>
      </c>
      <c r="AD435" s="26" t="s">
        <v>40</v>
      </c>
      <c r="AE435" s="26" t="s">
        <v>919</v>
      </c>
      <c r="AF435" s="28">
        <v>5</v>
      </c>
      <c r="AG435" s="28">
        <v>5</v>
      </c>
      <c r="AH435" s="26">
        <v>1950</v>
      </c>
      <c r="AI435" s="26" t="s">
        <v>5476</v>
      </c>
      <c r="AJ435" s="26"/>
      <c r="AK435" s="26"/>
    </row>
    <row r="436" spans="1:37" x14ac:dyDescent="0.3">
      <c r="A436" s="26">
        <v>1226</v>
      </c>
      <c r="B436" s="26">
        <v>246002</v>
      </c>
      <c r="C436" s="26">
        <v>2024</v>
      </c>
      <c r="D436" s="26">
        <v>3</v>
      </c>
      <c r="E436" s="26">
        <v>1701</v>
      </c>
      <c r="F436" s="26">
        <v>1911</v>
      </c>
      <c r="G436" s="26" t="s">
        <v>5468</v>
      </c>
      <c r="H436" s="26" t="s">
        <v>5469</v>
      </c>
      <c r="I436" s="26" t="s">
        <v>5470</v>
      </c>
      <c r="J436" s="26" t="s">
        <v>5471</v>
      </c>
      <c r="K436" s="26" t="s">
        <v>5472</v>
      </c>
      <c r="L436" s="26" t="s">
        <v>3917</v>
      </c>
      <c r="M436" s="26" t="s">
        <v>5473</v>
      </c>
      <c r="N436" s="26" t="s">
        <v>5473</v>
      </c>
      <c r="O436" s="27">
        <v>0</v>
      </c>
      <c r="P436" s="26">
        <v>0</v>
      </c>
      <c r="Q436" s="26" t="s">
        <v>5089</v>
      </c>
      <c r="R436" s="26">
        <v>6.86</v>
      </c>
      <c r="S436" s="26">
        <v>0</v>
      </c>
      <c r="T436" s="28">
        <v>6.86</v>
      </c>
      <c r="U436" s="26">
        <v>0</v>
      </c>
      <c r="V436" s="26">
        <v>2658241</v>
      </c>
      <c r="W436" s="26">
        <v>0</v>
      </c>
      <c r="X436" s="27">
        <v>0</v>
      </c>
      <c r="Y436" s="26" t="s">
        <v>22</v>
      </c>
      <c r="Z436" s="26">
        <v>0</v>
      </c>
      <c r="AA436" s="26" t="s">
        <v>5474</v>
      </c>
      <c r="AB436" s="26">
        <v>0</v>
      </c>
      <c r="AC436" s="26" t="s">
        <v>5475</v>
      </c>
      <c r="AD436" s="26" t="s">
        <v>24</v>
      </c>
      <c r="AE436" s="26" t="s">
        <v>919</v>
      </c>
      <c r="AF436" s="28">
        <v>6.86</v>
      </c>
      <c r="AG436" s="28">
        <v>6.86</v>
      </c>
      <c r="AH436" s="26">
        <v>1950</v>
      </c>
      <c r="AI436" s="26" t="s">
        <v>5476</v>
      </c>
      <c r="AJ436" s="26"/>
      <c r="AK436" s="26"/>
    </row>
    <row r="437" spans="1:37" x14ac:dyDescent="0.3">
      <c r="A437" s="26">
        <v>2056</v>
      </c>
      <c r="B437" s="26">
        <v>246002</v>
      </c>
      <c r="C437" s="26">
        <v>2024</v>
      </c>
      <c r="D437" s="26">
        <v>6</v>
      </c>
      <c r="E437" s="26">
        <v>1701</v>
      </c>
      <c r="F437" s="26">
        <v>1911</v>
      </c>
      <c r="G437" s="26" t="s">
        <v>5468</v>
      </c>
      <c r="H437" s="26" t="s">
        <v>5469</v>
      </c>
      <c r="I437" s="26" t="s">
        <v>5470</v>
      </c>
      <c r="J437" s="26" t="s">
        <v>5471</v>
      </c>
      <c r="K437" s="26" t="s">
        <v>5472</v>
      </c>
      <c r="L437" s="26" t="s">
        <v>3917</v>
      </c>
      <c r="M437" s="26" t="s">
        <v>5473</v>
      </c>
      <c r="N437" s="26" t="s">
        <v>5473</v>
      </c>
      <c r="O437" s="27">
        <v>0</v>
      </c>
      <c r="P437" s="26">
        <v>0</v>
      </c>
      <c r="Q437" s="26" t="s">
        <v>3972</v>
      </c>
      <c r="R437" s="26">
        <v>7.23</v>
      </c>
      <c r="S437" s="26">
        <v>0</v>
      </c>
      <c r="T437" s="28">
        <v>7.23</v>
      </c>
      <c r="U437" s="26">
        <v>0</v>
      </c>
      <c r="V437" s="26">
        <v>2735822</v>
      </c>
      <c r="W437" s="26">
        <v>0</v>
      </c>
      <c r="X437" s="27">
        <v>0</v>
      </c>
      <c r="Y437" s="26" t="s">
        <v>3973</v>
      </c>
      <c r="Z437" s="26">
        <v>0</v>
      </c>
      <c r="AA437" s="26" t="s">
        <v>5487</v>
      </c>
      <c r="AB437" s="26">
        <v>0</v>
      </c>
      <c r="AC437" s="26" t="s">
        <v>5714</v>
      </c>
      <c r="AD437" s="26" t="s">
        <v>40</v>
      </c>
      <c r="AE437" s="26" t="s">
        <v>919</v>
      </c>
      <c r="AF437" s="28">
        <v>7.23</v>
      </c>
      <c r="AG437" s="28">
        <v>7.23</v>
      </c>
      <c r="AH437" s="26">
        <v>1950</v>
      </c>
      <c r="AI437" s="26" t="s">
        <v>5476</v>
      </c>
      <c r="AJ437" s="26"/>
      <c r="AK437" s="26"/>
    </row>
    <row r="438" spans="1:37" x14ac:dyDescent="0.3">
      <c r="A438" s="26">
        <v>784</v>
      </c>
      <c r="B438" s="26">
        <v>246002</v>
      </c>
      <c r="C438" s="26">
        <v>2024</v>
      </c>
      <c r="D438" s="26">
        <v>2</v>
      </c>
      <c r="E438" s="26">
        <v>1701</v>
      </c>
      <c r="F438" s="26">
        <v>1911</v>
      </c>
      <c r="G438" s="26" t="s">
        <v>5468</v>
      </c>
      <c r="H438" s="26" t="s">
        <v>5469</v>
      </c>
      <c r="I438" s="26" t="s">
        <v>5470</v>
      </c>
      <c r="J438" s="26" t="s">
        <v>5471</v>
      </c>
      <c r="K438" s="26" t="s">
        <v>5472</v>
      </c>
      <c r="L438" s="26" t="s">
        <v>3917</v>
      </c>
      <c r="M438" s="26" t="s">
        <v>5473</v>
      </c>
      <c r="N438" s="26" t="s">
        <v>5473</v>
      </c>
      <c r="O438" s="27">
        <v>0</v>
      </c>
      <c r="P438" s="26">
        <v>0</v>
      </c>
      <c r="Q438" s="26" t="s">
        <v>3972</v>
      </c>
      <c r="R438" s="26">
        <v>7.5</v>
      </c>
      <c r="S438" s="26">
        <v>0</v>
      </c>
      <c r="T438" s="28">
        <v>7.5</v>
      </c>
      <c r="U438" s="26">
        <v>0</v>
      </c>
      <c r="V438" s="26">
        <v>2644524</v>
      </c>
      <c r="W438" s="26">
        <v>0</v>
      </c>
      <c r="X438" s="27">
        <v>0</v>
      </c>
      <c r="Y438" s="26" t="s">
        <v>3973</v>
      </c>
      <c r="Z438" s="26">
        <v>0</v>
      </c>
      <c r="AA438" s="26" t="s">
        <v>5487</v>
      </c>
      <c r="AB438" s="26">
        <v>0</v>
      </c>
      <c r="AC438" s="26" t="s">
        <v>5659</v>
      </c>
      <c r="AD438" s="26" t="s">
        <v>40</v>
      </c>
      <c r="AE438" s="26" t="s">
        <v>919</v>
      </c>
      <c r="AF438" s="28">
        <v>7.5</v>
      </c>
      <c r="AG438" s="28">
        <v>7.5</v>
      </c>
      <c r="AH438" s="26">
        <v>1950</v>
      </c>
      <c r="AI438" s="26" t="s">
        <v>5476</v>
      </c>
      <c r="AJ438" s="26"/>
      <c r="AK438" s="26"/>
    </row>
    <row r="439" spans="1:37" x14ac:dyDescent="0.3">
      <c r="A439" s="26">
        <v>2414</v>
      </c>
      <c r="B439" s="26">
        <v>246002</v>
      </c>
      <c r="C439" s="26">
        <v>2024</v>
      </c>
      <c r="D439" s="26">
        <v>7</v>
      </c>
      <c r="E439" s="26">
        <v>1701</v>
      </c>
      <c r="F439" s="26">
        <v>1911</v>
      </c>
      <c r="G439" s="26" t="s">
        <v>5468</v>
      </c>
      <c r="H439" s="26" t="s">
        <v>5469</v>
      </c>
      <c r="I439" s="26" t="s">
        <v>5470</v>
      </c>
      <c r="J439" s="26" t="s">
        <v>5471</v>
      </c>
      <c r="K439" s="26" t="s">
        <v>5472</v>
      </c>
      <c r="L439" s="26" t="s">
        <v>3917</v>
      </c>
      <c r="M439" s="26" t="s">
        <v>5473</v>
      </c>
      <c r="N439" s="26" t="s">
        <v>5473</v>
      </c>
      <c r="O439" s="27">
        <v>0</v>
      </c>
      <c r="P439" s="26">
        <v>0</v>
      </c>
      <c r="Q439" s="26" t="s">
        <v>3972</v>
      </c>
      <c r="R439" s="26">
        <v>9</v>
      </c>
      <c r="S439" s="26">
        <v>0</v>
      </c>
      <c r="T439" s="28">
        <v>9</v>
      </c>
      <c r="U439" s="26">
        <v>0</v>
      </c>
      <c r="V439" s="26">
        <v>2791865</v>
      </c>
      <c r="W439" s="26">
        <v>0</v>
      </c>
      <c r="X439" s="27">
        <v>0</v>
      </c>
      <c r="Y439" s="26" t="s">
        <v>3973</v>
      </c>
      <c r="Z439" s="26">
        <v>0</v>
      </c>
      <c r="AA439" s="26" t="s">
        <v>5487</v>
      </c>
      <c r="AB439" s="26">
        <v>0</v>
      </c>
      <c r="AC439" s="26" t="s">
        <v>5727</v>
      </c>
      <c r="AD439" s="26" t="s">
        <v>40</v>
      </c>
      <c r="AE439" s="26" t="s">
        <v>919</v>
      </c>
      <c r="AF439" s="28">
        <v>9</v>
      </c>
      <c r="AG439" s="28">
        <v>9</v>
      </c>
      <c r="AH439" s="26">
        <v>1950</v>
      </c>
      <c r="AI439" s="26" t="s">
        <v>5476</v>
      </c>
      <c r="AJ439" s="26"/>
      <c r="AK439" s="26"/>
    </row>
    <row r="440" spans="1:37" x14ac:dyDescent="0.3">
      <c r="A440" s="26">
        <v>2044</v>
      </c>
      <c r="B440" s="26">
        <v>246002</v>
      </c>
      <c r="C440" s="26">
        <v>2024</v>
      </c>
      <c r="D440" s="26">
        <v>6</v>
      </c>
      <c r="E440" s="26">
        <v>1701</v>
      </c>
      <c r="F440" s="26">
        <v>1911</v>
      </c>
      <c r="G440" s="26" t="s">
        <v>5468</v>
      </c>
      <c r="H440" s="26" t="s">
        <v>5469</v>
      </c>
      <c r="I440" s="26" t="s">
        <v>5470</v>
      </c>
      <c r="J440" s="26" t="s">
        <v>5471</v>
      </c>
      <c r="K440" s="26" t="s">
        <v>5472</v>
      </c>
      <c r="L440" s="26" t="s">
        <v>3917</v>
      </c>
      <c r="M440" s="26" t="s">
        <v>5473</v>
      </c>
      <c r="N440" s="26" t="s">
        <v>5473</v>
      </c>
      <c r="O440" s="27">
        <v>0</v>
      </c>
      <c r="P440" s="26">
        <v>0</v>
      </c>
      <c r="Q440" s="26" t="s">
        <v>3972</v>
      </c>
      <c r="R440" s="26">
        <v>10.86</v>
      </c>
      <c r="S440" s="26">
        <v>0</v>
      </c>
      <c r="T440" s="28">
        <v>10.86</v>
      </c>
      <c r="U440" s="26">
        <v>0</v>
      </c>
      <c r="V440" s="26">
        <v>2734087</v>
      </c>
      <c r="W440" s="26">
        <v>0</v>
      </c>
      <c r="X440" s="27">
        <v>0</v>
      </c>
      <c r="Y440" s="26" t="s">
        <v>3973</v>
      </c>
      <c r="Z440" s="26">
        <v>0</v>
      </c>
      <c r="AA440" s="26" t="s">
        <v>5487</v>
      </c>
      <c r="AB440" s="26">
        <v>0</v>
      </c>
      <c r="AC440" s="26" t="s">
        <v>5720</v>
      </c>
      <c r="AD440" s="26" t="s">
        <v>40</v>
      </c>
      <c r="AE440" s="26" t="s">
        <v>919</v>
      </c>
      <c r="AF440" s="28">
        <v>10.86</v>
      </c>
      <c r="AG440" s="28">
        <v>10.86</v>
      </c>
      <c r="AH440" s="26">
        <v>1950</v>
      </c>
      <c r="AI440" s="26" t="s">
        <v>5476</v>
      </c>
      <c r="AJ440" s="26"/>
      <c r="AK440" s="26"/>
    </row>
    <row r="441" spans="1:37" x14ac:dyDescent="0.3">
      <c r="A441" s="26">
        <v>2287</v>
      </c>
      <c r="B441" s="26">
        <v>246002</v>
      </c>
      <c r="C441" s="26">
        <v>2024</v>
      </c>
      <c r="D441" s="26">
        <v>7</v>
      </c>
      <c r="E441" s="26">
        <v>1701</v>
      </c>
      <c r="F441" s="26">
        <v>1911</v>
      </c>
      <c r="G441" s="26" t="s">
        <v>5468</v>
      </c>
      <c r="H441" s="26" t="s">
        <v>5469</v>
      </c>
      <c r="I441" s="26" t="s">
        <v>5470</v>
      </c>
      <c r="J441" s="26" t="s">
        <v>5471</v>
      </c>
      <c r="K441" s="26" t="s">
        <v>5472</v>
      </c>
      <c r="L441" s="26" t="s">
        <v>3917</v>
      </c>
      <c r="M441" s="26" t="s">
        <v>5473</v>
      </c>
      <c r="N441" s="26" t="s">
        <v>5473</v>
      </c>
      <c r="O441" s="27">
        <v>0</v>
      </c>
      <c r="P441" s="26">
        <v>0</v>
      </c>
      <c r="Q441" s="26" t="s">
        <v>3972</v>
      </c>
      <c r="R441" s="26">
        <v>11</v>
      </c>
      <c r="S441" s="26">
        <v>0</v>
      </c>
      <c r="T441" s="28">
        <v>11</v>
      </c>
      <c r="U441" s="26">
        <v>0</v>
      </c>
      <c r="V441" s="26">
        <v>2746942</v>
      </c>
      <c r="W441" s="26">
        <v>0</v>
      </c>
      <c r="X441" s="27">
        <v>0</v>
      </c>
      <c r="Y441" s="26" t="s">
        <v>3973</v>
      </c>
      <c r="Z441" s="26">
        <v>0</v>
      </c>
      <c r="AA441" s="26" t="s">
        <v>5487</v>
      </c>
      <c r="AB441" s="26">
        <v>0</v>
      </c>
      <c r="AC441" s="26" t="s">
        <v>5733</v>
      </c>
      <c r="AD441" s="26" t="s">
        <v>40</v>
      </c>
      <c r="AE441" s="26" t="s">
        <v>919</v>
      </c>
      <c r="AF441" s="28">
        <v>11</v>
      </c>
      <c r="AG441" s="28">
        <v>11</v>
      </c>
      <c r="AH441" s="26">
        <v>1950</v>
      </c>
      <c r="AI441" s="26" t="s">
        <v>5476</v>
      </c>
      <c r="AJ441" s="26"/>
      <c r="AK441" s="26"/>
    </row>
    <row r="442" spans="1:37" x14ac:dyDescent="0.3">
      <c r="A442" s="26">
        <v>1097</v>
      </c>
      <c r="B442" s="26">
        <v>246002</v>
      </c>
      <c r="C442" s="26">
        <v>2024</v>
      </c>
      <c r="D442" s="26">
        <v>3</v>
      </c>
      <c r="E442" s="26">
        <v>1701</v>
      </c>
      <c r="F442" s="26">
        <v>1911</v>
      </c>
      <c r="G442" s="26" t="s">
        <v>5468</v>
      </c>
      <c r="H442" s="26" t="s">
        <v>5469</v>
      </c>
      <c r="I442" s="26" t="s">
        <v>5470</v>
      </c>
      <c r="J442" s="26" t="s">
        <v>5471</v>
      </c>
      <c r="K442" s="26" t="s">
        <v>5472</v>
      </c>
      <c r="L442" s="26" t="s">
        <v>3917</v>
      </c>
      <c r="M442" s="26" t="s">
        <v>5473</v>
      </c>
      <c r="N442" s="26" t="s">
        <v>5473</v>
      </c>
      <c r="O442" s="27">
        <v>0</v>
      </c>
      <c r="P442" s="26">
        <v>0</v>
      </c>
      <c r="Q442" s="26" t="s">
        <v>3972</v>
      </c>
      <c r="R442" s="26">
        <v>13.79</v>
      </c>
      <c r="S442" s="26">
        <v>0</v>
      </c>
      <c r="T442" s="28">
        <v>13.79</v>
      </c>
      <c r="U442" s="26">
        <v>0</v>
      </c>
      <c r="V442" s="26">
        <v>2652882</v>
      </c>
      <c r="W442" s="26">
        <v>0</v>
      </c>
      <c r="X442" s="27">
        <v>0</v>
      </c>
      <c r="Y442" s="26" t="s">
        <v>3973</v>
      </c>
      <c r="Z442" s="26">
        <v>0</v>
      </c>
      <c r="AA442" s="26" t="s">
        <v>5487</v>
      </c>
      <c r="AB442" s="26">
        <v>0</v>
      </c>
      <c r="AC442" s="26" t="s">
        <v>5708</v>
      </c>
      <c r="AD442" s="26" t="s">
        <v>40</v>
      </c>
      <c r="AE442" s="26" t="s">
        <v>919</v>
      </c>
      <c r="AF442" s="28">
        <v>13.79</v>
      </c>
      <c r="AG442" s="28">
        <v>13.79</v>
      </c>
      <c r="AH442" s="26">
        <v>1950</v>
      </c>
      <c r="AI442" s="26" t="s">
        <v>5476</v>
      </c>
      <c r="AJ442" s="26"/>
      <c r="AK442" s="26"/>
    </row>
    <row r="443" spans="1:37" x14ac:dyDescent="0.3">
      <c r="A443" s="26">
        <v>2238</v>
      </c>
      <c r="B443" s="26">
        <v>246002</v>
      </c>
      <c r="C443" s="26">
        <v>2024</v>
      </c>
      <c r="D443" s="26">
        <v>7</v>
      </c>
      <c r="E443" s="26">
        <v>1701</v>
      </c>
      <c r="F443" s="26">
        <v>1911</v>
      </c>
      <c r="G443" s="26" t="s">
        <v>5468</v>
      </c>
      <c r="H443" s="26" t="s">
        <v>5469</v>
      </c>
      <c r="I443" s="26" t="s">
        <v>5470</v>
      </c>
      <c r="J443" s="26" t="s">
        <v>5471</v>
      </c>
      <c r="K443" s="26" t="s">
        <v>5472</v>
      </c>
      <c r="L443" s="26" t="s">
        <v>3917</v>
      </c>
      <c r="M443" s="26" t="s">
        <v>5473</v>
      </c>
      <c r="N443" s="26" t="s">
        <v>5473</v>
      </c>
      <c r="O443" s="27">
        <v>0</v>
      </c>
      <c r="P443" s="26">
        <v>0</v>
      </c>
      <c r="Q443" s="26" t="s">
        <v>4709</v>
      </c>
      <c r="R443" s="26">
        <v>14</v>
      </c>
      <c r="S443" s="26">
        <v>0</v>
      </c>
      <c r="T443" s="28">
        <v>14</v>
      </c>
      <c r="U443" s="26">
        <v>0</v>
      </c>
      <c r="V443" s="26">
        <v>2812933</v>
      </c>
      <c r="W443" s="26">
        <v>0</v>
      </c>
      <c r="X443" s="27">
        <v>0</v>
      </c>
      <c r="Y443" s="26" t="s">
        <v>22</v>
      </c>
      <c r="Z443" s="26">
        <v>0</v>
      </c>
      <c r="AA443" s="26" t="s">
        <v>5474</v>
      </c>
      <c r="AB443" s="26">
        <v>0</v>
      </c>
      <c r="AC443" s="26" t="s">
        <v>5475</v>
      </c>
      <c r="AD443" s="26" t="s">
        <v>24</v>
      </c>
      <c r="AE443" s="26" t="s">
        <v>919</v>
      </c>
      <c r="AF443" s="28">
        <v>14</v>
      </c>
      <c r="AG443" s="28">
        <v>14</v>
      </c>
      <c r="AH443" s="26">
        <v>1950</v>
      </c>
      <c r="AI443" s="26" t="s">
        <v>5476</v>
      </c>
      <c r="AJ443" s="26"/>
      <c r="AK443" s="26"/>
    </row>
    <row r="444" spans="1:37" x14ac:dyDescent="0.3">
      <c r="A444" s="26">
        <v>1635</v>
      </c>
      <c r="B444" s="26">
        <v>246002</v>
      </c>
      <c r="C444" s="26">
        <v>2024</v>
      </c>
      <c r="D444" s="26">
        <v>5</v>
      </c>
      <c r="E444" s="26">
        <v>1701</v>
      </c>
      <c r="F444" s="26">
        <v>1911</v>
      </c>
      <c r="G444" s="26" t="s">
        <v>5468</v>
      </c>
      <c r="H444" s="26" t="s">
        <v>5469</v>
      </c>
      <c r="I444" s="26" t="s">
        <v>5470</v>
      </c>
      <c r="J444" s="26" t="s">
        <v>5471</v>
      </c>
      <c r="K444" s="26" t="s">
        <v>5472</v>
      </c>
      <c r="L444" s="26" t="s">
        <v>3917</v>
      </c>
      <c r="M444" s="26" t="s">
        <v>5473</v>
      </c>
      <c r="N444" s="26" t="s">
        <v>5473</v>
      </c>
      <c r="O444" s="27">
        <v>0</v>
      </c>
      <c r="P444" s="26">
        <v>0</v>
      </c>
      <c r="Q444" s="26" t="s">
        <v>3972</v>
      </c>
      <c r="R444" s="26">
        <v>14.44</v>
      </c>
      <c r="S444" s="26">
        <v>0</v>
      </c>
      <c r="T444" s="28">
        <v>14.44</v>
      </c>
      <c r="U444" s="26">
        <v>0</v>
      </c>
      <c r="V444" s="26">
        <v>2696780</v>
      </c>
      <c r="W444" s="26">
        <v>0</v>
      </c>
      <c r="X444" s="27">
        <v>0</v>
      </c>
      <c r="Y444" s="26" t="s">
        <v>3973</v>
      </c>
      <c r="Z444" s="26">
        <v>0</v>
      </c>
      <c r="AA444" s="26" t="s">
        <v>5487</v>
      </c>
      <c r="AB444" s="26">
        <v>0</v>
      </c>
      <c r="AC444" s="26" t="s">
        <v>5734</v>
      </c>
      <c r="AD444" s="26" t="s">
        <v>40</v>
      </c>
      <c r="AE444" s="26" t="s">
        <v>919</v>
      </c>
      <c r="AF444" s="28">
        <v>14.44</v>
      </c>
      <c r="AG444" s="28">
        <v>14.44</v>
      </c>
      <c r="AH444" s="26">
        <v>1950</v>
      </c>
      <c r="AI444" s="26" t="s">
        <v>5476</v>
      </c>
      <c r="AJ444" s="26"/>
      <c r="AK444" s="26"/>
    </row>
    <row r="445" spans="1:37" x14ac:dyDescent="0.3">
      <c r="A445" s="26">
        <v>1082</v>
      </c>
      <c r="B445" s="26">
        <v>246002</v>
      </c>
      <c r="C445" s="26">
        <v>2024</v>
      </c>
      <c r="D445" s="26">
        <v>3</v>
      </c>
      <c r="E445" s="26">
        <v>1701</v>
      </c>
      <c r="F445" s="26">
        <v>1911</v>
      </c>
      <c r="G445" s="26" t="s">
        <v>5468</v>
      </c>
      <c r="H445" s="26" t="s">
        <v>5469</v>
      </c>
      <c r="I445" s="26" t="s">
        <v>5470</v>
      </c>
      <c r="J445" s="26" t="s">
        <v>5471</v>
      </c>
      <c r="K445" s="26" t="s">
        <v>5472</v>
      </c>
      <c r="L445" s="26" t="s">
        <v>3917</v>
      </c>
      <c r="M445" s="26" t="s">
        <v>5473</v>
      </c>
      <c r="N445" s="26" t="s">
        <v>5473</v>
      </c>
      <c r="O445" s="27">
        <v>0</v>
      </c>
      <c r="P445" s="26">
        <v>0</v>
      </c>
      <c r="Q445" s="26" t="s">
        <v>3972</v>
      </c>
      <c r="R445" s="26">
        <v>16</v>
      </c>
      <c r="S445" s="26">
        <v>0</v>
      </c>
      <c r="T445" s="28">
        <v>16</v>
      </c>
      <c r="U445" s="26">
        <v>0</v>
      </c>
      <c r="V445" s="26">
        <v>2652769</v>
      </c>
      <c r="W445" s="26">
        <v>0</v>
      </c>
      <c r="X445" s="27">
        <v>0</v>
      </c>
      <c r="Y445" s="26" t="s">
        <v>3973</v>
      </c>
      <c r="Z445" s="26">
        <v>0</v>
      </c>
      <c r="AA445" s="26" t="s">
        <v>5487</v>
      </c>
      <c r="AB445" s="26">
        <v>0</v>
      </c>
      <c r="AC445" s="26" t="s">
        <v>5633</v>
      </c>
      <c r="AD445" s="26" t="s">
        <v>40</v>
      </c>
      <c r="AE445" s="26" t="s">
        <v>919</v>
      </c>
      <c r="AF445" s="28">
        <v>16</v>
      </c>
      <c r="AG445" s="28">
        <v>16</v>
      </c>
      <c r="AH445" s="26">
        <v>1950</v>
      </c>
      <c r="AI445" s="26" t="s">
        <v>5476</v>
      </c>
      <c r="AJ445" s="26"/>
      <c r="AK445" s="26"/>
    </row>
    <row r="446" spans="1:37" x14ac:dyDescent="0.3">
      <c r="A446" s="26">
        <v>1244</v>
      </c>
      <c r="B446" s="26">
        <v>246002</v>
      </c>
      <c r="C446" s="26">
        <v>2024</v>
      </c>
      <c r="D446" s="26">
        <v>3</v>
      </c>
      <c r="E446" s="26">
        <v>1701</v>
      </c>
      <c r="F446" s="26">
        <v>1911</v>
      </c>
      <c r="G446" s="26" t="s">
        <v>5468</v>
      </c>
      <c r="H446" s="26" t="s">
        <v>5469</v>
      </c>
      <c r="I446" s="26" t="s">
        <v>5470</v>
      </c>
      <c r="J446" s="26" t="s">
        <v>5471</v>
      </c>
      <c r="K446" s="26" t="s">
        <v>5472</v>
      </c>
      <c r="L446" s="26" t="s">
        <v>3917</v>
      </c>
      <c r="M446" s="26" t="s">
        <v>5473</v>
      </c>
      <c r="N446" s="26" t="s">
        <v>5473</v>
      </c>
      <c r="O446" s="27">
        <v>0</v>
      </c>
      <c r="P446" s="26">
        <v>0</v>
      </c>
      <c r="Q446" s="26" t="s">
        <v>5089</v>
      </c>
      <c r="R446" s="26">
        <v>16.02</v>
      </c>
      <c r="S446" s="26">
        <v>0</v>
      </c>
      <c r="T446" s="28">
        <v>16.02</v>
      </c>
      <c r="U446" s="26">
        <v>0</v>
      </c>
      <c r="V446" s="26">
        <v>2658241</v>
      </c>
      <c r="W446" s="26">
        <v>0</v>
      </c>
      <c r="X446" s="27">
        <v>0</v>
      </c>
      <c r="Y446" s="26" t="s">
        <v>22</v>
      </c>
      <c r="Z446" s="26">
        <v>0</v>
      </c>
      <c r="AA446" s="26" t="s">
        <v>5474</v>
      </c>
      <c r="AB446" s="26">
        <v>0</v>
      </c>
      <c r="AC446" s="26" t="s">
        <v>5475</v>
      </c>
      <c r="AD446" s="26" t="s">
        <v>24</v>
      </c>
      <c r="AE446" s="26" t="s">
        <v>919</v>
      </c>
      <c r="AF446" s="28">
        <v>16.02</v>
      </c>
      <c r="AG446" s="28">
        <v>16.02</v>
      </c>
      <c r="AH446" s="26">
        <v>1950</v>
      </c>
      <c r="AI446" s="26" t="s">
        <v>5476</v>
      </c>
      <c r="AJ446" s="26"/>
      <c r="AK446" s="26"/>
    </row>
    <row r="447" spans="1:37" x14ac:dyDescent="0.3">
      <c r="A447" s="26">
        <v>2684</v>
      </c>
      <c r="B447" s="26">
        <v>246002</v>
      </c>
      <c r="C447" s="26">
        <v>2024</v>
      </c>
      <c r="D447" s="26">
        <v>8</v>
      </c>
      <c r="E447" s="26">
        <v>1701</v>
      </c>
      <c r="F447" s="26">
        <v>1911</v>
      </c>
      <c r="G447" s="26" t="s">
        <v>5468</v>
      </c>
      <c r="H447" s="26" t="s">
        <v>5469</v>
      </c>
      <c r="I447" s="26" t="s">
        <v>5470</v>
      </c>
      <c r="J447" s="26" t="s">
        <v>5471</v>
      </c>
      <c r="K447" s="26" t="s">
        <v>5472</v>
      </c>
      <c r="L447" s="26" t="s">
        <v>3917</v>
      </c>
      <c r="M447" s="26" t="s">
        <v>5473</v>
      </c>
      <c r="N447" s="26" t="s">
        <v>5473</v>
      </c>
      <c r="O447" s="27">
        <v>0</v>
      </c>
      <c r="P447" s="26">
        <v>0</v>
      </c>
      <c r="Q447" s="26" t="s">
        <v>3972</v>
      </c>
      <c r="R447" s="26">
        <v>16.309999999999999</v>
      </c>
      <c r="S447" s="26">
        <v>0</v>
      </c>
      <c r="T447" s="28">
        <v>16.309999999999999</v>
      </c>
      <c r="U447" s="26">
        <v>0</v>
      </c>
      <c r="V447" s="26">
        <v>2833067</v>
      </c>
      <c r="W447" s="26">
        <v>0</v>
      </c>
      <c r="X447" s="27">
        <v>0</v>
      </c>
      <c r="Y447" s="26" t="s">
        <v>3973</v>
      </c>
      <c r="Z447" s="26">
        <v>0</v>
      </c>
      <c r="AA447" s="26" t="s">
        <v>5487</v>
      </c>
      <c r="AB447" s="26">
        <v>0</v>
      </c>
      <c r="AC447" s="26" t="s">
        <v>5713</v>
      </c>
      <c r="AD447" s="26" t="s">
        <v>40</v>
      </c>
      <c r="AE447" s="26" t="s">
        <v>919</v>
      </c>
      <c r="AF447" s="28">
        <v>16.309999999999999</v>
      </c>
      <c r="AG447" s="28">
        <v>16.309999999999999</v>
      </c>
      <c r="AH447" s="26">
        <v>1950</v>
      </c>
      <c r="AI447" s="26" t="s">
        <v>5476</v>
      </c>
      <c r="AJ447" s="26"/>
      <c r="AK447" s="26"/>
    </row>
    <row r="448" spans="1:37" x14ac:dyDescent="0.3">
      <c r="A448" s="26">
        <v>854</v>
      </c>
      <c r="B448" s="26">
        <v>246002</v>
      </c>
      <c r="C448" s="26">
        <v>2024</v>
      </c>
      <c r="D448" s="26">
        <v>2</v>
      </c>
      <c r="E448" s="26">
        <v>1701</v>
      </c>
      <c r="F448" s="26">
        <v>1911</v>
      </c>
      <c r="G448" s="26" t="s">
        <v>5468</v>
      </c>
      <c r="H448" s="26" t="s">
        <v>5469</v>
      </c>
      <c r="I448" s="26" t="s">
        <v>5470</v>
      </c>
      <c r="J448" s="26" t="s">
        <v>5471</v>
      </c>
      <c r="K448" s="26" t="s">
        <v>5472</v>
      </c>
      <c r="L448" s="26" t="s">
        <v>3917</v>
      </c>
      <c r="M448" s="26" t="s">
        <v>5473</v>
      </c>
      <c r="N448" s="26" t="s">
        <v>5473</v>
      </c>
      <c r="O448" s="27">
        <v>0</v>
      </c>
      <c r="P448" s="26">
        <v>0</v>
      </c>
      <c r="Q448" s="26" t="s">
        <v>4024</v>
      </c>
      <c r="R448" s="26">
        <v>18</v>
      </c>
      <c r="S448" s="26">
        <v>0</v>
      </c>
      <c r="T448" s="28">
        <v>18</v>
      </c>
      <c r="U448" s="26">
        <v>0</v>
      </c>
      <c r="V448" s="26">
        <v>2646443</v>
      </c>
      <c r="W448" s="26">
        <v>0</v>
      </c>
      <c r="X448" s="27">
        <v>0</v>
      </c>
      <c r="Y448" s="26" t="s">
        <v>22</v>
      </c>
      <c r="Z448" s="26">
        <v>0</v>
      </c>
      <c r="AA448" s="26" t="s">
        <v>5474</v>
      </c>
      <c r="AB448" s="26">
        <v>0</v>
      </c>
      <c r="AC448" s="26" t="s">
        <v>5475</v>
      </c>
      <c r="AD448" s="26" t="s">
        <v>24</v>
      </c>
      <c r="AE448" s="26" t="s">
        <v>919</v>
      </c>
      <c r="AF448" s="28">
        <v>18</v>
      </c>
      <c r="AG448" s="28">
        <v>18</v>
      </c>
      <c r="AH448" s="26">
        <v>1950</v>
      </c>
      <c r="AI448" s="26" t="s">
        <v>5476</v>
      </c>
      <c r="AJ448" s="26"/>
      <c r="AK448" s="26"/>
    </row>
    <row r="449" spans="1:37" x14ac:dyDescent="0.3">
      <c r="A449" s="26">
        <v>355</v>
      </c>
      <c r="B449" s="26">
        <v>246002</v>
      </c>
      <c r="C449" s="26">
        <v>2024</v>
      </c>
      <c r="D449" s="26">
        <v>1</v>
      </c>
      <c r="E449" s="26">
        <v>1701</v>
      </c>
      <c r="F449" s="26">
        <v>1911</v>
      </c>
      <c r="G449" s="26" t="s">
        <v>5468</v>
      </c>
      <c r="H449" s="26" t="s">
        <v>5469</v>
      </c>
      <c r="I449" s="26" t="s">
        <v>5470</v>
      </c>
      <c r="J449" s="26" t="s">
        <v>5471</v>
      </c>
      <c r="K449" s="26" t="s">
        <v>5472</v>
      </c>
      <c r="L449" s="26" t="s">
        <v>3917</v>
      </c>
      <c r="M449" s="26" t="s">
        <v>5473</v>
      </c>
      <c r="N449" s="26" t="s">
        <v>5473</v>
      </c>
      <c r="O449" s="27" t="s">
        <v>5735</v>
      </c>
      <c r="P449" s="26">
        <v>2</v>
      </c>
      <c r="Q449" s="26" t="s">
        <v>5736</v>
      </c>
      <c r="R449" s="26">
        <v>20</v>
      </c>
      <c r="S449" s="26">
        <v>0</v>
      </c>
      <c r="T449" s="28">
        <v>20</v>
      </c>
      <c r="U449" s="26">
        <v>2</v>
      </c>
      <c r="V449" s="26">
        <v>18354246</v>
      </c>
      <c r="W449" s="26">
        <v>4942891</v>
      </c>
      <c r="X449" s="27">
        <v>45296</v>
      </c>
      <c r="Y449" s="26" t="s">
        <v>609</v>
      </c>
      <c r="Z449" s="26">
        <v>0</v>
      </c>
      <c r="AA449" s="26" t="s">
        <v>5484</v>
      </c>
      <c r="AB449" s="26" t="s">
        <v>5484</v>
      </c>
      <c r="AC449" s="26" t="s">
        <v>5737</v>
      </c>
      <c r="AD449" s="26" t="s">
        <v>5486</v>
      </c>
      <c r="AE449" s="26" t="s">
        <v>919</v>
      </c>
      <c r="AF449" s="28">
        <v>20</v>
      </c>
      <c r="AG449" s="28">
        <v>20</v>
      </c>
      <c r="AH449" s="26">
        <v>1950</v>
      </c>
      <c r="AI449" s="26" t="s">
        <v>5476</v>
      </c>
      <c r="AJ449" s="26"/>
      <c r="AK449" s="26"/>
    </row>
    <row r="450" spans="1:37" x14ac:dyDescent="0.3">
      <c r="A450" s="26">
        <v>372</v>
      </c>
      <c r="B450" s="26">
        <v>246002</v>
      </c>
      <c r="C450" s="26">
        <v>2024</v>
      </c>
      <c r="D450" s="26">
        <v>1</v>
      </c>
      <c r="E450" s="26">
        <v>1701</v>
      </c>
      <c r="F450" s="26">
        <v>1911</v>
      </c>
      <c r="G450" s="26" t="s">
        <v>5468</v>
      </c>
      <c r="H450" s="26" t="s">
        <v>5469</v>
      </c>
      <c r="I450" s="26" t="s">
        <v>5470</v>
      </c>
      <c r="J450" s="26" t="s">
        <v>5471</v>
      </c>
      <c r="K450" s="26" t="s">
        <v>5472</v>
      </c>
      <c r="L450" s="26" t="s">
        <v>3917</v>
      </c>
      <c r="M450" s="26" t="s">
        <v>5473</v>
      </c>
      <c r="N450" s="26" t="s">
        <v>5473</v>
      </c>
      <c r="O450" s="27" t="s">
        <v>5521</v>
      </c>
      <c r="P450" s="26">
        <v>2</v>
      </c>
      <c r="Q450" s="26" t="s">
        <v>5573</v>
      </c>
      <c r="R450" s="26">
        <v>20</v>
      </c>
      <c r="S450" s="26">
        <v>0</v>
      </c>
      <c r="T450" s="28">
        <v>20</v>
      </c>
      <c r="U450" s="26">
        <v>2</v>
      </c>
      <c r="V450" s="26">
        <v>18362555</v>
      </c>
      <c r="W450" s="26">
        <v>4947873</v>
      </c>
      <c r="X450" s="27">
        <v>45299</v>
      </c>
      <c r="Y450" s="26" t="s">
        <v>57</v>
      </c>
      <c r="Z450" s="26">
        <v>0</v>
      </c>
      <c r="AA450" s="26" t="s">
        <v>5484</v>
      </c>
      <c r="AB450" s="26" t="s">
        <v>5484</v>
      </c>
      <c r="AC450" s="26" t="s">
        <v>5738</v>
      </c>
      <c r="AD450" s="26" t="s">
        <v>5486</v>
      </c>
      <c r="AE450" s="26" t="s">
        <v>919</v>
      </c>
      <c r="AF450" s="28">
        <v>20</v>
      </c>
      <c r="AG450" s="28">
        <v>20</v>
      </c>
      <c r="AH450" s="26">
        <v>1950</v>
      </c>
      <c r="AI450" s="26" t="s">
        <v>5476</v>
      </c>
      <c r="AJ450" s="26"/>
      <c r="AK450" s="26"/>
    </row>
    <row r="451" spans="1:37" x14ac:dyDescent="0.3">
      <c r="A451" s="26">
        <v>374</v>
      </c>
      <c r="B451" s="26">
        <v>246002</v>
      </c>
      <c r="C451" s="26">
        <v>2024</v>
      </c>
      <c r="D451" s="26">
        <v>1</v>
      </c>
      <c r="E451" s="26">
        <v>1701</v>
      </c>
      <c r="F451" s="26">
        <v>1911</v>
      </c>
      <c r="G451" s="26" t="s">
        <v>5468</v>
      </c>
      <c r="H451" s="26" t="s">
        <v>5469</v>
      </c>
      <c r="I451" s="26" t="s">
        <v>5470</v>
      </c>
      <c r="J451" s="26" t="s">
        <v>5471</v>
      </c>
      <c r="K451" s="26" t="s">
        <v>5472</v>
      </c>
      <c r="L451" s="26" t="s">
        <v>3917</v>
      </c>
      <c r="M451" s="26" t="s">
        <v>5473</v>
      </c>
      <c r="N451" s="26" t="s">
        <v>5473</v>
      </c>
      <c r="O451" s="27" t="s">
        <v>5521</v>
      </c>
      <c r="P451" s="26">
        <v>2</v>
      </c>
      <c r="Q451" s="26" t="s">
        <v>5573</v>
      </c>
      <c r="R451" s="26">
        <v>20</v>
      </c>
      <c r="S451" s="26">
        <v>0</v>
      </c>
      <c r="T451" s="28">
        <v>20</v>
      </c>
      <c r="U451" s="26">
        <v>2</v>
      </c>
      <c r="V451" s="26">
        <v>18363256</v>
      </c>
      <c r="W451" s="26">
        <v>4947805</v>
      </c>
      <c r="X451" s="27">
        <v>45299</v>
      </c>
      <c r="Y451" s="26" t="s">
        <v>57</v>
      </c>
      <c r="Z451" s="26">
        <v>0</v>
      </c>
      <c r="AA451" s="26" t="s">
        <v>5484</v>
      </c>
      <c r="AB451" s="26" t="s">
        <v>5484</v>
      </c>
      <c r="AC451" s="26" t="s">
        <v>5738</v>
      </c>
      <c r="AD451" s="26" t="s">
        <v>5486</v>
      </c>
      <c r="AE451" s="26" t="s">
        <v>919</v>
      </c>
      <c r="AF451" s="28">
        <v>20</v>
      </c>
      <c r="AG451" s="28">
        <v>20</v>
      </c>
      <c r="AH451" s="26">
        <v>1950</v>
      </c>
      <c r="AI451" s="26" t="s">
        <v>5476</v>
      </c>
      <c r="AJ451" s="26"/>
      <c r="AK451" s="26"/>
    </row>
    <row r="452" spans="1:37" x14ac:dyDescent="0.3">
      <c r="A452" s="26">
        <v>393</v>
      </c>
      <c r="B452" s="26">
        <v>246002</v>
      </c>
      <c r="C452" s="26">
        <v>2024</v>
      </c>
      <c r="D452" s="26">
        <v>1</v>
      </c>
      <c r="E452" s="26">
        <v>1701</v>
      </c>
      <c r="F452" s="26">
        <v>1911</v>
      </c>
      <c r="G452" s="26" t="s">
        <v>5468</v>
      </c>
      <c r="H452" s="26" t="s">
        <v>5469</v>
      </c>
      <c r="I452" s="26" t="s">
        <v>5470</v>
      </c>
      <c r="J452" s="26" t="s">
        <v>5471</v>
      </c>
      <c r="K452" s="26" t="s">
        <v>5472</v>
      </c>
      <c r="L452" s="26" t="s">
        <v>3917</v>
      </c>
      <c r="M452" s="26" t="s">
        <v>5473</v>
      </c>
      <c r="N452" s="26" t="s">
        <v>5473</v>
      </c>
      <c r="O452" s="27" t="s">
        <v>5739</v>
      </c>
      <c r="P452" s="26">
        <v>2</v>
      </c>
      <c r="Q452" s="26" t="s">
        <v>5740</v>
      </c>
      <c r="R452" s="26">
        <v>20</v>
      </c>
      <c r="S452" s="26">
        <v>0</v>
      </c>
      <c r="T452" s="28">
        <v>20</v>
      </c>
      <c r="U452" s="26">
        <v>2</v>
      </c>
      <c r="V452" s="26">
        <v>18363260</v>
      </c>
      <c r="W452" s="26">
        <v>4947876</v>
      </c>
      <c r="X452" s="27">
        <v>45300</v>
      </c>
      <c r="Y452" s="26" t="s">
        <v>521</v>
      </c>
      <c r="Z452" s="26">
        <v>0</v>
      </c>
      <c r="AA452" s="26" t="s">
        <v>5484</v>
      </c>
      <c r="AB452" s="26" t="s">
        <v>5484</v>
      </c>
      <c r="AC452" s="26" t="s">
        <v>5741</v>
      </c>
      <c r="AD452" s="26" t="s">
        <v>5486</v>
      </c>
      <c r="AE452" s="26" t="s">
        <v>919</v>
      </c>
      <c r="AF452" s="28">
        <v>20</v>
      </c>
      <c r="AG452" s="28">
        <v>20</v>
      </c>
      <c r="AH452" s="26">
        <v>1950</v>
      </c>
      <c r="AI452" s="26" t="s">
        <v>5476</v>
      </c>
      <c r="AJ452" s="26"/>
      <c r="AK452" s="26"/>
    </row>
    <row r="453" spans="1:37" x14ac:dyDescent="0.3">
      <c r="A453" s="26">
        <v>418</v>
      </c>
      <c r="B453" s="26">
        <v>246002</v>
      </c>
      <c r="C453" s="26">
        <v>2024</v>
      </c>
      <c r="D453" s="26">
        <v>1</v>
      </c>
      <c r="E453" s="26">
        <v>1701</v>
      </c>
      <c r="F453" s="26">
        <v>1911</v>
      </c>
      <c r="G453" s="26" t="s">
        <v>5468</v>
      </c>
      <c r="H453" s="26" t="s">
        <v>5469</v>
      </c>
      <c r="I453" s="26" t="s">
        <v>5470</v>
      </c>
      <c r="J453" s="26" t="s">
        <v>5471</v>
      </c>
      <c r="K453" s="26" t="s">
        <v>5472</v>
      </c>
      <c r="L453" s="26" t="s">
        <v>3917</v>
      </c>
      <c r="M453" s="26" t="s">
        <v>5473</v>
      </c>
      <c r="N453" s="26" t="s">
        <v>5473</v>
      </c>
      <c r="O453" s="27" t="s">
        <v>5742</v>
      </c>
      <c r="P453" s="26">
        <v>2</v>
      </c>
      <c r="Q453" s="26" t="s">
        <v>5743</v>
      </c>
      <c r="R453" s="26">
        <v>20</v>
      </c>
      <c r="S453" s="26">
        <v>0</v>
      </c>
      <c r="T453" s="28">
        <v>20</v>
      </c>
      <c r="U453" s="26">
        <v>2</v>
      </c>
      <c r="V453" s="26">
        <v>18386653</v>
      </c>
      <c r="W453" s="26">
        <v>4957723</v>
      </c>
      <c r="X453" s="27">
        <v>45303</v>
      </c>
      <c r="Y453" s="26" t="s">
        <v>621</v>
      </c>
      <c r="Z453" s="26">
        <v>0</v>
      </c>
      <c r="AA453" s="26" t="s">
        <v>5484</v>
      </c>
      <c r="AB453" s="26" t="s">
        <v>5484</v>
      </c>
      <c r="AC453" s="26" t="s">
        <v>5744</v>
      </c>
      <c r="AD453" s="26" t="s">
        <v>5486</v>
      </c>
      <c r="AE453" s="26" t="s">
        <v>919</v>
      </c>
      <c r="AF453" s="28">
        <v>20</v>
      </c>
      <c r="AG453" s="28">
        <v>20</v>
      </c>
      <c r="AH453" s="26">
        <v>1950</v>
      </c>
      <c r="AI453" s="26" t="s">
        <v>5476</v>
      </c>
      <c r="AJ453" s="26"/>
      <c r="AK453" s="26"/>
    </row>
    <row r="454" spans="1:37" x14ac:dyDescent="0.3">
      <c r="A454" s="26">
        <v>451</v>
      </c>
      <c r="B454" s="26">
        <v>246002</v>
      </c>
      <c r="C454" s="26">
        <v>2024</v>
      </c>
      <c r="D454" s="26">
        <v>1</v>
      </c>
      <c r="E454" s="26">
        <v>1701</v>
      </c>
      <c r="F454" s="26">
        <v>1911</v>
      </c>
      <c r="G454" s="26" t="s">
        <v>5468</v>
      </c>
      <c r="H454" s="26" t="s">
        <v>5469</v>
      </c>
      <c r="I454" s="26" t="s">
        <v>5470</v>
      </c>
      <c r="J454" s="26" t="s">
        <v>5471</v>
      </c>
      <c r="K454" s="26" t="s">
        <v>5472</v>
      </c>
      <c r="L454" s="26" t="s">
        <v>3917</v>
      </c>
      <c r="M454" s="26" t="s">
        <v>5473</v>
      </c>
      <c r="N454" s="26" t="s">
        <v>5473</v>
      </c>
      <c r="O454" s="27" t="s">
        <v>5745</v>
      </c>
      <c r="P454" s="26">
        <v>2</v>
      </c>
      <c r="Q454" s="26" t="s">
        <v>5746</v>
      </c>
      <c r="R454" s="26">
        <v>20</v>
      </c>
      <c r="S454" s="26">
        <v>0</v>
      </c>
      <c r="T454" s="28">
        <v>20</v>
      </c>
      <c r="U454" s="26">
        <v>2</v>
      </c>
      <c r="V454" s="26">
        <v>18389108</v>
      </c>
      <c r="W454" s="26">
        <v>4959287</v>
      </c>
      <c r="X454" s="27">
        <v>45307</v>
      </c>
      <c r="Y454" s="26" t="s">
        <v>628</v>
      </c>
      <c r="Z454" s="26">
        <v>0</v>
      </c>
      <c r="AA454" s="26" t="s">
        <v>5484</v>
      </c>
      <c r="AB454" s="26" t="s">
        <v>5484</v>
      </c>
      <c r="AC454" s="26" t="s">
        <v>5747</v>
      </c>
      <c r="AD454" s="26" t="s">
        <v>5486</v>
      </c>
      <c r="AE454" s="26" t="s">
        <v>919</v>
      </c>
      <c r="AF454" s="28">
        <v>20</v>
      </c>
      <c r="AG454" s="28">
        <v>20</v>
      </c>
      <c r="AH454" s="26">
        <v>1950</v>
      </c>
      <c r="AI454" s="26" t="s">
        <v>5476</v>
      </c>
      <c r="AJ454" s="26"/>
      <c r="AK454" s="26"/>
    </row>
    <row r="455" spans="1:37" x14ac:dyDescent="0.3">
      <c r="A455" s="26">
        <v>488</v>
      </c>
      <c r="B455" s="26">
        <v>246002</v>
      </c>
      <c r="C455" s="26">
        <v>2024</v>
      </c>
      <c r="D455" s="26">
        <v>1</v>
      </c>
      <c r="E455" s="26">
        <v>1701</v>
      </c>
      <c r="F455" s="26">
        <v>1911</v>
      </c>
      <c r="G455" s="26" t="s">
        <v>5468</v>
      </c>
      <c r="H455" s="26" t="s">
        <v>5469</v>
      </c>
      <c r="I455" s="26" t="s">
        <v>5470</v>
      </c>
      <c r="J455" s="26" t="s">
        <v>5471</v>
      </c>
      <c r="K455" s="26" t="s">
        <v>5472</v>
      </c>
      <c r="L455" s="26" t="s">
        <v>3917</v>
      </c>
      <c r="M455" s="26" t="s">
        <v>5473</v>
      </c>
      <c r="N455" s="26" t="s">
        <v>5473</v>
      </c>
      <c r="O455" s="27" t="s">
        <v>5748</v>
      </c>
      <c r="P455" s="26">
        <v>2</v>
      </c>
      <c r="Q455" s="26" t="s">
        <v>5749</v>
      </c>
      <c r="R455" s="26">
        <v>20</v>
      </c>
      <c r="S455" s="26">
        <v>0</v>
      </c>
      <c r="T455" s="28">
        <v>20</v>
      </c>
      <c r="U455" s="26">
        <v>2</v>
      </c>
      <c r="V455" s="26">
        <v>18401245</v>
      </c>
      <c r="W455" s="26">
        <v>4967664</v>
      </c>
      <c r="X455" s="27">
        <v>45313</v>
      </c>
      <c r="Y455" s="26" t="s">
        <v>280</v>
      </c>
      <c r="Z455" s="26">
        <v>0</v>
      </c>
      <c r="AA455" s="26" t="s">
        <v>5484</v>
      </c>
      <c r="AB455" s="26" t="s">
        <v>5484</v>
      </c>
      <c r="AC455" s="26" t="s">
        <v>5750</v>
      </c>
      <c r="AD455" s="26" t="s">
        <v>5486</v>
      </c>
      <c r="AE455" s="26" t="s">
        <v>919</v>
      </c>
      <c r="AF455" s="28">
        <v>20</v>
      </c>
      <c r="AG455" s="28">
        <v>20</v>
      </c>
      <c r="AH455" s="26">
        <v>1950</v>
      </c>
      <c r="AI455" s="26" t="s">
        <v>5476</v>
      </c>
      <c r="AJ455" s="26"/>
      <c r="AK455" s="26"/>
    </row>
    <row r="456" spans="1:37" x14ac:dyDescent="0.3">
      <c r="A456" s="26">
        <v>511</v>
      </c>
      <c r="B456" s="26">
        <v>246002</v>
      </c>
      <c r="C456" s="26">
        <v>2024</v>
      </c>
      <c r="D456" s="26">
        <v>1</v>
      </c>
      <c r="E456" s="26">
        <v>1701</v>
      </c>
      <c r="F456" s="26">
        <v>1911</v>
      </c>
      <c r="G456" s="26" t="s">
        <v>5468</v>
      </c>
      <c r="H456" s="26" t="s">
        <v>5469</v>
      </c>
      <c r="I456" s="26" t="s">
        <v>5470</v>
      </c>
      <c r="J456" s="26" t="s">
        <v>5471</v>
      </c>
      <c r="K456" s="26" t="s">
        <v>5472</v>
      </c>
      <c r="L456" s="26" t="s">
        <v>3917</v>
      </c>
      <c r="M456" s="26" t="s">
        <v>5473</v>
      </c>
      <c r="N456" s="26" t="s">
        <v>5473</v>
      </c>
      <c r="O456" s="27" t="s">
        <v>5751</v>
      </c>
      <c r="P456" s="26">
        <v>2</v>
      </c>
      <c r="Q456" s="26" t="s">
        <v>5752</v>
      </c>
      <c r="R456" s="26">
        <v>20</v>
      </c>
      <c r="S456" s="26">
        <v>0</v>
      </c>
      <c r="T456" s="28">
        <v>20</v>
      </c>
      <c r="U456" s="26">
        <v>2</v>
      </c>
      <c r="V456" s="26">
        <v>18401881</v>
      </c>
      <c r="W456" s="26">
        <v>4968836</v>
      </c>
      <c r="X456" s="27">
        <v>45315</v>
      </c>
      <c r="Y456" s="26" t="s">
        <v>290</v>
      </c>
      <c r="Z456" s="26">
        <v>0</v>
      </c>
      <c r="AA456" s="26" t="s">
        <v>5484</v>
      </c>
      <c r="AB456" s="26" t="s">
        <v>5484</v>
      </c>
      <c r="AC456" s="26" t="s">
        <v>5753</v>
      </c>
      <c r="AD456" s="26" t="s">
        <v>5486</v>
      </c>
      <c r="AE456" s="26" t="s">
        <v>919</v>
      </c>
      <c r="AF456" s="28">
        <v>20</v>
      </c>
      <c r="AG456" s="28">
        <v>20</v>
      </c>
      <c r="AH456" s="26">
        <v>1950</v>
      </c>
      <c r="AI456" s="26" t="s">
        <v>5476</v>
      </c>
      <c r="AJ456" s="26"/>
      <c r="AK456" s="26"/>
    </row>
    <row r="457" spans="1:37" x14ac:dyDescent="0.3">
      <c r="A457" s="26">
        <v>532</v>
      </c>
      <c r="B457" s="26">
        <v>246002</v>
      </c>
      <c r="C457" s="26">
        <v>2024</v>
      </c>
      <c r="D457" s="26">
        <v>1</v>
      </c>
      <c r="E457" s="26">
        <v>1701</v>
      </c>
      <c r="F457" s="26">
        <v>1911</v>
      </c>
      <c r="G457" s="26" t="s">
        <v>5468</v>
      </c>
      <c r="H457" s="26" t="s">
        <v>5469</v>
      </c>
      <c r="I457" s="26" t="s">
        <v>5470</v>
      </c>
      <c r="J457" s="26" t="s">
        <v>5471</v>
      </c>
      <c r="K457" s="26" t="s">
        <v>5472</v>
      </c>
      <c r="L457" s="26" t="s">
        <v>3917</v>
      </c>
      <c r="M457" s="26" t="s">
        <v>5473</v>
      </c>
      <c r="N457" s="26" t="s">
        <v>5473</v>
      </c>
      <c r="O457" s="27" t="s">
        <v>5754</v>
      </c>
      <c r="P457" s="26">
        <v>2</v>
      </c>
      <c r="Q457" s="26" t="s">
        <v>5755</v>
      </c>
      <c r="R457" s="26">
        <v>20</v>
      </c>
      <c r="S457" s="26">
        <v>0</v>
      </c>
      <c r="T457" s="28">
        <v>20</v>
      </c>
      <c r="U457" s="26">
        <v>2</v>
      </c>
      <c r="V457" s="26">
        <v>18405167</v>
      </c>
      <c r="W457" s="26">
        <v>4969146</v>
      </c>
      <c r="X457" s="27">
        <v>45316</v>
      </c>
      <c r="Y457" s="26" t="s">
        <v>297</v>
      </c>
      <c r="Z457" s="26">
        <v>0</v>
      </c>
      <c r="AA457" s="26" t="s">
        <v>5484</v>
      </c>
      <c r="AB457" s="26" t="s">
        <v>5484</v>
      </c>
      <c r="AC457" s="26" t="s">
        <v>5756</v>
      </c>
      <c r="AD457" s="26" t="s">
        <v>5486</v>
      </c>
      <c r="AE457" s="26" t="s">
        <v>919</v>
      </c>
      <c r="AF457" s="28">
        <v>20</v>
      </c>
      <c r="AG457" s="28">
        <v>20</v>
      </c>
      <c r="AH457" s="26">
        <v>1950</v>
      </c>
      <c r="AI457" s="26" t="s">
        <v>5476</v>
      </c>
      <c r="AJ457" s="26"/>
      <c r="AK457" s="26"/>
    </row>
    <row r="458" spans="1:37" x14ac:dyDescent="0.3">
      <c r="A458" s="26">
        <v>558</v>
      </c>
      <c r="B458" s="26">
        <v>246002</v>
      </c>
      <c r="C458" s="26">
        <v>2024</v>
      </c>
      <c r="D458" s="26">
        <v>1</v>
      </c>
      <c r="E458" s="26">
        <v>1701</v>
      </c>
      <c r="F458" s="26">
        <v>1911</v>
      </c>
      <c r="G458" s="26" t="s">
        <v>5468</v>
      </c>
      <c r="H458" s="26" t="s">
        <v>5469</v>
      </c>
      <c r="I458" s="26" t="s">
        <v>5470</v>
      </c>
      <c r="J458" s="26" t="s">
        <v>5471</v>
      </c>
      <c r="K458" s="26" t="s">
        <v>5472</v>
      </c>
      <c r="L458" s="26" t="s">
        <v>3917</v>
      </c>
      <c r="M458" s="26" t="s">
        <v>5473</v>
      </c>
      <c r="N458" s="26" t="s">
        <v>5473</v>
      </c>
      <c r="O458" s="27" t="s">
        <v>5757</v>
      </c>
      <c r="P458" s="26">
        <v>2</v>
      </c>
      <c r="Q458" s="26" t="s">
        <v>5758</v>
      </c>
      <c r="R458" s="26">
        <v>20</v>
      </c>
      <c r="S458" s="26">
        <v>0</v>
      </c>
      <c r="T458" s="28">
        <v>20</v>
      </c>
      <c r="U458" s="26">
        <v>2</v>
      </c>
      <c r="V458" s="26">
        <v>18410304</v>
      </c>
      <c r="W458" s="26">
        <v>4972989</v>
      </c>
      <c r="X458" s="27">
        <v>45320</v>
      </c>
      <c r="Y458" s="26" t="s">
        <v>333</v>
      </c>
      <c r="Z458" s="26">
        <v>0</v>
      </c>
      <c r="AA458" s="26" t="s">
        <v>5484</v>
      </c>
      <c r="AB458" s="26" t="s">
        <v>5484</v>
      </c>
      <c r="AC458" s="26" t="s">
        <v>5759</v>
      </c>
      <c r="AD458" s="26" t="s">
        <v>5486</v>
      </c>
      <c r="AE458" s="26" t="s">
        <v>919</v>
      </c>
      <c r="AF458" s="28">
        <v>20</v>
      </c>
      <c r="AG458" s="28">
        <v>20</v>
      </c>
      <c r="AH458" s="26">
        <v>1950</v>
      </c>
      <c r="AI458" s="26" t="s">
        <v>5476</v>
      </c>
      <c r="AJ458" s="26"/>
      <c r="AK458" s="26"/>
    </row>
    <row r="459" spans="1:37" x14ac:dyDescent="0.3">
      <c r="A459" s="26">
        <v>820</v>
      </c>
      <c r="B459" s="26">
        <v>246002</v>
      </c>
      <c r="C459" s="26">
        <v>2024</v>
      </c>
      <c r="D459" s="26">
        <v>2</v>
      </c>
      <c r="E459" s="26">
        <v>1701</v>
      </c>
      <c r="F459" s="26">
        <v>1911</v>
      </c>
      <c r="G459" s="26" t="s">
        <v>5468</v>
      </c>
      <c r="H459" s="26" t="s">
        <v>5469</v>
      </c>
      <c r="I459" s="26" t="s">
        <v>5470</v>
      </c>
      <c r="J459" s="26" t="s">
        <v>5471</v>
      </c>
      <c r="K459" s="26" t="s">
        <v>5472</v>
      </c>
      <c r="L459" s="26" t="s">
        <v>3917</v>
      </c>
      <c r="M459" s="26" t="s">
        <v>5473</v>
      </c>
      <c r="N459" s="26" t="s">
        <v>5473</v>
      </c>
      <c r="O459" s="27" t="s">
        <v>5760</v>
      </c>
      <c r="P459" s="26">
        <v>2</v>
      </c>
      <c r="Q459" s="26" t="s">
        <v>5761</v>
      </c>
      <c r="R459" s="26">
        <v>20</v>
      </c>
      <c r="S459" s="26">
        <v>0</v>
      </c>
      <c r="T459" s="28">
        <v>20</v>
      </c>
      <c r="U459" s="26">
        <v>2</v>
      </c>
      <c r="V459" s="26">
        <v>18440462</v>
      </c>
      <c r="W459" s="26">
        <v>4993505</v>
      </c>
      <c r="X459" s="27">
        <v>45338</v>
      </c>
      <c r="Y459" s="26" t="s">
        <v>354</v>
      </c>
      <c r="Z459" s="26">
        <v>0</v>
      </c>
      <c r="AA459" s="26" t="s">
        <v>5484</v>
      </c>
      <c r="AB459" s="26" t="s">
        <v>5484</v>
      </c>
      <c r="AC459" s="26" t="s">
        <v>5762</v>
      </c>
      <c r="AD459" s="26" t="s">
        <v>5486</v>
      </c>
      <c r="AE459" s="26" t="s">
        <v>919</v>
      </c>
      <c r="AF459" s="28">
        <v>20</v>
      </c>
      <c r="AG459" s="28">
        <v>20</v>
      </c>
      <c r="AH459" s="26">
        <v>1950</v>
      </c>
      <c r="AI459" s="26" t="s">
        <v>5476</v>
      </c>
      <c r="AJ459" s="26"/>
      <c r="AK459" s="26"/>
    </row>
    <row r="460" spans="1:37" x14ac:dyDescent="0.3">
      <c r="A460" s="26">
        <v>860</v>
      </c>
      <c r="B460" s="26">
        <v>246002</v>
      </c>
      <c r="C460" s="26">
        <v>2024</v>
      </c>
      <c r="D460" s="26">
        <v>2</v>
      </c>
      <c r="E460" s="26">
        <v>1701</v>
      </c>
      <c r="F460" s="26">
        <v>1911</v>
      </c>
      <c r="G460" s="26" t="s">
        <v>5468</v>
      </c>
      <c r="H460" s="26" t="s">
        <v>5469</v>
      </c>
      <c r="I460" s="26" t="s">
        <v>5470</v>
      </c>
      <c r="J460" s="26" t="s">
        <v>5471</v>
      </c>
      <c r="K460" s="26" t="s">
        <v>5472</v>
      </c>
      <c r="L460" s="26" t="s">
        <v>3917</v>
      </c>
      <c r="M460" s="26" t="s">
        <v>5473</v>
      </c>
      <c r="N460" s="26" t="s">
        <v>5473</v>
      </c>
      <c r="O460" s="27" t="s">
        <v>5763</v>
      </c>
      <c r="P460" s="26">
        <v>2</v>
      </c>
      <c r="Q460" s="26" t="s">
        <v>5764</v>
      </c>
      <c r="R460" s="26">
        <v>20</v>
      </c>
      <c r="S460" s="26">
        <v>0</v>
      </c>
      <c r="T460" s="28">
        <v>20</v>
      </c>
      <c r="U460" s="26">
        <v>2</v>
      </c>
      <c r="V460" s="26">
        <v>18446596</v>
      </c>
      <c r="W460" s="26">
        <v>4999682</v>
      </c>
      <c r="X460" s="27">
        <v>45343</v>
      </c>
      <c r="Y460" s="26" t="s">
        <v>198</v>
      </c>
      <c r="Z460" s="26">
        <v>0</v>
      </c>
      <c r="AA460" s="26" t="s">
        <v>5484</v>
      </c>
      <c r="AB460" s="26" t="s">
        <v>5484</v>
      </c>
      <c r="AC460" s="26" t="s">
        <v>5765</v>
      </c>
      <c r="AD460" s="26" t="s">
        <v>5486</v>
      </c>
      <c r="AE460" s="26" t="s">
        <v>919</v>
      </c>
      <c r="AF460" s="28">
        <v>20</v>
      </c>
      <c r="AG460" s="28">
        <v>20</v>
      </c>
      <c r="AH460" s="26">
        <v>1950</v>
      </c>
      <c r="AI460" s="26" t="s">
        <v>5476</v>
      </c>
      <c r="AJ460" s="26"/>
      <c r="AK460" s="26"/>
    </row>
    <row r="461" spans="1:37" x14ac:dyDescent="0.3">
      <c r="A461" s="26">
        <v>915</v>
      </c>
      <c r="B461" s="26">
        <v>246002</v>
      </c>
      <c r="C461" s="26">
        <v>2024</v>
      </c>
      <c r="D461" s="26">
        <v>2</v>
      </c>
      <c r="E461" s="26">
        <v>1701</v>
      </c>
      <c r="F461" s="26">
        <v>1911</v>
      </c>
      <c r="G461" s="26" t="s">
        <v>5468</v>
      </c>
      <c r="H461" s="26" t="s">
        <v>5469</v>
      </c>
      <c r="I461" s="26" t="s">
        <v>5470</v>
      </c>
      <c r="J461" s="26" t="s">
        <v>5471</v>
      </c>
      <c r="K461" s="26" t="s">
        <v>5472</v>
      </c>
      <c r="L461" s="26" t="s">
        <v>3917</v>
      </c>
      <c r="M461" s="26" t="s">
        <v>5473</v>
      </c>
      <c r="N461" s="26" t="s">
        <v>5473</v>
      </c>
      <c r="O461" s="27" t="s">
        <v>5766</v>
      </c>
      <c r="P461" s="26">
        <v>2</v>
      </c>
      <c r="Q461" s="26" t="s">
        <v>5767</v>
      </c>
      <c r="R461" s="26">
        <v>20</v>
      </c>
      <c r="S461" s="26">
        <v>0</v>
      </c>
      <c r="T461" s="28">
        <v>20</v>
      </c>
      <c r="U461" s="26">
        <v>2</v>
      </c>
      <c r="V461" s="26">
        <v>18454672</v>
      </c>
      <c r="W461" s="26">
        <v>5004968</v>
      </c>
      <c r="X461" s="27">
        <v>45350</v>
      </c>
      <c r="Y461" s="26" t="s">
        <v>590</v>
      </c>
      <c r="Z461" s="26">
        <v>0</v>
      </c>
      <c r="AA461" s="26" t="s">
        <v>5484</v>
      </c>
      <c r="AB461" s="26" t="s">
        <v>5484</v>
      </c>
      <c r="AC461" s="26" t="s">
        <v>5768</v>
      </c>
      <c r="AD461" s="26" t="s">
        <v>5486</v>
      </c>
      <c r="AE461" s="26" t="s">
        <v>919</v>
      </c>
      <c r="AF461" s="28">
        <v>20</v>
      </c>
      <c r="AG461" s="28">
        <v>20</v>
      </c>
      <c r="AH461" s="26">
        <v>1950</v>
      </c>
      <c r="AI461" s="26" t="s">
        <v>5476</v>
      </c>
      <c r="AJ461" s="26"/>
      <c r="AK461" s="26"/>
    </row>
    <row r="462" spans="1:37" x14ac:dyDescent="0.3">
      <c r="A462" s="26">
        <v>1196</v>
      </c>
      <c r="B462" s="26">
        <v>246002</v>
      </c>
      <c r="C462" s="26">
        <v>2024</v>
      </c>
      <c r="D462" s="26">
        <v>3</v>
      </c>
      <c r="E462" s="26">
        <v>1701</v>
      </c>
      <c r="F462" s="26">
        <v>1911</v>
      </c>
      <c r="G462" s="26" t="s">
        <v>5468</v>
      </c>
      <c r="H462" s="26" t="s">
        <v>5469</v>
      </c>
      <c r="I462" s="26" t="s">
        <v>5470</v>
      </c>
      <c r="J462" s="26" t="s">
        <v>5471</v>
      </c>
      <c r="K462" s="26" t="s">
        <v>5472</v>
      </c>
      <c r="L462" s="26" t="s">
        <v>3917</v>
      </c>
      <c r="M462" s="26" t="s">
        <v>5473</v>
      </c>
      <c r="N462" s="26" t="s">
        <v>5473</v>
      </c>
      <c r="O462" s="27" t="s">
        <v>5769</v>
      </c>
      <c r="P462" s="26">
        <v>2</v>
      </c>
      <c r="Q462" s="26" t="s">
        <v>5770</v>
      </c>
      <c r="R462" s="26">
        <v>20</v>
      </c>
      <c r="S462" s="26">
        <v>0</v>
      </c>
      <c r="T462" s="28">
        <v>20</v>
      </c>
      <c r="U462" s="26">
        <v>2</v>
      </c>
      <c r="V462" s="26">
        <v>18496764</v>
      </c>
      <c r="W462" s="26">
        <v>5039451</v>
      </c>
      <c r="X462" s="27">
        <v>45376</v>
      </c>
      <c r="Y462" s="26" t="s">
        <v>572</v>
      </c>
      <c r="Z462" s="26">
        <v>0</v>
      </c>
      <c r="AA462" s="26" t="s">
        <v>5484</v>
      </c>
      <c r="AB462" s="26" t="s">
        <v>5484</v>
      </c>
      <c r="AC462" s="26" t="s">
        <v>5771</v>
      </c>
      <c r="AD462" s="26" t="s">
        <v>5486</v>
      </c>
      <c r="AE462" s="26" t="s">
        <v>919</v>
      </c>
      <c r="AF462" s="28">
        <v>20</v>
      </c>
      <c r="AG462" s="28">
        <v>20</v>
      </c>
      <c r="AH462" s="26">
        <v>1950</v>
      </c>
      <c r="AI462" s="26" t="s">
        <v>5476</v>
      </c>
      <c r="AJ462" s="26"/>
      <c r="AK462" s="26"/>
    </row>
    <row r="463" spans="1:37" x14ac:dyDescent="0.3">
      <c r="A463" s="26">
        <v>1206</v>
      </c>
      <c r="B463" s="26">
        <v>246002</v>
      </c>
      <c r="C463" s="26">
        <v>2024</v>
      </c>
      <c r="D463" s="26">
        <v>3</v>
      </c>
      <c r="E463" s="26">
        <v>1701</v>
      </c>
      <c r="F463" s="26">
        <v>1911</v>
      </c>
      <c r="G463" s="26" t="s">
        <v>5468</v>
      </c>
      <c r="H463" s="26" t="s">
        <v>5469</v>
      </c>
      <c r="I463" s="26" t="s">
        <v>5470</v>
      </c>
      <c r="J463" s="26" t="s">
        <v>5471</v>
      </c>
      <c r="K463" s="26" t="s">
        <v>5472</v>
      </c>
      <c r="L463" s="26" t="s">
        <v>3917</v>
      </c>
      <c r="M463" s="26" t="s">
        <v>5473</v>
      </c>
      <c r="N463" s="26" t="s">
        <v>5473</v>
      </c>
      <c r="O463" s="27" t="s">
        <v>5772</v>
      </c>
      <c r="P463" s="26">
        <v>2</v>
      </c>
      <c r="Q463" s="26" t="s">
        <v>5773</v>
      </c>
      <c r="R463" s="26">
        <v>20</v>
      </c>
      <c r="S463" s="26">
        <v>0</v>
      </c>
      <c r="T463" s="28">
        <v>20</v>
      </c>
      <c r="U463" s="26">
        <v>2</v>
      </c>
      <c r="V463" s="26">
        <v>18497560</v>
      </c>
      <c r="W463" s="26">
        <v>5039655</v>
      </c>
      <c r="X463" s="27">
        <v>45377</v>
      </c>
      <c r="Y463" s="26" t="s">
        <v>718</v>
      </c>
      <c r="Z463" s="26">
        <v>0</v>
      </c>
      <c r="AA463" s="26" t="s">
        <v>5484</v>
      </c>
      <c r="AB463" s="26" t="s">
        <v>5484</v>
      </c>
      <c r="AC463" s="26" t="s">
        <v>5774</v>
      </c>
      <c r="AD463" s="26" t="s">
        <v>5486</v>
      </c>
      <c r="AE463" s="26" t="s">
        <v>919</v>
      </c>
      <c r="AF463" s="28">
        <v>20</v>
      </c>
      <c r="AG463" s="28">
        <v>20</v>
      </c>
      <c r="AH463" s="26">
        <v>1950</v>
      </c>
      <c r="AI463" s="26" t="s">
        <v>5476</v>
      </c>
      <c r="AJ463" s="26"/>
      <c r="AK463" s="26"/>
    </row>
    <row r="464" spans="1:37" x14ac:dyDescent="0.3">
      <c r="A464" s="26">
        <v>1468</v>
      </c>
      <c r="B464" s="26">
        <v>246002</v>
      </c>
      <c r="C464" s="26">
        <v>2024</v>
      </c>
      <c r="D464" s="26">
        <v>4</v>
      </c>
      <c r="E464" s="26">
        <v>1701</v>
      </c>
      <c r="F464" s="26">
        <v>1911</v>
      </c>
      <c r="G464" s="26" t="s">
        <v>5468</v>
      </c>
      <c r="H464" s="26" t="s">
        <v>5469</v>
      </c>
      <c r="I464" s="26" t="s">
        <v>5470</v>
      </c>
      <c r="J464" s="26" t="s">
        <v>5471</v>
      </c>
      <c r="K464" s="26" t="s">
        <v>5472</v>
      </c>
      <c r="L464" s="26" t="s">
        <v>3917</v>
      </c>
      <c r="M464" s="26" t="s">
        <v>5473</v>
      </c>
      <c r="N464" s="26" t="s">
        <v>5473</v>
      </c>
      <c r="O464" s="27" t="s">
        <v>5694</v>
      </c>
      <c r="P464" s="26">
        <v>2</v>
      </c>
      <c r="Q464" s="26" t="s">
        <v>5721</v>
      </c>
      <c r="R464" s="26">
        <v>20</v>
      </c>
      <c r="S464" s="26">
        <v>0</v>
      </c>
      <c r="T464" s="28">
        <v>20</v>
      </c>
      <c r="U464" s="26">
        <v>2</v>
      </c>
      <c r="V464" s="26">
        <v>18544197</v>
      </c>
      <c r="W464" s="26">
        <v>5078741</v>
      </c>
      <c r="X464" s="27">
        <v>45401</v>
      </c>
      <c r="Y464" s="26" t="s">
        <v>857</v>
      </c>
      <c r="Z464" s="26">
        <v>0</v>
      </c>
      <c r="AA464" s="26" t="s">
        <v>5484</v>
      </c>
      <c r="AB464" s="26" t="s">
        <v>5484</v>
      </c>
      <c r="AC464" s="26" t="s">
        <v>5775</v>
      </c>
      <c r="AD464" s="26" t="s">
        <v>5486</v>
      </c>
      <c r="AE464" s="26" t="s">
        <v>919</v>
      </c>
      <c r="AF464" s="28">
        <v>20</v>
      </c>
      <c r="AG464" s="28">
        <v>20</v>
      </c>
      <c r="AH464" s="26">
        <v>1950</v>
      </c>
      <c r="AI464" s="26" t="s">
        <v>5476</v>
      </c>
      <c r="AJ464" s="26"/>
      <c r="AK464" s="26"/>
    </row>
    <row r="465" spans="1:37" x14ac:dyDescent="0.3">
      <c r="A465" s="26">
        <v>1704</v>
      </c>
      <c r="B465" s="26">
        <v>246002</v>
      </c>
      <c r="C465" s="26">
        <v>2024</v>
      </c>
      <c r="D465" s="26">
        <v>5</v>
      </c>
      <c r="E465" s="26">
        <v>1701</v>
      </c>
      <c r="F465" s="26">
        <v>1911</v>
      </c>
      <c r="G465" s="26" t="s">
        <v>5468</v>
      </c>
      <c r="H465" s="26" t="s">
        <v>5469</v>
      </c>
      <c r="I465" s="26" t="s">
        <v>5470</v>
      </c>
      <c r="J465" s="26" t="s">
        <v>5471</v>
      </c>
      <c r="K465" s="26" t="s">
        <v>5472</v>
      </c>
      <c r="L465" s="26" t="s">
        <v>3917</v>
      </c>
      <c r="M465" s="26" t="s">
        <v>5473</v>
      </c>
      <c r="N465" s="26" t="s">
        <v>5473</v>
      </c>
      <c r="O465" s="27" t="s">
        <v>5776</v>
      </c>
      <c r="P465" s="26">
        <v>2</v>
      </c>
      <c r="Q465" s="26" t="s">
        <v>5777</v>
      </c>
      <c r="R465" s="26">
        <v>20</v>
      </c>
      <c r="S465" s="26">
        <v>0</v>
      </c>
      <c r="T465" s="28">
        <v>20</v>
      </c>
      <c r="U465" s="26">
        <v>2</v>
      </c>
      <c r="V465" s="26">
        <v>18637138</v>
      </c>
      <c r="W465" s="26">
        <v>5119258</v>
      </c>
      <c r="X465" s="27">
        <v>45427</v>
      </c>
      <c r="Y465" s="26" t="s">
        <v>5227</v>
      </c>
      <c r="Z465" s="26">
        <v>0</v>
      </c>
      <c r="AA465" s="26" t="s">
        <v>5484</v>
      </c>
      <c r="AB465" s="26" t="s">
        <v>5484</v>
      </c>
      <c r="AC465" s="26" t="s">
        <v>5778</v>
      </c>
      <c r="AD465" s="26" t="s">
        <v>5486</v>
      </c>
      <c r="AE465" s="26" t="s">
        <v>919</v>
      </c>
      <c r="AF465" s="28">
        <v>20</v>
      </c>
      <c r="AG465" s="28">
        <v>20</v>
      </c>
      <c r="AH465" s="26">
        <v>1950</v>
      </c>
      <c r="AI465" s="26" t="s">
        <v>5476</v>
      </c>
      <c r="AJ465" s="26"/>
      <c r="AK465" s="26"/>
    </row>
    <row r="466" spans="1:37" x14ac:dyDescent="0.3">
      <c r="A466" s="26">
        <v>1786</v>
      </c>
      <c r="B466" s="26">
        <v>246002</v>
      </c>
      <c r="C466" s="26">
        <v>2024</v>
      </c>
      <c r="D466" s="26">
        <v>5</v>
      </c>
      <c r="E466" s="26">
        <v>1701</v>
      </c>
      <c r="F466" s="26">
        <v>1911</v>
      </c>
      <c r="G466" s="26" t="s">
        <v>5468</v>
      </c>
      <c r="H466" s="26" t="s">
        <v>5469</v>
      </c>
      <c r="I466" s="26" t="s">
        <v>5470</v>
      </c>
      <c r="J466" s="26" t="s">
        <v>5471</v>
      </c>
      <c r="K466" s="26" t="s">
        <v>5472</v>
      </c>
      <c r="L466" s="26" t="s">
        <v>3917</v>
      </c>
      <c r="M466" s="26" t="s">
        <v>5473</v>
      </c>
      <c r="N466" s="26" t="s">
        <v>5473</v>
      </c>
      <c r="O466" s="27" t="s">
        <v>5779</v>
      </c>
      <c r="P466" s="26">
        <v>2</v>
      </c>
      <c r="Q466" s="26" t="s">
        <v>5780</v>
      </c>
      <c r="R466" s="26">
        <v>20</v>
      </c>
      <c r="S466" s="26">
        <v>0</v>
      </c>
      <c r="T466" s="28">
        <v>20</v>
      </c>
      <c r="U466" s="26">
        <v>2</v>
      </c>
      <c r="V466" s="26">
        <v>18650367</v>
      </c>
      <c r="W466" s="26">
        <v>5125045</v>
      </c>
      <c r="X466" s="27">
        <v>45435</v>
      </c>
      <c r="Y466" s="26" t="s">
        <v>5319</v>
      </c>
      <c r="Z466" s="26">
        <v>0</v>
      </c>
      <c r="AA466" s="26" t="s">
        <v>5484</v>
      </c>
      <c r="AB466" s="26" t="s">
        <v>5484</v>
      </c>
      <c r="AC466" s="26" t="s">
        <v>5781</v>
      </c>
      <c r="AD466" s="26" t="s">
        <v>5486</v>
      </c>
      <c r="AE466" s="26" t="s">
        <v>919</v>
      </c>
      <c r="AF466" s="28">
        <v>20</v>
      </c>
      <c r="AG466" s="28">
        <v>20</v>
      </c>
      <c r="AH466" s="26">
        <v>1950</v>
      </c>
      <c r="AI466" s="26" t="s">
        <v>5476</v>
      </c>
      <c r="AJ466" s="26"/>
      <c r="AK466" s="26"/>
    </row>
    <row r="467" spans="1:37" x14ac:dyDescent="0.3">
      <c r="A467" s="26">
        <v>1810</v>
      </c>
      <c r="B467" s="26">
        <v>246002</v>
      </c>
      <c r="C467" s="26">
        <v>2024</v>
      </c>
      <c r="D467" s="26">
        <v>5</v>
      </c>
      <c r="E467" s="26">
        <v>1701</v>
      </c>
      <c r="F467" s="26">
        <v>1911</v>
      </c>
      <c r="G467" s="26" t="s">
        <v>5468</v>
      </c>
      <c r="H467" s="26" t="s">
        <v>5469</v>
      </c>
      <c r="I467" s="26" t="s">
        <v>5470</v>
      </c>
      <c r="J467" s="26" t="s">
        <v>5471</v>
      </c>
      <c r="K467" s="26" t="s">
        <v>5472</v>
      </c>
      <c r="L467" s="26" t="s">
        <v>3917</v>
      </c>
      <c r="M467" s="26" t="s">
        <v>5473</v>
      </c>
      <c r="N467" s="26" t="s">
        <v>5473</v>
      </c>
      <c r="O467" s="27" t="s">
        <v>5782</v>
      </c>
      <c r="P467" s="26">
        <v>2</v>
      </c>
      <c r="Q467" s="26" t="s">
        <v>5783</v>
      </c>
      <c r="R467" s="26">
        <v>20</v>
      </c>
      <c r="S467" s="26">
        <v>0</v>
      </c>
      <c r="T467" s="28">
        <v>20</v>
      </c>
      <c r="U467" s="26">
        <v>2</v>
      </c>
      <c r="V467" s="26">
        <v>18654680</v>
      </c>
      <c r="W467" s="26">
        <v>5127239</v>
      </c>
      <c r="X467" s="27">
        <v>45439</v>
      </c>
      <c r="Y467" s="26" t="s">
        <v>5216</v>
      </c>
      <c r="Z467" s="26">
        <v>0</v>
      </c>
      <c r="AA467" s="26" t="s">
        <v>5484</v>
      </c>
      <c r="AB467" s="26" t="s">
        <v>5484</v>
      </c>
      <c r="AC467" s="26" t="s">
        <v>5784</v>
      </c>
      <c r="AD467" s="26" t="s">
        <v>5486</v>
      </c>
      <c r="AE467" s="26" t="s">
        <v>919</v>
      </c>
      <c r="AF467" s="28">
        <v>20</v>
      </c>
      <c r="AG467" s="28">
        <v>20</v>
      </c>
      <c r="AH467" s="26">
        <v>1950</v>
      </c>
      <c r="AI467" s="26" t="s">
        <v>5476</v>
      </c>
      <c r="AJ467" s="26"/>
      <c r="AK467" s="26"/>
    </row>
    <row r="468" spans="1:37" x14ac:dyDescent="0.3">
      <c r="A468" s="26">
        <v>2070</v>
      </c>
      <c r="B468" s="26">
        <v>246002</v>
      </c>
      <c r="C468" s="26">
        <v>2024</v>
      </c>
      <c r="D468" s="26">
        <v>6</v>
      </c>
      <c r="E468" s="26">
        <v>1701</v>
      </c>
      <c r="F468" s="26">
        <v>1911</v>
      </c>
      <c r="G468" s="26" t="s">
        <v>5468</v>
      </c>
      <c r="H468" s="26" t="s">
        <v>5469</v>
      </c>
      <c r="I468" s="26" t="s">
        <v>5470</v>
      </c>
      <c r="J468" s="26" t="s">
        <v>5471</v>
      </c>
      <c r="K468" s="26" t="s">
        <v>5472</v>
      </c>
      <c r="L468" s="26" t="s">
        <v>3917</v>
      </c>
      <c r="M468" s="26" t="s">
        <v>5473</v>
      </c>
      <c r="N468" s="26" t="s">
        <v>5473</v>
      </c>
      <c r="O468" s="27" t="s">
        <v>5785</v>
      </c>
      <c r="P468" s="26">
        <v>2</v>
      </c>
      <c r="Q468" s="26" t="s">
        <v>5786</v>
      </c>
      <c r="R468" s="26">
        <v>20</v>
      </c>
      <c r="S468" s="26">
        <v>0</v>
      </c>
      <c r="T468" s="28">
        <v>20</v>
      </c>
      <c r="U468" s="26">
        <v>2</v>
      </c>
      <c r="V468" s="26">
        <v>18725287</v>
      </c>
      <c r="W468" s="26">
        <v>5181210</v>
      </c>
      <c r="X468" s="27">
        <v>45461</v>
      </c>
      <c r="Y468" s="26" t="s">
        <v>4996</v>
      </c>
      <c r="Z468" s="26">
        <v>0</v>
      </c>
      <c r="AA468" s="26" t="s">
        <v>5484</v>
      </c>
      <c r="AB468" s="26" t="s">
        <v>5484</v>
      </c>
      <c r="AC468" s="26" t="s">
        <v>5787</v>
      </c>
      <c r="AD468" s="26" t="s">
        <v>5486</v>
      </c>
      <c r="AE468" s="26" t="s">
        <v>919</v>
      </c>
      <c r="AF468" s="28">
        <v>20</v>
      </c>
      <c r="AG468" s="28">
        <v>20</v>
      </c>
      <c r="AH468" s="26">
        <v>1950</v>
      </c>
      <c r="AI468" s="26" t="s">
        <v>5476</v>
      </c>
      <c r="AJ468" s="26"/>
      <c r="AK468" s="26"/>
    </row>
    <row r="469" spans="1:37" x14ac:dyDescent="0.3">
      <c r="A469" s="26">
        <v>2081</v>
      </c>
      <c r="B469" s="26">
        <v>246002</v>
      </c>
      <c r="C469" s="26">
        <v>2024</v>
      </c>
      <c r="D469" s="26">
        <v>6</v>
      </c>
      <c r="E469" s="26">
        <v>1701</v>
      </c>
      <c r="F469" s="26">
        <v>1911</v>
      </c>
      <c r="G469" s="26" t="s">
        <v>5468</v>
      </c>
      <c r="H469" s="26" t="s">
        <v>5469</v>
      </c>
      <c r="I469" s="26" t="s">
        <v>5470</v>
      </c>
      <c r="J469" s="26" t="s">
        <v>5471</v>
      </c>
      <c r="K469" s="26" t="s">
        <v>5472</v>
      </c>
      <c r="L469" s="26" t="s">
        <v>3917</v>
      </c>
      <c r="M469" s="26" t="s">
        <v>5473</v>
      </c>
      <c r="N469" s="26" t="s">
        <v>5473</v>
      </c>
      <c r="O469" s="27" t="s">
        <v>5788</v>
      </c>
      <c r="P469" s="26">
        <v>2</v>
      </c>
      <c r="Q469" s="26" t="s">
        <v>5789</v>
      </c>
      <c r="R469" s="26">
        <v>20</v>
      </c>
      <c r="S469" s="26">
        <v>0</v>
      </c>
      <c r="T469" s="28">
        <v>20</v>
      </c>
      <c r="U469" s="26">
        <v>2</v>
      </c>
      <c r="V469" s="26">
        <v>18718823</v>
      </c>
      <c r="W469" s="26">
        <v>5175565</v>
      </c>
      <c r="X469" s="27">
        <v>45462</v>
      </c>
      <c r="Y469" s="26" t="s">
        <v>5065</v>
      </c>
      <c r="Z469" s="26">
        <v>0</v>
      </c>
      <c r="AA469" s="26" t="s">
        <v>5484</v>
      </c>
      <c r="AB469" s="26" t="s">
        <v>5484</v>
      </c>
      <c r="AC469" s="26" t="s">
        <v>5790</v>
      </c>
      <c r="AD469" s="26" t="s">
        <v>5486</v>
      </c>
      <c r="AE469" s="26" t="s">
        <v>919</v>
      </c>
      <c r="AF469" s="28">
        <v>20</v>
      </c>
      <c r="AG469" s="28">
        <v>20</v>
      </c>
      <c r="AH469" s="26">
        <v>1950</v>
      </c>
      <c r="AI469" s="26" t="s">
        <v>5476</v>
      </c>
      <c r="AJ469" s="26"/>
      <c r="AK469" s="26"/>
    </row>
    <row r="470" spans="1:37" x14ac:dyDescent="0.3">
      <c r="A470" s="26">
        <v>2346</v>
      </c>
      <c r="B470" s="26">
        <v>246002</v>
      </c>
      <c r="C470" s="26">
        <v>2024</v>
      </c>
      <c r="D470" s="26">
        <v>7</v>
      </c>
      <c r="E470" s="26">
        <v>1701</v>
      </c>
      <c r="F470" s="26">
        <v>1911</v>
      </c>
      <c r="G470" s="26" t="s">
        <v>5468</v>
      </c>
      <c r="H470" s="26" t="s">
        <v>5469</v>
      </c>
      <c r="I470" s="26" t="s">
        <v>5470</v>
      </c>
      <c r="J470" s="26" t="s">
        <v>5471</v>
      </c>
      <c r="K470" s="26" t="s">
        <v>5472</v>
      </c>
      <c r="L470" s="26" t="s">
        <v>3917</v>
      </c>
      <c r="M470" s="26" t="s">
        <v>5473</v>
      </c>
      <c r="N470" s="26" t="s">
        <v>5473</v>
      </c>
      <c r="O470" s="27" t="s">
        <v>5791</v>
      </c>
      <c r="P470" s="26">
        <v>2</v>
      </c>
      <c r="Q470" s="26" t="s">
        <v>5792</v>
      </c>
      <c r="R470" s="26">
        <v>20</v>
      </c>
      <c r="S470" s="26">
        <v>0</v>
      </c>
      <c r="T470" s="28">
        <v>20</v>
      </c>
      <c r="U470" s="26">
        <v>2</v>
      </c>
      <c r="V470" s="26">
        <v>18790150</v>
      </c>
      <c r="W470" s="26">
        <v>5218112</v>
      </c>
      <c r="X470" s="27">
        <v>45489</v>
      </c>
      <c r="Y470" s="26" t="s">
        <v>4545</v>
      </c>
      <c r="Z470" s="26">
        <v>0</v>
      </c>
      <c r="AA470" s="26" t="s">
        <v>5484</v>
      </c>
      <c r="AB470" s="26" t="s">
        <v>5484</v>
      </c>
      <c r="AC470" s="26" t="s">
        <v>5793</v>
      </c>
      <c r="AD470" s="26" t="s">
        <v>5486</v>
      </c>
      <c r="AE470" s="26" t="s">
        <v>919</v>
      </c>
      <c r="AF470" s="28">
        <v>20</v>
      </c>
      <c r="AG470" s="28">
        <v>20</v>
      </c>
      <c r="AH470" s="26">
        <v>1950</v>
      </c>
      <c r="AI470" s="26" t="s">
        <v>5476</v>
      </c>
      <c r="AJ470" s="26"/>
      <c r="AK470" s="26"/>
    </row>
    <row r="471" spans="1:37" x14ac:dyDescent="0.3">
      <c r="A471" s="26">
        <v>2366</v>
      </c>
      <c r="B471" s="26">
        <v>246002</v>
      </c>
      <c r="C471" s="26">
        <v>2024</v>
      </c>
      <c r="D471" s="26">
        <v>7</v>
      </c>
      <c r="E471" s="26">
        <v>1701</v>
      </c>
      <c r="F471" s="26">
        <v>1911</v>
      </c>
      <c r="G471" s="26" t="s">
        <v>5468</v>
      </c>
      <c r="H471" s="26" t="s">
        <v>5469</v>
      </c>
      <c r="I471" s="26" t="s">
        <v>5470</v>
      </c>
      <c r="J471" s="26" t="s">
        <v>5471</v>
      </c>
      <c r="K471" s="26" t="s">
        <v>5472</v>
      </c>
      <c r="L471" s="26" t="s">
        <v>3917</v>
      </c>
      <c r="M471" s="26" t="s">
        <v>5473</v>
      </c>
      <c r="N471" s="26" t="s">
        <v>5473</v>
      </c>
      <c r="O471" s="27" t="s">
        <v>5794</v>
      </c>
      <c r="P471" s="26">
        <v>2</v>
      </c>
      <c r="Q471" s="26" t="s">
        <v>5795</v>
      </c>
      <c r="R471" s="26">
        <v>20</v>
      </c>
      <c r="S471" s="26">
        <v>0</v>
      </c>
      <c r="T471" s="28">
        <v>20</v>
      </c>
      <c r="U471" s="26">
        <v>2</v>
      </c>
      <c r="V471" s="26">
        <v>18796137</v>
      </c>
      <c r="W471" s="26">
        <v>5224702</v>
      </c>
      <c r="X471" s="27">
        <v>45491</v>
      </c>
      <c r="Y471" s="26" t="s">
        <v>4573</v>
      </c>
      <c r="Z471" s="26">
        <v>0</v>
      </c>
      <c r="AA471" s="26" t="s">
        <v>5484</v>
      </c>
      <c r="AB471" s="26" t="s">
        <v>5484</v>
      </c>
      <c r="AC471" s="26" t="s">
        <v>5796</v>
      </c>
      <c r="AD471" s="26" t="s">
        <v>5486</v>
      </c>
      <c r="AE471" s="26" t="s">
        <v>919</v>
      </c>
      <c r="AF471" s="28">
        <v>20</v>
      </c>
      <c r="AG471" s="28">
        <v>20</v>
      </c>
      <c r="AH471" s="26">
        <v>1950</v>
      </c>
      <c r="AI471" s="26" t="s">
        <v>5476</v>
      </c>
      <c r="AJ471" s="26"/>
      <c r="AK471" s="26"/>
    </row>
    <row r="472" spans="1:37" x14ac:dyDescent="0.3">
      <c r="A472" s="26">
        <v>2419</v>
      </c>
      <c r="B472" s="26">
        <v>246002</v>
      </c>
      <c r="C472" s="26">
        <v>2024</v>
      </c>
      <c r="D472" s="26">
        <v>7</v>
      </c>
      <c r="E472" s="26">
        <v>1701</v>
      </c>
      <c r="F472" s="26">
        <v>1911</v>
      </c>
      <c r="G472" s="26" t="s">
        <v>5468</v>
      </c>
      <c r="H472" s="26" t="s">
        <v>5469</v>
      </c>
      <c r="I472" s="26" t="s">
        <v>5470</v>
      </c>
      <c r="J472" s="26" t="s">
        <v>5471</v>
      </c>
      <c r="K472" s="26" t="s">
        <v>5472</v>
      </c>
      <c r="L472" s="26" t="s">
        <v>3917</v>
      </c>
      <c r="M472" s="26" t="s">
        <v>5473</v>
      </c>
      <c r="N472" s="26" t="s">
        <v>5473</v>
      </c>
      <c r="O472" s="27" t="s">
        <v>5797</v>
      </c>
      <c r="P472" s="26">
        <v>2</v>
      </c>
      <c r="Q472" s="26" t="s">
        <v>5798</v>
      </c>
      <c r="R472" s="26">
        <v>20</v>
      </c>
      <c r="S472" s="26">
        <v>0</v>
      </c>
      <c r="T472" s="28">
        <v>20</v>
      </c>
      <c r="U472" s="26">
        <v>2</v>
      </c>
      <c r="V472" s="26">
        <v>18827138</v>
      </c>
      <c r="W472" s="26">
        <v>5244736</v>
      </c>
      <c r="X472" s="27">
        <v>45499</v>
      </c>
      <c r="Y472" s="26" t="s">
        <v>4495</v>
      </c>
      <c r="Z472" s="26">
        <v>0</v>
      </c>
      <c r="AA472" s="26" t="s">
        <v>5484</v>
      </c>
      <c r="AB472" s="26" t="s">
        <v>5484</v>
      </c>
      <c r="AC472" s="26" t="s">
        <v>5799</v>
      </c>
      <c r="AD472" s="26" t="s">
        <v>5486</v>
      </c>
      <c r="AE472" s="26" t="s">
        <v>919</v>
      </c>
      <c r="AF472" s="28">
        <v>20</v>
      </c>
      <c r="AG472" s="28">
        <v>20</v>
      </c>
      <c r="AH472" s="26">
        <v>1950</v>
      </c>
      <c r="AI472" s="26" t="s">
        <v>5476</v>
      </c>
      <c r="AJ472" s="26"/>
      <c r="AK472" s="26"/>
    </row>
    <row r="473" spans="1:37" x14ac:dyDescent="0.3">
      <c r="A473" s="26">
        <v>2439</v>
      </c>
      <c r="B473" s="26">
        <v>246002</v>
      </c>
      <c r="C473" s="26">
        <v>2024</v>
      </c>
      <c r="D473" s="26">
        <v>7</v>
      </c>
      <c r="E473" s="26">
        <v>1701</v>
      </c>
      <c r="F473" s="26">
        <v>1911</v>
      </c>
      <c r="G473" s="26" t="s">
        <v>5468</v>
      </c>
      <c r="H473" s="26" t="s">
        <v>5469</v>
      </c>
      <c r="I473" s="26" t="s">
        <v>5470</v>
      </c>
      <c r="J473" s="26" t="s">
        <v>5471</v>
      </c>
      <c r="K473" s="26" t="s">
        <v>5472</v>
      </c>
      <c r="L473" s="26" t="s">
        <v>3917</v>
      </c>
      <c r="M473" s="26" t="s">
        <v>5473</v>
      </c>
      <c r="N473" s="26" t="s">
        <v>5473</v>
      </c>
      <c r="O473" s="27" t="s">
        <v>5800</v>
      </c>
      <c r="P473" s="26">
        <v>2</v>
      </c>
      <c r="Q473" s="26" t="s">
        <v>5801</v>
      </c>
      <c r="R473" s="26">
        <v>20</v>
      </c>
      <c r="S473" s="26">
        <v>0</v>
      </c>
      <c r="T473" s="28">
        <v>20</v>
      </c>
      <c r="U473" s="26">
        <v>2</v>
      </c>
      <c r="V473" s="26">
        <v>18843437</v>
      </c>
      <c r="W473" s="26">
        <v>5263671</v>
      </c>
      <c r="X473" s="27">
        <v>45502</v>
      </c>
      <c r="Y473" s="26" t="s">
        <v>4711</v>
      </c>
      <c r="Z473" s="26">
        <v>0</v>
      </c>
      <c r="AA473" s="26" t="s">
        <v>5484</v>
      </c>
      <c r="AB473" s="26" t="s">
        <v>5484</v>
      </c>
      <c r="AC473" s="26" t="s">
        <v>5802</v>
      </c>
      <c r="AD473" s="26" t="s">
        <v>5486</v>
      </c>
      <c r="AE473" s="26" t="s">
        <v>919</v>
      </c>
      <c r="AF473" s="28">
        <v>20</v>
      </c>
      <c r="AG473" s="28">
        <v>20</v>
      </c>
      <c r="AH473" s="26">
        <v>1950</v>
      </c>
      <c r="AI473" s="26" t="s">
        <v>5476</v>
      </c>
      <c r="AJ473" s="26"/>
      <c r="AK473" s="26"/>
    </row>
    <row r="474" spans="1:37" x14ac:dyDescent="0.3">
      <c r="A474" s="26">
        <v>2597</v>
      </c>
      <c r="B474" s="26">
        <v>246002</v>
      </c>
      <c r="C474" s="26">
        <v>2024</v>
      </c>
      <c r="D474" s="26">
        <v>8</v>
      </c>
      <c r="E474" s="26">
        <v>1701</v>
      </c>
      <c r="F474" s="26">
        <v>1911</v>
      </c>
      <c r="G474" s="26" t="s">
        <v>5468</v>
      </c>
      <c r="H474" s="26" t="s">
        <v>5469</v>
      </c>
      <c r="I474" s="26" t="s">
        <v>5470</v>
      </c>
      <c r="J474" s="26" t="s">
        <v>5471</v>
      </c>
      <c r="K474" s="26" t="s">
        <v>5472</v>
      </c>
      <c r="L474" s="26" t="s">
        <v>3917</v>
      </c>
      <c r="M474" s="26" t="s">
        <v>5473</v>
      </c>
      <c r="N474" s="26" t="s">
        <v>5473</v>
      </c>
      <c r="O474" s="27" t="s">
        <v>5803</v>
      </c>
      <c r="P474" s="26">
        <v>2</v>
      </c>
      <c r="Q474" s="26" t="s">
        <v>5804</v>
      </c>
      <c r="R474" s="26">
        <v>20</v>
      </c>
      <c r="S474" s="26">
        <v>0</v>
      </c>
      <c r="T474" s="28">
        <v>20</v>
      </c>
      <c r="U474" s="26">
        <v>2</v>
      </c>
      <c r="V474" s="26">
        <v>18862142</v>
      </c>
      <c r="W474" s="26">
        <v>5271952</v>
      </c>
      <c r="X474" s="27">
        <v>45509</v>
      </c>
      <c r="Y474" s="26" t="s">
        <v>4338</v>
      </c>
      <c r="Z474" s="26">
        <v>0</v>
      </c>
      <c r="AA474" s="26" t="s">
        <v>5484</v>
      </c>
      <c r="AB474" s="26" t="s">
        <v>5484</v>
      </c>
      <c r="AC474" s="26" t="s">
        <v>5805</v>
      </c>
      <c r="AD474" s="26" t="s">
        <v>5486</v>
      </c>
      <c r="AE474" s="26" t="s">
        <v>919</v>
      </c>
      <c r="AF474" s="28">
        <v>20</v>
      </c>
      <c r="AG474" s="28">
        <v>20</v>
      </c>
      <c r="AH474" s="26">
        <v>1950</v>
      </c>
      <c r="AI474" s="26" t="s">
        <v>5476</v>
      </c>
      <c r="AJ474" s="26"/>
      <c r="AK474" s="26"/>
    </row>
    <row r="475" spans="1:37" x14ac:dyDescent="0.3">
      <c r="A475" s="26">
        <v>1199</v>
      </c>
      <c r="B475" s="26">
        <v>246002</v>
      </c>
      <c r="C475" s="26">
        <v>2024</v>
      </c>
      <c r="D475" s="26">
        <v>3</v>
      </c>
      <c r="E475" s="26">
        <v>1701</v>
      </c>
      <c r="F475" s="26">
        <v>1911</v>
      </c>
      <c r="G475" s="26" t="s">
        <v>5468</v>
      </c>
      <c r="H475" s="26" t="s">
        <v>5469</v>
      </c>
      <c r="I475" s="26" t="s">
        <v>5470</v>
      </c>
      <c r="J475" s="26" t="s">
        <v>5471</v>
      </c>
      <c r="K475" s="26" t="s">
        <v>5472</v>
      </c>
      <c r="L475" s="26" t="s">
        <v>3917</v>
      </c>
      <c r="M475" s="26" t="s">
        <v>5473</v>
      </c>
      <c r="N475" s="26" t="s">
        <v>5473</v>
      </c>
      <c r="O475" s="27">
        <v>0</v>
      </c>
      <c r="P475" s="26">
        <v>0</v>
      </c>
      <c r="Q475" s="26" t="s">
        <v>3972</v>
      </c>
      <c r="R475" s="26">
        <v>23.3</v>
      </c>
      <c r="S475" s="26">
        <v>0</v>
      </c>
      <c r="T475" s="28">
        <v>23.3</v>
      </c>
      <c r="U475" s="26">
        <v>0</v>
      </c>
      <c r="V475" s="26">
        <v>2657806</v>
      </c>
      <c r="W475" s="26">
        <v>0</v>
      </c>
      <c r="X475" s="27">
        <v>0</v>
      </c>
      <c r="Y475" s="26" t="s">
        <v>3973</v>
      </c>
      <c r="Z475" s="26">
        <v>0</v>
      </c>
      <c r="AA475" s="26" t="s">
        <v>5487</v>
      </c>
      <c r="AB475" s="26">
        <v>0</v>
      </c>
      <c r="AC475" s="26" t="s">
        <v>5518</v>
      </c>
      <c r="AD475" s="26" t="s">
        <v>40</v>
      </c>
      <c r="AE475" s="26" t="s">
        <v>919</v>
      </c>
      <c r="AF475" s="28">
        <v>23.3</v>
      </c>
      <c r="AG475" s="28">
        <v>23.3</v>
      </c>
      <c r="AH475" s="26">
        <v>1950</v>
      </c>
      <c r="AI475" s="26" t="s">
        <v>5476</v>
      </c>
      <c r="AJ475" s="26"/>
      <c r="AK475" s="26"/>
    </row>
    <row r="476" spans="1:37" x14ac:dyDescent="0.3">
      <c r="A476" s="26">
        <v>2411</v>
      </c>
      <c r="B476" s="26">
        <v>246002</v>
      </c>
      <c r="C476" s="26">
        <v>2024</v>
      </c>
      <c r="D476" s="26">
        <v>7</v>
      </c>
      <c r="E476" s="26">
        <v>1701</v>
      </c>
      <c r="F476" s="26">
        <v>1911</v>
      </c>
      <c r="G476" s="26" t="s">
        <v>5468</v>
      </c>
      <c r="H476" s="26" t="s">
        <v>5469</v>
      </c>
      <c r="I476" s="26" t="s">
        <v>5470</v>
      </c>
      <c r="J476" s="26" t="s">
        <v>5471</v>
      </c>
      <c r="K476" s="26" t="s">
        <v>5472</v>
      </c>
      <c r="L476" s="26" t="s">
        <v>3917</v>
      </c>
      <c r="M476" s="26" t="s">
        <v>5473</v>
      </c>
      <c r="N476" s="26" t="s">
        <v>5473</v>
      </c>
      <c r="O476" s="27">
        <v>0</v>
      </c>
      <c r="P476" s="26">
        <v>0</v>
      </c>
      <c r="Q476" s="26" t="s">
        <v>3972</v>
      </c>
      <c r="R476" s="26">
        <v>24.5</v>
      </c>
      <c r="S476" s="26">
        <v>0</v>
      </c>
      <c r="T476" s="28">
        <v>24.5</v>
      </c>
      <c r="U476" s="26">
        <v>0</v>
      </c>
      <c r="V476" s="26">
        <v>2791863</v>
      </c>
      <c r="W476" s="26">
        <v>0</v>
      </c>
      <c r="X476" s="27">
        <v>0</v>
      </c>
      <c r="Y476" s="26" t="s">
        <v>3973</v>
      </c>
      <c r="Z476" s="26">
        <v>0</v>
      </c>
      <c r="AA476" s="26" t="s">
        <v>5487</v>
      </c>
      <c r="AB476" s="26">
        <v>0</v>
      </c>
      <c r="AC476" s="26" t="s">
        <v>5806</v>
      </c>
      <c r="AD476" s="26" t="s">
        <v>40</v>
      </c>
      <c r="AE476" s="26" t="s">
        <v>919</v>
      </c>
      <c r="AF476" s="28">
        <v>24.5</v>
      </c>
      <c r="AG476" s="28">
        <v>24.5</v>
      </c>
      <c r="AH476" s="26">
        <v>1950</v>
      </c>
      <c r="AI476" s="26" t="s">
        <v>5476</v>
      </c>
      <c r="AJ476" s="26"/>
      <c r="AK476" s="26"/>
    </row>
    <row r="477" spans="1:37" x14ac:dyDescent="0.3">
      <c r="A477" s="26">
        <v>440</v>
      </c>
      <c r="B477" s="26">
        <v>246002</v>
      </c>
      <c r="C477" s="26">
        <v>2024</v>
      </c>
      <c r="D477" s="26">
        <v>1</v>
      </c>
      <c r="E477" s="26">
        <v>1701</v>
      </c>
      <c r="F477" s="26">
        <v>1911</v>
      </c>
      <c r="G477" s="26" t="s">
        <v>5468</v>
      </c>
      <c r="H477" s="26" t="s">
        <v>5469</v>
      </c>
      <c r="I477" s="26" t="s">
        <v>5470</v>
      </c>
      <c r="J477" s="26" t="s">
        <v>5471</v>
      </c>
      <c r="K477" s="26" t="s">
        <v>5472</v>
      </c>
      <c r="L477" s="26" t="s">
        <v>3917</v>
      </c>
      <c r="M477" s="26" t="s">
        <v>5473</v>
      </c>
      <c r="N477" s="26" t="s">
        <v>5473</v>
      </c>
      <c r="O477" s="27">
        <v>0</v>
      </c>
      <c r="P477" s="26">
        <v>0</v>
      </c>
      <c r="Q477" s="26" t="s">
        <v>3972</v>
      </c>
      <c r="R477" s="26">
        <v>25</v>
      </c>
      <c r="S477" s="26">
        <v>0</v>
      </c>
      <c r="T477" s="28">
        <v>25</v>
      </c>
      <c r="U477" s="26">
        <v>0</v>
      </c>
      <c r="V477" s="26">
        <v>2635341</v>
      </c>
      <c r="W477" s="26">
        <v>0</v>
      </c>
      <c r="X477" s="27">
        <v>0</v>
      </c>
      <c r="Y477" s="26" t="s">
        <v>3973</v>
      </c>
      <c r="Z477" s="26">
        <v>0</v>
      </c>
      <c r="AA477" s="26" t="s">
        <v>5487</v>
      </c>
      <c r="AB477" s="26">
        <v>0</v>
      </c>
      <c r="AC477" s="26" t="s">
        <v>5807</v>
      </c>
      <c r="AD477" s="26" t="s">
        <v>40</v>
      </c>
      <c r="AE477" s="26" t="s">
        <v>919</v>
      </c>
      <c r="AF477" s="28">
        <v>25</v>
      </c>
      <c r="AG477" s="28">
        <v>25</v>
      </c>
      <c r="AH477" s="26">
        <v>1950</v>
      </c>
      <c r="AI477" s="26" t="s">
        <v>5476</v>
      </c>
      <c r="AJ477" s="26"/>
      <c r="AK477" s="26"/>
    </row>
    <row r="478" spans="1:37" x14ac:dyDescent="0.3">
      <c r="A478" s="26">
        <v>1121</v>
      </c>
      <c r="B478" s="26">
        <v>246002</v>
      </c>
      <c r="C478" s="26">
        <v>2024</v>
      </c>
      <c r="D478" s="26">
        <v>3</v>
      </c>
      <c r="E478" s="26">
        <v>1701</v>
      </c>
      <c r="F478" s="26">
        <v>1911</v>
      </c>
      <c r="G478" s="26" t="s">
        <v>5468</v>
      </c>
      <c r="H478" s="26" t="s">
        <v>5469</v>
      </c>
      <c r="I478" s="26" t="s">
        <v>5470</v>
      </c>
      <c r="J478" s="26" t="s">
        <v>5471</v>
      </c>
      <c r="K478" s="26" t="s">
        <v>5472</v>
      </c>
      <c r="L478" s="26" t="s">
        <v>3917</v>
      </c>
      <c r="M478" s="26" t="s">
        <v>5473</v>
      </c>
      <c r="N478" s="26" t="s">
        <v>5473</v>
      </c>
      <c r="O478" s="27">
        <v>0</v>
      </c>
      <c r="P478" s="26">
        <v>0</v>
      </c>
      <c r="Q478" s="26" t="s">
        <v>3972</v>
      </c>
      <c r="R478" s="26">
        <v>25</v>
      </c>
      <c r="S478" s="26">
        <v>0</v>
      </c>
      <c r="T478" s="28">
        <v>25</v>
      </c>
      <c r="U478" s="26">
        <v>0</v>
      </c>
      <c r="V478" s="26">
        <v>2653885</v>
      </c>
      <c r="W478" s="26">
        <v>0</v>
      </c>
      <c r="X478" s="27">
        <v>0</v>
      </c>
      <c r="Y478" s="26" t="s">
        <v>3973</v>
      </c>
      <c r="Z478" s="26">
        <v>0</v>
      </c>
      <c r="AA478" s="26" t="s">
        <v>5487</v>
      </c>
      <c r="AB478" s="26">
        <v>0</v>
      </c>
      <c r="AC478" s="26" t="s">
        <v>5808</v>
      </c>
      <c r="AD478" s="26" t="s">
        <v>40</v>
      </c>
      <c r="AE478" s="26" t="s">
        <v>919</v>
      </c>
      <c r="AF478" s="28">
        <v>25</v>
      </c>
      <c r="AG478" s="28">
        <v>25</v>
      </c>
      <c r="AH478" s="26">
        <v>1950</v>
      </c>
      <c r="AI478" s="26" t="s">
        <v>5476</v>
      </c>
      <c r="AJ478" s="26"/>
      <c r="AK478" s="26"/>
    </row>
    <row r="479" spans="1:37" x14ac:dyDescent="0.3">
      <c r="A479" s="26">
        <v>2753</v>
      </c>
      <c r="B479" s="26">
        <v>246002</v>
      </c>
      <c r="C479" s="26">
        <v>2024</v>
      </c>
      <c r="D479" s="26">
        <v>8</v>
      </c>
      <c r="E479" s="26">
        <v>1701</v>
      </c>
      <c r="F479" s="26">
        <v>1911</v>
      </c>
      <c r="G479" s="26" t="s">
        <v>5468</v>
      </c>
      <c r="H479" s="26" t="s">
        <v>5469</v>
      </c>
      <c r="I479" s="26" t="s">
        <v>5470</v>
      </c>
      <c r="J479" s="26" t="s">
        <v>5471</v>
      </c>
      <c r="K479" s="26" t="s">
        <v>5472</v>
      </c>
      <c r="L479" s="26" t="s">
        <v>3917</v>
      </c>
      <c r="M479" s="26" t="s">
        <v>5473</v>
      </c>
      <c r="N479" s="26" t="s">
        <v>5473</v>
      </c>
      <c r="O479" s="27">
        <v>0</v>
      </c>
      <c r="P479" s="26">
        <v>0</v>
      </c>
      <c r="Q479" s="26" t="s">
        <v>3972</v>
      </c>
      <c r="R479" s="37">
        <v>25.94</v>
      </c>
      <c r="S479" s="26">
        <v>0</v>
      </c>
      <c r="T479" s="28">
        <v>25.94</v>
      </c>
      <c r="U479" s="26">
        <v>0</v>
      </c>
      <c r="V479" s="26">
        <v>2848881</v>
      </c>
      <c r="W479" s="26">
        <v>0</v>
      </c>
      <c r="X479" s="27">
        <v>0</v>
      </c>
      <c r="Y479" s="26" t="s">
        <v>3973</v>
      </c>
      <c r="Z479" s="26">
        <v>0</v>
      </c>
      <c r="AA479" s="26" t="s">
        <v>5487</v>
      </c>
      <c r="AB479" s="26">
        <v>0</v>
      </c>
      <c r="AC479" s="26" t="s">
        <v>5809</v>
      </c>
      <c r="AD479" s="26" t="s">
        <v>40</v>
      </c>
      <c r="AE479" s="26" t="s">
        <v>919</v>
      </c>
      <c r="AF479" s="28">
        <v>25.94</v>
      </c>
      <c r="AG479" s="28">
        <v>25.94</v>
      </c>
      <c r="AH479" s="26">
        <v>1950</v>
      </c>
      <c r="AI479" s="26" t="s">
        <v>5476</v>
      </c>
      <c r="AJ479" s="26"/>
      <c r="AK479" s="26"/>
    </row>
    <row r="480" spans="1:37" x14ac:dyDescent="0.3">
      <c r="A480" s="26">
        <v>880</v>
      </c>
      <c r="B480" s="26">
        <v>246002</v>
      </c>
      <c r="C480" s="26">
        <v>2024</v>
      </c>
      <c r="D480" s="26">
        <v>2</v>
      </c>
      <c r="E480" s="26">
        <v>1701</v>
      </c>
      <c r="F480" s="26">
        <v>1911</v>
      </c>
      <c r="G480" s="26" t="s">
        <v>5468</v>
      </c>
      <c r="H480" s="26" t="s">
        <v>5469</v>
      </c>
      <c r="I480" s="26" t="s">
        <v>5470</v>
      </c>
      <c r="J480" s="26" t="s">
        <v>5471</v>
      </c>
      <c r="K480" s="26" t="s">
        <v>5472</v>
      </c>
      <c r="L480" s="26" t="s">
        <v>3917</v>
      </c>
      <c r="M480" s="26" t="s">
        <v>5473</v>
      </c>
      <c r="N480" s="26" t="s">
        <v>5473</v>
      </c>
      <c r="O480" s="27">
        <v>0</v>
      </c>
      <c r="P480" s="26">
        <v>0</v>
      </c>
      <c r="Q480" s="26" t="s">
        <v>3972</v>
      </c>
      <c r="R480" s="26">
        <v>27.84</v>
      </c>
      <c r="S480" s="26">
        <v>0</v>
      </c>
      <c r="T480" s="28">
        <v>27.84</v>
      </c>
      <c r="U480" s="26">
        <v>0</v>
      </c>
      <c r="V480" s="26">
        <v>2648238</v>
      </c>
      <c r="W480" s="26">
        <v>0</v>
      </c>
      <c r="X480" s="27">
        <v>0</v>
      </c>
      <c r="Y480" s="26" t="s">
        <v>3973</v>
      </c>
      <c r="Z480" s="26">
        <v>0</v>
      </c>
      <c r="AA480" s="26" t="s">
        <v>5487</v>
      </c>
      <c r="AB480" s="26">
        <v>0</v>
      </c>
      <c r="AC480" s="26" t="s">
        <v>5810</v>
      </c>
      <c r="AD480" s="26" t="s">
        <v>40</v>
      </c>
      <c r="AE480" s="26" t="s">
        <v>919</v>
      </c>
      <c r="AF480" s="28">
        <v>27.84</v>
      </c>
      <c r="AG480" s="28">
        <v>27.84</v>
      </c>
      <c r="AH480" s="26">
        <v>1950</v>
      </c>
      <c r="AI480" s="26" t="s">
        <v>5476</v>
      </c>
      <c r="AJ480" s="26"/>
      <c r="AK480" s="26"/>
    </row>
    <row r="481" spans="1:37" x14ac:dyDescent="0.3">
      <c r="A481" s="26">
        <v>2053</v>
      </c>
      <c r="B481" s="26">
        <v>246002</v>
      </c>
      <c r="C481" s="26">
        <v>2024</v>
      </c>
      <c r="D481" s="26">
        <v>6</v>
      </c>
      <c r="E481" s="26">
        <v>1701</v>
      </c>
      <c r="F481" s="26">
        <v>1911</v>
      </c>
      <c r="G481" s="26" t="s">
        <v>5468</v>
      </c>
      <c r="H481" s="26" t="s">
        <v>5469</v>
      </c>
      <c r="I481" s="26" t="s">
        <v>5470</v>
      </c>
      <c r="J481" s="26" t="s">
        <v>5471</v>
      </c>
      <c r="K481" s="26" t="s">
        <v>5472</v>
      </c>
      <c r="L481" s="26" t="s">
        <v>3917</v>
      </c>
      <c r="M481" s="26" t="s">
        <v>5473</v>
      </c>
      <c r="N481" s="26" t="s">
        <v>5473</v>
      </c>
      <c r="O481" s="27">
        <v>0</v>
      </c>
      <c r="P481" s="26">
        <v>0</v>
      </c>
      <c r="Q481" s="26" t="s">
        <v>3972</v>
      </c>
      <c r="R481" s="26">
        <v>28.94</v>
      </c>
      <c r="S481" s="26">
        <v>0</v>
      </c>
      <c r="T481" s="28">
        <v>28.94</v>
      </c>
      <c r="U481" s="26">
        <v>0</v>
      </c>
      <c r="V481" s="26">
        <v>2735822</v>
      </c>
      <c r="W481" s="26">
        <v>0</v>
      </c>
      <c r="X481" s="27">
        <v>0</v>
      </c>
      <c r="Y481" s="26" t="s">
        <v>3973</v>
      </c>
      <c r="Z481" s="26">
        <v>0</v>
      </c>
      <c r="AA481" s="26" t="s">
        <v>5487</v>
      </c>
      <c r="AB481" s="26">
        <v>0</v>
      </c>
      <c r="AC481" s="26" t="s">
        <v>5714</v>
      </c>
      <c r="AD481" s="26" t="s">
        <v>40</v>
      </c>
      <c r="AE481" s="26" t="s">
        <v>919</v>
      </c>
      <c r="AF481" s="28">
        <v>28.94</v>
      </c>
      <c r="AG481" s="28">
        <v>28.94</v>
      </c>
      <c r="AH481" s="26">
        <v>1950</v>
      </c>
      <c r="AI481" s="26" t="s">
        <v>5476</v>
      </c>
      <c r="AJ481" s="26"/>
      <c r="AK481" s="26"/>
    </row>
    <row r="482" spans="1:37" x14ac:dyDescent="0.3">
      <c r="A482" s="26">
        <v>787</v>
      </c>
      <c r="B482" s="26">
        <v>246002</v>
      </c>
      <c r="C482" s="26">
        <v>2024</v>
      </c>
      <c r="D482" s="26">
        <v>2</v>
      </c>
      <c r="E482" s="26">
        <v>1701</v>
      </c>
      <c r="F482" s="26">
        <v>1911</v>
      </c>
      <c r="G482" s="26" t="s">
        <v>5468</v>
      </c>
      <c r="H482" s="26" t="s">
        <v>5469</v>
      </c>
      <c r="I482" s="26" t="s">
        <v>5470</v>
      </c>
      <c r="J482" s="26" t="s">
        <v>5471</v>
      </c>
      <c r="K482" s="26" t="s">
        <v>5472</v>
      </c>
      <c r="L482" s="26" t="s">
        <v>3917</v>
      </c>
      <c r="M482" s="26" t="s">
        <v>5473</v>
      </c>
      <c r="N482" s="26" t="s">
        <v>5473</v>
      </c>
      <c r="O482" s="27">
        <v>0</v>
      </c>
      <c r="P482" s="26">
        <v>0</v>
      </c>
      <c r="Q482" s="26" t="s">
        <v>3972</v>
      </c>
      <c r="R482" s="26">
        <v>30</v>
      </c>
      <c r="S482" s="26">
        <v>0</v>
      </c>
      <c r="T482" s="28">
        <v>30</v>
      </c>
      <c r="U482" s="26">
        <v>0</v>
      </c>
      <c r="V482" s="26">
        <v>2644524</v>
      </c>
      <c r="W482" s="26">
        <v>0</v>
      </c>
      <c r="X482" s="27">
        <v>0</v>
      </c>
      <c r="Y482" s="26" t="s">
        <v>3973</v>
      </c>
      <c r="Z482" s="26">
        <v>0</v>
      </c>
      <c r="AA482" s="26" t="s">
        <v>5487</v>
      </c>
      <c r="AB482" s="26">
        <v>0</v>
      </c>
      <c r="AC482" s="26" t="s">
        <v>5659</v>
      </c>
      <c r="AD482" s="26" t="s">
        <v>40</v>
      </c>
      <c r="AE482" s="26" t="s">
        <v>919</v>
      </c>
      <c r="AF482" s="28">
        <v>30</v>
      </c>
      <c r="AG482" s="28">
        <v>30</v>
      </c>
      <c r="AH482" s="26">
        <v>1950</v>
      </c>
      <c r="AI482" s="26" t="s">
        <v>5476</v>
      </c>
      <c r="AJ482" s="26"/>
      <c r="AK482" s="26"/>
    </row>
    <row r="483" spans="1:37" x14ac:dyDescent="0.3">
      <c r="A483" s="26">
        <v>2435</v>
      </c>
      <c r="B483" s="26">
        <v>246002</v>
      </c>
      <c r="C483" s="26">
        <v>2024</v>
      </c>
      <c r="D483" s="26">
        <v>7</v>
      </c>
      <c r="E483" s="26">
        <v>1701</v>
      </c>
      <c r="F483" s="26">
        <v>1911</v>
      </c>
      <c r="G483" s="26" t="s">
        <v>5468</v>
      </c>
      <c r="H483" s="26" t="s">
        <v>5469</v>
      </c>
      <c r="I483" s="26" t="s">
        <v>5470</v>
      </c>
      <c r="J483" s="26" t="s">
        <v>5471</v>
      </c>
      <c r="K483" s="26" t="s">
        <v>5472</v>
      </c>
      <c r="L483" s="26" t="s">
        <v>3917</v>
      </c>
      <c r="M483" s="26" t="s">
        <v>5473</v>
      </c>
      <c r="N483" s="26" t="s">
        <v>5473</v>
      </c>
      <c r="O483" s="27">
        <v>0</v>
      </c>
      <c r="P483" s="26">
        <v>0</v>
      </c>
      <c r="Q483" s="26" t="s">
        <v>3972</v>
      </c>
      <c r="R483" s="26">
        <v>31.37</v>
      </c>
      <c r="S483" s="26">
        <v>0</v>
      </c>
      <c r="T483" s="28">
        <v>31.37</v>
      </c>
      <c r="U483" s="26">
        <v>0</v>
      </c>
      <c r="V483" s="26">
        <v>2801804</v>
      </c>
      <c r="W483" s="26">
        <v>0</v>
      </c>
      <c r="X483" s="27">
        <v>0</v>
      </c>
      <c r="Y483" s="26" t="s">
        <v>3973</v>
      </c>
      <c r="Z483" s="26">
        <v>0</v>
      </c>
      <c r="AA483" s="26" t="s">
        <v>5487</v>
      </c>
      <c r="AB483" s="26">
        <v>0</v>
      </c>
      <c r="AC483" s="26" t="s">
        <v>5598</v>
      </c>
      <c r="AD483" s="26" t="s">
        <v>40</v>
      </c>
      <c r="AE483" s="26" t="s">
        <v>919</v>
      </c>
      <c r="AF483" s="28">
        <v>31.37</v>
      </c>
      <c r="AG483" s="28">
        <v>31.37</v>
      </c>
      <c r="AH483" s="26">
        <v>1950</v>
      </c>
      <c r="AI483" s="26" t="s">
        <v>5476</v>
      </c>
      <c r="AJ483" s="26"/>
      <c r="AK483" s="26"/>
    </row>
    <row r="484" spans="1:37" x14ac:dyDescent="0.3">
      <c r="A484" s="26">
        <v>1697</v>
      </c>
      <c r="B484" s="26">
        <v>246002</v>
      </c>
      <c r="C484" s="26">
        <v>2024</v>
      </c>
      <c r="D484" s="26">
        <v>5</v>
      </c>
      <c r="E484" s="26">
        <v>1701</v>
      </c>
      <c r="F484" s="26">
        <v>1911</v>
      </c>
      <c r="G484" s="26" t="s">
        <v>5468</v>
      </c>
      <c r="H484" s="26" t="s">
        <v>5469</v>
      </c>
      <c r="I484" s="26" t="s">
        <v>5470</v>
      </c>
      <c r="J484" s="26" t="s">
        <v>5471</v>
      </c>
      <c r="K484" s="26" t="s">
        <v>5472</v>
      </c>
      <c r="L484" s="26" t="s">
        <v>3917</v>
      </c>
      <c r="M484" s="26" t="s">
        <v>5473</v>
      </c>
      <c r="N484" s="26" t="s">
        <v>5473</v>
      </c>
      <c r="O484" s="27">
        <v>0</v>
      </c>
      <c r="P484" s="26">
        <v>0</v>
      </c>
      <c r="Q484" s="26" t="s">
        <v>3972</v>
      </c>
      <c r="R484" s="26">
        <v>35.5</v>
      </c>
      <c r="S484" s="26">
        <v>0</v>
      </c>
      <c r="T484" s="28">
        <v>35.5</v>
      </c>
      <c r="U484" s="26">
        <v>0</v>
      </c>
      <c r="V484" s="26">
        <v>2699506</v>
      </c>
      <c r="W484" s="26">
        <v>0</v>
      </c>
      <c r="X484" s="27">
        <v>0</v>
      </c>
      <c r="Y484" s="26" t="s">
        <v>3973</v>
      </c>
      <c r="Z484" s="26">
        <v>0</v>
      </c>
      <c r="AA484" s="26" t="s">
        <v>5487</v>
      </c>
      <c r="AB484" s="26">
        <v>0</v>
      </c>
      <c r="AC484" s="26" t="s">
        <v>5717</v>
      </c>
      <c r="AD484" s="26" t="s">
        <v>40</v>
      </c>
      <c r="AE484" s="26" t="s">
        <v>919</v>
      </c>
      <c r="AF484" s="28">
        <v>35.5</v>
      </c>
      <c r="AG484" s="28">
        <v>35.5</v>
      </c>
      <c r="AH484" s="26">
        <v>1950</v>
      </c>
      <c r="AI484" s="26" t="s">
        <v>5476</v>
      </c>
      <c r="AJ484" s="26"/>
      <c r="AK484" s="26"/>
    </row>
    <row r="485" spans="1:37" x14ac:dyDescent="0.3">
      <c r="A485" s="26">
        <v>2918</v>
      </c>
      <c r="B485" s="26">
        <v>246002</v>
      </c>
      <c r="C485" s="26">
        <v>2024</v>
      </c>
      <c r="D485" s="26">
        <v>8</v>
      </c>
      <c r="E485" s="26">
        <v>1701</v>
      </c>
      <c r="F485" s="26">
        <v>1911</v>
      </c>
      <c r="G485" s="26" t="s">
        <v>5468</v>
      </c>
      <c r="H485" s="26" t="s">
        <v>5469</v>
      </c>
      <c r="I485" s="26" t="s">
        <v>5470</v>
      </c>
      <c r="J485" s="26" t="s">
        <v>5471</v>
      </c>
      <c r="K485" s="26" t="s">
        <v>5472</v>
      </c>
      <c r="L485" s="26" t="s">
        <v>3917</v>
      </c>
      <c r="M485" s="26" t="s">
        <v>5473</v>
      </c>
      <c r="N485" s="26" t="s">
        <v>5473</v>
      </c>
      <c r="O485" s="27">
        <v>0</v>
      </c>
      <c r="P485" s="26">
        <v>0</v>
      </c>
      <c r="Q485" s="26" t="s">
        <v>4247</v>
      </c>
      <c r="R485" s="26">
        <v>37.5</v>
      </c>
      <c r="S485" s="26">
        <v>0</v>
      </c>
      <c r="T485" s="28">
        <v>37.5</v>
      </c>
      <c r="U485" s="26">
        <v>0</v>
      </c>
      <c r="V485" s="26">
        <v>2892882</v>
      </c>
      <c r="W485" s="26">
        <v>0</v>
      </c>
      <c r="X485" s="27">
        <v>0</v>
      </c>
      <c r="Y485" s="26" t="s">
        <v>4245</v>
      </c>
      <c r="Z485" s="26">
        <v>0</v>
      </c>
      <c r="AA485" s="26" t="s">
        <v>5474</v>
      </c>
      <c r="AB485" s="26">
        <v>0</v>
      </c>
      <c r="AC485" s="26" t="s">
        <v>5542</v>
      </c>
      <c r="AD485" s="26" t="s">
        <v>24</v>
      </c>
      <c r="AE485" s="26" t="s">
        <v>919</v>
      </c>
      <c r="AF485" s="29">
        <v>37.5</v>
      </c>
      <c r="AG485" s="28">
        <v>37.5</v>
      </c>
      <c r="AH485" s="26">
        <v>1950</v>
      </c>
      <c r="AI485" s="26" t="s">
        <v>5476</v>
      </c>
      <c r="AJ485" s="26"/>
      <c r="AK485" s="26"/>
    </row>
    <row r="486" spans="1:37" x14ac:dyDescent="0.3">
      <c r="A486" s="26">
        <v>2589</v>
      </c>
      <c r="B486" s="26">
        <v>246002</v>
      </c>
      <c r="C486" s="26">
        <v>2024</v>
      </c>
      <c r="D486" s="26">
        <v>8</v>
      </c>
      <c r="E486" s="26">
        <v>1701</v>
      </c>
      <c r="F486" s="26">
        <v>1911</v>
      </c>
      <c r="G486" s="26" t="s">
        <v>5468</v>
      </c>
      <c r="H486" s="26" t="s">
        <v>5469</v>
      </c>
      <c r="I486" s="26" t="s">
        <v>5470</v>
      </c>
      <c r="J486" s="26" t="s">
        <v>5471</v>
      </c>
      <c r="K486" s="26" t="s">
        <v>5472</v>
      </c>
      <c r="L486" s="26" t="s">
        <v>3917</v>
      </c>
      <c r="M486" s="26" t="s">
        <v>5473</v>
      </c>
      <c r="N486" s="26" t="s">
        <v>5473</v>
      </c>
      <c r="O486" s="27">
        <v>0</v>
      </c>
      <c r="P486" s="26">
        <v>0</v>
      </c>
      <c r="Q486" s="26" t="s">
        <v>3972</v>
      </c>
      <c r="R486" s="26">
        <v>38.18</v>
      </c>
      <c r="S486" s="26">
        <v>0</v>
      </c>
      <c r="T486" s="28">
        <v>38.18</v>
      </c>
      <c r="U486" s="26">
        <v>0</v>
      </c>
      <c r="V486" s="26">
        <v>2818889</v>
      </c>
      <c r="W486" s="26">
        <v>0</v>
      </c>
      <c r="X486" s="27">
        <v>0</v>
      </c>
      <c r="Y486" s="26" t="s">
        <v>3973</v>
      </c>
      <c r="Z486" s="26">
        <v>0</v>
      </c>
      <c r="AA486" s="26" t="s">
        <v>5487</v>
      </c>
      <c r="AB486" s="26">
        <v>0</v>
      </c>
      <c r="AC486" s="26" t="s">
        <v>5811</v>
      </c>
      <c r="AD486" s="26" t="s">
        <v>40</v>
      </c>
      <c r="AE486" s="26" t="s">
        <v>919</v>
      </c>
      <c r="AF486" s="28">
        <v>38.18</v>
      </c>
      <c r="AG486" s="28">
        <v>38.18</v>
      </c>
      <c r="AH486" s="26">
        <v>1950</v>
      </c>
      <c r="AI486" s="26" t="s">
        <v>5476</v>
      </c>
      <c r="AJ486" s="26"/>
      <c r="AK486" s="26"/>
    </row>
    <row r="487" spans="1:37" x14ac:dyDescent="0.3">
      <c r="A487" s="26">
        <v>344</v>
      </c>
      <c r="B487" s="26">
        <v>246002</v>
      </c>
      <c r="C487" s="26">
        <v>2024</v>
      </c>
      <c r="D487" s="26">
        <v>1</v>
      </c>
      <c r="E487" s="26">
        <v>1701</v>
      </c>
      <c r="F487" s="26">
        <v>1911</v>
      </c>
      <c r="G487" s="26" t="s">
        <v>5468</v>
      </c>
      <c r="H487" s="26" t="s">
        <v>5469</v>
      </c>
      <c r="I487" s="26" t="s">
        <v>5470</v>
      </c>
      <c r="J487" s="26" t="s">
        <v>5471</v>
      </c>
      <c r="K487" s="26" t="s">
        <v>5472</v>
      </c>
      <c r="L487" s="26" t="s">
        <v>3917</v>
      </c>
      <c r="M487" s="26" t="s">
        <v>5473</v>
      </c>
      <c r="N487" s="26" t="s">
        <v>5473</v>
      </c>
      <c r="O487" s="27" t="s">
        <v>5812</v>
      </c>
      <c r="P487" s="26">
        <v>2</v>
      </c>
      <c r="Q487" s="26" t="s">
        <v>5813</v>
      </c>
      <c r="R487" s="26">
        <v>40</v>
      </c>
      <c r="S487" s="26">
        <v>0</v>
      </c>
      <c r="T487" s="28">
        <v>40</v>
      </c>
      <c r="U487" s="26">
        <v>2</v>
      </c>
      <c r="V487" s="26">
        <v>18363246</v>
      </c>
      <c r="W487" s="26">
        <v>4946857</v>
      </c>
      <c r="X487" s="27">
        <v>45295</v>
      </c>
      <c r="Y487" s="26" t="s">
        <v>606</v>
      </c>
      <c r="Z487" s="26">
        <v>0</v>
      </c>
      <c r="AA487" s="26" t="s">
        <v>5484</v>
      </c>
      <c r="AB487" s="26" t="s">
        <v>5484</v>
      </c>
      <c r="AC487" s="26" t="s">
        <v>5814</v>
      </c>
      <c r="AD487" s="26" t="s">
        <v>5486</v>
      </c>
      <c r="AE487" s="26" t="s">
        <v>919</v>
      </c>
      <c r="AF487" s="28">
        <v>40</v>
      </c>
      <c r="AG487" s="28">
        <v>40</v>
      </c>
      <c r="AH487" s="26">
        <v>1950</v>
      </c>
      <c r="AI487" s="26" t="s">
        <v>5476</v>
      </c>
      <c r="AJ487" s="26"/>
      <c r="AK487" s="26"/>
    </row>
    <row r="488" spans="1:37" x14ac:dyDescent="0.3">
      <c r="A488" s="26">
        <v>469</v>
      </c>
      <c r="B488" s="26">
        <v>246002</v>
      </c>
      <c r="C488" s="26">
        <v>2024</v>
      </c>
      <c r="D488" s="26">
        <v>1</v>
      </c>
      <c r="E488" s="26">
        <v>1701</v>
      </c>
      <c r="F488" s="26">
        <v>1911</v>
      </c>
      <c r="G488" s="26" t="s">
        <v>5468</v>
      </c>
      <c r="H488" s="26" t="s">
        <v>5469</v>
      </c>
      <c r="I488" s="26" t="s">
        <v>5470</v>
      </c>
      <c r="J488" s="26" t="s">
        <v>5471</v>
      </c>
      <c r="K488" s="26" t="s">
        <v>5472</v>
      </c>
      <c r="L488" s="26" t="s">
        <v>3917</v>
      </c>
      <c r="M488" s="26" t="s">
        <v>5473</v>
      </c>
      <c r="N488" s="26" t="s">
        <v>5473</v>
      </c>
      <c r="O488" s="27" t="s">
        <v>5815</v>
      </c>
      <c r="P488" s="26">
        <v>2</v>
      </c>
      <c r="Q488" s="26" t="s">
        <v>5816</v>
      </c>
      <c r="R488" s="26">
        <v>40</v>
      </c>
      <c r="S488" s="26">
        <v>0</v>
      </c>
      <c r="T488" s="28">
        <v>40</v>
      </c>
      <c r="U488" s="26">
        <v>2</v>
      </c>
      <c r="V488" s="26">
        <v>18395845</v>
      </c>
      <c r="W488" s="26">
        <v>4962138</v>
      </c>
      <c r="X488" s="27">
        <v>45309</v>
      </c>
      <c r="Y488" s="26" t="s">
        <v>260</v>
      </c>
      <c r="Z488" s="26">
        <v>0</v>
      </c>
      <c r="AA488" s="26" t="s">
        <v>5484</v>
      </c>
      <c r="AB488" s="26" t="s">
        <v>5484</v>
      </c>
      <c r="AC488" s="26" t="s">
        <v>5817</v>
      </c>
      <c r="AD488" s="26" t="s">
        <v>5486</v>
      </c>
      <c r="AE488" s="26" t="s">
        <v>919</v>
      </c>
      <c r="AF488" s="28">
        <v>40</v>
      </c>
      <c r="AG488" s="28">
        <v>40</v>
      </c>
      <c r="AH488" s="26">
        <v>1950</v>
      </c>
      <c r="AI488" s="26" t="s">
        <v>5476</v>
      </c>
      <c r="AJ488" s="26"/>
      <c r="AK488" s="26"/>
    </row>
    <row r="489" spans="1:37" x14ac:dyDescent="0.3">
      <c r="A489" s="26">
        <v>542</v>
      </c>
      <c r="B489" s="26">
        <v>246002</v>
      </c>
      <c r="C489" s="26">
        <v>2024</v>
      </c>
      <c r="D489" s="26">
        <v>1</v>
      </c>
      <c r="E489" s="26">
        <v>1701</v>
      </c>
      <c r="F489" s="26">
        <v>1911</v>
      </c>
      <c r="G489" s="26" t="s">
        <v>5468</v>
      </c>
      <c r="H489" s="26" t="s">
        <v>5469</v>
      </c>
      <c r="I489" s="26" t="s">
        <v>5470</v>
      </c>
      <c r="J489" s="26" t="s">
        <v>5471</v>
      </c>
      <c r="K489" s="26" t="s">
        <v>5472</v>
      </c>
      <c r="L489" s="26" t="s">
        <v>3917</v>
      </c>
      <c r="M489" s="26" t="s">
        <v>5473</v>
      </c>
      <c r="N489" s="26" t="s">
        <v>5473</v>
      </c>
      <c r="O489" s="27" t="s">
        <v>5818</v>
      </c>
      <c r="P489" s="26">
        <v>2</v>
      </c>
      <c r="Q489" s="26" t="s">
        <v>5819</v>
      </c>
      <c r="R489" s="26">
        <v>40</v>
      </c>
      <c r="S489" s="26">
        <v>0</v>
      </c>
      <c r="T489" s="28">
        <v>40</v>
      </c>
      <c r="U489" s="26">
        <v>2</v>
      </c>
      <c r="V489" s="26">
        <v>18405749</v>
      </c>
      <c r="W489" s="26">
        <v>4972140</v>
      </c>
      <c r="X489" s="27">
        <v>45317</v>
      </c>
      <c r="Y489" s="26" t="s">
        <v>317</v>
      </c>
      <c r="Z489" s="26">
        <v>0</v>
      </c>
      <c r="AA489" s="26" t="s">
        <v>5484</v>
      </c>
      <c r="AB489" s="26" t="s">
        <v>5484</v>
      </c>
      <c r="AC489" s="26" t="s">
        <v>5820</v>
      </c>
      <c r="AD489" s="26" t="s">
        <v>5486</v>
      </c>
      <c r="AE489" s="26" t="s">
        <v>919</v>
      </c>
      <c r="AF489" s="28">
        <v>40</v>
      </c>
      <c r="AG489" s="28">
        <v>40</v>
      </c>
      <c r="AH489" s="26">
        <v>1950</v>
      </c>
      <c r="AI489" s="26" t="s">
        <v>5476</v>
      </c>
      <c r="AJ489" s="26"/>
      <c r="AK489" s="26"/>
    </row>
    <row r="490" spans="1:37" x14ac:dyDescent="0.3">
      <c r="A490" s="26">
        <v>876</v>
      </c>
      <c r="B490" s="26">
        <v>246002</v>
      </c>
      <c r="C490" s="26">
        <v>2024</v>
      </c>
      <c r="D490" s="26">
        <v>2</v>
      </c>
      <c r="E490" s="26">
        <v>1701</v>
      </c>
      <c r="F490" s="26">
        <v>1911</v>
      </c>
      <c r="G490" s="26" t="s">
        <v>5468</v>
      </c>
      <c r="H490" s="26" t="s">
        <v>5469</v>
      </c>
      <c r="I490" s="26" t="s">
        <v>5470</v>
      </c>
      <c r="J490" s="26" t="s">
        <v>5471</v>
      </c>
      <c r="K490" s="26" t="s">
        <v>5472</v>
      </c>
      <c r="L490" s="26" t="s">
        <v>3917</v>
      </c>
      <c r="M490" s="26" t="s">
        <v>5473</v>
      </c>
      <c r="N490" s="26" t="s">
        <v>5473</v>
      </c>
      <c r="O490" s="27" t="s">
        <v>5821</v>
      </c>
      <c r="P490" s="26">
        <v>2</v>
      </c>
      <c r="Q490" s="26" t="s">
        <v>5822</v>
      </c>
      <c r="R490" s="26">
        <v>40</v>
      </c>
      <c r="S490" s="26">
        <v>0</v>
      </c>
      <c r="T490" s="28">
        <v>40</v>
      </c>
      <c r="U490" s="26">
        <v>2</v>
      </c>
      <c r="V490" s="26">
        <v>18448068</v>
      </c>
      <c r="W490" s="26">
        <v>5000013</v>
      </c>
      <c r="X490" s="27">
        <v>45345</v>
      </c>
      <c r="Y490" s="26" t="s">
        <v>181</v>
      </c>
      <c r="Z490" s="26">
        <v>0</v>
      </c>
      <c r="AA490" s="26" t="s">
        <v>5484</v>
      </c>
      <c r="AB490" s="26" t="s">
        <v>5484</v>
      </c>
      <c r="AC490" s="26" t="s">
        <v>5823</v>
      </c>
      <c r="AD490" s="26" t="s">
        <v>5486</v>
      </c>
      <c r="AE490" s="26" t="s">
        <v>919</v>
      </c>
      <c r="AF490" s="28">
        <v>40</v>
      </c>
      <c r="AG490" s="28">
        <v>40</v>
      </c>
      <c r="AH490" s="26">
        <v>1950</v>
      </c>
      <c r="AI490" s="26" t="s">
        <v>5476</v>
      </c>
      <c r="AJ490" s="26"/>
      <c r="AK490" s="26"/>
    </row>
    <row r="491" spans="1:37" x14ac:dyDescent="0.3">
      <c r="A491" s="26">
        <v>1118</v>
      </c>
      <c r="B491" s="26">
        <v>246002</v>
      </c>
      <c r="C491" s="26">
        <v>2024</v>
      </c>
      <c r="D491" s="26">
        <v>3</v>
      </c>
      <c r="E491" s="26">
        <v>1701</v>
      </c>
      <c r="F491" s="26">
        <v>1911</v>
      </c>
      <c r="G491" s="26" t="s">
        <v>5468</v>
      </c>
      <c r="H491" s="26" t="s">
        <v>5469</v>
      </c>
      <c r="I491" s="26" t="s">
        <v>5470</v>
      </c>
      <c r="J491" s="26" t="s">
        <v>5471</v>
      </c>
      <c r="K491" s="26" t="s">
        <v>5472</v>
      </c>
      <c r="L491" s="26" t="s">
        <v>3917</v>
      </c>
      <c r="M491" s="26" t="s">
        <v>5473</v>
      </c>
      <c r="N491" s="26" t="s">
        <v>5473</v>
      </c>
      <c r="O491" s="27" t="s">
        <v>5824</v>
      </c>
      <c r="P491" s="26">
        <v>2</v>
      </c>
      <c r="Q491" s="26" t="s">
        <v>5825</v>
      </c>
      <c r="R491" s="26">
        <v>40</v>
      </c>
      <c r="S491" s="26">
        <v>0</v>
      </c>
      <c r="T491" s="28">
        <v>40</v>
      </c>
      <c r="U491" s="26">
        <v>2</v>
      </c>
      <c r="V491" s="26">
        <v>18480945</v>
      </c>
      <c r="W491" s="26">
        <v>5027081</v>
      </c>
      <c r="X491" s="27">
        <v>45365</v>
      </c>
      <c r="Y491" s="26" t="s">
        <v>228</v>
      </c>
      <c r="Z491" s="26">
        <v>0</v>
      </c>
      <c r="AA491" s="26" t="s">
        <v>5484</v>
      </c>
      <c r="AB491" s="26" t="s">
        <v>5484</v>
      </c>
      <c r="AC491" s="26" t="s">
        <v>5826</v>
      </c>
      <c r="AD491" s="26" t="s">
        <v>5486</v>
      </c>
      <c r="AE491" s="26" t="s">
        <v>919</v>
      </c>
      <c r="AF491" s="28">
        <v>40</v>
      </c>
      <c r="AG491" s="28">
        <v>40</v>
      </c>
      <c r="AH491" s="26">
        <v>1950</v>
      </c>
      <c r="AI491" s="26" t="s">
        <v>5476</v>
      </c>
      <c r="AJ491" s="26"/>
      <c r="AK491" s="26"/>
    </row>
    <row r="492" spans="1:37" x14ac:dyDescent="0.3">
      <c r="A492" s="26">
        <v>1173</v>
      </c>
      <c r="B492" s="26">
        <v>246002</v>
      </c>
      <c r="C492" s="26">
        <v>2024</v>
      </c>
      <c r="D492" s="26">
        <v>3</v>
      </c>
      <c r="E492" s="26">
        <v>1701</v>
      </c>
      <c r="F492" s="26">
        <v>1911</v>
      </c>
      <c r="G492" s="26" t="s">
        <v>5468</v>
      </c>
      <c r="H492" s="26" t="s">
        <v>5469</v>
      </c>
      <c r="I492" s="26" t="s">
        <v>5470</v>
      </c>
      <c r="J492" s="26" t="s">
        <v>5471</v>
      </c>
      <c r="K492" s="26" t="s">
        <v>5472</v>
      </c>
      <c r="L492" s="26" t="s">
        <v>3917</v>
      </c>
      <c r="M492" s="26" t="s">
        <v>5473</v>
      </c>
      <c r="N492" s="26" t="s">
        <v>5473</v>
      </c>
      <c r="O492" s="27" t="s">
        <v>5827</v>
      </c>
      <c r="P492" s="26">
        <v>2</v>
      </c>
      <c r="Q492" s="26" t="s">
        <v>5828</v>
      </c>
      <c r="R492" s="26">
        <v>40</v>
      </c>
      <c r="S492" s="26">
        <v>0</v>
      </c>
      <c r="T492" s="28">
        <v>40</v>
      </c>
      <c r="U492" s="26">
        <v>2</v>
      </c>
      <c r="V492" s="26">
        <v>18490263</v>
      </c>
      <c r="W492" s="26">
        <v>5036235</v>
      </c>
      <c r="X492" s="27">
        <v>45372</v>
      </c>
      <c r="Y492" s="26" t="s">
        <v>680</v>
      </c>
      <c r="Z492" s="26">
        <v>0</v>
      </c>
      <c r="AA492" s="26" t="s">
        <v>5484</v>
      </c>
      <c r="AB492" s="26" t="s">
        <v>5484</v>
      </c>
      <c r="AC492" s="26" t="s">
        <v>5829</v>
      </c>
      <c r="AD492" s="26" t="s">
        <v>5486</v>
      </c>
      <c r="AE492" s="26" t="s">
        <v>919</v>
      </c>
      <c r="AF492" s="28">
        <v>40</v>
      </c>
      <c r="AG492" s="28">
        <v>40</v>
      </c>
      <c r="AH492" s="26">
        <v>1950</v>
      </c>
      <c r="AI492" s="26" t="s">
        <v>5476</v>
      </c>
      <c r="AJ492" s="26"/>
      <c r="AK492" s="26"/>
    </row>
    <row r="493" spans="1:37" x14ac:dyDescent="0.3">
      <c r="A493" s="26">
        <v>1187</v>
      </c>
      <c r="B493" s="26">
        <v>246002</v>
      </c>
      <c r="C493" s="26">
        <v>2024</v>
      </c>
      <c r="D493" s="26">
        <v>3</v>
      </c>
      <c r="E493" s="26">
        <v>1701</v>
      </c>
      <c r="F493" s="26">
        <v>1911</v>
      </c>
      <c r="G493" s="26" t="s">
        <v>5468</v>
      </c>
      <c r="H493" s="26" t="s">
        <v>5469</v>
      </c>
      <c r="I493" s="26" t="s">
        <v>5470</v>
      </c>
      <c r="J493" s="26" t="s">
        <v>5471</v>
      </c>
      <c r="K493" s="26" t="s">
        <v>5472</v>
      </c>
      <c r="L493" s="26" t="s">
        <v>3917</v>
      </c>
      <c r="M493" s="26" t="s">
        <v>5473</v>
      </c>
      <c r="N493" s="26" t="s">
        <v>5473</v>
      </c>
      <c r="O493" s="27" t="s">
        <v>5830</v>
      </c>
      <c r="P493" s="26">
        <v>2</v>
      </c>
      <c r="Q493" s="26" t="s">
        <v>5831</v>
      </c>
      <c r="R493" s="26">
        <v>40</v>
      </c>
      <c r="S493" s="26">
        <v>0</v>
      </c>
      <c r="T493" s="28">
        <v>40</v>
      </c>
      <c r="U493" s="26">
        <v>2</v>
      </c>
      <c r="V493" s="26">
        <v>18493919</v>
      </c>
      <c r="W493" s="26">
        <v>5037249</v>
      </c>
      <c r="X493" s="27">
        <v>45373</v>
      </c>
      <c r="Y493" s="26" t="s">
        <v>575</v>
      </c>
      <c r="Z493" s="26">
        <v>0</v>
      </c>
      <c r="AA493" s="26" t="s">
        <v>5484</v>
      </c>
      <c r="AB493" s="26" t="s">
        <v>5484</v>
      </c>
      <c r="AC493" s="26" t="s">
        <v>5832</v>
      </c>
      <c r="AD493" s="26" t="s">
        <v>5486</v>
      </c>
      <c r="AE493" s="26" t="s">
        <v>919</v>
      </c>
      <c r="AF493" s="28">
        <v>40</v>
      </c>
      <c r="AG493" s="28">
        <v>40</v>
      </c>
      <c r="AH493" s="26">
        <v>1950</v>
      </c>
      <c r="AI493" s="26" t="s">
        <v>5476</v>
      </c>
      <c r="AJ493" s="26"/>
      <c r="AK493" s="26"/>
    </row>
    <row r="494" spans="1:37" x14ac:dyDescent="0.3">
      <c r="A494" s="26">
        <v>1480</v>
      </c>
      <c r="B494" s="26">
        <v>246002</v>
      </c>
      <c r="C494" s="26">
        <v>2024</v>
      </c>
      <c r="D494" s="26">
        <v>4</v>
      </c>
      <c r="E494" s="26">
        <v>1701</v>
      </c>
      <c r="F494" s="26">
        <v>1911</v>
      </c>
      <c r="G494" s="26" t="s">
        <v>5468</v>
      </c>
      <c r="H494" s="26" t="s">
        <v>5469</v>
      </c>
      <c r="I494" s="26" t="s">
        <v>5470</v>
      </c>
      <c r="J494" s="26" t="s">
        <v>5471</v>
      </c>
      <c r="K494" s="26" t="s">
        <v>5472</v>
      </c>
      <c r="L494" s="26" t="s">
        <v>3917</v>
      </c>
      <c r="M494" s="26" t="s">
        <v>5473</v>
      </c>
      <c r="N494" s="26" t="s">
        <v>5473</v>
      </c>
      <c r="O494" s="27" t="s">
        <v>5833</v>
      </c>
      <c r="P494" s="26">
        <v>2</v>
      </c>
      <c r="Q494" s="26" t="s">
        <v>5834</v>
      </c>
      <c r="R494" s="26">
        <v>40</v>
      </c>
      <c r="S494" s="26">
        <v>0</v>
      </c>
      <c r="T494" s="28">
        <v>40</v>
      </c>
      <c r="U494" s="26">
        <v>2</v>
      </c>
      <c r="V494" s="26">
        <v>18551146</v>
      </c>
      <c r="W494" s="26">
        <v>5083904</v>
      </c>
      <c r="X494" s="27">
        <v>45404</v>
      </c>
      <c r="Y494" s="26" t="s">
        <v>905</v>
      </c>
      <c r="Z494" s="26">
        <v>0</v>
      </c>
      <c r="AA494" s="26" t="s">
        <v>5484</v>
      </c>
      <c r="AB494" s="26" t="s">
        <v>5484</v>
      </c>
      <c r="AC494" s="26" t="s">
        <v>5835</v>
      </c>
      <c r="AD494" s="26" t="s">
        <v>5486</v>
      </c>
      <c r="AE494" s="26" t="s">
        <v>919</v>
      </c>
      <c r="AF494" s="28">
        <v>40</v>
      </c>
      <c r="AG494" s="28">
        <v>40</v>
      </c>
      <c r="AH494" s="26">
        <v>1950</v>
      </c>
      <c r="AI494" s="26" t="s">
        <v>5476</v>
      </c>
      <c r="AJ494" s="26"/>
      <c r="AK494" s="26"/>
    </row>
    <row r="495" spans="1:37" x14ac:dyDescent="0.3">
      <c r="A495" s="26">
        <v>1497</v>
      </c>
      <c r="B495" s="26">
        <v>246002</v>
      </c>
      <c r="C495" s="26">
        <v>2024</v>
      </c>
      <c r="D495" s="26">
        <v>4</v>
      </c>
      <c r="E495" s="26">
        <v>1701</v>
      </c>
      <c r="F495" s="26">
        <v>1911</v>
      </c>
      <c r="G495" s="26" t="s">
        <v>5468</v>
      </c>
      <c r="H495" s="26" t="s">
        <v>5469</v>
      </c>
      <c r="I495" s="26" t="s">
        <v>5470</v>
      </c>
      <c r="J495" s="26" t="s">
        <v>5471</v>
      </c>
      <c r="K495" s="26" t="s">
        <v>5472</v>
      </c>
      <c r="L495" s="26" t="s">
        <v>3917</v>
      </c>
      <c r="M495" s="26" t="s">
        <v>5473</v>
      </c>
      <c r="N495" s="26" t="s">
        <v>5473</v>
      </c>
      <c r="O495" s="27" t="s">
        <v>5836</v>
      </c>
      <c r="P495" s="26">
        <v>2</v>
      </c>
      <c r="Q495" s="26" t="s">
        <v>5837</v>
      </c>
      <c r="R495" s="26">
        <v>40</v>
      </c>
      <c r="S495" s="26">
        <v>0</v>
      </c>
      <c r="T495" s="28">
        <v>40</v>
      </c>
      <c r="U495" s="26">
        <v>2</v>
      </c>
      <c r="V495" s="26">
        <v>18555814</v>
      </c>
      <c r="W495" s="26">
        <v>5084676</v>
      </c>
      <c r="X495" s="27">
        <v>45405</v>
      </c>
      <c r="Y495" s="26" t="s">
        <v>4031</v>
      </c>
      <c r="Z495" s="26">
        <v>0</v>
      </c>
      <c r="AA495" s="26" t="s">
        <v>5484</v>
      </c>
      <c r="AB495" s="26" t="s">
        <v>5484</v>
      </c>
      <c r="AC495" s="26" t="s">
        <v>5838</v>
      </c>
      <c r="AD495" s="26" t="s">
        <v>5486</v>
      </c>
      <c r="AE495" s="26" t="s">
        <v>919</v>
      </c>
      <c r="AF495" s="28">
        <v>40</v>
      </c>
      <c r="AG495" s="28">
        <v>40</v>
      </c>
      <c r="AH495" s="26">
        <v>1950</v>
      </c>
      <c r="AI495" s="26" t="s">
        <v>5476</v>
      </c>
      <c r="AJ495" s="26"/>
      <c r="AK495" s="26"/>
    </row>
    <row r="496" spans="1:37" x14ac:dyDescent="0.3">
      <c r="A496" s="26">
        <v>1514</v>
      </c>
      <c r="B496" s="26">
        <v>246002</v>
      </c>
      <c r="C496" s="26">
        <v>2024</v>
      </c>
      <c r="D496" s="26">
        <v>4</v>
      </c>
      <c r="E496" s="26">
        <v>1701</v>
      </c>
      <c r="F496" s="26">
        <v>1911</v>
      </c>
      <c r="G496" s="26" t="s">
        <v>5468</v>
      </c>
      <c r="H496" s="26" t="s">
        <v>5469</v>
      </c>
      <c r="I496" s="26" t="s">
        <v>5470</v>
      </c>
      <c r="J496" s="26" t="s">
        <v>5471</v>
      </c>
      <c r="K496" s="26" t="s">
        <v>5472</v>
      </c>
      <c r="L496" s="26" t="s">
        <v>3917</v>
      </c>
      <c r="M496" s="26" t="s">
        <v>5473</v>
      </c>
      <c r="N496" s="26" t="s">
        <v>5473</v>
      </c>
      <c r="O496" s="27" t="s">
        <v>5839</v>
      </c>
      <c r="P496" s="26">
        <v>2</v>
      </c>
      <c r="Q496" s="26" t="s">
        <v>5840</v>
      </c>
      <c r="R496" s="26">
        <v>40</v>
      </c>
      <c r="S496" s="26">
        <v>0</v>
      </c>
      <c r="T496" s="28">
        <v>40</v>
      </c>
      <c r="U496" s="26">
        <v>2</v>
      </c>
      <c r="V496" s="26">
        <v>18556574</v>
      </c>
      <c r="W496" s="26">
        <v>5084870</v>
      </c>
      <c r="X496" s="27">
        <v>45407</v>
      </c>
      <c r="Y496" s="26" t="s">
        <v>4018</v>
      </c>
      <c r="Z496" s="26">
        <v>0</v>
      </c>
      <c r="AA496" s="26" t="s">
        <v>5484</v>
      </c>
      <c r="AB496" s="26" t="s">
        <v>5484</v>
      </c>
      <c r="AC496" s="26" t="s">
        <v>5841</v>
      </c>
      <c r="AD496" s="26" t="s">
        <v>5486</v>
      </c>
      <c r="AE496" s="26" t="s">
        <v>919</v>
      </c>
      <c r="AF496" s="28">
        <v>40</v>
      </c>
      <c r="AG496" s="28">
        <v>40</v>
      </c>
      <c r="AH496" s="26">
        <v>1950</v>
      </c>
      <c r="AI496" s="26" t="s">
        <v>5476</v>
      </c>
      <c r="AJ496" s="26"/>
      <c r="AK496" s="26"/>
    </row>
    <row r="497" spans="1:37" x14ac:dyDescent="0.3">
      <c r="A497" s="26">
        <v>1525</v>
      </c>
      <c r="B497" s="26">
        <v>246002</v>
      </c>
      <c r="C497" s="26">
        <v>2024</v>
      </c>
      <c r="D497" s="26">
        <v>4</v>
      </c>
      <c r="E497" s="26">
        <v>1701</v>
      </c>
      <c r="F497" s="26">
        <v>1911</v>
      </c>
      <c r="G497" s="26" t="s">
        <v>5468</v>
      </c>
      <c r="H497" s="26" t="s">
        <v>5469</v>
      </c>
      <c r="I497" s="26" t="s">
        <v>5470</v>
      </c>
      <c r="J497" s="26" t="s">
        <v>5471</v>
      </c>
      <c r="K497" s="26" t="s">
        <v>5472</v>
      </c>
      <c r="L497" s="26" t="s">
        <v>3917</v>
      </c>
      <c r="M497" s="26" t="s">
        <v>5473</v>
      </c>
      <c r="N497" s="26" t="s">
        <v>5473</v>
      </c>
      <c r="O497" s="27" t="s">
        <v>5842</v>
      </c>
      <c r="P497" s="26">
        <v>2</v>
      </c>
      <c r="Q497" s="26" t="s">
        <v>5843</v>
      </c>
      <c r="R497" s="26">
        <v>40</v>
      </c>
      <c r="S497" s="26">
        <v>0</v>
      </c>
      <c r="T497" s="28">
        <v>40</v>
      </c>
      <c r="U497" s="26">
        <v>2</v>
      </c>
      <c r="V497" s="26">
        <v>18558641</v>
      </c>
      <c r="W497" s="26">
        <v>5085056</v>
      </c>
      <c r="X497" s="27">
        <v>45408</v>
      </c>
      <c r="Y497" s="26" t="s">
        <v>4113</v>
      </c>
      <c r="Z497" s="26">
        <v>0</v>
      </c>
      <c r="AA497" s="26" t="s">
        <v>5484</v>
      </c>
      <c r="AB497" s="26" t="s">
        <v>5484</v>
      </c>
      <c r="AC497" s="26" t="s">
        <v>5844</v>
      </c>
      <c r="AD497" s="26" t="s">
        <v>5486</v>
      </c>
      <c r="AE497" s="26" t="s">
        <v>919</v>
      </c>
      <c r="AF497" s="28">
        <v>40</v>
      </c>
      <c r="AG497" s="28">
        <v>40</v>
      </c>
      <c r="AH497" s="26">
        <v>1950</v>
      </c>
      <c r="AI497" s="26" t="s">
        <v>5476</v>
      </c>
      <c r="AJ497" s="26"/>
      <c r="AK497" s="26"/>
    </row>
    <row r="498" spans="1:37" x14ac:dyDescent="0.3">
      <c r="A498" s="26">
        <v>1692</v>
      </c>
      <c r="B498" s="26">
        <v>246002</v>
      </c>
      <c r="C498" s="26">
        <v>2024</v>
      </c>
      <c r="D498" s="26">
        <v>5</v>
      </c>
      <c r="E498" s="26">
        <v>1701</v>
      </c>
      <c r="F498" s="26">
        <v>1911</v>
      </c>
      <c r="G498" s="26" t="s">
        <v>5468</v>
      </c>
      <c r="H498" s="26" t="s">
        <v>5469</v>
      </c>
      <c r="I498" s="26" t="s">
        <v>5470</v>
      </c>
      <c r="J498" s="26" t="s">
        <v>5471</v>
      </c>
      <c r="K498" s="26" t="s">
        <v>5472</v>
      </c>
      <c r="L498" s="26" t="s">
        <v>3917</v>
      </c>
      <c r="M498" s="26" t="s">
        <v>5473</v>
      </c>
      <c r="N498" s="26" t="s">
        <v>5473</v>
      </c>
      <c r="O498" s="27" t="s">
        <v>5845</v>
      </c>
      <c r="P498" s="26">
        <v>2</v>
      </c>
      <c r="Q498" s="26" t="s">
        <v>5846</v>
      </c>
      <c r="R498" s="26">
        <v>40</v>
      </c>
      <c r="S498" s="26">
        <v>0</v>
      </c>
      <c r="T498" s="28">
        <v>40</v>
      </c>
      <c r="U498" s="26">
        <v>2</v>
      </c>
      <c r="V498" s="26">
        <v>18633676</v>
      </c>
      <c r="W498" s="26">
        <v>5115350</v>
      </c>
      <c r="X498" s="27">
        <v>45426</v>
      </c>
      <c r="Y498" s="26" t="s">
        <v>5255</v>
      </c>
      <c r="Z498" s="26">
        <v>0</v>
      </c>
      <c r="AA498" s="26" t="s">
        <v>5484</v>
      </c>
      <c r="AB498" s="26" t="s">
        <v>5484</v>
      </c>
      <c r="AC498" s="26" t="s">
        <v>5847</v>
      </c>
      <c r="AD498" s="26" t="s">
        <v>5486</v>
      </c>
      <c r="AE498" s="26" t="s">
        <v>919</v>
      </c>
      <c r="AF498" s="28">
        <v>40</v>
      </c>
      <c r="AG498" s="28">
        <v>40</v>
      </c>
      <c r="AH498" s="26">
        <v>1950</v>
      </c>
      <c r="AI498" s="26" t="s">
        <v>5476</v>
      </c>
      <c r="AJ498" s="26"/>
      <c r="AK498" s="26"/>
    </row>
    <row r="499" spans="1:37" x14ac:dyDescent="0.3">
      <c r="A499" s="26">
        <v>1730</v>
      </c>
      <c r="B499" s="26">
        <v>246002</v>
      </c>
      <c r="C499" s="26">
        <v>2024</v>
      </c>
      <c r="D499" s="26">
        <v>5</v>
      </c>
      <c r="E499" s="26">
        <v>1701</v>
      </c>
      <c r="F499" s="26">
        <v>1911</v>
      </c>
      <c r="G499" s="26" t="s">
        <v>5468</v>
      </c>
      <c r="H499" s="26" t="s">
        <v>5469</v>
      </c>
      <c r="I499" s="26" t="s">
        <v>5470</v>
      </c>
      <c r="J499" s="26" t="s">
        <v>5471</v>
      </c>
      <c r="K499" s="26" t="s">
        <v>5472</v>
      </c>
      <c r="L499" s="26" t="s">
        <v>3917</v>
      </c>
      <c r="M499" s="26" t="s">
        <v>5473</v>
      </c>
      <c r="N499" s="26" t="s">
        <v>5473</v>
      </c>
      <c r="O499" s="27" t="s">
        <v>5848</v>
      </c>
      <c r="P499" s="26">
        <v>2</v>
      </c>
      <c r="Q499" s="26" t="s">
        <v>5849</v>
      </c>
      <c r="R499" s="26">
        <v>40</v>
      </c>
      <c r="S499" s="26">
        <v>0</v>
      </c>
      <c r="T499" s="28">
        <v>40</v>
      </c>
      <c r="U499" s="26">
        <v>2</v>
      </c>
      <c r="V499" s="26">
        <v>18640137</v>
      </c>
      <c r="W499" s="26">
        <v>5119423</v>
      </c>
      <c r="X499" s="27">
        <v>45428</v>
      </c>
      <c r="Y499" s="26" t="s">
        <v>5374</v>
      </c>
      <c r="Z499" s="26">
        <v>0</v>
      </c>
      <c r="AA499" s="26" t="s">
        <v>5484</v>
      </c>
      <c r="AB499" s="26" t="s">
        <v>5484</v>
      </c>
      <c r="AC499" s="26" t="s">
        <v>5850</v>
      </c>
      <c r="AD499" s="26" t="s">
        <v>5486</v>
      </c>
      <c r="AE499" s="26" t="s">
        <v>919</v>
      </c>
      <c r="AF499" s="28">
        <v>40</v>
      </c>
      <c r="AG499" s="28">
        <v>40</v>
      </c>
      <c r="AH499" s="26">
        <v>1950</v>
      </c>
      <c r="AI499" s="26" t="s">
        <v>5476</v>
      </c>
      <c r="AJ499" s="26"/>
      <c r="AK499" s="26"/>
    </row>
    <row r="500" spans="1:37" x14ac:dyDescent="0.3">
      <c r="A500" s="26">
        <v>1801</v>
      </c>
      <c r="B500" s="26">
        <v>246002</v>
      </c>
      <c r="C500" s="26">
        <v>2024</v>
      </c>
      <c r="D500" s="26">
        <v>5</v>
      </c>
      <c r="E500" s="26">
        <v>1701</v>
      </c>
      <c r="F500" s="26">
        <v>1911</v>
      </c>
      <c r="G500" s="26" t="s">
        <v>5468</v>
      </c>
      <c r="H500" s="26" t="s">
        <v>5469</v>
      </c>
      <c r="I500" s="26" t="s">
        <v>5470</v>
      </c>
      <c r="J500" s="26" t="s">
        <v>5471</v>
      </c>
      <c r="K500" s="26" t="s">
        <v>5472</v>
      </c>
      <c r="L500" s="26" t="s">
        <v>3917</v>
      </c>
      <c r="M500" s="26" t="s">
        <v>5473</v>
      </c>
      <c r="N500" s="26" t="s">
        <v>5473</v>
      </c>
      <c r="O500" s="27" t="s">
        <v>5697</v>
      </c>
      <c r="P500" s="26">
        <v>2</v>
      </c>
      <c r="Q500" s="26" t="s">
        <v>5722</v>
      </c>
      <c r="R500" s="26">
        <v>40</v>
      </c>
      <c r="S500" s="26">
        <v>0</v>
      </c>
      <c r="T500" s="28">
        <v>40</v>
      </c>
      <c r="U500" s="26">
        <v>2</v>
      </c>
      <c r="V500" s="26">
        <v>18651166</v>
      </c>
      <c r="W500" s="26">
        <v>5124500</v>
      </c>
      <c r="X500" s="27">
        <v>45436</v>
      </c>
      <c r="Y500" s="26" t="s">
        <v>5232</v>
      </c>
      <c r="Z500" s="26">
        <v>0</v>
      </c>
      <c r="AA500" s="26" t="s">
        <v>5484</v>
      </c>
      <c r="AB500" s="26" t="s">
        <v>5484</v>
      </c>
      <c r="AC500" s="26" t="s">
        <v>5851</v>
      </c>
      <c r="AD500" s="26" t="s">
        <v>5486</v>
      </c>
      <c r="AE500" s="26" t="s">
        <v>919</v>
      </c>
      <c r="AF500" s="28">
        <v>40</v>
      </c>
      <c r="AG500" s="28">
        <v>40</v>
      </c>
      <c r="AH500" s="26">
        <v>1950</v>
      </c>
      <c r="AI500" s="26" t="s">
        <v>5476</v>
      </c>
      <c r="AJ500" s="26"/>
      <c r="AK500" s="26"/>
    </row>
    <row r="501" spans="1:37" x14ac:dyDescent="0.3">
      <c r="A501" s="26">
        <v>1831</v>
      </c>
      <c r="B501" s="26">
        <v>246002</v>
      </c>
      <c r="C501" s="26">
        <v>2024</v>
      </c>
      <c r="D501" s="26">
        <v>5</v>
      </c>
      <c r="E501" s="26">
        <v>1701</v>
      </c>
      <c r="F501" s="26">
        <v>1911</v>
      </c>
      <c r="G501" s="26" t="s">
        <v>5468</v>
      </c>
      <c r="H501" s="26" t="s">
        <v>5469</v>
      </c>
      <c r="I501" s="26" t="s">
        <v>5470</v>
      </c>
      <c r="J501" s="26" t="s">
        <v>5471</v>
      </c>
      <c r="K501" s="26" t="s">
        <v>5472</v>
      </c>
      <c r="L501" s="26" t="s">
        <v>3917</v>
      </c>
      <c r="M501" s="26" t="s">
        <v>5473</v>
      </c>
      <c r="N501" s="26" t="s">
        <v>5473</v>
      </c>
      <c r="O501" s="27" t="s">
        <v>5852</v>
      </c>
      <c r="P501" s="26">
        <v>2</v>
      </c>
      <c r="Q501" s="26" t="s">
        <v>5853</v>
      </c>
      <c r="R501" s="26">
        <v>40</v>
      </c>
      <c r="S501" s="26">
        <v>0</v>
      </c>
      <c r="T501" s="28">
        <v>40</v>
      </c>
      <c r="U501" s="26">
        <v>2</v>
      </c>
      <c r="V501" s="26">
        <v>18668426</v>
      </c>
      <c r="W501" s="26">
        <v>5131972</v>
      </c>
      <c r="X501" s="27">
        <v>45441</v>
      </c>
      <c r="Y501" s="26" t="s">
        <v>5241</v>
      </c>
      <c r="Z501" s="26">
        <v>0</v>
      </c>
      <c r="AA501" s="26" t="s">
        <v>5484</v>
      </c>
      <c r="AB501" s="26" t="s">
        <v>5484</v>
      </c>
      <c r="AC501" s="26" t="s">
        <v>5854</v>
      </c>
      <c r="AD501" s="26" t="s">
        <v>5486</v>
      </c>
      <c r="AE501" s="26" t="s">
        <v>919</v>
      </c>
      <c r="AF501" s="28">
        <v>40</v>
      </c>
      <c r="AG501" s="28">
        <v>40</v>
      </c>
      <c r="AH501" s="26">
        <v>1950</v>
      </c>
      <c r="AI501" s="26" t="s">
        <v>5476</v>
      </c>
      <c r="AJ501" s="26"/>
      <c r="AK501" s="26"/>
    </row>
    <row r="502" spans="1:37" x14ac:dyDescent="0.3">
      <c r="A502" s="26">
        <v>2066</v>
      </c>
      <c r="B502" s="26">
        <v>246002</v>
      </c>
      <c r="C502" s="26">
        <v>2024</v>
      </c>
      <c r="D502" s="26">
        <v>6</v>
      </c>
      <c r="E502" s="26">
        <v>1701</v>
      </c>
      <c r="F502" s="26">
        <v>1911</v>
      </c>
      <c r="G502" s="26" t="s">
        <v>5468</v>
      </c>
      <c r="H502" s="26" t="s">
        <v>5469</v>
      </c>
      <c r="I502" s="26" t="s">
        <v>5470</v>
      </c>
      <c r="J502" s="26" t="s">
        <v>5471</v>
      </c>
      <c r="K502" s="26" t="s">
        <v>5472</v>
      </c>
      <c r="L502" s="26" t="s">
        <v>3917</v>
      </c>
      <c r="M502" s="26" t="s">
        <v>5473</v>
      </c>
      <c r="N502" s="26" t="s">
        <v>5473</v>
      </c>
      <c r="O502" s="27" t="s">
        <v>5785</v>
      </c>
      <c r="P502" s="26">
        <v>2</v>
      </c>
      <c r="Q502" s="26" t="s">
        <v>5786</v>
      </c>
      <c r="R502" s="26">
        <v>40</v>
      </c>
      <c r="S502" s="26">
        <v>0</v>
      </c>
      <c r="T502" s="28">
        <v>40</v>
      </c>
      <c r="U502" s="26">
        <v>2</v>
      </c>
      <c r="V502" s="26">
        <v>18715125</v>
      </c>
      <c r="W502" s="26">
        <v>5174800</v>
      </c>
      <c r="X502" s="27">
        <v>45461</v>
      </c>
      <c r="Y502" s="26" t="s">
        <v>4996</v>
      </c>
      <c r="Z502" s="26">
        <v>0</v>
      </c>
      <c r="AA502" s="26" t="s">
        <v>5484</v>
      </c>
      <c r="AB502" s="26" t="s">
        <v>5484</v>
      </c>
      <c r="AC502" s="26" t="s">
        <v>5855</v>
      </c>
      <c r="AD502" s="26" t="s">
        <v>5486</v>
      </c>
      <c r="AE502" s="26" t="s">
        <v>919</v>
      </c>
      <c r="AF502" s="28">
        <v>40</v>
      </c>
      <c r="AG502" s="28">
        <v>40</v>
      </c>
      <c r="AH502" s="26">
        <v>1950</v>
      </c>
      <c r="AI502" s="26" t="s">
        <v>5476</v>
      </c>
      <c r="AJ502" s="26"/>
      <c r="AK502" s="26"/>
    </row>
    <row r="503" spans="1:37" x14ac:dyDescent="0.3">
      <c r="A503" s="26">
        <v>2158</v>
      </c>
      <c r="B503" s="26">
        <v>246002</v>
      </c>
      <c r="C503" s="26">
        <v>2024</v>
      </c>
      <c r="D503" s="26">
        <v>6</v>
      </c>
      <c r="E503" s="26">
        <v>1701</v>
      </c>
      <c r="F503" s="26">
        <v>1911</v>
      </c>
      <c r="G503" s="26" t="s">
        <v>5468</v>
      </c>
      <c r="H503" s="26" t="s">
        <v>5469</v>
      </c>
      <c r="I503" s="26" t="s">
        <v>5470</v>
      </c>
      <c r="J503" s="26" t="s">
        <v>5471</v>
      </c>
      <c r="K503" s="26" t="s">
        <v>5472</v>
      </c>
      <c r="L503" s="26" t="s">
        <v>3917</v>
      </c>
      <c r="M503" s="26" t="s">
        <v>5473</v>
      </c>
      <c r="N503" s="26" t="s">
        <v>5473</v>
      </c>
      <c r="O503" s="27" t="s">
        <v>5856</v>
      </c>
      <c r="P503" s="26">
        <v>2</v>
      </c>
      <c r="Q503" s="26" t="s">
        <v>5857</v>
      </c>
      <c r="R503" s="26">
        <v>40</v>
      </c>
      <c r="S503" s="26">
        <v>0</v>
      </c>
      <c r="T503" s="28">
        <v>40</v>
      </c>
      <c r="U503" s="26">
        <v>2</v>
      </c>
      <c r="V503" s="26">
        <v>18725039</v>
      </c>
      <c r="W503" s="26">
        <v>5183927</v>
      </c>
      <c r="X503" s="27">
        <v>45470</v>
      </c>
      <c r="Y503" s="26" t="s">
        <v>5005</v>
      </c>
      <c r="Z503" s="26">
        <v>0</v>
      </c>
      <c r="AA503" s="26" t="s">
        <v>5484</v>
      </c>
      <c r="AB503" s="26" t="s">
        <v>5484</v>
      </c>
      <c r="AC503" s="26" t="s">
        <v>5858</v>
      </c>
      <c r="AD503" s="26" t="s">
        <v>5486</v>
      </c>
      <c r="AE503" s="26" t="s">
        <v>919</v>
      </c>
      <c r="AF503" s="28">
        <v>40</v>
      </c>
      <c r="AG503" s="28">
        <v>40</v>
      </c>
      <c r="AH503" s="26">
        <v>1950</v>
      </c>
      <c r="AI503" s="26" t="s">
        <v>5476</v>
      </c>
      <c r="AJ503" s="26"/>
      <c r="AK503" s="26"/>
    </row>
    <row r="504" spans="1:37" x14ac:dyDescent="0.3">
      <c r="A504" s="26">
        <v>2333</v>
      </c>
      <c r="B504" s="26">
        <v>246002</v>
      </c>
      <c r="C504" s="26">
        <v>2024</v>
      </c>
      <c r="D504" s="26">
        <v>7</v>
      </c>
      <c r="E504" s="26">
        <v>1701</v>
      </c>
      <c r="F504" s="26">
        <v>1911</v>
      </c>
      <c r="G504" s="26" t="s">
        <v>5468</v>
      </c>
      <c r="H504" s="26" t="s">
        <v>5469</v>
      </c>
      <c r="I504" s="26" t="s">
        <v>5470</v>
      </c>
      <c r="J504" s="26" t="s">
        <v>5471</v>
      </c>
      <c r="K504" s="26" t="s">
        <v>5472</v>
      </c>
      <c r="L504" s="26" t="s">
        <v>3917</v>
      </c>
      <c r="M504" s="26" t="s">
        <v>5473</v>
      </c>
      <c r="N504" s="26" t="s">
        <v>5473</v>
      </c>
      <c r="O504" s="27" t="s">
        <v>5859</v>
      </c>
      <c r="P504" s="26">
        <v>2</v>
      </c>
      <c r="Q504" s="26" t="s">
        <v>5860</v>
      </c>
      <c r="R504" s="26">
        <v>40</v>
      </c>
      <c r="S504" s="26">
        <v>0</v>
      </c>
      <c r="T504" s="28">
        <v>40</v>
      </c>
      <c r="U504" s="26">
        <v>2</v>
      </c>
      <c r="V504" s="26">
        <v>18782856</v>
      </c>
      <c r="W504" s="26">
        <v>5210495</v>
      </c>
      <c r="X504" s="27">
        <v>45488</v>
      </c>
      <c r="Y504" s="26" t="s">
        <v>4558</v>
      </c>
      <c r="Z504" s="26">
        <v>0</v>
      </c>
      <c r="AA504" s="26" t="s">
        <v>5484</v>
      </c>
      <c r="AB504" s="26" t="s">
        <v>5484</v>
      </c>
      <c r="AC504" s="26" t="s">
        <v>5861</v>
      </c>
      <c r="AD504" s="26" t="s">
        <v>5486</v>
      </c>
      <c r="AE504" s="26" t="s">
        <v>919</v>
      </c>
      <c r="AF504" s="28">
        <v>40</v>
      </c>
      <c r="AG504" s="28">
        <v>40</v>
      </c>
      <c r="AH504" s="26">
        <v>1950</v>
      </c>
      <c r="AI504" s="26" t="s">
        <v>5476</v>
      </c>
      <c r="AJ504" s="26"/>
      <c r="AK504" s="26"/>
    </row>
    <row r="505" spans="1:37" x14ac:dyDescent="0.3">
      <c r="A505" s="26">
        <v>2377</v>
      </c>
      <c r="B505" s="26">
        <v>246002</v>
      </c>
      <c r="C505" s="26">
        <v>2024</v>
      </c>
      <c r="D505" s="26">
        <v>7</v>
      </c>
      <c r="E505" s="26">
        <v>1701</v>
      </c>
      <c r="F505" s="26">
        <v>1911</v>
      </c>
      <c r="G505" s="26" t="s">
        <v>5468</v>
      </c>
      <c r="H505" s="26" t="s">
        <v>5469</v>
      </c>
      <c r="I505" s="26" t="s">
        <v>5470</v>
      </c>
      <c r="J505" s="26" t="s">
        <v>5471</v>
      </c>
      <c r="K505" s="26" t="s">
        <v>5472</v>
      </c>
      <c r="L505" s="26" t="s">
        <v>3917</v>
      </c>
      <c r="M505" s="26" t="s">
        <v>5473</v>
      </c>
      <c r="N505" s="26" t="s">
        <v>5473</v>
      </c>
      <c r="O505" s="27" t="s">
        <v>5862</v>
      </c>
      <c r="P505" s="26">
        <v>2</v>
      </c>
      <c r="Q505" s="26" t="s">
        <v>5863</v>
      </c>
      <c r="R505" s="26">
        <v>40</v>
      </c>
      <c r="S505" s="26">
        <v>0</v>
      </c>
      <c r="T505" s="28">
        <v>40</v>
      </c>
      <c r="U505" s="26">
        <v>2</v>
      </c>
      <c r="V505" s="26">
        <v>18843279</v>
      </c>
      <c r="W505" s="26">
        <v>5258532</v>
      </c>
      <c r="X505" s="27">
        <v>45492</v>
      </c>
      <c r="Y505" s="26" t="s">
        <v>4699</v>
      </c>
      <c r="Z505" s="26">
        <v>0</v>
      </c>
      <c r="AA505" s="26" t="s">
        <v>5484</v>
      </c>
      <c r="AB505" s="26" t="s">
        <v>5484</v>
      </c>
      <c r="AC505" s="26" t="s">
        <v>5864</v>
      </c>
      <c r="AD505" s="26" t="s">
        <v>5486</v>
      </c>
      <c r="AE505" s="26" t="s">
        <v>919</v>
      </c>
      <c r="AF505" s="28">
        <v>40</v>
      </c>
      <c r="AG505" s="28">
        <v>40</v>
      </c>
      <c r="AH505" s="26">
        <v>1950</v>
      </c>
      <c r="AI505" s="26" t="s">
        <v>5476</v>
      </c>
      <c r="AJ505" s="26"/>
      <c r="AK505" s="26"/>
    </row>
    <row r="506" spans="1:37" x14ac:dyDescent="0.3">
      <c r="A506" s="26">
        <v>2401</v>
      </c>
      <c r="B506" s="26">
        <v>246002</v>
      </c>
      <c r="C506" s="26">
        <v>2024</v>
      </c>
      <c r="D506" s="26">
        <v>7</v>
      </c>
      <c r="E506" s="26">
        <v>1701</v>
      </c>
      <c r="F506" s="26">
        <v>1911</v>
      </c>
      <c r="G506" s="26" t="s">
        <v>5468</v>
      </c>
      <c r="H506" s="26" t="s">
        <v>5469</v>
      </c>
      <c r="I506" s="26" t="s">
        <v>5470</v>
      </c>
      <c r="J506" s="26" t="s">
        <v>5471</v>
      </c>
      <c r="K506" s="26" t="s">
        <v>5472</v>
      </c>
      <c r="L506" s="26" t="s">
        <v>3917</v>
      </c>
      <c r="M506" s="26" t="s">
        <v>5473</v>
      </c>
      <c r="N506" s="26" t="s">
        <v>5473</v>
      </c>
      <c r="O506" s="27" t="s">
        <v>5865</v>
      </c>
      <c r="P506" s="26">
        <v>2</v>
      </c>
      <c r="Q506" s="26" t="s">
        <v>5866</v>
      </c>
      <c r="R506" s="26">
        <v>40</v>
      </c>
      <c r="S506" s="26">
        <v>0</v>
      </c>
      <c r="T506" s="28">
        <v>40</v>
      </c>
      <c r="U506" s="26">
        <v>2</v>
      </c>
      <c r="V506" s="26">
        <v>18817139</v>
      </c>
      <c r="W506" s="26">
        <v>5237906</v>
      </c>
      <c r="X506" s="27">
        <v>45497</v>
      </c>
      <c r="Y506" s="26" t="s">
        <v>4592</v>
      </c>
      <c r="Z506" s="26">
        <v>0</v>
      </c>
      <c r="AA506" s="26" t="s">
        <v>5484</v>
      </c>
      <c r="AB506" s="26" t="s">
        <v>5484</v>
      </c>
      <c r="AC506" s="26" t="s">
        <v>5867</v>
      </c>
      <c r="AD506" s="26" t="s">
        <v>5486</v>
      </c>
      <c r="AE506" s="26" t="s">
        <v>919</v>
      </c>
      <c r="AF506" s="28">
        <v>40</v>
      </c>
      <c r="AG506" s="28">
        <v>40</v>
      </c>
      <c r="AH506" s="26">
        <v>1950</v>
      </c>
      <c r="AI506" s="26" t="s">
        <v>5476</v>
      </c>
      <c r="AJ506" s="26"/>
      <c r="AK506" s="26"/>
    </row>
    <row r="507" spans="1:37" x14ac:dyDescent="0.3">
      <c r="A507" s="26">
        <v>2581</v>
      </c>
      <c r="B507" s="26">
        <v>246002</v>
      </c>
      <c r="C507" s="26">
        <v>2024</v>
      </c>
      <c r="D507" s="26">
        <v>8</v>
      </c>
      <c r="E507" s="26">
        <v>1701</v>
      </c>
      <c r="F507" s="26">
        <v>1911</v>
      </c>
      <c r="G507" s="26" t="s">
        <v>5468</v>
      </c>
      <c r="H507" s="26" t="s">
        <v>5469</v>
      </c>
      <c r="I507" s="26" t="s">
        <v>5470</v>
      </c>
      <c r="J507" s="26" t="s">
        <v>5471</v>
      </c>
      <c r="K507" s="26" t="s">
        <v>5472</v>
      </c>
      <c r="L507" s="26" t="s">
        <v>3917</v>
      </c>
      <c r="M507" s="26" t="s">
        <v>5473</v>
      </c>
      <c r="N507" s="26" t="s">
        <v>5473</v>
      </c>
      <c r="O507" s="27" t="s">
        <v>5868</v>
      </c>
      <c r="P507" s="26">
        <v>2</v>
      </c>
      <c r="Q507" s="26" t="s">
        <v>5869</v>
      </c>
      <c r="R507" s="26">
        <v>40</v>
      </c>
      <c r="S507" s="26">
        <v>0</v>
      </c>
      <c r="T507" s="28">
        <v>40</v>
      </c>
      <c r="U507" s="26">
        <v>2</v>
      </c>
      <c r="V507" s="26">
        <v>18853143</v>
      </c>
      <c r="W507" s="26">
        <v>5265057</v>
      </c>
      <c r="X507" s="27">
        <v>45505</v>
      </c>
      <c r="Y507" s="26" t="s">
        <v>4329</v>
      </c>
      <c r="Z507" s="26">
        <v>0</v>
      </c>
      <c r="AA507" s="26" t="s">
        <v>5484</v>
      </c>
      <c r="AB507" s="26" t="s">
        <v>5484</v>
      </c>
      <c r="AC507" s="26" t="s">
        <v>5870</v>
      </c>
      <c r="AD507" s="26" t="s">
        <v>5486</v>
      </c>
      <c r="AE507" s="26" t="s">
        <v>919</v>
      </c>
      <c r="AF507" s="28">
        <v>40</v>
      </c>
      <c r="AG507" s="28">
        <v>40</v>
      </c>
      <c r="AH507" s="26">
        <v>1950</v>
      </c>
      <c r="AI507" s="26" t="s">
        <v>5476</v>
      </c>
      <c r="AJ507" s="26"/>
      <c r="AK507" s="26"/>
    </row>
    <row r="508" spans="1:37" x14ac:dyDescent="0.3">
      <c r="A508" s="26">
        <v>2611</v>
      </c>
      <c r="B508" s="26">
        <v>246002</v>
      </c>
      <c r="C508" s="26">
        <v>2024</v>
      </c>
      <c r="D508" s="26">
        <v>8</v>
      </c>
      <c r="E508" s="26">
        <v>1701</v>
      </c>
      <c r="F508" s="26">
        <v>1911</v>
      </c>
      <c r="G508" s="26" t="s">
        <v>5468</v>
      </c>
      <c r="H508" s="26" t="s">
        <v>5469</v>
      </c>
      <c r="I508" s="26" t="s">
        <v>5470</v>
      </c>
      <c r="J508" s="26" t="s">
        <v>5471</v>
      </c>
      <c r="K508" s="26" t="s">
        <v>5472</v>
      </c>
      <c r="L508" s="26" t="s">
        <v>3917</v>
      </c>
      <c r="M508" s="26" t="s">
        <v>5473</v>
      </c>
      <c r="N508" s="26" t="s">
        <v>5473</v>
      </c>
      <c r="O508" s="27" t="s">
        <v>5871</v>
      </c>
      <c r="P508" s="26">
        <v>2</v>
      </c>
      <c r="Q508" s="26" t="s">
        <v>5872</v>
      </c>
      <c r="R508" s="26">
        <v>40</v>
      </c>
      <c r="S508" s="26">
        <v>0</v>
      </c>
      <c r="T508" s="28">
        <v>40</v>
      </c>
      <c r="U508" s="26">
        <v>2</v>
      </c>
      <c r="V508" s="26">
        <v>18864054</v>
      </c>
      <c r="W508" s="26">
        <v>5274076</v>
      </c>
      <c r="X508" s="27">
        <v>45510</v>
      </c>
      <c r="Y508" s="26" t="s">
        <v>4323</v>
      </c>
      <c r="Z508" s="26">
        <v>0</v>
      </c>
      <c r="AA508" s="26" t="s">
        <v>5484</v>
      </c>
      <c r="AB508" s="26" t="s">
        <v>5484</v>
      </c>
      <c r="AC508" s="26" t="s">
        <v>5873</v>
      </c>
      <c r="AD508" s="26" t="s">
        <v>5486</v>
      </c>
      <c r="AE508" s="26" t="s">
        <v>919</v>
      </c>
      <c r="AF508" s="28">
        <v>40</v>
      </c>
      <c r="AG508" s="28">
        <v>40</v>
      </c>
      <c r="AH508" s="26">
        <v>1950</v>
      </c>
      <c r="AI508" s="26" t="s">
        <v>5476</v>
      </c>
      <c r="AJ508" s="26"/>
      <c r="AK508" s="26"/>
    </row>
    <row r="509" spans="1:37" x14ac:dyDescent="0.3">
      <c r="A509" s="26">
        <v>2738</v>
      </c>
      <c r="B509" s="26">
        <v>246002</v>
      </c>
      <c r="C509" s="26">
        <v>2024</v>
      </c>
      <c r="D509" s="26">
        <v>8</v>
      </c>
      <c r="E509" s="26">
        <v>1701</v>
      </c>
      <c r="F509" s="26">
        <v>1911</v>
      </c>
      <c r="G509" s="26" t="s">
        <v>5468</v>
      </c>
      <c r="H509" s="26" t="s">
        <v>5469</v>
      </c>
      <c r="I509" s="26" t="s">
        <v>5470</v>
      </c>
      <c r="J509" s="26" t="s">
        <v>5471</v>
      </c>
      <c r="K509" s="26" t="s">
        <v>5472</v>
      </c>
      <c r="L509" s="26" t="s">
        <v>3917</v>
      </c>
      <c r="M509" s="26" t="s">
        <v>5473</v>
      </c>
      <c r="N509" s="26" t="s">
        <v>5473</v>
      </c>
      <c r="O509" s="27" t="s">
        <v>5874</v>
      </c>
      <c r="P509" s="26">
        <v>2</v>
      </c>
      <c r="Q509" s="26" t="s">
        <v>5875</v>
      </c>
      <c r="R509" s="26">
        <v>40</v>
      </c>
      <c r="S509" s="26">
        <v>0</v>
      </c>
      <c r="T509" s="28">
        <v>40</v>
      </c>
      <c r="U509" s="26">
        <v>2</v>
      </c>
      <c r="V509" s="26">
        <v>18914407</v>
      </c>
      <c r="W509" s="26">
        <v>5306026</v>
      </c>
      <c r="X509" s="27">
        <v>45523</v>
      </c>
      <c r="Y509" s="26" t="s">
        <v>4157</v>
      </c>
      <c r="Z509" s="26">
        <v>0</v>
      </c>
      <c r="AA509" s="26" t="s">
        <v>5484</v>
      </c>
      <c r="AB509" s="26" t="s">
        <v>5484</v>
      </c>
      <c r="AC509" s="26" t="s">
        <v>5876</v>
      </c>
      <c r="AD509" s="26" t="s">
        <v>5486</v>
      </c>
      <c r="AE509" s="26" t="s">
        <v>919</v>
      </c>
      <c r="AF509" s="28">
        <v>40</v>
      </c>
      <c r="AG509" s="28">
        <v>40</v>
      </c>
      <c r="AH509" s="26">
        <v>1950</v>
      </c>
      <c r="AI509" s="26" t="s">
        <v>5476</v>
      </c>
      <c r="AJ509" s="26"/>
      <c r="AK509" s="26"/>
    </row>
    <row r="510" spans="1:37" x14ac:dyDescent="0.3">
      <c r="A510" s="26">
        <v>2750</v>
      </c>
      <c r="B510" s="26">
        <v>246002</v>
      </c>
      <c r="C510" s="26">
        <v>2024</v>
      </c>
      <c r="D510" s="26">
        <v>8</v>
      </c>
      <c r="E510" s="26">
        <v>1701</v>
      </c>
      <c r="F510" s="26">
        <v>1911</v>
      </c>
      <c r="G510" s="26" t="s">
        <v>5468</v>
      </c>
      <c r="H510" s="26" t="s">
        <v>5469</v>
      </c>
      <c r="I510" s="26" t="s">
        <v>5470</v>
      </c>
      <c r="J510" s="26" t="s">
        <v>5471</v>
      </c>
      <c r="K510" s="26" t="s">
        <v>5472</v>
      </c>
      <c r="L510" s="26" t="s">
        <v>3917</v>
      </c>
      <c r="M510" s="26" t="s">
        <v>5473</v>
      </c>
      <c r="N510" s="26" t="s">
        <v>5473</v>
      </c>
      <c r="O510" s="27" t="s">
        <v>5877</v>
      </c>
      <c r="P510" s="26">
        <v>2</v>
      </c>
      <c r="Q510" s="26" t="s">
        <v>5878</v>
      </c>
      <c r="R510" s="26">
        <v>40</v>
      </c>
      <c r="S510" s="26">
        <v>0</v>
      </c>
      <c r="T510" s="28">
        <v>40</v>
      </c>
      <c r="U510" s="26">
        <v>2</v>
      </c>
      <c r="V510" s="26">
        <v>18917137</v>
      </c>
      <c r="W510" s="26">
        <v>5308307</v>
      </c>
      <c r="X510" s="27">
        <v>45524</v>
      </c>
      <c r="Y510" s="26" t="s">
        <v>4199</v>
      </c>
      <c r="Z510" s="26">
        <v>0</v>
      </c>
      <c r="AA510" s="26" t="s">
        <v>5484</v>
      </c>
      <c r="AB510" s="26" t="s">
        <v>5484</v>
      </c>
      <c r="AC510" s="26" t="s">
        <v>5879</v>
      </c>
      <c r="AD510" s="26" t="s">
        <v>5486</v>
      </c>
      <c r="AE510" s="26" t="s">
        <v>919</v>
      </c>
      <c r="AF510" s="28">
        <v>40</v>
      </c>
      <c r="AG510" s="28">
        <v>40</v>
      </c>
      <c r="AH510" s="26">
        <v>1950</v>
      </c>
      <c r="AI510" s="26" t="s">
        <v>5476</v>
      </c>
      <c r="AJ510" s="26"/>
      <c r="AK510" s="26"/>
    </row>
    <row r="511" spans="1:37" x14ac:dyDescent="0.3">
      <c r="A511" s="26">
        <v>2108</v>
      </c>
      <c r="B511" s="26">
        <v>246002</v>
      </c>
      <c r="C511" s="26">
        <v>2024</v>
      </c>
      <c r="D511" s="26">
        <v>6</v>
      </c>
      <c r="E511" s="26">
        <v>1701</v>
      </c>
      <c r="F511" s="26">
        <v>1911</v>
      </c>
      <c r="G511" s="26" t="s">
        <v>5468</v>
      </c>
      <c r="H511" s="26" t="s">
        <v>5469</v>
      </c>
      <c r="I511" s="26" t="s">
        <v>5470</v>
      </c>
      <c r="J511" s="26" t="s">
        <v>5471</v>
      </c>
      <c r="K511" s="26" t="s">
        <v>5472</v>
      </c>
      <c r="L511" s="26" t="s">
        <v>3917</v>
      </c>
      <c r="M511" s="26" t="s">
        <v>5473</v>
      </c>
      <c r="N511" s="26" t="s">
        <v>5473</v>
      </c>
      <c r="O511" s="27">
        <v>0</v>
      </c>
      <c r="P511" s="26">
        <v>0</v>
      </c>
      <c r="Q511" s="26" t="s">
        <v>3972</v>
      </c>
      <c r="R511" s="26">
        <v>43.93</v>
      </c>
      <c r="S511" s="26">
        <v>0</v>
      </c>
      <c r="T511" s="28">
        <v>43.93</v>
      </c>
      <c r="U511" s="26">
        <v>0</v>
      </c>
      <c r="V511" s="26">
        <v>2741878</v>
      </c>
      <c r="W511" s="26">
        <v>0</v>
      </c>
      <c r="X511" s="27">
        <v>0</v>
      </c>
      <c r="Y511" s="26" t="s">
        <v>3973</v>
      </c>
      <c r="Z511" s="26">
        <v>0</v>
      </c>
      <c r="AA511" s="26" t="s">
        <v>5487</v>
      </c>
      <c r="AB511" s="26">
        <v>0</v>
      </c>
      <c r="AC511" s="26" t="s">
        <v>5707</v>
      </c>
      <c r="AD511" s="26" t="s">
        <v>40</v>
      </c>
      <c r="AE511" s="26" t="s">
        <v>919</v>
      </c>
      <c r="AF511" s="28">
        <v>43.93</v>
      </c>
      <c r="AG511" s="28">
        <v>43.93</v>
      </c>
      <c r="AH511" s="26">
        <v>1950</v>
      </c>
      <c r="AI511" s="26" t="s">
        <v>5476</v>
      </c>
      <c r="AJ511" s="26"/>
      <c r="AK511" s="26"/>
    </row>
    <row r="512" spans="1:37" x14ac:dyDescent="0.3">
      <c r="A512" s="26">
        <v>2295</v>
      </c>
      <c r="B512" s="26">
        <v>246002</v>
      </c>
      <c r="C512" s="26">
        <v>2024</v>
      </c>
      <c r="D512" s="26">
        <v>7</v>
      </c>
      <c r="E512" s="26">
        <v>1701</v>
      </c>
      <c r="F512" s="26">
        <v>1911</v>
      </c>
      <c r="G512" s="26" t="s">
        <v>5468</v>
      </c>
      <c r="H512" s="26" t="s">
        <v>5469</v>
      </c>
      <c r="I512" s="26" t="s">
        <v>5470</v>
      </c>
      <c r="J512" s="26" t="s">
        <v>5471</v>
      </c>
      <c r="K512" s="26" t="s">
        <v>5472</v>
      </c>
      <c r="L512" s="26" t="s">
        <v>3917</v>
      </c>
      <c r="M512" s="26" t="s">
        <v>5473</v>
      </c>
      <c r="N512" s="26" t="s">
        <v>5473</v>
      </c>
      <c r="O512" s="27">
        <v>0</v>
      </c>
      <c r="P512" s="26">
        <v>0</v>
      </c>
      <c r="Q512" s="26" t="s">
        <v>3972</v>
      </c>
      <c r="R512" s="26">
        <v>44.77</v>
      </c>
      <c r="S512" s="26">
        <v>0</v>
      </c>
      <c r="T512" s="28">
        <v>44.77</v>
      </c>
      <c r="U512" s="26">
        <v>0</v>
      </c>
      <c r="V512" s="26">
        <v>2747138</v>
      </c>
      <c r="W512" s="26">
        <v>0</v>
      </c>
      <c r="X512" s="27">
        <v>0</v>
      </c>
      <c r="Y512" s="26" t="s">
        <v>3973</v>
      </c>
      <c r="Z512" s="26">
        <v>0</v>
      </c>
      <c r="AA512" s="26" t="s">
        <v>5487</v>
      </c>
      <c r="AB512" s="26">
        <v>0</v>
      </c>
      <c r="AC512" s="26" t="s">
        <v>5656</v>
      </c>
      <c r="AD512" s="26" t="s">
        <v>40</v>
      </c>
      <c r="AE512" s="26" t="s">
        <v>919</v>
      </c>
      <c r="AF512" s="28">
        <v>44.77</v>
      </c>
      <c r="AG512" s="28">
        <v>44.77</v>
      </c>
      <c r="AH512" s="26">
        <v>1950</v>
      </c>
      <c r="AI512" s="26" t="s">
        <v>5476</v>
      </c>
      <c r="AJ512" s="26"/>
      <c r="AK512" s="26"/>
    </row>
    <row r="513" spans="1:37" x14ac:dyDescent="0.3">
      <c r="A513" s="26">
        <v>2692</v>
      </c>
      <c r="B513" s="26">
        <v>246002</v>
      </c>
      <c r="C513" s="26">
        <v>2024</v>
      </c>
      <c r="D513" s="26">
        <v>8</v>
      </c>
      <c r="E513" s="26">
        <v>1701</v>
      </c>
      <c r="F513" s="26">
        <v>1911</v>
      </c>
      <c r="G513" s="26" t="s">
        <v>5468</v>
      </c>
      <c r="H513" s="26" t="s">
        <v>5469</v>
      </c>
      <c r="I513" s="26" t="s">
        <v>5470</v>
      </c>
      <c r="J513" s="26" t="s">
        <v>5471</v>
      </c>
      <c r="K513" s="26" t="s">
        <v>5472</v>
      </c>
      <c r="L513" s="26" t="s">
        <v>3917</v>
      </c>
      <c r="M513" s="26" t="s">
        <v>5473</v>
      </c>
      <c r="N513" s="26" t="s">
        <v>5473</v>
      </c>
      <c r="O513" s="27" t="s">
        <v>5674</v>
      </c>
      <c r="P513" s="26">
        <v>2</v>
      </c>
      <c r="Q513" s="26" t="s">
        <v>5716</v>
      </c>
      <c r="R513" s="26">
        <v>45</v>
      </c>
      <c r="S513" s="26">
        <v>0</v>
      </c>
      <c r="T513" s="28">
        <v>45</v>
      </c>
      <c r="U513" s="26">
        <v>2</v>
      </c>
      <c r="V513" s="26">
        <v>18903138</v>
      </c>
      <c r="W513" s="26">
        <v>5296825</v>
      </c>
      <c r="X513" s="27">
        <v>45518</v>
      </c>
      <c r="Y513" s="26" t="s">
        <v>4192</v>
      </c>
      <c r="Z513" s="26">
        <v>0</v>
      </c>
      <c r="AA513" s="26" t="s">
        <v>5484</v>
      </c>
      <c r="AB513" s="26" t="s">
        <v>5484</v>
      </c>
      <c r="AC513" s="26" t="s">
        <v>5880</v>
      </c>
      <c r="AD513" s="26" t="s">
        <v>5486</v>
      </c>
      <c r="AE513" s="26" t="s">
        <v>919</v>
      </c>
      <c r="AF513" s="28">
        <v>45</v>
      </c>
      <c r="AG513" s="28">
        <v>45</v>
      </c>
      <c r="AH513" s="26">
        <v>1950</v>
      </c>
      <c r="AI513" s="26" t="s">
        <v>5476</v>
      </c>
      <c r="AJ513" s="26"/>
      <c r="AK513" s="26"/>
    </row>
    <row r="514" spans="1:37" x14ac:dyDescent="0.3">
      <c r="A514" s="26">
        <v>1099</v>
      </c>
      <c r="B514" s="26">
        <v>246002</v>
      </c>
      <c r="C514" s="26">
        <v>2024</v>
      </c>
      <c r="D514" s="26">
        <v>3</v>
      </c>
      <c r="E514" s="26">
        <v>1701</v>
      </c>
      <c r="F514" s="26">
        <v>1911</v>
      </c>
      <c r="G514" s="26" t="s">
        <v>5468</v>
      </c>
      <c r="H514" s="26" t="s">
        <v>5469</v>
      </c>
      <c r="I514" s="26" t="s">
        <v>5470</v>
      </c>
      <c r="J514" s="26" t="s">
        <v>5471</v>
      </c>
      <c r="K514" s="26" t="s">
        <v>5472</v>
      </c>
      <c r="L514" s="26" t="s">
        <v>3917</v>
      </c>
      <c r="M514" s="26" t="s">
        <v>5473</v>
      </c>
      <c r="N514" s="26" t="s">
        <v>5473</v>
      </c>
      <c r="O514" s="27">
        <v>0</v>
      </c>
      <c r="P514" s="26">
        <v>0</v>
      </c>
      <c r="Q514" s="26" t="s">
        <v>3972</v>
      </c>
      <c r="R514" s="26">
        <v>46.99</v>
      </c>
      <c r="S514" s="26">
        <v>0</v>
      </c>
      <c r="T514" s="28">
        <v>46.99</v>
      </c>
      <c r="U514" s="26">
        <v>0</v>
      </c>
      <c r="V514" s="26">
        <v>2653682</v>
      </c>
      <c r="W514" s="26">
        <v>0</v>
      </c>
      <c r="X514" s="27">
        <v>0</v>
      </c>
      <c r="Y514" s="26" t="s">
        <v>3973</v>
      </c>
      <c r="Z514" s="26">
        <v>0</v>
      </c>
      <c r="AA514" s="26" t="s">
        <v>5487</v>
      </c>
      <c r="AB514" s="26">
        <v>0</v>
      </c>
      <c r="AC514" s="26" t="s">
        <v>5709</v>
      </c>
      <c r="AD514" s="26" t="s">
        <v>40</v>
      </c>
      <c r="AE514" s="26" t="s">
        <v>919</v>
      </c>
      <c r="AF514" s="28">
        <v>46.99</v>
      </c>
      <c r="AG514" s="28">
        <v>46.99</v>
      </c>
      <c r="AH514" s="26">
        <v>1950</v>
      </c>
      <c r="AI514" s="26" t="s">
        <v>5476</v>
      </c>
      <c r="AJ514" s="26"/>
      <c r="AK514" s="26"/>
    </row>
    <row r="515" spans="1:37" x14ac:dyDescent="0.3">
      <c r="A515" s="26">
        <v>2314</v>
      </c>
      <c r="B515" s="26">
        <v>246002</v>
      </c>
      <c r="C515" s="26">
        <v>2024</v>
      </c>
      <c r="D515" s="26">
        <v>7</v>
      </c>
      <c r="E515" s="26">
        <v>1701</v>
      </c>
      <c r="F515" s="26">
        <v>1911</v>
      </c>
      <c r="G515" s="26" t="s">
        <v>5468</v>
      </c>
      <c r="H515" s="26" t="s">
        <v>5469</v>
      </c>
      <c r="I515" s="26" t="s">
        <v>5470</v>
      </c>
      <c r="J515" s="26" t="s">
        <v>5471</v>
      </c>
      <c r="K515" s="26" t="s">
        <v>5472</v>
      </c>
      <c r="L515" s="26" t="s">
        <v>3917</v>
      </c>
      <c r="M515" s="26" t="s">
        <v>5473</v>
      </c>
      <c r="N515" s="26" t="s">
        <v>5473</v>
      </c>
      <c r="O515" s="27">
        <v>0</v>
      </c>
      <c r="P515" s="26">
        <v>0</v>
      </c>
      <c r="Q515" s="26" t="s">
        <v>3972</v>
      </c>
      <c r="R515" s="26">
        <v>52</v>
      </c>
      <c r="S515" s="26">
        <v>0</v>
      </c>
      <c r="T515" s="28">
        <v>52</v>
      </c>
      <c r="U515" s="26">
        <v>0</v>
      </c>
      <c r="V515" s="26">
        <v>2748320</v>
      </c>
      <c r="W515" s="26">
        <v>0</v>
      </c>
      <c r="X515" s="27">
        <v>0</v>
      </c>
      <c r="Y515" s="26" t="s">
        <v>3973</v>
      </c>
      <c r="Z515" s="26">
        <v>0</v>
      </c>
      <c r="AA515" s="26" t="s">
        <v>5487</v>
      </c>
      <c r="AB515" s="26">
        <v>0</v>
      </c>
      <c r="AC515" s="26" t="s">
        <v>5881</v>
      </c>
      <c r="AD515" s="26" t="s">
        <v>40</v>
      </c>
      <c r="AE515" s="26" t="s">
        <v>919</v>
      </c>
      <c r="AF515" s="28">
        <v>52</v>
      </c>
      <c r="AG515" s="28">
        <v>52</v>
      </c>
      <c r="AH515" s="26">
        <v>1950</v>
      </c>
      <c r="AI515" s="26" t="s">
        <v>5476</v>
      </c>
      <c r="AJ515" s="26"/>
      <c r="AK515" s="26"/>
    </row>
    <row r="516" spans="1:37" x14ac:dyDescent="0.3">
      <c r="A516" s="26">
        <v>670</v>
      </c>
      <c r="B516" s="26">
        <v>246002</v>
      </c>
      <c r="C516" s="26">
        <v>2024</v>
      </c>
      <c r="D516" s="26">
        <v>2</v>
      </c>
      <c r="E516" s="26">
        <v>1701</v>
      </c>
      <c r="F516" s="26">
        <v>1911</v>
      </c>
      <c r="G516" s="26" t="s">
        <v>5468</v>
      </c>
      <c r="H516" s="26" t="s">
        <v>5469</v>
      </c>
      <c r="I516" s="26" t="s">
        <v>5470</v>
      </c>
      <c r="J516" s="26" t="s">
        <v>5471</v>
      </c>
      <c r="K516" s="26" t="s">
        <v>5472</v>
      </c>
      <c r="L516" s="26" t="s">
        <v>3917</v>
      </c>
      <c r="M516" s="26" t="s">
        <v>5473</v>
      </c>
      <c r="N516" s="26" t="s">
        <v>5473</v>
      </c>
      <c r="O516" s="27">
        <v>0</v>
      </c>
      <c r="P516" s="26">
        <v>0</v>
      </c>
      <c r="Q516" s="26" t="s">
        <v>4024</v>
      </c>
      <c r="R516" s="26">
        <v>54</v>
      </c>
      <c r="S516" s="26">
        <v>0</v>
      </c>
      <c r="T516" s="28">
        <v>54</v>
      </c>
      <c r="U516" s="26">
        <v>0</v>
      </c>
      <c r="V516" s="26">
        <v>2641036</v>
      </c>
      <c r="W516" s="26">
        <v>0</v>
      </c>
      <c r="X516" s="27">
        <v>0</v>
      </c>
      <c r="Y516" s="26" t="s">
        <v>519</v>
      </c>
      <c r="Z516" s="26">
        <v>0</v>
      </c>
      <c r="AA516" s="26" t="s">
        <v>5474</v>
      </c>
      <c r="AB516" s="26">
        <v>0</v>
      </c>
      <c r="AC516" s="26" t="s">
        <v>5882</v>
      </c>
      <c r="AD516" s="26" t="s">
        <v>24</v>
      </c>
      <c r="AE516" s="26" t="s">
        <v>919</v>
      </c>
      <c r="AF516" s="28">
        <v>54</v>
      </c>
      <c r="AG516" s="28">
        <v>54</v>
      </c>
      <c r="AH516" s="26">
        <v>1950</v>
      </c>
      <c r="AI516" s="26" t="s">
        <v>5476</v>
      </c>
      <c r="AJ516" s="26"/>
      <c r="AK516" s="26"/>
    </row>
    <row r="517" spans="1:37" x14ac:dyDescent="0.3">
      <c r="A517" s="26">
        <v>1911</v>
      </c>
      <c r="B517" s="26">
        <v>246002</v>
      </c>
      <c r="C517" s="26">
        <v>2024</v>
      </c>
      <c r="D517" s="26">
        <v>5</v>
      </c>
      <c r="E517" s="26">
        <v>1701</v>
      </c>
      <c r="F517" s="26">
        <v>1911</v>
      </c>
      <c r="G517" s="26" t="s">
        <v>5468</v>
      </c>
      <c r="H517" s="26" t="s">
        <v>5469</v>
      </c>
      <c r="I517" s="26" t="s">
        <v>5470</v>
      </c>
      <c r="J517" s="26" t="s">
        <v>5471</v>
      </c>
      <c r="K517" s="26" t="s">
        <v>5472</v>
      </c>
      <c r="L517" s="26" t="s">
        <v>3917</v>
      </c>
      <c r="M517" s="26" t="s">
        <v>5473</v>
      </c>
      <c r="N517" s="26" t="s">
        <v>5473</v>
      </c>
      <c r="O517" s="27">
        <v>0</v>
      </c>
      <c r="P517" s="26">
        <v>0</v>
      </c>
      <c r="Q517" s="26" t="s">
        <v>5110</v>
      </c>
      <c r="R517" s="26">
        <v>57</v>
      </c>
      <c r="S517" s="26">
        <v>0</v>
      </c>
      <c r="T517" s="28">
        <v>57</v>
      </c>
      <c r="U517" s="26">
        <v>0</v>
      </c>
      <c r="V517" s="26">
        <v>2726049</v>
      </c>
      <c r="W517" s="26">
        <v>0</v>
      </c>
      <c r="X517" s="27">
        <v>0</v>
      </c>
      <c r="Y517" s="26" t="s">
        <v>22</v>
      </c>
      <c r="Z517" s="26">
        <v>0</v>
      </c>
      <c r="AA517" s="26" t="s">
        <v>5474</v>
      </c>
      <c r="AB517" s="26">
        <v>0</v>
      </c>
      <c r="AC517" s="26" t="s">
        <v>5475</v>
      </c>
      <c r="AD517" s="26" t="s">
        <v>24</v>
      </c>
      <c r="AE517" s="26" t="s">
        <v>919</v>
      </c>
      <c r="AF517" s="28">
        <v>57</v>
      </c>
      <c r="AG517" s="28">
        <v>57</v>
      </c>
      <c r="AH517" s="26">
        <v>1950</v>
      </c>
      <c r="AI517" s="26" t="s">
        <v>5476</v>
      </c>
      <c r="AJ517" s="26"/>
      <c r="AK517" s="26"/>
    </row>
    <row r="518" spans="1:37" x14ac:dyDescent="0.3">
      <c r="A518" s="26">
        <v>325</v>
      </c>
      <c r="B518" s="26">
        <v>246002</v>
      </c>
      <c r="C518" s="26">
        <v>2024</v>
      </c>
      <c r="D518" s="26">
        <v>1</v>
      </c>
      <c r="E518" s="26">
        <v>1701</v>
      </c>
      <c r="F518" s="26">
        <v>1911</v>
      </c>
      <c r="G518" s="26" t="s">
        <v>5468</v>
      </c>
      <c r="H518" s="26" t="s">
        <v>5469</v>
      </c>
      <c r="I518" s="26" t="s">
        <v>5470</v>
      </c>
      <c r="J518" s="26" t="s">
        <v>5471</v>
      </c>
      <c r="K518" s="26" t="s">
        <v>5472</v>
      </c>
      <c r="L518" s="26" t="s">
        <v>3917</v>
      </c>
      <c r="M518" s="26" t="s">
        <v>5473</v>
      </c>
      <c r="N518" s="26" t="s">
        <v>5473</v>
      </c>
      <c r="O518" s="27" t="s">
        <v>5883</v>
      </c>
      <c r="P518" s="26">
        <v>2</v>
      </c>
      <c r="Q518" s="26" t="s">
        <v>5884</v>
      </c>
      <c r="R518" s="26">
        <v>60</v>
      </c>
      <c r="S518" s="26">
        <v>0</v>
      </c>
      <c r="T518" s="28">
        <v>60</v>
      </c>
      <c r="U518" s="26">
        <v>2</v>
      </c>
      <c r="V518" s="26">
        <v>18348366</v>
      </c>
      <c r="W518" s="26">
        <v>4938741</v>
      </c>
      <c r="X518" s="27">
        <v>45293</v>
      </c>
      <c r="Y518" s="26" t="s">
        <v>219</v>
      </c>
      <c r="Z518" s="26">
        <v>0</v>
      </c>
      <c r="AA518" s="26" t="s">
        <v>5484</v>
      </c>
      <c r="AB518" s="26" t="s">
        <v>5484</v>
      </c>
      <c r="AC518" s="26" t="s">
        <v>5885</v>
      </c>
      <c r="AD518" s="26" t="s">
        <v>5486</v>
      </c>
      <c r="AE518" s="26" t="s">
        <v>919</v>
      </c>
      <c r="AF518" s="28">
        <v>60</v>
      </c>
      <c r="AG518" s="28">
        <v>60</v>
      </c>
      <c r="AH518" s="26">
        <v>1950</v>
      </c>
      <c r="AI518" s="26" t="s">
        <v>5476</v>
      </c>
      <c r="AJ518" s="26"/>
      <c r="AK518" s="26"/>
    </row>
    <row r="519" spans="1:37" x14ac:dyDescent="0.3">
      <c r="A519" s="26">
        <v>331</v>
      </c>
      <c r="B519" s="26">
        <v>246002</v>
      </c>
      <c r="C519" s="26">
        <v>2024</v>
      </c>
      <c r="D519" s="26">
        <v>1</v>
      </c>
      <c r="E519" s="26">
        <v>1701</v>
      </c>
      <c r="F519" s="26">
        <v>1911</v>
      </c>
      <c r="G519" s="26" t="s">
        <v>5468</v>
      </c>
      <c r="H519" s="26" t="s">
        <v>5469</v>
      </c>
      <c r="I519" s="26" t="s">
        <v>5470</v>
      </c>
      <c r="J519" s="26" t="s">
        <v>5471</v>
      </c>
      <c r="K519" s="26" t="s">
        <v>5472</v>
      </c>
      <c r="L519" s="26" t="s">
        <v>3917</v>
      </c>
      <c r="M519" s="26" t="s">
        <v>5473</v>
      </c>
      <c r="N519" s="26" t="s">
        <v>5473</v>
      </c>
      <c r="O519" s="27" t="s">
        <v>5883</v>
      </c>
      <c r="P519" s="26">
        <v>2</v>
      </c>
      <c r="Q519" s="26" t="s">
        <v>5884</v>
      </c>
      <c r="R519" s="26">
        <v>60</v>
      </c>
      <c r="S519" s="26">
        <v>0</v>
      </c>
      <c r="T519" s="28">
        <v>60</v>
      </c>
      <c r="U519" s="26">
        <v>2</v>
      </c>
      <c r="V519" s="26">
        <v>18349108</v>
      </c>
      <c r="W519" s="26">
        <v>4938745</v>
      </c>
      <c r="X519" s="27">
        <v>45293</v>
      </c>
      <c r="Y519" s="26" t="s">
        <v>219</v>
      </c>
      <c r="Z519" s="26">
        <v>0</v>
      </c>
      <c r="AA519" s="26" t="s">
        <v>5484</v>
      </c>
      <c r="AB519" s="26" t="s">
        <v>5484</v>
      </c>
      <c r="AC519" s="26" t="s">
        <v>5885</v>
      </c>
      <c r="AD519" s="26" t="s">
        <v>5486</v>
      </c>
      <c r="AE519" s="26" t="s">
        <v>919</v>
      </c>
      <c r="AF519" s="28">
        <v>60</v>
      </c>
      <c r="AG519" s="28">
        <v>60</v>
      </c>
      <c r="AH519" s="26">
        <v>1950</v>
      </c>
      <c r="AI519" s="26" t="s">
        <v>5476</v>
      </c>
      <c r="AJ519" s="26"/>
      <c r="AK519" s="26"/>
    </row>
    <row r="520" spans="1:37" x14ac:dyDescent="0.3">
      <c r="A520" s="26">
        <v>805</v>
      </c>
      <c r="B520" s="26">
        <v>246002</v>
      </c>
      <c r="C520" s="26">
        <v>2024</v>
      </c>
      <c r="D520" s="26">
        <v>2</v>
      </c>
      <c r="E520" s="26">
        <v>1701</v>
      </c>
      <c r="F520" s="26">
        <v>1911</v>
      </c>
      <c r="G520" s="26" t="s">
        <v>5468</v>
      </c>
      <c r="H520" s="26" t="s">
        <v>5469</v>
      </c>
      <c r="I520" s="26" t="s">
        <v>5470</v>
      </c>
      <c r="J520" s="26" t="s">
        <v>5471</v>
      </c>
      <c r="K520" s="26" t="s">
        <v>5472</v>
      </c>
      <c r="L520" s="26" t="s">
        <v>3917</v>
      </c>
      <c r="M520" s="26" t="s">
        <v>5473</v>
      </c>
      <c r="N520" s="26" t="s">
        <v>5473</v>
      </c>
      <c r="O520" s="27" t="s">
        <v>5886</v>
      </c>
      <c r="P520" s="26">
        <v>2</v>
      </c>
      <c r="Q520" s="26" t="s">
        <v>5887</v>
      </c>
      <c r="R520" s="26">
        <v>60</v>
      </c>
      <c r="S520" s="26">
        <v>0</v>
      </c>
      <c r="T520" s="28">
        <v>60</v>
      </c>
      <c r="U520" s="26">
        <v>2</v>
      </c>
      <c r="V520" s="26">
        <v>18439382</v>
      </c>
      <c r="W520" s="26">
        <v>4993144</v>
      </c>
      <c r="X520" s="27">
        <v>45337</v>
      </c>
      <c r="Y520" s="26" t="s">
        <v>215</v>
      </c>
      <c r="Z520" s="26">
        <v>0</v>
      </c>
      <c r="AA520" s="26" t="s">
        <v>5484</v>
      </c>
      <c r="AB520" s="26" t="s">
        <v>5484</v>
      </c>
      <c r="AC520" s="26" t="s">
        <v>5888</v>
      </c>
      <c r="AD520" s="26" t="s">
        <v>5486</v>
      </c>
      <c r="AE520" s="26" t="s">
        <v>919</v>
      </c>
      <c r="AF520" s="28">
        <v>60</v>
      </c>
      <c r="AG520" s="28">
        <v>60</v>
      </c>
      <c r="AH520" s="26">
        <v>1950</v>
      </c>
      <c r="AI520" s="26" t="s">
        <v>5476</v>
      </c>
      <c r="AJ520" s="26"/>
      <c r="AK520" s="26"/>
    </row>
    <row r="521" spans="1:37" x14ac:dyDescent="0.3">
      <c r="A521" s="26">
        <v>848</v>
      </c>
      <c r="B521" s="26">
        <v>246002</v>
      </c>
      <c r="C521" s="26">
        <v>2024</v>
      </c>
      <c r="D521" s="26">
        <v>2</v>
      </c>
      <c r="E521" s="26">
        <v>1701</v>
      </c>
      <c r="F521" s="26">
        <v>1911</v>
      </c>
      <c r="G521" s="26" t="s">
        <v>5468</v>
      </c>
      <c r="H521" s="26" t="s">
        <v>5469</v>
      </c>
      <c r="I521" s="26" t="s">
        <v>5470</v>
      </c>
      <c r="J521" s="26" t="s">
        <v>5471</v>
      </c>
      <c r="K521" s="26" t="s">
        <v>5472</v>
      </c>
      <c r="L521" s="26" t="s">
        <v>3917</v>
      </c>
      <c r="M521" s="26" t="s">
        <v>5473</v>
      </c>
      <c r="N521" s="26" t="s">
        <v>5473</v>
      </c>
      <c r="O521" s="27" t="s">
        <v>5889</v>
      </c>
      <c r="P521" s="26">
        <v>2</v>
      </c>
      <c r="Q521" s="26" t="s">
        <v>5890</v>
      </c>
      <c r="R521" s="26">
        <v>60</v>
      </c>
      <c r="S521" s="26">
        <v>0</v>
      </c>
      <c r="T521" s="28">
        <v>60</v>
      </c>
      <c r="U521" s="26">
        <v>2</v>
      </c>
      <c r="V521" s="26">
        <v>18444209</v>
      </c>
      <c r="W521" s="26">
        <v>4998657</v>
      </c>
      <c r="X521" s="27">
        <v>45342</v>
      </c>
      <c r="Y521" s="26" t="s">
        <v>205</v>
      </c>
      <c r="Z521" s="26">
        <v>0</v>
      </c>
      <c r="AA521" s="26" t="s">
        <v>5484</v>
      </c>
      <c r="AB521" s="26" t="s">
        <v>5484</v>
      </c>
      <c r="AC521" s="26" t="s">
        <v>5891</v>
      </c>
      <c r="AD521" s="26" t="s">
        <v>5486</v>
      </c>
      <c r="AE521" s="26" t="s">
        <v>919</v>
      </c>
      <c r="AF521" s="28">
        <v>60</v>
      </c>
      <c r="AG521" s="28">
        <v>60</v>
      </c>
      <c r="AH521" s="26">
        <v>1950</v>
      </c>
      <c r="AI521" s="26" t="s">
        <v>5476</v>
      </c>
      <c r="AJ521" s="26"/>
      <c r="AK521" s="26"/>
    </row>
    <row r="522" spans="1:37" x14ac:dyDescent="0.3">
      <c r="A522" s="26">
        <v>892</v>
      </c>
      <c r="B522" s="26">
        <v>246002</v>
      </c>
      <c r="C522" s="26">
        <v>2024</v>
      </c>
      <c r="D522" s="26">
        <v>2</v>
      </c>
      <c r="E522" s="26">
        <v>1701</v>
      </c>
      <c r="F522" s="26">
        <v>1911</v>
      </c>
      <c r="G522" s="26" t="s">
        <v>5468</v>
      </c>
      <c r="H522" s="26" t="s">
        <v>5469</v>
      </c>
      <c r="I522" s="26" t="s">
        <v>5470</v>
      </c>
      <c r="J522" s="26" t="s">
        <v>5471</v>
      </c>
      <c r="K522" s="26" t="s">
        <v>5472</v>
      </c>
      <c r="L522" s="26" t="s">
        <v>3917</v>
      </c>
      <c r="M522" s="26" t="s">
        <v>5473</v>
      </c>
      <c r="N522" s="26" t="s">
        <v>5473</v>
      </c>
      <c r="O522" s="27" t="s">
        <v>5529</v>
      </c>
      <c r="P522" s="26">
        <v>4</v>
      </c>
      <c r="Q522" s="26" t="s">
        <v>5577</v>
      </c>
      <c r="R522" s="26">
        <v>60</v>
      </c>
      <c r="S522" s="26">
        <v>0</v>
      </c>
      <c r="T522" s="28">
        <v>60</v>
      </c>
      <c r="U522" s="26">
        <v>4</v>
      </c>
      <c r="V522" s="26">
        <v>18460201</v>
      </c>
      <c r="W522" s="26">
        <v>5010695</v>
      </c>
      <c r="X522" s="27">
        <v>45348</v>
      </c>
      <c r="Y522" s="26" t="s">
        <v>650</v>
      </c>
      <c r="Z522" s="26">
        <v>0</v>
      </c>
      <c r="AA522" s="26" t="s">
        <v>5484</v>
      </c>
      <c r="AB522" s="26" t="s">
        <v>5484</v>
      </c>
      <c r="AC522" s="26" t="s">
        <v>5892</v>
      </c>
      <c r="AD522" s="26" t="s">
        <v>5486</v>
      </c>
      <c r="AE522" s="26" t="s">
        <v>919</v>
      </c>
      <c r="AF522" s="28">
        <v>60</v>
      </c>
      <c r="AG522" s="28">
        <v>60</v>
      </c>
      <c r="AH522" s="26">
        <v>1950</v>
      </c>
      <c r="AI522" s="26" t="s">
        <v>5476</v>
      </c>
      <c r="AJ522" s="26"/>
      <c r="AK522" s="26"/>
    </row>
    <row r="523" spans="1:37" x14ac:dyDescent="0.3">
      <c r="A523" s="26">
        <v>895</v>
      </c>
      <c r="B523" s="26">
        <v>246002</v>
      </c>
      <c r="C523" s="26">
        <v>2024</v>
      </c>
      <c r="D523" s="26">
        <v>2</v>
      </c>
      <c r="E523" s="26">
        <v>1701</v>
      </c>
      <c r="F523" s="26">
        <v>1911</v>
      </c>
      <c r="G523" s="26" t="s">
        <v>5468</v>
      </c>
      <c r="H523" s="26" t="s">
        <v>5469</v>
      </c>
      <c r="I523" s="26" t="s">
        <v>5470</v>
      </c>
      <c r="J523" s="26" t="s">
        <v>5471</v>
      </c>
      <c r="K523" s="26" t="s">
        <v>5472</v>
      </c>
      <c r="L523" s="26" t="s">
        <v>3917</v>
      </c>
      <c r="M523" s="26" t="s">
        <v>5473</v>
      </c>
      <c r="N523" s="26" t="s">
        <v>5473</v>
      </c>
      <c r="O523" s="27" t="s">
        <v>5529</v>
      </c>
      <c r="P523" s="26">
        <v>6</v>
      </c>
      <c r="Q523" s="26" t="s">
        <v>5577</v>
      </c>
      <c r="R523" s="26">
        <v>60</v>
      </c>
      <c r="S523" s="26">
        <v>0</v>
      </c>
      <c r="T523" s="28">
        <v>60</v>
      </c>
      <c r="U523" s="26">
        <v>6</v>
      </c>
      <c r="V523" s="26">
        <v>18460203</v>
      </c>
      <c r="W523" s="26">
        <v>5010697</v>
      </c>
      <c r="X523" s="27">
        <v>45348</v>
      </c>
      <c r="Y523" s="26" t="s">
        <v>650</v>
      </c>
      <c r="Z523" s="26">
        <v>0</v>
      </c>
      <c r="AA523" s="26" t="s">
        <v>5484</v>
      </c>
      <c r="AB523" s="26" t="s">
        <v>5484</v>
      </c>
      <c r="AC523" s="26" t="s">
        <v>5650</v>
      </c>
      <c r="AD523" s="26" t="s">
        <v>5486</v>
      </c>
      <c r="AE523" s="26" t="s">
        <v>919</v>
      </c>
      <c r="AF523" s="28">
        <v>60</v>
      </c>
      <c r="AG523" s="28">
        <v>60</v>
      </c>
      <c r="AH523" s="26">
        <v>1950</v>
      </c>
      <c r="AI523" s="26" t="s">
        <v>5476</v>
      </c>
      <c r="AJ523" s="26"/>
      <c r="AK523" s="26"/>
    </row>
    <row r="524" spans="1:37" x14ac:dyDescent="0.3">
      <c r="A524" s="26">
        <v>912</v>
      </c>
      <c r="B524" s="26">
        <v>246002</v>
      </c>
      <c r="C524" s="26">
        <v>2024</v>
      </c>
      <c r="D524" s="26">
        <v>2</v>
      </c>
      <c r="E524" s="26">
        <v>1701</v>
      </c>
      <c r="F524" s="26">
        <v>1911</v>
      </c>
      <c r="G524" s="26" t="s">
        <v>5468</v>
      </c>
      <c r="H524" s="26" t="s">
        <v>5469</v>
      </c>
      <c r="I524" s="26" t="s">
        <v>5470</v>
      </c>
      <c r="J524" s="26" t="s">
        <v>5471</v>
      </c>
      <c r="K524" s="26" t="s">
        <v>5472</v>
      </c>
      <c r="L524" s="26" t="s">
        <v>3917</v>
      </c>
      <c r="M524" s="26" t="s">
        <v>5473</v>
      </c>
      <c r="N524" s="26" t="s">
        <v>5473</v>
      </c>
      <c r="O524" s="27">
        <v>0</v>
      </c>
      <c r="P524" s="26">
        <v>0</v>
      </c>
      <c r="Q524" s="26" t="s">
        <v>3972</v>
      </c>
      <c r="R524" s="26">
        <v>60</v>
      </c>
      <c r="S524" s="26">
        <v>0</v>
      </c>
      <c r="T524" s="28">
        <v>60</v>
      </c>
      <c r="U524" s="26">
        <v>0</v>
      </c>
      <c r="V524" s="26">
        <v>2648412</v>
      </c>
      <c r="W524" s="26">
        <v>0</v>
      </c>
      <c r="X524" s="27">
        <v>0</v>
      </c>
      <c r="Y524" s="26" t="s">
        <v>3973</v>
      </c>
      <c r="Z524" s="26">
        <v>0</v>
      </c>
      <c r="AA524" s="26" t="s">
        <v>5487</v>
      </c>
      <c r="AB524" s="26">
        <v>0</v>
      </c>
      <c r="AC524" s="26" t="s">
        <v>5893</v>
      </c>
      <c r="AD524" s="26" t="s">
        <v>40</v>
      </c>
      <c r="AE524" s="26" t="s">
        <v>919</v>
      </c>
      <c r="AF524" s="28">
        <v>60</v>
      </c>
      <c r="AG524" s="28">
        <v>60</v>
      </c>
      <c r="AH524" s="26">
        <v>1950</v>
      </c>
      <c r="AI524" s="26" t="s">
        <v>5476</v>
      </c>
      <c r="AJ524" s="26"/>
      <c r="AK524" s="26"/>
    </row>
    <row r="525" spans="1:37" x14ac:dyDescent="0.3">
      <c r="A525" s="26">
        <v>1035</v>
      </c>
      <c r="B525" s="26">
        <v>246002</v>
      </c>
      <c r="C525" s="26">
        <v>2024</v>
      </c>
      <c r="D525" s="26">
        <v>3</v>
      </c>
      <c r="E525" s="26">
        <v>1701</v>
      </c>
      <c r="F525" s="26">
        <v>1911</v>
      </c>
      <c r="G525" s="26" t="s">
        <v>5468</v>
      </c>
      <c r="H525" s="26" t="s">
        <v>5469</v>
      </c>
      <c r="I525" s="26" t="s">
        <v>5470</v>
      </c>
      <c r="J525" s="26" t="s">
        <v>5471</v>
      </c>
      <c r="K525" s="26" t="s">
        <v>5472</v>
      </c>
      <c r="L525" s="26" t="s">
        <v>3917</v>
      </c>
      <c r="M525" s="26" t="s">
        <v>5473</v>
      </c>
      <c r="N525" s="26" t="s">
        <v>5473</v>
      </c>
      <c r="O525" s="27" t="s">
        <v>5676</v>
      </c>
      <c r="P525" s="26">
        <v>2</v>
      </c>
      <c r="Q525" s="26" t="s">
        <v>5718</v>
      </c>
      <c r="R525" s="26">
        <v>60</v>
      </c>
      <c r="S525" s="26">
        <v>0</v>
      </c>
      <c r="T525" s="28">
        <v>60</v>
      </c>
      <c r="U525" s="26">
        <v>2</v>
      </c>
      <c r="V525" s="26">
        <v>18474965</v>
      </c>
      <c r="W525" s="26">
        <v>5019975</v>
      </c>
      <c r="X525" s="27">
        <v>45357</v>
      </c>
      <c r="Y525" s="26" t="s">
        <v>133</v>
      </c>
      <c r="Z525" s="26">
        <v>0</v>
      </c>
      <c r="AA525" s="26" t="s">
        <v>5484</v>
      </c>
      <c r="AB525" s="26" t="s">
        <v>5484</v>
      </c>
      <c r="AC525" s="26" t="s">
        <v>5894</v>
      </c>
      <c r="AD525" s="26" t="s">
        <v>5486</v>
      </c>
      <c r="AE525" s="26" t="s">
        <v>919</v>
      </c>
      <c r="AF525" s="28">
        <v>60</v>
      </c>
      <c r="AG525" s="28">
        <v>60</v>
      </c>
      <c r="AH525" s="26">
        <v>1950</v>
      </c>
      <c r="AI525" s="26" t="s">
        <v>5476</v>
      </c>
      <c r="AJ525" s="26"/>
      <c r="AK525" s="26"/>
    </row>
    <row r="526" spans="1:37" x14ac:dyDescent="0.3">
      <c r="A526" s="26">
        <v>1102</v>
      </c>
      <c r="B526" s="26">
        <v>246002</v>
      </c>
      <c r="C526" s="26">
        <v>2024</v>
      </c>
      <c r="D526" s="26">
        <v>3</v>
      </c>
      <c r="E526" s="26">
        <v>1701</v>
      </c>
      <c r="F526" s="26">
        <v>1911</v>
      </c>
      <c r="G526" s="26" t="s">
        <v>5468</v>
      </c>
      <c r="H526" s="26" t="s">
        <v>5469</v>
      </c>
      <c r="I526" s="26" t="s">
        <v>5470</v>
      </c>
      <c r="J526" s="26" t="s">
        <v>5471</v>
      </c>
      <c r="K526" s="26" t="s">
        <v>5472</v>
      </c>
      <c r="L526" s="26" t="s">
        <v>3917</v>
      </c>
      <c r="M526" s="26" t="s">
        <v>5473</v>
      </c>
      <c r="N526" s="26" t="s">
        <v>5473</v>
      </c>
      <c r="O526" s="27">
        <v>0</v>
      </c>
      <c r="P526" s="26">
        <v>0</v>
      </c>
      <c r="Q526" s="26" t="s">
        <v>3972</v>
      </c>
      <c r="R526" s="26">
        <v>60</v>
      </c>
      <c r="S526" s="26">
        <v>0</v>
      </c>
      <c r="T526" s="28">
        <v>60</v>
      </c>
      <c r="U526" s="26">
        <v>0</v>
      </c>
      <c r="V526" s="26">
        <v>2653698</v>
      </c>
      <c r="W526" s="26">
        <v>0</v>
      </c>
      <c r="X526" s="27">
        <v>0</v>
      </c>
      <c r="Y526" s="26" t="s">
        <v>3973</v>
      </c>
      <c r="Z526" s="26">
        <v>0</v>
      </c>
      <c r="AA526" s="26" t="s">
        <v>5487</v>
      </c>
      <c r="AB526" s="26">
        <v>0</v>
      </c>
      <c r="AC526" s="26" t="s">
        <v>5711</v>
      </c>
      <c r="AD526" s="26" t="s">
        <v>40</v>
      </c>
      <c r="AE526" s="26" t="s">
        <v>919</v>
      </c>
      <c r="AF526" s="28">
        <v>60</v>
      </c>
      <c r="AG526" s="28">
        <v>60</v>
      </c>
      <c r="AH526" s="26">
        <v>1950</v>
      </c>
      <c r="AI526" s="26" t="s">
        <v>5476</v>
      </c>
      <c r="AJ526" s="26"/>
      <c r="AK526" s="26"/>
    </row>
    <row r="527" spans="1:37" x14ac:dyDescent="0.3">
      <c r="A527" s="26">
        <v>1189</v>
      </c>
      <c r="B527" s="26">
        <v>246002</v>
      </c>
      <c r="C527" s="26">
        <v>2024</v>
      </c>
      <c r="D527" s="26">
        <v>3</v>
      </c>
      <c r="E527" s="26">
        <v>1701</v>
      </c>
      <c r="F527" s="26">
        <v>1911</v>
      </c>
      <c r="G527" s="26" t="s">
        <v>5468</v>
      </c>
      <c r="H527" s="26" t="s">
        <v>5469</v>
      </c>
      <c r="I527" s="26" t="s">
        <v>5470</v>
      </c>
      <c r="J527" s="26" t="s">
        <v>5471</v>
      </c>
      <c r="K527" s="26" t="s">
        <v>5472</v>
      </c>
      <c r="L527" s="26" t="s">
        <v>3917</v>
      </c>
      <c r="M527" s="26" t="s">
        <v>5473</v>
      </c>
      <c r="N527" s="26" t="s">
        <v>5473</v>
      </c>
      <c r="O527" s="27">
        <v>0</v>
      </c>
      <c r="P527" s="26">
        <v>0</v>
      </c>
      <c r="Q527" s="26" t="s">
        <v>3972</v>
      </c>
      <c r="R527" s="26">
        <v>60</v>
      </c>
      <c r="S527" s="26">
        <v>0</v>
      </c>
      <c r="T527" s="28">
        <v>60</v>
      </c>
      <c r="U527" s="26">
        <v>0</v>
      </c>
      <c r="V527" s="26">
        <v>2657702</v>
      </c>
      <c r="W527" s="26">
        <v>0</v>
      </c>
      <c r="X527" s="27">
        <v>0</v>
      </c>
      <c r="Y527" s="26" t="s">
        <v>3973</v>
      </c>
      <c r="Z527" s="26">
        <v>0</v>
      </c>
      <c r="AA527" s="26" t="s">
        <v>5487</v>
      </c>
      <c r="AB527" s="26">
        <v>0</v>
      </c>
      <c r="AC527" s="26" t="s">
        <v>5895</v>
      </c>
      <c r="AD527" s="26" t="s">
        <v>40</v>
      </c>
      <c r="AE527" s="26" t="s">
        <v>919</v>
      </c>
      <c r="AF527" s="28">
        <v>60</v>
      </c>
      <c r="AG527" s="28">
        <v>60</v>
      </c>
      <c r="AH527" s="26">
        <v>1950</v>
      </c>
      <c r="AI527" s="26" t="s">
        <v>5476</v>
      </c>
      <c r="AJ527" s="26"/>
      <c r="AK527" s="26"/>
    </row>
    <row r="528" spans="1:37" x14ac:dyDescent="0.3">
      <c r="A528" s="26">
        <v>1224</v>
      </c>
      <c r="B528" s="26">
        <v>246002</v>
      </c>
      <c r="C528" s="26">
        <v>2024</v>
      </c>
      <c r="D528" s="26">
        <v>3</v>
      </c>
      <c r="E528" s="26">
        <v>1701</v>
      </c>
      <c r="F528" s="26">
        <v>1911</v>
      </c>
      <c r="G528" s="26" t="s">
        <v>5468</v>
      </c>
      <c r="H528" s="26" t="s">
        <v>5469</v>
      </c>
      <c r="I528" s="26" t="s">
        <v>5470</v>
      </c>
      <c r="J528" s="26" t="s">
        <v>5471</v>
      </c>
      <c r="K528" s="26" t="s">
        <v>5472</v>
      </c>
      <c r="L528" s="26" t="s">
        <v>3917</v>
      </c>
      <c r="M528" s="26" t="s">
        <v>5473</v>
      </c>
      <c r="N528" s="26" t="s">
        <v>5473</v>
      </c>
      <c r="O528" s="27" t="s">
        <v>5896</v>
      </c>
      <c r="P528" s="26">
        <v>2</v>
      </c>
      <c r="Q528" s="26" t="s">
        <v>5897</v>
      </c>
      <c r="R528" s="26">
        <v>60</v>
      </c>
      <c r="S528" s="26">
        <v>0</v>
      </c>
      <c r="T528" s="28">
        <v>60</v>
      </c>
      <c r="U528" s="26">
        <v>2</v>
      </c>
      <c r="V528" s="26">
        <v>18497131</v>
      </c>
      <c r="W528" s="26">
        <v>5043371</v>
      </c>
      <c r="X528" s="27">
        <v>45379</v>
      </c>
      <c r="Y528" s="26" t="s">
        <v>705</v>
      </c>
      <c r="Z528" s="26">
        <v>0</v>
      </c>
      <c r="AA528" s="26" t="s">
        <v>5484</v>
      </c>
      <c r="AB528" s="26" t="s">
        <v>5484</v>
      </c>
      <c r="AC528" s="26" t="s">
        <v>5898</v>
      </c>
      <c r="AD528" s="26" t="s">
        <v>5486</v>
      </c>
      <c r="AE528" s="26" t="s">
        <v>919</v>
      </c>
      <c r="AF528" s="28">
        <v>60</v>
      </c>
      <c r="AG528" s="28">
        <v>60</v>
      </c>
      <c r="AH528" s="26">
        <v>1950</v>
      </c>
      <c r="AI528" s="26" t="s">
        <v>5476</v>
      </c>
      <c r="AJ528" s="26"/>
      <c r="AK528" s="26"/>
    </row>
    <row r="529" spans="1:37" x14ac:dyDescent="0.3">
      <c r="A529" s="26">
        <v>1308</v>
      </c>
      <c r="B529" s="26">
        <v>246002</v>
      </c>
      <c r="C529" s="26">
        <v>2024</v>
      </c>
      <c r="D529" s="26">
        <v>4</v>
      </c>
      <c r="E529" s="26">
        <v>1701</v>
      </c>
      <c r="F529" s="26">
        <v>1911</v>
      </c>
      <c r="G529" s="26" t="s">
        <v>5468</v>
      </c>
      <c r="H529" s="26" t="s">
        <v>5469</v>
      </c>
      <c r="I529" s="26" t="s">
        <v>5470</v>
      </c>
      <c r="J529" s="26" t="s">
        <v>5471</v>
      </c>
      <c r="K529" s="26" t="s">
        <v>5472</v>
      </c>
      <c r="L529" s="26" t="s">
        <v>3917</v>
      </c>
      <c r="M529" s="26" t="s">
        <v>5473</v>
      </c>
      <c r="N529" s="26" t="s">
        <v>5473</v>
      </c>
      <c r="O529" s="27" t="s">
        <v>5899</v>
      </c>
      <c r="P529" s="26">
        <v>2</v>
      </c>
      <c r="Q529" s="26" t="s">
        <v>5900</v>
      </c>
      <c r="R529" s="26">
        <v>60</v>
      </c>
      <c r="S529" s="26">
        <v>0</v>
      </c>
      <c r="T529" s="28">
        <v>60</v>
      </c>
      <c r="U529" s="26">
        <v>2</v>
      </c>
      <c r="V529" s="26">
        <v>18504328</v>
      </c>
      <c r="W529" s="26">
        <v>5046912</v>
      </c>
      <c r="X529" s="27">
        <v>45384</v>
      </c>
      <c r="Y529" s="26" t="s">
        <v>836</v>
      </c>
      <c r="Z529" s="26">
        <v>0</v>
      </c>
      <c r="AA529" s="26" t="s">
        <v>5484</v>
      </c>
      <c r="AB529" s="26" t="s">
        <v>5484</v>
      </c>
      <c r="AC529" s="26" t="s">
        <v>5901</v>
      </c>
      <c r="AD529" s="26" t="s">
        <v>5486</v>
      </c>
      <c r="AE529" s="26" t="s">
        <v>919</v>
      </c>
      <c r="AF529" s="28">
        <v>60</v>
      </c>
      <c r="AG529" s="28">
        <v>60</v>
      </c>
      <c r="AH529" s="26">
        <v>1950</v>
      </c>
      <c r="AI529" s="26" t="s">
        <v>5476</v>
      </c>
      <c r="AJ529" s="26"/>
      <c r="AK529" s="26"/>
    </row>
    <row r="530" spans="1:37" x14ac:dyDescent="0.3">
      <c r="A530" s="26">
        <v>1347</v>
      </c>
      <c r="B530" s="26">
        <v>246002</v>
      </c>
      <c r="C530" s="26">
        <v>2024</v>
      </c>
      <c r="D530" s="26">
        <v>4</v>
      </c>
      <c r="E530" s="26">
        <v>1701</v>
      </c>
      <c r="F530" s="26">
        <v>1911</v>
      </c>
      <c r="G530" s="26" t="s">
        <v>5468</v>
      </c>
      <c r="H530" s="26" t="s">
        <v>5469</v>
      </c>
      <c r="I530" s="26" t="s">
        <v>5470</v>
      </c>
      <c r="J530" s="26" t="s">
        <v>5471</v>
      </c>
      <c r="K530" s="26" t="s">
        <v>5472</v>
      </c>
      <c r="L530" s="26" t="s">
        <v>3917</v>
      </c>
      <c r="M530" s="26" t="s">
        <v>5473</v>
      </c>
      <c r="N530" s="26" t="s">
        <v>5473</v>
      </c>
      <c r="O530" s="27" t="s">
        <v>5902</v>
      </c>
      <c r="P530" s="26">
        <v>2</v>
      </c>
      <c r="Q530" s="26" t="s">
        <v>5903</v>
      </c>
      <c r="R530" s="26">
        <v>60</v>
      </c>
      <c r="S530" s="26">
        <v>0</v>
      </c>
      <c r="T530" s="28">
        <v>60</v>
      </c>
      <c r="U530" s="26">
        <v>2</v>
      </c>
      <c r="V530" s="26">
        <v>18508310</v>
      </c>
      <c r="W530" s="26">
        <v>5051189</v>
      </c>
      <c r="X530" s="27">
        <v>45387</v>
      </c>
      <c r="Y530" s="26" t="s">
        <v>731</v>
      </c>
      <c r="Z530" s="26">
        <v>0</v>
      </c>
      <c r="AA530" s="26" t="s">
        <v>5484</v>
      </c>
      <c r="AB530" s="26" t="s">
        <v>5484</v>
      </c>
      <c r="AC530" s="26" t="s">
        <v>5904</v>
      </c>
      <c r="AD530" s="26" t="s">
        <v>5486</v>
      </c>
      <c r="AE530" s="26" t="s">
        <v>919</v>
      </c>
      <c r="AF530" s="28">
        <v>60</v>
      </c>
      <c r="AG530" s="28">
        <v>60</v>
      </c>
      <c r="AH530" s="26">
        <v>1950</v>
      </c>
      <c r="AI530" s="26" t="s">
        <v>5476</v>
      </c>
      <c r="AJ530" s="26"/>
      <c r="AK530" s="26"/>
    </row>
    <row r="531" spans="1:37" x14ac:dyDescent="0.3">
      <c r="A531" s="26">
        <v>1402</v>
      </c>
      <c r="B531" s="26">
        <v>246002</v>
      </c>
      <c r="C531" s="26">
        <v>2024</v>
      </c>
      <c r="D531" s="26">
        <v>4</v>
      </c>
      <c r="E531" s="26">
        <v>1701</v>
      </c>
      <c r="F531" s="26">
        <v>1911</v>
      </c>
      <c r="G531" s="26" t="s">
        <v>5468</v>
      </c>
      <c r="H531" s="26" t="s">
        <v>5469</v>
      </c>
      <c r="I531" s="26" t="s">
        <v>5470</v>
      </c>
      <c r="J531" s="26" t="s">
        <v>5471</v>
      </c>
      <c r="K531" s="26" t="s">
        <v>5472</v>
      </c>
      <c r="L531" s="26" t="s">
        <v>3917</v>
      </c>
      <c r="M531" s="26" t="s">
        <v>5473</v>
      </c>
      <c r="N531" s="26" t="s">
        <v>5473</v>
      </c>
      <c r="O531" s="27" t="s">
        <v>5905</v>
      </c>
      <c r="P531" s="26">
        <v>2</v>
      </c>
      <c r="Q531" s="26" t="s">
        <v>5906</v>
      </c>
      <c r="R531" s="26">
        <v>60</v>
      </c>
      <c r="S531" s="26">
        <v>0</v>
      </c>
      <c r="T531" s="28">
        <v>60</v>
      </c>
      <c r="U531" s="26">
        <v>2</v>
      </c>
      <c r="V531" s="26">
        <v>18525976</v>
      </c>
      <c r="W531" s="26">
        <v>5063675</v>
      </c>
      <c r="X531" s="27">
        <v>45394</v>
      </c>
      <c r="Y531" s="26" t="s">
        <v>760</v>
      </c>
      <c r="Z531" s="26">
        <v>0</v>
      </c>
      <c r="AA531" s="26" t="s">
        <v>5484</v>
      </c>
      <c r="AB531" s="26" t="s">
        <v>5484</v>
      </c>
      <c r="AC531" s="26" t="s">
        <v>5907</v>
      </c>
      <c r="AD531" s="26" t="s">
        <v>5486</v>
      </c>
      <c r="AE531" s="26" t="s">
        <v>919</v>
      </c>
      <c r="AF531" s="28">
        <v>60</v>
      </c>
      <c r="AG531" s="28">
        <v>60</v>
      </c>
      <c r="AH531" s="26">
        <v>1950</v>
      </c>
      <c r="AI531" s="26" t="s">
        <v>5476</v>
      </c>
      <c r="AJ531" s="26"/>
      <c r="AK531" s="26"/>
    </row>
    <row r="532" spans="1:37" x14ac:dyDescent="0.3">
      <c r="A532" s="26">
        <v>1458</v>
      </c>
      <c r="B532" s="26">
        <v>246002</v>
      </c>
      <c r="C532" s="26">
        <v>2024</v>
      </c>
      <c r="D532" s="26">
        <v>4</v>
      </c>
      <c r="E532" s="26">
        <v>1701</v>
      </c>
      <c r="F532" s="26">
        <v>1911</v>
      </c>
      <c r="G532" s="26" t="s">
        <v>5468</v>
      </c>
      <c r="H532" s="26" t="s">
        <v>5469</v>
      </c>
      <c r="I532" s="26" t="s">
        <v>5470</v>
      </c>
      <c r="J532" s="26" t="s">
        <v>5471</v>
      </c>
      <c r="K532" s="26" t="s">
        <v>5472</v>
      </c>
      <c r="L532" s="26" t="s">
        <v>3917</v>
      </c>
      <c r="M532" s="26" t="s">
        <v>5473</v>
      </c>
      <c r="N532" s="26" t="s">
        <v>5473</v>
      </c>
      <c r="O532" s="27" t="s">
        <v>5908</v>
      </c>
      <c r="P532" s="26">
        <v>2</v>
      </c>
      <c r="Q532" s="26" t="s">
        <v>5909</v>
      </c>
      <c r="R532" s="26">
        <v>60</v>
      </c>
      <c r="S532" s="26">
        <v>0</v>
      </c>
      <c r="T532" s="28">
        <v>60</v>
      </c>
      <c r="U532" s="26">
        <v>2</v>
      </c>
      <c r="V532" s="26">
        <v>18540132</v>
      </c>
      <c r="W532" s="26">
        <v>5077686</v>
      </c>
      <c r="X532" s="27">
        <v>45400</v>
      </c>
      <c r="Y532" s="26" t="s">
        <v>868</v>
      </c>
      <c r="Z532" s="26">
        <v>0</v>
      </c>
      <c r="AA532" s="26" t="s">
        <v>5484</v>
      </c>
      <c r="AB532" s="26" t="s">
        <v>5484</v>
      </c>
      <c r="AC532" s="26" t="s">
        <v>5910</v>
      </c>
      <c r="AD532" s="26" t="s">
        <v>5486</v>
      </c>
      <c r="AE532" s="26" t="s">
        <v>919</v>
      </c>
      <c r="AF532" s="28">
        <v>60</v>
      </c>
      <c r="AG532" s="28">
        <v>60</v>
      </c>
      <c r="AH532" s="26">
        <v>1950</v>
      </c>
      <c r="AI532" s="26" t="s">
        <v>5476</v>
      </c>
      <c r="AJ532" s="26"/>
      <c r="AK532" s="26"/>
    </row>
    <row r="533" spans="1:37" x14ac:dyDescent="0.3">
      <c r="A533" s="26">
        <v>1683</v>
      </c>
      <c r="B533" s="26">
        <v>246002</v>
      </c>
      <c r="C533" s="26">
        <v>2024</v>
      </c>
      <c r="D533" s="26">
        <v>5</v>
      </c>
      <c r="E533" s="26">
        <v>1701</v>
      </c>
      <c r="F533" s="26">
        <v>1911</v>
      </c>
      <c r="G533" s="26" t="s">
        <v>5468</v>
      </c>
      <c r="H533" s="26" t="s">
        <v>5469</v>
      </c>
      <c r="I533" s="26" t="s">
        <v>5470</v>
      </c>
      <c r="J533" s="26" t="s">
        <v>5471</v>
      </c>
      <c r="K533" s="26" t="s">
        <v>5472</v>
      </c>
      <c r="L533" s="26" t="s">
        <v>3917</v>
      </c>
      <c r="M533" s="26" t="s">
        <v>5473</v>
      </c>
      <c r="N533" s="26" t="s">
        <v>5473</v>
      </c>
      <c r="O533" s="27" t="s">
        <v>5911</v>
      </c>
      <c r="P533" s="26">
        <v>2</v>
      </c>
      <c r="Q533" s="26" t="s">
        <v>5912</v>
      </c>
      <c r="R533" s="26">
        <v>60</v>
      </c>
      <c r="S533" s="26">
        <v>0</v>
      </c>
      <c r="T533" s="28">
        <v>60</v>
      </c>
      <c r="U533" s="26">
        <v>2</v>
      </c>
      <c r="V533" s="26">
        <v>18626392</v>
      </c>
      <c r="W533" s="26">
        <v>5114143</v>
      </c>
      <c r="X533" s="27">
        <v>45425</v>
      </c>
      <c r="Y533" s="26" t="s">
        <v>5262</v>
      </c>
      <c r="Z533" s="26">
        <v>0</v>
      </c>
      <c r="AA533" s="26" t="s">
        <v>5484</v>
      </c>
      <c r="AB533" s="26" t="s">
        <v>5484</v>
      </c>
      <c r="AC533" s="26" t="s">
        <v>5913</v>
      </c>
      <c r="AD533" s="26" t="s">
        <v>5486</v>
      </c>
      <c r="AE533" s="26" t="s">
        <v>919</v>
      </c>
      <c r="AF533" s="28">
        <v>60</v>
      </c>
      <c r="AG533" s="28">
        <v>60</v>
      </c>
      <c r="AH533" s="26">
        <v>1950</v>
      </c>
      <c r="AI533" s="26" t="s">
        <v>5476</v>
      </c>
      <c r="AJ533" s="26"/>
      <c r="AK533" s="26"/>
    </row>
    <row r="534" spans="1:37" x14ac:dyDescent="0.3">
      <c r="A534" s="26">
        <v>1821</v>
      </c>
      <c r="B534" s="26">
        <v>246002</v>
      </c>
      <c r="C534" s="26">
        <v>2024</v>
      </c>
      <c r="D534" s="26">
        <v>5</v>
      </c>
      <c r="E534" s="26">
        <v>1701</v>
      </c>
      <c r="F534" s="26">
        <v>1911</v>
      </c>
      <c r="G534" s="26" t="s">
        <v>5468</v>
      </c>
      <c r="H534" s="26" t="s">
        <v>5469</v>
      </c>
      <c r="I534" s="26" t="s">
        <v>5470</v>
      </c>
      <c r="J534" s="26" t="s">
        <v>5471</v>
      </c>
      <c r="K534" s="26" t="s">
        <v>5472</v>
      </c>
      <c r="L534" s="26" t="s">
        <v>3917</v>
      </c>
      <c r="M534" s="26" t="s">
        <v>5473</v>
      </c>
      <c r="N534" s="26" t="s">
        <v>5473</v>
      </c>
      <c r="O534" s="27" t="s">
        <v>5914</v>
      </c>
      <c r="P534" s="26">
        <v>2</v>
      </c>
      <c r="Q534" s="26" t="s">
        <v>5915</v>
      </c>
      <c r="R534" s="26">
        <v>60</v>
      </c>
      <c r="S534" s="26">
        <v>0</v>
      </c>
      <c r="T534" s="28">
        <v>60</v>
      </c>
      <c r="U534" s="26">
        <v>2</v>
      </c>
      <c r="V534" s="26">
        <v>18654765</v>
      </c>
      <c r="W534" s="26">
        <v>5129317</v>
      </c>
      <c r="X534" s="27">
        <v>45440</v>
      </c>
      <c r="Y534" s="26" t="s">
        <v>5222</v>
      </c>
      <c r="Z534" s="26">
        <v>0</v>
      </c>
      <c r="AA534" s="26" t="s">
        <v>5484</v>
      </c>
      <c r="AB534" s="26" t="s">
        <v>5484</v>
      </c>
      <c r="AC534" s="26" t="s">
        <v>5916</v>
      </c>
      <c r="AD534" s="26" t="s">
        <v>5486</v>
      </c>
      <c r="AE534" s="26" t="s">
        <v>919</v>
      </c>
      <c r="AF534" s="28">
        <v>60</v>
      </c>
      <c r="AG534" s="28">
        <v>60</v>
      </c>
      <c r="AH534" s="26">
        <v>1950</v>
      </c>
      <c r="AI534" s="26" t="s">
        <v>5476</v>
      </c>
      <c r="AJ534" s="26"/>
      <c r="AK534" s="26"/>
    </row>
    <row r="535" spans="1:37" x14ac:dyDescent="0.3">
      <c r="A535" s="26">
        <v>2040</v>
      </c>
      <c r="B535" s="26">
        <v>246002</v>
      </c>
      <c r="C535" s="26">
        <v>2024</v>
      </c>
      <c r="D535" s="26">
        <v>6</v>
      </c>
      <c r="E535" s="26">
        <v>1701</v>
      </c>
      <c r="F535" s="26">
        <v>1911</v>
      </c>
      <c r="G535" s="26" t="s">
        <v>5468</v>
      </c>
      <c r="H535" s="26" t="s">
        <v>5469</v>
      </c>
      <c r="I535" s="26" t="s">
        <v>5470</v>
      </c>
      <c r="J535" s="26" t="s">
        <v>5471</v>
      </c>
      <c r="K535" s="26" t="s">
        <v>5472</v>
      </c>
      <c r="L535" s="26" t="s">
        <v>3917</v>
      </c>
      <c r="M535" s="26" t="s">
        <v>5473</v>
      </c>
      <c r="N535" s="26" t="s">
        <v>5473</v>
      </c>
      <c r="O535" s="27" t="s">
        <v>5917</v>
      </c>
      <c r="P535" s="26">
        <v>2</v>
      </c>
      <c r="Q535" s="26" t="s">
        <v>5918</v>
      </c>
      <c r="R535" s="26">
        <v>60</v>
      </c>
      <c r="S535" s="26">
        <v>0</v>
      </c>
      <c r="T535" s="28">
        <v>60</v>
      </c>
      <c r="U535" s="26">
        <v>2</v>
      </c>
      <c r="V535" s="26">
        <v>18718294</v>
      </c>
      <c r="W535" s="26">
        <v>5174504</v>
      </c>
      <c r="X535" s="27">
        <v>45457</v>
      </c>
      <c r="Y535" s="26" t="s">
        <v>5043</v>
      </c>
      <c r="Z535" s="26">
        <v>0</v>
      </c>
      <c r="AA535" s="26" t="s">
        <v>5484</v>
      </c>
      <c r="AB535" s="26" t="s">
        <v>5484</v>
      </c>
      <c r="AC535" s="26" t="s">
        <v>5919</v>
      </c>
      <c r="AD535" s="26" t="s">
        <v>5486</v>
      </c>
      <c r="AE535" s="26" t="s">
        <v>919</v>
      </c>
      <c r="AF535" s="28">
        <v>60</v>
      </c>
      <c r="AG535" s="28">
        <v>60</v>
      </c>
      <c r="AH535" s="26">
        <v>1950</v>
      </c>
      <c r="AI535" s="26" t="s">
        <v>5476</v>
      </c>
      <c r="AJ535" s="26"/>
      <c r="AK535" s="26"/>
    </row>
    <row r="536" spans="1:37" x14ac:dyDescent="0.3">
      <c r="A536" s="26">
        <v>2092</v>
      </c>
      <c r="B536" s="26">
        <v>246002</v>
      </c>
      <c r="C536" s="26">
        <v>2024</v>
      </c>
      <c r="D536" s="26">
        <v>6</v>
      </c>
      <c r="E536" s="26">
        <v>1701</v>
      </c>
      <c r="F536" s="26">
        <v>1911</v>
      </c>
      <c r="G536" s="26" t="s">
        <v>5468</v>
      </c>
      <c r="H536" s="26" t="s">
        <v>5469</v>
      </c>
      <c r="I536" s="26" t="s">
        <v>5470</v>
      </c>
      <c r="J536" s="26" t="s">
        <v>5471</v>
      </c>
      <c r="K536" s="26" t="s">
        <v>5472</v>
      </c>
      <c r="L536" s="26" t="s">
        <v>3917</v>
      </c>
      <c r="M536" s="26" t="s">
        <v>5473</v>
      </c>
      <c r="N536" s="26" t="s">
        <v>5473</v>
      </c>
      <c r="O536" s="27" t="s">
        <v>5920</v>
      </c>
      <c r="P536" s="26">
        <v>2</v>
      </c>
      <c r="Q536" s="26" t="s">
        <v>5921</v>
      </c>
      <c r="R536" s="26">
        <v>60</v>
      </c>
      <c r="S536" s="26">
        <v>0</v>
      </c>
      <c r="T536" s="28">
        <v>60</v>
      </c>
      <c r="U536" s="26">
        <v>2</v>
      </c>
      <c r="V536" s="26">
        <v>18719032</v>
      </c>
      <c r="W536" s="26">
        <v>5176542</v>
      </c>
      <c r="X536" s="27">
        <v>45463</v>
      </c>
      <c r="Y536" s="26" t="s">
        <v>5028</v>
      </c>
      <c r="Z536" s="26">
        <v>0</v>
      </c>
      <c r="AA536" s="26" t="s">
        <v>5484</v>
      </c>
      <c r="AB536" s="26" t="s">
        <v>5484</v>
      </c>
      <c r="AC536" s="26" t="s">
        <v>5922</v>
      </c>
      <c r="AD536" s="26" t="s">
        <v>5486</v>
      </c>
      <c r="AE536" s="26" t="s">
        <v>919</v>
      </c>
      <c r="AF536" s="28">
        <v>60</v>
      </c>
      <c r="AG536" s="28">
        <v>60</v>
      </c>
      <c r="AH536" s="26">
        <v>1950</v>
      </c>
      <c r="AI536" s="26" t="s">
        <v>5476</v>
      </c>
      <c r="AJ536" s="26"/>
      <c r="AK536" s="26"/>
    </row>
    <row r="537" spans="1:37" x14ac:dyDescent="0.3">
      <c r="A537" s="26">
        <v>2135</v>
      </c>
      <c r="B537" s="26">
        <v>246002</v>
      </c>
      <c r="C537" s="26">
        <v>2024</v>
      </c>
      <c r="D537" s="26">
        <v>6</v>
      </c>
      <c r="E537" s="26">
        <v>1701</v>
      </c>
      <c r="F537" s="26">
        <v>1911</v>
      </c>
      <c r="G537" s="26" t="s">
        <v>5468</v>
      </c>
      <c r="H537" s="26" t="s">
        <v>5469</v>
      </c>
      <c r="I537" s="26" t="s">
        <v>5470</v>
      </c>
      <c r="J537" s="26" t="s">
        <v>5471</v>
      </c>
      <c r="K537" s="26" t="s">
        <v>5472</v>
      </c>
      <c r="L537" s="26" t="s">
        <v>3917</v>
      </c>
      <c r="M537" s="26" t="s">
        <v>5473</v>
      </c>
      <c r="N537" s="26" t="s">
        <v>5473</v>
      </c>
      <c r="O537" s="27" t="s">
        <v>5923</v>
      </c>
      <c r="P537" s="26">
        <v>2</v>
      </c>
      <c r="Q537" s="26" t="s">
        <v>5924</v>
      </c>
      <c r="R537" s="26">
        <v>60</v>
      </c>
      <c r="S537" s="26">
        <v>0</v>
      </c>
      <c r="T537" s="28">
        <v>60</v>
      </c>
      <c r="U537" s="26">
        <v>2</v>
      </c>
      <c r="V537" s="26">
        <v>18727264</v>
      </c>
      <c r="W537" s="26">
        <v>5183351</v>
      </c>
      <c r="X537" s="27">
        <v>45469</v>
      </c>
      <c r="Y537" s="26" t="s">
        <v>4897</v>
      </c>
      <c r="Z537" s="26">
        <v>0</v>
      </c>
      <c r="AA537" s="26" t="s">
        <v>5484</v>
      </c>
      <c r="AB537" s="26" t="s">
        <v>5484</v>
      </c>
      <c r="AC537" s="26" t="s">
        <v>5925</v>
      </c>
      <c r="AD537" s="26" t="s">
        <v>5486</v>
      </c>
      <c r="AE537" s="26" t="s">
        <v>919</v>
      </c>
      <c r="AF537" s="28">
        <v>60</v>
      </c>
      <c r="AG537" s="28">
        <v>60</v>
      </c>
      <c r="AH537" s="26">
        <v>1950</v>
      </c>
      <c r="AI537" s="26" t="s">
        <v>5476</v>
      </c>
      <c r="AJ537" s="26"/>
      <c r="AK537" s="26"/>
    </row>
    <row r="538" spans="1:37" x14ac:dyDescent="0.3">
      <c r="A538" s="26">
        <v>2263</v>
      </c>
      <c r="B538" s="26">
        <v>246002</v>
      </c>
      <c r="C538" s="26">
        <v>2024</v>
      </c>
      <c r="D538" s="26">
        <v>7</v>
      </c>
      <c r="E538" s="26">
        <v>1701</v>
      </c>
      <c r="F538" s="26">
        <v>1911</v>
      </c>
      <c r="G538" s="26" t="s">
        <v>5468</v>
      </c>
      <c r="H538" s="26" t="s">
        <v>5469</v>
      </c>
      <c r="I538" s="26" t="s">
        <v>5470</v>
      </c>
      <c r="J538" s="26" t="s">
        <v>5471</v>
      </c>
      <c r="K538" s="26" t="s">
        <v>5472</v>
      </c>
      <c r="L538" s="26" t="s">
        <v>3917</v>
      </c>
      <c r="M538" s="26" t="s">
        <v>5473</v>
      </c>
      <c r="N538" s="26" t="s">
        <v>5473</v>
      </c>
      <c r="O538" s="27" t="s">
        <v>5926</v>
      </c>
      <c r="P538" s="26">
        <v>2</v>
      </c>
      <c r="Q538" s="26" t="s">
        <v>5927</v>
      </c>
      <c r="R538" s="26">
        <v>60</v>
      </c>
      <c r="S538" s="26">
        <v>0</v>
      </c>
      <c r="T538" s="28">
        <v>60</v>
      </c>
      <c r="U538" s="26">
        <v>2</v>
      </c>
      <c r="V538" s="26">
        <v>18768203</v>
      </c>
      <c r="W538" s="26">
        <v>5198435</v>
      </c>
      <c r="X538" s="27">
        <v>45477</v>
      </c>
      <c r="Y538" s="26" t="s">
        <v>4608</v>
      </c>
      <c r="Z538" s="26">
        <v>0</v>
      </c>
      <c r="AA538" s="26" t="s">
        <v>5484</v>
      </c>
      <c r="AB538" s="26" t="s">
        <v>5484</v>
      </c>
      <c r="AC538" s="26" t="s">
        <v>5928</v>
      </c>
      <c r="AD538" s="26" t="s">
        <v>5486</v>
      </c>
      <c r="AE538" s="26" t="s">
        <v>919</v>
      </c>
      <c r="AF538" s="28">
        <v>60</v>
      </c>
      <c r="AG538" s="28">
        <v>60</v>
      </c>
      <c r="AH538" s="26">
        <v>1950</v>
      </c>
      <c r="AI538" s="26" t="s">
        <v>5476</v>
      </c>
      <c r="AJ538" s="26"/>
      <c r="AK538" s="26"/>
    </row>
    <row r="539" spans="1:37" x14ac:dyDescent="0.3">
      <c r="A539" s="26">
        <v>2322</v>
      </c>
      <c r="B539" s="26">
        <v>246002</v>
      </c>
      <c r="C539" s="26">
        <v>2024</v>
      </c>
      <c r="D539" s="26">
        <v>7</v>
      </c>
      <c r="E539" s="26">
        <v>1701</v>
      </c>
      <c r="F539" s="26">
        <v>1911</v>
      </c>
      <c r="G539" s="26" t="s">
        <v>5468</v>
      </c>
      <c r="H539" s="26" t="s">
        <v>5469</v>
      </c>
      <c r="I539" s="26" t="s">
        <v>5470</v>
      </c>
      <c r="J539" s="26" t="s">
        <v>5471</v>
      </c>
      <c r="K539" s="26" t="s">
        <v>5472</v>
      </c>
      <c r="L539" s="26" t="s">
        <v>3917</v>
      </c>
      <c r="M539" s="26" t="s">
        <v>5473</v>
      </c>
      <c r="N539" s="26" t="s">
        <v>5473</v>
      </c>
      <c r="O539" s="27" t="s">
        <v>5699</v>
      </c>
      <c r="P539" s="26">
        <v>2</v>
      </c>
      <c r="Q539" s="26" t="s">
        <v>5723</v>
      </c>
      <c r="R539" s="26">
        <v>60</v>
      </c>
      <c r="S539" s="26">
        <v>0</v>
      </c>
      <c r="T539" s="28">
        <v>60</v>
      </c>
      <c r="U539" s="26">
        <v>2</v>
      </c>
      <c r="V539" s="26">
        <v>18842338</v>
      </c>
      <c r="W539" s="26">
        <v>5257685</v>
      </c>
      <c r="X539" s="27">
        <v>45485</v>
      </c>
      <c r="Y539" s="26" t="s">
        <v>4684</v>
      </c>
      <c r="Z539" s="26">
        <v>0</v>
      </c>
      <c r="AA539" s="26" t="s">
        <v>5484</v>
      </c>
      <c r="AB539" s="26" t="s">
        <v>5484</v>
      </c>
      <c r="AC539" s="26" t="s">
        <v>5654</v>
      </c>
      <c r="AD539" s="26" t="s">
        <v>5486</v>
      </c>
      <c r="AE539" s="26" t="s">
        <v>919</v>
      </c>
      <c r="AF539" s="28">
        <v>60</v>
      </c>
      <c r="AG539" s="28">
        <v>60</v>
      </c>
      <c r="AH539" s="26">
        <v>1950</v>
      </c>
      <c r="AI539" s="26" t="s">
        <v>5476</v>
      </c>
      <c r="AJ539" s="26"/>
      <c r="AK539" s="26"/>
    </row>
    <row r="540" spans="1:37" x14ac:dyDescent="0.3">
      <c r="A540" s="26">
        <v>2382</v>
      </c>
      <c r="B540" s="26">
        <v>246002</v>
      </c>
      <c r="C540" s="26">
        <v>2024</v>
      </c>
      <c r="D540" s="26">
        <v>7</v>
      </c>
      <c r="E540" s="26">
        <v>1701</v>
      </c>
      <c r="F540" s="26">
        <v>1911</v>
      </c>
      <c r="G540" s="26" t="s">
        <v>5468</v>
      </c>
      <c r="H540" s="26" t="s">
        <v>5469</v>
      </c>
      <c r="I540" s="26" t="s">
        <v>5470</v>
      </c>
      <c r="J540" s="26" t="s">
        <v>5471</v>
      </c>
      <c r="K540" s="26" t="s">
        <v>5472</v>
      </c>
      <c r="L540" s="26" t="s">
        <v>3917</v>
      </c>
      <c r="M540" s="26" t="s">
        <v>5473</v>
      </c>
      <c r="N540" s="26" t="s">
        <v>5473</v>
      </c>
      <c r="O540" s="27" t="s">
        <v>5929</v>
      </c>
      <c r="P540" s="26">
        <v>2</v>
      </c>
      <c r="Q540" s="26" t="s">
        <v>5930</v>
      </c>
      <c r="R540" s="26">
        <v>60</v>
      </c>
      <c r="S540" s="26">
        <v>0</v>
      </c>
      <c r="T540" s="28">
        <v>60</v>
      </c>
      <c r="U540" s="26">
        <v>2</v>
      </c>
      <c r="V540" s="26">
        <v>18842350</v>
      </c>
      <c r="W540" s="26">
        <v>5258539</v>
      </c>
      <c r="X540" s="27">
        <v>45495</v>
      </c>
      <c r="Y540" s="26" t="s">
        <v>4687</v>
      </c>
      <c r="Z540" s="26">
        <v>0</v>
      </c>
      <c r="AA540" s="26" t="s">
        <v>5484</v>
      </c>
      <c r="AB540" s="26" t="s">
        <v>5484</v>
      </c>
      <c r="AC540" s="26" t="s">
        <v>5931</v>
      </c>
      <c r="AD540" s="26" t="s">
        <v>5486</v>
      </c>
      <c r="AE540" s="26" t="s">
        <v>919</v>
      </c>
      <c r="AF540" s="28">
        <v>60</v>
      </c>
      <c r="AG540" s="28">
        <v>60</v>
      </c>
      <c r="AH540" s="26">
        <v>1950</v>
      </c>
      <c r="AI540" s="26" t="s">
        <v>5476</v>
      </c>
      <c r="AJ540" s="26"/>
      <c r="AK540" s="26"/>
    </row>
    <row r="541" spans="1:37" x14ac:dyDescent="0.3">
      <c r="A541" s="26">
        <v>2392</v>
      </c>
      <c r="B541" s="26">
        <v>246002</v>
      </c>
      <c r="C541" s="26">
        <v>2024</v>
      </c>
      <c r="D541" s="26">
        <v>7</v>
      </c>
      <c r="E541" s="26">
        <v>1701</v>
      </c>
      <c r="F541" s="26">
        <v>1911</v>
      </c>
      <c r="G541" s="26" t="s">
        <v>5468</v>
      </c>
      <c r="H541" s="26" t="s">
        <v>5469</v>
      </c>
      <c r="I541" s="26" t="s">
        <v>5470</v>
      </c>
      <c r="J541" s="26" t="s">
        <v>5471</v>
      </c>
      <c r="K541" s="26" t="s">
        <v>5472</v>
      </c>
      <c r="L541" s="26" t="s">
        <v>3917</v>
      </c>
      <c r="M541" s="26" t="s">
        <v>5473</v>
      </c>
      <c r="N541" s="26" t="s">
        <v>5473</v>
      </c>
      <c r="O541" s="27" t="s">
        <v>5932</v>
      </c>
      <c r="P541" s="26">
        <v>2</v>
      </c>
      <c r="Q541" s="26" t="s">
        <v>5933</v>
      </c>
      <c r="R541" s="26">
        <v>60</v>
      </c>
      <c r="S541" s="26">
        <v>0</v>
      </c>
      <c r="T541" s="28">
        <v>60</v>
      </c>
      <c r="U541" s="26">
        <v>2</v>
      </c>
      <c r="V541" s="26">
        <v>18842353</v>
      </c>
      <c r="W541" s="26">
        <v>5258548</v>
      </c>
      <c r="X541" s="27">
        <v>45496</v>
      </c>
      <c r="Y541" s="26" t="s">
        <v>4761</v>
      </c>
      <c r="Z541" s="26">
        <v>0</v>
      </c>
      <c r="AA541" s="26" t="s">
        <v>5484</v>
      </c>
      <c r="AB541" s="26" t="s">
        <v>5484</v>
      </c>
      <c r="AC541" s="26" t="s">
        <v>5934</v>
      </c>
      <c r="AD541" s="26" t="s">
        <v>5486</v>
      </c>
      <c r="AE541" s="26" t="s">
        <v>919</v>
      </c>
      <c r="AF541" s="28">
        <v>60</v>
      </c>
      <c r="AG541" s="28">
        <v>60</v>
      </c>
      <c r="AH541" s="26">
        <v>1950</v>
      </c>
      <c r="AI541" s="26" t="s">
        <v>5476</v>
      </c>
      <c r="AJ541" s="26"/>
      <c r="AK541" s="26"/>
    </row>
    <row r="542" spans="1:37" x14ac:dyDescent="0.3">
      <c r="A542" s="26">
        <v>2561</v>
      </c>
      <c r="B542" s="26">
        <v>246002</v>
      </c>
      <c r="C542" s="26">
        <v>2024</v>
      </c>
      <c r="D542" s="26">
        <v>7</v>
      </c>
      <c r="E542" s="26">
        <v>1701</v>
      </c>
      <c r="F542" s="26">
        <v>1911</v>
      </c>
      <c r="G542" s="26" t="s">
        <v>5468</v>
      </c>
      <c r="H542" s="26" t="s">
        <v>5469</v>
      </c>
      <c r="I542" s="26" t="s">
        <v>5470</v>
      </c>
      <c r="J542" s="26" t="s">
        <v>5471</v>
      </c>
      <c r="K542" s="26" t="s">
        <v>5472</v>
      </c>
      <c r="L542" s="26" t="s">
        <v>3917</v>
      </c>
      <c r="M542" s="26" t="s">
        <v>5473</v>
      </c>
      <c r="N542" s="26" t="s">
        <v>5473</v>
      </c>
      <c r="O542" s="27" t="s">
        <v>5935</v>
      </c>
      <c r="P542" s="26">
        <v>2</v>
      </c>
      <c r="Q542" s="26" t="s">
        <v>5936</v>
      </c>
      <c r="R542" s="26">
        <v>60</v>
      </c>
      <c r="S542" s="26">
        <v>0</v>
      </c>
      <c r="T542" s="28">
        <v>60</v>
      </c>
      <c r="U542" s="26">
        <v>2</v>
      </c>
      <c r="V542" s="26">
        <v>18850582</v>
      </c>
      <c r="W542" s="26">
        <v>5264077</v>
      </c>
      <c r="X542" s="27">
        <v>45504</v>
      </c>
      <c r="Y542" s="26" t="s">
        <v>4704</v>
      </c>
      <c r="Z542" s="26">
        <v>0</v>
      </c>
      <c r="AA542" s="26" t="s">
        <v>5484</v>
      </c>
      <c r="AB542" s="26" t="s">
        <v>5484</v>
      </c>
      <c r="AC542" s="26" t="s">
        <v>5937</v>
      </c>
      <c r="AD542" s="26" t="s">
        <v>5486</v>
      </c>
      <c r="AE542" s="26" t="s">
        <v>919</v>
      </c>
      <c r="AF542" s="28">
        <v>60</v>
      </c>
      <c r="AG542" s="28">
        <v>60</v>
      </c>
      <c r="AH542" s="26">
        <v>1950</v>
      </c>
      <c r="AI542" s="26" t="s">
        <v>5476</v>
      </c>
      <c r="AJ542" s="26"/>
      <c r="AK542" s="26"/>
    </row>
    <row r="543" spans="1:37" x14ac:dyDescent="0.3">
      <c r="A543" s="26">
        <v>2645</v>
      </c>
      <c r="B543" s="26">
        <v>246002</v>
      </c>
      <c r="C543" s="26">
        <v>2024</v>
      </c>
      <c r="D543" s="26">
        <v>8</v>
      </c>
      <c r="E543" s="26">
        <v>1701</v>
      </c>
      <c r="F543" s="26">
        <v>1911</v>
      </c>
      <c r="G543" s="26" t="s">
        <v>5468</v>
      </c>
      <c r="H543" s="26" t="s">
        <v>5469</v>
      </c>
      <c r="I543" s="26" t="s">
        <v>5470</v>
      </c>
      <c r="J543" s="26" t="s">
        <v>5471</v>
      </c>
      <c r="K543" s="26" t="s">
        <v>5472</v>
      </c>
      <c r="L543" s="26" t="s">
        <v>3917</v>
      </c>
      <c r="M543" s="26" t="s">
        <v>5473</v>
      </c>
      <c r="N543" s="26" t="s">
        <v>5473</v>
      </c>
      <c r="O543" s="27" t="s">
        <v>5538</v>
      </c>
      <c r="P543" s="26">
        <v>2</v>
      </c>
      <c r="Q543" s="26" t="s">
        <v>5599</v>
      </c>
      <c r="R543" s="26">
        <v>60</v>
      </c>
      <c r="S543" s="26">
        <v>0</v>
      </c>
      <c r="T543" s="28">
        <v>60</v>
      </c>
      <c r="U543" s="26">
        <v>2</v>
      </c>
      <c r="V543" s="26">
        <v>18777974</v>
      </c>
      <c r="W543" s="26">
        <v>5210099</v>
      </c>
      <c r="X543" s="27">
        <v>45516</v>
      </c>
      <c r="Y543" s="26" t="s">
        <v>4235</v>
      </c>
      <c r="Z543" s="26">
        <v>0</v>
      </c>
      <c r="AA543" s="26" t="s">
        <v>5484</v>
      </c>
      <c r="AB543" s="26" t="s">
        <v>5484</v>
      </c>
      <c r="AC543" s="26" t="s">
        <v>5654</v>
      </c>
      <c r="AD543" s="26" t="s">
        <v>5486</v>
      </c>
      <c r="AE543" s="26" t="s">
        <v>919</v>
      </c>
      <c r="AF543" s="28">
        <v>60</v>
      </c>
      <c r="AG543" s="28">
        <v>60</v>
      </c>
      <c r="AH543" s="26">
        <v>1950</v>
      </c>
      <c r="AI543" s="26" t="s">
        <v>5476</v>
      </c>
      <c r="AJ543" s="26"/>
      <c r="AK543" s="26"/>
    </row>
    <row r="544" spans="1:37" x14ac:dyDescent="0.3">
      <c r="A544" s="26">
        <v>2651</v>
      </c>
      <c r="B544" s="26">
        <v>246002</v>
      </c>
      <c r="C544" s="26">
        <v>2024</v>
      </c>
      <c r="D544" s="26">
        <v>8</v>
      </c>
      <c r="E544" s="26">
        <v>1701</v>
      </c>
      <c r="F544" s="26">
        <v>1911</v>
      </c>
      <c r="G544" s="26" t="s">
        <v>5468</v>
      </c>
      <c r="H544" s="26" t="s">
        <v>5469</v>
      </c>
      <c r="I544" s="26" t="s">
        <v>5470</v>
      </c>
      <c r="J544" s="26" t="s">
        <v>5471</v>
      </c>
      <c r="K544" s="26" t="s">
        <v>5472</v>
      </c>
      <c r="L544" s="26" t="s">
        <v>3917</v>
      </c>
      <c r="M544" s="26" t="s">
        <v>5473</v>
      </c>
      <c r="N544" s="26" t="s">
        <v>5473</v>
      </c>
      <c r="O544" s="27" t="s">
        <v>5538</v>
      </c>
      <c r="P544" s="26">
        <v>2</v>
      </c>
      <c r="Q544" s="26" t="s">
        <v>5599</v>
      </c>
      <c r="R544" s="26">
        <v>60</v>
      </c>
      <c r="S544" s="26">
        <v>0</v>
      </c>
      <c r="T544" s="28">
        <v>60</v>
      </c>
      <c r="U544" s="26">
        <v>2</v>
      </c>
      <c r="V544" s="26">
        <v>18777977</v>
      </c>
      <c r="W544" s="26">
        <v>5210105</v>
      </c>
      <c r="X544" s="27">
        <v>45516</v>
      </c>
      <c r="Y544" s="26" t="s">
        <v>4235</v>
      </c>
      <c r="Z544" s="26">
        <v>0</v>
      </c>
      <c r="AA544" s="26" t="s">
        <v>5484</v>
      </c>
      <c r="AB544" s="26" t="s">
        <v>5484</v>
      </c>
      <c r="AC544" s="26" t="s">
        <v>5654</v>
      </c>
      <c r="AD544" s="26" t="s">
        <v>5486</v>
      </c>
      <c r="AE544" s="26" t="s">
        <v>919</v>
      </c>
      <c r="AF544" s="28">
        <v>60</v>
      </c>
      <c r="AG544" s="28">
        <v>60</v>
      </c>
      <c r="AH544" s="26">
        <v>1950</v>
      </c>
      <c r="AI544" s="26" t="s">
        <v>5476</v>
      </c>
      <c r="AJ544" s="26"/>
      <c r="AK544" s="26"/>
    </row>
    <row r="545" spans="1:37" x14ac:dyDescent="0.3">
      <c r="A545" s="26">
        <v>2656</v>
      </c>
      <c r="B545" s="26">
        <v>246002</v>
      </c>
      <c r="C545" s="26">
        <v>2024</v>
      </c>
      <c r="D545" s="26">
        <v>8</v>
      </c>
      <c r="E545" s="26">
        <v>1701</v>
      </c>
      <c r="F545" s="26">
        <v>1911</v>
      </c>
      <c r="G545" s="26" t="s">
        <v>5468</v>
      </c>
      <c r="H545" s="26" t="s">
        <v>5469</v>
      </c>
      <c r="I545" s="26" t="s">
        <v>5470</v>
      </c>
      <c r="J545" s="26" t="s">
        <v>5471</v>
      </c>
      <c r="K545" s="26" t="s">
        <v>5472</v>
      </c>
      <c r="L545" s="26" t="s">
        <v>3917</v>
      </c>
      <c r="M545" s="26" t="s">
        <v>5473</v>
      </c>
      <c r="N545" s="26" t="s">
        <v>5473</v>
      </c>
      <c r="O545" s="27" t="s">
        <v>5538</v>
      </c>
      <c r="P545" s="26">
        <v>2</v>
      </c>
      <c r="Q545" s="26" t="s">
        <v>5599</v>
      </c>
      <c r="R545" s="26">
        <v>60</v>
      </c>
      <c r="S545" s="26">
        <v>0</v>
      </c>
      <c r="T545" s="28">
        <v>60</v>
      </c>
      <c r="U545" s="26">
        <v>2</v>
      </c>
      <c r="V545" s="26">
        <v>18781579</v>
      </c>
      <c r="W545" s="26">
        <v>5210493</v>
      </c>
      <c r="X545" s="27">
        <v>45516</v>
      </c>
      <c r="Y545" s="26" t="s">
        <v>4235</v>
      </c>
      <c r="Z545" s="26">
        <v>0</v>
      </c>
      <c r="AA545" s="26" t="s">
        <v>5484</v>
      </c>
      <c r="AB545" s="26" t="s">
        <v>5484</v>
      </c>
      <c r="AC545" s="26" t="s">
        <v>5654</v>
      </c>
      <c r="AD545" s="26" t="s">
        <v>5486</v>
      </c>
      <c r="AE545" s="26" t="s">
        <v>919</v>
      </c>
      <c r="AF545" s="28">
        <v>60</v>
      </c>
      <c r="AG545" s="28">
        <v>60</v>
      </c>
      <c r="AH545" s="26">
        <v>1950</v>
      </c>
      <c r="AI545" s="26" t="s">
        <v>5476</v>
      </c>
      <c r="AJ545" s="26"/>
      <c r="AK545" s="26"/>
    </row>
    <row r="546" spans="1:37" x14ac:dyDescent="0.3">
      <c r="A546" s="26">
        <v>2795</v>
      </c>
      <c r="B546" s="26">
        <v>246002</v>
      </c>
      <c r="C546" s="26">
        <v>2024</v>
      </c>
      <c r="D546" s="26">
        <v>8</v>
      </c>
      <c r="E546" s="26">
        <v>1701</v>
      </c>
      <c r="F546" s="26">
        <v>1911</v>
      </c>
      <c r="G546" s="26" t="s">
        <v>5468</v>
      </c>
      <c r="H546" s="26" t="s">
        <v>5469</v>
      </c>
      <c r="I546" s="26" t="s">
        <v>5470</v>
      </c>
      <c r="J546" s="26" t="s">
        <v>5471</v>
      </c>
      <c r="K546" s="26" t="s">
        <v>5472</v>
      </c>
      <c r="L546" s="26" t="s">
        <v>3917</v>
      </c>
      <c r="M546" s="26" t="s">
        <v>5473</v>
      </c>
      <c r="N546" s="26" t="s">
        <v>5473</v>
      </c>
      <c r="O546" s="27" t="s">
        <v>5938</v>
      </c>
      <c r="P546" s="26">
        <v>2</v>
      </c>
      <c r="Q546" s="26" t="s">
        <v>5939</v>
      </c>
      <c r="R546" s="26">
        <v>60</v>
      </c>
      <c r="S546" s="26">
        <v>0</v>
      </c>
      <c r="T546" s="28">
        <v>60</v>
      </c>
      <c r="U546" s="26">
        <v>2</v>
      </c>
      <c r="V546" s="26">
        <v>18923837</v>
      </c>
      <c r="W546" s="26">
        <v>5315016</v>
      </c>
      <c r="X546" s="27">
        <v>45527</v>
      </c>
      <c r="Y546" s="26" t="s">
        <v>4135</v>
      </c>
      <c r="Z546" s="26">
        <v>0</v>
      </c>
      <c r="AA546" s="26" t="s">
        <v>5484</v>
      </c>
      <c r="AB546" s="26" t="s">
        <v>5484</v>
      </c>
      <c r="AC546" s="26" t="s">
        <v>5940</v>
      </c>
      <c r="AD546" s="26" t="s">
        <v>5486</v>
      </c>
      <c r="AE546" s="26" t="s">
        <v>919</v>
      </c>
      <c r="AF546" s="28">
        <v>60</v>
      </c>
      <c r="AG546" s="28">
        <v>60</v>
      </c>
      <c r="AH546" s="26">
        <v>1950</v>
      </c>
      <c r="AI546" s="26" t="s">
        <v>5476</v>
      </c>
      <c r="AJ546" s="26"/>
      <c r="AK546" s="26"/>
    </row>
    <row r="547" spans="1:37" x14ac:dyDescent="0.3">
      <c r="A547" s="26">
        <v>2819</v>
      </c>
      <c r="B547" s="26">
        <v>246002</v>
      </c>
      <c r="C547" s="26">
        <v>2024</v>
      </c>
      <c r="D547" s="26">
        <v>8</v>
      </c>
      <c r="E547" s="26">
        <v>1701</v>
      </c>
      <c r="F547" s="26">
        <v>1911</v>
      </c>
      <c r="G547" s="26" t="s">
        <v>5468</v>
      </c>
      <c r="H547" s="26" t="s">
        <v>5469</v>
      </c>
      <c r="I547" s="26" t="s">
        <v>5470</v>
      </c>
      <c r="J547" s="26" t="s">
        <v>5471</v>
      </c>
      <c r="K547" s="26" t="s">
        <v>5472</v>
      </c>
      <c r="L547" s="26" t="s">
        <v>3917</v>
      </c>
      <c r="M547" s="26" t="s">
        <v>5473</v>
      </c>
      <c r="N547" s="26" t="s">
        <v>5473</v>
      </c>
      <c r="O547" s="27" t="s">
        <v>5941</v>
      </c>
      <c r="P547" s="26">
        <v>2</v>
      </c>
      <c r="Q547" s="26" t="s">
        <v>5942</v>
      </c>
      <c r="R547" s="26">
        <v>60</v>
      </c>
      <c r="S547" s="26">
        <v>0</v>
      </c>
      <c r="T547" s="28">
        <v>60</v>
      </c>
      <c r="U547" s="26">
        <v>2</v>
      </c>
      <c r="V547" s="26">
        <v>18931141</v>
      </c>
      <c r="W547" s="26">
        <v>5320999</v>
      </c>
      <c r="X547" s="27">
        <v>45531</v>
      </c>
      <c r="Y547" s="26" t="s">
        <v>4255</v>
      </c>
      <c r="Z547" s="26">
        <v>0</v>
      </c>
      <c r="AA547" s="26" t="s">
        <v>5484</v>
      </c>
      <c r="AB547" s="26" t="s">
        <v>5484</v>
      </c>
      <c r="AC547" s="26" t="s">
        <v>5943</v>
      </c>
      <c r="AD547" s="26" t="s">
        <v>5486</v>
      </c>
      <c r="AE547" s="26" t="s">
        <v>919</v>
      </c>
      <c r="AF547" s="28">
        <v>60</v>
      </c>
      <c r="AG547" s="28">
        <v>60</v>
      </c>
      <c r="AH547" s="26">
        <v>1950</v>
      </c>
      <c r="AI547" s="26" t="s">
        <v>5476</v>
      </c>
      <c r="AJ547" s="26"/>
      <c r="AK547" s="26"/>
    </row>
    <row r="548" spans="1:37" x14ac:dyDescent="0.3">
      <c r="A548" s="26">
        <v>2466</v>
      </c>
      <c r="B548" s="26">
        <v>246002</v>
      </c>
      <c r="C548" s="26">
        <v>2024</v>
      </c>
      <c r="D548" s="26">
        <v>7</v>
      </c>
      <c r="E548" s="26">
        <v>1701</v>
      </c>
      <c r="F548" s="26">
        <v>1911</v>
      </c>
      <c r="G548" s="26" t="s">
        <v>5468</v>
      </c>
      <c r="H548" s="26" t="s">
        <v>5469</v>
      </c>
      <c r="I548" s="26" t="s">
        <v>5470</v>
      </c>
      <c r="J548" s="26" t="s">
        <v>5471</v>
      </c>
      <c r="K548" s="26" t="s">
        <v>5472</v>
      </c>
      <c r="L548" s="26" t="s">
        <v>3917</v>
      </c>
      <c r="M548" s="26" t="s">
        <v>5473</v>
      </c>
      <c r="N548" s="26" t="s">
        <v>5473</v>
      </c>
      <c r="O548" s="27">
        <v>0</v>
      </c>
      <c r="P548" s="26">
        <v>0</v>
      </c>
      <c r="Q548" s="26" t="s">
        <v>4721</v>
      </c>
      <c r="R548" s="26">
        <v>61</v>
      </c>
      <c r="S548" s="26">
        <v>0</v>
      </c>
      <c r="T548" s="28">
        <v>61</v>
      </c>
      <c r="U548" s="26">
        <v>0</v>
      </c>
      <c r="V548" s="26">
        <v>2807796</v>
      </c>
      <c r="W548" s="26">
        <v>0</v>
      </c>
      <c r="X548" s="27">
        <v>0</v>
      </c>
      <c r="Y548" s="26" t="s">
        <v>22</v>
      </c>
      <c r="Z548" s="26">
        <v>0</v>
      </c>
      <c r="AA548" s="26" t="s">
        <v>5474</v>
      </c>
      <c r="AB548" s="26">
        <v>0</v>
      </c>
      <c r="AC548" s="26" t="s">
        <v>5475</v>
      </c>
      <c r="AD548" s="26" t="s">
        <v>24</v>
      </c>
      <c r="AE548" s="26" t="s">
        <v>919</v>
      </c>
      <c r="AF548" s="28">
        <v>61</v>
      </c>
      <c r="AG548" s="28">
        <v>61</v>
      </c>
      <c r="AH548" s="26">
        <v>1950</v>
      </c>
      <c r="AI548" s="26" t="s">
        <v>5476</v>
      </c>
      <c r="AJ548" s="26"/>
      <c r="AK548" s="26"/>
    </row>
    <row r="549" spans="1:37" x14ac:dyDescent="0.3">
      <c r="A549" s="26">
        <v>2467</v>
      </c>
      <c r="B549" s="26">
        <v>246002</v>
      </c>
      <c r="C549" s="26">
        <v>2024</v>
      </c>
      <c r="D549" s="26">
        <v>7</v>
      </c>
      <c r="E549" s="26">
        <v>1701</v>
      </c>
      <c r="F549" s="26">
        <v>1911</v>
      </c>
      <c r="G549" s="26" t="s">
        <v>5468</v>
      </c>
      <c r="H549" s="26" t="s">
        <v>5469</v>
      </c>
      <c r="I549" s="26" t="s">
        <v>5470</v>
      </c>
      <c r="J549" s="26" t="s">
        <v>5471</v>
      </c>
      <c r="K549" s="26" t="s">
        <v>5472</v>
      </c>
      <c r="L549" s="26" t="s">
        <v>3917</v>
      </c>
      <c r="M549" s="26" t="s">
        <v>5473</v>
      </c>
      <c r="N549" s="26" t="s">
        <v>5473</v>
      </c>
      <c r="O549" s="27">
        <v>0</v>
      </c>
      <c r="P549" s="26">
        <v>0</v>
      </c>
      <c r="Q549" s="26" t="s">
        <v>4723</v>
      </c>
      <c r="R549" s="26">
        <v>62</v>
      </c>
      <c r="S549" s="26">
        <v>0</v>
      </c>
      <c r="T549" s="28">
        <v>62</v>
      </c>
      <c r="U549" s="26">
        <v>0</v>
      </c>
      <c r="V549" s="26">
        <v>2807796</v>
      </c>
      <c r="W549" s="26">
        <v>0</v>
      </c>
      <c r="X549" s="27">
        <v>0</v>
      </c>
      <c r="Y549" s="26" t="s">
        <v>22</v>
      </c>
      <c r="Z549" s="26">
        <v>0</v>
      </c>
      <c r="AA549" s="26" t="s">
        <v>5474</v>
      </c>
      <c r="AB549" s="26">
        <v>0</v>
      </c>
      <c r="AC549" s="26" t="s">
        <v>5475</v>
      </c>
      <c r="AD549" s="26" t="s">
        <v>24</v>
      </c>
      <c r="AE549" s="26" t="s">
        <v>919</v>
      </c>
      <c r="AF549" s="28">
        <v>62</v>
      </c>
      <c r="AG549" s="28">
        <v>62</v>
      </c>
      <c r="AH549" s="26">
        <v>1950</v>
      </c>
      <c r="AI549" s="26" t="s">
        <v>5476</v>
      </c>
      <c r="AJ549" s="26"/>
      <c r="AK549" s="26"/>
    </row>
    <row r="550" spans="1:37" x14ac:dyDescent="0.3">
      <c r="A550" s="26">
        <v>2707</v>
      </c>
      <c r="B550" s="26">
        <v>246002</v>
      </c>
      <c r="C550" s="26">
        <v>2024</v>
      </c>
      <c r="D550" s="26">
        <v>8</v>
      </c>
      <c r="E550" s="26">
        <v>1701</v>
      </c>
      <c r="F550" s="26">
        <v>1911</v>
      </c>
      <c r="G550" s="26" t="s">
        <v>5468</v>
      </c>
      <c r="H550" s="26" t="s">
        <v>5469</v>
      </c>
      <c r="I550" s="26" t="s">
        <v>5470</v>
      </c>
      <c r="J550" s="26" t="s">
        <v>5471</v>
      </c>
      <c r="K550" s="26" t="s">
        <v>5472</v>
      </c>
      <c r="L550" s="26" t="s">
        <v>3917</v>
      </c>
      <c r="M550" s="26" t="s">
        <v>5473</v>
      </c>
      <c r="N550" s="26" t="s">
        <v>5473</v>
      </c>
      <c r="O550" s="27">
        <v>0</v>
      </c>
      <c r="P550" s="26">
        <v>0</v>
      </c>
      <c r="Q550" s="26" t="s">
        <v>4259</v>
      </c>
      <c r="R550" s="26">
        <v>62</v>
      </c>
      <c r="S550" s="26">
        <v>0</v>
      </c>
      <c r="T550" s="28">
        <v>62</v>
      </c>
      <c r="U550" s="26">
        <v>0</v>
      </c>
      <c r="V550" s="26">
        <v>2836789</v>
      </c>
      <c r="W550" s="26">
        <v>0</v>
      </c>
      <c r="X550" s="27">
        <v>0</v>
      </c>
      <c r="Y550" s="26" t="s">
        <v>22</v>
      </c>
      <c r="Z550" s="26">
        <v>0</v>
      </c>
      <c r="AA550" s="26" t="s">
        <v>5474</v>
      </c>
      <c r="AB550" s="26">
        <v>0</v>
      </c>
      <c r="AC550" s="26" t="s">
        <v>5475</v>
      </c>
      <c r="AD550" s="26" t="s">
        <v>24</v>
      </c>
      <c r="AE550" s="26" t="s">
        <v>919</v>
      </c>
      <c r="AF550" s="28">
        <v>62</v>
      </c>
      <c r="AG550" s="28">
        <v>62</v>
      </c>
      <c r="AH550" s="26">
        <v>1950</v>
      </c>
      <c r="AI550" s="26" t="s">
        <v>5476</v>
      </c>
      <c r="AJ550" s="26"/>
      <c r="AK550" s="26"/>
    </row>
    <row r="551" spans="1:37" x14ac:dyDescent="0.3">
      <c r="A551" s="26">
        <v>816</v>
      </c>
      <c r="B551" s="26">
        <v>246002</v>
      </c>
      <c r="C551" s="26">
        <v>2024</v>
      </c>
      <c r="D551" s="26">
        <v>2</v>
      </c>
      <c r="E551" s="26">
        <v>1701</v>
      </c>
      <c r="F551" s="26">
        <v>1911</v>
      </c>
      <c r="G551" s="26" t="s">
        <v>5468</v>
      </c>
      <c r="H551" s="26" t="s">
        <v>5469</v>
      </c>
      <c r="I551" s="26" t="s">
        <v>5470</v>
      </c>
      <c r="J551" s="26" t="s">
        <v>5471</v>
      </c>
      <c r="K551" s="26" t="s">
        <v>5472</v>
      </c>
      <c r="L551" s="26" t="s">
        <v>3917</v>
      </c>
      <c r="M551" s="26" t="s">
        <v>5473</v>
      </c>
      <c r="N551" s="26" t="s">
        <v>5473</v>
      </c>
      <c r="O551" s="27">
        <v>0</v>
      </c>
      <c r="P551" s="26">
        <v>0</v>
      </c>
      <c r="Q551" s="26" t="s">
        <v>5944</v>
      </c>
      <c r="R551" s="26">
        <v>63</v>
      </c>
      <c r="S551" s="26">
        <v>0</v>
      </c>
      <c r="T551" s="28">
        <v>63</v>
      </c>
      <c r="U551" s="26">
        <v>0</v>
      </c>
      <c r="V551" s="26">
        <v>2646259</v>
      </c>
      <c r="W551" s="26">
        <v>0</v>
      </c>
      <c r="X551" s="27">
        <v>0</v>
      </c>
      <c r="Y551" s="26" t="s">
        <v>3970</v>
      </c>
      <c r="Z551" s="26">
        <v>0</v>
      </c>
      <c r="AA551" s="26" t="s">
        <v>5474</v>
      </c>
      <c r="AB551" s="26">
        <v>0</v>
      </c>
      <c r="AC551" s="26" t="s">
        <v>5475</v>
      </c>
      <c r="AD551" s="26" t="s">
        <v>24</v>
      </c>
      <c r="AE551" s="26" t="s">
        <v>919</v>
      </c>
      <c r="AF551" s="28">
        <v>63</v>
      </c>
      <c r="AG551" s="28">
        <v>63</v>
      </c>
      <c r="AH551" s="26">
        <v>1950</v>
      </c>
      <c r="AI551" s="26" t="s">
        <v>5476</v>
      </c>
      <c r="AJ551" s="26"/>
      <c r="AK551" s="26"/>
    </row>
    <row r="552" spans="1:37" x14ac:dyDescent="0.3">
      <c r="A552" s="26">
        <v>2139</v>
      </c>
      <c r="B552" s="26">
        <v>246002</v>
      </c>
      <c r="C552" s="26">
        <v>2024</v>
      </c>
      <c r="D552" s="26">
        <v>6</v>
      </c>
      <c r="E552" s="26">
        <v>1701</v>
      </c>
      <c r="F552" s="26">
        <v>1911</v>
      </c>
      <c r="G552" s="26" t="s">
        <v>5468</v>
      </c>
      <c r="H552" s="26" t="s">
        <v>5469</v>
      </c>
      <c r="I552" s="26" t="s">
        <v>5470</v>
      </c>
      <c r="J552" s="26" t="s">
        <v>5471</v>
      </c>
      <c r="K552" s="26" t="s">
        <v>5472</v>
      </c>
      <c r="L552" s="26" t="s">
        <v>3917</v>
      </c>
      <c r="M552" s="26" t="s">
        <v>5473</v>
      </c>
      <c r="N552" s="26" t="s">
        <v>5473</v>
      </c>
      <c r="O552" s="27">
        <v>0</v>
      </c>
      <c r="P552" s="26">
        <v>0</v>
      </c>
      <c r="Q552" s="26" t="s">
        <v>3972</v>
      </c>
      <c r="R552" s="26">
        <v>64</v>
      </c>
      <c r="S552" s="26">
        <v>0</v>
      </c>
      <c r="T552" s="28">
        <v>64</v>
      </c>
      <c r="U552" s="26">
        <v>0</v>
      </c>
      <c r="V552" s="26">
        <v>2740981</v>
      </c>
      <c r="W552" s="26">
        <v>0</v>
      </c>
      <c r="X552" s="27">
        <v>0</v>
      </c>
      <c r="Y552" s="26" t="s">
        <v>3973</v>
      </c>
      <c r="Z552" s="26">
        <v>0</v>
      </c>
      <c r="AA552" s="26" t="s">
        <v>5487</v>
      </c>
      <c r="AB552" s="26">
        <v>0</v>
      </c>
      <c r="AC552" s="26" t="s">
        <v>5945</v>
      </c>
      <c r="AD552" s="26" t="s">
        <v>40</v>
      </c>
      <c r="AE552" s="26" t="s">
        <v>919</v>
      </c>
      <c r="AF552" s="28">
        <v>64</v>
      </c>
      <c r="AG552" s="28">
        <v>64</v>
      </c>
      <c r="AH552" s="26">
        <v>1950</v>
      </c>
      <c r="AI552" s="26" t="s">
        <v>5476</v>
      </c>
      <c r="AJ552" s="26"/>
      <c r="AK552" s="26"/>
    </row>
    <row r="553" spans="1:37" x14ac:dyDescent="0.3">
      <c r="A553" s="26">
        <v>1228</v>
      </c>
      <c r="B553" s="26">
        <v>246002</v>
      </c>
      <c r="C553" s="26">
        <v>2024</v>
      </c>
      <c r="D553" s="26">
        <v>3</v>
      </c>
      <c r="E553" s="26">
        <v>1701</v>
      </c>
      <c r="F553" s="26">
        <v>1911</v>
      </c>
      <c r="G553" s="26" t="s">
        <v>5468</v>
      </c>
      <c r="H553" s="26" t="s">
        <v>5469</v>
      </c>
      <c r="I553" s="26" t="s">
        <v>5470</v>
      </c>
      <c r="J553" s="26" t="s">
        <v>5471</v>
      </c>
      <c r="K553" s="26" t="s">
        <v>5472</v>
      </c>
      <c r="L553" s="26" t="s">
        <v>3917</v>
      </c>
      <c r="M553" s="26" t="s">
        <v>5473</v>
      </c>
      <c r="N553" s="26" t="s">
        <v>5473</v>
      </c>
      <c r="O553" s="27">
        <v>0</v>
      </c>
      <c r="P553" s="26">
        <v>0</v>
      </c>
      <c r="Q553" s="26" t="s">
        <v>5089</v>
      </c>
      <c r="R553" s="26">
        <v>64.14</v>
      </c>
      <c r="S553" s="26">
        <v>0</v>
      </c>
      <c r="T553" s="28">
        <v>64.14</v>
      </c>
      <c r="U553" s="26">
        <v>0</v>
      </c>
      <c r="V553" s="26">
        <v>2658241</v>
      </c>
      <c r="W553" s="26">
        <v>0</v>
      </c>
      <c r="X553" s="27">
        <v>0</v>
      </c>
      <c r="Y553" s="26" t="s">
        <v>22</v>
      </c>
      <c r="Z553" s="26">
        <v>0</v>
      </c>
      <c r="AA553" s="26" t="s">
        <v>5474</v>
      </c>
      <c r="AB553" s="26">
        <v>0</v>
      </c>
      <c r="AC553" s="26" t="s">
        <v>5475</v>
      </c>
      <c r="AD553" s="26" t="s">
        <v>24</v>
      </c>
      <c r="AE553" s="26" t="s">
        <v>919</v>
      </c>
      <c r="AF553" s="28">
        <v>64.14</v>
      </c>
      <c r="AG553" s="28">
        <v>64.14</v>
      </c>
      <c r="AH553" s="26">
        <v>1950</v>
      </c>
      <c r="AI553" s="26" t="s">
        <v>5476</v>
      </c>
      <c r="AJ553" s="26"/>
      <c r="AK553" s="26"/>
    </row>
    <row r="554" spans="1:37" x14ac:dyDescent="0.3">
      <c r="A554" s="26">
        <v>437</v>
      </c>
      <c r="B554" s="26">
        <v>246002</v>
      </c>
      <c r="C554" s="26">
        <v>2024</v>
      </c>
      <c r="D554" s="26">
        <v>1</v>
      </c>
      <c r="E554" s="26">
        <v>1701</v>
      </c>
      <c r="F554" s="26">
        <v>1911</v>
      </c>
      <c r="G554" s="26" t="s">
        <v>5468</v>
      </c>
      <c r="H554" s="26" t="s">
        <v>5469</v>
      </c>
      <c r="I554" s="26" t="s">
        <v>5470</v>
      </c>
      <c r="J554" s="26" t="s">
        <v>5471</v>
      </c>
      <c r="K554" s="26" t="s">
        <v>5472</v>
      </c>
      <c r="L554" s="26" t="s">
        <v>3917</v>
      </c>
      <c r="M554" s="26" t="s">
        <v>5473</v>
      </c>
      <c r="N554" s="26" t="s">
        <v>5473</v>
      </c>
      <c r="O554" s="27">
        <v>0</v>
      </c>
      <c r="P554" s="26">
        <v>0</v>
      </c>
      <c r="Q554" s="26" t="s">
        <v>5946</v>
      </c>
      <c r="R554" s="26">
        <v>67</v>
      </c>
      <c r="S554" s="26">
        <v>0</v>
      </c>
      <c r="T554" s="28">
        <v>67</v>
      </c>
      <c r="U554" s="26">
        <v>0</v>
      </c>
      <c r="V554" s="26">
        <v>2635351</v>
      </c>
      <c r="W554" s="26">
        <v>0</v>
      </c>
      <c r="X554" s="27">
        <v>0</v>
      </c>
      <c r="Y554" s="26" t="s">
        <v>3970</v>
      </c>
      <c r="Z554" s="26">
        <v>0</v>
      </c>
      <c r="AA554" s="26" t="s">
        <v>5474</v>
      </c>
      <c r="AB554" s="26">
        <v>0</v>
      </c>
      <c r="AC554" s="26" t="s">
        <v>5475</v>
      </c>
      <c r="AD554" s="26" t="s">
        <v>24</v>
      </c>
      <c r="AE554" s="26" t="s">
        <v>919</v>
      </c>
      <c r="AF554" s="28">
        <v>67</v>
      </c>
      <c r="AG554" s="28">
        <v>67</v>
      </c>
      <c r="AH554" s="26">
        <v>1950</v>
      </c>
      <c r="AI554" s="26" t="s">
        <v>5476</v>
      </c>
      <c r="AJ554" s="26"/>
      <c r="AK554" s="26"/>
    </row>
    <row r="555" spans="1:37" x14ac:dyDescent="0.3">
      <c r="A555" s="26">
        <v>1794</v>
      </c>
      <c r="B555" s="26">
        <v>246002</v>
      </c>
      <c r="C555" s="26">
        <v>2024</v>
      </c>
      <c r="D555" s="26">
        <v>5</v>
      </c>
      <c r="E555" s="26">
        <v>1701</v>
      </c>
      <c r="F555" s="26">
        <v>1911</v>
      </c>
      <c r="G555" s="26" t="s">
        <v>5468</v>
      </c>
      <c r="H555" s="26" t="s">
        <v>5469</v>
      </c>
      <c r="I555" s="26" t="s">
        <v>5470</v>
      </c>
      <c r="J555" s="26" t="s">
        <v>5471</v>
      </c>
      <c r="K555" s="26" t="s">
        <v>5472</v>
      </c>
      <c r="L555" s="26" t="s">
        <v>3917</v>
      </c>
      <c r="M555" s="26" t="s">
        <v>5473</v>
      </c>
      <c r="N555" s="26" t="s">
        <v>5473</v>
      </c>
      <c r="O555" s="27">
        <v>0</v>
      </c>
      <c r="P555" s="26">
        <v>0</v>
      </c>
      <c r="Q555" s="26" t="s">
        <v>5364</v>
      </c>
      <c r="R555" s="26">
        <v>69</v>
      </c>
      <c r="S555" s="26">
        <v>0</v>
      </c>
      <c r="T555" s="28">
        <v>69</v>
      </c>
      <c r="U555" s="26">
        <v>0</v>
      </c>
      <c r="V555" s="26">
        <v>2712186</v>
      </c>
      <c r="W555" s="26">
        <v>0</v>
      </c>
      <c r="X555" s="27">
        <v>0</v>
      </c>
      <c r="Y555" s="26" t="s">
        <v>22</v>
      </c>
      <c r="Z555" s="26">
        <v>0</v>
      </c>
      <c r="AA555" s="26" t="s">
        <v>5474</v>
      </c>
      <c r="AB555" s="26">
        <v>0</v>
      </c>
      <c r="AC555" s="26" t="s">
        <v>5475</v>
      </c>
      <c r="AD555" s="26" t="s">
        <v>24</v>
      </c>
      <c r="AE555" s="26" t="s">
        <v>919</v>
      </c>
      <c r="AF555" s="28">
        <v>69</v>
      </c>
      <c r="AG555" s="28">
        <v>69</v>
      </c>
      <c r="AH555" s="26">
        <v>1950</v>
      </c>
      <c r="AI555" s="26" t="s">
        <v>5476</v>
      </c>
      <c r="AJ555" s="26"/>
      <c r="AK555" s="26"/>
    </row>
    <row r="556" spans="1:37" x14ac:dyDescent="0.3">
      <c r="A556" s="26">
        <v>522</v>
      </c>
      <c r="B556" s="26">
        <v>246002</v>
      </c>
      <c r="C556" s="26">
        <v>2024</v>
      </c>
      <c r="D556" s="26">
        <v>1</v>
      </c>
      <c r="E556" s="26">
        <v>1701</v>
      </c>
      <c r="F556" s="26">
        <v>1911</v>
      </c>
      <c r="G556" s="26" t="s">
        <v>5468</v>
      </c>
      <c r="H556" s="26" t="s">
        <v>5469</v>
      </c>
      <c r="I556" s="26" t="s">
        <v>5470</v>
      </c>
      <c r="J556" s="26" t="s">
        <v>5471</v>
      </c>
      <c r="K556" s="26" t="s">
        <v>5472</v>
      </c>
      <c r="L556" s="26" t="s">
        <v>3917</v>
      </c>
      <c r="M556" s="26" t="s">
        <v>5473</v>
      </c>
      <c r="N556" s="26" t="s">
        <v>5473</v>
      </c>
      <c r="O556" s="27">
        <v>0</v>
      </c>
      <c r="P556" s="26">
        <v>0</v>
      </c>
      <c r="Q556" s="26" t="s">
        <v>3972</v>
      </c>
      <c r="R556" s="26">
        <v>70</v>
      </c>
      <c r="S556" s="26">
        <v>0</v>
      </c>
      <c r="T556" s="28">
        <v>70</v>
      </c>
      <c r="U556" s="26">
        <v>0</v>
      </c>
      <c r="V556" s="26">
        <v>2640537</v>
      </c>
      <c r="W556" s="26">
        <v>0</v>
      </c>
      <c r="X556" s="27">
        <v>0</v>
      </c>
      <c r="Y556" s="26" t="s">
        <v>3973</v>
      </c>
      <c r="Z556" s="26">
        <v>0</v>
      </c>
      <c r="AA556" s="26" t="s">
        <v>5487</v>
      </c>
      <c r="AB556" s="26">
        <v>0</v>
      </c>
      <c r="AC556" s="26" t="s">
        <v>5706</v>
      </c>
      <c r="AD556" s="26" t="s">
        <v>40</v>
      </c>
      <c r="AE556" s="26" t="s">
        <v>919</v>
      </c>
      <c r="AF556" s="28">
        <v>70</v>
      </c>
      <c r="AG556" s="28">
        <v>70</v>
      </c>
      <c r="AH556" s="26">
        <v>1950</v>
      </c>
      <c r="AI556" s="26" t="s">
        <v>5476</v>
      </c>
      <c r="AJ556" s="26"/>
      <c r="AK556" s="26"/>
    </row>
    <row r="557" spans="1:37" x14ac:dyDescent="0.3">
      <c r="A557" s="26">
        <v>771</v>
      </c>
      <c r="B557" s="26">
        <v>246002</v>
      </c>
      <c r="C557" s="26">
        <v>2024</v>
      </c>
      <c r="D557" s="26">
        <v>2</v>
      </c>
      <c r="E557" s="26">
        <v>1701</v>
      </c>
      <c r="F557" s="26">
        <v>1911</v>
      </c>
      <c r="G557" s="26" t="s">
        <v>5468</v>
      </c>
      <c r="H557" s="26" t="s">
        <v>5469</v>
      </c>
      <c r="I557" s="26" t="s">
        <v>5470</v>
      </c>
      <c r="J557" s="26" t="s">
        <v>5471</v>
      </c>
      <c r="K557" s="26" t="s">
        <v>5472</v>
      </c>
      <c r="L557" s="26" t="s">
        <v>3917</v>
      </c>
      <c r="M557" s="26" t="s">
        <v>5473</v>
      </c>
      <c r="N557" s="26" t="s">
        <v>5473</v>
      </c>
      <c r="O557" s="27">
        <v>0</v>
      </c>
      <c r="P557" s="26">
        <v>0</v>
      </c>
      <c r="Q557" s="26" t="s">
        <v>5947</v>
      </c>
      <c r="R557" s="26">
        <v>71</v>
      </c>
      <c r="S557" s="26">
        <v>0</v>
      </c>
      <c r="T557" s="28">
        <v>71</v>
      </c>
      <c r="U557" s="26">
        <v>0</v>
      </c>
      <c r="V557" s="26">
        <v>2645284</v>
      </c>
      <c r="W557" s="26">
        <v>0</v>
      </c>
      <c r="X557" s="27">
        <v>0</v>
      </c>
      <c r="Y557" s="26" t="s">
        <v>3970</v>
      </c>
      <c r="Z557" s="26">
        <v>0</v>
      </c>
      <c r="AA557" s="26" t="s">
        <v>5474</v>
      </c>
      <c r="AB557" s="26">
        <v>0</v>
      </c>
      <c r="AC557" s="26" t="s">
        <v>5475</v>
      </c>
      <c r="AD557" s="26" t="s">
        <v>24</v>
      </c>
      <c r="AE557" s="26" t="s">
        <v>919</v>
      </c>
      <c r="AF557" s="28">
        <v>71</v>
      </c>
      <c r="AG557" s="28">
        <v>71</v>
      </c>
      <c r="AH557" s="26">
        <v>1950</v>
      </c>
      <c r="AI557" s="26" t="s">
        <v>5476</v>
      </c>
      <c r="AJ557" s="26"/>
      <c r="AK557" s="26"/>
    </row>
    <row r="558" spans="1:37" x14ac:dyDescent="0.3">
      <c r="A558" s="26">
        <v>2686</v>
      </c>
      <c r="B558" s="26">
        <v>246002</v>
      </c>
      <c r="C558" s="26">
        <v>2024</v>
      </c>
      <c r="D558" s="26">
        <v>8</v>
      </c>
      <c r="E558" s="26">
        <v>1701</v>
      </c>
      <c r="F558" s="26">
        <v>1911</v>
      </c>
      <c r="G558" s="26" t="s">
        <v>5468</v>
      </c>
      <c r="H558" s="26" t="s">
        <v>5469</v>
      </c>
      <c r="I558" s="26" t="s">
        <v>5470</v>
      </c>
      <c r="J558" s="26" t="s">
        <v>5471</v>
      </c>
      <c r="K558" s="26" t="s">
        <v>5472</v>
      </c>
      <c r="L558" s="26" t="s">
        <v>3917</v>
      </c>
      <c r="M558" s="26" t="s">
        <v>5473</v>
      </c>
      <c r="N558" s="26" t="s">
        <v>5473</v>
      </c>
      <c r="O558" s="27">
        <v>0</v>
      </c>
      <c r="P558" s="26">
        <v>0</v>
      </c>
      <c r="Q558" s="26" t="s">
        <v>3972</v>
      </c>
      <c r="R558" s="26">
        <v>71.67</v>
      </c>
      <c r="S558" s="26">
        <v>0</v>
      </c>
      <c r="T558" s="28">
        <v>71.67</v>
      </c>
      <c r="U558" s="26">
        <v>0</v>
      </c>
      <c r="V558" s="26">
        <v>2833851</v>
      </c>
      <c r="W558" s="26">
        <v>0</v>
      </c>
      <c r="X558" s="27">
        <v>0</v>
      </c>
      <c r="Y558" s="26" t="s">
        <v>3973</v>
      </c>
      <c r="Z558" s="26">
        <v>0</v>
      </c>
      <c r="AA558" s="26" t="s">
        <v>5487</v>
      </c>
      <c r="AB558" s="26">
        <v>0</v>
      </c>
      <c r="AC558" s="26" t="s">
        <v>5705</v>
      </c>
      <c r="AD558" s="26" t="s">
        <v>40</v>
      </c>
      <c r="AE558" s="26" t="s">
        <v>919</v>
      </c>
      <c r="AF558" s="28">
        <v>71.67</v>
      </c>
      <c r="AG558" s="28">
        <v>71.67</v>
      </c>
      <c r="AH558" s="26">
        <v>1950</v>
      </c>
      <c r="AI558" s="26" t="s">
        <v>5476</v>
      </c>
      <c r="AJ558" s="26"/>
      <c r="AK558" s="26"/>
    </row>
    <row r="559" spans="1:37" x14ac:dyDescent="0.3">
      <c r="A559" s="26">
        <v>1689</v>
      </c>
      <c r="B559" s="26">
        <v>246002</v>
      </c>
      <c r="C559" s="26">
        <v>2024</v>
      </c>
      <c r="D559" s="26">
        <v>5</v>
      </c>
      <c r="E559" s="26">
        <v>1701</v>
      </c>
      <c r="F559" s="26">
        <v>1911</v>
      </c>
      <c r="G559" s="26" t="s">
        <v>5468</v>
      </c>
      <c r="H559" s="26" t="s">
        <v>5469</v>
      </c>
      <c r="I559" s="26" t="s">
        <v>5470</v>
      </c>
      <c r="J559" s="26" t="s">
        <v>5471</v>
      </c>
      <c r="K559" s="26" t="s">
        <v>5472</v>
      </c>
      <c r="L559" s="26" t="s">
        <v>3917</v>
      </c>
      <c r="M559" s="26" t="s">
        <v>5473</v>
      </c>
      <c r="N559" s="26" t="s">
        <v>5473</v>
      </c>
      <c r="O559" s="27">
        <v>0</v>
      </c>
      <c r="P559" s="26">
        <v>0</v>
      </c>
      <c r="Q559" s="26" t="s">
        <v>4024</v>
      </c>
      <c r="R559" s="26">
        <v>73</v>
      </c>
      <c r="S559" s="26">
        <v>0</v>
      </c>
      <c r="T559" s="28">
        <v>73</v>
      </c>
      <c r="U559" s="26">
        <v>0</v>
      </c>
      <c r="V559" s="26">
        <v>2699513</v>
      </c>
      <c r="W559" s="26">
        <v>0</v>
      </c>
      <c r="X559" s="27">
        <v>0</v>
      </c>
      <c r="Y559" s="26" t="s">
        <v>22</v>
      </c>
      <c r="Z559" s="26">
        <v>0</v>
      </c>
      <c r="AA559" s="26" t="s">
        <v>5474</v>
      </c>
      <c r="AB559" s="26">
        <v>0</v>
      </c>
      <c r="AC559" s="26" t="s">
        <v>5475</v>
      </c>
      <c r="AD559" s="26" t="s">
        <v>24</v>
      </c>
      <c r="AE559" s="26" t="s">
        <v>919</v>
      </c>
      <c r="AF559" s="28">
        <v>73</v>
      </c>
      <c r="AG559" s="28">
        <v>73</v>
      </c>
      <c r="AH559" s="26">
        <v>1950</v>
      </c>
      <c r="AI559" s="26" t="s">
        <v>5476</v>
      </c>
      <c r="AJ559" s="26"/>
      <c r="AK559" s="26"/>
    </row>
    <row r="560" spans="1:37" x14ac:dyDescent="0.3">
      <c r="A560" s="26">
        <v>1435</v>
      </c>
      <c r="B560" s="26">
        <v>246002</v>
      </c>
      <c r="C560" s="26">
        <v>2024</v>
      </c>
      <c r="D560" s="26">
        <v>4</v>
      </c>
      <c r="E560" s="26">
        <v>1701</v>
      </c>
      <c r="F560" s="26">
        <v>1911</v>
      </c>
      <c r="G560" s="26" t="s">
        <v>5468</v>
      </c>
      <c r="H560" s="26" t="s">
        <v>5469</v>
      </c>
      <c r="I560" s="26" t="s">
        <v>5470</v>
      </c>
      <c r="J560" s="26" t="s">
        <v>5471</v>
      </c>
      <c r="K560" s="26" t="s">
        <v>5472</v>
      </c>
      <c r="L560" s="26" t="s">
        <v>3917</v>
      </c>
      <c r="M560" s="26" t="s">
        <v>5473</v>
      </c>
      <c r="N560" s="26" t="s">
        <v>5473</v>
      </c>
      <c r="O560" s="27">
        <v>0</v>
      </c>
      <c r="P560" s="26">
        <v>0</v>
      </c>
      <c r="Q560" s="26" t="s">
        <v>5948</v>
      </c>
      <c r="R560" s="26">
        <v>74</v>
      </c>
      <c r="S560" s="26">
        <v>0</v>
      </c>
      <c r="T560" s="28">
        <v>74</v>
      </c>
      <c r="U560" s="26">
        <v>0</v>
      </c>
      <c r="V560" s="26">
        <v>2672628</v>
      </c>
      <c r="W560" s="26">
        <v>0</v>
      </c>
      <c r="X560" s="27">
        <v>0</v>
      </c>
      <c r="Y560" s="26" t="s">
        <v>3970</v>
      </c>
      <c r="Z560" s="26">
        <v>0</v>
      </c>
      <c r="AA560" s="26" t="s">
        <v>5474</v>
      </c>
      <c r="AB560" s="26">
        <v>0</v>
      </c>
      <c r="AC560" s="26" t="s">
        <v>5475</v>
      </c>
      <c r="AD560" s="26" t="s">
        <v>24</v>
      </c>
      <c r="AE560" s="26" t="s">
        <v>919</v>
      </c>
      <c r="AF560" s="28">
        <v>74</v>
      </c>
      <c r="AG560" s="28">
        <v>74</v>
      </c>
      <c r="AH560" s="26">
        <v>1950</v>
      </c>
      <c r="AI560" s="26" t="s">
        <v>5476</v>
      </c>
      <c r="AJ560" s="26"/>
      <c r="AK560" s="26"/>
    </row>
    <row r="561" spans="1:37" x14ac:dyDescent="0.3">
      <c r="A561" s="26">
        <v>1729</v>
      </c>
      <c r="B561" s="26">
        <v>246002</v>
      </c>
      <c r="C561" s="26">
        <v>2024</v>
      </c>
      <c r="D561" s="26">
        <v>5</v>
      </c>
      <c r="E561" s="26">
        <v>1701</v>
      </c>
      <c r="F561" s="26">
        <v>1911</v>
      </c>
      <c r="G561" s="26" t="s">
        <v>5468</v>
      </c>
      <c r="H561" s="26" t="s">
        <v>5469</v>
      </c>
      <c r="I561" s="26" t="s">
        <v>5470</v>
      </c>
      <c r="J561" s="26" t="s">
        <v>5471</v>
      </c>
      <c r="K561" s="26" t="s">
        <v>5472</v>
      </c>
      <c r="L561" s="26" t="s">
        <v>3917</v>
      </c>
      <c r="M561" s="26" t="s">
        <v>5473</v>
      </c>
      <c r="N561" s="26" t="s">
        <v>5473</v>
      </c>
      <c r="O561" s="27">
        <v>0</v>
      </c>
      <c r="P561" s="26">
        <v>0</v>
      </c>
      <c r="Q561" s="26" t="s">
        <v>5352</v>
      </c>
      <c r="R561" s="26">
        <v>77</v>
      </c>
      <c r="S561" s="26">
        <v>0</v>
      </c>
      <c r="T561" s="28">
        <v>77</v>
      </c>
      <c r="U561" s="26">
        <v>0</v>
      </c>
      <c r="V561" s="26">
        <v>2710814</v>
      </c>
      <c r="W561" s="26">
        <v>0</v>
      </c>
      <c r="X561" s="27">
        <v>0</v>
      </c>
      <c r="Y561" s="26" t="s">
        <v>22</v>
      </c>
      <c r="Z561" s="26">
        <v>0</v>
      </c>
      <c r="AA561" s="26" t="s">
        <v>5474</v>
      </c>
      <c r="AB561" s="26">
        <v>0</v>
      </c>
      <c r="AC561" s="26" t="s">
        <v>5475</v>
      </c>
      <c r="AD561" s="26" t="s">
        <v>24</v>
      </c>
      <c r="AE561" s="26" t="s">
        <v>919</v>
      </c>
      <c r="AF561" s="28">
        <v>77</v>
      </c>
      <c r="AG561" s="28">
        <v>77</v>
      </c>
      <c r="AH561" s="26">
        <v>1950</v>
      </c>
      <c r="AI561" s="26" t="s">
        <v>5476</v>
      </c>
      <c r="AJ561" s="26"/>
      <c r="AK561" s="26"/>
    </row>
    <row r="562" spans="1:37" x14ac:dyDescent="0.3">
      <c r="A562" s="26">
        <v>354</v>
      </c>
      <c r="B562" s="26">
        <v>246002</v>
      </c>
      <c r="C562" s="26">
        <v>2024</v>
      </c>
      <c r="D562" s="26">
        <v>1</v>
      </c>
      <c r="E562" s="26">
        <v>1701</v>
      </c>
      <c r="F562" s="26">
        <v>1911</v>
      </c>
      <c r="G562" s="26" t="s">
        <v>5468</v>
      </c>
      <c r="H562" s="26" t="s">
        <v>5469</v>
      </c>
      <c r="I562" s="26" t="s">
        <v>5470</v>
      </c>
      <c r="J562" s="26" t="s">
        <v>5471</v>
      </c>
      <c r="K562" s="26" t="s">
        <v>5472</v>
      </c>
      <c r="L562" s="26" t="s">
        <v>3917</v>
      </c>
      <c r="M562" s="26" t="s">
        <v>5473</v>
      </c>
      <c r="N562" s="26" t="s">
        <v>5473</v>
      </c>
      <c r="O562" s="27" t="s">
        <v>5735</v>
      </c>
      <c r="P562" s="26">
        <v>2</v>
      </c>
      <c r="Q562" s="26" t="s">
        <v>5949</v>
      </c>
      <c r="R562" s="26">
        <v>80</v>
      </c>
      <c r="S562" s="26">
        <v>0</v>
      </c>
      <c r="T562" s="28">
        <v>80</v>
      </c>
      <c r="U562" s="26">
        <v>2</v>
      </c>
      <c r="V562" s="26">
        <v>18354246</v>
      </c>
      <c r="W562" s="26">
        <v>4942891</v>
      </c>
      <c r="X562" s="27">
        <v>45296</v>
      </c>
      <c r="Y562" s="26" t="s">
        <v>609</v>
      </c>
      <c r="Z562" s="26">
        <v>0</v>
      </c>
      <c r="AA562" s="26" t="s">
        <v>5484</v>
      </c>
      <c r="AB562" s="26" t="s">
        <v>5484</v>
      </c>
      <c r="AC562" s="26" t="s">
        <v>5737</v>
      </c>
      <c r="AD562" s="26" t="s">
        <v>5486</v>
      </c>
      <c r="AE562" s="26" t="s">
        <v>919</v>
      </c>
      <c r="AF562" s="28">
        <v>80</v>
      </c>
      <c r="AG562" s="28">
        <v>80</v>
      </c>
      <c r="AH562" s="26">
        <v>1950</v>
      </c>
      <c r="AI562" s="26" t="s">
        <v>5476</v>
      </c>
      <c r="AJ562" s="26"/>
      <c r="AK562" s="26"/>
    </row>
    <row r="563" spans="1:37" x14ac:dyDescent="0.3">
      <c r="A563" s="26">
        <v>371</v>
      </c>
      <c r="B563" s="26">
        <v>246002</v>
      </c>
      <c r="C563" s="26">
        <v>2024</v>
      </c>
      <c r="D563" s="26">
        <v>1</v>
      </c>
      <c r="E563" s="26">
        <v>1701</v>
      </c>
      <c r="F563" s="26">
        <v>1911</v>
      </c>
      <c r="G563" s="26" t="s">
        <v>5468</v>
      </c>
      <c r="H563" s="26" t="s">
        <v>5469</v>
      </c>
      <c r="I563" s="26" t="s">
        <v>5470</v>
      </c>
      <c r="J563" s="26" t="s">
        <v>5471</v>
      </c>
      <c r="K563" s="26" t="s">
        <v>5472</v>
      </c>
      <c r="L563" s="26" t="s">
        <v>3917</v>
      </c>
      <c r="M563" s="26" t="s">
        <v>5473</v>
      </c>
      <c r="N563" s="26" t="s">
        <v>5473</v>
      </c>
      <c r="O563" s="27" t="s">
        <v>5521</v>
      </c>
      <c r="P563" s="26">
        <v>2</v>
      </c>
      <c r="Q563" s="26" t="s">
        <v>5950</v>
      </c>
      <c r="R563" s="26">
        <v>80</v>
      </c>
      <c r="S563" s="26">
        <v>0</v>
      </c>
      <c r="T563" s="28">
        <v>80</v>
      </c>
      <c r="U563" s="26">
        <v>2</v>
      </c>
      <c r="V563" s="26">
        <v>18362555</v>
      </c>
      <c r="W563" s="26">
        <v>4947873</v>
      </c>
      <c r="X563" s="27">
        <v>45299</v>
      </c>
      <c r="Y563" s="26" t="s">
        <v>57</v>
      </c>
      <c r="Z563" s="26">
        <v>0</v>
      </c>
      <c r="AA563" s="26" t="s">
        <v>5484</v>
      </c>
      <c r="AB563" s="26" t="s">
        <v>5484</v>
      </c>
      <c r="AC563" s="26" t="s">
        <v>5738</v>
      </c>
      <c r="AD563" s="26" t="s">
        <v>5486</v>
      </c>
      <c r="AE563" s="26" t="s">
        <v>919</v>
      </c>
      <c r="AF563" s="28">
        <v>80</v>
      </c>
      <c r="AG563" s="28">
        <v>80</v>
      </c>
      <c r="AH563" s="26">
        <v>1950</v>
      </c>
      <c r="AI563" s="26" t="s">
        <v>5476</v>
      </c>
      <c r="AJ563" s="26"/>
      <c r="AK563" s="26"/>
    </row>
    <row r="564" spans="1:37" x14ac:dyDescent="0.3">
      <c r="A564" s="26">
        <v>373</v>
      </c>
      <c r="B564" s="26">
        <v>246002</v>
      </c>
      <c r="C564" s="26">
        <v>2024</v>
      </c>
      <c r="D564" s="26">
        <v>1</v>
      </c>
      <c r="E564" s="26">
        <v>1701</v>
      </c>
      <c r="F564" s="26">
        <v>1911</v>
      </c>
      <c r="G564" s="26" t="s">
        <v>5468</v>
      </c>
      <c r="H564" s="26" t="s">
        <v>5469</v>
      </c>
      <c r="I564" s="26" t="s">
        <v>5470</v>
      </c>
      <c r="J564" s="26" t="s">
        <v>5471</v>
      </c>
      <c r="K564" s="26" t="s">
        <v>5472</v>
      </c>
      <c r="L564" s="26" t="s">
        <v>3917</v>
      </c>
      <c r="M564" s="26" t="s">
        <v>5473</v>
      </c>
      <c r="N564" s="26" t="s">
        <v>5473</v>
      </c>
      <c r="O564" s="27" t="s">
        <v>5521</v>
      </c>
      <c r="P564" s="26">
        <v>2</v>
      </c>
      <c r="Q564" s="26" t="s">
        <v>5950</v>
      </c>
      <c r="R564" s="26">
        <v>80</v>
      </c>
      <c r="S564" s="26">
        <v>0</v>
      </c>
      <c r="T564" s="28">
        <v>80</v>
      </c>
      <c r="U564" s="26">
        <v>2</v>
      </c>
      <c r="V564" s="26">
        <v>18363256</v>
      </c>
      <c r="W564" s="26">
        <v>4947805</v>
      </c>
      <c r="X564" s="27">
        <v>45299</v>
      </c>
      <c r="Y564" s="26" t="s">
        <v>57</v>
      </c>
      <c r="Z564" s="26">
        <v>0</v>
      </c>
      <c r="AA564" s="26" t="s">
        <v>5484</v>
      </c>
      <c r="AB564" s="26" t="s">
        <v>5484</v>
      </c>
      <c r="AC564" s="26" t="s">
        <v>5738</v>
      </c>
      <c r="AD564" s="26" t="s">
        <v>5486</v>
      </c>
      <c r="AE564" s="26" t="s">
        <v>919</v>
      </c>
      <c r="AF564" s="28">
        <v>80</v>
      </c>
      <c r="AG564" s="28">
        <v>80</v>
      </c>
      <c r="AH564" s="26">
        <v>1950</v>
      </c>
      <c r="AI564" s="26" t="s">
        <v>5476</v>
      </c>
      <c r="AJ564" s="26"/>
      <c r="AK564" s="26"/>
    </row>
    <row r="565" spans="1:37" x14ac:dyDescent="0.3">
      <c r="A565" s="26">
        <v>394</v>
      </c>
      <c r="B565" s="26">
        <v>246002</v>
      </c>
      <c r="C565" s="26">
        <v>2024</v>
      </c>
      <c r="D565" s="26">
        <v>1</v>
      </c>
      <c r="E565" s="26">
        <v>1701</v>
      </c>
      <c r="F565" s="26">
        <v>1911</v>
      </c>
      <c r="G565" s="26" t="s">
        <v>5468</v>
      </c>
      <c r="H565" s="26" t="s">
        <v>5469</v>
      </c>
      <c r="I565" s="26" t="s">
        <v>5470</v>
      </c>
      <c r="J565" s="26" t="s">
        <v>5471</v>
      </c>
      <c r="K565" s="26" t="s">
        <v>5472</v>
      </c>
      <c r="L565" s="26" t="s">
        <v>3917</v>
      </c>
      <c r="M565" s="26" t="s">
        <v>5473</v>
      </c>
      <c r="N565" s="26" t="s">
        <v>5473</v>
      </c>
      <c r="O565" s="27" t="s">
        <v>5739</v>
      </c>
      <c r="P565" s="26">
        <v>2</v>
      </c>
      <c r="Q565" s="26" t="s">
        <v>5951</v>
      </c>
      <c r="R565" s="26">
        <v>80</v>
      </c>
      <c r="S565" s="26">
        <v>0</v>
      </c>
      <c r="T565" s="28">
        <v>80</v>
      </c>
      <c r="U565" s="26">
        <v>2</v>
      </c>
      <c r="V565" s="26">
        <v>18363260</v>
      </c>
      <c r="W565" s="26">
        <v>4947876</v>
      </c>
      <c r="X565" s="27">
        <v>45300</v>
      </c>
      <c r="Y565" s="26" t="s">
        <v>521</v>
      </c>
      <c r="Z565" s="26">
        <v>0</v>
      </c>
      <c r="AA565" s="26" t="s">
        <v>5484</v>
      </c>
      <c r="AB565" s="26" t="s">
        <v>5484</v>
      </c>
      <c r="AC565" s="26" t="s">
        <v>5741</v>
      </c>
      <c r="AD565" s="26" t="s">
        <v>5486</v>
      </c>
      <c r="AE565" s="26" t="s">
        <v>919</v>
      </c>
      <c r="AF565" s="28">
        <v>80</v>
      </c>
      <c r="AG565" s="28">
        <v>80</v>
      </c>
      <c r="AH565" s="26">
        <v>1950</v>
      </c>
      <c r="AI565" s="26" t="s">
        <v>5476</v>
      </c>
      <c r="AJ565" s="26"/>
      <c r="AK565" s="26"/>
    </row>
    <row r="566" spans="1:37" x14ac:dyDescent="0.3">
      <c r="A566" s="26">
        <v>419</v>
      </c>
      <c r="B566" s="26">
        <v>246002</v>
      </c>
      <c r="C566" s="26">
        <v>2024</v>
      </c>
      <c r="D566" s="26">
        <v>1</v>
      </c>
      <c r="E566" s="26">
        <v>1701</v>
      </c>
      <c r="F566" s="26">
        <v>1911</v>
      </c>
      <c r="G566" s="26" t="s">
        <v>5468</v>
      </c>
      <c r="H566" s="26" t="s">
        <v>5469</v>
      </c>
      <c r="I566" s="26" t="s">
        <v>5470</v>
      </c>
      <c r="J566" s="26" t="s">
        <v>5471</v>
      </c>
      <c r="K566" s="26" t="s">
        <v>5472</v>
      </c>
      <c r="L566" s="26" t="s">
        <v>3917</v>
      </c>
      <c r="M566" s="26" t="s">
        <v>5473</v>
      </c>
      <c r="N566" s="26" t="s">
        <v>5473</v>
      </c>
      <c r="O566" s="27" t="s">
        <v>5742</v>
      </c>
      <c r="P566" s="26">
        <v>2</v>
      </c>
      <c r="Q566" s="26" t="s">
        <v>5952</v>
      </c>
      <c r="R566" s="26">
        <v>80</v>
      </c>
      <c r="S566" s="26">
        <v>0</v>
      </c>
      <c r="T566" s="28">
        <v>80</v>
      </c>
      <c r="U566" s="26">
        <v>2</v>
      </c>
      <c r="V566" s="26">
        <v>18386653</v>
      </c>
      <c r="W566" s="26">
        <v>4957723</v>
      </c>
      <c r="X566" s="27">
        <v>45303</v>
      </c>
      <c r="Y566" s="26" t="s">
        <v>621</v>
      </c>
      <c r="Z566" s="26">
        <v>0</v>
      </c>
      <c r="AA566" s="26" t="s">
        <v>5484</v>
      </c>
      <c r="AB566" s="26" t="s">
        <v>5484</v>
      </c>
      <c r="AC566" s="26" t="s">
        <v>5744</v>
      </c>
      <c r="AD566" s="26" t="s">
        <v>5486</v>
      </c>
      <c r="AE566" s="26" t="s">
        <v>919</v>
      </c>
      <c r="AF566" s="28">
        <v>80</v>
      </c>
      <c r="AG566" s="28">
        <v>80</v>
      </c>
      <c r="AH566" s="26">
        <v>1950</v>
      </c>
      <c r="AI566" s="26" t="s">
        <v>5476</v>
      </c>
      <c r="AJ566" s="26"/>
      <c r="AK566" s="26"/>
    </row>
    <row r="567" spans="1:37" x14ac:dyDescent="0.3">
      <c r="A567" s="26">
        <v>450</v>
      </c>
      <c r="B567" s="26">
        <v>246002</v>
      </c>
      <c r="C567" s="26">
        <v>2024</v>
      </c>
      <c r="D567" s="26">
        <v>1</v>
      </c>
      <c r="E567" s="26">
        <v>1701</v>
      </c>
      <c r="F567" s="26">
        <v>1911</v>
      </c>
      <c r="G567" s="26" t="s">
        <v>5468</v>
      </c>
      <c r="H567" s="26" t="s">
        <v>5469</v>
      </c>
      <c r="I567" s="26" t="s">
        <v>5470</v>
      </c>
      <c r="J567" s="26" t="s">
        <v>5471</v>
      </c>
      <c r="K567" s="26" t="s">
        <v>5472</v>
      </c>
      <c r="L567" s="26" t="s">
        <v>3917</v>
      </c>
      <c r="M567" s="26" t="s">
        <v>5473</v>
      </c>
      <c r="N567" s="26" t="s">
        <v>5473</v>
      </c>
      <c r="O567" s="27" t="s">
        <v>5745</v>
      </c>
      <c r="P567" s="26">
        <v>2</v>
      </c>
      <c r="Q567" s="26" t="s">
        <v>5953</v>
      </c>
      <c r="R567" s="26">
        <v>80</v>
      </c>
      <c r="S567" s="26">
        <v>0</v>
      </c>
      <c r="T567" s="28">
        <v>80</v>
      </c>
      <c r="U567" s="26">
        <v>2</v>
      </c>
      <c r="V567" s="26">
        <v>18389108</v>
      </c>
      <c r="W567" s="26">
        <v>4959287</v>
      </c>
      <c r="X567" s="27">
        <v>45307</v>
      </c>
      <c r="Y567" s="26" t="s">
        <v>628</v>
      </c>
      <c r="Z567" s="26">
        <v>0</v>
      </c>
      <c r="AA567" s="26" t="s">
        <v>5484</v>
      </c>
      <c r="AB567" s="26" t="s">
        <v>5484</v>
      </c>
      <c r="AC567" s="26" t="s">
        <v>5747</v>
      </c>
      <c r="AD567" s="26" t="s">
        <v>5486</v>
      </c>
      <c r="AE567" s="26" t="s">
        <v>919</v>
      </c>
      <c r="AF567" s="28">
        <v>80</v>
      </c>
      <c r="AG567" s="28">
        <v>80</v>
      </c>
      <c r="AH567" s="26">
        <v>1950</v>
      </c>
      <c r="AI567" s="26" t="s">
        <v>5476</v>
      </c>
      <c r="AJ567" s="26"/>
      <c r="AK567" s="26"/>
    </row>
    <row r="568" spans="1:37" x14ac:dyDescent="0.3">
      <c r="A568" s="26">
        <v>489</v>
      </c>
      <c r="B568" s="26">
        <v>246002</v>
      </c>
      <c r="C568" s="26">
        <v>2024</v>
      </c>
      <c r="D568" s="26">
        <v>1</v>
      </c>
      <c r="E568" s="26">
        <v>1701</v>
      </c>
      <c r="F568" s="26">
        <v>1911</v>
      </c>
      <c r="G568" s="26" t="s">
        <v>5468</v>
      </c>
      <c r="H568" s="26" t="s">
        <v>5469</v>
      </c>
      <c r="I568" s="26" t="s">
        <v>5470</v>
      </c>
      <c r="J568" s="26" t="s">
        <v>5471</v>
      </c>
      <c r="K568" s="26" t="s">
        <v>5472</v>
      </c>
      <c r="L568" s="26" t="s">
        <v>3917</v>
      </c>
      <c r="M568" s="26" t="s">
        <v>5473</v>
      </c>
      <c r="N568" s="26" t="s">
        <v>5473</v>
      </c>
      <c r="O568" s="27" t="s">
        <v>5748</v>
      </c>
      <c r="P568" s="26">
        <v>2</v>
      </c>
      <c r="Q568" s="26" t="s">
        <v>5954</v>
      </c>
      <c r="R568" s="26">
        <v>80</v>
      </c>
      <c r="S568" s="26">
        <v>0</v>
      </c>
      <c r="T568" s="28">
        <v>80</v>
      </c>
      <c r="U568" s="26">
        <v>2</v>
      </c>
      <c r="V568" s="26">
        <v>18401245</v>
      </c>
      <c r="W568" s="26">
        <v>4967664</v>
      </c>
      <c r="X568" s="27">
        <v>45313</v>
      </c>
      <c r="Y568" s="26" t="s">
        <v>280</v>
      </c>
      <c r="Z568" s="26">
        <v>0</v>
      </c>
      <c r="AA568" s="26" t="s">
        <v>5484</v>
      </c>
      <c r="AB568" s="26" t="s">
        <v>5484</v>
      </c>
      <c r="AC568" s="26" t="s">
        <v>5750</v>
      </c>
      <c r="AD568" s="26" t="s">
        <v>5486</v>
      </c>
      <c r="AE568" s="26" t="s">
        <v>919</v>
      </c>
      <c r="AF568" s="28">
        <v>80</v>
      </c>
      <c r="AG568" s="28">
        <v>80</v>
      </c>
      <c r="AH568" s="26">
        <v>1950</v>
      </c>
      <c r="AI568" s="26" t="s">
        <v>5476</v>
      </c>
      <c r="AJ568" s="26"/>
      <c r="AK568" s="26"/>
    </row>
    <row r="569" spans="1:37" x14ac:dyDescent="0.3">
      <c r="A569" s="26">
        <v>510</v>
      </c>
      <c r="B569" s="26">
        <v>246002</v>
      </c>
      <c r="C569" s="26">
        <v>2024</v>
      </c>
      <c r="D569" s="26">
        <v>1</v>
      </c>
      <c r="E569" s="26">
        <v>1701</v>
      </c>
      <c r="F569" s="26">
        <v>1911</v>
      </c>
      <c r="G569" s="26" t="s">
        <v>5468</v>
      </c>
      <c r="H569" s="26" t="s">
        <v>5469</v>
      </c>
      <c r="I569" s="26" t="s">
        <v>5470</v>
      </c>
      <c r="J569" s="26" t="s">
        <v>5471</v>
      </c>
      <c r="K569" s="26" t="s">
        <v>5472</v>
      </c>
      <c r="L569" s="26" t="s">
        <v>3917</v>
      </c>
      <c r="M569" s="26" t="s">
        <v>5473</v>
      </c>
      <c r="N569" s="26" t="s">
        <v>5473</v>
      </c>
      <c r="O569" s="27" t="s">
        <v>5751</v>
      </c>
      <c r="P569" s="26">
        <v>2</v>
      </c>
      <c r="Q569" s="26" t="s">
        <v>5955</v>
      </c>
      <c r="R569" s="26">
        <v>80</v>
      </c>
      <c r="S569" s="26">
        <v>0</v>
      </c>
      <c r="T569" s="28">
        <v>80</v>
      </c>
      <c r="U569" s="26">
        <v>2</v>
      </c>
      <c r="V569" s="26">
        <v>18401881</v>
      </c>
      <c r="W569" s="26">
        <v>4968836</v>
      </c>
      <c r="X569" s="27">
        <v>45315</v>
      </c>
      <c r="Y569" s="26" t="s">
        <v>290</v>
      </c>
      <c r="Z569" s="26">
        <v>0</v>
      </c>
      <c r="AA569" s="26" t="s">
        <v>5484</v>
      </c>
      <c r="AB569" s="26" t="s">
        <v>5484</v>
      </c>
      <c r="AC569" s="26" t="s">
        <v>5753</v>
      </c>
      <c r="AD569" s="26" t="s">
        <v>5486</v>
      </c>
      <c r="AE569" s="26" t="s">
        <v>919</v>
      </c>
      <c r="AF569" s="28">
        <v>80</v>
      </c>
      <c r="AG569" s="28">
        <v>80</v>
      </c>
      <c r="AH569" s="26">
        <v>1950</v>
      </c>
      <c r="AI569" s="26" t="s">
        <v>5476</v>
      </c>
      <c r="AJ569" s="26"/>
      <c r="AK569" s="26"/>
    </row>
    <row r="570" spans="1:37" x14ac:dyDescent="0.3">
      <c r="A570" s="26">
        <v>531</v>
      </c>
      <c r="B570" s="26">
        <v>246002</v>
      </c>
      <c r="C570" s="26">
        <v>2024</v>
      </c>
      <c r="D570" s="26">
        <v>1</v>
      </c>
      <c r="E570" s="26">
        <v>1701</v>
      </c>
      <c r="F570" s="26">
        <v>1911</v>
      </c>
      <c r="G570" s="26" t="s">
        <v>5468</v>
      </c>
      <c r="H570" s="26" t="s">
        <v>5469</v>
      </c>
      <c r="I570" s="26" t="s">
        <v>5470</v>
      </c>
      <c r="J570" s="26" t="s">
        <v>5471</v>
      </c>
      <c r="K570" s="26" t="s">
        <v>5472</v>
      </c>
      <c r="L570" s="26" t="s">
        <v>3917</v>
      </c>
      <c r="M570" s="26" t="s">
        <v>5473</v>
      </c>
      <c r="N570" s="26" t="s">
        <v>5473</v>
      </c>
      <c r="O570" s="27" t="s">
        <v>5754</v>
      </c>
      <c r="P570" s="26">
        <v>2</v>
      </c>
      <c r="Q570" s="26" t="s">
        <v>5956</v>
      </c>
      <c r="R570" s="26">
        <v>80</v>
      </c>
      <c r="S570" s="26">
        <v>0</v>
      </c>
      <c r="T570" s="28">
        <v>80</v>
      </c>
      <c r="U570" s="26">
        <v>2</v>
      </c>
      <c r="V570" s="26">
        <v>18405167</v>
      </c>
      <c r="W570" s="26">
        <v>4969146</v>
      </c>
      <c r="X570" s="27">
        <v>45316</v>
      </c>
      <c r="Y570" s="26" t="s">
        <v>297</v>
      </c>
      <c r="Z570" s="26">
        <v>0</v>
      </c>
      <c r="AA570" s="26" t="s">
        <v>5484</v>
      </c>
      <c r="AB570" s="26" t="s">
        <v>5484</v>
      </c>
      <c r="AC570" s="26" t="s">
        <v>5756</v>
      </c>
      <c r="AD570" s="26" t="s">
        <v>5486</v>
      </c>
      <c r="AE570" s="26" t="s">
        <v>919</v>
      </c>
      <c r="AF570" s="28">
        <v>80</v>
      </c>
      <c r="AG570" s="28">
        <v>80</v>
      </c>
      <c r="AH570" s="26">
        <v>1950</v>
      </c>
      <c r="AI570" s="26" t="s">
        <v>5476</v>
      </c>
      <c r="AJ570" s="26"/>
      <c r="AK570" s="26"/>
    </row>
    <row r="571" spans="1:37" x14ac:dyDescent="0.3">
      <c r="A571" s="26">
        <v>557</v>
      </c>
      <c r="B571" s="26">
        <v>246002</v>
      </c>
      <c r="C571" s="26">
        <v>2024</v>
      </c>
      <c r="D571" s="26">
        <v>1</v>
      </c>
      <c r="E571" s="26">
        <v>1701</v>
      </c>
      <c r="F571" s="26">
        <v>1911</v>
      </c>
      <c r="G571" s="26" t="s">
        <v>5468</v>
      </c>
      <c r="H571" s="26" t="s">
        <v>5469</v>
      </c>
      <c r="I571" s="26" t="s">
        <v>5470</v>
      </c>
      <c r="J571" s="26" t="s">
        <v>5471</v>
      </c>
      <c r="K571" s="26" t="s">
        <v>5472</v>
      </c>
      <c r="L571" s="26" t="s">
        <v>3917</v>
      </c>
      <c r="M571" s="26" t="s">
        <v>5473</v>
      </c>
      <c r="N571" s="26" t="s">
        <v>5473</v>
      </c>
      <c r="O571" s="27" t="s">
        <v>5757</v>
      </c>
      <c r="P571" s="26">
        <v>2</v>
      </c>
      <c r="Q571" s="26" t="s">
        <v>5957</v>
      </c>
      <c r="R571" s="26">
        <v>80</v>
      </c>
      <c r="S571" s="26">
        <v>0</v>
      </c>
      <c r="T571" s="28">
        <v>80</v>
      </c>
      <c r="U571" s="26">
        <v>2</v>
      </c>
      <c r="V571" s="26">
        <v>18410304</v>
      </c>
      <c r="W571" s="26">
        <v>4972989</v>
      </c>
      <c r="X571" s="27">
        <v>45320</v>
      </c>
      <c r="Y571" s="26" t="s">
        <v>333</v>
      </c>
      <c r="Z571" s="26">
        <v>0</v>
      </c>
      <c r="AA571" s="26" t="s">
        <v>5484</v>
      </c>
      <c r="AB571" s="26" t="s">
        <v>5484</v>
      </c>
      <c r="AC571" s="26" t="s">
        <v>5759</v>
      </c>
      <c r="AD571" s="26" t="s">
        <v>5486</v>
      </c>
      <c r="AE571" s="26" t="s">
        <v>919</v>
      </c>
      <c r="AF571" s="28">
        <v>80</v>
      </c>
      <c r="AG571" s="28">
        <v>80</v>
      </c>
      <c r="AH571" s="26">
        <v>1950</v>
      </c>
      <c r="AI571" s="26" t="s">
        <v>5476</v>
      </c>
      <c r="AJ571" s="26"/>
      <c r="AK571" s="26"/>
    </row>
    <row r="572" spans="1:37" x14ac:dyDescent="0.3">
      <c r="A572" s="26">
        <v>722</v>
      </c>
      <c r="B572" s="26">
        <v>246002</v>
      </c>
      <c r="C572" s="26">
        <v>2024</v>
      </c>
      <c r="D572" s="26">
        <v>2</v>
      </c>
      <c r="E572" s="26">
        <v>1701</v>
      </c>
      <c r="F572" s="26">
        <v>1911</v>
      </c>
      <c r="G572" s="26" t="s">
        <v>5468</v>
      </c>
      <c r="H572" s="26" t="s">
        <v>5469</v>
      </c>
      <c r="I572" s="26" t="s">
        <v>5470</v>
      </c>
      <c r="J572" s="26" t="s">
        <v>5471</v>
      </c>
      <c r="K572" s="26" t="s">
        <v>5472</v>
      </c>
      <c r="L572" s="26" t="s">
        <v>3917</v>
      </c>
      <c r="M572" s="26" t="s">
        <v>5473</v>
      </c>
      <c r="N572" s="26" t="s">
        <v>5473</v>
      </c>
      <c r="O572" s="27" t="s">
        <v>5958</v>
      </c>
      <c r="P572" s="26">
        <v>2</v>
      </c>
      <c r="Q572" s="26" t="s">
        <v>5959</v>
      </c>
      <c r="R572" s="26">
        <v>80</v>
      </c>
      <c r="S572" s="26">
        <v>0</v>
      </c>
      <c r="T572" s="28">
        <v>80</v>
      </c>
      <c r="U572" s="26">
        <v>2</v>
      </c>
      <c r="V572" s="26">
        <v>18430928</v>
      </c>
      <c r="W572" s="26">
        <v>4986641</v>
      </c>
      <c r="X572" s="27">
        <v>45330</v>
      </c>
      <c r="Y572" s="26" t="s">
        <v>413</v>
      </c>
      <c r="Z572" s="26">
        <v>0</v>
      </c>
      <c r="AA572" s="26" t="s">
        <v>5484</v>
      </c>
      <c r="AB572" s="26" t="s">
        <v>5484</v>
      </c>
      <c r="AC572" s="26" t="s">
        <v>5960</v>
      </c>
      <c r="AD572" s="26" t="s">
        <v>5486</v>
      </c>
      <c r="AE572" s="26" t="s">
        <v>919</v>
      </c>
      <c r="AF572" s="28">
        <v>80</v>
      </c>
      <c r="AG572" s="28">
        <v>80</v>
      </c>
      <c r="AH572" s="26">
        <v>1950</v>
      </c>
      <c r="AI572" s="26" t="s">
        <v>5476</v>
      </c>
      <c r="AJ572" s="26"/>
      <c r="AK572" s="26"/>
    </row>
    <row r="573" spans="1:37" x14ac:dyDescent="0.3">
      <c r="A573" s="26">
        <v>776</v>
      </c>
      <c r="B573" s="26">
        <v>246002</v>
      </c>
      <c r="C573" s="26">
        <v>2024</v>
      </c>
      <c r="D573" s="26">
        <v>2</v>
      </c>
      <c r="E573" s="26">
        <v>1701</v>
      </c>
      <c r="F573" s="26">
        <v>1911</v>
      </c>
      <c r="G573" s="26" t="s">
        <v>5468</v>
      </c>
      <c r="H573" s="26" t="s">
        <v>5469</v>
      </c>
      <c r="I573" s="26" t="s">
        <v>5470</v>
      </c>
      <c r="J573" s="26" t="s">
        <v>5471</v>
      </c>
      <c r="K573" s="26" t="s">
        <v>5472</v>
      </c>
      <c r="L573" s="26" t="s">
        <v>3917</v>
      </c>
      <c r="M573" s="26" t="s">
        <v>5473</v>
      </c>
      <c r="N573" s="26" t="s">
        <v>5473</v>
      </c>
      <c r="O573" s="27" t="s">
        <v>5961</v>
      </c>
      <c r="P573" s="26">
        <v>2</v>
      </c>
      <c r="Q573" s="26" t="s">
        <v>5962</v>
      </c>
      <c r="R573" s="26">
        <v>80</v>
      </c>
      <c r="S573" s="26">
        <v>0</v>
      </c>
      <c r="T573" s="28">
        <v>80</v>
      </c>
      <c r="U573" s="26">
        <v>2</v>
      </c>
      <c r="V573" s="26">
        <v>18435487</v>
      </c>
      <c r="W573" s="26">
        <v>4990837</v>
      </c>
      <c r="X573" s="27">
        <v>45334</v>
      </c>
      <c r="Y573" s="26" t="s">
        <v>392</v>
      </c>
      <c r="Z573" s="26">
        <v>0</v>
      </c>
      <c r="AA573" s="26" t="s">
        <v>5484</v>
      </c>
      <c r="AB573" s="26" t="s">
        <v>5484</v>
      </c>
      <c r="AC573" s="26" t="s">
        <v>5963</v>
      </c>
      <c r="AD573" s="26" t="s">
        <v>5486</v>
      </c>
      <c r="AE573" s="26" t="s">
        <v>919</v>
      </c>
      <c r="AF573" s="28">
        <v>80</v>
      </c>
      <c r="AG573" s="28">
        <v>80</v>
      </c>
      <c r="AH573" s="26">
        <v>1950</v>
      </c>
      <c r="AI573" s="26" t="s">
        <v>5476</v>
      </c>
      <c r="AJ573" s="26"/>
      <c r="AK573" s="26"/>
    </row>
    <row r="574" spans="1:37" x14ac:dyDescent="0.3">
      <c r="A574" s="26">
        <v>821</v>
      </c>
      <c r="B574" s="26">
        <v>246002</v>
      </c>
      <c r="C574" s="26">
        <v>2024</v>
      </c>
      <c r="D574" s="26">
        <v>2</v>
      </c>
      <c r="E574" s="26">
        <v>1701</v>
      </c>
      <c r="F574" s="26">
        <v>1911</v>
      </c>
      <c r="G574" s="26" t="s">
        <v>5468</v>
      </c>
      <c r="H574" s="26" t="s">
        <v>5469</v>
      </c>
      <c r="I574" s="26" t="s">
        <v>5470</v>
      </c>
      <c r="J574" s="26" t="s">
        <v>5471</v>
      </c>
      <c r="K574" s="26" t="s">
        <v>5472</v>
      </c>
      <c r="L574" s="26" t="s">
        <v>3917</v>
      </c>
      <c r="M574" s="26" t="s">
        <v>5473</v>
      </c>
      <c r="N574" s="26" t="s">
        <v>5473</v>
      </c>
      <c r="O574" s="27" t="s">
        <v>5760</v>
      </c>
      <c r="P574" s="26">
        <v>2</v>
      </c>
      <c r="Q574" s="26" t="s">
        <v>5964</v>
      </c>
      <c r="R574" s="26">
        <v>80</v>
      </c>
      <c r="S574" s="26">
        <v>0</v>
      </c>
      <c r="T574" s="28">
        <v>80</v>
      </c>
      <c r="U574" s="26">
        <v>2</v>
      </c>
      <c r="V574" s="26">
        <v>18440462</v>
      </c>
      <c r="W574" s="26">
        <v>4993505</v>
      </c>
      <c r="X574" s="27">
        <v>45338</v>
      </c>
      <c r="Y574" s="26" t="s">
        <v>354</v>
      </c>
      <c r="Z574" s="26">
        <v>0</v>
      </c>
      <c r="AA574" s="26" t="s">
        <v>5484</v>
      </c>
      <c r="AB574" s="26" t="s">
        <v>5484</v>
      </c>
      <c r="AC574" s="26" t="s">
        <v>5762</v>
      </c>
      <c r="AD574" s="26" t="s">
        <v>5486</v>
      </c>
      <c r="AE574" s="26" t="s">
        <v>919</v>
      </c>
      <c r="AF574" s="28">
        <v>80</v>
      </c>
      <c r="AG574" s="28">
        <v>80</v>
      </c>
      <c r="AH574" s="26">
        <v>1950</v>
      </c>
      <c r="AI574" s="26" t="s">
        <v>5476</v>
      </c>
      <c r="AJ574" s="26"/>
      <c r="AK574" s="26"/>
    </row>
    <row r="575" spans="1:37" x14ac:dyDescent="0.3">
      <c r="A575" s="26">
        <v>859</v>
      </c>
      <c r="B575" s="26">
        <v>246002</v>
      </c>
      <c r="C575" s="26">
        <v>2024</v>
      </c>
      <c r="D575" s="26">
        <v>2</v>
      </c>
      <c r="E575" s="26">
        <v>1701</v>
      </c>
      <c r="F575" s="26">
        <v>1911</v>
      </c>
      <c r="G575" s="26" t="s">
        <v>5468</v>
      </c>
      <c r="H575" s="26" t="s">
        <v>5469</v>
      </c>
      <c r="I575" s="26" t="s">
        <v>5470</v>
      </c>
      <c r="J575" s="26" t="s">
        <v>5471</v>
      </c>
      <c r="K575" s="26" t="s">
        <v>5472</v>
      </c>
      <c r="L575" s="26" t="s">
        <v>3917</v>
      </c>
      <c r="M575" s="26" t="s">
        <v>5473</v>
      </c>
      <c r="N575" s="26" t="s">
        <v>5473</v>
      </c>
      <c r="O575" s="27" t="s">
        <v>5763</v>
      </c>
      <c r="P575" s="26">
        <v>2</v>
      </c>
      <c r="Q575" s="26" t="s">
        <v>5965</v>
      </c>
      <c r="R575" s="26">
        <v>80</v>
      </c>
      <c r="S575" s="26">
        <v>0</v>
      </c>
      <c r="T575" s="28">
        <v>80</v>
      </c>
      <c r="U575" s="26">
        <v>2</v>
      </c>
      <c r="V575" s="26">
        <v>18446596</v>
      </c>
      <c r="W575" s="26">
        <v>4999682</v>
      </c>
      <c r="X575" s="27">
        <v>45343</v>
      </c>
      <c r="Y575" s="26" t="s">
        <v>198</v>
      </c>
      <c r="Z575" s="26">
        <v>0</v>
      </c>
      <c r="AA575" s="26" t="s">
        <v>5484</v>
      </c>
      <c r="AB575" s="26" t="s">
        <v>5484</v>
      </c>
      <c r="AC575" s="26" t="s">
        <v>5765</v>
      </c>
      <c r="AD575" s="26" t="s">
        <v>5486</v>
      </c>
      <c r="AE575" s="26" t="s">
        <v>919</v>
      </c>
      <c r="AF575" s="28">
        <v>80</v>
      </c>
      <c r="AG575" s="28">
        <v>80</v>
      </c>
      <c r="AH575" s="26">
        <v>1950</v>
      </c>
      <c r="AI575" s="26" t="s">
        <v>5476</v>
      </c>
      <c r="AJ575" s="26"/>
      <c r="AK575" s="26"/>
    </row>
    <row r="576" spans="1:37" x14ac:dyDescent="0.3">
      <c r="A576" s="26">
        <v>916</v>
      </c>
      <c r="B576" s="26">
        <v>246002</v>
      </c>
      <c r="C576" s="26">
        <v>2024</v>
      </c>
      <c r="D576" s="26">
        <v>2</v>
      </c>
      <c r="E576" s="26">
        <v>1701</v>
      </c>
      <c r="F576" s="26">
        <v>1911</v>
      </c>
      <c r="G576" s="26" t="s">
        <v>5468</v>
      </c>
      <c r="H576" s="26" t="s">
        <v>5469</v>
      </c>
      <c r="I576" s="26" t="s">
        <v>5470</v>
      </c>
      <c r="J576" s="26" t="s">
        <v>5471</v>
      </c>
      <c r="K576" s="26" t="s">
        <v>5472</v>
      </c>
      <c r="L576" s="26" t="s">
        <v>3917</v>
      </c>
      <c r="M576" s="26" t="s">
        <v>5473</v>
      </c>
      <c r="N576" s="26" t="s">
        <v>5473</v>
      </c>
      <c r="O576" s="27" t="s">
        <v>5766</v>
      </c>
      <c r="P576" s="26">
        <v>2</v>
      </c>
      <c r="Q576" s="26" t="s">
        <v>5966</v>
      </c>
      <c r="R576" s="26">
        <v>80</v>
      </c>
      <c r="S576" s="26">
        <v>0</v>
      </c>
      <c r="T576" s="28">
        <v>80</v>
      </c>
      <c r="U576" s="26">
        <v>2</v>
      </c>
      <c r="V576" s="26">
        <v>18454672</v>
      </c>
      <c r="W576" s="26">
        <v>5004968</v>
      </c>
      <c r="X576" s="27">
        <v>45350</v>
      </c>
      <c r="Y576" s="26" t="s">
        <v>590</v>
      </c>
      <c r="Z576" s="26">
        <v>0</v>
      </c>
      <c r="AA576" s="26" t="s">
        <v>5484</v>
      </c>
      <c r="AB576" s="26" t="s">
        <v>5484</v>
      </c>
      <c r="AC576" s="26" t="s">
        <v>5768</v>
      </c>
      <c r="AD576" s="26" t="s">
        <v>5486</v>
      </c>
      <c r="AE576" s="26" t="s">
        <v>919</v>
      </c>
      <c r="AF576" s="28">
        <v>80</v>
      </c>
      <c r="AG576" s="28">
        <v>80</v>
      </c>
      <c r="AH576" s="26">
        <v>1950</v>
      </c>
      <c r="AI576" s="26" t="s">
        <v>5476</v>
      </c>
      <c r="AJ576" s="26"/>
      <c r="AK576" s="26"/>
    </row>
    <row r="577" spans="1:37" x14ac:dyDescent="0.3">
      <c r="A577" s="26">
        <v>1137</v>
      </c>
      <c r="B577" s="26">
        <v>246002</v>
      </c>
      <c r="C577" s="26">
        <v>2024</v>
      </c>
      <c r="D577" s="26">
        <v>3</v>
      </c>
      <c r="E577" s="26">
        <v>1701</v>
      </c>
      <c r="F577" s="26">
        <v>1911</v>
      </c>
      <c r="G577" s="26" t="s">
        <v>5468</v>
      </c>
      <c r="H577" s="26" t="s">
        <v>5469</v>
      </c>
      <c r="I577" s="26" t="s">
        <v>5470</v>
      </c>
      <c r="J577" s="26" t="s">
        <v>5471</v>
      </c>
      <c r="K577" s="26" t="s">
        <v>5472</v>
      </c>
      <c r="L577" s="26" t="s">
        <v>3917</v>
      </c>
      <c r="M577" s="26" t="s">
        <v>5473</v>
      </c>
      <c r="N577" s="26" t="s">
        <v>5473</v>
      </c>
      <c r="O577" s="27" t="s">
        <v>5967</v>
      </c>
      <c r="P577" s="26">
        <v>2</v>
      </c>
      <c r="Q577" s="26" t="s">
        <v>5968</v>
      </c>
      <c r="R577" s="26">
        <v>80</v>
      </c>
      <c r="S577" s="26">
        <v>0</v>
      </c>
      <c r="T577" s="28">
        <v>80</v>
      </c>
      <c r="U577" s="26">
        <v>2</v>
      </c>
      <c r="V577" s="26">
        <v>18489334</v>
      </c>
      <c r="W577" s="26">
        <v>5034886</v>
      </c>
      <c r="X577" s="27">
        <v>45369</v>
      </c>
      <c r="Y577" s="26" t="s">
        <v>660</v>
      </c>
      <c r="Z577" s="26">
        <v>0</v>
      </c>
      <c r="AA577" s="26" t="s">
        <v>5484</v>
      </c>
      <c r="AB577" s="26" t="s">
        <v>5484</v>
      </c>
      <c r="AC577" s="26" t="s">
        <v>5969</v>
      </c>
      <c r="AD577" s="26" t="s">
        <v>5486</v>
      </c>
      <c r="AE577" s="26" t="s">
        <v>919</v>
      </c>
      <c r="AF577" s="28">
        <v>80</v>
      </c>
      <c r="AG577" s="28">
        <v>80</v>
      </c>
      <c r="AH577" s="26">
        <v>1950</v>
      </c>
      <c r="AI577" s="26" t="s">
        <v>5476</v>
      </c>
      <c r="AJ577" s="26"/>
      <c r="AK577" s="26"/>
    </row>
    <row r="578" spans="1:37" x14ac:dyDescent="0.3">
      <c r="A578" s="26">
        <v>1197</v>
      </c>
      <c r="B578" s="26">
        <v>246002</v>
      </c>
      <c r="C578" s="26">
        <v>2024</v>
      </c>
      <c r="D578" s="26">
        <v>3</v>
      </c>
      <c r="E578" s="26">
        <v>1701</v>
      </c>
      <c r="F578" s="26">
        <v>1911</v>
      </c>
      <c r="G578" s="26" t="s">
        <v>5468</v>
      </c>
      <c r="H578" s="26" t="s">
        <v>5469</v>
      </c>
      <c r="I578" s="26" t="s">
        <v>5470</v>
      </c>
      <c r="J578" s="26" t="s">
        <v>5471</v>
      </c>
      <c r="K578" s="26" t="s">
        <v>5472</v>
      </c>
      <c r="L578" s="26" t="s">
        <v>3917</v>
      </c>
      <c r="M578" s="26" t="s">
        <v>5473</v>
      </c>
      <c r="N578" s="26" t="s">
        <v>5473</v>
      </c>
      <c r="O578" s="27" t="s">
        <v>5769</v>
      </c>
      <c r="P578" s="26">
        <v>2</v>
      </c>
      <c r="Q578" s="26" t="s">
        <v>5970</v>
      </c>
      <c r="R578" s="26">
        <v>80</v>
      </c>
      <c r="S578" s="26">
        <v>0</v>
      </c>
      <c r="T578" s="28">
        <v>80</v>
      </c>
      <c r="U578" s="26">
        <v>2</v>
      </c>
      <c r="V578" s="26">
        <v>18496764</v>
      </c>
      <c r="W578" s="26">
        <v>5039451</v>
      </c>
      <c r="X578" s="27">
        <v>45376</v>
      </c>
      <c r="Y578" s="26" t="s">
        <v>572</v>
      </c>
      <c r="Z578" s="26">
        <v>0</v>
      </c>
      <c r="AA578" s="26" t="s">
        <v>5484</v>
      </c>
      <c r="AB578" s="26" t="s">
        <v>5484</v>
      </c>
      <c r="AC578" s="26" t="s">
        <v>5771</v>
      </c>
      <c r="AD578" s="26" t="s">
        <v>5486</v>
      </c>
      <c r="AE578" s="26" t="s">
        <v>919</v>
      </c>
      <c r="AF578" s="28">
        <v>80</v>
      </c>
      <c r="AG578" s="28">
        <v>80</v>
      </c>
      <c r="AH578" s="26">
        <v>1950</v>
      </c>
      <c r="AI578" s="26" t="s">
        <v>5476</v>
      </c>
      <c r="AJ578" s="26"/>
      <c r="AK578" s="26"/>
    </row>
    <row r="579" spans="1:37" x14ac:dyDescent="0.3">
      <c r="A579" s="26">
        <v>1205</v>
      </c>
      <c r="B579" s="26">
        <v>246002</v>
      </c>
      <c r="C579" s="26">
        <v>2024</v>
      </c>
      <c r="D579" s="26">
        <v>3</v>
      </c>
      <c r="E579" s="26">
        <v>1701</v>
      </c>
      <c r="F579" s="26">
        <v>1911</v>
      </c>
      <c r="G579" s="26" t="s">
        <v>5468</v>
      </c>
      <c r="H579" s="26" t="s">
        <v>5469</v>
      </c>
      <c r="I579" s="26" t="s">
        <v>5470</v>
      </c>
      <c r="J579" s="26" t="s">
        <v>5471</v>
      </c>
      <c r="K579" s="26" t="s">
        <v>5472</v>
      </c>
      <c r="L579" s="26" t="s">
        <v>3917</v>
      </c>
      <c r="M579" s="26" t="s">
        <v>5473</v>
      </c>
      <c r="N579" s="26" t="s">
        <v>5473</v>
      </c>
      <c r="O579" s="27" t="s">
        <v>5772</v>
      </c>
      <c r="P579" s="26">
        <v>2</v>
      </c>
      <c r="Q579" s="26" t="s">
        <v>5971</v>
      </c>
      <c r="R579" s="26">
        <v>80</v>
      </c>
      <c r="S579" s="26">
        <v>0</v>
      </c>
      <c r="T579" s="28">
        <v>80</v>
      </c>
      <c r="U579" s="26">
        <v>2</v>
      </c>
      <c r="V579" s="26">
        <v>18497560</v>
      </c>
      <c r="W579" s="26">
        <v>5039655</v>
      </c>
      <c r="X579" s="27">
        <v>45377</v>
      </c>
      <c r="Y579" s="26" t="s">
        <v>718</v>
      </c>
      <c r="Z579" s="26">
        <v>0</v>
      </c>
      <c r="AA579" s="26" t="s">
        <v>5484</v>
      </c>
      <c r="AB579" s="26" t="s">
        <v>5484</v>
      </c>
      <c r="AC579" s="26" t="s">
        <v>5774</v>
      </c>
      <c r="AD579" s="26" t="s">
        <v>5486</v>
      </c>
      <c r="AE579" s="26" t="s">
        <v>919</v>
      </c>
      <c r="AF579" s="28">
        <v>80</v>
      </c>
      <c r="AG579" s="28">
        <v>80</v>
      </c>
      <c r="AH579" s="26">
        <v>1950</v>
      </c>
      <c r="AI579" s="26" t="s">
        <v>5476</v>
      </c>
      <c r="AJ579" s="26"/>
      <c r="AK579" s="26"/>
    </row>
    <row r="580" spans="1:37" x14ac:dyDescent="0.3">
      <c r="A580" s="26">
        <v>1359</v>
      </c>
      <c r="B580" s="26">
        <v>246002</v>
      </c>
      <c r="C580" s="26">
        <v>2024</v>
      </c>
      <c r="D580" s="26">
        <v>4</v>
      </c>
      <c r="E580" s="26">
        <v>1701</v>
      </c>
      <c r="F580" s="26">
        <v>1911</v>
      </c>
      <c r="G580" s="26" t="s">
        <v>5468</v>
      </c>
      <c r="H580" s="26" t="s">
        <v>5469</v>
      </c>
      <c r="I580" s="26" t="s">
        <v>5470</v>
      </c>
      <c r="J580" s="26" t="s">
        <v>5471</v>
      </c>
      <c r="K580" s="26" t="s">
        <v>5472</v>
      </c>
      <c r="L580" s="26" t="s">
        <v>3917</v>
      </c>
      <c r="M580" s="26" t="s">
        <v>5473</v>
      </c>
      <c r="N580" s="26" t="s">
        <v>5473</v>
      </c>
      <c r="O580" s="27" t="s">
        <v>5972</v>
      </c>
      <c r="P580" s="26">
        <v>2</v>
      </c>
      <c r="Q580" s="26" t="s">
        <v>5973</v>
      </c>
      <c r="R580" s="26">
        <v>80</v>
      </c>
      <c r="S580" s="26">
        <v>0</v>
      </c>
      <c r="T580" s="28">
        <v>80</v>
      </c>
      <c r="U580" s="26">
        <v>2</v>
      </c>
      <c r="V580" s="26">
        <v>18525329</v>
      </c>
      <c r="W580" s="26">
        <v>5060115</v>
      </c>
      <c r="X580" s="27">
        <v>45390</v>
      </c>
      <c r="Y580" s="26" t="s">
        <v>782</v>
      </c>
      <c r="Z580" s="26">
        <v>0</v>
      </c>
      <c r="AA580" s="26" t="s">
        <v>5484</v>
      </c>
      <c r="AB580" s="26" t="s">
        <v>5484</v>
      </c>
      <c r="AC580" s="26" t="s">
        <v>5974</v>
      </c>
      <c r="AD580" s="26" t="s">
        <v>5486</v>
      </c>
      <c r="AE580" s="26" t="s">
        <v>919</v>
      </c>
      <c r="AF580" s="28">
        <v>80</v>
      </c>
      <c r="AG580" s="28">
        <v>80</v>
      </c>
      <c r="AH580" s="26">
        <v>1950</v>
      </c>
      <c r="AI580" s="26" t="s">
        <v>5476</v>
      </c>
      <c r="AJ580" s="26"/>
      <c r="AK580" s="26"/>
    </row>
    <row r="581" spans="1:37" x14ac:dyDescent="0.3">
      <c r="A581" s="26">
        <v>1409</v>
      </c>
      <c r="B581" s="26">
        <v>246002</v>
      </c>
      <c r="C581" s="26">
        <v>2024</v>
      </c>
      <c r="D581" s="26">
        <v>4</v>
      </c>
      <c r="E581" s="26">
        <v>1701</v>
      </c>
      <c r="F581" s="26">
        <v>1911</v>
      </c>
      <c r="G581" s="26" t="s">
        <v>5468</v>
      </c>
      <c r="H581" s="26" t="s">
        <v>5469</v>
      </c>
      <c r="I581" s="26" t="s">
        <v>5470</v>
      </c>
      <c r="J581" s="26" t="s">
        <v>5471</v>
      </c>
      <c r="K581" s="26" t="s">
        <v>5472</v>
      </c>
      <c r="L581" s="26" t="s">
        <v>3917</v>
      </c>
      <c r="M581" s="26" t="s">
        <v>5473</v>
      </c>
      <c r="N581" s="26" t="s">
        <v>5473</v>
      </c>
      <c r="O581" s="27" t="s">
        <v>5975</v>
      </c>
      <c r="P581" s="26">
        <v>2</v>
      </c>
      <c r="Q581" s="26" t="s">
        <v>5976</v>
      </c>
      <c r="R581" s="26">
        <v>80</v>
      </c>
      <c r="S581" s="26">
        <v>0</v>
      </c>
      <c r="T581" s="28">
        <v>80</v>
      </c>
      <c r="U581" s="26">
        <v>2</v>
      </c>
      <c r="V581" s="26">
        <v>18531553</v>
      </c>
      <c r="W581" s="26">
        <v>5067979</v>
      </c>
      <c r="X581" s="27">
        <v>45397</v>
      </c>
      <c r="Y581" s="26" t="s">
        <v>894</v>
      </c>
      <c r="Z581" s="26">
        <v>0</v>
      </c>
      <c r="AA581" s="26" t="s">
        <v>5484</v>
      </c>
      <c r="AB581" s="26" t="s">
        <v>5484</v>
      </c>
      <c r="AC581" s="26" t="s">
        <v>5977</v>
      </c>
      <c r="AD581" s="26" t="s">
        <v>5486</v>
      </c>
      <c r="AE581" s="26" t="s">
        <v>919</v>
      </c>
      <c r="AF581" s="28">
        <v>80</v>
      </c>
      <c r="AG581" s="28">
        <v>80</v>
      </c>
      <c r="AH581" s="26">
        <v>1950</v>
      </c>
      <c r="AI581" s="26" t="s">
        <v>5476</v>
      </c>
      <c r="AJ581" s="26"/>
      <c r="AK581" s="26"/>
    </row>
    <row r="582" spans="1:37" x14ac:dyDescent="0.3">
      <c r="A582" s="26">
        <v>1469</v>
      </c>
      <c r="B582" s="26">
        <v>246002</v>
      </c>
      <c r="C582" s="26">
        <v>2024</v>
      </c>
      <c r="D582" s="26">
        <v>4</v>
      </c>
      <c r="E582" s="26">
        <v>1701</v>
      </c>
      <c r="F582" s="26">
        <v>1911</v>
      </c>
      <c r="G582" s="26" t="s">
        <v>5468</v>
      </c>
      <c r="H582" s="26" t="s">
        <v>5469</v>
      </c>
      <c r="I582" s="26" t="s">
        <v>5470</v>
      </c>
      <c r="J582" s="26" t="s">
        <v>5471</v>
      </c>
      <c r="K582" s="26" t="s">
        <v>5472</v>
      </c>
      <c r="L582" s="26" t="s">
        <v>3917</v>
      </c>
      <c r="M582" s="26" t="s">
        <v>5473</v>
      </c>
      <c r="N582" s="26" t="s">
        <v>5473</v>
      </c>
      <c r="O582" s="27" t="s">
        <v>5694</v>
      </c>
      <c r="P582" s="26">
        <v>2</v>
      </c>
      <c r="Q582" s="26" t="s">
        <v>5978</v>
      </c>
      <c r="R582" s="26">
        <v>80</v>
      </c>
      <c r="S582" s="26">
        <v>0</v>
      </c>
      <c r="T582" s="28">
        <v>80</v>
      </c>
      <c r="U582" s="26">
        <v>2</v>
      </c>
      <c r="V582" s="26">
        <v>18544197</v>
      </c>
      <c r="W582" s="26">
        <v>5078741</v>
      </c>
      <c r="X582" s="27">
        <v>45401</v>
      </c>
      <c r="Y582" s="26" t="s">
        <v>857</v>
      </c>
      <c r="Z582" s="26">
        <v>0</v>
      </c>
      <c r="AA582" s="26" t="s">
        <v>5484</v>
      </c>
      <c r="AB582" s="26" t="s">
        <v>5484</v>
      </c>
      <c r="AC582" s="26" t="s">
        <v>5775</v>
      </c>
      <c r="AD582" s="26" t="s">
        <v>5486</v>
      </c>
      <c r="AE582" s="26" t="s">
        <v>919</v>
      </c>
      <c r="AF582" s="28">
        <v>80</v>
      </c>
      <c r="AG582" s="28">
        <v>80</v>
      </c>
      <c r="AH582" s="26">
        <v>1950</v>
      </c>
      <c r="AI582" s="26" t="s">
        <v>5476</v>
      </c>
      <c r="AJ582" s="26"/>
      <c r="AK582" s="26"/>
    </row>
    <row r="583" spans="1:37" x14ac:dyDescent="0.3">
      <c r="A583" s="26">
        <v>1533</v>
      </c>
      <c r="B583" s="26">
        <v>246002</v>
      </c>
      <c r="C583" s="26">
        <v>2024</v>
      </c>
      <c r="D583" s="26">
        <v>4</v>
      </c>
      <c r="E583" s="26">
        <v>1701</v>
      </c>
      <c r="F583" s="26">
        <v>1911</v>
      </c>
      <c r="G583" s="26" t="s">
        <v>5468</v>
      </c>
      <c r="H583" s="26" t="s">
        <v>5469</v>
      </c>
      <c r="I583" s="26" t="s">
        <v>5470</v>
      </c>
      <c r="J583" s="26" t="s">
        <v>5471</v>
      </c>
      <c r="K583" s="26" t="s">
        <v>5472</v>
      </c>
      <c r="L583" s="26" t="s">
        <v>3917</v>
      </c>
      <c r="M583" s="26" t="s">
        <v>5473</v>
      </c>
      <c r="N583" s="26" t="s">
        <v>5473</v>
      </c>
      <c r="O583" s="27" t="s">
        <v>5979</v>
      </c>
      <c r="P583" s="26">
        <v>2</v>
      </c>
      <c r="Q583" s="26" t="s">
        <v>5980</v>
      </c>
      <c r="R583" s="26">
        <v>80</v>
      </c>
      <c r="S583" s="26">
        <v>0</v>
      </c>
      <c r="T583" s="28">
        <v>80</v>
      </c>
      <c r="U583" s="26">
        <v>2</v>
      </c>
      <c r="V583" s="26">
        <v>18561432</v>
      </c>
      <c r="W583" s="26">
        <v>5089011</v>
      </c>
      <c r="X583" s="27">
        <v>45411</v>
      </c>
      <c r="Y583" s="26" t="s">
        <v>4120</v>
      </c>
      <c r="Z583" s="26">
        <v>0</v>
      </c>
      <c r="AA583" s="26" t="s">
        <v>5484</v>
      </c>
      <c r="AB583" s="26" t="s">
        <v>5484</v>
      </c>
      <c r="AC583" s="26" t="s">
        <v>5981</v>
      </c>
      <c r="AD583" s="26" t="s">
        <v>5486</v>
      </c>
      <c r="AE583" s="26" t="s">
        <v>919</v>
      </c>
      <c r="AF583" s="28">
        <v>80</v>
      </c>
      <c r="AG583" s="28">
        <v>80</v>
      </c>
      <c r="AH583" s="26">
        <v>1950</v>
      </c>
      <c r="AI583" s="26" t="s">
        <v>5476</v>
      </c>
      <c r="AJ583" s="26"/>
      <c r="AK583" s="26"/>
    </row>
    <row r="584" spans="1:37" x14ac:dyDescent="0.3">
      <c r="A584" s="26">
        <v>1705</v>
      </c>
      <c r="B584" s="26">
        <v>246002</v>
      </c>
      <c r="C584" s="26">
        <v>2024</v>
      </c>
      <c r="D584" s="26">
        <v>5</v>
      </c>
      <c r="E584" s="26">
        <v>1701</v>
      </c>
      <c r="F584" s="26">
        <v>1911</v>
      </c>
      <c r="G584" s="26" t="s">
        <v>5468</v>
      </c>
      <c r="H584" s="26" t="s">
        <v>5469</v>
      </c>
      <c r="I584" s="26" t="s">
        <v>5470</v>
      </c>
      <c r="J584" s="26" t="s">
        <v>5471</v>
      </c>
      <c r="K584" s="26" t="s">
        <v>5472</v>
      </c>
      <c r="L584" s="26" t="s">
        <v>3917</v>
      </c>
      <c r="M584" s="26" t="s">
        <v>5473</v>
      </c>
      <c r="N584" s="26" t="s">
        <v>5473</v>
      </c>
      <c r="O584" s="27" t="s">
        <v>5776</v>
      </c>
      <c r="P584" s="26">
        <v>2</v>
      </c>
      <c r="Q584" s="26" t="s">
        <v>5229</v>
      </c>
      <c r="R584" s="26">
        <v>80</v>
      </c>
      <c r="S584" s="26">
        <v>0</v>
      </c>
      <c r="T584" s="28">
        <v>80</v>
      </c>
      <c r="U584" s="26">
        <v>2</v>
      </c>
      <c r="V584" s="26">
        <v>18637138</v>
      </c>
      <c r="W584" s="26">
        <v>5119258</v>
      </c>
      <c r="X584" s="27">
        <v>45427</v>
      </c>
      <c r="Y584" s="26" t="s">
        <v>5227</v>
      </c>
      <c r="Z584" s="26">
        <v>0</v>
      </c>
      <c r="AA584" s="26" t="s">
        <v>5484</v>
      </c>
      <c r="AB584" s="26" t="s">
        <v>5484</v>
      </c>
      <c r="AC584" s="26" t="s">
        <v>5778</v>
      </c>
      <c r="AD584" s="26" t="s">
        <v>5486</v>
      </c>
      <c r="AE584" s="26" t="s">
        <v>919</v>
      </c>
      <c r="AF584" s="28">
        <v>80</v>
      </c>
      <c r="AG584" s="28">
        <v>80</v>
      </c>
      <c r="AH584" s="26">
        <v>1950</v>
      </c>
      <c r="AI584" s="26" t="s">
        <v>5476</v>
      </c>
      <c r="AJ584" s="26"/>
      <c r="AK584" s="26"/>
    </row>
    <row r="585" spans="1:37" x14ac:dyDescent="0.3">
      <c r="A585" s="26">
        <v>1776</v>
      </c>
      <c r="B585" s="26">
        <v>246002</v>
      </c>
      <c r="C585" s="26">
        <v>2024</v>
      </c>
      <c r="D585" s="26">
        <v>5</v>
      </c>
      <c r="E585" s="26">
        <v>1701</v>
      </c>
      <c r="F585" s="26">
        <v>1911</v>
      </c>
      <c r="G585" s="26" t="s">
        <v>5468</v>
      </c>
      <c r="H585" s="26" t="s">
        <v>5469</v>
      </c>
      <c r="I585" s="26" t="s">
        <v>5470</v>
      </c>
      <c r="J585" s="26" t="s">
        <v>5471</v>
      </c>
      <c r="K585" s="26" t="s">
        <v>5472</v>
      </c>
      <c r="L585" s="26" t="s">
        <v>3917</v>
      </c>
      <c r="M585" s="26" t="s">
        <v>5473</v>
      </c>
      <c r="N585" s="26" t="s">
        <v>5473</v>
      </c>
      <c r="O585" s="27" t="s">
        <v>5982</v>
      </c>
      <c r="P585" s="26">
        <v>2</v>
      </c>
      <c r="Q585" s="26" t="s">
        <v>5983</v>
      </c>
      <c r="R585" s="26">
        <v>80</v>
      </c>
      <c r="S585" s="26">
        <v>0</v>
      </c>
      <c r="T585" s="28">
        <v>80</v>
      </c>
      <c r="U585" s="26">
        <v>2</v>
      </c>
      <c r="V585" s="26">
        <v>18647109</v>
      </c>
      <c r="W585" s="26">
        <v>5124781</v>
      </c>
      <c r="X585" s="27">
        <v>45434</v>
      </c>
      <c r="Y585" s="26" t="s">
        <v>5314</v>
      </c>
      <c r="Z585" s="26">
        <v>0</v>
      </c>
      <c r="AA585" s="26" t="s">
        <v>5484</v>
      </c>
      <c r="AB585" s="26" t="s">
        <v>5484</v>
      </c>
      <c r="AC585" s="26" t="s">
        <v>5984</v>
      </c>
      <c r="AD585" s="26" t="s">
        <v>5486</v>
      </c>
      <c r="AE585" s="26" t="s">
        <v>919</v>
      </c>
      <c r="AF585" s="28">
        <v>80</v>
      </c>
      <c r="AG585" s="28">
        <v>80</v>
      </c>
      <c r="AH585" s="26">
        <v>1950</v>
      </c>
      <c r="AI585" s="26" t="s">
        <v>5476</v>
      </c>
      <c r="AJ585" s="26"/>
      <c r="AK585" s="26"/>
    </row>
    <row r="586" spans="1:37" x14ac:dyDescent="0.3">
      <c r="A586" s="26">
        <v>1785</v>
      </c>
      <c r="B586" s="26">
        <v>246002</v>
      </c>
      <c r="C586" s="26">
        <v>2024</v>
      </c>
      <c r="D586" s="26">
        <v>5</v>
      </c>
      <c r="E586" s="26">
        <v>1701</v>
      </c>
      <c r="F586" s="26">
        <v>1911</v>
      </c>
      <c r="G586" s="26" t="s">
        <v>5468</v>
      </c>
      <c r="H586" s="26" t="s">
        <v>5469</v>
      </c>
      <c r="I586" s="26" t="s">
        <v>5470</v>
      </c>
      <c r="J586" s="26" t="s">
        <v>5471</v>
      </c>
      <c r="K586" s="26" t="s">
        <v>5472</v>
      </c>
      <c r="L586" s="26" t="s">
        <v>3917</v>
      </c>
      <c r="M586" s="26" t="s">
        <v>5473</v>
      </c>
      <c r="N586" s="26" t="s">
        <v>5473</v>
      </c>
      <c r="O586" s="27" t="s">
        <v>5779</v>
      </c>
      <c r="P586" s="26">
        <v>2</v>
      </c>
      <c r="Q586" s="26" t="s">
        <v>5321</v>
      </c>
      <c r="R586" s="26">
        <v>80</v>
      </c>
      <c r="S586" s="26">
        <v>0</v>
      </c>
      <c r="T586" s="28">
        <v>80</v>
      </c>
      <c r="U586" s="26">
        <v>2</v>
      </c>
      <c r="V586" s="26">
        <v>18650367</v>
      </c>
      <c r="W586" s="26">
        <v>5125045</v>
      </c>
      <c r="X586" s="27">
        <v>45435</v>
      </c>
      <c r="Y586" s="26" t="s">
        <v>5319</v>
      </c>
      <c r="Z586" s="26">
        <v>0</v>
      </c>
      <c r="AA586" s="26" t="s">
        <v>5484</v>
      </c>
      <c r="AB586" s="26" t="s">
        <v>5484</v>
      </c>
      <c r="AC586" s="26" t="s">
        <v>5781</v>
      </c>
      <c r="AD586" s="26" t="s">
        <v>5486</v>
      </c>
      <c r="AE586" s="26" t="s">
        <v>919</v>
      </c>
      <c r="AF586" s="28">
        <v>80</v>
      </c>
      <c r="AG586" s="28">
        <v>80</v>
      </c>
      <c r="AH586" s="26">
        <v>1950</v>
      </c>
      <c r="AI586" s="26" t="s">
        <v>5476</v>
      </c>
      <c r="AJ586" s="26"/>
      <c r="AK586" s="26"/>
    </row>
    <row r="587" spans="1:37" x14ac:dyDescent="0.3">
      <c r="A587" s="26">
        <v>1809</v>
      </c>
      <c r="B587" s="26">
        <v>246002</v>
      </c>
      <c r="C587" s="26">
        <v>2024</v>
      </c>
      <c r="D587" s="26">
        <v>5</v>
      </c>
      <c r="E587" s="26">
        <v>1701</v>
      </c>
      <c r="F587" s="26">
        <v>1911</v>
      </c>
      <c r="G587" s="26" t="s">
        <v>5468</v>
      </c>
      <c r="H587" s="26" t="s">
        <v>5469</v>
      </c>
      <c r="I587" s="26" t="s">
        <v>5470</v>
      </c>
      <c r="J587" s="26" t="s">
        <v>5471</v>
      </c>
      <c r="K587" s="26" t="s">
        <v>5472</v>
      </c>
      <c r="L587" s="26" t="s">
        <v>3917</v>
      </c>
      <c r="M587" s="26" t="s">
        <v>5473</v>
      </c>
      <c r="N587" s="26" t="s">
        <v>5473</v>
      </c>
      <c r="O587" s="27" t="s">
        <v>5782</v>
      </c>
      <c r="P587" s="26">
        <v>2</v>
      </c>
      <c r="Q587" s="26" t="s">
        <v>5218</v>
      </c>
      <c r="R587" s="26">
        <v>80</v>
      </c>
      <c r="S587" s="26">
        <v>0</v>
      </c>
      <c r="T587" s="28">
        <v>80</v>
      </c>
      <c r="U587" s="26">
        <v>2</v>
      </c>
      <c r="V587" s="26">
        <v>18654680</v>
      </c>
      <c r="W587" s="26">
        <v>5127239</v>
      </c>
      <c r="X587" s="27">
        <v>45439</v>
      </c>
      <c r="Y587" s="26" t="s">
        <v>5216</v>
      </c>
      <c r="Z587" s="26">
        <v>0</v>
      </c>
      <c r="AA587" s="26" t="s">
        <v>5484</v>
      </c>
      <c r="AB587" s="26" t="s">
        <v>5484</v>
      </c>
      <c r="AC587" s="26" t="s">
        <v>5784</v>
      </c>
      <c r="AD587" s="26" t="s">
        <v>5486</v>
      </c>
      <c r="AE587" s="26" t="s">
        <v>919</v>
      </c>
      <c r="AF587" s="28">
        <v>80</v>
      </c>
      <c r="AG587" s="28">
        <v>80</v>
      </c>
      <c r="AH587" s="26">
        <v>1950</v>
      </c>
      <c r="AI587" s="26" t="s">
        <v>5476</v>
      </c>
      <c r="AJ587" s="26"/>
      <c r="AK587" s="26"/>
    </row>
    <row r="588" spans="1:37" x14ac:dyDescent="0.3">
      <c r="A588" s="26">
        <v>2008</v>
      </c>
      <c r="B588" s="26">
        <v>246002</v>
      </c>
      <c r="C588" s="26">
        <v>2024</v>
      </c>
      <c r="D588" s="26">
        <v>6</v>
      </c>
      <c r="E588" s="26">
        <v>1701</v>
      </c>
      <c r="F588" s="26">
        <v>1911</v>
      </c>
      <c r="G588" s="26" t="s">
        <v>5468</v>
      </c>
      <c r="H588" s="26" t="s">
        <v>5469</v>
      </c>
      <c r="I588" s="26" t="s">
        <v>5470</v>
      </c>
      <c r="J588" s="26" t="s">
        <v>5471</v>
      </c>
      <c r="K588" s="26" t="s">
        <v>5472</v>
      </c>
      <c r="L588" s="26" t="s">
        <v>3917</v>
      </c>
      <c r="M588" s="26" t="s">
        <v>5473</v>
      </c>
      <c r="N588" s="26" t="s">
        <v>5473</v>
      </c>
      <c r="O588" s="27" t="s">
        <v>5985</v>
      </c>
      <c r="P588" s="26">
        <v>2</v>
      </c>
      <c r="Q588" s="26" t="s">
        <v>5986</v>
      </c>
      <c r="R588" s="26">
        <v>80</v>
      </c>
      <c r="S588" s="26">
        <v>0</v>
      </c>
      <c r="T588" s="28">
        <v>80</v>
      </c>
      <c r="U588" s="26">
        <v>2</v>
      </c>
      <c r="V588" s="26">
        <v>18709472</v>
      </c>
      <c r="W588" s="26">
        <v>5165543</v>
      </c>
      <c r="X588" s="27">
        <v>45455</v>
      </c>
      <c r="Y588" s="26" t="s">
        <v>4990</v>
      </c>
      <c r="Z588" s="26">
        <v>0</v>
      </c>
      <c r="AA588" s="26" t="s">
        <v>5484</v>
      </c>
      <c r="AB588" s="26" t="s">
        <v>5484</v>
      </c>
      <c r="AC588" s="26" t="s">
        <v>5987</v>
      </c>
      <c r="AD588" s="26" t="s">
        <v>5486</v>
      </c>
      <c r="AE588" s="26" t="s">
        <v>919</v>
      </c>
      <c r="AF588" s="28">
        <v>80</v>
      </c>
      <c r="AG588" s="28">
        <v>80</v>
      </c>
      <c r="AH588" s="26">
        <v>1950</v>
      </c>
      <c r="AI588" s="26" t="s">
        <v>5476</v>
      </c>
      <c r="AJ588" s="26"/>
      <c r="AK588" s="26"/>
    </row>
    <row r="589" spans="1:37" x14ac:dyDescent="0.3">
      <c r="A589" s="26">
        <v>2069</v>
      </c>
      <c r="B589" s="26">
        <v>246002</v>
      </c>
      <c r="C589" s="26">
        <v>2024</v>
      </c>
      <c r="D589" s="26">
        <v>6</v>
      </c>
      <c r="E589" s="26">
        <v>1701</v>
      </c>
      <c r="F589" s="26">
        <v>1911</v>
      </c>
      <c r="G589" s="26" t="s">
        <v>5468</v>
      </c>
      <c r="H589" s="26" t="s">
        <v>5469</v>
      </c>
      <c r="I589" s="26" t="s">
        <v>5470</v>
      </c>
      <c r="J589" s="26" t="s">
        <v>5471</v>
      </c>
      <c r="K589" s="26" t="s">
        <v>5472</v>
      </c>
      <c r="L589" s="26" t="s">
        <v>3917</v>
      </c>
      <c r="M589" s="26" t="s">
        <v>5473</v>
      </c>
      <c r="N589" s="26" t="s">
        <v>5473</v>
      </c>
      <c r="O589" s="27" t="s">
        <v>5785</v>
      </c>
      <c r="P589" s="26">
        <v>2</v>
      </c>
      <c r="Q589" s="26" t="s">
        <v>5055</v>
      </c>
      <c r="R589" s="26">
        <v>80</v>
      </c>
      <c r="S589" s="26">
        <v>0</v>
      </c>
      <c r="T589" s="28">
        <v>80</v>
      </c>
      <c r="U589" s="26">
        <v>2</v>
      </c>
      <c r="V589" s="26">
        <v>18725287</v>
      </c>
      <c r="W589" s="26">
        <v>5181210</v>
      </c>
      <c r="X589" s="27">
        <v>45461</v>
      </c>
      <c r="Y589" s="26" t="s">
        <v>4996</v>
      </c>
      <c r="Z589" s="26">
        <v>0</v>
      </c>
      <c r="AA589" s="26" t="s">
        <v>5484</v>
      </c>
      <c r="AB589" s="26" t="s">
        <v>5484</v>
      </c>
      <c r="AC589" s="26" t="s">
        <v>5787</v>
      </c>
      <c r="AD589" s="26" t="s">
        <v>5486</v>
      </c>
      <c r="AE589" s="26" t="s">
        <v>919</v>
      </c>
      <c r="AF589" s="28">
        <v>80</v>
      </c>
      <c r="AG589" s="28">
        <v>80</v>
      </c>
      <c r="AH589" s="26">
        <v>1950</v>
      </c>
      <c r="AI589" s="26" t="s">
        <v>5476</v>
      </c>
      <c r="AJ589" s="26"/>
      <c r="AK589" s="26"/>
    </row>
    <row r="590" spans="1:37" x14ac:dyDescent="0.3">
      <c r="A590" s="26">
        <v>2080</v>
      </c>
      <c r="B590" s="26">
        <v>246002</v>
      </c>
      <c r="C590" s="26">
        <v>2024</v>
      </c>
      <c r="D590" s="26">
        <v>6</v>
      </c>
      <c r="E590" s="26">
        <v>1701</v>
      </c>
      <c r="F590" s="26">
        <v>1911</v>
      </c>
      <c r="G590" s="26" t="s">
        <v>5468</v>
      </c>
      <c r="H590" s="26" t="s">
        <v>5469</v>
      </c>
      <c r="I590" s="26" t="s">
        <v>5470</v>
      </c>
      <c r="J590" s="26" t="s">
        <v>5471</v>
      </c>
      <c r="K590" s="26" t="s">
        <v>5472</v>
      </c>
      <c r="L590" s="26" t="s">
        <v>3917</v>
      </c>
      <c r="M590" s="26" t="s">
        <v>5473</v>
      </c>
      <c r="N590" s="26" t="s">
        <v>5473</v>
      </c>
      <c r="O590" s="27" t="s">
        <v>5788</v>
      </c>
      <c r="P590" s="26">
        <v>2</v>
      </c>
      <c r="Q590" s="26" t="s">
        <v>5067</v>
      </c>
      <c r="R590" s="26">
        <v>80</v>
      </c>
      <c r="S590" s="26">
        <v>0</v>
      </c>
      <c r="T590" s="28">
        <v>80</v>
      </c>
      <c r="U590" s="26">
        <v>2</v>
      </c>
      <c r="V590" s="26">
        <v>18718823</v>
      </c>
      <c r="W590" s="26">
        <v>5175565</v>
      </c>
      <c r="X590" s="27">
        <v>45462</v>
      </c>
      <c r="Y590" s="26" t="s">
        <v>5065</v>
      </c>
      <c r="Z590" s="26">
        <v>0</v>
      </c>
      <c r="AA590" s="26" t="s">
        <v>5484</v>
      </c>
      <c r="AB590" s="26" t="s">
        <v>5484</v>
      </c>
      <c r="AC590" s="26" t="s">
        <v>5790</v>
      </c>
      <c r="AD590" s="26" t="s">
        <v>5486</v>
      </c>
      <c r="AE590" s="26" t="s">
        <v>919</v>
      </c>
      <c r="AF590" s="28">
        <v>80</v>
      </c>
      <c r="AG590" s="28">
        <v>80</v>
      </c>
      <c r="AH590" s="26">
        <v>1950</v>
      </c>
      <c r="AI590" s="26" t="s">
        <v>5476</v>
      </c>
      <c r="AJ590" s="26"/>
      <c r="AK590" s="26"/>
    </row>
    <row r="591" spans="1:37" x14ac:dyDescent="0.3">
      <c r="A591" s="26">
        <v>2345</v>
      </c>
      <c r="B591" s="26">
        <v>246002</v>
      </c>
      <c r="C591" s="26">
        <v>2024</v>
      </c>
      <c r="D591" s="26">
        <v>7</v>
      </c>
      <c r="E591" s="26">
        <v>1701</v>
      </c>
      <c r="F591" s="26">
        <v>1911</v>
      </c>
      <c r="G591" s="26" t="s">
        <v>5468</v>
      </c>
      <c r="H591" s="26" t="s">
        <v>5469</v>
      </c>
      <c r="I591" s="26" t="s">
        <v>5470</v>
      </c>
      <c r="J591" s="26" t="s">
        <v>5471</v>
      </c>
      <c r="K591" s="26" t="s">
        <v>5472</v>
      </c>
      <c r="L591" s="26" t="s">
        <v>3917</v>
      </c>
      <c r="M591" s="26" t="s">
        <v>5473</v>
      </c>
      <c r="N591" s="26" t="s">
        <v>5473</v>
      </c>
      <c r="O591" s="27" t="s">
        <v>5791</v>
      </c>
      <c r="P591" s="26">
        <v>2</v>
      </c>
      <c r="Q591" s="26" t="s">
        <v>4547</v>
      </c>
      <c r="R591" s="26">
        <v>80</v>
      </c>
      <c r="S591" s="26">
        <v>0</v>
      </c>
      <c r="T591" s="28">
        <v>80</v>
      </c>
      <c r="U591" s="26">
        <v>2</v>
      </c>
      <c r="V591" s="26">
        <v>18790150</v>
      </c>
      <c r="W591" s="26">
        <v>5218112</v>
      </c>
      <c r="X591" s="27">
        <v>45489</v>
      </c>
      <c r="Y591" s="26" t="s">
        <v>4545</v>
      </c>
      <c r="Z591" s="26">
        <v>0</v>
      </c>
      <c r="AA591" s="26" t="s">
        <v>5484</v>
      </c>
      <c r="AB591" s="26" t="s">
        <v>5484</v>
      </c>
      <c r="AC591" s="26" t="s">
        <v>5793</v>
      </c>
      <c r="AD591" s="26" t="s">
        <v>5486</v>
      </c>
      <c r="AE591" s="26" t="s">
        <v>919</v>
      </c>
      <c r="AF591" s="28">
        <v>80</v>
      </c>
      <c r="AG591" s="28">
        <v>80</v>
      </c>
      <c r="AH591" s="26">
        <v>1950</v>
      </c>
      <c r="AI591" s="26" t="s">
        <v>5476</v>
      </c>
      <c r="AJ591" s="26"/>
      <c r="AK591" s="26"/>
    </row>
    <row r="592" spans="1:37" x14ac:dyDescent="0.3">
      <c r="A592" s="26">
        <v>2361</v>
      </c>
      <c r="B592" s="26">
        <v>246002</v>
      </c>
      <c r="C592" s="26">
        <v>2024</v>
      </c>
      <c r="D592" s="26">
        <v>7</v>
      </c>
      <c r="E592" s="26">
        <v>1701</v>
      </c>
      <c r="F592" s="26">
        <v>1911</v>
      </c>
      <c r="G592" s="26" t="s">
        <v>5468</v>
      </c>
      <c r="H592" s="26" t="s">
        <v>5469</v>
      </c>
      <c r="I592" s="26" t="s">
        <v>5470</v>
      </c>
      <c r="J592" s="26" t="s">
        <v>5471</v>
      </c>
      <c r="K592" s="26" t="s">
        <v>5472</v>
      </c>
      <c r="L592" s="26" t="s">
        <v>3917</v>
      </c>
      <c r="M592" s="26" t="s">
        <v>5473</v>
      </c>
      <c r="N592" s="26" t="s">
        <v>5473</v>
      </c>
      <c r="O592" s="27" t="s">
        <v>5988</v>
      </c>
      <c r="P592" s="26">
        <v>2</v>
      </c>
      <c r="Q592" s="26" t="s">
        <v>5989</v>
      </c>
      <c r="R592" s="26">
        <v>80</v>
      </c>
      <c r="S592" s="26">
        <v>0</v>
      </c>
      <c r="T592" s="28">
        <v>80</v>
      </c>
      <c r="U592" s="26">
        <v>2</v>
      </c>
      <c r="V592" s="26">
        <v>18797138</v>
      </c>
      <c r="W592" s="26">
        <v>5224706</v>
      </c>
      <c r="X592" s="27">
        <v>45490</v>
      </c>
      <c r="Y592" s="26" t="s">
        <v>4578</v>
      </c>
      <c r="Z592" s="26">
        <v>0</v>
      </c>
      <c r="AA592" s="26" t="s">
        <v>5484</v>
      </c>
      <c r="AB592" s="26" t="s">
        <v>5484</v>
      </c>
      <c r="AC592" s="26" t="s">
        <v>5990</v>
      </c>
      <c r="AD592" s="26" t="s">
        <v>5486</v>
      </c>
      <c r="AE592" s="26" t="s">
        <v>919</v>
      </c>
      <c r="AF592" s="28">
        <v>80</v>
      </c>
      <c r="AG592" s="28">
        <v>80</v>
      </c>
      <c r="AH592" s="26">
        <v>1950</v>
      </c>
      <c r="AI592" s="26" t="s">
        <v>5476</v>
      </c>
      <c r="AJ592" s="26"/>
      <c r="AK592" s="26"/>
    </row>
    <row r="593" spans="1:37" x14ac:dyDescent="0.3">
      <c r="A593" s="26">
        <v>2367</v>
      </c>
      <c r="B593" s="26">
        <v>246002</v>
      </c>
      <c r="C593" s="26">
        <v>2024</v>
      </c>
      <c r="D593" s="26">
        <v>7</v>
      </c>
      <c r="E593" s="26">
        <v>1701</v>
      </c>
      <c r="F593" s="26">
        <v>1911</v>
      </c>
      <c r="G593" s="26" t="s">
        <v>5468</v>
      </c>
      <c r="H593" s="26" t="s">
        <v>5469</v>
      </c>
      <c r="I593" s="26" t="s">
        <v>5470</v>
      </c>
      <c r="J593" s="26" t="s">
        <v>5471</v>
      </c>
      <c r="K593" s="26" t="s">
        <v>5472</v>
      </c>
      <c r="L593" s="26" t="s">
        <v>3917</v>
      </c>
      <c r="M593" s="26" t="s">
        <v>5473</v>
      </c>
      <c r="N593" s="26" t="s">
        <v>5473</v>
      </c>
      <c r="O593" s="27" t="s">
        <v>5794</v>
      </c>
      <c r="P593" s="26">
        <v>2</v>
      </c>
      <c r="Q593" s="26" t="s">
        <v>4575</v>
      </c>
      <c r="R593" s="26">
        <v>80</v>
      </c>
      <c r="S593" s="26">
        <v>0</v>
      </c>
      <c r="T593" s="28">
        <v>80</v>
      </c>
      <c r="U593" s="26">
        <v>2</v>
      </c>
      <c r="V593" s="26">
        <v>18796137</v>
      </c>
      <c r="W593" s="26">
        <v>5224702</v>
      </c>
      <c r="X593" s="27">
        <v>45491</v>
      </c>
      <c r="Y593" s="26" t="s">
        <v>4573</v>
      </c>
      <c r="Z593" s="26">
        <v>0</v>
      </c>
      <c r="AA593" s="26" t="s">
        <v>5484</v>
      </c>
      <c r="AB593" s="26" t="s">
        <v>5484</v>
      </c>
      <c r="AC593" s="26" t="s">
        <v>5796</v>
      </c>
      <c r="AD593" s="26" t="s">
        <v>5486</v>
      </c>
      <c r="AE593" s="26" t="s">
        <v>919</v>
      </c>
      <c r="AF593" s="28">
        <v>80</v>
      </c>
      <c r="AG593" s="28">
        <v>80</v>
      </c>
      <c r="AH593" s="26">
        <v>1950</v>
      </c>
      <c r="AI593" s="26" t="s">
        <v>5476</v>
      </c>
      <c r="AJ593" s="26"/>
      <c r="AK593" s="26"/>
    </row>
    <row r="594" spans="1:37" x14ac:dyDescent="0.3">
      <c r="A594" s="26">
        <v>2418</v>
      </c>
      <c r="B594" s="26">
        <v>246002</v>
      </c>
      <c r="C594" s="26">
        <v>2024</v>
      </c>
      <c r="D594" s="26">
        <v>7</v>
      </c>
      <c r="E594" s="26">
        <v>1701</v>
      </c>
      <c r="F594" s="26">
        <v>1911</v>
      </c>
      <c r="G594" s="26" t="s">
        <v>5468</v>
      </c>
      <c r="H594" s="26" t="s">
        <v>5469</v>
      </c>
      <c r="I594" s="26" t="s">
        <v>5470</v>
      </c>
      <c r="J594" s="26" t="s">
        <v>5471</v>
      </c>
      <c r="K594" s="26" t="s">
        <v>5472</v>
      </c>
      <c r="L594" s="26" t="s">
        <v>3917</v>
      </c>
      <c r="M594" s="26" t="s">
        <v>5473</v>
      </c>
      <c r="N594" s="26" t="s">
        <v>5473</v>
      </c>
      <c r="O594" s="27" t="s">
        <v>5797</v>
      </c>
      <c r="P594" s="26">
        <v>2</v>
      </c>
      <c r="Q594" s="26" t="s">
        <v>4497</v>
      </c>
      <c r="R594" s="26">
        <v>80</v>
      </c>
      <c r="S594" s="26">
        <v>0</v>
      </c>
      <c r="T594" s="28">
        <v>80</v>
      </c>
      <c r="U594" s="26">
        <v>2</v>
      </c>
      <c r="V594" s="26">
        <v>18827138</v>
      </c>
      <c r="W594" s="26">
        <v>5244736</v>
      </c>
      <c r="X594" s="27">
        <v>45499</v>
      </c>
      <c r="Y594" s="26" t="s">
        <v>4495</v>
      </c>
      <c r="Z594" s="26">
        <v>0</v>
      </c>
      <c r="AA594" s="26" t="s">
        <v>5484</v>
      </c>
      <c r="AB594" s="26" t="s">
        <v>5484</v>
      </c>
      <c r="AC594" s="26" t="s">
        <v>5799</v>
      </c>
      <c r="AD594" s="26" t="s">
        <v>5486</v>
      </c>
      <c r="AE594" s="26" t="s">
        <v>919</v>
      </c>
      <c r="AF594" s="28">
        <v>80</v>
      </c>
      <c r="AG594" s="28">
        <v>80</v>
      </c>
      <c r="AH594" s="26">
        <v>1950</v>
      </c>
      <c r="AI594" s="26" t="s">
        <v>5476</v>
      </c>
      <c r="AJ594" s="26"/>
      <c r="AK594" s="26"/>
    </row>
    <row r="595" spans="1:37" x14ac:dyDescent="0.3">
      <c r="A595" s="26">
        <v>2438</v>
      </c>
      <c r="B595" s="26">
        <v>246002</v>
      </c>
      <c r="C595" s="26">
        <v>2024</v>
      </c>
      <c r="D595" s="26">
        <v>7</v>
      </c>
      <c r="E595" s="26">
        <v>1701</v>
      </c>
      <c r="F595" s="26">
        <v>1911</v>
      </c>
      <c r="G595" s="26" t="s">
        <v>5468</v>
      </c>
      <c r="H595" s="26" t="s">
        <v>5469</v>
      </c>
      <c r="I595" s="26" t="s">
        <v>5470</v>
      </c>
      <c r="J595" s="26" t="s">
        <v>5471</v>
      </c>
      <c r="K595" s="26" t="s">
        <v>5472</v>
      </c>
      <c r="L595" s="26" t="s">
        <v>3917</v>
      </c>
      <c r="M595" s="26" t="s">
        <v>5473</v>
      </c>
      <c r="N595" s="26" t="s">
        <v>5473</v>
      </c>
      <c r="O595" s="27" t="s">
        <v>5800</v>
      </c>
      <c r="P595" s="26">
        <v>2</v>
      </c>
      <c r="Q595" s="26" t="s">
        <v>4713</v>
      </c>
      <c r="R595" s="26">
        <v>80</v>
      </c>
      <c r="S595" s="26">
        <v>0</v>
      </c>
      <c r="T595" s="28">
        <v>80</v>
      </c>
      <c r="U595" s="26">
        <v>2</v>
      </c>
      <c r="V595" s="26">
        <v>18843437</v>
      </c>
      <c r="W595" s="26">
        <v>5263671</v>
      </c>
      <c r="X595" s="27">
        <v>45502</v>
      </c>
      <c r="Y595" s="26" t="s">
        <v>4711</v>
      </c>
      <c r="Z595" s="26">
        <v>0</v>
      </c>
      <c r="AA595" s="26" t="s">
        <v>5484</v>
      </c>
      <c r="AB595" s="26" t="s">
        <v>5484</v>
      </c>
      <c r="AC595" s="26" t="s">
        <v>5802</v>
      </c>
      <c r="AD595" s="26" t="s">
        <v>5486</v>
      </c>
      <c r="AE595" s="26" t="s">
        <v>919</v>
      </c>
      <c r="AF595" s="28">
        <v>80</v>
      </c>
      <c r="AG595" s="28">
        <v>80</v>
      </c>
      <c r="AH595" s="26">
        <v>1950</v>
      </c>
      <c r="AI595" s="26" t="s">
        <v>5476</v>
      </c>
      <c r="AJ595" s="26"/>
      <c r="AK595" s="26"/>
    </row>
    <row r="596" spans="1:37" x14ac:dyDescent="0.3">
      <c r="A596" s="26">
        <v>2447</v>
      </c>
      <c r="B596" s="26">
        <v>246002</v>
      </c>
      <c r="C596" s="26">
        <v>2024</v>
      </c>
      <c r="D596" s="26">
        <v>7</v>
      </c>
      <c r="E596" s="26">
        <v>1701</v>
      </c>
      <c r="F596" s="26">
        <v>1911</v>
      </c>
      <c r="G596" s="26" t="s">
        <v>5468</v>
      </c>
      <c r="H596" s="26" t="s">
        <v>5469</v>
      </c>
      <c r="I596" s="26" t="s">
        <v>5470</v>
      </c>
      <c r="J596" s="26" t="s">
        <v>5471</v>
      </c>
      <c r="K596" s="26" t="s">
        <v>5472</v>
      </c>
      <c r="L596" s="26" t="s">
        <v>3917</v>
      </c>
      <c r="M596" s="26" t="s">
        <v>5473</v>
      </c>
      <c r="N596" s="26" t="s">
        <v>5473</v>
      </c>
      <c r="O596" s="27" t="s">
        <v>5991</v>
      </c>
      <c r="P596" s="26">
        <v>2</v>
      </c>
      <c r="Q596" s="26" t="s">
        <v>5992</v>
      </c>
      <c r="R596" s="26">
        <v>80</v>
      </c>
      <c r="S596" s="26">
        <v>0</v>
      </c>
      <c r="T596" s="28">
        <v>80</v>
      </c>
      <c r="U596" s="26">
        <v>2</v>
      </c>
      <c r="V596" s="26">
        <v>18842347</v>
      </c>
      <c r="W596" s="26">
        <v>5259322</v>
      </c>
      <c r="X596" s="27">
        <v>45503</v>
      </c>
      <c r="Y596" s="26" t="s">
        <v>4694</v>
      </c>
      <c r="Z596" s="26">
        <v>0</v>
      </c>
      <c r="AA596" s="26" t="s">
        <v>5484</v>
      </c>
      <c r="AB596" s="26" t="s">
        <v>5484</v>
      </c>
      <c r="AC596" s="26" t="s">
        <v>5993</v>
      </c>
      <c r="AD596" s="26" t="s">
        <v>5486</v>
      </c>
      <c r="AE596" s="26" t="s">
        <v>919</v>
      </c>
      <c r="AF596" s="28">
        <v>80</v>
      </c>
      <c r="AG596" s="28">
        <v>80</v>
      </c>
      <c r="AH596" s="26">
        <v>1950</v>
      </c>
      <c r="AI596" s="26" t="s">
        <v>5476</v>
      </c>
      <c r="AJ596" s="26"/>
      <c r="AK596" s="26"/>
    </row>
    <row r="597" spans="1:37" x14ac:dyDescent="0.3">
      <c r="A597" s="26">
        <v>2598</v>
      </c>
      <c r="B597" s="26">
        <v>246002</v>
      </c>
      <c r="C597" s="26">
        <v>2024</v>
      </c>
      <c r="D597" s="26">
        <v>8</v>
      </c>
      <c r="E597" s="26">
        <v>1701</v>
      </c>
      <c r="F597" s="26">
        <v>1911</v>
      </c>
      <c r="G597" s="26" t="s">
        <v>5468</v>
      </c>
      <c r="H597" s="26" t="s">
        <v>5469</v>
      </c>
      <c r="I597" s="26" t="s">
        <v>5470</v>
      </c>
      <c r="J597" s="26" t="s">
        <v>5471</v>
      </c>
      <c r="K597" s="26" t="s">
        <v>5472</v>
      </c>
      <c r="L597" s="26" t="s">
        <v>3917</v>
      </c>
      <c r="M597" s="26" t="s">
        <v>5473</v>
      </c>
      <c r="N597" s="26" t="s">
        <v>5473</v>
      </c>
      <c r="O597" s="27" t="s">
        <v>5803</v>
      </c>
      <c r="P597" s="26">
        <v>2</v>
      </c>
      <c r="Q597" s="26" t="s">
        <v>4380</v>
      </c>
      <c r="R597" s="26">
        <v>80</v>
      </c>
      <c r="S597" s="26">
        <v>0</v>
      </c>
      <c r="T597" s="28">
        <v>80</v>
      </c>
      <c r="U597" s="26">
        <v>2</v>
      </c>
      <c r="V597" s="26">
        <v>18862142</v>
      </c>
      <c r="W597" s="26">
        <v>5271952</v>
      </c>
      <c r="X597" s="27">
        <v>45509</v>
      </c>
      <c r="Y597" s="26" t="s">
        <v>4338</v>
      </c>
      <c r="Z597" s="26">
        <v>0</v>
      </c>
      <c r="AA597" s="26" t="s">
        <v>5484</v>
      </c>
      <c r="AB597" s="26" t="s">
        <v>5484</v>
      </c>
      <c r="AC597" s="26" t="s">
        <v>5805</v>
      </c>
      <c r="AD597" s="26" t="s">
        <v>5486</v>
      </c>
      <c r="AE597" s="26" t="s">
        <v>919</v>
      </c>
      <c r="AF597" s="28">
        <v>80</v>
      </c>
      <c r="AG597" s="28">
        <v>80</v>
      </c>
      <c r="AH597" s="26">
        <v>1950</v>
      </c>
      <c r="AI597" s="26" t="s">
        <v>5476</v>
      </c>
      <c r="AJ597" s="26"/>
      <c r="AK597" s="26"/>
    </row>
    <row r="598" spans="1:37" x14ac:dyDescent="0.3">
      <c r="A598" s="26">
        <v>2827</v>
      </c>
      <c r="B598" s="26">
        <v>246002</v>
      </c>
      <c r="C598" s="26">
        <v>2024</v>
      </c>
      <c r="D598" s="26">
        <v>8</v>
      </c>
      <c r="E598" s="26">
        <v>1701</v>
      </c>
      <c r="F598" s="26">
        <v>1911</v>
      </c>
      <c r="G598" s="26" t="s">
        <v>5468</v>
      </c>
      <c r="H598" s="26" t="s">
        <v>5469</v>
      </c>
      <c r="I598" s="26" t="s">
        <v>5470</v>
      </c>
      <c r="J598" s="26" t="s">
        <v>5471</v>
      </c>
      <c r="K598" s="26" t="s">
        <v>5472</v>
      </c>
      <c r="L598" s="26" t="s">
        <v>3917</v>
      </c>
      <c r="M598" s="26" t="s">
        <v>5473</v>
      </c>
      <c r="N598" s="26" t="s">
        <v>5473</v>
      </c>
      <c r="O598" s="27" t="s">
        <v>5994</v>
      </c>
      <c r="P598" s="26">
        <v>2</v>
      </c>
      <c r="Q598" s="26" t="s">
        <v>5995</v>
      </c>
      <c r="R598" s="26">
        <v>80</v>
      </c>
      <c r="S598" s="26">
        <v>0</v>
      </c>
      <c r="T598" s="28">
        <v>80</v>
      </c>
      <c r="U598" s="26">
        <v>2</v>
      </c>
      <c r="V598" s="26">
        <v>18936138</v>
      </c>
      <c r="W598" s="26">
        <v>5323520</v>
      </c>
      <c r="X598" s="27">
        <v>45532</v>
      </c>
      <c r="Y598" s="26" t="s">
        <v>4174</v>
      </c>
      <c r="Z598" s="26">
        <v>0</v>
      </c>
      <c r="AA598" s="26" t="s">
        <v>5484</v>
      </c>
      <c r="AB598" s="26" t="s">
        <v>5484</v>
      </c>
      <c r="AC598" s="26" t="s">
        <v>5996</v>
      </c>
      <c r="AD598" s="26" t="s">
        <v>5486</v>
      </c>
      <c r="AE598" s="26" t="s">
        <v>919</v>
      </c>
      <c r="AF598" s="28">
        <v>80</v>
      </c>
      <c r="AG598" s="28">
        <v>80</v>
      </c>
      <c r="AH598" s="26">
        <v>1950</v>
      </c>
      <c r="AI598" s="26" t="s">
        <v>5476</v>
      </c>
      <c r="AJ598" s="26"/>
      <c r="AK598" s="26"/>
    </row>
    <row r="599" spans="1:37" x14ac:dyDescent="0.3">
      <c r="A599" s="26">
        <v>335</v>
      </c>
      <c r="B599" s="26">
        <v>246002</v>
      </c>
      <c r="C599" s="26">
        <v>2024</v>
      </c>
      <c r="D599" s="26">
        <v>1</v>
      </c>
      <c r="E599" s="26">
        <v>1701</v>
      </c>
      <c r="F599" s="26">
        <v>1911</v>
      </c>
      <c r="G599" s="26" t="s">
        <v>5468</v>
      </c>
      <c r="H599" s="26" t="s">
        <v>5469</v>
      </c>
      <c r="I599" s="26" t="s">
        <v>5470</v>
      </c>
      <c r="J599" s="26" t="s">
        <v>5471</v>
      </c>
      <c r="K599" s="26" t="s">
        <v>5472</v>
      </c>
      <c r="L599" s="26" t="s">
        <v>3917</v>
      </c>
      <c r="M599" s="26" t="s">
        <v>5473</v>
      </c>
      <c r="N599" s="26" t="s">
        <v>5473</v>
      </c>
      <c r="O599" s="27">
        <v>0</v>
      </c>
      <c r="P599" s="26">
        <v>0</v>
      </c>
      <c r="Q599" s="26" t="s">
        <v>3972</v>
      </c>
      <c r="R599" s="26">
        <v>82.72</v>
      </c>
      <c r="S599" s="26">
        <v>0</v>
      </c>
      <c r="T599" s="28">
        <v>82.72</v>
      </c>
      <c r="U599" s="26">
        <v>0</v>
      </c>
      <c r="V599" s="26">
        <v>2632301</v>
      </c>
      <c r="W599" s="26">
        <v>0</v>
      </c>
      <c r="X599" s="27">
        <v>0</v>
      </c>
      <c r="Y599" s="26" t="s">
        <v>3973</v>
      </c>
      <c r="Z599" s="26">
        <v>0</v>
      </c>
      <c r="AA599" s="26" t="s">
        <v>5487</v>
      </c>
      <c r="AB599" s="26">
        <v>0</v>
      </c>
      <c r="AC599" s="26" t="s">
        <v>5997</v>
      </c>
      <c r="AD599" s="26" t="s">
        <v>40</v>
      </c>
      <c r="AE599" s="26" t="s">
        <v>919</v>
      </c>
      <c r="AF599" s="28">
        <v>82.72</v>
      </c>
      <c r="AG599" s="28">
        <v>82.72</v>
      </c>
      <c r="AH599" s="26">
        <v>1950</v>
      </c>
      <c r="AI599" s="26" t="s">
        <v>5476</v>
      </c>
      <c r="AJ599" s="26"/>
      <c r="AK599" s="26"/>
    </row>
    <row r="600" spans="1:37" x14ac:dyDescent="0.3">
      <c r="A600" s="26">
        <v>1929</v>
      </c>
      <c r="B600" s="26">
        <v>246002</v>
      </c>
      <c r="C600" s="26">
        <v>2024</v>
      </c>
      <c r="D600" s="26">
        <v>6</v>
      </c>
      <c r="E600" s="26">
        <v>1701</v>
      </c>
      <c r="F600" s="26">
        <v>1911</v>
      </c>
      <c r="G600" s="26" t="s">
        <v>5468</v>
      </c>
      <c r="H600" s="26" t="s">
        <v>5469</v>
      </c>
      <c r="I600" s="26" t="s">
        <v>5470</v>
      </c>
      <c r="J600" s="26" t="s">
        <v>5471</v>
      </c>
      <c r="K600" s="26" t="s">
        <v>5472</v>
      </c>
      <c r="L600" s="26" t="s">
        <v>3917</v>
      </c>
      <c r="M600" s="26" t="s">
        <v>5473</v>
      </c>
      <c r="N600" s="26" t="s">
        <v>5473</v>
      </c>
      <c r="O600" s="27">
        <v>0</v>
      </c>
      <c r="P600" s="26">
        <v>0</v>
      </c>
      <c r="Q600" s="26" t="s">
        <v>3972</v>
      </c>
      <c r="R600" s="26">
        <v>82.88</v>
      </c>
      <c r="S600" s="26">
        <v>0</v>
      </c>
      <c r="T600" s="28">
        <v>82.88</v>
      </c>
      <c r="U600" s="26">
        <v>0</v>
      </c>
      <c r="V600" s="26">
        <v>2721236</v>
      </c>
      <c r="W600" s="26">
        <v>0</v>
      </c>
      <c r="X600" s="27">
        <v>0</v>
      </c>
      <c r="Y600" s="26" t="s">
        <v>3973</v>
      </c>
      <c r="Z600" s="26">
        <v>0</v>
      </c>
      <c r="AA600" s="26" t="s">
        <v>5487</v>
      </c>
      <c r="AB600" s="26">
        <v>0</v>
      </c>
      <c r="AC600" s="26" t="s">
        <v>5596</v>
      </c>
      <c r="AD600" s="26" t="s">
        <v>40</v>
      </c>
      <c r="AE600" s="26" t="s">
        <v>919</v>
      </c>
      <c r="AF600" s="28">
        <v>82.88</v>
      </c>
      <c r="AG600" s="28">
        <v>82.88</v>
      </c>
      <c r="AH600" s="26">
        <v>1950</v>
      </c>
      <c r="AI600" s="26" t="s">
        <v>5476</v>
      </c>
      <c r="AJ600" s="26"/>
      <c r="AK600" s="26"/>
    </row>
    <row r="601" spans="1:37" x14ac:dyDescent="0.3">
      <c r="A601" s="26">
        <v>2468</v>
      </c>
      <c r="B601" s="26">
        <v>246002</v>
      </c>
      <c r="C601" s="26">
        <v>2024</v>
      </c>
      <c r="D601" s="26">
        <v>7</v>
      </c>
      <c r="E601" s="26">
        <v>1701</v>
      </c>
      <c r="F601" s="26">
        <v>1911</v>
      </c>
      <c r="G601" s="26" t="s">
        <v>5468</v>
      </c>
      <c r="H601" s="26" t="s">
        <v>5469</v>
      </c>
      <c r="I601" s="26" t="s">
        <v>5470</v>
      </c>
      <c r="J601" s="26" t="s">
        <v>5471</v>
      </c>
      <c r="K601" s="26" t="s">
        <v>5472</v>
      </c>
      <c r="L601" s="26" t="s">
        <v>3917</v>
      </c>
      <c r="M601" s="26" t="s">
        <v>5473</v>
      </c>
      <c r="N601" s="26" t="s">
        <v>5473</v>
      </c>
      <c r="O601" s="27">
        <v>0</v>
      </c>
      <c r="P601" s="26">
        <v>0</v>
      </c>
      <c r="Q601" s="26" t="s">
        <v>4724</v>
      </c>
      <c r="R601" s="26">
        <v>83</v>
      </c>
      <c r="S601" s="26">
        <v>0</v>
      </c>
      <c r="T601" s="28">
        <v>83</v>
      </c>
      <c r="U601" s="26">
        <v>0</v>
      </c>
      <c r="V601" s="26">
        <v>2807796</v>
      </c>
      <c r="W601" s="26">
        <v>0</v>
      </c>
      <c r="X601" s="27">
        <v>0</v>
      </c>
      <c r="Y601" s="26" t="s">
        <v>22</v>
      </c>
      <c r="Z601" s="26">
        <v>0</v>
      </c>
      <c r="AA601" s="26" t="s">
        <v>5474</v>
      </c>
      <c r="AB601" s="26">
        <v>0</v>
      </c>
      <c r="AC601" s="26" t="s">
        <v>5475</v>
      </c>
      <c r="AD601" s="26" t="s">
        <v>24</v>
      </c>
      <c r="AE601" s="26" t="s">
        <v>919</v>
      </c>
      <c r="AF601" s="28">
        <v>83</v>
      </c>
      <c r="AG601" s="28">
        <v>83</v>
      </c>
      <c r="AH601" s="26">
        <v>1950</v>
      </c>
      <c r="AI601" s="26" t="s">
        <v>5476</v>
      </c>
      <c r="AJ601" s="26"/>
      <c r="AK601" s="26"/>
    </row>
    <row r="602" spans="1:37" x14ac:dyDescent="0.3">
      <c r="A602" s="26">
        <v>2583</v>
      </c>
      <c r="B602" s="26">
        <v>246002</v>
      </c>
      <c r="C602" s="26">
        <v>2024</v>
      </c>
      <c r="D602" s="26">
        <v>8</v>
      </c>
      <c r="E602" s="26">
        <v>1701</v>
      </c>
      <c r="F602" s="26">
        <v>1911</v>
      </c>
      <c r="G602" s="26" t="s">
        <v>5468</v>
      </c>
      <c r="H602" s="26" t="s">
        <v>5469</v>
      </c>
      <c r="I602" s="26" t="s">
        <v>5470</v>
      </c>
      <c r="J602" s="26" t="s">
        <v>5471</v>
      </c>
      <c r="K602" s="26" t="s">
        <v>5472</v>
      </c>
      <c r="L602" s="26" t="s">
        <v>3917</v>
      </c>
      <c r="M602" s="26" t="s">
        <v>5473</v>
      </c>
      <c r="N602" s="26" t="s">
        <v>5473</v>
      </c>
      <c r="O602" s="27">
        <v>0</v>
      </c>
      <c r="P602" s="26">
        <v>0</v>
      </c>
      <c r="Q602" s="26" t="s">
        <v>3972</v>
      </c>
      <c r="R602" s="26">
        <v>83.58</v>
      </c>
      <c r="S602" s="26">
        <v>0</v>
      </c>
      <c r="T602" s="28">
        <v>83.58</v>
      </c>
      <c r="U602" s="26">
        <v>0</v>
      </c>
      <c r="V602" s="26">
        <v>2812888</v>
      </c>
      <c r="W602" s="26">
        <v>0</v>
      </c>
      <c r="X602" s="27">
        <v>0</v>
      </c>
      <c r="Y602" s="26" t="s">
        <v>3973</v>
      </c>
      <c r="Z602" s="26">
        <v>0</v>
      </c>
      <c r="AA602" s="26" t="s">
        <v>5487</v>
      </c>
      <c r="AB602" s="26">
        <v>0</v>
      </c>
      <c r="AC602" s="26" t="s">
        <v>5998</v>
      </c>
      <c r="AD602" s="26" t="s">
        <v>40</v>
      </c>
      <c r="AE602" s="26" t="s">
        <v>919</v>
      </c>
      <c r="AF602" s="28">
        <v>83.58</v>
      </c>
      <c r="AG602" s="28">
        <v>83.58</v>
      </c>
      <c r="AH602" s="26">
        <v>1950</v>
      </c>
      <c r="AI602" s="26" t="s">
        <v>5476</v>
      </c>
      <c r="AJ602" s="26"/>
      <c r="AK602" s="26"/>
    </row>
    <row r="603" spans="1:37" x14ac:dyDescent="0.3">
      <c r="A603" s="26">
        <v>770</v>
      </c>
      <c r="B603" s="26">
        <v>246002</v>
      </c>
      <c r="C603" s="26">
        <v>2024</v>
      </c>
      <c r="D603" s="26">
        <v>2</v>
      </c>
      <c r="E603" s="26">
        <v>1701</v>
      </c>
      <c r="F603" s="26">
        <v>1911</v>
      </c>
      <c r="G603" s="26" t="s">
        <v>5468</v>
      </c>
      <c r="H603" s="26" t="s">
        <v>5469</v>
      </c>
      <c r="I603" s="26" t="s">
        <v>5470</v>
      </c>
      <c r="J603" s="26" t="s">
        <v>5471</v>
      </c>
      <c r="K603" s="26" t="s">
        <v>5472</v>
      </c>
      <c r="L603" s="26" t="s">
        <v>3917</v>
      </c>
      <c r="M603" s="26" t="s">
        <v>5473</v>
      </c>
      <c r="N603" s="26" t="s">
        <v>5473</v>
      </c>
      <c r="O603" s="27">
        <v>0</v>
      </c>
      <c r="P603" s="26">
        <v>0</v>
      </c>
      <c r="Q603" s="26" t="s">
        <v>5947</v>
      </c>
      <c r="R603" s="26">
        <v>84</v>
      </c>
      <c r="S603" s="26">
        <v>0</v>
      </c>
      <c r="T603" s="28">
        <v>84</v>
      </c>
      <c r="U603" s="26">
        <v>0</v>
      </c>
      <c r="V603" s="26">
        <v>2645284</v>
      </c>
      <c r="W603" s="26">
        <v>0</v>
      </c>
      <c r="X603" s="27">
        <v>0</v>
      </c>
      <c r="Y603" s="26" t="s">
        <v>3970</v>
      </c>
      <c r="Z603" s="26">
        <v>0</v>
      </c>
      <c r="AA603" s="26" t="s">
        <v>5474</v>
      </c>
      <c r="AB603" s="26">
        <v>0</v>
      </c>
      <c r="AC603" s="26" t="s">
        <v>5475</v>
      </c>
      <c r="AD603" s="26" t="s">
        <v>24</v>
      </c>
      <c r="AE603" s="26" t="s">
        <v>919</v>
      </c>
      <c r="AF603" s="28">
        <v>84</v>
      </c>
      <c r="AG603" s="28">
        <v>84</v>
      </c>
      <c r="AH603" s="26">
        <v>1950</v>
      </c>
      <c r="AI603" s="26" t="s">
        <v>5476</v>
      </c>
      <c r="AJ603" s="26"/>
      <c r="AK603" s="26"/>
    </row>
    <row r="604" spans="1:37" x14ac:dyDescent="0.3">
      <c r="A604" s="26">
        <v>1434</v>
      </c>
      <c r="B604" s="26">
        <v>246002</v>
      </c>
      <c r="C604" s="26">
        <v>2024</v>
      </c>
      <c r="D604" s="26">
        <v>4</v>
      </c>
      <c r="E604" s="26">
        <v>1701</v>
      </c>
      <c r="F604" s="26">
        <v>1911</v>
      </c>
      <c r="G604" s="26" t="s">
        <v>5468</v>
      </c>
      <c r="H604" s="26" t="s">
        <v>5469</v>
      </c>
      <c r="I604" s="26" t="s">
        <v>5470</v>
      </c>
      <c r="J604" s="26" t="s">
        <v>5471</v>
      </c>
      <c r="K604" s="26" t="s">
        <v>5472</v>
      </c>
      <c r="L604" s="26" t="s">
        <v>3917</v>
      </c>
      <c r="M604" s="26" t="s">
        <v>5473</v>
      </c>
      <c r="N604" s="26" t="s">
        <v>5473</v>
      </c>
      <c r="O604" s="27">
        <v>0</v>
      </c>
      <c r="P604" s="26">
        <v>0</v>
      </c>
      <c r="Q604" s="26" t="s">
        <v>5948</v>
      </c>
      <c r="R604" s="26">
        <v>86</v>
      </c>
      <c r="S604" s="26">
        <v>0</v>
      </c>
      <c r="T604" s="28">
        <v>86</v>
      </c>
      <c r="U604" s="26">
        <v>0</v>
      </c>
      <c r="V604" s="26">
        <v>2672628</v>
      </c>
      <c r="W604" s="26">
        <v>0</v>
      </c>
      <c r="X604" s="27">
        <v>0</v>
      </c>
      <c r="Y604" s="26" t="s">
        <v>3970</v>
      </c>
      <c r="Z604" s="26">
        <v>0</v>
      </c>
      <c r="AA604" s="26" t="s">
        <v>5474</v>
      </c>
      <c r="AB604" s="26">
        <v>0</v>
      </c>
      <c r="AC604" s="26" t="s">
        <v>5475</v>
      </c>
      <c r="AD604" s="26" t="s">
        <v>24</v>
      </c>
      <c r="AE604" s="26" t="s">
        <v>919</v>
      </c>
      <c r="AF604" s="28">
        <v>86</v>
      </c>
      <c r="AG604" s="28">
        <v>86</v>
      </c>
      <c r="AH604" s="26">
        <v>1950</v>
      </c>
      <c r="AI604" s="26" t="s">
        <v>5476</v>
      </c>
      <c r="AJ604" s="26"/>
      <c r="AK604" s="26"/>
    </row>
    <row r="605" spans="1:37" x14ac:dyDescent="0.3">
      <c r="A605" s="26">
        <v>1479</v>
      </c>
      <c r="B605" s="26">
        <v>246002</v>
      </c>
      <c r="C605" s="26">
        <v>2024</v>
      </c>
      <c r="D605" s="26">
        <v>4</v>
      </c>
      <c r="E605" s="26">
        <v>1701</v>
      </c>
      <c r="F605" s="26">
        <v>1911</v>
      </c>
      <c r="G605" s="26" t="s">
        <v>5468</v>
      </c>
      <c r="H605" s="26" t="s">
        <v>5469</v>
      </c>
      <c r="I605" s="26" t="s">
        <v>5470</v>
      </c>
      <c r="J605" s="26" t="s">
        <v>5471</v>
      </c>
      <c r="K605" s="26" t="s">
        <v>5472</v>
      </c>
      <c r="L605" s="26" t="s">
        <v>3917</v>
      </c>
      <c r="M605" s="26" t="s">
        <v>5473</v>
      </c>
      <c r="N605" s="26" t="s">
        <v>5473</v>
      </c>
      <c r="O605" s="27">
        <v>0</v>
      </c>
      <c r="P605" s="26">
        <v>0</v>
      </c>
      <c r="Q605" s="26" t="s">
        <v>4024</v>
      </c>
      <c r="R605" s="26">
        <v>86</v>
      </c>
      <c r="S605" s="26">
        <v>0</v>
      </c>
      <c r="T605" s="28">
        <v>86</v>
      </c>
      <c r="U605" s="26">
        <v>0</v>
      </c>
      <c r="V605" s="26">
        <v>2683709</v>
      </c>
      <c r="W605" s="26">
        <v>0</v>
      </c>
      <c r="X605" s="27">
        <v>0</v>
      </c>
      <c r="Y605" s="26" t="s">
        <v>22</v>
      </c>
      <c r="Z605" s="26">
        <v>0</v>
      </c>
      <c r="AA605" s="26" t="s">
        <v>5474</v>
      </c>
      <c r="AB605" s="26">
        <v>0</v>
      </c>
      <c r="AC605" s="26" t="s">
        <v>5475</v>
      </c>
      <c r="AD605" s="26" t="s">
        <v>24</v>
      </c>
      <c r="AE605" s="26" t="s">
        <v>919</v>
      </c>
      <c r="AF605" s="28">
        <v>86</v>
      </c>
      <c r="AG605" s="28">
        <v>86</v>
      </c>
      <c r="AH605" s="26">
        <v>1950</v>
      </c>
      <c r="AI605" s="26" t="s">
        <v>5476</v>
      </c>
      <c r="AJ605" s="26"/>
      <c r="AK605" s="26"/>
    </row>
    <row r="606" spans="1:37" x14ac:dyDescent="0.3">
      <c r="A606" s="26">
        <v>601</v>
      </c>
      <c r="B606" s="26">
        <v>246002</v>
      </c>
      <c r="C606" s="26">
        <v>2024</v>
      </c>
      <c r="D606" s="26">
        <v>1</v>
      </c>
      <c r="E606" s="26">
        <v>1701</v>
      </c>
      <c r="F606" s="26">
        <v>1911</v>
      </c>
      <c r="G606" s="26" t="s">
        <v>5468</v>
      </c>
      <c r="H606" s="26" t="s">
        <v>5469</v>
      </c>
      <c r="I606" s="26" t="s">
        <v>5470</v>
      </c>
      <c r="J606" s="26" t="s">
        <v>5471</v>
      </c>
      <c r="K606" s="26" t="s">
        <v>5472</v>
      </c>
      <c r="L606" s="26" t="s">
        <v>3917</v>
      </c>
      <c r="M606" s="26" t="s">
        <v>5473</v>
      </c>
      <c r="N606" s="26" t="s">
        <v>5473</v>
      </c>
      <c r="O606" s="27">
        <v>0</v>
      </c>
      <c r="P606" s="26">
        <v>0</v>
      </c>
      <c r="Q606" s="26" t="s">
        <v>5999</v>
      </c>
      <c r="R606" s="26">
        <v>91</v>
      </c>
      <c r="S606" s="26">
        <v>0</v>
      </c>
      <c r="T606" s="28">
        <v>91</v>
      </c>
      <c r="U606" s="26">
        <v>0</v>
      </c>
      <c r="V606" s="26">
        <v>2641092</v>
      </c>
      <c r="W606" s="26">
        <v>0</v>
      </c>
      <c r="X606" s="27">
        <v>0</v>
      </c>
      <c r="Y606" s="26" t="s">
        <v>3970</v>
      </c>
      <c r="Z606" s="26">
        <v>0</v>
      </c>
      <c r="AA606" s="26" t="s">
        <v>5474</v>
      </c>
      <c r="AB606" s="26">
        <v>0</v>
      </c>
      <c r="AC606" s="26" t="s">
        <v>5475</v>
      </c>
      <c r="AD606" s="26" t="s">
        <v>24</v>
      </c>
      <c r="AE606" s="26" t="s">
        <v>919</v>
      </c>
      <c r="AF606" s="28">
        <v>91</v>
      </c>
      <c r="AG606" s="28">
        <v>91</v>
      </c>
      <c r="AH606" s="26">
        <v>1950</v>
      </c>
      <c r="AI606" s="26" t="s">
        <v>5476</v>
      </c>
      <c r="AJ606" s="26"/>
      <c r="AK606" s="26"/>
    </row>
    <row r="607" spans="1:37" x14ac:dyDescent="0.3">
      <c r="A607" s="26">
        <v>2631</v>
      </c>
      <c r="B607" s="26">
        <v>246002</v>
      </c>
      <c r="C607" s="26">
        <v>2024</v>
      </c>
      <c r="D607" s="26">
        <v>8</v>
      </c>
      <c r="E607" s="26">
        <v>1701</v>
      </c>
      <c r="F607" s="26">
        <v>1911</v>
      </c>
      <c r="G607" s="26" t="s">
        <v>5468</v>
      </c>
      <c r="H607" s="26" t="s">
        <v>5469</v>
      </c>
      <c r="I607" s="26" t="s">
        <v>5470</v>
      </c>
      <c r="J607" s="26" t="s">
        <v>5471</v>
      </c>
      <c r="K607" s="26" t="s">
        <v>5472</v>
      </c>
      <c r="L607" s="26" t="s">
        <v>3917</v>
      </c>
      <c r="M607" s="26" t="s">
        <v>5473</v>
      </c>
      <c r="N607" s="26" t="s">
        <v>5473</v>
      </c>
      <c r="O607" s="27">
        <v>0</v>
      </c>
      <c r="P607" s="26">
        <v>0</v>
      </c>
      <c r="Q607" s="26" t="s">
        <v>3972</v>
      </c>
      <c r="R607" s="26">
        <v>92</v>
      </c>
      <c r="S607" s="26">
        <v>0</v>
      </c>
      <c r="T607" s="28">
        <v>92</v>
      </c>
      <c r="U607" s="26">
        <v>0</v>
      </c>
      <c r="V607" s="26">
        <v>2828121</v>
      </c>
      <c r="W607" s="26">
        <v>0</v>
      </c>
      <c r="X607" s="27">
        <v>0</v>
      </c>
      <c r="Y607" s="26" t="s">
        <v>3973</v>
      </c>
      <c r="Z607" s="26">
        <v>0</v>
      </c>
      <c r="AA607" s="26" t="s">
        <v>5487</v>
      </c>
      <c r="AB607" s="26">
        <v>0</v>
      </c>
      <c r="AC607" s="26" t="s">
        <v>6000</v>
      </c>
      <c r="AD607" s="26" t="s">
        <v>40</v>
      </c>
      <c r="AE607" s="26" t="s">
        <v>919</v>
      </c>
      <c r="AF607" s="28">
        <v>92</v>
      </c>
      <c r="AG607" s="28">
        <v>92</v>
      </c>
      <c r="AH607" s="26">
        <v>1950</v>
      </c>
      <c r="AI607" s="26" t="s">
        <v>5476</v>
      </c>
      <c r="AJ607" s="26"/>
      <c r="AK607" s="26"/>
    </row>
    <row r="608" spans="1:37" x14ac:dyDescent="0.3">
      <c r="A608" s="26">
        <v>2350</v>
      </c>
      <c r="B608" s="26">
        <v>246002</v>
      </c>
      <c r="C608" s="26">
        <v>2024</v>
      </c>
      <c r="D608" s="26">
        <v>7</v>
      </c>
      <c r="E608" s="26">
        <v>1701</v>
      </c>
      <c r="F608" s="26">
        <v>1911</v>
      </c>
      <c r="G608" s="26" t="s">
        <v>5468</v>
      </c>
      <c r="H608" s="26" t="s">
        <v>5469</v>
      </c>
      <c r="I608" s="26" t="s">
        <v>5470</v>
      </c>
      <c r="J608" s="26" t="s">
        <v>5471</v>
      </c>
      <c r="K608" s="26" t="s">
        <v>5472</v>
      </c>
      <c r="L608" s="26" t="s">
        <v>3917</v>
      </c>
      <c r="M608" s="26" t="s">
        <v>5473</v>
      </c>
      <c r="N608" s="26" t="s">
        <v>5473</v>
      </c>
      <c r="O608" s="27">
        <v>0</v>
      </c>
      <c r="P608" s="26">
        <v>0</v>
      </c>
      <c r="Q608" s="26" t="s">
        <v>3972</v>
      </c>
      <c r="R608" s="26">
        <v>93.8</v>
      </c>
      <c r="S608" s="26">
        <v>0</v>
      </c>
      <c r="T608" s="28">
        <v>93.8</v>
      </c>
      <c r="U608" s="26">
        <v>0</v>
      </c>
      <c r="V608" s="26">
        <v>2757771</v>
      </c>
      <c r="W608" s="26">
        <v>0</v>
      </c>
      <c r="X608" s="27">
        <v>0</v>
      </c>
      <c r="Y608" s="26" t="s">
        <v>3973</v>
      </c>
      <c r="Z608" s="26">
        <v>0</v>
      </c>
      <c r="AA608" s="26" t="s">
        <v>5487</v>
      </c>
      <c r="AB608" s="26">
        <v>0</v>
      </c>
      <c r="AC608" s="26" t="s">
        <v>5583</v>
      </c>
      <c r="AD608" s="26" t="s">
        <v>40</v>
      </c>
      <c r="AE608" s="26" t="s">
        <v>919</v>
      </c>
      <c r="AF608" s="28">
        <v>93.8</v>
      </c>
      <c r="AG608" s="28">
        <v>93.8</v>
      </c>
      <c r="AH608" s="26">
        <v>1950</v>
      </c>
      <c r="AI608" s="26" t="s">
        <v>5476</v>
      </c>
      <c r="AJ608" s="26"/>
      <c r="AK608" s="26"/>
    </row>
    <row r="609" spans="1:37" x14ac:dyDescent="0.3">
      <c r="A609" s="26">
        <v>2708</v>
      </c>
      <c r="B609" s="26">
        <v>246002</v>
      </c>
      <c r="C609" s="26">
        <v>2024</v>
      </c>
      <c r="D609" s="26">
        <v>8</v>
      </c>
      <c r="E609" s="26">
        <v>1701</v>
      </c>
      <c r="F609" s="26">
        <v>1911</v>
      </c>
      <c r="G609" s="26" t="s">
        <v>5468</v>
      </c>
      <c r="H609" s="26" t="s">
        <v>5469</v>
      </c>
      <c r="I609" s="26" t="s">
        <v>5470</v>
      </c>
      <c r="J609" s="26" t="s">
        <v>5471</v>
      </c>
      <c r="K609" s="26" t="s">
        <v>5472</v>
      </c>
      <c r="L609" s="26" t="s">
        <v>3917</v>
      </c>
      <c r="M609" s="26" t="s">
        <v>5473</v>
      </c>
      <c r="N609" s="26" t="s">
        <v>5473</v>
      </c>
      <c r="O609" s="27">
        <v>0</v>
      </c>
      <c r="P609" s="26">
        <v>0</v>
      </c>
      <c r="Q609" s="26" t="s">
        <v>4261</v>
      </c>
      <c r="R609" s="26">
        <v>95</v>
      </c>
      <c r="S609" s="26">
        <v>0</v>
      </c>
      <c r="T609" s="28">
        <v>95</v>
      </c>
      <c r="U609" s="26">
        <v>0</v>
      </c>
      <c r="V609" s="26">
        <v>2836789</v>
      </c>
      <c r="W609" s="26">
        <v>0</v>
      </c>
      <c r="X609" s="27">
        <v>0</v>
      </c>
      <c r="Y609" s="26" t="s">
        <v>22</v>
      </c>
      <c r="Z609" s="26">
        <v>0</v>
      </c>
      <c r="AA609" s="26" t="s">
        <v>5474</v>
      </c>
      <c r="AB609" s="26">
        <v>0</v>
      </c>
      <c r="AC609" s="26" t="s">
        <v>5475</v>
      </c>
      <c r="AD609" s="26" t="s">
        <v>24</v>
      </c>
      <c r="AE609" s="26" t="s">
        <v>919</v>
      </c>
      <c r="AF609" s="28">
        <v>95</v>
      </c>
      <c r="AG609" s="28">
        <v>95</v>
      </c>
      <c r="AH609" s="26">
        <v>1950</v>
      </c>
      <c r="AI609" s="26" t="s">
        <v>5476</v>
      </c>
      <c r="AJ609" s="26"/>
      <c r="AK609" s="26"/>
    </row>
    <row r="610" spans="1:37" x14ac:dyDescent="0.3">
      <c r="A610" s="26">
        <v>1433</v>
      </c>
      <c r="B610" s="26">
        <v>246002</v>
      </c>
      <c r="C610" s="26">
        <v>2024</v>
      </c>
      <c r="D610" s="26">
        <v>4</v>
      </c>
      <c r="E610" s="26">
        <v>1701</v>
      </c>
      <c r="F610" s="26">
        <v>1911</v>
      </c>
      <c r="G610" s="26" t="s">
        <v>5468</v>
      </c>
      <c r="H610" s="26" t="s">
        <v>5469</v>
      </c>
      <c r="I610" s="26" t="s">
        <v>5470</v>
      </c>
      <c r="J610" s="26" t="s">
        <v>5471</v>
      </c>
      <c r="K610" s="26" t="s">
        <v>5472</v>
      </c>
      <c r="L610" s="26" t="s">
        <v>3917</v>
      </c>
      <c r="M610" s="26" t="s">
        <v>5473</v>
      </c>
      <c r="N610" s="26" t="s">
        <v>5473</v>
      </c>
      <c r="O610" s="27">
        <v>0</v>
      </c>
      <c r="P610" s="26">
        <v>0</v>
      </c>
      <c r="Q610" s="26" t="s">
        <v>6001</v>
      </c>
      <c r="R610" s="26">
        <v>98</v>
      </c>
      <c r="S610" s="26">
        <v>0</v>
      </c>
      <c r="T610" s="28">
        <v>98</v>
      </c>
      <c r="U610" s="26">
        <v>0</v>
      </c>
      <c r="V610" s="26">
        <v>2672628</v>
      </c>
      <c r="W610" s="26">
        <v>0</v>
      </c>
      <c r="X610" s="27">
        <v>0</v>
      </c>
      <c r="Y610" s="26" t="s">
        <v>3970</v>
      </c>
      <c r="Z610" s="26">
        <v>0</v>
      </c>
      <c r="AA610" s="26" t="s">
        <v>5474</v>
      </c>
      <c r="AB610" s="26">
        <v>0</v>
      </c>
      <c r="AC610" s="26" t="s">
        <v>5475</v>
      </c>
      <c r="AD610" s="26" t="s">
        <v>24</v>
      </c>
      <c r="AE610" s="26" t="s">
        <v>919</v>
      </c>
      <c r="AF610" s="28">
        <v>98</v>
      </c>
      <c r="AG610" s="28">
        <v>98</v>
      </c>
      <c r="AH610" s="26">
        <v>1950</v>
      </c>
      <c r="AI610" s="26" t="s">
        <v>5476</v>
      </c>
      <c r="AJ610" s="26"/>
      <c r="AK610" s="26"/>
    </row>
    <row r="611" spans="1:37" x14ac:dyDescent="0.3">
      <c r="A611" s="26">
        <v>2513</v>
      </c>
      <c r="B611" s="26">
        <v>246002</v>
      </c>
      <c r="C611" s="26">
        <v>2024</v>
      </c>
      <c r="D611" s="26">
        <v>7</v>
      </c>
      <c r="E611" s="26">
        <v>1701</v>
      </c>
      <c r="F611" s="26">
        <v>1911</v>
      </c>
      <c r="G611" s="26" t="s">
        <v>5468</v>
      </c>
      <c r="H611" s="26" t="s">
        <v>5469</v>
      </c>
      <c r="I611" s="26" t="s">
        <v>5470</v>
      </c>
      <c r="J611" s="26" t="s">
        <v>5471</v>
      </c>
      <c r="K611" s="26" t="s">
        <v>5472</v>
      </c>
      <c r="L611" s="26" t="s">
        <v>3917</v>
      </c>
      <c r="M611" s="26" t="s">
        <v>5473</v>
      </c>
      <c r="N611" s="26" t="s">
        <v>5473</v>
      </c>
      <c r="O611" s="27">
        <v>0</v>
      </c>
      <c r="P611" s="26">
        <v>0</v>
      </c>
      <c r="Q611" s="26" t="s">
        <v>4768</v>
      </c>
      <c r="R611" s="26">
        <v>98.48</v>
      </c>
      <c r="S611" s="26">
        <v>0</v>
      </c>
      <c r="T611" s="28">
        <v>98.48</v>
      </c>
      <c r="U611" s="26">
        <v>0</v>
      </c>
      <c r="V611" s="26">
        <v>2808855</v>
      </c>
      <c r="W611" s="26">
        <v>0</v>
      </c>
      <c r="X611" s="27">
        <v>0</v>
      </c>
      <c r="Y611" s="26" t="s">
        <v>22</v>
      </c>
      <c r="Z611" s="26">
        <v>0</v>
      </c>
      <c r="AA611" s="26" t="s">
        <v>5474</v>
      </c>
      <c r="AB611" s="26">
        <v>0</v>
      </c>
      <c r="AC611" s="26" t="s">
        <v>5475</v>
      </c>
      <c r="AD611" s="26" t="s">
        <v>24</v>
      </c>
      <c r="AE611" s="26" t="s">
        <v>919</v>
      </c>
      <c r="AF611" s="28">
        <v>98.48</v>
      </c>
      <c r="AG611" s="28">
        <v>98.48</v>
      </c>
      <c r="AH611" s="26">
        <v>1950</v>
      </c>
      <c r="AI611" s="26" t="s">
        <v>5476</v>
      </c>
      <c r="AJ611" s="26"/>
      <c r="AK611" s="26"/>
    </row>
    <row r="612" spans="1:37" x14ac:dyDescent="0.3">
      <c r="A612" s="26">
        <v>602</v>
      </c>
      <c r="B612" s="26">
        <v>246002</v>
      </c>
      <c r="C612" s="26">
        <v>2024</v>
      </c>
      <c r="D612" s="26">
        <v>1</v>
      </c>
      <c r="E612" s="26">
        <v>1701</v>
      </c>
      <c r="F612" s="26">
        <v>1911</v>
      </c>
      <c r="G612" s="26" t="s">
        <v>5468</v>
      </c>
      <c r="H612" s="26" t="s">
        <v>5469</v>
      </c>
      <c r="I612" s="26" t="s">
        <v>5470</v>
      </c>
      <c r="J612" s="26" t="s">
        <v>5471</v>
      </c>
      <c r="K612" s="26" t="s">
        <v>5472</v>
      </c>
      <c r="L612" s="26" t="s">
        <v>3917</v>
      </c>
      <c r="M612" s="26" t="s">
        <v>5473</v>
      </c>
      <c r="N612" s="26" t="s">
        <v>5473</v>
      </c>
      <c r="O612" s="27">
        <v>0</v>
      </c>
      <c r="P612" s="26">
        <v>0</v>
      </c>
      <c r="Q612" s="26" t="s">
        <v>4035</v>
      </c>
      <c r="R612" s="26">
        <v>100</v>
      </c>
      <c r="S612" s="26">
        <v>0</v>
      </c>
      <c r="T612" s="28">
        <v>100</v>
      </c>
      <c r="U612" s="26">
        <v>0</v>
      </c>
      <c r="V612" s="26">
        <v>2641092</v>
      </c>
      <c r="W612" s="26">
        <v>0</v>
      </c>
      <c r="X612" s="27">
        <v>0</v>
      </c>
      <c r="Y612" s="26" t="s">
        <v>3970</v>
      </c>
      <c r="Z612" s="26">
        <v>0</v>
      </c>
      <c r="AA612" s="26" t="s">
        <v>5474</v>
      </c>
      <c r="AB612" s="26">
        <v>0</v>
      </c>
      <c r="AC612" s="26" t="s">
        <v>5475</v>
      </c>
      <c r="AD612" s="26" t="s">
        <v>24</v>
      </c>
      <c r="AE612" s="26" t="s">
        <v>919</v>
      </c>
      <c r="AF612" s="28">
        <v>100</v>
      </c>
      <c r="AG612" s="28">
        <v>100</v>
      </c>
      <c r="AH612" s="26">
        <v>1950</v>
      </c>
      <c r="AI612" s="26" t="s">
        <v>5476</v>
      </c>
      <c r="AJ612" s="26"/>
      <c r="AK612" s="26"/>
    </row>
    <row r="613" spans="1:37" x14ac:dyDescent="0.3">
      <c r="A613" s="26">
        <v>753</v>
      </c>
      <c r="B613" s="26">
        <v>246002</v>
      </c>
      <c r="C613" s="26">
        <v>2024</v>
      </c>
      <c r="D613" s="26">
        <v>2</v>
      </c>
      <c r="E613" s="26">
        <v>1701</v>
      </c>
      <c r="F613" s="26">
        <v>1911</v>
      </c>
      <c r="G613" s="26" t="s">
        <v>5468</v>
      </c>
      <c r="H613" s="26" t="s">
        <v>5469</v>
      </c>
      <c r="I613" s="26" t="s">
        <v>5470</v>
      </c>
      <c r="J613" s="26" t="s">
        <v>5471</v>
      </c>
      <c r="K613" s="26" t="s">
        <v>5472</v>
      </c>
      <c r="L613" s="26" t="s">
        <v>3917</v>
      </c>
      <c r="M613" s="26" t="s">
        <v>5473</v>
      </c>
      <c r="N613" s="26" t="s">
        <v>5473</v>
      </c>
      <c r="O613" s="27" t="s">
        <v>6002</v>
      </c>
      <c r="P613" s="26">
        <v>2</v>
      </c>
      <c r="Q613" s="26" t="s">
        <v>6003</v>
      </c>
      <c r="R613" s="26">
        <v>100</v>
      </c>
      <c r="S613" s="26">
        <v>0</v>
      </c>
      <c r="T613" s="28">
        <v>100</v>
      </c>
      <c r="U613" s="26">
        <v>2</v>
      </c>
      <c r="V613" s="26">
        <v>18435484</v>
      </c>
      <c r="W613" s="26">
        <v>4989219</v>
      </c>
      <c r="X613" s="27">
        <v>45331</v>
      </c>
      <c r="Y613" s="26" t="s">
        <v>401</v>
      </c>
      <c r="Z613" s="26">
        <v>0</v>
      </c>
      <c r="AA613" s="26" t="s">
        <v>5484</v>
      </c>
      <c r="AB613" s="26" t="s">
        <v>5484</v>
      </c>
      <c r="AC613" s="26" t="s">
        <v>6004</v>
      </c>
      <c r="AD613" s="26" t="s">
        <v>5486</v>
      </c>
      <c r="AE613" s="26" t="s">
        <v>919</v>
      </c>
      <c r="AF613" s="28">
        <v>100</v>
      </c>
      <c r="AG613" s="28">
        <v>100</v>
      </c>
      <c r="AH613" s="26">
        <v>1950</v>
      </c>
      <c r="AI613" s="26" t="s">
        <v>5476</v>
      </c>
      <c r="AJ613" s="26"/>
      <c r="AK613" s="26"/>
    </row>
    <row r="614" spans="1:37" x14ac:dyDescent="0.3">
      <c r="A614" s="26">
        <v>793</v>
      </c>
      <c r="B614" s="26">
        <v>246002</v>
      </c>
      <c r="C614" s="26">
        <v>2024</v>
      </c>
      <c r="D614" s="26">
        <v>2</v>
      </c>
      <c r="E614" s="26">
        <v>1701</v>
      </c>
      <c r="F614" s="26">
        <v>1911</v>
      </c>
      <c r="G614" s="26" t="s">
        <v>5468</v>
      </c>
      <c r="H614" s="26" t="s">
        <v>5469</v>
      </c>
      <c r="I614" s="26" t="s">
        <v>5470</v>
      </c>
      <c r="J614" s="26" t="s">
        <v>5471</v>
      </c>
      <c r="K614" s="26" t="s">
        <v>5472</v>
      </c>
      <c r="L614" s="26" t="s">
        <v>3917</v>
      </c>
      <c r="M614" s="26" t="s">
        <v>5473</v>
      </c>
      <c r="N614" s="26" t="s">
        <v>5473</v>
      </c>
      <c r="O614" s="27" t="s">
        <v>6005</v>
      </c>
      <c r="P614" s="26">
        <v>2</v>
      </c>
      <c r="Q614" s="26" t="s">
        <v>6006</v>
      </c>
      <c r="R614" s="26">
        <v>100</v>
      </c>
      <c r="S614" s="26">
        <v>0</v>
      </c>
      <c r="T614" s="28">
        <v>100</v>
      </c>
      <c r="U614" s="26">
        <v>2</v>
      </c>
      <c r="V614" s="26">
        <v>18441110</v>
      </c>
      <c r="W614" s="26">
        <v>4993532</v>
      </c>
      <c r="X614" s="27">
        <v>45336</v>
      </c>
      <c r="Y614" s="26" t="s">
        <v>374</v>
      </c>
      <c r="Z614" s="26">
        <v>0</v>
      </c>
      <c r="AA614" s="26" t="s">
        <v>5484</v>
      </c>
      <c r="AB614" s="26" t="s">
        <v>5484</v>
      </c>
      <c r="AC614" s="26" t="s">
        <v>6007</v>
      </c>
      <c r="AD614" s="26" t="s">
        <v>5486</v>
      </c>
      <c r="AE614" s="26" t="s">
        <v>919</v>
      </c>
      <c r="AF614" s="28">
        <v>100</v>
      </c>
      <c r="AG614" s="28">
        <v>100</v>
      </c>
      <c r="AH614" s="26">
        <v>1950</v>
      </c>
      <c r="AI614" s="26" t="s">
        <v>5476</v>
      </c>
      <c r="AJ614" s="26"/>
      <c r="AK614" s="26"/>
    </row>
    <row r="615" spans="1:37" x14ac:dyDescent="0.3">
      <c r="A615" s="26">
        <v>826</v>
      </c>
      <c r="B615" s="26">
        <v>246002</v>
      </c>
      <c r="C615" s="26">
        <v>2024</v>
      </c>
      <c r="D615" s="26">
        <v>2</v>
      </c>
      <c r="E615" s="26">
        <v>1701</v>
      </c>
      <c r="F615" s="26">
        <v>1911</v>
      </c>
      <c r="G615" s="26" t="s">
        <v>5468</v>
      </c>
      <c r="H615" s="26" t="s">
        <v>5469</v>
      </c>
      <c r="I615" s="26" t="s">
        <v>5470</v>
      </c>
      <c r="J615" s="26" t="s">
        <v>5471</v>
      </c>
      <c r="K615" s="26" t="s">
        <v>5472</v>
      </c>
      <c r="L615" s="26" t="s">
        <v>3917</v>
      </c>
      <c r="M615" s="26" t="s">
        <v>5473</v>
      </c>
      <c r="N615" s="26" t="s">
        <v>5473</v>
      </c>
      <c r="O615" s="27" t="s">
        <v>6008</v>
      </c>
      <c r="P615" s="26">
        <v>2</v>
      </c>
      <c r="Q615" s="26" t="s">
        <v>6009</v>
      </c>
      <c r="R615" s="26">
        <v>100</v>
      </c>
      <c r="S615" s="26">
        <v>0</v>
      </c>
      <c r="T615" s="28">
        <v>100</v>
      </c>
      <c r="U615" s="26">
        <v>2</v>
      </c>
      <c r="V615" s="26">
        <v>18440730</v>
      </c>
      <c r="W615" s="26">
        <v>4996129</v>
      </c>
      <c r="X615" s="27">
        <v>45341</v>
      </c>
      <c r="Y615" s="26" t="s">
        <v>643</v>
      </c>
      <c r="Z615" s="26">
        <v>0</v>
      </c>
      <c r="AA615" s="26" t="s">
        <v>5484</v>
      </c>
      <c r="AB615" s="26" t="s">
        <v>5484</v>
      </c>
      <c r="AC615" s="26" t="s">
        <v>6010</v>
      </c>
      <c r="AD615" s="26" t="s">
        <v>5486</v>
      </c>
      <c r="AE615" s="26" t="s">
        <v>919</v>
      </c>
      <c r="AF615" s="28">
        <v>100</v>
      </c>
      <c r="AG615" s="28">
        <v>100</v>
      </c>
      <c r="AH615" s="26">
        <v>1950</v>
      </c>
      <c r="AI615" s="26" t="s">
        <v>5476</v>
      </c>
      <c r="AJ615" s="26"/>
      <c r="AK615" s="26"/>
    </row>
    <row r="616" spans="1:37" x14ac:dyDescent="0.3">
      <c r="A616" s="26">
        <v>908</v>
      </c>
      <c r="B616" s="26">
        <v>246002</v>
      </c>
      <c r="C616" s="26">
        <v>2024</v>
      </c>
      <c r="D616" s="26">
        <v>2</v>
      </c>
      <c r="E616" s="26">
        <v>1701</v>
      </c>
      <c r="F616" s="26">
        <v>1911</v>
      </c>
      <c r="G616" s="26" t="s">
        <v>5468</v>
      </c>
      <c r="H616" s="26" t="s">
        <v>5469</v>
      </c>
      <c r="I616" s="26" t="s">
        <v>5470</v>
      </c>
      <c r="J616" s="26" t="s">
        <v>5471</v>
      </c>
      <c r="K616" s="26" t="s">
        <v>5472</v>
      </c>
      <c r="L616" s="26" t="s">
        <v>3917</v>
      </c>
      <c r="M616" s="26" t="s">
        <v>5473</v>
      </c>
      <c r="N616" s="26" t="s">
        <v>5473</v>
      </c>
      <c r="O616" s="27" t="s">
        <v>6011</v>
      </c>
      <c r="P616" s="26">
        <v>2</v>
      </c>
      <c r="Q616" s="26" t="s">
        <v>6012</v>
      </c>
      <c r="R616" s="26">
        <v>100</v>
      </c>
      <c r="S616" s="26">
        <v>0</v>
      </c>
      <c r="T616" s="28">
        <v>100</v>
      </c>
      <c r="U616" s="26">
        <v>2</v>
      </c>
      <c r="V616" s="26">
        <v>18453477</v>
      </c>
      <c r="W616" s="26">
        <v>5003965</v>
      </c>
      <c r="X616" s="27">
        <v>45349</v>
      </c>
      <c r="Y616" s="26" t="s">
        <v>172</v>
      </c>
      <c r="Z616" s="26">
        <v>0</v>
      </c>
      <c r="AA616" s="26" t="s">
        <v>5484</v>
      </c>
      <c r="AB616" s="26" t="s">
        <v>5484</v>
      </c>
      <c r="AC616" s="26" t="s">
        <v>6013</v>
      </c>
      <c r="AD616" s="26" t="s">
        <v>5486</v>
      </c>
      <c r="AE616" s="26" t="s">
        <v>919</v>
      </c>
      <c r="AF616" s="28">
        <v>100</v>
      </c>
      <c r="AG616" s="28">
        <v>100</v>
      </c>
      <c r="AH616" s="26">
        <v>1950</v>
      </c>
      <c r="AI616" s="26" t="s">
        <v>5476</v>
      </c>
      <c r="AJ616" s="26"/>
      <c r="AK616" s="26"/>
    </row>
    <row r="617" spans="1:37" x14ac:dyDescent="0.3">
      <c r="A617" s="26">
        <v>959</v>
      </c>
      <c r="B617" s="26">
        <v>246002</v>
      </c>
      <c r="C617" s="26">
        <v>2024</v>
      </c>
      <c r="D617" s="26">
        <v>2</v>
      </c>
      <c r="E617" s="26">
        <v>1701</v>
      </c>
      <c r="F617" s="26">
        <v>1911</v>
      </c>
      <c r="G617" s="26" t="s">
        <v>5468</v>
      </c>
      <c r="H617" s="26" t="s">
        <v>5469</v>
      </c>
      <c r="I617" s="26" t="s">
        <v>5470</v>
      </c>
      <c r="J617" s="26" t="s">
        <v>5471</v>
      </c>
      <c r="K617" s="26" t="s">
        <v>5472</v>
      </c>
      <c r="L617" s="26" t="s">
        <v>3917</v>
      </c>
      <c r="M617" s="26" t="s">
        <v>5473</v>
      </c>
      <c r="N617" s="26" t="s">
        <v>5473</v>
      </c>
      <c r="O617" s="27">
        <v>0</v>
      </c>
      <c r="P617" s="26">
        <v>0</v>
      </c>
      <c r="Q617" s="26" t="s">
        <v>4035</v>
      </c>
      <c r="R617" s="26">
        <v>100</v>
      </c>
      <c r="S617" s="26">
        <v>0</v>
      </c>
      <c r="T617" s="28">
        <v>100</v>
      </c>
      <c r="U617" s="26">
        <v>0</v>
      </c>
      <c r="V617" s="26">
        <v>2648637</v>
      </c>
      <c r="W617" s="26">
        <v>0</v>
      </c>
      <c r="X617" s="27">
        <v>0</v>
      </c>
      <c r="Y617" s="26" t="s">
        <v>22</v>
      </c>
      <c r="Z617" s="26">
        <v>0</v>
      </c>
      <c r="AA617" s="26" t="s">
        <v>5474</v>
      </c>
      <c r="AB617" s="26">
        <v>0</v>
      </c>
      <c r="AC617" s="26" t="s">
        <v>5475</v>
      </c>
      <c r="AD617" s="26" t="s">
        <v>24</v>
      </c>
      <c r="AE617" s="26" t="s">
        <v>919</v>
      </c>
      <c r="AF617" s="28">
        <v>100</v>
      </c>
      <c r="AG617" s="28">
        <v>100</v>
      </c>
      <c r="AH617" s="26">
        <v>1950</v>
      </c>
      <c r="AI617" s="26" t="s">
        <v>5476</v>
      </c>
      <c r="AJ617" s="26"/>
      <c r="AK617" s="26"/>
    </row>
    <row r="618" spans="1:37" x14ac:dyDescent="0.3">
      <c r="A618" s="26">
        <v>1106</v>
      </c>
      <c r="B618" s="26">
        <v>246002</v>
      </c>
      <c r="C618" s="26">
        <v>2024</v>
      </c>
      <c r="D618" s="26">
        <v>3</v>
      </c>
      <c r="E618" s="26">
        <v>1701</v>
      </c>
      <c r="F618" s="26">
        <v>1911</v>
      </c>
      <c r="G618" s="26" t="s">
        <v>5468</v>
      </c>
      <c r="H618" s="26" t="s">
        <v>5469</v>
      </c>
      <c r="I618" s="26" t="s">
        <v>5470</v>
      </c>
      <c r="J618" s="26" t="s">
        <v>5471</v>
      </c>
      <c r="K618" s="26" t="s">
        <v>5472</v>
      </c>
      <c r="L618" s="26" t="s">
        <v>3917</v>
      </c>
      <c r="M618" s="26" t="s">
        <v>5473</v>
      </c>
      <c r="N618" s="26" t="s">
        <v>5473</v>
      </c>
      <c r="O618" s="27" t="s">
        <v>6014</v>
      </c>
      <c r="P618" s="26">
        <v>2</v>
      </c>
      <c r="Q618" s="26" t="s">
        <v>6015</v>
      </c>
      <c r="R618" s="26">
        <v>100</v>
      </c>
      <c r="S618" s="26">
        <v>0</v>
      </c>
      <c r="T618" s="28">
        <v>100</v>
      </c>
      <c r="U618" s="26">
        <v>2</v>
      </c>
      <c r="V618" s="26">
        <v>18482999</v>
      </c>
      <c r="W618" s="26">
        <v>5027698</v>
      </c>
      <c r="X618" s="27">
        <v>45364</v>
      </c>
      <c r="Y618" s="26" t="s">
        <v>231</v>
      </c>
      <c r="Z618" s="26">
        <v>0</v>
      </c>
      <c r="AA618" s="26" t="s">
        <v>5484</v>
      </c>
      <c r="AB618" s="26" t="s">
        <v>5484</v>
      </c>
      <c r="AC618" s="26" t="s">
        <v>6016</v>
      </c>
      <c r="AD618" s="26" t="s">
        <v>5486</v>
      </c>
      <c r="AE618" s="26" t="s">
        <v>919</v>
      </c>
      <c r="AF618" s="28">
        <v>100</v>
      </c>
      <c r="AG618" s="28">
        <v>100</v>
      </c>
      <c r="AH618" s="26">
        <v>1950</v>
      </c>
      <c r="AI618" s="26" t="s">
        <v>5476</v>
      </c>
      <c r="AJ618" s="26"/>
      <c r="AK618" s="26"/>
    </row>
    <row r="619" spans="1:37" x14ac:dyDescent="0.3">
      <c r="A619" s="26">
        <v>1131</v>
      </c>
      <c r="B619" s="26">
        <v>246002</v>
      </c>
      <c r="C619" s="26">
        <v>2024</v>
      </c>
      <c r="D619" s="26">
        <v>3</v>
      </c>
      <c r="E619" s="26">
        <v>1701</v>
      </c>
      <c r="F619" s="26">
        <v>1911</v>
      </c>
      <c r="G619" s="26" t="s">
        <v>5468</v>
      </c>
      <c r="H619" s="26" t="s">
        <v>5469</v>
      </c>
      <c r="I619" s="26" t="s">
        <v>5470</v>
      </c>
      <c r="J619" s="26" t="s">
        <v>5471</v>
      </c>
      <c r="K619" s="26" t="s">
        <v>5472</v>
      </c>
      <c r="L619" s="26" t="s">
        <v>3917</v>
      </c>
      <c r="M619" s="26" t="s">
        <v>5473</v>
      </c>
      <c r="N619" s="26" t="s">
        <v>5473</v>
      </c>
      <c r="O619" s="27" t="s">
        <v>6017</v>
      </c>
      <c r="P619" s="26">
        <v>2</v>
      </c>
      <c r="Q619" s="26" t="s">
        <v>6018</v>
      </c>
      <c r="R619" s="26">
        <v>100</v>
      </c>
      <c r="S619" s="26">
        <v>0</v>
      </c>
      <c r="T619" s="28">
        <v>100</v>
      </c>
      <c r="U619" s="26">
        <v>2</v>
      </c>
      <c r="V619" s="26">
        <v>18481264</v>
      </c>
      <c r="W619" s="26">
        <v>5027361</v>
      </c>
      <c r="X619" s="27">
        <v>45366</v>
      </c>
      <c r="Y619" s="26" t="s">
        <v>99</v>
      </c>
      <c r="Z619" s="26">
        <v>0</v>
      </c>
      <c r="AA619" s="26" t="s">
        <v>5484</v>
      </c>
      <c r="AB619" s="26" t="s">
        <v>5484</v>
      </c>
      <c r="AC619" s="26" t="s">
        <v>6019</v>
      </c>
      <c r="AD619" s="26" t="s">
        <v>5486</v>
      </c>
      <c r="AE619" s="26" t="s">
        <v>919</v>
      </c>
      <c r="AF619" s="28">
        <v>100</v>
      </c>
      <c r="AG619" s="28">
        <v>100</v>
      </c>
      <c r="AH619" s="26">
        <v>1950</v>
      </c>
      <c r="AI619" s="26" t="s">
        <v>5476</v>
      </c>
      <c r="AJ619" s="26"/>
      <c r="AK619" s="26"/>
    </row>
    <row r="620" spans="1:37" x14ac:dyDescent="0.3">
      <c r="A620" s="26">
        <v>1165</v>
      </c>
      <c r="B620" s="26">
        <v>246002</v>
      </c>
      <c r="C620" s="26">
        <v>2024</v>
      </c>
      <c r="D620" s="26">
        <v>3</v>
      </c>
      <c r="E620" s="26">
        <v>1701</v>
      </c>
      <c r="F620" s="26">
        <v>1911</v>
      </c>
      <c r="G620" s="26" t="s">
        <v>5468</v>
      </c>
      <c r="H620" s="26" t="s">
        <v>5469</v>
      </c>
      <c r="I620" s="26" t="s">
        <v>5470</v>
      </c>
      <c r="J620" s="26" t="s">
        <v>5471</v>
      </c>
      <c r="K620" s="26" t="s">
        <v>5472</v>
      </c>
      <c r="L620" s="26" t="s">
        <v>3917</v>
      </c>
      <c r="M620" s="26" t="s">
        <v>5473</v>
      </c>
      <c r="N620" s="26" t="s">
        <v>5473</v>
      </c>
      <c r="O620" s="27" t="s">
        <v>6020</v>
      </c>
      <c r="P620" s="26">
        <v>2</v>
      </c>
      <c r="Q620" s="26" t="s">
        <v>6021</v>
      </c>
      <c r="R620" s="26">
        <v>100</v>
      </c>
      <c r="S620" s="26">
        <v>0</v>
      </c>
      <c r="T620" s="28">
        <v>100</v>
      </c>
      <c r="U620" s="26">
        <v>2</v>
      </c>
      <c r="V620" s="26">
        <v>18490343</v>
      </c>
      <c r="W620" s="26">
        <v>5033799</v>
      </c>
      <c r="X620" s="27">
        <v>45371</v>
      </c>
      <c r="Y620" s="26" t="s">
        <v>476</v>
      </c>
      <c r="Z620" s="26">
        <v>0</v>
      </c>
      <c r="AA620" s="26" t="s">
        <v>5484</v>
      </c>
      <c r="AB620" s="26" t="s">
        <v>5484</v>
      </c>
      <c r="AC620" s="26" t="s">
        <v>6022</v>
      </c>
      <c r="AD620" s="26" t="s">
        <v>5486</v>
      </c>
      <c r="AE620" s="26" t="s">
        <v>919</v>
      </c>
      <c r="AF620" s="28">
        <v>100</v>
      </c>
      <c r="AG620" s="28">
        <v>100</v>
      </c>
      <c r="AH620" s="26">
        <v>1950</v>
      </c>
      <c r="AI620" s="26" t="s">
        <v>5476</v>
      </c>
      <c r="AJ620" s="26"/>
      <c r="AK620" s="26"/>
    </row>
    <row r="621" spans="1:37" x14ac:dyDescent="0.3">
      <c r="A621" s="26">
        <v>1278</v>
      </c>
      <c r="B621" s="26">
        <v>246002</v>
      </c>
      <c r="C621" s="26">
        <v>2024</v>
      </c>
      <c r="D621" s="26">
        <v>3</v>
      </c>
      <c r="E621" s="26">
        <v>1701</v>
      </c>
      <c r="F621" s="26">
        <v>1911</v>
      </c>
      <c r="G621" s="26" t="s">
        <v>5468</v>
      </c>
      <c r="H621" s="26" t="s">
        <v>5469</v>
      </c>
      <c r="I621" s="26" t="s">
        <v>5470</v>
      </c>
      <c r="J621" s="26" t="s">
        <v>5471</v>
      </c>
      <c r="K621" s="26" t="s">
        <v>5472</v>
      </c>
      <c r="L621" s="26" t="s">
        <v>3917</v>
      </c>
      <c r="M621" s="26" t="s">
        <v>5473</v>
      </c>
      <c r="N621" s="26" t="s">
        <v>5473</v>
      </c>
      <c r="O621" s="27">
        <v>0</v>
      </c>
      <c r="P621" s="26">
        <v>0</v>
      </c>
      <c r="Q621" s="26" t="s">
        <v>4035</v>
      </c>
      <c r="R621" s="26">
        <v>100</v>
      </c>
      <c r="S621" s="26">
        <v>0</v>
      </c>
      <c r="T621" s="28">
        <v>100</v>
      </c>
      <c r="U621" s="26">
        <v>0</v>
      </c>
      <c r="V621" s="26">
        <v>2659493</v>
      </c>
      <c r="W621" s="26">
        <v>0</v>
      </c>
      <c r="X621" s="27">
        <v>0</v>
      </c>
      <c r="Y621" s="26" t="s">
        <v>22</v>
      </c>
      <c r="Z621" s="26">
        <v>0</v>
      </c>
      <c r="AA621" s="26" t="s">
        <v>5474</v>
      </c>
      <c r="AB621" s="26">
        <v>0</v>
      </c>
      <c r="AC621" s="26" t="s">
        <v>5475</v>
      </c>
      <c r="AD621" s="26" t="s">
        <v>24</v>
      </c>
      <c r="AE621" s="26" t="s">
        <v>919</v>
      </c>
      <c r="AF621" s="28">
        <v>100</v>
      </c>
      <c r="AG621" s="28">
        <v>100</v>
      </c>
      <c r="AH621" s="26">
        <v>1950</v>
      </c>
      <c r="AI621" s="26" t="s">
        <v>5476</v>
      </c>
      <c r="AJ621" s="26"/>
      <c r="AK621" s="26"/>
    </row>
    <row r="622" spans="1:37" x14ac:dyDescent="0.3">
      <c r="A622" s="26">
        <v>1323</v>
      </c>
      <c r="B622" s="26">
        <v>246002</v>
      </c>
      <c r="C622" s="26">
        <v>2024</v>
      </c>
      <c r="D622" s="26">
        <v>4</v>
      </c>
      <c r="E622" s="26">
        <v>1701</v>
      </c>
      <c r="F622" s="26">
        <v>1911</v>
      </c>
      <c r="G622" s="26" t="s">
        <v>5468</v>
      </c>
      <c r="H622" s="26" t="s">
        <v>5469</v>
      </c>
      <c r="I622" s="26" t="s">
        <v>5470</v>
      </c>
      <c r="J622" s="26" t="s">
        <v>5471</v>
      </c>
      <c r="K622" s="26" t="s">
        <v>5472</v>
      </c>
      <c r="L622" s="26" t="s">
        <v>3917</v>
      </c>
      <c r="M622" s="26" t="s">
        <v>5473</v>
      </c>
      <c r="N622" s="26" t="s">
        <v>5473</v>
      </c>
      <c r="O622" s="27" t="s">
        <v>6023</v>
      </c>
      <c r="P622" s="26">
        <v>2</v>
      </c>
      <c r="Q622" s="26" t="s">
        <v>6024</v>
      </c>
      <c r="R622" s="26">
        <v>100</v>
      </c>
      <c r="S622" s="26">
        <v>0</v>
      </c>
      <c r="T622" s="28">
        <v>100</v>
      </c>
      <c r="U622" s="26">
        <v>2</v>
      </c>
      <c r="V622" s="26">
        <v>18504061</v>
      </c>
      <c r="W622" s="26">
        <v>5049904</v>
      </c>
      <c r="X622" s="27">
        <v>45385</v>
      </c>
      <c r="Y622" s="26" t="s">
        <v>738</v>
      </c>
      <c r="Z622" s="26">
        <v>0</v>
      </c>
      <c r="AA622" s="26" t="s">
        <v>5484</v>
      </c>
      <c r="AB622" s="26" t="s">
        <v>5484</v>
      </c>
      <c r="AC622" s="26" t="s">
        <v>6025</v>
      </c>
      <c r="AD622" s="26" t="s">
        <v>5486</v>
      </c>
      <c r="AE622" s="26" t="s">
        <v>919</v>
      </c>
      <c r="AF622" s="28">
        <v>100</v>
      </c>
      <c r="AG622" s="28">
        <v>100</v>
      </c>
      <c r="AH622" s="26">
        <v>1950</v>
      </c>
      <c r="AI622" s="26" t="s">
        <v>5476</v>
      </c>
      <c r="AJ622" s="26"/>
      <c r="AK622" s="26"/>
    </row>
    <row r="623" spans="1:37" x14ac:dyDescent="0.3">
      <c r="A623" s="26">
        <v>1453</v>
      </c>
      <c r="B623" s="26">
        <v>246002</v>
      </c>
      <c r="C623" s="26">
        <v>2024</v>
      </c>
      <c r="D623" s="26">
        <v>4</v>
      </c>
      <c r="E623" s="26">
        <v>1701</v>
      </c>
      <c r="F623" s="26">
        <v>1911</v>
      </c>
      <c r="G623" s="26" t="s">
        <v>5468</v>
      </c>
      <c r="H623" s="26" t="s">
        <v>5469</v>
      </c>
      <c r="I623" s="26" t="s">
        <v>5470</v>
      </c>
      <c r="J623" s="26" t="s">
        <v>5471</v>
      </c>
      <c r="K623" s="26" t="s">
        <v>5472</v>
      </c>
      <c r="L623" s="26" t="s">
        <v>3917</v>
      </c>
      <c r="M623" s="26" t="s">
        <v>5473</v>
      </c>
      <c r="N623" s="26" t="s">
        <v>5473</v>
      </c>
      <c r="O623" s="27" t="s">
        <v>6026</v>
      </c>
      <c r="P623" s="26">
        <v>2</v>
      </c>
      <c r="Q623" s="26" t="s">
        <v>6027</v>
      </c>
      <c r="R623" s="26">
        <v>100</v>
      </c>
      <c r="S623" s="26">
        <v>0</v>
      </c>
      <c r="T623" s="28">
        <v>100</v>
      </c>
      <c r="U623" s="26">
        <v>2</v>
      </c>
      <c r="V623" s="26">
        <v>18536133</v>
      </c>
      <c r="W623" s="26">
        <v>5071857</v>
      </c>
      <c r="X623" s="27">
        <v>45399</v>
      </c>
      <c r="Y623" s="26" t="s">
        <v>842</v>
      </c>
      <c r="Z623" s="26">
        <v>0</v>
      </c>
      <c r="AA623" s="26" t="s">
        <v>5484</v>
      </c>
      <c r="AB623" s="26" t="s">
        <v>5484</v>
      </c>
      <c r="AC623" s="26" t="s">
        <v>6028</v>
      </c>
      <c r="AD623" s="26" t="s">
        <v>5486</v>
      </c>
      <c r="AE623" s="26" t="s">
        <v>919</v>
      </c>
      <c r="AF623" s="28">
        <v>100</v>
      </c>
      <c r="AG623" s="28">
        <v>100</v>
      </c>
      <c r="AH623" s="26">
        <v>1950</v>
      </c>
      <c r="AI623" s="26" t="s">
        <v>5476</v>
      </c>
      <c r="AJ623" s="26"/>
      <c r="AK623" s="26"/>
    </row>
    <row r="624" spans="1:37" x14ac:dyDescent="0.3">
      <c r="A624" s="26">
        <v>1505</v>
      </c>
      <c r="B624" s="26">
        <v>246002</v>
      </c>
      <c r="C624" s="26">
        <v>2024</v>
      </c>
      <c r="D624" s="26">
        <v>4</v>
      </c>
      <c r="E624" s="26">
        <v>1701</v>
      </c>
      <c r="F624" s="26">
        <v>1911</v>
      </c>
      <c r="G624" s="26" t="s">
        <v>5468</v>
      </c>
      <c r="H624" s="26" t="s">
        <v>5469</v>
      </c>
      <c r="I624" s="26" t="s">
        <v>5470</v>
      </c>
      <c r="J624" s="26" t="s">
        <v>5471</v>
      </c>
      <c r="K624" s="26" t="s">
        <v>5472</v>
      </c>
      <c r="L624" s="26" t="s">
        <v>3917</v>
      </c>
      <c r="M624" s="26" t="s">
        <v>5473</v>
      </c>
      <c r="N624" s="26" t="s">
        <v>5473</v>
      </c>
      <c r="O624" s="27" t="s">
        <v>6029</v>
      </c>
      <c r="P624" s="26">
        <v>2</v>
      </c>
      <c r="Q624" s="26" t="s">
        <v>6030</v>
      </c>
      <c r="R624" s="26">
        <v>100</v>
      </c>
      <c r="S624" s="26">
        <v>0</v>
      </c>
      <c r="T624" s="28">
        <v>100</v>
      </c>
      <c r="U624" s="26">
        <v>2</v>
      </c>
      <c r="V624" s="26">
        <v>18556672</v>
      </c>
      <c r="W624" s="26">
        <v>5086380</v>
      </c>
      <c r="X624" s="27">
        <v>45406</v>
      </c>
      <c r="Y624" s="26" t="s">
        <v>4003</v>
      </c>
      <c r="Z624" s="26">
        <v>0</v>
      </c>
      <c r="AA624" s="26" t="s">
        <v>5484</v>
      </c>
      <c r="AB624" s="26" t="s">
        <v>5484</v>
      </c>
      <c r="AC624" s="26" t="s">
        <v>6031</v>
      </c>
      <c r="AD624" s="26" t="s">
        <v>5486</v>
      </c>
      <c r="AE624" s="26" t="s">
        <v>919</v>
      </c>
      <c r="AF624" s="28">
        <v>100</v>
      </c>
      <c r="AG624" s="28">
        <v>100</v>
      </c>
      <c r="AH624" s="26">
        <v>1950</v>
      </c>
      <c r="AI624" s="26" t="s">
        <v>5476</v>
      </c>
      <c r="AJ624" s="26"/>
      <c r="AK624" s="26"/>
    </row>
    <row r="625" spans="1:37" x14ac:dyDescent="0.3">
      <c r="A625" s="26">
        <v>1547</v>
      </c>
      <c r="B625" s="26">
        <v>246002</v>
      </c>
      <c r="C625" s="26">
        <v>2024</v>
      </c>
      <c r="D625" s="26">
        <v>4</v>
      </c>
      <c r="E625" s="26">
        <v>1701</v>
      </c>
      <c r="F625" s="26">
        <v>1911</v>
      </c>
      <c r="G625" s="26" t="s">
        <v>5468</v>
      </c>
      <c r="H625" s="26" t="s">
        <v>5469</v>
      </c>
      <c r="I625" s="26" t="s">
        <v>5470</v>
      </c>
      <c r="J625" s="26" t="s">
        <v>5471</v>
      </c>
      <c r="K625" s="26" t="s">
        <v>5472</v>
      </c>
      <c r="L625" s="26" t="s">
        <v>3917</v>
      </c>
      <c r="M625" s="26" t="s">
        <v>5473</v>
      </c>
      <c r="N625" s="26" t="s">
        <v>5473</v>
      </c>
      <c r="O625" s="27">
        <v>0</v>
      </c>
      <c r="P625" s="26">
        <v>0</v>
      </c>
      <c r="Q625" s="26" t="s">
        <v>4035</v>
      </c>
      <c r="R625" s="26">
        <v>100</v>
      </c>
      <c r="S625" s="26">
        <v>0</v>
      </c>
      <c r="T625" s="28">
        <v>100</v>
      </c>
      <c r="U625" s="26">
        <v>0</v>
      </c>
      <c r="V625" s="26">
        <v>2692120</v>
      </c>
      <c r="W625" s="26">
        <v>0</v>
      </c>
      <c r="X625" s="27">
        <v>0</v>
      </c>
      <c r="Y625" s="26" t="s">
        <v>22</v>
      </c>
      <c r="Z625" s="26">
        <v>0</v>
      </c>
      <c r="AA625" s="26" t="s">
        <v>5474</v>
      </c>
      <c r="AB625" s="26">
        <v>0</v>
      </c>
      <c r="AC625" s="26" t="s">
        <v>5475</v>
      </c>
      <c r="AD625" s="26" t="s">
        <v>24</v>
      </c>
      <c r="AE625" s="26" t="s">
        <v>919</v>
      </c>
      <c r="AF625" s="28">
        <v>100</v>
      </c>
      <c r="AG625" s="28">
        <v>100</v>
      </c>
      <c r="AH625" s="26">
        <v>1950</v>
      </c>
      <c r="AI625" s="26" t="s">
        <v>5476</v>
      </c>
      <c r="AJ625" s="26"/>
      <c r="AK625" s="26"/>
    </row>
    <row r="626" spans="1:37" x14ac:dyDescent="0.3">
      <c r="A626" s="26">
        <v>1673</v>
      </c>
      <c r="B626" s="26">
        <v>246002</v>
      </c>
      <c r="C626" s="26">
        <v>2024</v>
      </c>
      <c r="D626" s="26">
        <v>5</v>
      </c>
      <c r="E626" s="26">
        <v>1701</v>
      </c>
      <c r="F626" s="26">
        <v>1911</v>
      </c>
      <c r="G626" s="26" t="s">
        <v>5468</v>
      </c>
      <c r="H626" s="26" t="s">
        <v>5469</v>
      </c>
      <c r="I626" s="26" t="s">
        <v>5470</v>
      </c>
      <c r="J626" s="26" t="s">
        <v>5471</v>
      </c>
      <c r="K626" s="26" t="s">
        <v>5472</v>
      </c>
      <c r="L626" s="26" t="s">
        <v>3917</v>
      </c>
      <c r="M626" s="26" t="s">
        <v>5473</v>
      </c>
      <c r="N626" s="26" t="s">
        <v>5473</v>
      </c>
      <c r="O626" s="27" t="s">
        <v>6032</v>
      </c>
      <c r="P626" s="26">
        <v>2</v>
      </c>
      <c r="Q626" s="26" t="s">
        <v>6033</v>
      </c>
      <c r="R626" s="26">
        <v>100</v>
      </c>
      <c r="S626" s="26">
        <v>0</v>
      </c>
      <c r="T626" s="28">
        <v>100</v>
      </c>
      <c r="U626" s="26">
        <v>2</v>
      </c>
      <c r="V626" s="26">
        <v>18596137</v>
      </c>
      <c r="W626" s="26">
        <v>5109478</v>
      </c>
      <c r="X626" s="27">
        <v>45422</v>
      </c>
      <c r="Y626" s="26" t="s">
        <v>5301</v>
      </c>
      <c r="Z626" s="26">
        <v>0</v>
      </c>
      <c r="AA626" s="26" t="s">
        <v>5484</v>
      </c>
      <c r="AB626" s="26" t="s">
        <v>5484</v>
      </c>
      <c r="AC626" s="26" t="s">
        <v>6034</v>
      </c>
      <c r="AD626" s="26" t="s">
        <v>5486</v>
      </c>
      <c r="AE626" s="26" t="s">
        <v>919</v>
      </c>
      <c r="AF626" s="28">
        <v>100</v>
      </c>
      <c r="AG626" s="28">
        <v>100</v>
      </c>
      <c r="AH626" s="26">
        <v>1950</v>
      </c>
      <c r="AI626" s="26" t="s">
        <v>5476</v>
      </c>
      <c r="AJ626" s="26"/>
      <c r="AK626" s="26"/>
    </row>
    <row r="627" spans="1:37" x14ac:dyDescent="0.3">
      <c r="A627" s="26">
        <v>1872</v>
      </c>
      <c r="B627" s="26">
        <v>246002</v>
      </c>
      <c r="C627" s="26">
        <v>2024</v>
      </c>
      <c r="D627" s="26">
        <v>5</v>
      </c>
      <c r="E627" s="26">
        <v>1701</v>
      </c>
      <c r="F627" s="26">
        <v>1911</v>
      </c>
      <c r="G627" s="26" t="s">
        <v>5468</v>
      </c>
      <c r="H627" s="26" t="s">
        <v>5469</v>
      </c>
      <c r="I627" s="26" t="s">
        <v>5470</v>
      </c>
      <c r="J627" s="26" t="s">
        <v>5471</v>
      </c>
      <c r="K627" s="26" t="s">
        <v>5472</v>
      </c>
      <c r="L627" s="26" t="s">
        <v>3917</v>
      </c>
      <c r="M627" s="26" t="s">
        <v>5473</v>
      </c>
      <c r="N627" s="26" t="s">
        <v>5473</v>
      </c>
      <c r="O627" s="27">
        <v>0</v>
      </c>
      <c r="P627" s="26">
        <v>0</v>
      </c>
      <c r="Q627" s="26" t="s">
        <v>4035</v>
      </c>
      <c r="R627" s="26">
        <v>100</v>
      </c>
      <c r="S627" s="26">
        <v>0</v>
      </c>
      <c r="T627" s="28">
        <v>100</v>
      </c>
      <c r="U627" s="26">
        <v>0</v>
      </c>
      <c r="V627" s="26">
        <v>2721195</v>
      </c>
      <c r="W627" s="26">
        <v>0</v>
      </c>
      <c r="X627" s="27">
        <v>0</v>
      </c>
      <c r="Y627" s="26" t="s">
        <v>22</v>
      </c>
      <c r="Z627" s="26">
        <v>0</v>
      </c>
      <c r="AA627" s="26" t="s">
        <v>5474</v>
      </c>
      <c r="AB627" s="26">
        <v>0</v>
      </c>
      <c r="AC627" s="26" t="s">
        <v>5475</v>
      </c>
      <c r="AD627" s="26" t="s">
        <v>24</v>
      </c>
      <c r="AE627" s="26" t="s">
        <v>919</v>
      </c>
      <c r="AF627" s="29">
        <v>100</v>
      </c>
      <c r="AG627" s="28">
        <v>100</v>
      </c>
      <c r="AH627" s="26">
        <v>1950</v>
      </c>
      <c r="AI627" s="26" t="s">
        <v>5476</v>
      </c>
      <c r="AJ627" s="26"/>
      <c r="AK627" s="26"/>
    </row>
    <row r="628" spans="1:37" x14ac:dyDescent="0.3">
      <c r="A628" s="26">
        <v>1927</v>
      </c>
      <c r="B628" s="26">
        <v>246002</v>
      </c>
      <c r="C628" s="26">
        <v>2024</v>
      </c>
      <c r="D628" s="26">
        <v>5</v>
      </c>
      <c r="E628" s="26">
        <v>1701</v>
      </c>
      <c r="F628" s="26">
        <v>1911</v>
      </c>
      <c r="G628" s="26" t="s">
        <v>5468</v>
      </c>
      <c r="H628" s="26" t="s">
        <v>5469</v>
      </c>
      <c r="I628" s="26" t="s">
        <v>5470</v>
      </c>
      <c r="J628" s="26" t="s">
        <v>5471</v>
      </c>
      <c r="K628" s="26" t="s">
        <v>5472</v>
      </c>
      <c r="L628" s="26" t="s">
        <v>3917</v>
      </c>
      <c r="M628" s="26" t="s">
        <v>5473</v>
      </c>
      <c r="N628" s="26" t="s">
        <v>5473</v>
      </c>
      <c r="O628" s="27" t="s">
        <v>6035</v>
      </c>
      <c r="P628" s="26">
        <v>2</v>
      </c>
      <c r="Q628" s="26" t="s">
        <v>6036</v>
      </c>
      <c r="R628" s="26">
        <v>100</v>
      </c>
      <c r="S628" s="26">
        <v>0</v>
      </c>
      <c r="T628" s="28">
        <v>100</v>
      </c>
      <c r="U628" s="26">
        <v>2</v>
      </c>
      <c r="V628" s="26">
        <v>18672217</v>
      </c>
      <c r="W628" s="26">
        <v>5143289</v>
      </c>
      <c r="X628" s="27">
        <v>45443</v>
      </c>
      <c r="Y628" s="26" t="s">
        <v>5133</v>
      </c>
      <c r="Z628" s="26">
        <v>0</v>
      </c>
      <c r="AA628" s="26" t="s">
        <v>5484</v>
      </c>
      <c r="AB628" s="26" t="s">
        <v>5484</v>
      </c>
      <c r="AC628" s="26" t="s">
        <v>6037</v>
      </c>
      <c r="AD628" s="26" t="s">
        <v>5486</v>
      </c>
      <c r="AE628" s="26" t="s">
        <v>919</v>
      </c>
      <c r="AF628" s="28">
        <v>100</v>
      </c>
      <c r="AG628" s="28">
        <v>100</v>
      </c>
      <c r="AH628" s="26">
        <v>1950</v>
      </c>
      <c r="AI628" s="26" t="s">
        <v>5476</v>
      </c>
      <c r="AJ628" s="26"/>
      <c r="AK628" s="26"/>
    </row>
    <row r="629" spans="1:37" x14ac:dyDescent="0.3">
      <c r="A629" s="26">
        <v>1966</v>
      </c>
      <c r="B629" s="26">
        <v>246002</v>
      </c>
      <c r="C629" s="26">
        <v>2024</v>
      </c>
      <c r="D629" s="26">
        <v>6</v>
      </c>
      <c r="E629" s="26">
        <v>1701</v>
      </c>
      <c r="F629" s="26">
        <v>1911</v>
      </c>
      <c r="G629" s="26" t="s">
        <v>5468</v>
      </c>
      <c r="H629" s="26" t="s">
        <v>5469</v>
      </c>
      <c r="I629" s="26" t="s">
        <v>5470</v>
      </c>
      <c r="J629" s="26" t="s">
        <v>5471</v>
      </c>
      <c r="K629" s="26" t="s">
        <v>5472</v>
      </c>
      <c r="L629" s="26" t="s">
        <v>3917</v>
      </c>
      <c r="M629" s="26" t="s">
        <v>5473</v>
      </c>
      <c r="N629" s="26" t="s">
        <v>5473</v>
      </c>
      <c r="O629" s="27">
        <v>0</v>
      </c>
      <c r="P629" s="26">
        <v>0</v>
      </c>
      <c r="Q629" s="26" t="s">
        <v>3972</v>
      </c>
      <c r="R629" s="26">
        <v>100</v>
      </c>
      <c r="S629" s="26">
        <v>0</v>
      </c>
      <c r="T629" s="28">
        <v>100</v>
      </c>
      <c r="U629" s="26">
        <v>0</v>
      </c>
      <c r="V629" s="26">
        <v>2721520</v>
      </c>
      <c r="W629" s="26">
        <v>0</v>
      </c>
      <c r="X629" s="27">
        <v>0</v>
      </c>
      <c r="Y629" s="26" t="s">
        <v>3973</v>
      </c>
      <c r="Z629" s="26">
        <v>0</v>
      </c>
      <c r="AA629" s="26" t="s">
        <v>5487</v>
      </c>
      <c r="AB629" s="26">
        <v>0</v>
      </c>
      <c r="AC629" s="26" t="s">
        <v>6038</v>
      </c>
      <c r="AD629" s="26" t="s">
        <v>40</v>
      </c>
      <c r="AE629" s="26" t="s">
        <v>919</v>
      </c>
      <c r="AF629" s="28">
        <v>100</v>
      </c>
      <c r="AG629" s="28">
        <v>100</v>
      </c>
      <c r="AH629" s="26">
        <v>1950</v>
      </c>
      <c r="AI629" s="26" t="s">
        <v>5476</v>
      </c>
      <c r="AJ629" s="26"/>
      <c r="AK629" s="26"/>
    </row>
    <row r="630" spans="1:37" x14ac:dyDescent="0.3">
      <c r="A630" s="26">
        <v>2197</v>
      </c>
      <c r="B630" s="26">
        <v>246002</v>
      </c>
      <c r="C630" s="26">
        <v>2024</v>
      </c>
      <c r="D630" s="26">
        <v>6</v>
      </c>
      <c r="E630" s="26">
        <v>1701</v>
      </c>
      <c r="F630" s="26">
        <v>1911</v>
      </c>
      <c r="G630" s="26" t="s">
        <v>5468</v>
      </c>
      <c r="H630" s="26" t="s">
        <v>5469</v>
      </c>
      <c r="I630" s="26" t="s">
        <v>5470</v>
      </c>
      <c r="J630" s="26" t="s">
        <v>5471</v>
      </c>
      <c r="K630" s="26" t="s">
        <v>5472</v>
      </c>
      <c r="L630" s="26" t="s">
        <v>3917</v>
      </c>
      <c r="M630" s="26" t="s">
        <v>5473</v>
      </c>
      <c r="N630" s="26" t="s">
        <v>5473</v>
      </c>
      <c r="O630" s="27">
        <v>0</v>
      </c>
      <c r="P630" s="26">
        <v>0</v>
      </c>
      <c r="Q630" s="26" t="s">
        <v>4035</v>
      </c>
      <c r="R630" s="26">
        <v>100</v>
      </c>
      <c r="S630" s="26">
        <v>0</v>
      </c>
      <c r="T630" s="28">
        <v>100</v>
      </c>
      <c r="U630" s="26">
        <v>0</v>
      </c>
      <c r="V630" s="26">
        <v>2744840</v>
      </c>
      <c r="W630" s="26">
        <v>0</v>
      </c>
      <c r="X630" s="27">
        <v>0</v>
      </c>
      <c r="Y630" s="26" t="s">
        <v>22</v>
      </c>
      <c r="Z630" s="26">
        <v>0</v>
      </c>
      <c r="AA630" s="26" t="s">
        <v>5474</v>
      </c>
      <c r="AB630" s="26">
        <v>0</v>
      </c>
      <c r="AC630" s="26" t="s">
        <v>5475</v>
      </c>
      <c r="AD630" s="26" t="s">
        <v>24</v>
      </c>
      <c r="AE630" s="26" t="s">
        <v>919</v>
      </c>
      <c r="AF630" s="28">
        <v>100</v>
      </c>
      <c r="AG630" s="28">
        <v>100</v>
      </c>
      <c r="AH630" s="26">
        <v>1950</v>
      </c>
      <c r="AI630" s="26" t="s">
        <v>5476</v>
      </c>
      <c r="AJ630" s="26"/>
      <c r="AK630" s="26"/>
    </row>
    <row r="631" spans="1:37" x14ac:dyDescent="0.3">
      <c r="A631" s="26">
        <v>2514</v>
      </c>
      <c r="B631" s="26">
        <v>246002</v>
      </c>
      <c r="C631" s="26">
        <v>2024</v>
      </c>
      <c r="D631" s="26">
        <v>7</v>
      </c>
      <c r="E631" s="26">
        <v>1701</v>
      </c>
      <c r="F631" s="26">
        <v>1911</v>
      </c>
      <c r="G631" s="26" t="s">
        <v>5468</v>
      </c>
      <c r="H631" s="26" t="s">
        <v>5469</v>
      </c>
      <c r="I631" s="26" t="s">
        <v>5470</v>
      </c>
      <c r="J631" s="26" t="s">
        <v>5471</v>
      </c>
      <c r="K631" s="26" t="s">
        <v>5472</v>
      </c>
      <c r="L631" s="26" t="s">
        <v>3917</v>
      </c>
      <c r="M631" s="26" t="s">
        <v>5473</v>
      </c>
      <c r="N631" s="26" t="s">
        <v>5473</v>
      </c>
      <c r="O631" s="27">
        <v>0</v>
      </c>
      <c r="P631" s="26">
        <v>0</v>
      </c>
      <c r="Q631" s="26" t="s">
        <v>4035</v>
      </c>
      <c r="R631" s="26">
        <v>100</v>
      </c>
      <c r="S631" s="26">
        <v>0</v>
      </c>
      <c r="T631" s="28">
        <v>100</v>
      </c>
      <c r="U631" s="26">
        <v>0</v>
      </c>
      <c r="V631" s="26">
        <v>2808855</v>
      </c>
      <c r="W631" s="26">
        <v>0</v>
      </c>
      <c r="X631" s="27">
        <v>0</v>
      </c>
      <c r="Y631" s="26" t="s">
        <v>22</v>
      </c>
      <c r="Z631" s="26">
        <v>0</v>
      </c>
      <c r="AA631" s="26" t="s">
        <v>5474</v>
      </c>
      <c r="AB631" s="26">
        <v>0</v>
      </c>
      <c r="AC631" s="26" t="s">
        <v>5475</v>
      </c>
      <c r="AD631" s="26" t="s">
        <v>24</v>
      </c>
      <c r="AE631" s="26" t="s">
        <v>919</v>
      </c>
      <c r="AF631" s="29">
        <v>100</v>
      </c>
      <c r="AG631" s="28">
        <v>100</v>
      </c>
      <c r="AH631" s="26">
        <v>1950</v>
      </c>
      <c r="AI631" s="26" t="s">
        <v>5476</v>
      </c>
      <c r="AJ631" s="26"/>
      <c r="AK631" s="26"/>
    </row>
    <row r="632" spans="1:37" x14ac:dyDescent="0.3">
      <c r="A632" s="26">
        <v>2731</v>
      </c>
      <c r="B632" s="26">
        <v>246002</v>
      </c>
      <c r="C632" s="26">
        <v>2024</v>
      </c>
      <c r="D632" s="26">
        <v>8</v>
      </c>
      <c r="E632" s="26">
        <v>1701</v>
      </c>
      <c r="F632" s="26">
        <v>1911</v>
      </c>
      <c r="G632" s="26" t="s">
        <v>5468</v>
      </c>
      <c r="H632" s="26" t="s">
        <v>5469</v>
      </c>
      <c r="I632" s="26" t="s">
        <v>5470</v>
      </c>
      <c r="J632" s="26" t="s">
        <v>5471</v>
      </c>
      <c r="K632" s="26" t="s">
        <v>5472</v>
      </c>
      <c r="L632" s="26" t="s">
        <v>3917</v>
      </c>
      <c r="M632" s="26" t="s">
        <v>5473</v>
      </c>
      <c r="N632" s="26" t="s">
        <v>5473</v>
      </c>
      <c r="O632" s="27" t="s">
        <v>6039</v>
      </c>
      <c r="P632" s="26">
        <v>2</v>
      </c>
      <c r="Q632" s="26" t="s">
        <v>6040</v>
      </c>
      <c r="R632" s="26">
        <v>100</v>
      </c>
      <c r="S632" s="26">
        <v>0</v>
      </c>
      <c r="T632" s="28">
        <v>100</v>
      </c>
      <c r="U632" s="26">
        <v>2</v>
      </c>
      <c r="V632" s="26">
        <v>18907138</v>
      </c>
      <c r="W632" s="26">
        <v>5300862</v>
      </c>
      <c r="X632" s="27">
        <v>45520</v>
      </c>
      <c r="Y632" s="26" t="s">
        <v>4230</v>
      </c>
      <c r="Z632" s="26">
        <v>0</v>
      </c>
      <c r="AA632" s="26" t="s">
        <v>5484</v>
      </c>
      <c r="AB632" s="26" t="s">
        <v>5484</v>
      </c>
      <c r="AC632" s="26" t="s">
        <v>6041</v>
      </c>
      <c r="AD632" s="26" t="s">
        <v>5486</v>
      </c>
      <c r="AE632" s="26" t="s">
        <v>919</v>
      </c>
      <c r="AF632" s="28">
        <v>100</v>
      </c>
      <c r="AG632" s="28">
        <v>100</v>
      </c>
      <c r="AH632" s="26">
        <v>1950</v>
      </c>
      <c r="AI632" s="26" t="s">
        <v>5476</v>
      </c>
      <c r="AJ632" s="26"/>
      <c r="AK632" s="26"/>
    </row>
    <row r="633" spans="1:37" x14ac:dyDescent="0.3">
      <c r="A633" s="26">
        <v>2871</v>
      </c>
      <c r="B633" s="26">
        <v>246002</v>
      </c>
      <c r="C633" s="26">
        <v>2024</v>
      </c>
      <c r="D633" s="26">
        <v>8</v>
      </c>
      <c r="E633" s="26">
        <v>1701</v>
      </c>
      <c r="F633" s="26">
        <v>1911</v>
      </c>
      <c r="G633" s="26" t="s">
        <v>5468</v>
      </c>
      <c r="H633" s="26" t="s">
        <v>5469</v>
      </c>
      <c r="I633" s="26" t="s">
        <v>5470</v>
      </c>
      <c r="J633" s="26" t="s">
        <v>5471</v>
      </c>
      <c r="K633" s="26" t="s">
        <v>5472</v>
      </c>
      <c r="L633" s="26" t="s">
        <v>3917</v>
      </c>
      <c r="M633" s="26" t="s">
        <v>5473</v>
      </c>
      <c r="N633" s="26" t="s">
        <v>5473</v>
      </c>
      <c r="O633" s="27">
        <v>0</v>
      </c>
      <c r="P633" s="26">
        <v>0</v>
      </c>
      <c r="Q633" s="26" t="s">
        <v>4035</v>
      </c>
      <c r="R633" s="26">
        <v>100</v>
      </c>
      <c r="S633" s="26">
        <v>0</v>
      </c>
      <c r="T633" s="28">
        <v>100</v>
      </c>
      <c r="U633" s="26">
        <v>0</v>
      </c>
      <c r="V633" s="26">
        <v>2885947</v>
      </c>
      <c r="W633" s="26">
        <v>0</v>
      </c>
      <c r="X633" s="27">
        <v>0</v>
      </c>
      <c r="Y633" s="26" t="s">
        <v>4418</v>
      </c>
      <c r="Z633" s="26">
        <v>0</v>
      </c>
      <c r="AA633" s="26" t="s">
        <v>5474</v>
      </c>
      <c r="AB633" s="26">
        <v>0</v>
      </c>
      <c r="AC633" s="26" t="s">
        <v>6042</v>
      </c>
      <c r="AD633" s="26" t="s">
        <v>24</v>
      </c>
      <c r="AE633" s="26" t="s">
        <v>919</v>
      </c>
      <c r="AF633" s="28">
        <v>100</v>
      </c>
      <c r="AG633" s="28">
        <v>100</v>
      </c>
      <c r="AH633" s="26">
        <v>1950</v>
      </c>
      <c r="AI633" s="26" t="s">
        <v>5476</v>
      </c>
      <c r="AJ633" s="26"/>
      <c r="AK633" s="26"/>
    </row>
    <row r="634" spans="1:37" x14ac:dyDescent="0.3">
      <c r="A634" s="26">
        <v>2352</v>
      </c>
      <c r="B634" s="26">
        <v>246002</v>
      </c>
      <c r="C634" s="26">
        <v>2024</v>
      </c>
      <c r="D634" s="26">
        <v>7</v>
      </c>
      <c r="E634" s="26">
        <v>1701</v>
      </c>
      <c r="F634" s="26">
        <v>1911</v>
      </c>
      <c r="G634" s="26" t="s">
        <v>5468</v>
      </c>
      <c r="H634" s="26" t="s">
        <v>5469</v>
      </c>
      <c r="I634" s="26" t="s">
        <v>5470</v>
      </c>
      <c r="J634" s="26" t="s">
        <v>5471</v>
      </c>
      <c r="K634" s="26" t="s">
        <v>5472</v>
      </c>
      <c r="L634" s="26" t="s">
        <v>3917</v>
      </c>
      <c r="M634" s="26" t="s">
        <v>5473</v>
      </c>
      <c r="N634" s="26" t="s">
        <v>5473</v>
      </c>
      <c r="O634" s="27">
        <v>0</v>
      </c>
      <c r="P634" s="26">
        <v>0</v>
      </c>
      <c r="Q634" s="26" t="s">
        <v>3972</v>
      </c>
      <c r="R634" s="26">
        <v>103.63</v>
      </c>
      <c r="S634" s="26">
        <v>0</v>
      </c>
      <c r="T634" s="28">
        <v>103.63</v>
      </c>
      <c r="U634" s="26">
        <v>0</v>
      </c>
      <c r="V634" s="26">
        <v>2757779</v>
      </c>
      <c r="W634" s="26">
        <v>0</v>
      </c>
      <c r="X634" s="27">
        <v>0</v>
      </c>
      <c r="Y634" s="26" t="s">
        <v>3973</v>
      </c>
      <c r="Z634" s="26">
        <v>0</v>
      </c>
      <c r="AA634" s="26" t="s">
        <v>5487</v>
      </c>
      <c r="AB634" s="26">
        <v>0</v>
      </c>
      <c r="AC634" s="26" t="s">
        <v>6043</v>
      </c>
      <c r="AD634" s="26" t="s">
        <v>40</v>
      </c>
      <c r="AE634" s="26" t="s">
        <v>919</v>
      </c>
      <c r="AF634" s="28">
        <v>103.63</v>
      </c>
      <c r="AG634" s="28">
        <v>103.63</v>
      </c>
      <c r="AH634" s="26">
        <v>1950</v>
      </c>
      <c r="AI634" s="26" t="s">
        <v>5476</v>
      </c>
      <c r="AJ634" s="26"/>
      <c r="AK634" s="26"/>
    </row>
    <row r="635" spans="1:37" x14ac:dyDescent="0.3">
      <c r="A635" s="26">
        <v>2556</v>
      </c>
      <c r="B635" s="26">
        <v>246002</v>
      </c>
      <c r="C635" s="26">
        <v>2024</v>
      </c>
      <c r="D635" s="26">
        <v>7</v>
      </c>
      <c r="E635" s="26">
        <v>1701</v>
      </c>
      <c r="F635" s="26">
        <v>1911</v>
      </c>
      <c r="G635" s="26" t="s">
        <v>5468</v>
      </c>
      <c r="H635" s="26" t="s">
        <v>5469</v>
      </c>
      <c r="I635" s="26" t="s">
        <v>5470</v>
      </c>
      <c r="J635" s="26" t="s">
        <v>5471</v>
      </c>
      <c r="K635" s="26" t="s">
        <v>5472</v>
      </c>
      <c r="L635" s="26" t="s">
        <v>3917</v>
      </c>
      <c r="M635" s="26" t="s">
        <v>5473</v>
      </c>
      <c r="N635" s="26" t="s">
        <v>5473</v>
      </c>
      <c r="O635" s="27">
        <v>0</v>
      </c>
      <c r="P635" s="26">
        <v>0</v>
      </c>
      <c r="Q635" s="26" t="s">
        <v>4715</v>
      </c>
      <c r="R635" s="26">
        <v>103.63</v>
      </c>
      <c r="S635" s="26">
        <v>0</v>
      </c>
      <c r="T635" s="28">
        <v>103.63</v>
      </c>
      <c r="U635" s="26">
        <v>0</v>
      </c>
      <c r="V635" s="26">
        <v>2824904</v>
      </c>
      <c r="W635" s="26">
        <v>0</v>
      </c>
      <c r="X635" s="27">
        <v>0</v>
      </c>
      <c r="Y635" s="26" t="s">
        <v>4245</v>
      </c>
      <c r="Z635" s="26">
        <v>0</v>
      </c>
      <c r="AA635" s="26" t="s">
        <v>5474</v>
      </c>
      <c r="AB635" s="26">
        <v>0</v>
      </c>
      <c r="AC635" s="26" t="s">
        <v>5542</v>
      </c>
      <c r="AD635" s="26" t="s">
        <v>24</v>
      </c>
      <c r="AE635" s="26" t="s">
        <v>919</v>
      </c>
      <c r="AF635" s="29">
        <v>103.63</v>
      </c>
      <c r="AG635" s="28">
        <v>103.63</v>
      </c>
      <c r="AH635" s="26">
        <v>1950</v>
      </c>
      <c r="AI635" s="26" t="s">
        <v>5476</v>
      </c>
      <c r="AJ635" s="26"/>
      <c r="AK635" s="26"/>
    </row>
    <row r="636" spans="1:37" x14ac:dyDescent="0.3">
      <c r="A636" s="26">
        <v>435</v>
      </c>
      <c r="B636" s="26">
        <v>246002</v>
      </c>
      <c r="C636" s="26">
        <v>2024</v>
      </c>
      <c r="D636" s="26">
        <v>1</v>
      </c>
      <c r="E636" s="26">
        <v>1701</v>
      </c>
      <c r="F636" s="26">
        <v>1911</v>
      </c>
      <c r="G636" s="26" t="s">
        <v>5468</v>
      </c>
      <c r="H636" s="26" t="s">
        <v>5469</v>
      </c>
      <c r="I636" s="26" t="s">
        <v>5470</v>
      </c>
      <c r="J636" s="26" t="s">
        <v>5471</v>
      </c>
      <c r="K636" s="26" t="s">
        <v>5472</v>
      </c>
      <c r="L636" s="26" t="s">
        <v>3917</v>
      </c>
      <c r="M636" s="26" t="s">
        <v>5473</v>
      </c>
      <c r="N636" s="26" t="s">
        <v>5473</v>
      </c>
      <c r="O636" s="27">
        <v>0</v>
      </c>
      <c r="P636" s="26">
        <v>0</v>
      </c>
      <c r="Q636" s="26" t="s">
        <v>6044</v>
      </c>
      <c r="R636" s="26">
        <v>104</v>
      </c>
      <c r="S636" s="26">
        <v>0</v>
      </c>
      <c r="T636" s="28">
        <v>104</v>
      </c>
      <c r="U636" s="26">
        <v>0</v>
      </c>
      <c r="V636" s="26">
        <v>2635351</v>
      </c>
      <c r="W636" s="26">
        <v>0</v>
      </c>
      <c r="X636" s="27">
        <v>0</v>
      </c>
      <c r="Y636" s="26" t="s">
        <v>3970</v>
      </c>
      <c r="Z636" s="26">
        <v>0</v>
      </c>
      <c r="AA636" s="26" t="s">
        <v>5474</v>
      </c>
      <c r="AB636" s="26">
        <v>0</v>
      </c>
      <c r="AC636" s="26" t="s">
        <v>5475</v>
      </c>
      <c r="AD636" s="26" t="s">
        <v>24</v>
      </c>
      <c r="AE636" s="26" t="s">
        <v>919</v>
      </c>
      <c r="AF636" s="28">
        <v>104</v>
      </c>
      <c r="AG636" s="28">
        <v>104</v>
      </c>
      <c r="AH636" s="26">
        <v>1950</v>
      </c>
      <c r="AI636" s="26" t="s">
        <v>5476</v>
      </c>
      <c r="AJ636" s="26"/>
      <c r="AK636" s="26"/>
    </row>
    <row r="637" spans="1:37" x14ac:dyDescent="0.3">
      <c r="A637" s="26">
        <v>1201</v>
      </c>
      <c r="B637" s="26">
        <v>246002</v>
      </c>
      <c r="C637" s="26">
        <v>2024</v>
      </c>
      <c r="D637" s="26">
        <v>3</v>
      </c>
      <c r="E637" s="26">
        <v>1701</v>
      </c>
      <c r="F637" s="26">
        <v>1911</v>
      </c>
      <c r="G637" s="26" t="s">
        <v>5468</v>
      </c>
      <c r="H637" s="26" t="s">
        <v>5469</v>
      </c>
      <c r="I637" s="26" t="s">
        <v>5470</v>
      </c>
      <c r="J637" s="26" t="s">
        <v>5471</v>
      </c>
      <c r="K637" s="26" t="s">
        <v>5472</v>
      </c>
      <c r="L637" s="26" t="s">
        <v>3917</v>
      </c>
      <c r="M637" s="26" t="s">
        <v>5473</v>
      </c>
      <c r="N637" s="26" t="s">
        <v>5473</v>
      </c>
      <c r="O637" s="27">
        <v>0</v>
      </c>
      <c r="P637" s="26">
        <v>0</v>
      </c>
      <c r="Q637" s="26" t="s">
        <v>3972</v>
      </c>
      <c r="R637" s="26">
        <v>108</v>
      </c>
      <c r="S637" s="26">
        <v>0</v>
      </c>
      <c r="T637" s="28">
        <v>108</v>
      </c>
      <c r="U637" s="26">
        <v>0</v>
      </c>
      <c r="V637" s="26">
        <v>2657808</v>
      </c>
      <c r="W637" s="26">
        <v>0</v>
      </c>
      <c r="X637" s="27">
        <v>0</v>
      </c>
      <c r="Y637" s="26" t="s">
        <v>3973</v>
      </c>
      <c r="Z637" s="26">
        <v>0</v>
      </c>
      <c r="AA637" s="26" t="s">
        <v>5487</v>
      </c>
      <c r="AB637" s="26">
        <v>0</v>
      </c>
      <c r="AC637" s="26" t="s">
        <v>5686</v>
      </c>
      <c r="AD637" s="26" t="s">
        <v>40</v>
      </c>
      <c r="AE637" s="26" t="s">
        <v>919</v>
      </c>
      <c r="AF637" s="28">
        <v>108</v>
      </c>
      <c r="AG637" s="28">
        <v>108</v>
      </c>
      <c r="AH637" s="26">
        <v>1950</v>
      </c>
      <c r="AI637" s="26" t="s">
        <v>5476</v>
      </c>
      <c r="AJ637" s="26"/>
      <c r="AK637" s="26"/>
    </row>
    <row r="638" spans="1:37" x14ac:dyDescent="0.3">
      <c r="A638" s="26">
        <v>1446</v>
      </c>
      <c r="B638" s="26">
        <v>246002</v>
      </c>
      <c r="C638" s="26">
        <v>2024</v>
      </c>
      <c r="D638" s="26">
        <v>4</v>
      </c>
      <c r="E638" s="26">
        <v>1701</v>
      </c>
      <c r="F638" s="26">
        <v>1911</v>
      </c>
      <c r="G638" s="26" t="s">
        <v>5468</v>
      </c>
      <c r="H638" s="26" t="s">
        <v>5469</v>
      </c>
      <c r="I638" s="26" t="s">
        <v>5470</v>
      </c>
      <c r="J638" s="26" t="s">
        <v>5471</v>
      </c>
      <c r="K638" s="26" t="s">
        <v>5472</v>
      </c>
      <c r="L638" s="26" t="s">
        <v>3917</v>
      </c>
      <c r="M638" s="26" t="s">
        <v>5473</v>
      </c>
      <c r="N638" s="26" t="s">
        <v>5473</v>
      </c>
      <c r="O638" s="27">
        <v>0</v>
      </c>
      <c r="P638" s="26">
        <v>0</v>
      </c>
      <c r="Q638" s="26" t="s">
        <v>3972</v>
      </c>
      <c r="R638" s="26">
        <v>108</v>
      </c>
      <c r="S638" s="26">
        <v>0</v>
      </c>
      <c r="T638" s="28">
        <v>108</v>
      </c>
      <c r="U638" s="26">
        <v>0</v>
      </c>
      <c r="V638" s="26">
        <v>2666631</v>
      </c>
      <c r="W638" s="26">
        <v>0</v>
      </c>
      <c r="X638" s="27">
        <v>0</v>
      </c>
      <c r="Y638" s="26" t="s">
        <v>3973</v>
      </c>
      <c r="Z638" s="26">
        <v>0</v>
      </c>
      <c r="AA638" s="26" t="s">
        <v>5487</v>
      </c>
      <c r="AB638" s="26">
        <v>0</v>
      </c>
      <c r="AC638" s="26" t="s">
        <v>5657</v>
      </c>
      <c r="AD638" s="26" t="s">
        <v>40</v>
      </c>
      <c r="AE638" s="26" t="s">
        <v>919</v>
      </c>
      <c r="AF638" s="28">
        <v>108</v>
      </c>
      <c r="AG638" s="28">
        <v>108</v>
      </c>
      <c r="AH638" s="26">
        <v>1950</v>
      </c>
      <c r="AI638" s="26" t="s">
        <v>5476</v>
      </c>
      <c r="AJ638" s="26"/>
      <c r="AK638" s="26"/>
    </row>
    <row r="639" spans="1:37" x14ac:dyDescent="0.3">
      <c r="A639" s="26">
        <v>1728</v>
      </c>
      <c r="B639" s="26">
        <v>246002</v>
      </c>
      <c r="C639" s="26">
        <v>2024</v>
      </c>
      <c r="D639" s="26">
        <v>5</v>
      </c>
      <c r="E639" s="26">
        <v>1701</v>
      </c>
      <c r="F639" s="26">
        <v>1911</v>
      </c>
      <c r="G639" s="26" t="s">
        <v>5468</v>
      </c>
      <c r="H639" s="26" t="s">
        <v>5469</v>
      </c>
      <c r="I639" s="26" t="s">
        <v>5470</v>
      </c>
      <c r="J639" s="26" t="s">
        <v>5471</v>
      </c>
      <c r="K639" s="26" t="s">
        <v>5472</v>
      </c>
      <c r="L639" s="26" t="s">
        <v>3917</v>
      </c>
      <c r="M639" s="26" t="s">
        <v>5473</v>
      </c>
      <c r="N639" s="26" t="s">
        <v>5473</v>
      </c>
      <c r="O639" s="27">
        <v>0</v>
      </c>
      <c r="P639" s="26">
        <v>0</v>
      </c>
      <c r="Q639" s="26" t="s">
        <v>5354</v>
      </c>
      <c r="R639" s="26">
        <v>108</v>
      </c>
      <c r="S639" s="26">
        <v>0</v>
      </c>
      <c r="T639" s="28">
        <v>108</v>
      </c>
      <c r="U639" s="26">
        <v>0</v>
      </c>
      <c r="V639" s="26">
        <v>2710814</v>
      </c>
      <c r="W639" s="26">
        <v>0</v>
      </c>
      <c r="X639" s="27">
        <v>0</v>
      </c>
      <c r="Y639" s="26" t="s">
        <v>22</v>
      </c>
      <c r="Z639" s="26">
        <v>0</v>
      </c>
      <c r="AA639" s="26" t="s">
        <v>5474</v>
      </c>
      <c r="AB639" s="26">
        <v>0</v>
      </c>
      <c r="AC639" s="26" t="s">
        <v>5475</v>
      </c>
      <c r="AD639" s="26" t="s">
        <v>24</v>
      </c>
      <c r="AE639" s="26" t="s">
        <v>919</v>
      </c>
      <c r="AF639" s="29">
        <v>108</v>
      </c>
      <c r="AG639" s="28">
        <v>108</v>
      </c>
      <c r="AH639" s="26">
        <v>1950</v>
      </c>
      <c r="AI639" s="26" t="s">
        <v>5476</v>
      </c>
      <c r="AJ639" s="26"/>
      <c r="AK639" s="26"/>
    </row>
    <row r="640" spans="1:37" x14ac:dyDescent="0.3">
      <c r="A640" s="26">
        <v>2018</v>
      </c>
      <c r="B640" s="26">
        <v>246002</v>
      </c>
      <c r="C640" s="26">
        <v>2024</v>
      </c>
      <c r="D640" s="26">
        <v>6</v>
      </c>
      <c r="E640" s="26">
        <v>1701</v>
      </c>
      <c r="F640" s="26">
        <v>1911</v>
      </c>
      <c r="G640" s="26" t="s">
        <v>5468</v>
      </c>
      <c r="H640" s="26" t="s">
        <v>5469</v>
      </c>
      <c r="I640" s="26" t="s">
        <v>5470</v>
      </c>
      <c r="J640" s="26" t="s">
        <v>5471</v>
      </c>
      <c r="K640" s="26" t="s">
        <v>5472</v>
      </c>
      <c r="L640" s="26" t="s">
        <v>3917</v>
      </c>
      <c r="M640" s="26" t="s">
        <v>5473</v>
      </c>
      <c r="N640" s="26" t="s">
        <v>5473</v>
      </c>
      <c r="O640" s="27">
        <v>0</v>
      </c>
      <c r="P640" s="26">
        <v>0</v>
      </c>
      <c r="Q640" s="26" t="s">
        <v>3972</v>
      </c>
      <c r="R640" s="26">
        <v>108</v>
      </c>
      <c r="S640" s="26">
        <v>0</v>
      </c>
      <c r="T640" s="28">
        <v>108</v>
      </c>
      <c r="U640" s="26">
        <v>0</v>
      </c>
      <c r="V640" s="26">
        <v>2733127</v>
      </c>
      <c r="W640" s="26">
        <v>0</v>
      </c>
      <c r="X640" s="27">
        <v>0</v>
      </c>
      <c r="Y640" s="26" t="s">
        <v>3973</v>
      </c>
      <c r="Z640" s="26">
        <v>0</v>
      </c>
      <c r="AA640" s="26" t="s">
        <v>5487</v>
      </c>
      <c r="AB640" s="26">
        <v>0</v>
      </c>
      <c r="AC640" s="26" t="s">
        <v>5688</v>
      </c>
      <c r="AD640" s="26" t="s">
        <v>40</v>
      </c>
      <c r="AE640" s="26" t="s">
        <v>919</v>
      </c>
      <c r="AF640" s="28">
        <v>108</v>
      </c>
      <c r="AG640" s="28">
        <v>108</v>
      </c>
      <c r="AH640" s="26">
        <v>1950</v>
      </c>
      <c r="AI640" s="26" t="s">
        <v>5476</v>
      </c>
      <c r="AJ640" s="26"/>
      <c r="AK640" s="26"/>
    </row>
    <row r="641" spans="1:37" x14ac:dyDescent="0.3">
      <c r="A641" s="26">
        <v>364</v>
      </c>
      <c r="B641" s="26">
        <v>246002</v>
      </c>
      <c r="C641" s="26">
        <v>2024</v>
      </c>
      <c r="D641" s="26">
        <v>1</v>
      </c>
      <c r="E641" s="26">
        <v>1701</v>
      </c>
      <c r="F641" s="26">
        <v>1911</v>
      </c>
      <c r="G641" s="26" t="s">
        <v>5468</v>
      </c>
      <c r="H641" s="26" t="s">
        <v>5469</v>
      </c>
      <c r="I641" s="26" t="s">
        <v>5470</v>
      </c>
      <c r="J641" s="26" t="s">
        <v>5471</v>
      </c>
      <c r="K641" s="26" t="s">
        <v>5472</v>
      </c>
      <c r="L641" s="26" t="s">
        <v>3917</v>
      </c>
      <c r="M641" s="26" t="s">
        <v>5473</v>
      </c>
      <c r="N641" s="26" t="s">
        <v>5473</v>
      </c>
      <c r="O641" s="27">
        <v>0</v>
      </c>
      <c r="P641" s="26">
        <v>0</v>
      </c>
      <c r="Q641" s="26" t="s">
        <v>3972</v>
      </c>
      <c r="R641" s="26">
        <v>109</v>
      </c>
      <c r="S641" s="26">
        <v>0</v>
      </c>
      <c r="T641" s="28">
        <v>109</v>
      </c>
      <c r="U641" s="26">
        <v>0</v>
      </c>
      <c r="V641" s="26">
        <v>2634226</v>
      </c>
      <c r="W641" s="26">
        <v>0</v>
      </c>
      <c r="X641" s="27">
        <v>0</v>
      </c>
      <c r="Y641" s="26" t="s">
        <v>3973</v>
      </c>
      <c r="Z641" s="26">
        <v>0</v>
      </c>
      <c r="AA641" s="26" t="s">
        <v>5487</v>
      </c>
      <c r="AB641" s="26">
        <v>0</v>
      </c>
      <c r="AC641" s="26" t="s">
        <v>5685</v>
      </c>
      <c r="AD641" s="26" t="s">
        <v>40</v>
      </c>
      <c r="AE641" s="26" t="s">
        <v>919</v>
      </c>
      <c r="AF641" s="28">
        <v>109</v>
      </c>
      <c r="AG641" s="28">
        <v>109</v>
      </c>
      <c r="AH641" s="26">
        <v>1950</v>
      </c>
      <c r="AI641" s="26" t="s">
        <v>5476</v>
      </c>
      <c r="AJ641" s="26"/>
      <c r="AK641" s="26"/>
    </row>
    <row r="642" spans="1:37" x14ac:dyDescent="0.3">
      <c r="A642" s="26">
        <v>2794</v>
      </c>
      <c r="B642" s="26">
        <v>246002</v>
      </c>
      <c r="C642" s="26">
        <v>2024</v>
      </c>
      <c r="D642" s="26">
        <v>8</v>
      </c>
      <c r="E642" s="26">
        <v>1701</v>
      </c>
      <c r="F642" s="26">
        <v>1911</v>
      </c>
      <c r="G642" s="26" t="s">
        <v>5468</v>
      </c>
      <c r="H642" s="26" t="s">
        <v>5469</v>
      </c>
      <c r="I642" s="26" t="s">
        <v>5470</v>
      </c>
      <c r="J642" s="26" t="s">
        <v>5471</v>
      </c>
      <c r="K642" s="26" t="s">
        <v>5472</v>
      </c>
      <c r="L642" s="26" t="s">
        <v>3917</v>
      </c>
      <c r="M642" s="26" t="s">
        <v>5473</v>
      </c>
      <c r="N642" s="26" t="s">
        <v>5473</v>
      </c>
      <c r="O642" s="27">
        <v>0</v>
      </c>
      <c r="P642" s="26">
        <v>0</v>
      </c>
      <c r="Q642" s="26" t="s">
        <v>4178</v>
      </c>
      <c r="R642" s="26">
        <v>113</v>
      </c>
      <c r="S642" s="26">
        <v>0</v>
      </c>
      <c r="T642" s="28">
        <v>113</v>
      </c>
      <c r="U642" s="26">
        <v>0</v>
      </c>
      <c r="V642" s="26">
        <v>2860791</v>
      </c>
      <c r="W642" s="26">
        <v>0</v>
      </c>
      <c r="X642" s="27">
        <v>0</v>
      </c>
      <c r="Y642" s="26" t="s">
        <v>22</v>
      </c>
      <c r="Z642" s="26">
        <v>0</v>
      </c>
      <c r="AA642" s="26" t="s">
        <v>5474</v>
      </c>
      <c r="AB642" s="26">
        <v>0</v>
      </c>
      <c r="AC642" s="26" t="s">
        <v>5475</v>
      </c>
      <c r="AD642" s="26" t="s">
        <v>24</v>
      </c>
      <c r="AE642" s="26" t="s">
        <v>919</v>
      </c>
      <c r="AF642" s="28">
        <v>113</v>
      </c>
      <c r="AG642" s="28">
        <v>113</v>
      </c>
      <c r="AH642" s="26">
        <v>1950</v>
      </c>
      <c r="AI642" s="26" t="s">
        <v>5476</v>
      </c>
      <c r="AJ642" s="26"/>
      <c r="AK642" s="26"/>
    </row>
    <row r="643" spans="1:37" x14ac:dyDescent="0.3">
      <c r="A643" s="26">
        <v>551</v>
      </c>
      <c r="B643" s="26">
        <v>246002</v>
      </c>
      <c r="C643" s="26">
        <v>2024</v>
      </c>
      <c r="D643" s="26">
        <v>1</v>
      </c>
      <c r="E643" s="26">
        <v>1701</v>
      </c>
      <c r="F643" s="26">
        <v>1911</v>
      </c>
      <c r="G643" s="26" t="s">
        <v>5468</v>
      </c>
      <c r="H643" s="26" t="s">
        <v>5469</v>
      </c>
      <c r="I643" s="26" t="s">
        <v>5470</v>
      </c>
      <c r="J643" s="26" t="s">
        <v>5471</v>
      </c>
      <c r="K643" s="26" t="s">
        <v>5472</v>
      </c>
      <c r="L643" s="26" t="s">
        <v>3917</v>
      </c>
      <c r="M643" s="26" t="s">
        <v>5473</v>
      </c>
      <c r="N643" s="26" t="s">
        <v>5473</v>
      </c>
      <c r="O643" s="27">
        <v>0</v>
      </c>
      <c r="P643" s="26">
        <v>0</v>
      </c>
      <c r="Q643" s="26" t="s">
        <v>6045</v>
      </c>
      <c r="R643" s="26">
        <v>114</v>
      </c>
      <c r="S643" s="26">
        <v>0</v>
      </c>
      <c r="T643" s="28">
        <v>114</v>
      </c>
      <c r="U643" s="26">
        <v>0</v>
      </c>
      <c r="V643" s="26">
        <v>2640873</v>
      </c>
      <c r="W643" s="26">
        <v>0</v>
      </c>
      <c r="X643" s="27">
        <v>0</v>
      </c>
      <c r="Y643" s="26" t="s">
        <v>22</v>
      </c>
      <c r="Z643" s="26">
        <v>0</v>
      </c>
      <c r="AA643" s="26" t="s">
        <v>5474</v>
      </c>
      <c r="AB643" s="26">
        <v>0</v>
      </c>
      <c r="AC643" s="26" t="s">
        <v>5475</v>
      </c>
      <c r="AD643" s="26" t="s">
        <v>24</v>
      </c>
      <c r="AE643" s="26" t="s">
        <v>919</v>
      </c>
      <c r="AF643" s="28">
        <v>114</v>
      </c>
      <c r="AG643" s="28">
        <v>114</v>
      </c>
      <c r="AH643" s="26">
        <v>1950</v>
      </c>
      <c r="AI643" s="26" t="s">
        <v>5476</v>
      </c>
      <c r="AJ643" s="26"/>
      <c r="AK643" s="26"/>
    </row>
    <row r="644" spans="1:37" x14ac:dyDescent="0.3">
      <c r="A644" s="26">
        <v>1952</v>
      </c>
      <c r="B644" s="26">
        <v>246002</v>
      </c>
      <c r="C644" s="26">
        <v>2024</v>
      </c>
      <c r="D644" s="26">
        <v>6</v>
      </c>
      <c r="E644" s="26">
        <v>1701</v>
      </c>
      <c r="F644" s="26">
        <v>1911</v>
      </c>
      <c r="G644" s="26" t="s">
        <v>5468</v>
      </c>
      <c r="H644" s="26" t="s">
        <v>5469</v>
      </c>
      <c r="I644" s="26" t="s">
        <v>5470</v>
      </c>
      <c r="J644" s="26" t="s">
        <v>5471</v>
      </c>
      <c r="K644" s="26" t="s">
        <v>5472</v>
      </c>
      <c r="L644" s="26" t="s">
        <v>3917</v>
      </c>
      <c r="M644" s="26" t="s">
        <v>5473</v>
      </c>
      <c r="N644" s="26" t="s">
        <v>5473</v>
      </c>
      <c r="O644" s="27">
        <v>0</v>
      </c>
      <c r="P644" s="26">
        <v>0</v>
      </c>
      <c r="Q644" s="26" t="s">
        <v>3972</v>
      </c>
      <c r="R644" s="26">
        <v>118</v>
      </c>
      <c r="S644" s="26">
        <v>0</v>
      </c>
      <c r="T644" s="28">
        <v>118</v>
      </c>
      <c r="U644" s="26">
        <v>0</v>
      </c>
      <c r="V644" s="26">
        <v>2721373</v>
      </c>
      <c r="W644" s="26">
        <v>0</v>
      </c>
      <c r="X644" s="27">
        <v>0</v>
      </c>
      <c r="Y644" s="26" t="s">
        <v>3973</v>
      </c>
      <c r="Z644" s="26">
        <v>0</v>
      </c>
      <c r="AA644" s="26" t="s">
        <v>5487</v>
      </c>
      <c r="AB644" s="26">
        <v>0</v>
      </c>
      <c r="AC644" s="26" t="s">
        <v>5647</v>
      </c>
      <c r="AD644" s="26" t="s">
        <v>40</v>
      </c>
      <c r="AE644" s="26" t="s">
        <v>919</v>
      </c>
      <c r="AF644" s="28">
        <v>118</v>
      </c>
      <c r="AG644" s="28">
        <v>118</v>
      </c>
      <c r="AH644" s="26">
        <v>1950</v>
      </c>
      <c r="AI644" s="26" t="s">
        <v>5476</v>
      </c>
      <c r="AJ644" s="26"/>
      <c r="AK644" s="26"/>
    </row>
    <row r="645" spans="1:37" x14ac:dyDescent="0.3">
      <c r="A645" s="26">
        <v>464</v>
      </c>
      <c r="B645" s="26">
        <v>246002</v>
      </c>
      <c r="C645" s="26">
        <v>2024</v>
      </c>
      <c r="D645" s="26">
        <v>1</v>
      </c>
      <c r="E645" s="26">
        <v>1701</v>
      </c>
      <c r="F645" s="26">
        <v>1911</v>
      </c>
      <c r="G645" s="26" t="s">
        <v>5468</v>
      </c>
      <c r="H645" s="26" t="s">
        <v>5469</v>
      </c>
      <c r="I645" s="26" t="s">
        <v>5470</v>
      </c>
      <c r="J645" s="26" t="s">
        <v>5471</v>
      </c>
      <c r="K645" s="26" t="s">
        <v>5472</v>
      </c>
      <c r="L645" s="26" t="s">
        <v>3917</v>
      </c>
      <c r="M645" s="26" t="s">
        <v>5473</v>
      </c>
      <c r="N645" s="26" t="s">
        <v>5473</v>
      </c>
      <c r="O645" s="27" t="s">
        <v>6046</v>
      </c>
      <c r="P645" s="26">
        <v>2</v>
      </c>
      <c r="Q645" s="26" t="s">
        <v>6047</v>
      </c>
      <c r="R645" s="26">
        <v>120</v>
      </c>
      <c r="S645" s="26">
        <v>0</v>
      </c>
      <c r="T645" s="28">
        <v>120</v>
      </c>
      <c r="U645" s="26">
        <v>2</v>
      </c>
      <c r="V645" s="26">
        <v>18391005</v>
      </c>
      <c r="W645" s="26">
        <v>4961141</v>
      </c>
      <c r="X645" s="27">
        <v>45308</v>
      </c>
      <c r="Y645" s="26" t="s">
        <v>528</v>
      </c>
      <c r="Z645" s="26">
        <v>0</v>
      </c>
      <c r="AA645" s="26" t="s">
        <v>5484</v>
      </c>
      <c r="AB645" s="26" t="s">
        <v>5484</v>
      </c>
      <c r="AC645" s="26" t="s">
        <v>6048</v>
      </c>
      <c r="AD645" s="26" t="s">
        <v>5486</v>
      </c>
      <c r="AE645" s="26" t="s">
        <v>919</v>
      </c>
      <c r="AF645" s="28">
        <v>120</v>
      </c>
      <c r="AG645" s="28">
        <v>120</v>
      </c>
      <c r="AH645" s="26">
        <v>1950</v>
      </c>
      <c r="AI645" s="26" t="s">
        <v>5476</v>
      </c>
      <c r="AJ645" s="26"/>
      <c r="AK645" s="26"/>
    </row>
    <row r="646" spans="1:37" x14ac:dyDescent="0.3">
      <c r="A646" s="26">
        <v>782</v>
      </c>
      <c r="B646" s="26">
        <v>246002</v>
      </c>
      <c r="C646" s="26">
        <v>2024</v>
      </c>
      <c r="D646" s="26">
        <v>2</v>
      </c>
      <c r="E646" s="26">
        <v>1701</v>
      </c>
      <c r="F646" s="26">
        <v>1911</v>
      </c>
      <c r="G646" s="26" t="s">
        <v>5468</v>
      </c>
      <c r="H646" s="26" t="s">
        <v>5469</v>
      </c>
      <c r="I646" s="26" t="s">
        <v>5470</v>
      </c>
      <c r="J646" s="26" t="s">
        <v>5471</v>
      </c>
      <c r="K646" s="26" t="s">
        <v>5472</v>
      </c>
      <c r="L646" s="26" t="s">
        <v>3917</v>
      </c>
      <c r="M646" s="26" t="s">
        <v>5473</v>
      </c>
      <c r="N646" s="26" t="s">
        <v>5473</v>
      </c>
      <c r="O646" s="27" t="s">
        <v>6049</v>
      </c>
      <c r="P646" s="26">
        <v>2</v>
      </c>
      <c r="Q646" s="26" t="s">
        <v>6050</v>
      </c>
      <c r="R646" s="26">
        <v>120</v>
      </c>
      <c r="S646" s="26">
        <v>0</v>
      </c>
      <c r="T646" s="28">
        <v>120</v>
      </c>
      <c r="U646" s="26">
        <v>2</v>
      </c>
      <c r="V646" s="26">
        <v>18435929</v>
      </c>
      <c r="W646" s="26">
        <v>4991760</v>
      </c>
      <c r="X646" s="27">
        <v>45335</v>
      </c>
      <c r="Y646" s="26" t="s">
        <v>381</v>
      </c>
      <c r="Z646" s="26">
        <v>0</v>
      </c>
      <c r="AA646" s="26" t="s">
        <v>5484</v>
      </c>
      <c r="AB646" s="26" t="s">
        <v>5484</v>
      </c>
      <c r="AC646" s="26" t="s">
        <v>6051</v>
      </c>
      <c r="AD646" s="26" t="s">
        <v>5486</v>
      </c>
      <c r="AE646" s="26" t="s">
        <v>919</v>
      </c>
      <c r="AF646" s="28">
        <v>120</v>
      </c>
      <c r="AG646" s="28">
        <v>120</v>
      </c>
      <c r="AH646" s="26">
        <v>1950</v>
      </c>
      <c r="AI646" s="26" t="s">
        <v>5476</v>
      </c>
      <c r="AJ646" s="26"/>
      <c r="AK646" s="26"/>
    </row>
    <row r="647" spans="1:37" x14ac:dyDescent="0.3">
      <c r="A647" s="26">
        <v>868</v>
      </c>
      <c r="B647" s="26">
        <v>246002</v>
      </c>
      <c r="C647" s="26">
        <v>2024</v>
      </c>
      <c r="D647" s="26">
        <v>2</v>
      </c>
      <c r="E647" s="26">
        <v>1701</v>
      </c>
      <c r="F647" s="26">
        <v>1911</v>
      </c>
      <c r="G647" s="26" t="s">
        <v>5468</v>
      </c>
      <c r="H647" s="26" t="s">
        <v>5469</v>
      </c>
      <c r="I647" s="26" t="s">
        <v>5470</v>
      </c>
      <c r="J647" s="26" t="s">
        <v>5471</v>
      </c>
      <c r="K647" s="26" t="s">
        <v>5472</v>
      </c>
      <c r="L647" s="26" t="s">
        <v>3917</v>
      </c>
      <c r="M647" s="26" t="s">
        <v>5473</v>
      </c>
      <c r="N647" s="26" t="s">
        <v>5473</v>
      </c>
      <c r="O647" s="27" t="s">
        <v>6052</v>
      </c>
      <c r="P647" s="26">
        <v>2</v>
      </c>
      <c r="Q647" s="26" t="s">
        <v>6053</v>
      </c>
      <c r="R647" s="26">
        <v>120</v>
      </c>
      <c r="S647" s="26">
        <v>0</v>
      </c>
      <c r="T647" s="28">
        <v>120</v>
      </c>
      <c r="U647" s="26">
        <v>2</v>
      </c>
      <c r="V647" s="26">
        <v>18447310</v>
      </c>
      <c r="W647" s="26">
        <v>4999293</v>
      </c>
      <c r="X647" s="27">
        <v>45344</v>
      </c>
      <c r="Y647" s="26" t="s">
        <v>647</v>
      </c>
      <c r="Z647" s="26">
        <v>0</v>
      </c>
      <c r="AA647" s="26" t="s">
        <v>5484</v>
      </c>
      <c r="AB647" s="26" t="s">
        <v>5484</v>
      </c>
      <c r="AC647" s="26" t="s">
        <v>6054</v>
      </c>
      <c r="AD647" s="26" t="s">
        <v>5486</v>
      </c>
      <c r="AE647" s="26" t="s">
        <v>919</v>
      </c>
      <c r="AF647" s="28">
        <v>120</v>
      </c>
      <c r="AG647" s="28">
        <v>120</v>
      </c>
      <c r="AH647" s="26">
        <v>1950</v>
      </c>
      <c r="AI647" s="26" t="s">
        <v>5476</v>
      </c>
      <c r="AJ647" s="26"/>
      <c r="AK647" s="26"/>
    </row>
    <row r="648" spans="1:37" x14ac:dyDescent="0.3">
      <c r="A648" s="26">
        <v>982</v>
      </c>
      <c r="B648" s="26">
        <v>246002</v>
      </c>
      <c r="C648" s="26">
        <v>2024</v>
      </c>
      <c r="D648" s="26">
        <v>2</v>
      </c>
      <c r="E648" s="26">
        <v>1701</v>
      </c>
      <c r="F648" s="26">
        <v>1911</v>
      </c>
      <c r="G648" s="26" t="s">
        <v>5468</v>
      </c>
      <c r="H648" s="26" t="s">
        <v>5469</v>
      </c>
      <c r="I648" s="26" t="s">
        <v>5470</v>
      </c>
      <c r="J648" s="26" t="s">
        <v>5471</v>
      </c>
      <c r="K648" s="26" t="s">
        <v>5472</v>
      </c>
      <c r="L648" s="26" t="s">
        <v>3917</v>
      </c>
      <c r="M648" s="26" t="s">
        <v>5473</v>
      </c>
      <c r="N648" s="26" t="s">
        <v>5473</v>
      </c>
      <c r="O648" s="27" t="s">
        <v>6055</v>
      </c>
      <c r="P648" s="26">
        <v>2</v>
      </c>
      <c r="Q648" s="26" t="s">
        <v>6056</v>
      </c>
      <c r="R648" s="26">
        <v>120</v>
      </c>
      <c r="S648" s="26">
        <v>0</v>
      </c>
      <c r="T648" s="28">
        <v>120</v>
      </c>
      <c r="U648" s="26">
        <v>2</v>
      </c>
      <c r="V648" s="26">
        <v>18454674</v>
      </c>
      <c r="W648" s="26">
        <v>5004345</v>
      </c>
      <c r="X648" s="27">
        <v>45351</v>
      </c>
      <c r="Y648" s="26" t="s">
        <v>587</v>
      </c>
      <c r="Z648" s="26">
        <v>0</v>
      </c>
      <c r="AA648" s="26" t="s">
        <v>5484</v>
      </c>
      <c r="AB648" s="26" t="s">
        <v>5484</v>
      </c>
      <c r="AC648" s="26" t="s">
        <v>6057</v>
      </c>
      <c r="AD648" s="26" t="s">
        <v>5486</v>
      </c>
      <c r="AE648" s="26" t="s">
        <v>919</v>
      </c>
      <c r="AF648" s="28">
        <v>120</v>
      </c>
      <c r="AG648" s="28">
        <v>120</v>
      </c>
      <c r="AH648" s="26">
        <v>1950</v>
      </c>
      <c r="AI648" s="26" t="s">
        <v>5476</v>
      </c>
      <c r="AJ648" s="26"/>
      <c r="AK648" s="26"/>
    </row>
    <row r="649" spans="1:37" x14ac:dyDescent="0.3">
      <c r="A649" s="26">
        <v>1015</v>
      </c>
      <c r="B649" s="26">
        <v>246002</v>
      </c>
      <c r="C649" s="26">
        <v>2024</v>
      </c>
      <c r="D649" s="26">
        <v>3</v>
      </c>
      <c r="E649" s="26">
        <v>1701</v>
      </c>
      <c r="F649" s="26">
        <v>1911</v>
      </c>
      <c r="G649" s="26" t="s">
        <v>5468</v>
      </c>
      <c r="H649" s="26" t="s">
        <v>5469</v>
      </c>
      <c r="I649" s="26" t="s">
        <v>5470</v>
      </c>
      <c r="J649" s="26" t="s">
        <v>5471</v>
      </c>
      <c r="K649" s="26" t="s">
        <v>5472</v>
      </c>
      <c r="L649" s="26" t="s">
        <v>3917</v>
      </c>
      <c r="M649" s="26" t="s">
        <v>5473</v>
      </c>
      <c r="N649" s="26" t="s">
        <v>5473</v>
      </c>
      <c r="O649" s="27" t="s">
        <v>5562</v>
      </c>
      <c r="P649" s="26">
        <v>2</v>
      </c>
      <c r="Q649" s="26" t="s">
        <v>5641</v>
      </c>
      <c r="R649" s="26">
        <v>120</v>
      </c>
      <c r="S649" s="26">
        <v>0</v>
      </c>
      <c r="T649" s="28">
        <v>120</v>
      </c>
      <c r="U649" s="26">
        <v>2</v>
      </c>
      <c r="V649" s="26">
        <v>18504369</v>
      </c>
      <c r="W649" s="26">
        <v>5047777</v>
      </c>
      <c r="X649" s="27">
        <v>45355</v>
      </c>
      <c r="Y649" s="26" t="s">
        <v>143</v>
      </c>
      <c r="Z649" s="26">
        <v>0</v>
      </c>
      <c r="AA649" s="26" t="s">
        <v>5484</v>
      </c>
      <c r="AB649" s="26" t="s">
        <v>5484</v>
      </c>
      <c r="AC649" s="26" t="s">
        <v>6058</v>
      </c>
      <c r="AD649" s="26" t="s">
        <v>5486</v>
      </c>
      <c r="AE649" s="26" t="s">
        <v>919</v>
      </c>
      <c r="AF649" s="28">
        <v>120</v>
      </c>
      <c r="AG649" s="28">
        <v>120</v>
      </c>
      <c r="AH649" s="26">
        <v>1950</v>
      </c>
      <c r="AI649" s="26" t="s">
        <v>5476</v>
      </c>
      <c r="AJ649" s="26"/>
      <c r="AK649" s="26"/>
    </row>
    <row r="650" spans="1:37" x14ac:dyDescent="0.3">
      <c r="A650" s="26">
        <v>1075</v>
      </c>
      <c r="B650" s="26">
        <v>246002</v>
      </c>
      <c r="C650" s="26">
        <v>2024</v>
      </c>
      <c r="D650" s="26">
        <v>3</v>
      </c>
      <c r="E650" s="26">
        <v>1701</v>
      </c>
      <c r="F650" s="26">
        <v>1911</v>
      </c>
      <c r="G650" s="26" t="s">
        <v>5468</v>
      </c>
      <c r="H650" s="26" t="s">
        <v>5469</v>
      </c>
      <c r="I650" s="26" t="s">
        <v>5470</v>
      </c>
      <c r="J650" s="26" t="s">
        <v>5471</v>
      </c>
      <c r="K650" s="26" t="s">
        <v>5472</v>
      </c>
      <c r="L650" s="26" t="s">
        <v>3917</v>
      </c>
      <c r="M650" s="26" t="s">
        <v>5473</v>
      </c>
      <c r="N650" s="26" t="s">
        <v>5473</v>
      </c>
      <c r="O650" s="27" t="s">
        <v>6059</v>
      </c>
      <c r="P650" s="26">
        <v>2</v>
      </c>
      <c r="Q650" s="26" t="s">
        <v>6060</v>
      </c>
      <c r="R650" s="26">
        <v>120</v>
      </c>
      <c r="S650" s="26">
        <v>0</v>
      </c>
      <c r="T650" s="28">
        <v>120</v>
      </c>
      <c r="U650" s="26">
        <v>2</v>
      </c>
      <c r="V650" s="26">
        <v>18479485</v>
      </c>
      <c r="W650" s="26">
        <v>5024064</v>
      </c>
      <c r="X650" s="27">
        <v>45362</v>
      </c>
      <c r="Y650" s="26" t="s">
        <v>242</v>
      </c>
      <c r="Z650" s="26">
        <v>0</v>
      </c>
      <c r="AA650" s="26" t="s">
        <v>5484</v>
      </c>
      <c r="AB650" s="26" t="s">
        <v>5484</v>
      </c>
      <c r="AC650" s="26" t="s">
        <v>6061</v>
      </c>
      <c r="AD650" s="26" t="s">
        <v>5486</v>
      </c>
      <c r="AE650" s="26" t="s">
        <v>919</v>
      </c>
      <c r="AF650" s="28">
        <v>120</v>
      </c>
      <c r="AG650" s="28">
        <v>120</v>
      </c>
      <c r="AH650" s="26">
        <v>1950</v>
      </c>
      <c r="AI650" s="26" t="s">
        <v>5476</v>
      </c>
      <c r="AJ650" s="26"/>
      <c r="AK650" s="26"/>
    </row>
    <row r="651" spans="1:37" x14ac:dyDescent="0.3">
      <c r="A651" s="26">
        <v>1336</v>
      </c>
      <c r="B651" s="26">
        <v>246002</v>
      </c>
      <c r="C651" s="26">
        <v>2024</v>
      </c>
      <c r="D651" s="26">
        <v>4</v>
      </c>
      <c r="E651" s="26">
        <v>1701</v>
      </c>
      <c r="F651" s="26">
        <v>1911</v>
      </c>
      <c r="G651" s="26" t="s">
        <v>5468</v>
      </c>
      <c r="H651" s="26" t="s">
        <v>5469</v>
      </c>
      <c r="I651" s="26" t="s">
        <v>5470</v>
      </c>
      <c r="J651" s="26" t="s">
        <v>5471</v>
      </c>
      <c r="K651" s="26" t="s">
        <v>5472</v>
      </c>
      <c r="L651" s="26" t="s">
        <v>3917</v>
      </c>
      <c r="M651" s="26" t="s">
        <v>5473</v>
      </c>
      <c r="N651" s="26" t="s">
        <v>5473</v>
      </c>
      <c r="O651" s="27" t="s">
        <v>6062</v>
      </c>
      <c r="P651" s="26">
        <v>2</v>
      </c>
      <c r="Q651" s="26" t="s">
        <v>6063</v>
      </c>
      <c r="R651" s="26">
        <v>120</v>
      </c>
      <c r="S651" s="26">
        <v>0</v>
      </c>
      <c r="T651" s="28">
        <v>120</v>
      </c>
      <c r="U651" s="26">
        <v>2</v>
      </c>
      <c r="V651" s="26">
        <v>18504094</v>
      </c>
      <c r="W651" s="26">
        <v>5051032</v>
      </c>
      <c r="X651" s="27">
        <v>45386</v>
      </c>
      <c r="Y651" s="26" t="s">
        <v>3977</v>
      </c>
      <c r="Z651" s="26">
        <v>0</v>
      </c>
      <c r="AA651" s="26" t="s">
        <v>5484</v>
      </c>
      <c r="AB651" s="26" t="s">
        <v>5484</v>
      </c>
      <c r="AC651" s="26" t="s">
        <v>6064</v>
      </c>
      <c r="AD651" s="26" t="s">
        <v>5486</v>
      </c>
      <c r="AE651" s="26" t="s">
        <v>919</v>
      </c>
      <c r="AF651" s="28">
        <v>120</v>
      </c>
      <c r="AG651" s="28">
        <v>120</v>
      </c>
      <c r="AH651" s="26">
        <v>1950</v>
      </c>
      <c r="AI651" s="26" t="s">
        <v>5476</v>
      </c>
      <c r="AJ651" s="26"/>
      <c r="AK651" s="26"/>
    </row>
    <row r="652" spans="1:37" x14ac:dyDescent="0.3">
      <c r="A652" s="26">
        <v>1439</v>
      </c>
      <c r="B652" s="26">
        <v>246002</v>
      </c>
      <c r="C652" s="26">
        <v>2024</v>
      </c>
      <c r="D652" s="26">
        <v>4</v>
      </c>
      <c r="E652" s="26">
        <v>1701</v>
      </c>
      <c r="F652" s="26">
        <v>1911</v>
      </c>
      <c r="G652" s="26" t="s">
        <v>5468</v>
      </c>
      <c r="H652" s="26" t="s">
        <v>5469</v>
      </c>
      <c r="I652" s="26" t="s">
        <v>5470</v>
      </c>
      <c r="J652" s="26" t="s">
        <v>5471</v>
      </c>
      <c r="K652" s="26" t="s">
        <v>5472</v>
      </c>
      <c r="L652" s="26" t="s">
        <v>3917</v>
      </c>
      <c r="M652" s="26" t="s">
        <v>5473</v>
      </c>
      <c r="N652" s="26" t="s">
        <v>5473</v>
      </c>
      <c r="O652" s="27" t="s">
        <v>6065</v>
      </c>
      <c r="P652" s="26">
        <v>2</v>
      </c>
      <c r="Q652" s="26" t="s">
        <v>6066</v>
      </c>
      <c r="R652" s="26">
        <v>120</v>
      </c>
      <c r="S652" s="26">
        <v>0</v>
      </c>
      <c r="T652" s="28">
        <v>120</v>
      </c>
      <c r="U652" s="26">
        <v>2</v>
      </c>
      <c r="V652" s="26">
        <v>18533128</v>
      </c>
      <c r="W652" s="26">
        <v>5069628</v>
      </c>
      <c r="X652" s="27">
        <v>45398</v>
      </c>
      <c r="Y652" s="26" t="s">
        <v>751</v>
      </c>
      <c r="Z652" s="26">
        <v>0</v>
      </c>
      <c r="AA652" s="26" t="s">
        <v>5484</v>
      </c>
      <c r="AB652" s="26" t="s">
        <v>5484</v>
      </c>
      <c r="AC652" s="26" t="s">
        <v>6067</v>
      </c>
      <c r="AD652" s="26" t="s">
        <v>5486</v>
      </c>
      <c r="AE652" s="26" t="s">
        <v>919</v>
      </c>
      <c r="AF652" s="28">
        <v>120</v>
      </c>
      <c r="AG652" s="28">
        <v>120</v>
      </c>
      <c r="AH652" s="26">
        <v>1950</v>
      </c>
      <c r="AI652" s="26" t="s">
        <v>5476</v>
      </c>
      <c r="AJ652" s="26"/>
      <c r="AK652" s="26"/>
    </row>
    <row r="653" spans="1:37" x14ac:dyDescent="0.3">
      <c r="A653" s="26">
        <v>1745</v>
      </c>
      <c r="B653" s="26">
        <v>246002</v>
      </c>
      <c r="C653" s="26">
        <v>2024</v>
      </c>
      <c r="D653" s="26">
        <v>5</v>
      </c>
      <c r="E653" s="26">
        <v>1701</v>
      </c>
      <c r="F653" s="26">
        <v>1911</v>
      </c>
      <c r="G653" s="26" t="s">
        <v>5468</v>
      </c>
      <c r="H653" s="26" t="s">
        <v>5469</v>
      </c>
      <c r="I653" s="26" t="s">
        <v>5470</v>
      </c>
      <c r="J653" s="26" t="s">
        <v>5471</v>
      </c>
      <c r="K653" s="26" t="s">
        <v>5472</v>
      </c>
      <c r="L653" s="26" t="s">
        <v>3917</v>
      </c>
      <c r="M653" s="26" t="s">
        <v>5473</v>
      </c>
      <c r="N653" s="26" t="s">
        <v>5473</v>
      </c>
      <c r="O653" s="27" t="s">
        <v>6068</v>
      </c>
      <c r="P653" s="26">
        <v>2</v>
      </c>
      <c r="Q653" s="26" t="s">
        <v>6069</v>
      </c>
      <c r="R653" s="26">
        <v>120</v>
      </c>
      <c r="S653" s="26">
        <v>0</v>
      </c>
      <c r="T653" s="28">
        <v>120</v>
      </c>
      <c r="U653" s="26">
        <v>2</v>
      </c>
      <c r="V653" s="26">
        <v>18642137</v>
      </c>
      <c r="W653" s="26">
        <v>5119773</v>
      </c>
      <c r="X653" s="27">
        <v>45429</v>
      </c>
      <c r="Y653" s="26" t="s">
        <v>5236</v>
      </c>
      <c r="Z653" s="26">
        <v>0</v>
      </c>
      <c r="AA653" s="26" t="s">
        <v>5484</v>
      </c>
      <c r="AB653" s="26" t="s">
        <v>5484</v>
      </c>
      <c r="AC653" s="26" t="s">
        <v>6070</v>
      </c>
      <c r="AD653" s="26" t="s">
        <v>5486</v>
      </c>
      <c r="AE653" s="26" t="s">
        <v>919</v>
      </c>
      <c r="AF653" s="28">
        <v>120</v>
      </c>
      <c r="AG653" s="28">
        <v>120</v>
      </c>
      <c r="AH653" s="26">
        <v>1950</v>
      </c>
      <c r="AI653" s="26" t="s">
        <v>5476</v>
      </c>
      <c r="AJ653" s="26"/>
      <c r="AK653" s="26"/>
    </row>
    <row r="654" spans="1:37" x14ac:dyDescent="0.3">
      <c r="A654" s="26">
        <v>1999</v>
      </c>
      <c r="B654" s="26">
        <v>246002</v>
      </c>
      <c r="C654" s="26">
        <v>2024</v>
      </c>
      <c r="D654" s="26">
        <v>6</v>
      </c>
      <c r="E654" s="26">
        <v>1701</v>
      </c>
      <c r="F654" s="26">
        <v>1911</v>
      </c>
      <c r="G654" s="26" t="s">
        <v>5468</v>
      </c>
      <c r="H654" s="26" t="s">
        <v>5469</v>
      </c>
      <c r="I654" s="26" t="s">
        <v>5470</v>
      </c>
      <c r="J654" s="26" t="s">
        <v>5471</v>
      </c>
      <c r="K654" s="26" t="s">
        <v>5472</v>
      </c>
      <c r="L654" s="26" t="s">
        <v>3917</v>
      </c>
      <c r="M654" s="26" t="s">
        <v>5473</v>
      </c>
      <c r="N654" s="26" t="s">
        <v>5473</v>
      </c>
      <c r="O654" s="27" t="s">
        <v>6071</v>
      </c>
      <c r="P654" s="26">
        <v>2</v>
      </c>
      <c r="Q654" s="26" t="s">
        <v>6072</v>
      </c>
      <c r="R654" s="26">
        <v>120</v>
      </c>
      <c r="S654" s="26">
        <v>0</v>
      </c>
      <c r="T654" s="28">
        <v>120</v>
      </c>
      <c r="U654" s="26">
        <v>2</v>
      </c>
      <c r="V654" s="26">
        <v>18713176</v>
      </c>
      <c r="W654" s="26">
        <v>5169908</v>
      </c>
      <c r="X654" s="27">
        <v>45454</v>
      </c>
      <c r="Y654" s="26" t="s">
        <v>4927</v>
      </c>
      <c r="Z654" s="26">
        <v>0</v>
      </c>
      <c r="AA654" s="26" t="s">
        <v>5484</v>
      </c>
      <c r="AB654" s="26" t="s">
        <v>5484</v>
      </c>
      <c r="AC654" s="26" t="s">
        <v>6073</v>
      </c>
      <c r="AD654" s="26" t="s">
        <v>5486</v>
      </c>
      <c r="AE654" s="26" t="s">
        <v>919</v>
      </c>
      <c r="AF654" s="28">
        <v>120</v>
      </c>
      <c r="AG654" s="28">
        <v>120</v>
      </c>
      <c r="AH654" s="26">
        <v>1950</v>
      </c>
      <c r="AI654" s="26" t="s">
        <v>5476</v>
      </c>
      <c r="AJ654" s="26"/>
      <c r="AK654" s="26"/>
    </row>
    <row r="655" spans="1:37" x14ac:dyDescent="0.3">
      <c r="A655" s="26">
        <v>2163</v>
      </c>
      <c r="B655" s="26">
        <v>246002</v>
      </c>
      <c r="C655" s="26">
        <v>2024</v>
      </c>
      <c r="D655" s="26">
        <v>6</v>
      </c>
      <c r="E655" s="26">
        <v>1701</v>
      </c>
      <c r="F655" s="26">
        <v>1911</v>
      </c>
      <c r="G655" s="26" t="s">
        <v>5468</v>
      </c>
      <c r="H655" s="26" t="s">
        <v>5469</v>
      </c>
      <c r="I655" s="26" t="s">
        <v>5470</v>
      </c>
      <c r="J655" s="26" t="s">
        <v>5471</v>
      </c>
      <c r="K655" s="26" t="s">
        <v>5472</v>
      </c>
      <c r="L655" s="26" t="s">
        <v>3917</v>
      </c>
      <c r="M655" s="26" t="s">
        <v>5473</v>
      </c>
      <c r="N655" s="26" t="s">
        <v>5473</v>
      </c>
      <c r="O655" s="27" t="s">
        <v>6074</v>
      </c>
      <c r="P655" s="26">
        <v>2</v>
      </c>
      <c r="Q655" s="26" t="s">
        <v>6075</v>
      </c>
      <c r="R655" s="26">
        <v>120</v>
      </c>
      <c r="S655" s="26">
        <v>0</v>
      </c>
      <c r="T655" s="28">
        <v>120</v>
      </c>
      <c r="U655" s="26">
        <v>2</v>
      </c>
      <c r="V655" s="26">
        <v>18738312</v>
      </c>
      <c r="W655" s="26">
        <v>5190296</v>
      </c>
      <c r="X655" s="27">
        <v>45471</v>
      </c>
      <c r="Y655" s="26" t="s">
        <v>4936</v>
      </c>
      <c r="Z655" s="26">
        <v>0</v>
      </c>
      <c r="AA655" s="26" t="s">
        <v>5484</v>
      </c>
      <c r="AB655" s="26" t="s">
        <v>5484</v>
      </c>
      <c r="AC655" s="26" t="s">
        <v>6076</v>
      </c>
      <c r="AD655" s="26" t="s">
        <v>5486</v>
      </c>
      <c r="AE655" s="26" t="s">
        <v>919</v>
      </c>
      <c r="AF655" s="28">
        <v>120</v>
      </c>
      <c r="AG655" s="28">
        <v>120</v>
      </c>
      <c r="AH655" s="26">
        <v>1950</v>
      </c>
      <c r="AI655" s="26" t="s">
        <v>5476</v>
      </c>
      <c r="AJ655" s="26"/>
      <c r="AK655" s="26"/>
    </row>
    <row r="656" spans="1:37" x14ac:dyDescent="0.3">
      <c r="A656" s="26">
        <v>2241</v>
      </c>
      <c r="B656" s="26">
        <v>246002</v>
      </c>
      <c r="C656" s="26">
        <v>2024</v>
      </c>
      <c r="D656" s="26">
        <v>7</v>
      </c>
      <c r="E656" s="26">
        <v>1701</v>
      </c>
      <c r="F656" s="26">
        <v>1911</v>
      </c>
      <c r="G656" s="26" t="s">
        <v>5468</v>
      </c>
      <c r="H656" s="26" t="s">
        <v>5469</v>
      </c>
      <c r="I656" s="26" t="s">
        <v>5470</v>
      </c>
      <c r="J656" s="26" t="s">
        <v>5471</v>
      </c>
      <c r="K656" s="26" t="s">
        <v>5472</v>
      </c>
      <c r="L656" s="26" t="s">
        <v>3917</v>
      </c>
      <c r="M656" s="26" t="s">
        <v>5473</v>
      </c>
      <c r="N656" s="26" t="s">
        <v>5473</v>
      </c>
      <c r="O656" s="27" t="s">
        <v>6077</v>
      </c>
      <c r="P656" s="26">
        <v>2</v>
      </c>
      <c r="Q656" s="26" t="s">
        <v>6078</v>
      </c>
      <c r="R656" s="26">
        <v>120</v>
      </c>
      <c r="S656" s="26">
        <v>0</v>
      </c>
      <c r="T656" s="28">
        <v>120</v>
      </c>
      <c r="U656" s="26">
        <v>2</v>
      </c>
      <c r="V656" s="26">
        <v>18742601</v>
      </c>
      <c r="W656" s="26">
        <v>5192291</v>
      </c>
      <c r="X656" s="27">
        <v>45475</v>
      </c>
      <c r="Y656" s="26" t="s">
        <v>4651</v>
      </c>
      <c r="Z656" s="26">
        <v>0</v>
      </c>
      <c r="AA656" s="26" t="s">
        <v>5484</v>
      </c>
      <c r="AB656" s="26" t="s">
        <v>5484</v>
      </c>
      <c r="AC656" s="26" t="s">
        <v>6079</v>
      </c>
      <c r="AD656" s="26" t="s">
        <v>5486</v>
      </c>
      <c r="AE656" s="26" t="s">
        <v>919</v>
      </c>
      <c r="AF656" s="28">
        <v>120</v>
      </c>
      <c r="AG656" s="28">
        <v>120</v>
      </c>
      <c r="AH656" s="26">
        <v>1950</v>
      </c>
      <c r="AI656" s="26" t="s">
        <v>5476</v>
      </c>
      <c r="AJ656" s="26"/>
      <c r="AK656" s="26"/>
    </row>
    <row r="657" spans="1:37" x14ac:dyDescent="0.3">
      <c r="A657" s="26">
        <v>2292</v>
      </c>
      <c r="B657" s="26">
        <v>246002</v>
      </c>
      <c r="C657" s="26">
        <v>2024</v>
      </c>
      <c r="D657" s="26">
        <v>7</v>
      </c>
      <c r="E657" s="26">
        <v>1701</v>
      </c>
      <c r="F657" s="26">
        <v>1911</v>
      </c>
      <c r="G657" s="26" t="s">
        <v>5468</v>
      </c>
      <c r="H657" s="26" t="s">
        <v>5469</v>
      </c>
      <c r="I657" s="26" t="s">
        <v>5470</v>
      </c>
      <c r="J657" s="26" t="s">
        <v>5471</v>
      </c>
      <c r="K657" s="26" t="s">
        <v>5472</v>
      </c>
      <c r="L657" s="26" t="s">
        <v>3917</v>
      </c>
      <c r="M657" s="26" t="s">
        <v>5473</v>
      </c>
      <c r="N657" s="26" t="s">
        <v>5473</v>
      </c>
      <c r="O657" s="27" t="s">
        <v>6080</v>
      </c>
      <c r="P657" s="26">
        <v>2</v>
      </c>
      <c r="Q657" s="26" t="s">
        <v>6081</v>
      </c>
      <c r="R657" s="26">
        <v>120</v>
      </c>
      <c r="S657" s="26">
        <v>0</v>
      </c>
      <c r="T657" s="28">
        <v>120</v>
      </c>
      <c r="U657" s="26">
        <v>2</v>
      </c>
      <c r="V657" s="26">
        <v>18773423</v>
      </c>
      <c r="W657" s="26">
        <v>5203121</v>
      </c>
      <c r="X657" s="27">
        <v>45482</v>
      </c>
      <c r="Y657" s="26" t="s">
        <v>4516</v>
      </c>
      <c r="Z657" s="26">
        <v>0</v>
      </c>
      <c r="AA657" s="26" t="s">
        <v>5484</v>
      </c>
      <c r="AB657" s="26" t="s">
        <v>5484</v>
      </c>
      <c r="AC657" s="26" t="s">
        <v>6082</v>
      </c>
      <c r="AD657" s="26" t="s">
        <v>5486</v>
      </c>
      <c r="AE657" s="26" t="s">
        <v>919</v>
      </c>
      <c r="AF657" s="28">
        <v>120</v>
      </c>
      <c r="AG657" s="28">
        <v>120</v>
      </c>
      <c r="AH657" s="26">
        <v>1950</v>
      </c>
      <c r="AI657" s="26" t="s">
        <v>5476</v>
      </c>
      <c r="AJ657" s="26"/>
      <c r="AK657" s="26"/>
    </row>
    <row r="658" spans="1:37" x14ac:dyDescent="0.3">
      <c r="A658" s="26">
        <v>2313</v>
      </c>
      <c r="B658" s="26">
        <v>246002</v>
      </c>
      <c r="C658" s="26">
        <v>2024</v>
      </c>
      <c r="D658" s="26">
        <v>7</v>
      </c>
      <c r="E658" s="26">
        <v>1701</v>
      </c>
      <c r="F658" s="26">
        <v>1911</v>
      </c>
      <c r="G658" s="26" t="s">
        <v>5468</v>
      </c>
      <c r="H658" s="26" t="s">
        <v>5469</v>
      </c>
      <c r="I658" s="26" t="s">
        <v>5470</v>
      </c>
      <c r="J658" s="26" t="s">
        <v>5471</v>
      </c>
      <c r="K658" s="26" t="s">
        <v>5472</v>
      </c>
      <c r="L658" s="26" t="s">
        <v>3917</v>
      </c>
      <c r="M658" s="26" t="s">
        <v>5473</v>
      </c>
      <c r="N658" s="26" t="s">
        <v>5473</v>
      </c>
      <c r="O658" s="27" t="s">
        <v>6083</v>
      </c>
      <c r="P658" s="26">
        <v>2</v>
      </c>
      <c r="Q658" s="26" t="s">
        <v>6084</v>
      </c>
      <c r="R658" s="26">
        <v>120</v>
      </c>
      <c r="S658" s="26">
        <v>0</v>
      </c>
      <c r="T658" s="28">
        <v>120</v>
      </c>
      <c r="U658" s="26">
        <v>2</v>
      </c>
      <c r="V658" s="26">
        <v>18790152</v>
      </c>
      <c r="W658" s="26">
        <v>5218114</v>
      </c>
      <c r="X658" s="27">
        <v>45484</v>
      </c>
      <c r="Y658" s="26" t="s">
        <v>4585</v>
      </c>
      <c r="Z658" s="26">
        <v>0</v>
      </c>
      <c r="AA658" s="26" t="s">
        <v>5484</v>
      </c>
      <c r="AB658" s="26" t="s">
        <v>5484</v>
      </c>
      <c r="AC658" s="26" t="s">
        <v>6085</v>
      </c>
      <c r="AD658" s="26" t="s">
        <v>5486</v>
      </c>
      <c r="AE658" s="26" t="s">
        <v>919</v>
      </c>
      <c r="AF658" s="28">
        <v>120</v>
      </c>
      <c r="AG658" s="28">
        <v>120</v>
      </c>
      <c r="AH658" s="26">
        <v>1950</v>
      </c>
      <c r="AI658" s="26" t="s">
        <v>5476</v>
      </c>
      <c r="AJ658" s="26"/>
      <c r="AK658" s="26"/>
    </row>
    <row r="659" spans="1:37" x14ac:dyDescent="0.3">
      <c r="A659" s="26">
        <v>2678</v>
      </c>
      <c r="B659" s="26">
        <v>246002</v>
      </c>
      <c r="C659" s="26">
        <v>2024</v>
      </c>
      <c r="D659" s="26">
        <v>8</v>
      </c>
      <c r="E659" s="26">
        <v>1701</v>
      </c>
      <c r="F659" s="26">
        <v>1911</v>
      </c>
      <c r="G659" s="26" t="s">
        <v>5468</v>
      </c>
      <c r="H659" s="26" t="s">
        <v>5469</v>
      </c>
      <c r="I659" s="26" t="s">
        <v>5470</v>
      </c>
      <c r="J659" s="26" t="s">
        <v>5471</v>
      </c>
      <c r="K659" s="26" t="s">
        <v>5472</v>
      </c>
      <c r="L659" s="26" t="s">
        <v>3917</v>
      </c>
      <c r="M659" s="26" t="s">
        <v>5473</v>
      </c>
      <c r="N659" s="26" t="s">
        <v>5473</v>
      </c>
      <c r="O659" s="27" t="s">
        <v>6086</v>
      </c>
      <c r="P659" s="26">
        <v>2</v>
      </c>
      <c r="Q659" s="26" t="s">
        <v>6087</v>
      </c>
      <c r="R659" s="26">
        <v>120</v>
      </c>
      <c r="S659" s="26">
        <v>0</v>
      </c>
      <c r="T659" s="28">
        <v>120</v>
      </c>
      <c r="U659" s="26">
        <v>2</v>
      </c>
      <c r="V659" s="26">
        <v>18901109</v>
      </c>
      <c r="W659" s="26">
        <v>5295312</v>
      </c>
      <c r="X659" s="27">
        <v>45517</v>
      </c>
      <c r="Y659" s="26" t="s">
        <v>4183</v>
      </c>
      <c r="Z659" s="26">
        <v>0</v>
      </c>
      <c r="AA659" s="26" t="s">
        <v>5484</v>
      </c>
      <c r="AB659" s="26" t="s">
        <v>5484</v>
      </c>
      <c r="AC659" s="26" t="s">
        <v>6088</v>
      </c>
      <c r="AD659" s="26" t="s">
        <v>5486</v>
      </c>
      <c r="AE659" s="26" t="s">
        <v>919</v>
      </c>
      <c r="AF659" s="28">
        <v>120</v>
      </c>
      <c r="AG659" s="28">
        <v>120</v>
      </c>
      <c r="AH659" s="26">
        <v>1950</v>
      </c>
      <c r="AI659" s="26" t="s">
        <v>5476</v>
      </c>
      <c r="AJ659" s="26"/>
      <c r="AK659" s="26"/>
    </row>
    <row r="660" spans="1:37" x14ac:dyDescent="0.3">
      <c r="A660" s="26">
        <v>2695</v>
      </c>
      <c r="B660" s="26">
        <v>246002</v>
      </c>
      <c r="C660" s="26">
        <v>2024</v>
      </c>
      <c r="D660" s="26">
        <v>8</v>
      </c>
      <c r="E660" s="26">
        <v>1701</v>
      </c>
      <c r="F660" s="26">
        <v>1911</v>
      </c>
      <c r="G660" s="26" t="s">
        <v>5468</v>
      </c>
      <c r="H660" s="26" t="s">
        <v>5469</v>
      </c>
      <c r="I660" s="26" t="s">
        <v>5470</v>
      </c>
      <c r="J660" s="26" t="s">
        <v>5471</v>
      </c>
      <c r="K660" s="26" t="s">
        <v>5472</v>
      </c>
      <c r="L660" s="26" t="s">
        <v>3917</v>
      </c>
      <c r="M660" s="26" t="s">
        <v>5473</v>
      </c>
      <c r="N660" s="26" t="s">
        <v>5473</v>
      </c>
      <c r="O660" s="27" t="s">
        <v>5674</v>
      </c>
      <c r="P660" s="26">
        <v>1</v>
      </c>
      <c r="Q660" s="26" t="s">
        <v>5716</v>
      </c>
      <c r="R660" s="26">
        <v>120</v>
      </c>
      <c r="S660" s="26">
        <v>0</v>
      </c>
      <c r="T660" s="28">
        <v>120</v>
      </c>
      <c r="U660" s="26">
        <v>1</v>
      </c>
      <c r="V660" s="26">
        <v>18976207</v>
      </c>
      <c r="W660" s="26">
        <v>5352337</v>
      </c>
      <c r="X660" s="27">
        <v>45518</v>
      </c>
      <c r="Y660" s="26" t="s">
        <v>4192</v>
      </c>
      <c r="Z660" s="26">
        <v>0</v>
      </c>
      <c r="AA660" s="26" t="s">
        <v>5484</v>
      </c>
      <c r="AB660" s="26" t="s">
        <v>5484</v>
      </c>
      <c r="AC660" s="26" t="s">
        <v>5880</v>
      </c>
      <c r="AD660" s="26" t="s">
        <v>5486</v>
      </c>
      <c r="AE660" s="26" t="s">
        <v>919</v>
      </c>
      <c r="AF660" s="28">
        <v>120</v>
      </c>
      <c r="AG660" s="28">
        <v>120</v>
      </c>
      <c r="AH660" s="26">
        <v>1950</v>
      </c>
      <c r="AI660" s="26" t="s">
        <v>5476</v>
      </c>
      <c r="AJ660" s="26"/>
      <c r="AK660" s="26"/>
    </row>
    <row r="661" spans="1:37" x14ac:dyDescent="0.3">
      <c r="A661" s="26">
        <v>2721</v>
      </c>
      <c r="B661" s="26">
        <v>246002</v>
      </c>
      <c r="C661" s="26">
        <v>2024</v>
      </c>
      <c r="D661" s="26">
        <v>8</v>
      </c>
      <c r="E661" s="26">
        <v>1701</v>
      </c>
      <c r="F661" s="26">
        <v>1911</v>
      </c>
      <c r="G661" s="26" t="s">
        <v>5468</v>
      </c>
      <c r="H661" s="26" t="s">
        <v>5469</v>
      </c>
      <c r="I661" s="26" t="s">
        <v>5470</v>
      </c>
      <c r="J661" s="26" t="s">
        <v>5471</v>
      </c>
      <c r="K661" s="26" t="s">
        <v>5472</v>
      </c>
      <c r="L661" s="26" t="s">
        <v>3917</v>
      </c>
      <c r="M661" s="26" t="s">
        <v>5473</v>
      </c>
      <c r="N661" s="26" t="s">
        <v>5473</v>
      </c>
      <c r="O661" s="27" t="s">
        <v>6089</v>
      </c>
      <c r="P661" s="26">
        <v>2</v>
      </c>
      <c r="Q661" s="26" t="s">
        <v>6090</v>
      </c>
      <c r="R661" s="26">
        <v>120</v>
      </c>
      <c r="S661" s="26">
        <v>0</v>
      </c>
      <c r="T661" s="28">
        <v>120</v>
      </c>
      <c r="U661" s="26">
        <v>2</v>
      </c>
      <c r="V661" s="26">
        <v>18904456</v>
      </c>
      <c r="W661" s="26">
        <v>5298786</v>
      </c>
      <c r="X661" s="27">
        <v>45519</v>
      </c>
      <c r="Y661" s="26" t="s">
        <v>4167</v>
      </c>
      <c r="Z661" s="26">
        <v>0</v>
      </c>
      <c r="AA661" s="26" t="s">
        <v>5484</v>
      </c>
      <c r="AB661" s="26" t="s">
        <v>5484</v>
      </c>
      <c r="AC661" s="26" t="s">
        <v>6091</v>
      </c>
      <c r="AD661" s="26" t="s">
        <v>5486</v>
      </c>
      <c r="AE661" s="26" t="s">
        <v>919</v>
      </c>
      <c r="AF661" s="28">
        <v>120</v>
      </c>
      <c r="AG661" s="28">
        <v>120</v>
      </c>
      <c r="AH661" s="26">
        <v>1950</v>
      </c>
      <c r="AI661" s="26" t="s">
        <v>5476</v>
      </c>
      <c r="AJ661" s="26"/>
      <c r="AK661" s="26"/>
    </row>
    <row r="662" spans="1:37" x14ac:dyDescent="0.3">
      <c r="A662" s="26">
        <v>2838</v>
      </c>
      <c r="B662" s="26">
        <v>246002</v>
      </c>
      <c r="C662" s="26">
        <v>2024</v>
      </c>
      <c r="D662" s="26">
        <v>8</v>
      </c>
      <c r="E662" s="26">
        <v>1701</v>
      </c>
      <c r="F662" s="26">
        <v>1911</v>
      </c>
      <c r="G662" s="26" t="s">
        <v>5468</v>
      </c>
      <c r="H662" s="26" t="s">
        <v>5469</v>
      </c>
      <c r="I662" s="26" t="s">
        <v>5470</v>
      </c>
      <c r="J662" s="26" t="s">
        <v>5471</v>
      </c>
      <c r="K662" s="26" t="s">
        <v>5472</v>
      </c>
      <c r="L662" s="26" t="s">
        <v>3917</v>
      </c>
      <c r="M662" s="26" t="s">
        <v>5473</v>
      </c>
      <c r="N662" s="26" t="s">
        <v>5473</v>
      </c>
      <c r="O662" s="27" t="s">
        <v>5483</v>
      </c>
      <c r="P662" s="26">
        <v>2</v>
      </c>
      <c r="Q662" s="26" t="s">
        <v>5489</v>
      </c>
      <c r="R662" s="26">
        <v>120</v>
      </c>
      <c r="S662" s="26">
        <v>0</v>
      </c>
      <c r="T662" s="28">
        <v>120</v>
      </c>
      <c r="U662" s="26">
        <v>2</v>
      </c>
      <c r="V662" s="26">
        <v>18951138</v>
      </c>
      <c r="W662" s="26">
        <v>5336723</v>
      </c>
      <c r="X662" s="27">
        <v>45533</v>
      </c>
      <c r="Y662" s="26" t="s">
        <v>4214</v>
      </c>
      <c r="Z662" s="26">
        <v>0</v>
      </c>
      <c r="AA662" s="26" t="s">
        <v>5484</v>
      </c>
      <c r="AB662" s="26" t="s">
        <v>5484</v>
      </c>
      <c r="AC662" s="26" t="s">
        <v>6092</v>
      </c>
      <c r="AD662" s="26" t="s">
        <v>5486</v>
      </c>
      <c r="AE662" s="26" t="s">
        <v>919</v>
      </c>
      <c r="AF662" s="28">
        <v>120</v>
      </c>
      <c r="AG662" s="28">
        <v>120</v>
      </c>
      <c r="AH662" s="26">
        <v>1950</v>
      </c>
      <c r="AI662" s="26" t="s">
        <v>5476</v>
      </c>
      <c r="AJ662" s="26"/>
      <c r="AK662" s="26"/>
    </row>
    <row r="663" spans="1:37" x14ac:dyDescent="0.3">
      <c r="A663" s="26">
        <v>2830</v>
      </c>
      <c r="B663" s="26">
        <v>246002</v>
      </c>
      <c r="C663" s="26">
        <v>2024</v>
      </c>
      <c r="D663" s="26">
        <v>8</v>
      </c>
      <c r="E663" s="26">
        <v>1701</v>
      </c>
      <c r="F663" s="26">
        <v>1911</v>
      </c>
      <c r="G663" s="26" t="s">
        <v>5468</v>
      </c>
      <c r="H663" s="26" t="s">
        <v>5469</v>
      </c>
      <c r="I663" s="26" t="s">
        <v>5470</v>
      </c>
      <c r="J663" s="26" t="s">
        <v>5471</v>
      </c>
      <c r="K663" s="26" t="s">
        <v>5472</v>
      </c>
      <c r="L663" s="26" t="s">
        <v>3917</v>
      </c>
      <c r="M663" s="26" t="s">
        <v>5473</v>
      </c>
      <c r="N663" s="26" t="s">
        <v>5473</v>
      </c>
      <c r="O663" s="27">
        <v>0</v>
      </c>
      <c r="P663" s="26">
        <v>0</v>
      </c>
      <c r="Q663" s="26" t="s">
        <v>3972</v>
      </c>
      <c r="R663" s="26">
        <v>121</v>
      </c>
      <c r="S663" s="26">
        <v>0</v>
      </c>
      <c r="T663" s="28">
        <v>121</v>
      </c>
      <c r="U663" s="26">
        <v>0</v>
      </c>
      <c r="V663" s="26">
        <v>2871791</v>
      </c>
      <c r="W663" s="26">
        <v>0</v>
      </c>
      <c r="X663" s="27">
        <v>0</v>
      </c>
      <c r="Y663" s="26" t="s">
        <v>3973</v>
      </c>
      <c r="Z663" s="26">
        <v>0</v>
      </c>
      <c r="AA663" s="26" t="s">
        <v>5487</v>
      </c>
      <c r="AB663" s="26">
        <v>0</v>
      </c>
      <c r="AC663" s="26" t="s">
        <v>6093</v>
      </c>
      <c r="AD663" s="26" t="s">
        <v>40</v>
      </c>
      <c r="AE663" s="26" t="s">
        <v>919</v>
      </c>
      <c r="AF663" s="28">
        <v>121</v>
      </c>
      <c r="AG663" s="28">
        <v>121</v>
      </c>
      <c r="AH663" s="26">
        <v>1950</v>
      </c>
      <c r="AI663" s="26" t="s">
        <v>5476</v>
      </c>
      <c r="AJ663" s="26"/>
      <c r="AK663" s="26"/>
    </row>
    <row r="664" spans="1:37" x14ac:dyDescent="0.3">
      <c r="A664" s="26">
        <v>2026</v>
      </c>
      <c r="B664" s="26">
        <v>246002</v>
      </c>
      <c r="C664" s="26">
        <v>2024</v>
      </c>
      <c r="D664" s="26">
        <v>6</v>
      </c>
      <c r="E664" s="26">
        <v>1701</v>
      </c>
      <c r="F664" s="26">
        <v>1911</v>
      </c>
      <c r="G664" s="26" t="s">
        <v>5468</v>
      </c>
      <c r="H664" s="26" t="s">
        <v>5469</v>
      </c>
      <c r="I664" s="26" t="s">
        <v>5470</v>
      </c>
      <c r="J664" s="26" t="s">
        <v>5471</v>
      </c>
      <c r="K664" s="26" t="s">
        <v>5472</v>
      </c>
      <c r="L664" s="26" t="s">
        <v>3917</v>
      </c>
      <c r="M664" s="26" t="s">
        <v>5473</v>
      </c>
      <c r="N664" s="26" t="s">
        <v>5473</v>
      </c>
      <c r="O664" s="27">
        <v>0</v>
      </c>
      <c r="P664" s="26">
        <v>0</v>
      </c>
      <c r="Q664" s="26" t="s">
        <v>4904</v>
      </c>
      <c r="R664" s="26">
        <v>122</v>
      </c>
      <c r="S664" s="26">
        <v>0</v>
      </c>
      <c r="T664" s="28">
        <v>122</v>
      </c>
      <c r="U664" s="26">
        <v>0</v>
      </c>
      <c r="V664" s="26">
        <v>2734200</v>
      </c>
      <c r="W664" s="26">
        <v>0</v>
      </c>
      <c r="X664" s="27">
        <v>0</v>
      </c>
      <c r="Y664" s="26" t="s">
        <v>22</v>
      </c>
      <c r="Z664" s="26">
        <v>0</v>
      </c>
      <c r="AA664" s="26" t="s">
        <v>5474</v>
      </c>
      <c r="AB664" s="26">
        <v>0</v>
      </c>
      <c r="AC664" s="26" t="s">
        <v>5475</v>
      </c>
      <c r="AD664" s="26" t="s">
        <v>24</v>
      </c>
      <c r="AE664" s="26" t="s">
        <v>919</v>
      </c>
      <c r="AF664" s="28">
        <v>122</v>
      </c>
      <c r="AG664" s="28">
        <v>122</v>
      </c>
      <c r="AH664" s="26">
        <v>1950</v>
      </c>
      <c r="AI664" s="26" t="s">
        <v>5476</v>
      </c>
      <c r="AJ664" s="26"/>
      <c r="AK664" s="26"/>
    </row>
    <row r="665" spans="1:37" x14ac:dyDescent="0.3">
      <c r="A665" s="26">
        <v>2144</v>
      </c>
      <c r="B665" s="26">
        <v>246002</v>
      </c>
      <c r="C665" s="26">
        <v>2024</v>
      </c>
      <c r="D665" s="26">
        <v>6</v>
      </c>
      <c r="E665" s="26">
        <v>1701</v>
      </c>
      <c r="F665" s="26">
        <v>1911</v>
      </c>
      <c r="G665" s="26" t="s">
        <v>5468</v>
      </c>
      <c r="H665" s="26" t="s">
        <v>5469</v>
      </c>
      <c r="I665" s="26" t="s">
        <v>5470</v>
      </c>
      <c r="J665" s="26" t="s">
        <v>5471</v>
      </c>
      <c r="K665" s="26" t="s">
        <v>5472</v>
      </c>
      <c r="L665" s="26" t="s">
        <v>3917</v>
      </c>
      <c r="M665" s="26" t="s">
        <v>5473</v>
      </c>
      <c r="N665" s="26" t="s">
        <v>5473</v>
      </c>
      <c r="O665" s="27">
        <v>0</v>
      </c>
      <c r="P665" s="26">
        <v>0</v>
      </c>
      <c r="Q665" s="26" t="s">
        <v>5035</v>
      </c>
      <c r="R665" s="26">
        <v>122</v>
      </c>
      <c r="S665" s="26">
        <v>0</v>
      </c>
      <c r="T665" s="28">
        <v>122</v>
      </c>
      <c r="U665" s="26">
        <v>0</v>
      </c>
      <c r="V665" s="26">
        <v>2742800</v>
      </c>
      <c r="W665" s="26">
        <v>0</v>
      </c>
      <c r="X665" s="27">
        <v>0</v>
      </c>
      <c r="Y665" s="26" t="s">
        <v>22</v>
      </c>
      <c r="Z665" s="26">
        <v>0</v>
      </c>
      <c r="AA665" s="26" t="s">
        <v>5474</v>
      </c>
      <c r="AB665" s="26">
        <v>0</v>
      </c>
      <c r="AC665" s="26" t="s">
        <v>5475</v>
      </c>
      <c r="AD665" s="26" t="s">
        <v>24</v>
      </c>
      <c r="AE665" s="26" t="s">
        <v>919</v>
      </c>
      <c r="AF665" s="28">
        <v>122</v>
      </c>
      <c r="AG665" s="28">
        <v>122</v>
      </c>
      <c r="AH665" s="26">
        <v>1950</v>
      </c>
      <c r="AI665" s="26" t="s">
        <v>5476</v>
      </c>
      <c r="AJ665" s="26"/>
      <c r="AK665" s="26"/>
    </row>
    <row r="666" spans="1:37" x14ac:dyDescent="0.3">
      <c r="A666" s="26">
        <v>1432</v>
      </c>
      <c r="B666" s="26">
        <v>246002</v>
      </c>
      <c r="C666" s="26">
        <v>2024</v>
      </c>
      <c r="D666" s="26">
        <v>4</v>
      </c>
      <c r="E666" s="26">
        <v>1701</v>
      </c>
      <c r="F666" s="26">
        <v>1911</v>
      </c>
      <c r="G666" s="26" t="s">
        <v>5468</v>
      </c>
      <c r="H666" s="26" t="s">
        <v>5469</v>
      </c>
      <c r="I666" s="26" t="s">
        <v>5470</v>
      </c>
      <c r="J666" s="26" t="s">
        <v>5471</v>
      </c>
      <c r="K666" s="26" t="s">
        <v>5472</v>
      </c>
      <c r="L666" s="26" t="s">
        <v>3917</v>
      </c>
      <c r="M666" s="26" t="s">
        <v>5473</v>
      </c>
      <c r="N666" s="26" t="s">
        <v>5473</v>
      </c>
      <c r="O666" s="27">
        <v>0</v>
      </c>
      <c r="P666" s="26">
        <v>0</v>
      </c>
      <c r="Q666" s="26" t="s">
        <v>6001</v>
      </c>
      <c r="R666" s="26">
        <v>124</v>
      </c>
      <c r="S666" s="26">
        <v>0</v>
      </c>
      <c r="T666" s="28">
        <v>124</v>
      </c>
      <c r="U666" s="26">
        <v>0</v>
      </c>
      <c r="V666" s="26">
        <v>2672628</v>
      </c>
      <c r="W666" s="26">
        <v>0</v>
      </c>
      <c r="X666" s="27">
        <v>0</v>
      </c>
      <c r="Y666" s="26" t="s">
        <v>3970</v>
      </c>
      <c r="Z666" s="26">
        <v>0</v>
      </c>
      <c r="AA666" s="26" t="s">
        <v>5474</v>
      </c>
      <c r="AB666" s="26">
        <v>0</v>
      </c>
      <c r="AC666" s="26" t="s">
        <v>5475</v>
      </c>
      <c r="AD666" s="26" t="s">
        <v>24</v>
      </c>
      <c r="AE666" s="26" t="s">
        <v>919</v>
      </c>
      <c r="AF666" s="28">
        <v>124</v>
      </c>
      <c r="AG666" s="28">
        <v>124</v>
      </c>
      <c r="AH666" s="26">
        <v>1950</v>
      </c>
      <c r="AI666" s="26" t="s">
        <v>5476</v>
      </c>
      <c r="AJ666" s="26"/>
      <c r="AK666" s="26"/>
    </row>
    <row r="667" spans="1:37" x14ac:dyDescent="0.3">
      <c r="A667" s="26">
        <v>525</v>
      </c>
      <c r="B667" s="26">
        <v>246002</v>
      </c>
      <c r="C667" s="26">
        <v>2024</v>
      </c>
      <c r="D667" s="26">
        <v>1</v>
      </c>
      <c r="E667" s="26">
        <v>1701</v>
      </c>
      <c r="F667" s="26">
        <v>1911</v>
      </c>
      <c r="G667" s="26" t="s">
        <v>5468</v>
      </c>
      <c r="H667" s="26" t="s">
        <v>5469</v>
      </c>
      <c r="I667" s="26" t="s">
        <v>5470</v>
      </c>
      <c r="J667" s="26" t="s">
        <v>5471</v>
      </c>
      <c r="K667" s="26" t="s">
        <v>5472</v>
      </c>
      <c r="L667" s="26" t="s">
        <v>3917</v>
      </c>
      <c r="M667" s="26" t="s">
        <v>5473</v>
      </c>
      <c r="N667" s="26" t="s">
        <v>5473</v>
      </c>
      <c r="O667" s="27">
        <v>0</v>
      </c>
      <c r="P667" s="26">
        <v>0</v>
      </c>
      <c r="Q667" s="26" t="s">
        <v>3972</v>
      </c>
      <c r="R667" s="26">
        <v>125</v>
      </c>
      <c r="S667" s="26">
        <v>0</v>
      </c>
      <c r="T667" s="28">
        <v>125</v>
      </c>
      <c r="U667" s="26">
        <v>0</v>
      </c>
      <c r="V667" s="26">
        <v>2641386</v>
      </c>
      <c r="W667" s="26">
        <v>0</v>
      </c>
      <c r="X667" s="27">
        <v>0</v>
      </c>
      <c r="Y667" s="26" t="s">
        <v>3973</v>
      </c>
      <c r="Z667" s="26">
        <v>0</v>
      </c>
      <c r="AA667" s="26" t="s">
        <v>5487</v>
      </c>
      <c r="AB667" s="26">
        <v>0</v>
      </c>
      <c r="AC667" s="26" t="s">
        <v>6094</v>
      </c>
      <c r="AD667" s="26" t="s">
        <v>40</v>
      </c>
      <c r="AE667" s="26" t="s">
        <v>919</v>
      </c>
      <c r="AF667" s="28">
        <v>125</v>
      </c>
      <c r="AG667" s="28">
        <v>125</v>
      </c>
      <c r="AH667" s="26">
        <v>1950</v>
      </c>
      <c r="AI667" s="26" t="s">
        <v>5476</v>
      </c>
      <c r="AJ667" s="26"/>
      <c r="AK667" s="26"/>
    </row>
    <row r="668" spans="1:37" x14ac:dyDescent="0.3">
      <c r="A668" s="26">
        <v>960</v>
      </c>
      <c r="B668" s="26">
        <v>246002</v>
      </c>
      <c r="C668" s="26">
        <v>2024</v>
      </c>
      <c r="D668" s="26">
        <v>2</v>
      </c>
      <c r="E668" s="26">
        <v>1701</v>
      </c>
      <c r="F668" s="26">
        <v>1911</v>
      </c>
      <c r="G668" s="26" t="s">
        <v>5468</v>
      </c>
      <c r="H668" s="26" t="s">
        <v>5469</v>
      </c>
      <c r="I668" s="26" t="s">
        <v>5470</v>
      </c>
      <c r="J668" s="26" t="s">
        <v>5471</v>
      </c>
      <c r="K668" s="26" t="s">
        <v>5472</v>
      </c>
      <c r="L668" s="26" t="s">
        <v>3917</v>
      </c>
      <c r="M668" s="26" t="s">
        <v>5473</v>
      </c>
      <c r="N668" s="26" t="s">
        <v>5473</v>
      </c>
      <c r="O668" s="27">
        <v>0</v>
      </c>
      <c r="P668" s="26">
        <v>0</v>
      </c>
      <c r="Q668" s="26" t="s">
        <v>4035</v>
      </c>
      <c r="R668" s="26">
        <v>126</v>
      </c>
      <c r="S668" s="26">
        <v>0</v>
      </c>
      <c r="T668" s="28">
        <v>126</v>
      </c>
      <c r="U668" s="26">
        <v>0</v>
      </c>
      <c r="V668" s="26">
        <v>2648637</v>
      </c>
      <c r="W668" s="26">
        <v>0</v>
      </c>
      <c r="X668" s="27">
        <v>0</v>
      </c>
      <c r="Y668" s="26" t="s">
        <v>22</v>
      </c>
      <c r="Z668" s="26">
        <v>0</v>
      </c>
      <c r="AA668" s="26" t="s">
        <v>5474</v>
      </c>
      <c r="AB668" s="26">
        <v>0</v>
      </c>
      <c r="AC668" s="26" t="s">
        <v>5475</v>
      </c>
      <c r="AD668" s="26" t="s">
        <v>24</v>
      </c>
      <c r="AE668" s="26" t="s">
        <v>919</v>
      </c>
      <c r="AF668" s="28">
        <v>126</v>
      </c>
      <c r="AG668" s="28">
        <v>126</v>
      </c>
      <c r="AH668" s="26">
        <v>1950</v>
      </c>
      <c r="AI668" s="26" t="s">
        <v>5476</v>
      </c>
      <c r="AJ668" s="26"/>
      <c r="AK668" s="26"/>
    </row>
    <row r="669" spans="1:37" x14ac:dyDescent="0.3">
      <c r="A669" s="26">
        <v>961</v>
      </c>
      <c r="B669" s="26">
        <v>246002</v>
      </c>
      <c r="C669" s="26">
        <v>2024</v>
      </c>
      <c r="D669" s="26">
        <v>2</v>
      </c>
      <c r="E669" s="26">
        <v>1701</v>
      </c>
      <c r="F669" s="26">
        <v>1911</v>
      </c>
      <c r="G669" s="26" t="s">
        <v>5468</v>
      </c>
      <c r="H669" s="26" t="s">
        <v>5469</v>
      </c>
      <c r="I669" s="26" t="s">
        <v>5470</v>
      </c>
      <c r="J669" s="26" t="s">
        <v>5471</v>
      </c>
      <c r="K669" s="26" t="s">
        <v>5472</v>
      </c>
      <c r="L669" s="26" t="s">
        <v>3917</v>
      </c>
      <c r="M669" s="26" t="s">
        <v>5473</v>
      </c>
      <c r="N669" s="26" t="s">
        <v>5473</v>
      </c>
      <c r="O669" s="27">
        <v>0</v>
      </c>
      <c r="P669" s="26">
        <v>0</v>
      </c>
      <c r="Q669" s="26" t="s">
        <v>4035</v>
      </c>
      <c r="R669" s="26">
        <v>126</v>
      </c>
      <c r="S669" s="26">
        <v>0</v>
      </c>
      <c r="T669" s="28">
        <v>126</v>
      </c>
      <c r="U669" s="26">
        <v>0</v>
      </c>
      <c r="V669" s="26">
        <v>2648637</v>
      </c>
      <c r="W669" s="26">
        <v>0</v>
      </c>
      <c r="X669" s="27">
        <v>0</v>
      </c>
      <c r="Y669" s="26" t="s">
        <v>22</v>
      </c>
      <c r="Z669" s="26">
        <v>0</v>
      </c>
      <c r="AA669" s="26" t="s">
        <v>5474</v>
      </c>
      <c r="AB669" s="26">
        <v>0</v>
      </c>
      <c r="AC669" s="26" t="s">
        <v>5475</v>
      </c>
      <c r="AD669" s="26" t="s">
        <v>24</v>
      </c>
      <c r="AE669" s="26" t="s">
        <v>919</v>
      </c>
      <c r="AF669" s="28">
        <v>126</v>
      </c>
      <c r="AG669" s="28">
        <v>126</v>
      </c>
      <c r="AH669" s="26">
        <v>1950</v>
      </c>
      <c r="AI669" s="26" t="s">
        <v>5476</v>
      </c>
      <c r="AJ669" s="26"/>
      <c r="AK669" s="26"/>
    </row>
    <row r="670" spans="1:37" x14ac:dyDescent="0.3">
      <c r="A670" s="26">
        <v>1279</v>
      </c>
      <c r="B670" s="26">
        <v>246002</v>
      </c>
      <c r="C670" s="26">
        <v>2024</v>
      </c>
      <c r="D670" s="26">
        <v>3</v>
      </c>
      <c r="E670" s="26">
        <v>1701</v>
      </c>
      <c r="F670" s="26">
        <v>1911</v>
      </c>
      <c r="G670" s="26" t="s">
        <v>5468</v>
      </c>
      <c r="H670" s="26" t="s">
        <v>5469</v>
      </c>
      <c r="I670" s="26" t="s">
        <v>5470</v>
      </c>
      <c r="J670" s="26" t="s">
        <v>5471</v>
      </c>
      <c r="K670" s="26" t="s">
        <v>5472</v>
      </c>
      <c r="L670" s="26" t="s">
        <v>3917</v>
      </c>
      <c r="M670" s="26" t="s">
        <v>5473</v>
      </c>
      <c r="N670" s="26" t="s">
        <v>5473</v>
      </c>
      <c r="O670" s="27">
        <v>0</v>
      </c>
      <c r="P670" s="26">
        <v>0</v>
      </c>
      <c r="Q670" s="26" t="s">
        <v>4035</v>
      </c>
      <c r="R670" s="26">
        <v>126</v>
      </c>
      <c r="S670" s="26">
        <v>0</v>
      </c>
      <c r="T670" s="28">
        <v>126</v>
      </c>
      <c r="U670" s="26">
        <v>0</v>
      </c>
      <c r="V670" s="26">
        <v>2659493</v>
      </c>
      <c r="W670" s="26">
        <v>0</v>
      </c>
      <c r="X670" s="27">
        <v>0</v>
      </c>
      <c r="Y670" s="26" t="s">
        <v>22</v>
      </c>
      <c r="Z670" s="26">
        <v>0</v>
      </c>
      <c r="AA670" s="26" t="s">
        <v>5474</v>
      </c>
      <c r="AB670" s="26">
        <v>0</v>
      </c>
      <c r="AC670" s="26" t="s">
        <v>5475</v>
      </c>
      <c r="AD670" s="26" t="s">
        <v>24</v>
      </c>
      <c r="AE670" s="26" t="s">
        <v>919</v>
      </c>
      <c r="AF670" s="28">
        <v>126</v>
      </c>
      <c r="AG670" s="28">
        <v>126</v>
      </c>
      <c r="AH670" s="26">
        <v>1950</v>
      </c>
      <c r="AI670" s="26" t="s">
        <v>5476</v>
      </c>
      <c r="AJ670" s="26"/>
      <c r="AK670" s="26"/>
    </row>
    <row r="671" spans="1:37" x14ac:dyDescent="0.3">
      <c r="A671" s="26">
        <v>1873</v>
      </c>
      <c r="B671" s="26">
        <v>246002</v>
      </c>
      <c r="C671" s="26">
        <v>2024</v>
      </c>
      <c r="D671" s="26">
        <v>5</v>
      </c>
      <c r="E671" s="26">
        <v>1701</v>
      </c>
      <c r="F671" s="26">
        <v>1911</v>
      </c>
      <c r="G671" s="26" t="s">
        <v>5468</v>
      </c>
      <c r="H671" s="26" t="s">
        <v>5469</v>
      </c>
      <c r="I671" s="26" t="s">
        <v>5470</v>
      </c>
      <c r="J671" s="26" t="s">
        <v>5471</v>
      </c>
      <c r="K671" s="26" t="s">
        <v>5472</v>
      </c>
      <c r="L671" s="26" t="s">
        <v>3917</v>
      </c>
      <c r="M671" s="26" t="s">
        <v>5473</v>
      </c>
      <c r="N671" s="26" t="s">
        <v>5473</v>
      </c>
      <c r="O671" s="27">
        <v>0</v>
      </c>
      <c r="P671" s="26">
        <v>0</v>
      </c>
      <c r="Q671" s="26" t="s">
        <v>4035</v>
      </c>
      <c r="R671" s="26">
        <v>126</v>
      </c>
      <c r="S671" s="26">
        <v>0</v>
      </c>
      <c r="T671" s="28">
        <v>126</v>
      </c>
      <c r="U671" s="26">
        <v>0</v>
      </c>
      <c r="V671" s="26">
        <v>2721195</v>
      </c>
      <c r="W671" s="26">
        <v>0</v>
      </c>
      <c r="X671" s="27">
        <v>0</v>
      </c>
      <c r="Y671" s="26" t="s">
        <v>22</v>
      </c>
      <c r="Z671" s="26">
        <v>0</v>
      </c>
      <c r="AA671" s="26" t="s">
        <v>5474</v>
      </c>
      <c r="AB671" s="26">
        <v>0</v>
      </c>
      <c r="AC671" s="26" t="s">
        <v>5475</v>
      </c>
      <c r="AD671" s="26" t="s">
        <v>24</v>
      </c>
      <c r="AE671" s="26" t="s">
        <v>919</v>
      </c>
      <c r="AF671" s="28">
        <v>126</v>
      </c>
      <c r="AG671" s="28">
        <v>126</v>
      </c>
      <c r="AH671" s="26">
        <v>1950</v>
      </c>
      <c r="AI671" s="26" t="s">
        <v>5476</v>
      </c>
      <c r="AJ671" s="26"/>
      <c r="AK671" s="26"/>
    </row>
    <row r="672" spans="1:37" x14ac:dyDescent="0.3">
      <c r="A672" s="26">
        <v>2175</v>
      </c>
      <c r="B672" s="26">
        <v>246002</v>
      </c>
      <c r="C672" s="26">
        <v>2024</v>
      </c>
      <c r="D672" s="26">
        <v>6</v>
      </c>
      <c r="E672" s="26">
        <v>1701</v>
      </c>
      <c r="F672" s="26">
        <v>1911</v>
      </c>
      <c r="G672" s="26" t="s">
        <v>5468</v>
      </c>
      <c r="H672" s="26" t="s">
        <v>5469</v>
      </c>
      <c r="I672" s="26" t="s">
        <v>5470</v>
      </c>
      <c r="J672" s="26" t="s">
        <v>5471</v>
      </c>
      <c r="K672" s="26" t="s">
        <v>5472</v>
      </c>
      <c r="L672" s="26" t="s">
        <v>3917</v>
      </c>
      <c r="M672" s="26" t="s">
        <v>5473</v>
      </c>
      <c r="N672" s="26" t="s">
        <v>5473</v>
      </c>
      <c r="O672" s="27">
        <v>0</v>
      </c>
      <c r="P672" s="26">
        <v>0</v>
      </c>
      <c r="Q672" s="26" t="s">
        <v>4035</v>
      </c>
      <c r="R672" s="26">
        <v>126</v>
      </c>
      <c r="S672" s="26">
        <v>0</v>
      </c>
      <c r="T672" s="28">
        <v>126</v>
      </c>
      <c r="U672" s="26">
        <v>0</v>
      </c>
      <c r="V672" s="26">
        <v>2744840</v>
      </c>
      <c r="W672" s="26">
        <v>0</v>
      </c>
      <c r="X672" s="27">
        <v>0</v>
      </c>
      <c r="Y672" s="26" t="s">
        <v>22</v>
      </c>
      <c r="Z672" s="26">
        <v>0</v>
      </c>
      <c r="AA672" s="26" t="s">
        <v>5474</v>
      </c>
      <c r="AB672" s="26">
        <v>0</v>
      </c>
      <c r="AC672" s="26" t="s">
        <v>5475</v>
      </c>
      <c r="AD672" s="26" t="s">
        <v>24</v>
      </c>
      <c r="AE672" s="26" t="s">
        <v>919</v>
      </c>
      <c r="AF672" s="28">
        <v>126</v>
      </c>
      <c r="AG672" s="28">
        <v>126</v>
      </c>
      <c r="AH672" s="26">
        <v>1950</v>
      </c>
      <c r="AI672" s="26" t="s">
        <v>5476</v>
      </c>
      <c r="AJ672" s="26"/>
      <c r="AK672" s="26"/>
    </row>
    <row r="673" spans="1:37" x14ac:dyDescent="0.3">
      <c r="A673" s="26">
        <v>2176</v>
      </c>
      <c r="B673" s="26">
        <v>246002</v>
      </c>
      <c r="C673" s="26">
        <v>2024</v>
      </c>
      <c r="D673" s="26">
        <v>6</v>
      </c>
      <c r="E673" s="26">
        <v>1701</v>
      </c>
      <c r="F673" s="26">
        <v>1911</v>
      </c>
      <c r="G673" s="26" t="s">
        <v>5468</v>
      </c>
      <c r="H673" s="26" t="s">
        <v>5469</v>
      </c>
      <c r="I673" s="26" t="s">
        <v>5470</v>
      </c>
      <c r="J673" s="26" t="s">
        <v>5471</v>
      </c>
      <c r="K673" s="26" t="s">
        <v>5472</v>
      </c>
      <c r="L673" s="26" t="s">
        <v>3917</v>
      </c>
      <c r="M673" s="26" t="s">
        <v>5473</v>
      </c>
      <c r="N673" s="26" t="s">
        <v>5473</v>
      </c>
      <c r="O673" s="27">
        <v>0</v>
      </c>
      <c r="P673" s="26">
        <v>0</v>
      </c>
      <c r="Q673" s="26" t="s">
        <v>4035</v>
      </c>
      <c r="R673" s="26">
        <v>126</v>
      </c>
      <c r="S673" s="26">
        <v>0</v>
      </c>
      <c r="T673" s="28">
        <v>126</v>
      </c>
      <c r="U673" s="26">
        <v>0</v>
      </c>
      <c r="V673" s="26">
        <v>2744840</v>
      </c>
      <c r="W673" s="26">
        <v>0</v>
      </c>
      <c r="X673" s="27">
        <v>0</v>
      </c>
      <c r="Y673" s="26" t="s">
        <v>22</v>
      </c>
      <c r="Z673" s="26">
        <v>0</v>
      </c>
      <c r="AA673" s="26" t="s">
        <v>5474</v>
      </c>
      <c r="AB673" s="26">
        <v>0</v>
      </c>
      <c r="AC673" s="26" t="s">
        <v>5475</v>
      </c>
      <c r="AD673" s="26" t="s">
        <v>24</v>
      </c>
      <c r="AE673" s="26" t="s">
        <v>919</v>
      </c>
      <c r="AF673" s="28">
        <v>126</v>
      </c>
      <c r="AG673" s="28">
        <v>126</v>
      </c>
      <c r="AH673" s="26">
        <v>1950</v>
      </c>
      <c r="AI673" s="26" t="s">
        <v>5476</v>
      </c>
      <c r="AJ673" s="26"/>
      <c r="AK673" s="26"/>
    </row>
    <row r="674" spans="1:37" x14ac:dyDescent="0.3">
      <c r="A674" s="26">
        <v>2869</v>
      </c>
      <c r="B674" s="26">
        <v>246002</v>
      </c>
      <c r="C674" s="26">
        <v>2024</v>
      </c>
      <c r="D674" s="26">
        <v>8</v>
      </c>
      <c r="E674" s="26">
        <v>1701</v>
      </c>
      <c r="F674" s="26">
        <v>1911</v>
      </c>
      <c r="G674" s="26" t="s">
        <v>5468</v>
      </c>
      <c r="H674" s="26" t="s">
        <v>5469</v>
      </c>
      <c r="I674" s="26" t="s">
        <v>5470</v>
      </c>
      <c r="J674" s="26" t="s">
        <v>5471</v>
      </c>
      <c r="K674" s="26" t="s">
        <v>5472</v>
      </c>
      <c r="L674" s="26" t="s">
        <v>3917</v>
      </c>
      <c r="M674" s="26" t="s">
        <v>5473</v>
      </c>
      <c r="N674" s="26" t="s">
        <v>5473</v>
      </c>
      <c r="O674" s="27">
        <v>0</v>
      </c>
      <c r="P674" s="26">
        <v>0</v>
      </c>
      <c r="Q674" s="26" t="s">
        <v>4035</v>
      </c>
      <c r="R674" s="26">
        <v>126</v>
      </c>
      <c r="S674" s="26">
        <v>0</v>
      </c>
      <c r="T674" s="28">
        <v>126</v>
      </c>
      <c r="U674" s="26">
        <v>0</v>
      </c>
      <c r="V674" s="26">
        <v>2885947</v>
      </c>
      <c r="W674" s="26">
        <v>0</v>
      </c>
      <c r="X674" s="27">
        <v>0</v>
      </c>
      <c r="Y674" s="26" t="s">
        <v>4418</v>
      </c>
      <c r="Z674" s="26">
        <v>0</v>
      </c>
      <c r="AA674" s="26" t="s">
        <v>5474</v>
      </c>
      <c r="AB674" s="26">
        <v>0</v>
      </c>
      <c r="AC674" s="26" t="s">
        <v>6042</v>
      </c>
      <c r="AD674" s="26" t="s">
        <v>24</v>
      </c>
      <c r="AE674" s="26" t="s">
        <v>919</v>
      </c>
      <c r="AF674" s="28">
        <v>126</v>
      </c>
      <c r="AG674" s="28">
        <v>126</v>
      </c>
      <c r="AH674" s="26">
        <v>1950</v>
      </c>
      <c r="AI674" s="26" t="s">
        <v>5476</v>
      </c>
      <c r="AJ674" s="26"/>
      <c r="AK674" s="26"/>
    </row>
    <row r="675" spans="1:37" x14ac:dyDescent="0.3">
      <c r="A675" s="26">
        <v>2870</v>
      </c>
      <c r="B675" s="26">
        <v>246002</v>
      </c>
      <c r="C675" s="26">
        <v>2024</v>
      </c>
      <c r="D675" s="26">
        <v>8</v>
      </c>
      <c r="E675" s="26">
        <v>1701</v>
      </c>
      <c r="F675" s="26">
        <v>1911</v>
      </c>
      <c r="G675" s="26" t="s">
        <v>5468</v>
      </c>
      <c r="H675" s="26" t="s">
        <v>5469</v>
      </c>
      <c r="I675" s="26" t="s">
        <v>5470</v>
      </c>
      <c r="J675" s="26" t="s">
        <v>5471</v>
      </c>
      <c r="K675" s="26" t="s">
        <v>5472</v>
      </c>
      <c r="L675" s="26" t="s">
        <v>3917</v>
      </c>
      <c r="M675" s="26" t="s">
        <v>5473</v>
      </c>
      <c r="N675" s="26" t="s">
        <v>5473</v>
      </c>
      <c r="O675" s="27">
        <v>0</v>
      </c>
      <c r="P675" s="26">
        <v>0</v>
      </c>
      <c r="Q675" s="26" t="s">
        <v>4035</v>
      </c>
      <c r="R675" s="26">
        <v>126</v>
      </c>
      <c r="S675" s="26">
        <v>0</v>
      </c>
      <c r="T675" s="28">
        <v>126</v>
      </c>
      <c r="U675" s="26">
        <v>0</v>
      </c>
      <c r="V675" s="26">
        <v>2885947</v>
      </c>
      <c r="W675" s="26">
        <v>0</v>
      </c>
      <c r="X675" s="27">
        <v>0</v>
      </c>
      <c r="Y675" s="26" t="s">
        <v>4418</v>
      </c>
      <c r="Z675" s="26">
        <v>0</v>
      </c>
      <c r="AA675" s="26" t="s">
        <v>5474</v>
      </c>
      <c r="AB675" s="26">
        <v>0</v>
      </c>
      <c r="AC675" s="26" t="s">
        <v>6042</v>
      </c>
      <c r="AD675" s="26" t="s">
        <v>24</v>
      </c>
      <c r="AE675" s="26" t="s">
        <v>919</v>
      </c>
      <c r="AF675" s="28">
        <v>126</v>
      </c>
      <c r="AG675" s="28">
        <v>126</v>
      </c>
      <c r="AH675" s="26">
        <v>1950</v>
      </c>
      <c r="AI675" s="26" t="s">
        <v>5476</v>
      </c>
      <c r="AJ675" s="26"/>
      <c r="AK675" s="26"/>
    </row>
    <row r="676" spans="1:37" x14ac:dyDescent="0.3">
      <c r="A676" s="26">
        <v>458</v>
      </c>
      <c r="B676" s="26">
        <v>246002</v>
      </c>
      <c r="C676" s="26">
        <v>2024</v>
      </c>
      <c r="D676" s="26">
        <v>1</v>
      </c>
      <c r="E676" s="26">
        <v>1701</v>
      </c>
      <c r="F676" s="26">
        <v>1911</v>
      </c>
      <c r="G676" s="26" t="s">
        <v>5468</v>
      </c>
      <c r="H676" s="26" t="s">
        <v>5469</v>
      </c>
      <c r="I676" s="26" t="s">
        <v>5470</v>
      </c>
      <c r="J676" s="26" t="s">
        <v>5471</v>
      </c>
      <c r="K676" s="26" t="s">
        <v>5472</v>
      </c>
      <c r="L676" s="26" t="s">
        <v>3917</v>
      </c>
      <c r="M676" s="26" t="s">
        <v>5473</v>
      </c>
      <c r="N676" s="26" t="s">
        <v>5473</v>
      </c>
      <c r="O676" s="27">
        <v>0</v>
      </c>
      <c r="P676" s="26">
        <v>0</v>
      </c>
      <c r="Q676" s="26" t="s">
        <v>6095</v>
      </c>
      <c r="R676" s="26">
        <v>130</v>
      </c>
      <c r="S676" s="26">
        <v>0</v>
      </c>
      <c r="T676" s="28">
        <v>130</v>
      </c>
      <c r="U676" s="26">
        <v>0</v>
      </c>
      <c r="V676" s="26">
        <v>2641268</v>
      </c>
      <c r="W676" s="26">
        <v>0</v>
      </c>
      <c r="X676" s="27">
        <v>0</v>
      </c>
      <c r="Y676" s="26" t="s">
        <v>22</v>
      </c>
      <c r="Z676" s="26">
        <v>0</v>
      </c>
      <c r="AA676" s="26" t="s">
        <v>5474</v>
      </c>
      <c r="AB676" s="26">
        <v>0</v>
      </c>
      <c r="AC676" s="26" t="s">
        <v>5475</v>
      </c>
      <c r="AD676" s="26" t="s">
        <v>24</v>
      </c>
      <c r="AE676" s="26" t="s">
        <v>919</v>
      </c>
      <c r="AF676" s="28">
        <v>130</v>
      </c>
      <c r="AG676" s="28">
        <v>130</v>
      </c>
      <c r="AH676" s="26">
        <v>1950</v>
      </c>
      <c r="AI676" s="26" t="s">
        <v>5476</v>
      </c>
      <c r="AJ676" s="26"/>
      <c r="AK676" s="26"/>
    </row>
    <row r="677" spans="1:37" x14ac:dyDescent="0.3">
      <c r="A677" s="26">
        <v>387</v>
      </c>
      <c r="B677" s="26">
        <v>246002</v>
      </c>
      <c r="C677" s="26">
        <v>2024</v>
      </c>
      <c r="D677" s="26">
        <v>1</v>
      </c>
      <c r="E677" s="26">
        <v>1701</v>
      </c>
      <c r="F677" s="26">
        <v>1911</v>
      </c>
      <c r="G677" s="26" t="s">
        <v>5468</v>
      </c>
      <c r="H677" s="26" t="s">
        <v>5469</v>
      </c>
      <c r="I677" s="26" t="s">
        <v>5470</v>
      </c>
      <c r="J677" s="26" t="s">
        <v>5471</v>
      </c>
      <c r="K677" s="26" t="s">
        <v>5472</v>
      </c>
      <c r="L677" s="26" t="s">
        <v>3917</v>
      </c>
      <c r="M677" s="26" t="s">
        <v>5473</v>
      </c>
      <c r="N677" s="26" t="s">
        <v>5473</v>
      </c>
      <c r="O677" s="27">
        <v>0</v>
      </c>
      <c r="P677" s="26">
        <v>0</v>
      </c>
      <c r="Q677" s="26" t="s">
        <v>3972</v>
      </c>
      <c r="R677" s="26">
        <v>133</v>
      </c>
      <c r="S677" s="26">
        <v>0</v>
      </c>
      <c r="T677" s="28">
        <v>133</v>
      </c>
      <c r="U677" s="26">
        <v>0</v>
      </c>
      <c r="V677" s="26">
        <v>2633456</v>
      </c>
      <c r="W677" s="26">
        <v>0</v>
      </c>
      <c r="X677" s="27">
        <v>0</v>
      </c>
      <c r="Y677" s="26" t="s">
        <v>3973</v>
      </c>
      <c r="Z677" s="26">
        <v>0</v>
      </c>
      <c r="AA677" s="26" t="s">
        <v>5487</v>
      </c>
      <c r="AB677" s="26">
        <v>0</v>
      </c>
      <c r="AC677" s="26" t="s">
        <v>5680</v>
      </c>
      <c r="AD677" s="26" t="s">
        <v>40</v>
      </c>
      <c r="AE677" s="26" t="s">
        <v>919</v>
      </c>
      <c r="AF677" s="28">
        <v>133</v>
      </c>
      <c r="AG677" s="28">
        <v>133</v>
      </c>
      <c r="AH677" s="26">
        <v>1950</v>
      </c>
      <c r="AI677" s="26" t="s">
        <v>5476</v>
      </c>
      <c r="AJ677" s="26"/>
      <c r="AK677" s="26"/>
    </row>
    <row r="678" spans="1:37" x14ac:dyDescent="0.3">
      <c r="A678" s="26">
        <v>483</v>
      </c>
      <c r="B678" s="26">
        <v>246002</v>
      </c>
      <c r="C678" s="26">
        <v>2024</v>
      </c>
      <c r="D678" s="26">
        <v>1</v>
      </c>
      <c r="E678" s="26">
        <v>1701</v>
      </c>
      <c r="F678" s="26">
        <v>1911</v>
      </c>
      <c r="G678" s="26" t="s">
        <v>5468</v>
      </c>
      <c r="H678" s="26" t="s">
        <v>5469</v>
      </c>
      <c r="I678" s="26" t="s">
        <v>5470</v>
      </c>
      <c r="J678" s="26" t="s">
        <v>5471</v>
      </c>
      <c r="K678" s="26" t="s">
        <v>5472</v>
      </c>
      <c r="L678" s="26" t="s">
        <v>3917</v>
      </c>
      <c r="M678" s="26" t="s">
        <v>5473</v>
      </c>
      <c r="N678" s="26" t="s">
        <v>5473</v>
      </c>
      <c r="O678" s="27">
        <v>0</v>
      </c>
      <c r="P678" s="26">
        <v>0</v>
      </c>
      <c r="Q678" s="26" t="s">
        <v>4024</v>
      </c>
      <c r="R678" s="26">
        <v>133</v>
      </c>
      <c r="S678" s="26">
        <v>0</v>
      </c>
      <c r="T678" s="28">
        <v>133</v>
      </c>
      <c r="U678" s="26">
        <v>0</v>
      </c>
      <c r="V678" s="26">
        <v>2640461</v>
      </c>
      <c r="W678" s="26">
        <v>0</v>
      </c>
      <c r="X678" s="27">
        <v>0</v>
      </c>
      <c r="Y678" s="26" t="s">
        <v>22</v>
      </c>
      <c r="Z678" s="26">
        <v>0</v>
      </c>
      <c r="AA678" s="26" t="s">
        <v>5474</v>
      </c>
      <c r="AB678" s="26">
        <v>0</v>
      </c>
      <c r="AC678" s="26" t="s">
        <v>5475</v>
      </c>
      <c r="AD678" s="26" t="s">
        <v>24</v>
      </c>
      <c r="AE678" s="26" t="s">
        <v>919</v>
      </c>
      <c r="AF678" s="29">
        <v>133</v>
      </c>
      <c r="AG678" s="28">
        <v>133</v>
      </c>
      <c r="AH678" s="26">
        <v>1950</v>
      </c>
      <c r="AI678" s="26" t="s">
        <v>5476</v>
      </c>
      <c r="AJ678" s="26"/>
      <c r="AK678" s="26"/>
    </row>
    <row r="679" spans="1:37" x14ac:dyDescent="0.3">
      <c r="A679" s="26">
        <v>484</v>
      </c>
      <c r="B679" s="26">
        <v>246002</v>
      </c>
      <c r="C679" s="26">
        <v>2024</v>
      </c>
      <c r="D679" s="26">
        <v>1</v>
      </c>
      <c r="E679" s="26">
        <v>1701</v>
      </c>
      <c r="F679" s="26">
        <v>1911</v>
      </c>
      <c r="G679" s="26" t="s">
        <v>5468</v>
      </c>
      <c r="H679" s="26" t="s">
        <v>5469</v>
      </c>
      <c r="I679" s="26" t="s">
        <v>5470</v>
      </c>
      <c r="J679" s="26" t="s">
        <v>5471</v>
      </c>
      <c r="K679" s="26" t="s">
        <v>5472</v>
      </c>
      <c r="L679" s="26" t="s">
        <v>3917</v>
      </c>
      <c r="M679" s="26" t="s">
        <v>5473</v>
      </c>
      <c r="N679" s="26" t="s">
        <v>5473</v>
      </c>
      <c r="O679" s="27">
        <v>0</v>
      </c>
      <c r="P679" s="26">
        <v>0</v>
      </c>
      <c r="Q679" s="26" t="s">
        <v>4024</v>
      </c>
      <c r="R679" s="26">
        <v>133</v>
      </c>
      <c r="S679" s="26">
        <v>0</v>
      </c>
      <c r="T679" s="28">
        <v>133</v>
      </c>
      <c r="U679" s="26">
        <v>0</v>
      </c>
      <c r="V679" s="26">
        <v>2640465</v>
      </c>
      <c r="W679" s="26">
        <v>0</v>
      </c>
      <c r="X679" s="27">
        <v>0</v>
      </c>
      <c r="Y679" s="26" t="s">
        <v>3970</v>
      </c>
      <c r="Z679" s="26">
        <v>0</v>
      </c>
      <c r="AA679" s="26" t="s">
        <v>5474</v>
      </c>
      <c r="AB679" s="26">
        <v>0</v>
      </c>
      <c r="AC679" s="26" t="s">
        <v>5475</v>
      </c>
      <c r="AD679" s="26" t="s">
        <v>24</v>
      </c>
      <c r="AE679" s="26" t="s">
        <v>919</v>
      </c>
      <c r="AF679" s="28">
        <v>133</v>
      </c>
      <c r="AG679" s="28">
        <v>133</v>
      </c>
      <c r="AH679" s="26">
        <v>1950</v>
      </c>
      <c r="AI679" s="26" t="s">
        <v>5476</v>
      </c>
      <c r="AJ679" s="26"/>
      <c r="AK679" s="26"/>
    </row>
    <row r="680" spans="1:37" x14ac:dyDescent="0.3">
      <c r="A680" s="26">
        <v>1764</v>
      </c>
      <c r="B680" s="26">
        <v>246002</v>
      </c>
      <c r="C680" s="26">
        <v>2024</v>
      </c>
      <c r="D680" s="26">
        <v>5</v>
      </c>
      <c r="E680" s="26">
        <v>1701</v>
      </c>
      <c r="F680" s="26">
        <v>1911</v>
      </c>
      <c r="G680" s="26" t="s">
        <v>5468</v>
      </c>
      <c r="H680" s="26" t="s">
        <v>5469</v>
      </c>
      <c r="I680" s="26" t="s">
        <v>5470</v>
      </c>
      <c r="J680" s="26" t="s">
        <v>5471</v>
      </c>
      <c r="K680" s="26" t="s">
        <v>5472</v>
      </c>
      <c r="L680" s="26" t="s">
        <v>3917</v>
      </c>
      <c r="M680" s="26" t="s">
        <v>5473</v>
      </c>
      <c r="N680" s="26" t="s">
        <v>5473</v>
      </c>
      <c r="O680" s="27">
        <v>0</v>
      </c>
      <c r="P680" s="26">
        <v>0</v>
      </c>
      <c r="Q680" s="26" t="s">
        <v>3972</v>
      </c>
      <c r="R680" s="26">
        <v>133</v>
      </c>
      <c r="S680" s="26">
        <v>0</v>
      </c>
      <c r="T680" s="28">
        <v>133</v>
      </c>
      <c r="U680" s="26">
        <v>0</v>
      </c>
      <c r="V680" s="26">
        <v>2712810</v>
      </c>
      <c r="W680" s="26">
        <v>0</v>
      </c>
      <c r="X680" s="27">
        <v>0</v>
      </c>
      <c r="Y680" s="26" t="s">
        <v>3973</v>
      </c>
      <c r="Z680" s="26">
        <v>0</v>
      </c>
      <c r="AA680" s="26" t="s">
        <v>5487</v>
      </c>
      <c r="AB680" s="26">
        <v>0</v>
      </c>
      <c r="AC680" s="26" t="s">
        <v>5603</v>
      </c>
      <c r="AD680" s="26" t="s">
        <v>40</v>
      </c>
      <c r="AE680" s="26" t="s">
        <v>919</v>
      </c>
      <c r="AF680" s="28">
        <v>133</v>
      </c>
      <c r="AG680" s="28">
        <v>133</v>
      </c>
      <c r="AH680" s="26">
        <v>1950</v>
      </c>
      <c r="AI680" s="26" t="s">
        <v>5476</v>
      </c>
      <c r="AJ680" s="26"/>
      <c r="AK680" s="26"/>
    </row>
    <row r="681" spans="1:37" x14ac:dyDescent="0.3">
      <c r="A681" s="26">
        <v>2469</v>
      </c>
      <c r="B681" s="26">
        <v>246002</v>
      </c>
      <c r="C681" s="26">
        <v>2024</v>
      </c>
      <c r="D681" s="26">
        <v>7</v>
      </c>
      <c r="E681" s="26">
        <v>1701</v>
      </c>
      <c r="F681" s="26">
        <v>1911</v>
      </c>
      <c r="G681" s="26" t="s">
        <v>5468</v>
      </c>
      <c r="H681" s="26" t="s">
        <v>5469</v>
      </c>
      <c r="I681" s="26" t="s">
        <v>5470</v>
      </c>
      <c r="J681" s="26" t="s">
        <v>5471</v>
      </c>
      <c r="K681" s="26" t="s">
        <v>5472</v>
      </c>
      <c r="L681" s="26" t="s">
        <v>3917</v>
      </c>
      <c r="M681" s="26" t="s">
        <v>5473</v>
      </c>
      <c r="N681" s="26" t="s">
        <v>5473</v>
      </c>
      <c r="O681" s="27">
        <v>0</v>
      </c>
      <c r="P681" s="26">
        <v>0</v>
      </c>
      <c r="Q681" s="26" t="s">
        <v>4725</v>
      </c>
      <c r="R681" s="26">
        <v>134</v>
      </c>
      <c r="S681" s="26">
        <v>0</v>
      </c>
      <c r="T681" s="28">
        <v>134</v>
      </c>
      <c r="U681" s="26">
        <v>0</v>
      </c>
      <c r="V681" s="26">
        <v>2807796</v>
      </c>
      <c r="W681" s="26">
        <v>0</v>
      </c>
      <c r="X681" s="27">
        <v>0</v>
      </c>
      <c r="Y681" s="26" t="s">
        <v>22</v>
      </c>
      <c r="Z681" s="26">
        <v>0</v>
      </c>
      <c r="AA681" s="26" t="s">
        <v>5474</v>
      </c>
      <c r="AB681" s="26">
        <v>0</v>
      </c>
      <c r="AC681" s="26" t="s">
        <v>5475</v>
      </c>
      <c r="AD681" s="26" t="s">
        <v>24</v>
      </c>
      <c r="AE681" s="26" t="s">
        <v>919</v>
      </c>
      <c r="AF681" s="28">
        <v>134</v>
      </c>
      <c r="AG681" s="28">
        <v>134</v>
      </c>
      <c r="AH681" s="26">
        <v>1950</v>
      </c>
      <c r="AI681" s="26" t="s">
        <v>5476</v>
      </c>
      <c r="AJ681" s="26"/>
      <c r="AK681" s="26"/>
    </row>
    <row r="682" spans="1:37" x14ac:dyDescent="0.3">
      <c r="A682" s="26">
        <v>2337</v>
      </c>
      <c r="B682" s="26">
        <v>246002</v>
      </c>
      <c r="C682" s="26">
        <v>2024</v>
      </c>
      <c r="D682" s="26">
        <v>7</v>
      </c>
      <c r="E682" s="26">
        <v>1701</v>
      </c>
      <c r="F682" s="26">
        <v>1911</v>
      </c>
      <c r="G682" s="26" t="s">
        <v>5468</v>
      </c>
      <c r="H682" s="26" t="s">
        <v>5469</v>
      </c>
      <c r="I682" s="26" t="s">
        <v>5470</v>
      </c>
      <c r="J682" s="26" t="s">
        <v>5471</v>
      </c>
      <c r="K682" s="26" t="s">
        <v>5472</v>
      </c>
      <c r="L682" s="26" t="s">
        <v>3917</v>
      </c>
      <c r="M682" s="26" t="s">
        <v>5473</v>
      </c>
      <c r="N682" s="26" t="s">
        <v>5473</v>
      </c>
      <c r="O682" s="27">
        <v>0</v>
      </c>
      <c r="P682" s="26">
        <v>0</v>
      </c>
      <c r="Q682" s="26" t="s">
        <v>3972</v>
      </c>
      <c r="R682" s="26">
        <v>136.66999999999999</v>
      </c>
      <c r="S682" s="26">
        <v>0</v>
      </c>
      <c r="T682" s="28">
        <v>136.66999999999999</v>
      </c>
      <c r="U682" s="26">
        <v>0</v>
      </c>
      <c r="V682" s="26">
        <v>2748590</v>
      </c>
      <c r="W682" s="26">
        <v>0</v>
      </c>
      <c r="X682" s="27">
        <v>0</v>
      </c>
      <c r="Y682" s="26" t="s">
        <v>3973</v>
      </c>
      <c r="Z682" s="26">
        <v>0</v>
      </c>
      <c r="AA682" s="26" t="s">
        <v>5487</v>
      </c>
      <c r="AB682" s="26">
        <v>0</v>
      </c>
      <c r="AC682" s="26" t="s">
        <v>6096</v>
      </c>
      <c r="AD682" s="26" t="s">
        <v>40</v>
      </c>
      <c r="AE682" s="26" t="s">
        <v>919</v>
      </c>
      <c r="AF682" s="28">
        <v>136.66999999999999</v>
      </c>
      <c r="AG682" s="28">
        <v>136.66999999999999</v>
      </c>
      <c r="AH682" s="26">
        <v>1950</v>
      </c>
      <c r="AI682" s="26" t="s">
        <v>5476</v>
      </c>
      <c r="AJ682" s="26"/>
      <c r="AK682" s="26"/>
    </row>
    <row r="683" spans="1:37" x14ac:dyDescent="0.3">
      <c r="A683" s="26">
        <v>761</v>
      </c>
      <c r="B683" s="26">
        <v>246002</v>
      </c>
      <c r="C683" s="26">
        <v>2024</v>
      </c>
      <c r="D683" s="26">
        <v>2</v>
      </c>
      <c r="E683" s="26">
        <v>1701</v>
      </c>
      <c r="F683" s="26">
        <v>1911</v>
      </c>
      <c r="G683" s="26" t="s">
        <v>5468</v>
      </c>
      <c r="H683" s="26" t="s">
        <v>5469</v>
      </c>
      <c r="I683" s="26" t="s">
        <v>5470</v>
      </c>
      <c r="J683" s="26" t="s">
        <v>5471</v>
      </c>
      <c r="K683" s="26" t="s">
        <v>5472</v>
      </c>
      <c r="L683" s="26" t="s">
        <v>3917</v>
      </c>
      <c r="M683" s="26" t="s">
        <v>5473</v>
      </c>
      <c r="N683" s="26" t="s">
        <v>5473</v>
      </c>
      <c r="O683" s="27">
        <v>0</v>
      </c>
      <c r="P683" s="26">
        <v>0</v>
      </c>
      <c r="Q683" s="26" t="s">
        <v>6097</v>
      </c>
      <c r="R683" s="26">
        <v>137</v>
      </c>
      <c r="S683" s="26">
        <v>0</v>
      </c>
      <c r="T683" s="28">
        <v>137</v>
      </c>
      <c r="U683" s="26">
        <v>0</v>
      </c>
      <c r="V683" s="26">
        <v>2645284</v>
      </c>
      <c r="W683" s="26">
        <v>0</v>
      </c>
      <c r="X683" s="27">
        <v>0</v>
      </c>
      <c r="Y683" s="26" t="s">
        <v>3970</v>
      </c>
      <c r="Z683" s="26">
        <v>0</v>
      </c>
      <c r="AA683" s="26" t="s">
        <v>5474</v>
      </c>
      <c r="AB683" s="26">
        <v>0</v>
      </c>
      <c r="AC683" s="26" t="s">
        <v>5475</v>
      </c>
      <c r="AD683" s="26" t="s">
        <v>24</v>
      </c>
      <c r="AE683" s="26" t="s">
        <v>919</v>
      </c>
      <c r="AF683" s="28">
        <v>137</v>
      </c>
      <c r="AG683" s="28">
        <v>137</v>
      </c>
      <c r="AH683" s="26">
        <v>1950</v>
      </c>
      <c r="AI683" s="26" t="s">
        <v>5476</v>
      </c>
      <c r="AJ683" s="26"/>
      <c r="AK683" s="26"/>
    </row>
    <row r="684" spans="1:37" x14ac:dyDescent="0.3">
      <c r="A684" s="26">
        <v>2709</v>
      </c>
      <c r="B684" s="26">
        <v>246002</v>
      </c>
      <c r="C684" s="26">
        <v>2024</v>
      </c>
      <c r="D684" s="26">
        <v>8</v>
      </c>
      <c r="E684" s="26">
        <v>1701</v>
      </c>
      <c r="F684" s="26">
        <v>1911</v>
      </c>
      <c r="G684" s="26" t="s">
        <v>5468</v>
      </c>
      <c r="H684" s="26" t="s">
        <v>5469</v>
      </c>
      <c r="I684" s="26" t="s">
        <v>5470</v>
      </c>
      <c r="J684" s="26" t="s">
        <v>5471</v>
      </c>
      <c r="K684" s="26" t="s">
        <v>5472</v>
      </c>
      <c r="L684" s="26" t="s">
        <v>3917</v>
      </c>
      <c r="M684" s="26" t="s">
        <v>5473</v>
      </c>
      <c r="N684" s="26" t="s">
        <v>5473</v>
      </c>
      <c r="O684" s="27">
        <v>0</v>
      </c>
      <c r="P684" s="26">
        <v>0</v>
      </c>
      <c r="Q684" s="26" t="s">
        <v>4262</v>
      </c>
      <c r="R684" s="26">
        <v>137</v>
      </c>
      <c r="S684" s="26">
        <v>0</v>
      </c>
      <c r="T684" s="28">
        <v>137</v>
      </c>
      <c r="U684" s="26">
        <v>0</v>
      </c>
      <c r="V684" s="26">
        <v>2836789</v>
      </c>
      <c r="W684" s="26">
        <v>0</v>
      </c>
      <c r="X684" s="27">
        <v>0</v>
      </c>
      <c r="Y684" s="26" t="s">
        <v>22</v>
      </c>
      <c r="Z684" s="26">
        <v>0</v>
      </c>
      <c r="AA684" s="26" t="s">
        <v>5474</v>
      </c>
      <c r="AB684" s="26">
        <v>0</v>
      </c>
      <c r="AC684" s="26" t="s">
        <v>5475</v>
      </c>
      <c r="AD684" s="26" t="s">
        <v>24</v>
      </c>
      <c r="AE684" s="26" t="s">
        <v>919</v>
      </c>
      <c r="AF684" s="28">
        <v>137</v>
      </c>
      <c r="AG684" s="28">
        <v>137</v>
      </c>
      <c r="AH684" s="26">
        <v>1950</v>
      </c>
      <c r="AI684" s="26" t="s">
        <v>5476</v>
      </c>
      <c r="AJ684" s="26"/>
      <c r="AK684" s="26"/>
    </row>
    <row r="685" spans="1:37" x14ac:dyDescent="0.3">
      <c r="A685" s="26">
        <v>2876</v>
      </c>
      <c r="B685" s="26">
        <v>246002</v>
      </c>
      <c r="C685" s="26">
        <v>2024</v>
      </c>
      <c r="D685" s="26">
        <v>8</v>
      </c>
      <c r="E685" s="26">
        <v>1701</v>
      </c>
      <c r="F685" s="26">
        <v>1911</v>
      </c>
      <c r="G685" s="26" t="s">
        <v>5468</v>
      </c>
      <c r="H685" s="26" t="s">
        <v>5469</v>
      </c>
      <c r="I685" s="26" t="s">
        <v>5470</v>
      </c>
      <c r="J685" s="26" t="s">
        <v>5471</v>
      </c>
      <c r="K685" s="26" t="s">
        <v>5472</v>
      </c>
      <c r="L685" s="26" t="s">
        <v>3917</v>
      </c>
      <c r="M685" s="26" t="s">
        <v>5473</v>
      </c>
      <c r="N685" s="26" t="s">
        <v>5473</v>
      </c>
      <c r="O685" s="27">
        <v>0</v>
      </c>
      <c r="P685" s="26">
        <v>0</v>
      </c>
      <c r="Q685" s="26" t="s">
        <v>4420</v>
      </c>
      <c r="R685" s="26">
        <v>137.63</v>
      </c>
      <c r="S685" s="26">
        <v>0</v>
      </c>
      <c r="T685" s="28">
        <v>137.63</v>
      </c>
      <c r="U685" s="26">
        <v>0</v>
      </c>
      <c r="V685" s="26">
        <v>2885947</v>
      </c>
      <c r="W685" s="26">
        <v>0</v>
      </c>
      <c r="X685" s="27">
        <v>0</v>
      </c>
      <c r="Y685" s="26" t="s">
        <v>4418</v>
      </c>
      <c r="Z685" s="26">
        <v>0</v>
      </c>
      <c r="AA685" s="26" t="s">
        <v>5474</v>
      </c>
      <c r="AB685" s="26">
        <v>0</v>
      </c>
      <c r="AC685" s="26" t="s">
        <v>6042</v>
      </c>
      <c r="AD685" s="26" t="s">
        <v>24</v>
      </c>
      <c r="AE685" s="26" t="s">
        <v>919</v>
      </c>
      <c r="AF685" s="28">
        <v>137.63</v>
      </c>
      <c r="AG685" s="28">
        <v>137.63</v>
      </c>
      <c r="AH685" s="26">
        <v>1950</v>
      </c>
      <c r="AI685" s="26" t="s">
        <v>5476</v>
      </c>
      <c r="AJ685" s="26"/>
      <c r="AK685" s="26"/>
    </row>
    <row r="686" spans="1:37" x14ac:dyDescent="0.3">
      <c r="A686" s="26">
        <v>1002</v>
      </c>
      <c r="B686" s="26">
        <v>246002</v>
      </c>
      <c r="C686" s="26">
        <v>2024</v>
      </c>
      <c r="D686" s="26">
        <v>3</v>
      </c>
      <c r="E686" s="26">
        <v>1701</v>
      </c>
      <c r="F686" s="26">
        <v>1911</v>
      </c>
      <c r="G686" s="26" t="s">
        <v>5468</v>
      </c>
      <c r="H686" s="26" t="s">
        <v>5469</v>
      </c>
      <c r="I686" s="26" t="s">
        <v>5470</v>
      </c>
      <c r="J686" s="26" t="s">
        <v>5471</v>
      </c>
      <c r="K686" s="26" t="s">
        <v>5472</v>
      </c>
      <c r="L686" s="26" t="s">
        <v>3917</v>
      </c>
      <c r="M686" s="26" t="s">
        <v>5473</v>
      </c>
      <c r="N686" s="26" t="s">
        <v>5473</v>
      </c>
      <c r="O686" s="27" t="s">
        <v>6098</v>
      </c>
      <c r="P686" s="26">
        <v>2</v>
      </c>
      <c r="Q686" s="26" t="s">
        <v>6099</v>
      </c>
      <c r="R686" s="26">
        <v>140</v>
      </c>
      <c r="S686" s="26">
        <v>0</v>
      </c>
      <c r="T686" s="28">
        <v>140</v>
      </c>
      <c r="U686" s="26">
        <v>2</v>
      </c>
      <c r="V686" s="26">
        <v>18456497</v>
      </c>
      <c r="W686" s="26">
        <v>5005764</v>
      </c>
      <c r="X686" s="27">
        <v>45352</v>
      </c>
      <c r="Y686" s="26" t="s">
        <v>153</v>
      </c>
      <c r="Z686" s="26">
        <v>0</v>
      </c>
      <c r="AA686" s="26" t="s">
        <v>5484</v>
      </c>
      <c r="AB686" s="26" t="s">
        <v>5484</v>
      </c>
      <c r="AC686" s="26" t="s">
        <v>6100</v>
      </c>
      <c r="AD686" s="26" t="s">
        <v>5486</v>
      </c>
      <c r="AE686" s="26" t="s">
        <v>919</v>
      </c>
      <c r="AF686" s="28">
        <v>140</v>
      </c>
      <c r="AG686" s="28">
        <v>140</v>
      </c>
      <c r="AH686" s="26">
        <v>1950</v>
      </c>
      <c r="AI686" s="26" t="s">
        <v>5476</v>
      </c>
      <c r="AJ686" s="26"/>
      <c r="AK686" s="26"/>
    </row>
    <row r="687" spans="1:37" x14ac:dyDescent="0.3">
      <c r="A687" s="26">
        <v>1665</v>
      </c>
      <c r="B687" s="26">
        <v>246002</v>
      </c>
      <c r="C687" s="26">
        <v>2024</v>
      </c>
      <c r="D687" s="26">
        <v>5</v>
      </c>
      <c r="E687" s="26">
        <v>1701</v>
      </c>
      <c r="F687" s="26">
        <v>1911</v>
      </c>
      <c r="G687" s="26" t="s">
        <v>5468</v>
      </c>
      <c r="H687" s="26" t="s">
        <v>5469</v>
      </c>
      <c r="I687" s="26" t="s">
        <v>5470</v>
      </c>
      <c r="J687" s="26" t="s">
        <v>5471</v>
      </c>
      <c r="K687" s="26" t="s">
        <v>5472</v>
      </c>
      <c r="L687" s="26" t="s">
        <v>3917</v>
      </c>
      <c r="M687" s="26" t="s">
        <v>5473</v>
      </c>
      <c r="N687" s="26" t="s">
        <v>5473</v>
      </c>
      <c r="O687" s="27" t="s">
        <v>6101</v>
      </c>
      <c r="P687" s="26">
        <v>2</v>
      </c>
      <c r="Q687" s="26" t="s">
        <v>6102</v>
      </c>
      <c r="R687" s="26">
        <v>140</v>
      </c>
      <c r="S687" s="26">
        <v>0</v>
      </c>
      <c r="T687" s="28">
        <v>140</v>
      </c>
      <c r="U687" s="26">
        <v>2</v>
      </c>
      <c r="V687" s="26">
        <v>18588370</v>
      </c>
      <c r="W687" s="26">
        <v>5106922</v>
      </c>
      <c r="X687" s="27">
        <v>45420</v>
      </c>
      <c r="Y687" s="26" t="s">
        <v>5205</v>
      </c>
      <c r="Z687" s="26">
        <v>0</v>
      </c>
      <c r="AA687" s="26" t="s">
        <v>5484</v>
      </c>
      <c r="AB687" s="26" t="s">
        <v>5484</v>
      </c>
      <c r="AC687" s="26" t="s">
        <v>6103</v>
      </c>
      <c r="AD687" s="26" t="s">
        <v>5486</v>
      </c>
      <c r="AE687" s="26" t="s">
        <v>919</v>
      </c>
      <c r="AF687" s="28">
        <v>140</v>
      </c>
      <c r="AG687" s="28">
        <v>140</v>
      </c>
      <c r="AH687" s="26">
        <v>1950</v>
      </c>
      <c r="AI687" s="26" t="s">
        <v>5476</v>
      </c>
      <c r="AJ687" s="26"/>
      <c r="AK687" s="26"/>
    </row>
    <row r="688" spans="1:37" x14ac:dyDescent="0.3">
      <c r="A688" s="26">
        <v>1839</v>
      </c>
      <c r="B688" s="26">
        <v>246002</v>
      </c>
      <c r="C688" s="26">
        <v>2024</v>
      </c>
      <c r="D688" s="26">
        <v>5</v>
      </c>
      <c r="E688" s="26">
        <v>1701</v>
      </c>
      <c r="F688" s="26">
        <v>1911</v>
      </c>
      <c r="G688" s="26" t="s">
        <v>5468</v>
      </c>
      <c r="H688" s="26" t="s">
        <v>5469</v>
      </c>
      <c r="I688" s="26" t="s">
        <v>5470</v>
      </c>
      <c r="J688" s="26" t="s">
        <v>5471</v>
      </c>
      <c r="K688" s="26" t="s">
        <v>5472</v>
      </c>
      <c r="L688" s="26" t="s">
        <v>3917</v>
      </c>
      <c r="M688" s="26" t="s">
        <v>5473</v>
      </c>
      <c r="N688" s="26" t="s">
        <v>5473</v>
      </c>
      <c r="O688" s="27" t="s">
        <v>6104</v>
      </c>
      <c r="P688" s="26">
        <v>2</v>
      </c>
      <c r="Q688" s="26" t="s">
        <v>6105</v>
      </c>
      <c r="R688" s="26">
        <v>140</v>
      </c>
      <c r="S688" s="26">
        <v>0</v>
      </c>
      <c r="T688" s="28">
        <v>140</v>
      </c>
      <c r="U688" s="26">
        <v>2</v>
      </c>
      <c r="V688" s="26">
        <v>18658935</v>
      </c>
      <c r="W688" s="26">
        <v>5142883</v>
      </c>
      <c r="X688" s="27">
        <v>45442</v>
      </c>
      <c r="Y688" s="26" t="s">
        <v>5129</v>
      </c>
      <c r="Z688" s="26">
        <v>0</v>
      </c>
      <c r="AA688" s="26" t="s">
        <v>5484</v>
      </c>
      <c r="AB688" s="26" t="s">
        <v>5484</v>
      </c>
      <c r="AC688" s="26" t="s">
        <v>6106</v>
      </c>
      <c r="AD688" s="26" t="s">
        <v>5486</v>
      </c>
      <c r="AE688" s="26" t="s">
        <v>919</v>
      </c>
      <c r="AF688" s="28">
        <v>140</v>
      </c>
      <c r="AG688" s="28">
        <v>140</v>
      </c>
      <c r="AH688" s="26">
        <v>1950</v>
      </c>
      <c r="AI688" s="26" t="s">
        <v>5476</v>
      </c>
      <c r="AJ688" s="26"/>
      <c r="AK688" s="26"/>
    </row>
    <row r="689" spans="1:37" x14ac:dyDescent="0.3">
      <c r="A689" s="26">
        <v>1963</v>
      </c>
      <c r="B689" s="26">
        <v>246002</v>
      </c>
      <c r="C689" s="26">
        <v>2024</v>
      </c>
      <c r="D689" s="26">
        <v>6</v>
      </c>
      <c r="E689" s="26">
        <v>1701</v>
      </c>
      <c r="F689" s="26">
        <v>1911</v>
      </c>
      <c r="G689" s="26" t="s">
        <v>5468</v>
      </c>
      <c r="H689" s="26" t="s">
        <v>5469</v>
      </c>
      <c r="I689" s="26" t="s">
        <v>5470</v>
      </c>
      <c r="J689" s="26" t="s">
        <v>5471</v>
      </c>
      <c r="K689" s="26" t="s">
        <v>5472</v>
      </c>
      <c r="L689" s="26" t="s">
        <v>3917</v>
      </c>
      <c r="M689" s="26" t="s">
        <v>5473</v>
      </c>
      <c r="N689" s="26" t="s">
        <v>5473</v>
      </c>
      <c r="O689" s="27" t="s">
        <v>6107</v>
      </c>
      <c r="P689" s="26">
        <v>2</v>
      </c>
      <c r="Q689" s="26" t="s">
        <v>6108</v>
      </c>
      <c r="R689" s="26">
        <v>140</v>
      </c>
      <c r="S689" s="26">
        <v>0</v>
      </c>
      <c r="T689" s="28">
        <v>140</v>
      </c>
      <c r="U689" s="26">
        <v>2</v>
      </c>
      <c r="V689" s="26">
        <v>18691691</v>
      </c>
      <c r="W689" s="26">
        <v>5154874</v>
      </c>
      <c r="X689" s="27">
        <v>45447</v>
      </c>
      <c r="Y689" s="26" t="s">
        <v>4858</v>
      </c>
      <c r="Z689" s="26">
        <v>0</v>
      </c>
      <c r="AA689" s="26" t="s">
        <v>5484</v>
      </c>
      <c r="AB689" s="26" t="s">
        <v>5484</v>
      </c>
      <c r="AC689" s="26" t="s">
        <v>6109</v>
      </c>
      <c r="AD689" s="26" t="s">
        <v>5486</v>
      </c>
      <c r="AE689" s="26" t="s">
        <v>919</v>
      </c>
      <c r="AF689" s="28">
        <v>140</v>
      </c>
      <c r="AG689" s="28">
        <v>140</v>
      </c>
      <c r="AH689" s="26">
        <v>1950</v>
      </c>
      <c r="AI689" s="26" t="s">
        <v>5476</v>
      </c>
      <c r="AJ689" s="26"/>
      <c r="AK689" s="26"/>
    </row>
    <row r="690" spans="1:37" x14ac:dyDescent="0.3">
      <c r="A690" s="26">
        <v>1978</v>
      </c>
      <c r="B690" s="26">
        <v>246002</v>
      </c>
      <c r="C690" s="26">
        <v>2024</v>
      </c>
      <c r="D690" s="26">
        <v>6</v>
      </c>
      <c r="E690" s="26">
        <v>1701</v>
      </c>
      <c r="F690" s="26">
        <v>1911</v>
      </c>
      <c r="G690" s="26" t="s">
        <v>5468</v>
      </c>
      <c r="H690" s="26" t="s">
        <v>5469</v>
      </c>
      <c r="I690" s="26" t="s">
        <v>5470</v>
      </c>
      <c r="J690" s="26" t="s">
        <v>5471</v>
      </c>
      <c r="K690" s="26" t="s">
        <v>5472</v>
      </c>
      <c r="L690" s="26" t="s">
        <v>3917</v>
      </c>
      <c r="M690" s="26" t="s">
        <v>5473</v>
      </c>
      <c r="N690" s="26" t="s">
        <v>5473</v>
      </c>
      <c r="O690" s="27">
        <v>0</v>
      </c>
      <c r="P690" s="26">
        <v>0</v>
      </c>
      <c r="Q690" s="26" t="s">
        <v>4024</v>
      </c>
      <c r="R690" s="26">
        <v>140</v>
      </c>
      <c r="S690" s="26">
        <v>0</v>
      </c>
      <c r="T690" s="28">
        <v>140</v>
      </c>
      <c r="U690" s="26">
        <v>0</v>
      </c>
      <c r="V690" s="26">
        <v>2730027</v>
      </c>
      <c r="W690" s="26">
        <v>0</v>
      </c>
      <c r="X690" s="27">
        <v>0</v>
      </c>
      <c r="Y690" s="26" t="s">
        <v>22</v>
      </c>
      <c r="Z690" s="26">
        <v>0</v>
      </c>
      <c r="AA690" s="26" t="s">
        <v>5474</v>
      </c>
      <c r="AB690" s="26">
        <v>0</v>
      </c>
      <c r="AC690" s="26" t="s">
        <v>5475</v>
      </c>
      <c r="AD690" s="26" t="s">
        <v>24</v>
      </c>
      <c r="AE690" s="26" t="s">
        <v>919</v>
      </c>
      <c r="AF690" s="28">
        <v>140</v>
      </c>
      <c r="AG690" s="28">
        <v>140</v>
      </c>
      <c r="AH690" s="26">
        <v>1950</v>
      </c>
      <c r="AI690" s="26" t="s">
        <v>5476</v>
      </c>
      <c r="AJ690" s="26"/>
      <c r="AK690" s="26"/>
    </row>
    <row r="691" spans="1:37" x14ac:dyDescent="0.3">
      <c r="A691" s="26">
        <v>2126</v>
      </c>
      <c r="B691" s="26">
        <v>246002</v>
      </c>
      <c r="C691" s="26">
        <v>2024</v>
      </c>
      <c r="D691" s="26">
        <v>6</v>
      </c>
      <c r="E691" s="26">
        <v>1701</v>
      </c>
      <c r="F691" s="26">
        <v>1911</v>
      </c>
      <c r="G691" s="26" t="s">
        <v>5468</v>
      </c>
      <c r="H691" s="26" t="s">
        <v>5469</v>
      </c>
      <c r="I691" s="26" t="s">
        <v>5470</v>
      </c>
      <c r="J691" s="26" t="s">
        <v>5471</v>
      </c>
      <c r="K691" s="26" t="s">
        <v>5472</v>
      </c>
      <c r="L691" s="26" t="s">
        <v>3917</v>
      </c>
      <c r="M691" s="26" t="s">
        <v>5473</v>
      </c>
      <c r="N691" s="26" t="s">
        <v>5473</v>
      </c>
      <c r="O691" s="27" t="s">
        <v>5564</v>
      </c>
      <c r="P691" s="26">
        <v>1</v>
      </c>
      <c r="Q691" s="26" t="s">
        <v>5642</v>
      </c>
      <c r="R691" s="26">
        <v>140</v>
      </c>
      <c r="S691" s="26">
        <v>0</v>
      </c>
      <c r="T691" s="28">
        <v>140</v>
      </c>
      <c r="U691" s="26">
        <v>1</v>
      </c>
      <c r="V691" s="26">
        <v>18727260</v>
      </c>
      <c r="W691" s="26">
        <v>5183328</v>
      </c>
      <c r="X691" s="27">
        <v>45468</v>
      </c>
      <c r="Y691" s="26" t="s">
        <v>4914</v>
      </c>
      <c r="Z691" s="26">
        <v>0</v>
      </c>
      <c r="AA691" s="26" t="s">
        <v>5484</v>
      </c>
      <c r="AB691" s="26" t="s">
        <v>5484</v>
      </c>
      <c r="AC691" s="26" t="s">
        <v>6110</v>
      </c>
      <c r="AD691" s="26" t="s">
        <v>5486</v>
      </c>
      <c r="AE691" s="26" t="s">
        <v>919</v>
      </c>
      <c r="AF691" s="28">
        <v>140</v>
      </c>
      <c r="AG691" s="28">
        <v>140</v>
      </c>
      <c r="AH691" s="26">
        <v>1950</v>
      </c>
      <c r="AI691" s="26" t="s">
        <v>5476</v>
      </c>
      <c r="AJ691" s="26"/>
      <c r="AK691" s="26"/>
    </row>
    <row r="692" spans="1:37" x14ac:dyDescent="0.3">
      <c r="A692" s="26">
        <v>2620</v>
      </c>
      <c r="B692" s="26">
        <v>246002</v>
      </c>
      <c r="C692" s="26">
        <v>2024</v>
      </c>
      <c r="D692" s="26">
        <v>8</v>
      </c>
      <c r="E692" s="26">
        <v>1701</v>
      </c>
      <c r="F692" s="26">
        <v>1911</v>
      </c>
      <c r="G692" s="26" t="s">
        <v>5468</v>
      </c>
      <c r="H692" s="26" t="s">
        <v>5469</v>
      </c>
      <c r="I692" s="26" t="s">
        <v>5470</v>
      </c>
      <c r="J692" s="26" t="s">
        <v>5471</v>
      </c>
      <c r="K692" s="26" t="s">
        <v>5472</v>
      </c>
      <c r="L692" s="26" t="s">
        <v>3917</v>
      </c>
      <c r="M692" s="26" t="s">
        <v>5473</v>
      </c>
      <c r="N692" s="26" t="s">
        <v>5473</v>
      </c>
      <c r="O692" s="27" t="s">
        <v>5701</v>
      </c>
      <c r="P692" s="26">
        <v>2</v>
      </c>
      <c r="Q692" s="26" t="s">
        <v>5724</v>
      </c>
      <c r="R692" s="26">
        <v>140</v>
      </c>
      <c r="S692" s="26">
        <v>0</v>
      </c>
      <c r="T692" s="28">
        <v>140</v>
      </c>
      <c r="U692" s="26">
        <v>2</v>
      </c>
      <c r="V692" s="26">
        <v>18875138</v>
      </c>
      <c r="W692" s="26">
        <v>5276445</v>
      </c>
      <c r="X692" s="27">
        <v>45511</v>
      </c>
      <c r="Y692" s="26" t="s">
        <v>4348</v>
      </c>
      <c r="Z692" s="26">
        <v>0</v>
      </c>
      <c r="AA692" s="26" t="s">
        <v>5484</v>
      </c>
      <c r="AB692" s="26" t="s">
        <v>5484</v>
      </c>
      <c r="AC692" s="26" t="s">
        <v>6111</v>
      </c>
      <c r="AD692" s="26" t="s">
        <v>5486</v>
      </c>
      <c r="AE692" s="26" t="s">
        <v>919</v>
      </c>
      <c r="AF692" s="28">
        <v>140</v>
      </c>
      <c r="AG692" s="28">
        <v>140</v>
      </c>
      <c r="AH692" s="26">
        <v>1950</v>
      </c>
      <c r="AI692" s="26" t="s">
        <v>5476</v>
      </c>
      <c r="AJ692" s="26"/>
      <c r="AK692" s="26"/>
    </row>
    <row r="693" spans="1:37" x14ac:dyDescent="0.3">
      <c r="A693" s="26">
        <v>2629</v>
      </c>
      <c r="B693" s="26">
        <v>246002</v>
      </c>
      <c r="C693" s="26">
        <v>2024</v>
      </c>
      <c r="D693" s="26">
        <v>8</v>
      </c>
      <c r="E693" s="26">
        <v>1701</v>
      </c>
      <c r="F693" s="26">
        <v>1911</v>
      </c>
      <c r="G693" s="26" t="s">
        <v>5468</v>
      </c>
      <c r="H693" s="26" t="s">
        <v>5469</v>
      </c>
      <c r="I693" s="26" t="s">
        <v>5470</v>
      </c>
      <c r="J693" s="26" t="s">
        <v>5471</v>
      </c>
      <c r="K693" s="26" t="s">
        <v>5472</v>
      </c>
      <c r="L693" s="26" t="s">
        <v>3917</v>
      </c>
      <c r="M693" s="26" t="s">
        <v>5473</v>
      </c>
      <c r="N693" s="26" t="s">
        <v>5473</v>
      </c>
      <c r="O693" s="27" t="s">
        <v>6112</v>
      </c>
      <c r="P693" s="26">
        <v>2</v>
      </c>
      <c r="Q693" s="26" t="s">
        <v>6113</v>
      </c>
      <c r="R693" s="26">
        <v>140</v>
      </c>
      <c r="S693" s="26">
        <v>0</v>
      </c>
      <c r="T693" s="28">
        <v>140</v>
      </c>
      <c r="U693" s="26">
        <v>2</v>
      </c>
      <c r="V693" s="26">
        <v>18890498</v>
      </c>
      <c r="W693" s="26">
        <v>5281116</v>
      </c>
      <c r="X693" s="27">
        <v>45512</v>
      </c>
      <c r="Y693" s="26" t="s">
        <v>4342</v>
      </c>
      <c r="Z693" s="26">
        <v>0</v>
      </c>
      <c r="AA693" s="26" t="s">
        <v>5484</v>
      </c>
      <c r="AB693" s="26" t="s">
        <v>5484</v>
      </c>
      <c r="AC693" s="26" t="s">
        <v>6114</v>
      </c>
      <c r="AD693" s="26" t="s">
        <v>5486</v>
      </c>
      <c r="AE693" s="26" t="s">
        <v>919</v>
      </c>
      <c r="AF693" s="28">
        <v>140</v>
      </c>
      <c r="AG693" s="28">
        <v>140</v>
      </c>
      <c r="AH693" s="26">
        <v>1950</v>
      </c>
      <c r="AI693" s="26" t="s">
        <v>5476</v>
      </c>
      <c r="AJ693" s="26"/>
      <c r="AK693" s="26"/>
    </row>
    <row r="694" spans="1:37" x14ac:dyDescent="0.3">
      <c r="A694" s="26">
        <v>2637</v>
      </c>
      <c r="B694" s="26">
        <v>246002</v>
      </c>
      <c r="C694" s="26">
        <v>2024</v>
      </c>
      <c r="D694" s="26">
        <v>8</v>
      </c>
      <c r="E694" s="26">
        <v>1701</v>
      </c>
      <c r="F694" s="26">
        <v>1911</v>
      </c>
      <c r="G694" s="26" t="s">
        <v>5468</v>
      </c>
      <c r="H694" s="26" t="s">
        <v>5469</v>
      </c>
      <c r="I694" s="26" t="s">
        <v>5470</v>
      </c>
      <c r="J694" s="26" t="s">
        <v>5471</v>
      </c>
      <c r="K694" s="26" t="s">
        <v>5472</v>
      </c>
      <c r="L694" s="26" t="s">
        <v>3917</v>
      </c>
      <c r="M694" s="26" t="s">
        <v>5473</v>
      </c>
      <c r="N694" s="26" t="s">
        <v>5473</v>
      </c>
      <c r="O694" s="27" t="s">
        <v>6115</v>
      </c>
      <c r="P694" s="26">
        <v>2</v>
      </c>
      <c r="Q694" s="26" t="s">
        <v>6116</v>
      </c>
      <c r="R694" s="26">
        <v>140</v>
      </c>
      <c r="S694" s="26">
        <v>0</v>
      </c>
      <c r="T694" s="28">
        <v>140</v>
      </c>
      <c r="U694" s="26">
        <v>2</v>
      </c>
      <c r="V694" s="26">
        <v>18891138</v>
      </c>
      <c r="W694" s="26">
        <v>5286148</v>
      </c>
      <c r="X694" s="27">
        <v>45513</v>
      </c>
      <c r="Y694" s="26" t="s">
        <v>4371</v>
      </c>
      <c r="Z694" s="26">
        <v>0</v>
      </c>
      <c r="AA694" s="26" t="s">
        <v>5484</v>
      </c>
      <c r="AB694" s="26" t="s">
        <v>5484</v>
      </c>
      <c r="AC694" s="26" t="s">
        <v>6117</v>
      </c>
      <c r="AD694" s="26" t="s">
        <v>5486</v>
      </c>
      <c r="AE694" s="26" t="s">
        <v>919</v>
      </c>
      <c r="AF694" s="28">
        <v>140</v>
      </c>
      <c r="AG694" s="28">
        <v>140</v>
      </c>
      <c r="AH694" s="26">
        <v>1950</v>
      </c>
      <c r="AI694" s="26" t="s">
        <v>5476</v>
      </c>
      <c r="AJ694" s="26"/>
      <c r="AK694" s="26"/>
    </row>
    <row r="695" spans="1:37" x14ac:dyDescent="0.3">
      <c r="A695" s="26">
        <v>2660</v>
      </c>
      <c r="B695" s="26">
        <v>246002</v>
      </c>
      <c r="C695" s="26">
        <v>2024</v>
      </c>
      <c r="D695" s="26">
        <v>8</v>
      </c>
      <c r="E695" s="26">
        <v>1701</v>
      </c>
      <c r="F695" s="26">
        <v>1911</v>
      </c>
      <c r="G695" s="26" t="s">
        <v>5468</v>
      </c>
      <c r="H695" s="26" t="s">
        <v>5469</v>
      </c>
      <c r="I695" s="26" t="s">
        <v>5470</v>
      </c>
      <c r="J695" s="26" t="s">
        <v>5471</v>
      </c>
      <c r="K695" s="26" t="s">
        <v>5472</v>
      </c>
      <c r="L695" s="26" t="s">
        <v>3917</v>
      </c>
      <c r="M695" s="26" t="s">
        <v>5473</v>
      </c>
      <c r="N695" s="26" t="s">
        <v>5473</v>
      </c>
      <c r="O695" s="27" t="s">
        <v>5538</v>
      </c>
      <c r="P695" s="26">
        <v>2</v>
      </c>
      <c r="Q695" s="26" t="s">
        <v>5599</v>
      </c>
      <c r="R695" s="26">
        <v>140</v>
      </c>
      <c r="S695" s="26">
        <v>0</v>
      </c>
      <c r="T695" s="28">
        <v>140</v>
      </c>
      <c r="U695" s="26">
        <v>2</v>
      </c>
      <c r="V695" s="26">
        <v>18900850</v>
      </c>
      <c r="W695" s="26">
        <v>5295938</v>
      </c>
      <c r="X695" s="27">
        <v>45516</v>
      </c>
      <c r="Y695" s="26" t="s">
        <v>4235</v>
      </c>
      <c r="Z695" s="26">
        <v>0</v>
      </c>
      <c r="AA695" s="26" t="s">
        <v>5484</v>
      </c>
      <c r="AB695" s="26" t="s">
        <v>5484</v>
      </c>
      <c r="AC695" s="26" t="s">
        <v>6118</v>
      </c>
      <c r="AD695" s="26" t="s">
        <v>5486</v>
      </c>
      <c r="AE695" s="26" t="s">
        <v>919</v>
      </c>
      <c r="AF695" s="28">
        <v>140</v>
      </c>
      <c r="AG695" s="28">
        <v>140</v>
      </c>
      <c r="AH695" s="26">
        <v>1950</v>
      </c>
      <c r="AI695" s="26" t="s">
        <v>5476</v>
      </c>
      <c r="AJ695" s="26"/>
      <c r="AK695" s="26"/>
    </row>
    <row r="696" spans="1:37" x14ac:dyDescent="0.3">
      <c r="A696" s="26">
        <v>2852</v>
      </c>
      <c r="B696" s="26">
        <v>246002</v>
      </c>
      <c r="C696" s="26">
        <v>2024</v>
      </c>
      <c r="D696" s="26">
        <v>8</v>
      </c>
      <c r="E696" s="26">
        <v>1701</v>
      </c>
      <c r="F696" s="26">
        <v>1911</v>
      </c>
      <c r="G696" s="26" t="s">
        <v>5468</v>
      </c>
      <c r="H696" s="26" t="s">
        <v>5469</v>
      </c>
      <c r="I696" s="26" t="s">
        <v>5470</v>
      </c>
      <c r="J696" s="26" t="s">
        <v>5471</v>
      </c>
      <c r="K696" s="26" t="s">
        <v>5472</v>
      </c>
      <c r="L696" s="26" t="s">
        <v>3917</v>
      </c>
      <c r="M696" s="26" t="s">
        <v>5473</v>
      </c>
      <c r="N696" s="26" t="s">
        <v>5473</v>
      </c>
      <c r="O696" s="27" t="s">
        <v>6119</v>
      </c>
      <c r="P696" s="26">
        <v>2</v>
      </c>
      <c r="Q696" s="26" t="s">
        <v>6120</v>
      </c>
      <c r="R696" s="26">
        <v>140</v>
      </c>
      <c r="S696" s="26">
        <v>0</v>
      </c>
      <c r="T696" s="28">
        <v>140</v>
      </c>
      <c r="U696" s="26">
        <v>2</v>
      </c>
      <c r="V696" s="26">
        <v>18950200</v>
      </c>
      <c r="W696" s="26">
        <v>5335785</v>
      </c>
      <c r="X696" s="27">
        <v>45534</v>
      </c>
      <c r="Y696" s="26" t="s">
        <v>4275</v>
      </c>
      <c r="Z696" s="26">
        <v>0</v>
      </c>
      <c r="AA696" s="26" t="s">
        <v>5484</v>
      </c>
      <c r="AB696" s="26" t="s">
        <v>5484</v>
      </c>
      <c r="AC696" s="26" t="s">
        <v>6121</v>
      </c>
      <c r="AD696" s="26" t="s">
        <v>5486</v>
      </c>
      <c r="AE696" s="26" t="s">
        <v>919</v>
      </c>
      <c r="AF696" s="28">
        <v>140</v>
      </c>
      <c r="AG696" s="28">
        <v>140</v>
      </c>
      <c r="AH696" s="26">
        <v>1950</v>
      </c>
      <c r="AI696" s="26" t="s">
        <v>5476</v>
      </c>
      <c r="AJ696" s="26"/>
      <c r="AK696" s="26"/>
    </row>
    <row r="697" spans="1:37" x14ac:dyDescent="0.3">
      <c r="A697" s="26">
        <v>456</v>
      </c>
      <c r="B697" s="26">
        <v>246002</v>
      </c>
      <c r="C697" s="26">
        <v>2024</v>
      </c>
      <c r="D697" s="26">
        <v>1</v>
      </c>
      <c r="E697" s="26">
        <v>1701</v>
      </c>
      <c r="F697" s="26">
        <v>1911</v>
      </c>
      <c r="G697" s="26" t="s">
        <v>5468</v>
      </c>
      <c r="H697" s="26" t="s">
        <v>5469</v>
      </c>
      <c r="I697" s="26" t="s">
        <v>5470</v>
      </c>
      <c r="J697" s="26" t="s">
        <v>5471</v>
      </c>
      <c r="K697" s="26" t="s">
        <v>5472</v>
      </c>
      <c r="L697" s="26" t="s">
        <v>3917</v>
      </c>
      <c r="M697" s="26" t="s">
        <v>5473</v>
      </c>
      <c r="N697" s="26" t="s">
        <v>5473</v>
      </c>
      <c r="O697" s="27">
        <v>0</v>
      </c>
      <c r="P697" s="26">
        <v>0</v>
      </c>
      <c r="Q697" s="26" t="s">
        <v>6122</v>
      </c>
      <c r="R697" s="26">
        <v>142</v>
      </c>
      <c r="S697" s="26">
        <v>0</v>
      </c>
      <c r="T697" s="28">
        <v>142</v>
      </c>
      <c r="U697" s="26">
        <v>0</v>
      </c>
      <c r="V697" s="26">
        <v>2641266</v>
      </c>
      <c r="W697" s="26">
        <v>0</v>
      </c>
      <c r="X697" s="27">
        <v>0</v>
      </c>
      <c r="Y697" s="26" t="s">
        <v>22</v>
      </c>
      <c r="Z697" s="26">
        <v>0</v>
      </c>
      <c r="AA697" s="26" t="s">
        <v>5474</v>
      </c>
      <c r="AB697" s="26">
        <v>0</v>
      </c>
      <c r="AC697" s="26" t="s">
        <v>5475</v>
      </c>
      <c r="AD697" s="26" t="s">
        <v>24</v>
      </c>
      <c r="AE697" s="26" t="s">
        <v>919</v>
      </c>
      <c r="AF697" s="28">
        <v>142</v>
      </c>
      <c r="AG697" s="28">
        <v>142</v>
      </c>
      <c r="AH697" s="26">
        <v>1950</v>
      </c>
      <c r="AI697" s="26" t="s">
        <v>5476</v>
      </c>
      <c r="AJ697" s="26"/>
      <c r="AK697" s="26"/>
    </row>
    <row r="698" spans="1:37" x14ac:dyDescent="0.3">
      <c r="A698" s="26">
        <v>2353</v>
      </c>
      <c r="B698" s="26">
        <v>246002</v>
      </c>
      <c r="C698" s="26">
        <v>2024</v>
      </c>
      <c r="D698" s="26">
        <v>7</v>
      </c>
      <c r="E698" s="26">
        <v>1701</v>
      </c>
      <c r="F698" s="26">
        <v>1911</v>
      </c>
      <c r="G698" s="26" t="s">
        <v>5468</v>
      </c>
      <c r="H698" s="26" t="s">
        <v>5469</v>
      </c>
      <c r="I698" s="26" t="s">
        <v>5470</v>
      </c>
      <c r="J698" s="26" t="s">
        <v>5471</v>
      </c>
      <c r="K698" s="26" t="s">
        <v>5472</v>
      </c>
      <c r="L698" s="26" t="s">
        <v>3917</v>
      </c>
      <c r="M698" s="26" t="s">
        <v>5473</v>
      </c>
      <c r="N698" s="26" t="s">
        <v>5473</v>
      </c>
      <c r="O698" s="27">
        <v>0</v>
      </c>
      <c r="P698" s="26">
        <v>0</v>
      </c>
      <c r="Q698" s="26" t="s">
        <v>3972</v>
      </c>
      <c r="R698" s="26">
        <v>145.63</v>
      </c>
      <c r="S698" s="26">
        <v>0</v>
      </c>
      <c r="T698" s="28">
        <v>145.63</v>
      </c>
      <c r="U698" s="26">
        <v>0</v>
      </c>
      <c r="V698" s="26">
        <v>2758771</v>
      </c>
      <c r="W698" s="26">
        <v>0</v>
      </c>
      <c r="X698" s="27">
        <v>0</v>
      </c>
      <c r="Y698" s="26" t="s">
        <v>3973</v>
      </c>
      <c r="Z698" s="26">
        <v>0</v>
      </c>
      <c r="AA698" s="26" t="s">
        <v>5487</v>
      </c>
      <c r="AB698" s="26">
        <v>0</v>
      </c>
      <c r="AC698" s="26" t="s">
        <v>5679</v>
      </c>
      <c r="AD698" s="26" t="s">
        <v>40</v>
      </c>
      <c r="AE698" s="26" t="s">
        <v>919</v>
      </c>
      <c r="AF698" s="28">
        <v>145.63</v>
      </c>
      <c r="AG698" s="28">
        <v>145.63</v>
      </c>
      <c r="AH698" s="26">
        <v>1950</v>
      </c>
      <c r="AI698" s="26" t="s">
        <v>5476</v>
      </c>
      <c r="AJ698" s="26"/>
      <c r="AK698" s="26"/>
    </row>
    <row r="699" spans="1:37" x14ac:dyDescent="0.3">
      <c r="A699" s="26">
        <v>728</v>
      </c>
      <c r="B699" s="26">
        <v>246002</v>
      </c>
      <c r="C699" s="26">
        <v>2024</v>
      </c>
      <c r="D699" s="26">
        <v>2</v>
      </c>
      <c r="E699" s="26">
        <v>1701</v>
      </c>
      <c r="F699" s="26">
        <v>1911</v>
      </c>
      <c r="G699" s="26" t="s">
        <v>5468</v>
      </c>
      <c r="H699" s="26" t="s">
        <v>5469</v>
      </c>
      <c r="I699" s="26" t="s">
        <v>5470</v>
      </c>
      <c r="J699" s="26" t="s">
        <v>5471</v>
      </c>
      <c r="K699" s="26" t="s">
        <v>5472</v>
      </c>
      <c r="L699" s="26" t="s">
        <v>3917</v>
      </c>
      <c r="M699" s="26" t="s">
        <v>5473</v>
      </c>
      <c r="N699" s="26" t="s">
        <v>5473</v>
      </c>
      <c r="O699" s="27">
        <v>0</v>
      </c>
      <c r="P699" s="26">
        <v>0</v>
      </c>
      <c r="Q699" s="26" t="s">
        <v>3972</v>
      </c>
      <c r="R699" s="26">
        <v>146</v>
      </c>
      <c r="S699" s="26">
        <v>0</v>
      </c>
      <c r="T699" s="28">
        <v>146</v>
      </c>
      <c r="U699" s="26">
        <v>0</v>
      </c>
      <c r="V699" s="26">
        <v>2643840</v>
      </c>
      <c r="W699" s="26">
        <v>0</v>
      </c>
      <c r="X699" s="27">
        <v>0</v>
      </c>
      <c r="Y699" s="26" t="s">
        <v>3973</v>
      </c>
      <c r="Z699" s="26">
        <v>0</v>
      </c>
      <c r="AA699" s="26" t="s">
        <v>5487</v>
      </c>
      <c r="AB699" s="26">
        <v>0</v>
      </c>
      <c r="AC699" s="26" t="s">
        <v>5639</v>
      </c>
      <c r="AD699" s="26" t="s">
        <v>40</v>
      </c>
      <c r="AE699" s="26" t="s">
        <v>919</v>
      </c>
      <c r="AF699" s="28">
        <v>146</v>
      </c>
      <c r="AG699" s="28">
        <v>146</v>
      </c>
      <c r="AH699" s="26">
        <v>1950</v>
      </c>
      <c r="AI699" s="26" t="s">
        <v>5476</v>
      </c>
      <c r="AJ699" s="26"/>
      <c r="AK699" s="26"/>
    </row>
    <row r="700" spans="1:37" x14ac:dyDescent="0.3">
      <c r="A700" s="26">
        <v>704</v>
      </c>
      <c r="B700" s="26">
        <v>246002</v>
      </c>
      <c r="C700" s="26">
        <v>2024</v>
      </c>
      <c r="D700" s="26">
        <v>2</v>
      </c>
      <c r="E700" s="26">
        <v>1701</v>
      </c>
      <c r="F700" s="26">
        <v>1911</v>
      </c>
      <c r="G700" s="26" t="s">
        <v>5468</v>
      </c>
      <c r="H700" s="26" t="s">
        <v>5469</v>
      </c>
      <c r="I700" s="26" t="s">
        <v>5470</v>
      </c>
      <c r="J700" s="26" t="s">
        <v>5471</v>
      </c>
      <c r="K700" s="26" t="s">
        <v>5472</v>
      </c>
      <c r="L700" s="26" t="s">
        <v>3917</v>
      </c>
      <c r="M700" s="26" t="s">
        <v>5473</v>
      </c>
      <c r="N700" s="26" t="s">
        <v>5473</v>
      </c>
      <c r="O700" s="27">
        <v>0</v>
      </c>
      <c r="P700" s="26">
        <v>0</v>
      </c>
      <c r="Q700" s="26" t="s">
        <v>3972</v>
      </c>
      <c r="R700" s="26">
        <v>148.91999999999999</v>
      </c>
      <c r="S700" s="26">
        <v>0</v>
      </c>
      <c r="T700" s="28">
        <v>148.91999999999999</v>
      </c>
      <c r="U700" s="26">
        <v>0</v>
      </c>
      <c r="V700" s="26">
        <v>2642785</v>
      </c>
      <c r="W700" s="26">
        <v>0</v>
      </c>
      <c r="X700" s="27">
        <v>0</v>
      </c>
      <c r="Y700" s="26" t="s">
        <v>3973</v>
      </c>
      <c r="Z700" s="26">
        <v>0</v>
      </c>
      <c r="AA700" s="26" t="s">
        <v>5487</v>
      </c>
      <c r="AB700" s="26">
        <v>0</v>
      </c>
      <c r="AC700" s="26" t="s">
        <v>5584</v>
      </c>
      <c r="AD700" s="26" t="s">
        <v>40</v>
      </c>
      <c r="AE700" s="26" t="s">
        <v>919</v>
      </c>
      <c r="AF700" s="28">
        <v>148.91999999999999</v>
      </c>
      <c r="AG700" s="28">
        <v>148.91999999999999</v>
      </c>
      <c r="AH700" s="26">
        <v>1950</v>
      </c>
      <c r="AI700" s="26" t="s">
        <v>5476</v>
      </c>
      <c r="AJ700" s="26"/>
      <c r="AK700" s="26"/>
    </row>
    <row r="701" spans="1:37" x14ac:dyDescent="0.3">
      <c r="A701" s="26">
        <v>2321</v>
      </c>
      <c r="B701" s="26">
        <v>246002</v>
      </c>
      <c r="C701" s="26">
        <v>2024</v>
      </c>
      <c r="D701" s="26">
        <v>7</v>
      </c>
      <c r="E701" s="26">
        <v>1701</v>
      </c>
      <c r="F701" s="26">
        <v>1911</v>
      </c>
      <c r="G701" s="26" t="s">
        <v>5468</v>
      </c>
      <c r="H701" s="26" t="s">
        <v>5469</v>
      </c>
      <c r="I701" s="26" t="s">
        <v>5470</v>
      </c>
      <c r="J701" s="26" t="s">
        <v>5471</v>
      </c>
      <c r="K701" s="26" t="s">
        <v>5472</v>
      </c>
      <c r="L701" s="26" t="s">
        <v>3917</v>
      </c>
      <c r="M701" s="26" t="s">
        <v>5473</v>
      </c>
      <c r="N701" s="26" t="s">
        <v>5473</v>
      </c>
      <c r="O701" s="27">
        <v>0</v>
      </c>
      <c r="P701" s="26">
        <v>0</v>
      </c>
      <c r="Q701" s="26" t="s">
        <v>4504</v>
      </c>
      <c r="R701" s="26">
        <v>153.57</v>
      </c>
      <c r="S701" s="26">
        <v>0</v>
      </c>
      <c r="T701" s="28">
        <v>153.57</v>
      </c>
      <c r="U701" s="26">
        <v>0</v>
      </c>
      <c r="V701" s="26">
        <v>2759775</v>
      </c>
      <c r="W701" s="26">
        <v>0</v>
      </c>
      <c r="X701" s="27">
        <v>0</v>
      </c>
      <c r="Y701" s="26" t="s">
        <v>22</v>
      </c>
      <c r="Z701" s="26">
        <v>0</v>
      </c>
      <c r="AA701" s="26" t="s">
        <v>5474</v>
      </c>
      <c r="AB701" s="26">
        <v>0</v>
      </c>
      <c r="AC701" s="26" t="s">
        <v>5475</v>
      </c>
      <c r="AD701" s="26" t="s">
        <v>24</v>
      </c>
      <c r="AE701" s="26" t="s">
        <v>919</v>
      </c>
      <c r="AF701" s="28">
        <v>153.57</v>
      </c>
      <c r="AG701" s="28">
        <v>153.57</v>
      </c>
      <c r="AH701" s="26">
        <v>1950</v>
      </c>
      <c r="AI701" s="26" t="s">
        <v>5476</v>
      </c>
      <c r="AJ701" s="26"/>
      <c r="AK701" s="26"/>
    </row>
    <row r="702" spans="1:37" x14ac:dyDescent="0.3">
      <c r="A702" s="26">
        <v>436</v>
      </c>
      <c r="B702" s="26">
        <v>246002</v>
      </c>
      <c r="C702" s="26">
        <v>2024</v>
      </c>
      <c r="D702" s="26">
        <v>1</v>
      </c>
      <c r="E702" s="26">
        <v>1701</v>
      </c>
      <c r="F702" s="26">
        <v>1911</v>
      </c>
      <c r="G702" s="26" t="s">
        <v>5468</v>
      </c>
      <c r="H702" s="26" t="s">
        <v>5469</v>
      </c>
      <c r="I702" s="26" t="s">
        <v>5470</v>
      </c>
      <c r="J702" s="26" t="s">
        <v>5471</v>
      </c>
      <c r="K702" s="26" t="s">
        <v>5472</v>
      </c>
      <c r="L702" s="26" t="s">
        <v>3917</v>
      </c>
      <c r="M702" s="26" t="s">
        <v>5473</v>
      </c>
      <c r="N702" s="26" t="s">
        <v>5473</v>
      </c>
      <c r="O702" s="27">
        <v>0</v>
      </c>
      <c r="P702" s="26">
        <v>0</v>
      </c>
      <c r="Q702" s="26" t="s">
        <v>6123</v>
      </c>
      <c r="R702" s="26">
        <v>154</v>
      </c>
      <c r="S702" s="26">
        <v>0</v>
      </c>
      <c r="T702" s="28">
        <v>154</v>
      </c>
      <c r="U702" s="26">
        <v>0</v>
      </c>
      <c r="V702" s="26">
        <v>2635351</v>
      </c>
      <c r="W702" s="26">
        <v>0</v>
      </c>
      <c r="X702" s="27">
        <v>0</v>
      </c>
      <c r="Y702" s="26" t="s">
        <v>3970</v>
      </c>
      <c r="Z702" s="26">
        <v>0</v>
      </c>
      <c r="AA702" s="26" t="s">
        <v>5474</v>
      </c>
      <c r="AB702" s="26">
        <v>0</v>
      </c>
      <c r="AC702" s="26" t="s">
        <v>5475</v>
      </c>
      <c r="AD702" s="26" t="s">
        <v>24</v>
      </c>
      <c r="AE702" s="26" t="s">
        <v>919</v>
      </c>
      <c r="AF702" s="28">
        <v>154</v>
      </c>
      <c r="AG702" s="28">
        <v>154</v>
      </c>
      <c r="AH702" s="26">
        <v>1950</v>
      </c>
      <c r="AI702" s="26" t="s">
        <v>5476</v>
      </c>
      <c r="AJ702" s="26"/>
      <c r="AK702" s="26"/>
    </row>
    <row r="703" spans="1:37" x14ac:dyDescent="0.3">
      <c r="A703" s="26">
        <v>730</v>
      </c>
      <c r="B703" s="26">
        <v>246002</v>
      </c>
      <c r="C703" s="26">
        <v>2024</v>
      </c>
      <c r="D703" s="26">
        <v>2</v>
      </c>
      <c r="E703" s="26">
        <v>1701</v>
      </c>
      <c r="F703" s="26">
        <v>1911</v>
      </c>
      <c r="G703" s="26" t="s">
        <v>5468</v>
      </c>
      <c r="H703" s="26" t="s">
        <v>5469</v>
      </c>
      <c r="I703" s="26" t="s">
        <v>5470</v>
      </c>
      <c r="J703" s="26" t="s">
        <v>5471</v>
      </c>
      <c r="K703" s="26" t="s">
        <v>5472</v>
      </c>
      <c r="L703" s="26" t="s">
        <v>3917</v>
      </c>
      <c r="M703" s="26" t="s">
        <v>5473</v>
      </c>
      <c r="N703" s="26" t="s">
        <v>5473</v>
      </c>
      <c r="O703" s="27">
        <v>0</v>
      </c>
      <c r="P703" s="26">
        <v>0</v>
      </c>
      <c r="Q703" s="26" t="s">
        <v>3972</v>
      </c>
      <c r="R703" s="26">
        <v>154</v>
      </c>
      <c r="S703" s="26">
        <v>0</v>
      </c>
      <c r="T703" s="28">
        <v>154</v>
      </c>
      <c r="U703" s="26">
        <v>0</v>
      </c>
      <c r="V703" s="26">
        <v>2644171</v>
      </c>
      <c r="W703" s="26">
        <v>0</v>
      </c>
      <c r="X703" s="27">
        <v>0</v>
      </c>
      <c r="Y703" s="26" t="s">
        <v>3973</v>
      </c>
      <c r="Z703" s="26">
        <v>0</v>
      </c>
      <c r="AA703" s="26" t="s">
        <v>5487</v>
      </c>
      <c r="AB703" s="26">
        <v>0</v>
      </c>
      <c r="AC703" s="26" t="s">
        <v>6124</v>
      </c>
      <c r="AD703" s="26" t="s">
        <v>40</v>
      </c>
      <c r="AE703" s="26" t="s">
        <v>919</v>
      </c>
      <c r="AF703" s="28">
        <v>154</v>
      </c>
      <c r="AG703" s="28">
        <v>154</v>
      </c>
      <c r="AH703" s="26">
        <v>1950</v>
      </c>
      <c r="AI703" s="26" t="s">
        <v>5476</v>
      </c>
      <c r="AJ703" s="26"/>
      <c r="AK703" s="26"/>
    </row>
    <row r="704" spans="1:37" x14ac:dyDescent="0.3">
      <c r="A704" s="26">
        <v>962</v>
      </c>
      <c r="B704" s="26">
        <v>246002</v>
      </c>
      <c r="C704" s="26">
        <v>2024</v>
      </c>
      <c r="D704" s="26">
        <v>2</v>
      </c>
      <c r="E704" s="26">
        <v>1701</v>
      </c>
      <c r="F704" s="26">
        <v>1911</v>
      </c>
      <c r="G704" s="26" t="s">
        <v>5468</v>
      </c>
      <c r="H704" s="26" t="s">
        <v>5469</v>
      </c>
      <c r="I704" s="26" t="s">
        <v>5470</v>
      </c>
      <c r="J704" s="26" t="s">
        <v>5471</v>
      </c>
      <c r="K704" s="26" t="s">
        <v>5472</v>
      </c>
      <c r="L704" s="26" t="s">
        <v>3917</v>
      </c>
      <c r="M704" s="26" t="s">
        <v>5473</v>
      </c>
      <c r="N704" s="26" t="s">
        <v>5473</v>
      </c>
      <c r="O704" s="27">
        <v>0</v>
      </c>
      <c r="P704" s="26">
        <v>0</v>
      </c>
      <c r="Q704" s="26" t="s">
        <v>6125</v>
      </c>
      <c r="R704" s="26">
        <v>154.91</v>
      </c>
      <c r="S704" s="26">
        <v>0</v>
      </c>
      <c r="T704" s="28">
        <v>154.91</v>
      </c>
      <c r="U704" s="26">
        <v>0</v>
      </c>
      <c r="V704" s="26">
        <v>2648637</v>
      </c>
      <c r="W704" s="26">
        <v>0</v>
      </c>
      <c r="X704" s="27">
        <v>0</v>
      </c>
      <c r="Y704" s="26" t="s">
        <v>22</v>
      </c>
      <c r="Z704" s="26">
        <v>0</v>
      </c>
      <c r="AA704" s="26" t="s">
        <v>5474</v>
      </c>
      <c r="AB704" s="26">
        <v>0</v>
      </c>
      <c r="AC704" s="26" t="s">
        <v>5475</v>
      </c>
      <c r="AD704" s="26" t="s">
        <v>24</v>
      </c>
      <c r="AE704" s="26" t="s">
        <v>919</v>
      </c>
      <c r="AF704" s="28">
        <v>154.91</v>
      </c>
      <c r="AG704" s="28">
        <v>154.91</v>
      </c>
      <c r="AH704" s="26">
        <v>1950</v>
      </c>
      <c r="AI704" s="26" t="s">
        <v>5476</v>
      </c>
      <c r="AJ704" s="26"/>
      <c r="AK704" s="26"/>
    </row>
    <row r="705" spans="1:37" x14ac:dyDescent="0.3">
      <c r="A705" s="26">
        <v>2515</v>
      </c>
      <c r="B705" s="26">
        <v>246002</v>
      </c>
      <c r="C705" s="26">
        <v>2024</v>
      </c>
      <c r="D705" s="26">
        <v>7</v>
      </c>
      <c r="E705" s="26">
        <v>1701</v>
      </c>
      <c r="F705" s="26">
        <v>1911</v>
      </c>
      <c r="G705" s="26" t="s">
        <v>5468</v>
      </c>
      <c r="H705" s="26" t="s">
        <v>5469</v>
      </c>
      <c r="I705" s="26" t="s">
        <v>5470</v>
      </c>
      <c r="J705" s="26" t="s">
        <v>5471</v>
      </c>
      <c r="K705" s="26" t="s">
        <v>5472</v>
      </c>
      <c r="L705" s="26" t="s">
        <v>3917</v>
      </c>
      <c r="M705" s="26" t="s">
        <v>5473</v>
      </c>
      <c r="N705" s="26" t="s">
        <v>5473</v>
      </c>
      <c r="O705" s="27">
        <v>0</v>
      </c>
      <c r="P705" s="26">
        <v>0</v>
      </c>
      <c r="Q705" s="26" t="s">
        <v>4770</v>
      </c>
      <c r="R705" s="26">
        <v>157.77000000000001</v>
      </c>
      <c r="S705" s="26">
        <v>0</v>
      </c>
      <c r="T705" s="28">
        <v>157.77000000000001</v>
      </c>
      <c r="U705" s="26">
        <v>0</v>
      </c>
      <c r="V705" s="26">
        <v>2808855</v>
      </c>
      <c r="W705" s="26">
        <v>0</v>
      </c>
      <c r="X705" s="27">
        <v>0</v>
      </c>
      <c r="Y705" s="26" t="s">
        <v>22</v>
      </c>
      <c r="Z705" s="26">
        <v>0</v>
      </c>
      <c r="AA705" s="26" t="s">
        <v>5474</v>
      </c>
      <c r="AB705" s="26">
        <v>0</v>
      </c>
      <c r="AC705" s="26" t="s">
        <v>5475</v>
      </c>
      <c r="AD705" s="26" t="s">
        <v>24</v>
      </c>
      <c r="AE705" s="26" t="s">
        <v>919</v>
      </c>
      <c r="AF705" s="28">
        <v>157.77000000000001</v>
      </c>
      <c r="AG705" s="28">
        <v>157.77000000000001</v>
      </c>
      <c r="AH705" s="26">
        <v>1950</v>
      </c>
      <c r="AI705" s="26" t="s">
        <v>5476</v>
      </c>
      <c r="AJ705" s="26"/>
      <c r="AK705" s="26"/>
    </row>
    <row r="706" spans="1:37" x14ac:dyDescent="0.3">
      <c r="A706" s="26">
        <v>345</v>
      </c>
      <c r="B706" s="26">
        <v>246002</v>
      </c>
      <c r="C706" s="26">
        <v>2024</v>
      </c>
      <c r="D706" s="26">
        <v>1</v>
      </c>
      <c r="E706" s="26">
        <v>1701</v>
      </c>
      <c r="F706" s="26">
        <v>1911</v>
      </c>
      <c r="G706" s="26" t="s">
        <v>5468</v>
      </c>
      <c r="H706" s="26" t="s">
        <v>5469</v>
      </c>
      <c r="I706" s="26" t="s">
        <v>5470</v>
      </c>
      <c r="J706" s="26" t="s">
        <v>5471</v>
      </c>
      <c r="K706" s="26" t="s">
        <v>5472</v>
      </c>
      <c r="L706" s="26" t="s">
        <v>3917</v>
      </c>
      <c r="M706" s="26" t="s">
        <v>5473</v>
      </c>
      <c r="N706" s="26" t="s">
        <v>5473</v>
      </c>
      <c r="O706" s="27" t="s">
        <v>5812</v>
      </c>
      <c r="P706" s="26">
        <v>2</v>
      </c>
      <c r="Q706" s="26" t="s">
        <v>6126</v>
      </c>
      <c r="R706" s="26">
        <v>160</v>
      </c>
      <c r="S706" s="26">
        <v>0</v>
      </c>
      <c r="T706" s="28">
        <v>160</v>
      </c>
      <c r="U706" s="26">
        <v>2</v>
      </c>
      <c r="V706" s="26">
        <v>18363246</v>
      </c>
      <c r="W706" s="26">
        <v>4946857</v>
      </c>
      <c r="X706" s="27">
        <v>45295</v>
      </c>
      <c r="Y706" s="26" t="s">
        <v>606</v>
      </c>
      <c r="Z706" s="26">
        <v>0</v>
      </c>
      <c r="AA706" s="26" t="s">
        <v>5484</v>
      </c>
      <c r="AB706" s="26" t="s">
        <v>5484</v>
      </c>
      <c r="AC706" s="26" t="s">
        <v>5814</v>
      </c>
      <c r="AD706" s="26" t="s">
        <v>5486</v>
      </c>
      <c r="AE706" s="26" t="s">
        <v>919</v>
      </c>
      <c r="AF706" s="28">
        <v>160</v>
      </c>
      <c r="AG706" s="28">
        <v>160</v>
      </c>
      <c r="AH706" s="26">
        <v>1950</v>
      </c>
      <c r="AI706" s="26" t="s">
        <v>5476</v>
      </c>
      <c r="AJ706" s="26"/>
      <c r="AK706" s="26"/>
    </row>
    <row r="707" spans="1:37" x14ac:dyDescent="0.3">
      <c r="A707" s="26">
        <v>470</v>
      </c>
      <c r="B707" s="26">
        <v>246002</v>
      </c>
      <c r="C707" s="26">
        <v>2024</v>
      </c>
      <c r="D707" s="26">
        <v>1</v>
      </c>
      <c r="E707" s="26">
        <v>1701</v>
      </c>
      <c r="F707" s="26">
        <v>1911</v>
      </c>
      <c r="G707" s="26" t="s">
        <v>5468</v>
      </c>
      <c r="H707" s="26" t="s">
        <v>5469</v>
      </c>
      <c r="I707" s="26" t="s">
        <v>5470</v>
      </c>
      <c r="J707" s="26" t="s">
        <v>5471</v>
      </c>
      <c r="K707" s="26" t="s">
        <v>5472</v>
      </c>
      <c r="L707" s="26" t="s">
        <v>3917</v>
      </c>
      <c r="M707" s="26" t="s">
        <v>5473</v>
      </c>
      <c r="N707" s="26" t="s">
        <v>5473</v>
      </c>
      <c r="O707" s="27" t="s">
        <v>5815</v>
      </c>
      <c r="P707" s="26">
        <v>2</v>
      </c>
      <c r="Q707" s="26" t="s">
        <v>6127</v>
      </c>
      <c r="R707" s="26">
        <v>160</v>
      </c>
      <c r="S707" s="26">
        <v>0</v>
      </c>
      <c r="T707" s="28">
        <v>160</v>
      </c>
      <c r="U707" s="26">
        <v>2</v>
      </c>
      <c r="V707" s="26">
        <v>18395845</v>
      </c>
      <c r="W707" s="26">
        <v>4962138</v>
      </c>
      <c r="X707" s="27">
        <v>45309</v>
      </c>
      <c r="Y707" s="26" t="s">
        <v>260</v>
      </c>
      <c r="Z707" s="26">
        <v>0</v>
      </c>
      <c r="AA707" s="26" t="s">
        <v>5484</v>
      </c>
      <c r="AB707" s="26" t="s">
        <v>5484</v>
      </c>
      <c r="AC707" s="26" t="s">
        <v>5817</v>
      </c>
      <c r="AD707" s="26" t="s">
        <v>5486</v>
      </c>
      <c r="AE707" s="26" t="s">
        <v>919</v>
      </c>
      <c r="AF707" s="28">
        <v>160</v>
      </c>
      <c r="AG707" s="28">
        <v>160</v>
      </c>
      <c r="AH707" s="26">
        <v>1950</v>
      </c>
      <c r="AI707" s="26" t="s">
        <v>5476</v>
      </c>
      <c r="AJ707" s="26"/>
      <c r="AK707" s="26"/>
    </row>
    <row r="708" spans="1:37" x14ac:dyDescent="0.3">
      <c r="A708" s="26">
        <v>543</v>
      </c>
      <c r="B708" s="26">
        <v>246002</v>
      </c>
      <c r="C708" s="26">
        <v>2024</v>
      </c>
      <c r="D708" s="26">
        <v>1</v>
      </c>
      <c r="E708" s="26">
        <v>1701</v>
      </c>
      <c r="F708" s="26">
        <v>1911</v>
      </c>
      <c r="G708" s="26" t="s">
        <v>5468</v>
      </c>
      <c r="H708" s="26" t="s">
        <v>5469</v>
      </c>
      <c r="I708" s="26" t="s">
        <v>5470</v>
      </c>
      <c r="J708" s="26" t="s">
        <v>5471</v>
      </c>
      <c r="K708" s="26" t="s">
        <v>5472</v>
      </c>
      <c r="L708" s="26" t="s">
        <v>3917</v>
      </c>
      <c r="M708" s="26" t="s">
        <v>5473</v>
      </c>
      <c r="N708" s="26" t="s">
        <v>5473</v>
      </c>
      <c r="O708" s="27" t="s">
        <v>5818</v>
      </c>
      <c r="P708" s="26">
        <v>2</v>
      </c>
      <c r="Q708" s="26" t="s">
        <v>6128</v>
      </c>
      <c r="R708" s="26">
        <v>160</v>
      </c>
      <c r="S708" s="26">
        <v>0</v>
      </c>
      <c r="T708" s="28">
        <v>160</v>
      </c>
      <c r="U708" s="26">
        <v>2</v>
      </c>
      <c r="V708" s="26">
        <v>18405749</v>
      </c>
      <c r="W708" s="26">
        <v>4972140</v>
      </c>
      <c r="X708" s="27">
        <v>45317</v>
      </c>
      <c r="Y708" s="26" t="s">
        <v>317</v>
      </c>
      <c r="Z708" s="26">
        <v>0</v>
      </c>
      <c r="AA708" s="26" t="s">
        <v>5484</v>
      </c>
      <c r="AB708" s="26" t="s">
        <v>5484</v>
      </c>
      <c r="AC708" s="26" t="s">
        <v>5820</v>
      </c>
      <c r="AD708" s="26" t="s">
        <v>5486</v>
      </c>
      <c r="AE708" s="26" t="s">
        <v>919</v>
      </c>
      <c r="AF708" s="28">
        <v>160</v>
      </c>
      <c r="AG708" s="28">
        <v>160</v>
      </c>
      <c r="AH708" s="26">
        <v>1950</v>
      </c>
      <c r="AI708" s="26" t="s">
        <v>5476</v>
      </c>
      <c r="AJ708" s="26"/>
      <c r="AK708" s="26"/>
    </row>
    <row r="709" spans="1:37" x14ac:dyDescent="0.3">
      <c r="A709" s="26">
        <v>673</v>
      </c>
      <c r="B709" s="26">
        <v>246002</v>
      </c>
      <c r="C709" s="26">
        <v>2024</v>
      </c>
      <c r="D709" s="26">
        <v>2</v>
      </c>
      <c r="E709" s="26">
        <v>1701</v>
      </c>
      <c r="F709" s="26">
        <v>1911</v>
      </c>
      <c r="G709" s="26" t="s">
        <v>5468</v>
      </c>
      <c r="H709" s="26" t="s">
        <v>5469</v>
      </c>
      <c r="I709" s="26" t="s">
        <v>5470</v>
      </c>
      <c r="J709" s="26" t="s">
        <v>5471</v>
      </c>
      <c r="K709" s="26" t="s">
        <v>5472</v>
      </c>
      <c r="L709" s="26" t="s">
        <v>3917</v>
      </c>
      <c r="M709" s="26" t="s">
        <v>5473</v>
      </c>
      <c r="N709" s="26" t="s">
        <v>5473</v>
      </c>
      <c r="O709" s="27" t="s">
        <v>6129</v>
      </c>
      <c r="P709" s="26">
        <v>2</v>
      </c>
      <c r="Q709" s="26" t="s">
        <v>6130</v>
      </c>
      <c r="R709" s="26">
        <v>160</v>
      </c>
      <c r="S709" s="26">
        <v>0</v>
      </c>
      <c r="T709" s="28">
        <v>160</v>
      </c>
      <c r="U709" s="26">
        <v>2</v>
      </c>
      <c r="V709" s="26">
        <v>18413623</v>
      </c>
      <c r="W709" s="26">
        <v>4976018</v>
      </c>
      <c r="X709" s="27">
        <v>45324</v>
      </c>
      <c r="Y709" s="26" t="s">
        <v>463</v>
      </c>
      <c r="Z709" s="26">
        <v>0</v>
      </c>
      <c r="AA709" s="26" t="s">
        <v>5484</v>
      </c>
      <c r="AB709" s="26" t="s">
        <v>5484</v>
      </c>
      <c r="AC709" s="26" t="s">
        <v>6131</v>
      </c>
      <c r="AD709" s="26" t="s">
        <v>5486</v>
      </c>
      <c r="AE709" s="26" t="s">
        <v>919</v>
      </c>
      <c r="AF709" s="28">
        <v>160</v>
      </c>
      <c r="AG709" s="28">
        <v>160</v>
      </c>
      <c r="AH709" s="26">
        <v>1950</v>
      </c>
      <c r="AI709" s="26" t="s">
        <v>5476</v>
      </c>
      <c r="AJ709" s="26"/>
      <c r="AK709" s="26"/>
    </row>
    <row r="710" spans="1:37" x14ac:dyDescent="0.3">
      <c r="A710" s="26">
        <v>712</v>
      </c>
      <c r="B710" s="26">
        <v>246002</v>
      </c>
      <c r="C710" s="26">
        <v>2024</v>
      </c>
      <c r="D710" s="26">
        <v>2</v>
      </c>
      <c r="E710" s="26">
        <v>1701</v>
      </c>
      <c r="F710" s="26">
        <v>1911</v>
      </c>
      <c r="G710" s="26" t="s">
        <v>5468</v>
      </c>
      <c r="H710" s="26" t="s">
        <v>5469</v>
      </c>
      <c r="I710" s="26" t="s">
        <v>5470</v>
      </c>
      <c r="J710" s="26" t="s">
        <v>5471</v>
      </c>
      <c r="K710" s="26" t="s">
        <v>5472</v>
      </c>
      <c r="L710" s="26" t="s">
        <v>3917</v>
      </c>
      <c r="M710" s="26" t="s">
        <v>5473</v>
      </c>
      <c r="N710" s="26" t="s">
        <v>5473</v>
      </c>
      <c r="O710" s="27" t="s">
        <v>6132</v>
      </c>
      <c r="P710" s="26">
        <v>2</v>
      </c>
      <c r="Q710" s="26" t="s">
        <v>6133</v>
      </c>
      <c r="R710" s="26">
        <v>160</v>
      </c>
      <c r="S710" s="26">
        <v>0</v>
      </c>
      <c r="T710" s="28">
        <v>160</v>
      </c>
      <c r="U710" s="26">
        <v>2</v>
      </c>
      <c r="V710" s="26">
        <v>18429606</v>
      </c>
      <c r="W710" s="26">
        <v>4985879</v>
      </c>
      <c r="X710" s="27">
        <v>45329</v>
      </c>
      <c r="Y710" s="26" t="s">
        <v>419</v>
      </c>
      <c r="Z710" s="26">
        <v>0</v>
      </c>
      <c r="AA710" s="26" t="s">
        <v>5484</v>
      </c>
      <c r="AB710" s="26" t="s">
        <v>5484</v>
      </c>
      <c r="AC710" s="26" t="s">
        <v>6134</v>
      </c>
      <c r="AD710" s="26" t="s">
        <v>5486</v>
      </c>
      <c r="AE710" s="26" t="s">
        <v>919</v>
      </c>
      <c r="AF710" s="28">
        <v>160</v>
      </c>
      <c r="AG710" s="28">
        <v>160</v>
      </c>
      <c r="AH710" s="26">
        <v>1950</v>
      </c>
      <c r="AI710" s="26" t="s">
        <v>5476</v>
      </c>
      <c r="AJ710" s="26"/>
      <c r="AK710" s="26"/>
    </row>
    <row r="711" spans="1:37" x14ac:dyDescent="0.3">
      <c r="A711" s="26">
        <v>877</v>
      </c>
      <c r="B711" s="26">
        <v>246002</v>
      </c>
      <c r="C711" s="26">
        <v>2024</v>
      </c>
      <c r="D711" s="26">
        <v>2</v>
      </c>
      <c r="E711" s="26">
        <v>1701</v>
      </c>
      <c r="F711" s="26">
        <v>1911</v>
      </c>
      <c r="G711" s="26" t="s">
        <v>5468</v>
      </c>
      <c r="H711" s="26" t="s">
        <v>5469</v>
      </c>
      <c r="I711" s="26" t="s">
        <v>5470</v>
      </c>
      <c r="J711" s="26" t="s">
        <v>5471</v>
      </c>
      <c r="K711" s="26" t="s">
        <v>5472</v>
      </c>
      <c r="L711" s="26" t="s">
        <v>3917</v>
      </c>
      <c r="M711" s="26" t="s">
        <v>5473</v>
      </c>
      <c r="N711" s="26" t="s">
        <v>5473</v>
      </c>
      <c r="O711" s="27" t="s">
        <v>5821</v>
      </c>
      <c r="P711" s="26">
        <v>2</v>
      </c>
      <c r="Q711" s="26" t="s">
        <v>6135</v>
      </c>
      <c r="R711" s="26">
        <v>160</v>
      </c>
      <c r="S711" s="26">
        <v>0</v>
      </c>
      <c r="T711" s="28">
        <v>160</v>
      </c>
      <c r="U711" s="26">
        <v>2</v>
      </c>
      <c r="V711" s="26">
        <v>18448068</v>
      </c>
      <c r="W711" s="26">
        <v>5000013</v>
      </c>
      <c r="X711" s="27">
        <v>45345</v>
      </c>
      <c r="Y711" s="26" t="s">
        <v>181</v>
      </c>
      <c r="Z711" s="26">
        <v>0</v>
      </c>
      <c r="AA711" s="26" t="s">
        <v>5484</v>
      </c>
      <c r="AB711" s="26" t="s">
        <v>5484</v>
      </c>
      <c r="AC711" s="26" t="s">
        <v>5823</v>
      </c>
      <c r="AD711" s="26" t="s">
        <v>5486</v>
      </c>
      <c r="AE711" s="26" t="s">
        <v>919</v>
      </c>
      <c r="AF711" s="28">
        <v>160</v>
      </c>
      <c r="AG711" s="28">
        <v>160</v>
      </c>
      <c r="AH711" s="26">
        <v>1950</v>
      </c>
      <c r="AI711" s="26" t="s">
        <v>5476</v>
      </c>
      <c r="AJ711" s="26"/>
      <c r="AK711" s="26"/>
    </row>
    <row r="712" spans="1:37" x14ac:dyDescent="0.3">
      <c r="A712" s="26">
        <v>1024</v>
      </c>
      <c r="B712" s="26">
        <v>246002</v>
      </c>
      <c r="C712" s="26">
        <v>2024</v>
      </c>
      <c r="D712" s="26">
        <v>3</v>
      </c>
      <c r="E712" s="26">
        <v>1701</v>
      </c>
      <c r="F712" s="26">
        <v>1911</v>
      </c>
      <c r="G712" s="26" t="s">
        <v>5468</v>
      </c>
      <c r="H712" s="26" t="s">
        <v>5469</v>
      </c>
      <c r="I712" s="26" t="s">
        <v>5470</v>
      </c>
      <c r="J712" s="26" t="s">
        <v>5471</v>
      </c>
      <c r="K712" s="26" t="s">
        <v>5472</v>
      </c>
      <c r="L712" s="26" t="s">
        <v>3917</v>
      </c>
      <c r="M712" s="26" t="s">
        <v>5473</v>
      </c>
      <c r="N712" s="26" t="s">
        <v>5473</v>
      </c>
      <c r="O712" s="27" t="s">
        <v>6136</v>
      </c>
      <c r="P712" s="26">
        <v>2</v>
      </c>
      <c r="Q712" s="26" t="s">
        <v>6137</v>
      </c>
      <c r="R712" s="26">
        <v>160</v>
      </c>
      <c r="S712" s="26">
        <v>0</v>
      </c>
      <c r="T712" s="28">
        <v>160</v>
      </c>
      <c r="U712" s="26">
        <v>2</v>
      </c>
      <c r="V712" s="26">
        <v>18460287</v>
      </c>
      <c r="W712" s="26">
        <v>5010255</v>
      </c>
      <c r="X712" s="27">
        <v>45356</v>
      </c>
      <c r="Y712" s="26" t="s">
        <v>692</v>
      </c>
      <c r="Z712" s="26">
        <v>0</v>
      </c>
      <c r="AA712" s="26" t="s">
        <v>5484</v>
      </c>
      <c r="AB712" s="26" t="s">
        <v>5484</v>
      </c>
      <c r="AC712" s="26" t="s">
        <v>6138</v>
      </c>
      <c r="AD712" s="26" t="s">
        <v>5486</v>
      </c>
      <c r="AE712" s="26" t="s">
        <v>919</v>
      </c>
      <c r="AF712" s="28">
        <v>160</v>
      </c>
      <c r="AG712" s="28">
        <v>160</v>
      </c>
      <c r="AH712" s="26">
        <v>1950</v>
      </c>
      <c r="AI712" s="26" t="s">
        <v>5476</v>
      </c>
      <c r="AJ712" s="26"/>
      <c r="AK712" s="26"/>
    </row>
    <row r="713" spans="1:37" x14ac:dyDescent="0.3">
      <c r="A713" s="26">
        <v>1067</v>
      </c>
      <c r="B713" s="26">
        <v>246002</v>
      </c>
      <c r="C713" s="26">
        <v>2024</v>
      </c>
      <c r="D713" s="26">
        <v>3</v>
      </c>
      <c r="E713" s="26">
        <v>1701</v>
      </c>
      <c r="F713" s="26">
        <v>1911</v>
      </c>
      <c r="G713" s="26" t="s">
        <v>5468</v>
      </c>
      <c r="H713" s="26" t="s">
        <v>5469</v>
      </c>
      <c r="I713" s="26" t="s">
        <v>5470</v>
      </c>
      <c r="J713" s="26" t="s">
        <v>5471</v>
      </c>
      <c r="K713" s="26" t="s">
        <v>5472</v>
      </c>
      <c r="L713" s="26" t="s">
        <v>3917</v>
      </c>
      <c r="M713" s="26" t="s">
        <v>5473</v>
      </c>
      <c r="N713" s="26" t="s">
        <v>5473</v>
      </c>
      <c r="O713" s="27" t="s">
        <v>6139</v>
      </c>
      <c r="P713" s="26">
        <v>2</v>
      </c>
      <c r="Q713" s="26" t="s">
        <v>6140</v>
      </c>
      <c r="R713" s="26">
        <v>160</v>
      </c>
      <c r="S713" s="26">
        <v>0</v>
      </c>
      <c r="T713" s="28">
        <v>160</v>
      </c>
      <c r="U713" s="26">
        <v>2</v>
      </c>
      <c r="V713" s="26">
        <v>18476377</v>
      </c>
      <c r="W713" s="26">
        <v>5019208</v>
      </c>
      <c r="X713" s="27">
        <v>45359</v>
      </c>
      <c r="Y713" s="26" t="s">
        <v>806</v>
      </c>
      <c r="Z713" s="26">
        <v>0</v>
      </c>
      <c r="AA713" s="26" t="s">
        <v>5484</v>
      </c>
      <c r="AB713" s="26" t="s">
        <v>5484</v>
      </c>
      <c r="AC713" s="26" t="s">
        <v>6141</v>
      </c>
      <c r="AD713" s="26" t="s">
        <v>5486</v>
      </c>
      <c r="AE713" s="26" t="s">
        <v>919</v>
      </c>
      <c r="AF713" s="28">
        <v>160</v>
      </c>
      <c r="AG713" s="28">
        <v>160</v>
      </c>
      <c r="AH713" s="26">
        <v>1950</v>
      </c>
      <c r="AI713" s="26" t="s">
        <v>5476</v>
      </c>
      <c r="AJ713" s="26"/>
      <c r="AK713" s="26"/>
    </row>
    <row r="714" spans="1:37" x14ac:dyDescent="0.3">
      <c r="A714" s="26">
        <v>1088</v>
      </c>
      <c r="B714" s="26">
        <v>246002</v>
      </c>
      <c r="C714" s="26">
        <v>2024</v>
      </c>
      <c r="D714" s="26">
        <v>3</v>
      </c>
      <c r="E714" s="26">
        <v>1701</v>
      </c>
      <c r="F714" s="26">
        <v>1911</v>
      </c>
      <c r="G714" s="26" t="s">
        <v>5468</v>
      </c>
      <c r="H714" s="26" t="s">
        <v>5469</v>
      </c>
      <c r="I714" s="26" t="s">
        <v>5470</v>
      </c>
      <c r="J714" s="26" t="s">
        <v>5471</v>
      </c>
      <c r="K714" s="26" t="s">
        <v>5472</v>
      </c>
      <c r="L714" s="26" t="s">
        <v>3917</v>
      </c>
      <c r="M714" s="26" t="s">
        <v>5473</v>
      </c>
      <c r="N714" s="26" t="s">
        <v>5473</v>
      </c>
      <c r="O714" s="27" t="s">
        <v>6142</v>
      </c>
      <c r="P714" s="26">
        <v>2</v>
      </c>
      <c r="Q714" s="26" t="s">
        <v>6143</v>
      </c>
      <c r="R714" s="26">
        <v>160</v>
      </c>
      <c r="S714" s="26">
        <v>0</v>
      </c>
      <c r="T714" s="28">
        <v>160</v>
      </c>
      <c r="U714" s="26">
        <v>2</v>
      </c>
      <c r="V714" s="26">
        <v>18481753</v>
      </c>
      <c r="W714" s="26">
        <v>5025457</v>
      </c>
      <c r="X714" s="27">
        <v>45363</v>
      </c>
      <c r="Y714" s="26" t="s">
        <v>244</v>
      </c>
      <c r="Z714" s="26">
        <v>0</v>
      </c>
      <c r="AA714" s="26" t="s">
        <v>5484</v>
      </c>
      <c r="AB714" s="26" t="s">
        <v>5484</v>
      </c>
      <c r="AC714" s="26" t="s">
        <v>6144</v>
      </c>
      <c r="AD714" s="26" t="s">
        <v>5486</v>
      </c>
      <c r="AE714" s="26" t="s">
        <v>919</v>
      </c>
      <c r="AF714" s="28">
        <v>160</v>
      </c>
      <c r="AG714" s="28">
        <v>160</v>
      </c>
      <c r="AH714" s="26">
        <v>1950</v>
      </c>
      <c r="AI714" s="26" t="s">
        <v>5476</v>
      </c>
      <c r="AJ714" s="26"/>
      <c r="AK714" s="26"/>
    </row>
    <row r="715" spans="1:37" x14ac:dyDescent="0.3">
      <c r="A715" s="26">
        <v>1119</v>
      </c>
      <c r="B715" s="26">
        <v>246002</v>
      </c>
      <c r="C715" s="26">
        <v>2024</v>
      </c>
      <c r="D715" s="26">
        <v>3</v>
      </c>
      <c r="E715" s="26">
        <v>1701</v>
      </c>
      <c r="F715" s="26">
        <v>1911</v>
      </c>
      <c r="G715" s="26" t="s">
        <v>5468</v>
      </c>
      <c r="H715" s="26" t="s">
        <v>5469</v>
      </c>
      <c r="I715" s="26" t="s">
        <v>5470</v>
      </c>
      <c r="J715" s="26" t="s">
        <v>5471</v>
      </c>
      <c r="K715" s="26" t="s">
        <v>5472</v>
      </c>
      <c r="L715" s="26" t="s">
        <v>3917</v>
      </c>
      <c r="M715" s="26" t="s">
        <v>5473</v>
      </c>
      <c r="N715" s="26" t="s">
        <v>5473</v>
      </c>
      <c r="O715" s="27" t="s">
        <v>5824</v>
      </c>
      <c r="P715" s="26">
        <v>2</v>
      </c>
      <c r="Q715" s="26" t="s">
        <v>6145</v>
      </c>
      <c r="R715" s="26">
        <v>160</v>
      </c>
      <c r="S715" s="26">
        <v>0</v>
      </c>
      <c r="T715" s="28">
        <v>160</v>
      </c>
      <c r="U715" s="26">
        <v>2</v>
      </c>
      <c r="V715" s="26">
        <v>18480945</v>
      </c>
      <c r="W715" s="26">
        <v>5027081</v>
      </c>
      <c r="X715" s="27">
        <v>45365</v>
      </c>
      <c r="Y715" s="26" t="s">
        <v>228</v>
      </c>
      <c r="Z715" s="26">
        <v>0</v>
      </c>
      <c r="AA715" s="26" t="s">
        <v>5484</v>
      </c>
      <c r="AB715" s="26" t="s">
        <v>5484</v>
      </c>
      <c r="AC715" s="26" t="s">
        <v>5826</v>
      </c>
      <c r="AD715" s="26" t="s">
        <v>5486</v>
      </c>
      <c r="AE715" s="26" t="s">
        <v>919</v>
      </c>
      <c r="AF715" s="28">
        <v>160</v>
      </c>
      <c r="AG715" s="28">
        <v>160</v>
      </c>
      <c r="AH715" s="26">
        <v>1950</v>
      </c>
      <c r="AI715" s="26" t="s">
        <v>5476</v>
      </c>
      <c r="AJ715" s="26"/>
      <c r="AK715" s="26"/>
    </row>
    <row r="716" spans="1:37" x14ac:dyDescent="0.3">
      <c r="A716" s="26">
        <v>1156</v>
      </c>
      <c r="B716" s="26">
        <v>246002</v>
      </c>
      <c r="C716" s="26">
        <v>2024</v>
      </c>
      <c r="D716" s="26">
        <v>3</v>
      </c>
      <c r="E716" s="26">
        <v>1701</v>
      </c>
      <c r="F716" s="26">
        <v>1911</v>
      </c>
      <c r="G716" s="26" t="s">
        <v>5468</v>
      </c>
      <c r="H716" s="26" t="s">
        <v>5469</v>
      </c>
      <c r="I716" s="26" t="s">
        <v>5470</v>
      </c>
      <c r="J716" s="26" t="s">
        <v>5471</v>
      </c>
      <c r="K716" s="26" t="s">
        <v>5472</v>
      </c>
      <c r="L716" s="26" t="s">
        <v>3917</v>
      </c>
      <c r="M716" s="26" t="s">
        <v>5473</v>
      </c>
      <c r="N716" s="26" t="s">
        <v>5473</v>
      </c>
      <c r="O716" s="27" t="s">
        <v>6146</v>
      </c>
      <c r="P716" s="26">
        <v>2</v>
      </c>
      <c r="Q716" s="26" t="s">
        <v>6147</v>
      </c>
      <c r="R716" s="26">
        <v>160</v>
      </c>
      <c r="S716" s="26">
        <v>0</v>
      </c>
      <c r="T716" s="28">
        <v>160</v>
      </c>
      <c r="U716" s="26">
        <v>2</v>
      </c>
      <c r="V716" s="26">
        <v>18487957</v>
      </c>
      <c r="W716" s="26">
        <v>5031491</v>
      </c>
      <c r="X716" s="27">
        <v>45370</v>
      </c>
      <c r="Y716" s="26" t="s">
        <v>666</v>
      </c>
      <c r="Z716" s="26">
        <v>0</v>
      </c>
      <c r="AA716" s="26" t="s">
        <v>5484</v>
      </c>
      <c r="AB716" s="26" t="s">
        <v>5484</v>
      </c>
      <c r="AC716" s="26" t="s">
        <v>6148</v>
      </c>
      <c r="AD716" s="26" t="s">
        <v>5486</v>
      </c>
      <c r="AE716" s="26" t="s">
        <v>919</v>
      </c>
      <c r="AF716" s="28">
        <v>160</v>
      </c>
      <c r="AG716" s="28">
        <v>160</v>
      </c>
      <c r="AH716" s="26">
        <v>1950</v>
      </c>
      <c r="AI716" s="26" t="s">
        <v>5476</v>
      </c>
      <c r="AJ716" s="26"/>
      <c r="AK716" s="26"/>
    </row>
    <row r="717" spans="1:37" x14ac:dyDescent="0.3">
      <c r="A717" s="26">
        <v>1172</v>
      </c>
      <c r="B717" s="26">
        <v>246002</v>
      </c>
      <c r="C717" s="26">
        <v>2024</v>
      </c>
      <c r="D717" s="26">
        <v>3</v>
      </c>
      <c r="E717" s="26">
        <v>1701</v>
      </c>
      <c r="F717" s="26">
        <v>1911</v>
      </c>
      <c r="G717" s="26" t="s">
        <v>5468</v>
      </c>
      <c r="H717" s="26" t="s">
        <v>5469</v>
      </c>
      <c r="I717" s="26" t="s">
        <v>5470</v>
      </c>
      <c r="J717" s="26" t="s">
        <v>5471</v>
      </c>
      <c r="K717" s="26" t="s">
        <v>5472</v>
      </c>
      <c r="L717" s="26" t="s">
        <v>3917</v>
      </c>
      <c r="M717" s="26" t="s">
        <v>5473</v>
      </c>
      <c r="N717" s="26" t="s">
        <v>5473</v>
      </c>
      <c r="O717" s="27" t="s">
        <v>5827</v>
      </c>
      <c r="P717" s="26">
        <v>2</v>
      </c>
      <c r="Q717" s="26" t="s">
        <v>6149</v>
      </c>
      <c r="R717" s="26">
        <v>160</v>
      </c>
      <c r="S717" s="26">
        <v>0</v>
      </c>
      <c r="T717" s="28">
        <v>160</v>
      </c>
      <c r="U717" s="26">
        <v>2</v>
      </c>
      <c r="V717" s="26">
        <v>18490263</v>
      </c>
      <c r="W717" s="26">
        <v>5036235</v>
      </c>
      <c r="X717" s="27">
        <v>45372</v>
      </c>
      <c r="Y717" s="26" t="s">
        <v>680</v>
      </c>
      <c r="Z717" s="26">
        <v>0</v>
      </c>
      <c r="AA717" s="26" t="s">
        <v>5484</v>
      </c>
      <c r="AB717" s="26" t="s">
        <v>5484</v>
      </c>
      <c r="AC717" s="26" t="s">
        <v>5829</v>
      </c>
      <c r="AD717" s="26" t="s">
        <v>5486</v>
      </c>
      <c r="AE717" s="26" t="s">
        <v>919</v>
      </c>
      <c r="AF717" s="28">
        <v>160</v>
      </c>
      <c r="AG717" s="28">
        <v>160</v>
      </c>
      <c r="AH717" s="26">
        <v>1950</v>
      </c>
      <c r="AI717" s="26" t="s">
        <v>5476</v>
      </c>
      <c r="AJ717" s="26"/>
      <c r="AK717" s="26"/>
    </row>
    <row r="718" spans="1:37" x14ac:dyDescent="0.3">
      <c r="A718" s="26">
        <v>1188</v>
      </c>
      <c r="B718" s="26">
        <v>246002</v>
      </c>
      <c r="C718" s="26">
        <v>2024</v>
      </c>
      <c r="D718" s="26">
        <v>3</v>
      </c>
      <c r="E718" s="26">
        <v>1701</v>
      </c>
      <c r="F718" s="26">
        <v>1911</v>
      </c>
      <c r="G718" s="26" t="s">
        <v>5468</v>
      </c>
      <c r="H718" s="26" t="s">
        <v>5469</v>
      </c>
      <c r="I718" s="26" t="s">
        <v>5470</v>
      </c>
      <c r="J718" s="26" t="s">
        <v>5471</v>
      </c>
      <c r="K718" s="26" t="s">
        <v>5472</v>
      </c>
      <c r="L718" s="26" t="s">
        <v>3917</v>
      </c>
      <c r="M718" s="26" t="s">
        <v>5473</v>
      </c>
      <c r="N718" s="26" t="s">
        <v>5473</v>
      </c>
      <c r="O718" s="27" t="s">
        <v>5830</v>
      </c>
      <c r="P718" s="26">
        <v>2</v>
      </c>
      <c r="Q718" s="26" t="s">
        <v>6150</v>
      </c>
      <c r="R718" s="26">
        <v>160</v>
      </c>
      <c r="S718" s="26">
        <v>0</v>
      </c>
      <c r="T718" s="28">
        <v>160</v>
      </c>
      <c r="U718" s="26">
        <v>2</v>
      </c>
      <c r="V718" s="26">
        <v>18493919</v>
      </c>
      <c r="W718" s="26">
        <v>5037249</v>
      </c>
      <c r="X718" s="27">
        <v>45373</v>
      </c>
      <c r="Y718" s="26" t="s">
        <v>575</v>
      </c>
      <c r="Z718" s="26">
        <v>0</v>
      </c>
      <c r="AA718" s="26" t="s">
        <v>5484</v>
      </c>
      <c r="AB718" s="26" t="s">
        <v>5484</v>
      </c>
      <c r="AC718" s="26" t="s">
        <v>5832</v>
      </c>
      <c r="AD718" s="26" t="s">
        <v>5486</v>
      </c>
      <c r="AE718" s="26" t="s">
        <v>919</v>
      </c>
      <c r="AF718" s="28">
        <v>160</v>
      </c>
      <c r="AG718" s="28">
        <v>160</v>
      </c>
      <c r="AH718" s="26">
        <v>1950</v>
      </c>
      <c r="AI718" s="26" t="s">
        <v>5476</v>
      </c>
      <c r="AJ718" s="26"/>
      <c r="AK718" s="26"/>
    </row>
    <row r="719" spans="1:37" x14ac:dyDescent="0.3">
      <c r="A719" s="26">
        <v>1392</v>
      </c>
      <c r="B719" s="26">
        <v>246002</v>
      </c>
      <c r="C719" s="26">
        <v>2024</v>
      </c>
      <c r="D719" s="26">
        <v>4</v>
      </c>
      <c r="E719" s="26">
        <v>1701</v>
      </c>
      <c r="F719" s="26">
        <v>1911</v>
      </c>
      <c r="G719" s="26" t="s">
        <v>5468</v>
      </c>
      <c r="H719" s="26" t="s">
        <v>5469</v>
      </c>
      <c r="I719" s="26" t="s">
        <v>5470</v>
      </c>
      <c r="J719" s="26" t="s">
        <v>5471</v>
      </c>
      <c r="K719" s="26" t="s">
        <v>5472</v>
      </c>
      <c r="L719" s="26" t="s">
        <v>3917</v>
      </c>
      <c r="M719" s="26" t="s">
        <v>5473</v>
      </c>
      <c r="N719" s="26" t="s">
        <v>5473</v>
      </c>
      <c r="O719" s="27" t="s">
        <v>6151</v>
      </c>
      <c r="P719" s="26">
        <v>2</v>
      </c>
      <c r="Q719" s="26" t="s">
        <v>6152</v>
      </c>
      <c r="R719" s="26">
        <v>160</v>
      </c>
      <c r="S719" s="26">
        <v>0</v>
      </c>
      <c r="T719" s="28">
        <v>160</v>
      </c>
      <c r="U719" s="26">
        <v>2</v>
      </c>
      <c r="V719" s="26">
        <v>18525868</v>
      </c>
      <c r="W719" s="26">
        <v>5062564</v>
      </c>
      <c r="X719" s="27">
        <v>45393</v>
      </c>
      <c r="Y719" s="26" t="s">
        <v>890</v>
      </c>
      <c r="Z719" s="26">
        <v>0</v>
      </c>
      <c r="AA719" s="26" t="s">
        <v>5484</v>
      </c>
      <c r="AB719" s="26" t="s">
        <v>5484</v>
      </c>
      <c r="AC719" s="26" t="s">
        <v>6153</v>
      </c>
      <c r="AD719" s="26" t="s">
        <v>5486</v>
      </c>
      <c r="AE719" s="26" t="s">
        <v>919</v>
      </c>
      <c r="AF719" s="28">
        <v>160</v>
      </c>
      <c r="AG719" s="28">
        <v>160</v>
      </c>
      <c r="AH719" s="26">
        <v>1950</v>
      </c>
      <c r="AI719" s="26" t="s">
        <v>5476</v>
      </c>
      <c r="AJ719" s="26"/>
      <c r="AK719" s="26"/>
    </row>
    <row r="720" spans="1:37" x14ac:dyDescent="0.3">
      <c r="A720" s="26">
        <v>1445</v>
      </c>
      <c r="B720" s="26">
        <v>246002</v>
      </c>
      <c r="C720" s="26">
        <v>2024</v>
      </c>
      <c r="D720" s="26">
        <v>4</v>
      </c>
      <c r="E720" s="26">
        <v>1701</v>
      </c>
      <c r="F720" s="26">
        <v>1911</v>
      </c>
      <c r="G720" s="26" t="s">
        <v>5468</v>
      </c>
      <c r="H720" s="26" t="s">
        <v>5469</v>
      </c>
      <c r="I720" s="26" t="s">
        <v>5470</v>
      </c>
      <c r="J720" s="26" t="s">
        <v>5471</v>
      </c>
      <c r="K720" s="26" t="s">
        <v>5472</v>
      </c>
      <c r="L720" s="26" t="s">
        <v>3917</v>
      </c>
      <c r="M720" s="26" t="s">
        <v>5473</v>
      </c>
      <c r="N720" s="26" t="s">
        <v>5473</v>
      </c>
      <c r="O720" s="27">
        <v>0</v>
      </c>
      <c r="P720" s="26">
        <v>0</v>
      </c>
      <c r="Q720" s="26" t="s">
        <v>3972</v>
      </c>
      <c r="R720" s="26">
        <v>160</v>
      </c>
      <c r="S720" s="26">
        <v>0</v>
      </c>
      <c r="T720" s="28">
        <v>160</v>
      </c>
      <c r="U720" s="26">
        <v>0</v>
      </c>
      <c r="V720" s="26">
        <v>2666629</v>
      </c>
      <c r="W720" s="26">
        <v>0</v>
      </c>
      <c r="X720" s="27">
        <v>0</v>
      </c>
      <c r="Y720" s="26" t="s">
        <v>3973</v>
      </c>
      <c r="Z720" s="26">
        <v>0</v>
      </c>
      <c r="AA720" s="26" t="s">
        <v>5487</v>
      </c>
      <c r="AB720" s="26">
        <v>0</v>
      </c>
      <c r="AC720" s="26" t="s">
        <v>5618</v>
      </c>
      <c r="AD720" s="26" t="s">
        <v>40</v>
      </c>
      <c r="AE720" s="26" t="s">
        <v>919</v>
      </c>
      <c r="AF720" s="28">
        <v>160</v>
      </c>
      <c r="AG720" s="28">
        <v>160</v>
      </c>
      <c r="AH720" s="26">
        <v>1950</v>
      </c>
      <c r="AI720" s="26" t="s">
        <v>5476</v>
      </c>
      <c r="AJ720" s="26"/>
      <c r="AK720" s="26"/>
    </row>
    <row r="721" spans="1:37" x14ac:dyDescent="0.3">
      <c r="A721" s="26">
        <v>1481</v>
      </c>
      <c r="B721" s="26">
        <v>246002</v>
      </c>
      <c r="C721" s="26">
        <v>2024</v>
      </c>
      <c r="D721" s="26">
        <v>4</v>
      </c>
      <c r="E721" s="26">
        <v>1701</v>
      </c>
      <c r="F721" s="26">
        <v>1911</v>
      </c>
      <c r="G721" s="26" t="s">
        <v>5468</v>
      </c>
      <c r="H721" s="26" t="s">
        <v>5469</v>
      </c>
      <c r="I721" s="26" t="s">
        <v>5470</v>
      </c>
      <c r="J721" s="26" t="s">
        <v>5471</v>
      </c>
      <c r="K721" s="26" t="s">
        <v>5472</v>
      </c>
      <c r="L721" s="26" t="s">
        <v>3917</v>
      </c>
      <c r="M721" s="26" t="s">
        <v>5473</v>
      </c>
      <c r="N721" s="26" t="s">
        <v>5473</v>
      </c>
      <c r="O721" s="27" t="s">
        <v>5833</v>
      </c>
      <c r="P721" s="26">
        <v>2</v>
      </c>
      <c r="Q721" s="26" t="s">
        <v>6154</v>
      </c>
      <c r="R721" s="26">
        <v>160</v>
      </c>
      <c r="S721" s="26">
        <v>0</v>
      </c>
      <c r="T721" s="28">
        <v>160</v>
      </c>
      <c r="U721" s="26">
        <v>2</v>
      </c>
      <c r="V721" s="26">
        <v>18551146</v>
      </c>
      <c r="W721" s="26">
        <v>5083904</v>
      </c>
      <c r="X721" s="27">
        <v>45404</v>
      </c>
      <c r="Y721" s="26" t="s">
        <v>905</v>
      </c>
      <c r="Z721" s="26">
        <v>0</v>
      </c>
      <c r="AA721" s="26" t="s">
        <v>5484</v>
      </c>
      <c r="AB721" s="26" t="s">
        <v>5484</v>
      </c>
      <c r="AC721" s="26" t="s">
        <v>5835</v>
      </c>
      <c r="AD721" s="26" t="s">
        <v>5486</v>
      </c>
      <c r="AE721" s="26" t="s">
        <v>919</v>
      </c>
      <c r="AF721" s="28">
        <v>160</v>
      </c>
      <c r="AG721" s="28">
        <v>160</v>
      </c>
      <c r="AH721" s="26">
        <v>1950</v>
      </c>
      <c r="AI721" s="26" t="s">
        <v>5476</v>
      </c>
      <c r="AJ721" s="26"/>
      <c r="AK721" s="26"/>
    </row>
    <row r="722" spans="1:37" x14ac:dyDescent="0.3">
      <c r="A722" s="26">
        <v>1496</v>
      </c>
      <c r="B722" s="26">
        <v>246002</v>
      </c>
      <c r="C722" s="26">
        <v>2024</v>
      </c>
      <c r="D722" s="26">
        <v>4</v>
      </c>
      <c r="E722" s="26">
        <v>1701</v>
      </c>
      <c r="F722" s="26">
        <v>1911</v>
      </c>
      <c r="G722" s="26" t="s">
        <v>5468</v>
      </c>
      <c r="H722" s="26" t="s">
        <v>5469</v>
      </c>
      <c r="I722" s="26" t="s">
        <v>5470</v>
      </c>
      <c r="J722" s="26" t="s">
        <v>5471</v>
      </c>
      <c r="K722" s="26" t="s">
        <v>5472</v>
      </c>
      <c r="L722" s="26" t="s">
        <v>3917</v>
      </c>
      <c r="M722" s="26" t="s">
        <v>5473</v>
      </c>
      <c r="N722" s="26" t="s">
        <v>5473</v>
      </c>
      <c r="O722" s="27" t="s">
        <v>5836</v>
      </c>
      <c r="P722" s="26">
        <v>2</v>
      </c>
      <c r="Q722" s="26" t="s">
        <v>4033</v>
      </c>
      <c r="R722" s="26">
        <v>160</v>
      </c>
      <c r="S722" s="26">
        <v>0</v>
      </c>
      <c r="T722" s="28">
        <v>160</v>
      </c>
      <c r="U722" s="26">
        <v>2</v>
      </c>
      <c r="V722" s="26">
        <v>18555814</v>
      </c>
      <c r="W722" s="26">
        <v>5084676</v>
      </c>
      <c r="X722" s="27">
        <v>45405</v>
      </c>
      <c r="Y722" s="26" t="s">
        <v>4031</v>
      </c>
      <c r="Z722" s="26">
        <v>0</v>
      </c>
      <c r="AA722" s="26" t="s">
        <v>5484</v>
      </c>
      <c r="AB722" s="26" t="s">
        <v>5484</v>
      </c>
      <c r="AC722" s="26" t="s">
        <v>5838</v>
      </c>
      <c r="AD722" s="26" t="s">
        <v>5486</v>
      </c>
      <c r="AE722" s="26" t="s">
        <v>919</v>
      </c>
      <c r="AF722" s="28">
        <v>160</v>
      </c>
      <c r="AG722" s="28">
        <v>160</v>
      </c>
      <c r="AH722" s="26">
        <v>1950</v>
      </c>
      <c r="AI722" s="26" t="s">
        <v>5476</v>
      </c>
      <c r="AJ722" s="26"/>
      <c r="AK722" s="26"/>
    </row>
    <row r="723" spans="1:37" x14ac:dyDescent="0.3">
      <c r="A723" s="26">
        <v>1515</v>
      </c>
      <c r="B723" s="26">
        <v>246002</v>
      </c>
      <c r="C723" s="26">
        <v>2024</v>
      </c>
      <c r="D723" s="26">
        <v>4</v>
      </c>
      <c r="E723" s="26">
        <v>1701</v>
      </c>
      <c r="F723" s="26">
        <v>1911</v>
      </c>
      <c r="G723" s="26" t="s">
        <v>5468</v>
      </c>
      <c r="H723" s="26" t="s">
        <v>5469</v>
      </c>
      <c r="I723" s="26" t="s">
        <v>5470</v>
      </c>
      <c r="J723" s="26" t="s">
        <v>5471</v>
      </c>
      <c r="K723" s="26" t="s">
        <v>5472</v>
      </c>
      <c r="L723" s="26" t="s">
        <v>3917</v>
      </c>
      <c r="M723" s="26" t="s">
        <v>5473</v>
      </c>
      <c r="N723" s="26" t="s">
        <v>5473</v>
      </c>
      <c r="O723" s="27" t="s">
        <v>5839</v>
      </c>
      <c r="P723" s="26">
        <v>2</v>
      </c>
      <c r="Q723" s="26" t="s">
        <v>4020</v>
      </c>
      <c r="R723" s="26">
        <v>160</v>
      </c>
      <c r="S723" s="26">
        <v>0</v>
      </c>
      <c r="T723" s="28">
        <v>160</v>
      </c>
      <c r="U723" s="26">
        <v>2</v>
      </c>
      <c r="V723" s="26">
        <v>18556574</v>
      </c>
      <c r="W723" s="26">
        <v>5084870</v>
      </c>
      <c r="X723" s="27">
        <v>45407</v>
      </c>
      <c r="Y723" s="26" t="s">
        <v>4018</v>
      </c>
      <c r="Z723" s="26">
        <v>0</v>
      </c>
      <c r="AA723" s="26" t="s">
        <v>5484</v>
      </c>
      <c r="AB723" s="26" t="s">
        <v>5484</v>
      </c>
      <c r="AC723" s="26" t="s">
        <v>5841</v>
      </c>
      <c r="AD723" s="26" t="s">
        <v>5486</v>
      </c>
      <c r="AE723" s="26" t="s">
        <v>919</v>
      </c>
      <c r="AF723" s="28">
        <v>160</v>
      </c>
      <c r="AG723" s="28">
        <v>160</v>
      </c>
      <c r="AH723" s="26">
        <v>1950</v>
      </c>
      <c r="AI723" s="26" t="s">
        <v>5476</v>
      </c>
      <c r="AJ723" s="26"/>
      <c r="AK723" s="26"/>
    </row>
    <row r="724" spans="1:37" x14ac:dyDescent="0.3">
      <c r="A724" s="26">
        <v>1526</v>
      </c>
      <c r="B724" s="26">
        <v>246002</v>
      </c>
      <c r="C724" s="26">
        <v>2024</v>
      </c>
      <c r="D724" s="26">
        <v>4</v>
      </c>
      <c r="E724" s="26">
        <v>1701</v>
      </c>
      <c r="F724" s="26">
        <v>1911</v>
      </c>
      <c r="G724" s="26" t="s">
        <v>5468</v>
      </c>
      <c r="H724" s="26" t="s">
        <v>5469</v>
      </c>
      <c r="I724" s="26" t="s">
        <v>5470</v>
      </c>
      <c r="J724" s="26" t="s">
        <v>5471</v>
      </c>
      <c r="K724" s="26" t="s">
        <v>5472</v>
      </c>
      <c r="L724" s="26" t="s">
        <v>3917</v>
      </c>
      <c r="M724" s="26" t="s">
        <v>5473</v>
      </c>
      <c r="N724" s="26" t="s">
        <v>5473</v>
      </c>
      <c r="O724" s="27" t="s">
        <v>5842</v>
      </c>
      <c r="P724" s="26">
        <v>2</v>
      </c>
      <c r="Q724" s="26" t="s">
        <v>4115</v>
      </c>
      <c r="R724" s="26">
        <v>160</v>
      </c>
      <c r="S724" s="26">
        <v>0</v>
      </c>
      <c r="T724" s="28">
        <v>160</v>
      </c>
      <c r="U724" s="26">
        <v>2</v>
      </c>
      <c r="V724" s="26">
        <v>18558641</v>
      </c>
      <c r="W724" s="26">
        <v>5085056</v>
      </c>
      <c r="X724" s="27">
        <v>45408</v>
      </c>
      <c r="Y724" s="26" t="s">
        <v>4113</v>
      </c>
      <c r="Z724" s="26">
        <v>0</v>
      </c>
      <c r="AA724" s="26" t="s">
        <v>5484</v>
      </c>
      <c r="AB724" s="26" t="s">
        <v>5484</v>
      </c>
      <c r="AC724" s="26" t="s">
        <v>5844</v>
      </c>
      <c r="AD724" s="26" t="s">
        <v>5486</v>
      </c>
      <c r="AE724" s="26" t="s">
        <v>919</v>
      </c>
      <c r="AF724" s="28">
        <v>160</v>
      </c>
      <c r="AG724" s="28">
        <v>160</v>
      </c>
      <c r="AH724" s="26">
        <v>1950</v>
      </c>
      <c r="AI724" s="26" t="s">
        <v>5476</v>
      </c>
      <c r="AJ724" s="26"/>
      <c r="AK724" s="26"/>
    </row>
    <row r="725" spans="1:37" x14ac:dyDescent="0.3">
      <c r="A725" s="26">
        <v>1693</v>
      </c>
      <c r="B725" s="26">
        <v>246002</v>
      </c>
      <c r="C725" s="26">
        <v>2024</v>
      </c>
      <c r="D725" s="26">
        <v>5</v>
      </c>
      <c r="E725" s="26">
        <v>1701</v>
      </c>
      <c r="F725" s="26">
        <v>1911</v>
      </c>
      <c r="G725" s="26" t="s">
        <v>5468</v>
      </c>
      <c r="H725" s="26" t="s">
        <v>5469</v>
      </c>
      <c r="I725" s="26" t="s">
        <v>5470</v>
      </c>
      <c r="J725" s="26" t="s">
        <v>5471</v>
      </c>
      <c r="K725" s="26" t="s">
        <v>5472</v>
      </c>
      <c r="L725" s="26" t="s">
        <v>3917</v>
      </c>
      <c r="M725" s="26" t="s">
        <v>5473</v>
      </c>
      <c r="N725" s="26" t="s">
        <v>5473</v>
      </c>
      <c r="O725" s="27" t="s">
        <v>5845</v>
      </c>
      <c r="P725" s="26">
        <v>2</v>
      </c>
      <c r="Q725" s="26" t="s">
        <v>5257</v>
      </c>
      <c r="R725" s="26">
        <v>160</v>
      </c>
      <c r="S725" s="26">
        <v>0</v>
      </c>
      <c r="T725" s="28">
        <v>160</v>
      </c>
      <c r="U725" s="26">
        <v>2</v>
      </c>
      <c r="V725" s="26">
        <v>18633676</v>
      </c>
      <c r="W725" s="26">
        <v>5115350</v>
      </c>
      <c r="X725" s="27">
        <v>45426</v>
      </c>
      <c r="Y725" s="26" t="s">
        <v>5255</v>
      </c>
      <c r="Z725" s="26">
        <v>0</v>
      </c>
      <c r="AA725" s="26" t="s">
        <v>5484</v>
      </c>
      <c r="AB725" s="26" t="s">
        <v>5484</v>
      </c>
      <c r="AC725" s="26" t="s">
        <v>5847</v>
      </c>
      <c r="AD725" s="26" t="s">
        <v>5486</v>
      </c>
      <c r="AE725" s="26" t="s">
        <v>919</v>
      </c>
      <c r="AF725" s="28">
        <v>160</v>
      </c>
      <c r="AG725" s="28">
        <v>160</v>
      </c>
      <c r="AH725" s="26">
        <v>1950</v>
      </c>
      <c r="AI725" s="26" t="s">
        <v>5476</v>
      </c>
      <c r="AJ725" s="26"/>
      <c r="AK725" s="26"/>
    </row>
    <row r="726" spans="1:37" x14ac:dyDescent="0.3">
      <c r="A726" s="26">
        <v>1731</v>
      </c>
      <c r="B726" s="26">
        <v>246002</v>
      </c>
      <c r="C726" s="26">
        <v>2024</v>
      </c>
      <c r="D726" s="26">
        <v>5</v>
      </c>
      <c r="E726" s="26">
        <v>1701</v>
      </c>
      <c r="F726" s="26">
        <v>1911</v>
      </c>
      <c r="G726" s="26" t="s">
        <v>5468</v>
      </c>
      <c r="H726" s="26" t="s">
        <v>5469</v>
      </c>
      <c r="I726" s="26" t="s">
        <v>5470</v>
      </c>
      <c r="J726" s="26" t="s">
        <v>5471</v>
      </c>
      <c r="K726" s="26" t="s">
        <v>5472</v>
      </c>
      <c r="L726" s="26" t="s">
        <v>3917</v>
      </c>
      <c r="M726" s="26" t="s">
        <v>5473</v>
      </c>
      <c r="N726" s="26" t="s">
        <v>5473</v>
      </c>
      <c r="O726" s="27" t="s">
        <v>5848</v>
      </c>
      <c r="P726" s="26">
        <v>2</v>
      </c>
      <c r="Q726" s="26" t="s">
        <v>5376</v>
      </c>
      <c r="R726" s="26">
        <v>160</v>
      </c>
      <c r="S726" s="26">
        <v>0</v>
      </c>
      <c r="T726" s="28">
        <v>160</v>
      </c>
      <c r="U726" s="26">
        <v>2</v>
      </c>
      <c r="V726" s="26">
        <v>18640137</v>
      </c>
      <c r="W726" s="26">
        <v>5119423</v>
      </c>
      <c r="X726" s="27">
        <v>45428</v>
      </c>
      <c r="Y726" s="26" t="s">
        <v>5374</v>
      </c>
      <c r="Z726" s="26">
        <v>0</v>
      </c>
      <c r="AA726" s="26" t="s">
        <v>5484</v>
      </c>
      <c r="AB726" s="26" t="s">
        <v>5484</v>
      </c>
      <c r="AC726" s="26" t="s">
        <v>5850</v>
      </c>
      <c r="AD726" s="26" t="s">
        <v>5486</v>
      </c>
      <c r="AE726" s="26" t="s">
        <v>919</v>
      </c>
      <c r="AF726" s="28">
        <v>160</v>
      </c>
      <c r="AG726" s="28">
        <v>160</v>
      </c>
      <c r="AH726" s="26">
        <v>1950</v>
      </c>
      <c r="AI726" s="26" t="s">
        <v>5476</v>
      </c>
      <c r="AJ726" s="26"/>
      <c r="AK726" s="26"/>
    </row>
    <row r="727" spans="1:37" x14ac:dyDescent="0.3">
      <c r="A727" s="26">
        <v>1802</v>
      </c>
      <c r="B727" s="26">
        <v>246002</v>
      </c>
      <c r="C727" s="26">
        <v>2024</v>
      </c>
      <c r="D727" s="26">
        <v>5</v>
      </c>
      <c r="E727" s="26">
        <v>1701</v>
      </c>
      <c r="F727" s="26">
        <v>1911</v>
      </c>
      <c r="G727" s="26" t="s">
        <v>5468</v>
      </c>
      <c r="H727" s="26" t="s">
        <v>5469</v>
      </c>
      <c r="I727" s="26" t="s">
        <v>5470</v>
      </c>
      <c r="J727" s="26" t="s">
        <v>5471</v>
      </c>
      <c r="K727" s="26" t="s">
        <v>5472</v>
      </c>
      <c r="L727" s="26" t="s">
        <v>3917</v>
      </c>
      <c r="M727" s="26" t="s">
        <v>5473</v>
      </c>
      <c r="N727" s="26" t="s">
        <v>5473</v>
      </c>
      <c r="O727" s="27" t="s">
        <v>5697</v>
      </c>
      <c r="P727" s="26">
        <v>2</v>
      </c>
      <c r="Q727" s="26" t="s">
        <v>5249</v>
      </c>
      <c r="R727" s="26">
        <v>160</v>
      </c>
      <c r="S727" s="26">
        <v>0</v>
      </c>
      <c r="T727" s="28">
        <v>160</v>
      </c>
      <c r="U727" s="26">
        <v>2</v>
      </c>
      <c r="V727" s="26">
        <v>18651166</v>
      </c>
      <c r="W727" s="26">
        <v>5124500</v>
      </c>
      <c r="X727" s="27">
        <v>45436</v>
      </c>
      <c r="Y727" s="26" t="s">
        <v>5232</v>
      </c>
      <c r="Z727" s="26">
        <v>0</v>
      </c>
      <c r="AA727" s="26" t="s">
        <v>5484</v>
      </c>
      <c r="AB727" s="26" t="s">
        <v>5484</v>
      </c>
      <c r="AC727" s="26" t="s">
        <v>5851</v>
      </c>
      <c r="AD727" s="26" t="s">
        <v>5486</v>
      </c>
      <c r="AE727" s="26" t="s">
        <v>919</v>
      </c>
      <c r="AF727" s="28">
        <v>160</v>
      </c>
      <c r="AG727" s="28">
        <v>160</v>
      </c>
      <c r="AH727" s="26">
        <v>1950</v>
      </c>
      <c r="AI727" s="26" t="s">
        <v>5476</v>
      </c>
      <c r="AJ727" s="26"/>
      <c r="AK727" s="26"/>
    </row>
    <row r="728" spans="1:37" x14ac:dyDescent="0.3">
      <c r="A728" s="26">
        <v>1830</v>
      </c>
      <c r="B728" s="26">
        <v>246002</v>
      </c>
      <c r="C728" s="26">
        <v>2024</v>
      </c>
      <c r="D728" s="26">
        <v>5</v>
      </c>
      <c r="E728" s="26">
        <v>1701</v>
      </c>
      <c r="F728" s="26">
        <v>1911</v>
      </c>
      <c r="G728" s="26" t="s">
        <v>5468</v>
      </c>
      <c r="H728" s="26" t="s">
        <v>5469</v>
      </c>
      <c r="I728" s="26" t="s">
        <v>5470</v>
      </c>
      <c r="J728" s="26" t="s">
        <v>5471</v>
      </c>
      <c r="K728" s="26" t="s">
        <v>5472</v>
      </c>
      <c r="L728" s="26" t="s">
        <v>3917</v>
      </c>
      <c r="M728" s="26" t="s">
        <v>5473</v>
      </c>
      <c r="N728" s="26" t="s">
        <v>5473</v>
      </c>
      <c r="O728" s="27" t="s">
        <v>5852</v>
      </c>
      <c r="P728" s="26">
        <v>2</v>
      </c>
      <c r="Q728" s="26" t="s">
        <v>5243</v>
      </c>
      <c r="R728" s="26">
        <v>160</v>
      </c>
      <c r="S728" s="26">
        <v>0</v>
      </c>
      <c r="T728" s="28">
        <v>160</v>
      </c>
      <c r="U728" s="26">
        <v>2</v>
      </c>
      <c r="V728" s="26">
        <v>18668426</v>
      </c>
      <c r="W728" s="26">
        <v>5131972</v>
      </c>
      <c r="X728" s="27">
        <v>45441</v>
      </c>
      <c r="Y728" s="26" t="s">
        <v>5241</v>
      </c>
      <c r="Z728" s="26">
        <v>0</v>
      </c>
      <c r="AA728" s="26" t="s">
        <v>5484</v>
      </c>
      <c r="AB728" s="26" t="s">
        <v>5484</v>
      </c>
      <c r="AC728" s="26" t="s">
        <v>5854</v>
      </c>
      <c r="AD728" s="26" t="s">
        <v>5486</v>
      </c>
      <c r="AE728" s="26" t="s">
        <v>919</v>
      </c>
      <c r="AF728" s="28">
        <v>160</v>
      </c>
      <c r="AG728" s="28">
        <v>160</v>
      </c>
      <c r="AH728" s="26">
        <v>1950</v>
      </c>
      <c r="AI728" s="26" t="s">
        <v>5476</v>
      </c>
      <c r="AJ728" s="26"/>
      <c r="AK728" s="26"/>
    </row>
    <row r="729" spans="1:37" x14ac:dyDescent="0.3">
      <c r="A729" s="26">
        <v>2065</v>
      </c>
      <c r="B729" s="26">
        <v>246002</v>
      </c>
      <c r="C729" s="26">
        <v>2024</v>
      </c>
      <c r="D729" s="26">
        <v>6</v>
      </c>
      <c r="E729" s="26">
        <v>1701</v>
      </c>
      <c r="F729" s="26">
        <v>1911</v>
      </c>
      <c r="G729" s="26" t="s">
        <v>5468</v>
      </c>
      <c r="H729" s="26" t="s">
        <v>5469</v>
      </c>
      <c r="I729" s="26" t="s">
        <v>5470</v>
      </c>
      <c r="J729" s="26" t="s">
        <v>5471</v>
      </c>
      <c r="K729" s="26" t="s">
        <v>5472</v>
      </c>
      <c r="L729" s="26" t="s">
        <v>3917</v>
      </c>
      <c r="M729" s="26" t="s">
        <v>5473</v>
      </c>
      <c r="N729" s="26" t="s">
        <v>5473</v>
      </c>
      <c r="O729" s="27" t="s">
        <v>5785</v>
      </c>
      <c r="P729" s="26">
        <v>2</v>
      </c>
      <c r="Q729" s="26" t="s">
        <v>4998</v>
      </c>
      <c r="R729" s="26">
        <v>160</v>
      </c>
      <c r="S729" s="26">
        <v>0</v>
      </c>
      <c r="T729" s="28">
        <v>160</v>
      </c>
      <c r="U729" s="26">
        <v>2</v>
      </c>
      <c r="V729" s="26">
        <v>18715125</v>
      </c>
      <c r="W729" s="26">
        <v>5174800</v>
      </c>
      <c r="X729" s="27">
        <v>45461</v>
      </c>
      <c r="Y729" s="26" t="s">
        <v>4996</v>
      </c>
      <c r="Z729" s="26">
        <v>0</v>
      </c>
      <c r="AA729" s="26" t="s">
        <v>5484</v>
      </c>
      <c r="AB729" s="26" t="s">
        <v>5484</v>
      </c>
      <c r="AC729" s="26" t="s">
        <v>5855</v>
      </c>
      <c r="AD729" s="26" t="s">
        <v>5486</v>
      </c>
      <c r="AE729" s="26" t="s">
        <v>919</v>
      </c>
      <c r="AF729" s="28">
        <v>160</v>
      </c>
      <c r="AG729" s="28">
        <v>160</v>
      </c>
      <c r="AH729" s="26">
        <v>1950</v>
      </c>
      <c r="AI729" s="26" t="s">
        <v>5476</v>
      </c>
      <c r="AJ729" s="26"/>
      <c r="AK729" s="26"/>
    </row>
    <row r="730" spans="1:37" x14ac:dyDescent="0.3">
      <c r="A730" s="26">
        <v>2157</v>
      </c>
      <c r="B730" s="26">
        <v>246002</v>
      </c>
      <c r="C730" s="26">
        <v>2024</v>
      </c>
      <c r="D730" s="26">
        <v>6</v>
      </c>
      <c r="E730" s="26">
        <v>1701</v>
      </c>
      <c r="F730" s="26">
        <v>1911</v>
      </c>
      <c r="G730" s="26" t="s">
        <v>5468</v>
      </c>
      <c r="H730" s="26" t="s">
        <v>5469</v>
      </c>
      <c r="I730" s="26" t="s">
        <v>5470</v>
      </c>
      <c r="J730" s="26" t="s">
        <v>5471</v>
      </c>
      <c r="K730" s="26" t="s">
        <v>5472</v>
      </c>
      <c r="L730" s="26" t="s">
        <v>3917</v>
      </c>
      <c r="M730" s="26" t="s">
        <v>5473</v>
      </c>
      <c r="N730" s="26" t="s">
        <v>5473</v>
      </c>
      <c r="O730" s="27" t="s">
        <v>5856</v>
      </c>
      <c r="P730" s="26">
        <v>2</v>
      </c>
      <c r="Q730" s="26" t="s">
        <v>5007</v>
      </c>
      <c r="R730" s="26">
        <v>160</v>
      </c>
      <c r="S730" s="26">
        <v>0</v>
      </c>
      <c r="T730" s="28">
        <v>160</v>
      </c>
      <c r="U730" s="26">
        <v>2</v>
      </c>
      <c r="V730" s="26">
        <v>18725039</v>
      </c>
      <c r="W730" s="26">
        <v>5183927</v>
      </c>
      <c r="X730" s="27">
        <v>45470</v>
      </c>
      <c r="Y730" s="26" t="s">
        <v>5005</v>
      </c>
      <c r="Z730" s="26">
        <v>0</v>
      </c>
      <c r="AA730" s="26" t="s">
        <v>5484</v>
      </c>
      <c r="AB730" s="26" t="s">
        <v>5484</v>
      </c>
      <c r="AC730" s="26" t="s">
        <v>5858</v>
      </c>
      <c r="AD730" s="26" t="s">
        <v>5486</v>
      </c>
      <c r="AE730" s="26" t="s">
        <v>919</v>
      </c>
      <c r="AF730" s="28">
        <v>160</v>
      </c>
      <c r="AG730" s="28">
        <v>160</v>
      </c>
      <c r="AH730" s="26">
        <v>1950</v>
      </c>
      <c r="AI730" s="26" t="s">
        <v>5476</v>
      </c>
      <c r="AJ730" s="26"/>
      <c r="AK730" s="26"/>
    </row>
    <row r="731" spans="1:37" x14ac:dyDescent="0.3">
      <c r="A731" s="26">
        <v>2334</v>
      </c>
      <c r="B731" s="26">
        <v>246002</v>
      </c>
      <c r="C731" s="26">
        <v>2024</v>
      </c>
      <c r="D731" s="26">
        <v>7</v>
      </c>
      <c r="E731" s="26">
        <v>1701</v>
      </c>
      <c r="F731" s="26">
        <v>1911</v>
      </c>
      <c r="G731" s="26" t="s">
        <v>5468</v>
      </c>
      <c r="H731" s="26" t="s">
        <v>5469</v>
      </c>
      <c r="I731" s="26" t="s">
        <v>5470</v>
      </c>
      <c r="J731" s="26" t="s">
        <v>5471</v>
      </c>
      <c r="K731" s="26" t="s">
        <v>5472</v>
      </c>
      <c r="L731" s="26" t="s">
        <v>3917</v>
      </c>
      <c r="M731" s="26" t="s">
        <v>5473</v>
      </c>
      <c r="N731" s="26" t="s">
        <v>5473</v>
      </c>
      <c r="O731" s="27" t="s">
        <v>5859</v>
      </c>
      <c r="P731" s="26">
        <v>2</v>
      </c>
      <c r="Q731" s="26" t="s">
        <v>4560</v>
      </c>
      <c r="R731" s="26">
        <v>160</v>
      </c>
      <c r="S731" s="26">
        <v>0</v>
      </c>
      <c r="T731" s="28">
        <v>160</v>
      </c>
      <c r="U731" s="26">
        <v>2</v>
      </c>
      <c r="V731" s="26">
        <v>18782856</v>
      </c>
      <c r="W731" s="26">
        <v>5210495</v>
      </c>
      <c r="X731" s="27">
        <v>45488</v>
      </c>
      <c r="Y731" s="26" t="s">
        <v>4558</v>
      </c>
      <c r="Z731" s="26">
        <v>0</v>
      </c>
      <c r="AA731" s="26" t="s">
        <v>5484</v>
      </c>
      <c r="AB731" s="26" t="s">
        <v>5484</v>
      </c>
      <c r="AC731" s="26" t="s">
        <v>5861</v>
      </c>
      <c r="AD731" s="26" t="s">
        <v>5486</v>
      </c>
      <c r="AE731" s="26" t="s">
        <v>919</v>
      </c>
      <c r="AF731" s="28">
        <v>160</v>
      </c>
      <c r="AG731" s="28">
        <v>160</v>
      </c>
      <c r="AH731" s="26">
        <v>1950</v>
      </c>
      <c r="AI731" s="26" t="s">
        <v>5476</v>
      </c>
      <c r="AJ731" s="26"/>
      <c r="AK731" s="26"/>
    </row>
    <row r="732" spans="1:37" x14ac:dyDescent="0.3">
      <c r="A732" s="26">
        <v>2376</v>
      </c>
      <c r="B732" s="26">
        <v>246002</v>
      </c>
      <c r="C732" s="26">
        <v>2024</v>
      </c>
      <c r="D732" s="26">
        <v>7</v>
      </c>
      <c r="E732" s="26">
        <v>1701</v>
      </c>
      <c r="F732" s="26">
        <v>1911</v>
      </c>
      <c r="G732" s="26" t="s">
        <v>5468</v>
      </c>
      <c r="H732" s="26" t="s">
        <v>5469</v>
      </c>
      <c r="I732" s="26" t="s">
        <v>5470</v>
      </c>
      <c r="J732" s="26" t="s">
        <v>5471</v>
      </c>
      <c r="K732" s="26" t="s">
        <v>5472</v>
      </c>
      <c r="L732" s="26" t="s">
        <v>3917</v>
      </c>
      <c r="M732" s="26" t="s">
        <v>5473</v>
      </c>
      <c r="N732" s="26" t="s">
        <v>5473</v>
      </c>
      <c r="O732" s="27" t="s">
        <v>5862</v>
      </c>
      <c r="P732" s="26">
        <v>2</v>
      </c>
      <c r="Q732" s="26" t="s">
        <v>4701</v>
      </c>
      <c r="R732" s="26">
        <v>160</v>
      </c>
      <c r="S732" s="26">
        <v>0</v>
      </c>
      <c r="T732" s="28">
        <v>160</v>
      </c>
      <c r="U732" s="26">
        <v>2</v>
      </c>
      <c r="V732" s="26">
        <v>18843279</v>
      </c>
      <c r="W732" s="26">
        <v>5258532</v>
      </c>
      <c r="X732" s="27">
        <v>45492</v>
      </c>
      <c r="Y732" s="26" t="s">
        <v>4699</v>
      </c>
      <c r="Z732" s="26">
        <v>0</v>
      </c>
      <c r="AA732" s="26" t="s">
        <v>5484</v>
      </c>
      <c r="AB732" s="26" t="s">
        <v>5484</v>
      </c>
      <c r="AC732" s="26" t="s">
        <v>5864</v>
      </c>
      <c r="AD732" s="26" t="s">
        <v>5486</v>
      </c>
      <c r="AE732" s="26" t="s">
        <v>919</v>
      </c>
      <c r="AF732" s="28">
        <v>160</v>
      </c>
      <c r="AG732" s="28">
        <v>160</v>
      </c>
      <c r="AH732" s="26">
        <v>1950</v>
      </c>
      <c r="AI732" s="26" t="s">
        <v>5476</v>
      </c>
      <c r="AJ732" s="26"/>
      <c r="AK732" s="26"/>
    </row>
    <row r="733" spans="1:37" x14ac:dyDescent="0.3">
      <c r="A733" s="26">
        <v>2402</v>
      </c>
      <c r="B733" s="26">
        <v>246002</v>
      </c>
      <c r="C733" s="26">
        <v>2024</v>
      </c>
      <c r="D733" s="26">
        <v>7</v>
      </c>
      <c r="E733" s="26">
        <v>1701</v>
      </c>
      <c r="F733" s="26">
        <v>1911</v>
      </c>
      <c r="G733" s="26" t="s">
        <v>5468</v>
      </c>
      <c r="H733" s="26" t="s">
        <v>5469</v>
      </c>
      <c r="I733" s="26" t="s">
        <v>5470</v>
      </c>
      <c r="J733" s="26" t="s">
        <v>5471</v>
      </c>
      <c r="K733" s="26" t="s">
        <v>5472</v>
      </c>
      <c r="L733" s="26" t="s">
        <v>3917</v>
      </c>
      <c r="M733" s="26" t="s">
        <v>5473</v>
      </c>
      <c r="N733" s="26" t="s">
        <v>5473</v>
      </c>
      <c r="O733" s="27" t="s">
        <v>5865</v>
      </c>
      <c r="P733" s="26">
        <v>2</v>
      </c>
      <c r="Q733" s="26" t="s">
        <v>4594</v>
      </c>
      <c r="R733" s="26">
        <v>160</v>
      </c>
      <c r="S733" s="26">
        <v>0</v>
      </c>
      <c r="T733" s="28">
        <v>160</v>
      </c>
      <c r="U733" s="26">
        <v>2</v>
      </c>
      <c r="V733" s="26">
        <v>18817139</v>
      </c>
      <c r="W733" s="26">
        <v>5237906</v>
      </c>
      <c r="X733" s="27">
        <v>45497</v>
      </c>
      <c r="Y733" s="26" t="s">
        <v>4592</v>
      </c>
      <c r="Z733" s="26">
        <v>0</v>
      </c>
      <c r="AA733" s="26" t="s">
        <v>5484</v>
      </c>
      <c r="AB733" s="26" t="s">
        <v>5484</v>
      </c>
      <c r="AC733" s="26" t="s">
        <v>5867</v>
      </c>
      <c r="AD733" s="26" t="s">
        <v>5486</v>
      </c>
      <c r="AE733" s="26" t="s">
        <v>919</v>
      </c>
      <c r="AF733" s="28">
        <v>160</v>
      </c>
      <c r="AG733" s="28">
        <v>160</v>
      </c>
      <c r="AH733" s="26">
        <v>1950</v>
      </c>
      <c r="AI733" s="26" t="s">
        <v>5476</v>
      </c>
      <c r="AJ733" s="26"/>
      <c r="AK733" s="26"/>
    </row>
    <row r="734" spans="1:37" x14ac:dyDescent="0.3">
      <c r="A734" s="26">
        <v>2582</v>
      </c>
      <c r="B734" s="26">
        <v>246002</v>
      </c>
      <c r="C734" s="26">
        <v>2024</v>
      </c>
      <c r="D734" s="26">
        <v>8</v>
      </c>
      <c r="E734" s="26">
        <v>1701</v>
      </c>
      <c r="F734" s="26">
        <v>1911</v>
      </c>
      <c r="G734" s="26" t="s">
        <v>5468</v>
      </c>
      <c r="H734" s="26" t="s">
        <v>5469</v>
      </c>
      <c r="I734" s="26" t="s">
        <v>5470</v>
      </c>
      <c r="J734" s="26" t="s">
        <v>5471</v>
      </c>
      <c r="K734" s="26" t="s">
        <v>5472</v>
      </c>
      <c r="L734" s="26" t="s">
        <v>3917</v>
      </c>
      <c r="M734" s="26" t="s">
        <v>5473</v>
      </c>
      <c r="N734" s="26" t="s">
        <v>5473</v>
      </c>
      <c r="O734" s="27" t="s">
        <v>5868</v>
      </c>
      <c r="P734" s="26">
        <v>2</v>
      </c>
      <c r="Q734" s="26" t="s">
        <v>4335</v>
      </c>
      <c r="R734" s="26">
        <v>160</v>
      </c>
      <c r="S734" s="26">
        <v>0</v>
      </c>
      <c r="T734" s="28">
        <v>160</v>
      </c>
      <c r="U734" s="26">
        <v>2</v>
      </c>
      <c r="V734" s="26">
        <v>18853143</v>
      </c>
      <c r="W734" s="26">
        <v>5265057</v>
      </c>
      <c r="X734" s="27">
        <v>45505</v>
      </c>
      <c r="Y734" s="26" t="s">
        <v>4329</v>
      </c>
      <c r="Z734" s="26">
        <v>0</v>
      </c>
      <c r="AA734" s="26" t="s">
        <v>5484</v>
      </c>
      <c r="AB734" s="26" t="s">
        <v>5484</v>
      </c>
      <c r="AC734" s="26" t="s">
        <v>5870</v>
      </c>
      <c r="AD734" s="26" t="s">
        <v>5486</v>
      </c>
      <c r="AE734" s="26" t="s">
        <v>919</v>
      </c>
      <c r="AF734" s="28">
        <v>160</v>
      </c>
      <c r="AG734" s="28">
        <v>160</v>
      </c>
      <c r="AH734" s="26">
        <v>1950</v>
      </c>
      <c r="AI734" s="26" t="s">
        <v>5476</v>
      </c>
      <c r="AJ734" s="26"/>
      <c r="AK734" s="26"/>
    </row>
    <row r="735" spans="1:37" x14ac:dyDescent="0.3">
      <c r="A735" s="26">
        <v>2612</v>
      </c>
      <c r="B735" s="26">
        <v>246002</v>
      </c>
      <c r="C735" s="26">
        <v>2024</v>
      </c>
      <c r="D735" s="26">
        <v>8</v>
      </c>
      <c r="E735" s="26">
        <v>1701</v>
      </c>
      <c r="F735" s="26">
        <v>1911</v>
      </c>
      <c r="G735" s="26" t="s">
        <v>5468</v>
      </c>
      <c r="H735" s="26" t="s">
        <v>5469</v>
      </c>
      <c r="I735" s="26" t="s">
        <v>5470</v>
      </c>
      <c r="J735" s="26" t="s">
        <v>5471</v>
      </c>
      <c r="K735" s="26" t="s">
        <v>5472</v>
      </c>
      <c r="L735" s="26" t="s">
        <v>3917</v>
      </c>
      <c r="M735" s="26" t="s">
        <v>5473</v>
      </c>
      <c r="N735" s="26" t="s">
        <v>5473</v>
      </c>
      <c r="O735" s="27" t="s">
        <v>5871</v>
      </c>
      <c r="P735" s="26">
        <v>2</v>
      </c>
      <c r="Q735" s="26" t="s">
        <v>4325</v>
      </c>
      <c r="R735" s="26">
        <v>160</v>
      </c>
      <c r="S735" s="26">
        <v>0</v>
      </c>
      <c r="T735" s="28">
        <v>160</v>
      </c>
      <c r="U735" s="26">
        <v>2</v>
      </c>
      <c r="V735" s="26">
        <v>18864054</v>
      </c>
      <c r="W735" s="26">
        <v>5274076</v>
      </c>
      <c r="X735" s="27">
        <v>45510</v>
      </c>
      <c r="Y735" s="26" t="s">
        <v>4323</v>
      </c>
      <c r="Z735" s="26">
        <v>0</v>
      </c>
      <c r="AA735" s="26" t="s">
        <v>5484</v>
      </c>
      <c r="AB735" s="26" t="s">
        <v>5484</v>
      </c>
      <c r="AC735" s="26" t="s">
        <v>5873</v>
      </c>
      <c r="AD735" s="26" t="s">
        <v>5486</v>
      </c>
      <c r="AE735" s="26" t="s">
        <v>919</v>
      </c>
      <c r="AF735" s="28">
        <v>160</v>
      </c>
      <c r="AG735" s="28">
        <v>160</v>
      </c>
      <c r="AH735" s="26">
        <v>1950</v>
      </c>
      <c r="AI735" s="26" t="s">
        <v>5476</v>
      </c>
      <c r="AJ735" s="26"/>
      <c r="AK735" s="26"/>
    </row>
    <row r="736" spans="1:37" x14ac:dyDescent="0.3">
      <c r="A736" s="26">
        <v>2739</v>
      </c>
      <c r="B736" s="26">
        <v>246002</v>
      </c>
      <c r="C736" s="26">
        <v>2024</v>
      </c>
      <c r="D736" s="26">
        <v>8</v>
      </c>
      <c r="E736" s="26">
        <v>1701</v>
      </c>
      <c r="F736" s="26">
        <v>1911</v>
      </c>
      <c r="G736" s="26" t="s">
        <v>5468</v>
      </c>
      <c r="H736" s="26" t="s">
        <v>5469</v>
      </c>
      <c r="I736" s="26" t="s">
        <v>5470</v>
      </c>
      <c r="J736" s="26" t="s">
        <v>5471</v>
      </c>
      <c r="K736" s="26" t="s">
        <v>5472</v>
      </c>
      <c r="L736" s="26" t="s">
        <v>3917</v>
      </c>
      <c r="M736" s="26" t="s">
        <v>5473</v>
      </c>
      <c r="N736" s="26" t="s">
        <v>5473</v>
      </c>
      <c r="O736" s="27" t="s">
        <v>5874</v>
      </c>
      <c r="P736" s="26">
        <v>2</v>
      </c>
      <c r="Q736" s="26" t="s">
        <v>4159</v>
      </c>
      <c r="R736" s="26">
        <v>160</v>
      </c>
      <c r="S736" s="26">
        <v>0</v>
      </c>
      <c r="T736" s="28">
        <v>160</v>
      </c>
      <c r="U736" s="26">
        <v>2</v>
      </c>
      <c r="V736" s="26">
        <v>18914407</v>
      </c>
      <c r="W736" s="26">
        <v>5306026</v>
      </c>
      <c r="X736" s="27">
        <v>45523</v>
      </c>
      <c r="Y736" s="26" t="s">
        <v>4157</v>
      </c>
      <c r="Z736" s="26">
        <v>0</v>
      </c>
      <c r="AA736" s="26" t="s">
        <v>5484</v>
      </c>
      <c r="AB736" s="26" t="s">
        <v>5484</v>
      </c>
      <c r="AC736" s="26" t="s">
        <v>5876</v>
      </c>
      <c r="AD736" s="26" t="s">
        <v>5486</v>
      </c>
      <c r="AE736" s="26" t="s">
        <v>919</v>
      </c>
      <c r="AF736" s="28">
        <v>160</v>
      </c>
      <c r="AG736" s="28">
        <v>160</v>
      </c>
      <c r="AH736" s="26">
        <v>1950</v>
      </c>
      <c r="AI736" s="26" t="s">
        <v>5476</v>
      </c>
      <c r="AJ736" s="26"/>
      <c r="AK736" s="26"/>
    </row>
    <row r="737" spans="1:37" x14ac:dyDescent="0.3">
      <c r="A737" s="26">
        <v>2749</v>
      </c>
      <c r="B737" s="26">
        <v>246002</v>
      </c>
      <c r="C737" s="26">
        <v>2024</v>
      </c>
      <c r="D737" s="26">
        <v>8</v>
      </c>
      <c r="E737" s="26">
        <v>1701</v>
      </c>
      <c r="F737" s="26">
        <v>1911</v>
      </c>
      <c r="G737" s="26" t="s">
        <v>5468</v>
      </c>
      <c r="H737" s="26" t="s">
        <v>5469</v>
      </c>
      <c r="I737" s="26" t="s">
        <v>5470</v>
      </c>
      <c r="J737" s="26" t="s">
        <v>5471</v>
      </c>
      <c r="K737" s="26" t="s">
        <v>5472</v>
      </c>
      <c r="L737" s="26" t="s">
        <v>3917</v>
      </c>
      <c r="M737" s="26" t="s">
        <v>5473</v>
      </c>
      <c r="N737" s="26" t="s">
        <v>5473</v>
      </c>
      <c r="O737" s="27" t="s">
        <v>5877</v>
      </c>
      <c r="P737" s="26">
        <v>2</v>
      </c>
      <c r="Q737" s="26" t="s">
        <v>4201</v>
      </c>
      <c r="R737" s="26">
        <v>160</v>
      </c>
      <c r="S737" s="26">
        <v>0</v>
      </c>
      <c r="T737" s="28">
        <v>160</v>
      </c>
      <c r="U737" s="26">
        <v>2</v>
      </c>
      <c r="V737" s="26">
        <v>18917137</v>
      </c>
      <c r="W737" s="26">
        <v>5308307</v>
      </c>
      <c r="X737" s="27">
        <v>45524</v>
      </c>
      <c r="Y737" s="26" t="s">
        <v>4199</v>
      </c>
      <c r="Z737" s="26">
        <v>0</v>
      </c>
      <c r="AA737" s="26" t="s">
        <v>5484</v>
      </c>
      <c r="AB737" s="26" t="s">
        <v>5484</v>
      </c>
      <c r="AC737" s="26" t="s">
        <v>5879</v>
      </c>
      <c r="AD737" s="26" t="s">
        <v>5486</v>
      </c>
      <c r="AE737" s="26" t="s">
        <v>919</v>
      </c>
      <c r="AF737" s="28">
        <v>160</v>
      </c>
      <c r="AG737" s="28">
        <v>160</v>
      </c>
      <c r="AH737" s="26">
        <v>1950</v>
      </c>
      <c r="AI737" s="26" t="s">
        <v>5476</v>
      </c>
      <c r="AJ737" s="26"/>
      <c r="AK737" s="26"/>
    </row>
    <row r="738" spans="1:37" x14ac:dyDescent="0.3">
      <c r="A738" s="26">
        <v>2250</v>
      </c>
      <c r="B738" s="26">
        <v>246002</v>
      </c>
      <c r="C738" s="26">
        <v>2024</v>
      </c>
      <c r="D738" s="26">
        <v>7</v>
      </c>
      <c r="E738" s="26">
        <v>1701</v>
      </c>
      <c r="F738" s="26">
        <v>1911</v>
      </c>
      <c r="G738" s="26" t="s">
        <v>5468</v>
      </c>
      <c r="H738" s="26" t="s">
        <v>5469</v>
      </c>
      <c r="I738" s="26" t="s">
        <v>5470</v>
      </c>
      <c r="J738" s="26" t="s">
        <v>5471</v>
      </c>
      <c r="K738" s="26" t="s">
        <v>5472</v>
      </c>
      <c r="L738" s="26" t="s">
        <v>3917</v>
      </c>
      <c r="M738" s="26" t="s">
        <v>5473</v>
      </c>
      <c r="N738" s="26" t="s">
        <v>5473</v>
      </c>
      <c r="O738" s="27">
        <v>0</v>
      </c>
      <c r="P738" s="26">
        <v>0</v>
      </c>
      <c r="Q738" s="26" t="s">
        <v>4746</v>
      </c>
      <c r="R738" s="26">
        <v>164.61</v>
      </c>
      <c r="S738" s="26">
        <v>0</v>
      </c>
      <c r="T738" s="28">
        <v>164.61</v>
      </c>
      <c r="U738" s="26">
        <v>0</v>
      </c>
      <c r="V738" s="26">
        <v>2821905</v>
      </c>
      <c r="W738" s="26">
        <v>0</v>
      </c>
      <c r="X738" s="27">
        <v>0</v>
      </c>
      <c r="Y738" s="26" t="s">
        <v>22</v>
      </c>
      <c r="Z738" s="26">
        <v>0</v>
      </c>
      <c r="AA738" s="26" t="s">
        <v>5474</v>
      </c>
      <c r="AB738" s="26">
        <v>0</v>
      </c>
      <c r="AC738" s="26" t="s">
        <v>5475</v>
      </c>
      <c r="AD738" s="26" t="s">
        <v>24</v>
      </c>
      <c r="AE738" s="26" t="s">
        <v>919</v>
      </c>
      <c r="AF738" s="29">
        <v>164.61</v>
      </c>
      <c r="AG738" s="28">
        <v>164.61</v>
      </c>
      <c r="AH738" s="26">
        <v>1950</v>
      </c>
      <c r="AI738" s="26" t="s">
        <v>5476</v>
      </c>
      <c r="AJ738" s="26"/>
      <c r="AK738" s="26"/>
    </row>
    <row r="739" spans="1:37" x14ac:dyDescent="0.3">
      <c r="A739" s="26">
        <v>1762</v>
      </c>
      <c r="B739" s="26">
        <v>246002</v>
      </c>
      <c r="C739" s="26">
        <v>2024</v>
      </c>
      <c r="D739" s="26">
        <v>5</v>
      </c>
      <c r="E739" s="26">
        <v>1701</v>
      </c>
      <c r="F739" s="26">
        <v>1911</v>
      </c>
      <c r="G739" s="26" t="s">
        <v>5468</v>
      </c>
      <c r="H739" s="26" t="s">
        <v>5469</v>
      </c>
      <c r="I739" s="26" t="s">
        <v>5470</v>
      </c>
      <c r="J739" s="26" t="s">
        <v>5471</v>
      </c>
      <c r="K739" s="26" t="s">
        <v>5472</v>
      </c>
      <c r="L739" s="26" t="s">
        <v>3917</v>
      </c>
      <c r="M739" s="26" t="s">
        <v>5473</v>
      </c>
      <c r="N739" s="26" t="s">
        <v>5473</v>
      </c>
      <c r="O739" s="27">
        <v>0</v>
      </c>
      <c r="P739" s="26">
        <v>0</v>
      </c>
      <c r="Q739" s="26" t="s">
        <v>3972</v>
      </c>
      <c r="R739" s="26">
        <v>170</v>
      </c>
      <c r="S739" s="26">
        <v>0</v>
      </c>
      <c r="T739" s="28">
        <v>170</v>
      </c>
      <c r="U739" s="26">
        <v>0</v>
      </c>
      <c r="V739" s="26">
        <v>2712808</v>
      </c>
      <c r="W739" s="26">
        <v>0</v>
      </c>
      <c r="X739" s="27">
        <v>0</v>
      </c>
      <c r="Y739" s="26" t="s">
        <v>3973</v>
      </c>
      <c r="Z739" s="26">
        <v>0</v>
      </c>
      <c r="AA739" s="26" t="s">
        <v>5487</v>
      </c>
      <c r="AB739" s="26">
        <v>0</v>
      </c>
      <c r="AC739" s="26" t="s">
        <v>5620</v>
      </c>
      <c r="AD739" s="26" t="s">
        <v>40</v>
      </c>
      <c r="AE739" s="26" t="s">
        <v>919</v>
      </c>
      <c r="AF739" s="28">
        <v>170</v>
      </c>
      <c r="AG739" s="28">
        <v>170</v>
      </c>
      <c r="AH739" s="26">
        <v>1950</v>
      </c>
      <c r="AI739" s="26" t="s">
        <v>5476</v>
      </c>
      <c r="AJ739" s="26"/>
      <c r="AK739" s="26"/>
    </row>
    <row r="740" spans="1:37" x14ac:dyDescent="0.3">
      <c r="A740" s="26">
        <v>552</v>
      </c>
      <c r="B740" s="26">
        <v>246002</v>
      </c>
      <c r="C740" s="26">
        <v>2024</v>
      </c>
      <c r="D740" s="26">
        <v>1</v>
      </c>
      <c r="E740" s="26">
        <v>1701</v>
      </c>
      <c r="F740" s="26">
        <v>1911</v>
      </c>
      <c r="G740" s="26" t="s">
        <v>5468</v>
      </c>
      <c r="H740" s="26" t="s">
        <v>5469</v>
      </c>
      <c r="I740" s="26" t="s">
        <v>5470</v>
      </c>
      <c r="J740" s="26" t="s">
        <v>5471</v>
      </c>
      <c r="K740" s="26" t="s">
        <v>5472</v>
      </c>
      <c r="L740" s="26" t="s">
        <v>3917</v>
      </c>
      <c r="M740" s="26" t="s">
        <v>5473</v>
      </c>
      <c r="N740" s="26" t="s">
        <v>5473</v>
      </c>
      <c r="O740" s="27">
        <v>0</v>
      </c>
      <c r="P740" s="26">
        <v>0</v>
      </c>
      <c r="Q740" s="26" t="s">
        <v>6155</v>
      </c>
      <c r="R740" s="26">
        <v>176</v>
      </c>
      <c r="S740" s="26">
        <v>0</v>
      </c>
      <c r="T740" s="28">
        <v>176</v>
      </c>
      <c r="U740" s="26">
        <v>0</v>
      </c>
      <c r="V740" s="26">
        <v>2640873</v>
      </c>
      <c r="W740" s="26">
        <v>0</v>
      </c>
      <c r="X740" s="27">
        <v>0</v>
      </c>
      <c r="Y740" s="26" t="s">
        <v>22</v>
      </c>
      <c r="Z740" s="26">
        <v>0</v>
      </c>
      <c r="AA740" s="26" t="s">
        <v>5474</v>
      </c>
      <c r="AB740" s="26">
        <v>0</v>
      </c>
      <c r="AC740" s="26" t="s">
        <v>5475</v>
      </c>
      <c r="AD740" s="26" t="s">
        <v>24</v>
      </c>
      <c r="AE740" s="26" t="s">
        <v>919</v>
      </c>
      <c r="AF740" s="28">
        <v>176</v>
      </c>
      <c r="AG740" s="28">
        <v>176</v>
      </c>
      <c r="AH740" s="26">
        <v>1950</v>
      </c>
      <c r="AI740" s="26" t="s">
        <v>5476</v>
      </c>
      <c r="AJ740" s="26"/>
      <c r="AK740" s="26"/>
    </row>
    <row r="741" spans="1:37" x14ac:dyDescent="0.3">
      <c r="A741" s="26">
        <v>2782</v>
      </c>
      <c r="B741" s="26">
        <v>246002</v>
      </c>
      <c r="C741" s="26">
        <v>2024</v>
      </c>
      <c r="D741" s="26">
        <v>8</v>
      </c>
      <c r="E741" s="26">
        <v>1701</v>
      </c>
      <c r="F741" s="26">
        <v>1911</v>
      </c>
      <c r="G741" s="26" t="s">
        <v>5468</v>
      </c>
      <c r="H741" s="26" t="s">
        <v>5469</v>
      </c>
      <c r="I741" s="26" t="s">
        <v>5470</v>
      </c>
      <c r="J741" s="26" t="s">
        <v>5471</v>
      </c>
      <c r="K741" s="26" t="s">
        <v>5472</v>
      </c>
      <c r="L741" s="26" t="s">
        <v>3917</v>
      </c>
      <c r="M741" s="26" t="s">
        <v>5473</v>
      </c>
      <c r="N741" s="26" t="s">
        <v>5473</v>
      </c>
      <c r="O741" s="27">
        <v>0</v>
      </c>
      <c r="P741" s="26">
        <v>0</v>
      </c>
      <c r="Q741" s="26" t="s">
        <v>3972</v>
      </c>
      <c r="R741" s="26">
        <v>179</v>
      </c>
      <c r="S741" s="26">
        <v>0</v>
      </c>
      <c r="T741" s="28">
        <v>179</v>
      </c>
      <c r="U741" s="26">
        <v>0</v>
      </c>
      <c r="V741" s="26">
        <v>2852958</v>
      </c>
      <c r="W741" s="26">
        <v>0</v>
      </c>
      <c r="X741" s="27">
        <v>0</v>
      </c>
      <c r="Y741" s="26" t="s">
        <v>3973</v>
      </c>
      <c r="Z741" s="26">
        <v>0</v>
      </c>
      <c r="AA741" s="26" t="s">
        <v>5487</v>
      </c>
      <c r="AB741" s="26">
        <v>0</v>
      </c>
      <c r="AC741" s="26" t="s">
        <v>5588</v>
      </c>
      <c r="AD741" s="26" t="s">
        <v>40</v>
      </c>
      <c r="AE741" s="26" t="s">
        <v>919</v>
      </c>
      <c r="AF741" s="28">
        <v>179</v>
      </c>
      <c r="AG741" s="28">
        <v>179</v>
      </c>
      <c r="AH741" s="26">
        <v>1950</v>
      </c>
      <c r="AI741" s="26" t="s">
        <v>5476</v>
      </c>
      <c r="AJ741" s="26"/>
      <c r="AK741" s="26"/>
    </row>
    <row r="742" spans="1:37" x14ac:dyDescent="0.3">
      <c r="A742" s="26">
        <v>2877</v>
      </c>
      <c r="B742" s="26">
        <v>246002</v>
      </c>
      <c r="C742" s="26">
        <v>2024</v>
      </c>
      <c r="D742" s="26">
        <v>8</v>
      </c>
      <c r="E742" s="26">
        <v>1701</v>
      </c>
      <c r="F742" s="26">
        <v>1911</v>
      </c>
      <c r="G742" s="26" t="s">
        <v>5468</v>
      </c>
      <c r="H742" s="26" t="s">
        <v>5469</v>
      </c>
      <c r="I742" s="26" t="s">
        <v>5470</v>
      </c>
      <c r="J742" s="26" t="s">
        <v>5471</v>
      </c>
      <c r="K742" s="26" t="s">
        <v>5472</v>
      </c>
      <c r="L742" s="26" t="s">
        <v>3917</v>
      </c>
      <c r="M742" s="26" t="s">
        <v>5473</v>
      </c>
      <c r="N742" s="26" t="s">
        <v>5473</v>
      </c>
      <c r="O742" s="27">
        <v>0</v>
      </c>
      <c r="P742" s="26">
        <v>0</v>
      </c>
      <c r="Q742" s="26" t="s">
        <v>4035</v>
      </c>
      <c r="R742" s="26">
        <v>179</v>
      </c>
      <c r="S742" s="26">
        <v>0</v>
      </c>
      <c r="T742" s="28">
        <v>179</v>
      </c>
      <c r="U742" s="26">
        <v>0</v>
      </c>
      <c r="V742" s="26">
        <v>2885947</v>
      </c>
      <c r="W742" s="26">
        <v>0</v>
      </c>
      <c r="X742" s="27">
        <v>0</v>
      </c>
      <c r="Y742" s="26" t="s">
        <v>4418</v>
      </c>
      <c r="Z742" s="26">
        <v>0</v>
      </c>
      <c r="AA742" s="26" t="s">
        <v>5474</v>
      </c>
      <c r="AB742" s="26">
        <v>0</v>
      </c>
      <c r="AC742" s="26" t="s">
        <v>6042</v>
      </c>
      <c r="AD742" s="26" t="s">
        <v>24</v>
      </c>
      <c r="AE742" s="26" t="s">
        <v>919</v>
      </c>
      <c r="AF742" s="28">
        <v>179</v>
      </c>
      <c r="AG742" s="28">
        <v>179</v>
      </c>
      <c r="AH742" s="26">
        <v>1950</v>
      </c>
      <c r="AI742" s="26" t="s">
        <v>5476</v>
      </c>
      <c r="AJ742" s="26"/>
      <c r="AK742" s="26"/>
    </row>
    <row r="743" spans="1:37" x14ac:dyDescent="0.3">
      <c r="A743" s="26">
        <v>2294</v>
      </c>
      <c r="B743" s="26">
        <v>246002</v>
      </c>
      <c r="C743" s="26">
        <v>2024</v>
      </c>
      <c r="D743" s="26">
        <v>7</v>
      </c>
      <c r="E743" s="26">
        <v>1701</v>
      </c>
      <c r="F743" s="26">
        <v>1911</v>
      </c>
      <c r="G743" s="26" t="s">
        <v>5468</v>
      </c>
      <c r="H743" s="26" t="s">
        <v>5469</v>
      </c>
      <c r="I743" s="26" t="s">
        <v>5470</v>
      </c>
      <c r="J743" s="26" t="s">
        <v>5471</v>
      </c>
      <c r="K743" s="26" t="s">
        <v>5472</v>
      </c>
      <c r="L743" s="26" t="s">
        <v>3917</v>
      </c>
      <c r="M743" s="26" t="s">
        <v>5473</v>
      </c>
      <c r="N743" s="26" t="s">
        <v>5473</v>
      </c>
      <c r="O743" s="27">
        <v>0</v>
      </c>
      <c r="P743" s="26">
        <v>0</v>
      </c>
      <c r="Q743" s="26" t="s">
        <v>3972</v>
      </c>
      <c r="R743" s="26">
        <v>179.1</v>
      </c>
      <c r="S743" s="26">
        <v>0</v>
      </c>
      <c r="T743" s="28">
        <v>179.1</v>
      </c>
      <c r="U743" s="26">
        <v>0</v>
      </c>
      <c r="V743" s="26">
        <v>2747138</v>
      </c>
      <c r="W743" s="26">
        <v>0</v>
      </c>
      <c r="X743" s="27">
        <v>0</v>
      </c>
      <c r="Y743" s="26" t="s">
        <v>3973</v>
      </c>
      <c r="Z743" s="26">
        <v>0</v>
      </c>
      <c r="AA743" s="26" t="s">
        <v>5487</v>
      </c>
      <c r="AB743" s="26">
        <v>0</v>
      </c>
      <c r="AC743" s="26" t="s">
        <v>5656</v>
      </c>
      <c r="AD743" s="26" t="s">
        <v>40</v>
      </c>
      <c r="AE743" s="26" t="s">
        <v>919</v>
      </c>
      <c r="AF743" s="28">
        <v>179.1</v>
      </c>
      <c r="AG743" s="28">
        <v>179.1</v>
      </c>
      <c r="AH743" s="26">
        <v>1950</v>
      </c>
      <c r="AI743" s="26" t="s">
        <v>5476</v>
      </c>
      <c r="AJ743" s="26"/>
      <c r="AK743" s="26"/>
    </row>
    <row r="744" spans="1:37" x14ac:dyDescent="0.3">
      <c r="A744" s="26">
        <v>715</v>
      </c>
      <c r="B744" s="26">
        <v>246002</v>
      </c>
      <c r="C744" s="26">
        <v>2024</v>
      </c>
      <c r="D744" s="26">
        <v>2</v>
      </c>
      <c r="E744" s="26">
        <v>1701</v>
      </c>
      <c r="F744" s="26">
        <v>1911</v>
      </c>
      <c r="G744" s="26" t="s">
        <v>5468</v>
      </c>
      <c r="H744" s="26" t="s">
        <v>5469</v>
      </c>
      <c r="I744" s="26" t="s">
        <v>5470</v>
      </c>
      <c r="J744" s="26" t="s">
        <v>5471</v>
      </c>
      <c r="K744" s="26" t="s">
        <v>5472</v>
      </c>
      <c r="L744" s="26" t="s">
        <v>3917</v>
      </c>
      <c r="M744" s="26" t="s">
        <v>5473</v>
      </c>
      <c r="N744" s="26" t="s">
        <v>5473</v>
      </c>
      <c r="O744" s="27">
        <v>0</v>
      </c>
      <c r="P744" s="26">
        <v>0</v>
      </c>
      <c r="Q744" s="26" t="s">
        <v>3972</v>
      </c>
      <c r="R744" s="26">
        <v>180</v>
      </c>
      <c r="S744" s="26">
        <v>0</v>
      </c>
      <c r="T744" s="28">
        <v>180</v>
      </c>
      <c r="U744" s="26">
        <v>0</v>
      </c>
      <c r="V744" s="26">
        <v>2643726</v>
      </c>
      <c r="W744" s="26">
        <v>0</v>
      </c>
      <c r="X744" s="27">
        <v>0</v>
      </c>
      <c r="Y744" s="26" t="s">
        <v>3973</v>
      </c>
      <c r="Z744" s="26">
        <v>0</v>
      </c>
      <c r="AA744" s="26" t="s">
        <v>5487</v>
      </c>
      <c r="AB744" s="26">
        <v>0</v>
      </c>
      <c r="AC744" s="26" t="s">
        <v>5662</v>
      </c>
      <c r="AD744" s="26" t="s">
        <v>40</v>
      </c>
      <c r="AE744" s="26" t="s">
        <v>919</v>
      </c>
      <c r="AF744" s="28">
        <v>180</v>
      </c>
      <c r="AG744" s="28">
        <v>180</v>
      </c>
      <c r="AH744" s="26">
        <v>1950</v>
      </c>
      <c r="AI744" s="26" t="s">
        <v>5476</v>
      </c>
      <c r="AJ744" s="26"/>
      <c r="AK744" s="26"/>
    </row>
    <row r="745" spans="1:37" x14ac:dyDescent="0.3">
      <c r="A745" s="26">
        <v>743</v>
      </c>
      <c r="B745" s="26">
        <v>246002</v>
      </c>
      <c r="C745" s="26">
        <v>2024</v>
      </c>
      <c r="D745" s="26">
        <v>2</v>
      </c>
      <c r="E745" s="26">
        <v>1701</v>
      </c>
      <c r="F745" s="26">
        <v>1911</v>
      </c>
      <c r="G745" s="26" t="s">
        <v>5468</v>
      </c>
      <c r="H745" s="26" t="s">
        <v>5469</v>
      </c>
      <c r="I745" s="26" t="s">
        <v>5470</v>
      </c>
      <c r="J745" s="26" t="s">
        <v>5471</v>
      </c>
      <c r="K745" s="26" t="s">
        <v>5472</v>
      </c>
      <c r="L745" s="26" t="s">
        <v>3917</v>
      </c>
      <c r="M745" s="26" t="s">
        <v>5473</v>
      </c>
      <c r="N745" s="26" t="s">
        <v>5473</v>
      </c>
      <c r="O745" s="27">
        <v>0</v>
      </c>
      <c r="P745" s="26">
        <v>0</v>
      </c>
      <c r="Q745" s="26" t="s">
        <v>4473</v>
      </c>
      <c r="R745" s="26">
        <v>180</v>
      </c>
      <c r="S745" s="26">
        <v>0</v>
      </c>
      <c r="T745" s="28">
        <v>180</v>
      </c>
      <c r="U745" s="26">
        <v>0</v>
      </c>
      <c r="V745" s="26">
        <v>2649895</v>
      </c>
      <c r="W745" s="26">
        <v>0</v>
      </c>
      <c r="X745" s="27">
        <v>0</v>
      </c>
      <c r="Y745" s="26" t="s">
        <v>22</v>
      </c>
      <c r="Z745" s="26">
        <v>0</v>
      </c>
      <c r="AA745" s="26" t="s">
        <v>5474</v>
      </c>
      <c r="AB745" s="26">
        <v>0</v>
      </c>
      <c r="AC745" s="26" t="s">
        <v>5475</v>
      </c>
      <c r="AD745" s="26" t="s">
        <v>24</v>
      </c>
      <c r="AE745" s="26" t="s">
        <v>919</v>
      </c>
      <c r="AF745" s="28">
        <v>180</v>
      </c>
      <c r="AG745" s="28">
        <v>180</v>
      </c>
      <c r="AH745" s="26">
        <v>1950</v>
      </c>
      <c r="AI745" s="26" t="s">
        <v>5476</v>
      </c>
      <c r="AJ745" s="26"/>
      <c r="AK745" s="26"/>
    </row>
    <row r="746" spans="1:37" x14ac:dyDescent="0.3">
      <c r="A746" s="26">
        <v>1028</v>
      </c>
      <c r="B746" s="26">
        <v>246002</v>
      </c>
      <c r="C746" s="26">
        <v>2024</v>
      </c>
      <c r="D746" s="26">
        <v>3</v>
      </c>
      <c r="E746" s="26">
        <v>1701</v>
      </c>
      <c r="F746" s="26">
        <v>1911</v>
      </c>
      <c r="G746" s="26" t="s">
        <v>5468</v>
      </c>
      <c r="H746" s="26" t="s">
        <v>5469</v>
      </c>
      <c r="I746" s="26" t="s">
        <v>5470</v>
      </c>
      <c r="J746" s="26" t="s">
        <v>5471</v>
      </c>
      <c r="K746" s="26" t="s">
        <v>5472</v>
      </c>
      <c r="L746" s="26" t="s">
        <v>3917</v>
      </c>
      <c r="M746" s="26" t="s">
        <v>5473</v>
      </c>
      <c r="N746" s="26" t="s">
        <v>5473</v>
      </c>
      <c r="O746" s="27">
        <v>0</v>
      </c>
      <c r="P746" s="26">
        <v>0</v>
      </c>
      <c r="Q746" s="26" t="s">
        <v>3972</v>
      </c>
      <c r="R746" s="26">
        <v>180</v>
      </c>
      <c r="S746" s="26">
        <v>0</v>
      </c>
      <c r="T746" s="28">
        <v>180</v>
      </c>
      <c r="U746" s="26">
        <v>0</v>
      </c>
      <c r="V746" s="26">
        <v>2650356</v>
      </c>
      <c r="W746" s="26">
        <v>0</v>
      </c>
      <c r="X746" s="27">
        <v>0</v>
      </c>
      <c r="Y746" s="26" t="s">
        <v>3973</v>
      </c>
      <c r="Z746" s="26">
        <v>0</v>
      </c>
      <c r="AA746" s="26" t="s">
        <v>5487</v>
      </c>
      <c r="AB746" s="26">
        <v>0</v>
      </c>
      <c r="AC746" s="26" t="s">
        <v>5664</v>
      </c>
      <c r="AD746" s="26" t="s">
        <v>40</v>
      </c>
      <c r="AE746" s="26" t="s">
        <v>919</v>
      </c>
      <c r="AF746" s="28">
        <v>180</v>
      </c>
      <c r="AG746" s="28">
        <v>180</v>
      </c>
      <c r="AH746" s="26">
        <v>1950</v>
      </c>
      <c r="AI746" s="26" t="s">
        <v>5476</v>
      </c>
      <c r="AJ746" s="26"/>
      <c r="AK746" s="26"/>
    </row>
    <row r="747" spans="1:37" x14ac:dyDescent="0.3">
      <c r="A747" s="26">
        <v>1040</v>
      </c>
      <c r="B747" s="26">
        <v>246002</v>
      </c>
      <c r="C747" s="26">
        <v>2024</v>
      </c>
      <c r="D747" s="26">
        <v>3</v>
      </c>
      <c r="E747" s="26">
        <v>1701</v>
      </c>
      <c r="F747" s="26">
        <v>1911</v>
      </c>
      <c r="G747" s="26" t="s">
        <v>5468</v>
      </c>
      <c r="H747" s="26" t="s">
        <v>5469</v>
      </c>
      <c r="I747" s="26" t="s">
        <v>5470</v>
      </c>
      <c r="J747" s="26" t="s">
        <v>5471</v>
      </c>
      <c r="K747" s="26" t="s">
        <v>5472</v>
      </c>
      <c r="L747" s="26" t="s">
        <v>3917</v>
      </c>
      <c r="M747" s="26" t="s">
        <v>5473</v>
      </c>
      <c r="N747" s="26" t="s">
        <v>5473</v>
      </c>
      <c r="O747" s="27">
        <v>0</v>
      </c>
      <c r="P747" s="26">
        <v>0</v>
      </c>
      <c r="Q747" s="26" t="s">
        <v>3972</v>
      </c>
      <c r="R747" s="26">
        <v>180</v>
      </c>
      <c r="S747" s="26">
        <v>0</v>
      </c>
      <c r="T747" s="28">
        <v>180</v>
      </c>
      <c r="U747" s="26">
        <v>0</v>
      </c>
      <c r="V747" s="26">
        <v>2651502</v>
      </c>
      <c r="W747" s="26">
        <v>0</v>
      </c>
      <c r="X747" s="27">
        <v>0</v>
      </c>
      <c r="Y747" s="26" t="s">
        <v>3973</v>
      </c>
      <c r="Z747" s="26">
        <v>0</v>
      </c>
      <c r="AA747" s="26" t="s">
        <v>5487</v>
      </c>
      <c r="AB747" s="26">
        <v>0</v>
      </c>
      <c r="AC747" s="26" t="s">
        <v>6156</v>
      </c>
      <c r="AD747" s="26" t="s">
        <v>40</v>
      </c>
      <c r="AE747" s="26" t="s">
        <v>919</v>
      </c>
      <c r="AF747" s="28">
        <v>180</v>
      </c>
      <c r="AG747" s="28">
        <v>180</v>
      </c>
      <c r="AH747" s="26">
        <v>1950</v>
      </c>
      <c r="AI747" s="26" t="s">
        <v>5476</v>
      </c>
      <c r="AJ747" s="26"/>
      <c r="AK747" s="26"/>
    </row>
    <row r="748" spans="1:37" x14ac:dyDescent="0.3">
      <c r="A748" s="26">
        <v>1044</v>
      </c>
      <c r="B748" s="26">
        <v>246002</v>
      </c>
      <c r="C748" s="26">
        <v>2024</v>
      </c>
      <c r="D748" s="26">
        <v>3</v>
      </c>
      <c r="E748" s="26">
        <v>1701</v>
      </c>
      <c r="F748" s="26">
        <v>1911</v>
      </c>
      <c r="G748" s="26" t="s">
        <v>5468</v>
      </c>
      <c r="H748" s="26" t="s">
        <v>5469</v>
      </c>
      <c r="I748" s="26" t="s">
        <v>5470</v>
      </c>
      <c r="J748" s="26" t="s">
        <v>5471</v>
      </c>
      <c r="K748" s="26" t="s">
        <v>5472</v>
      </c>
      <c r="L748" s="26" t="s">
        <v>3917</v>
      </c>
      <c r="M748" s="26" t="s">
        <v>5473</v>
      </c>
      <c r="N748" s="26" t="s">
        <v>5473</v>
      </c>
      <c r="O748" s="27" t="s">
        <v>6157</v>
      </c>
      <c r="P748" s="26">
        <v>2</v>
      </c>
      <c r="Q748" s="26" t="s">
        <v>6158</v>
      </c>
      <c r="R748" s="26">
        <v>180</v>
      </c>
      <c r="S748" s="26">
        <v>0</v>
      </c>
      <c r="T748" s="28">
        <v>180</v>
      </c>
      <c r="U748" s="26">
        <v>2</v>
      </c>
      <c r="V748" s="26">
        <v>18474968</v>
      </c>
      <c r="W748" s="26">
        <v>5018981</v>
      </c>
      <c r="X748" s="27">
        <v>45358</v>
      </c>
      <c r="Y748" s="26" t="s">
        <v>131</v>
      </c>
      <c r="Z748" s="26">
        <v>0</v>
      </c>
      <c r="AA748" s="26" t="s">
        <v>5484</v>
      </c>
      <c r="AB748" s="26" t="s">
        <v>5484</v>
      </c>
      <c r="AC748" s="26" t="s">
        <v>6159</v>
      </c>
      <c r="AD748" s="26" t="s">
        <v>5486</v>
      </c>
      <c r="AE748" s="26" t="s">
        <v>919</v>
      </c>
      <c r="AF748" s="28">
        <v>180</v>
      </c>
      <c r="AG748" s="28">
        <v>180</v>
      </c>
      <c r="AH748" s="26">
        <v>1950</v>
      </c>
      <c r="AI748" s="26" t="s">
        <v>5476</v>
      </c>
      <c r="AJ748" s="26"/>
      <c r="AK748" s="26"/>
    </row>
    <row r="749" spans="1:37" x14ac:dyDescent="0.3">
      <c r="A749" s="26">
        <v>1048</v>
      </c>
      <c r="B749" s="26">
        <v>246002</v>
      </c>
      <c r="C749" s="26">
        <v>2024</v>
      </c>
      <c r="D749" s="26">
        <v>3</v>
      </c>
      <c r="E749" s="26">
        <v>1701</v>
      </c>
      <c r="F749" s="26">
        <v>1911</v>
      </c>
      <c r="G749" s="26" t="s">
        <v>5468</v>
      </c>
      <c r="H749" s="26" t="s">
        <v>5469</v>
      </c>
      <c r="I749" s="26" t="s">
        <v>5470</v>
      </c>
      <c r="J749" s="26" t="s">
        <v>5471</v>
      </c>
      <c r="K749" s="26" t="s">
        <v>5472</v>
      </c>
      <c r="L749" s="26" t="s">
        <v>3917</v>
      </c>
      <c r="M749" s="26" t="s">
        <v>5473</v>
      </c>
      <c r="N749" s="26" t="s">
        <v>5473</v>
      </c>
      <c r="O749" s="27">
        <v>0</v>
      </c>
      <c r="P749" s="26">
        <v>0</v>
      </c>
      <c r="Q749" s="26" t="s">
        <v>3972</v>
      </c>
      <c r="R749" s="26">
        <v>180</v>
      </c>
      <c r="S749" s="26">
        <v>0</v>
      </c>
      <c r="T749" s="28">
        <v>180</v>
      </c>
      <c r="U749" s="26">
        <v>0</v>
      </c>
      <c r="V749" s="26">
        <v>2651806</v>
      </c>
      <c r="W749" s="26">
        <v>0</v>
      </c>
      <c r="X749" s="27">
        <v>0</v>
      </c>
      <c r="Y749" s="26" t="s">
        <v>3973</v>
      </c>
      <c r="Z749" s="26">
        <v>0</v>
      </c>
      <c r="AA749" s="26" t="s">
        <v>5487</v>
      </c>
      <c r="AB749" s="26">
        <v>0</v>
      </c>
      <c r="AC749" s="26" t="s">
        <v>5665</v>
      </c>
      <c r="AD749" s="26" t="s">
        <v>40</v>
      </c>
      <c r="AE749" s="26" t="s">
        <v>919</v>
      </c>
      <c r="AF749" s="28">
        <v>180</v>
      </c>
      <c r="AG749" s="28">
        <v>180</v>
      </c>
      <c r="AH749" s="26">
        <v>1950</v>
      </c>
      <c r="AI749" s="26" t="s">
        <v>5476</v>
      </c>
      <c r="AJ749" s="26"/>
      <c r="AK749" s="26"/>
    </row>
    <row r="750" spans="1:37" x14ac:dyDescent="0.3">
      <c r="A750" s="26">
        <v>1084</v>
      </c>
      <c r="B750" s="26">
        <v>246002</v>
      </c>
      <c r="C750" s="26">
        <v>2024</v>
      </c>
      <c r="D750" s="26">
        <v>3</v>
      </c>
      <c r="E750" s="26">
        <v>1701</v>
      </c>
      <c r="F750" s="26">
        <v>1911</v>
      </c>
      <c r="G750" s="26" t="s">
        <v>5468</v>
      </c>
      <c r="H750" s="26" t="s">
        <v>5469</v>
      </c>
      <c r="I750" s="26" t="s">
        <v>5470</v>
      </c>
      <c r="J750" s="26" t="s">
        <v>5471</v>
      </c>
      <c r="K750" s="26" t="s">
        <v>5472</v>
      </c>
      <c r="L750" s="26" t="s">
        <v>3917</v>
      </c>
      <c r="M750" s="26" t="s">
        <v>5473</v>
      </c>
      <c r="N750" s="26" t="s">
        <v>5473</v>
      </c>
      <c r="O750" s="27">
        <v>0</v>
      </c>
      <c r="P750" s="26">
        <v>0</v>
      </c>
      <c r="Q750" s="26" t="s">
        <v>3972</v>
      </c>
      <c r="R750" s="26">
        <v>180</v>
      </c>
      <c r="S750" s="26">
        <v>0</v>
      </c>
      <c r="T750" s="28">
        <v>180</v>
      </c>
      <c r="U750" s="26">
        <v>0</v>
      </c>
      <c r="V750" s="26">
        <v>2652774</v>
      </c>
      <c r="W750" s="26">
        <v>0</v>
      </c>
      <c r="X750" s="27">
        <v>0</v>
      </c>
      <c r="Y750" s="26" t="s">
        <v>3973</v>
      </c>
      <c r="Z750" s="26">
        <v>0</v>
      </c>
      <c r="AA750" s="26" t="s">
        <v>5487</v>
      </c>
      <c r="AB750" s="26">
        <v>0</v>
      </c>
      <c r="AC750" s="26" t="s">
        <v>5666</v>
      </c>
      <c r="AD750" s="26" t="s">
        <v>40</v>
      </c>
      <c r="AE750" s="26" t="s">
        <v>919</v>
      </c>
      <c r="AF750" s="28">
        <v>180</v>
      </c>
      <c r="AG750" s="28">
        <v>180</v>
      </c>
      <c r="AH750" s="26">
        <v>1950</v>
      </c>
      <c r="AI750" s="26" t="s">
        <v>5476</v>
      </c>
      <c r="AJ750" s="26"/>
      <c r="AK750" s="26"/>
    </row>
    <row r="751" spans="1:37" x14ac:dyDescent="0.3">
      <c r="A751" s="26">
        <v>1355</v>
      </c>
      <c r="B751" s="26">
        <v>246002</v>
      </c>
      <c r="C751" s="26">
        <v>2024</v>
      </c>
      <c r="D751" s="26">
        <v>4</v>
      </c>
      <c r="E751" s="26">
        <v>1701</v>
      </c>
      <c r="F751" s="26">
        <v>1911</v>
      </c>
      <c r="G751" s="26" t="s">
        <v>5468</v>
      </c>
      <c r="H751" s="26" t="s">
        <v>5469</v>
      </c>
      <c r="I751" s="26" t="s">
        <v>5470</v>
      </c>
      <c r="J751" s="26" t="s">
        <v>5471</v>
      </c>
      <c r="K751" s="26" t="s">
        <v>5472</v>
      </c>
      <c r="L751" s="26" t="s">
        <v>3917</v>
      </c>
      <c r="M751" s="26" t="s">
        <v>5473</v>
      </c>
      <c r="N751" s="26" t="s">
        <v>5473</v>
      </c>
      <c r="O751" s="27">
        <v>0</v>
      </c>
      <c r="P751" s="26">
        <v>0</v>
      </c>
      <c r="Q751" s="26" t="s">
        <v>3972</v>
      </c>
      <c r="R751" s="26">
        <v>180</v>
      </c>
      <c r="S751" s="26">
        <v>0</v>
      </c>
      <c r="T751" s="28">
        <v>180</v>
      </c>
      <c r="U751" s="26">
        <v>0</v>
      </c>
      <c r="V751" s="26">
        <v>2661512</v>
      </c>
      <c r="W751" s="26">
        <v>0</v>
      </c>
      <c r="X751" s="27">
        <v>0</v>
      </c>
      <c r="Y751" s="26" t="s">
        <v>3973</v>
      </c>
      <c r="Z751" s="26">
        <v>0</v>
      </c>
      <c r="AA751" s="26" t="s">
        <v>5487</v>
      </c>
      <c r="AB751" s="26">
        <v>0</v>
      </c>
      <c r="AC751" s="26" t="s">
        <v>5668</v>
      </c>
      <c r="AD751" s="26" t="s">
        <v>40</v>
      </c>
      <c r="AE751" s="26" t="s">
        <v>919</v>
      </c>
      <c r="AF751" s="28">
        <v>180</v>
      </c>
      <c r="AG751" s="28">
        <v>180</v>
      </c>
      <c r="AH751" s="26">
        <v>1950</v>
      </c>
      <c r="AI751" s="26" t="s">
        <v>5476</v>
      </c>
      <c r="AJ751" s="26"/>
      <c r="AK751" s="26"/>
    </row>
    <row r="752" spans="1:37" x14ac:dyDescent="0.3">
      <c r="A752" s="26">
        <v>1378</v>
      </c>
      <c r="B752" s="26">
        <v>246002</v>
      </c>
      <c r="C752" s="26">
        <v>2024</v>
      </c>
      <c r="D752" s="26">
        <v>4</v>
      </c>
      <c r="E752" s="26">
        <v>1701</v>
      </c>
      <c r="F752" s="26">
        <v>1911</v>
      </c>
      <c r="G752" s="26" t="s">
        <v>5468</v>
      </c>
      <c r="H752" s="26" t="s">
        <v>5469</v>
      </c>
      <c r="I752" s="26" t="s">
        <v>5470</v>
      </c>
      <c r="J752" s="26" t="s">
        <v>5471</v>
      </c>
      <c r="K752" s="26" t="s">
        <v>5472</v>
      </c>
      <c r="L752" s="26" t="s">
        <v>3917</v>
      </c>
      <c r="M752" s="26" t="s">
        <v>5473</v>
      </c>
      <c r="N752" s="26" t="s">
        <v>5473</v>
      </c>
      <c r="O752" s="27">
        <v>0</v>
      </c>
      <c r="P752" s="26">
        <v>0</v>
      </c>
      <c r="Q752" s="26" t="s">
        <v>3972</v>
      </c>
      <c r="R752" s="26">
        <v>180</v>
      </c>
      <c r="S752" s="26">
        <v>0</v>
      </c>
      <c r="T752" s="28">
        <v>180</v>
      </c>
      <c r="U752" s="26">
        <v>0</v>
      </c>
      <c r="V752" s="26">
        <v>2661859</v>
      </c>
      <c r="W752" s="26">
        <v>0</v>
      </c>
      <c r="X752" s="27">
        <v>0</v>
      </c>
      <c r="Y752" s="26" t="s">
        <v>3973</v>
      </c>
      <c r="Z752" s="26">
        <v>0</v>
      </c>
      <c r="AA752" s="26" t="s">
        <v>5487</v>
      </c>
      <c r="AB752" s="26">
        <v>0</v>
      </c>
      <c r="AC752" s="26" t="s">
        <v>5670</v>
      </c>
      <c r="AD752" s="26" t="s">
        <v>40</v>
      </c>
      <c r="AE752" s="26" t="s">
        <v>919</v>
      </c>
      <c r="AF752" s="28">
        <v>180</v>
      </c>
      <c r="AG752" s="28">
        <v>180</v>
      </c>
      <c r="AH752" s="26">
        <v>1950</v>
      </c>
      <c r="AI752" s="26" t="s">
        <v>5476</v>
      </c>
      <c r="AJ752" s="26"/>
      <c r="AK752" s="26"/>
    </row>
    <row r="753" spans="1:37" x14ac:dyDescent="0.3">
      <c r="A753" s="26">
        <v>1631</v>
      </c>
      <c r="B753" s="26">
        <v>246002</v>
      </c>
      <c r="C753" s="26">
        <v>2024</v>
      </c>
      <c r="D753" s="26">
        <v>5</v>
      </c>
      <c r="E753" s="26">
        <v>1701</v>
      </c>
      <c r="F753" s="26">
        <v>1911</v>
      </c>
      <c r="G753" s="26" t="s">
        <v>5468</v>
      </c>
      <c r="H753" s="26" t="s">
        <v>5469</v>
      </c>
      <c r="I753" s="26" t="s">
        <v>5470</v>
      </c>
      <c r="J753" s="26" t="s">
        <v>5471</v>
      </c>
      <c r="K753" s="26" t="s">
        <v>5472</v>
      </c>
      <c r="L753" s="26" t="s">
        <v>3917</v>
      </c>
      <c r="M753" s="26" t="s">
        <v>5473</v>
      </c>
      <c r="N753" s="26" t="s">
        <v>5473</v>
      </c>
      <c r="O753" s="27" t="s">
        <v>6160</v>
      </c>
      <c r="P753" s="26">
        <v>2</v>
      </c>
      <c r="Q753" s="26" t="s">
        <v>6161</v>
      </c>
      <c r="R753" s="26">
        <v>180</v>
      </c>
      <c r="S753" s="26">
        <v>0</v>
      </c>
      <c r="T753" s="28">
        <v>180</v>
      </c>
      <c r="U753" s="26">
        <v>2</v>
      </c>
      <c r="V753" s="26">
        <v>18582460</v>
      </c>
      <c r="W753" s="26">
        <v>5102091</v>
      </c>
      <c r="X753" s="27">
        <v>45415</v>
      </c>
      <c r="Y753" s="26" t="s">
        <v>5418</v>
      </c>
      <c r="Z753" s="26">
        <v>0</v>
      </c>
      <c r="AA753" s="26" t="s">
        <v>5484</v>
      </c>
      <c r="AB753" s="26" t="s">
        <v>5484</v>
      </c>
      <c r="AC753" s="26" t="s">
        <v>6162</v>
      </c>
      <c r="AD753" s="26" t="s">
        <v>5486</v>
      </c>
      <c r="AE753" s="26" t="s">
        <v>919</v>
      </c>
      <c r="AF753" s="28">
        <v>180</v>
      </c>
      <c r="AG753" s="28">
        <v>180</v>
      </c>
      <c r="AH753" s="26">
        <v>1950</v>
      </c>
      <c r="AI753" s="26" t="s">
        <v>5476</v>
      </c>
      <c r="AJ753" s="26"/>
      <c r="AK753" s="26"/>
    </row>
    <row r="754" spans="1:37" x14ac:dyDescent="0.3">
      <c r="A754" s="26">
        <v>1737</v>
      </c>
      <c r="B754" s="26">
        <v>246002</v>
      </c>
      <c r="C754" s="26">
        <v>2024</v>
      </c>
      <c r="D754" s="26">
        <v>5</v>
      </c>
      <c r="E754" s="26">
        <v>1701</v>
      </c>
      <c r="F754" s="26">
        <v>1911</v>
      </c>
      <c r="G754" s="26" t="s">
        <v>5468</v>
      </c>
      <c r="H754" s="26" t="s">
        <v>5469</v>
      </c>
      <c r="I754" s="26" t="s">
        <v>5470</v>
      </c>
      <c r="J754" s="26" t="s">
        <v>5471</v>
      </c>
      <c r="K754" s="26" t="s">
        <v>5472</v>
      </c>
      <c r="L754" s="26" t="s">
        <v>3917</v>
      </c>
      <c r="M754" s="26" t="s">
        <v>5473</v>
      </c>
      <c r="N754" s="26" t="s">
        <v>5473</v>
      </c>
      <c r="O754" s="27">
        <v>0</v>
      </c>
      <c r="P754" s="26">
        <v>0</v>
      </c>
      <c r="Q754" s="26" t="s">
        <v>3972</v>
      </c>
      <c r="R754" s="26">
        <v>180</v>
      </c>
      <c r="S754" s="26">
        <v>0</v>
      </c>
      <c r="T754" s="28">
        <v>180</v>
      </c>
      <c r="U754" s="26">
        <v>0</v>
      </c>
      <c r="V754" s="26">
        <v>2699661</v>
      </c>
      <c r="W754" s="26">
        <v>0</v>
      </c>
      <c r="X754" s="27">
        <v>0</v>
      </c>
      <c r="Y754" s="26" t="s">
        <v>3973</v>
      </c>
      <c r="Z754" s="26">
        <v>0</v>
      </c>
      <c r="AA754" s="26" t="s">
        <v>5487</v>
      </c>
      <c r="AB754" s="26">
        <v>0</v>
      </c>
      <c r="AC754" s="26" t="s">
        <v>5671</v>
      </c>
      <c r="AD754" s="26" t="s">
        <v>40</v>
      </c>
      <c r="AE754" s="26" t="s">
        <v>919</v>
      </c>
      <c r="AF754" s="28">
        <v>180</v>
      </c>
      <c r="AG754" s="28">
        <v>180</v>
      </c>
      <c r="AH754" s="26">
        <v>1950</v>
      </c>
      <c r="AI754" s="26" t="s">
        <v>5476</v>
      </c>
      <c r="AJ754" s="26"/>
      <c r="AK754" s="26"/>
    </row>
    <row r="755" spans="1:37" x14ac:dyDescent="0.3">
      <c r="A755" s="26">
        <v>1905</v>
      </c>
      <c r="B755" s="26">
        <v>246002</v>
      </c>
      <c r="C755" s="26">
        <v>2024</v>
      </c>
      <c r="D755" s="26">
        <v>5</v>
      </c>
      <c r="E755" s="26">
        <v>1701</v>
      </c>
      <c r="F755" s="26">
        <v>1911</v>
      </c>
      <c r="G755" s="26" t="s">
        <v>5468</v>
      </c>
      <c r="H755" s="26" t="s">
        <v>5469</v>
      </c>
      <c r="I755" s="26" t="s">
        <v>5470</v>
      </c>
      <c r="J755" s="26" t="s">
        <v>5471</v>
      </c>
      <c r="K755" s="26" t="s">
        <v>5472</v>
      </c>
      <c r="L755" s="26" t="s">
        <v>3917</v>
      </c>
      <c r="M755" s="26" t="s">
        <v>5473</v>
      </c>
      <c r="N755" s="26" t="s">
        <v>5473</v>
      </c>
      <c r="O755" s="27">
        <v>0</v>
      </c>
      <c r="P755" s="26">
        <v>0</v>
      </c>
      <c r="Q755" s="26" t="s">
        <v>5187</v>
      </c>
      <c r="R755" s="26">
        <v>180</v>
      </c>
      <c r="S755" s="26">
        <v>0</v>
      </c>
      <c r="T755" s="28">
        <v>180</v>
      </c>
      <c r="U755" s="26">
        <v>0</v>
      </c>
      <c r="V755" s="26">
        <v>2721197</v>
      </c>
      <c r="W755" s="26">
        <v>0</v>
      </c>
      <c r="X755" s="27">
        <v>0</v>
      </c>
      <c r="Y755" s="26" t="s">
        <v>22</v>
      </c>
      <c r="Z755" s="26">
        <v>0</v>
      </c>
      <c r="AA755" s="26" t="s">
        <v>5474</v>
      </c>
      <c r="AB755" s="26">
        <v>0</v>
      </c>
      <c r="AC755" s="26" t="s">
        <v>5475</v>
      </c>
      <c r="AD755" s="26" t="s">
        <v>24</v>
      </c>
      <c r="AE755" s="26" t="s">
        <v>919</v>
      </c>
      <c r="AF755" s="28">
        <v>180</v>
      </c>
      <c r="AG755" s="28">
        <v>180</v>
      </c>
      <c r="AH755" s="26">
        <v>1950</v>
      </c>
      <c r="AI755" s="26" t="s">
        <v>5476</v>
      </c>
      <c r="AJ755" s="26"/>
      <c r="AK755" s="26"/>
    </row>
    <row r="756" spans="1:37" x14ac:dyDescent="0.3">
      <c r="A756" s="26">
        <v>1972</v>
      </c>
      <c r="B756" s="26">
        <v>246002</v>
      </c>
      <c r="C756" s="26">
        <v>2024</v>
      </c>
      <c r="D756" s="26">
        <v>6</v>
      </c>
      <c r="E756" s="26">
        <v>1701</v>
      </c>
      <c r="F756" s="26">
        <v>1911</v>
      </c>
      <c r="G756" s="26" t="s">
        <v>5468</v>
      </c>
      <c r="H756" s="26" t="s">
        <v>5469</v>
      </c>
      <c r="I756" s="26" t="s">
        <v>5470</v>
      </c>
      <c r="J756" s="26" t="s">
        <v>5471</v>
      </c>
      <c r="K756" s="26" t="s">
        <v>5472</v>
      </c>
      <c r="L756" s="26" t="s">
        <v>3917</v>
      </c>
      <c r="M756" s="26" t="s">
        <v>5473</v>
      </c>
      <c r="N756" s="26" t="s">
        <v>5473</v>
      </c>
      <c r="O756" s="27" t="s">
        <v>6163</v>
      </c>
      <c r="P756" s="26">
        <v>2</v>
      </c>
      <c r="Q756" s="26" t="s">
        <v>6164</v>
      </c>
      <c r="R756" s="26">
        <v>180</v>
      </c>
      <c r="S756" s="26">
        <v>0</v>
      </c>
      <c r="T756" s="28">
        <v>180</v>
      </c>
      <c r="U756" s="26">
        <v>2</v>
      </c>
      <c r="V756" s="26">
        <v>18699243</v>
      </c>
      <c r="W756" s="26">
        <v>5155360</v>
      </c>
      <c r="X756" s="27">
        <v>45448</v>
      </c>
      <c r="Y756" s="26" t="s">
        <v>4863</v>
      </c>
      <c r="Z756" s="26">
        <v>0</v>
      </c>
      <c r="AA756" s="26" t="s">
        <v>5484</v>
      </c>
      <c r="AB756" s="26" t="s">
        <v>5484</v>
      </c>
      <c r="AC756" s="26" t="s">
        <v>6165</v>
      </c>
      <c r="AD756" s="26" t="s">
        <v>5486</v>
      </c>
      <c r="AE756" s="26" t="s">
        <v>919</v>
      </c>
      <c r="AF756" s="28">
        <v>180</v>
      </c>
      <c r="AG756" s="28">
        <v>180</v>
      </c>
      <c r="AH756" s="26">
        <v>1950</v>
      </c>
      <c r="AI756" s="26" t="s">
        <v>5476</v>
      </c>
      <c r="AJ756" s="26"/>
      <c r="AK756" s="26"/>
    </row>
    <row r="757" spans="1:37" x14ac:dyDescent="0.3">
      <c r="A757" s="26">
        <v>1980</v>
      </c>
      <c r="B757" s="26">
        <v>246002</v>
      </c>
      <c r="C757" s="26">
        <v>2024</v>
      </c>
      <c r="D757" s="26">
        <v>6</v>
      </c>
      <c r="E757" s="26">
        <v>1701</v>
      </c>
      <c r="F757" s="26">
        <v>1911</v>
      </c>
      <c r="G757" s="26" t="s">
        <v>5468</v>
      </c>
      <c r="H757" s="26" t="s">
        <v>5469</v>
      </c>
      <c r="I757" s="26" t="s">
        <v>5470</v>
      </c>
      <c r="J757" s="26" t="s">
        <v>5471</v>
      </c>
      <c r="K757" s="26" t="s">
        <v>5472</v>
      </c>
      <c r="L757" s="26" t="s">
        <v>3917</v>
      </c>
      <c r="M757" s="26" t="s">
        <v>5473</v>
      </c>
      <c r="N757" s="26" t="s">
        <v>5473</v>
      </c>
      <c r="O757" s="27" t="s">
        <v>6166</v>
      </c>
      <c r="P757" s="26">
        <v>2</v>
      </c>
      <c r="Q757" s="26" t="s">
        <v>6167</v>
      </c>
      <c r="R757" s="26">
        <v>180</v>
      </c>
      <c r="S757" s="26">
        <v>0</v>
      </c>
      <c r="T757" s="28">
        <v>180</v>
      </c>
      <c r="U757" s="26">
        <v>2</v>
      </c>
      <c r="V757" s="26">
        <v>18700398</v>
      </c>
      <c r="W757" s="26">
        <v>5158060</v>
      </c>
      <c r="X757" s="27">
        <v>45450</v>
      </c>
      <c r="Y757" s="26" t="s">
        <v>4847</v>
      </c>
      <c r="Z757" s="26">
        <v>0</v>
      </c>
      <c r="AA757" s="26" t="s">
        <v>5484</v>
      </c>
      <c r="AB757" s="26" t="s">
        <v>5484</v>
      </c>
      <c r="AC757" s="26" t="s">
        <v>6168</v>
      </c>
      <c r="AD757" s="26" t="s">
        <v>5486</v>
      </c>
      <c r="AE757" s="26" t="s">
        <v>919</v>
      </c>
      <c r="AF757" s="28">
        <v>180</v>
      </c>
      <c r="AG757" s="28">
        <v>180</v>
      </c>
      <c r="AH757" s="26">
        <v>1950</v>
      </c>
      <c r="AI757" s="26" t="s">
        <v>5476</v>
      </c>
      <c r="AJ757" s="26"/>
      <c r="AK757" s="26"/>
    </row>
    <row r="758" spans="1:37" x14ac:dyDescent="0.3">
      <c r="A758" s="26">
        <v>2307</v>
      </c>
      <c r="B758" s="26">
        <v>246002</v>
      </c>
      <c r="C758" s="26">
        <v>2024</v>
      </c>
      <c r="D758" s="26">
        <v>7</v>
      </c>
      <c r="E758" s="26">
        <v>1701</v>
      </c>
      <c r="F758" s="26">
        <v>1911</v>
      </c>
      <c r="G758" s="26" t="s">
        <v>5468</v>
      </c>
      <c r="H758" s="26" t="s">
        <v>5469</v>
      </c>
      <c r="I758" s="26" t="s">
        <v>5470</v>
      </c>
      <c r="J758" s="26" t="s">
        <v>5471</v>
      </c>
      <c r="K758" s="26" t="s">
        <v>5472</v>
      </c>
      <c r="L758" s="26" t="s">
        <v>3917</v>
      </c>
      <c r="M758" s="26" t="s">
        <v>5473</v>
      </c>
      <c r="N758" s="26" t="s">
        <v>5473</v>
      </c>
      <c r="O758" s="27">
        <v>0</v>
      </c>
      <c r="P758" s="26">
        <v>0</v>
      </c>
      <c r="Q758" s="26" t="s">
        <v>3972</v>
      </c>
      <c r="R758" s="26">
        <v>180</v>
      </c>
      <c r="S758" s="26">
        <v>0</v>
      </c>
      <c r="T758" s="28">
        <v>180</v>
      </c>
      <c r="U758" s="26">
        <v>0</v>
      </c>
      <c r="V758" s="26">
        <v>2748157</v>
      </c>
      <c r="W758" s="26">
        <v>0</v>
      </c>
      <c r="X758" s="27">
        <v>0</v>
      </c>
      <c r="Y758" s="26" t="s">
        <v>3973</v>
      </c>
      <c r="Z758" s="26">
        <v>0</v>
      </c>
      <c r="AA758" s="26" t="s">
        <v>5487</v>
      </c>
      <c r="AB758" s="26">
        <v>0</v>
      </c>
      <c r="AC758" s="26" t="s">
        <v>6169</v>
      </c>
      <c r="AD758" s="26" t="s">
        <v>40</v>
      </c>
      <c r="AE758" s="26" t="s">
        <v>919</v>
      </c>
      <c r="AF758" s="28">
        <v>180</v>
      </c>
      <c r="AG758" s="28">
        <v>180</v>
      </c>
      <c r="AH758" s="26">
        <v>1950</v>
      </c>
      <c r="AI758" s="26" t="s">
        <v>5476</v>
      </c>
      <c r="AJ758" s="26"/>
      <c r="AK758" s="26"/>
    </row>
    <row r="759" spans="1:37" x14ac:dyDescent="0.3">
      <c r="A759" s="26">
        <v>2673</v>
      </c>
      <c r="B759" s="26">
        <v>246002</v>
      </c>
      <c r="C759" s="26">
        <v>2024</v>
      </c>
      <c r="D759" s="26">
        <v>8</v>
      </c>
      <c r="E759" s="26">
        <v>1701</v>
      </c>
      <c r="F759" s="26">
        <v>1911</v>
      </c>
      <c r="G759" s="26" t="s">
        <v>5468</v>
      </c>
      <c r="H759" s="26" t="s">
        <v>5469</v>
      </c>
      <c r="I759" s="26" t="s">
        <v>5470</v>
      </c>
      <c r="J759" s="26" t="s">
        <v>5471</v>
      </c>
      <c r="K759" s="26" t="s">
        <v>5472</v>
      </c>
      <c r="L759" s="26" t="s">
        <v>3917</v>
      </c>
      <c r="M759" s="26" t="s">
        <v>5473</v>
      </c>
      <c r="N759" s="26" t="s">
        <v>5473</v>
      </c>
      <c r="O759" s="27">
        <v>0</v>
      </c>
      <c r="P759" s="26">
        <v>0</v>
      </c>
      <c r="Q759" s="26" t="s">
        <v>3972</v>
      </c>
      <c r="R759" s="26">
        <v>180</v>
      </c>
      <c r="S759" s="26">
        <v>0</v>
      </c>
      <c r="T759" s="28">
        <v>180</v>
      </c>
      <c r="U759" s="26">
        <v>0</v>
      </c>
      <c r="V759" s="26">
        <v>2832882</v>
      </c>
      <c r="W759" s="26">
        <v>0</v>
      </c>
      <c r="X759" s="27">
        <v>0</v>
      </c>
      <c r="Y759" s="26" t="s">
        <v>3973</v>
      </c>
      <c r="Z759" s="26">
        <v>0</v>
      </c>
      <c r="AA759" s="26" t="s">
        <v>5487</v>
      </c>
      <c r="AB759" s="26">
        <v>0</v>
      </c>
      <c r="AC759" s="26" t="s">
        <v>6170</v>
      </c>
      <c r="AD759" s="26" t="s">
        <v>40</v>
      </c>
      <c r="AE759" s="26" t="s">
        <v>919</v>
      </c>
      <c r="AF759" s="28">
        <v>180</v>
      </c>
      <c r="AG759" s="28">
        <v>180</v>
      </c>
      <c r="AH759" s="26">
        <v>1950</v>
      </c>
      <c r="AI759" s="26" t="s">
        <v>5476</v>
      </c>
      <c r="AJ759" s="26"/>
      <c r="AK759" s="26"/>
    </row>
    <row r="760" spans="1:37" x14ac:dyDescent="0.3">
      <c r="A760" s="26">
        <v>2693</v>
      </c>
      <c r="B760" s="26">
        <v>246002</v>
      </c>
      <c r="C760" s="26">
        <v>2024</v>
      </c>
      <c r="D760" s="26">
        <v>8</v>
      </c>
      <c r="E760" s="26">
        <v>1701</v>
      </c>
      <c r="F760" s="26">
        <v>1911</v>
      </c>
      <c r="G760" s="26" t="s">
        <v>5468</v>
      </c>
      <c r="H760" s="26" t="s">
        <v>5469</v>
      </c>
      <c r="I760" s="26" t="s">
        <v>5470</v>
      </c>
      <c r="J760" s="26" t="s">
        <v>5471</v>
      </c>
      <c r="K760" s="26" t="s">
        <v>5472</v>
      </c>
      <c r="L760" s="26" t="s">
        <v>3917</v>
      </c>
      <c r="M760" s="26" t="s">
        <v>5473</v>
      </c>
      <c r="N760" s="26" t="s">
        <v>5473</v>
      </c>
      <c r="O760" s="27" t="s">
        <v>5674</v>
      </c>
      <c r="P760" s="26">
        <v>2</v>
      </c>
      <c r="Q760" s="26" t="s">
        <v>4194</v>
      </c>
      <c r="R760" s="26">
        <v>180</v>
      </c>
      <c r="S760" s="26">
        <v>0</v>
      </c>
      <c r="T760" s="28">
        <v>180</v>
      </c>
      <c r="U760" s="26">
        <v>2</v>
      </c>
      <c r="V760" s="26">
        <v>18903138</v>
      </c>
      <c r="W760" s="26">
        <v>5296825</v>
      </c>
      <c r="X760" s="27">
        <v>45518</v>
      </c>
      <c r="Y760" s="26" t="s">
        <v>4192</v>
      </c>
      <c r="Z760" s="26">
        <v>0</v>
      </c>
      <c r="AA760" s="26" t="s">
        <v>5484</v>
      </c>
      <c r="AB760" s="26" t="s">
        <v>5484</v>
      </c>
      <c r="AC760" s="26" t="s">
        <v>5880</v>
      </c>
      <c r="AD760" s="26" t="s">
        <v>5486</v>
      </c>
      <c r="AE760" s="26" t="s">
        <v>919</v>
      </c>
      <c r="AF760" s="28">
        <v>180</v>
      </c>
      <c r="AG760" s="28">
        <v>180</v>
      </c>
      <c r="AH760" s="26">
        <v>1950</v>
      </c>
      <c r="AI760" s="26" t="s">
        <v>5476</v>
      </c>
      <c r="AJ760" s="26"/>
      <c r="AK760" s="26"/>
    </row>
    <row r="761" spans="1:37" x14ac:dyDescent="0.3">
      <c r="A761" s="26">
        <v>2764</v>
      </c>
      <c r="B761" s="26">
        <v>246002</v>
      </c>
      <c r="C761" s="26">
        <v>2024</v>
      </c>
      <c r="D761" s="26">
        <v>8</v>
      </c>
      <c r="E761" s="26">
        <v>1701</v>
      </c>
      <c r="F761" s="26">
        <v>1911</v>
      </c>
      <c r="G761" s="26" t="s">
        <v>5468</v>
      </c>
      <c r="H761" s="26" t="s">
        <v>5469</v>
      </c>
      <c r="I761" s="26" t="s">
        <v>5470</v>
      </c>
      <c r="J761" s="26" t="s">
        <v>5471</v>
      </c>
      <c r="K761" s="26" t="s">
        <v>5472</v>
      </c>
      <c r="L761" s="26" t="s">
        <v>3917</v>
      </c>
      <c r="M761" s="26" t="s">
        <v>5473</v>
      </c>
      <c r="N761" s="26" t="s">
        <v>5473</v>
      </c>
      <c r="O761" s="27" t="s">
        <v>6171</v>
      </c>
      <c r="P761" s="26">
        <v>2</v>
      </c>
      <c r="Q761" s="26" t="s">
        <v>6172</v>
      </c>
      <c r="R761" s="26">
        <v>180</v>
      </c>
      <c r="S761" s="26">
        <v>0</v>
      </c>
      <c r="T761" s="28">
        <v>180</v>
      </c>
      <c r="U761" s="26">
        <v>2</v>
      </c>
      <c r="V761" s="26">
        <v>18919137</v>
      </c>
      <c r="W761" s="26">
        <v>5313131</v>
      </c>
      <c r="X761" s="27">
        <v>45525</v>
      </c>
      <c r="Y761" s="26" t="s">
        <v>4469</v>
      </c>
      <c r="Z761" s="26">
        <v>0</v>
      </c>
      <c r="AA761" s="26" t="s">
        <v>5484</v>
      </c>
      <c r="AB761" s="26" t="s">
        <v>5484</v>
      </c>
      <c r="AC761" s="26" t="s">
        <v>6173</v>
      </c>
      <c r="AD761" s="26" t="s">
        <v>5486</v>
      </c>
      <c r="AE761" s="26" t="s">
        <v>919</v>
      </c>
      <c r="AF761" s="28">
        <v>180</v>
      </c>
      <c r="AG761" s="28">
        <v>180</v>
      </c>
      <c r="AH761" s="26">
        <v>1950</v>
      </c>
      <c r="AI761" s="26" t="s">
        <v>5476</v>
      </c>
      <c r="AJ761" s="26"/>
      <c r="AK761" s="26"/>
    </row>
    <row r="762" spans="1:37" x14ac:dyDescent="0.3">
      <c r="A762" s="26">
        <v>810</v>
      </c>
      <c r="B762" s="26">
        <v>246002</v>
      </c>
      <c r="C762" s="26">
        <v>2024</v>
      </c>
      <c r="D762" s="26">
        <v>2</v>
      </c>
      <c r="E762" s="26">
        <v>1701</v>
      </c>
      <c r="F762" s="26">
        <v>1911</v>
      </c>
      <c r="G762" s="26" t="s">
        <v>5468</v>
      </c>
      <c r="H762" s="26" t="s">
        <v>5469</v>
      </c>
      <c r="I762" s="26" t="s">
        <v>5470</v>
      </c>
      <c r="J762" s="26" t="s">
        <v>5471</v>
      </c>
      <c r="K762" s="26" t="s">
        <v>5472</v>
      </c>
      <c r="L762" s="26" t="s">
        <v>3917</v>
      </c>
      <c r="M762" s="26" t="s">
        <v>5473</v>
      </c>
      <c r="N762" s="26" t="s">
        <v>5473</v>
      </c>
      <c r="O762" s="27">
        <v>0</v>
      </c>
      <c r="P762" s="26">
        <v>0</v>
      </c>
      <c r="Q762" s="26" t="s">
        <v>3972</v>
      </c>
      <c r="R762" s="26">
        <v>180.01</v>
      </c>
      <c r="S762" s="26">
        <v>0</v>
      </c>
      <c r="T762" s="28">
        <v>180.01</v>
      </c>
      <c r="U762" s="26">
        <v>0</v>
      </c>
      <c r="V762" s="26">
        <v>2645603</v>
      </c>
      <c r="W762" s="26">
        <v>0</v>
      </c>
      <c r="X762" s="27">
        <v>0</v>
      </c>
      <c r="Y762" s="26" t="s">
        <v>3973</v>
      </c>
      <c r="Z762" s="26">
        <v>0</v>
      </c>
      <c r="AA762" s="26" t="s">
        <v>5487</v>
      </c>
      <c r="AB762" s="26">
        <v>0</v>
      </c>
      <c r="AC762" s="26" t="s">
        <v>5663</v>
      </c>
      <c r="AD762" s="26" t="s">
        <v>40</v>
      </c>
      <c r="AE762" s="26" t="s">
        <v>919</v>
      </c>
      <c r="AF762" s="28">
        <v>180.01</v>
      </c>
      <c r="AG762" s="28">
        <v>180.01</v>
      </c>
      <c r="AH762" s="26">
        <v>1950</v>
      </c>
      <c r="AI762" s="26" t="s">
        <v>5476</v>
      </c>
      <c r="AJ762" s="26"/>
      <c r="AK762" s="26"/>
    </row>
    <row r="763" spans="1:37" x14ac:dyDescent="0.3">
      <c r="A763" s="26">
        <v>2470</v>
      </c>
      <c r="B763" s="26">
        <v>246002</v>
      </c>
      <c r="C763" s="26">
        <v>2024</v>
      </c>
      <c r="D763" s="26">
        <v>7</v>
      </c>
      <c r="E763" s="26">
        <v>1701</v>
      </c>
      <c r="F763" s="26">
        <v>1911</v>
      </c>
      <c r="G763" s="26" t="s">
        <v>5468</v>
      </c>
      <c r="H763" s="26" t="s">
        <v>5469</v>
      </c>
      <c r="I763" s="26" t="s">
        <v>5470</v>
      </c>
      <c r="J763" s="26" t="s">
        <v>5471</v>
      </c>
      <c r="K763" s="26" t="s">
        <v>5472</v>
      </c>
      <c r="L763" s="26" t="s">
        <v>3917</v>
      </c>
      <c r="M763" s="26" t="s">
        <v>5473</v>
      </c>
      <c r="N763" s="26" t="s">
        <v>5473</v>
      </c>
      <c r="O763" s="27">
        <v>0</v>
      </c>
      <c r="P763" s="26">
        <v>0</v>
      </c>
      <c r="Q763" s="26" t="s">
        <v>4726</v>
      </c>
      <c r="R763" s="26">
        <v>188</v>
      </c>
      <c r="S763" s="26">
        <v>0</v>
      </c>
      <c r="T763" s="28">
        <v>188</v>
      </c>
      <c r="U763" s="26">
        <v>0</v>
      </c>
      <c r="V763" s="26">
        <v>2807796</v>
      </c>
      <c r="W763" s="26">
        <v>0</v>
      </c>
      <c r="X763" s="27">
        <v>0</v>
      </c>
      <c r="Y763" s="26" t="s">
        <v>22</v>
      </c>
      <c r="Z763" s="26">
        <v>0</v>
      </c>
      <c r="AA763" s="26" t="s">
        <v>5474</v>
      </c>
      <c r="AB763" s="26">
        <v>0</v>
      </c>
      <c r="AC763" s="26" t="s">
        <v>5475</v>
      </c>
      <c r="AD763" s="26" t="s">
        <v>24</v>
      </c>
      <c r="AE763" s="26" t="s">
        <v>919</v>
      </c>
      <c r="AF763" s="29">
        <v>188</v>
      </c>
      <c r="AG763" s="28">
        <v>188</v>
      </c>
      <c r="AH763" s="26">
        <v>1950</v>
      </c>
      <c r="AI763" s="26" t="s">
        <v>5476</v>
      </c>
      <c r="AJ763" s="26"/>
      <c r="AK763" s="26"/>
    </row>
    <row r="764" spans="1:37" x14ac:dyDescent="0.3">
      <c r="A764" s="26">
        <v>1598</v>
      </c>
      <c r="B764" s="26">
        <v>246002</v>
      </c>
      <c r="C764" s="26">
        <v>2024</v>
      </c>
      <c r="D764" s="26">
        <v>4</v>
      </c>
      <c r="E764" s="26">
        <v>1701</v>
      </c>
      <c r="F764" s="26">
        <v>1911</v>
      </c>
      <c r="G764" s="26" t="s">
        <v>5468</v>
      </c>
      <c r="H764" s="26" t="s">
        <v>5469</v>
      </c>
      <c r="I764" s="26" t="s">
        <v>5470</v>
      </c>
      <c r="J764" s="26" t="s">
        <v>5471</v>
      </c>
      <c r="K764" s="26" t="s">
        <v>5472</v>
      </c>
      <c r="L764" s="26" t="s">
        <v>3917</v>
      </c>
      <c r="M764" s="26" t="s">
        <v>5473</v>
      </c>
      <c r="N764" s="26" t="s">
        <v>5473</v>
      </c>
      <c r="O764" s="27">
        <v>0</v>
      </c>
      <c r="P764" s="26">
        <v>0</v>
      </c>
      <c r="Q764" s="26" t="s">
        <v>4129</v>
      </c>
      <c r="R764" s="26">
        <v>190</v>
      </c>
      <c r="S764" s="26">
        <v>0</v>
      </c>
      <c r="T764" s="28">
        <v>190</v>
      </c>
      <c r="U764" s="26">
        <v>0</v>
      </c>
      <c r="V764" s="26">
        <v>2692371</v>
      </c>
      <c r="W764" s="26">
        <v>0</v>
      </c>
      <c r="X764" s="27">
        <v>0</v>
      </c>
      <c r="Y764" s="26" t="s">
        <v>22</v>
      </c>
      <c r="Z764" s="26">
        <v>0</v>
      </c>
      <c r="AA764" s="26" t="s">
        <v>5474</v>
      </c>
      <c r="AB764" s="26">
        <v>0</v>
      </c>
      <c r="AC764" s="26" t="s">
        <v>5475</v>
      </c>
      <c r="AD764" s="26" t="s">
        <v>24</v>
      </c>
      <c r="AE764" s="26" t="s">
        <v>919</v>
      </c>
      <c r="AF764" s="28">
        <v>190</v>
      </c>
      <c r="AG764" s="28">
        <v>190</v>
      </c>
      <c r="AH764" s="26">
        <v>1950</v>
      </c>
      <c r="AI764" s="26" t="s">
        <v>5476</v>
      </c>
      <c r="AJ764" s="26"/>
      <c r="AK764" s="26"/>
    </row>
    <row r="765" spans="1:37" x14ac:dyDescent="0.3">
      <c r="A765" s="26">
        <v>460</v>
      </c>
      <c r="B765" s="26">
        <v>246002</v>
      </c>
      <c r="C765" s="26">
        <v>2024</v>
      </c>
      <c r="D765" s="26">
        <v>1</v>
      </c>
      <c r="E765" s="26">
        <v>1701</v>
      </c>
      <c r="F765" s="26">
        <v>1911</v>
      </c>
      <c r="G765" s="26" t="s">
        <v>5468</v>
      </c>
      <c r="H765" s="26" t="s">
        <v>5469</v>
      </c>
      <c r="I765" s="26" t="s">
        <v>5470</v>
      </c>
      <c r="J765" s="26" t="s">
        <v>5471</v>
      </c>
      <c r="K765" s="26" t="s">
        <v>5472</v>
      </c>
      <c r="L765" s="26" t="s">
        <v>3917</v>
      </c>
      <c r="M765" s="26" t="s">
        <v>5473</v>
      </c>
      <c r="N765" s="26" t="s">
        <v>5473</v>
      </c>
      <c r="O765" s="27">
        <v>0</v>
      </c>
      <c r="P765" s="26">
        <v>0</v>
      </c>
      <c r="Q765" s="26" t="s">
        <v>6174</v>
      </c>
      <c r="R765" s="26">
        <v>194</v>
      </c>
      <c r="S765" s="26">
        <v>0</v>
      </c>
      <c r="T765" s="28">
        <v>194</v>
      </c>
      <c r="U765" s="26">
        <v>0</v>
      </c>
      <c r="V765" s="26">
        <v>2641268</v>
      </c>
      <c r="W765" s="26">
        <v>0</v>
      </c>
      <c r="X765" s="27">
        <v>0</v>
      </c>
      <c r="Y765" s="26" t="s">
        <v>22</v>
      </c>
      <c r="Z765" s="26">
        <v>0</v>
      </c>
      <c r="AA765" s="26" t="s">
        <v>5474</v>
      </c>
      <c r="AB765" s="26">
        <v>0</v>
      </c>
      <c r="AC765" s="26" t="s">
        <v>5475</v>
      </c>
      <c r="AD765" s="26" t="s">
        <v>24</v>
      </c>
      <c r="AE765" s="26" t="s">
        <v>919</v>
      </c>
      <c r="AF765" s="28">
        <v>194</v>
      </c>
      <c r="AG765" s="28">
        <v>194</v>
      </c>
      <c r="AH765" s="26">
        <v>1950</v>
      </c>
      <c r="AI765" s="26" t="s">
        <v>5476</v>
      </c>
      <c r="AJ765" s="26"/>
      <c r="AK765" s="26"/>
    </row>
    <row r="766" spans="1:37" x14ac:dyDescent="0.3">
      <c r="A766" s="26">
        <v>831</v>
      </c>
      <c r="B766" s="26">
        <v>246002</v>
      </c>
      <c r="C766" s="26">
        <v>2024</v>
      </c>
      <c r="D766" s="26">
        <v>2</v>
      </c>
      <c r="E766" s="26">
        <v>1701</v>
      </c>
      <c r="F766" s="26">
        <v>1911</v>
      </c>
      <c r="G766" s="26" t="s">
        <v>5468</v>
      </c>
      <c r="H766" s="26" t="s">
        <v>5469</v>
      </c>
      <c r="I766" s="26" t="s">
        <v>5470</v>
      </c>
      <c r="J766" s="26" t="s">
        <v>5471</v>
      </c>
      <c r="K766" s="26" t="s">
        <v>5472</v>
      </c>
      <c r="L766" s="26" t="s">
        <v>3917</v>
      </c>
      <c r="M766" s="26" t="s">
        <v>5473</v>
      </c>
      <c r="N766" s="26" t="s">
        <v>5473</v>
      </c>
      <c r="O766" s="27">
        <v>0</v>
      </c>
      <c r="P766" s="26">
        <v>0</v>
      </c>
      <c r="Q766" s="26" t="s">
        <v>3972</v>
      </c>
      <c r="R766" s="26">
        <v>198.86</v>
      </c>
      <c r="S766" s="26">
        <v>0</v>
      </c>
      <c r="T766" s="28">
        <v>198.86</v>
      </c>
      <c r="U766" s="26">
        <v>0</v>
      </c>
      <c r="V766" s="26">
        <v>2646251</v>
      </c>
      <c r="W766" s="26">
        <v>0</v>
      </c>
      <c r="X766" s="27">
        <v>0</v>
      </c>
      <c r="Y766" s="26" t="s">
        <v>3973</v>
      </c>
      <c r="Z766" s="26">
        <v>0</v>
      </c>
      <c r="AA766" s="26" t="s">
        <v>5487</v>
      </c>
      <c r="AB766" s="26">
        <v>0</v>
      </c>
      <c r="AC766" s="26" t="s">
        <v>6175</v>
      </c>
      <c r="AD766" s="26" t="s">
        <v>40</v>
      </c>
      <c r="AE766" s="26" t="s">
        <v>919</v>
      </c>
      <c r="AF766" s="28">
        <v>198.86</v>
      </c>
      <c r="AG766" s="28">
        <v>198.86</v>
      </c>
      <c r="AH766" s="26">
        <v>1950</v>
      </c>
      <c r="AI766" s="26" t="s">
        <v>5476</v>
      </c>
      <c r="AJ766" s="26"/>
      <c r="AK766" s="26"/>
    </row>
    <row r="767" spans="1:37" x14ac:dyDescent="0.3">
      <c r="A767" s="26">
        <v>553</v>
      </c>
      <c r="B767" s="26">
        <v>246002</v>
      </c>
      <c r="C767" s="26">
        <v>2024</v>
      </c>
      <c r="D767" s="26">
        <v>1</v>
      </c>
      <c r="E767" s="26">
        <v>1701</v>
      </c>
      <c r="F767" s="26">
        <v>1911</v>
      </c>
      <c r="G767" s="26" t="s">
        <v>5468</v>
      </c>
      <c r="H767" s="26" t="s">
        <v>5469</v>
      </c>
      <c r="I767" s="26" t="s">
        <v>5470</v>
      </c>
      <c r="J767" s="26" t="s">
        <v>5471</v>
      </c>
      <c r="K767" s="26" t="s">
        <v>5472</v>
      </c>
      <c r="L767" s="26" t="s">
        <v>3917</v>
      </c>
      <c r="M767" s="26" t="s">
        <v>5473</v>
      </c>
      <c r="N767" s="26" t="s">
        <v>5473</v>
      </c>
      <c r="O767" s="27">
        <v>0</v>
      </c>
      <c r="P767" s="26">
        <v>0</v>
      </c>
      <c r="Q767" s="26" t="s">
        <v>6155</v>
      </c>
      <c r="R767" s="26">
        <v>199</v>
      </c>
      <c r="S767" s="26">
        <v>0</v>
      </c>
      <c r="T767" s="28">
        <v>199</v>
      </c>
      <c r="U767" s="26">
        <v>0</v>
      </c>
      <c r="V767" s="26">
        <v>2640873</v>
      </c>
      <c r="W767" s="26">
        <v>0</v>
      </c>
      <c r="X767" s="27">
        <v>0</v>
      </c>
      <c r="Y767" s="26" t="s">
        <v>22</v>
      </c>
      <c r="Z767" s="26">
        <v>0</v>
      </c>
      <c r="AA767" s="26" t="s">
        <v>5474</v>
      </c>
      <c r="AB767" s="26">
        <v>0</v>
      </c>
      <c r="AC767" s="26" t="s">
        <v>5475</v>
      </c>
      <c r="AD767" s="26" t="s">
        <v>24</v>
      </c>
      <c r="AE767" s="26" t="s">
        <v>919</v>
      </c>
      <c r="AF767" s="28">
        <v>199</v>
      </c>
      <c r="AG767" s="28">
        <v>199</v>
      </c>
      <c r="AH767" s="26">
        <v>1950</v>
      </c>
      <c r="AI767" s="26" t="s">
        <v>5476</v>
      </c>
      <c r="AJ767" s="26"/>
      <c r="AK767" s="26"/>
    </row>
    <row r="768" spans="1:37" x14ac:dyDescent="0.3">
      <c r="A768" s="26">
        <v>643</v>
      </c>
      <c r="B768" s="26">
        <v>246002</v>
      </c>
      <c r="C768" s="26">
        <v>2024</v>
      </c>
      <c r="D768" s="26">
        <v>1</v>
      </c>
      <c r="E768" s="26">
        <v>1701</v>
      </c>
      <c r="F768" s="26">
        <v>1911</v>
      </c>
      <c r="G768" s="26" t="s">
        <v>5468</v>
      </c>
      <c r="H768" s="26" t="s">
        <v>5469</v>
      </c>
      <c r="I768" s="26" t="s">
        <v>5470</v>
      </c>
      <c r="J768" s="26" t="s">
        <v>5471</v>
      </c>
      <c r="K768" s="26" t="s">
        <v>5472</v>
      </c>
      <c r="L768" s="26" t="s">
        <v>3917</v>
      </c>
      <c r="M768" s="26" t="s">
        <v>5473</v>
      </c>
      <c r="N768" s="26" t="s">
        <v>5473</v>
      </c>
      <c r="O768" s="27" t="s">
        <v>6176</v>
      </c>
      <c r="P768" s="26">
        <v>2</v>
      </c>
      <c r="Q768" s="26" t="s">
        <v>6177</v>
      </c>
      <c r="R768" s="26">
        <v>200</v>
      </c>
      <c r="S768" s="26">
        <v>0</v>
      </c>
      <c r="T768" s="28">
        <v>200</v>
      </c>
      <c r="U768" s="26">
        <v>2</v>
      </c>
      <c r="V768" s="26">
        <v>18412110</v>
      </c>
      <c r="W768" s="26">
        <v>4975077</v>
      </c>
      <c r="X768" s="27">
        <v>45322</v>
      </c>
      <c r="Y768" s="26" t="s">
        <v>524</v>
      </c>
      <c r="Z768" s="26">
        <v>0</v>
      </c>
      <c r="AA768" s="26" t="s">
        <v>5484</v>
      </c>
      <c r="AB768" s="26" t="s">
        <v>5484</v>
      </c>
      <c r="AC768" s="26" t="s">
        <v>6178</v>
      </c>
      <c r="AD768" s="26" t="s">
        <v>5486</v>
      </c>
      <c r="AE768" s="26" t="s">
        <v>919</v>
      </c>
      <c r="AF768" s="28">
        <v>200</v>
      </c>
      <c r="AG768" s="28">
        <v>200</v>
      </c>
      <c r="AH768" s="26">
        <v>1950</v>
      </c>
      <c r="AI768" s="26" t="s">
        <v>5476</v>
      </c>
      <c r="AJ768" s="26"/>
      <c r="AK768" s="26"/>
    </row>
    <row r="769" spans="1:37" x14ac:dyDescent="0.3">
      <c r="A769" s="26">
        <v>1375</v>
      </c>
      <c r="B769" s="26">
        <v>246002</v>
      </c>
      <c r="C769" s="26">
        <v>2024</v>
      </c>
      <c r="D769" s="26">
        <v>4</v>
      </c>
      <c r="E769" s="26">
        <v>1701</v>
      </c>
      <c r="F769" s="26">
        <v>1911</v>
      </c>
      <c r="G769" s="26" t="s">
        <v>5468</v>
      </c>
      <c r="H769" s="26" t="s">
        <v>5469</v>
      </c>
      <c r="I769" s="26" t="s">
        <v>5470</v>
      </c>
      <c r="J769" s="26" t="s">
        <v>5471</v>
      </c>
      <c r="K769" s="26" t="s">
        <v>5472</v>
      </c>
      <c r="L769" s="26" t="s">
        <v>3917</v>
      </c>
      <c r="M769" s="26" t="s">
        <v>5473</v>
      </c>
      <c r="N769" s="26" t="s">
        <v>5473</v>
      </c>
      <c r="O769" s="27">
        <v>0</v>
      </c>
      <c r="P769" s="26">
        <v>0</v>
      </c>
      <c r="Q769" s="26" t="s">
        <v>3972</v>
      </c>
      <c r="R769" s="26">
        <v>200</v>
      </c>
      <c r="S769" s="26">
        <v>0</v>
      </c>
      <c r="T769" s="28">
        <v>200</v>
      </c>
      <c r="U769" s="26">
        <v>0</v>
      </c>
      <c r="V769" s="26">
        <v>2661843</v>
      </c>
      <c r="W769" s="26">
        <v>0</v>
      </c>
      <c r="X769" s="27">
        <v>0</v>
      </c>
      <c r="Y769" s="26" t="s">
        <v>3973</v>
      </c>
      <c r="Z769" s="26">
        <v>0</v>
      </c>
      <c r="AA769" s="26" t="s">
        <v>5487</v>
      </c>
      <c r="AB769" s="26">
        <v>0</v>
      </c>
      <c r="AC769" s="26" t="s">
        <v>6179</v>
      </c>
      <c r="AD769" s="26" t="s">
        <v>40</v>
      </c>
      <c r="AE769" s="26" t="s">
        <v>919</v>
      </c>
      <c r="AF769" s="28">
        <v>200</v>
      </c>
      <c r="AG769" s="28">
        <v>200</v>
      </c>
      <c r="AH769" s="26">
        <v>1950</v>
      </c>
      <c r="AI769" s="26" t="s">
        <v>5476</v>
      </c>
      <c r="AJ769" s="26"/>
      <c r="AK769" s="26"/>
    </row>
    <row r="770" spans="1:37" x14ac:dyDescent="0.3">
      <c r="A770" s="26">
        <v>1126</v>
      </c>
      <c r="B770" s="26">
        <v>246002</v>
      </c>
      <c r="C770" s="26">
        <v>2024</v>
      </c>
      <c r="D770" s="26">
        <v>3</v>
      </c>
      <c r="E770" s="26">
        <v>1701</v>
      </c>
      <c r="F770" s="26">
        <v>1911</v>
      </c>
      <c r="G770" s="26" t="s">
        <v>5468</v>
      </c>
      <c r="H770" s="26" t="s">
        <v>5469</v>
      </c>
      <c r="I770" s="26" t="s">
        <v>5470</v>
      </c>
      <c r="J770" s="26" t="s">
        <v>5471</v>
      </c>
      <c r="K770" s="26" t="s">
        <v>5472</v>
      </c>
      <c r="L770" s="26" t="s">
        <v>3917</v>
      </c>
      <c r="M770" s="26" t="s">
        <v>5473</v>
      </c>
      <c r="N770" s="26" t="s">
        <v>5473</v>
      </c>
      <c r="O770" s="27">
        <v>0</v>
      </c>
      <c r="P770" s="26">
        <v>0</v>
      </c>
      <c r="Q770" s="26" t="s">
        <v>6180</v>
      </c>
      <c r="R770" s="26">
        <v>202</v>
      </c>
      <c r="S770" s="26">
        <v>0</v>
      </c>
      <c r="T770" s="28">
        <v>202</v>
      </c>
      <c r="U770" s="26">
        <v>0</v>
      </c>
      <c r="V770" s="26">
        <v>2653161</v>
      </c>
      <c r="W770" s="26">
        <v>0</v>
      </c>
      <c r="X770" s="27">
        <v>0</v>
      </c>
      <c r="Y770" s="26" t="s">
        <v>22</v>
      </c>
      <c r="Z770" s="26">
        <v>0</v>
      </c>
      <c r="AA770" s="26" t="s">
        <v>5474</v>
      </c>
      <c r="AB770" s="26">
        <v>0</v>
      </c>
      <c r="AC770" s="26" t="s">
        <v>5475</v>
      </c>
      <c r="AD770" s="26" t="s">
        <v>24</v>
      </c>
      <c r="AE770" s="26" t="s">
        <v>919</v>
      </c>
      <c r="AF770" s="28">
        <v>202</v>
      </c>
      <c r="AG770" s="28">
        <v>202</v>
      </c>
      <c r="AH770" s="26">
        <v>1950</v>
      </c>
      <c r="AI770" s="26" t="s">
        <v>5476</v>
      </c>
      <c r="AJ770" s="26"/>
      <c r="AK770" s="26"/>
    </row>
    <row r="771" spans="1:37" x14ac:dyDescent="0.3">
      <c r="A771" s="26">
        <v>1606</v>
      </c>
      <c r="B771" s="26">
        <v>246002</v>
      </c>
      <c r="C771" s="26">
        <v>2024</v>
      </c>
      <c r="D771" s="26">
        <v>5</v>
      </c>
      <c r="E771" s="26">
        <v>1701</v>
      </c>
      <c r="F771" s="26">
        <v>1911</v>
      </c>
      <c r="G771" s="26" t="s">
        <v>5468</v>
      </c>
      <c r="H771" s="26" t="s">
        <v>5469</v>
      </c>
      <c r="I771" s="26" t="s">
        <v>5470</v>
      </c>
      <c r="J771" s="26" t="s">
        <v>5471</v>
      </c>
      <c r="K771" s="26" t="s">
        <v>5472</v>
      </c>
      <c r="L771" s="26" t="s">
        <v>3917</v>
      </c>
      <c r="M771" s="26" t="s">
        <v>5473</v>
      </c>
      <c r="N771" s="26" t="s">
        <v>5473</v>
      </c>
      <c r="O771" s="27">
        <v>0</v>
      </c>
      <c r="P771" s="26">
        <v>0</v>
      </c>
      <c r="Q771" s="26" t="s">
        <v>3972</v>
      </c>
      <c r="R771" s="26">
        <v>204.13</v>
      </c>
      <c r="S771" s="26">
        <v>0</v>
      </c>
      <c r="T771" s="28">
        <v>204.13</v>
      </c>
      <c r="U771" s="26">
        <v>0</v>
      </c>
      <c r="V771" s="26">
        <v>2692125</v>
      </c>
      <c r="W771" s="26">
        <v>0</v>
      </c>
      <c r="X771" s="27">
        <v>0</v>
      </c>
      <c r="Y771" s="26" t="s">
        <v>3973</v>
      </c>
      <c r="Z771" s="26">
        <v>0</v>
      </c>
      <c r="AA771" s="26" t="s">
        <v>5487</v>
      </c>
      <c r="AB771" s="26">
        <v>0</v>
      </c>
      <c r="AC771" s="26" t="s">
        <v>6181</v>
      </c>
      <c r="AD771" s="26" t="s">
        <v>40</v>
      </c>
      <c r="AE771" s="26" t="s">
        <v>919</v>
      </c>
      <c r="AF771" s="28">
        <v>204.13</v>
      </c>
      <c r="AG771" s="28">
        <v>204.13</v>
      </c>
      <c r="AH771" s="26">
        <v>1950</v>
      </c>
      <c r="AI771" s="26" t="s">
        <v>5476</v>
      </c>
      <c r="AJ771" s="26"/>
      <c r="AK771" s="26"/>
    </row>
    <row r="772" spans="1:37" x14ac:dyDescent="0.3">
      <c r="A772" s="26">
        <v>2002</v>
      </c>
      <c r="B772" s="26">
        <v>246002</v>
      </c>
      <c r="C772" s="26">
        <v>2024</v>
      </c>
      <c r="D772" s="26">
        <v>6</v>
      </c>
      <c r="E772" s="26">
        <v>1701</v>
      </c>
      <c r="F772" s="26">
        <v>1911</v>
      </c>
      <c r="G772" s="26" t="s">
        <v>5468</v>
      </c>
      <c r="H772" s="26" t="s">
        <v>5469</v>
      </c>
      <c r="I772" s="26" t="s">
        <v>5470</v>
      </c>
      <c r="J772" s="26" t="s">
        <v>5471</v>
      </c>
      <c r="K772" s="26" t="s">
        <v>5472</v>
      </c>
      <c r="L772" s="26" t="s">
        <v>3917</v>
      </c>
      <c r="M772" s="26" t="s">
        <v>5473</v>
      </c>
      <c r="N772" s="26" t="s">
        <v>5473</v>
      </c>
      <c r="O772" s="27">
        <v>0</v>
      </c>
      <c r="P772" s="26">
        <v>0</v>
      </c>
      <c r="Q772" s="26" t="s">
        <v>3972</v>
      </c>
      <c r="R772" s="26">
        <v>205</v>
      </c>
      <c r="S772" s="26">
        <v>0</v>
      </c>
      <c r="T772" s="28">
        <v>205</v>
      </c>
      <c r="U772" s="26">
        <v>0</v>
      </c>
      <c r="V772" s="26">
        <v>2732876</v>
      </c>
      <c r="W772" s="26">
        <v>0</v>
      </c>
      <c r="X772" s="27">
        <v>0</v>
      </c>
      <c r="Y772" s="26" t="s">
        <v>3973</v>
      </c>
      <c r="Z772" s="26">
        <v>0</v>
      </c>
      <c r="AA772" s="26" t="s">
        <v>5487</v>
      </c>
      <c r="AB772" s="26">
        <v>0</v>
      </c>
      <c r="AC772" s="26" t="s">
        <v>6182</v>
      </c>
      <c r="AD772" s="26" t="s">
        <v>40</v>
      </c>
      <c r="AE772" s="26" t="s">
        <v>919</v>
      </c>
      <c r="AF772" s="28">
        <v>205</v>
      </c>
      <c r="AG772" s="28">
        <v>205</v>
      </c>
      <c r="AH772" s="26">
        <v>1950</v>
      </c>
      <c r="AI772" s="26" t="s">
        <v>5476</v>
      </c>
      <c r="AJ772" s="26"/>
      <c r="AK772" s="26"/>
    </row>
    <row r="773" spans="1:37" x14ac:dyDescent="0.3">
      <c r="A773" s="26">
        <v>360</v>
      </c>
      <c r="B773" s="26">
        <v>246002</v>
      </c>
      <c r="C773" s="26">
        <v>2024</v>
      </c>
      <c r="D773" s="26">
        <v>1</v>
      </c>
      <c r="E773" s="26">
        <v>1701</v>
      </c>
      <c r="F773" s="26">
        <v>1911</v>
      </c>
      <c r="G773" s="26" t="s">
        <v>5468</v>
      </c>
      <c r="H773" s="26" t="s">
        <v>5469</v>
      </c>
      <c r="I773" s="26" t="s">
        <v>5470</v>
      </c>
      <c r="J773" s="26" t="s">
        <v>5471</v>
      </c>
      <c r="K773" s="26" t="s">
        <v>5472</v>
      </c>
      <c r="L773" s="26" t="s">
        <v>3917</v>
      </c>
      <c r="M773" s="26" t="s">
        <v>5473</v>
      </c>
      <c r="N773" s="26" t="s">
        <v>5473</v>
      </c>
      <c r="O773" s="27">
        <v>0</v>
      </c>
      <c r="P773" s="26">
        <v>0</v>
      </c>
      <c r="Q773" s="26" t="s">
        <v>3972</v>
      </c>
      <c r="R773" s="26">
        <v>205.33</v>
      </c>
      <c r="S773" s="26">
        <v>0</v>
      </c>
      <c r="T773" s="28">
        <v>205.33</v>
      </c>
      <c r="U773" s="26">
        <v>0</v>
      </c>
      <c r="V773" s="26">
        <v>2633212</v>
      </c>
      <c r="W773" s="26">
        <v>0</v>
      </c>
      <c r="X773" s="27">
        <v>0</v>
      </c>
      <c r="Y773" s="26" t="s">
        <v>3973</v>
      </c>
      <c r="Z773" s="26">
        <v>0</v>
      </c>
      <c r="AA773" s="26" t="s">
        <v>5487</v>
      </c>
      <c r="AB773" s="26">
        <v>0</v>
      </c>
      <c r="AC773" s="26" t="s">
        <v>6183</v>
      </c>
      <c r="AD773" s="26" t="s">
        <v>40</v>
      </c>
      <c r="AE773" s="26" t="s">
        <v>919</v>
      </c>
      <c r="AF773" s="28">
        <v>205.33</v>
      </c>
      <c r="AG773" s="28">
        <v>205.33</v>
      </c>
      <c r="AH773" s="26">
        <v>1950</v>
      </c>
      <c r="AI773" s="26" t="s">
        <v>5476</v>
      </c>
      <c r="AJ773" s="26"/>
      <c r="AK773" s="26"/>
    </row>
    <row r="774" spans="1:37" x14ac:dyDescent="0.3">
      <c r="A774" s="26">
        <v>2251</v>
      </c>
      <c r="B774" s="26">
        <v>246002</v>
      </c>
      <c r="C774" s="26">
        <v>2024</v>
      </c>
      <c r="D774" s="26">
        <v>7</v>
      </c>
      <c r="E774" s="26">
        <v>1701</v>
      </c>
      <c r="F774" s="26">
        <v>1911</v>
      </c>
      <c r="G774" s="26" t="s">
        <v>5468</v>
      </c>
      <c r="H774" s="26" t="s">
        <v>5469</v>
      </c>
      <c r="I774" s="26" t="s">
        <v>5470</v>
      </c>
      <c r="J774" s="26" t="s">
        <v>5471</v>
      </c>
      <c r="K774" s="26" t="s">
        <v>5472</v>
      </c>
      <c r="L774" s="26" t="s">
        <v>3917</v>
      </c>
      <c r="M774" s="26" t="s">
        <v>5473</v>
      </c>
      <c r="N774" s="26" t="s">
        <v>5473</v>
      </c>
      <c r="O774" s="27">
        <v>0</v>
      </c>
      <c r="P774" s="26">
        <v>0</v>
      </c>
      <c r="Q774" s="26" t="s">
        <v>4746</v>
      </c>
      <c r="R774" s="26">
        <v>205.68</v>
      </c>
      <c r="S774" s="26">
        <v>0</v>
      </c>
      <c r="T774" s="28">
        <v>205.68</v>
      </c>
      <c r="U774" s="26">
        <v>0</v>
      </c>
      <c r="V774" s="26">
        <v>2821905</v>
      </c>
      <c r="W774" s="26">
        <v>0</v>
      </c>
      <c r="X774" s="27">
        <v>0</v>
      </c>
      <c r="Y774" s="26" t="s">
        <v>22</v>
      </c>
      <c r="Z774" s="26">
        <v>0</v>
      </c>
      <c r="AA774" s="26" t="s">
        <v>5474</v>
      </c>
      <c r="AB774" s="26">
        <v>0</v>
      </c>
      <c r="AC774" s="26" t="s">
        <v>5475</v>
      </c>
      <c r="AD774" s="26" t="s">
        <v>24</v>
      </c>
      <c r="AE774" s="26" t="s">
        <v>919</v>
      </c>
      <c r="AF774" s="29">
        <v>205.68</v>
      </c>
      <c r="AG774" s="28">
        <v>205.68</v>
      </c>
      <c r="AH774" s="26">
        <v>1950</v>
      </c>
      <c r="AI774" s="26" t="s">
        <v>5476</v>
      </c>
      <c r="AJ774" s="26"/>
      <c r="AK774" s="26"/>
    </row>
    <row r="775" spans="1:37" x14ac:dyDescent="0.3">
      <c r="A775" s="26">
        <v>1056</v>
      </c>
      <c r="B775" s="26">
        <v>246002</v>
      </c>
      <c r="C775" s="26">
        <v>2024</v>
      </c>
      <c r="D775" s="26">
        <v>3</v>
      </c>
      <c r="E775" s="26">
        <v>1701</v>
      </c>
      <c r="F775" s="26">
        <v>1911</v>
      </c>
      <c r="G775" s="26" t="s">
        <v>5468</v>
      </c>
      <c r="H775" s="26" t="s">
        <v>5469</v>
      </c>
      <c r="I775" s="26" t="s">
        <v>5470</v>
      </c>
      <c r="J775" s="26" t="s">
        <v>5471</v>
      </c>
      <c r="K775" s="26" t="s">
        <v>5472</v>
      </c>
      <c r="L775" s="26" t="s">
        <v>3917</v>
      </c>
      <c r="M775" s="26" t="s">
        <v>5473</v>
      </c>
      <c r="N775" s="26" t="s">
        <v>5473</v>
      </c>
      <c r="O775" s="27">
        <v>0</v>
      </c>
      <c r="P775" s="26">
        <v>0</v>
      </c>
      <c r="Q775" s="26" t="s">
        <v>6184</v>
      </c>
      <c r="R775" s="26">
        <v>206</v>
      </c>
      <c r="S775" s="26">
        <v>0</v>
      </c>
      <c r="T775" s="28">
        <v>206</v>
      </c>
      <c r="U775" s="26">
        <v>0</v>
      </c>
      <c r="V775" s="26">
        <v>2653449</v>
      </c>
      <c r="W775" s="26">
        <v>0</v>
      </c>
      <c r="X775" s="27">
        <v>0</v>
      </c>
      <c r="Y775" s="26" t="s">
        <v>22</v>
      </c>
      <c r="Z775" s="26">
        <v>0</v>
      </c>
      <c r="AA775" s="26" t="s">
        <v>5474</v>
      </c>
      <c r="AB775" s="26">
        <v>0</v>
      </c>
      <c r="AC775" s="26" t="s">
        <v>5475</v>
      </c>
      <c r="AD775" s="26" t="s">
        <v>24</v>
      </c>
      <c r="AE775" s="26" t="s">
        <v>919</v>
      </c>
      <c r="AF775" s="28">
        <v>206</v>
      </c>
      <c r="AG775" s="28">
        <v>206</v>
      </c>
      <c r="AH775" s="26">
        <v>1950</v>
      </c>
      <c r="AI775" s="26" t="s">
        <v>5476</v>
      </c>
      <c r="AJ775" s="26"/>
      <c r="AK775" s="26"/>
    </row>
    <row r="776" spans="1:37" x14ac:dyDescent="0.3">
      <c r="A776" s="26">
        <v>2471</v>
      </c>
      <c r="B776" s="26">
        <v>246002</v>
      </c>
      <c r="C776" s="26">
        <v>2024</v>
      </c>
      <c r="D776" s="26">
        <v>7</v>
      </c>
      <c r="E776" s="26">
        <v>1701</v>
      </c>
      <c r="F776" s="26">
        <v>1911</v>
      </c>
      <c r="G776" s="26" t="s">
        <v>5468</v>
      </c>
      <c r="H776" s="26" t="s">
        <v>5469</v>
      </c>
      <c r="I776" s="26" t="s">
        <v>5470</v>
      </c>
      <c r="J776" s="26" t="s">
        <v>5471</v>
      </c>
      <c r="K776" s="26" t="s">
        <v>5472</v>
      </c>
      <c r="L776" s="26" t="s">
        <v>3917</v>
      </c>
      <c r="M776" s="26" t="s">
        <v>5473</v>
      </c>
      <c r="N776" s="26" t="s">
        <v>5473</v>
      </c>
      <c r="O776" s="27">
        <v>0</v>
      </c>
      <c r="P776" s="26">
        <v>0</v>
      </c>
      <c r="Q776" s="26" t="s">
        <v>4726</v>
      </c>
      <c r="R776" s="26">
        <v>206</v>
      </c>
      <c r="S776" s="26">
        <v>0</v>
      </c>
      <c r="T776" s="28">
        <v>206</v>
      </c>
      <c r="U776" s="26">
        <v>0</v>
      </c>
      <c r="V776" s="26">
        <v>2807796</v>
      </c>
      <c r="W776" s="26">
        <v>0</v>
      </c>
      <c r="X776" s="27">
        <v>0</v>
      </c>
      <c r="Y776" s="26" t="s">
        <v>22</v>
      </c>
      <c r="Z776" s="26">
        <v>0</v>
      </c>
      <c r="AA776" s="26" t="s">
        <v>5474</v>
      </c>
      <c r="AB776" s="26">
        <v>0</v>
      </c>
      <c r="AC776" s="26" t="s">
        <v>5475</v>
      </c>
      <c r="AD776" s="26" t="s">
        <v>24</v>
      </c>
      <c r="AE776" s="26" t="s">
        <v>919</v>
      </c>
      <c r="AF776" s="28">
        <v>206</v>
      </c>
      <c r="AG776" s="28">
        <v>206</v>
      </c>
      <c r="AH776" s="26">
        <v>1950</v>
      </c>
      <c r="AI776" s="26" t="s">
        <v>5476</v>
      </c>
      <c r="AJ776" s="26"/>
      <c r="AK776" s="26"/>
    </row>
    <row r="777" spans="1:37" x14ac:dyDescent="0.3">
      <c r="A777" s="26">
        <v>1191</v>
      </c>
      <c r="B777" s="26">
        <v>246002</v>
      </c>
      <c r="C777" s="26">
        <v>2024</v>
      </c>
      <c r="D777" s="26">
        <v>3</v>
      </c>
      <c r="E777" s="26">
        <v>1701</v>
      </c>
      <c r="F777" s="26">
        <v>1911</v>
      </c>
      <c r="G777" s="26" t="s">
        <v>5468</v>
      </c>
      <c r="H777" s="26" t="s">
        <v>5469</v>
      </c>
      <c r="I777" s="26" t="s">
        <v>5470</v>
      </c>
      <c r="J777" s="26" t="s">
        <v>5471</v>
      </c>
      <c r="K777" s="26" t="s">
        <v>5472</v>
      </c>
      <c r="L777" s="26" t="s">
        <v>3917</v>
      </c>
      <c r="M777" s="26" t="s">
        <v>5473</v>
      </c>
      <c r="N777" s="26" t="s">
        <v>5473</v>
      </c>
      <c r="O777" s="27">
        <v>0</v>
      </c>
      <c r="P777" s="26">
        <v>0</v>
      </c>
      <c r="Q777" s="26" t="s">
        <v>3972</v>
      </c>
      <c r="R777" s="26">
        <v>206.99</v>
      </c>
      <c r="S777" s="26">
        <v>0</v>
      </c>
      <c r="T777" s="28">
        <v>206.99</v>
      </c>
      <c r="U777" s="26">
        <v>0</v>
      </c>
      <c r="V777" s="26">
        <v>2658418</v>
      </c>
      <c r="W777" s="26">
        <v>0</v>
      </c>
      <c r="X777" s="27">
        <v>0</v>
      </c>
      <c r="Y777" s="26" t="s">
        <v>3973</v>
      </c>
      <c r="Z777" s="26">
        <v>0</v>
      </c>
      <c r="AA777" s="26" t="s">
        <v>5487</v>
      </c>
      <c r="AB777" s="26">
        <v>0</v>
      </c>
      <c r="AC777" s="26" t="s">
        <v>6185</v>
      </c>
      <c r="AD777" s="26" t="s">
        <v>40</v>
      </c>
      <c r="AE777" s="26" t="s">
        <v>919</v>
      </c>
      <c r="AF777" s="28">
        <v>206.99</v>
      </c>
      <c r="AG777" s="28">
        <v>206.99</v>
      </c>
      <c r="AH777" s="26">
        <v>1950</v>
      </c>
      <c r="AI777" s="26" t="s">
        <v>5476</v>
      </c>
      <c r="AJ777" s="26"/>
      <c r="AK777" s="26"/>
    </row>
    <row r="778" spans="1:37" x14ac:dyDescent="0.3">
      <c r="A778" s="26">
        <v>2604</v>
      </c>
      <c r="B778" s="26">
        <v>246002</v>
      </c>
      <c r="C778" s="26">
        <v>2024</v>
      </c>
      <c r="D778" s="26">
        <v>8</v>
      </c>
      <c r="E778" s="26">
        <v>1701</v>
      </c>
      <c r="F778" s="26">
        <v>1911</v>
      </c>
      <c r="G778" s="26" t="s">
        <v>5468</v>
      </c>
      <c r="H778" s="26" t="s">
        <v>5469</v>
      </c>
      <c r="I778" s="26" t="s">
        <v>5470</v>
      </c>
      <c r="J778" s="26" t="s">
        <v>5471</v>
      </c>
      <c r="K778" s="26" t="s">
        <v>5472</v>
      </c>
      <c r="L778" s="26" t="s">
        <v>3917</v>
      </c>
      <c r="M778" s="26" t="s">
        <v>5473</v>
      </c>
      <c r="N778" s="26" t="s">
        <v>5473</v>
      </c>
      <c r="O778" s="27">
        <v>0</v>
      </c>
      <c r="P778" s="26">
        <v>0</v>
      </c>
      <c r="Q778" s="26" t="s">
        <v>3972</v>
      </c>
      <c r="R778" s="26">
        <v>207</v>
      </c>
      <c r="S778" s="26">
        <v>0</v>
      </c>
      <c r="T778" s="28">
        <v>207</v>
      </c>
      <c r="U778" s="26">
        <v>0</v>
      </c>
      <c r="V778" s="26">
        <v>2822912</v>
      </c>
      <c r="W778" s="26">
        <v>0</v>
      </c>
      <c r="X778" s="27">
        <v>0</v>
      </c>
      <c r="Y778" s="26" t="s">
        <v>3973</v>
      </c>
      <c r="Z778" s="26">
        <v>0</v>
      </c>
      <c r="AA778" s="26" t="s">
        <v>5487</v>
      </c>
      <c r="AB778" s="26">
        <v>0</v>
      </c>
      <c r="AC778" s="26" t="s">
        <v>5628</v>
      </c>
      <c r="AD778" s="26" t="s">
        <v>40</v>
      </c>
      <c r="AE778" s="26" t="s">
        <v>919</v>
      </c>
      <c r="AF778" s="28">
        <v>207</v>
      </c>
      <c r="AG778" s="28">
        <v>207</v>
      </c>
      <c r="AH778" s="26">
        <v>1950</v>
      </c>
      <c r="AI778" s="26" t="s">
        <v>5476</v>
      </c>
      <c r="AJ778" s="26"/>
      <c r="AK778" s="26"/>
    </row>
    <row r="779" spans="1:37" x14ac:dyDescent="0.3">
      <c r="A779" s="26">
        <v>1073</v>
      </c>
      <c r="B779" s="26">
        <v>246002</v>
      </c>
      <c r="C779" s="26">
        <v>2024</v>
      </c>
      <c r="D779" s="26">
        <v>3</v>
      </c>
      <c r="E779" s="26">
        <v>1701</v>
      </c>
      <c r="F779" s="26">
        <v>1911</v>
      </c>
      <c r="G779" s="26" t="s">
        <v>5468</v>
      </c>
      <c r="H779" s="26" t="s">
        <v>5469</v>
      </c>
      <c r="I779" s="26" t="s">
        <v>5470</v>
      </c>
      <c r="J779" s="26" t="s">
        <v>5471</v>
      </c>
      <c r="K779" s="26" t="s">
        <v>5472</v>
      </c>
      <c r="L779" s="26" t="s">
        <v>3917</v>
      </c>
      <c r="M779" s="26" t="s">
        <v>5473</v>
      </c>
      <c r="N779" s="26" t="s">
        <v>5473</v>
      </c>
      <c r="O779" s="27">
        <v>0</v>
      </c>
      <c r="P779" s="26">
        <v>0</v>
      </c>
      <c r="Q779" s="26" t="s">
        <v>4024</v>
      </c>
      <c r="R779" s="26">
        <v>209</v>
      </c>
      <c r="S779" s="26">
        <v>0</v>
      </c>
      <c r="T779" s="28">
        <v>209</v>
      </c>
      <c r="U779" s="26">
        <v>0</v>
      </c>
      <c r="V779" s="26">
        <v>2652991</v>
      </c>
      <c r="W779" s="26">
        <v>0</v>
      </c>
      <c r="X779" s="27">
        <v>0</v>
      </c>
      <c r="Y779" s="26" t="s">
        <v>22</v>
      </c>
      <c r="Z779" s="26">
        <v>0</v>
      </c>
      <c r="AA779" s="26" t="s">
        <v>5474</v>
      </c>
      <c r="AB779" s="26">
        <v>0</v>
      </c>
      <c r="AC779" s="26" t="s">
        <v>5475</v>
      </c>
      <c r="AD779" s="26" t="s">
        <v>24</v>
      </c>
      <c r="AE779" s="26" t="s">
        <v>919</v>
      </c>
      <c r="AF779" s="28">
        <v>209</v>
      </c>
      <c r="AG779" s="28">
        <v>209</v>
      </c>
      <c r="AH779" s="26">
        <v>1950</v>
      </c>
      <c r="AI779" s="26" t="s">
        <v>5476</v>
      </c>
      <c r="AJ779" s="26"/>
      <c r="AK779" s="26"/>
    </row>
    <row r="780" spans="1:37" x14ac:dyDescent="0.3">
      <c r="A780" s="26">
        <v>603</v>
      </c>
      <c r="B780" s="26">
        <v>246002</v>
      </c>
      <c r="C780" s="26">
        <v>2024</v>
      </c>
      <c r="D780" s="26">
        <v>1</v>
      </c>
      <c r="E780" s="26">
        <v>1701</v>
      </c>
      <c r="F780" s="26">
        <v>1911</v>
      </c>
      <c r="G780" s="26" t="s">
        <v>5468</v>
      </c>
      <c r="H780" s="26" t="s">
        <v>5469</v>
      </c>
      <c r="I780" s="26" t="s">
        <v>5470</v>
      </c>
      <c r="J780" s="26" t="s">
        <v>5471</v>
      </c>
      <c r="K780" s="26" t="s">
        <v>5472</v>
      </c>
      <c r="L780" s="26" t="s">
        <v>3917</v>
      </c>
      <c r="M780" s="26" t="s">
        <v>5473</v>
      </c>
      <c r="N780" s="26" t="s">
        <v>5473</v>
      </c>
      <c r="O780" s="27">
        <v>0</v>
      </c>
      <c r="P780" s="26">
        <v>0</v>
      </c>
      <c r="Q780" s="26" t="s">
        <v>4035</v>
      </c>
      <c r="R780" s="26">
        <v>210</v>
      </c>
      <c r="S780" s="26">
        <v>0</v>
      </c>
      <c r="T780" s="28">
        <v>210</v>
      </c>
      <c r="U780" s="26">
        <v>0</v>
      </c>
      <c r="V780" s="26">
        <v>2641092</v>
      </c>
      <c r="W780" s="26">
        <v>0</v>
      </c>
      <c r="X780" s="27">
        <v>0</v>
      </c>
      <c r="Y780" s="26" t="s">
        <v>3970</v>
      </c>
      <c r="Z780" s="26">
        <v>0</v>
      </c>
      <c r="AA780" s="26" t="s">
        <v>5474</v>
      </c>
      <c r="AB780" s="26">
        <v>0</v>
      </c>
      <c r="AC780" s="26" t="s">
        <v>5475</v>
      </c>
      <c r="AD780" s="26" t="s">
        <v>24</v>
      </c>
      <c r="AE780" s="26" t="s">
        <v>919</v>
      </c>
      <c r="AF780" s="28">
        <v>210</v>
      </c>
      <c r="AG780" s="28">
        <v>210</v>
      </c>
      <c r="AH780" s="26">
        <v>1950</v>
      </c>
      <c r="AI780" s="26" t="s">
        <v>5476</v>
      </c>
      <c r="AJ780" s="26"/>
      <c r="AK780" s="26"/>
    </row>
    <row r="781" spans="1:37" x14ac:dyDescent="0.3">
      <c r="A781" s="26">
        <v>963</v>
      </c>
      <c r="B781" s="26">
        <v>246002</v>
      </c>
      <c r="C781" s="26">
        <v>2024</v>
      </c>
      <c r="D781" s="26">
        <v>2</v>
      </c>
      <c r="E781" s="26">
        <v>1701</v>
      </c>
      <c r="F781" s="26">
        <v>1911</v>
      </c>
      <c r="G781" s="26" t="s">
        <v>5468</v>
      </c>
      <c r="H781" s="26" t="s">
        <v>5469</v>
      </c>
      <c r="I781" s="26" t="s">
        <v>5470</v>
      </c>
      <c r="J781" s="26" t="s">
        <v>5471</v>
      </c>
      <c r="K781" s="26" t="s">
        <v>5472</v>
      </c>
      <c r="L781" s="26" t="s">
        <v>3917</v>
      </c>
      <c r="M781" s="26" t="s">
        <v>5473</v>
      </c>
      <c r="N781" s="26" t="s">
        <v>5473</v>
      </c>
      <c r="O781" s="27">
        <v>0</v>
      </c>
      <c r="P781" s="26">
        <v>0</v>
      </c>
      <c r="Q781" s="26" t="s">
        <v>4035</v>
      </c>
      <c r="R781" s="26">
        <v>210</v>
      </c>
      <c r="S781" s="26">
        <v>0</v>
      </c>
      <c r="T781" s="28">
        <v>210</v>
      </c>
      <c r="U781" s="26">
        <v>0</v>
      </c>
      <c r="V781" s="26">
        <v>2648637</v>
      </c>
      <c r="W781" s="26">
        <v>0</v>
      </c>
      <c r="X781" s="27">
        <v>0</v>
      </c>
      <c r="Y781" s="26" t="s">
        <v>22</v>
      </c>
      <c r="Z781" s="26">
        <v>0</v>
      </c>
      <c r="AA781" s="26" t="s">
        <v>5474</v>
      </c>
      <c r="AB781" s="26">
        <v>0</v>
      </c>
      <c r="AC781" s="26" t="s">
        <v>5475</v>
      </c>
      <c r="AD781" s="26" t="s">
        <v>24</v>
      </c>
      <c r="AE781" s="26" t="s">
        <v>919</v>
      </c>
      <c r="AF781" s="28">
        <v>210</v>
      </c>
      <c r="AG781" s="28">
        <v>210</v>
      </c>
      <c r="AH781" s="26">
        <v>1950</v>
      </c>
      <c r="AI781" s="26" t="s">
        <v>5476</v>
      </c>
      <c r="AJ781" s="26"/>
      <c r="AK781" s="26"/>
    </row>
    <row r="782" spans="1:37" x14ac:dyDescent="0.3">
      <c r="A782" s="26">
        <v>1280</v>
      </c>
      <c r="B782" s="26">
        <v>246002</v>
      </c>
      <c r="C782" s="26">
        <v>2024</v>
      </c>
      <c r="D782" s="26">
        <v>3</v>
      </c>
      <c r="E782" s="26">
        <v>1701</v>
      </c>
      <c r="F782" s="26">
        <v>1911</v>
      </c>
      <c r="G782" s="26" t="s">
        <v>5468</v>
      </c>
      <c r="H782" s="26" t="s">
        <v>5469</v>
      </c>
      <c r="I782" s="26" t="s">
        <v>5470</v>
      </c>
      <c r="J782" s="26" t="s">
        <v>5471</v>
      </c>
      <c r="K782" s="26" t="s">
        <v>5472</v>
      </c>
      <c r="L782" s="26" t="s">
        <v>3917</v>
      </c>
      <c r="M782" s="26" t="s">
        <v>5473</v>
      </c>
      <c r="N782" s="26" t="s">
        <v>5473</v>
      </c>
      <c r="O782" s="27">
        <v>0</v>
      </c>
      <c r="P782" s="26">
        <v>0</v>
      </c>
      <c r="Q782" s="26" t="s">
        <v>4035</v>
      </c>
      <c r="R782" s="26">
        <v>210</v>
      </c>
      <c r="S782" s="26">
        <v>0</v>
      </c>
      <c r="T782" s="28">
        <v>210</v>
      </c>
      <c r="U782" s="26">
        <v>0</v>
      </c>
      <c r="V782" s="26">
        <v>2659493</v>
      </c>
      <c r="W782" s="26">
        <v>0</v>
      </c>
      <c r="X782" s="27">
        <v>0</v>
      </c>
      <c r="Y782" s="26" t="s">
        <v>22</v>
      </c>
      <c r="Z782" s="26">
        <v>0</v>
      </c>
      <c r="AA782" s="26" t="s">
        <v>5474</v>
      </c>
      <c r="AB782" s="26">
        <v>0</v>
      </c>
      <c r="AC782" s="26" t="s">
        <v>5475</v>
      </c>
      <c r="AD782" s="26" t="s">
        <v>24</v>
      </c>
      <c r="AE782" s="26" t="s">
        <v>919</v>
      </c>
      <c r="AF782" s="28">
        <v>210</v>
      </c>
      <c r="AG782" s="28">
        <v>210</v>
      </c>
      <c r="AH782" s="26">
        <v>1950</v>
      </c>
      <c r="AI782" s="26" t="s">
        <v>5476</v>
      </c>
      <c r="AJ782" s="26"/>
      <c r="AK782" s="26"/>
    </row>
    <row r="783" spans="1:37" x14ac:dyDescent="0.3">
      <c r="A783" s="26">
        <v>1548</v>
      </c>
      <c r="B783" s="26">
        <v>246002</v>
      </c>
      <c r="C783" s="26">
        <v>2024</v>
      </c>
      <c r="D783" s="26">
        <v>4</v>
      </c>
      <c r="E783" s="26">
        <v>1701</v>
      </c>
      <c r="F783" s="26">
        <v>1911</v>
      </c>
      <c r="G783" s="26" t="s">
        <v>5468</v>
      </c>
      <c r="H783" s="26" t="s">
        <v>5469</v>
      </c>
      <c r="I783" s="26" t="s">
        <v>5470</v>
      </c>
      <c r="J783" s="26" t="s">
        <v>5471</v>
      </c>
      <c r="K783" s="26" t="s">
        <v>5472</v>
      </c>
      <c r="L783" s="26" t="s">
        <v>3917</v>
      </c>
      <c r="M783" s="26" t="s">
        <v>5473</v>
      </c>
      <c r="N783" s="26" t="s">
        <v>5473</v>
      </c>
      <c r="O783" s="27">
        <v>0</v>
      </c>
      <c r="P783" s="26">
        <v>0</v>
      </c>
      <c r="Q783" s="26" t="s">
        <v>4035</v>
      </c>
      <c r="R783" s="26">
        <v>210</v>
      </c>
      <c r="S783" s="26">
        <v>0</v>
      </c>
      <c r="T783" s="28">
        <v>210</v>
      </c>
      <c r="U783" s="26">
        <v>0</v>
      </c>
      <c r="V783" s="26">
        <v>2692120</v>
      </c>
      <c r="W783" s="26">
        <v>0</v>
      </c>
      <c r="X783" s="27">
        <v>0</v>
      </c>
      <c r="Y783" s="26" t="s">
        <v>22</v>
      </c>
      <c r="Z783" s="26">
        <v>0</v>
      </c>
      <c r="AA783" s="26" t="s">
        <v>5474</v>
      </c>
      <c r="AB783" s="26">
        <v>0</v>
      </c>
      <c r="AC783" s="26" t="s">
        <v>5475</v>
      </c>
      <c r="AD783" s="26" t="s">
        <v>24</v>
      </c>
      <c r="AE783" s="26" t="s">
        <v>919</v>
      </c>
      <c r="AF783" s="28">
        <v>210</v>
      </c>
      <c r="AG783" s="28">
        <v>210</v>
      </c>
      <c r="AH783" s="26">
        <v>1950</v>
      </c>
      <c r="AI783" s="26" t="s">
        <v>5476</v>
      </c>
      <c r="AJ783" s="26"/>
      <c r="AK783" s="26"/>
    </row>
    <row r="784" spans="1:37" x14ac:dyDescent="0.3">
      <c r="A784" s="26">
        <v>1874</v>
      </c>
      <c r="B784" s="26">
        <v>246002</v>
      </c>
      <c r="C784" s="26">
        <v>2024</v>
      </c>
      <c r="D784" s="26">
        <v>5</v>
      </c>
      <c r="E784" s="26">
        <v>1701</v>
      </c>
      <c r="F784" s="26">
        <v>1911</v>
      </c>
      <c r="G784" s="26" t="s">
        <v>5468</v>
      </c>
      <c r="H784" s="26" t="s">
        <v>5469</v>
      </c>
      <c r="I784" s="26" t="s">
        <v>5470</v>
      </c>
      <c r="J784" s="26" t="s">
        <v>5471</v>
      </c>
      <c r="K784" s="26" t="s">
        <v>5472</v>
      </c>
      <c r="L784" s="26" t="s">
        <v>3917</v>
      </c>
      <c r="M784" s="26" t="s">
        <v>5473</v>
      </c>
      <c r="N784" s="26" t="s">
        <v>5473</v>
      </c>
      <c r="O784" s="27">
        <v>0</v>
      </c>
      <c r="P784" s="26">
        <v>0</v>
      </c>
      <c r="Q784" s="26" t="s">
        <v>4035</v>
      </c>
      <c r="R784" s="26">
        <v>210</v>
      </c>
      <c r="S784" s="26">
        <v>0</v>
      </c>
      <c r="T784" s="28">
        <v>210</v>
      </c>
      <c r="U784" s="26">
        <v>0</v>
      </c>
      <c r="V784" s="26">
        <v>2721195</v>
      </c>
      <c r="W784" s="26">
        <v>0</v>
      </c>
      <c r="X784" s="27">
        <v>0</v>
      </c>
      <c r="Y784" s="26" t="s">
        <v>22</v>
      </c>
      <c r="Z784" s="26">
        <v>0</v>
      </c>
      <c r="AA784" s="26" t="s">
        <v>5474</v>
      </c>
      <c r="AB784" s="26">
        <v>0</v>
      </c>
      <c r="AC784" s="26" t="s">
        <v>5475</v>
      </c>
      <c r="AD784" s="26" t="s">
        <v>24</v>
      </c>
      <c r="AE784" s="26" t="s">
        <v>919</v>
      </c>
      <c r="AF784" s="28">
        <v>210</v>
      </c>
      <c r="AG784" s="28">
        <v>210</v>
      </c>
      <c r="AH784" s="26">
        <v>1950</v>
      </c>
      <c r="AI784" s="26" t="s">
        <v>5476</v>
      </c>
      <c r="AJ784" s="26"/>
      <c r="AK784" s="26"/>
    </row>
    <row r="785" spans="1:37" x14ac:dyDescent="0.3">
      <c r="A785" s="26">
        <v>2177</v>
      </c>
      <c r="B785" s="26">
        <v>246002</v>
      </c>
      <c r="C785" s="26">
        <v>2024</v>
      </c>
      <c r="D785" s="26">
        <v>6</v>
      </c>
      <c r="E785" s="26">
        <v>1701</v>
      </c>
      <c r="F785" s="26">
        <v>1911</v>
      </c>
      <c r="G785" s="26" t="s">
        <v>5468</v>
      </c>
      <c r="H785" s="26" t="s">
        <v>5469</v>
      </c>
      <c r="I785" s="26" t="s">
        <v>5470</v>
      </c>
      <c r="J785" s="26" t="s">
        <v>5471</v>
      </c>
      <c r="K785" s="26" t="s">
        <v>5472</v>
      </c>
      <c r="L785" s="26" t="s">
        <v>3917</v>
      </c>
      <c r="M785" s="26" t="s">
        <v>5473</v>
      </c>
      <c r="N785" s="26" t="s">
        <v>5473</v>
      </c>
      <c r="O785" s="27">
        <v>0</v>
      </c>
      <c r="P785" s="26">
        <v>0</v>
      </c>
      <c r="Q785" s="26" t="s">
        <v>4035</v>
      </c>
      <c r="R785" s="26">
        <v>210</v>
      </c>
      <c r="S785" s="26">
        <v>0</v>
      </c>
      <c r="T785" s="28">
        <v>210</v>
      </c>
      <c r="U785" s="26">
        <v>0</v>
      </c>
      <c r="V785" s="26">
        <v>2744840</v>
      </c>
      <c r="W785" s="26">
        <v>0</v>
      </c>
      <c r="X785" s="27">
        <v>0</v>
      </c>
      <c r="Y785" s="26" t="s">
        <v>22</v>
      </c>
      <c r="Z785" s="26">
        <v>0</v>
      </c>
      <c r="AA785" s="26" t="s">
        <v>5474</v>
      </c>
      <c r="AB785" s="26">
        <v>0</v>
      </c>
      <c r="AC785" s="26" t="s">
        <v>5475</v>
      </c>
      <c r="AD785" s="26" t="s">
        <v>24</v>
      </c>
      <c r="AE785" s="26" t="s">
        <v>919</v>
      </c>
      <c r="AF785" s="28">
        <v>210</v>
      </c>
      <c r="AG785" s="28">
        <v>210</v>
      </c>
      <c r="AH785" s="26">
        <v>1950</v>
      </c>
      <c r="AI785" s="26" t="s">
        <v>5476</v>
      </c>
      <c r="AJ785" s="26"/>
      <c r="AK785" s="26"/>
    </row>
    <row r="786" spans="1:37" x14ac:dyDescent="0.3">
      <c r="A786" s="26">
        <v>2516</v>
      </c>
      <c r="B786" s="26">
        <v>246002</v>
      </c>
      <c r="C786" s="26">
        <v>2024</v>
      </c>
      <c r="D786" s="26">
        <v>7</v>
      </c>
      <c r="E786" s="26">
        <v>1701</v>
      </c>
      <c r="F786" s="26">
        <v>1911</v>
      </c>
      <c r="G786" s="26" t="s">
        <v>5468</v>
      </c>
      <c r="H786" s="26" t="s">
        <v>5469</v>
      </c>
      <c r="I786" s="26" t="s">
        <v>5470</v>
      </c>
      <c r="J786" s="26" t="s">
        <v>5471</v>
      </c>
      <c r="K786" s="26" t="s">
        <v>5472</v>
      </c>
      <c r="L786" s="26" t="s">
        <v>3917</v>
      </c>
      <c r="M786" s="26" t="s">
        <v>5473</v>
      </c>
      <c r="N786" s="26" t="s">
        <v>5473</v>
      </c>
      <c r="O786" s="27">
        <v>0</v>
      </c>
      <c r="P786" s="26">
        <v>0</v>
      </c>
      <c r="Q786" s="26" t="s">
        <v>4035</v>
      </c>
      <c r="R786" s="26">
        <v>210</v>
      </c>
      <c r="S786" s="26">
        <v>0</v>
      </c>
      <c r="T786" s="28">
        <v>210</v>
      </c>
      <c r="U786" s="26">
        <v>0</v>
      </c>
      <c r="V786" s="26">
        <v>2808855</v>
      </c>
      <c r="W786" s="26">
        <v>0</v>
      </c>
      <c r="X786" s="27">
        <v>0</v>
      </c>
      <c r="Y786" s="26" t="s">
        <v>22</v>
      </c>
      <c r="Z786" s="26">
        <v>0</v>
      </c>
      <c r="AA786" s="26" t="s">
        <v>5474</v>
      </c>
      <c r="AB786" s="26">
        <v>0</v>
      </c>
      <c r="AC786" s="26" t="s">
        <v>5475</v>
      </c>
      <c r="AD786" s="26" t="s">
        <v>24</v>
      </c>
      <c r="AE786" s="26" t="s">
        <v>919</v>
      </c>
      <c r="AF786" s="28">
        <v>210</v>
      </c>
      <c r="AG786" s="28">
        <v>210</v>
      </c>
      <c r="AH786" s="26">
        <v>1950</v>
      </c>
      <c r="AI786" s="26" t="s">
        <v>5476</v>
      </c>
      <c r="AJ786" s="26"/>
      <c r="AK786" s="26"/>
    </row>
    <row r="787" spans="1:37" x14ac:dyDescent="0.3">
      <c r="A787" s="26">
        <v>2878</v>
      </c>
      <c r="B787" s="26">
        <v>246002</v>
      </c>
      <c r="C787" s="26">
        <v>2024</v>
      </c>
      <c r="D787" s="26">
        <v>8</v>
      </c>
      <c r="E787" s="26">
        <v>1701</v>
      </c>
      <c r="F787" s="26">
        <v>1911</v>
      </c>
      <c r="G787" s="26" t="s">
        <v>5468</v>
      </c>
      <c r="H787" s="26" t="s">
        <v>5469</v>
      </c>
      <c r="I787" s="26" t="s">
        <v>5470</v>
      </c>
      <c r="J787" s="26" t="s">
        <v>5471</v>
      </c>
      <c r="K787" s="26" t="s">
        <v>5472</v>
      </c>
      <c r="L787" s="26" t="s">
        <v>3917</v>
      </c>
      <c r="M787" s="26" t="s">
        <v>5473</v>
      </c>
      <c r="N787" s="26" t="s">
        <v>5473</v>
      </c>
      <c r="O787" s="27">
        <v>0</v>
      </c>
      <c r="P787" s="26">
        <v>0</v>
      </c>
      <c r="Q787" s="26" t="s">
        <v>4035</v>
      </c>
      <c r="R787" s="26">
        <v>210</v>
      </c>
      <c r="S787" s="26">
        <v>0</v>
      </c>
      <c r="T787" s="28">
        <v>210</v>
      </c>
      <c r="U787" s="26">
        <v>0</v>
      </c>
      <c r="V787" s="26">
        <v>2885947</v>
      </c>
      <c r="W787" s="26">
        <v>0</v>
      </c>
      <c r="X787" s="27">
        <v>0</v>
      </c>
      <c r="Y787" s="26" t="s">
        <v>4418</v>
      </c>
      <c r="Z787" s="26">
        <v>0</v>
      </c>
      <c r="AA787" s="26" t="s">
        <v>5474</v>
      </c>
      <c r="AB787" s="26">
        <v>0</v>
      </c>
      <c r="AC787" s="26" t="s">
        <v>6042</v>
      </c>
      <c r="AD787" s="26" t="s">
        <v>24</v>
      </c>
      <c r="AE787" s="26" t="s">
        <v>919</v>
      </c>
      <c r="AF787" s="28">
        <v>210</v>
      </c>
      <c r="AG787" s="28">
        <v>210</v>
      </c>
      <c r="AH787" s="26">
        <v>1950</v>
      </c>
      <c r="AI787" s="26" t="s">
        <v>5476</v>
      </c>
      <c r="AJ787" s="26"/>
      <c r="AK787" s="26"/>
    </row>
    <row r="788" spans="1:37" x14ac:dyDescent="0.3">
      <c r="A788" s="26">
        <v>2129</v>
      </c>
      <c r="B788" s="26">
        <v>246002</v>
      </c>
      <c r="C788" s="26">
        <v>2024</v>
      </c>
      <c r="D788" s="26">
        <v>6</v>
      </c>
      <c r="E788" s="26">
        <v>1701</v>
      </c>
      <c r="F788" s="26">
        <v>1911</v>
      </c>
      <c r="G788" s="26" t="s">
        <v>5468</v>
      </c>
      <c r="H788" s="26" t="s">
        <v>5469</v>
      </c>
      <c r="I788" s="26" t="s">
        <v>5470</v>
      </c>
      <c r="J788" s="26" t="s">
        <v>5471</v>
      </c>
      <c r="K788" s="26" t="s">
        <v>5472</v>
      </c>
      <c r="L788" s="26" t="s">
        <v>3917</v>
      </c>
      <c r="M788" s="26" t="s">
        <v>5473</v>
      </c>
      <c r="N788" s="26" t="s">
        <v>5473</v>
      </c>
      <c r="O788" s="27">
        <v>0</v>
      </c>
      <c r="P788" s="26">
        <v>0</v>
      </c>
      <c r="Q788" s="26" t="s">
        <v>3972</v>
      </c>
      <c r="R788" s="26">
        <v>213.33</v>
      </c>
      <c r="S788" s="26">
        <v>0</v>
      </c>
      <c r="T788" s="28">
        <v>213.33</v>
      </c>
      <c r="U788" s="26">
        <v>0</v>
      </c>
      <c r="V788" s="26">
        <v>2742046</v>
      </c>
      <c r="W788" s="26">
        <v>0</v>
      </c>
      <c r="X788" s="27">
        <v>0</v>
      </c>
      <c r="Y788" s="26" t="s">
        <v>3973</v>
      </c>
      <c r="Z788" s="26">
        <v>0</v>
      </c>
      <c r="AA788" s="26" t="s">
        <v>5487</v>
      </c>
      <c r="AB788" s="26">
        <v>0</v>
      </c>
      <c r="AC788" s="26" t="s">
        <v>6186</v>
      </c>
      <c r="AD788" s="26" t="s">
        <v>40</v>
      </c>
      <c r="AE788" s="26" t="s">
        <v>919</v>
      </c>
      <c r="AF788" s="28">
        <v>213.33</v>
      </c>
      <c r="AG788" s="28">
        <v>213.33</v>
      </c>
      <c r="AH788" s="26">
        <v>1950</v>
      </c>
      <c r="AI788" s="26" t="s">
        <v>5476</v>
      </c>
      <c r="AJ788" s="26"/>
      <c r="AK788" s="26"/>
    </row>
    <row r="789" spans="1:37" x14ac:dyDescent="0.3">
      <c r="A789" s="26">
        <v>1545</v>
      </c>
      <c r="B789" s="26">
        <v>246002</v>
      </c>
      <c r="C789" s="26">
        <v>2024</v>
      </c>
      <c r="D789" s="26">
        <v>4</v>
      </c>
      <c r="E789" s="26">
        <v>1701</v>
      </c>
      <c r="F789" s="26">
        <v>1911</v>
      </c>
      <c r="G789" s="26" t="s">
        <v>5468</v>
      </c>
      <c r="H789" s="26" t="s">
        <v>5469</v>
      </c>
      <c r="I789" s="26" t="s">
        <v>5470</v>
      </c>
      <c r="J789" s="26" t="s">
        <v>5471</v>
      </c>
      <c r="K789" s="26" t="s">
        <v>5472</v>
      </c>
      <c r="L789" s="26" t="s">
        <v>3917</v>
      </c>
      <c r="M789" s="26" t="s">
        <v>5473</v>
      </c>
      <c r="N789" s="26" t="s">
        <v>5473</v>
      </c>
      <c r="O789" s="27">
        <v>0</v>
      </c>
      <c r="P789" s="26">
        <v>0</v>
      </c>
      <c r="Q789" s="26" t="s">
        <v>4093</v>
      </c>
      <c r="R789" s="26">
        <v>213.4</v>
      </c>
      <c r="S789" s="26">
        <v>0</v>
      </c>
      <c r="T789" s="28">
        <v>213.4</v>
      </c>
      <c r="U789" s="26">
        <v>0</v>
      </c>
      <c r="V789" s="26">
        <v>2690769</v>
      </c>
      <c r="W789" s="26">
        <v>0</v>
      </c>
      <c r="X789" s="27">
        <v>0</v>
      </c>
      <c r="Y789" s="26" t="s">
        <v>22</v>
      </c>
      <c r="Z789" s="26">
        <v>0</v>
      </c>
      <c r="AA789" s="26" t="s">
        <v>5474</v>
      </c>
      <c r="AB789" s="26">
        <v>0</v>
      </c>
      <c r="AC789" s="26" t="s">
        <v>5475</v>
      </c>
      <c r="AD789" s="26" t="s">
        <v>24</v>
      </c>
      <c r="AE789" s="26" t="s">
        <v>919</v>
      </c>
      <c r="AF789" s="28">
        <v>213.4</v>
      </c>
      <c r="AG789" s="28">
        <v>213.4</v>
      </c>
      <c r="AH789" s="26">
        <v>1950</v>
      </c>
      <c r="AI789" s="26" t="s">
        <v>5476</v>
      </c>
      <c r="AJ789" s="26"/>
      <c r="AK789" s="26"/>
    </row>
    <row r="790" spans="1:37" x14ac:dyDescent="0.3">
      <c r="A790" s="26">
        <v>2405</v>
      </c>
      <c r="B790" s="26">
        <v>246002</v>
      </c>
      <c r="C790" s="26">
        <v>2024</v>
      </c>
      <c r="D790" s="26">
        <v>7</v>
      </c>
      <c r="E790" s="26">
        <v>1701</v>
      </c>
      <c r="F790" s="26">
        <v>1911</v>
      </c>
      <c r="G790" s="26" t="s">
        <v>5468</v>
      </c>
      <c r="H790" s="26" t="s">
        <v>5469</v>
      </c>
      <c r="I790" s="26" t="s">
        <v>5470</v>
      </c>
      <c r="J790" s="26" t="s">
        <v>5471</v>
      </c>
      <c r="K790" s="26" t="s">
        <v>5472</v>
      </c>
      <c r="L790" s="26" t="s">
        <v>3917</v>
      </c>
      <c r="M790" s="26" t="s">
        <v>5473</v>
      </c>
      <c r="N790" s="26" t="s">
        <v>5473</v>
      </c>
      <c r="O790" s="27">
        <v>0</v>
      </c>
      <c r="P790" s="26">
        <v>0</v>
      </c>
      <c r="Q790" s="26" t="s">
        <v>3972</v>
      </c>
      <c r="R790" s="26">
        <v>215.77</v>
      </c>
      <c r="S790" s="26">
        <v>0</v>
      </c>
      <c r="T790" s="28">
        <v>215.77</v>
      </c>
      <c r="U790" s="26">
        <v>0</v>
      </c>
      <c r="V790" s="26">
        <v>2788789</v>
      </c>
      <c r="W790" s="26">
        <v>0</v>
      </c>
      <c r="X790" s="27">
        <v>0</v>
      </c>
      <c r="Y790" s="26" t="s">
        <v>3973</v>
      </c>
      <c r="Z790" s="26">
        <v>0</v>
      </c>
      <c r="AA790" s="26" t="s">
        <v>5487</v>
      </c>
      <c r="AB790" s="26">
        <v>0</v>
      </c>
      <c r="AC790" s="26" t="s">
        <v>6187</v>
      </c>
      <c r="AD790" s="26" t="s">
        <v>40</v>
      </c>
      <c r="AE790" s="26" t="s">
        <v>919</v>
      </c>
      <c r="AF790" s="28">
        <v>215.77</v>
      </c>
      <c r="AG790" s="28">
        <v>215.77</v>
      </c>
      <c r="AH790" s="26">
        <v>1950</v>
      </c>
      <c r="AI790" s="26" t="s">
        <v>5476</v>
      </c>
      <c r="AJ790" s="26"/>
      <c r="AK790" s="26"/>
    </row>
    <row r="791" spans="1:37" x14ac:dyDescent="0.3">
      <c r="A791" s="26">
        <v>1507</v>
      </c>
      <c r="B791" s="26">
        <v>246002</v>
      </c>
      <c r="C791" s="26">
        <v>2024</v>
      </c>
      <c r="D791" s="26">
        <v>4</v>
      </c>
      <c r="E791" s="26">
        <v>1701</v>
      </c>
      <c r="F791" s="26">
        <v>1911</v>
      </c>
      <c r="G791" s="26" t="s">
        <v>5468</v>
      </c>
      <c r="H791" s="26" t="s">
        <v>5469</v>
      </c>
      <c r="I791" s="26" t="s">
        <v>5470</v>
      </c>
      <c r="J791" s="26" t="s">
        <v>5471</v>
      </c>
      <c r="K791" s="26" t="s">
        <v>5472</v>
      </c>
      <c r="L791" s="26" t="s">
        <v>3917</v>
      </c>
      <c r="M791" s="26" t="s">
        <v>5473</v>
      </c>
      <c r="N791" s="26" t="s">
        <v>5473</v>
      </c>
      <c r="O791" s="27">
        <v>0</v>
      </c>
      <c r="P791" s="26">
        <v>0</v>
      </c>
      <c r="Q791" s="26" t="s">
        <v>3972</v>
      </c>
      <c r="R791" s="26">
        <v>217.79</v>
      </c>
      <c r="S791" s="26">
        <v>0</v>
      </c>
      <c r="T791" s="28">
        <v>217.79</v>
      </c>
      <c r="U791" s="26">
        <v>0</v>
      </c>
      <c r="V791" s="26">
        <v>2685835</v>
      </c>
      <c r="W791" s="26">
        <v>0</v>
      </c>
      <c r="X791" s="27">
        <v>0</v>
      </c>
      <c r="Y791" s="26" t="s">
        <v>3973</v>
      </c>
      <c r="Z791" s="26">
        <v>0</v>
      </c>
      <c r="AA791" s="26" t="s">
        <v>5487</v>
      </c>
      <c r="AB791" s="26">
        <v>0</v>
      </c>
      <c r="AC791" s="26" t="s">
        <v>5658</v>
      </c>
      <c r="AD791" s="26" t="s">
        <v>40</v>
      </c>
      <c r="AE791" s="26" t="s">
        <v>919</v>
      </c>
      <c r="AF791" s="28">
        <v>217.79</v>
      </c>
      <c r="AG791" s="28">
        <v>217.79</v>
      </c>
      <c r="AH791" s="26">
        <v>1950</v>
      </c>
      <c r="AI791" s="26" t="s">
        <v>5476</v>
      </c>
      <c r="AJ791" s="26"/>
      <c r="AK791" s="26"/>
    </row>
    <row r="792" spans="1:37" x14ac:dyDescent="0.3">
      <c r="A792" s="26">
        <v>568</v>
      </c>
      <c r="B792" s="26">
        <v>246002</v>
      </c>
      <c r="C792" s="26">
        <v>2024</v>
      </c>
      <c r="D792" s="26">
        <v>1</v>
      </c>
      <c r="E792" s="26">
        <v>1701</v>
      </c>
      <c r="F792" s="26">
        <v>1911</v>
      </c>
      <c r="G792" s="26" t="s">
        <v>5468</v>
      </c>
      <c r="H792" s="26" t="s">
        <v>5469</v>
      </c>
      <c r="I792" s="26" t="s">
        <v>5470</v>
      </c>
      <c r="J792" s="26" t="s">
        <v>5471</v>
      </c>
      <c r="K792" s="26" t="s">
        <v>5472</v>
      </c>
      <c r="L792" s="26" t="s">
        <v>3917</v>
      </c>
      <c r="M792" s="26" t="s">
        <v>5473</v>
      </c>
      <c r="N792" s="26" t="s">
        <v>5473</v>
      </c>
      <c r="O792" s="27" t="s">
        <v>6188</v>
      </c>
      <c r="P792" s="26">
        <v>2</v>
      </c>
      <c r="Q792" s="26" t="s">
        <v>6189</v>
      </c>
      <c r="R792" s="26">
        <v>220</v>
      </c>
      <c r="S792" s="26">
        <v>0</v>
      </c>
      <c r="T792" s="28">
        <v>220</v>
      </c>
      <c r="U792" s="26">
        <v>2</v>
      </c>
      <c r="V792" s="26">
        <v>18410407</v>
      </c>
      <c r="W792" s="26">
        <v>4973575</v>
      </c>
      <c r="X792" s="27">
        <v>45321</v>
      </c>
      <c r="Y792" s="26" t="s">
        <v>329</v>
      </c>
      <c r="Z792" s="26">
        <v>0</v>
      </c>
      <c r="AA792" s="26" t="s">
        <v>5484</v>
      </c>
      <c r="AB792" s="26" t="s">
        <v>5484</v>
      </c>
      <c r="AC792" s="26" t="s">
        <v>6190</v>
      </c>
      <c r="AD792" s="26" t="s">
        <v>5486</v>
      </c>
      <c r="AE792" s="26" t="s">
        <v>919</v>
      </c>
      <c r="AF792" s="28">
        <v>220</v>
      </c>
      <c r="AG792" s="28">
        <v>220</v>
      </c>
      <c r="AH792" s="26">
        <v>1950</v>
      </c>
      <c r="AI792" s="26" t="s">
        <v>5476</v>
      </c>
      <c r="AJ792" s="26"/>
      <c r="AK792" s="26"/>
    </row>
    <row r="793" spans="1:37" x14ac:dyDescent="0.3">
      <c r="A793" s="26">
        <v>1383</v>
      </c>
      <c r="B793" s="26">
        <v>246002</v>
      </c>
      <c r="C793" s="26">
        <v>2024</v>
      </c>
      <c r="D793" s="26">
        <v>4</v>
      </c>
      <c r="E793" s="26">
        <v>1701</v>
      </c>
      <c r="F793" s="26">
        <v>1911</v>
      </c>
      <c r="G793" s="26" t="s">
        <v>5468</v>
      </c>
      <c r="H793" s="26" t="s">
        <v>5469</v>
      </c>
      <c r="I793" s="26" t="s">
        <v>5470</v>
      </c>
      <c r="J793" s="26" t="s">
        <v>5471</v>
      </c>
      <c r="K793" s="26" t="s">
        <v>5472</v>
      </c>
      <c r="L793" s="26" t="s">
        <v>3917</v>
      </c>
      <c r="M793" s="26" t="s">
        <v>5473</v>
      </c>
      <c r="N793" s="26" t="s">
        <v>5473</v>
      </c>
      <c r="O793" s="27" t="s">
        <v>6191</v>
      </c>
      <c r="P793" s="26">
        <v>2</v>
      </c>
      <c r="Q793" s="26" t="s">
        <v>6192</v>
      </c>
      <c r="R793" s="26">
        <v>220</v>
      </c>
      <c r="S793" s="26">
        <v>0</v>
      </c>
      <c r="T793" s="28">
        <v>220</v>
      </c>
      <c r="U793" s="26">
        <v>2</v>
      </c>
      <c r="V793" s="26">
        <v>18524731</v>
      </c>
      <c r="W793" s="26">
        <v>5060509</v>
      </c>
      <c r="X793" s="27">
        <v>45392</v>
      </c>
      <c r="Y793" s="26" t="s">
        <v>875</v>
      </c>
      <c r="Z793" s="26">
        <v>0</v>
      </c>
      <c r="AA793" s="26" t="s">
        <v>5484</v>
      </c>
      <c r="AB793" s="26" t="s">
        <v>5484</v>
      </c>
      <c r="AC793" s="26" t="s">
        <v>6193</v>
      </c>
      <c r="AD793" s="26" t="s">
        <v>5486</v>
      </c>
      <c r="AE793" s="26" t="s">
        <v>919</v>
      </c>
      <c r="AF793" s="28">
        <v>220</v>
      </c>
      <c r="AG793" s="28">
        <v>220</v>
      </c>
      <c r="AH793" s="26">
        <v>1950</v>
      </c>
      <c r="AI793" s="26" t="s">
        <v>5476</v>
      </c>
      <c r="AJ793" s="26"/>
      <c r="AK793" s="26"/>
    </row>
    <row r="794" spans="1:37" x14ac:dyDescent="0.3">
      <c r="A794" s="26">
        <v>1602</v>
      </c>
      <c r="B794" s="26">
        <v>246002</v>
      </c>
      <c r="C794" s="26">
        <v>2024</v>
      </c>
      <c r="D794" s="26">
        <v>4</v>
      </c>
      <c r="E794" s="26">
        <v>1701</v>
      </c>
      <c r="F794" s="26">
        <v>1911</v>
      </c>
      <c r="G794" s="26" t="s">
        <v>5468</v>
      </c>
      <c r="H794" s="26" t="s">
        <v>5469</v>
      </c>
      <c r="I794" s="26" t="s">
        <v>5470</v>
      </c>
      <c r="J794" s="26" t="s">
        <v>5471</v>
      </c>
      <c r="K794" s="26" t="s">
        <v>5472</v>
      </c>
      <c r="L794" s="26" t="s">
        <v>3917</v>
      </c>
      <c r="M794" s="26" t="s">
        <v>5473</v>
      </c>
      <c r="N794" s="26" t="s">
        <v>5473</v>
      </c>
      <c r="O794" s="27" t="s">
        <v>6194</v>
      </c>
      <c r="P794" s="26">
        <v>2</v>
      </c>
      <c r="Q794" s="26" t="s">
        <v>6195</v>
      </c>
      <c r="R794" s="26">
        <v>220</v>
      </c>
      <c r="S794" s="26">
        <v>0</v>
      </c>
      <c r="T794" s="28">
        <v>220</v>
      </c>
      <c r="U794" s="26">
        <v>2</v>
      </c>
      <c r="V794" s="26">
        <v>18566562</v>
      </c>
      <c r="W794" s="26">
        <v>5092550</v>
      </c>
      <c r="X794" s="27">
        <v>45412</v>
      </c>
      <c r="Y794" s="26" t="s">
        <v>4109</v>
      </c>
      <c r="Z794" s="26">
        <v>0</v>
      </c>
      <c r="AA794" s="26" t="s">
        <v>5484</v>
      </c>
      <c r="AB794" s="26" t="s">
        <v>5484</v>
      </c>
      <c r="AC794" s="26" t="s">
        <v>6196</v>
      </c>
      <c r="AD794" s="26" t="s">
        <v>5486</v>
      </c>
      <c r="AE794" s="26" t="s">
        <v>919</v>
      </c>
      <c r="AF794" s="28">
        <v>220</v>
      </c>
      <c r="AG794" s="28">
        <v>220</v>
      </c>
      <c r="AH794" s="26">
        <v>1950</v>
      </c>
      <c r="AI794" s="26" t="s">
        <v>5476</v>
      </c>
      <c r="AJ794" s="26"/>
      <c r="AK794" s="26"/>
    </row>
    <row r="795" spans="1:37" x14ac:dyDescent="0.3">
      <c r="A795" s="26">
        <v>1988</v>
      </c>
      <c r="B795" s="26">
        <v>246002</v>
      </c>
      <c r="C795" s="26">
        <v>2024</v>
      </c>
      <c r="D795" s="26">
        <v>6</v>
      </c>
      <c r="E795" s="26">
        <v>1701</v>
      </c>
      <c r="F795" s="26">
        <v>1911</v>
      </c>
      <c r="G795" s="26" t="s">
        <v>5468</v>
      </c>
      <c r="H795" s="26" t="s">
        <v>5469</v>
      </c>
      <c r="I795" s="26" t="s">
        <v>5470</v>
      </c>
      <c r="J795" s="26" t="s">
        <v>5471</v>
      </c>
      <c r="K795" s="26" t="s">
        <v>5472</v>
      </c>
      <c r="L795" s="26" t="s">
        <v>3917</v>
      </c>
      <c r="M795" s="26" t="s">
        <v>5473</v>
      </c>
      <c r="N795" s="26" t="s">
        <v>5473</v>
      </c>
      <c r="O795" s="27" t="s">
        <v>6197</v>
      </c>
      <c r="P795" s="26">
        <v>2</v>
      </c>
      <c r="Q795" s="26" t="s">
        <v>6198</v>
      </c>
      <c r="R795" s="26">
        <v>220</v>
      </c>
      <c r="S795" s="26">
        <v>0</v>
      </c>
      <c r="T795" s="28">
        <v>220</v>
      </c>
      <c r="U795" s="26">
        <v>2</v>
      </c>
      <c r="V795" s="26">
        <v>18705277</v>
      </c>
      <c r="W795" s="26">
        <v>5162247</v>
      </c>
      <c r="X795" s="27">
        <v>45453</v>
      </c>
      <c r="Y795" s="26" t="s">
        <v>4824</v>
      </c>
      <c r="Z795" s="26">
        <v>0</v>
      </c>
      <c r="AA795" s="26" t="s">
        <v>5484</v>
      </c>
      <c r="AB795" s="26" t="s">
        <v>5484</v>
      </c>
      <c r="AC795" s="26" t="s">
        <v>6199</v>
      </c>
      <c r="AD795" s="26" t="s">
        <v>5486</v>
      </c>
      <c r="AE795" s="26" t="s">
        <v>919</v>
      </c>
      <c r="AF795" s="28">
        <v>220</v>
      </c>
      <c r="AG795" s="28">
        <v>220</v>
      </c>
      <c r="AH795" s="26">
        <v>1950</v>
      </c>
      <c r="AI795" s="26" t="s">
        <v>5476</v>
      </c>
      <c r="AJ795" s="26"/>
      <c r="AK795" s="26"/>
    </row>
    <row r="796" spans="1:37" x14ac:dyDescent="0.3">
      <c r="A796" s="26">
        <v>2282</v>
      </c>
      <c r="B796" s="26">
        <v>246002</v>
      </c>
      <c r="C796" s="26">
        <v>2024</v>
      </c>
      <c r="D796" s="26">
        <v>7</v>
      </c>
      <c r="E796" s="26">
        <v>1701</v>
      </c>
      <c r="F796" s="26">
        <v>1911</v>
      </c>
      <c r="G796" s="26" t="s">
        <v>5468</v>
      </c>
      <c r="H796" s="26" t="s">
        <v>5469</v>
      </c>
      <c r="I796" s="26" t="s">
        <v>5470</v>
      </c>
      <c r="J796" s="26" t="s">
        <v>5471</v>
      </c>
      <c r="K796" s="26" t="s">
        <v>5472</v>
      </c>
      <c r="L796" s="26" t="s">
        <v>3917</v>
      </c>
      <c r="M796" s="26" t="s">
        <v>5473</v>
      </c>
      <c r="N796" s="26" t="s">
        <v>5473</v>
      </c>
      <c r="O796" s="27" t="s">
        <v>6200</v>
      </c>
      <c r="P796" s="26">
        <v>2</v>
      </c>
      <c r="Q796" s="26" t="s">
        <v>6201</v>
      </c>
      <c r="R796" s="26">
        <v>220</v>
      </c>
      <c r="S796" s="26">
        <v>0</v>
      </c>
      <c r="T796" s="28">
        <v>220</v>
      </c>
      <c r="U796" s="26">
        <v>2</v>
      </c>
      <c r="V796" s="26">
        <v>18772293</v>
      </c>
      <c r="W796" s="26">
        <v>5202312</v>
      </c>
      <c r="X796" s="27">
        <v>45481</v>
      </c>
      <c r="Y796" s="26" t="s">
        <v>4671</v>
      </c>
      <c r="Z796" s="26">
        <v>0</v>
      </c>
      <c r="AA796" s="26" t="s">
        <v>5484</v>
      </c>
      <c r="AB796" s="26" t="s">
        <v>5484</v>
      </c>
      <c r="AC796" s="26" t="s">
        <v>6202</v>
      </c>
      <c r="AD796" s="26" t="s">
        <v>5486</v>
      </c>
      <c r="AE796" s="26" t="s">
        <v>919</v>
      </c>
      <c r="AF796" s="28">
        <v>220</v>
      </c>
      <c r="AG796" s="28">
        <v>220</v>
      </c>
      <c r="AH796" s="26">
        <v>1950</v>
      </c>
      <c r="AI796" s="26" t="s">
        <v>5476</v>
      </c>
      <c r="AJ796" s="26"/>
      <c r="AK796" s="26"/>
    </row>
    <row r="797" spans="1:37" x14ac:dyDescent="0.3">
      <c r="A797" s="26">
        <v>975</v>
      </c>
      <c r="B797" s="26">
        <v>246002</v>
      </c>
      <c r="C797" s="26">
        <v>2024</v>
      </c>
      <c r="D797" s="26">
        <v>2</v>
      </c>
      <c r="E797" s="26">
        <v>1701</v>
      </c>
      <c r="F797" s="26">
        <v>1911</v>
      </c>
      <c r="G797" s="26" t="s">
        <v>5468</v>
      </c>
      <c r="H797" s="26" t="s">
        <v>5469</v>
      </c>
      <c r="I797" s="26" t="s">
        <v>5470</v>
      </c>
      <c r="J797" s="26" t="s">
        <v>5471</v>
      </c>
      <c r="K797" s="26" t="s">
        <v>5472</v>
      </c>
      <c r="L797" s="26" t="s">
        <v>3917</v>
      </c>
      <c r="M797" s="26" t="s">
        <v>5473</v>
      </c>
      <c r="N797" s="26" t="s">
        <v>5473</v>
      </c>
      <c r="O797" s="27">
        <v>0</v>
      </c>
      <c r="P797" s="26">
        <v>0</v>
      </c>
      <c r="Q797" s="26" t="s">
        <v>6203</v>
      </c>
      <c r="R797" s="26">
        <v>221</v>
      </c>
      <c r="S797" s="26">
        <v>0</v>
      </c>
      <c r="T797" s="28">
        <v>221</v>
      </c>
      <c r="U797" s="26">
        <v>0</v>
      </c>
      <c r="V797" s="26">
        <v>2648838</v>
      </c>
      <c r="W797" s="26">
        <v>0</v>
      </c>
      <c r="X797" s="27">
        <v>0</v>
      </c>
      <c r="Y797" s="26" t="s">
        <v>159</v>
      </c>
      <c r="Z797" s="26">
        <v>0</v>
      </c>
      <c r="AA797" s="26" t="s">
        <v>5474</v>
      </c>
      <c r="AB797" s="26">
        <v>0</v>
      </c>
      <c r="AC797" s="26" t="s">
        <v>5478</v>
      </c>
      <c r="AD797" s="26" t="s">
        <v>24</v>
      </c>
      <c r="AE797" s="26" t="s">
        <v>919</v>
      </c>
      <c r="AF797" s="28">
        <v>221</v>
      </c>
      <c r="AG797" s="28">
        <v>221</v>
      </c>
      <c r="AH797" s="26">
        <v>1950</v>
      </c>
      <c r="AI797" s="26" t="s">
        <v>5476</v>
      </c>
      <c r="AJ797" s="26"/>
      <c r="AK797" s="26"/>
    </row>
    <row r="798" spans="1:37" x14ac:dyDescent="0.3">
      <c r="A798" s="26">
        <v>2472</v>
      </c>
      <c r="B798" s="26">
        <v>246002</v>
      </c>
      <c r="C798" s="26">
        <v>2024</v>
      </c>
      <c r="D798" s="26">
        <v>7</v>
      </c>
      <c r="E798" s="26">
        <v>1701</v>
      </c>
      <c r="F798" s="26">
        <v>1911</v>
      </c>
      <c r="G798" s="26" t="s">
        <v>5468</v>
      </c>
      <c r="H798" s="26" t="s">
        <v>5469</v>
      </c>
      <c r="I798" s="26" t="s">
        <v>5470</v>
      </c>
      <c r="J798" s="26" t="s">
        <v>5471</v>
      </c>
      <c r="K798" s="26" t="s">
        <v>5472</v>
      </c>
      <c r="L798" s="26" t="s">
        <v>3917</v>
      </c>
      <c r="M798" s="26" t="s">
        <v>5473</v>
      </c>
      <c r="N798" s="26" t="s">
        <v>5473</v>
      </c>
      <c r="O798" s="27">
        <v>0</v>
      </c>
      <c r="P798" s="26">
        <v>0</v>
      </c>
      <c r="Q798" s="26" t="s">
        <v>4727</v>
      </c>
      <c r="R798" s="26">
        <v>221</v>
      </c>
      <c r="S798" s="26">
        <v>0</v>
      </c>
      <c r="T798" s="28">
        <v>221</v>
      </c>
      <c r="U798" s="26">
        <v>0</v>
      </c>
      <c r="V798" s="26">
        <v>2807796</v>
      </c>
      <c r="W798" s="26">
        <v>0</v>
      </c>
      <c r="X798" s="27">
        <v>0</v>
      </c>
      <c r="Y798" s="26" t="s">
        <v>22</v>
      </c>
      <c r="Z798" s="26">
        <v>0</v>
      </c>
      <c r="AA798" s="26" t="s">
        <v>5474</v>
      </c>
      <c r="AB798" s="26">
        <v>0</v>
      </c>
      <c r="AC798" s="26" t="s">
        <v>5475</v>
      </c>
      <c r="AD798" s="26" t="s">
        <v>24</v>
      </c>
      <c r="AE798" s="26" t="s">
        <v>919</v>
      </c>
      <c r="AF798" s="28">
        <v>221</v>
      </c>
      <c r="AG798" s="28">
        <v>221</v>
      </c>
      <c r="AH798" s="26">
        <v>1950</v>
      </c>
      <c r="AI798" s="26" t="s">
        <v>5476</v>
      </c>
      <c r="AJ798" s="26"/>
      <c r="AK798" s="26"/>
    </row>
    <row r="799" spans="1:37" x14ac:dyDescent="0.3">
      <c r="A799" s="26">
        <v>2760</v>
      </c>
      <c r="B799" s="26">
        <v>246002</v>
      </c>
      <c r="C799" s="26">
        <v>2024</v>
      </c>
      <c r="D799" s="26">
        <v>8</v>
      </c>
      <c r="E799" s="26">
        <v>1701</v>
      </c>
      <c r="F799" s="26">
        <v>1911</v>
      </c>
      <c r="G799" s="26" t="s">
        <v>5468</v>
      </c>
      <c r="H799" s="26" t="s">
        <v>5469</v>
      </c>
      <c r="I799" s="26" t="s">
        <v>5470</v>
      </c>
      <c r="J799" s="26" t="s">
        <v>5471</v>
      </c>
      <c r="K799" s="26" t="s">
        <v>5472</v>
      </c>
      <c r="L799" s="26" t="s">
        <v>3917</v>
      </c>
      <c r="M799" s="26" t="s">
        <v>5473</v>
      </c>
      <c r="N799" s="26" t="s">
        <v>5473</v>
      </c>
      <c r="O799" s="27">
        <v>0</v>
      </c>
      <c r="P799" s="26">
        <v>0</v>
      </c>
      <c r="Q799" s="26" t="s">
        <v>3972</v>
      </c>
      <c r="R799" s="26">
        <v>222</v>
      </c>
      <c r="S799" s="26">
        <v>0</v>
      </c>
      <c r="T799" s="28">
        <v>222</v>
      </c>
      <c r="U799" s="26">
        <v>0</v>
      </c>
      <c r="V799" s="26">
        <v>2848887</v>
      </c>
      <c r="W799" s="26">
        <v>0</v>
      </c>
      <c r="X799" s="27">
        <v>0</v>
      </c>
      <c r="Y799" s="26" t="s">
        <v>3973</v>
      </c>
      <c r="Z799" s="26">
        <v>0</v>
      </c>
      <c r="AA799" s="26" t="s">
        <v>5487</v>
      </c>
      <c r="AB799" s="26">
        <v>0</v>
      </c>
      <c r="AC799" s="26" t="s">
        <v>5537</v>
      </c>
      <c r="AD799" s="26" t="s">
        <v>40</v>
      </c>
      <c r="AE799" s="26" t="s">
        <v>919</v>
      </c>
      <c r="AF799" s="28">
        <v>222</v>
      </c>
      <c r="AG799" s="28">
        <v>222</v>
      </c>
      <c r="AH799" s="26">
        <v>1950</v>
      </c>
      <c r="AI799" s="26" t="s">
        <v>5476</v>
      </c>
      <c r="AJ799" s="26"/>
      <c r="AK799" s="26"/>
    </row>
    <row r="800" spans="1:37" x14ac:dyDescent="0.3">
      <c r="A800" s="26">
        <v>1339</v>
      </c>
      <c r="B800" s="26">
        <v>246002</v>
      </c>
      <c r="C800" s="26">
        <v>2024</v>
      </c>
      <c r="D800" s="26">
        <v>4</v>
      </c>
      <c r="E800" s="26">
        <v>1701</v>
      </c>
      <c r="F800" s="26">
        <v>1911</v>
      </c>
      <c r="G800" s="26" t="s">
        <v>5468</v>
      </c>
      <c r="H800" s="26" t="s">
        <v>5469</v>
      </c>
      <c r="I800" s="26" t="s">
        <v>5470</v>
      </c>
      <c r="J800" s="26" t="s">
        <v>5471</v>
      </c>
      <c r="K800" s="26" t="s">
        <v>5472</v>
      </c>
      <c r="L800" s="26" t="s">
        <v>3917</v>
      </c>
      <c r="M800" s="26" t="s">
        <v>5473</v>
      </c>
      <c r="N800" s="26" t="s">
        <v>5473</v>
      </c>
      <c r="O800" s="27">
        <v>0</v>
      </c>
      <c r="P800" s="26">
        <v>0</v>
      </c>
      <c r="Q800" s="26" t="s">
        <v>3972</v>
      </c>
      <c r="R800" s="26">
        <v>224.5</v>
      </c>
      <c r="S800" s="26">
        <v>0</v>
      </c>
      <c r="T800" s="28">
        <v>224.5</v>
      </c>
      <c r="U800" s="26">
        <v>0</v>
      </c>
      <c r="V800" s="26">
        <v>2659825</v>
      </c>
      <c r="W800" s="26">
        <v>0</v>
      </c>
      <c r="X800" s="27">
        <v>0</v>
      </c>
      <c r="Y800" s="26" t="s">
        <v>3973</v>
      </c>
      <c r="Z800" s="26">
        <v>0</v>
      </c>
      <c r="AA800" s="26" t="s">
        <v>5487</v>
      </c>
      <c r="AB800" s="26">
        <v>0</v>
      </c>
      <c r="AC800" s="26" t="s">
        <v>6204</v>
      </c>
      <c r="AD800" s="26" t="s">
        <v>40</v>
      </c>
      <c r="AE800" s="26" t="s">
        <v>919</v>
      </c>
      <c r="AF800" s="28">
        <v>224.5</v>
      </c>
      <c r="AG800" s="28">
        <v>224.5</v>
      </c>
      <c r="AH800" s="26">
        <v>1950</v>
      </c>
      <c r="AI800" s="26" t="s">
        <v>5476</v>
      </c>
      <c r="AJ800" s="26"/>
      <c r="AK800" s="26"/>
    </row>
    <row r="801" spans="1:37" x14ac:dyDescent="0.3">
      <c r="A801" s="26">
        <v>2799</v>
      </c>
      <c r="B801" s="26">
        <v>246002</v>
      </c>
      <c r="C801" s="26">
        <v>2024</v>
      </c>
      <c r="D801" s="26">
        <v>8</v>
      </c>
      <c r="E801" s="26">
        <v>1701</v>
      </c>
      <c r="F801" s="26">
        <v>1911</v>
      </c>
      <c r="G801" s="26" t="s">
        <v>5468</v>
      </c>
      <c r="H801" s="26" t="s">
        <v>5469</v>
      </c>
      <c r="I801" s="26" t="s">
        <v>5470</v>
      </c>
      <c r="J801" s="26" t="s">
        <v>5471</v>
      </c>
      <c r="K801" s="26" t="s">
        <v>5472</v>
      </c>
      <c r="L801" s="26" t="s">
        <v>3917</v>
      </c>
      <c r="M801" s="26" t="s">
        <v>5473</v>
      </c>
      <c r="N801" s="26" t="s">
        <v>5473</v>
      </c>
      <c r="O801" s="27">
        <v>0</v>
      </c>
      <c r="P801" s="26">
        <v>0</v>
      </c>
      <c r="Q801" s="26" t="s">
        <v>3972</v>
      </c>
      <c r="R801" s="26">
        <v>225</v>
      </c>
      <c r="S801" s="26">
        <v>0</v>
      </c>
      <c r="T801" s="28">
        <v>225</v>
      </c>
      <c r="U801" s="26">
        <v>0</v>
      </c>
      <c r="V801" s="26">
        <v>2857801</v>
      </c>
      <c r="W801" s="26">
        <v>0</v>
      </c>
      <c r="X801" s="27">
        <v>0</v>
      </c>
      <c r="Y801" s="26" t="s">
        <v>3973</v>
      </c>
      <c r="Z801" s="26">
        <v>0</v>
      </c>
      <c r="AA801" s="26" t="s">
        <v>5487</v>
      </c>
      <c r="AB801" s="26">
        <v>0</v>
      </c>
      <c r="AC801" s="26" t="s">
        <v>6205</v>
      </c>
      <c r="AD801" s="26" t="s">
        <v>40</v>
      </c>
      <c r="AE801" s="26" t="s">
        <v>919</v>
      </c>
      <c r="AF801" s="28">
        <v>225</v>
      </c>
      <c r="AG801" s="28">
        <v>225</v>
      </c>
      <c r="AH801" s="26">
        <v>1950</v>
      </c>
      <c r="AI801" s="26" t="s">
        <v>5476</v>
      </c>
      <c r="AJ801" s="26"/>
      <c r="AK801" s="26"/>
    </row>
    <row r="802" spans="1:37" x14ac:dyDescent="0.3">
      <c r="A802" s="26">
        <v>2473</v>
      </c>
      <c r="B802" s="26">
        <v>246002</v>
      </c>
      <c r="C802" s="26">
        <v>2024</v>
      </c>
      <c r="D802" s="26">
        <v>7</v>
      </c>
      <c r="E802" s="26">
        <v>1701</v>
      </c>
      <c r="F802" s="26">
        <v>1911</v>
      </c>
      <c r="G802" s="26" t="s">
        <v>5468</v>
      </c>
      <c r="H802" s="26" t="s">
        <v>5469</v>
      </c>
      <c r="I802" s="26" t="s">
        <v>5470</v>
      </c>
      <c r="J802" s="26" t="s">
        <v>5471</v>
      </c>
      <c r="K802" s="26" t="s">
        <v>5472</v>
      </c>
      <c r="L802" s="26" t="s">
        <v>3917</v>
      </c>
      <c r="M802" s="26" t="s">
        <v>5473</v>
      </c>
      <c r="N802" s="26" t="s">
        <v>5473</v>
      </c>
      <c r="O802" s="27">
        <v>0</v>
      </c>
      <c r="P802" s="26">
        <v>0</v>
      </c>
      <c r="Q802" s="26" t="s">
        <v>4728</v>
      </c>
      <c r="R802" s="26">
        <v>226</v>
      </c>
      <c r="S802" s="26">
        <v>0</v>
      </c>
      <c r="T802" s="28">
        <v>226</v>
      </c>
      <c r="U802" s="26">
        <v>0</v>
      </c>
      <c r="V802" s="26">
        <v>2807796</v>
      </c>
      <c r="W802" s="26">
        <v>0</v>
      </c>
      <c r="X802" s="27">
        <v>0</v>
      </c>
      <c r="Y802" s="26" t="s">
        <v>22</v>
      </c>
      <c r="Z802" s="26">
        <v>0</v>
      </c>
      <c r="AA802" s="26" t="s">
        <v>5474</v>
      </c>
      <c r="AB802" s="26">
        <v>0</v>
      </c>
      <c r="AC802" s="26" t="s">
        <v>5475</v>
      </c>
      <c r="AD802" s="26" t="s">
        <v>24</v>
      </c>
      <c r="AE802" s="26" t="s">
        <v>919</v>
      </c>
      <c r="AF802" s="28">
        <v>226</v>
      </c>
      <c r="AG802" s="28">
        <v>226</v>
      </c>
      <c r="AH802" s="26">
        <v>1950</v>
      </c>
      <c r="AI802" s="26" t="s">
        <v>5476</v>
      </c>
      <c r="AJ802" s="26"/>
      <c r="AK802" s="26"/>
    </row>
    <row r="803" spans="1:37" x14ac:dyDescent="0.3">
      <c r="A803" s="26">
        <v>2879</v>
      </c>
      <c r="B803" s="26">
        <v>246002</v>
      </c>
      <c r="C803" s="26">
        <v>2024</v>
      </c>
      <c r="D803" s="26">
        <v>8</v>
      </c>
      <c r="E803" s="26">
        <v>1701</v>
      </c>
      <c r="F803" s="26">
        <v>1911</v>
      </c>
      <c r="G803" s="26" t="s">
        <v>5468</v>
      </c>
      <c r="H803" s="26" t="s">
        <v>5469</v>
      </c>
      <c r="I803" s="26" t="s">
        <v>5470</v>
      </c>
      <c r="J803" s="26" t="s">
        <v>5471</v>
      </c>
      <c r="K803" s="26" t="s">
        <v>5472</v>
      </c>
      <c r="L803" s="26" t="s">
        <v>3917</v>
      </c>
      <c r="M803" s="26" t="s">
        <v>5473</v>
      </c>
      <c r="N803" s="26" t="s">
        <v>5473</v>
      </c>
      <c r="O803" s="27">
        <v>0</v>
      </c>
      <c r="P803" s="26">
        <v>0</v>
      </c>
      <c r="Q803" s="26" t="s">
        <v>4035</v>
      </c>
      <c r="R803" s="26">
        <v>228</v>
      </c>
      <c r="S803" s="26">
        <v>0</v>
      </c>
      <c r="T803" s="28">
        <v>228</v>
      </c>
      <c r="U803" s="26">
        <v>0</v>
      </c>
      <c r="V803" s="26">
        <v>2885947</v>
      </c>
      <c r="W803" s="26">
        <v>0</v>
      </c>
      <c r="X803" s="27">
        <v>0</v>
      </c>
      <c r="Y803" s="26" t="s">
        <v>4418</v>
      </c>
      <c r="Z803" s="26">
        <v>0</v>
      </c>
      <c r="AA803" s="26" t="s">
        <v>5474</v>
      </c>
      <c r="AB803" s="26">
        <v>0</v>
      </c>
      <c r="AC803" s="26" t="s">
        <v>6042</v>
      </c>
      <c r="AD803" s="26" t="s">
        <v>24</v>
      </c>
      <c r="AE803" s="26" t="s">
        <v>919</v>
      </c>
      <c r="AF803" s="28">
        <v>228</v>
      </c>
      <c r="AG803" s="28">
        <v>228</v>
      </c>
      <c r="AH803" s="26">
        <v>1950</v>
      </c>
      <c r="AI803" s="26" t="s">
        <v>5476</v>
      </c>
      <c r="AJ803" s="26"/>
      <c r="AK803" s="26"/>
    </row>
    <row r="804" spans="1:37" x14ac:dyDescent="0.3">
      <c r="A804" s="26">
        <v>2780</v>
      </c>
      <c r="B804" s="26">
        <v>246002</v>
      </c>
      <c r="C804" s="26">
        <v>2024</v>
      </c>
      <c r="D804" s="26">
        <v>8</v>
      </c>
      <c r="E804" s="26">
        <v>1701</v>
      </c>
      <c r="F804" s="26">
        <v>1911</v>
      </c>
      <c r="G804" s="26" t="s">
        <v>5468</v>
      </c>
      <c r="H804" s="26" t="s">
        <v>5469</v>
      </c>
      <c r="I804" s="26" t="s">
        <v>5470</v>
      </c>
      <c r="J804" s="26" t="s">
        <v>5471</v>
      </c>
      <c r="K804" s="26" t="s">
        <v>5472</v>
      </c>
      <c r="L804" s="26" t="s">
        <v>3917</v>
      </c>
      <c r="M804" s="26" t="s">
        <v>5473</v>
      </c>
      <c r="N804" s="26" t="s">
        <v>5473</v>
      </c>
      <c r="O804" s="27">
        <v>0</v>
      </c>
      <c r="P804" s="26">
        <v>0</v>
      </c>
      <c r="Q804" s="26" t="s">
        <v>3972</v>
      </c>
      <c r="R804" s="26">
        <v>232</v>
      </c>
      <c r="S804" s="26">
        <v>0</v>
      </c>
      <c r="T804" s="28">
        <v>232</v>
      </c>
      <c r="U804" s="26">
        <v>0</v>
      </c>
      <c r="V804" s="26">
        <v>2852954</v>
      </c>
      <c r="W804" s="26">
        <v>0</v>
      </c>
      <c r="X804" s="27">
        <v>0</v>
      </c>
      <c r="Y804" s="26" t="s">
        <v>3973</v>
      </c>
      <c r="Z804" s="26">
        <v>0</v>
      </c>
      <c r="AA804" s="26" t="s">
        <v>5487</v>
      </c>
      <c r="AB804" s="26">
        <v>0</v>
      </c>
      <c r="AC804" s="26" t="s">
        <v>5555</v>
      </c>
      <c r="AD804" s="26" t="s">
        <v>40</v>
      </c>
      <c r="AE804" s="26" t="s">
        <v>919</v>
      </c>
      <c r="AF804" s="28">
        <v>232</v>
      </c>
      <c r="AG804" s="28">
        <v>232</v>
      </c>
      <c r="AH804" s="26">
        <v>1950</v>
      </c>
      <c r="AI804" s="26" t="s">
        <v>5476</v>
      </c>
      <c r="AJ804" s="26"/>
      <c r="AK804" s="26"/>
    </row>
    <row r="805" spans="1:37" x14ac:dyDescent="0.3">
      <c r="A805" s="26">
        <v>434</v>
      </c>
      <c r="B805" s="26">
        <v>246002</v>
      </c>
      <c r="C805" s="26">
        <v>2024</v>
      </c>
      <c r="D805" s="26">
        <v>1</v>
      </c>
      <c r="E805" s="26">
        <v>1701</v>
      </c>
      <c r="F805" s="26">
        <v>1911</v>
      </c>
      <c r="G805" s="26" t="s">
        <v>5468</v>
      </c>
      <c r="H805" s="26" t="s">
        <v>5469</v>
      </c>
      <c r="I805" s="26" t="s">
        <v>5470</v>
      </c>
      <c r="J805" s="26" t="s">
        <v>5471</v>
      </c>
      <c r="K805" s="26" t="s">
        <v>5472</v>
      </c>
      <c r="L805" s="26" t="s">
        <v>3917</v>
      </c>
      <c r="M805" s="26" t="s">
        <v>5473</v>
      </c>
      <c r="N805" s="26" t="s">
        <v>5473</v>
      </c>
      <c r="O805" s="27">
        <v>0</v>
      </c>
      <c r="P805" s="26">
        <v>0</v>
      </c>
      <c r="Q805" s="26" t="s">
        <v>6044</v>
      </c>
      <c r="R805" s="26">
        <v>233</v>
      </c>
      <c r="S805" s="26">
        <v>0</v>
      </c>
      <c r="T805" s="28">
        <v>233</v>
      </c>
      <c r="U805" s="26">
        <v>0</v>
      </c>
      <c r="V805" s="26">
        <v>2635351</v>
      </c>
      <c r="W805" s="26">
        <v>0</v>
      </c>
      <c r="X805" s="27">
        <v>0</v>
      </c>
      <c r="Y805" s="26" t="s">
        <v>3970</v>
      </c>
      <c r="Z805" s="26">
        <v>0</v>
      </c>
      <c r="AA805" s="26" t="s">
        <v>5474</v>
      </c>
      <c r="AB805" s="26">
        <v>0</v>
      </c>
      <c r="AC805" s="26" t="s">
        <v>5475</v>
      </c>
      <c r="AD805" s="26" t="s">
        <v>24</v>
      </c>
      <c r="AE805" s="26" t="s">
        <v>919</v>
      </c>
      <c r="AF805" s="28">
        <v>233</v>
      </c>
      <c r="AG805" s="28">
        <v>233</v>
      </c>
      <c r="AH805" s="26">
        <v>1950</v>
      </c>
      <c r="AI805" s="26" t="s">
        <v>5476</v>
      </c>
      <c r="AJ805" s="26"/>
      <c r="AK805" s="26"/>
    </row>
    <row r="806" spans="1:37" x14ac:dyDescent="0.3">
      <c r="A806" s="26">
        <v>2880</v>
      </c>
      <c r="B806" s="26">
        <v>246002</v>
      </c>
      <c r="C806" s="26">
        <v>2024</v>
      </c>
      <c r="D806" s="26">
        <v>8</v>
      </c>
      <c r="E806" s="26">
        <v>1701</v>
      </c>
      <c r="F806" s="26">
        <v>1911</v>
      </c>
      <c r="G806" s="26" t="s">
        <v>5468</v>
      </c>
      <c r="H806" s="26" t="s">
        <v>5469</v>
      </c>
      <c r="I806" s="26" t="s">
        <v>5470</v>
      </c>
      <c r="J806" s="26" t="s">
        <v>5471</v>
      </c>
      <c r="K806" s="26" t="s">
        <v>5472</v>
      </c>
      <c r="L806" s="26" t="s">
        <v>3917</v>
      </c>
      <c r="M806" s="26" t="s">
        <v>5473</v>
      </c>
      <c r="N806" s="26" t="s">
        <v>5473</v>
      </c>
      <c r="O806" s="27">
        <v>0</v>
      </c>
      <c r="P806" s="26">
        <v>0</v>
      </c>
      <c r="Q806" s="26" t="s">
        <v>4421</v>
      </c>
      <c r="R806" s="26">
        <v>235</v>
      </c>
      <c r="S806" s="26">
        <v>0</v>
      </c>
      <c r="T806" s="28">
        <v>235</v>
      </c>
      <c r="U806" s="26">
        <v>0</v>
      </c>
      <c r="V806" s="26">
        <v>2885947</v>
      </c>
      <c r="W806" s="26">
        <v>0</v>
      </c>
      <c r="X806" s="27">
        <v>0</v>
      </c>
      <c r="Y806" s="26" t="s">
        <v>4418</v>
      </c>
      <c r="Z806" s="26">
        <v>0</v>
      </c>
      <c r="AA806" s="26" t="s">
        <v>5474</v>
      </c>
      <c r="AB806" s="26">
        <v>0</v>
      </c>
      <c r="AC806" s="26" t="s">
        <v>6042</v>
      </c>
      <c r="AD806" s="26" t="s">
        <v>24</v>
      </c>
      <c r="AE806" s="26" t="s">
        <v>919</v>
      </c>
      <c r="AF806" s="28">
        <v>235</v>
      </c>
      <c r="AG806" s="28">
        <v>235</v>
      </c>
      <c r="AH806" s="26">
        <v>1950</v>
      </c>
      <c r="AI806" s="26" t="s">
        <v>5476</v>
      </c>
      <c r="AJ806" s="26"/>
      <c r="AK806" s="26"/>
    </row>
    <row r="807" spans="1:37" x14ac:dyDescent="0.3">
      <c r="A807" s="26">
        <v>1956</v>
      </c>
      <c r="B807" s="26">
        <v>246002</v>
      </c>
      <c r="C807" s="26">
        <v>2024</v>
      </c>
      <c r="D807" s="26">
        <v>6</v>
      </c>
      <c r="E807" s="26">
        <v>1701</v>
      </c>
      <c r="F807" s="26">
        <v>1911</v>
      </c>
      <c r="G807" s="26" t="s">
        <v>5468</v>
      </c>
      <c r="H807" s="26" t="s">
        <v>5469</v>
      </c>
      <c r="I807" s="26" t="s">
        <v>5470</v>
      </c>
      <c r="J807" s="26" t="s">
        <v>5471</v>
      </c>
      <c r="K807" s="26" t="s">
        <v>5472</v>
      </c>
      <c r="L807" s="26" t="s">
        <v>3917</v>
      </c>
      <c r="M807" s="26" t="s">
        <v>5473</v>
      </c>
      <c r="N807" s="26" t="s">
        <v>5473</v>
      </c>
      <c r="O807" s="27">
        <v>0</v>
      </c>
      <c r="P807" s="26">
        <v>0</v>
      </c>
      <c r="Q807" s="26" t="s">
        <v>3972</v>
      </c>
      <c r="R807" s="26">
        <v>237</v>
      </c>
      <c r="S807" s="26">
        <v>0</v>
      </c>
      <c r="T807" s="28">
        <v>237</v>
      </c>
      <c r="U807" s="26">
        <v>0</v>
      </c>
      <c r="V807" s="26">
        <v>2726047</v>
      </c>
      <c r="W807" s="26">
        <v>0</v>
      </c>
      <c r="X807" s="27">
        <v>0</v>
      </c>
      <c r="Y807" s="26" t="s">
        <v>3973</v>
      </c>
      <c r="Z807" s="26">
        <v>0</v>
      </c>
      <c r="AA807" s="26" t="s">
        <v>5487</v>
      </c>
      <c r="AB807" s="26">
        <v>0</v>
      </c>
      <c r="AC807" s="26" t="s">
        <v>6206</v>
      </c>
      <c r="AD807" s="26" t="s">
        <v>40</v>
      </c>
      <c r="AE807" s="26" t="s">
        <v>919</v>
      </c>
      <c r="AF807" s="28">
        <v>237</v>
      </c>
      <c r="AG807" s="28">
        <v>237</v>
      </c>
      <c r="AH807" s="26">
        <v>1950</v>
      </c>
      <c r="AI807" s="26" t="s">
        <v>5476</v>
      </c>
      <c r="AJ807" s="26"/>
      <c r="AK807" s="26"/>
    </row>
    <row r="808" spans="1:37" x14ac:dyDescent="0.3">
      <c r="A808" s="26">
        <v>2247</v>
      </c>
      <c r="B808" s="26">
        <v>246002</v>
      </c>
      <c r="C808" s="26">
        <v>2024</v>
      </c>
      <c r="D808" s="26">
        <v>7</v>
      </c>
      <c r="E808" s="26">
        <v>1701</v>
      </c>
      <c r="F808" s="26">
        <v>1911</v>
      </c>
      <c r="G808" s="26" t="s">
        <v>5468</v>
      </c>
      <c r="H808" s="26" t="s">
        <v>5469</v>
      </c>
      <c r="I808" s="26" t="s">
        <v>5470</v>
      </c>
      <c r="J808" s="26" t="s">
        <v>5471</v>
      </c>
      <c r="K808" s="26" t="s">
        <v>5472</v>
      </c>
      <c r="L808" s="26" t="s">
        <v>3917</v>
      </c>
      <c r="M808" s="26" t="s">
        <v>5473</v>
      </c>
      <c r="N808" s="26" t="s">
        <v>5473</v>
      </c>
      <c r="O808" s="27">
        <v>0</v>
      </c>
      <c r="P808" s="26">
        <v>0</v>
      </c>
      <c r="Q808" s="26" t="s">
        <v>3972</v>
      </c>
      <c r="R808" s="26">
        <v>238.42</v>
      </c>
      <c r="S808" s="26">
        <v>0</v>
      </c>
      <c r="T808" s="28">
        <v>238.42</v>
      </c>
      <c r="U808" s="26">
        <v>0</v>
      </c>
      <c r="V808" s="26">
        <v>2744406</v>
      </c>
      <c r="W808" s="26">
        <v>0</v>
      </c>
      <c r="X808" s="27">
        <v>0</v>
      </c>
      <c r="Y808" s="26" t="s">
        <v>3973</v>
      </c>
      <c r="Z808" s="26">
        <v>0</v>
      </c>
      <c r="AA808" s="26" t="s">
        <v>5487</v>
      </c>
      <c r="AB808" s="26">
        <v>0</v>
      </c>
      <c r="AC808" s="26" t="s">
        <v>6207</v>
      </c>
      <c r="AD808" s="26" t="s">
        <v>40</v>
      </c>
      <c r="AE808" s="26" t="s">
        <v>919</v>
      </c>
      <c r="AF808" s="28">
        <v>238.42</v>
      </c>
      <c r="AG808" s="28">
        <v>238.42</v>
      </c>
      <c r="AH808" s="26">
        <v>1950</v>
      </c>
      <c r="AI808" s="26" t="s">
        <v>5476</v>
      </c>
      <c r="AJ808" s="26"/>
      <c r="AK808" s="26"/>
    </row>
    <row r="809" spans="1:37" x14ac:dyDescent="0.3">
      <c r="A809" s="26">
        <v>326</v>
      </c>
      <c r="B809" s="26">
        <v>246002</v>
      </c>
      <c r="C809" s="26">
        <v>2024</v>
      </c>
      <c r="D809" s="26">
        <v>1</v>
      </c>
      <c r="E809" s="26">
        <v>1701</v>
      </c>
      <c r="F809" s="26">
        <v>1911</v>
      </c>
      <c r="G809" s="26" t="s">
        <v>5468</v>
      </c>
      <c r="H809" s="26" t="s">
        <v>5469</v>
      </c>
      <c r="I809" s="26" t="s">
        <v>5470</v>
      </c>
      <c r="J809" s="26" t="s">
        <v>5471</v>
      </c>
      <c r="K809" s="26" t="s">
        <v>5472</v>
      </c>
      <c r="L809" s="26" t="s">
        <v>3917</v>
      </c>
      <c r="M809" s="26" t="s">
        <v>5473</v>
      </c>
      <c r="N809" s="26" t="s">
        <v>5473</v>
      </c>
      <c r="O809" s="27" t="s">
        <v>5883</v>
      </c>
      <c r="P809" s="26">
        <v>2</v>
      </c>
      <c r="Q809" s="26" t="s">
        <v>5648</v>
      </c>
      <c r="R809" s="26">
        <v>240</v>
      </c>
      <c r="S809" s="26">
        <v>0</v>
      </c>
      <c r="T809" s="28">
        <v>240</v>
      </c>
      <c r="U809" s="26">
        <v>2</v>
      </c>
      <c r="V809" s="26">
        <v>18348366</v>
      </c>
      <c r="W809" s="26">
        <v>4938741</v>
      </c>
      <c r="X809" s="27">
        <v>45293</v>
      </c>
      <c r="Y809" s="26" t="s">
        <v>219</v>
      </c>
      <c r="Z809" s="26">
        <v>0</v>
      </c>
      <c r="AA809" s="26" t="s">
        <v>5484</v>
      </c>
      <c r="AB809" s="26" t="s">
        <v>5484</v>
      </c>
      <c r="AC809" s="26" t="s">
        <v>5885</v>
      </c>
      <c r="AD809" s="26" t="s">
        <v>5486</v>
      </c>
      <c r="AE809" s="26" t="s">
        <v>919</v>
      </c>
      <c r="AF809" s="28">
        <v>240</v>
      </c>
      <c r="AG809" s="28">
        <v>240</v>
      </c>
      <c r="AH809" s="26">
        <v>1950</v>
      </c>
      <c r="AI809" s="26" t="s">
        <v>5476</v>
      </c>
      <c r="AJ809" s="26"/>
      <c r="AK809" s="26"/>
    </row>
    <row r="810" spans="1:37" x14ac:dyDescent="0.3">
      <c r="A810" s="26">
        <v>332</v>
      </c>
      <c r="B810" s="26">
        <v>246002</v>
      </c>
      <c r="C810" s="26">
        <v>2024</v>
      </c>
      <c r="D810" s="26">
        <v>1</v>
      </c>
      <c r="E810" s="26">
        <v>1701</v>
      </c>
      <c r="F810" s="26">
        <v>1911</v>
      </c>
      <c r="G810" s="26" t="s">
        <v>5468</v>
      </c>
      <c r="H810" s="26" t="s">
        <v>5469</v>
      </c>
      <c r="I810" s="26" t="s">
        <v>5470</v>
      </c>
      <c r="J810" s="26" t="s">
        <v>5471</v>
      </c>
      <c r="K810" s="26" t="s">
        <v>5472</v>
      </c>
      <c r="L810" s="26" t="s">
        <v>3917</v>
      </c>
      <c r="M810" s="26" t="s">
        <v>5473</v>
      </c>
      <c r="N810" s="26" t="s">
        <v>5473</v>
      </c>
      <c r="O810" s="27" t="s">
        <v>5883</v>
      </c>
      <c r="P810" s="26">
        <v>2</v>
      </c>
      <c r="Q810" s="26" t="s">
        <v>5648</v>
      </c>
      <c r="R810" s="26">
        <v>240</v>
      </c>
      <c r="S810" s="26">
        <v>0</v>
      </c>
      <c r="T810" s="28">
        <v>240</v>
      </c>
      <c r="U810" s="26">
        <v>2</v>
      </c>
      <c r="V810" s="26">
        <v>18349108</v>
      </c>
      <c r="W810" s="26">
        <v>4938745</v>
      </c>
      <c r="X810" s="27">
        <v>45293</v>
      </c>
      <c r="Y810" s="26" t="s">
        <v>219</v>
      </c>
      <c r="Z810" s="26">
        <v>0</v>
      </c>
      <c r="AA810" s="26" t="s">
        <v>5484</v>
      </c>
      <c r="AB810" s="26" t="s">
        <v>5484</v>
      </c>
      <c r="AC810" s="26" t="s">
        <v>5885</v>
      </c>
      <c r="AD810" s="26" t="s">
        <v>5486</v>
      </c>
      <c r="AE810" s="26" t="s">
        <v>919</v>
      </c>
      <c r="AF810" s="28">
        <v>240</v>
      </c>
      <c r="AG810" s="28">
        <v>240</v>
      </c>
      <c r="AH810" s="26">
        <v>1950</v>
      </c>
      <c r="AI810" s="26" t="s">
        <v>5476</v>
      </c>
      <c r="AJ810" s="26"/>
      <c r="AK810" s="26"/>
    </row>
    <row r="811" spans="1:37" x14ac:dyDescent="0.3">
      <c r="A811" s="26">
        <v>663</v>
      </c>
      <c r="B811" s="26">
        <v>246002</v>
      </c>
      <c r="C811" s="26">
        <v>2024</v>
      </c>
      <c r="D811" s="26">
        <v>2</v>
      </c>
      <c r="E811" s="26">
        <v>1701</v>
      </c>
      <c r="F811" s="26">
        <v>1911</v>
      </c>
      <c r="G811" s="26" t="s">
        <v>5468</v>
      </c>
      <c r="H811" s="26" t="s">
        <v>5469</v>
      </c>
      <c r="I811" s="26" t="s">
        <v>5470</v>
      </c>
      <c r="J811" s="26" t="s">
        <v>5471</v>
      </c>
      <c r="K811" s="26" t="s">
        <v>5472</v>
      </c>
      <c r="L811" s="26" t="s">
        <v>3917</v>
      </c>
      <c r="M811" s="26" t="s">
        <v>5473</v>
      </c>
      <c r="N811" s="26" t="s">
        <v>5473</v>
      </c>
      <c r="O811" s="27" t="s">
        <v>6208</v>
      </c>
      <c r="P811" s="26">
        <v>2</v>
      </c>
      <c r="Q811" s="26" t="s">
        <v>6209</v>
      </c>
      <c r="R811" s="26">
        <v>240</v>
      </c>
      <c r="S811" s="26">
        <v>0</v>
      </c>
      <c r="T811" s="28">
        <v>240</v>
      </c>
      <c r="U811" s="26">
        <v>2</v>
      </c>
      <c r="V811" s="26">
        <v>18412651</v>
      </c>
      <c r="W811" s="26">
        <v>4975543</v>
      </c>
      <c r="X811" s="27">
        <v>45323</v>
      </c>
      <c r="Y811" s="26" t="s">
        <v>347</v>
      </c>
      <c r="Z811" s="26">
        <v>0</v>
      </c>
      <c r="AA811" s="26" t="s">
        <v>5484</v>
      </c>
      <c r="AB811" s="26" t="s">
        <v>5484</v>
      </c>
      <c r="AC811" s="26" t="s">
        <v>6210</v>
      </c>
      <c r="AD811" s="26" t="s">
        <v>5486</v>
      </c>
      <c r="AE811" s="26" t="s">
        <v>919</v>
      </c>
      <c r="AF811" s="28">
        <v>240</v>
      </c>
      <c r="AG811" s="28">
        <v>240</v>
      </c>
      <c r="AH811" s="26">
        <v>1950</v>
      </c>
      <c r="AI811" s="26" t="s">
        <v>5476</v>
      </c>
      <c r="AJ811" s="26"/>
      <c r="AK811" s="26"/>
    </row>
    <row r="812" spans="1:37" x14ac:dyDescent="0.3">
      <c r="A812" s="26">
        <v>682</v>
      </c>
      <c r="B812" s="26">
        <v>246002</v>
      </c>
      <c r="C812" s="26">
        <v>2024</v>
      </c>
      <c r="D812" s="26">
        <v>2</v>
      </c>
      <c r="E812" s="26">
        <v>1701</v>
      </c>
      <c r="F812" s="26">
        <v>1911</v>
      </c>
      <c r="G812" s="26" t="s">
        <v>5468</v>
      </c>
      <c r="H812" s="26" t="s">
        <v>5469</v>
      </c>
      <c r="I812" s="26" t="s">
        <v>5470</v>
      </c>
      <c r="J812" s="26" t="s">
        <v>5471</v>
      </c>
      <c r="K812" s="26" t="s">
        <v>5472</v>
      </c>
      <c r="L812" s="26" t="s">
        <v>3917</v>
      </c>
      <c r="M812" s="26" t="s">
        <v>5473</v>
      </c>
      <c r="N812" s="26" t="s">
        <v>5473</v>
      </c>
      <c r="O812" s="27" t="s">
        <v>6211</v>
      </c>
      <c r="P812" s="26">
        <v>2</v>
      </c>
      <c r="Q812" s="26" t="s">
        <v>6212</v>
      </c>
      <c r="R812" s="26">
        <v>240</v>
      </c>
      <c r="S812" s="26">
        <v>0</v>
      </c>
      <c r="T812" s="28">
        <v>240</v>
      </c>
      <c r="U812" s="26">
        <v>2</v>
      </c>
      <c r="V812" s="26">
        <v>18427407</v>
      </c>
      <c r="W812" s="26">
        <v>4976393</v>
      </c>
      <c r="X812" s="27">
        <v>45327</v>
      </c>
      <c r="Y812" s="26" t="s">
        <v>448</v>
      </c>
      <c r="Z812" s="26">
        <v>0</v>
      </c>
      <c r="AA812" s="26" t="s">
        <v>5484</v>
      </c>
      <c r="AB812" s="26" t="s">
        <v>5484</v>
      </c>
      <c r="AC812" s="26" t="s">
        <v>6213</v>
      </c>
      <c r="AD812" s="26" t="s">
        <v>5486</v>
      </c>
      <c r="AE812" s="26" t="s">
        <v>919</v>
      </c>
      <c r="AF812" s="28">
        <v>240</v>
      </c>
      <c r="AG812" s="28">
        <v>240</v>
      </c>
      <c r="AH812" s="26">
        <v>1950</v>
      </c>
      <c r="AI812" s="26" t="s">
        <v>5476</v>
      </c>
      <c r="AJ812" s="26"/>
      <c r="AK812" s="26"/>
    </row>
    <row r="813" spans="1:37" x14ac:dyDescent="0.3">
      <c r="A813" s="26">
        <v>806</v>
      </c>
      <c r="B813" s="26">
        <v>246002</v>
      </c>
      <c r="C813" s="26">
        <v>2024</v>
      </c>
      <c r="D813" s="26">
        <v>2</v>
      </c>
      <c r="E813" s="26">
        <v>1701</v>
      </c>
      <c r="F813" s="26">
        <v>1911</v>
      </c>
      <c r="G813" s="26" t="s">
        <v>5468</v>
      </c>
      <c r="H813" s="26" t="s">
        <v>5469</v>
      </c>
      <c r="I813" s="26" t="s">
        <v>5470</v>
      </c>
      <c r="J813" s="26" t="s">
        <v>5471</v>
      </c>
      <c r="K813" s="26" t="s">
        <v>5472</v>
      </c>
      <c r="L813" s="26" t="s">
        <v>3917</v>
      </c>
      <c r="M813" s="26" t="s">
        <v>5473</v>
      </c>
      <c r="N813" s="26" t="s">
        <v>5473</v>
      </c>
      <c r="O813" s="27" t="s">
        <v>5886</v>
      </c>
      <c r="P813" s="26">
        <v>2</v>
      </c>
      <c r="Q813" s="26" t="s">
        <v>6214</v>
      </c>
      <c r="R813" s="26">
        <v>240</v>
      </c>
      <c r="S813" s="26">
        <v>0</v>
      </c>
      <c r="T813" s="28">
        <v>240</v>
      </c>
      <c r="U813" s="26">
        <v>2</v>
      </c>
      <c r="V813" s="26">
        <v>18439382</v>
      </c>
      <c r="W813" s="26">
        <v>4993144</v>
      </c>
      <c r="X813" s="27">
        <v>45337</v>
      </c>
      <c r="Y813" s="26" t="s">
        <v>215</v>
      </c>
      <c r="Z813" s="26">
        <v>0</v>
      </c>
      <c r="AA813" s="26" t="s">
        <v>5484</v>
      </c>
      <c r="AB813" s="26" t="s">
        <v>5484</v>
      </c>
      <c r="AC813" s="26" t="s">
        <v>5888</v>
      </c>
      <c r="AD813" s="26" t="s">
        <v>5486</v>
      </c>
      <c r="AE813" s="26" t="s">
        <v>919</v>
      </c>
      <c r="AF813" s="28">
        <v>240</v>
      </c>
      <c r="AG813" s="28">
        <v>240</v>
      </c>
      <c r="AH813" s="26">
        <v>1950</v>
      </c>
      <c r="AI813" s="26" t="s">
        <v>5476</v>
      </c>
      <c r="AJ813" s="26"/>
      <c r="AK813" s="26"/>
    </row>
    <row r="814" spans="1:37" x14ac:dyDescent="0.3">
      <c r="A814" s="26">
        <v>847</v>
      </c>
      <c r="B814" s="26">
        <v>246002</v>
      </c>
      <c r="C814" s="26">
        <v>2024</v>
      </c>
      <c r="D814" s="26">
        <v>2</v>
      </c>
      <c r="E814" s="26">
        <v>1701</v>
      </c>
      <c r="F814" s="26">
        <v>1911</v>
      </c>
      <c r="G814" s="26" t="s">
        <v>5468</v>
      </c>
      <c r="H814" s="26" t="s">
        <v>5469</v>
      </c>
      <c r="I814" s="26" t="s">
        <v>5470</v>
      </c>
      <c r="J814" s="26" t="s">
        <v>5471</v>
      </c>
      <c r="K814" s="26" t="s">
        <v>5472</v>
      </c>
      <c r="L814" s="26" t="s">
        <v>3917</v>
      </c>
      <c r="M814" s="26" t="s">
        <v>5473</v>
      </c>
      <c r="N814" s="26" t="s">
        <v>5473</v>
      </c>
      <c r="O814" s="27" t="s">
        <v>5889</v>
      </c>
      <c r="P814" s="26">
        <v>2</v>
      </c>
      <c r="Q814" s="26" t="s">
        <v>6215</v>
      </c>
      <c r="R814" s="26">
        <v>240</v>
      </c>
      <c r="S814" s="26">
        <v>0</v>
      </c>
      <c r="T814" s="28">
        <v>240</v>
      </c>
      <c r="U814" s="26">
        <v>2</v>
      </c>
      <c r="V814" s="26">
        <v>18444209</v>
      </c>
      <c r="W814" s="26">
        <v>4998657</v>
      </c>
      <c r="X814" s="27">
        <v>45342</v>
      </c>
      <c r="Y814" s="26" t="s">
        <v>205</v>
      </c>
      <c r="Z814" s="26">
        <v>0</v>
      </c>
      <c r="AA814" s="26" t="s">
        <v>5484</v>
      </c>
      <c r="AB814" s="26" t="s">
        <v>5484</v>
      </c>
      <c r="AC814" s="26" t="s">
        <v>5891</v>
      </c>
      <c r="AD814" s="26" t="s">
        <v>5486</v>
      </c>
      <c r="AE814" s="26" t="s">
        <v>919</v>
      </c>
      <c r="AF814" s="28">
        <v>240</v>
      </c>
      <c r="AG814" s="28">
        <v>240</v>
      </c>
      <c r="AH814" s="26">
        <v>1950</v>
      </c>
      <c r="AI814" s="26" t="s">
        <v>5476</v>
      </c>
      <c r="AJ814" s="26"/>
      <c r="AK814" s="26"/>
    </row>
    <row r="815" spans="1:37" x14ac:dyDescent="0.3">
      <c r="A815" s="26">
        <v>891</v>
      </c>
      <c r="B815" s="26">
        <v>246002</v>
      </c>
      <c r="C815" s="26">
        <v>2024</v>
      </c>
      <c r="D815" s="26">
        <v>2</v>
      </c>
      <c r="E815" s="26">
        <v>1701</v>
      </c>
      <c r="F815" s="26">
        <v>1911</v>
      </c>
      <c r="G815" s="26" t="s">
        <v>5468</v>
      </c>
      <c r="H815" s="26" t="s">
        <v>5469</v>
      </c>
      <c r="I815" s="26" t="s">
        <v>5470</v>
      </c>
      <c r="J815" s="26" t="s">
        <v>5471</v>
      </c>
      <c r="K815" s="26" t="s">
        <v>5472</v>
      </c>
      <c r="L815" s="26" t="s">
        <v>3917</v>
      </c>
      <c r="M815" s="26" t="s">
        <v>5473</v>
      </c>
      <c r="N815" s="26" t="s">
        <v>5473</v>
      </c>
      <c r="O815" s="27" t="s">
        <v>5529</v>
      </c>
      <c r="P815" s="26">
        <v>4</v>
      </c>
      <c r="Q815" s="26" t="s">
        <v>6216</v>
      </c>
      <c r="R815" s="26">
        <v>240</v>
      </c>
      <c r="S815" s="26">
        <v>0</v>
      </c>
      <c r="T815" s="28">
        <v>240</v>
      </c>
      <c r="U815" s="26">
        <v>4</v>
      </c>
      <c r="V815" s="26">
        <v>18460201</v>
      </c>
      <c r="W815" s="26">
        <v>5010695</v>
      </c>
      <c r="X815" s="27">
        <v>45348</v>
      </c>
      <c r="Y815" s="26" t="s">
        <v>650</v>
      </c>
      <c r="Z815" s="26">
        <v>0</v>
      </c>
      <c r="AA815" s="26" t="s">
        <v>5484</v>
      </c>
      <c r="AB815" s="26" t="s">
        <v>5484</v>
      </c>
      <c r="AC815" s="26" t="s">
        <v>5892</v>
      </c>
      <c r="AD815" s="26" t="s">
        <v>5486</v>
      </c>
      <c r="AE815" s="26" t="s">
        <v>919</v>
      </c>
      <c r="AF815" s="28">
        <v>240</v>
      </c>
      <c r="AG815" s="28">
        <v>240</v>
      </c>
      <c r="AH815" s="26">
        <v>1950</v>
      </c>
      <c r="AI815" s="26" t="s">
        <v>5476</v>
      </c>
      <c r="AJ815" s="26"/>
      <c r="AK815" s="26"/>
    </row>
    <row r="816" spans="1:37" x14ac:dyDescent="0.3">
      <c r="A816" s="26">
        <v>896</v>
      </c>
      <c r="B816" s="26">
        <v>246002</v>
      </c>
      <c r="C816" s="26">
        <v>2024</v>
      </c>
      <c r="D816" s="26">
        <v>2</v>
      </c>
      <c r="E816" s="26">
        <v>1701</v>
      </c>
      <c r="F816" s="26">
        <v>1911</v>
      </c>
      <c r="G816" s="26" t="s">
        <v>5468</v>
      </c>
      <c r="H816" s="26" t="s">
        <v>5469</v>
      </c>
      <c r="I816" s="26" t="s">
        <v>5470</v>
      </c>
      <c r="J816" s="26" t="s">
        <v>5471</v>
      </c>
      <c r="K816" s="26" t="s">
        <v>5472</v>
      </c>
      <c r="L816" s="26" t="s">
        <v>3917</v>
      </c>
      <c r="M816" s="26" t="s">
        <v>5473</v>
      </c>
      <c r="N816" s="26" t="s">
        <v>5473</v>
      </c>
      <c r="O816" s="27" t="s">
        <v>5529</v>
      </c>
      <c r="P816" s="26">
        <v>6</v>
      </c>
      <c r="Q816" s="26" t="s">
        <v>5649</v>
      </c>
      <c r="R816" s="26">
        <v>240</v>
      </c>
      <c r="S816" s="26">
        <v>0</v>
      </c>
      <c r="T816" s="28">
        <v>240</v>
      </c>
      <c r="U816" s="26">
        <v>6</v>
      </c>
      <c r="V816" s="26">
        <v>18460203</v>
      </c>
      <c r="W816" s="26">
        <v>5010697</v>
      </c>
      <c r="X816" s="27">
        <v>45348</v>
      </c>
      <c r="Y816" s="26" t="s">
        <v>650</v>
      </c>
      <c r="Z816" s="26">
        <v>0</v>
      </c>
      <c r="AA816" s="26" t="s">
        <v>5484</v>
      </c>
      <c r="AB816" s="26" t="s">
        <v>5484</v>
      </c>
      <c r="AC816" s="26" t="s">
        <v>5650</v>
      </c>
      <c r="AD816" s="26" t="s">
        <v>5486</v>
      </c>
      <c r="AE816" s="26" t="s">
        <v>919</v>
      </c>
      <c r="AF816" s="28">
        <v>240</v>
      </c>
      <c r="AG816" s="28">
        <v>240</v>
      </c>
      <c r="AH816" s="26">
        <v>1950</v>
      </c>
      <c r="AI816" s="26" t="s">
        <v>5476</v>
      </c>
      <c r="AJ816" s="26"/>
      <c r="AK816" s="26"/>
    </row>
    <row r="817" spans="1:37" x14ac:dyDescent="0.3">
      <c r="A817" s="26">
        <v>1034</v>
      </c>
      <c r="B817" s="26">
        <v>246002</v>
      </c>
      <c r="C817" s="26">
        <v>2024</v>
      </c>
      <c r="D817" s="26">
        <v>3</v>
      </c>
      <c r="E817" s="26">
        <v>1701</v>
      </c>
      <c r="F817" s="26">
        <v>1911</v>
      </c>
      <c r="G817" s="26" t="s">
        <v>5468</v>
      </c>
      <c r="H817" s="26" t="s">
        <v>5469</v>
      </c>
      <c r="I817" s="26" t="s">
        <v>5470</v>
      </c>
      <c r="J817" s="26" t="s">
        <v>5471</v>
      </c>
      <c r="K817" s="26" t="s">
        <v>5472</v>
      </c>
      <c r="L817" s="26" t="s">
        <v>3917</v>
      </c>
      <c r="M817" s="26" t="s">
        <v>5473</v>
      </c>
      <c r="N817" s="26" t="s">
        <v>5473</v>
      </c>
      <c r="O817" s="27" t="s">
        <v>5676</v>
      </c>
      <c r="P817" s="26">
        <v>2</v>
      </c>
      <c r="Q817" s="26" t="s">
        <v>5088</v>
      </c>
      <c r="R817" s="26">
        <v>240</v>
      </c>
      <c r="S817" s="26">
        <v>0</v>
      </c>
      <c r="T817" s="28">
        <v>240</v>
      </c>
      <c r="U817" s="26">
        <v>2</v>
      </c>
      <c r="V817" s="26">
        <v>18474965</v>
      </c>
      <c r="W817" s="26">
        <v>5019975</v>
      </c>
      <c r="X817" s="27">
        <v>45357</v>
      </c>
      <c r="Y817" s="26" t="s">
        <v>133</v>
      </c>
      <c r="Z817" s="26">
        <v>0</v>
      </c>
      <c r="AA817" s="26" t="s">
        <v>5484</v>
      </c>
      <c r="AB817" s="26" t="s">
        <v>5484</v>
      </c>
      <c r="AC817" s="26" t="s">
        <v>5894</v>
      </c>
      <c r="AD817" s="26" t="s">
        <v>5486</v>
      </c>
      <c r="AE817" s="26" t="s">
        <v>919</v>
      </c>
      <c r="AF817" s="28">
        <v>240</v>
      </c>
      <c r="AG817" s="28">
        <v>240</v>
      </c>
      <c r="AH817" s="26">
        <v>1950</v>
      </c>
      <c r="AI817" s="26" t="s">
        <v>5476</v>
      </c>
      <c r="AJ817" s="26"/>
      <c r="AK817" s="26"/>
    </row>
    <row r="818" spans="1:37" x14ac:dyDescent="0.3">
      <c r="A818" s="26">
        <v>1225</v>
      </c>
      <c r="B818" s="26">
        <v>246002</v>
      </c>
      <c r="C818" s="26">
        <v>2024</v>
      </c>
      <c r="D818" s="26">
        <v>3</v>
      </c>
      <c r="E818" s="26">
        <v>1701</v>
      </c>
      <c r="F818" s="26">
        <v>1911</v>
      </c>
      <c r="G818" s="26" t="s">
        <v>5468</v>
      </c>
      <c r="H818" s="26" t="s">
        <v>5469</v>
      </c>
      <c r="I818" s="26" t="s">
        <v>5470</v>
      </c>
      <c r="J818" s="26" t="s">
        <v>5471</v>
      </c>
      <c r="K818" s="26" t="s">
        <v>5472</v>
      </c>
      <c r="L818" s="26" t="s">
        <v>3917</v>
      </c>
      <c r="M818" s="26" t="s">
        <v>5473</v>
      </c>
      <c r="N818" s="26" t="s">
        <v>5473</v>
      </c>
      <c r="O818" s="27" t="s">
        <v>5896</v>
      </c>
      <c r="P818" s="26">
        <v>2</v>
      </c>
      <c r="Q818" s="26" t="s">
        <v>6217</v>
      </c>
      <c r="R818" s="26">
        <v>240</v>
      </c>
      <c r="S818" s="26">
        <v>0</v>
      </c>
      <c r="T818" s="28">
        <v>240</v>
      </c>
      <c r="U818" s="26">
        <v>2</v>
      </c>
      <c r="V818" s="26">
        <v>18497131</v>
      </c>
      <c r="W818" s="26">
        <v>5043371</v>
      </c>
      <c r="X818" s="27">
        <v>45379</v>
      </c>
      <c r="Y818" s="26" t="s">
        <v>705</v>
      </c>
      <c r="Z818" s="26">
        <v>0</v>
      </c>
      <c r="AA818" s="26" t="s">
        <v>5484</v>
      </c>
      <c r="AB818" s="26" t="s">
        <v>5484</v>
      </c>
      <c r="AC818" s="26" t="s">
        <v>5898</v>
      </c>
      <c r="AD818" s="26" t="s">
        <v>5486</v>
      </c>
      <c r="AE818" s="26" t="s">
        <v>919</v>
      </c>
      <c r="AF818" s="28">
        <v>240</v>
      </c>
      <c r="AG818" s="28">
        <v>240</v>
      </c>
      <c r="AH818" s="26">
        <v>1950</v>
      </c>
      <c r="AI818" s="26" t="s">
        <v>5476</v>
      </c>
      <c r="AJ818" s="26"/>
      <c r="AK818" s="26"/>
    </row>
    <row r="819" spans="1:37" x14ac:dyDescent="0.3">
      <c r="A819" s="26">
        <v>1307</v>
      </c>
      <c r="B819" s="26">
        <v>246002</v>
      </c>
      <c r="C819" s="26">
        <v>2024</v>
      </c>
      <c r="D819" s="26">
        <v>4</v>
      </c>
      <c r="E819" s="26">
        <v>1701</v>
      </c>
      <c r="F819" s="26">
        <v>1911</v>
      </c>
      <c r="G819" s="26" t="s">
        <v>5468</v>
      </c>
      <c r="H819" s="26" t="s">
        <v>5469</v>
      </c>
      <c r="I819" s="26" t="s">
        <v>5470</v>
      </c>
      <c r="J819" s="26" t="s">
        <v>5471</v>
      </c>
      <c r="K819" s="26" t="s">
        <v>5472</v>
      </c>
      <c r="L819" s="26" t="s">
        <v>3917</v>
      </c>
      <c r="M819" s="26" t="s">
        <v>5473</v>
      </c>
      <c r="N819" s="26" t="s">
        <v>5473</v>
      </c>
      <c r="O819" s="27" t="s">
        <v>5899</v>
      </c>
      <c r="P819" s="26">
        <v>2</v>
      </c>
      <c r="Q819" s="26" t="s">
        <v>6218</v>
      </c>
      <c r="R819" s="26">
        <v>240</v>
      </c>
      <c r="S819" s="26">
        <v>0</v>
      </c>
      <c r="T819" s="28">
        <v>240</v>
      </c>
      <c r="U819" s="26">
        <v>2</v>
      </c>
      <c r="V819" s="26">
        <v>18504328</v>
      </c>
      <c r="W819" s="26">
        <v>5046912</v>
      </c>
      <c r="X819" s="27">
        <v>45384</v>
      </c>
      <c r="Y819" s="26" t="s">
        <v>836</v>
      </c>
      <c r="Z819" s="26">
        <v>0</v>
      </c>
      <c r="AA819" s="26" t="s">
        <v>5484</v>
      </c>
      <c r="AB819" s="26" t="s">
        <v>5484</v>
      </c>
      <c r="AC819" s="26" t="s">
        <v>5901</v>
      </c>
      <c r="AD819" s="26" t="s">
        <v>5486</v>
      </c>
      <c r="AE819" s="26" t="s">
        <v>919</v>
      </c>
      <c r="AF819" s="28">
        <v>240</v>
      </c>
      <c r="AG819" s="28">
        <v>240</v>
      </c>
      <c r="AH819" s="26">
        <v>1950</v>
      </c>
      <c r="AI819" s="26" t="s">
        <v>5476</v>
      </c>
      <c r="AJ819" s="26"/>
      <c r="AK819" s="26"/>
    </row>
    <row r="820" spans="1:37" x14ac:dyDescent="0.3">
      <c r="A820" s="26">
        <v>1348</v>
      </c>
      <c r="B820" s="26">
        <v>246002</v>
      </c>
      <c r="C820" s="26">
        <v>2024</v>
      </c>
      <c r="D820" s="26">
        <v>4</v>
      </c>
      <c r="E820" s="26">
        <v>1701</v>
      </c>
      <c r="F820" s="26">
        <v>1911</v>
      </c>
      <c r="G820" s="26" t="s">
        <v>5468</v>
      </c>
      <c r="H820" s="26" t="s">
        <v>5469</v>
      </c>
      <c r="I820" s="26" t="s">
        <v>5470</v>
      </c>
      <c r="J820" s="26" t="s">
        <v>5471</v>
      </c>
      <c r="K820" s="26" t="s">
        <v>5472</v>
      </c>
      <c r="L820" s="26" t="s">
        <v>3917</v>
      </c>
      <c r="M820" s="26" t="s">
        <v>5473</v>
      </c>
      <c r="N820" s="26" t="s">
        <v>5473</v>
      </c>
      <c r="O820" s="27" t="s">
        <v>5902</v>
      </c>
      <c r="P820" s="26">
        <v>2</v>
      </c>
      <c r="Q820" s="26" t="s">
        <v>6219</v>
      </c>
      <c r="R820" s="26">
        <v>240</v>
      </c>
      <c r="S820" s="26">
        <v>0</v>
      </c>
      <c r="T820" s="28">
        <v>240</v>
      </c>
      <c r="U820" s="26">
        <v>2</v>
      </c>
      <c r="V820" s="26">
        <v>18508310</v>
      </c>
      <c r="W820" s="26">
        <v>5051189</v>
      </c>
      <c r="X820" s="27">
        <v>45387</v>
      </c>
      <c r="Y820" s="26" t="s">
        <v>731</v>
      </c>
      <c r="Z820" s="26">
        <v>0</v>
      </c>
      <c r="AA820" s="26" t="s">
        <v>5484</v>
      </c>
      <c r="AB820" s="26" t="s">
        <v>5484</v>
      </c>
      <c r="AC820" s="26" t="s">
        <v>5904</v>
      </c>
      <c r="AD820" s="26" t="s">
        <v>5486</v>
      </c>
      <c r="AE820" s="26" t="s">
        <v>919</v>
      </c>
      <c r="AF820" s="28">
        <v>240</v>
      </c>
      <c r="AG820" s="28">
        <v>240</v>
      </c>
      <c r="AH820" s="26">
        <v>1950</v>
      </c>
      <c r="AI820" s="26" t="s">
        <v>5476</v>
      </c>
      <c r="AJ820" s="26"/>
      <c r="AK820" s="26"/>
    </row>
    <row r="821" spans="1:37" x14ac:dyDescent="0.3">
      <c r="A821" s="26">
        <v>1401</v>
      </c>
      <c r="B821" s="26">
        <v>246002</v>
      </c>
      <c r="C821" s="26">
        <v>2024</v>
      </c>
      <c r="D821" s="26">
        <v>4</v>
      </c>
      <c r="E821" s="26">
        <v>1701</v>
      </c>
      <c r="F821" s="26">
        <v>1911</v>
      </c>
      <c r="G821" s="26" t="s">
        <v>5468</v>
      </c>
      <c r="H821" s="26" t="s">
        <v>5469</v>
      </c>
      <c r="I821" s="26" t="s">
        <v>5470</v>
      </c>
      <c r="J821" s="26" t="s">
        <v>5471</v>
      </c>
      <c r="K821" s="26" t="s">
        <v>5472</v>
      </c>
      <c r="L821" s="26" t="s">
        <v>3917</v>
      </c>
      <c r="M821" s="26" t="s">
        <v>5473</v>
      </c>
      <c r="N821" s="26" t="s">
        <v>5473</v>
      </c>
      <c r="O821" s="27" t="s">
        <v>5905</v>
      </c>
      <c r="P821" s="26">
        <v>2</v>
      </c>
      <c r="Q821" s="26" t="s">
        <v>6220</v>
      </c>
      <c r="R821" s="26">
        <v>240</v>
      </c>
      <c r="S821" s="26">
        <v>0</v>
      </c>
      <c r="T821" s="28">
        <v>240</v>
      </c>
      <c r="U821" s="26">
        <v>2</v>
      </c>
      <c r="V821" s="26">
        <v>18525976</v>
      </c>
      <c r="W821" s="26">
        <v>5063675</v>
      </c>
      <c r="X821" s="27">
        <v>45394</v>
      </c>
      <c r="Y821" s="26" t="s">
        <v>760</v>
      </c>
      <c r="Z821" s="26">
        <v>0</v>
      </c>
      <c r="AA821" s="26" t="s">
        <v>5484</v>
      </c>
      <c r="AB821" s="26" t="s">
        <v>5484</v>
      </c>
      <c r="AC821" s="26" t="s">
        <v>5907</v>
      </c>
      <c r="AD821" s="26" t="s">
        <v>5486</v>
      </c>
      <c r="AE821" s="26" t="s">
        <v>919</v>
      </c>
      <c r="AF821" s="28">
        <v>240</v>
      </c>
      <c r="AG821" s="28">
        <v>240</v>
      </c>
      <c r="AH821" s="26">
        <v>1950</v>
      </c>
      <c r="AI821" s="26" t="s">
        <v>5476</v>
      </c>
      <c r="AJ821" s="26"/>
      <c r="AK821" s="26"/>
    </row>
    <row r="822" spans="1:37" x14ac:dyDescent="0.3">
      <c r="A822" s="26">
        <v>1459</v>
      </c>
      <c r="B822" s="26">
        <v>246002</v>
      </c>
      <c r="C822" s="26">
        <v>2024</v>
      </c>
      <c r="D822" s="26">
        <v>4</v>
      </c>
      <c r="E822" s="26">
        <v>1701</v>
      </c>
      <c r="F822" s="26">
        <v>1911</v>
      </c>
      <c r="G822" s="26" t="s">
        <v>5468</v>
      </c>
      <c r="H822" s="26" t="s">
        <v>5469</v>
      </c>
      <c r="I822" s="26" t="s">
        <v>5470</v>
      </c>
      <c r="J822" s="26" t="s">
        <v>5471</v>
      </c>
      <c r="K822" s="26" t="s">
        <v>5472</v>
      </c>
      <c r="L822" s="26" t="s">
        <v>3917</v>
      </c>
      <c r="M822" s="26" t="s">
        <v>5473</v>
      </c>
      <c r="N822" s="26" t="s">
        <v>5473</v>
      </c>
      <c r="O822" s="27" t="s">
        <v>5908</v>
      </c>
      <c r="P822" s="26">
        <v>2</v>
      </c>
      <c r="Q822" s="26" t="s">
        <v>4012</v>
      </c>
      <c r="R822" s="26">
        <v>240</v>
      </c>
      <c r="S822" s="26">
        <v>0</v>
      </c>
      <c r="T822" s="28">
        <v>240</v>
      </c>
      <c r="U822" s="26">
        <v>2</v>
      </c>
      <c r="V822" s="26">
        <v>18540132</v>
      </c>
      <c r="W822" s="26">
        <v>5077686</v>
      </c>
      <c r="X822" s="27">
        <v>45400</v>
      </c>
      <c r="Y822" s="26" t="s">
        <v>868</v>
      </c>
      <c r="Z822" s="26">
        <v>0</v>
      </c>
      <c r="AA822" s="26" t="s">
        <v>5484</v>
      </c>
      <c r="AB822" s="26" t="s">
        <v>5484</v>
      </c>
      <c r="AC822" s="26" t="s">
        <v>5910</v>
      </c>
      <c r="AD822" s="26" t="s">
        <v>5486</v>
      </c>
      <c r="AE822" s="26" t="s">
        <v>919</v>
      </c>
      <c r="AF822" s="28">
        <v>240</v>
      </c>
      <c r="AG822" s="28">
        <v>240</v>
      </c>
      <c r="AH822" s="26">
        <v>1950</v>
      </c>
      <c r="AI822" s="26" t="s">
        <v>5476</v>
      </c>
      <c r="AJ822" s="26"/>
      <c r="AK822" s="26"/>
    </row>
    <row r="823" spans="1:37" x14ac:dyDescent="0.3">
      <c r="A823" s="26">
        <v>1625</v>
      </c>
      <c r="B823" s="26">
        <v>246002</v>
      </c>
      <c r="C823" s="26">
        <v>2024</v>
      </c>
      <c r="D823" s="26">
        <v>5</v>
      </c>
      <c r="E823" s="26">
        <v>1701</v>
      </c>
      <c r="F823" s="26">
        <v>1911</v>
      </c>
      <c r="G823" s="26" t="s">
        <v>5468</v>
      </c>
      <c r="H823" s="26" t="s">
        <v>5469</v>
      </c>
      <c r="I823" s="26" t="s">
        <v>5470</v>
      </c>
      <c r="J823" s="26" t="s">
        <v>5471</v>
      </c>
      <c r="K823" s="26" t="s">
        <v>5472</v>
      </c>
      <c r="L823" s="26" t="s">
        <v>3917</v>
      </c>
      <c r="M823" s="26" t="s">
        <v>5473</v>
      </c>
      <c r="N823" s="26" t="s">
        <v>5473</v>
      </c>
      <c r="O823" s="27" t="s">
        <v>6221</v>
      </c>
      <c r="P823" s="26">
        <v>2</v>
      </c>
      <c r="Q823" s="26" t="s">
        <v>6222</v>
      </c>
      <c r="R823" s="26">
        <v>240</v>
      </c>
      <c r="S823" s="26">
        <v>0</v>
      </c>
      <c r="T823" s="28">
        <v>240</v>
      </c>
      <c r="U823" s="26">
        <v>2</v>
      </c>
      <c r="V823" s="26">
        <v>18578964</v>
      </c>
      <c r="W823" s="26">
        <v>5100563</v>
      </c>
      <c r="X823" s="27">
        <v>45414</v>
      </c>
      <c r="Y823" s="26" t="s">
        <v>5404</v>
      </c>
      <c r="Z823" s="26">
        <v>0</v>
      </c>
      <c r="AA823" s="26" t="s">
        <v>5484</v>
      </c>
      <c r="AB823" s="26" t="s">
        <v>5484</v>
      </c>
      <c r="AC823" s="26" t="s">
        <v>6223</v>
      </c>
      <c r="AD823" s="26" t="s">
        <v>5486</v>
      </c>
      <c r="AE823" s="26" t="s">
        <v>919</v>
      </c>
      <c r="AF823" s="28">
        <v>240</v>
      </c>
      <c r="AG823" s="28">
        <v>240</v>
      </c>
      <c r="AH823" s="26">
        <v>1950</v>
      </c>
      <c r="AI823" s="26" t="s">
        <v>5476</v>
      </c>
      <c r="AJ823" s="26"/>
      <c r="AK823" s="26"/>
    </row>
    <row r="824" spans="1:37" x14ac:dyDescent="0.3">
      <c r="A824" s="26">
        <v>1656</v>
      </c>
      <c r="B824" s="26">
        <v>246002</v>
      </c>
      <c r="C824" s="26">
        <v>2024</v>
      </c>
      <c r="D824" s="26">
        <v>5</v>
      </c>
      <c r="E824" s="26">
        <v>1701</v>
      </c>
      <c r="F824" s="26">
        <v>1911</v>
      </c>
      <c r="G824" s="26" t="s">
        <v>5468</v>
      </c>
      <c r="H824" s="26" t="s">
        <v>5469</v>
      </c>
      <c r="I824" s="26" t="s">
        <v>5470</v>
      </c>
      <c r="J824" s="26" t="s">
        <v>5471</v>
      </c>
      <c r="K824" s="26" t="s">
        <v>5472</v>
      </c>
      <c r="L824" s="26" t="s">
        <v>3917</v>
      </c>
      <c r="M824" s="26" t="s">
        <v>5473</v>
      </c>
      <c r="N824" s="26" t="s">
        <v>5473</v>
      </c>
      <c r="O824" s="27" t="s">
        <v>6224</v>
      </c>
      <c r="P824" s="26">
        <v>2</v>
      </c>
      <c r="Q824" s="26" t="s">
        <v>6225</v>
      </c>
      <c r="R824" s="26">
        <v>240</v>
      </c>
      <c r="S824" s="26">
        <v>0</v>
      </c>
      <c r="T824" s="28">
        <v>240</v>
      </c>
      <c r="U824" s="26">
        <v>2</v>
      </c>
      <c r="V824" s="26">
        <v>18588341</v>
      </c>
      <c r="W824" s="26">
        <v>5104603</v>
      </c>
      <c r="X824" s="27">
        <v>45419</v>
      </c>
      <c r="Y824" s="26" t="s">
        <v>5425</v>
      </c>
      <c r="Z824" s="26">
        <v>0</v>
      </c>
      <c r="AA824" s="26" t="s">
        <v>5484</v>
      </c>
      <c r="AB824" s="26" t="s">
        <v>5484</v>
      </c>
      <c r="AC824" s="26" t="s">
        <v>6226</v>
      </c>
      <c r="AD824" s="26" t="s">
        <v>5486</v>
      </c>
      <c r="AE824" s="26" t="s">
        <v>919</v>
      </c>
      <c r="AF824" s="28">
        <v>240</v>
      </c>
      <c r="AG824" s="28">
        <v>240</v>
      </c>
      <c r="AH824" s="26">
        <v>1950</v>
      </c>
      <c r="AI824" s="26" t="s">
        <v>5476</v>
      </c>
      <c r="AJ824" s="26"/>
      <c r="AK824" s="26"/>
    </row>
    <row r="825" spans="1:37" x14ac:dyDescent="0.3">
      <c r="A825" s="26">
        <v>1682</v>
      </c>
      <c r="B825" s="26">
        <v>246002</v>
      </c>
      <c r="C825" s="26">
        <v>2024</v>
      </c>
      <c r="D825" s="26">
        <v>5</v>
      </c>
      <c r="E825" s="26">
        <v>1701</v>
      </c>
      <c r="F825" s="26">
        <v>1911</v>
      </c>
      <c r="G825" s="26" t="s">
        <v>5468</v>
      </c>
      <c r="H825" s="26" t="s">
        <v>5469</v>
      </c>
      <c r="I825" s="26" t="s">
        <v>5470</v>
      </c>
      <c r="J825" s="26" t="s">
        <v>5471</v>
      </c>
      <c r="K825" s="26" t="s">
        <v>5472</v>
      </c>
      <c r="L825" s="26" t="s">
        <v>3917</v>
      </c>
      <c r="M825" s="26" t="s">
        <v>5473</v>
      </c>
      <c r="N825" s="26" t="s">
        <v>5473</v>
      </c>
      <c r="O825" s="27" t="s">
        <v>5911</v>
      </c>
      <c r="P825" s="26">
        <v>2</v>
      </c>
      <c r="Q825" s="26" t="s">
        <v>5264</v>
      </c>
      <c r="R825" s="26">
        <v>240</v>
      </c>
      <c r="S825" s="26">
        <v>0</v>
      </c>
      <c r="T825" s="28">
        <v>240</v>
      </c>
      <c r="U825" s="26">
        <v>2</v>
      </c>
      <c r="V825" s="26">
        <v>18626392</v>
      </c>
      <c r="W825" s="26">
        <v>5114143</v>
      </c>
      <c r="X825" s="27">
        <v>45425</v>
      </c>
      <c r="Y825" s="26" t="s">
        <v>5262</v>
      </c>
      <c r="Z825" s="26">
        <v>0</v>
      </c>
      <c r="AA825" s="26" t="s">
        <v>5484</v>
      </c>
      <c r="AB825" s="26" t="s">
        <v>5484</v>
      </c>
      <c r="AC825" s="26" t="s">
        <v>5913</v>
      </c>
      <c r="AD825" s="26" t="s">
        <v>5486</v>
      </c>
      <c r="AE825" s="26" t="s">
        <v>919</v>
      </c>
      <c r="AF825" s="28">
        <v>240</v>
      </c>
      <c r="AG825" s="28">
        <v>240</v>
      </c>
      <c r="AH825" s="26">
        <v>1950</v>
      </c>
      <c r="AI825" s="26" t="s">
        <v>5476</v>
      </c>
      <c r="AJ825" s="26"/>
      <c r="AK825" s="26"/>
    </row>
    <row r="826" spans="1:37" x14ac:dyDescent="0.3">
      <c r="A826" s="26">
        <v>1822</v>
      </c>
      <c r="B826" s="26">
        <v>246002</v>
      </c>
      <c r="C826" s="26">
        <v>2024</v>
      </c>
      <c r="D826" s="26">
        <v>5</v>
      </c>
      <c r="E826" s="26">
        <v>1701</v>
      </c>
      <c r="F826" s="26">
        <v>1911</v>
      </c>
      <c r="G826" s="26" t="s">
        <v>5468</v>
      </c>
      <c r="H826" s="26" t="s">
        <v>5469</v>
      </c>
      <c r="I826" s="26" t="s">
        <v>5470</v>
      </c>
      <c r="J826" s="26" t="s">
        <v>5471</v>
      </c>
      <c r="K826" s="26" t="s">
        <v>5472</v>
      </c>
      <c r="L826" s="26" t="s">
        <v>3917</v>
      </c>
      <c r="M826" s="26" t="s">
        <v>5473</v>
      </c>
      <c r="N826" s="26" t="s">
        <v>5473</v>
      </c>
      <c r="O826" s="27" t="s">
        <v>5914</v>
      </c>
      <c r="P826" s="26">
        <v>2</v>
      </c>
      <c r="Q826" s="26" t="s">
        <v>5224</v>
      </c>
      <c r="R826" s="26">
        <v>240</v>
      </c>
      <c r="S826" s="26">
        <v>0</v>
      </c>
      <c r="T826" s="28">
        <v>240</v>
      </c>
      <c r="U826" s="26">
        <v>2</v>
      </c>
      <c r="V826" s="26">
        <v>18654765</v>
      </c>
      <c r="W826" s="26">
        <v>5129317</v>
      </c>
      <c r="X826" s="27">
        <v>45440</v>
      </c>
      <c r="Y826" s="26" t="s">
        <v>5222</v>
      </c>
      <c r="Z826" s="26">
        <v>0</v>
      </c>
      <c r="AA826" s="26" t="s">
        <v>5484</v>
      </c>
      <c r="AB826" s="26" t="s">
        <v>5484</v>
      </c>
      <c r="AC826" s="26" t="s">
        <v>5916</v>
      </c>
      <c r="AD826" s="26" t="s">
        <v>5486</v>
      </c>
      <c r="AE826" s="26" t="s">
        <v>919</v>
      </c>
      <c r="AF826" s="28">
        <v>240</v>
      </c>
      <c r="AG826" s="28">
        <v>240</v>
      </c>
      <c r="AH826" s="26">
        <v>1950</v>
      </c>
      <c r="AI826" s="26" t="s">
        <v>5476</v>
      </c>
      <c r="AJ826" s="26"/>
      <c r="AK826" s="26"/>
    </row>
    <row r="827" spans="1:37" x14ac:dyDescent="0.3">
      <c r="A827" s="26">
        <v>1946</v>
      </c>
      <c r="B827" s="26">
        <v>246002</v>
      </c>
      <c r="C827" s="26">
        <v>2024</v>
      </c>
      <c r="D827" s="26">
        <v>6</v>
      </c>
      <c r="E827" s="26">
        <v>1701</v>
      </c>
      <c r="F827" s="26">
        <v>1911</v>
      </c>
      <c r="G827" s="26" t="s">
        <v>5468</v>
      </c>
      <c r="H827" s="26" t="s">
        <v>5469</v>
      </c>
      <c r="I827" s="26" t="s">
        <v>5470</v>
      </c>
      <c r="J827" s="26" t="s">
        <v>5471</v>
      </c>
      <c r="K827" s="26" t="s">
        <v>5472</v>
      </c>
      <c r="L827" s="26" t="s">
        <v>3917</v>
      </c>
      <c r="M827" s="26" t="s">
        <v>5473</v>
      </c>
      <c r="N827" s="26" t="s">
        <v>5473</v>
      </c>
      <c r="O827" s="27" t="s">
        <v>6227</v>
      </c>
      <c r="P827" s="26">
        <v>2</v>
      </c>
      <c r="Q827" s="26" t="s">
        <v>6228</v>
      </c>
      <c r="R827" s="26">
        <v>240</v>
      </c>
      <c r="S827" s="26">
        <v>0</v>
      </c>
      <c r="T827" s="28">
        <v>240</v>
      </c>
      <c r="U827" s="26">
        <v>2</v>
      </c>
      <c r="V827" s="26">
        <v>18689176</v>
      </c>
      <c r="W827" s="26">
        <v>5148073</v>
      </c>
      <c r="X827" s="27">
        <v>45446</v>
      </c>
      <c r="Y827" s="26" t="s">
        <v>4836</v>
      </c>
      <c r="Z827" s="26">
        <v>0</v>
      </c>
      <c r="AA827" s="26" t="s">
        <v>5484</v>
      </c>
      <c r="AB827" s="26" t="s">
        <v>5484</v>
      </c>
      <c r="AC827" s="26" t="s">
        <v>6229</v>
      </c>
      <c r="AD827" s="26" t="s">
        <v>5486</v>
      </c>
      <c r="AE827" s="26" t="s">
        <v>919</v>
      </c>
      <c r="AF827" s="28">
        <v>240</v>
      </c>
      <c r="AG827" s="28">
        <v>240</v>
      </c>
      <c r="AH827" s="26">
        <v>1950</v>
      </c>
      <c r="AI827" s="26" t="s">
        <v>5476</v>
      </c>
      <c r="AJ827" s="26"/>
      <c r="AK827" s="26"/>
    </row>
    <row r="828" spans="1:37" x14ac:dyDescent="0.3">
      <c r="A828" s="26">
        <v>2041</v>
      </c>
      <c r="B828" s="26">
        <v>246002</v>
      </c>
      <c r="C828" s="26">
        <v>2024</v>
      </c>
      <c r="D828" s="26">
        <v>6</v>
      </c>
      <c r="E828" s="26">
        <v>1701</v>
      </c>
      <c r="F828" s="26">
        <v>1911</v>
      </c>
      <c r="G828" s="26" t="s">
        <v>5468</v>
      </c>
      <c r="H828" s="26" t="s">
        <v>5469</v>
      </c>
      <c r="I828" s="26" t="s">
        <v>5470</v>
      </c>
      <c r="J828" s="26" t="s">
        <v>5471</v>
      </c>
      <c r="K828" s="26" t="s">
        <v>5472</v>
      </c>
      <c r="L828" s="26" t="s">
        <v>3917</v>
      </c>
      <c r="M828" s="26" t="s">
        <v>5473</v>
      </c>
      <c r="N828" s="26" t="s">
        <v>5473</v>
      </c>
      <c r="O828" s="27" t="s">
        <v>5917</v>
      </c>
      <c r="P828" s="26">
        <v>2</v>
      </c>
      <c r="Q828" s="26" t="s">
        <v>5045</v>
      </c>
      <c r="R828" s="26">
        <v>240</v>
      </c>
      <c r="S828" s="26">
        <v>0</v>
      </c>
      <c r="T828" s="28">
        <v>240</v>
      </c>
      <c r="U828" s="26">
        <v>2</v>
      </c>
      <c r="V828" s="26">
        <v>18718294</v>
      </c>
      <c r="W828" s="26">
        <v>5174504</v>
      </c>
      <c r="X828" s="27">
        <v>45457</v>
      </c>
      <c r="Y828" s="26" t="s">
        <v>5043</v>
      </c>
      <c r="Z828" s="26">
        <v>0</v>
      </c>
      <c r="AA828" s="26" t="s">
        <v>5484</v>
      </c>
      <c r="AB828" s="26" t="s">
        <v>5484</v>
      </c>
      <c r="AC828" s="26" t="s">
        <v>5919</v>
      </c>
      <c r="AD828" s="26" t="s">
        <v>5486</v>
      </c>
      <c r="AE828" s="26" t="s">
        <v>919</v>
      </c>
      <c r="AF828" s="28">
        <v>240</v>
      </c>
      <c r="AG828" s="28">
        <v>240</v>
      </c>
      <c r="AH828" s="26">
        <v>1950</v>
      </c>
      <c r="AI828" s="26" t="s">
        <v>5476</v>
      </c>
      <c r="AJ828" s="26"/>
      <c r="AK828" s="26"/>
    </row>
    <row r="829" spans="1:37" x14ac:dyDescent="0.3">
      <c r="A829" s="26">
        <v>2091</v>
      </c>
      <c r="B829" s="26">
        <v>246002</v>
      </c>
      <c r="C829" s="26">
        <v>2024</v>
      </c>
      <c r="D829" s="26">
        <v>6</v>
      </c>
      <c r="E829" s="26">
        <v>1701</v>
      </c>
      <c r="F829" s="26">
        <v>1911</v>
      </c>
      <c r="G829" s="26" t="s">
        <v>5468</v>
      </c>
      <c r="H829" s="26" t="s">
        <v>5469</v>
      </c>
      <c r="I829" s="26" t="s">
        <v>5470</v>
      </c>
      <c r="J829" s="26" t="s">
        <v>5471</v>
      </c>
      <c r="K829" s="26" t="s">
        <v>5472</v>
      </c>
      <c r="L829" s="26" t="s">
        <v>3917</v>
      </c>
      <c r="M829" s="26" t="s">
        <v>5473</v>
      </c>
      <c r="N829" s="26" t="s">
        <v>5473</v>
      </c>
      <c r="O829" s="27" t="s">
        <v>5920</v>
      </c>
      <c r="P829" s="26">
        <v>2</v>
      </c>
      <c r="Q829" s="26" t="s">
        <v>5030</v>
      </c>
      <c r="R829" s="26">
        <v>240</v>
      </c>
      <c r="S829" s="26">
        <v>0</v>
      </c>
      <c r="T829" s="28">
        <v>240</v>
      </c>
      <c r="U829" s="26">
        <v>2</v>
      </c>
      <c r="V829" s="26">
        <v>18719032</v>
      </c>
      <c r="W829" s="26">
        <v>5176542</v>
      </c>
      <c r="X829" s="27">
        <v>45463</v>
      </c>
      <c r="Y829" s="26" t="s">
        <v>5028</v>
      </c>
      <c r="Z829" s="26">
        <v>0</v>
      </c>
      <c r="AA829" s="26" t="s">
        <v>5484</v>
      </c>
      <c r="AB829" s="26" t="s">
        <v>5484</v>
      </c>
      <c r="AC829" s="26" t="s">
        <v>5922</v>
      </c>
      <c r="AD829" s="26" t="s">
        <v>5486</v>
      </c>
      <c r="AE829" s="26" t="s">
        <v>919</v>
      </c>
      <c r="AF829" s="28">
        <v>240</v>
      </c>
      <c r="AG829" s="28">
        <v>240</v>
      </c>
      <c r="AH829" s="26">
        <v>1950</v>
      </c>
      <c r="AI829" s="26" t="s">
        <v>5476</v>
      </c>
      <c r="AJ829" s="26"/>
      <c r="AK829" s="26"/>
    </row>
    <row r="830" spans="1:37" x14ac:dyDescent="0.3">
      <c r="A830" s="26">
        <v>2136</v>
      </c>
      <c r="B830" s="26">
        <v>246002</v>
      </c>
      <c r="C830" s="26">
        <v>2024</v>
      </c>
      <c r="D830" s="26">
        <v>6</v>
      </c>
      <c r="E830" s="26">
        <v>1701</v>
      </c>
      <c r="F830" s="26">
        <v>1911</v>
      </c>
      <c r="G830" s="26" t="s">
        <v>5468</v>
      </c>
      <c r="H830" s="26" t="s">
        <v>5469</v>
      </c>
      <c r="I830" s="26" t="s">
        <v>5470</v>
      </c>
      <c r="J830" s="26" t="s">
        <v>5471</v>
      </c>
      <c r="K830" s="26" t="s">
        <v>5472</v>
      </c>
      <c r="L830" s="26" t="s">
        <v>3917</v>
      </c>
      <c r="M830" s="26" t="s">
        <v>5473</v>
      </c>
      <c r="N830" s="26" t="s">
        <v>5473</v>
      </c>
      <c r="O830" s="27" t="s">
        <v>5923</v>
      </c>
      <c r="P830" s="26">
        <v>2</v>
      </c>
      <c r="Q830" s="26" t="s">
        <v>4899</v>
      </c>
      <c r="R830" s="26">
        <v>240</v>
      </c>
      <c r="S830" s="26">
        <v>0</v>
      </c>
      <c r="T830" s="28">
        <v>240</v>
      </c>
      <c r="U830" s="26">
        <v>2</v>
      </c>
      <c r="V830" s="26">
        <v>18727264</v>
      </c>
      <c r="W830" s="26">
        <v>5183351</v>
      </c>
      <c r="X830" s="27">
        <v>45469</v>
      </c>
      <c r="Y830" s="26" t="s">
        <v>4897</v>
      </c>
      <c r="Z830" s="26">
        <v>0</v>
      </c>
      <c r="AA830" s="26" t="s">
        <v>5484</v>
      </c>
      <c r="AB830" s="26" t="s">
        <v>5484</v>
      </c>
      <c r="AC830" s="26" t="s">
        <v>5925</v>
      </c>
      <c r="AD830" s="26" t="s">
        <v>5486</v>
      </c>
      <c r="AE830" s="26" t="s">
        <v>919</v>
      </c>
      <c r="AF830" s="28">
        <v>240</v>
      </c>
      <c r="AG830" s="28">
        <v>240</v>
      </c>
      <c r="AH830" s="26">
        <v>1950</v>
      </c>
      <c r="AI830" s="26" t="s">
        <v>5476</v>
      </c>
      <c r="AJ830" s="26"/>
      <c r="AK830" s="26"/>
    </row>
    <row r="831" spans="1:37" x14ac:dyDescent="0.3">
      <c r="A831" s="26">
        <v>2228</v>
      </c>
      <c r="B831" s="26">
        <v>246002</v>
      </c>
      <c r="C831" s="26">
        <v>2024</v>
      </c>
      <c r="D831" s="26">
        <v>7</v>
      </c>
      <c r="E831" s="26">
        <v>1701</v>
      </c>
      <c r="F831" s="26">
        <v>1911</v>
      </c>
      <c r="G831" s="26" t="s">
        <v>5468</v>
      </c>
      <c r="H831" s="26" t="s">
        <v>5469</v>
      </c>
      <c r="I831" s="26" t="s">
        <v>5470</v>
      </c>
      <c r="J831" s="26" t="s">
        <v>5471</v>
      </c>
      <c r="K831" s="26" t="s">
        <v>5472</v>
      </c>
      <c r="L831" s="26" t="s">
        <v>3917</v>
      </c>
      <c r="M831" s="26" t="s">
        <v>5473</v>
      </c>
      <c r="N831" s="26" t="s">
        <v>5473</v>
      </c>
      <c r="O831" s="27" t="s">
        <v>6230</v>
      </c>
      <c r="P831" s="26">
        <v>2</v>
      </c>
      <c r="Q831" s="26" t="s">
        <v>6231</v>
      </c>
      <c r="R831" s="26">
        <v>240</v>
      </c>
      <c r="S831" s="26">
        <v>0</v>
      </c>
      <c r="T831" s="28">
        <v>240</v>
      </c>
      <c r="U831" s="26">
        <v>2</v>
      </c>
      <c r="V831" s="26">
        <v>18739361</v>
      </c>
      <c r="W831" s="26">
        <v>5189611</v>
      </c>
      <c r="X831" s="27">
        <v>45474</v>
      </c>
      <c r="Y831" s="26" t="s">
        <v>4617</v>
      </c>
      <c r="Z831" s="26">
        <v>0</v>
      </c>
      <c r="AA831" s="26" t="s">
        <v>5484</v>
      </c>
      <c r="AB831" s="26" t="s">
        <v>5484</v>
      </c>
      <c r="AC831" s="26" t="s">
        <v>6232</v>
      </c>
      <c r="AD831" s="26" t="s">
        <v>5486</v>
      </c>
      <c r="AE831" s="26" t="s">
        <v>919</v>
      </c>
      <c r="AF831" s="28">
        <v>240</v>
      </c>
      <c r="AG831" s="28">
        <v>240</v>
      </c>
      <c r="AH831" s="26">
        <v>1950</v>
      </c>
      <c r="AI831" s="26" t="s">
        <v>5476</v>
      </c>
      <c r="AJ831" s="26"/>
      <c r="AK831" s="26"/>
    </row>
    <row r="832" spans="1:37" x14ac:dyDescent="0.3">
      <c r="A832" s="26">
        <v>2262</v>
      </c>
      <c r="B832" s="26">
        <v>246002</v>
      </c>
      <c r="C832" s="26">
        <v>2024</v>
      </c>
      <c r="D832" s="26">
        <v>7</v>
      </c>
      <c r="E832" s="26">
        <v>1701</v>
      </c>
      <c r="F832" s="26">
        <v>1911</v>
      </c>
      <c r="G832" s="26" t="s">
        <v>5468</v>
      </c>
      <c r="H832" s="26" t="s">
        <v>5469</v>
      </c>
      <c r="I832" s="26" t="s">
        <v>5470</v>
      </c>
      <c r="J832" s="26" t="s">
        <v>5471</v>
      </c>
      <c r="K832" s="26" t="s">
        <v>5472</v>
      </c>
      <c r="L832" s="26" t="s">
        <v>3917</v>
      </c>
      <c r="M832" s="26" t="s">
        <v>5473</v>
      </c>
      <c r="N832" s="26" t="s">
        <v>5473</v>
      </c>
      <c r="O832" s="27" t="s">
        <v>5926</v>
      </c>
      <c r="P832" s="26">
        <v>2</v>
      </c>
      <c r="Q832" s="26" t="s">
        <v>4610</v>
      </c>
      <c r="R832" s="26">
        <v>240</v>
      </c>
      <c r="S832" s="26">
        <v>0</v>
      </c>
      <c r="T832" s="28">
        <v>240</v>
      </c>
      <c r="U832" s="26">
        <v>2</v>
      </c>
      <c r="V832" s="26">
        <v>18768203</v>
      </c>
      <c r="W832" s="26">
        <v>5198435</v>
      </c>
      <c r="X832" s="27">
        <v>45477</v>
      </c>
      <c r="Y832" s="26" t="s">
        <v>4608</v>
      </c>
      <c r="Z832" s="26">
        <v>0</v>
      </c>
      <c r="AA832" s="26" t="s">
        <v>5484</v>
      </c>
      <c r="AB832" s="26" t="s">
        <v>5484</v>
      </c>
      <c r="AC832" s="26" t="s">
        <v>5928</v>
      </c>
      <c r="AD832" s="26" t="s">
        <v>5486</v>
      </c>
      <c r="AE832" s="26" t="s">
        <v>919</v>
      </c>
      <c r="AF832" s="28">
        <v>240</v>
      </c>
      <c r="AG832" s="28">
        <v>240</v>
      </c>
      <c r="AH832" s="26">
        <v>1950</v>
      </c>
      <c r="AI832" s="26" t="s">
        <v>5476</v>
      </c>
      <c r="AJ832" s="26"/>
      <c r="AK832" s="26"/>
    </row>
    <row r="833" spans="1:37" x14ac:dyDescent="0.3">
      <c r="A833" s="26">
        <v>2323</v>
      </c>
      <c r="B833" s="26">
        <v>246002</v>
      </c>
      <c r="C833" s="26">
        <v>2024</v>
      </c>
      <c r="D833" s="26">
        <v>7</v>
      </c>
      <c r="E833" s="26">
        <v>1701</v>
      </c>
      <c r="F833" s="26">
        <v>1911</v>
      </c>
      <c r="G833" s="26" t="s">
        <v>5468</v>
      </c>
      <c r="H833" s="26" t="s">
        <v>5469</v>
      </c>
      <c r="I833" s="26" t="s">
        <v>5470</v>
      </c>
      <c r="J833" s="26" t="s">
        <v>5471</v>
      </c>
      <c r="K833" s="26" t="s">
        <v>5472</v>
      </c>
      <c r="L833" s="26" t="s">
        <v>3917</v>
      </c>
      <c r="M833" s="26" t="s">
        <v>5473</v>
      </c>
      <c r="N833" s="26" t="s">
        <v>5473</v>
      </c>
      <c r="O833" s="27" t="s">
        <v>5699</v>
      </c>
      <c r="P833" s="26">
        <v>2</v>
      </c>
      <c r="Q833" s="26" t="s">
        <v>4237</v>
      </c>
      <c r="R833" s="26">
        <v>240</v>
      </c>
      <c r="S833" s="26">
        <v>0</v>
      </c>
      <c r="T833" s="28">
        <v>240</v>
      </c>
      <c r="U833" s="26">
        <v>2</v>
      </c>
      <c r="V833" s="26">
        <v>18842338</v>
      </c>
      <c r="W833" s="26">
        <v>5257685</v>
      </c>
      <c r="X833" s="27">
        <v>45485</v>
      </c>
      <c r="Y833" s="26" t="s">
        <v>4684</v>
      </c>
      <c r="Z833" s="26">
        <v>0</v>
      </c>
      <c r="AA833" s="26" t="s">
        <v>5484</v>
      </c>
      <c r="AB833" s="26" t="s">
        <v>5484</v>
      </c>
      <c r="AC833" s="26" t="s">
        <v>5654</v>
      </c>
      <c r="AD833" s="26" t="s">
        <v>5486</v>
      </c>
      <c r="AE833" s="26" t="s">
        <v>919</v>
      </c>
      <c r="AF833" s="28">
        <v>240</v>
      </c>
      <c r="AG833" s="28">
        <v>240</v>
      </c>
      <c r="AH833" s="26">
        <v>1950</v>
      </c>
      <c r="AI833" s="26" t="s">
        <v>5476</v>
      </c>
      <c r="AJ833" s="26"/>
      <c r="AK833" s="26"/>
    </row>
    <row r="834" spans="1:37" x14ac:dyDescent="0.3">
      <c r="A834" s="26">
        <v>2381</v>
      </c>
      <c r="B834" s="26">
        <v>246002</v>
      </c>
      <c r="C834" s="26">
        <v>2024</v>
      </c>
      <c r="D834" s="26">
        <v>7</v>
      </c>
      <c r="E834" s="26">
        <v>1701</v>
      </c>
      <c r="F834" s="26">
        <v>1911</v>
      </c>
      <c r="G834" s="26" t="s">
        <v>5468</v>
      </c>
      <c r="H834" s="26" t="s">
        <v>5469</v>
      </c>
      <c r="I834" s="26" t="s">
        <v>5470</v>
      </c>
      <c r="J834" s="26" t="s">
        <v>5471</v>
      </c>
      <c r="K834" s="26" t="s">
        <v>5472</v>
      </c>
      <c r="L834" s="26" t="s">
        <v>3917</v>
      </c>
      <c r="M834" s="26" t="s">
        <v>5473</v>
      </c>
      <c r="N834" s="26" t="s">
        <v>5473</v>
      </c>
      <c r="O834" s="27" t="s">
        <v>5929</v>
      </c>
      <c r="P834" s="26">
        <v>2</v>
      </c>
      <c r="Q834" s="26" t="s">
        <v>4689</v>
      </c>
      <c r="R834" s="26">
        <v>240</v>
      </c>
      <c r="S834" s="26">
        <v>0</v>
      </c>
      <c r="T834" s="28">
        <v>240</v>
      </c>
      <c r="U834" s="26">
        <v>2</v>
      </c>
      <c r="V834" s="26">
        <v>18842350</v>
      </c>
      <c r="W834" s="26">
        <v>5258539</v>
      </c>
      <c r="X834" s="27">
        <v>45495</v>
      </c>
      <c r="Y834" s="26" t="s">
        <v>4687</v>
      </c>
      <c r="Z834" s="26">
        <v>0</v>
      </c>
      <c r="AA834" s="26" t="s">
        <v>5484</v>
      </c>
      <c r="AB834" s="26" t="s">
        <v>5484</v>
      </c>
      <c r="AC834" s="26" t="s">
        <v>5931</v>
      </c>
      <c r="AD834" s="26" t="s">
        <v>5486</v>
      </c>
      <c r="AE834" s="26" t="s">
        <v>919</v>
      </c>
      <c r="AF834" s="28">
        <v>240</v>
      </c>
      <c r="AG834" s="28">
        <v>240</v>
      </c>
      <c r="AH834" s="26">
        <v>1950</v>
      </c>
      <c r="AI834" s="26" t="s">
        <v>5476</v>
      </c>
      <c r="AJ834" s="26"/>
      <c r="AK834" s="26"/>
    </row>
    <row r="835" spans="1:37" x14ac:dyDescent="0.3">
      <c r="A835" s="26">
        <v>2393</v>
      </c>
      <c r="B835" s="26">
        <v>246002</v>
      </c>
      <c r="C835" s="26">
        <v>2024</v>
      </c>
      <c r="D835" s="26">
        <v>7</v>
      </c>
      <c r="E835" s="26">
        <v>1701</v>
      </c>
      <c r="F835" s="26">
        <v>1911</v>
      </c>
      <c r="G835" s="26" t="s">
        <v>5468</v>
      </c>
      <c r="H835" s="26" t="s">
        <v>5469</v>
      </c>
      <c r="I835" s="26" t="s">
        <v>5470</v>
      </c>
      <c r="J835" s="26" t="s">
        <v>5471</v>
      </c>
      <c r="K835" s="26" t="s">
        <v>5472</v>
      </c>
      <c r="L835" s="26" t="s">
        <v>3917</v>
      </c>
      <c r="M835" s="26" t="s">
        <v>5473</v>
      </c>
      <c r="N835" s="26" t="s">
        <v>5473</v>
      </c>
      <c r="O835" s="27" t="s">
        <v>5932</v>
      </c>
      <c r="P835" s="26">
        <v>2</v>
      </c>
      <c r="Q835" s="26" t="s">
        <v>4763</v>
      </c>
      <c r="R835" s="26">
        <v>240</v>
      </c>
      <c r="S835" s="26">
        <v>0</v>
      </c>
      <c r="T835" s="28">
        <v>240</v>
      </c>
      <c r="U835" s="26">
        <v>2</v>
      </c>
      <c r="V835" s="26">
        <v>18842353</v>
      </c>
      <c r="W835" s="26">
        <v>5258548</v>
      </c>
      <c r="X835" s="27">
        <v>45496</v>
      </c>
      <c r="Y835" s="26" t="s">
        <v>4761</v>
      </c>
      <c r="Z835" s="26">
        <v>0</v>
      </c>
      <c r="AA835" s="26" t="s">
        <v>5484</v>
      </c>
      <c r="AB835" s="26" t="s">
        <v>5484</v>
      </c>
      <c r="AC835" s="26" t="s">
        <v>5934</v>
      </c>
      <c r="AD835" s="26" t="s">
        <v>5486</v>
      </c>
      <c r="AE835" s="26" t="s">
        <v>919</v>
      </c>
      <c r="AF835" s="28">
        <v>240</v>
      </c>
      <c r="AG835" s="28">
        <v>240</v>
      </c>
      <c r="AH835" s="26">
        <v>1950</v>
      </c>
      <c r="AI835" s="26" t="s">
        <v>5476</v>
      </c>
      <c r="AJ835" s="26"/>
      <c r="AK835" s="26"/>
    </row>
    <row r="836" spans="1:37" x14ac:dyDescent="0.3">
      <c r="A836" s="26">
        <v>2558</v>
      </c>
      <c r="B836" s="26">
        <v>246002</v>
      </c>
      <c r="C836" s="26">
        <v>2024</v>
      </c>
      <c r="D836" s="26">
        <v>7</v>
      </c>
      <c r="E836" s="26">
        <v>1701</v>
      </c>
      <c r="F836" s="26">
        <v>1911</v>
      </c>
      <c r="G836" s="26" t="s">
        <v>5468</v>
      </c>
      <c r="H836" s="26" t="s">
        <v>5469</v>
      </c>
      <c r="I836" s="26" t="s">
        <v>5470</v>
      </c>
      <c r="J836" s="26" t="s">
        <v>5471</v>
      </c>
      <c r="K836" s="26" t="s">
        <v>5472</v>
      </c>
      <c r="L836" s="26" t="s">
        <v>3917</v>
      </c>
      <c r="M836" s="26" t="s">
        <v>5473</v>
      </c>
      <c r="N836" s="26" t="s">
        <v>5473</v>
      </c>
      <c r="O836" s="27">
        <v>0</v>
      </c>
      <c r="P836" s="26">
        <v>0</v>
      </c>
      <c r="Q836" s="26" t="s">
        <v>3972</v>
      </c>
      <c r="R836" s="26">
        <v>240</v>
      </c>
      <c r="S836" s="26">
        <v>0</v>
      </c>
      <c r="T836" s="28">
        <v>240</v>
      </c>
      <c r="U836" s="26">
        <v>0</v>
      </c>
      <c r="V836" s="26">
        <v>2826805</v>
      </c>
      <c r="W836" s="26">
        <v>0</v>
      </c>
      <c r="X836" s="27">
        <v>0</v>
      </c>
      <c r="Y836" s="26" t="s">
        <v>4245</v>
      </c>
      <c r="Z836" s="26">
        <v>0</v>
      </c>
      <c r="AA836" s="26" t="s">
        <v>5474</v>
      </c>
      <c r="AB836" s="26">
        <v>0</v>
      </c>
      <c r="AC836" s="26" t="s">
        <v>5542</v>
      </c>
      <c r="AD836" s="26" t="s">
        <v>24</v>
      </c>
      <c r="AE836" s="26" t="s">
        <v>919</v>
      </c>
      <c r="AF836" s="28">
        <v>240</v>
      </c>
      <c r="AG836" s="28">
        <v>240</v>
      </c>
      <c r="AH836" s="26">
        <v>1950</v>
      </c>
      <c r="AI836" s="26" t="s">
        <v>5476</v>
      </c>
      <c r="AJ836" s="26"/>
      <c r="AK836" s="26"/>
    </row>
    <row r="837" spans="1:37" x14ac:dyDescent="0.3">
      <c r="A837" s="26">
        <v>2560</v>
      </c>
      <c r="B837" s="26">
        <v>246002</v>
      </c>
      <c r="C837" s="26">
        <v>2024</v>
      </c>
      <c r="D837" s="26">
        <v>7</v>
      </c>
      <c r="E837" s="26">
        <v>1701</v>
      </c>
      <c r="F837" s="26">
        <v>1911</v>
      </c>
      <c r="G837" s="26" t="s">
        <v>5468</v>
      </c>
      <c r="H837" s="26" t="s">
        <v>5469</v>
      </c>
      <c r="I837" s="26" t="s">
        <v>5470</v>
      </c>
      <c r="J837" s="26" t="s">
        <v>5471</v>
      </c>
      <c r="K837" s="26" t="s">
        <v>5472</v>
      </c>
      <c r="L837" s="26" t="s">
        <v>3917</v>
      </c>
      <c r="M837" s="26" t="s">
        <v>5473</v>
      </c>
      <c r="N837" s="26" t="s">
        <v>5473</v>
      </c>
      <c r="O837" s="27" t="s">
        <v>5935</v>
      </c>
      <c r="P837" s="26">
        <v>2</v>
      </c>
      <c r="Q837" s="26" t="s">
        <v>4706</v>
      </c>
      <c r="R837" s="26">
        <v>240</v>
      </c>
      <c r="S837" s="26">
        <v>0</v>
      </c>
      <c r="T837" s="28">
        <v>240</v>
      </c>
      <c r="U837" s="26">
        <v>2</v>
      </c>
      <c r="V837" s="26">
        <v>18850582</v>
      </c>
      <c r="W837" s="26">
        <v>5264077</v>
      </c>
      <c r="X837" s="27">
        <v>45504</v>
      </c>
      <c r="Y837" s="26" t="s">
        <v>4704</v>
      </c>
      <c r="Z837" s="26">
        <v>0</v>
      </c>
      <c r="AA837" s="26" t="s">
        <v>5484</v>
      </c>
      <c r="AB837" s="26" t="s">
        <v>5484</v>
      </c>
      <c r="AC837" s="26" t="s">
        <v>5937</v>
      </c>
      <c r="AD837" s="26" t="s">
        <v>5486</v>
      </c>
      <c r="AE837" s="26" t="s">
        <v>919</v>
      </c>
      <c r="AF837" s="28">
        <v>240</v>
      </c>
      <c r="AG837" s="28">
        <v>240</v>
      </c>
      <c r="AH837" s="26">
        <v>1950</v>
      </c>
      <c r="AI837" s="26" t="s">
        <v>5476</v>
      </c>
      <c r="AJ837" s="26"/>
      <c r="AK837" s="26"/>
    </row>
    <row r="838" spans="1:37" x14ac:dyDescent="0.3">
      <c r="A838" s="26">
        <v>2646</v>
      </c>
      <c r="B838" s="26">
        <v>246002</v>
      </c>
      <c r="C838" s="26">
        <v>2024</v>
      </c>
      <c r="D838" s="26">
        <v>8</v>
      </c>
      <c r="E838" s="26">
        <v>1701</v>
      </c>
      <c r="F838" s="26">
        <v>1911</v>
      </c>
      <c r="G838" s="26" t="s">
        <v>5468</v>
      </c>
      <c r="H838" s="26" t="s">
        <v>5469</v>
      </c>
      <c r="I838" s="26" t="s">
        <v>5470</v>
      </c>
      <c r="J838" s="26" t="s">
        <v>5471</v>
      </c>
      <c r="K838" s="26" t="s">
        <v>5472</v>
      </c>
      <c r="L838" s="26" t="s">
        <v>3917</v>
      </c>
      <c r="M838" s="26" t="s">
        <v>5473</v>
      </c>
      <c r="N838" s="26" t="s">
        <v>5473</v>
      </c>
      <c r="O838" s="27" t="s">
        <v>5538</v>
      </c>
      <c r="P838" s="26">
        <v>2</v>
      </c>
      <c r="Q838" s="26" t="s">
        <v>4237</v>
      </c>
      <c r="R838" s="26">
        <v>240</v>
      </c>
      <c r="S838" s="26">
        <v>0</v>
      </c>
      <c r="T838" s="28">
        <v>240</v>
      </c>
      <c r="U838" s="26">
        <v>2</v>
      </c>
      <c r="V838" s="26">
        <v>18777974</v>
      </c>
      <c r="W838" s="26">
        <v>5210099</v>
      </c>
      <c r="X838" s="27">
        <v>45516</v>
      </c>
      <c r="Y838" s="26" t="s">
        <v>4235</v>
      </c>
      <c r="Z838" s="26">
        <v>0</v>
      </c>
      <c r="AA838" s="26" t="s">
        <v>5484</v>
      </c>
      <c r="AB838" s="26" t="s">
        <v>5484</v>
      </c>
      <c r="AC838" s="26" t="s">
        <v>5654</v>
      </c>
      <c r="AD838" s="26" t="s">
        <v>5486</v>
      </c>
      <c r="AE838" s="26" t="s">
        <v>919</v>
      </c>
      <c r="AF838" s="28">
        <v>240</v>
      </c>
      <c r="AG838" s="28">
        <v>240</v>
      </c>
      <c r="AH838" s="26">
        <v>1950</v>
      </c>
      <c r="AI838" s="26" t="s">
        <v>5476</v>
      </c>
      <c r="AJ838" s="26"/>
      <c r="AK838" s="26"/>
    </row>
    <row r="839" spans="1:37" x14ac:dyDescent="0.3">
      <c r="A839" s="26">
        <v>2652</v>
      </c>
      <c r="B839" s="26">
        <v>246002</v>
      </c>
      <c r="C839" s="26">
        <v>2024</v>
      </c>
      <c r="D839" s="26">
        <v>8</v>
      </c>
      <c r="E839" s="26">
        <v>1701</v>
      </c>
      <c r="F839" s="26">
        <v>1911</v>
      </c>
      <c r="G839" s="26" t="s">
        <v>5468</v>
      </c>
      <c r="H839" s="26" t="s">
        <v>5469</v>
      </c>
      <c r="I839" s="26" t="s">
        <v>5470</v>
      </c>
      <c r="J839" s="26" t="s">
        <v>5471</v>
      </c>
      <c r="K839" s="26" t="s">
        <v>5472</v>
      </c>
      <c r="L839" s="26" t="s">
        <v>3917</v>
      </c>
      <c r="M839" s="26" t="s">
        <v>5473</v>
      </c>
      <c r="N839" s="26" t="s">
        <v>5473</v>
      </c>
      <c r="O839" s="27" t="s">
        <v>5538</v>
      </c>
      <c r="P839" s="26">
        <v>2</v>
      </c>
      <c r="Q839" s="26" t="s">
        <v>4237</v>
      </c>
      <c r="R839" s="26">
        <v>240</v>
      </c>
      <c r="S839" s="26">
        <v>0</v>
      </c>
      <c r="T839" s="28">
        <v>240</v>
      </c>
      <c r="U839" s="26">
        <v>2</v>
      </c>
      <c r="V839" s="26">
        <v>18777977</v>
      </c>
      <c r="W839" s="26">
        <v>5210105</v>
      </c>
      <c r="X839" s="27">
        <v>45516</v>
      </c>
      <c r="Y839" s="26" t="s">
        <v>4235</v>
      </c>
      <c r="Z839" s="26">
        <v>0</v>
      </c>
      <c r="AA839" s="26" t="s">
        <v>5484</v>
      </c>
      <c r="AB839" s="26" t="s">
        <v>5484</v>
      </c>
      <c r="AC839" s="26" t="s">
        <v>5654</v>
      </c>
      <c r="AD839" s="26" t="s">
        <v>5486</v>
      </c>
      <c r="AE839" s="26" t="s">
        <v>919</v>
      </c>
      <c r="AF839" s="28">
        <v>240</v>
      </c>
      <c r="AG839" s="28">
        <v>240</v>
      </c>
      <c r="AH839" s="26">
        <v>1950</v>
      </c>
      <c r="AI839" s="26" t="s">
        <v>5476</v>
      </c>
      <c r="AJ839" s="26"/>
      <c r="AK839" s="26"/>
    </row>
    <row r="840" spans="1:37" x14ac:dyDescent="0.3">
      <c r="A840" s="26">
        <v>2655</v>
      </c>
      <c r="B840" s="26">
        <v>246002</v>
      </c>
      <c r="C840" s="26">
        <v>2024</v>
      </c>
      <c r="D840" s="26">
        <v>8</v>
      </c>
      <c r="E840" s="26">
        <v>1701</v>
      </c>
      <c r="F840" s="26">
        <v>1911</v>
      </c>
      <c r="G840" s="26" t="s">
        <v>5468</v>
      </c>
      <c r="H840" s="26" t="s">
        <v>5469</v>
      </c>
      <c r="I840" s="26" t="s">
        <v>5470</v>
      </c>
      <c r="J840" s="26" t="s">
        <v>5471</v>
      </c>
      <c r="K840" s="26" t="s">
        <v>5472</v>
      </c>
      <c r="L840" s="26" t="s">
        <v>3917</v>
      </c>
      <c r="M840" s="26" t="s">
        <v>5473</v>
      </c>
      <c r="N840" s="26" t="s">
        <v>5473</v>
      </c>
      <c r="O840" s="27" t="s">
        <v>5538</v>
      </c>
      <c r="P840" s="26">
        <v>2</v>
      </c>
      <c r="Q840" s="26" t="s">
        <v>4237</v>
      </c>
      <c r="R840" s="26">
        <v>240</v>
      </c>
      <c r="S840" s="26">
        <v>0</v>
      </c>
      <c r="T840" s="28">
        <v>240</v>
      </c>
      <c r="U840" s="26">
        <v>2</v>
      </c>
      <c r="V840" s="26">
        <v>18781579</v>
      </c>
      <c r="W840" s="26">
        <v>5210493</v>
      </c>
      <c r="X840" s="27">
        <v>45516</v>
      </c>
      <c r="Y840" s="26" t="s">
        <v>4235</v>
      </c>
      <c r="Z840" s="26">
        <v>0</v>
      </c>
      <c r="AA840" s="26" t="s">
        <v>5484</v>
      </c>
      <c r="AB840" s="26" t="s">
        <v>5484</v>
      </c>
      <c r="AC840" s="26" t="s">
        <v>5654</v>
      </c>
      <c r="AD840" s="26" t="s">
        <v>5486</v>
      </c>
      <c r="AE840" s="26" t="s">
        <v>919</v>
      </c>
      <c r="AF840" s="28">
        <v>240</v>
      </c>
      <c r="AG840" s="28">
        <v>240</v>
      </c>
      <c r="AH840" s="26">
        <v>1950</v>
      </c>
      <c r="AI840" s="26" t="s">
        <v>5476</v>
      </c>
      <c r="AJ840" s="26"/>
      <c r="AK840" s="26"/>
    </row>
    <row r="841" spans="1:37" x14ac:dyDescent="0.3">
      <c r="A841" s="26">
        <v>2796</v>
      </c>
      <c r="B841" s="26">
        <v>246002</v>
      </c>
      <c r="C841" s="26">
        <v>2024</v>
      </c>
      <c r="D841" s="26">
        <v>8</v>
      </c>
      <c r="E841" s="26">
        <v>1701</v>
      </c>
      <c r="F841" s="26">
        <v>1911</v>
      </c>
      <c r="G841" s="26" t="s">
        <v>5468</v>
      </c>
      <c r="H841" s="26" t="s">
        <v>5469</v>
      </c>
      <c r="I841" s="26" t="s">
        <v>5470</v>
      </c>
      <c r="J841" s="26" t="s">
        <v>5471</v>
      </c>
      <c r="K841" s="26" t="s">
        <v>5472</v>
      </c>
      <c r="L841" s="26" t="s">
        <v>3917</v>
      </c>
      <c r="M841" s="26" t="s">
        <v>5473</v>
      </c>
      <c r="N841" s="26" t="s">
        <v>5473</v>
      </c>
      <c r="O841" s="27" t="s">
        <v>5938</v>
      </c>
      <c r="P841" s="26">
        <v>2</v>
      </c>
      <c r="Q841" s="26" t="s">
        <v>4137</v>
      </c>
      <c r="R841" s="26">
        <v>240</v>
      </c>
      <c r="S841" s="26">
        <v>0</v>
      </c>
      <c r="T841" s="28">
        <v>240</v>
      </c>
      <c r="U841" s="26">
        <v>2</v>
      </c>
      <c r="V841" s="26">
        <v>18923837</v>
      </c>
      <c r="W841" s="26">
        <v>5315016</v>
      </c>
      <c r="X841" s="27">
        <v>45527</v>
      </c>
      <c r="Y841" s="26" t="s">
        <v>4135</v>
      </c>
      <c r="Z841" s="26">
        <v>0</v>
      </c>
      <c r="AA841" s="26" t="s">
        <v>5484</v>
      </c>
      <c r="AB841" s="26" t="s">
        <v>5484</v>
      </c>
      <c r="AC841" s="26" t="s">
        <v>5940</v>
      </c>
      <c r="AD841" s="26" t="s">
        <v>5486</v>
      </c>
      <c r="AE841" s="26" t="s">
        <v>919</v>
      </c>
      <c r="AF841" s="28">
        <v>240</v>
      </c>
      <c r="AG841" s="28">
        <v>240</v>
      </c>
      <c r="AH841" s="26">
        <v>1950</v>
      </c>
      <c r="AI841" s="26" t="s">
        <v>5476</v>
      </c>
      <c r="AJ841" s="26"/>
      <c r="AK841" s="26"/>
    </row>
    <row r="842" spans="1:37" x14ac:dyDescent="0.3">
      <c r="A842" s="26">
        <v>2818</v>
      </c>
      <c r="B842" s="26">
        <v>246002</v>
      </c>
      <c r="C842" s="26">
        <v>2024</v>
      </c>
      <c r="D842" s="26">
        <v>8</v>
      </c>
      <c r="E842" s="26">
        <v>1701</v>
      </c>
      <c r="F842" s="26">
        <v>1911</v>
      </c>
      <c r="G842" s="26" t="s">
        <v>5468</v>
      </c>
      <c r="H842" s="26" t="s">
        <v>5469</v>
      </c>
      <c r="I842" s="26" t="s">
        <v>5470</v>
      </c>
      <c r="J842" s="26" t="s">
        <v>5471</v>
      </c>
      <c r="K842" s="26" t="s">
        <v>5472</v>
      </c>
      <c r="L842" s="26" t="s">
        <v>3917</v>
      </c>
      <c r="M842" s="26" t="s">
        <v>5473</v>
      </c>
      <c r="N842" s="26" t="s">
        <v>5473</v>
      </c>
      <c r="O842" s="27" t="s">
        <v>5941</v>
      </c>
      <c r="P842" s="26">
        <v>2</v>
      </c>
      <c r="Q842" s="26" t="s">
        <v>4257</v>
      </c>
      <c r="R842" s="26">
        <v>240</v>
      </c>
      <c r="S842" s="26">
        <v>0</v>
      </c>
      <c r="T842" s="28">
        <v>240</v>
      </c>
      <c r="U842" s="26">
        <v>2</v>
      </c>
      <c r="V842" s="26">
        <v>18931141</v>
      </c>
      <c r="W842" s="26">
        <v>5320999</v>
      </c>
      <c r="X842" s="27">
        <v>45531</v>
      </c>
      <c r="Y842" s="26" t="s">
        <v>4255</v>
      </c>
      <c r="Z842" s="26">
        <v>0</v>
      </c>
      <c r="AA842" s="26" t="s">
        <v>5484</v>
      </c>
      <c r="AB842" s="26" t="s">
        <v>5484</v>
      </c>
      <c r="AC842" s="26" t="s">
        <v>5943</v>
      </c>
      <c r="AD842" s="26" t="s">
        <v>5486</v>
      </c>
      <c r="AE842" s="26" t="s">
        <v>919</v>
      </c>
      <c r="AF842" s="28">
        <v>240</v>
      </c>
      <c r="AG842" s="28">
        <v>240</v>
      </c>
      <c r="AH842" s="26">
        <v>1950</v>
      </c>
      <c r="AI842" s="26" t="s">
        <v>5476</v>
      </c>
      <c r="AJ842" s="26"/>
      <c r="AK842" s="26"/>
    </row>
    <row r="843" spans="1:37" x14ac:dyDescent="0.3">
      <c r="A843" s="26">
        <v>505</v>
      </c>
      <c r="B843" s="26">
        <v>246002</v>
      </c>
      <c r="C843" s="26">
        <v>2024</v>
      </c>
      <c r="D843" s="26">
        <v>1</v>
      </c>
      <c r="E843" s="26">
        <v>1701</v>
      </c>
      <c r="F843" s="26">
        <v>1911</v>
      </c>
      <c r="G843" s="26" t="s">
        <v>5468</v>
      </c>
      <c r="H843" s="26" t="s">
        <v>5469</v>
      </c>
      <c r="I843" s="26" t="s">
        <v>5470</v>
      </c>
      <c r="J843" s="26" t="s">
        <v>5471</v>
      </c>
      <c r="K843" s="26" t="s">
        <v>5472</v>
      </c>
      <c r="L843" s="26" t="s">
        <v>3917</v>
      </c>
      <c r="M843" s="26" t="s">
        <v>5473</v>
      </c>
      <c r="N843" s="26" t="s">
        <v>5473</v>
      </c>
      <c r="O843" s="27">
        <v>0</v>
      </c>
      <c r="P843" s="26">
        <v>0</v>
      </c>
      <c r="Q843" s="26" t="s">
        <v>3972</v>
      </c>
      <c r="R843" s="26">
        <v>242</v>
      </c>
      <c r="S843" s="26">
        <v>0</v>
      </c>
      <c r="T843" s="28">
        <v>242</v>
      </c>
      <c r="U843" s="26">
        <v>0</v>
      </c>
      <c r="V843" s="26">
        <v>2640411</v>
      </c>
      <c r="W843" s="26">
        <v>0</v>
      </c>
      <c r="X843" s="27">
        <v>0</v>
      </c>
      <c r="Y843" s="26" t="s">
        <v>3973</v>
      </c>
      <c r="Z843" s="26">
        <v>0</v>
      </c>
      <c r="AA843" s="26" t="s">
        <v>5487</v>
      </c>
      <c r="AB843" s="26">
        <v>0</v>
      </c>
      <c r="AC843" s="26" t="s">
        <v>6233</v>
      </c>
      <c r="AD843" s="26" t="s">
        <v>40</v>
      </c>
      <c r="AE843" s="26" t="s">
        <v>919</v>
      </c>
      <c r="AF843" s="28">
        <v>242</v>
      </c>
      <c r="AG843" s="28">
        <v>242</v>
      </c>
      <c r="AH843" s="26">
        <v>1950</v>
      </c>
      <c r="AI843" s="26" t="s">
        <v>5476</v>
      </c>
      <c r="AJ843" s="26"/>
      <c r="AK843" s="26"/>
    </row>
    <row r="844" spans="1:37" x14ac:dyDescent="0.3">
      <c r="A844" s="26">
        <v>817</v>
      </c>
      <c r="B844" s="26">
        <v>246002</v>
      </c>
      <c r="C844" s="26">
        <v>2024</v>
      </c>
      <c r="D844" s="26">
        <v>2</v>
      </c>
      <c r="E844" s="26">
        <v>1701</v>
      </c>
      <c r="F844" s="26">
        <v>1911</v>
      </c>
      <c r="G844" s="26" t="s">
        <v>5468</v>
      </c>
      <c r="H844" s="26" t="s">
        <v>5469</v>
      </c>
      <c r="I844" s="26" t="s">
        <v>5470</v>
      </c>
      <c r="J844" s="26" t="s">
        <v>5471</v>
      </c>
      <c r="K844" s="26" t="s">
        <v>5472</v>
      </c>
      <c r="L844" s="26" t="s">
        <v>3917</v>
      </c>
      <c r="M844" s="26" t="s">
        <v>5473</v>
      </c>
      <c r="N844" s="26" t="s">
        <v>5473</v>
      </c>
      <c r="O844" s="27">
        <v>0</v>
      </c>
      <c r="P844" s="26">
        <v>0</v>
      </c>
      <c r="Q844" s="26" t="s">
        <v>6234</v>
      </c>
      <c r="R844" s="26">
        <v>243</v>
      </c>
      <c r="S844" s="26">
        <v>0</v>
      </c>
      <c r="T844" s="28">
        <v>243</v>
      </c>
      <c r="U844" s="26">
        <v>0</v>
      </c>
      <c r="V844" s="26">
        <v>2646259</v>
      </c>
      <c r="W844" s="26">
        <v>0</v>
      </c>
      <c r="X844" s="27">
        <v>0</v>
      </c>
      <c r="Y844" s="26" t="s">
        <v>3970</v>
      </c>
      <c r="Z844" s="26">
        <v>0</v>
      </c>
      <c r="AA844" s="26" t="s">
        <v>5474</v>
      </c>
      <c r="AB844" s="26">
        <v>0</v>
      </c>
      <c r="AC844" s="26" t="s">
        <v>5475</v>
      </c>
      <c r="AD844" s="26" t="s">
        <v>24</v>
      </c>
      <c r="AE844" s="26" t="s">
        <v>919</v>
      </c>
      <c r="AF844" s="28">
        <v>243</v>
      </c>
      <c r="AG844" s="28">
        <v>243</v>
      </c>
      <c r="AH844" s="26">
        <v>1950</v>
      </c>
      <c r="AI844" s="26" t="s">
        <v>5476</v>
      </c>
      <c r="AJ844" s="26"/>
      <c r="AK844" s="26"/>
    </row>
    <row r="845" spans="1:37" x14ac:dyDescent="0.3">
      <c r="A845" s="26">
        <v>572</v>
      </c>
      <c r="B845" s="26">
        <v>246002</v>
      </c>
      <c r="C845" s="26">
        <v>2024</v>
      </c>
      <c r="D845" s="26">
        <v>1</v>
      </c>
      <c r="E845" s="26">
        <v>1701</v>
      </c>
      <c r="F845" s="26">
        <v>1911</v>
      </c>
      <c r="G845" s="26" t="s">
        <v>5468</v>
      </c>
      <c r="H845" s="26" t="s">
        <v>5469</v>
      </c>
      <c r="I845" s="26" t="s">
        <v>5470</v>
      </c>
      <c r="J845" s="26" t="s">
        <v>5471</v>
      </c>
      <c r="K845" s="26" t="s">
        <v>5472</v>
      </c>
      <c r="L845" s="26" t="s">
        <v>3917</v>
      </c>
      <c r="M845" s="26" t="s">
        <v>5473</v>
      </c>
      <c r="N845" s="26" t="s">
        <v>5473</v>
      </c>
      <c r="O845" s="27">
        <v>0</v>
      </c>
      <c r="P845" s="26">
        <v>0</v>
      </c>
      <c r="Q845" s="26" t="s">
        <v>3972</v>
      </c>
      <c r="R845" s="26">
        <v>243.07</v>
      </c>
      <c r="S845" s="26">
        <v>0</v>
      </c>
      <c r="T845" s="28">
        <v>243.07</v>
      </c>
      <c r="U845" s="26">
        <v>0</v>
      </c>
      <c r="V845" s="26">
        <v>2640938</v>
      </c>
      <c r="W845" s="26">
        <v>0</v>
      </c>
      <c r="X845" s="27">
        <v>0</v>
      </c>
      <c r="Y845" s="26" t="s">
        <v>3973</v>
      </c>
      <c r="Z845" s="26">
        <v>0</v>
      </c>
      <c r="AA845" s="26" t="s">
        <v>5487</v>
      </c>
      <c r="AB845" s="26">
        <v>0</v>
      </c>
      <c r="AC845" s="26" t="s">
        <v>6235</v>
      </c>
      <c r="AD845" s="26" t="s">
        <v>40</v>
      </c>
      <c r="AE845" s="26" t="s">
        <v>919</v>
      </c>
      <c r="AF845" s="28">
        <v>243.07</v>
      </c>
      <c r="AG845" s="28">
        <v>243.07</v>
      </c>
      <c r="AH845" s="26">
        <v>1950</v>
      </c>
      <c r="AI845" s="26" t="s">
        <v>5476</v>
      </c>
      <c r="AJ845" s="26"/>
      <c r="AK845" s="26"/>
    </row>
    <row r="846" spans="1:37" x14ac:dyDescent="0.3">
      <c r="A846" s="26">
        <v>686</v>
      </c>
      <c r="B846" s="26">
        <v>246002</v>
      </c>
      <c r="C846" s="26">
        <v>2024</v>
      </c>
      <c r="D846" s="26">
        <v>2</v>
      </c>
      <c r="E846" s="26">
        <v>1701</v>
      </c>
      <c r="F846" s="26">
        <v>1911</v>
      </c>
      <c r="G846" s="26" t="s">
        <v>5468</v>
      </c>
      <c r="H846" s="26" t="s">
        <v>5469</v>
      </c>
      <c r="I846" s="26" t="s">
        <v>5470</v>
      </c>
      <c r="J846" s="26" t="s">
        <v>5471</v>
      </c>
      <c r="K846" s="26" t="s">
        <v>5472</v>
      </c>
      <c r="L846" s="26" t="s">
        <v>3917</v>
      </c>
      <c r="M846" s="26" t="s">
        <v>5473</v>
      </c>
      <c r="N846" s="26" t="s">
        <v>5473</v>
      </c>
      <c r="O846" s="27">
        <v>0</v>
      </c>
      <c r="P846" s="26">
        <v>0</v>
      </c>
      <c r="Q846" s="26" t="s">
        <v>3972</v>
      </c>
      <c r="R846" s="26">
        <v>243.56</v>
      </c>
      <c r="S846" s="26">
        <v>0</v>
      </c>
      <c r="T846" s="28">
        <v>243.56</v>
      </c>
      <c r="U846" s="26">
        <v>0</v>
      </c>
      <c r="V846" s="26">
        <v>2642542</v>
      </c>
      <c r="W846" s="26">
        <v>0</v>
      </c>
      <c r="X846" s="27">
        <v>0</v>
      </c>
      <c r="Y846" s="26" t="s">
        <v>3973</v>
      </c>
      <c r="Z846" s="26">
        <v>0</v>
      </c>
      <c r="AA846" s="26" t="s">
        <v>5487</v>
      </c>
      <c r="AB846" s="26">
        <v>0</v>
      </c>
      <c r="AC846" s="26" t="s">
        <v>6236</v>
      </c>
      <c r="AD846" s="26" t="s">
        <v>40</v>
      </c>
      <c r="AE846" s="26" t="s">
        <v>919</v>
      </c>
      <c r="AF846" s="28">
        <v>243.56</v>
      </c>
      <c r="AG846" s="28">
        <v>243.56</v>
      </c>
      <c r="AH846" s="26">
        <v>1950</v>
      </c>
      <c r="AI846" s="26" t="s">
        <v>5476</v>
      </c>
      <c r="AJ846" s="26"/>
      <c r="AK846" s="26"/>
    </row>
    <row r="847" spans="1:37" x14ac:dyDescent="0.3">
      <c r="A847" s="26">
        <v>2024</v>
      </c>
      <c r="B847" s="26">
        <v>246002</v>
      </c>
      <c r="C847" s="26">
        <v>2024</v>
      </c>
      <c r="D847" s="26">
        <v>6</v>
      </c>
      <c r="E847" s="26">
        <v>1701</v>
      </c>
      <c r="F847" s="26">
        <v>1911</v>
      </c>
      <c r="G847" s="26" t="s">
        <v>5468</v>
      </c>
      <c r="H847" s="26" t="s">
        <v>5469</v>
      </c>
      <c r="I847" s="26" t="s">
        <v>5470</v>
      </c>
      <c r="J847" s="26" t="s">
        <v>5471</v>
      </c>
      <c r="K847" s="26" t="s">
        <v>5472</v>
      </c>
      <c r="L847" s="26" t="s">
        <v>3917</v>
      </c>
      <c r="M847" s="26" t="s">
        <v>5473</v>
      </c>
      <c r="N847" s="26" t="s">
        <v>5473</v>
      </c>
      <c r="O847" s="27">
        <v>0</v>
      </c>
      <c r="P847" s="26">
        <v>0</v>
      </c>
      <c r="Q847" s="26" t="s">
        <v>3972</v>
      </c>
      <c r="R847" s="26">
        <v>248</v>
      </c>
      <c r="S847" s="26">
        <v>0</v>
      </c>
      <c r="T847" s="28">
        <v>248</v>
      </c>
      <c r="U847" s="26">
        <v>0</v>
      </c>
      <c r="V847" s="26">
        <v>2733959</v>
      </c>
      <c r="W847" s="26">
        <v>0</v>
      </c>
      <c r="X847" s="27">
        <v>0</v>
      </c>
      <c r="Y847" s="26" t="s">
        <v>3973</v>
      </c>
      <c r="Z847" s="26">
        <v>0</v>
      </c>
      <c r="AA847" s="26" t="s">
        <v>5487</v>
      </c>
      <c r="AB847" s="26">
        <v>0</v>
      </c>
      <c r="AC847" s="26" t="s">
        <v>5614</v>
      </c>
      <c r="AD847" s="26" t="s">
        <v>40</v>
      </c>
      <c r="AE847" s="26" t="s">
        <v>919</v>
      </c>
      <c r="AF847" s="28">
        <v>248</v>
      </c>
      <c r="AG847" s="28">
        <v>248</v>
      </c>
      <c r="AH847" s="26">
        <v>1950</v>
      </c>
      <c r="AI847" s="26" t="s">
        <v>5476</v>
      </c>
      <c r="AJ847" s="26"/>
      <c r="AK847" s="26"/>
    </row>
    <row r="848" spans="1:37" x14ac:dyDescent="0.3">
      <c r="A848" s="26">
        <v>2095</v>
      </c>
      <c r="B848" s="26">
        <v>246002</v>
      </c>
      <c r="C848" s="26">
        <v>2024</v>
      </c>
      <c r="D848" s="26">
        <v>6</v>
      </c>
      <c r="E848" s="26">
        <v>1701</v>
      </c>
      <c r="F848" s="26">
        <v>1911</v>
      </c>
      <c r="G848" s="26" t="s">
        <v>5468</v>
      </c>
      <c r="H848" s="26" t="s">
        <v>5469</v>
      </c>
      <c r="I848" s="26" t="s">
        <v>5470</v>
      </c>
      <c r="J848" s="26" t="s">
        <v>5471</v>
      </c>
      <c r="K848" s="26" t="s">
        <v>5472</v>
      </c>
      <c r="L848" s="26" t="s">
        <v>3917</v>
      </c>
      <c r="M848" s="26" t="s">
        <v>5473</v>
      </c>
      <c r="N848" s="26" t="s">
        <v>5473</v>
      </c>
      <c r="O848" s="27">
        <v>0</v>
      </c>
      <c r="P848" s="26">
        <v>0</v>
      </c>
      <c r="Q848" s="26" t="s">
        <v>3972</v>
      </c>
      <c r="R848" s="26">
        <v>248.39</v>
      </c>
      <c r="S848" s="26">
        <v>0</v>
      </c>
      <c r="T848" s="28">
        <v>248.39</v>
      </c>
      <c r="U848" s="26">
        <v>0</v>
      </c>
      <c r="V848" s="26">
        <v>2740801</v>
      </c>
      <c r="W848" s="26">
        <v>0</v>
      </c>
      <c r="X848" s="27">
        <v>0</v>
      </c>
      <c r="Y848" s="26" t="s">
        <v>3973</v>
      </c>
      <c r="Z848" s="26">
        <v>0</v>
      </c>
      <c r="AA848" s="26" t="s">
        <v>5487</v>
      </c>
      <c r="AB848" s="26">
        <v>0</v>
      </c>
      <c r="AC848" s="26" t="s">
        <v>6237</v>
      </c>
      <c r="AD848" s="26" t="s">
        <v>40</v>
      </c>
      <c r="AE848" s="26" t="s">
        <v>919</v>
      </c>
      <c r="AF848" s="28">
        <v>248.39</v>
      </c>
      <c r="AG848" s="28">
        <v>248.39</v>
      </c>
      <c r="AH848" s="26">
        <v>1950</v>
      </c>
      <c r="AI848" s="26" t="s">
        <v>5476</v>
      </c>
      <c r="AJ848" s="26"/>
      <c r="AK848" s="26"/>
    </row>
    <row r="849" spans="1:37" x14ac:dyDescent="0.3">
      <c r="A849" s="26">
        <v>2804</v>
      </c>
      <c r="B849" s="26">
        <v>246002</v>
      </c>
      <c r="C849" s="26">
        <v>2024</v>
      </c>
      <c r="D849" s="26">
        <v>8</v>
      </c>
      <c r="E849" s="26">
        <v>1701</v>
      </c>
      <c r="F849" s="26">
        <v>1911</v>
      </c>
      <c r="G849" s="26" t="s">
        <v>5468</v>
      </c>
      <c r="H849" s="26" t="s">
        <v>5469</v>
      </c>
      <c r="I849" s="26" t="s">
        <v>5470</v>
      </c>
      <c r="J849" s="26" t="s">
        <v>5471</v>
      </c>
      <c r="K849" s="26" t="s">
        <v>5472</v>
      </c>
      <c r="L849" s="26" t="s">
        <v>3917</v>
      </c>
      <c r="M849" s="26" t="s">
        <v>5473</v>
      </c>
      <c r="N849" s="26" t="s">
        <v>5473</v>
      </c>
      <c r="O849" s="27">
        <v>0</v>
      </c>
      <c r="P849" s="26">
        <v>0</v>
      </c>
      <c r="Q849" s="26" t="s">
        <v>4405</v>
      </c>
      <c r="R849" s="26">
        <v>250.41</v>
      </c>
      <c r="S849" s="26">
        <v>0</v>
      </c>
      <c r="T849" s="28">
        <v>250.41</v>
      </c>
      <c r="U849" s="26">
        <v>0</v>
      </c>
      <c r="V849" s="26">
        <v>2889874</v>
      </c>
      <c r="W849" s="26">
        <v>0</v>
      </c>
      <c r="X849" s="27">
        <v>0</v>
      </c>
      <c r="Y849" s="26" t="s">
        <v>22</v>
      </c>
      <c r="Z849" s="26">
        <v>0</v>
      </c>
      <c r="AA849" s="26" t="s">
        <v>5474</v>
      </c>
      <c r="AB849" s="26">
        <v>0</v>
      </c>
      <c r="AC849" s="26" t="s">
        <v>5475</v>
      </c>
      <c r="AD849" s="26" t="s">
        <v>24</v>
      </c>
      <c r="AE849" s="26" t="s">
        <v>919</v>
      </c>
      <c r="AF849" s="28">
        <v>250.41</v>
      </c>
      <c r="AG849" s="28">
        <v>250.41</v>
      </c>
      <c r="AH849" s="26">
        <v>1950</v>
      </c>
      <c r="AI849" s="26" t="s">
        <v>5476</v>
      </c>
      <c r="AJ849" s="26"/>
      <c r="AK849" s="26"/>
    </row>
    <row r="850" spans="1:37" x14ac:dyDescent="0.3">
      <c r="A850" s="26">
        <v>964</v>
      </c>
      <c r="B850" s="26">
        <v>246002</v>
      </c>
      <c r="C850" s="26">
        <v>2024</v>
      </c>
      <c r="D850" s="26">
        <v>2</v>
      </c>
      <c r="E850" s="26">
        <v>1701</v>
      </c>
      <c r="F850" s="26">
        <v>1911</v>
      </c>
      <c r="G850" s="26" t="s">
        <v>5468</v>
      </c>
      <c r="H850" s="26" t="s">
        <v>5469</v>
      </c>
      <c r="I850" s="26" t="s">
        <v>5470</v>
      </c>
      <c r="J850" s="26" t="s">
        <v>5471</v>
      </c>
      <c r="K850" s="26" t="s">
        <v>5472</v>
      </c>
      <c r="L850" s="26" t="s">
        <v>3917</v>
      </c>
      <c r="M850" s="26" t="s">
        <v>5473</v>
      </c>
      <c r="N850" s="26" t="s">
        <v>5473</v>
      </c>
      <c r="O850" s="27">
        <v>0</v>
      </c>
      <c r="P850" s="26">
        <v>0</v>
      </c>
      <c r="Q850" s="26" t="s">
        <v>6238</v>
      </c>
      <c r="R850" s="26">
        <v>250.48</v>
      </c>
      <c r="S850" s="26">
        <v>0</v>
      </c>
      <c r="T850" s="28">
        <v>250.48</v>
      </c>
      <c r="U850" s="26">
        <v>0</v>
      </c>
      <c r="V850" s="26">
        <v>2648637</v>
      </c>
      <c r="W850" s="26">
        <v>0</v>
      </c>
      <c r="X850" s="27">
        <v>0</v>
      </c>
      <c r="Y850" s="26" t="s">
        <v>22</v>
      </c>
      <c r="Z850" s="26">
        <v>0</v>
      </c>
      <c r="AA850" s="26" t="s">
        <v>5474</v>
      </c>
      <c r="AB850" s="26">
        <v>0</v>
      </c>
      <c r="AC850" s="26" t="s">
        <v>5475</v>
      </c>
      <c r="AD850" s="26" t="s">
        <v>24</v>
      </c>
      <c r="AE850" s="26" t="s">
        <v>919</v>
      </c>
      <c r="AF850" s="28">
        <v>250.48</v>
      </c>
      <c r="AG850" s="28">
        <v>250.48</v>
      </c>
      <c r="AH850" s="26">
        <v>1950</v>
      </c>
      <c r="AI850" s="26" t="s">
        <v>5476</v>
      </c>
      <c r="AJ850" s="26"/>
      <c r="AK850" s="26"/>
    </row>
    <row r="851" spans="1:37" x14ac:dyDescent="0.3">
      <c r="A851" s="26">
        <v>1719</v>
      </c>
      <c r="B851" s="26">
        <v>246002</v>
      </c>
      <c r="C851" s="26">
        <v>2024</v>
      </c>
      <c r="D851" s="26">
        <v>5</v>
      </c>
      <c r="E851" s="26">
        <v>1701</v>
      </c>
      <c r="F851" s="26">
        <v>1911</v>
      </c>
      <c r="G851" s="26" t="s">
        <v>5468</v>
      </c>
      <c r="H851" s="26" t="s">
        <v>5469</v>
      </c>
      <c r="I851" s="26" t="s">
        <v>5470</v>
      </c>
      <c r="J851" s="26" t="s">
        <v>5471</v>
      </c>
      <c r="K851" s="26" t="s">
        <v>5472</v>
      </c>
      <c r="L851" s="26" t="s">
        <v>3917</v>
      </c>
      <c r="M851" s="26" t="s">
        <v>5473</v>
      </c>
      <c r="N851" s="26" t="s">
        <v>5473</v>
      </c>
      <c r="O851" s="27">
        <v>0</v>
      </c>
      <c r="P851" s="26">
        <v>0</v>
      </c>
      <c r="Q851" s="26" t="s">
        <v>5355</v>
      </c>
      <c r="R851" s="26">
        <v>254</v>
      </c>
      <c r="S851" s="26">
        <v>0</v>
      </c>
      <c r="T851" s="28">
        <v>254</v>
      </c>
      <c r="U851" s="26">
        <v>0</v>
      </c>
      <c r="V851" s="26">
        <v>2710814</v>
      </c>
      <c r="W851" s="26">
        <v>0</v>
      </c>
      <c r="X851" s="27">
        <v>0</v>
      </c>
      <c r="Y851" s="26" t="s">
        <v>22</v>
      </c>
      <c r="Z851" s="26">
        <v>0</v>
      </c>
      <c r="AA851" s="26" t="s">
        <v>5474</v>
      </c>
      <c r="AB851" s="26">
        <v>0</v>
      </c>
      <c r="AC851" s="26" t="s">
        <v>5475</v>
      </c>
      <c r="AD851" s="26" t="s">
        <v>24</v>
      </c>
      <c r="AE851" s="26" t="s">
        <v>919</v>
      </c>
      <c r="AF851" s="29">
        <v>254</v>
      </c>
      <c r="AG851" s="28">
        <v>254</v>
      </c>
      <c r="AH851" s="26">
        <v>1950</v>
      </c>
      <c r="AI851" s="26" t="s">
        <v>5476</v>
      </c>
      <c r="AJ851" s="26"/>
      <c r="AK851" s="26"/>
    </row>
    <row r="852" spans="1:37" x14ac:dyDescent="0.3">
      <c r="A852" s="26">
        <v>2474</v>
      </c>
      <c r="B852" s="26">
        <v>246002</v>
      </c>
      <c r="C852" s="26">
        <v>2024</v>
      </c>
      <c r="D852" s="26">
        <v>7</v>
      </c>
      <c r="E852" s="26">
        <v>1701</v>
      </c>
      <c r="F852" s="26">
        <v>1911</v>
      </c>
      <c r="G852" s="26" t="s">
        <v>5468</v>
      </c>
      <c r="H852" s="26" t="s">
        <v>5469</v>
      </c>
      <c r="I852" s="26" t="s">
        <v>5470</v>
      </c>
      <c r="J852" s="26" t="s">
        <v>5471</v>
      </c>
      <c r="K852" s="26" t="s">
        <v>5472</v>
      </c>
      <c r="L852" s="26" t="s">
        <v>3917</v>
      </c>
      <c r="M852" s="26" t="s">
        <v>5473</v>
      </c>
      <c r="N852" s="26" t="s">
        <v>5473</v>
      </c>
      <c r="O852" s="27">
        <v>0</v>
      </c>
      <c r="P852" s="26">
        <v>0</v>
      </c>
      <c r="Q852" s="26" t="s">
        <v>4725</v>
      </c>
      <c r="R852" s="26">
        <v>254</v>
      </c>
      <c r="S852" s="26">
        <v>0</v>
      </c>
      <c r="T852" s="28">
        <v>254</v>
      </c>
      <c r="U852" s="26">
        <v>0</v>
      </c>
      <c r="V852" s="26">
        <v>2807796</v>
      </c>
      <c r="W852" s="26">
        <v>0</v>
      </c>
      <c r="X852" s="27">
        <v>0</v>
      </c>
      <c r="Y852" s="26" t="s">
        <v>22</v>
      </c>
      <c r="Z852" s="26">
        <v>0</v>
      </c>
      <c r="AA852" s="26" t="s">
        <v>5474</v>
      </c>
      <c r="AB852" s="26">
        <v>0</v>
      </c>
      <c r="AC852" s="26" t="s">
        <v>5475</v>
      </c>
      <c r="AD852" s="26" t="s">
        <v>24</v>
      </c>
      <c r="AE852" s="26" t="s">
        <v>919</v>
      </c>
      <c r="AF852" s="28">
        <v>254</v>
      </c>
      <c r="AG852" s="28">
        <v>254</v>
      </c>
      <c r="AH852" s="26">
        <v>1950</v>
      </c>
      <c r="AI852" s="26" t="s">
        <v>5476</v>
      </c>
      <c r="AJ852" s="26"/>
      <c r="AK852" s="26"/>
    </row>
    <row r="853" spans="1:37" x14ac:dyDescent="0.3">
      <c r="A853" s="26">
        <v>1431</v>
      </c>
      <c r="B853" s="26">
        <v>246002</v>
      </c>
      <c r="C853" s="26">
        <v>2024</v>
      </c>
      <c r="D853" s="26">
        <v>4</v>
      </c>
      <c r="E853" s="26">
        <v>1701</v>
      </c>
      <c r="F853" s="26">
        <v>1911</v>
      </c>
      <c r="G853" s="26" t="s">
        <v>5468</v>
      </c>
      <c r="H853" s="26" t="s">
        <v>5469</v>
      </c>
      <c r="I853" s="26" t="s">
        <v>5470</v>
      </c>
      <c r="J853" s="26" t="s">
        <v>5471</v>
      </c>
      <c r="K853" s="26" t="s">
        <v>5472</v>
      </c>
      <c r="L853" s="26" t="s">
        <v>3917</v>
      </c>
      <c r="M853" s="26" t="s">
        <v>5473</v>
      </c>
      <c r="N853" s="26" t="s">
        <v>5473</v>
      </c>
      <c r="O853" s="27">
        <v>0</v>
      </c>
      <c r="P853" s="26">
        <v>0</v>
      </c>
      <c r="Q853" s="26" t="s">
        <v>6239</v>
      </c>
      <c r="R853" s="26">
        <v>256</v>
      </c>
      <c r="S853" s="26">
        <v>0</v>
      </c>
      <c r="T853" s="28">
        <v>256</v>
      </c>
      <c r="U853" s="26">
        <v>0</v>
      </c>
      <c r="V853" s="26">
        <v>2672628</v>
      </c>
      <c r="W853" s="26">
        <v>0</v>
      </c>
      <c r="X853" s="27">
        <v>0</v>
      </c>
      <c r="Y853" s="26" t="s">
        <v>3970</v>
      </c>
      <c r="Z853" s="26">
        <v>0</v>
      </c>
      <c r="AA853" s="26" t="s">
        <v>5474</v>
      </c>
      <c r="AB853" s="26">
        <v>0</v>
      </c>
      <c r="AC853" s="26" t="s">
        <v>5475</v>
      </c>
      <c r="AD853" s="26" t="s">
        <v>24</v>
      </c>
      <c r="AE853" s="26" t="s">
        <v>919</v>
      </c>
      <c r="AF853" s="28">
        <v>256</v>
      </c>
      <c r="AG853" s="28">
        <v>256</v>
      </c>
      <c r="AH853" s="26">
        <v>1950</v>
      </c>
      <c r="AI853" s="26" t="s">
        <v>5476</v>
      </c>
      <c r="AJ853" s="26"/>
      <c r="AK853" s="26"/>
    </row>
    <row r="854" spans="1:37" x14ac:dyDescent="0.3">
      <c r="A854" s="26">
        <v>1004</v>
      </c>
      <c r="B854" s="26">
        <v>246002</v>
      </c>
      <c r="C854" s="26">
        <v>2024</v>
      </c>
      <c r="D854" s="26">
        <v>3</v>
      </c>
      <c r="E854" s="26">
        <v>1701</v>
      </c>
      <c r="F854" s="26">
        <v>1911</v>
      </c>
      <c r="G854" s="26" t="s">
        <v>5468</v>
      </c>
      <c r="H854" s="26" t="s">
        <v>5469</v>
      </c>
      <c r="I854" s="26" t="s">
        <v>5470</v>
      </c>
      <c r="J854" s="26" t="s">
        <v>5471</v>
      </c>
      <c r="K854" s="26" t="s">
        <v>5472</v>
      </c>
      <c r="L854" s="26" t="s">
        <v>3917</v>
      </c>
      <c r="M854" s="26" t="s">
        <v>5473</v>
      </c>
      <c r="N854" s="26" t="s">
        <v>5473</v>
      </c>
      <c r="O854" s="27">
        <v>0</v>
      </c>
      <c r="P854" s="26">
        <v>0</v>
      </c>
      <c r="Q854" s="26" t="s">
        <v>3972</v>
      </c>
      <c r="R854" s="26">
        <v>260</v>
      </c>
      <c r="S854" s="26">
        <v>0</v>
      </c>
      <c r="T854" s="28">
        <v>260</v>
      </c>
      <c r="U854" s="26">
        <v>0</v>
      </c>
      <c r="V854" s="26">
        <v>2648646</v>
      </c>
      <c r="W854" s="26">
        <v>0</v>
      </c>
      <c r="X854" s="27">
        <v>0</v>
      </c>
      <c r="Y854" s="26" t="s">
        <v>3973</v>
      </c>
      <c r="Z854" s="26">
        <v>0</v>
      </c>
      <c r="AA854" s="26" t="s">
        <v>5487</v>
      </c>
      <c r="AB854" s="26">
        <v>0</v>
      </c>
      <c r="AC854" s="26" t="s">
        <v>6240</v>
      </c>
      <c r="AD854" s="26" t="s">
        <v>40</v>
      </c>
      <c r="AE854" s="26" t="s">
        <v>919</v>
      </c>
      <c r="AF854" s="28">
        <v>260</v>
      </c>
      <c r="AG854" s="28">
        <v>260</v>
      </c>
      <c r="AH854" s="26">
        <v>1950</v>
      </c>
      <c r="AI854" s="26" t="s">
        <v>5476</v>
      </c>
      <c r="AJ854" s="26"/>
      <c r="AK854" s="26"/>
    </row>
    <row r="855" spans="1:37" x14ac:dyDescent="0.3">
      <c r="A855" s="26">
        <v>1640</v>
      </c>
      <c r="B855" s="26">
        <v>246002</v>
      </c>
      <c r="C855" s="26">
        <v>2024</v>
      </c>
      <c r="D855" s="26">
        <v>5</v>
      </c>
      <c r="E855" s="26">
        <v>1701</v>
      </c>
      <c r="F855" s="26">
        <v>1911</v>
      </c>
      <c r="G855" s="26" t="s">
        <v>5468</v>
      </c>
      <c r="H855" s="26" t="s">
        <v>5469</v>
      </c>
      <c r="I855" s="26" t="s">
        <v>5470</v>
      </c>
      <c r="J855" s="26" t="s">
        <v>5471</v>
      </c>
      <c r="K855" s="26" t="s">
        <v>5472</v>
      </c>
      <c r="L855" s="26" t="s">
        <v>3917</v>
      </c>
      <c r="M855" s="26" t="s">
        <v>5473</v>
      </c>
      <c r="N855" s="26" t="s">
        <v>5473</v>
      </c>
      <c r="O855" s="27" t="s">
        <v>6241</v>
      </c>
      <c r="P855" s="26">
        <v>2</v>
      </c>
      <c r="Q855" s="26" t="s">
        <v>6242</v>
      </c>
      <c r="R855" s="26">
        <v>260</v>
      </c>
      <c r="S855" s="26">
        <v>0</v>
      </c>
      <c r="T855" s="28">
        <v>260</v>
      </c>
      <c r="U855" s="26">
        <v>2</v>
      </c>
      <c r="V855" s="26">
        <v>18587253</v>
      </c>
      <c r="W855" s="26">
        <v>5104140</v>
      </c>
      <c r="X855" s="27">
        <v>45418</v>
      </c>
      <c r="Y855" s="26" t="s">
        <v>5396</v>
      </c>
      <c r="Z855" s="26">
        <v>0</v>
      </c>
      <c r="AA855" s="26" t="s">
        <v>5484</v>
      </c>
      <c r="AB855" s="26" t="s">
        <v>5484</v>
      </c>
      <c r="AC855" s="26" t="s">
        <v>6243</v>
      </c>
      <c r="AD855" s="26" t="s">
        <v>5486</v>
      </c>
      <c r="AE855" s="26" t="s">
        <v>919</v>
      </c>
      <c r="AF855" s="28">
        <v>260</v>
      </c>
      <c r="AG855" s="28">
        <v>260</v>
      </c>
      <c r="AH855" s="26">
        <v>1950</v>
      </c>
      <c r="AI855" s="26" t="s">
        <v>5476</v>
      </c>
      <c r="AJ855" s="26"/>
      <c r="AK855" s="26"/>
    </row>
    <row r="856" spans="1:37" x14ac:dyDescent="0.3">
      <c r="A856" s="26">
        <v>2475</v>
      </c>
      <c r="B856" s="26">
        <v>246002</v>
      </c>
      <c r="C856" s="26">
        <v>2024</v>
      </c>
      <c r="D856" s="26">
        <v>7</v>
      </c>
      <c r="E856" s="26">
        <v>1701</v>
      </c>
      <c r="F856" s="26">
        <v>1911</v>
      </c>
      <c r="G856" s="26" t="s">
        <v>5468</v>
      </c>
      <c r="H856" s="26" t="s">
        <v>5469</v>
      </c>
      <c r="I856" s="26" t="s">
        <v>5470</v>
      </c>
      <c r="J856" s="26" t="s">
        <v>5471</v>
      </c>
      <c r="K856" s="26" t="s">
        <v>5472</v>
      </c>
      <c r="L856" s="26" t="s">
        <v>3917</v>
      </c>
      <c r="M856" s="26" t="s">
        <v>5473</v>
      </c>
      <c r="N856" s="26" t="s">
        <v>5473</v>
      </c>
      <c r="O856" s="27">
        <v>0</v>
      </c>
      <c r="P856" s="26">
        <v>0</v>
      </c>
      <c r="Q856" s="26" t="s">
        <v>4727</v>
      </c>
      <c r="R856" s="26">
        <v>261</v>
      </c>
      <c r="S856" s="26">
        <v>0</v>
      </c>
      <c r="T856" s="28">
        <v>261</v>
      </c>
      <c r="U856" s="26">
        <v>0</v>
      </c>
      <c r="V856" s="26">
        <v>2807796</v>
      </c>
      <c r="W856" s="26">
        <v>0</v>
      </c>
      <c r="X856" s="27">
        <v>0</v>
      </c>
      <c r="Y856" s="26" t="s">
        <v>22</v>
      </c>
      <c r="Z856" s="26">
        <v>0</v>
      </c>
      <c r="AA856" s="26" t="s">
        <v>5474</v>
      </c>
      <c r="AB856" s="26">
        <v>0</v>
      </c>
      <c r="AC856" s="26" t="s">
        <v>5475</v>
      </c>
      <c r="AD856" s="26" t="s">
        <v>24</v>
      </c>
      <c r="AE856" s="26" t="s">
        <v>919</v>
      </c>
      <c r="AF856" s="28">
        <v>261</v>
      </c>
      <c r="AG856" s="28">
        <v>261</v>
      </c>
      <c r="AH856" s="26">
        <v>1950</v>
      </c>
      <c r="AI856" s="26" t="s">
        <v>5476</v>
      </c>
      <c r="AJ856" s="26"/>
      <c r="AK856" s="26"/>
    </row>
    <row r="857" spans="1:37" x14ac:dyDescent="0.3">
      <c r="A857" s="26">
        <v>2027</v>
      </c>
      <c r="B857" s="26">
        <v>246002</v>
      </c>
      <c r="C857" s="26">
        <v>2024</v>
      </c>
      <c r="D857" s="26">
        <v>6</v>
      </c>
      <c r="E857" s="26">
        <v>1701</v>
      </c>
      <c r="F857" s="26">
        <v>1911</v>
      </c>
      <c r="G857" s="26" t="s">
        <v>5468</v>
      </c>
      <c r="H857" s="26" t="s">
        <v>5469</v>
      </c>
      <c r="I857" s="26" t="s">
        <v>5470</v>
      </c>
      <c r="J857" s="26" t="s">
        <v>5471</v>
      </c>
      <c r="K857" s="26" t="s">
        <v>5472</v>
      </c>
      <c r="L857" s="26" t="s">
        <v>3917</v>
      </c>
      <c r="M857" s="26" t="s">
        <v>5473</v>
      </c>
      <c r="N857" s="26" t="s">
        <v>5473</v>
      </c>
      <c r="O857" s="27">
        <v>0</v>
      </c>
      <c r="P857" s="26">
        <v>0</v>
      </c>
      <c r="Q857" s="26" t="s">
        <v>4904</v>
      </c>
      <c r="R857" s="26">
        <v>264</v>
      </c>
      <c r="S857" s="26">
        <v>0</v>
      </c>
      <c r="T857" s="28">
        <v>264</v>
      </c>
      <c r="U857" s="26">
        <v>0</v>
      </c>
      <c r="V857" s="26">
        <v>2734200</v>
      </c>
      <c r="W857" s="26">
        <v>0</v>
      </c>
      <c r="X857" s="27">
        <v>0</v>
      </c>
      <c r="Y857" s="26" t="s">
        <v>22</v>
      </c>
      <c r="Z857" s="26">
        <v>0</v>
      </c>
      <c r="AA857" s="26" t="s">
        <v>5474</v>
      </c>
      <c r="AB857" s="26">
        <v>0</v>
      </c>
      <c r="AC857" s="26" t="s">
        <v>5475</v>
      </c>
      <c r="AD857" s="26" t="s">
        <v>24</v>
      </c>
      <c r="AE857" s="26" t="s">
        <v>919</v>
      </c>
      <c r="AF857" s="28">
        <v>264</v>
      </c>
      <c r="AG857" s="28">
        <v>264</v>
      </c>
      <c r="AH857" s="26">
        <v>1950</v>
      </c>
      <c r="AI857" s="26" t="s">
        <v>5476</v>
      </c>
      <c r="AJ857" s="26"/>
      <c r="AK857" s="26"/>
    </row>
    <row r="858" spans="1:37" x14ac:dyDescent="0.3">
      <c r="A858" s="26">
        <v>901</v>
      </c>
      <c r="B858" s="26">
        <v>246002</v>
      </c>
      <c r="C858" s="26">
        <v>2024</v>
      </c>
      <c r="D858" s="26">
        <v>2</v>
      </c>
      <c r="E858" s="26">
        <v>1701</v>
      </c>
      <c r="F858" s="26">
        <v>1911</v>
      </c>
      <c r="G858" s="26" t="s">
        <v>5468</v>
      </c>
      <c r="H858" s="26" t="s">
        <v>5469</v>
      </c>
      <c r="I858" s="26" t="s">
        <v>5470</v>
      </c>
      <c r="J858" s="26" t="s">
        <v>5471</v>
      </c>
      <c r="K858" s="26" t="s">
        <v>5472</v>
      </c>
      <c r="L858" s="26" t="s">
        <v>3917</v>
      </c>
      <c r="M858" s="26" t="s">
        <v>5473</v>
      </c>
      <c r="N858" s="26" t="s">
        <v>5473</v>
      </c>
      <c r="O858" s="27">
        <v>0</v>
      </c>
      <c r="P858" s="26">
        <v>0</v>
      </c>
      <c r="Q858" s="26" t="s">
        <v>6244</v>
      </c>
      <c r="R858" s="26">
        <v>275</v>
      </c>
      <c r="S858" s="26">
        <v>0</v>
      </c>
      <c r="T858" s="28">
        <v>275</v>
      </c>
      <c r="U858" s="26">
        <v>0</v>
      </c>
      <c r="V858" s="26">
        <v>2649398</v>
      </c>
      <c r="W858" s="26">
        <v>0</v>
      </c>
      <c r="X858" s="27">
        <v>0</v>
      </c>
      <c r="Y858" s="26" t="s">
        <v>22</v>
      </c>
      <c r="Z858" s="26">
        <v>0</v>
      </c>
      <c r="AA858" s="26" t="s">
        <v>5474</v>
      </c>
      <c r="AB858" s="26">
        <v>0</v>
      </c>
      <c r="AC858" s="26" t="s">
        <v>5475</v>
      </c>
      <c r="AD858" s="26" t="s">
        <v>24</v>
      </c>
      <c r="AE858" s="26" t="s">
        <v>919</v>
      </c>
      <c r="AF858" s="28">
        <v>275</v>
      </c>
      <c r="AG858" s="28">
        <v>275</v>
      </c>
      <c r="AH858" s="26">
        <v>1950</v>
      </c>
      <c r="AI858" s="26" t="s">
        <v>5476</v>
      </c>
      <c r="AJ858" s="26"/>
      <c r="AK858" s="26"/>
    </row>
    <row r="859" spans="1:37" x14ac:dyDescent="0.3">
      <c r="A859" s="26">
        <v>2476</v>
      </c>
      <c r="B859" s="26">
        <v>246002</v>
      </c>
      <c r="C859" s="26">
        <v>2024</v>
      </c>
      <c r="D859" s="26">
        <v>7</v>
      </c>
      <c r="E859" s="26">
        <v>1701</v>
      </c>
      <c r="F859" s="26">
        <v>1911</v>
      </c>
      <c r="G859" s="26" t="s">
        <v>5468</v>
      </c>
      <c r="H859" s="26" t="s">
        <v>5469</v>
      </c>
      <c r="I859" s="26" t="s">
        <v>5470</v>
      </c>
      <c r="J859" s="26" t="s">
        <v>5471</v>
      </c>
      <c r="K859" s="26" t="s">
        <v>5472</v>
      </c>
      <c r="L859" s="26" t="s">
        <v>3917</v>
      </c>
      <c r="M859" s="26" t="s">
        <v>5473</v>
      </c>
      <c r="N859" s="26" t="s">
        <v>5473</v>
      </c>
      <c r="O859" s="27">
        <v>0</v>
      </c>
      <c r="P859" s="26">
        <v>0</v>
      </c>
      <c r="Q859" s="26" t="s">
        <v>4729</v>
      </c>
      <c r="R859" s="26">
        <v>279</v>
      </c>
      <c r="S859" s="26">
        <v>0</v>
      </c>
      <c r="T859" s="28">
        <v>279</v>
      </c>
      <c r="U859" s="26">
        <v>0</v>
      </c>
      <c r="V859" s="26">
        <v>2807796</v>
      </c>
      <c r="W859" s="26">
        <v>0</v>
      </c>
      <c r="X859" s="27">
        <v>0</v>
      </c>
      <c r="Y859" s="26" t="s">
        <v>22</v>
      </c>
      <c r="Z859" s="26">
        <v>0</v>
      </c>
      <c r="AA859" s="26" t="s">
        <v>5474</v>
      </c>
      <c r="AB859" s="26">
        <v>0</v>
      </c>
      <c r="AC859" s="26" t="s">
        <v>5475</v>
      </c>
      <c r="AD859" s="26" t="s">
        <v>24</v>
      </c>
      <c r="AE859" s="26" t="s">
        <v>919</v>
      </c>
      <c r="AF859" s="28">
        <v>279</v>
      </c>
      <c r="AG859" s="28">
        <v>279</v>
      </c>
      <c r="AH859" s="26">
        <v>1950</v>
      </c>
      <c r="AI859" s="26" t="s">
        <v>5476</v>
      </c>
      <c r="AJ859" s="26"/>
      <c r="AK859" s="26"/>
    </row>
    <row r="860" spans="1:37" x14ac:dyDescent="0.3">
      <c r="A860" s="26">
        <v>1371</v>
      </c>
      <c r="B860" s="26">
        <v>246002</v>
      </c>
      <c r="C860" s="26">
        <v>2024</v>
      </c>
      <c r="D860" s="26">
        <v>4</v>
      </c>
      <c r="E860" s="26">
        <v>1701</v>
      </c>
      <c r="F860" s="26">
        <v>1911</v>
      </c>
      <c r="G860" s="26" t="s">
        <v>5468</v>
      </c>
      <c r="H860" s="26" t="s">
        <v>5469</v>
      </c>
      <c r="I860" s="26" t="s">
        <v>5470</v>
      </c>
      <c r="J860" s="26" t="s">
        <v>5471</v>
      </c>
      <c r="K860" s="26" t="s">
        <v>5472</v>
      </c>
      <c r="L860" s="26" t="s">
        <v>3917</v>
      </c>
      <c r="M860" s="26" t="s">
        <v>5473</v>
      </c>
      <c r="N860" s="26" t="s">
        <v>5473</v>
      </c>
      <c r="O860" s="27" t="s">
        <v>6245</v>
      </c>
      <c r="P860" s="26">
        <v>2</v>
      </c>
      <c r="Q860" s="26" t="s">
        <v>6246</v>
      </c>
      <c r="R860" s="26">
        <v>280</v>
      </c>
      <c r="S860" s="26">
        <v>0</v>
      </c>
      <c r="T860" s="28">
        <v>280</v>
      </c>
      <c r="U860" s="26">
        <v>2</v>
      </c>
      <c r="V860" s="26">
        <v>18524443</v>
      </c>
      <c r="W860" s="26">
        <v>5060140</v>
      </c>
      <c r="X860" s="27">
        <v>45391</v>
      </c>
      <c r="Y860" s="26" t="s">
        <v>768</v>
      </c>
      <c r="Z860" s="26">
        <v>0</v>
      </c>
      <c r="AA860" s="26" t="s">
        <v>5484</v>
      </c>
      <c r="AB860" s="26" t="s">
        <v>5484</v>
      </c>
      <c r="AC860" s="26" t="s">
        <v>6247</v>
      </c>
      <c r="AD860" s="26" t="s">
        <v>5486</v>
      </c>
      <c r="AE860" s="26" t="s">
        <v>919</v>
      </c>
      <c r="AF860" s="28">
        <v>280</v>
      </c>
      <c r="AG860" s="28">
        <v>280</v>
      </c>
      <c r="AH860" s="26">
        <v>1950</v>
      </c>
      <c r="AI860" s="26" t="s">
        <v>5476</v>
      </c>
      <c r="AJ860" s="26"/>
      <c r="AK860" s="26"/>
    </row>
    <row r="861" spans="1:37" x14ac:dyDescent="0.3">
      <c r="A861" s="26">
        <v>762</v>
      </c>
      <c r="B861" s="26">
        <v>246002</v>
      </c>
      <c r="C861" s="26">
        <v>2024</v>
      </c>
      <c r="D861" s="26">
        <v>2</v>
      </c>
      <c r="E861" s="26">
        <v>1701</v>
      </c>
      <c r="F861" s="26">
        <v>1911</v>
      </c>
      <c r="G861" s="26" t="s">
        <v>5468</v>
      </c>
      <c r="H861" s="26" t="s">
        <v>5469</v>
      </c>
      <c r="I861" s="26" t="s">
        <v>5470</v>
      </c>
      <c r="J861" s="26" t="s">
        <v>5471</v>
      </c>
      <c r="K861" s="26" t="s">
        <v>5472</v>
      </c>
      <c r="L861" s="26" t="s">
        <v>3917</v>
      </c>
      <c r="M861" s="26" t="s">
        <v>5473</v>
      </c>
      <c r="N861" s="26" t="s">
        <v>5473</v>
      </c>
      <c r="O861" s="27">
        <v>0</v>
      </c>
      <c r="P861" s="26">
        <v>0</v>
      </c>
      <c r="Q861" s="26" t="s">
        <v>6097</v>
      </c>
      <c r="R861" s="26">
        <v>282</v>
      </c>
      <c r="S861" s="26">
        <v>0</v>
      </c>
      <c r="T861" s="28">
        <v>282</v>
      </c>
      <c r="U861" s="26">
        <v>0</v>
      </c>
      <c r="V861" s="26">
        <v>2645284</v>
      </c>
      <c r="W861" s="26">
        <v>0</v>
      </c>
      <c r="X861" s="27">
        <v>0</v>
      </c>
      <c r="Y861" s="26" t="s">
        <v>3970</v>
      </c>
      <c r="Z861" s="26">
        <v>0</v>
      </c>
      <c r="AA861" s="26" t="s">
        <v>5474</v>
      </c>
      <c r="AB861" s="26">
        <v>0</v>
      </c>
      <c r="AC861" s="26" t="s">
        <v>5475</v>
      </c>
      <c r="AD861" s="26" t="s">
        <v>24</v>
      </c>
      <c r="AE861" s="26" t="s">
        <v>919</v>
      </c>
      <c r="AF861" s="28">
        <v>282</v>
      </c>
      <c r="AG861" s="28">
        <v>282</v>
      </c>
      <c r="AH861" s="26">
        <v>1950</v>
      </c>
      <c r="AI861" s="26" t="s">
        <v>5476</v>
      </c>
      <c r="AJ861" s="26"/>
      <c r="AK861" s="26"/>
    </row>
    <row r="862" spans="1:37" x14ac:dyDescent="0.3">
      <c r="A862" s="26">
        <v>850</v>
      </c>
      <c r="B862" s="26">
        <v>246002</v>
      </c>
      <c r="C862" s="26">
        <v>2024</v>
      </c>
      <c r="D862" s="26">
        <v>2</v>
      </c>
      <c r="E862" s="26">
        <v>1701</v>
      </c>
      <c r="F862" s="26">
        <v>1911</v>
      </c>
      <c r="G862" s="26" t="s">
        <v>5468</v>
      </c>
      <c r="H862" s="26" t="s">
        <v>5469</v>
      </c>
      <c r="I862" s="26" t="s">
        <v>5470</v>
      </c>
      <c r="J862" s="26" t="s">
        <v>5471</v>
      </c>
      <c r="K862" s="26" t="s">
        <v>5472</v>
      </c>
      <c r="L862" s="26" t="s">
        <v>3917</v>
      </c>
      <c r="M862" s="26" t="s">
        <v>5473</v>
      </c>
      <c r="N862" s="26" t="s">
        <v>5473</v>
      </c>
      <c r="O862" s="27">
        <v>0</v>
      </c>
      <c r="P862" s="26">
        <v>0</v>
      </c>
      <c r="Q862" s="26" t="s">
        <v>3972</v>
      </c>
      <c r="R862" s="26">
        <v>284.67</v>
      </c>
      <c r="S862" s="26">
        <v>0</v>
      </c>
      <c r="T862" s="28">
        <v>284.67</v>
      </c>
      <c r="U862" s="26">
        <v>0</v>
      </c>
      <c r="V862" s="26">
        <v>2646311</v>
      </c>
      <c r="W862" s="26">
        <v>0</v>
      </c>
      <c r="X862" s="27">
        <v>0</v>
      </c>
      <c r="Y862" s="26" t="s">
        <v>3973</v>
      </c>
      <c r="Z862" s="26">
        <v>0</v>
      </c>
      <c r="AA862" s="26" t="s">
        <v>5487</v>
      </c>
      <c r="AB862" s="26">
        <v>0</v>
      </c>
      <c r="AC862" s="26" t="s">
        <v>6248</v>
      </c>
      <c r="AD862" s="26" t="s">
        <v>40</v>
      </c>
      <c r="AE862" s="26" t="s">
        <v>919</v>
      </c>
      <c r="AF862" s="28">
        <v>284.67</v>
      </c>
      <c r="AG862" s="28">
        <v>284.67</v>
      </c>
      <c r="AH862" s="26">
        <v>1950</v>
      </c>
      <c r="AI862" s="26" t="s">
        <v>5476</v>
      </c>
      <c r="AJ862" s="26"/>
      <c r="AK862" s="26"/>
    </row>
    <row r="863" spans="1:37" x14ac:dyDescent="0.3">
      <c r="A863" s="26">
        <v>772</v>
      </c>
      <c r="B863" s="26">
        <v>246002</v>
      </c>
      <c r="C863" s="26">
        <v>2024</v>
      </c>
      <c r="D863" s="26">
        <v>2</v>
      </c>
      <c r="E863" s="26">
        <v>1701</v>
      </c>
      <c r="F863" s="26">
        <v>1911</v>
      </c>
      <c r="G863" s="26" t="s">
        <v>5468</v>
      </c>
      <c r="H863" s="26" t="s">
        <v>5469</v>
      </c>
      <c r="I863" s="26" t="s">
        <v>5470</v>
      </c>
      <c r="J863" s="26" t="s">
        <v>5471</v>
      </c>
      <c r="K863" s="26" t="s">
        <v>5472</v>
      </c>
      <c r="L863" s="26" t="s">
        <v>3917</v>
      </c>
      <c r="M863" s="26" t="s">
        <v>5473</v>
      </c>
      <c r="N863" s="26" t="s">
        <v>5473</v>
      </c>
      <c r="O863" s="27">
        <v>0</v>
      </c>
      <c r="P863" s="26">
        <v>0</v>
      </c>
      <c r="Q863" s="26" t="s">
        <v>5947</v>
      </c>
      <c r="R863" s="26">
        <v>285</v>
      </c>
      <c r="S863" s="26">
        <v>0</v>
      </c>
      <c r="T863" s="28">
        <v>285</v>
      </c>
      <c r="U863" s="26">
        <v>0</v>
      </c>
      <c r="V863" s="26">
        <v>2645284</v>
      </c>
      <c r="W863" s="26">
        <v>0</v>
      </c>
      <c r="X863" s="27">
        <v>0</v>
      </c>
      <c r="Y863" s="26" t="s">
        <v>3970</v>
      </c>
      <c r="Z863" s="26">
        <v>0</v>
      </c>
      <c r="AA863" s="26" t="s">
        <v>5474</v>
      </c>
      <c r="AB863" s="26">
        <v>0</v>
      </c>
      <c r="AC863" s="26" t="s">
        <v>5475</v>
      </c>
      <c r="AD863" s="26" t="s">
        <v>24</v>
      </c>
      <c r="AE863" s="26" t="s">
        <v>919</v>
      </c>
      <c r="AF863" s="28">
        <v>285</v>
      </c>
      <c r="AG863" s="28">
        <v>285</v>
      </c>
      <c r="AH863" s="26">
        <v>1950</v>
      </c>
      <c r="AI863" s="26" t="s">
        <v>5476</v>
      </c>
      <c r="AJ863" s="26"/>
      <c r="AK863" s="26"/>
    </row>
    <row r="864" spans="1:37" x14ac:dyDescent="0.3">
      <c r="A864" s="26">
        <v>383</v>
      </c>
      <c r="B864" s="26">
        <v>246002</v>
      </c>
      <c r="C864" s="26">
        <v>2024</v>
      </c>
      <c r="D864" s="26">
        <v>1</v>
      </c>
      <c r="E864" s="26">
        <v>1701</v>
      </c>
      <c r="F864" s="26">
        <v>1911</v>
      </c>
      <c r="G864" s="26" t="s">
        <v>5468</v>
      </c>
      <c r="H864" s="26" t="s">
        <v>5469</v>
      </c>
      <c r="I864" s="26" t="s">
        <v>5470</v>
      </c>
      <c r="J864" s="26" t="s">
        <v>5471</v>
      </c>
      <c r="K864" s="26" t="s">
        <v>5472</v>
      </c>
      <c r="L864" s="26" t="s">
        <v>3917</v>
      </c>
      <c r="M864" s="26" t="s">
        <v>5473</v>
      </c>
      <c r="N864" s="26" t="s">
        <v>5473</v>
      </c>
      <c r="O864" s="27">
        <v>0</v>
      </c>
      <c r="P864" s="26">
        <v>0</v>
      </c>
      <c r="Q864" s="26" t="s">
        <v>3972</v>
      </c>
      <c r="R864" s="26">
        <v>286</v>
      </c>
      <c r="S864" s="26">
        <v>0</v>
      </c>
      <c r="T864" s="28">
        <v>286</v>
      </c>
      <c r="U864" s="26">
        <v>0</v>
      </c>
      <c r="V864" s="26">
        <v>2633424</v>
      </c>
      <c r="W864" s="26">
        <v>0</v>
      </c>
      <c r="X864" s="27">
        <v>0</v>
      </c>
      <c r="Y864" s="26" t="s">
        <v>3973</v>
      </c>
      <c r="Z864" s="26">
        <v>0</v>
      </c>
      <c r="AA864" s="26" t="s">
        <v>5487</v>
      </c>
      <c r="AB864" s="26">
        <v>0</v>
      </c>
      <c r="AC864" s="26" t="s">
        <v>6249</v>
      </c>
      <c r="AD864" s="26" t="s">
        <v>40</v>
      </c>
      <c r="AE864" s="26" t="s">
        <v>919</v>
      </c>
      <c r="AF864" s="28">
        <v>286</v>
      </c>
      <c r="AG864" s="28">
        <v>286</v>
      </c>
      <c r="AH864" s="26">
        <v>1950</v>
      </c>
      <c r="AI864" s="26" t="s">
        <v>5476</v>
      </c>
      <c r="AJ864" s="26"/>
      <c r="AK864" s="26"/>
    </row>
    <row r="865" spans="1:37" x14ac:dyDescent="0.3">
      <c r="A865" s="26">
        <v>2028</v>
      </c>
      <c r="B865" s="26">
        <v>246002</v>
      </c>
      <c r="C865" s="26">
        <v>2024</v>
      </c>
      <c r="D865" s="26">
        <v>6</v>
      </c>
      <c r="E865" s="26">
        <v>1701</v>
      </c>
      <c r="F865" s="26">
        <v>1911</v>
      </c>
      <c r="G865" s="26" t="s">
        <v>5468</v>
      </c>
      <c r="H865" s="26" t="s">
        <v>5469</v>
      </c>
      <c r="I865" s="26" t="s">
        <v>5470</v>
      </c>
      <c r="J865" s="26" t="s">
        <v>5471</v>
      </c>
      <c r="K865" s="26" t="s">
        <v>5472</v>
      </c>
      <c r="L865" s="26" t="s">
        <v>3917</v>
      </c>
      <c r="M865" s="26" t="s">
        <v>5473</v>
      </c>
      <c r="N865" s="26" t="s">
        <v>5473</v>
      </c>
      <c r="O865" s="27">
        <v>0</v>
      </c>
      <c r="P865" s="26">
        <v>0</v>
      </c>
      <c r="Q865" s="26" t="s">
        <v>4906</v>
      </c>
      <c r="R865" s="26">
        <v>287</v>
      </c>
      <c r="S865" s="26">
        <v>0</v>
      </c>
      <c r="T865" s="28">
        <v>287</v>
      </c>
      <c r="U865" s="26">
        <v>0</v>
      </c>
      <c r="V865" s="26">
        <v>2734200</v>
      </c>
      <c r="W865" s="26">
        <v>0</v>
      </c>
      <c r="X865" s="27">
        <v>0</v>
      </c>
      <c r="Y865" s="26" t="s">
        <v>22</v>
      </c>
      <c r="Z865" s="26">
        <v>0</v>
      </c>
      <c r="AA865" s="26" t="s">
        <v>5474</v>
      </c>
      <c r="AB865" s="26">
        <v>0</v>
      </c>
      <c r="AC865" s="26" t="s">
        <v>5475</v>
      </c>
      <c r="AD865" s="26" t="s">
        <v>24</v>
      </c>
      <c r="AE865" s="26" t="s">
        <v>919</v>
      </c>
      <c r="AF865" s="28">
        <v>287</v>
      </c>
      <c r="AG865" s="28">
        <v>287</v>
      </c>
      <c r="AH865" s="26">
        <v>1950</v>
      </c>
      <c r="AI865" s="26" t="s">
        <v>5476</v>
      </c>
      <c r="AJ865" s="26"/>
      <c r="AK865" s="26"/>
    </row>
    <row r="866" spans="1:37" x14ac:dyDescent="0.3">
      <c r="A866" s="26">
        <v>1707</v>
      </c>
      <c r="B866" s="26">
        <v>246002</v>
      </c>
      <c r="C866" s="26">
        <v>2024</v>
      </c>
      <c r="D866" s="26">
        <v>5</v>
      </c>
      <c r="E866" s="26">
        <v>1701</v>
      </c>
      <c r="F866" s="26">
        <v>1911</v>
      </c>
      <c r="G866" s="26" t="s">
        <v>5468</v>
      </c>
      <c r="H866" s="26" t="s">
        <v>5469</v>
      </c>
      <c r="I866" s="26" t="s">
        <v>5470</v>
      </c>
      <c r="J866" s="26" t="s">
        <v>5471</v>
      </c>
      <c r="K866" s="26" t="s">
        <v>5472</v>
      </c>
      <c r="L866" s="26" t="s">
        <v>3917</v>
      </c>
      <c r="M866" s="26" t="s">
        <v>5473</v>
      </c>
      <c r="N866" s="26" t="s">
        <v>5473</v>
      </c>
      <c r="O866" s="27">
        <v>0</v>
      </c>
      <c r="P866" s="26">
        <v>0</v>
      </c>
      <c r="Q866" s="26" t="s">
        <v>3972</v>
      </c>
      <c r="R866" s="26">
        <v>290</v>
      </c>
      <c r="S866" s="26">
        <v>0</v>
      </c>
      <c r="T866" s="28">
        <v>290</v>
      </c>
      <c r="U866" s="26">
        <v>0</v>
      </c>
      <c r="V866" s="26">
        <v>2699608</v>
      </c>
      <c r="W866" s="26">
        <v>0</v>
      </c>
      <c r="X866" s="27">
        <v>0</v>
      </c>
      <c r="Y866" s="26" t="s">
        <v>3973</v>
      </c>
      <c r="Z866" s="26">
        <v>0</v>
      </c>
      <c r="AA866" s="26" t="s">
        <v>5487</v>
      </c>
      <c r="AB866" s="26">
        <v>0</v>
      </c>
      <c r="AC866" s="26" t="s">
        <v>6250</v>
      </c>
      <c r="AD866" s="26" t="s">
        <v>40</v>
      </c>
      <c r="AE866" s="26" t="s">
        <v>919</v>
      </c>
      <c r="AF866" s="28">
        <v>290</v>
      </c>
      <c r="AG866" s="28">
        <v>290</v>
      </c>
      <c r="AH866" s="26">
        <v>1950</v>
      </c>
      <c r="AI866" s="26" t="s">
        <v>5476</v>
      </c>
      <c r="AJ866" s="26"/>
      <c r="AK866" s="26"/>
    </row>
    <row r="867" spans="1:37" x14ac:dyDescent="0.3">
      <c r="A867" s="26">
        <v>764</v>
      </c>
      <c r="B867" s="26">
        <v>246002</v>
      </c>
      <c r="C867" s="26">
        <v>2024</v>
      </c>
      <c r="D867" s="26">
        <v>2</v>
      </c>
      <c r="E867" s="26">
        <v>1701</v>
      </c>
      <c r="F867" s="26">
        <v>1911</v>
      </c>
      <c r="G867" s="26" t="s">
        <v>5468</v>
      </c>
      <c r="H867" s="26" t="s">
        <v>5469</v>
      </c>
      <c r="I867" s="26" t="s">
        <v>5470</v>
      </c>
      <c r="J867" s="26" t="s">
        <v>5471</v>
      </c>
      <c r="K867" s="26" t="s">
        <v>5472</v>
      </c>
      <c r="L867" s="26" t="s">
        <v>3917</v>
      </c>
      <c r="M867" s="26" t="s">
        <v>5473</v>
      </c>
      <c r="N867" s="26" t="s">
        <v>5473</v>
      </c>
      <c r="O867" s="27">
        <v>0</v>
      </c>
      <c r="P867" s="26">
        <v>0</v>
      </c>
      <c r="Q867" s="26" t="s">
        <v>6097</v>
      </c>
      <c r="R867" s="26">
        <v>296</v>
      </c>
      <c r="S867" s="26">
        <v>0</v>
      </c>
      <c r="T867" s="28">
        <v>296</v>
      </c>
      <c r="U867" s="26">
        <v>0</v>
      </c>
      <c r="V867" s="26">
        <v>2645284</v>
      </c>
      <c r="W867" s="26">
        <v>0</v>
      </c>
      <c r="X867" s="27">
        <v>0</v>
      </c>
      <c r="Y867" s="26" t="s">
        <v>3970</v>
      </c>
      <c r="Z867" s="26">
        <v>0</v>
      </c>
      <c r="AA867" s="26" t="s">
        <v>5474</v>
      </c>
      <c r="AB867" s="26">
        <v>0</v>
      </c>
      <c r="AC867" s="26" t="s">
        <v>5475</v>
      </c>
      <c r="AD867" s="26" t="s">
        <v>24</v>
      </c>
      <c r="AE867" s="26" t="s">
        <v>919</v>
      </c>
      <c r="AF867" s="28">
        <v>296</v>
      </c>
      <c r="AG867" s="28">
        <v>296</v>
      </c>
      <c r="AH867" s="26">
        <v>1950</v>
      </c>
      <c r="AI867" s="26" t="s">
        <v>5476</v>
      </c>
      <c r="AJ867" s="26"/>
      <c r="AK867" s="26"/>
    </row>
    <row r="868" spans="1:37" x14ac:dyDescent="0.3">
      <c r="A868" s="26">
        <v>2277</v>
      </c>
      <c r="B868" s="26">
        <v>246002</v>
      </c>
      <c r="C868" s="26">
        <v>2024</v>
      </c>
      <c r="D868" s="26">
        <v>7</v>
      </c>
      <c r="E868" s="26">
        <v>1701</v>
      </c>
      <c r="F868" s="26">
        <v>1911</v>
      </c>
      <c r="G868" s="26" t="s">
        <v>5468</v>
      </c>
      <c r="H868" s="26" t="s">
        <v>5469</v>
      </c>
      <c r="I868" s="26" t="s">
        <v>5470</v>
      </c>
      <c r="J868" s="26" t="s">
        <v>5471</v>
      </c>
      <c r="K868" s="26" t="s">
        <v>5472</v>
      </c>
      <c r="L868" s="26" t="s">
        <v>3917</v>
      </c>
      <c r="M868" s="26" t="s">
        <v>5473</v>
      </c>
      <c r="N868" s="26" t="s">
        <v>5473</v>
      </c>
      <c r="O868" s="27">
        <v>0</v>
      </c>
      <c r="P868" s="26">
        <v>0</v>
      </c>
      <c r="Q868" s="26" t="s">
        <v>3972</v>
      </c>
      <c r="R868" s="26">
        <v>299.82</v>
      </c>
      <c r="S868" s="26">
        <v>0</v>
      </c>
      <c r="T868" s="28">
        <v>299.82</v>
      </c>
      <c r="U868" s="26">
        <v>0</v>
      </c>
      <c r="V868" s="26">
        <v>2746817</v>
      </c>
      <c r="W868" s="26">
        <v>0</v>
      </c>
      <c r="X868" s="27">
        <v>0</v>
      </c>
      <c r="Y868" s="26" t="s">
        <v>3973</v>
      </c>
      <c r="Z868" s="26">
        <v>0</v>
      </c>
      <c r="AA868" s="26" t="s">
        <v>5487</v>
      </c>
      <c r="AB868" s="26">
        <v>0</v>
      </c>
      <c r="AC868" s="26" t="s">
        <v>6251</v>
      </c>
      <c r="AD868" s="26" t="s">
        <v>40</v>
      </c>
      <c r="AE868" s="26" t="s">
        <v>919</v>
      </c>
      <c r="AF868" s="28">
        <v>299.82</v>
      </c>
      <c r="AG868" s="28">
        <v>299.82</v>
      </c>
      <c r="AH868" s="26">
        <v>1950</v>
      </c>
      <c r="AI868" s="26" t="s">
        <v>5476</v>
      </c>
      <c r="AJ868" s="26"/>
      <c r="AK868" s="26"/>
    </row>
    <row r="869" spans="1:37" x14ac:dyDescent="0.3">
      <c r="A869" s="26">
        <v>1413</v>
      </c>
      <c r="B869" s="26">
        <v>246002</v>
      </c>
      <c r="C869" s="26">
        <v>2024</v>
      </c>
      <c r="D869" s="26">
        <v>4</v>
      </c>
      <c r="E869" s="26">
        <v>1701</v>
      </c>
      <c r="F869" s="26">
        <v>1911</v>
      </c>
      <c r="G869" s="26" t="s">
        <v>5468</v>
      </c>
      <c r="H869" s="26" t="s">
        <v>5469</v>
      </c>
      <c r="I869" s="26" t="s">
        <v>5470</v>
      </c>
      <c r="J869" s="26" t="s">
        <v>5471</v>
      </c>
      <c r="K869" s="26" t="s">
        <v>5472</v>
      </c>
      <c r="L869" s="26" t="s">
        <v>3917</v>
      </c>
      <c r="M869" s="26" t="s">
        <v>5473</v>
      </c>
      <c r="N869" s="26" t="s">
        <v>5473</v>
      </c>
      <c r="O869" s="27">
        <v>0</v>
      </c>
      <c r="P869" s="26">
        <v>0</v>
      </c>
      <c r="Q869" s="26" t="s">
        <v>3972</v>
      </c>
      <c r="R869" s="26">
        <v>300</v>
      </c>
      <c r="S869" s="26">
        <v>0</v>
      </c>
      <c r="T869" s="28">
        <v>300</v>
      </c>
      <c r="U869" s="26">
        <v>0</v>
      </c>
      <c r="V869" s="26">
        <v>2662672</v>
      </c>
      <c r="W869" s="26">
        <v>0</v>
      </c>
      <c r="X869" s="27">
        <v>0</v>
      </c>
      <c r="Y869" s="26" t="s">
        <v>3973</v>
      </c>
      <c r="Z869" s="26">
        <v>0</v>
      </c>
      <c r="AA869" s="26" t="s">
        <v>5487</v>
      </c>
      <c r="AB869" s="26">
        <v>0</v>
      </c>
      <c r="AC869" s="26" t="s">
        <v>6252</v>
      </c>
      <c r="AD869" s="26" t="s">
        <v>40</v>
      </c>
      <c r="AE869" s="26" t="s">
        <v>919</v>
      </c>
      <c r="AF869" s="28">
        <v>300</v>
      </c>
      <c r="AG869" s="28">
        <v>300</v>
      </c>
      <c r="AH869" s="26">
        <v>1950</v>
      </c>
      <c r="AI869" s="26" t="s">
        <v>5476</v>
      </c>
      <c r="AJ869" s="26"/>
      <c r="AK869" s="26"/>
    </row>
    <row r="870" spans="1:37" x14ac:dyDescent="0.3">
      <c r="A870" s="26">
        <v>2429</v>
      </c>
      <c r="B870" s="26">
        <v>246002</v>
      </c>
      <c r="C870" s="26">
        <v>2024</v>
      </c>
      <c r="D870" s="26">
        <v>7</v>
      </c>
      <c r="E870" s="26">
        <v>1701</v>
      </c>
      <c r="F870" s="26">
        <v>1911</v>
      </c>
      <c r="G870" s="26" t="s">
        <v>5468</v>
      </c>
      <c r="H870" s="26" t="s">
        <v>5469</v>
      </c>
      <c r="I870" s="26" t="s">
        <v>5470</v>
      </c>
      <c r="J870" s="26" t="s">
        <v>5471</v>
      </c>
      <c r="K870" s="26" t="s">
        <v>5472</v>
      </c>
      <c r="L870" s="26" t="s">
        <v>3917</v>
      </c>
      <c r="M870" s="26" t="s">
        <v>5473</v>
      </c>
      <c r="N870" s="26" t="s">
        <v>5473</v>
      </c>
      <c r="O870" s="27">
        <v>0</v>
      </c>
      <c r="P870" s="26">
        <v>0</v>
      </c>
      <c r="Q870" s="26" t="s">
        <v>3972</v>
      </c>
      <c r="R870" s="26">
        <v>300</v>
      </c>
      <c r="S870" s="26">
        <v>0</v>
      </c>
      <c r="T870" s="28">
        <v>300</v>
      </c>
      <c r="U870" s="26">
        <v>0</v>
      </c>
      <c r="V870" s="26">
        <v>2801787</v>
      </c>
      <c r="W870" s="26">
        <v>0</v>
      </c>
      <c r="X870" s="27">
        <v>0</v>
      </c>
      <c r="Y870" s="26" t="s">
        <v>3973</v>
      </c>
      <c r="Z870" s="26">
        <v>0</v>
      </c>
      <c r="AA870" s="26" t="s">
        <v>5487</v>
      </c>
      <c r="AB870" s="26">
        <v>0</v>
      </c>
      <c r="AC870" s="26" t="s">
        <v>5651</v>
      </c>
      <c r="AD870" s="26" t="s">
        <v>40</v>
      </c>
      <c r="AE870" s="26" t="s">
        <v>919</v>
      </c>
      <c r="AF870" s="28">
        <v>300</v>
      </c>
      <c r="AG870" s="28">
        <v>300</v>
      </c>
      <c r="AH870" s="26">
        <v>1950</v>
      </c>
      <c r="AI870" s="26" t="s">
        <v>5476</v>
      </c>
      <c r="AJ870" s="26"/>
      <c r="AK870" s="26"/>
    </row>
    <row r="871" spans="1:37" x14ac:dyDescent="0.3">
      <c r="A871" s="26">
        <v>2822</v>
      </c>
      <c r="B871" s="26">
        <v>246002</v>
      </c>
      <c r="C871" s="26">
        <v>2024</v>
      </c>
      <c r="D871" s="26">
        <v>8</v>
      </c>
      <c r="E871" s="26">
        <v>1701</v>
      </c>
      <c r="F871" s="26">
        <v>1911</v>
      </c>
      <c r="G871" s="26" t="s">
        <v>5468</v>
      </c>
      <c r="H871" s="26" t="s">
        <v>5469</v>
      </c>
      <c r="I871" s="26" t="s">
        <v>5470</v>
      </c>
      <c r="J871" s="26" t="s">
        <v>5471</v>
      </c>
      <c r="K871" s="26" t="s">
        <v>5472</v>
      </c>
      <c r="L871" s="26" t="s">
        <v>3917</v>
      </c>
      <c r="M871" s="26" t="s">
        <v>5473</v>
      </c>
      <c r="N871" s="26" t="s">
        <v>5473</v>
      </c>
      <c r="O871" s="27">
        <v>0</v>
      </c>
      <c r="P871" s="26">
        <v>0</v>
      </c>
      <c r="Q871" s="26" t="s">
        <v>3972</v>
      </c>
      <c r="R871" s="26">
        <v>300</v>
      </c>
      <c r="S871" s="26">
        <v>0</v>
      </c>
      <c r="T871" s="28">
        <v>300</v>
      </c>
      <c r="U871" s="26">
        <v>0</v>
      </c>
      <c r="V871" s="26">
        <v>2863871</v>
      </c>
      <c r="W871" s="26">
        <v>0</v>
      </c>
      <c r="X871" s="27">
        <v>0</v>
      </c>
      <c r="Y871" s="26" t="s">
        <v>3973</v>
      </c>
      <c r="Z871" s="26">
        <v>0</v>
      </c>
      <c r="AA871" s="26" t="s">
        <v>5487</v>
      </c>
      <c r="AB871" s="26">
        <v>0</v>
      </c>
      <c r="AC871" s="26" t="s">
        <v>6253</v>
      </c>
      <c r="AD871" s="26" t="s">
        <v>40</v>
      </c>
      <c r="AE871" s="26" t="s">
        <v>919</v>
      </c>
      <c r="AF871" s="28">
        <v>300</v>
      </c>
      <c r="AG871" s="28">
        <v>300</v>
      </c>
      <c r="AH871" s="26">
        <v>1950</v>
      </c>
      <c r="AI871" s="26" t="s">
        <v>5476</v>
      </c>
      <c r="AJ871" s="26"/>
      <c r="AK871" s="26"/>
    </row>
    <row r="872" spans="1:37" x14ac:dyDescent="0.3">
      <c r="A872" s="26">
        <v>2881</v>
      </c>
      <c r="B872" s="26">
        <v>246002</v>
      </c>
      <c r="C872" s="26">
        <v>2024</v>
      </c>
      <c r="D872" s="26">
        <v>8</v>
      </c>
      <c r="E872" s="26">
        <v>1701</v>
      </c>
      <c r="F872" s="26">
        <v>1911</v>
      </c>
      <c r="G872" s="26" t="s">
        <v>5468</v>
      </c>
      <c r="H872" s="26" t="s">
        <v>5469</v>
      </c>
      <c r="I872" s="26" t="s">
        <v>5470</v>
      </c>
      <c r="J872" s="26" t="s">
        <v>5471</v>
      </c>
      <c r="K872" s="26" t="s">
        <v>5472</v>
      </c>
      <c r="L872" s="26" t="s">
        <v>3917</v>
      </c>
      <c r="M872" s="26" t="s">
        <v>5473</v>
      </c>
      <c r="N872" s="26" t="s">
        <v>5473</v>
      </c>
      <c r="O872" s="27">
        <v>0</v>
      </c>
      <c r="P872" s="26">
        <v>0</v>
      </c>
      <c r="Q872" s="26" t="s">
        <v>4039</v>
      </c>
      <c r="R872" s="26">
        <v>300</v>
      </c>
      <c r="S872" s="26">
        <v>0</v>
      </c>
      <c r="T872" s="28">
        <v>300</v>
      </c>
      <c r="U872" s="26">
        <v>0</v>
      </c>
      <c r="V872" s="26">
        <v>2885947</v>
      </c>
      <c r="W872" s="26">
        <v>0</v>
      </c>
      <c r="X872" s="27">
        <v>0</v>
      </c>
      <c r="Y872" s="26" t="s">
        <v>4418</v>
      </c>
      <c r="Z872" s="26">
        <v>0</v>
      </c>
      <c r="AA872" s="26" t="s">
        <v>5474</v>
      </c>
      <c r="AB872" s="26">
        <v>0</v>
      </c>
      <c r="AC872" s="26" t="s">
        <v>6042</v>
      </c>
      <c r="AD872" s="26" t="s">
        <v>24</v>
      </c>
      <c r="AE872" s="26" t="s">
        <v>919</v>
      </c>
      <c r="AF872" s="29">
        <v>300</v>
      </c>
      <c r="AG872" s="28">
        <v>300</v>
      </c>
      <c r="AH872" s="26">
        <v>1950</v>
      </c>
      <c r="AI872" s="26" t="s">
        <v>5476</v>
      </c>
      <c r="AJ872" s="26"/>
      <c r="AK872" s="26"/>
    </row>
    <row r="873" spans="1:37" x14ac:dyDescent="0.3">
      <c r="A873" s="26">
        <v>1352</v>
      </c>
      <c r="B873" s="26">
        <v>246002</v>
      </c>
      <c r="C873" s="26">
        <v>2024</v>
      </c>
      <c r="D873" s="26">
        <v>4</v>
      </c>
      <c r="E873" s="26">
        <v>1701</v>
      </c>
      <c r="F873" s="26">
        <v>1911</v>
      </c>
      <c r="G873" s="26" t="s">
        <v>5468</v>
      </c>
      <c r="H873" s="26" t="s">
        <v>5469</v>
      </c>
      <c r="I873" s="26" t="s">
        <v>5470</v>
      </c>
      <c r="J873" s="26" t="s">
        <v>5471</v>
      </c>
      <c r="K873" s="26" t="s">
        <v>5472</v>
      </c>
      <c r="L873" s="26" t="s">
        <v>3917</v>
      </c>
      <c r="M873" s="26" t="s">
        <v>5473</v>
      </c>
      <c r="N873" s="26" t="s">
        <v>5473</v>
      </c>
      <c r="O873" s="27">
        <v>0</v>
      </c>
      <c r="P873" s="26">
        <v>0</v>
      </c>
      <c r="Q873" s="26" t="s">
        <v>3972</v>
      </c>
      <c r="R873" s="26">
        <v>300.02</v>
      </c>
      <c r="S873" s="26">
        <v>0</v>
      </c>
      <c r="T873" s="28">
        <v>300.02</v>
      </c>
      <c r="U873" s="26">
        <v>0</v>
      </c>
      <c r="V873" s="26">
        <v>2661485</v>
      </c>
      <c r="W873" s="26">
        <v>0</v>
      </c>
      <c r="X873" s="27">
        <v>0</v>
      </c>
      <c r="Y873" s="26" t="s">
        <v>3973</v>
      </c>
      <c r="Z873" s="26">
        <v>0</v>
      </c>
      <c r="AA873" s="26" t="s">
        <v>5487</v>
      </c>
      <c r="AB873" s="26">
        <v>0</v>
      </c>
      <c r="AC873" s="26" t="s">
        <v>6254</v>
      </c>
      <c r="AD873" s="26" t="s">
        <v>40</v>
      </c>
      <c r="AE873" s="26" t="s">
        <v>919</v>
      </c>
      <c r="AF873" s="28">
        <v>300.02</v>
      </c>
      <c r="AG873" s="28">
        <v>300.02</v>
      </c>
      <c r="AH873" s="26">
        <v>1950</v>
      </c>
      <c r="AI873" s="26" t="s">
        <v>5476</v>
      </c>
      <c r="AJ873" s="26"/>
      <c r="AK873" s="26"/>
    </row>
    <row r="874" spans="1:37" x14ac:dyDescent="0.3">
      <c r="A874" s="26">
        <v>348</v>
      </c>
      <c r="B874" s="26">
        <v>246002</v>
      </c>
      <c r="C874" s="26">
        <v>2024</v>
      </c>
      <c r="D874" s="26">
        <v>1</v>
      </c>
      <c r="E874" s="26">
        <v>1701</v>
      </c>
      <c r="F874" s="26">
        <v>1911</v>
      </c>
      <c r="G874" s="26" t="s">
        <v>5468</v>
      </c>
      <c r="H874" s="26" t="s">
        <v>5469</v>
      </c>
      <c r="I874" s="26" t="s">
        <v>5470</v>
      </c>
      <c r="J874" s="26" t="s">
        <v>5471</v>
      </c>
      <c r="K874" s="26" t="s">
        <v>5472</v>
      </c>
      <c r="L874" s="26" t="s">
        <v>3917</v>
      </c>
      <c r="M874" s="26" t="s">
        <v>5473</v>
      </c>
      <c r="N874" s="26" t="s">
        <v>5473</v>
      </c>
      <c r="O874" s="27">
        <v>0</v>
      </c>
      <c r="P874" s="26">
        <v>0</v>
      </c>
      <c r="Q874" s="26" t="s">
        <v>3972</v>
      </c>
      <c r="R874" s="26">
        <v>300.14999999999998</v>
      </c>
      <c r="S874" s="26">
        <v>0</v>
      </c>
      <c r="T874" s="28">
        <v>300.14999999999998</v>
      </c>
      <c r="U874" s="26">
        <v>0</v>
      </c>
      <c r="V874" s="26">
        <v>2632534</v>
      </c>
      <c r="W874" s="26">
        <v>0</v>
      </c>
      <c r="X874" s="27">
        <v>0</v>
      </c>
      <c r="Y874" s="26" t="s">
        <v>3973</v>
      </c>
      <c r="Z874" s="26">
        <v>0</v>
      </c>
      <c r="AA874" s="26" t="s">
        <v>5487</v>
      </c>
      <c r="AB874" s="26">
        <v>0</v>
      </c>
      <c r="AC874" s="26" t="s">
        <v>6255</v>
      </c>
      <c r="AD874" s="26" t="s">
        <v>40</v>
      </c>
      <c r="AE874" s="26" t="s">
        <v>919</v>
      </c>
      <c r="AF874" s="28">
        <v>300.14999999999998</v>
      </c>
      <c r="AG874" s="28">
        <v>300.14999999999998</v>
      </c>
      <c r="AH874" s="26">
        <v>1950</v>
      </c>
      <c r="AI874" s="26" t="s">
        <v>5476</v>
      </c>
      <c r="AJ874" s="26"/>
      <c r="AK874" s="26"/>
    </row>
    <row r="875" spans="1:37" x14ac:dyDescent="0.3">
      <c r="A875" s="26">
        <v>1791</v>
      </c>
      <c r="B875" s="26">
        <v>246002</v>
      </c>
      <c r="C875" s="26">
        <v>2024</v>
      </c>
      <c r="D875" s="26">
        <v>5</v>
      </c>
      <c r="E875" s="26">
        <v>1701</v>
      </c>
      <c r="F875" s="26">
        <v>1911</v>
      </c>
      <c r="G875" s="26" t="s">
        <v>5468</v>
      </c>
      <c r="H875" s="26" t="s">
        <v>5469</v>
      </c>
      <c r="I875" s="26" t="s">
        <v>5470</v>
      </c>
      <c r="J875" s="26" t="s">
        <v>5471</v>
      </c>
      <c r="K875" s="26" t="s">
        <v>5472</v>
      </c>
      <c r="L875" s="26" t="s">
        <v>3917</v>
      </c>
      <c r="M875" s="26" t="s">
        <v>5473</v>
      </c>
      <c r="N875" s="26" t="s">
        <v>5473</v>
      </c>
      <c r="O875" s="27">
        <v>0</v>
      </c>
      <c r="P875" s="26">
        <v>0</v>
      </c>
      <c r="Q875" s="26" t="s">
        <v>3972</v>
      </c>
      <c r="R875" s="26">
        <v>305</v>
      </c>
      <c r="S875" s="26">
        <v>0</v>
      </c>
      <c r="T875" s="28">
        <v>305</v>
      </c>
      <c r="U875" s="26">
        <v>0</v>
      </c>
      <c r="V875" s="26">
        <v>2712093</v>
      </c>
      <c r="W875" s="26">
        <v>0</v>
      </c>
      <c r="X875" s="27">
        <v>0</v>
      </c>
      <c r="Y875" s="26" t="s">
        <v>3973</v>
      </c>
      <c r="Z875" s="26">
        <v>0</v>
      </c>
      <c r="AA875" s="26" t="s">
        <v>5487</v>
      </c>
      <c r="AB875" s="26">
        <v>0</v>
      </c>
      <c r="AC875" s="26" t="s">
        <v>6256</v>
      </c>
      <c r="AD875" s="26" t="s">
        <v>40</v>
      </c>
      <c r="AE875" s="26" t="s">
        <v>919</v>
      </c>
      <c r="AF875" s="28">
        <v>305</v>
      </c>
      <c r="AG875" s="28">
        <v>305</v>
      </c>
      <c r="AH875" s="26">
        <v>1950</v>
      </c>
      <c r="AI875" s="26" t="s">
        <v>5476</v>
      </c>
      <c r="AJ875" s="26"/>
      <c r="AK875" s="26"/>
    </row>
    <row r="876" spans="1:37" x14ac:dyDescent="0.3">
      <c r="A876" s="26">
        <v>2710</v>
      </c>
      <c r="B876" s="26">
        <v>246002</v>
      </c>
      <c r="C876" s="26">
        <v>2024</v>
      </c>
      <c r="D876" s="26">
        <v>8</v>
      </c>
      <c r="E876" s="26">
        <v>1701</v>
      </c>
      <c r="F876" s="26">
        <v>1911</v>
      </c>
      <c r="G876" s="26" t="s">
        <v>5468</v>
      </c>
      <c r="H876" s="26" t="s">
        <v>5469</v>
      </c>
      <c r="I876" s="26" t="s">
        <v>5470</v>
      </c>
      <c r="J876" s="26" t="s">
        <v>5471</v>
      </c>
      <c r="K876" s="26" t="s">
        <v>5472</v>
      </c>
      <c r="L876" s="26" t="s">
        <v>3917</v>
      </c>
      <c r="M876" s="26" t="s">
        <v>5473</v>
      </c>
      <c r="N876" s="26" t="s">
        <v>5473</v>
      </c>
      <c r="O876" s="27">
        <v>0</v>
      </c>
      <c r="P876" s="26">
        <v>0</v>
      </c>
      <c r="Q876" s="26" t="s">
        <v>4261</v>
      </c>
      <c r="R876" s="26">
        <v>306</v>
      </c>
      <c r="S876" s="26">
        <v>0</v>
      </c>
      <c r="T876" s="28">
        <v>306</v>
      </c>
      <c r="U876" s="26">
        <v>0</v>
      </c>
      <c r="V876" s="26">
        <v>2836789</v>
      </c>
      <c r="W876" s="26">
        <v>0</v>
      </c>
      <c r="X876" s="27">
        <v>0</v>
      </c>
      <c r="Y876" s="26" t="s">
        <v>22</v>
      </c>
      <c r="Z876" s="26">
        <v>0</v>
      </c>
      <c r="AA876" s="26" t="s">
        <v>5474</v>
      </c>
      <c r="AB876" s="26">
        <v>0</v>
      </c>
      <c r="AC876" s="26" t="s">
        <v>5475</v>
      </c>
      <c r="AD876" s="26" t="s">
        <v>24</v>
      </c>
      <c r="AE876" s="26" t="s">
        <v>919</v>
      </c>
      <c r="AF876" s="28">
        <v>306</v>
      </c>
      <c r="AG876" s="28">
        <v>306</v>
      </c>
      <c r="AH876" s="26">
        <v>1950</v>
      </c>
      <c r="AI876" s="26" t="s">
        <v>5476</v>
      </c>
      <c r="AJ876" s="26"/>
      <c r="AK876" s="26"/>
    </row>
    <row r="877" spans="1:37" x14ac:dyDescent="0.3">
      <c r="A877" s="26">
        <v>965</v>
      </c>
      <c r="B877" s="26">
        <v>246002</v>
      </c>
      <c r="C877" s="26">
        <v>2024</v>
      </c>
      <c r="D877" s="26">
        <v>2</v>
      </c>
      <c r="E877" s="26">
        <v>1701</v>
      </c>
      <c r="F877" s="26">
        <v>1911</v>
      </c>
      <c r="G877" s="26" t="s">
        <v>5468</v>
      </c>
      <c r="H877" s="26" t="s">
        <v>5469</v>
      </c>
      <c r="I877" s="26" t="s">
        <v>5470</v>
      </c>
      <c r="J877" s="26" t="s">
        <v>5471</v>
      </c>
      <c r="K877" s="26" t="s">
        <v>5472</v>
      </c>
      <c r="L877" s="26" t="s">
        <v>3917</v>
      </c>
      <c r="M877" s="26" t="s">
        <v>5473</v>
      </c>
      <c r="N877" s="26" t="s">
        <v>5473</v>
      </c>
      <c r="O877" s="27">
        <v>0</v>
      </c>
      <c r="P877" s="26">
        <v>0</v>
      </c>
      <c r="Q877" s="26" t="s">
        <v>4035</v>
      </c>
      <c r="R877" s="26">
        <v>308</v>
      </c>
      <c r="S877" s="26">
        <v>0</v>
      </c>
      <c r="T877" s="28">
        <v>308</v>
      </c>
      <c r="U877" s="26">
        <v>0</v>
      </c>
      <c r="V877" s="26">
        <v>2648637</v>
      </c>
      <c r="W877" s="26">
        <v>0</v>
      </c>
      <c r="X877" s="27">
        <v>0</v>
      </c>
      <c r="Y877" s="26" t="s">
        <v>22</v>
      </c>
      <c r="Z877" s="26">
        <v>0</v>
      </c>
      <c r="AA877" s="26" t="s">
        <v>5474</v>
      </c>
      <c r="AB877" s="26">
        <v>0</v>
      </c>
      <c r="AC877" s="26" t="s">
        <v>5475</v>
      </c>
      <c r="AD877" s="26" t="s">
        <v>24</v>
      </c>
      <c r="AE877" s="26" t="s">
        <v>919</v>
      </c>
      <c r="AF877" s="28">
        <v>308</v>
      </c>
      <c r="AG877" s="28">
        <v>308</v>
      </c>
      <c r="AH877" s="26">
        <v>1950</v>
      </c>
      <c r="AI877" s="26" t="s">
        <v>5476</v>
      </c>
      <c r="AJ877" s="26"/>
      <c r="AK877" s="26"/>
    </row>
    <row r="878" spans="1:37" x14ac:dyDescent="0.3">
      <c r="A878" s="26">
        <v>966</v>
      </c>
      <c r="B878" s="26">
        <v>246002</v>
      </c>
      <c r="C878" s="26">
        <v>2024</v>
      </c>
      <c r="D878" s="26">
        <v>2</v>
      </c>
      <c r="E878" s="26">
        <v>1701</v>
      </c>
      <c r="F878" s="26">
        <v>1911</v>
      </c>
      <c r="G878" s="26" t="s">
        <v>5468</v>
      </c>
      <c r="H878" s="26" t="s">
        <v>5469</v>
      </c>
      <c r="I878" s="26" t="s">
        <v>5470</v>
      </c>
      <c r="J878" s="26" t="s">
        <v>5471</v>
      </c>
      <c r="K878" s="26" t="s">
        <v>5472</v>
      </c>
      <c r="L878" s="26" t="s">
        <v>3917</v>
      </c>
      <c r="M878" s="26" t="s">
        <v>5473</v>
      </c>
      <c r="N878" s="26" t="s">
        <v>5473</v>
      </c>
      <c r="O878" s="27">
        <v>0</v>
      </c>
      <c r="P878" s="26">
        <v>0</v>
      </c>
      <c r="Q878" s="26" t="s">
        <v>4035</v>
      </c>
      <c r="R878" s="26">
        <v>308</v>
      </c>
      <c r="S878" s="26">
        <v>0</v>
      </c>
      <c r="T878" s="28">
        <v>308</v>
      </c>
      <c r="U878" s="26">
        <v>0</v>
      </c>
      <c r="V878" s="26">
        <v>2648637</v>
      </c>
      <c r="W878" s="26">
        <v>0</v>
      </c>
      <c r="X878" s="27">
        <v>0</v>
      </c>
      <c r="Y878" s="26" t="s">
        <v>22</v>
      </c>
      <c r="Z878" s="26">
        <v>0</v>
      </c>
      <c r="AA878" s="26" t="s">
        <v>5474</v>
      </c>
      <c r="AB878" s="26">
        <v>0</v>
      </c>
      <c r="AC878" s="26" t="s">
        <v>5475</v>
      </c>
      <c r="AD878" s="26" t="s">
        <v>24</v>
      </c>
      <c r="AE878" s="26" t="s">
        <v>919</v>
      </c>
      <c r="AF878" s="28">
        <v>308</v>
      </c>
      <c r="AG878" s="28">
        <v>308</v>
      </c>
      <c r="AH878" s="26">
        <v>1950</v>
      </c>
      <c r="AI878" s="26" t="s">
        <v>5476</v>
      </c>
      <c r="AJ878" s="26"/>
      <c r="AK878" s="26"/>
    </row>
    <row r="879" spans="1:37" x14ac:dyDescent="0.3">
      <c r="A879" s="26">
        <v>1281</v>
      </c>
      <c r="B879" s="26">
        <v>246002</v>
      </c>
      <c r="C879" s="26">
        <v>2024</v>
      </c>
      <c r="D879" s="26">
        <v>3</v>
      </c>
      <c r="E879" s="26">
        <v>1701</v>
      </c>
      <c r="F879" s="26">
        <v>1911</v>
      </c>
      <c r="G879" s="26" t="s">
        <v>5468</v>
      </c>
      <c r="H879" s="26" t="s">
        <v>5469</v>
      </c>
      <c r="I879" s="26" t="s">
        <v>5470</v>
      </c>
      <c r="J879" s="26" t="s">
        <v>5471</v>
      </c>
      <c r="K879" s="26" t="s">
        <v>5472</v>
      </c>
      <c r="L879" s="26" t="s">
        <v>3917</v>
      </c>
      <c r="M879" s="26" t="s">
        <v>5473</v>
      </c>
      <c r="N879" s="26" t="s">
        <v>5473</v>
      </c>
      <c r="O879" s="27">
        <v>0</v>
      </c>
      <c r="P879" s="26">
        <v>0</v>
      </c>
      <c r="Q879" s="26" t="s">
        <v>4035</v>
      </c>
      <c r="R879" s="26">
        <v>308</v>
      </c>
      <c r="S879" s="26">
        <v>0</v>
      </c>
      <c r="T879" s="28">
        <v>308</v>
      </c>
      <c r="U879" s="26">
        <v>0</v>
      </c>
      <c r="V879" s="26">
        <v>2659493</v>
      </c>
      <c r="W879" s="26">
        <v>0</v>
      </c>
      <c r="X879" s="27">
        <v>0</v>
      </c>
      <c r="Y879" s="26" t="s">
        <v>22</v>
      </c>
      <c r="Z879" s="26">
        <v>0</v>
      </c>
      <c r="AA879" s="26" t="s">
        <v>5474</v>
      </c>
      <c r="AB879" s="26">
        <v>0</v>
      </c>
      <c r="AC879" s="26" t="s">
        <v>5475</v>
      </c>
      <c r="AD879" s="26" t="s">
        <v>24</v>
      </c>
      <c r="AE879" s="26" t="s">
        <v>919</v>
      </c>
      <c r="AF879" s="28">
        <v>308</v>
      </c>
      <c r="AG879" s="28">
        <v>308</v>
      </c>
      <c r="AH879" s="26">
        <v>1950</v>
      </c>
      <c r="AI879" s="26" t="s">
        <v>5476</v>
      </c>
      <c r="AJ879" s="26"/>
      <c r="AK879" s="26"/>
    </row>
    <row r="880" spans="1:37" x14ac:dyDescent="0.3">
      <c r="A880" s="26">
        <v>1549</v>
      </c>
      <c r="B880" s="26">
        <v>246002</v>
      </c>
      <c r="C880" s="26">
        <v>2024</v>
      </c>
      <c r="D880" s="26">
        <v>4</v>
      </c>
      <c r="E880" s="26">
        <v>1701</v>
      </c>
      <c r="F880" s="26">
        <v>1911</v>
      </c>
      <c r="G880" s="26" t="s">
        <v>5468</v>
      </c>
      <c r="H880" s="26" t="s">
        <v>5469</v>
      </c>
      <c r="I880" s="26" t="s">
        <v>5470</v>
      </c>
      <c r="J880" s="26" t="s">
        <v>5471</v>
      </c>
      <c r="K880" s="26" t="s">
        <v>5472</v>
      </c>
      <c r="L880" s="26" t="s">
        <v>3917</v>
      </c>
      <c r="M880" s="26" t="s">
        <v>5473</v>
      </c>
      <c r="N880" s="26" t="s">
        <v>5473</v>
      </c>
      <c r="O880" s="27">
        <v>0</v>
      </c>
      <c r="P880" s="26">
        <v>0</v>
      </c>
      <c r="Q880" s="26" t="s">
        <v>4035</v>
      </c>
      <c r="R880" s="26">
        <v>308</v>
      </c>
      <c r="S880" s="26">
        <v>0</v>
      </c>
      <c r="T880" s="28">
        <v>308</v>
      </c>
      <c r="U880" s="26">
        <v>0</v>
      </c>
      <c r="V880" s="26">
        <v>2692120</v>
      </c>
      <c r="W880" s="26">
        <v>0</v>
      </c>
      <c r="X880" s="27">
        <v>0</v>
      </c>
      <c r="Y880" s="26" t="s">
        <v>22</v>
      </c>
      <c r="Z880" s="26">
        <v>0</v>
      </c>
      <c r="AA880" s="26" t="s">
        <v>5474</v>
      </c>
      <c r="AB880" s="26">
        <v>0</v>
      </c>
      <c r="AC880" s="26" t="s">
        <v>5475</v>
      </c>
      <c r="AD880" s="26" t="s">
        <v>24</v>
      </c>
      <c r="AE880" s="26" t="s">
        <v>919</v>
      </c>
      <c r="AF880" s="28">
        <v>308</v>
      </c>
      <c r="AG880" s="28">
        <v>308</v>
      </c>
      <c r="AH880" s="26">
        <v>1950</v>
      </c>
      <c r="AI880" s="26" t="s">
        <v>5476</v>
      </c>
      <c r="AJ880" s="26"/>
      <c r="AK880" s="26"/>
    </row>
    <row r="881" spans="1:37" x14ac:dyDescent="0.3">
      <c r="A881" s="26">
        <v>1875</v>
      </c>
      <c r="B881" s="26">
        <v>246002</v>
      </c>
      <c r="C881" s="26">
        <v>2024</v>
      </c>
      <c r="D881" s="26">
        <v>5</v>
      </c>
      <c r="E881" s="26">
        <v>1701</v>
      </c>
      <c r="F881" s="26">
        <v>1911</v>
      </c>
      <c r="G881" s="26" t="s">
        <v>5468</v>
      </c>
      <c r="H881" s="26" t="s">
        <v>5469</v>
      </c>
      <c r="I881" s="26" t="s">
        <v>5470</v>
      </c>
      <c r="J881" s="26" t="s">
        <v>5471</v>
      </c>
      <c r="K881" s="26" t="s">
        <v>5472</v>
      </c>
      <c r="L881" s="26" t="s">
        <v>3917</v>
      </c>
      <c r="M881" s="26" t="s">
        <v>5473</v>
      </c>
      <c r="N881" s="26" t="s">
        <v>5473</v>
      </c>
      <c r="O881" s="27">
        <v>0</v>
      </c>
      <c r="P881" s="26">
        <v>0</v>
      </c>
      <c r="Q881" s="26" t="s">
        <v>4035</v>
      </c>
      <c r="R881" s="26">
        <v>308</v>
      </c>
      <c r="S881" s="26">
        <v>0</v>
      </c>
      <c r="T881" s="28">
        <v>308</v>
      </c>
      <c r="U881" s="26">
        <v>0</v>
      </c>
      <c r="V881" s="26">
        <v>2721195</v>
      </c>
      <c r="W881" s="26">
        <v>0</v>
      </c>
      <c r="X881" s="27">
        <v>0</v>
      </c>
      <c r="Y881" s="26" t="s">
        <v>22</v>
      </c>
      <c r="Z881" s="26">
        <v>0</v>
      </c>
      <c r="AA881" s="26" t="s">
        <v>5474</v>
      </c>
      <c r="AB881" s="26">
        <v>0</v>
      </c>
      <c r="AC881" s="26" t="s">
        <v>5475</v>
      </c>
      <c r="AD881" s="26" t="s">
        <v>24</v>
      </c>
      <c r="AE881" s="26" t="s">
        <v>919</v>
      </c>
      <c r="AF881" s="28">
        <v>308</v>
      </c>
      <c r="AG881" s="28">
        <v>308</v>
      </c>
      <c r="AH881" s="26">
        <v>1950</v>
      </c>
      <c r="AI881" s="26" t="s">
        <v>5476</v>
      </c>
      <c r="AJ881" s="26"/>
      <c r="AK881" s="26"/>
    </row>
    <row r="882" spans="1:37" x14ac:dyDescent="0.3">
      <c r="A882" s="26">
        <v>2178</v>
      </c>
      <c r="B882" s="26">
        <v>246002</v>
      </c>
      <c r="C882" s="26">
        <v>2024</v>
      </c>
      <c r="D882" s="26">
        <v>6</v>
      </c>
      <c r="E882" s="26">
        <v>1701</v>
      </c>
      <c r="F882" s="26">
        <v>1911</v>
      </c>
      <c r="G882" s="26" t="s">
        <v>5468</v>
      </c>
      <c r="H882" s="26" t="s">
        <v>5469</v>
      </c>
      <c r="I882" s="26" t="s">
        <v>5470</v>
      </c>
      <c r="J882" s="26" t="s">
        <v>5471</v>
      </c>
      <c r="K882" s="26" t="s">
        <v>5472</v>
      </c>
      <c r="L882" s="26" t="s">
        <v>3917</v>
      </c>
      <c r="M882" s="26" t="s">
        <v>5473</v>
      </c>
      <c r="N882" s="26" t="s">
        <v>5473</v>
      </c>
      <c r="O882" s="27">
        <v>0</v>
      </c>
      <c r="P882" s="26">
        <v>0</v>
      </c>
      <c r="Q882" s="26" t="s">
        <v>4035</v>
      </c>
      <c r="R882" s="26">
        <v>308</v>
      </c>
      <c r="S882" s="26">
        <v>0</v>
      </c>
      <c r="T882" s="28">
        <v>308</v>
      </c>
      <c r="U882" s="26">
        <v>0</v>
      </c>
      <c r="V882" s="26">
        <v>2744840</v>
      </c>
      <c r="W882" s="26">
        <v>0</v>
      </c>
      <c r="X882" s="27">
        <v>0</v>
      </c>
      <c r="Y882" s="26" t="s">
        <v>22</v>
      </c>
      <c r="Z882" s="26">
        <v>0</v>
      </c>
      <c r="AA882" s="26" t="s">
        <v>5474</v>
      </c>
      <c r="AB882" s="26">
        <v>0</v>
      </c>
      <c r="AC882" s="26" t="s">
        <v>5475</v>
      </c>
      <c r="AD882" s="26" t="s">
        <v>24</v>
      </c>
      <c r="AE882" s="26" t="s">
        <v>919</v>
      </c>
      <c r="AF882" s="28">
        <v>308</v>
      </c>
      <c r="AG882" s="28">
        <v>308</v>
      </c>
      <c r="AH882" s="26">
        <v>1950</v>
      </c>
      <c r="AI882" s="26" t="s">
        <v>5476</v>
      </c>
      <c r="AJ882" s="26"/>
      <c r="AK882" s="26"/>
    </row>
    <row r="883" spans="1:37" x14ac:dyDescent="0.3">
      <c r="A883" s="26">
        <v>2029</v>
      </c>
      <c r="B883" s="26">
        <v>246002</v>
      </c>
      <c r="C883" s="26">
        <v>2024</v>
      </c>
      <c r="D883" s="26">
        <v>6</v>
      </c>
      <c r="E883" s="26">
        <v>1701</v>
      </c>
      <c r="F883" s="26">
        <v>1911</v>
      </c>
      <c r="G883" s="26" t="s">
        <v>5468</v>
      </c>
      <c r="H883" s="26" t="s">
        <v>5469</v>
      </c>
      <c r="I883" s="26" t="s">
        <v>5470</v>
      </c>
      <c r="J883" s="26" t="s">
        <v>5471</v>
      </c>
      <c r="K883" s="26" t="s">
        <v>5472</v>
      </c>
      <c r="L883" s="26" t="s">
        <v>3917</v>
      </c>
      <c r="M883" s="26" t="s">
        <v>5473</v>
      </c>
      <c r="N883" s="26" t="s">
        <v>5473</v>
      </c>
      <c r="O883" s="27">
        <v>0</v>
      </c>
      <c r="P883" s="26">
        <v>0</v>
      </c>
      <c r="Q883" s="26" t="s">
        <v>4904</v>
      </c>
      <c r="R883" s="26">
        <v>309</v>
      </c>
      <c r="S883" s="26">
        <v>0</v>
      </c>
      <c r="T883" s="28">
        <v>309</v>
      </c>
      <c r="U883" s="26">
        <v>0</v>
      </c>
      <c r="V883" s="26">
        <v>2734200</v>
      </c>
      <c r="W883" s="26">
        <v>0</v>
      </c>
      <c r="X883" s="27">
        <v>0</v>
      </c>
      <c r="Y883" s="26" t="s">
        <v>22</v>
      </c>
      <c r="Z883" s="26">
        <v>0</v>
      </c>
      <c r="AA883" s="26" t="s">
        <v>5474</v>
      </c>
      <c r="AB883" s="26">
        <v>0</v>
      </c>
      <c r="AC883" s="26" t="s">
        <v>5475</v>
      </c>
      <c r="AD883" s="26" t="s">
        <v>24</v>
      </c>
      <c r="AE883" s="26" t="s">
        <v>919</v>
      </c>
      <c r="AF883" s="28">
        <v>309</v>
      </c>
      <c r="AG883" s="28">
        <v>309</v>
      </c>
      <c r="AH883" s="26">
        <v>1950</v>
      </c>
      <c r="AI883" s="26" t="s">
        <v>5476</v>
      </c>
      <c r="AJ883" s="26"/>
      <c r="AK883" s="26"/>
    </row>
    <row r="884" spans="1:37" x14ac:dyDescent="0.3">
      <c r="A884" s="26">
        <v>604</v>
      </c>
      <c r="B884" s="26">
        <v>246002</v>
      </c>
      <c r="C884" s="26">
        <v>2024</v>
      </c>
      <c r="D884" s="26">
        <v>1</v>
      </c>
      <c r="E884" s="26">
        <v>1701</v>
      </c>
      <c r="F884" s="26">
        <v>1911</v>
      </c>
      <c r="G884" s="26" t="s">
        <v>5468</v>
      </c>
      <c r="H884" s="26" t="s">
        <v>5469</v>
      </c>
      <c r="I884" s="26" t="s">
        <v>5470</v>
      </c>
      <c r="J884" s="26" t="s">
        <v>5471</v>
      </c>
      <c r="K884" s="26" t="s">
        <v>5472</v>
      </c>
      <c r="L884" s="26" t="s">
        <v>3917</v>
      </c>
      <c r="M884" s="26" t="s">
        <v>5473</v>
      </c>
      <c r="N884" s="26" t="s">
        <v>5473</v>
      </c>
      <c r="O884" s="27">
        <v>0</v>
      </c>
      <c r="P884" s="26">
        <v>0</v>
      </c>
      <c r="Q884" s="26" t="s">
        <v>6257</v>
      </c>
      <c r="R884" s="26">
        <v>310.57</v>
      </c>
      <c r="S884" s="26">
        <v>0</v>
      </c>
      <c r="T884" s="28">
        <v>310.57</v>
      </c>
      <c r="U884" s="26">
        <v>0</v>
      </c>
      <c r="V884" s="26">
        <v>2641092</v>
      </c>
      <c r="W884" s="26">
        <v>0</v>
      </c>
      <c r="X884" s="27">
        <v>0</v>
      </c>
      <c r="Y884" s="26" t="s">
        <v>3970</v>
      </c>
      <c r="Z884" s="26">
        <v>0</v>
      </c>
      <c r="AA884" s="26" t="s">
        <v>5474</v>
      </c>
      <c r="AB884" s="26">
        <v>0</v>
      </c>
      <c r="AC884" s="26" t="s">
        <v>5475</v>
      </c>
      <c r="AD884" s="26" t="s">
        <v>24</v>
      </c>
      <c r="AE884" s="26" t="s">
        <v>919</v>
      </c>
      <c r="AF884" s="28">
        <v>310.57</v>
      </c>
      <c r="AG884" s="28">
        <v>310.57</v>
      </c>
      <c r="AH884" s="26">
        <v>1950</v>
      </c>
      <c r="AI884" s="26" t="s">
        <v>5476</v>
      </c>
      <c r="AJ884" s="26"/>
      <c r="AK884" s="26"/>
    </row>
    <row r="885" spans="1:37" x14ac:dyDescent="0.3">
      <c r="A885" s="26">
        <v>299</v>
      </c>
      <c r="B885" s="26">
        <v>246002</v>
      </c>
      <c r="C885" s="26">
        <v>2024</v>
      </c>
      <c r="D885" s="26">
        <v>1</v>
      </c>
      <c r="E885" s="26">
        <v>1701</v>
      </c>
      <c r="F885" s="26">
        <v>1911</v>
      </c>
      <c r="G885" s="26" t="s">
        <v>5468</v>
      </c>
      <c r="H885" s="26" t="s">
        <v>5469</v>
      </c>
      <c r="I885" s="26" t="s">
        <v>5470</v>
      </c>
      <c r="J885" s="26" t="s">
        <v>5471</v>
      </c>
      <c r="K885" s="26" t="s">
        <v>5472</v>
      </c>
      <c r="L885" s="26" t="s">
        <v>3917</v>
      </c>
      <c r="M885" s="26" t="s">
        <v>5473</v>
      </c>
      <c r="N885" s="26" t="s">
        <v>5473</v>
      </c>
      <c r="O885" s="27">
        <v>0</v>
      </c>
      <c r="P885" s="26">
        <v>0</v>
      </c>
      <c r="Q885" s="26" t="s">
        <v>3972</v>
      </c>
      <c r="R885" s="26">
        <v>318.76</v>
      </c>
      <c r="S885" s="26">
        <v>0</v>
      </c>
      <c r="T885" s="28">
        <v>318.76</v>
      </c>
      <c r="U885" s="26">
        <v>0</v>
      </c>
      <c r="V885" s="26">
        <v>2629375</v>
      </c>
      <c r="W885" s="26">
        <v>0</v>
      </c>
      <c r="X885" s="27">
        <v>0</v>
      </c>
      <c r="Y885" s="26" t="s">
        <v>3973</v>
      </c>
      <c r="Z885" s="26">
        <v>0</v>
      </c>
      <c r="AA885" s="26" t="s">
        <v>5487</v>
      </c>
      <c r="AB885" s="26">
        <v>0</v>
      </c>
      <c r="AC885" s="26" t="s">
        <v>6258</v>
      </c>
      <c r="AD885" s="26" t="s">
        <v>40</v>
      </c>
      <c r="AE885" s="26" t="s">
        <v>919</v>
      </c>
      <c r="AF885" s="28">
        <v>318.76</v>
      </c>
      <c r="AG885" s="28">
        <v>318.76</v>
      </c>
      <c r="AH885" s="26">
        <v>1950</v>
      </c>
      <c r="AI885" s="26" t="s">
        <v>5476</v>
      </c>
      <c r="AJ885" s="26"/>
      <c r="AK885" s="26"/>
    </row>
    <row r="886" spans="1:37" x14ac:dyDescent="0.3">
      <c r="A886" s="26">
        <v>721</v>
      </c>
      <c r="B886" s="26">
        <v>246002</v>
      </c>
      <c r="C886" s="26">
        <v>2024</v>
      </c>
      <c r="D886" s="26">
        <v>2</v>
      </c>
      <c r="E886" s="26">
        <v>1701</v>
      </c>
      <c r="F886" s="26">
        <v>1911</v>
      </c>
      <c r="G886" s="26" t="s">
        <v>5468</v>
      </c>
      <c r="H886" s="26" t="s">
        <v>5469</v>
      </c>
      <c r="I886" s="26" t="s">
        <v>5470</v>
      </c>
      <c r="J886" s="26" t="s">
        <v>5471</v>
      </c>
      <c r="K886" s="26" t="s">
        <v>5472</v>
      </c>
      <c r="L886" s="26" t="s">
        <v>3917</v>
      </c>
      <c r="M886" s="26" t="s">
        <v>5473</v>
      </c>
      <c r="N886" s="26" t="s">
        <v>5473</v>
      </c>
      <c r="O886" s="27" t="s">
        <v>5958</v>
      </c>
      <c r="P886" s="26">
        <v>2</v>
      </c>
      <c r="Q886" s="26" t="s">
        <v>6259</v>
      </c>
      <c r="R886" s="26">
        <v>320</v>
      </c>
      <c r="S886" s="26">
        <v>0</v>
      </c>
      <c r="T886" s="28">
        <v>320</v>
      </c>
      <c r="U886" s="26">
        <v>2</v>
      </c>
      <c r="V886" s="26">
        <v>18430928</v>
      </c>
      <c r="W886" s="26">
        <v>4986641</v>
      </c>
      <c r="X886" s="27">
        <v>45330</v>
      </c>
      <c r="Y886" s="26" t="s">
        <v>413</v>
      </c>
      <c r="Z886" s="26">
        <v>0</v>
      </c>
      <c r="AA886" s="26" t="s">
        <v>5484</v>
      </c>
      <c r="AB886" s="26" t="s">
        <v>5484</v>
      </c>
      <c r="AC886" s="26" t="s">
        <v>5960</v>
      </c>
      <c r="AD886" s="26" t="s">
        <v>5486</v>
      </c>
      <c r="AE886" s="26" t="s">
        <v>919</v>
      </c>
      <c r="AF886" s="28">
        <v>320</v>
      </c>
      <c r="AG886" s="28">
        <v>320</v>
      </c>
      <c r="AH886" s="26">
        <v>1950</v>
      </c>
      <c r="AI886" s="26" t="s">
        <v>5476</v>
      </c>
      <c r="AJ886" s="26"/>
      <c r="AK886" s="26"/>
    </row>
    <row r="887" spans="1:37" x14ac:dyDescent="0.3">
      <c r="A887" s="26">
        <v>775</v>
      </c>
      <c r="B887" s="26">
        <v>246002</v>
      </c>
      <c r="C887" s="26">
        <v>2024</v>
      </c>
      <c r="D887" s="26">
        <v>2</v>
      </c>
      <c r="E887" s="26">
        <v>1701</v>
      </c>
      <c r="F887" s="26">
        <v>1911</v>
      </c>
      <c r="G887" s="26" t="s">
        <v>5468</v>
      </c>
      <c r="H887" s="26" t="s">
        <v>5469</v>
      </c>
      <c r="I887" s="26" t="s">
        <v>5470</v>
      </c>
      <c r="J887" s="26" t="s">
        <v>5471</v>
      </c>
      <c r="K887" s="26" t="s">
        <v>5472</v>
      </c>
      <c r="L887" s="26" t="s">
        <v>3917</v>
      </c>
      <c r="M887" s="26" t="s">
        <v>5473</v>
      </c>
      <c r="N887" s="26" t="s">
        <v>5473</v>
      </c>
      <c r="O887" s="27" t="s">
        <v>5961</v>
      </c>
      <c r="P887" s="26">
        <v>2</v>
      </c>
      <c r="Q887" s="26" t="s">
        <v>6260</v>
      </c>
      <c r="R887" s="26">
        <v>320</v>
      </c>
      <c r="S887" s="26">
        <v>0</v>
      </c>
      <c r="T887" s="28">
        <v>320</v>
      </c>
      <c r="U887" s="26">
        <v>2</v>
      </c>
      <c r="V887" s="26">
        <v>18435487</v>
      </c>
      <c r="W887" s="26">
        <v>4990837</v>
      </c>
      <c r="X887" s="27">
        <v>45334</v>
      </c>
      <c r="Y887" s="26" t="s">
        <v>392</v>
      </c>
      <c r="Z887" s="26">
        <v>0</v>
      </c>
      <c r="AA887" s="26" t="s">
        <v>5484</v>
      </c>
      <c r="AB887" s="26" t="s">
        <v>5484</v>
      </c>
      <c r="AC887" s="26" t="s">
        <v>5963</v>
      </c>
      <c r="AD887" s="26" t="s">
        <v>5486</v>
      </c>
      <c r="AE887" s="26" t="s">
        <v>919</v>
      </c>
      <c r="AF887" s="28">
        <v>320</v>
      </c>
      <c r="AG887" s="28">
        <v>320</v>
      </c>
      <c r="AH887" s="26">
        <v>1950</v>
      </c>
      <c r="AI887" s="26" t="s">
        <v>5476</v>
      </c>
      <c r="AJ887" s="26"/>
      <c r="AK887" s="26"/>
    </row>
    <row r="888" spans="1:37" x14ac:dyDescent="0.3">
      <c r="A888" s="26">
        <v>1138</v>
      </c>
      <c r="B888" s="26">
        <v>246002</v>
      </c>
      <c r="C888" s="26">
        <v>2024</v>
      </c>
      <c r="D888" s="26">
        <v>3</v>
      </c>
      <c r="E888" s="26">
        <v>1701</v>
      </c>
      <c r="F888" s="26">
        <v>1911</v>
      </c>
      <c r="G888" s="26" t="s">
        <v>5468</v>
      </c>
      <c r="H888" s="26" t="s">
        <v>5469</v>
      </c>
      <c r="I888" s="26" t="s">
        <v>5470</v>
      </c>
      <c r="J888" s="26" t="s">
        <v>5471</v>
      </c>
      <c r="K888" s="26" t="s">
        <v>5472</v>
      </c>
      <c r="L888" s="26" t="s">
        <v>3917</v>
      </c>
      <c r="M888" s="26" t="s">
        <v>5473</v>
      </c>
      <c r="N888" s="26" t="s">
        <v>5473</v>
      </c>
      <c r="O888" s="27" t="s">
        <v>5967</v>
      </c>
      <c r="P888" s="26">
        <v>2</v>
      </c>
      <c r="Q888" s="26" t="s">
        <v>5085</v>
      </c>
      <c r="R888" s="26">
        <v>320</v>
      </c>
      <c r="S888" s="26">
        <v>0</v>
      </c>
      <c r="T888" s="28">
        <v>320</v>
      </c>
      <c r="U888" s="26">
        <v>2</v>
      </c>
      <c r="V888" s="26">
        <v>18489334</v>
      </c>
      <c r="W888" s="26">
        <v>5034886</v>
      </c>
      <c r="X888" s="27">
        <v>45369</v>
      </c>
      <c r="Y888" s="26" t="s">
        <v>660</v>
      </c>
      <c r="Z888" s="26">
        <v>0</v>
      </c>
      <c r="AA888" s="26" t="s">
        <v>5484</v>
      </c>
      <c r="AB888" s="26" t="s">
        <v>5484</v>
      </c>
      <c r="AC888" s="26" t="s">
        <v>5969</v>
      </c>
      <c r="AD888" s="26" t="s">
        <v>5486</v>
      </c>
      <c r="AE888" s="26" t="s">
        <v>919</v>
      </c>
      <c r="AF888" s="28">
        <v>320</v>
      </c>
      <c r="AG888" s="28">
        <v>320</v>
      </c>
      <c r="AH888" s="26">
        <v>1950</v>
      </c>
      <c r="AI888" s="26" t="s">
        <v>5476</v>
      </c>
      <c r="AJ888" s="26"/>
      <c r="AK888" s="26"/>
    </row>
    <row r="889" spans="1:37" s="43" customFormat="1" x14ac:dyDescent="0.3">
      <c r="A889" s="37">
        <v>1360</v>
      </c>
      <c r="B889" s="37">
        <v>246002</v>
      </c>
      <c r="C889" s="37">
        <v>2024</v>
      </c>
      <c r="D889" s="37">
        <v>4</v>
      </c>
      <c r="E889" s="37">
        <v>1701</v>
      </c>
      <c r="F889" s="37">
        <v>1911</v>
      </c>
      <c r="G889" s="37" t="s">
        <v>5468</v>
      </c>
      <c r="H889" s="37" t="s">
        <v>5469</v>
      </c>
      <c r="I889" s="37" t="s">
        <v>5470</v>
      </c>
      <c r="J889" s="37" t="s">
        <v>5471</v>
      </c>
      <c r="K889" s="37" t="s">
        <v>5472</v>
      </c>
      <c r="L889" s="37" t="s">
        <v>3917</v>
      </c>
      <c r="M889" s="37" t="s">
        <v>5473</v>
      </c>
      <c r="N889" s="37" t="s">
        <v>5473</v>
      </c>
      <c r="O889" s="45" t="s">
        <v>5972</v>
      </c>
      <c r="P889" s="37">
        <v>2</v>
      </c>
      <c r="Q889" s="37" t="s">
        <v>6261</v>
      </c>
      <c r="R889" s="37">
        <v>320</v>
      </c>
      <c r="S889" s="37">
        <v>0</v>
      </c>
      <c r="T889" s="33">
        <v>320</v>
      </c>
      <c r="U889" s="37">
        <v>2</v>
      </c>
      <c r="V889" s="37">
        <v>18525329</v>
      </c>
      <c r="W889" s="37">
        <v>5060115</v>
      </c>
      <c r="X889" s="45">
        <v>45390</v>
      </c>
      <c r="Y889" s="37" t="s">
        <v>782</v>
      </c>
      <c r="Z889" s="37">
        <v>0</v>
      </c>
      <c r="AA889" s="37" t="s">
        <v>5484</v>
      </c>
      <c r="AB889" s="37" t="s">
        <v>5484</v>
      </c>
      <c r="AC889" s="37" t="s">
        <v>5974</v>
      </c>
      <c r="AD889" s="37" t="s">
        <v>5486</v>
      </c>
      <c r="AE889" s="37" t="s">
        <v>919</v>
      </c>
      <c r="AF889" s="33">
        <v>320</v>
      </c>
      <c r="AG889" s="33">
        <v>320</v>
      </c>
      <c r="AH889" s="37">
        <v>1950</v>
      </c>
      <c r="AI889" s="37" t="s">
        <v>5476</v>
      </c>
      <c r="AJ889" s="37"/>
      <c r="AK889" s="37"/>
    </row>
    <row r="890" spans="1:37" x14ac:dyDescent="0.3">
      <c r="A890" s="26">
        <v>1408</v>
      </c>
      <c r="B890" s="26">
        <v>246002</v>
      </c>
      <c r="C890" s="26">
        <v>2024</v>
      </c>
      <c r="D890" s="26">
        <v>4</v>
      </c>
      <c r="E890" s="26">
        <v>1701</v>
      </c>
      <c r="F890" s="26">
        <v>1911</v>
      </c>
      <c r="G890" s="26" t="s">
        <v>5468</v>
      </c>
      <c r="H890" s="26" t="s">
        <v>5469</v>
      </c>
      <c r="I890" s="26" t="s">
        <v>5470</v>
      </c>
      <c r="J890" s="26" t="s">
        <v>5471</v>
      </c>
      <c r="K890" s="26" t="s">
        <v>5472</v>
      </c>
      <c r="L890" s="26" t="s">
        <v>3917</v>
      </c>
      <c r="M890" s="26" t="s">
        <v>5473</v>
      </c>
      <c r="N890" s="26" t="s">
        <v>5473</v>
      </c>
      <c r="O890" s="27" t="s">
        <v>5975</v>
      </c>
      <c r="P890" s="26">
        <v>2</v>
      </c>
      <c r="Q890" s="26" t="s">
        <v>6262</v>
      </c>
      <c r="R890" s="26">
        <v>320</v>
      </c>
      <c r="S890" s="26">
        <v>0</v>
      </c>
      <c r="T890" s="28">
        <v>320</v>
      </c>
      <c r="U890" s="26">
        <v>2</v>
      </c>
      <c r="V890" s="26">
        <v>18531553</v>
      </c>
      <c r="W890" s="26">
        <v>5067979</v>
      </c>
      <c r="X890" s="27">
        <v>45397</v>
      </c>
      <c r="Y890" s="26" t="s">
        <v>894</v>
      </c>
      <c r="Z890" s="26">
        <v>0</v>
      </c>
      <c r="AA890" s="26" t="s">
        <v>5484</v>
      </c>
      <c r="AB890" s="26" t="s">
        <v>5484</v>
      </c>
      <c r="AC890" s="26" t="s">
        <v>5977</v>
      </c>
      <c r="AD890" s="26" t="s">
        <v>5486</v>
      </c>
      <c r="AE890" s="26" t="s">
        <v>919</v>
      </c>
      <c r="AF890" s="28">
        <v>320</v>
      </c>
      <c r="AG890" s="28">
        <v>320</v>
      </c>
      <c r="AH890" s="26">
        <v>1950</v>
      </c>
      <c r="AI890" s="26" t="s">
        <v>5476</v>
      </c>
      <c r="AJ890" s="26"/>
      <c r="AK890" s="26"/>
    </row>
    <row r="891" spans="1:37" x14ac:dyDescent="0.3">
      <c r="A891" s="26">
        <v>1534</v>
      </c>
      <c r="B891" s="26">
        <v>246002</v>
      </c>
      <c r="C891" s="26">
        <v>2024</v>
      </c>
      <c r="D891" s="26">
        <v>4</v>
      </c>
      <c r="E891" s="26">
        <v>1701</v>
      </c>
      <c r="F891" s="26">
        <v>1911</v>
      </c>
      <c r="G891" s="26" t="s">
        <v>5468</v>
      </c>
      <c r="H891" s="26" t="s">
        <v>5469</v>
      </c>
      <c r="I891" s="26" t="s">
        <v>5470</v>
      </c>
      <c r="J891" s="26" t="s">
        <v>5471</v>
      </c>
      <c r="K891" s="26" t="s">
        <v>5472</v>
      </c>
      <c r="L891" s="26" t="s">
        <v>3917</v>
      </c>
      <c r="M891" s="26" t="s">
        <v>5473</v>
      </c>
      <c r="N891" s="26" t="s">
        <v>5473</v>
      </c>
      <c r="O891" s="27" t="s">
        <v>5979</v>
      </c>
      <c r="P891" s="26">
        <v>2</v>
      </c>
      <c r="Q891" s="26" t="s">
        <v>4122</v>
      </c>
      <c r="R891" s="26">
        <v>320</v>
      </c>
      <c r="S891" s="26">
        <v>0</v>
      </c>
      <c r="T891" s="28">
        <v>320</v>
      </c>
      <c r="U891" s="26">
        <v>2</v>
      </c>
      <c r="V891" s="26">
        <v>18561432</v>
      </c>
      <c r="W891" s="26">
        <v>5089011</v>
      </c>
      <c r="X891" s="27">
        <v>45411</v>
      </c>
      <c r="Y891" s="26" t="s">
        <v>4120</v>
      </c>
      <c r="Z891" s="26">
        <v>0</v>
      </c>
      <c r="AA891" s="26" t="s">
        <v>5484</v>
      </c>
      <c r="AB891" s="26" t="s">
        <v>5484</v>
      </c>
      <c r="AC891" s="26" t="s">
        <v>5981</v>
      </c>
      <c r="AD891" s="26" t="s">
        <v>5486</v>
      </c>
      <c r="AE891" s="26" t="s">
        <v>919</v>
      </c>
      <c r="AF891" s="28">
        <v>320</v>
      </c>
      <c r="AG891" s="28">
        <v>320</v>
      </c>
      <c r="AH891" s="26">
        <v>1950</v>
      </c>
      <c r="AI891" s="26" t="s">
        <v>5476</v>
      </c>
      <c r="AJ891" s="26"/>
      <c r="AK891" s="26"/>
    </row>
    <row r="892" spans="1:37" x14ac:dyDescent="0.3">
      <c r="A892" s="26">
        <v>1777</v>
      </c>
      <c r="B892" s="26">
        <v>246002</v>
      </c>
      <c r="C892" s="26">
        <v>2024</v>
      </c>
      <c r="D892" s="26">
        <v>5</v>
      </c>
      <c r="E892" s="26">
        <v>1701</v>
      </c>
      <c r="F892" s="26">
        <v>1911</v>
      </c>
      <c r="G892" s="26" t="s">
        <v>5468</v>
      </c>
      <c r="H892" s="26" t="s">
        <v>5469</v>
      </c>
      <c r="I892" s="26" t="s">
        <v>5470</v>
      </c>
      <c r="J892" s="26" t="s">
        <v>5471</v>
      </c>
      <c r="K892" s="26" t="s">
        <v>5472</v>
      </c>
      <c r="L892" s="26" t="s">
        <v>3917</v>
      </c>
      <c r="M892" s="26" t="s">
        <v>5473</v>
      </c>
      <c r="N892" s="26" t="s">
        <v>5473</v>
      </c>
      <c r="O892" s="27" t="s">
        <v>5982</v>
      </c>
      <c r="P892" s="26">
        <v>2</v>
      </c>
      <c r="Q892" s="26" t="s">
        <v>5316</v>
      </c>
      <c r="R892" s="26">
        <v>320</v>
      </c>
      <c r="S892" s="26">
        <v>0</v>
      </c>
      <c r="T892" s="28">
        <v>320</v>
      </c>
      <c r="U892" s="26">
        <v>2</v>
      </c>
      <c r="V892" s="26">
        <v>18647109</v>
      </c>
      <c r="W892" s="26">
        <v>5124781</v>
      </c>
      <c r="X892" s="27">
        <v>45434</v>
      </c>
      <c r="Y892" s="26" t="s">
        <v>5314</v>
      </c>
      <c r="Z892" s="26">
        <v>0</v>
      </c>
      <c r="AA892" s="26" t="s">
        <v>5484</v>
      </c>
      <c r="AB892" s="26" t="s">
        <v>5484</v>
      </c>
      <c r="AC892" s="26" t="s">
        <v>5984</v>
      </c>
      <c r="AD892" s="26" t="s">
        <v>5486</v>
      </c>
      <c r="AE892" s="26" t="s">
        <v>919</v>
      </c>
      <c r="AF892" s="28">
        <v>320</v>
      </c>
      <c r="AG892" s="28">
        <v>320</v>
      </c>
      <c r="AH892" s="26">
        <v>1950</v>
      </c>
      <c r="AI892" s="26" t="s">
        <v>5476</v>
      </c>
      <c r="AJ892" s="26"/>
      <c r="AK892" s="26"/>
    </row>
    <row r="893" spans="1:37" x14ac:dyDescent="0.3">
      <c r="A893" s="26">
        <v>2007</v>
      </c>
      <c r="B893" s="26">
        <v>246002</v>
      </c>
      <c r="C893" s="26">
        <v>2024</v>
      </c>
      <c r="D893" s="26">
        <v>6</v>
      </c>
      <c r="E893" s="26">
        <v>1701</v>
      </c>
      <c r="F893" s="26">
        <v>1911</v>
      </c>
      <c r="G893" s="26" t="s">
        <v>5468</v>
      </c>
      <c r="H893" s="26" t="s">
        <v>5469</v>
      </c>
      <c r="I893" s="26" t="s">
        <v>5470</v>
      </c>
      <c r="J893" s="26" t="s">
        <v>5471</v>
      </c>
      <c r="K893" s="26" t="s">
        <v>5472</v>
      </c>
      <c r="L893" s="26" t="s">
        <v>3917</v>
      </c>
      <c r="M893" s="26" t="s">
        <v>5473</v>
      </c>
      <c r="N893" s="26" t="s">
        <v>5473</v>
      </c>
      <c r="O893" s="27" t="s">
        <v>5985</v>
      </c>
      <c r="P893" s="26">
        <v>2</v>
      </c>
      <c r="Q893" s="26" t="s">
        <v>4992</v>
      </c>
      <c r="R893" s="26">
        <v>320</v>
      </c>
      <c r="S893" s="26">
        <v>0</v>
      </c>
      <c r="T893" s="28">
        <v>320</v>
      </c>
      <c r="U893" s="26">
        <v>2</v>
      </c>
      <c r="V893" s="26">
        <v>18709472</v>
      </c>
      <c r="W893" s="26">
        <v>5165543</v>
      </c>
      <c r="X893" s="27">
        <v>45455</v>
      </c>
      <c r="Y893" s="26" t="s">
        <v>4990</v>
      </c>
      <c r="Z893" s="26">
        <v>0</v>
      </c>
      <c r="AA893" s="26" t="s">
        <v>5484</v>
      </c>
      <c r="AB893" s="26" t="s">
        <v>5484</v>
      </c>
      <c r="AC893" s="26" t="s">
        <v>5987</v>
      </c>
      <c r="AD893" s="26" t="s">
        <v>5486</v>
      </c>
      <c r="AE893" s="26" t="s">
        <v>919</v>
      </c>
      <c r="AF893" s="28">
        <v>320</v>
      </c>
      <c r="AG893" s="28">
        <v>320</v>
      </c>
      <c r="AH893" s="26">
        <v>1950</v>
      </c>
      <c r="AI893" s="26" t="s">
        <v>5476</v>
      </c>
      <c r="AJ893" s="26"/>
      <c r="AK893" s="26"/>
    </row>
    <row r="894" spans="1:37" x14ac:dyDescent="0.3">
      <c r="A894" s="26">
        <v>2271</v>
      </c>
      <c r="B894" s="26">
        <v>246002</v>
      </c>
      <c r="C894" s="26">
        <v>2024</v>
      </c>
      <c r="D894" s="26">
        <v>7</v>
      </c>
      <c r="E894" s="26">
        <v>1701</v>
      </c>
      <c r="F894" s="26">
        <v>1911</v>
      </c>
      <c r="G894" s="26" t="s">
        <v>5468</v>
      </c>
      <c r="H894" s="26" t="s">
        <v>5469</v>
      </c>
      <c r="I894" s="26" t="s">
        <v>5470</v>
      </c>
      <c r="J894" s="26" t="s">
        <v>5471</v>
      </c>
      <c r="K894" s="26" t="s">
        <v>5472</v>
      </c>
      <c r="L894" s="26" t="s">
        <v>3917</v>
      </c>
      <c r="M894" s="26" t="s">
        <v>5473</v>
      </c>
      <c r="N894" s="26" t="s">
        <v>5473</v>
      </c>
      <c r="O894" s="27" t="s">
        <v>6263</v>
      </c>
      <c r="P894" s="26">
        <v>2</v>
      </c>
      <c r="Q894" s="26" t="s">
        <v>6264</v>
      </c>
      <c r="R894" s="26">
        <v>320</v>
      </c>
      <c r="S894" s="26">
        <v>0</v>
      </c>
      <c r="T894" s="28">
        <v>320</v>
      </c>
      <c r="U894" s="26">
        <v>2</v>
      </c>
      <c r="V894" s="26">
        <v>18742835</v>
      </c>
      <c r="W894" s="26">
        <v>5194313</v>
      </c>
      <c r="X894" s="27">
        <v>45478</v>
      </c>
      <c r="Y894" s="26" t="s">
        <v>4639</v>
      </c>
      <c r="Z894" s="26">
        <v>0</v>
      </c>
      <c r="AA894" s="26" t="s">
        <v>5484</v>
      </c>
      <c r="AB894" s="26" t="s">
        <v>5484</v>
      </c>
      <c r="AC894" s="26" t="s">
        <v>6265</v>
      </c>
      <c r="AD894" s="26" t="s">
        <v>5486</v>
      </c>
      <c r="AE894" s="26" t="s">
        <v>919</v>
      </c>
      <c r="AF894" s="28">
        <v>320</v>
      </c>
      <c r="AG894" s="28">
        <v>320</v>
      </c>
      <c r="AH894" s="26">
        <v>1950</v>
      </c>
      <c r="AI894" s="26" t="s">
        <v>5476</v>
      </c>
      <c r="AJ894" s="26"/>
      <c r="AK894" s="26"/>
    </row>
    <row r="895" spans="1:37" x14ac:dyDescent="0.3">
      <c r="A895" s="26">
        <v>2360</v>
      </c>
      <c r="B895" s="26">
        <v>246002</v>
      </c>
      <c r="C895" s="26">
        <v>2024</v>
      </c>
      <c r="D895" s="26">
        <v>7</v>
      </c>
      <c r="E895" s="26">
        <v>1701</v>
      </c>
      <c r="F895" s="26">
        <v>1911</v>
      </c>
      <c r="G895" s="26" t="s">
        <v>5468</v>
      </c>
      <c r="H895" s="26" t="s">
        <v>5469</v>
      </c>
      <c r="I895" s="26" t="s">
        <v>5470</v>
      </c>
      <c r="J895" s="26" t="s">
        <v>5471</v>
      </c>
      <c r="K895" s="26" t="s">
        <v>5472</v>
      </c>
      <c r="L895" s="26" t="s">
        <v>3917</v>
      </c>
      <c r="M895" s="26" t="s">
        <v>5473</v>
      </c>
      <c r="N895" s="26" t="s">
        <v>5473</v>
      </c>
      <c r="O895" s="27" t="s">
        <v>5988</v>
      </c>
      <c r="P895" s="26">
        <v>2</v>
      </c>
      <c r="Q895" s="26" t="s">
        <v>4580</v>
      </c>
      <c r="R895" s="26">
        <v>320</v>
      </c>
      <c r="S895" s="26">
        <v>0</v>
      </c>
      <c r="T895" s="28">
        <v>320</v>
      </c>
      <c r="U895" s="26">
        <v>2</v>
      </c>
      <c r="V895" s="26">
        <v>18797138</v>
      </c>
      <c r="W895" s="26">
        <v>5224706</v>
      </c>
      <c r="X895" s="27">
        <v>45490</v>
      </c>
      <c r="Y895" s="26" t="s">
        <v>4578</v>
      </c>
      <c r="Z895" s="26">
        <v>0</v>
      </c>
      <c r="AA895" s="26" t="s">
        <v>5484</v>
      </c>
      <c r="AB895" s="26" t="s">
        <v>5484</v>
      </c>
      <c r="AC895" s="26" t="s">
        <v>5990</v>
      </c>
      <c r="AD895" s="26" t="s">
        <v>5486</v>
      </c>
      <c r="AE895" s="26" t="s">
        <v>919</v>
      </c>
      <c r="AF895" s="28">
        <v>320</v>
      </c>
      <c r="AG895" s="28">
        <v>320</v>
      </c>
      <c r="AH895" s="26">
        <v>1950</v>
      </c>
      <c r="AI895" s="26" t="s">
        <v>5476</v>
      </c>
      <c r="AJ895" s="26"/>
      <c r="AK895" s="26"/>
    </row>
    <row r="896" spans="1:37" x14ac:dyDescent="0.3">
      <c r="A896" s="26">
        <v>2448</v>
      </c>
      <c r="B896" s="26">
        <v>246002</v>
      </c>
      <c r="C896" s="26">
        <v>2024</v>
      </c>
      <c r="D896" s="26">
        <v>7</v>
      </c>
      <c r="E896" s="26">
        <v>1701</v>
      </c>
      <c r="F896" s="26">
        <v>1911</v>
      </c>
      <c r="G896" s="26" t="s">
        <v>5468</v>
      </c>
      <c r="H896" s="26" t="s">
        <v>5469</v>
      </c>
      <c r="I896" s="26" t="s">
        <v>5470</v>
      </c>
      <c r="J896" s="26" t="s">
        <v>5471</v>
      </c>
      <c r="K896" s="26" t="s">
        <v>5472</v>
      </c>
      <c r="L896" s="26" t="s">
        <v>3917</v>
      </c>
      <c r="M896" s="26" t="s">
        <v>5473</v>
      </c>
      <c r="N896" s="26" t="s">
        <v>5473</v>
      </c>
      <c r="O896" s="27" t="s">
        <v>5991</v>
      </c>
      <c r="P896" s="26">
        <v>2</v>
      </c>
      <c r="Q896" s="26" t="s">
        <v>4696</v>
      </c>
      <c r="R896" s="26">
        <v>320</v>
      </c>
      <c r="S896" s="26">
        <v>0</v>
      </c>
      <c r="T896" s="28">
        <v>320</v>
      </c>
      <c r="U896" s="26">
        <v>2</v>
      </c>
      <c r="V896" s="26">
        <v>18842347</v>
      </c>
      <c r="W896" s="26">
        <v>5259322</v>
      </c>
      <c r="X896" s="27">
        <v>45503</v>
      </c>
      <c r="Y896" s="26" t="s">
        <v>4694</v>
      </c>
      <c r="Z896" s="26">
        <v>0</v>
      </c>
      <c r="AA896" s="26" t="s">
        <v>5484</v>
      </c>
      <c r="AB896" s="26" t="s">
        <v>5484</v>
      </c>
      <c r="AC896" s="26" t="s">
        <v>5993</v>
      </c>
      <c r="AD896" s="26" t="s">
        <v>5486</v>
      </c>
      <c r="AE896" s="26" t="s">
        <v>919</v>
      </c>
      <c r="AF896" s="28">
        <v>320</v>
      </c>
      <c r="AG896" s="28">
        <v>320</v>
      </c>
      <c r="AH896" s="26">
        <v>1950</v>
      </c>
      <c r="AI896" s="26" t="s">
        <v>5476</v>
      </c>
      <c r="AJ896" s="26"/>
      <c r="AK896" s="26"/>
    </row>
    <row r="897" spans="1:37" x14ac:dyDescent="0.3">
      <c r="A897" s="26">
        <v>2828</v>
      </c>
      <c r="B897" s="26">
        <v>246002</v>
      </c>
      <c r="C897" s="26">
        <v>2024</v>
      </c>
      <c r="D897" s="26">
        <v>8</v>
      </c>
      <c r="E897" s="26">
        <v>1701</v>
      </c>
      <c r="F897" s="26">
        <v>1911</v>
      </c>
      <c r="G897" s="26" t="s">
        <v>5468</v>
      </c>
      <c r="H897" s="26" t="s">
        <v>5469</v>
      </c>
      <c r="I897" s="26" t="s">
        <v>5470</v>
      </c>
      <c r="J897" s="26" t="s">
        <v>5471</v>
      </c>
      <c r="K897" s="26" t="s">
        <v>5472</v>
      </c>
      <c r="L897" s="26" t="s">
        <v>3917</v>
      </c>
      <c r="M897" s="26" t="s">
        <v>5473</v>
      </c>
      <c r="N897" s="26" t="s">
        <v>5473</v>
      </c>
      <c r="O897" s="27" t="s">
        <v>5994</v>
      </c>
      <c r="P897" s="26">
        <v>2</v>
      </c>
      <c r="Q897" s="26" t="s">
        <v>4176</v>
      </c>
      <c r="R897" s="26">
        <v>320</v>
      </c>
      <c r="S897" s="26">
        <v>0</v>
      </c>
      <c r="T897" s="28">
        <v>320</v>
      </c>
      <c r="U897" s="26">
        <v>2</v>
      </c>
      <c r="V897" s="26">
        <v>18936138</v>
      </c>
      <c r="W897" s="26">
        <v>5323520</v>
      </c>
      <c r="X897" s="27">
        <v>45532</v>
      </c>
      <c r="Y897" s="26" t="s">
        <v>4174</v>
      </c>
      <c r="Z897" s="26">
        <v>0</v>
      </c>
      <c r="AA897" s="26" t="s">
        <v>5484</v>
      </c>
      <c r="AB897" s="26" t="s">
        <v>5484</v>
      </c>
      <c r="AC897" s="26" t="s">
        <v>5996</v>
      </c>
      <c r="AD897" s="26" t="s">
        <v>5486</v>
      </c>
      <c r="AE897" s="26" t="s">
        <v>919</v>
      </c>
      <c r="AF897" s="28">
        <v>320</v>
      </c>
      <c r="AG897" s="28">
        <v>320</v>
      </c>
      <c r="AH897" s="26">
        <v>1950</v>
      </c>
      <c r="AI897" s="26" t="s">
        <v>5476</v>
      </c>
      <c r="AJ897" s="26"/>
      <c r="AK897" s="26"/>
    </row>
    <row r="898" spans="1:37" x14ac:dyDescent="0.3">
      <c r="A898" s="26">
        <v>1508</v>
      </c>
      <c r="B898" s="26">
        <v>246002</v>
      </c>
      <c r="C898" s="26">
        <v>2024</v>
      </c>
      <c r="D898" s="26">
        <v>4</v>
      </c>
      <c r="E898" s="26">
        <v>1701</v>
      </c>
      <c r="F898" s="26">
        <v>1911</v>
      </c>
      <c r="G898" s="26" t="s">
        <v>5468</v>
      </c>
      <c r="H898" s="26" t="s">
        <v>5469</v>
      </c>
      <c r="I898" s="26" t="s">
        <v>5470</v>
      </c>
      <c r="J898" s="26" t="s">
        <v>5471</v>
      </c>
      <c r="K898" s="26" t="s">
        <v>5472</v>
      </c>
      <c r="L898" s="26" t="s">
        <v>3917</v>
      </c>
      <c r="M898" s="26" t="s">
        <v>5473</v>
      </c>
      <c r="N898" s="26" t="s">
        <v>5473</v>
      </c>
      <c r="O898" s="27">
        <v>0</v>
      </c>
      <c r="P898" s="26">
        <v>0</v>
      </c>
      <c r="Q898" s="26" t="s">
        <v>3972</v>
      </c>
      <c r="R898" s="26">
        <v>323</v>
      </c>
      <c r="S898" s="26">
        <v>0</v>
      </c>
      <c r="T898" s="28">
        <v>323</v>
      </c>
      <c r="U898" s="26">
        <v>0</v>
      </c>
      <c r="V898" s="26">
        <v>2686737</v>
      </c>
      <c r="W898" s="26">
        <v>0</v>
      </c>
      <c r="X898" s="27">
        <v>0</v>
      </c>
      <c r="Y898" s="26" t="s">
        <v>3973</v>
      </c>
      <c r="Z898" s="26">
        <v>0</v>
      </c>
      <c r="AA898" s="26" t="s">
        <v>5487</v>
      </c>
      <c r="AB898" s="26">
        <v>0</v>
      </c>
      <c r="AC898" s="26" t="s">
        <v>6266</v>
      </c>
      <c r="AD898" s="26" t="s">
        <v>40</v>
      </c>
      <c r="AE898" s="26" t="s">
        <v>919</v>
      </c>
      <c r="AF898" s="28">
        <v>323</v>
      </c>
      <c r="AG898" s="28">
        <v>323</v>
      </c>
      <c r="AH898" s="26">
        <v>1950</v>
      </c>
      <c r="AI898" s="26" t="s">
        <v>5476</v>
      </c>
      <c r="AJ898" s="26"/>
      <c r="AK898" s="26"/>
    </row>
    <row r="899" spans="1:37" x14ac:dyDescent="0.3">
      <c r="A899" s="26">
        <v>1110</v>
      </c>
      <c r="B899" s="26">
        <v>246002</v>
      </c>
      <c r="C899" s="26">
        <v>2024</v>
      </c>
      <c r="D899" s="26">
        <v>3</v>
      </c>
      <c r="E899" s="26">
        <v>1701</v>
      </c>
      <c r="F899" s="26">
        <v>1911</v>
      </c>
      <c r="G899" s="26" t="s">
        <v>5468</v>
      </c>
      <c r="H899" s="26" t="s">
        <v>5469</v>
      </c>
      <c r="I899" s="26" t="s">
        <v>5470</v>
      </c>
      <c r="J899" s="26" t="s">
        <v>5471</v>
      </c>
      <c r="K899" s="26" t="s">
        <v>5472</v>
      </c>
      <c r="L899" s="26" t="s">
        <v>3917</v>
      </c>
      <c r="M899" s="26" t="s">
        <v>5473</v>
      </c>
      <c r="N899" s="26" t="s">
        <v>5473</v>
      </c>
      <c r="O899" s="27">
        <v>0</v>
      </c>
      <c r="P899" s="26">
        <v>0</v>
      </c>
      <c r="Q899" s="26" t="s">
        <v>3972</v>
      </c>
      <c r="R899" s="26">
        <v>325.94</v>
      </c>
      <c r="S899" s="26">
        <v>0</v>
      </c>
      <c r="T899" s="28">
        <v>325.94</v>
      </c>
      <c r="U899" s="26">
        <v>0</v>
      </c>
      <c r="V899" s="26">
        <v>2652985</v>
      </c>
      <c r="W899" s="26">
        <v>0</v>
      </c>
      <c r="X899" s="27">
        <v>0</v>
      </c>
      <c r="Y899" s="26" t="s">
        <v>3973</v>
      </c>
      <c r="Z899" s="26">
        <v>0</v>
      </c>
      <c r="AA899" s="26" t="s">
        <v>5487</v>
      </c>
      <c r="AB899" s="26">
        <v>0</v>
      </c>
      <c r="AC899" s="26" t="s">
        <v>5619</v>
      </c>
      <c r="AD899" s="26" t="s">
        <v>40</v>
      </c>
      <c r="AE899" s="26" t="s">
        <v>919</v>
      </c>
      <c r="AF899" s="28">
        <v>325.94</v>
      </c>
      <c r="AG899" s="28">
        <v>325.94</v>
      </c>
      <c r="AH899" s="26">
        <v>1950</v>
      </c>
      <c r="AI899" s="26" t="s">
        <v>5476</v>
      </c>
      <c r="AJ899" s="26"/>
      <c r="AK899" s="26"/>
    </row>
    <row r="900" spans="1:37" x14ac:dyDescent="0.3">
      <c r="A900" s="26">
        <v>2477</v>
      </c>
      <c r="B900" s="26">
        <v>246002</v>
      </c>
      <c r="C900" s="26">
        <v>2024</v>
      </c>
      <c r="D900" s="26">
        <v>7</v>
      </c>
      <c r="E900" s="26">
        <v>1701</v>
      </c>
      <c r="F900" s="26">
        <v>1911</v>
      </c>
      <c r="G900" s="26" t="s">
        <v>5468</v>
      </c>
      <c r="H900" s="26" t="s">
        <v>5469</v>
      </c>
      <c r="I900" s="26" t="s">
        <v>5470</v>
      </c>
      <c r="J900" s="26" t="s">
        <v>5471</v>
      </c>
      <c r="K900" s="26" t="s">
        <v>5472</v>
      </c>
      <c r="L900" s="26" t="s">
        <v>3917</v>
      </c>
      <c r="M900" s="26" t="s">
        <v>5473</v>
      </c>
      <c r="N900" s="26" t="s">
        <v>5473</v>
      </c>
      <c r="O900" s="27">
        <v>0</v>
      </c>
      <c r="P900" s="26">
        <v>0</v>
      </c>
      <c r="Q900" s="26" t="s">
        <v>4726</v>
      </c>
      <c r="R900" s="26">
        <v>328</v>
      </c>
      <c r="S900" s="26">
        <v>0</v>
      </c>
      <c r="T900" s="28">
        <v>328</v>
      </c>
      <c r="U900" s="26">
        <v>0</v>
      </c>
      <c r="V900" s="26">
        <v>2807796</v>
      </c>
      <c r="W900" s="26">
        <v>0</v>
      </c>
      <c r="X900" s="27">
        <v>0</v>
      </c>
      <c r="Y900" s="26" t="s">
        <v>22</v>
      </c>
      <c r="Z900" s="26">
        <v>0</v>
      </c>
      <c r="AA900" s="26" t="s">
        <v>5474</v>
      </c>
      <c r="AB900" s="26">
        <v>0</v>
      </c>
      <c r="AC900" s="26" t="s">
        <v>5475</v>
      </c>
      <c r="AD900" s="26" t="s">
        <v>24</v>
      </c>
      <c r="AE900" s="26" t="s">
        <v>919</v>
      </c>
      <c r="AF900" s="28">
        <v>328</v>
      </c>
      <c r="AG900" s="28">
        <v>328</v>
      </c>
      <c r="AH900" s="26">
        <v>1950</v>
      </c>
      <c r="AI900" s="26" t="s">
        <v>5476</v>
      </c>
      <c r="AJ900" s="26"/>
      <c r="AK900" s="26"/>
    </row>
    <row r="901" spans="1:37" x14ac:dyDescent="0.3">
      <c r="A901" s="26">
        <v>2711</v>
      </c>
      <c r="B901" s="26">
        <v>246002</v>
      </c>
      <c r="C901" s="26">
        <v>2024</v>
      </c>
      <c r="D901" s="26">
        <v>8</v>
      </c>
      <c r="E901" s="26">
        <v>1701</v>
      </c>
      <c r="F901" s="26">
        <v>1911</v>
      </c>
      <c r="G901" s="26" t="s">
        <v>5468</v>
      </c>
      <c r="H901" s="26" t="s">
        <v>5469</v>
      </c>
      <c r="I901" s="26" t="s">
        <v>5470</v>
      </c>
      <c r="J901" s="26" t="s">
        <v>5471</v>
      </c>
      <c r="K901" s="26" t="s">
        <v>5472</v>
      </c>
      <c r="L901" s="26" t="s">
        <v>3917</v>
      </c>
      <c r="M901" s="26" t="s">
        <v>5473</v>
      </c>
      <c r="N901" s="26" t="s">
        <v>5473</v>
      </c>
      <c r="O901" s="27">
        <v>0</v>
      </c>
      <c r="P901" s="26">
        <v>0</v>
      </c>
      <c r="Q901" s="26" t="s">
        <v>4263</v>
      </c>
      <c r="R901" s="26">
        <v>336</v>
      </c>
      <c r="S901" s="26">
        <v>0</v>
      </c>
      <c r="T901" s="28">
        <v>336</v>
      </c>
      <c r="U901" s="26">
        <v>0</v>
      </c>
      <c r="V901" s="26">
        <v>2836789</v>
      </c>
      <c r="W901" s="26">
        <v>0</v>
      </c>
      <c r="X901" s="27">
        <v>0</v>
      </c>
      <c r="Y901" s="26" t="s">
        <v>22</v>
      </c>
      <c r="Z901" s="26">
        <v>0</v>
      </c>
      <c r="AA901" s="26" t="s">
        <v>5474</v>
      </c>
      <c r="AB901" s="26">
        <v>0</v>
      </c>
      <c r="AC901" s="26" t="s">
        <v>5475</v>
      </c>
      <c r="AD901" s="26" t="s">
        <v>24</v>
      </c>
      <c r="AE901" s="26" t="s">
        <v>919</v>
      </c>
      <c r="AF901" s="28">
        <v>336</v>
      </c>
      <c r="AG901" s="28">
        <v>336</v>
      </c>
      <c r="AH901" s="26">
        <v>1950</v>
      </c>
      <c r="AI901" s="26" t="s">
        <v>5476</v>
      </c>
      <c r="AJ901" s="26"/>
      <c r="AK901" s="26"/>
    </row>
    <row r="902" spans="1:37" x14ac:dyDescent="0.3">
      <c r="A902" s="26">
        <v>2030</v>
      </c>
      <c r="B902" s="26">
        <v>246002</v>
      </c>
      <c r="C902" s="26">
        <v>2024</v>
      </c>
      <c r="D902" s="26">
        <v>6</v>
      </c>
      <c r="E902" s="26">
        <v>1701</v>
      </c>
      <c r="F902" s="26">
        <v>1911</v>
      </c>
      <c r="G902" s="26" t="s">
        <v>5468</v>
      </c>
      <c r="H902" s="26" t="s">
        <v>5469</v>
      </c>
      <c r="I902" s="26" t="s">
        <v>5470</v>
      </c>
      <c r="J902" s="26" t="s">
        <v>5471</v>
      </c>
      <c r="K902" s="26" t="s">
        <v>5472</v>
      </c>
      <c r="L902" s="26" t="s">
        <v>3917</v>
      </c>
      <c r="M902" s="26" t="s">
        <v>5473</v>
      </c>
      <c r="N902" s="26" t="s">
        <v>5473</v>
      </c>
      <c r="O902" s="27">
        <v>0</v>
      </c>
      <c r="P902" s="26">
        <v>0</v>
      </c>
      <c r="Q902" s="26" t="s">
        <v>4907</v>
      </c>
      <c r="R902" s="26">
        <v>339</v>
      </c>
      <c r="S902" s="26">
        <v>0</v>
      </c>
      <c r="T902" s="28">
        <v>339</v>
      </c>
      <c r="U902" s="26">
        <v>0</v>
      </c>
      <c r="V902" s="26">
        <v>2734200</v>
      </c>
      <c r="W902" s="26">
        <v>0</v>
      </c>
      <c r="X902" s="27">
        <v>0</v>
      </c>
      <c r="Y902" s="26" t="s">
        <v>22</v>
      </c>
      <c r="Z902" s="26">
        <v>0</v>
      </c>
      <c r="AA902" s="26" t="s">
        <v>5474</v>
      </c>
      <c r="AB902" s="26">
        <v>0</v>
      </c>
      <c r="AC902" s="26" t="s">
        <v>5475</v>
      </c>
      <c r="AD902" s="26" t="s">
        <v>24</v>
      </c>
      <c r="AE902" s="26" t="s">
        <v>919</v>
      </c>
      <c r="AF902" s="28">
        <v>339</v>
      </c>
      <c r="AG902" s="28">
        <v>339</v>
      </c>
      <c r="AH902" s="26">
        <v>1950</v>
      </c>
      <c r="AI902" s="26" t="s">
        <v>5476</v>
      </c>
      <c r="AJ902" s="26"/>
      <c r="AK902" s="26"/>
    </row>
    <row r="903" spans="1:37" x14ac:dyDescent="0.3">
      <c r="A903" s="26">
        <v>698</v>
      </c>
      <c r="B903" s="26">
        <v>246002</v>
      </c>
      <c r="C903" s="26">
        <v>2024</v>
      </c>
      <c r="D903" s="26">
        <v>2</v>
      </c>
      <c r="E903" s="26">
        <v>1701</v>
      </c>
      <c r="F903" s="26">
        <v>1911</v>
      </c>
      <c r="G903" s="26" t="s">
        <v>5468</v>
      </c>
      <c r="H903" s="26" t="s">
        <v>5469</v>
      </c>
      <c r="I903" s="26" t="s">
        <v>5470</v>
      </c>
      <c r="J903" s="26" t="s">
        <v>5471</v>
      </c>
      <c r="K903" s="26" t="s">
        <v>5472</v>
      </c>
      <c r="L903" s="26" t="s">
        <v>3917</v>
      </c>
      <c r="M903" s="26" t="s">
        <v>5473</v>
      </c>
      <c r="N903" s="26" t="s">
        <v>5473</v>
      </c>
      <c r="O903" s="27" t="s">
        <v>6267</v>
      </c>
      <c r="P903" s="26">
        <v>2</v>
      </c>
      <c r="Q903" s="26" t="s">
        <v>6268</v>
      </c>
      <c r="R903" s="26">
        <v>340</v>
      </c>
      <c r="S903" s="26">
        <v>0</v>
      </c>
      <c r="T903" s="28">
        <v>340</v>
      </c>
      <c r="U903" s="26">
        <v>2</v>
      </c>
      <c r="V903" s="26">
        <v>18430601</v>
      </c>
      <c r="W903" s="26">
        <v>4985222</v>
      </c>
      <c r="X903" s="27">
        <v>45328</v>
      </c>
      <c r="Y903" s="26" t="s">
        <v>440</v>
      </c>
      <c r="Z903" s="26">
        <v>0</v>
      </c>
      <c r="AA903" s="26" t="s">
        <v>5484</v>
      </c>
      <c r="AB903" s="26" t="s">
        <v>5484</v>
      </c>
      <c r="AC903" s="26" t="s">
        <v>6269</v>
      </c>
      <c r="AD903" s="26" t="s">
        <v>5486</v>
      </c>
      <c r="AE903" s="26" t="s">
        <v>919</v>
      </c>
      <c r="AF903" s="28">
        <v>340</v>
      </c>
      <c r="AG903" s="28">
        <v>340</v>
      </c>
      <c r="AH903" s="26">
        <v>1950</v>
      </c>
      <c r="AI903" s="26" t="s">
        <v>5476</v>
      </c>
      <c r="AJ903" s="26"/>
      <c r="AK903" s="26"/>
    </row>
    <row r="904" spans="1:37" x14ac:dyDescent="0.3">
      <c r="A904" s="26">
        <v>2101</v>
      </c>
      <c r="B904" s="26">
        <v>246002</v>
      </c>
      <c r="C904" s="26">
        <v>2024</v>
      </c>
      <c r="D904" s="26">
        <v>6</v>
      </c>
      <c r="E904" s="26">
        <v>1701</v>
      </c>
      <c r="F904" s="26">
        <v>1911</v>
      </c>
      <c r="G904" s="26" t="s">
        <v>5468</v>
      </c>
      <c r="H904" s="26" t="s">
        <v>5469</v>
      </c>
      <c r="I904" s="26" t="s">
        <v>5470</v>
      </c>
      <c r="J904" s="26" t="s">
        <v>5471</v>
      </c>
      <c r="K904" s="26" t="s">
        <v>5472</v>
      </c>
      <c r="L904" s="26" t="s">
        <v>3917</v>
      </c>
      <c r="M904" s="26" t="s">
        <v>5473</v>
      </c>
      <c r="N904" s="26" t="s">
        <v>5473</v>
      </c>
      <c r="O904" s="27">
        <v>0</v>
      </c>
      <c r="P904" s="26">
        <v>0</v>
      </c>
      <c r="Q904" s="26" t="s">
        <v>3972</v>
      </c>
      <c r="R904" s="26">
        <v>342</v>
      </c>
      <c r="S904" s="26">
        <v>0</v>
      </c>
      <c r="T904" s="28">
        <v>342</v>
      </c>
      <c r="U904" s="26">
        <v>0</v>
      </c>
      <c r="V904" s="26">
        <v>2740854</v>
      </c>
      <c r="W904" s="26">
        <v>0</v>
      </c>
      <c r="X904" s="27">
        <v>0</v>
      </c>
      <c r="Y904" s="26" t="s">
        <v>3973</v>
      </c>
      <c r="Z904" s="26">
        <v>0</v>
      </c>
      <c r="AA904" s="26" t="s">
        <v>5487</v>
      </c>
      <c r="AB904" s="26">
        <v>0</v>
      </c>
      <c r="AC904" s="26" t="s">
        <v>6270</v>
      </c>
      <c r="AD904" s="26" t="s">
        <v>40</v>
      </c>
      <c r="AE904" s="26" t="s">
        <v>919</v>
      </c>
      <c r="AF904" s="28">
        <v>342</v>
      </c>
      <c r="AG904" s="28">
        <v>342</v>
      </c>
      <c r="AH904" s="26">
        <v>1950</v>
      </c>
      <c r="AI904" s="26" t="s">
        <v>5476</v>
      </c>
      <c r="AJ904" s="26"/>
      <c r="AK904" s="26"/>
    </row>
    <row r="905" spans="1:37" x14ac:dyDescent="0.3">
      <c r="A905" s="26">
        <v>2394</v>
      </c>
      <c r="B905" s="26">
        <v>246002</v>
      </c>
      <c r="C905" s="26">
        <v>2024</v>
      </c>
      <c r="D905" s="26">
        <v>7</v>
      </c>
      <c r="E905" s="26">
        <v>1701</v>
      </c>
      <c r="F905" s="26">
        <v>1911</v>
      </c>
      <c r="G905" s="26" t="s">
        <v>5468</v>
      </c>
      <c r="H905" s="26" t="s">
        <v>5469</v>
      </c>
      <c r="I905" s="26" t="s">
        <v>5470</v>
      </c>
      <c r="J905" s="26" t="s">
        <v>5471</v>
      </c>
      <c r="K905" s="26" t="s">
        <v>5472</v>
      </c>
      <c r="L905" s="26" t="s">
        <v>3917</v>
      </c>
      <c r="M905" s="26" t="s">
        <v>5473</v>
      </c>
      <c r="N905" s="26" t="s">
        <v>5473</v>
      </c>
      <c r="O905" s="27">
        <v>0</v>
      </c>
      <c r="P905" s="26">
        <v>0</v>
      </c>
      <c r="Q905" s="26" t="s">
        <v>3972</v>
      </c>
      <c r="R905" s="26">
        <v>342</v>
      </c>
      <c r="S905" s="26">
        <v>0</v>
      </c>
      <c r="T905" s="28">
        <v>342</v>
      </c>
      <c r="U905" s="26">
        <v>0</v>
      </c>
      <c r="V905" s="26">
        <v>2784811</v>
      </c>
      <c r="W905" s="26">
        <v>0</v>
      </c>
      <c r="X905" s="27">
        <v>0</v>
      </c>
      <c r="Y905" s="26" t="s">
        <v>3973</v>
      </c>
      <c r="Z905" s="26">
        <v>0</v>
      </c>
      <c r="AA905" s="26" t="s">
        <v>5487</v>
      </c>
      <c r="AB905" s="26">
        <v>0</v>
      </c>
      <c r="AC905" s="26" t="s">
        <v>6271</v>
      </c>
      <c r="AD905" s="26" t="s">
        <v>40</v>
      </c>
      <c r="AE905" s="26" t="s">
        <v>919</v>
      </c>
      <c r="AF905" s="28">
        <v>342</v>
      </c>
      <c r="AG905" s="28">
        <v>342</v>
      </c>
      <c r="AH905" s="26">
        <v>1950</v>
      </c>
      <c r="AI905" s="26" t="s">
        <v>5476</v>
      </c>
      <c r="AJ905" s="26"/>
      <c r="AK905" s="26"/>
    </row>
    <row r="906" spans="1:37" x14ac:dyDescent="0.3">
      <c r="A906" s="26">
        <v>1430</v>
      </c>
      <c r="B906" s="26">
        <v>246002</v>
      </c>
      <c r="C906" s="26">
        <v>2024</v>
      </c>
      <c r="D906" s="26">
        <v>4</v>
      </c>
      <c r="E906" s="26">
        <v>1701</v>
      </c>
      <c r="F906" s="26">
        <v>1911</v>
      </c>
      <c r="G906" s="26" t="s">
        <v>5468</v>
      </c>
      <c r="H906" s="26" t="s">
        <v>5469</v>
      </c>
      <c r="I906" s="26" t="s">
        <v>5470</v>
      </c>
      <c r="J906" s="26" t="s">
        <v>5471</v>
      </c>
      <c r="K906" s="26" t="s">
        <v>5472</v>
      </c>
      <c r="L906" s="26" t="s">
        <v>3917</v>
      </c>
      <c r="M906" s="26" t="s">
        <v>5473</v>
      </c>
      <c r="N906" s="26" t="s">
        <v>5473</v>
      </c>
      <c r="O906" s="27">
        <v>0</v>
      </c>
      <c r="P906" s="26">
        <v>0</v>
      </c>
      <c r="Q906" s="26" t="s">
        <v>5948</v>
      </c>
      <c r="R906" s="26">
        <v>345</v>
      </c>
      <c r="S906" s="26">
        <v>0</v>
      </c>
      <c r="T906" s="28">
        <v>345</v>
      </c>
      <c r="U906" s="26">
        <v>0</v>
      </c>
      <c r="V906" s="26">
        <v>2672628</v>
      </c>
      <c r="W906" s="26">
        <v>0</v>
      </c>
      <c r="X906" s="27">
        <v>0</v>
      </c>
      <c r="Y906" s="26" t="s">
        <v>3970</v>
      </c>
      <c r="Z906" s="26">
        <v>0</v>
      </c>
      <c r="AA906" s="26" t="s">
        <v>5474</v>
      </c>
      <c r="AB906" s="26">
        <v>0</v>
      </c>
      <c r="AC906" s="26" t="s">
        <v>5475</v>
      </c>
      <c r="AD906" s="26" t="s">
        <v>24</v>
      </c>
      <c r="AE906" s="26" t="s">
        <v>919</v>
      </c>
      <c r="AF906" s="28">
        <v>345</v>
      </c>
      <c r="AG906" s="28">
        <v>345</v>
      </c>
      <c r="AH906" s="26">
        <v>1950</v>
      </c>
      <c r="AI906" s="26" t="s">
        <v>5476</v>
      </c>
      <c r="AJ906" s="26"/>
      <c r="AK906" s="26"/>
    </row>
    <row r="907" spans="1:37" x14ac:dyDescent="0.3">
      <c r="A907" s="26">
        <v>2103</v>
      </c>
      <c r="B907" s="26">
        <v>246002</v>
      </c>
      <c r="C907" s="26">
        <v>2024</v>
      </c>
      <c r="D907" s="26">
        <v>6</v>
      </c>
      <c r="E907" s="26">
        <v>1701</v>
      </c>
      <c r="F907" s="26">
        <v>1911</v>
      </c>
      <c r="G907" s="26" t="s">
        <v>5468</v>
      </c>
      <c r="H907" s="26" t="s">
        <v>5469</v>
      </c>
      <c r="I907" s="26" t="s">
        <v>5470</v>
      </c>
      <c r="J907" s="26" t="s">
        <v>5471</v>
      </c>
      <c r="K907" s="26" t="s">
        <v>5472</v>
      </c>
      <c r="L907" s="26" t="s">
        <v>3917</v>
      </c>
      <c r="M907" s="26" t="s">
        <v>5473</v>
      </c>
      <c r="N907" s="26" t="s">
        <v>5473</v>
      </c>
      <c r="O907" s="27">
        <v>0</v>
      </c>
      <c r="P907" s="26">
        <v>0</v>
      </c>
      <c r="Q907" s="26" t="s">
        <v>3972</v>
      </c>
      <c r="R907" s="26">
        <v>347</v>
      </c>
      <c r="S907" s="26">
        <v>0</v>
      </c>
      <c r="T907" s="28">
        <v>347</v>
      </c>
      <c r="U907" s="26">
        <v>0</v>
      </c>
      <c r="V907" s="26">
        <v>2740865</v>
      </c>
      <c r="W907" s="26">
        <v>0</v>
      </c>
      <c r="X907" s="27">
        <v>0</v>
      </c>
      <c r="Y907" s="26" t="s">
        <v>3973</v>
      </c>
      <c r="Z907" s="26">
        <v>0</v>
      </c>
      <c r="AA907" s="26" t="s">
        <v>5487</v>
      </c>
      <c r="AB907" s="26">
        <v>0</v>
      </c>
      <c r="AC907" s="26" t="s">
        <v>5602</v>
      </c>
      <c r="AD907" s="26" t="s">
        <v>40</v>
      </c>
      <c r="AE907" s="26" t="s">
        <v>919</v>
      </c>
      <c r="AF907" s="28">
        <v>347</v>
      </c>
      <c r="AG907" s="28">
        <v>347</v>
      </c>
      <c r="AH907" s="26">
        <v>1950</v>
      </c>
      <c r="AI907" s="26" t="s">
        <v>5476</v>
      </c>
      <c r="AJ907" s="26"/>
      <c r="AK907" s="26"/>
    </row>
    <row r="908" spans="1:37" x14ac:dyDescent="0.3">
      <c r="A908" s="26">
        <v>605</v>
      </c>
      <c r="B908" s="26">
        <v>246002</v>
      </c>
      <c r="C908" s="26">
        <v>2024</v>
      </c>
      <c r="D908" s="26">
        <v>1</v>
      </c>
      <c r="E908" s="26">
        <v>1701</v>
      </c>
      <c r="F908" s="26">
        <v>1911</v>
      </c>
      <c r="G908" s="26" t="s">
        <v>5468</v>
      </c>
      <c r="H908" s="26" t="s">
        <v>5469</v>
      </c>
      <c r="I908" s="26" t="s">
        <v>5470</v>
      </c>
      <c r="J908" s="26" t="s">
        <v>5471</v>
      </c>
      <c r="K908" s="26" t="s">
        <v>5472</v>
      </c>
      <c r="L908" s="26" t="s">
        <v>3917</v>
      </c>
      <c r="M908" s="26" t="s">
        <v>5473</v>
      </c>
      <c r="N908" s="26" t="s">
        <v>5473</v>
      </c>
      <c r="O908" s="27">
        <v>0</v>
      </c>
      <c r="P908" s="26">
        <v>0</v>
      </c>
      <c r="Q908" s="26" t="s">
        <v>4035</v>
      </c>
      <c r="R908" s="26">
        <v>350</v>
      </c>
      <c r="S908" s="26">
        <v>0</v>
      </c>
      <c r="T908" s="28">
        <v>350</v>
      </c>
      <c r="U908" s="26">
        <v>0</v>
      </c>
      <c r="V908" s="26">
        <v>2641092</v>
      </c>
      <c r="W908" s="26">
        <v>0</v>
      </c>
      <c r="X908" s="27">
        <v>0</v>
      </c>
      <c r="Y908" s="26" t="s">
        <v>3970</v>
      </c>
      <c r="Z908" s="26">
        <v>0</v>
      </c>
      <c r="AA908" s="26" t="s">
        <v>5474</v>
      </c>
      <c r="AB908" s="26">
        <v>0</v>
      </c>
      <c r="AC908" s="26" t="s">
        <v>5475</v>
      </c>
      <c r="AD908" s="26" t="s">
        <v>24</v>
      </c>
      <c r="AE908" s="26" t="s">
        <v>919</v>
      </c>
      <c r="AF908" s="28">
        <v>350</v>
      </c>
      <c r="AG908" s="28">
        <v>350</v>
      </c>
      <c r="AH908" s="26">
        <v>1950</v>
      </c>
      <c r="AI908" s="26" t="s">
        <v>5476</v>
      </c>
      <c r="AJ908" s="26"/>
      <c r="AK908" s="26"/>
    </row>
    <row r="909" spans="1:37" x14ac:dyDescent="0.3">
      <c r="A909" s="26">
        <v>967</v>
      </c>
      <c r="B909" s="26">
        <v>246002</v>
      </c>
      <c r="C909" s="26">
        <v>2024</v>
      </c>
      <c r="D909" s="26">
        <v>2</v>
      </c>
      <c r="E909" s="26">
        <v>1701</v>
      </c>
      <c r="F909" s="26">
        <v>1911</v>
      </c>
      <c r="G909" s="26" t="s">
        <v>5468</v>
      </c>
      <c r="H909" s="26" t="s">
        <v>5469</v>
      </c>
      <c r="I909" s="26" t="s">
        <v>5470</v>
      </c>
      <c r="J909" s="26" t="s">
        <v>5471</v>
      </c>
      <c r="K909" s="26" t="s">
        <v>5472</v>
      </c>
      <c r="L909" s="26" t="s">
        <v>3917</v>
      </c>
      <c r="M909" s="26" t="s">
        <v>5473</v>
      </c>
      <c r="N909" s="26" t="s">
        <v>5473</v>
      </c>
      <c r="O909" s="27">
        <v>0</v>
      </c>
      <c r="P909" s="26">
        <v>0</v>
      </c>
      <c r="Q909" s="26" t="s">
        <v>4035</v>
      </c>
      <c r="R909" s="26">
        <v>350</v>
      </c>
      <c r="S909" s="26">
        <v>0</v>
      </c>
      <c r="T909" s="28">
        <v>350</v>
      </c>
      <c r="U909" s="26">
        <v>0</v>
      </c>
      <c r="V909" s="26">
        <v>2648637</v>
      </c>
      <c r="W909" s="26">
        <v>0</v>
      </c>
      <c r="X909" s="27">
        <v>0</v>
      </c>
      <c r="Y909" s="26" t="s">
        <v>22</v>
      </c>
      <c r="Z909" s="26">
        <v>0</v>
      </c>
      <c r="AA909" s="26" t="s">
        <v>5474</v>
      </c>
      <c r="AB909" s="26">
        <v>0</v>
      </c>
      <c r="AC909" s="26" t="s">
        <v>5475</v>
      </c>
      <c r="AD909" s="26" t="s">
        <v>24</v>
      </c>
      <c r="AE909" s="26" t="s">
        <v>919</v>
      </c>
      <c r="AF909" s="28">
        <v>350</v>
      </c>
      <c r="AG909" s="28">
        <v>350</v>
      </c>
      <c r="AH909" s="26">
        <v>1950</v>
      </c>
      <c r="AI909" s="26" t="s">
        <v>5476</v>
      </c>
      <c r="AJ909" s="26"/>
      <c r="AK909" s="26"/>
    </row>
    <row r="910" spans="1:37" x14ac:dyDescent="0.3">
      <c r="A910" s="26">
        <v>1183</v>
      </c>
      <c r="B910" s="26">
        <v>246002</v>
      </c>
      <c r="C910" s="26">
        <v>2024</v>
      </c>
      <c r="D910" s="26">
        <v>3</v>
      </c>
      <c r="E910" s="26">
        <v>1701</v>
      </c>
      <c r="F910" s="26">
        <v>1911</v>
      </c>
      <c r="G910" s="26" t="s">
        <v>5468</v>
      </c>
      <c r="H910" s="26" t="s">
        <v>5469</v>
      </c>
      <c r="I910" s="26" t="s">
        <v>5470</v>
      </c>
      <c r="J910" s="26" t="s">
        <v>5471</v>
      </c>
      <c r="K910" s="26" t="s">
        <v>5472</v>
      </c>
      <c r="L910" s="26" t="s">
        <v>3917</v>
      </c>
      <c r="M910" s="26" t="s">
        <v>5473</v>
      </c>
      <c r="N910" s="26" t="s">
        <v>5473</v>
      </c>
      <c r="O910" s="27">
        <v>0</v>
      </c>
      <c r="P910" s="26">
        <v>0</v>
      </c>
      <c r="Q910" s="26" t="s">
        <v>6272</v>
      </c>
      <c r="R910" s="26">
        <v>350</v>
      </c>
      <c r="S910" s="26">
        <v>0</v>
      </c>
      <c r="T910" s="28">
        <v>350</v>
      </c>
      <c r="U910" s="26">
        <v>0</v>
      </c>
      <c r="V910" s="26">
        <v>2657799</v>
      </c>
      <c r="W910" s="26">
        <v>0</v>
      </c>
      <c r="X910" s="27">
        <v>0</v>
      </c>
      <c r="Y910" s="26" t="s">
        <v>3970</v>
      </c>
      <c r="Z910" s="26">
        <v>0</v>
      </c>
      <c r="AA910" s="26" t="s">
        <v>5474</v>
      </c>
      <c r="AB910" s="26">
        <v>0</v>
      </c>
      <c r="AC910" s="26" t="s">
        <v>5475</v>
      </c>
      <c r="AD910" s="26" t="s">
        <v>24</v>
      </c>
      <c r="AE910" s="26" t="s">
        <v>919</v>
      </c>
      <c r="AF910" s="28">
        <v>350</v>
      </c>
      <c r="AG910" s="28">
        <v>350</v>
      </c>
      <c r="AH910" s="26">
        <v>1950</v>
      </c>
      <c r="AI910" s="26" t="s">
        <v>5476</v>
      </c>
      <c r="AJ910" s="26"/>
      <c r="AK910" s="26"/>
    </row>
    <row r="911" spans="1:37" x14ac:dyDescent="0.3">
      <c r="A911" s="26">
        <v>1781</v>
      </c>
      <c r="B911" s="26">
        <v>246002</v>
      </c>
      <c r="C911" s="26">
        <v>2024</v>
      </c>
      <c r="D911" s="26">
        <v>5</v>
      </c>
      <c r="E911" s="26">
        <v>1701</v>
      </c>
      <c r="F911" s="26">
        <v>1911</v>
      </c>
      <c r="G911" s="26" t="s">
        <v>5468</v>
      </c>
      <c r="H911" s="26" t="s">
        <v>5469</v>
      </c>
      <c r="I911" s="26" t="s">
        <v>5470</v>
      </c>
      <c r="J911" s="26" t="s">
        <v>5471</v>
      </c>
      <c r="K911" s="26" t="s">
        <v>5472</v>
      </c>
      <c r="L911" s="26" t="s">
        <v>3917</v>
      </c>
      <c r="M911" s="26" t="s">
        <v>5473</v>
      </c>
      <c r="N911" s="26" t="s">
        <v>5473</v>
      </c>
      <c r="O911" s="27">
        <v>0</v>
      </c>
      <c r="P911" s="26">
        <v>0</v>
      </c>
      <c r="Q911" s="26" t="s">
        <v>3972</v>
      </c>
      <c r="R911" s="26">
        <v>351</v>
      </c>
      <c r="S911" s="26">
        <v>0</v>
      </c>
      <c r="T911" s="28">
        <v>351</v>
      </c>
      <c r="U911" s="26">
        <v>0</v>
      </c>
      <c r="V911" s="26">
        <v>2713914</v>
      </c>
      <c r="W911" s="26">
        <v>0</v>
      </c>
      <c r="X911" s="27">
        <v>0</v>
      </c>
      <c r="Y911" s="26" t="s">
        <v>3973</v>
      </c>
      <c r="Z911" s="26">
        <v>0</v>
      </c>
      <c r="AA911" s="26" t="s">
        <v>5487</v>
      </c>
      <c r="AB911" s="26">
        <v>0</v>
      </c>
      <c r="AC911" s="26" t="s">
        <v>6273</v>
      </c>
      <c r="AD911" s="26" t="s">
        <v>40</v>
      </c>
      <c r="AE911" s="26" t="s">
        <v>919</v>
      </c>
      <c r="AF911" s="28">
        <v>351</v>
      </c>
      <c r="AG911" s="28">
        <v>351</v>
      </c>
      <c r="AH911" s="26">
        <v>1950</v>
      </c>
      <c r="AI911" s="26" t="s">
        <v>5476</v>
      </c>
      <c r="AJ911" s="26"/>
      <c r="AK911" s="26"/>
    </row>
    <row r="912" spans="1:37" x14ac:dyDescent="0.3">
      <c r="A912" s="26">
        <v>1751</v>
      </c>
      <c r="B912" s="26">
        <v>246002</v>
      </c>
      <c r="C912" s="26">
        <v>2024</v>
      </c>
      <c r="D912" s="26">
        <v>5</v>
      </c>
      <c r="E912" s="26">
        <v>1701</v>
      </c>
      <c r="F912" s="26">
        <v>1911</v>
      </c>
      <c r="G912" s="26" t="s">
        <v>5468</v>
      </c>
      <c r="H912" s="26" t="s">
        <v>5469</v>
      </c>
      <c r="I912" s="26" t="s">
        <v>5470</v>
      </c>
      <c r="J912" s="26" t="s">
        <v>5471</v>
      </c>
      <c r="K912" s="26" t="s">
        <v>5472</v>
      </c>
      <c r="L912" s="26" t="s">
        <v>3917</v>
      </c>
      <c r="M912" s="26" t="s">
        <v>5473</v>
      </c>
      <c r="N912" s="26" t="s">
        <v>5473</v>
      </c>
      <c r="O912" s="27">
        <v>0</v>
      </c>
      <c r="P912" s="26">
        <v>0</v>
      </c>
      <c r="Q912" s="26" t="s">
        <v>3972</v>
      </c>
      <c r="R912" s="26">
        <v>354</v>
      </c>
      <c r="S912" s="26">
        <v>0</v>
      </c>
      <c r="T912" s="28">
        <v>354</v>
      </c>
      <c r="U912" s="26">
        <v>0</v>
      </c>
      <c r="V912" s="26">
        <v>2711792</v>
      </c>
      <c r="W912" s="26">
        <v>0</v>
      </c>
      <c r="X912" s="27">
        <v>0</v>
      </c>
      <c r="Y912" s="26" t="s">
        <v>3973</v>
      </c>
      <c r="Z912" s="26">
        <v>0</v>
      </c>
      <c r="AA912" s="26" t="s">
        <v>5487</v>
      </c>
      <c r="AB912" s="26">
        <v>0</v>
      </c>
      <c r="AC912" s="26" t="s">
        <v>5605</v>
      </c>
      <c r="AD912" s="26" t="s">
        <v>40</v>
      </c>
      <c r="AE912" s="26" t="s">
        <v>919</v>
      </c>
      <c r="AF912" s="28">
        <v>354</v>
      </c>
      <c r="AG912" s="28">
        <v>354</v>
      </c>
      <c r="AH912" s="26">
        <v>1950</v>
      </c>
      <c r="AI912" s="26" t="s">
        <v>5476</v>
      </c>
      <c r="AJ912" s="26"/>
      <c r="AK912" s="26"/>
    </row>
    <row r="913" spans="1:37" x14ac:dyDescent="0.3">
      <c r="A913" s="26">
        <v>1055</v>
      </c>
      <c r="B913" s="26">
        <v>246002</v>
      </c>
      <c r="C913" s="26">
        <v>2024</v>
      </c>
      <c r="D913" s="26">
        <v>3</v>
      </c>
      <c r="E913" s="26">
        <v>1701</v>
      </c>
      <c r="F913" s="26">
        <v>1911</v>
      </c>
      <c r="G913" s="26" t="s">
        <v>5468</v>
      </c>
      <c r="H913" s="26" t="s">
        <v>5469</v>
      </c>
      <c r="I913" s="26" t="s">
        <v>5470</v>
      </c>
      <c r="J913" s="26" t="s">
        <v>5471</v>
      </c>
      <c r="K913" s="26" t="s">
        <v>5472</v>
      </c>
      <c r="L913" s="26" t="s">
        <v>3917</v>
      </c>
      <c r="M913" s="26" t="s">
        <v>5473</v>
      </c>
      <c r="N913" s="26" t="s">
        <v>5473</v>
      </c>
      <c r="O913" s="27">
        <v>0</v>
      </c>
      <c r="P913" s="26">
        <v>0</v>
      </c>
      <c r="Q913" s="26" t="s">
        <v>6184</v>
      </c>
      <c r="R913" s="26">
        <v>357</v>
      </c>
      <c r="S913" s="26">
        <v>0</v>
      </c>
      <c r="T913" s="28">
        <v>357</v>
      </c>
      <c r="U913" s="26">
        <v>0</v>
      </c>
      <c r="V913" s="26">
        <v>2653449</v>
      </c>
      <c r="W913" s="26">
        <v>0</v>
      </c>
      <c r="X913" s="27">
        <v>0</v>
      </c>
      <c r="Y913" s="26" t="s">
        <v>22</v>
      </c>
      <c r="Z913" s="26">
        <v>0</v>
      </c>
      <c r="AA913" s="26" t="s">
        <v>5474</v>
      </c>
      <c r="AB913" s="26">
        <v>0</v>
      </c>
      <c r="AC913" s="26" t="s">
        <v>5475</v>
      </c>
      <c r="AD913" s="26" t="s">
        <v>24</v>
      </c>
      <c r="AE913" s="26" t="s">
        <v>919</v>
      </c>
      <c r="AF913" s="28">
        <v>357</v>
      </c>
      <c r="AG913" s="28">
        <v>357</v>
      </c>
      <c r="AH913" s="26">
        <v>1950</v>
      </c>
      <c r="AI913" s="26" t="s">
        <v>5476</v>
      </c>
      <c r="AJ913" s="26"/>
      <c r="AK913" s="26"/>
    </row>
    <row r="914" spans="1:37" x14ac:dyDescent="0.3">
      <c r="A914" s="26">
        <v>796</v>
      </c>
      <c r="B914" s="26">
        <v>246002</v>
      </c>
      <c r="C914" s="26">
        <v>2024</v>
      </c>
      <c r="D914" s="26">
        <v>2</v>
      </c>
      <c r="E914" s="26">
        <v>1701</v>
      </c>
      <c r="F914" s="26">
        <v>1911</v>
      </c>
      <c r="G914" s="26" t="s">
        <v>5468</v>
      </c>
      <c r="H914" s="26" t="s">
        <v>5469</v>
      </c>
      <c r="I914" s="26" t="s">
        <v>5470</v>
      </c>
      <c r="J914" s="26" t="s">
        <v>5471</v>
      </c>
      <c r="K914" s="26" t="s">
        <v>5472</v>
      </c>
      <c r="L914" s="26" t="s">
        <v>3917</v>
      </c>
      <c r="M914" s="26" t="s">
        <v>5473</v>
      </c>
      <c r="N914" s="26" t="s">
        <v>5473</v>
      </c>
      <c r="O914" s="27">
        <v>0</v>
      </c>
      <c r="P914" s="26">
        <v>0</v>
      </c>
      <c r="Q914" s="26" t="s">
        <v>3972</v>
      </c>
      <c r="R914" s="26">
        <v>358.33</v>
      </c>
      <c r="S914" s="26">
        <v>0</v>
      </c>
      <c r="T914" s="28">
        <v>358.33</v>
      </c>
      <c r="U914" s="26">
        <v>0</v>
      </c>
      <c r="V914" s="26">
        <v>2644602</v>
      </c>
      <c r="W914" s="26">
        <v>0</v>
      </c>
      <c r="X914" s="27">
        <v>0</v>
      </c>
      <c r="Y914" s="26" t="s">
        <v>3973</v>
      </c>
      <c r="Z914" s="26">
        <v>0</v>
      </c>
      <c r="AA914" s="26" t="s">
        <v>5487</v>
      </c>
      <c r="AB914" s="26">
        <v>0</v>
      </c>
      <c r="AC914" s="26" t="s">
        <v>6274</v>
      </c>
      <c r="AD914" s="26" t="s">
        <v>40</v>
      </c>
      <c r="AE914" s="26" t="s">
        <v>919</v>
      </c>
      <c r="AF914" s="28">
        <v>358.33</v>
      </c>
      <c r="AG914" s="28">
        <v>358.33</v>
      </c>
      <c r="AH914" s="26">
        <v>1950</v>
      </c>
      <c r="AI914" s="26" t="s">
        <v>5476</v>
      </c>
      <c r="AJ914" s="26"/>
      <c r="AK914" s="26"/>
    </row>
    <row r="915" spans="1:37" x14ac:dyDescent="0.3">
      <c r="A915" s="26">
        <v>530</v>
      </c>
      <c r="B915" s="26">
        <v>246002</v>
      </c>
      <c r="C915" s="26">
        <v>2024</v>
      </c>
      <c r="D915" s="26">
        <v>1</v>
      </c>
      <c r="E915" s="26">
        <v>1701</v>
      </c>
      <c r="F915" s="26">
        <v>1911</v>
      </c>
      <c r="G915" s="26" t="s">
        <v>5468</v>
      </c>
      <c r="H915" s="26" t="s">
        <v>5469</v>
      </c>
      <c r="I915" s="26" t="s">
        <v>5470</v>
      </c>
      <c r="J915" s="26" t="s">
        <v>5471</v>
      </c>
      <c r="K915" s="26" t="s">
        <v>5472</v>
      </c>
      <c r="L915" s="26" t="s">
        <v>3917</v>
      </c>
      <c r="M915" s="26" t="s">
        <v>5473</v>
      </c>
      <c r="N915" s="26" t="s">
        <v>5473</v>
      </c>
      <c r="O915" s="27">
        <v>0</v>
      </c>
      <c r="P915" s="26">
        <v>0</v>
      </c>
      <c r="Q915" s="26" t="s">
        <v>6275</v>
      </c>
      <c r="R915" s="26">
        <v>359</v>
      </c>
      <c r="S915" s="26">
        <v>0</v>
      </c>
      <c r="T915" s="28">
        <v>359</v>
      </c>
      <c r="U915" s="26">
        <v>0</v>
      </c>
      <c r="V915" s="26">
        <v>2641685</v>
      </c>
      <c r="W915" s="26">
        <v>0</v>
      </c>
      <c r="X915" s="27">
        <v>0</v>
      </c>
      <c r="Y915" s="26" t="s">
        <v>22</v>
      </c>
      <c r="Z915" s="26">
        <v>0</v>
      </c>
      <c r="AA915" s="26" t="s">
        <v>5474</v>
      </c>
      <c r="AB915" s="26">
        <v>0</v>
      </c>
      <c r="AC915" s="26" t="s">
        <v>5475</v>
      </c>
      <c r="AD915" s="26" t="s">
        <v>24</v>
      </c>
      <c r="AE915" s="26" t="s">
        <v>919</v>
      </c>
      <c r="AF915" s="28">
        <v>359</v>
      </c>
      <c r="AG915" s="28">
        <v>359</v>
      </c>
      <c r="AH915" s="26">
        <v>1950</v>
      </c>
      <c r="AI915" s="26" t="s">
        <v>5476</v>
      </c>
      <c r="AJ915" s="26"/>
      <c r="AK915" s="26"/>
    </row>
    <row r="916" spans="1:37" x14ac:dyDescent="0.3">
      <c r="A916" s="26">
        <v>2022</v>
      </c>
      <c r="B916" s="26">
        <v>246002</v>
      </c>
      <c r="C916" s="26">
        <v>2024</v>
      </c>
      <c r="D916" s="26">
        <v>6</v>
      </c>
      <c r="E916" s="26">
        <v>1701</v>
      </c>
      <c r="F916" s="26">
        <v>1911</v>
      </c>
      <c r="G916" s="26" t="s">
        <v>5468</v>
      </c>
      <c r="H916" s="26" t="s">
        <v>5469</v>
      </c>
      <c r="I916" s="26" t="s">
        <v>5470</v>
      </c>
      <c r="J916" s="26" t="s">
        <v>5471</v>
      </c>
      <c r="K916" s="26" t="s">
        <v>5472</v>
      </c>
      <c r="L916" s="26" t="s">
        <v>3917</v>
      </c>
      <c r="M916" s="26" t="s">
        <v>5473</v>
      </c>
      <c r="N916" s="26" t="s">
        <v>5473</v>
      </c>
      <c r="O916" s="27">
        <v>0</v>
      </c>
      <c r="P916" s="26">
        <v>0</v>
      </c>
      <c r="Q916" s="26" t="s">
        <v>3972</v>
      </c>
      <c r="R916" s="26">
        <v>359.5</v>
      </c>
      <c r="S916" s="26">
        <v>0</v>
      </c>
      <c r="T916" s="28">
        <v>359.5</v>
      </c>
      <c r="U916" s="26">
        <v>0</v>
      </c>
      <c r="V916" s="26">
        <v>2733957</v>
      </c>
      <c r="W916" s="26">
        <v>0</v>
      </c>
      <c r="X916" s="27">
        <v>0</v>
      </c>
      <c r="Y916" s="26" t="s">
        <v>3973</v>
      </c>
      <c r="Z916" s="26">
        <v>0</v>
      </c>
      <c r="AA916" s="26" t="s">
        <v>5487</v>
      </c>
      <c r="AB916" s="26">
        <v>0</v>
      </c>
      <c r="AC916" s="26" t="s">
        <v>6276</v>
      </c>
      <c r="AD916" s="26" t="s">
        <v>40</v>
      </c>
      <c r="AE916" s="26" t="s">
        <v>919</v>
      </c>
      <c r="AF916" s="28">
        <v>359.5</v>
      </c>
      <c r="AG916" s="28">
        <v>359.5</v>
      </c>
      <c r="AH916" s="26">
        <v>1950</v>
      </c>
      <c r="AI916" s="26" t="s">
        <v>5476</v>
      </c>
      <c r="AJ916" s="26"/>
      <c r="AK916" s="26"/>
    </row>
    <row r="917" spans="1:37" x14ac:dyDescent="0.3">
      <c r="A917" s="26">
        <v>2115</v>
      </c>
      <c r="B917" s="26">
        <v>246002</v>
      </c>
      <c r="C917" s="26">
        <v>2024</v>
      </c>
      <c r="D917" s="26">
        <v>6</v>
      </c>
      <c r="E917" s="26">
        <v>1701</v>
      </c>
      <c r="F917" s="26">
        <v>1911</v>
      </c>
      <c r="G917" s="26" t="s">
        <v>5468</v>
      </c>
      <c r="H917" s="26" t="s">
        <v>5469</v>
      </c>
      <c r="I917" s="26" t="s">
        <v>5470</v>
      </c>
      <c r="J917" s="26" t="s">
        <v>5471</v>
      </c>
      <c r="K917" s="26" t="s">
        <v>5472</v>
      </c>
      <c r="L917" s="26" t="s">
        <v>3917</v>
      </c>
      <c r="M917" s="26" t="s">
        <v>5473</v>
      </c>
      <c r="N917" s="26" t="s">
        <v>5473</v>
      </c>
      <c r="O917" s="27">
        <v>0</v>
      </c>
      <c r="P917" s="26">
        <v>0</v>
      </c>
      <c r="Q917" s="26" t="s">
        <v>4982</v>
      </c>
      <c r="R917" s="26">
        <v>362</v>
      </c>
      <c r="S917" s="26">
        <v>0</v>
      </c>
      <c r="T917" s="28">
        <v>362</v>
      </c>
      <c r="U917" s="26">
        <v>0</v>
      </c>
      <c r="V917" s="26">
        <v>2742051</v>
      </c>
      <c r="W917" s="26">
        <v>0</v>
      </c>
      <c r="X917" s="27">
        <v>0</v>
      </c>
      <c r="Y917" s="26" t="s">
        <v>4902</v>
      </c>
      <c r="Z917" s="26">
        <v>0</v>
      </c>
      <c r="AA917" s="26" t="s">
        <v>5474</v>
      </c>
      <c r="AB917" s="26">
        <v>0</v>
      </c>
      <c r="AC917" s="26" t="s">
        <v>5491</v>
      </c>
      <c r="AD917" s="26" t="s">
        <v>24</v>
      </c>
      <c r="AE917" s="26" t="s">
        <v>919</v>
      </c>
      <c r="AF917" s="28">
        <v>362</v>
      </c>
      <c r="AG917" s="28">
        <v>362</v>
      </c>
      <c r="AH917" s="26">
        <v>1950</v>
      </c>
      <c r="AI917" s="26" t="s">
        <v>5476</v>
      </c>
      <c r="AJ917" s="26"/>
      <c r="AK917" s="26"/>
    </row>
    <row r="918" spans="1:37" x14ac:dyDescent="0.3">
      <c r="A918" s="26">
        <v>2299</v>
      </c>
      <c r="B918" s="26">
        <v>246002</v>
      </c>
      <c r="C918" s="26">
        <v>2024</v>
      </c>
      <c r="D918" s="26">
        <v>7</v>
      </c>
      <c r="E918" s="26">
        <v>1701</v>
      </c>
      <c r="F918" s="26">
        <v>1911</v>
      </c>
      <c r="G918" s="26" t="s">
        <v>5468</v>
      </c>
      <c r="H918" s="26" t="s">
        <v>5469</v>
      </c>
      <c r="I918" s="26" t="s">
        <v>5470</v>
      </c>
      <c r="J918" s="26" t="s">
        <v>5471</v>
      </c>
      <c r="K918" s="26" t="s">
        <v>5472</v>
      </c>
      <c r="L918" s="26" t="s">
        <v>3917</v>
      </c>
      <c r="M918" s="26" t="s">
        <v>5473</v>
      </c>
      <c r="N918" s="26" t="s">
        <v>5473</v>
      </c>
      <c r="O918" s="27">
        <v>0</v>
      </c>
      <c r="P918" s="26">
        <v>0</v>
      </c>
      <c r="Q918" s="26" t="s">
        <v>3972</v>
      </c>
      <c r="R918" s="26">
        <v>364</v>
      </c>
      <c r="S918" s="26">
        <v>0</v>
      </c>
      <c r="T918" s="28">
        <v>364</v>
      </c>
      <c r="U918" s="26">
        <v>0</v>
      </c>
      <c r="V918" s="26">
        <v>2748020</v>
      </c>
      <c r="W918" s="26">
        <v>0</v>
      </c>
      <c r="X918" s="27">
        <v>0</v>
      </c>
      <c r="Y918" s="26" t="s">
        <v>3973</v>
      </c>
      <c r="Z918" s="26">
        <v>0</v>
      </c>
      <c r="AA918" s="26" t="s">
        <v>5487</v>
      </c>
      <c r="AB918" s="26">
        <v>0</v>
      </c>
      <c r="AC918" s="26" t="s">
        <v>6277</v>
      </c>
      <c r="AD918" s="26" t="s">
        <v>40</v>
      </c>
      <c r="AE918" s="26" t="s">
        <v>919</v>
      </c>
      <c r="AF918" s="28">
        <v>364</v>
      </c>
      <c r="AG918" s="28">
        <v>364</v>
      </c>
      <c r="AH918" s="26">
        <v>1950</v>
      </c>
      <c r="AI918" s="26" t="s">
        <v>5476</v>
      </c>
      <c r="AJ918" s="26"/>
      <c r="AK918" s="26"/>
    </row>
    <row r="919" spans="1:37" x14ac:dyDescent="0.3">
      <c r="A919" s="26">
        <v>1282</v>
      </c>
      <c r="B919" s="26">
        <v>246002</v>
      </c>
      <c r="C919" s="26">
        <v>2024</v>
      </c>
      <c r="D919" s="26">
        <v>3</v>
      </c>
      <c r="E919" s="26">
        <v>1701</v>
      </c>
      <c r="F919" s="26">
        <v>1911</v>
      </c>
      <c r="G919" s="26" t="s">
        <v>5468</v>
      </c>
      <c r="H919" s="26" t="s">
        <v>5469</v>
      </c>
      <c r="I919" s="26" t="s">
        <v>5470</v>
      </c>
      <c r="J919" s="26" t="s">
        <v>5471</v>
      </c>
      <c r="K919" s="26" t="s">
        <v>5472</v>
      </c>
      <c r="L919" s="26" t="s">
        <v>3917</v>
      </c>
      <c r="M919" s="26" t="s">
        <v>5473</v>
      </c>
      <c r="N919" s="26" t="s">
        <v>5473</v>
      </c>
      <c r="O919" s="27">
        <v>0</v>
      </c>
      <c r="P919" s="26">
        <v>0</v>
      </c>
      <c r="Q919" s="26" t="s">
        <v>4039</v>
      </c>
      <c r="R919" s="26">
        <v>368.13</v>
      </c>
      <c r="S919" s="26">
        <v>0</v>
      </c>
      <c r="T919" s="28">
        <v>368.13</v>
      </c>
      <c r="U919" s="26">
        <v>0</v>
      </c>
      <c r="V919" s="26">
        <v>2659493</v>
      </c>
      <c r="W919" s="26">
        <v>0</v>
      </c>
      <c r="X919" s="27">
        <v>0</v>
      </c>
      <c r="Y919" s="26" t="s">
        <v>22</v>
      </c>
      <c r="Z919" s="26">
        <v>0</v>
      </c>
      <c r="AA919" s="26" t="s">
        <v>5474</v>
      </c>
      <c r="AB919" s="26">
        <v>0</v>
      </c>
      <c r="AC919" s="26" t="s">
        <v>5475</v>
      </c>
      <c r="AD919" s="26" t="s">
        <v>24</v>
      </c>
      <c r="AE919" s="26" t="s">
        <v>919</v>
      </c>
      <c r="AF919" s="28">
        <v>368.13</v>
      </c>
      <c r="AG919" s="28">
        <v>368.13</v>
      </c>
      <c r="AH919" s="26">
        <v>1950</v>
      </c>
      <c r="AI919" s="26" t="s">
        <v>5476</v>
      </c>
      <c r="AJ919" s="26"/>
      <c r="AK919" s="26"/>
    </row>
    <row r="920" spans="1:37" x14ac:dyDescent="0.3">
      <c r="A920" s="26">
        <v>1012</v>
      </c>
      <c r="B920" s="26">
        <v>246002</v>
      </c>
      <c r="C920" s="26">
        <v>2024</v>
      </c>
      <c r="D920" s="26">
        <v>3</v>
      </c>
      <c r="E920" s="26">
        <v>1701</v>
      </c>
      <c r="F920" s="26">
        <v>1911</v>
      </c>
      <c r="G920" s="26" t="s">
        <v>5468</v>
      </c>
      <c r="H920" s="26" t="s">
        <v>5469</v>
      </c>
      <c r="I920" s="26" t="s">
        <v>5470</v>
      </c>
      <c r="J920" s="26" t="s">
        <v>5471</v>
      </c>
      <c r="K920" s="26" t="s">
        <v>5472</v>
      </c>
      <c r="L920" s="26" t="s">
        <v>3917</v>
      </c>
      <c r="M920" s="26" t="s">
        <v>5473</v>
      </c>
      <c r="N920" s="26" t="s">
        <v>5473</v>
      </c>
      <c r="O920" s="27" t="s">
        <v>5562</v>
      </c>
      <c r="P920" s="26">
        <v>2</v>
      </c>
      <c r="Q920" s="26" t="s">
        <v>5641</v>
      </c>
      <c r="R920" s="26">
        <v>370</v>
      </c>
      <c r="S920" s="26">
        <v>0</v>
      </c>
      <c r="T920" s="28">
        <v>370</v>
      </c>
      <c r="U920" s="26">
        <v>2</v>
      </c>
      <c r="V920" s="26">
        <v>18458755</v>
      </c>
      <c r="W920" s="26">
        <v>5009271</v>
      </c>
      <c r="X920" s="27">
        <v>45355</v>
      </c>
      <c r="Y920" s="26" t="s">
        <v>143</v>
      </c>
      <c r="Z920" s="26">
        <v>0</v>
      </c>
      <c r="AA920" s="26" t="s">
        <v>5484</v>
      </c>
      <c r="AB920" s="26" t="s">
        <v>5484</v>
      </c>
      <c r="AC920" s="26" t="s">
        <v>6058</v>
      </c>
      <c r="AD920" s="26" t="s">
        <v>5486</v>
      </c>
      <c r="AE920" s="26" t="s">
        <v>919</v>
      </c>
      <c r="AF920" s="28">
        <v>370</v>
      </c>
      <c r="AG920" s="28">
        <v>370</v>
      </c>
      <c r="AH920" s="26">
        <v>1950</v>
      </c>
      <c r="AI920" s="26" t="s">
        <v>5476</v>
      </c>
      <c r="AJ920" s="26"/>
      <c r="AK920" s="26"/>
    </row>
    <row r="921" spans="1:37" x14ac:dyDescent="0.3">
      <c r="A921" s="26">
        <v>2121</v>
      </c>
      <c r="B921" s="26">
        <v>246002</v>
      </c>
      <c r="C921" s="26">
        <v>2024</v>
      </c>
      <c r="D921" s="26">
        <v>6</v>
      </c>
      <c r="E921" s="26">
        <v>1701</v>
      </c>
      <c r="F921" s="26">
        <v>1911</v>
      </c>
      <c r="G921" s="26" t="s">
        <v>5468</v>
      </c>
      <c r="H921" s="26" t="s">
        <v>5469</v>
      </c>
      <c r="I921" s="26" t="s">
        <v>5470</v>
      </c>
      <c r="J921" s="26" t="s">
        <v>5471</v>
      </c>
      <c r="K921" s="26" t="s">
        <v>5472</v>
      </c>
      <c r="L921" s="26" t="s">
        <v>3917</v>
      </c>
      <c r="M921" s="26" t="s">
        <v>5473</v>
      </c>
      <c r="N921" s="26" t="s">
        <v>5473</v>
      </c>
      <c r="O921" s="27" t="s">
        <v>5564</v>
      </c>
      <c r="P921" s="26">
        <v>2</v>
      </c>
      <c r="Q921" s="26" t="s">
        <v>5642</v>
      </c>
      <c r="R921" s="26">
        <v>370</v>
      </c>
      <c r="S921" s="26">
        <v>0</v>
      </c>
      <c r="T921" s="28">
        <v>370</v>
      </c>
      <c r="U921" s="26">
        <v>2</v>
      </c>
      <c r="V921" s="26">
        <v>18726422</v>
      </c>
      <c r="W921" s="26">
        <v>5182297</v>
      </c>
      <c r="X921" s="27">
        <v>45468</v>
      </c>
      <c r="Y921" s="26" t="s">
        <v>4914</v>
      </c>
      <c r="Z921" s="26">
        <v>0</v>
      </c>
      <c r="AA921" s="26" t="s">
        <v>5484</v>
      </c>
      <c r="AB921" s="26" t="s">
        <v>5484</v>
      </c>
      <c r="AC921" s="26" t="s">
        <v>6110</v>
      </c>
      <c r="AD921" s="26" t="s">
        <v>5486</v>
      </c>
      <c r="AE921" s="26" t="s">
        <v>919</v>
      </c>
      <c r="AF921" s="28">
        <v>370</v>
      </c>
      <c r="AG921" s="28">
        <v>370</v>
      </c>
      <c r="AH921" s="26">
        <v>1950</v>
      </c>
      <c r="AI921" s="26" t="s">
        <v>5476</v>
      </c>
      <c r="AJ921" s="26"/>
      <c r="AK921" s="26"/>
    </row>
    <row r="922" spans="1:37" x14ac:dyDescent="0.3">
      <c r="A922" s="26">
        <v>1283</v>
      </c>
      <c r="B922" s="26">
        <v>246002</v>
      </c>
      <c r="C922" s="26">
        <v>2024</v>
      </c>
      <c r="D922" s="26">
        <v>3</v>
      </c>
      <c r="E922" s="26">
        <v>1701</v>
      </c>
      <c r="F922" s="26">
        <v>1911</v>
      </c>
      <c r="G922" s="26" t="s">
        <v>5468</v>
      </c>
      <c r="H922" s="26" t="s">
        <v>5469</v>
      </c>
      <c r="I922" s="26" t="s">
        <v>5470</v>
      </c>
      <c r="J922" s="26" t="s">
        <v>5471</v>
      </c>
      <c r="K922" s="26" t="s">
        <v>5472</v>
      </c>
      <c r="L922" s="26" t="s">
        <v>3917</v>
      </c>
      <c r="M922" s="26" t="s">
        <v>5473</v>
      </c>
      <c r="N922" s="26" t="s">
        <v>5473</v>
      </c>
      <c r="O922" s="27">
        <v>0</v>
      </c>
      <c r="P922" s="26">
        <v>0</v>
      </c>
      <c r="Q922" s="26" t="s">
        <v>6278</v>
      </c>
      <c r="R922" s="26">
        <v>371</v>
      </c>
      <c r="S922" s="26">
        <v>0</v>
      </c>
      <c r="T922" s="28">
        <v>371</v>
      </c>
      <c r="U922" s="26">
        <v>0</v>
      </c>
      <c r="V922" s="26">
        <v>2659493</v>
      </c>
      <c r="W922" s="26">
        <v>0</v>
      </c>
      <c r="X922" s="27">
        <v>0</v>
      </c>
      <c r="Y922" s="26" t="s">
        <v>22</v>
      </c>
      <c r="Z922" s="26">
        <v>0</v>
      </c>
      <c r="AA922" s="26" t="s">
        <v>5474</v>
      </c>
      <c r="AB922" s="26">
        <v>0</v>
      </c>
      <c r="AC922" s="26" t="s">
        <v>5475</v>
      </c>
      <c r="AD922" s="26" t="s">
        <v>24</v>
      </c>
      <c r="AE922" s="26" t="s">
        <v>919</v>
      </c>
      <c r="AF922" s="28">
        <v>371</v>
      </c>
      <c r="AG922" s="28">
        <v>371</v>
      </c>
      <c r="AH922" s="26">
        <v>1950</v>
      </c>
      <c r="AI922" s="26" t="s">
        <v>5476</v>
      </c>
      <c r="AJ922" s="26"/>
      <c r="AK922" s="26"/>
    </row>
    <row r="923" spans="1:37" x14ac:dyDescent="0.3">
      <c r="A923" s="26">
        <v>1211</v>
      </c>
      <c r="B923" s="26">
        <v>246002</v>
      </c>
      <c r="C923" s="26">
        <v>2024</v>
      </c>
      <c r="D923" s="26">
        <v>3</v>
      </c>
      <c r="E923" s="26">
        <v>1701</v>
      </c>
      <c r="F923" s="26">
        <v>1911</v>
      </c>
      <c r="G923" s="26" t="s">
        <v>5468</v>
      </c>
      <c r="H923" s="26" t="s">
        <v>5469</v>
      </c>
      <c r="I923" s="26" t="s">
        <v>5470</v>
      </c>
      <c r="J923" s="26" t="s">
        <v>5471</v>
      </c>
      <c r="K923" s="26" t="s">
        <v>5472</v>
      </c>
      <c r="L923" s="26" t="s">
        <v>3917</v>
      </c>
      <c r="M923" s="26" t="s">
        <v>5473</v>
      </c>
      <c r="N923" s="26" t="s">
        <v>5473</v>
      </c>
      <c r="O923" s="27">
        <v>0</v>
      </c>
      <c r="P923" s="26">
        <v>0</v>
      </c>
      <c r="Q923" s="26" t="s">
        <v>3972</v>
      </c>
      <c r="R923" s="26">
        <v>374</v>
      </c>
      <c r="S923" s="26">
        <v>0</v>
      </c>
      <c r="T923" s="28">
        <v>374</v>
      </c>
      <c r="U923" s="26">
        <v>0</v>
      </c>
      <c r="V923" s="26">
        <v>2658594</v>
      </c>
      <c r="W923" s="26">
        <v>0</v>
      </c>
      <c r="X923" s="27">
        <v>0</v>
      </c>
      <c r="Y923" s="26" t="s">
        <v>3973</v>
      </c>
      <c r="Z923" s="26">
        <v>0</v>
      </c>
      <c r="AA923" s="26" t="s">
        <v>5487</v>
      </c>
      <c r="AB923" s="26">
        <v>0</v>
      </c>
      <c r="AC923" s="26" t="s">
        <v>6279</v>
      </c>
      <c r="AD923" s="26" t="s">
        <v>40</v>
      </c>
      <c r="AE923" s="26" t="s">
        <v>919</v>
      </c>
      <c r="AF923" s="28">
        <v>374</v>
      </c>
      <c r="AG923" s="28">
        <v>374</v>
      </c>
      <c r="AH923" s="26">
        <v>1950</v>
      </c>
      <c r="AI923" s="26" t="s">
        <v>5476</v>
      </c>
      <c r="AJ923" s="26"/>
      <c r="AK923" s="26"/>
    </row>
    <row r="924" spans="1:37" x14ac:dyDescent="0.3">
      <c r="A924" s="26">
        <v>637</v>
      </c>
      <c r="B924" s="26">
        <v>246002</v>
      </c>
      <c r="C924" s="26">
        <v>2024</v>
      </c>
      <c r="D924" s="26">
        <v>1</v>
      </c>
      <c r="E924" s="26">
        <v>1701</v>
      </c>
      <c r="F924" s="26">
        <v>1911</v>
      </c>
      <c r="G924" s="26" t="s">
        <v>5468</v>
      </c>
      <c r="H924" s="26" t="s">
        <v>5469</v>
      </c>
      <c r="I924" s="26" t="s">
        <v>5470</v>
      </c>
      <c r="J924" s="26" t="s">
        <v>5471</v>
      </c>
      <c r="K924" s="26" t="s">
        <v>5472</v>
      </c>
      <c r="L924" s="26" t="s">
        <v>3917</v>
      </c>
      <c r="M924" s="26" t="s">
        <v>5473</v>
      </c>
      <c r="N924" s="26" t="s">
        <v>5473</v>
      </c>
      <c r="O924" s="27">
        <v>0</v>
      </c>
      <c r="P924" s="26">
        <v>0</v>
      </c>
      <c r="Q924" s="26" t="s">
        <v>6280</v>
      </c>
      <c r="R924" s="26">
        <v>385</v>
      </c>
      <c r="S924" s="26">
        <v>0</v>
      </c>
      <c r="T924" s="28">
        <v>385</v>
      </c>
      <c r="U924" s="26">
        <v>0</v>
      </c>
      <c r="V924" s="26">
        <v>2642810</v>
      </c>
      <c r="W924" s="26">
        <v>0</v>
      </c>
      <c r="X924" s="27">
        <v>0</v>
      </c>
      <c r="Y924" s="26" t="s">
        <v>22</v>
      </c>
      <c r="Z924" s="26">
        <v>0</v>
      </c>
      <c r="AA924" s="26" t="s">
        <v>5474</v>
      </c>
      <c r="AB924" s="26">
        <v>0</v>
      </c>
      <c r="AC924" s="26" t="s">
        <v>5475</v>
      </c>
      <c r="AD924" s="26" t="s">
        <v>24</v>
      </c>
      <c r="AE924" s="26" t="s">
        <v>919</v>
      </c>
      <c r="AF924" s="28">
        <v>385</v>
      </c>
      <c r="AG924" s="28">
        <v>385</v>
      </c>
      <c r="AH924" s="26">
        <v>1950</v>
      </c>
      <c r="AI924" s="26" t="s">
        <v>5476</v>
      </c>
      <c r="AJ924" s="26"/>
      <c r="AK924" s="26"/>
    </row>
    <row r="925" spans="1:37" x14ac:dyDescent="0.3">
      <c r="A925" s="26">
        <v>549</v>
      </c>
      <c r="B925" s="26">
        <v>246002</v>
      </c>
      <c r="C925" s="26">
        <v>2024</v>
      </c>
      <c r="D925" s="26">
        <v>1</v>
      </c>
      <c r="E925" s="26">
        <v>1701</v>
      </c>
      <c r="F925" s="26">
        <v>1911</v>
      </c>
      <c r="G925" s="26" t="s">
        <v>5468</v>
      </c>
      <c r="H925" s="26" t="s">
        <v>5469</v>
      </c>
      <c r="I925" s="26" t="s">
        <v>5470</v>
      </c>
      <c r="J925" s="26" t="s">
        <v>5471</v>
      </c>
      <c r="K925" s="26" t="s">
        <v>5472</v>
      </c>
      <c r="L925" s="26" t="s">
        <v>3917</v>
      </c>
      <c r="M925" s="26" t="s">
        <v>5473</v>
      </c>
      <c r="N925" s="26" t="s">
        <v>5473</v>
      </c>
      <c r="O925" s="27">
        <v>0</v>
      </c>
      <c r="P925" s="26">
        <v>0</v>
      </c>
      <c r="Q925" s="26" t="s">
        <v>3972</v>
      </c>
      <c r="R925" s="26">
        <v>400</v>
      </c>
      <c r="S925" s="26">
        <v>0</v>
      </c>
      <c r="T925" s="28">
        <v>400</v>
      </c>
      <c r="U925" s="26">
        <v>0</v>
      </c>
      <c r="V925" s="26">
        <v>2641553</v>
      </c>
      <c r="W925" s="26">
        <v>0</v>
      </c>
      <c r="X925" s="27">
        <v>0</v>
      </c>
      <c r="Y925" s="26" t="s">
        <v>3973</v>
      </c>
      <c r="Z925" s="26">
        <v>0</v>
      </c>
      <c r="AA925" s="26" t="s">
        <v>5487</v>
      </c>
      <c r="AB925" s="26">
        <v>0</v>
      </c>
      <c r="AC925" s="26" t="s">
        <v>5638</v>
      </c>
      <c r="AD925" s="26" t="s">
        <v>40</v>
      </c>
      <c r="AE925" s="26" t="s">
        <v>919</v>
      </c>
      <c r="AF925" s="28">
        <v>400</v>
      </c>
      <c r="AG925" s="28">
        <v>400</v>
      </c>
      <c r="AH925" s="26">
        <v>1950</v>
      </c>
      <c r="AI925" s="26" t="s">
        <v>5476</v>
      </c>
      <c r="AJ925" s="26"/>
      <c r="AK925" s="26"/>
    </row>
    <row r="926" spans="1:37" x14ac:dyDescent="0.3">
      <c r="A926" s="26">
        <v>754</v>
      </c>
      <c r="B926" s="26">
        <v>246002</v>
      </c>
      <c r="C926" s="26">
        <v>2024</v>
      </c>
      <c r="D926" s="26">
        <v>2</v>
      </c>
      <c r="E926" s="26">
        <v>1701</v>
      </c>
      <c r="F926" s="26">
        <v>1911</v>
      </c>
      <c r="G926" s="26" t="s">
        <v>5468</v>
      </c>
      <c r="H926" s="26" t="s">
        <v>5469</v>
      </c>
      <c r="I926" s="26" t="s">
        <v>5470</v>
      </c>
      <c r="J926" s="26" t="s">
        <v>5471</v>
      </c>
      <c r="K926" s="26" t="s">
        <v>5472</v>
      </c>
      <c r="L926" s="26" t="s">
        <v>3917</v>
      </c>
      <c r="M926" s="26" t="s">
        <v>5473</v>
      </c>
      <c r="N926" s="26" t="s">
        <v>5473</v>
      </c>
      <c r="O926" s="27" t="s">
        <v>6002</v>
      </c>
      <c r="P926" s="26">
        <v>2</v>
      </c>
      <c r="Q926" s="26" t="s">
        <v>6281</v>
      </c>
      <c r="R926" s="26">
        <v>400</v>
      </c>
      <c r="S926" s="26">
        <v>0</v>
      </c>
      <c r="T926" s="28">
        <v>400</v>
      </c>
      <c r="U926" s="26">
        <v>2</v>
      </c>
      <c r="V926" s="26">
        <v>18435484</v>
      </c>
      <c r="W926" s="26">
        <v>4989219</v>
      </c>
      <c r="X926" s="27">
        <v>45331</v>
      </c>
      <c r="Y926" s="26" t="s">
        <v>401</v>
      </c>
      <c r="Z926" s="26">
        <v>0</v>
      </c>
      <c r="AA926" s="26" t="s">
        <v>5484</v>
      </c>
      <c r="AB926" s="26" t="s">
        <v>5484</v>
      </c>
      <c r="AC926" s="26" t="s">
        <v>6004</v>
      </c>
      <c r="AD926" s="26" t="s">
        <v>5486</v>
      </c>
      <c r="AE926" s="26" t="s">
        <v>919</v>
      </c>
      <c r="AF926" s="28">
        <v>400</v>
      </c>
      <c r="AG926" s="28">
        <v>400</v>
      </c>
      <c r="AH926" s="26">
        <v>1950</v>
      </c>
      <c r="AI926" s="26" t="s">
        <v>5476</v>
      </c>
      <c r="AJ926" s="26"/>
      <c r="AK926" s="26"/>
    </row>
    <row r="927" spans="1:37" x14ac:dyDescent="0.3">
      <c r="A927" s="26">
        <v>792</v>
      </c>
      <c r="B927" s="26">
        <v>246002</v>
      </c>
      <c r="C927" s="26">
        <v>2024</v>
      </c>
      <c r="D927" s="26">
        <v>2</v>
      </c>
      <c r="E927" s="26">
        <v>1701</v>
      </c>
      <c r="F927" s="26">
        <v>1911</v>
      </c>
      <c r="G927" s="26" t="s">
        <v>5468</v>
      </c>
      <c r="H927" s="26" t="s">
        <v>5469</v>
      </c>
      <c r="I927" s="26" t="s">
        <v>5470</v>
      </c>
      <c r="J927" s="26" t="s">
        <v>5471</v>
      </c>
      <c r="K927" s="26" t="s">
        <v>5472</v>
      </c>
      <c r="L927" s="26" t="s">
        <v>3917</v>
      </c>
      <c r="M927" s="26" t="s">
        <v>5473</v>
      </c>
      <c r="N927" s="26" t="s">
        <v>5473</v>
      </c>
      <c r="O927" s="27" t="s">
        <v>6005</v>
      </c>
      <c r="P927" s="26">
        <v>2</v>
      </c>
      <c r="Q927" s="26" t="s">
        <v>6282</v>
      </c>
      <c r="R927" s="26">
        <v>400</v>
      </c>
      <c r="S927" s="26">
        <v>0</v>
      </c>
      <c r="T927" s="28">
        <v>400</v>
      </c>
      <c r="U927" s="26">
        <v>2</v>
      </c>
      <c r="V927" s="26">
        <v>18441110</v>
      </c>
      <c r="W927" s="26">
        <v>4993532</v>
      </c>
      <c r="X927" s="27">
        <v>45336</v>
      </c>
      <c r="Y927" s="26" t="s">
        <v>374</v>
      </c>
      <c r="Z927" s="26">
        <v>0</v>
      </c>
      <c r="AA927" s="26" t="s">
        <v>5484</v>
      </c>
      <c r="AB927" s="26" t="s">
        <v>5484</v>
      </c>
      <c r="AC927" s="26" t="s">
        <v>6007</v>
      </c>
      <c r="AD927" s="26" t="s">
        <v>5486</v>
      </c>
      <c r="AE927" s="26" t="s">
        <v>919</v>
      </c>
      <c r="AF927" s="28">
        <v>400</v>
      </c>
      <c r="AG927" s="28">
        <v>400</v>
      </c>
      <c r="AH927" s="26">
        <v>1950</v>
      </c>
      <c r="AI927" s="26" t="s">
        <v>5476</v>
      </c>
      <c r="AJ927" s="26"/>
      <c r="AK927" s="26"/>
    </row>
    <row r="928" spans="1:37" x14ac:dyDescent="0.3">
      <c r="A928" s="26">
        <v>827</v>
      </c>
      <c r="B928" s="26">
        <v>246002</v>
      </c>
      <c r="C928" s="26">
        <v>2024</v>
      </c>
      <c r="D928" s="26">
        <v>2</v>
      </c>
      <c r="E928" s="26">
        <v>1701</v>
      </c>
      <c r="F928" s="26">
        <v>1911</v>
      </c>
      <c r="G928" s="26" t="s">
        <v>5468</v>
      </c>
      <c r="H928" s="26" t="s">
        <v>5469</v>
      </c>
      <c r="I928" s="26" t="s">
        <v>5470</v>
      </c>
      <c r="J928" s="26" t="s">
        <v>5471</v>
      </c>
      <c r="K928" s="26" t="s">
        <v>5472</v>
      </c>
      <c r="L928" s="26" t="s">
        <v>3917</v>
      </c>
      <c r="M928" s="26" t="s">
        <v>5473</v>
      </c>
      <c r="N928" s="26" t="s">
        <v>5473</v>
      </c>
      <c r="O928" s="27" t="s">
        <v>6008</v>
      </c>
      <c r="P928" s="26">
        <v>2</v>
      </c>
      <c r="Q928" s="26" t="s">
        <v>6283</v>
      </c>
      <c r="R928" s="26">
        <v>400</v>
      </c>
      <c r="S928" s="26">
        <v>0</v>
      </c>
      <c r="T928" s="28">
        <v>400</v>
      </c>
      <c r="U928" s="26">
        <v>2</v>
      </c>
      <c r="V928" s="26">
        <v>18440730</v>
      </c>
      <c r="W928" s="26">
        <v>4996129</v>
      </c>
      <c r="X928" s="27">
        <v>45341</v>
      </c>
      <c r="Y928" s="26" t="s">
        <v>643</v>
      </c>
      <c r="Z928" s="26">
        <v>0</v>
      </c>
      <c r="AA928" s="26" t="s">
        <v>5484</v>
      </c>
      <c r="AB928" s="26" t="s">
        <v>5484</v>
      </c>
      <c r="AC928" s="26" t="s">
        <v>6010</v>
      </c>
      <c r="AD928" s="26" t="s">
        <v>5486</v>
      </c>
      <c r="AE928" s="26" t="s">
        <v>919</v>
      </c>
      <c r="AF928" s="28">
        <v>400</v>
      </c>
      <c r="AG928" s="28">
        <v>400</v>
      </c>
      <c r="AH928" s="26">
        <v>1950</v>
      </c>
      <c r="AI928" s="26" t="s">
        <v>5476</v>
      </c>
      <c r="AJ928" s="26"/>
      <c r="AK928" s="26"/>
    </row>
    <row r="929" spans="1:37" x14ac:dyDescent="0.3">
      <c r="A929" s="26">
        <v>909</v>
      </c>
      <c r="B929" s="26">
        <v>246002</v>
      </c>
      <c r="C929" s="26">
        <v>2024</v>
      </c>
      <c r="D929" s="26">
        <v>2</v>
      </c>
      <c r="E929" s="26">
        <v>1701</v>
      </c>
      <c r="F929" s="26">
        <v>1911</v>
      </c>
      <c r="G929" s="26" t="s">
        <v>5468</v>
      </c>
      <c r="H929" s="26" t="s">
        <v>5469</v>
      </c>
      <c r="I929" s="26" t="s">
        <v>5470</v>
      </c>
      <c r="J929" s="26" t="s">
        <v>5471</v>
      </c>
      <c r="K929" s="26" t="s">
        <v>5472</v>
      </c>
      <c r="L929" s="26" t="s">
        <v>3917</v>
      </c>
      <c r="M929" s="26" t="s">
        <v>5473</v>
      </c>
      <c r="N929" s="26" t="s">
        <v>5473</v>
      </c>
      <c r="O929" s="27" t="s">
        <v>6011</v>
      </c>
      <c r="P929" s="26">
        <v>2</v>
      </c>
      <c r="Q929" s="26" t="s">
        <v>6284</v>
      </c>
      <c r="R929" s="26">
        <v>400</v>
      </c>
      <c r="S929" s="26">
        <v>0</v>
      </c>
      <c r="T929" s="28">
        <v>400</v>
      </c>
      <c r="U929" s="26">
        <v>2</v>
      </c>
      <c r="V929" s="26">
        <v>18453477</v>
      </c>
      <c r="W929" s="26">
        <v>5003965</v>
      </c>
      <c r="X929" s="27">
        <v>45349</v>
      </c>
      <c r="Y929" s="26" t="s">
        <v>172</v>
      </c>
      <c r="Z929" s="26">
        <v>0</v>
      </c>
      <c r="AA929" s="26" t="s">
        <v>5484</v>
      </c>
      <c r="AB929" s="26" t="s">
        <v>5484</v>
      </c>
      <c r="AC929" s="26" t="s">
        <v>6013</v>
      </c>
      <c r="AD929" s="26" t="s">
        <v>5486</v>
      </c>
      <c r="AE929" s="26" t="s">
        <v>919</v>
      </c>
      <c r="AF929" s="28">
        <v>400</v>
      </c>
      <c r="AG929" s="28">
        <v>400</v>
      </c>
      <c r="AH929" s="26">
        <v>1950</v>
      </c>
      <c r="AI929" s="26" t="s">
        <v>5476</v>
      </c>
      <c r="AJ929" s="26"/>
      <c r="AK929" s="26"/>
    </row>
    <row r="930" spans="1:37" x14ac:dyDescent="0.3">
      <c r="A930" s="26">
        <v>1105</v>
      </c>
      <c r="B930" s="26">
        <v>246002</v>
      </c>
      <c r="C930" s="26">
        <v>2024</v>
      </c>
      <c r="D930" s="26">
        <v>3</v>
      </c>
      <c r="E930" s="26">
        <v>1701</v>
      </c>
      <c r="F930" s="26">
        <v>1911</v>
      </c>
      <c r="G930" s="26" t="s">
        <v>5468</v>
      </c>
      <c r="H930" s="26" t="s">
        <v>5469</v>
      </c>
      <c r="I930" s="26" t="s">
        <v>5470</v>
      </c>
      <c r="J930" s="26" t="s">
        <v>5471</v>
      </c>
      <c r="K930" s="26" t="s">
        <v>5472</v>
      </c>
      <c r="L930" s="26" t="s">
        <v>3917</v>
      </c>
      <c r="M930" s="26" t="s">
        <v>5473</v>
      </c>
      <c r="N930" s="26" t="s">
        <v>5473</v>
      </c>
      <c r="O930" s="27" t="s">
        <v>6014</v>
      </c>
      <c r="P930" s="26">
        <v>2</v>
      </c>
      <c r="Q930" s="26" t="s">
        <v>6285</v>
      </c>
      <c r="R930" s="26">
        <v>400</v>
      </c>
      <c r="S930" s="26">
        <v>0</v>
      </c>
      <c r="T930" s="28">
        <v>400</v>
      </c>
      <c r="U930" s="26">
        <v>2</v>
      </c>
      <c r="V930" s="26">
        <v>18482999</v>
      </c>
      <c r="W930" s="26">
        <v>5027698</v>
      </c>
      <c r="X930" s="27">
        <v>45364</v>
      </c>
      <c r="Y930" s="26" t="s">
        <v>231</v>
      </c>
      <c r="Z930" s="26">
        <v>0</v>
      </c>
      <c r="AA930" s="26" t="s">
        <v>5484</v>
      </c>
      <c r="AB930" s="26" t="s">
        <v>5484</v>
      </c>
      <c r="AC930" s="26" t="s">
        <v>6016</v>
      </c>
      <c r="AD930" s="26" t="s">
        <v>5486</v>
      </c>
      <c r="AE930" s="26" t="s">
        <v>919</v>
      </c>
      <c r="AF930" s="28">
        <v>400</v>
      </c>
      <c r="AG930" s="28">
        <v>400</v>
      </c>
      <c r="AH930" s="26">
        <v>1950</v>
      </c>
      <c r="AI930" s="26" t="s">
        <v>5476</v>
      </c>
      <c r="AJ930" s="26"/>
      <c r="AK930" s="26"/>
    </row>
    <row r="931" spans="1:37" x14ac:dyDescent="0.3">
      <c r="A931" s="26">
        <v>1130</v>
      </c>
      <c r="B931" s="26">
        <v>246002</v>
      </c>
      <c r="C931" s="26">
        <v>2024</v>
      </c>
      <c r="D931" s="26">
        <v>3</v>
      </c>
      <c r="E931" s="26">
        <v>1701</v>
      </c>
      <c r="F931" s="26">
        <v>1911</v>
      </c>
      <c r="G931" s="26" t="s">
        <v>5468</v>
      </c>
      <c r="H931" s="26" t="s">
        <v>5469</v>
      </c>
      <c r="I931" s="26" t="s">
        <v>5470</v>
      </c>
      <c r="J931" s="26" t="s">
        <v>5471</v>
      </c>
      <c r="K931" s="26" t="s">
        <v>5472</v>
      </c>
      <c r="L931" s="26" t="s">
        <v>3917</v>
      </c>
      <c r="M931" s="26" t="s">
        <v>5473</v>
      </c>
      <c r="N931" s="26" t="s">
        <v>5473</v>
      </c>
      <c r="O931" s="27" t="s">
        <v>6017</v>
      </c>
      <c r="P931" s="26">
        <v>2</v>
      </c>
      <c r="Q931" s="26" t="s">
        <v>6286</v>
      </c>
      <c r="R931" s="26">
        <v>400</v>
      </c>
      <c r="S931" s="26">
        <v>0</v>
      </c>
      <c r="T931" s="28">
        <v>400</v>
      </c>
      <c r="U931" s="26">
        <v>2</v>
      </c>
      <c r="V931" s="26">
        <v>18481264</v>
      </c>
      <c r="W931" s="26">
        <v>5027361</v>
      </c>
      <c r="X931" s="27">
        <v>45366</v>
      </c>
      <c r="Y931" s="26" t="s">
        <v>99</v>
      </c>
      <c r="Z931" s="26">
        <v>0</v>
      </c>
      <c r="AA931" s="26" t="s">
        <v>5484</v>
      </c>
      <c r="AB931" s="26" t="s">
        <v>5484</v>
      </c>
      <c r="AC931" s="26" t="s">
        <v>6019</v>
      </c>
      <c r="AD931" s="26" t="s">
        <v>5486</v>
      </c>
      <c r="AE931" s="26" t="s">
        <v>919</v>
      </c>
      <c r="AF931" s="28">
        <v>400</v>
      </c>
      <c r="AG931" s="28">
        <v>400</v>
      </c>
      <c r="AH931" s="26">
        <v>1950</v>
      </c>
      <c r="AI931" s="26" t="s">
        <v>5476</v>
      </c>
      <c r="AJ931" s="26"/>
      <c r="AK931" s="26"/>
    </row>
    <row r="932" spans="1:37" x14ac:dyDescent="0.3">
      <c r="A932" s="26">
        <v>1166</v>
      </c>
      <c r="B932" s="26">
        <v>246002</v>
      </c>
      <c r="C932" s="26">
        <v>2024</v>
      </c>
      <c r="D932" s="26">
        <v>3</v>
      </c>
      <c r="E932" s="26">
        <v>1701</v>
      </c>
      <c r="F932" s="26">
        <v>1911</v>
      </c>
      <c r="G932" s="26" t="s">
        <v>5468</v>
      </c>
      <c r="H932" s="26" t="s">
        <v>5469</v>
      </c>
      <c r="I932" s="26" t="s">
        <v>5470</v>
      </c>
      <c r="J932" s="26" t="s">
        <v>5471</v>
      </c>
      <c r="K932" s="26" t="s">
        <v>5472</v>
      </c>
      <c r="L932" s="26" t="s">
        <v>3917</v>
      </c>
      <c r="M932" s="26" t="s">
        <v>5473</v>
      </c>
      <c r="N932" s="26" t="s">
        <v>5473</v>
      </c>
      <c r="O932" s="27" t="s">
        <v>6020</v>
      </c>
      <c r="P932" s="26">
        <v>2</v>
      </c>
      <c r="Q932" s="26" t="s">
        <v>6287</v>
      </c>
      <c r="R932" s="26">
        <v>400</v>
      </c>
      <c r="S932" s="26">
        <v>0</v>
      </c>
      <c r="T932" s="28">
        <v>400</v>
      </c>
      <c r="U932" s="26">
        <v>2</v>
      </c>
      <c r="V932" s="26">
        <v>18490343</v>
      </c>
      <c r="W932" s="26">
        <v>5033799</v>
      </c>
      <c r="X932" s="27">
        <v>45371</v>
      </c>
      <c r="Y932" s="26" t="s">
        <v>476</v>
      </c>
      <c r="Z932" s="26">
        <v>0</v>
      </c>
      <c r="AA932" s="26" t="s">
        <v>5484</v>
      </c>
      <c r="AB932" s="26" t="s">
        <v>5484</v>
      </c>
      <c r="AC932" s="26" t="s">
        <v>6022</v>
      </c>
      <c r="AD932" s="26" t="s">
        <v>5486</v>
      </c>
      <c r="AE932" s="26" t="s">
        <v>919</v>
      </c>
      <c r="AF932" s="28">
        <v>400</v>
      </c>
      <c r="AG932" s="28">
        <v>400</v>
      </c>
      <c r="AH932" s="26">
        <v>1950</v>
      </c>
      <c r="AI932" s="26" t="s">
        <v>5476</v>
      </c>
      <c r="AJ932" s="26"/>
      <c r="AK932" s="26"/>
    </row>
    <row r="933" spans="1:37" x14ac:dyDescent="0.3">
      <c r="A933" s="26">
        <v>1322</v>
      </c>
      <c r="B933" s="26">
        <v>246002</v>
      </c>
      <c r="C933" s="26">
        <v>2024</v>
      </c>
      <c r="D933" s="26">
        <v>4</v>
      </c>
      <c r="E933" s="26">
        <v>1701</v>
      </c>
      <c r="F933" s="26">
        <v>1911</v>
      </c>
      <c r="G933" s="26" t="s">
        <v>5468</v>
      </c>
      <c r="H933" s="26" t="s">
        <v>5469</v>
      </c>
      <c r="I933" s="26" t="s">
        <v>5470</v>
      </c>
      <c r="J933" s="26" t="s">
        <v>5471</v>
      </c>
      <c r="K933" s="26" t="s">
        <v>5472</v>
      </c>
      <c r="L933" s="26" t="s">
        <v>3917</v>
      </c>
      <c r="M933" s="26" t="s">
        <v>5473</v>
      </c>
      <c r="N933" s="26" t="s">
        <v>5473</v>
      </c>
      <c r="O933" s="27" t="s">
        <v>6023</v>
      </c>
      <c r="P933" s="26">
        <v>2</v>
      </c>
      <c r="Q933" s="26" t="s">
        <v>6288</v>
      </c>
      <c r="R933" s="26">
        <v>400</v>
      </c>
      <c r="S933" s="26">
        <v>0</v>
      </c>
      <c r="T933" s="28">
        <v>400</v>
      </c>
      <c r="U933" s="26">
        <v>2</v>
      </c>
      <c r="V933" s="26">
        <v>18504061</v>
      </c>
      <c r="W933" s="26">
        <v>5049904</v>
      </c>
      <c r="X933" s="27">
        <v>45385</v>
      </c>
      <c r="Y933" s="26" t="s">
        <v>738</v>
      </c>
      <c r="Z933" s="26">
        <v>0</v>
      </c>
      <c r="AA933" s="26" t="s">
        <v>5484</v>
      </c>
      <c r="AB933" s="26" t="s">
        <v>5484</v>
      </c>
      <c r="AC933" s="26" t="s">
        <v>6025</v>
      </c>
      <c r="AD933" s="26" t="s">
        <v>5486</v>
      </c>
      <c r="AE933" s="26" t="s">
        <v>919</v>
      </c>
      <c r="AF933" s="28">
        <v>400</v>
      </c>
      <c r="AG933" s="28">
        <v>400</v>
      </c>
      <c r="AH933" s="26">
        <v>1950</v>
      </c>
      <c r="AI933" s="26" t="s">
        <v>5476</v>
      </c>
      <c r="AJ933" s="26"/>
      <c r="AK933" s="26"/>
    </row>
    <row r="934" spans="1:37" x14ac:dyDescent="0.3">
      <c r="A934" s="26">
        <v>1454</v>
      </c>
      <c r="B934" s="26">
        <v>246002</v>
      </c>
      <c r="C934" s="26">
        <v>2024</v>
      </c>
      <c r="D934" s="26">
        <v>4</v>
      </c>
      <c r="E934" s="26">
        <v>1701</v>
      </c>
      <c r="F934" s="26">
        <v>1911</v>
      </c>
      <c r="G934" s="26" t="s">
        <v>5468</v>
      </c>
      <c r="H934" s="26" t="s">
        <v>5469</v>
      </c>
      <c r="I934" s="26" t="s">
        <v>5470</v>
      </c>
      <c r="J934" s="26" t="s">
        <v>5471</v>
      </c>
      <c r="K934" s="26" t="s">
        <v>5472</v>
      </c>
      <c r="L934" s="26" t="s">
        <v>3917</v>
      </c>
      <c r="M934" s="26" t="s">
        <v>5473</v>
      </c>
      <c r="N934" s="26" t="s">
        <v>5473</v>
      </c>
      <c r="O934" s="27" t="s">
        <v>6026</v>
      </c>
      <c r="P934" s="26">
        <v>2</v>
      </c>
      <c r="Q934" s="26" t="s">
        <v>6289</v>
      </c>
      <c r="R934" s="26">
        <v>400</v>
      </c>
      <c r="S934" s="26">
        <v>0</v>
      </c>
      <c r="T934" s="28">
        <v>400</v>
      </c>
      <c r="U934" s="26">
        <v>2</v>
      </c>
      <c r="V934" s="26">
        <v>18536133</v>
      </c>
      <c r="W934" s="26">
        <v>5071857</v>
      </c>
      <c r="X934" s="27">
        <v>45399</v>
      </c>
      <c r="Y934" s="26" t="s">
        <v>842</v>
      </c>
      <c r="Z934" s="26">
        <v>0</v>
      </c>
      <c r="AA934" s="26" t="s">
        <v>5484</v>
      </c>
      <c r="AB934" s="26" t="s">
        <v>5484</v>
      </c>
      <c r="AC934" s="26" t="s">
        <v>6028</v>
      </c>
      <c r="AD934" s="26" t="s">
        <v>5486</v>
      </c>
      <c r="AE934" s="26" t="s">
        <v>919</v>
      </c>
      <c r="AF934" s="28">
        <v>400</v>
      </c>
      <c r="AG934" s="28">
        <v>400</v>
      </c>
      <c r="AH934" s="26">
        <v>1950</v>
      </c>
      <c r="AI934" s="26" t="s">
        <v>5476</v>
      </c>
      <c r="AJ934" s="26"/>
      <c r="AK934" s="26"/>
    </row>
    <row r="935" spans="1:37" x14ac:dyDescent="0.3">
      <c r="A935" s="26">
        <v>1504</v>
      </c>
      <c r="B935" s="26">
        <v>246002</v>
      </c>
      <c r="C935" s="26">
        <v>2024</v>
      </c>
      <c r="D935" s="26">
        <v>4</v>
      </c>
      <c r="E935" s="26">
        <v>1701</v>
      </c>
      <c r="F935" s="26">
        <v>1911</v>
      </c>
      <c r="G935" s="26" t="s">
        <v>5468</v>
      </c>
      <c r="H935" s="26" t="s">
        <v>5469</v>
      </c>
      <c r="I935" s="26" t="s">
        <v>5470</v>
      </c>
      <c r="J935" s="26" t="s">
        <v>5471</v>
      </c>
      <c r="K935" s="26" t="s">
        <v>5472</v>
      </c>
      <c r="L935" s="26" t="s">
        <v>3917</v>
      </c>
      <c r="M935" s="26" t="s">
        <v>5473</v>
      </c>
      <c r="N935" s="26" t="s">
        <v>5473</v>
      </c>
      <c r="O935" s="27" t="s">
        <v>6029</v>
      </c>
      <c r="P935" s="26">
        <v>2</v>
      </c>
      <c r="Q935" s="26" t="s">
        <v>4005</v>
      </c>
      <c r="R935" s="26">
        <v>400</v>
      </c>
      <c r="S935" s="26">
        <v>0</v>
      </c>
      <c r="T935" s="28">
        <v>400</v>
      </c>
      <c r="U935" s="26">
        <v>2</v>
      </c>
      <c r="V935" s="26">
        <v>18556672</v>
      </c>
      <c r="W935" s="26">
        <v>5086380</v>
      </c>
      <c r="X935" s="27">
        <v>45406</v>
      </c>
      <c r="Y935" s="26" t="s">
        <v>4003</v>
      </c>
      <c r="Z935" s="26">
        <v>0</v>
      </c>
      <c r="AA935" s="26" t="s">
        <v>5484</v>
      </c>
      <c r="AB935" s="26" t="s">
        <v>5484</v>
      </c>
      <c r="AC935" s="26" t="s">
        <v>6031</v>
      </c>
      <c r="AD935" s="26" t="s">
        <v>5486</v>
      </c>
      <c r="AE935" s="26" t="s">
        <v>919</v>
      </c>
      <c r="AF935" s="28">
        <v>400</v>
      </c>
      <c r="AG935" s="28">
        <v>400</v>
      </c>
      <c r="AH935" s="26">
        <v>1950</v>
      </c>
      <c r="AI935" s="26" t="s">
        <v>5476</v>
      </c>
      <c r="AJ935" s="26"/>
      <c r="AK935" s="26"/>
    </row>
    <row r="936" spans="1:37" x14ac:dyDescent="0.3">
      <c r="A936" s="26">
        <v>1672</v>
      </c>
      <c r="B936" s="26">
        <v>246002</v>
      </c>
      <c r="C936" s="26">
        <v>2024</v>
      </c>
      <c r="D936" s="26">
        <v>5</v>
      </c>
      <c r="E936" s="26">
        <v>1701</v>
      </c>
      <c r="F936" s="26">
        <v>1911</v>
      </c>
      <c r="G936" s="26" t="s">
        <v>5468</v>
      </c>
      <c r="H936" s="26" t="s">
        <v>5469</v>
      </c>
      <c r="I936" s="26" t="s">
        <v>5470</v>
      </c>
      <c r="J936" s="26" t="s">
        <v>5471</v>
      </c>
      <c r="K936" s="26" t="s">
        <v>5472</v>
      </c>
      <c r="L936" s="26" t="s">
        <v>3917</v>
      </c>
      <c r="M936" s="26" t="s">
        <v>5473</v>
      </c>
      <c r="N936" s="26" t="s">
        <v>5473</v>
      </c>
      <c r="O936" s="27" t="s">
        <v>6032</v>
      </c>
      <c r="P936" s="26">
        <v>2</v>
      </c>
      <c r="Q936" s="26" t="s">
        <v>5303</v>
      </c>
      <c r="R936" s="26">
        <v>400</v>
      </c>
      <c r="S936" s="26">
        <v>0</v>
      </c>
      <c r="T936" s="28">
        <v>400</v>
      </c>
      <c r="U936" s="26">
        <v>2</v>
      </c>
      <c r="V936" s="26">
        <v>18596137</v>
      </c>
      <c r="W936" s="26">
        <v>5109478</v>
      </c>
      <c r="X936" s="27">
        <v>45422</v>
      </c>
      <c r="Y936" s="26" t="s">
        <v>5301</v>
      </c>
      <c r="Z936" s="26">
        <v>0</v>
      </c>
      <c r="AA936" s="26" t="s">
        <v>5484</v>
      </c>
      <c r="AB936" s="26" t="s">
        <v>5484</v>
      </c>
      <c r="AC936" s="26" t="s">
        <v>6034</v>
      </c>
      <c r="AD936" s="26" t="s">
        <v>5486</v>
      </c>
      <c r="AE936" s="26" t="s">
        <v>919</v>
      </c>
      <c r="AF936" s="28">
        <v>400</v>
      </c>
      <c r="AG936" s="28">
        <v>400</v>
      </c>
      <c r="AH936" s="26">
        <v>1950</v>
      </c>
      <c r="AI936" s="26" t="s">
        <v>5476</v>
      </c>
      <c r="AJ936" s="26"/>
      <c r="AK936" s="26"/>
    </row>
    <row r="937" spans="1:37" x14ac:dyDescent="0.3">
      <c r="A937" s="26">
        <v>1918</v>
      </c>
      <c r="B937" s="26">
        <v>246002</v>
      </c>
      <c r="C937" s="26">
        <v>2024</v>
      </c>
      <c r="D937" s="26">
        <v>5</v>
      </c>
      <c r="E937" s="26">
        <v>1701</v>
      </c>
      <c r="F937" s="26">
        <v>1911</v>
      </c>
      <c r="G937" s="26" t="s">
        <v>5468</v>
      </c>
      <c r="H937" s="26" t="s">
        <v>5469</v>
      </c>
      <c r="I937" s="26" t="s">
        <v>5470</v>
      </c>
      <c r="J937" s="26" t="s">
        <v>5471</v>
      </c>
      <c r="K937" s="26" t="s">
        <v>5472</v>
      </c>
      <c r="L937" s="26" t="s">
        <v>3917</v>
      </c>
      <c r="M937" s="26" t="s">
        <v>5473</v>
      </c>
      <c r="N937" s="26" t="s">
        <v>5473</v>
      </c>
      <c r="O937" s="27">
        <v>0</v>
      </c>
      <c r="P937" s="26">
        <v>0</v>
      </c>
      <c r="Q937" s="26" t="s">
        <v>5112</v>
      </c>
      <c r="R937" s="26">
        <v>400</v>
      </c>
      <c r="S937" s="26">
        <v>0</v>
      </c>
      <c r="T937" s="28">
        <v>400</v>
      </c>
      <c r="U937" s="26">
        <v>0</v>
      </c>
      <c r="V937" s="26">
        <v>2726049</v>
      </c>
      <c r="W937" s="26">
        <v>0</v>
      </c>
      <c r="X937" s="27">
        <v>0</v>
      </c>
      <c r="Y937" s="26" t="s">
        <v>22</v>
      </c>
      <c r="Z937" s="26">
        <v>0</v>
      </c>
      <c r="AA937" s="26" t="s">
        <v>5474</v>
      </c>
      <c r="AB937" s="26">
        <v>0</v>
      </c>
      <c r="AC937" s="26" t="s">
        <v>5475</v>
      </c>
      <c r="AD937" s="26" t="s">
        <v>24</v>
      </c>
      <c r="AE937" s="26" t="s">
        <v>919</v>
      </c>
      <c r="AF937" s="28">
        <v>400</v>
      </c>
      <c r="AG937" s="28">
        <v>400</v>
      </c>
      <c r="AH937" s="26">
        <v>1950</v>
      </c>
      <c r="AI937" s="26" t="s">
        <v>5476</v>
      </c>
      <c r="AJ937" s="26"/>
      <c r="AK937" s="26"/>
    </row>
    <row r="938" spans="1:37" x14ac:dyDescent="0.3">
      <c r="A938" s="26">
        <v>1928</v>
      </c>
      <c r="B938" s="26">
        <v>246002</v>
      </c>
      <c r="C938" s="26">
        <v>2024</v>
      </c>
      <c r="D938" s="26">
        <v>5</v>
      </c>
      <c r="E938" s="26">
        <v>1701</v>
      </c>
      <c r="F938" s="26">
        <v>1911</v>
      </c>
      <c r="G938" s="26" t="s">
        <v>5468</v>
      </c>
      <c r="H938" s="26" t="s">
        <v>5469</v>
      </c>
      <c r="I938" s="26" t="s">
        <v>5470</v>
      </c>
      <c r="J938" s="26" t="s">
        <v>5471</v>
      </c>
      <c r="K938" s="26" t="s">
        <v>5472</v>
      </c>
      <c r="L938" s="26" t="s">
        <v>3917</v>
      </c>
      <c r="M938" s="26" t="s">
        <v>5473</v>
      </c>
      <c r="N938" s="26" t="s">
        <v>5473</v>
      </c>
      <c r="O938" s="27" t="s">
        <v>6035</v>
      </c>
      <c r="P938" s="26">
        <v>2</v>
      </c>
      <c r="Q938" s="26" t="s">
        <v>5135</v>
      </c>
      <c r="R938" s="26">
        <v>400</v>
      </c>
      <c r="S938" s="26">
        <v>0</v>
      </c>
      <c r="T938" s="28">
        <v>400</v>
      </c>
      <c r="U938" s="26">
        <v>2</v>
      </c>
      <c r="V938" s="26">
        <v>18672217</v>
      </c>
      <c r="W938" s="26">
        <v>5143289</v>
      </c>
      <c r="X938" s="27">
        <v>45443</v>
      </c>
      <c r="Y938" s="26" t="s">
        <v>5133</v>
      </c>
      <c r="Z938" s="26">
        <v>0</v>
      </c>
      <c r="AA938" s="26" t="s">
        <v>5484</v>
      </c>
      <c r="AB938" s="26" t="s">
        <v>5484</v>
      </c>
      <c r="AC938" s="26" t="s">
        <v>6037</v>
      </c>
      <c r="AD938" s="26" t="s">
        <v>5486</v>
      </c>
      <c r="AE938" s="26" t="s">
        <v>919</v>
      </c>
      <c r="AF938" s="28">
        <v>400</v>
      </c>
      <c r="AG938" s="28">
        <v>400</v>
      </c>
      <c r="AH938" s="26">
        <v>1950</v>
      </c>
      <c r="AI938" s="26" t="s">
        <v>5476</v>
      </c>
      <c r="AJ938" s="26"/>
      <c r="AK938" s="26"/>
    </row>
    <row r="939" spans="1:37" x14ac:dyDescent="0.3">
      <c r="A939" s="26">
        <v>2732</v>
      </c>
      <c r="B939" s="26">
        <v>246002</v>
      </c>
      <c r="C939" s="26">
        <v>2024</v>
      </c>
      <c r="D939" s="26">
        <v>8</v>
      </c>
      <c r="E939" s="26">
        <v>1701</v>
      </c>
      <c r="F939" s="26">
        <v>1911</v>
      </c>
      <c r="G939" s="26" t="s">
        <v>5468</v>
      </c>
      <c r="H939" s="26" t="s">
        <v>5469</v>
      </c>
      <c r="I939" s="26" t="s">
        <v>5470</v>
      </c>
      <c r="J939" s="26" t="s">
        <v>5471</v>
      </c>
      <c r="K939" s="26" t="s">
        <v>5472</v>
      </c>
      <c r="L939" s="26" t="s">
        <v>3917</v>
      </c>
      <c r="M939" s="26" t="s">
        <v>5473</v>
      </c>
      <c r="N939" s="26" t="s">
        <v>5473</v>
      </c>
      <c r="O939" s="27" t="s">
        <v>6039</v>
      </c>
      <c r="P939" s="26">
        <v>2</v>
      </c>
      <c r="Q939" s="26" t="s">
        <v>4232</v>
      </c>
      <c r="R939" s="26">
        <v>400</v>
      </c>
      <c r="S939" s="26">
        <v>0</v>
      </c>
      <c r="T939" s="28">
        <v>400</v>
      </c>
      <c r="U939" s="26">
        <v>2</v>
      </c>
      <c r="V939" s="26">
        <v>18907138</v>
      </c>
      <c r="W939" s="26">
        <v>5300862</v>
      </c>
      <c r="X939" s="27">
        <v>45520</v>
      </c>
      <c r="Y939" s="26" t="s">
        <v>4230</v>
      </c>
      <c r="Z939" s="26">
        <v>0</v>
      </c>
      <c r="AA939" s="26" t="s">
        <v>5484</v>
      </c>
      <c r="AB939" s="26" t="s">
        <v>5484</v>
      </c>
      <c r="AC939" s="26" t="s">
        <v>6041</v>
      </c>
      <c r="AD939" s="26" t="s">
        <v>5486</v>
      </c>
      <c r="AE939" s="26" t="s">
        <v>919</v>
      </c>
      <c r="AF939" s="28">
        <v>400</v>
      </c>
      <c r="AG939" s="28">
        <v>400</v>
      </c>
      <c r="AH939" s="26">
        <v>1950</v>
      </c>
      <c r="AI939" s="26" t="s">
        <v>5476</v>
      </c>
      <c r="AJ939" s="26"/>
      <c r="AK939" s="26"/>
    </row>
    <row r="940" spans="1:37" x14ac:dyDescent="0.3">
      <c r="A940" s="26">
        <v>1214</v>
      </c>
      <c r="B940" s="26">
        <v>246002</v>
      </c>
      <c r="C940" s="26">
        <v>2024</v>
      </c>
      <c r="D940" s="26">
        <v>3</v>
      </c>
      <c r="E940" s="26">
        <v>1701</v>
      </c>
      <c r="F940" s="26">
        <v>1911</v>
      </c>
      <c r="G940" s="26" t="s">
        <v>5468</v>
      </c>
      <c r="H940" s="26" t="s">
        <v>5469</v>
      </c>
      <c r="I940" s="26" t="s">
        <v>5470</v>
      </c>
      <c r="J940" s="26" t="s">
        <v>5471</v>
      </c>
      <c r="K940" s="26" t="s">
        <v>5472</v>
      </c>
      <c r="L940" s="26" t="s">
        <v>3917</v>
      </c>
      <c r="M940" s="26" t="s">
        <v>5473</v>
      </c>
      <c r="N940" s="26" t="s">
        <v>5473</v>
      </c>
      <c r="O940" s="27">
        <v>0</v>
      </c>
      <c r="P940" s="26">
        <v>0</v>
      </c>
      <c r="Q940" s="26" t="s">
        <v>6290</v>
      </c>
      <c r="R940" s="26">
        <v>405</v>
      </c>
      <c r="S940" s="26">
        <v>0</v>
      </c>
      <c r="T940" s="28">
        <v>405</v>
      </c>
      <c r="U940" s="26">
        <v>0</v>
      </c>
      <c r="V940" s="26">
        <v>2658274</v>
      </c>
      <c r="W940" s="26">
        <v>0</v>
      </c>
      <c r="X940" s="27">
        <v>0</v>
      </c>
      <c r="Y940" s="26" t="s">
        <v>22</v>
      </c>
      <c r="Z940" s="26">
        <v>0</v>
      </c>
      <c r="AA940" s="26" t="s">
        <v>5474</v>
      </c>
      <c r="AB940" s="26">
        <v>0</v>
      </c>
      <c r="AC940" s="26" t="s">
        <v>5475</v>
      </c>
      <c r="AD940" s="26" t="s">
        <v>24</v>
      </c>
      <c r="AE940" s="26" t="s">
        <v>919</v>
      </c>
      <c r="AF940" s="28">
        <v>405</v>
      </c>
      <c r="AG940" s="28">
        <v>405</v>
      </c>
      <c r="AH940" s="26">
        <v>1950</v>
      </c>
      <c r="AI940" s="26" t="s">
        <v>5476</v>
      </c>
      <c r="AJ940" s="26"/>
      <c r="AK940" s="26"/>
    </row>
    <row r="941" spans="1:37" x14ac:dyDescent="0.3">
      <c r="A941" s="26">
        <v>2106</v>
      </c>
      <c r="B941" s="26">
        <v>246002</v>
      </c>
      <c r="C941" s="26">
        <v>2024</v>
      </c>
      <c r="D941" s="26">
        <v>6</v>
      </c>
      <c r="E941" s="26">
        <v>1701</v>
      </c>
      <c r="F941" s="26">
        <v>1911</v>
      </c>
      <c r="G941" s="26" t="s">
        <v>5468</v>
      </c>
      <c r="H941" s="26" t="s">
        <v>5469</v>
      </c>
      <c r="I941" s="26" t="s">
        <v>5470</v>
      </c>
      <c r="J941" s="26" t="s">
        <v>5471</v>
      </c>
      <c r="K941" s="26" t="s">
        <v>5472</v>
      </c>
      <c r="L941" s="26" t="s">
        <v>3917</v>
      </c>
      <c r="M941" s="26" t="s">
        <v>5473</v>
      </c>
      <c r="N941" s="26" t="s">
        <v>5473</v>
      </c>
      <c r="O941" s="27">
        <v>0</v>
      </c>
      <c r="P941" s="26">
        <v>0</v>
      </c>
      <c r="Q941" s="26" t="s">
        <v>3972</v>
      </c>
      <c r="R941" s="26">
        <v>409</v>
      </c>
      <c r="S941" s="26">
        <v>0</v>
      </c>
      <c r="T941" s="28">
        <v>409</v>
      </c>
      <c r="U941" s="26">
        <v>0</v>
      </c>
      <c r="V941" s="26">
        <v>2741876</v>
      </c>
      <c r="W941" s="26">
        <v>0</v>
      </c>
      <c r="X941" s="27">
        <v>0</v>
      </c>
      <c r="Y941" s="26" t="s">
        <v>3973</v>
      </c>
      <c r="Z941" s="26">
        <v>0</v>
      </c>
      <c r="AA941" s="26" t="s">
        <v>5487</v>
      </c>
      <c r="AB941" s="26">
        <v>0</v>
      </c>
      <c r="AC941" s="26" t="s">
        <v>5625</v>
      </c>
      <c r="AD941" s="26" t="s">
        <v>40</v>
      </c>
      <c r="AE941" s="26" t="s">
        <v>919</v>
      </c>
      <c r="AF941" s="28">
        <v>409</v>
      </c>
      <c r="AG941" s="28">
        <v>409</v>
      </c>
      <c r="AH941" s="26">
        <v>1950</v>
      </c>
      <c r="AI941" s="26" t="s">
        <v>5476</v>
      </c>
      <c r="AJ941" s="26"/>
      <c r="AK941" s="26"/>
    </row>
    <row r="942" spans="1:37" x14ac:dyDescent="0.3">
      <c r="A942" s="26">
        <v>1842</v>
      </c>
      <c r="B942" s="26">
        <v>246002</v>
      </c>
      <c r="C942" s="26">
        <v>2024</v>
      </c>
      <c r="D942" s="26">
        <v>5</v>
      </c>
      <c r="E942" s="26">
        <v>1701</v>
      </c>
      <c r="F942" s="26">
        <v>1911</v>
      </c>
      <c r="G942" s="26" t="s">
        <v>5468</v>
      </c>
      <c r="H942" s="26" t="s">
        <v>5469</v>
      </c>
      <c r="I942" s="26" t="s">
        <v>5470</v>
      </c>
      <c r="J942" s="26" t="s">
        <v>5471</v>
      </c>
      <c r="K942" s="26" t="s">
        <v>5472</v>
      </c>
      <c r="L942" s="26" t="s">
        <v>3917</v>
      </c>
      <c r="M942" s="26" t="s">
        <v>5473</v>
      </c>
      <c r="N942" s="26" t="s">
        <v>5473</v>
      </c>
      <c r="O942" s="27">
        <v>0</v>
      </c>
      <c r="P942" s="26">
        <v>0</v>
      </c>
      <c r="Q942" s="26" t="s">
        <v>3972</v>
      </c>
      <c r="R942" s="26">
        <v>413.5</v>
      </c>
      <c r="S942" s="26">
        <v>0</v>
      </c>
      <c r="T942" s="28">
        <v>413.5</v>
      </c>
      <c r="U942" s="26">
        <v>0</v>
      </c>
      <c r="V942" s="26">
        <v>2723837</v>
      </c>
      <c r="W942" s="26">
        <v>0</v>
      </c>
      <c r="X942" s="27">
        <v>0</v>
      </c>
      <c r="Y942" s="26" t="s">
        <v>3973</v>
      </c>
      <c r="Z942" s="26">
        <v>0</v>
      </c>
      <c r="AA942" s="26" t="s">
        <v>5487</v>
      </c>
      <c r="AB942" s="26">
        <v>0</v>
      </c>
      <c r="AC942" s="26" t="s">
        <v>6291</v>
      </c>
      <c r="AD942" s="26" t="s">
        <v>40</v>
      </c>
      <c r="AE942" s="26" t="s">
        <v>919</v>
      </c>
      <c r="AF942" s="28">
        <v>413.5</v>
      </c>
      <c r="AG942" s="28">
        <v>413.5</v>
      </c>
      <c r="AH942" s="26">
        <v>1950</v>
      </c>
      <c r="AI942" s="26" t="s">
        <v>5476</v>
      </c>
      <c r="AJ942" s="26"/>
      <c r="AK942" s="26"/>
    </row>
    <row r="943" spans="1:37" x14ac:dyDescent="0.3">
      <c r="A943" s="26">
        <v>1815</v>
      </c>
      <c r="B943" s="26">
        <v>246002</v>
      </c>
      <c r="C943" s="26">
        <v>2024</v>
      </c>
      <c r="D943" s="26">
        <v>5</v>
      </c>
      <c r="E943" s="26">
        <v>1701</v>
      </c>
      <c r="F943" s="26">
        <v>1911</v>
      </c>
      <c r="G943" s="26" t="s">
        <v>5468</v>
      </c>
      <c r="H943" s="26" t="s">
        <v>5469</v>
      </c>
      <c r="I943" s="26" t="s">
        <v>5470</v>
      </c>
      <c r="J943" s="26" t="s">
        <v>5471</v>
      </c>
      <c r="K943" s="26" t="s">
        <v>5472</v>
      </c>
      <c r="L943" s="26" t="s">
        <v>3917</v>
      </c>
      <c r="M943" s="26" t="s">
        <v>5473</v>
      </c>
      <c r="N943" s="26" t="s">
        <v>5473</v>
      </c>
      <c r="O943" s="27">
        <v>0</v>
      </c>
      <c r="P943" s="26">
        <v>0</v>
      </c>
      <c r="Q943" s="26" t="s">
        <v>3972</v>
      </c>
      <c r="R943" s="26">
        <v>420</v>
      </c>
      <c r="S943" s="26">
        <v>0</v>
      </c>
      <c r="T943" s="28">
        <v>420</v>
      </c>
      <c r="U943" s="26">
        <v>0</v>
      </c>
      <c r="V943" s="26">
        <v>2718821</v>
      </c>
      <c r="W943" s="26">
        <v>0</v>
      </c>
      <c r="X943" s="27">
        <v>0</v>
      </c>
      <c r="Y943" s="26" t="s">
        <v>3973</v>
      </c>
      <c r="Z943" s="26">
        <v>0</v>
      </c>
      <c r="AA943" s="26" t="s">
        <v>5487</v>
      </c>
      <c r="AB943" s="26">
        <v>0</v>
      </c>
      <c r="AC943" s="26" t="s">
        <v>5578</v>
      </c>
      <c r="AD943" s="26" t="s">
        <v>40</v>
      </c>
      <c r="AE943" s="26" t="s">
        <v>919</v>
      </c>
      <c r="AF943" s="28">
        <v>420</v>
      </c>
      <c r="AG943" s="28">
        <v>420</v>
      </c>
      <c r="AH943" s="26">
        <v>1950</v>
      </c>
      <c r="AI943" s="26" t="s">
        <v>5476</v>
      </c>
      <c r="AJ943" s="26"/>
      <c r="AK943" s="26"/>
    </row>
    <row r="944" spans="1:37" x14ac:dyDescent="0.3">
      <c r="A944" s="26">
        <v>606</v>
      </c>
      <c r="B944" s="26">
        <v>246002</v>
      </c>
      <c r="C944" s="26">
        <v>2024</v>
      </c>
      <c r="D944" s="26">
        <v>1</v>
      </c>
      <c r="E944" s="26">
        <v>1701</v>
      </c>
      <c r="F944" s="26">
        <v>1911</v>
      </c>
      <c r="G944" s="26" t="s">
        <v>5468</v>
      </c>
      <c r="H944" s="26" t="s">
        <v>5469</v>
      </c>
      <c r="I944" s="26" t="s">
        <v>5470</v>
      </c>
      <c r="J944" s="26" t="s">
        <v>5471</v>
      </c>
      <c r="K944" s="26" t="s">
        <v>5472</v>
      </c>
      <c r="L944" s="26" t="s">
        <v>3917</v>
      </c>
      <c r="M944" s="26" t="s">
        <v>5473</v>
      </c>
      <c r="N944" s="26" t="s">
        <v>5473</v>
      </c>
      <c r="O944" s="27">
        <v>0</v>
      </c>
      <c r="P944" s="26">
        <v>0</v>
      </c>
      <c r="Q944" s="26" t="s">
        <v>6292</v>
      </c>
      <c r="R944" s="26">
        <v>425</v>
      </c>
      <c r="S944" s="26">
        <v>0</v>
      </c>
      <c r="T944" s="28">
        <v>425</v>
      </c>
      <c r="U944" s="26">
        <v>0</v>
      </c>
      <c r="V944" s="26">
        <v>2641092</v>
      </c>
      <c r="W944" s="26">
        <v>0</v>
      </c>
      <c r="X944" s="27">
        <v>0</v>
      </c>
      <c r="Y944" s="26" t="s">
        <v>3970</v>
      </c>
      <c r="Z944" s="26">
        <v>0</v>
      </c>
      <c r="AA944" s="26" t="s">
        <v>5474</v>
      </c>
      <c r="AB944" s="26">
        <v>0</v>
      </c>
      <c r="AC944" s="26" t="s">
        <v>5475</v>
      </c>
      <c r="AD944" s="26" t="s">
        <v>24</v>
      </c>
      <c r="AE944" s="26" t="s">
        <v>919</v>
      </c>
      <c r="AF944" s="28">
        <v>425</v>
      </c>
      <c r="AG944" s="28">
        <v>425</v>
      </c>
      <c r="AH944" s="26">
        <v>1950</v>
      </c>
      <c r="AI944" s="26" t="s">
        <v>5476</v>
      </c>
      <c r="AJ944" s="26"/>
      <c r="AK944" s="26"/>
    </row>
    <row r="945" spans="1:37" x14ac:dyDescent="0.3">
      <c r="A945" s="26">
        <v>1146</v>
      </c>
      <c r="B945" s="26">
        <v>246002</v>
      </c>
      <c r="C945" s="26">
        <v>2024</v>
      </c>
      <c r="D945" s="26">
        <v>3</v>
      </c>
      <c r="E945" s="26">
        <v>1701</v>
      </c>
      <c r="F945" s="26">
        <v>1911</v>
      </c>
      <c r="G945" s="26" t="s">
        <v>5468</v>
      </c>
      <c r="H945" s="26" t="s">
        <v>5469</v>
      </c>
      <c r="I945" s="26" t="s">
        <v>5470</v>
      </c>
      <c r="J945" s="26" t="s">
        <v>5471</v>
      </c>
      <c r="K945" s="26" t="s">
        <v>5472</v>
      </c>
      <c r="L945" s="26" t="s">
        <v>3917</v>
      </c>
      <c r="M945" s="26" t="s">
        <v>5473</v>
      </c>
      <c r="N945" s="26" t="s">
        <v>5473</v>
      </c>
      <c r="O945" s="27">
        <v>0</v>
      </c>
      <c r="P945" s="26">
        <v>0</v>
      </c>
      <c r="Q945" s="26" t="s">
        <v>3972</v>
      </c>
      <c r="R945" s="26">
        <v>425.16</v>
      </c>
      <c r="S945" s="26">
        <v>0</v>
      </c>
      <c r="T945" s="28">
        <v>425.16</v>
      </c>
      <c r="U945" s="26">
        <v>0</v>
      </c>
      <c r="V945" s="26">
        <v>2655493</v>
      </c>
      <c r="W945" s="26">
        <v>0</v>
      </c>
      <c r="X945" s="27">
        <v>0</v>
      </c>
      <c r="Y945" s="26" t="s">
        <v>3973</v>
      </c>
      <c r="Z945" s="26">
        <v>0</v>
      </c>
      <c r="AA945" s="26" t="s">
        <v>5487</v>
      </c>
      <c r="AB945" s="26">
        <v>0</v>
      </c>
      <c r="AC945" s="26" t="s">
        <v>5524</v>
      </c>
      <c r="AD945" s="26" t="s">
        <v>40</v>
      </c>
      <c r="AE945" s="26" t="s">
        <v>919</v>
      </c>
      <c r="AF945" s="28">
        <v>425.16</v>
      </c>
      <c r="AG945" s="28">
        <v>425.16</v>
      </c>
      <c r="AH945" s="26">
        <v>1950</v>
      </c>
      <c r="AI945" s="26" t="s">
        <v>5476</v>
      </c>
      <c r="AJ945" s="26"/>
      <c r="AK945" s="26"/>
    </row>
    <row r="946" spans="1:37" x14ac:dyDescent="0.3">
      <c r="A946" s="26">
        <v>2255</v>
      </c>
      <c r="B946" s="26">
        <v>246002</v>
      </c>
      <c r="C946" s="26">
        <v>2024</v>
      </c>
      <c r="D946" s="26">
        <v>7</v>
      </c>
      <c r="E946" s="26">
        <v>1701</v>
      </c>
      <c r="F946" s="26">
        <v>1911</v>
      </c>
      <c r="G946" s="26" t="s">
        <v>5468</v>
      </c>
      <c r="H946" s="26" t="s">
        <v>5469</v>
      </c>
      <c r="I946" s="26" t="s">
        <v>5470</v>
      </c>
      <c r="J946" s="26" t="s">
        <v>5471</v>
      </c>
      <c r="K946" s="26" t="s">
        <v>5472</v>
      </c>
      <c r="L946" s="26" t="s">
        <v>3917</v>
      </c>
      <c r="M946" s="26" t="s">
        <v>5473</v>
      </c>
      <c r="N946" s="26" t="s">
        <v>5473</v>
      </c>
      <c r="O946" s="27" t="s">
        <v>6293</v>
      </c>
      <c r="P946" s="26">
        <v>2</v>
      </c>
      <c r="Q946" s="26" t="s">
        <v>6294</v>
      </c>
      <c r="R946" s="26">
        <v>440</v>
      </c>
      <c r="S946" s="26">
        <v>0</v>
      </c>
      <c r="T946" s="28">
        <v>440</v>
      </c>
      <c r="U946" s="26">
        <v>2</v>
      </c>
      <c r="V946" s="26">
        <v>18740201</v>
      </c>
      <c r="W946" s="26">
        <v>5192061</v>
      </c>
      <c r="X946" s="27">
        <v>45476</v>
      </c>
      <c r="Y946" s="26" t="s">
        <v>4629</v>
      </c>
      <c r="Z946" s="26">
        <v>0</v>
      </c>
      <c r="AA946" s="26" t="s">
        <v>5484</v>
      </c>
      <c r="AB946" s="26" t="s">
        <v>5484</v>
      </c>
      <c r="AC946" s="26" t="s">
        <v>6295</v>
      </c>
      <c r="AD946" s="26" t="s">
        <v>5486</v>
      </c>
      <c r="AE946" s="26" t="s">
        <v>919</v>
      </c>
      <c r="AF946" s="28">
        <v>440</v>
      </c>
      <c r="AG946" s="28">
        <v>440</v>
      </c>
      <c r="AH946" s="26">
        <v>1950</v>
      </c>
      <c r="AI946" s="26" t="s">
        <v>5476</v>
      </c>
      <c r="AJ946" s="26"/>
      <c r="AK946" s="26"/>
    </row>
    <row r="947" spans="1:37" x14ac:dyDescent="0.3">
      <c r="A947" s="26">
        <v>1550</v>
      </c>
      <c r="B947" s="26">
        <v>246002</v>
      </c>
      <c r="C947" s="26">
        <v>2024</v>
      </c>
      <c r="D947" s="26">
        <v>4</v>
      </c>
      <c r="E947" s="26">
        <v>1701</v>
      </c>
      <c r="F947" s="26">
        <v>1911</v>
      </c>
      <c r="G947" s="26" t="s">
        <v>5468</v>
      </c>
      <c r="H947" s="26" t="s">
        <v>5469</v>
      </c>
      <c r="I947" s="26" t="s">
        <v>5470</v>
      </c>
      <c r="J947" s="26" t="s">
        <v>5471</v>
      </c>
      <c r="K947" s="26" t="s">
        <v>5472</v>
      </c>
      <c r="L947" s="26" t="s">
        <v>3917</v>
      </c>
      <c r="M947" s="26" t="s">
        <v>5473</v>
      </c>
      <c r="N947" s="26" t="s">
        <v>5473</v>
      </c>
      <c r="O947" s="27">
        <v>0</v>
      </c>
      <c r="P947" s="26">
        <v>0</v>
      </c>
      <c r="Q947" s="26" t="s">
        <v>4037</v>
      </c>
      <c r="R947" s="26">
        <v>455.23</v>
      </c>
      <c r="S947" s="26">
        <v>0</v>
      </c>
      <c r="T947" s="28">
        <v>455.23</v>
      </c>
      <c r="U947" s="26">
        <v>0</v>
      </c>
      <c r="V947" s="26">
        <v>2692120</v>
      </c>
      <c r="W947" s="26">
        <v>0</v>
      </c>
      <c r="X947" s="27">
        <v>0</v>
      </c>
      <c r="Y947" s="26" t="s">
        <v>22</v>
      </c>
      <c r="Z947" s="26">
        <v>0</v>
      </c>
      <c r="AA947" s="26" t="s">
        <v>5474</v>
      </c>
      <c r="AB947" s="26">
        <v>0</v>
      </c>
      <c r="AC947" s="26" t="s">
        <v>5475</v>
      </c>
      <c r="AD947" s="26" t="s">
        <v>24</v>
      </c>
      <c r="AE947" s="26" t="s">
        <v>919</v>
      </c>
      <c r="AF947" s="28">
        <v>455.23</v>
      </c>
      <c r="AG947" s="28">
        <v>455.23</v>
      </c>
      <c r="AH947" s="26">
        <v>1950</v>
      </c>
      <c r="AI947" s="26" t="s">
        <v>5476</v>
      </c>
      <c r="AJ947" s="26"/>
      <c r="AK947" s="26"/>
    </row>
    <row r="948" spans="1:37" x14ac:dyDescent="0.3">
      <c r="A948" s="26">
        <v>839</v>
      </c>
      <c r="B948" s="26">
        <v>246002</v>
      </c>
      <c r="C948" s="26">
        <v>2024</v>
      </c>
      <c r="D948" s="26">
        <v>2</v>
      </c>
      <c r="E948" s="26">
        <v>1701</v>
      </c>
      <c r="F948" s="26">
        <v>1911</v>
      </c>
      <c r="G948" s="26" t="s">
        <v>5468</v>
      </c>
      <c r="H948" s="26" t="s">
        <v>5469</v>
      </c>
      <c r="I948" s="26" t="s">
        <v>5470</v>
      </c>
      <c r="J948" s="26" t="s">
        <v>5471</v>
      </c>
      <c r="K948" s="26" t="s">
        <v>5472</v>
      </c>
      <c r="L948" s="26" t="s">
        <v>3917</v>
      </c>
      <c r="M948" s="26" t="s">
        <v>5473</v>
      </c>
      <c r="N948" s="26" t="s">
        <v>5473</v>
      </c>
      <c r="O948" s="27">
        <v>0</v>
      </c>
      <c r="P948" s="26">
        <v>0</v>
      </c>
      <c r="Q948" s="26" t="s">
        <v>3972</v>
      </c>
      <c r="R948" s="26">
        <v>460</v>
      </c>
      <c r="S948" s="26">
        <v>0</v>
      </c>
      <c r="T948" s="28">
        <v>460</v>
      </c>
      <c r="U948" s="26">
        <v>0</v>
      </c>
      <c r="V948" s="26">
        <v>2647307</v>
      </c>
      <c r="W948" s="26">
        <v>0</v>
      </c>
      <c r="X948" s="27">
        <v>0</v>
      </c>
      <c r="Y948" s="26" t="s">
        <v>3973</v>
      </c>
      <c r="Z948" s="26">
        <v>0</v>
      </c>
      <c r="AA948" s="26" t="s">
        <v>5487</v>
      </c>
      <c r="AB948" s="26">
        <v>0</v>
      </c>
      <c r="AC948" s="26" t="s">
        <v>5631</v>
      </c>
      <c r="AD948" s="26" t="s">
        <v>40</v>
      </c>
      <c r="AE948" s="26" t="s">
        <v>919</v>
      </c>
      <c r="AF948" s="28">
        <v>460</v>
      </c>
      <c r="AG948" s="28">
        <v>460</v>
      </c>
      <c r="AH948" s="26">
        <v>1950</v>
      </c>
      <c r="AI948" s="26" t="s">
        <v>5476</v>
      </c>
      <c r="AJ948" s="26"/>
      <c r="AK948" s="26"/>
    </row>
    <row r="949" spans="1:37" x14ac:dyDescent="0.3">
      <c r="A949" s="26">
        <v>2031</v>
      </c>
      <c r="B949" s="26">
        <v>246002</v>
      </c>
      <c r="C949" s="26">
        <v>2024</v>
      </c>
      <c r="D949" s="26">
        <v>6</v>
      </c>
      <c r="E949" s="26">
        <v>1701</v>
      </c>
      <c r="F949" s="26">
        <v>1911</v>
      </c>
      <c r="G949" s="26" t="s">
        <v>5468</v>
      </c>
      <c r="H949" s="26" t="s">
        <v>5469</v>
      </c>
      <c r="I949" s="26" t="s">
        <v>5470</v>
      </c>
      <c r="J949" s="26" t="s">
        <v>5471</v>
      </c>
      <c r="K949" s="26" t="s">
        <v>5472</v>
      </c>
      <c r="L949" s="26" t="s">
        <v>3917</v>
      </c>
      <c r="M949" s="26" t="s">
        <v>5473</v>
      </c>
      <c r="N949" s="26" t="s">
        <v>5473</v>
      </c>
      <c r="O949" s="27">
        <v>0</v>
      </c>
      <c r="P949" s="26">
        <v>0</v>
      </c>
      <c r="Q949" s="26" t="s">
        <v>4908</v>
      </c>
      <c r="R949" s="26">
        <v>461</v>
      </c>
      <c r="S949" s="26">
        <v>0</v>
      </c>
      <c r="T949" s="28">
        <v>461</v>
      </c>
      <c r="U949" s="26">
        <v>0</v>
      </c>
      <c r="V949" s="26">
        <v>2734200</v>
      </c>
      <c r="W949" s="26">
        <v>0</v>
      </c>
      <c r="X949" s="27">
        <v>0</v>
      </c>
      <c r="Y949" s="26" t="s">
        <v>22</v>
      </c>
      <c r="Z949" s="26">
        <v>0</v>
      </c>
      <c r="AA949" s="26" t="s">
        <v>5474</v>
      </c>
      <c r="AB949" s="26">
        <v>0</v>
      </c>
      <c r="AC949" s="26" t="s">
        <v>5475</v>
      </c>
      <c r="AD949" s="26" t="s">
        <v>24</v>
      </c>
      <c r="AE949" s="26" t="s">
        <v>919</v>
      </c>
      <c r="AF949" s="28">
        <v>461</v>
      </c>
      <c r="AG949" s="28">
        <v>461</v>
      </c>
      <c r="AH949" s="26">
        <v>1950</v>
      </c>
      <c r="AI949" s="26" t="s">
        <v>5476</v>
      </c>
      <c r="AJ949" s="26"/>
      <c r="AK949" s="26"/>
    </row>
    <row r="950" spans="1:37" x14ac:dyDescent="0.3">
      <c r="A950" s="26">
        <v>2599</v>
      </c>
      <c r="B950" s="26">
        <v>246002</v>
      </c>
      <c r="C950" s="26">
        <v>2024</v>
      </c>
      <c r="D950" s="26">
        <v>8</v>
      </c>
      <c r="E950" s="26">
        <v>1701</v>
      </c>
      <c r="F950" s="26">
        <v>1911</v>
      </c>
      <c r="G950" s="26" t="s">
        <v>5468</v>
      </c>
      <c r="H950" s="26" t="s">
        <v>5469</v>
      </c>
      <c r="I950" s="26" t="s">
        <v>5470</v>
      </c>
      <c r="J950" s="26" t="s">
        <v>5471</v>
      </c>
      <c r="K950" s="26" t="s">
        <v>5472</v>
      </c>
      <c r="L950" s="26" t="s">
        <v>3917</v>
      </c>
      <c r="M950" s="26" t="s">
        <v>5473</v>
      </c>
      <c r="N950" s="26" t="s">
        <v>5473</v>
      </c>
      <c r="O950" s="27">
        <v>0</v>
      </c>
      <c r="P950" s="26">
        <v>0</v>
      </c>
      <c r="Q950" s="26" t="s">
        <v>3972</v>
      </c>
      <c r="R950" s="26">
        <v>463.22</v>
      </c>
      <c r="S950" s="26">
        <v>0</v>
      </c>
      <c r="T950" s="28">
        <v>463.22</v>
      </c>
      <c r="U950" s="26">
        <v>0</v>
      </c>
      <c r="V950" s="26">
        <v>2821890</v>
      </c>
      <c r="W950" s="26">
        <v>0</v>
      </c>
      <c r="X950" s="27">
        <v>0</v>
      </c>
      <c r="Y950" s="26" t="s">
        <v>3973</v>
      </c>
      <c r="Z950" s="26">
        <v>0</v>
      </c>
      <c r="AA950" s="26" t="s">
        <v>5487</v>
      </c>
      <c r="AB950" s="26">
        <v>0</v>
      </c>
      <c r="AC950" s="26" t="s">
        <v>6296</v>
      </c>
      <c r="AD950" s="26" t="s">
        <v>40</v>
      </c>
      <c r="AE950" s="26" t="s">
        <v>919</v>
      </c>
      <c r="AF950" s="28">
        <v>463.22</v>
      </c>
      <c r="AG950" s="28">
        <v>463.22</v>
      </c>
      <c r="AH950" s="26">
        <v>1950</v>
      </c>
      <c r="AI950" s="26" t="s">
        <v>5476</v>
      </c>
      <c r="AJ950" s="26"/>
      <c r="AK950" s="26"/>
    </row>
    <row r="951" spans="1:37" x14ac:dyDescent="0.3">
      <c r="A951" s="26">
        <v>1284</v>
      </c>
      <c r="B951" s="26">
        <v>246002</v>
      </c>
      <c r="C951" s="26">
        <v>2024</v>
      </c>
      <c r="D951" s="26">
        <v>3</v>
      </c>
      <c r="E951" s="26">
        <v>1701</v>
      </c>
      <c r="F951" s="26">
        <v>1911</v>
      </c>
      <c r="G951" s="26" t="s">
        <v>5468</v>
      </c>
      <c r="H951" s="26" t="s">
        <v>5469</v>
      </c>
      <c r="I951" s="26" t="s">
        <v>5470</v>
      </c>
      <c r="J951" s="26" t="s">
        <v>5471</v>
      </c>
      <c r="K951" s="26" t="s">
        <v>5472</v>
      </c>
      <c r="L951" s="26" t="s">
        <v>3917</v>
      </c>
      <c r="M951" s="26" t="s">
        <v>5473</v>
      </c>
      <c r="N951" s="26" t="s">
        <v>5473</v>
      </c>
      <c r="O951" s="27">
        <v>0</v>
      </c>
      <c r="P951" s="26">
        <v>0</v>
      </c>
      <c r="Q951" s="26" t="s">
        <v>6297</v>
      </c>
      <c r="R951" s="26">
        <v>464</v>
      </c>
      <c r="S951" s="26">
        <v>0</v>
      </c>
      <c r="T951" s="28">
        <v>464</v>
      </c>
      <c r="U951" s="26">
        <v>0</v>
      </c>
      <c r="V951" s="26">
        <v>2659493</v>
      </c>
      <c r="W951" s="26">
        <v>0</v>
      </c>
      <c r="X951" s="27">
        <v>0</v>
      </c>
      <c r="Y951" s="26" t="s">
        <v>22</v>
      </c>
      <c r="Z951" s="26">
        <v>0</v>
      </c>
      <c r="AA951" s="26" t="s">
        <v>5474</v>
      </c>
      <c r="AB951" s="26">
        <v>0</v>
      </c>
      <c r="AC951" s="26" t="s">
        <v>5475</v>
      </c>
      <c r="AD951" s="26" t="s">
        <v>24</v>
      </c>
      <c r="AE951" s="26" t="s">
        <v>919</v>
      </c>
      <c r="AF951" s="28">
        <v>464</v>
      </c>
      <c r="AG951" s="28">
        <v>464</v>
      </c>
      <c r="AH951" s="26">
        <v>1950</v>
      </c>
      <c r="AI951" s="26" t="s">
        <v>5476</v>
      </c>
      <c r="AJ951" s="26"/>
      <c r="AK951" s="26"/>
    </row>
    <row r="952" spans="1:37" x14ac:dyDescent="0.3">
      <c r="A952" s="26">
        <v>2787</v>
      </c>
      <c r="B952" s="26">
        <v>246002</v>
      </c>
      <c r="C952" s="26">
        <v>2024</v>
      </c>
      <c r="D952" s="26">
        <v>8</v>
      </c>
      <c r="E952" s="26">
        <v>1701</v>
      </c>
      <c r="F952" s="26">
        <v>1911</v>
      </c>
      <c r="G952" s="26" t="s">
        <v>5468</v>
      </c>
      <c r="H952" s="26" t="s">
        <v>5469</v>
      </c>
      <c r="I952" s="26" t="s">
        <v>5470</v>
      </c>
      <c r="J952" s="26" t="s">
        <v>5471</v>
      </c>
      <c r="K952" s="26" t="s">
        <v>5472</v>
      </c>
      <c r="L952" s="26" t="s">
        <v>3917</v>
      </c>
      <c r="M952" s="26" t="s">
        <v>5473</v>
      </c>
      <c r="N952" s="26" t="s">
        <v>5473</v>
      </c>
      <c r="O952" s="27">
        <v>0</v>
      </c>
      <c r="P952" s="26">
        <v>0</v>
      </c>
      <c r="Q952" s="26" t="s">
        <v>3972</v>
      </c>
      <c r="R952" s="26">
        <v>464.12</v>
      </c>
      <c r="S952" s="26">
        <v>0</v>
      </c>
      <c r="T952" s="28">
        <v>464.12</v>
      </c>
      <c r="U952" s="26">
        <v>0</v>
      </c>
      <c r="V952" s="26">
        <v>2853819</v>
      </c>
      <c r="W952" s="26">
        <v>0</v>
      </c>
      <c r="X952" s="27">
        <v>0</v>
      </c>
      <c r="Y952" s="26" t="s">
        <v>3973</v>
      </c>
      <c r="Z952" s="26">
        <v>0</v>
      </c>
      <c r="AA952" s="26" t="s">
        <v>5487</v>
      </c>
      <c r="AB952" s="26">
        <v>0</v>
      </c>
      <c r="AC952" s="26" t="s">
        <v>5548</v>
      </c>
      <c r="AD952" s="26" t="s">
        <v>40</v>
      </c>
      <c r="AE952" s="26" t="s">
        <v>919</v>
      </c>
      <c r="AF952" s="28">
        <v>464.12</v>
      </c>
      <c r="AG952" s="28">
        <v>464.12</v>
      </c>
      <c r="AH952" s="26">
        <v>1950</v>
      </c>
      <c r="AI952" s="26" t="s">
        <v>5476</v>
      </c>
      <c r="AJ952" s="26"/>
      <c r="AK952" s="26"/>
    </row>
    <row r="953" spans="1:37" x14ac:dyDescent="0.3">
      <c r="A953" s="26">
        <v>1179</v>
      </c>
      <c r="B953" s="26">
        <v>246002</v>
      </c>
      <c r="C953" s="26">
        <v>2024</v>
      </c>
      <c r="D953" s="26">
        <v>3</v>
      </c>
      <c r="E953" s="26">
        <v>1701</v>
      </c>
      <c r="F953" s="26">
        <v>1911</v>
      </c>
      <c r="G953" s="26" t="s">
        <v>5468</v>
      </c>
      <c r="H953" s="26" t="s">
        <v>5469</v>
      </c>
      <c r="I953" s="26" t="s">
        <v>5470</v>
      </c>
      <c r="J953" s="26" t="s">
        <v>5471</v>
      </c>
      <c r="K953" s="26" t="s">
        <v>5472</v>
      </c>
      <c r="L953" s="26" t="s">
        <v>3917</v>
      </c>
      <c r="M953" s="26" t="s">
        <v>5473</v>
      </c>
      <c r="N953" s="26" t="s">
        <v>5473</v>
      </c>
      <c r="O953" s="27">
        <v>0</v>
      </c>
      <c r="P953" s="26">
        <v>0</v>
      </c>
      <c r="Q953" s="26" t="s">
        <v>6298</v>
      </c>
      <c r="R953" s="26">
        <v>470.12</v>
      </c>
      <c r="S953" s="26">
        <v>0</v>
      </c>
      <c r="T953" s="28">
        <v>470.12</v>
      </c>
      <c r="U953" s="26">
        <v>0</v>
      </c>
      <c r="V953" s="26">
        <v>2657604</v>
      </c>
      <c r="W953" s="26">
        <v>0</v>
      </c>
      <c r="X953" s="27">
        <v>0</v>
      </c>
      <c r="Y953" s="26" t="s">
        <v>22</v>
      </c>
      <c r="Z953" s="26">
        <v>0</v>
      </c>
      <c r="AA953" s="26" t="s">
        <v>5474</v>
      </c>
      <c r="AB953" s="26">
        <v>0</v>
      </c>
      <c r="AC953" s="26" t="s">
        <v>5475</v>
      </c>
      <c r="AD953" s="26" t="s">
        <v>24</v>
      </c>
      <c r="AE953" s="26" t="s">
        <v>919</v>
      </c>
      <c r="AF953" s="28">
        <v>470.12</v>
      </c>
      <c r="AG953" s="28">
        <v>470.12</v>
      </c>
      <c r="AH953" s="26">
        <v>1950</v>
      </c>
      <c r="AI953" s="26" t="s">
        <v>5476</v>
      </c>
      <c r="AJ953" s="26"/>
      <c r="AK953" s="26"/>
    </row>
    <row r="954" spans="1:37" x14ac:dyDescent="0.3">
      <c r="A954" s="26">
        <v>1429</v>
      </c>
      <c r="B954" s="26">
        <v>246002</v>
      </c>
      <c r="C954" s="26">
        <v>2024</v>
      </c>
      <c r="D954" s="26">
        <v>4</v>
      </c>
      <c r="E954" s="26">
        <v>1701</v>
      </c>
      <c r="F954" s="26">
        <v>1911</v>
      </c>
      <c r="G954" s="26" t="s">
        <v>5468</v>
      </c>
      <c r="H954" s="26" t="s">
        <v>5469</v>
      </c>
      <c r="I954" s="26" t="s">
        <v>5470</v>
      </c>
      <c r="J954" s="26" t="s">
        <v>5471</v>
      </c>
      <c r="K954" s="26" t="s">
        <v>5472</v>
      </c>
      <c r="L954" s="26" t="s">
        <v>3917</v>
      </c>
      <c r="M954" s="26" t="s">
        <v>5473</v>
      </c>
      <c r="N954" s="26" t="s">
        <v>5473</v>
      </c>
      <c r="O954" s="27">
        <v>0</v>
      </c>
      <c r="P954" s="26">
        <v>0</v>
      </c>
      <c r="Q954" s="26" t="s">
        <v>6299</v>
      </c>
      <c r="R954" s="26">
        <v>472</v>
      </c>
      <c r="S954" s="26">
        <v>0</v>
      </c>
      <c r="T954" s="28">
        <v>472</v>
      </c>
      <c r="U954" s="26">
        <v>0</v>
      </c>
      <c r="V954" s="26">
        <v>2672628</v>
      </c>
      <c r="W954" s="26">
        <v>0</v>
      </c>
      <c r="X954" s="27">
        <v>0</v>
      </c>
      <c r="Y954" s="26" t="s">
        <v>3970</v>
      </c>
      <c r="Z954" s="26">
        <v>0</v>
      </c>
      <c r="AA954" s="26" t="s">
        <v>5474</v>
      </c>
      <c r="AB954" s="26">
        <v>0</v>
      </c>
      <c r="AC954" s="26" t="s">
        <v>5475</v>
      </c>
      <c r="AD954" s="26" t="s">
        <v>24</v>
      </c>
      <c r="AE954" s="26" t="s">
        <v>919</v>
      </c>
      <c r="AF954" s="28">
        <v>472</v>
      </c>
      <c r="AG954" s="28">
        <v>472</v>
      </c>
      <c r="AH954" s="26">
        <v>1950</v>
      </c>
      <c r="AI954" s="26" t="s">
        <v>5476</v>
      </c>
      <c r="AJ954" s="26"/>
      <c r="AK954" s="26"/>
    </row>
    <row r="955" spans="1:37" x14ac:dyDescent="0.3">
      <c r="A955" s="26">
        <v>1597</v>
      </c>
      <c r="B955" s="26">
        <v>246002</v>
      </c>
      <c r="C955" s="26">
        <v>2024</v>
      </c>
      <c r="D955" s="26">
        <v>4</v>
      </c>
      <c r="E955" s="26">
        <v>1701</v>
      </c>
      <c r="F955" s="26">
        <v>1911</v>
      </c>
      <c r="G955" s="26" t="s">
        <v>5468</v>
      </c>
      <c r="H955" s="26" t="s">
        <v>5469</v>
      </c>
      <c r="I955" s="26" t="s">
        <v>5470</v>
      </c>
      <c r="J955" s="26" t="s">
        <v>5471</v>
      </c>
      <c r="K955" s="26" t="s">
        <v>5472</v>
      </c>
      <c r="L955" s="26" t="s">
        <v>3917</v>
      </c>
      <c r="M955" s="26" t="s">
        <v>5473</v>
      </c>
      <c r="N955" s="26" t="s">
        <v>5473</v>
      </c>
      <c r="O955" s="27">
        <v>0</v>
      </c>
      <c r="P955" s="26">
        <v>0</v>
      </c>
      <c r="Q955" s="26" t="s">
        <v>4131</v>
      </c>
      <c r="R955" s="26">
        <v>475</v>
      </c>
      <c r="S955" s="26">
        <v>0</v>
      </c>
      <c r="T955" s="28">
        <v>475</v>
      </c>
      <c r="U955" s="26">
        <v>0</v>
      </c>
      <c r="V955" s="26">
        <v>2692371</v>
      </c>
      <c r="W955" s="26">
        <v>0</v>
      </c>
      <c r="X955" s="27">
        <v>0</v>
      </c>
      <c r="Y955" s="26" t="s">
        <v>22</v>
      </c>
      <c r="Z955" s="26">
        <v>0</v>
      </c>
      <c r="AA955" s="26" t="s">
        <v>5474</v>
      </c>
      <c r="AB955" s="26">
        <v>0</v>
      </c>
      <c r="AC955" s="26" t="s">
        <v>5475</v>
      </c>
      <c r="AD955" s="26" t="s">
        <v>24</v>
      </c>
      <c r="AE955" s="26" t="s">
        <v>919</v>
      </c>
      <c r="AF955" s="28">
        <v>475</v>
      </c>
      <c r="AG955" s="28">
        <v>475</v>
      </c>
      <c r="AH955" s="26">
        <v>1950</v>
      </c>
      <c r="AI955" s="26" t="s">
        <v>5476</v>
      </c>
      <c r="AJ955" s="26"/>
      <c r="AK955" s="26"/>
    </row>
    <row r="956" spans="1:37" x14ac:dyDescent="0.3">
      <c r="A956" s="26">
        <v>463</v>
      </c>
      <c r="B956" s="26">
        <v>246002</v>
      </c>
      <c r="C956" s="26">
        <v>2024</v>
      </c>
      <c r="D956" s="26">
        <v>1</v>
      </c>
      <c r="E956" s="26">
        <v>1701</v>
      </c>
      <c r="F956" s="26">
        <v>1911</v>
      </c>
      <c r="G956" s="26" t="s">
        <v>5468</v>
      </c>
      <c r="H956" s="26" t="s">
        <v>5469</v>
      </c>
      <c r="I956" s="26" t="s">
        <v>5470</v>
      </c>
      <c r="J956" s="26" t="s">
        <v>5471</v>
      </c>
      <c r="K956" s="26" t="s">
        <v>5472</v>
      </c>
      <c r="L956" s="26" t="s">
        <v>3917</v>
      </c>
      <c r="M956" s="26" t="s">
        <v>5473</v>
      </c>
      <c r="N956" s="26" t="s">
        <v>5473</v>
      </c>
      <c r="O956" s="27" t="s">
        <v>6046</v>
      </c>
      <c r="P956" s="26">
        <v>2</v>
      </c>
      <c r="Q956" s="26" t="s">
        <v>6300</v>
      </c>
      <c r="R956" s="26">
        <v>480</v>
      </c>
      <c r="S956" s="26">
        <v>0</v>
      </c>
      <c r="T956" s="28">
        <v>480</v>
      </c>
      <c r="U956" s="26">
        <v>2</v>
      </c>
      <c r="V956" s="26">
        <v>18391005</v>
      </c>
      <c r="W956" s="26">
        <v>4961141</v>
      </c>
      <c r="X956" s="27">
        <v>45308</v>
      </c>
      <c r="Y956" s="26" t="s">
        <v>528</v>
      </c>
      <c r="Z956" s="26">
        <v>0</v>
      </c>
      <c r="AA956" s="26" t="s">
        <v>5484</v>
      </c>
      <c r="AB956" s="26" t="s">
        <v>5484</v>
      </c>
      <c r="AC956" s="26" t="s">
        <v>6048</v>
      </c>
      <c r="AD956" s="26" t="s">
        <v>5486</v>
      </c>
      <c r="AE956" s="26" t="s">
        <v>919</v>
      </c>
      <c r="AF956" s="28">
        <v>480</v>
      </c>
      <c r="AG956" s="28">
        <v>480</v>
      </c>
      <c r="AH956" s="26">
        <v>1950</v>
      </c>
      <c r="AI956" s="26" t="s">
        <v>5476</v>
      </c>
      <c r="AJ956" s="26"/>
      <c r="AK956" s="26"/>
    </row>
    <row r="957" spans="1:37" x14ac:dyDescent="0.3">
      <c r="A957" s="26">
        <v>783</v>
      </c>
      <c r="B957" s="26">
        <v>246002</v>
      </c>
      <c r="C957" s="26">
        <v>2024</v>
      </c>
      <c r="D957" s="26">
        <v>2</v>
      </c>
      <c r="E957" s="26">
        <v>1701</v>
      </c>
      <c r="F957" s="26">
        <v>1911</v>
      </c>
      <c r="G957" s="26" t="s">
        <v>5468</v>
      </c>
      <c r="H957" s="26" t="s">
        <v>5469</v>
      </c>
      <c r="I957" s="26" t="s">
        <v>5470</v>
      </c>
      <c r="J957" s="26" t="s">
        <v>5471</v>
      </c>
      <c r="K957" s="26" t="s">
        <v>5472</v>
      </c>
      <c r="L957" s="26" t="s">
        <v>3917</v>
      </c>
      <c r="M957" s="26" t="s">
        <v>5473</v>
      </c>
      <c r="N957" s="26" t="s">
        <v>5473</v>
      </c>
      <c r="O957" s="27" t="s">
        <v>6049</v>
      </c>
      <c r="P957" s="26">
        <v>2</v>
      </c>
      <c r="Q957" s="26" t="s">
        <v>6301</v>
      </c>
      <c r="R957" s="26">
        <v>480</v>
      </c>
      <c r="S957" s="26">
        <v>0</v>
      </c>
      <c r="T957" s="28">
        <v>480</v>
      </c>
      <c r="U957" s="26">
        <v>2</v>
      </c>
      <c r="V957" s="26">
        <v>18435929</v>
      </c>
      <c r="W957" s="26">
        <v>4991760</v>
      </c>
      <c r="X957" s="27">
        <v>45335</v>
      </c>
      <c r="Y957" s="26" t="s">
        <v>381</v>
      </c>
      <c r="Z957" s="26">
        <v>0</v>
      </c>
      <c r="AA957" s="26" t="s">
        <v>5484</v>
      </c>
      <c r="AB957" s="26" t="s">
        <v>5484</v>
      </c>
      <c r="AC957" s="26" t="s">
        <v>6051</v>
      </c>
      <c r="AD957" s="26" t="s">
        <v>5486</v>
      </c>
      <c r="AE957" s="26" t="s">
        <v>919</v>
      </c>
      <c r="AF957" s="28">
        <v>480</v>
      </c>
      <c r="AG957" s="28">
        <v>480</v>
      </c>
      <c r="AH957" s="26">
        <v>1950</v>
      </c>
      <c r="AI957" s="26" t="s">
        <v>5476</v>
      </c>
      <c r="AJ957" s="26"/>
      <c r="AK957" s="26"/>
    </row>
    <row r="958" spans="1:37" x14ac:dyDescent="0.3">
      <c r="A958" s="26">
        <v>869</v>
      </c>
      <c r="B958" s="26">
        <v>246002</v>
      </c>
      <c r="C958" s="26">
        <v>2024</v>
      </c>
      <c r="D958" s="26">
        <v>2</v>
      </c>
      <c r="E958" s="26">
        <v>1701</v>
      </c>
      <c r="F958" s="26">
        <v>1911</v>
      </c>
      <c r="G958" s="26" t="s">
        <v>5468</v>
      </c>
      <c r="H958" s="26" t="s">
        <v>5469</v>
      </c>
      <c r="I958" s="26" t="s">
        <v>5470</v>
      </c>
      <c r="J958" s="26" t="s">
        <v>5471</v>
      </c>
      <c r="K958" s="26" t="s">
        <v>5472</v>
      </c>
      <c r="L958" s="26" t="s">
        <v>3917</v>
      </c>
      <c r="M958" s="26" t="s">
        <v>5473</v>
      </c>
      <c r="N958" s="26" t="s">
        <v>5473</v>
      </c>
      <c r="O958" s="27" t="s">
        <v>6052</v>
      </c>
      <c r="P958" s="26">
        <v>2</v>
      </c>
      <c r="Q958" s="26" t="s">
        <v>6302</v>
      </c>
      <c r="R958" s="26">
        <v>480</v>
      </c>
      <c r="S958" s="26">
        <v>0</v>
      </c>
      <c r="T958" s="28">
        <v>480</v>
      </c>
      <c r="U958" s="26">
        <v>2</v>
      </c>
      <c r="V958" s="26">
        <v>18447310</v>
      </c>
      <c r="W958" s="26">
        <v>4999293</v>
      </c>
      <c r="X958" s="27">
        <v>45344</v>
      </c>
      <c r="Y958" s="26" t="s">
        <v>647</v>
      </c>
      <c r="Z958" s="26">
        <v>0</v>
      </c>
      <c r="AA958" s="26" t="s">
        <v>5484</v>
      </c>
      <c r="AB958" s="26" t="s">
        <v>5484</v>
      </c>
      <c r="AC958" s="26" t="s">
        <v>6054</v>
      </c>
      <c r="AD958" s="26" t="s">
        <v>5486</v>
      </c>
      <c r="AE958" s="26" t="s">
        <v>919</v>
      </c>
      <c r="AF958" s="28">
        <v>480</v>
      </c>
      <c r="AG958" s="28">
        <v>480</v>
      </c>
      <c r="AH958" s="26">
        <v>1950</v>
      </c>
      <c r="AI958" s="26" t="s">
        <v>5476</v>
      </c>
      <c r="AJ958" s="26"/>
      <c r="AK958" s="26"/>
    </row>
    <row r="959" spans="1:37" x14ac:dyDescent="0.3">
      <c r="A959" s="26">
        <v>981</v>
      </c>
      <c r="B959" s="26">
        <v>246002</v>
      </c>
      <c r="C959" s="26">
        <v>2024</v>
      </c>
      <c r="D959" s="26">
        <v>2</v>
      </c>
      <c r="E959" s="26">
        <v>1701</v>
      </c>
      <c r="F959" s="26">
        <v>1911</v>
      </c>
      <c r="G959" s="26" t="s">
        <v>5468</v>
      </c>
      <c r="H959" s="26" t="s">
        <v>5469</v>
      </c>
      <c r="I959" s="26" t="s">
        <v>5470</v>
      </c>
      <c r="J959" s="26" t="s">
        <v>5471</v>
      </c>
      <c r="K959" s="26" t="s">
        <v>5472</v>
      </c>
      <c r="L959" s="26" t="s">
        <v>3917</v>
      </c>
      <c r="M959" s="26" t="s">
        <v>5473</v>
      </c>
      <c r="N959" s="26" t="s">
        <v>5473</v>
      </c>
      <c r="O959" s="27" t="s">
        <v>6055</v>
      </c>
      <c r="P959" s="26">
        <v>2</v>
      </c>
      <c r="Q959" s="26" t="s">
        <v>6303</v>
      </c>
      <c r="R959" s="26">
        <v>480</v>
      </c>
      <c r="S959" s="26">
        <v>0</v>
      </c>
      <c r="T959" s="28">
        <v>480</v>
      </c>
      <c r="U959" s="26">
        <v>2</v>
      </c>
      <c r="V959" s="26">
        <v>18454674</v>
      </c>
      <c r="W959" s="26">
        <v>5004345</v>
      </c>
      <c r="X959" s="27">
        <v>45351</v>
      </c>
      <c r="Y959" s="26" t="s">
        <v>587</v>
      </c>
      <c r="Z959" s="26">
        <v>0</v>
      </c>
      <c r="AA959" s="26" t="s">
        <v>5484</v>
      </c>
      <c r="AB959" s="26" t="s">
        <v>5484</v>
      </c>
      <c r="AC959" s="26" t="s">
        <v>6057</v>
      </c>
      <c r="AD959" s="26" t="s">
        <v>5486</v>
      </c>
      <c r="AE959" s="26" t="s">
        <v>919</v>
      </c>
      <c r="AF959" s="28">
        <v>480</v>
      </c>
      <c r="AG959" s="28">
        <v>480</v>
      </c>
      <c r="AH959" s="26">
        <v>1950</v>
      </c>
      <c r="AI959" s="26" t="s">
        <v>5476</v>
      </c>
      <c r="AJ959" s="26"/>
      <c r="AK959" s="26"/>
    </row>
    <row r="960" spans="1:37" x14ac:dyDescent="0.3">
      <c r="A960" s="26">
        <v>1016</v>
      </c>
      <c r="B960" s="26">
        <v>246002</v>
      </c>
      <c r="C960" s="26">
        <v>2024</v>
      </c>
      <c r="D960" s="26">
        <v>3</v>
      </c>
      <c r="E960" s="26">
        <v>1701</v>
      </c>
      <c r="F960" s="26">
        <v>1911</v>
      </c>
      <c r="G960" s="26" t="s">
        <v>5468</v>
      </c>
      <c r="H960" s="26" t="s">
        <v>5469</v>
      </c>
      <c r="I960" s="26" t="s">
        <v>5470</v>
      </c>
      <c r="J960" s="26" t="s">
        <v>5471</v>
      </c>
      <c r="K960" s="26" t="s">
        <v>5472</v>
      </c>
      <c r="L960" s="26" t="s">
        <v>3917</v>
      </c>
      <c r="M960" s="26" t="s">
        <v>5473</v>
      </c>
      <c r="N960" s="26" t="s">
        <v>5473</v>
      </c>
      <c r="O960" s="27" t="s">
        <v>5562</v>
      </c>
      <c r="P960" s="26">
        <v>2</v>
      </c>
      <c r="Q960" s="26" t="s">
        <v>5100</v>
      </c>
      <c r="R960" s="26">
        <v>480</v>
      </c>
      <c r="S960" s="26">
        <v>0</v>
      </c>
      <c r="T960" s="28">
        <v>480</v>
      </c>
      <c r="U960" s="26">
        <v>2</v>
      </c>
      <c r="V960" s="26">
        <v>18504369</v>
      </c>
      <c r="W960" s="26">
        <v>5047777</v>
      </c>
      <c r="X960" s="27">
        <v>45355</v>
      </c>
      <c r="Y960" s="26" t="s">
        <v>143</v>
      </c>
      <c r="Z960" s="26">
        <v>0</v>
      </c>
      <c r="AA960" s="26" t="s">
        <v>5484</v>
      </c>
      <c r="AB960" s="26" t="s">
        <v>5484</v>
      </c>
      <c r="AC960" s="26" t="s">
        <v>6058</v>
      </c>
      <c r="AD960" s="26" t="s">
        <v>5486</v>
      </c>
      <c r="AE960" s="26" t="s">
        <v>919</v>
      </c>
      <c r="AF960" s="28">
        <v>480</v>
      </c>
      <c r="AG960" s="28">
        <v>480</v>
      </c>
      <c r="AH960" s="26">
        <v>1950</v>
      </c>
      <c r="AI960" s="26" t="s">
        <v>5476</v>
      </c>
      <c r="AJ960" s="26"/>
      <c r="AK960" s="26"/>
    </row>
    <row r="961" spans="1:37" x14ac:dyDescent="0.3">
      <c r="A961" s="26">
        <v>1074</v>
      </c>
      <c r="B961" s="26">
        <v>246002</v>
      </c>
      <c r="C961" s="26">
        <v>2024</v>
      </c>
      <c r="D961" s="26">
        <v>3</v>
      </c>
      <c r="E961" s="26">
        <v>1701</v>
      </c>
      <c r="F961" s="26">
        <v>1911</v>
      </c>
      <c r="G961" s="26" t="s">
        <v>5468</v>
      </c>
      <c r="H961" s="26" t="s">
        <v>5469</v>
      </c>
      <c r="I961" s="26" t="s">
        <v>5470</v>
      </c>
      <c r="J961" s="26" t="s">
        <v>5471</v>
      </c>
      <c r="K961" s="26" t="s">
        <v>5472</v>
      </c>
      <c r="L961" s="26" t="s">
        <v>3917</v>
      </c>
      <c r="M961" s="26" t="s">
        <v>5473</v>
      </c>
      <c r="N961" s="26" t="s">
        <v>5473</v>
      </c>
      <c r="O961" s="27" t="s">
        <v>6059</v>
      </c>
      <c r="P961" s="26">
        <v>2</v>
      </c>
      <c r="Q961" s="26" t="s">
        <v>6304</v>
      </c>
      <c r="R961" s="26">
        <v>480</v>
      </c>
      <c r="S961" s="26">
        <v>0</v>
      </c>
      <c r="T961" s="28">
        <v>480</v>
      </c>
      <c r="U961" s="26">
        <v>2</v>
      </c>
      <c r="V961" s="26">
        <v>18479485</v>
      </c>
      <c r="W961" s="26">
        <v>5024064</v>
      </c>
      <c r="X961" s="27">
        <v>45362</v>
      </c>
      <c r="Y961" s="26" t="s">
        <v>242</v>
      </c>
      <c r="Z961" s="26">
        <v>0</v>
      </c>
      <c r="AA961" s="26" t="s">
        <v>5484</v>
      </c>
      <c r="AB961" s="26" t="s">
        <v>5484</v>
      </c>
      <c r="AC961" s="26" t="s">
        <v>6061</v>
      </c>
      <c r="AD961" s="26" t="s">
        <v>5486</v>
      </c>
      <c r="AE961" s="26" t="s">
        <v>919</v>
      </c>
      <c r="AF961" s="28">
        <v>480</v>
      </c>
      <c r="AG961" s="28">
        <v>480</v>
      </c>
      <c r="AH961" s="26">
        <v>1950</v>
      </c>
      <c r="AI961" s="26" t="s">
        <v>5476</v>
      </c>
      <c r="AJ961" s="26"/>
      <c r="AK961" s="26"/>
    </row>
    <row r="962" spans="1:37" x14ac:dyDescent="0.3">
      <c r="A962" s="26">
        <v>1335</v>
      </c>
      <c r="B962" s="26">
        <v>246002</v>
      </c>
      <c r="C962" s="26">
        <v>2024</v>
      </c>
      <c r="D962" s="26">
        <v>4</v>
      </c>
      <c r="E962" s="26">
        <v>1701</v>
      </c>
      <c r="F962" s="26">
        <v>1911</v>
      </c>
      <c r="G962" s="26" t="s">
        <v>5468</v>
      </c>
      <c r="H962" s="26" t="s">
        <v>5469</v>
      </c>
      <c r="I962" s="26" t="s">
        <v>5470</v>
      </c>
      <c r="J962" s="26" t="s">
        <v>5471</v>
      </c>
      <c r="K962" s="26" t="s">
        <v>5472</v>
      </c>
      <c r="L962" s="26" t="s">
        <v>3917</v>
      </c>
      <c r="M962" s="26" t="s">
        <v>5473</v>
      </c>
      <c r="N962" s="26" t="s">
        <v>5473</v>
      </c>
      <c r="O962" s="27" t="s">
        <v>6062</v>
      </c>
      <c r="P962" s="26">
        <v>2</v>
      </c>
      <c r="Q962" s="26" t="s">
        <v>3979</v>
      </c>
      <c r="R962" s="26">
        <v>480</v>
      </c>
      <c r="S962" s="26">
        <v>0</v>
      </c>
      <c r="T962" s="28">
        <v>480</v>
      </c>
      <c r="U962" s="26">
        <v>2</v>
      </c>
      <c r="V962" s="26">
        <v>18504094</v>
      </c>
      <c r="W962" s="26">
        <v>5051032</v>
      </c>
      <c r="X962" s="27">
        <v>45386</v>
      </c>
      <c r="Y962" s="26" t="s">
        <v>3977</v>
      </c>
      <c r="Z962" s="26">
        <v>0</v>
      </c>
      <c r="AA962" s="26" t="s">
        <v>5484</v>
      </c>
      <c r="AB962" s="26" t="s">
        <v>5484</v>
      </c>
      <c r="AC962" s="26" t="s">
        <v>6064</v>
      </c>
      <c r="AD962" s="26" t="s">
        <v>5486</v>
      </c>
      <c r="AE962" s="26" t="s">
        <v>919</v>
      </c>
      <c r="AF962" s="28">
        <v>480</v>
      </c>
      <c r="AG962" s="28">
        <v>480</v>
      </c>
      <c r="AH962" s="26">
        <v>1950</v>
      </c>
      <c r="AI962" s="26" t="s">
        <v>5476</v>
      </c>
      <c r="AJ962" s="26"/>
      <c r="AK962" s="26"/>
    </row>
    <row r="963" spans="1:37" x14ac:dyDescent="0.3">
      <c r="A963" s="26">
        <v>1438</v>
      </c>
      <c r="B963" s="26">
        <v>246002</v>
      </c>
      <c r="C963" s="26">
        <v>2024</v>
      </c>
      <c r="D963" s="26">
        <v>4</v>
      </c>
      <c r="E963" s="26">
        <v>1701</v>
      </c>
      <c r="F963" s="26">
        <v>1911</v>
      </c>
      <c r="G963" s="26" t="s">
        <v>5468</v>
      </c>
      <c r="H963" s="26" t="s">
        <v>5469</v>
      </c>
      <c r="I963" s="26" t="s">
        <v>5470</v>
      </c>
      <c r="J963" s="26" t="s">
        <v>5471</v>
      </c>
      <c r="K963" s="26" t="s">
        <v>5472</v>
      </c>
      <c r="L963" s="26" t="s">
        <v>3917</v>
      </c>
      <c r="M963" s="26" t="s">
        <v>5473</v>
      </c>
      <c r="N963" s="26" t="s">
        <v>5473</v>
      </c>
      <c r="O963" s="27" t="s">
        <v>6065</v>
      </c>
      <c r="P963" s="26">
        <v>2</v>
      </c>
      <c r="Q963" s="26" t="s">
        <v>4016</v>
      </c>
      <c r="R963" s="26">
        <v>480</v>
      </c>
      <c r="S963" s="26">
        <v>0</v>
      </c>
      <c r="T963" s="28">
        <v>480</v>
      </c>
      <c r="U963" s="26">
        <v>2</v>
      </c>
      <c r="V963" s="26">
        <v>18533128</v>
      </c>
      <c r="W963" s="26">
        <v>5069628</v>
      </c>
      <c r="X963" s="27">
        <v>45398</v>
      </c>
      <c r="Y963" s="26" t="s">
        <v>751</v>
      </c>
      <c r="Z963" s="26">
        <v>0</v>
      </c>
      <c r="AA963" s="26" t="s">
        <v>5484</v>
      </c>
      <c r="AB963" s="26" t="s">
        <v>5484</v>
      </c>
      <c r="AC963" s="26" t="s">
        <v>6067</v>
      </c>
      <c r="AD963" s="26" t="s">
        <v>5486</v>
      </c>
      <c r="AE963" s="26" t="s">
        <v>919</v>
      </c>
      <c r="AF963" s="28">
        <v>480</v>
      </c>
      <c r="AG963" s="28">
        <v>480</v>
      </c>
      <c r="AH963" s="26">
        <v>1950</v>
      </c>
      <c r="AI963" s="26" t="s">
        <v>5476</v>
      </c>
      <c r="AJ963" s="26"/>
      <c r="AK963" s="26"/>
    </row>
    <row r="964" spans="1:37" x14ac:dyDescent="0.3">
      <c r="A964" s="26">
        <v>1744</v>
      </c>
      <c r="B964" s="26">
        <v>246002</v>
      </c>
      <c r="C964" s="26">
        <v>2024</v>
      </c>
      <c r="D964" s="26">
        <v>5</v>
      </c>
      <c r="E964" s="26">
        <v>1701</v>
      </c>
      <c r="F964" s="26">
        <v>1911</v>
      </c>
      <c r="G964" s="26" t="s">
        <v>5468</v>
      </c>
      <c r="H964" s="26" t="s">
        <v>5469</v>
      </c>
      <c r="I964" s="26" t="s">
        <v>5470</v>
      </c>
      <c r="J964" s="26" t="s">
        <v>5471</v>
      </c>
      <c r="K964" s="26" t="s">
        <v>5472</v>
      </c>
      <c r="L964" s="26" t="s">
        <v>3917</v>
      </c>
      <c r="M964" s="26" t="s">
        <v>5473</v>
      </c>
      <c r="N964" s="26" t="s">
        <v>5473</v>
      </c>
      <c r="O964" s="27" t="s">
        <v>6068</v>
      </c>
      <c r="P964" s="26">
        <v>2</v>
      </c>
      <c r="Q964" s="26" t="s">
        <v>5238</v>
      </c>
      <c r="R964" s="26">
        <v>480</v>
      </c>
      <c r="S964" s="26">
        <v>0</v>
      </c>
      <c r="T964" s="28">
        <v>480</v>
      </c>
      <c r="U964" s="26">
        <v>2</v>
      </c>
      <c r="V964" s="26">
        <v>18642137</v>
      </c>
      <c r="W964" s="26">
        <v>5119773</v>
      </c>
      <c r="X964" s="27">
        <v>45429</v>
      </c>
      <c r="Y964" s="26" t="s">
        <v>5236</v>
      </c>
      <c r="Z964" s="26">
        <v>0</v>
      </c>
      <c r="AA964" s="26" t="s">
        <v>5484</v>
      </c>
      <c r="AB964" s="26" t="s">
        <v>5484</v>
      </c>
      <c r="AC964" s="26" t="s">
        <v>6070</v>
      </c>
      <c r="AD964" s="26" t="s">
        <v>5486</v>
      </c>
      <c r="AE964" s="26" t="s">
        <v>919</v>
      </c>
      <c r="AF964" s="28">
        <v>480</v>
      </c>
      <c r="AG964" s="28">
        <v>480</v>
      </c>
      <c r="AH964" s="26">
        <v>1950</v>
      </c>
      <c r="AI964" s="26" t="s">
        <v>5476</v>
      </c>
      <c r="AJ964" s="26"/>
      <c r="AK964" s="26"/>
    </row>
    <row r="965" spans="1:37" x14ac:dyDescent="0.3">
      <c r="A965" s="26">
        <v>1998</v>
      </c>
      <c r="B965" s="26">
        <v>246002</v>
      </c>
      <c r="C965" s="26">
        <v>2024</v>
      </c>
      <c r="D965" s="26">
        <v>6</v>
      </c>
      <c r="E965" s="26">
        <v>1701</v>
      </c>
      <c r="F965" s="26">
        <v>1911</v>
      </c>
      <c r="G965" s="26" t="s">
        <v>5468</v>
      </c>
      <c r="H965" s="26" t="s">
        <v>5469</v>
      </c>
      <c r="I965" s="26" t="s">
        <v>5470</v>
      </c>
      <c r="J965" s="26" t="s">
        <v>5471</v>
      </c>
      <c r="K965" s="26" t="s">
        <v>5472</v>
      </c>
      <c r="L965" s="26" t="s">
        <v>3917</v>
      </c>
      <c r="M965" s="26" t="s">
        <v>5473</v>
      </c>
      <c r="N965" s="26" t="s">
        <v>5473</v>
      </c>
      <c r="O965" s="27" t="s">
        <v>6071</v>
      </c>
      <c r="P965" s="26">
        <v>2</v>
      </c>
      <c r="Q965" s="26" t="s">
        <v>4929</v>
      </c>
      <c r="R965" s="26">
        <v>480</v>
      </c>
      <c r="S965" s="26">
        <v>0</v>
      </c>
      <c r="T965" s="28">
        <v>480</v>
      </c>
      <c r="U965" s="26">
        <v>2</v>
      </c>
      <c r="V965" s="26">
        <v>18713176</v>
      </c>
      <c r="W965" s="26">
        <v>5169908</v>
      </c>
      <c r="X965" s="27">
        <v>45454</v>
      </c>
      <c r="Y965" s="26" t="s">
        <v>4927</v>
      </c>
      <c r="Z965" s="26">
        <v>0</v>
      </c>
      <c r="AA965" s="26" t="s">
        <v>5484</v>
      </c>
      <c r="AB965" s="26" t="s">
        <v>5484</v>
      </c>
      <c r="AC965" s="26" t="s">
        <v>6073</v>
      </c>
      <c r="AD965" s="26" t="s">
        <v>5486</v>
      </c>
      <c r="AE965" s="26" t="s">
        <v>919</v>
      </c>
      <c r="AF965" s="28">
        <v>480</v>
      </c>
      <c r="AG965" s="28">
        <v>480</v>
      </c>
      <c r="AH965" s="26">
        <v>1950</v>
      </c>
      <c r="AI965" s="26" t="s">
        <v>5476</v>
      </c>
      <c r="AJ965" s="26"/>
      <c r="AK965" s="26"/>
    </row>
    <row r="966" spans="1:37" x14ac:dyDescent="0.3">
      <c r="A966" s="26">
        <v>2162</v>
      </c>
      <c r="B966" s="26">
        <v>246002</v>
      </c>
      <c r="C966" s="26">
        <v>2024</v>
      </c>
      <c r="D966" s="26">
        <v>6</v>
      </c>
      <c r="E966" s="26">
        <v>1701</v>
      </c>
      <c r="F966" s="26">
        <v>1911</v>
      </c>
      <c r="G966" s="26" t="s">
        <v>5468</v>
      </c>
      <c r="H966" s="26" t="s">
        <v>5469</v>
      </c>
      <c r="I966" s="26" t="s">
        <v>5470</v>
      </c>
      <c r="J966" s="26" t="s">
        <v>5471</v>
      </c>
      <c r="K966" s="26" t="s">
        <v>5472</v>
      </c>
      <c r="L966" s="26" t="s">
        <v>3917</v>
      </c>
      <c r="M966" s="26" t="s">
        <v>5473</v>
      </c>
      <c r="N966" s="26" t="s">
        <v>5473</v>
      </c>
      <c r="O966" s="27" t="s">
        <v>6074</v>
      </c>
      <c r="P966" s="26">
        <v>2</v>
      </c>
      <c r="Q966" s="26" t="s">
        <v>4938</v>
      </c>
      <c r="R966" s="26">
        <v>480</v>
      </c>
      <c r="S966" s="26">
        <v>0</v>
      </c>
      <c r="T966" s="28">
        <v>480</v>
      </c>
      <c r="U966" s="26">
        <v>2</v>
      </c>
      <c r="V966" s="26">
        <v>18738312</v>
      </c>
      <c r="W966" s="26">
        <v>5190296</v>
      </c>
      <c r="X966" s="27">
        <v>45471</v>
      </c>
      <c r="Y966" s="26" t="s">
        <v>4936</v>
      </c>
      <c r="Z966" s="26">
        <v>0</v>
      </c>
      <c r="AA966" s="26" t="s">
        <v>5484</v>
      </c>
      <c r="AB966" s="26" t="s">
        <v>5484</v>
      </c>
      <c r="AC966" s="26" t="s">
        <v>6076</v>
      </c>
      <c r="AD966" s="26" t="s">
        <v>5486</v>
      </c>
      <c r="AE966" s="26" t="s">
        <v>919</v>
      </c>
      <c r="AF966" s="28">
        <v>480</v>
      </c>
      <c r="AG966" s="28">
        <v>480</v>
      </c>
      <c r="AH966" s="26">
        <v>1950</v>
      </c>
      <c r="AI966" s="26" t="s">
        <v>5476</v>
      </c>
      <c r="AJ966" s="26"/>
      <c r="AK966" s="26"/>
    </row>
    <row r="967" spans="1:37" x14ac:dyDescent="0.3">
      <c r="A967" s="26">
        <v>2242</v>
      </c>
      <c r="B967" s="26">
        <v>246002</v>
      </c>
      <c r="C967" s="26">
        <v>2024</v>
      </c>
      <c r="D967" s="26">
        <v>7</v>
      </c>
      <c r="E967" s="26">
        <v>1701</v>
      </c>
      <c r="F967" s="26">
        <v>1911</v>
      </c>
      <c r="G967" s="26" t="s">
        <v>5468</v>
      </c>
      <c r="H967" s="26" t="s">
        <v>5469</v>
      </c>
      <c r="I967" s="26" t="s">
        <v>5470</v>
      </c>
      <c r="J967" s="26" t="s">
        <v>5471</v>
      </c>
      <c r="K967" s="26" t="s">
        <v>5472</v>
      </c>
      <c r="L967" s="26" t="s">
        <v>3917</v>
      </c>
      <c r="M967" s="26" t="s">
        <v>5473</v>
      </c>
      <c r="N967" s="26" t="s">
        <v>5473</v>
      </c>
      <c r="O967" s="27" t="s">
        <v>6077</v>
      </c>
      <c r="P967" s="26">
        <v>2</v>
      </c>
      <c r="Q967" s="26" t="s">
        <v>4653</v>
      </c>
      <c r="R967" s="26">
        <v>480</v>
      </c>
      <c r="S967" s="26">
        <v>0</v>
      </c>
      <c r="T967" s="28">
        <v>480</v>
      </c>
      <c r="U967" s="26">
        <v>2</v>
      </c>
      <c r="V967" s="26">
        <v>18742601</v>
      </c>
      <c r="W967" s="26">
        <v>5192291</v>
      </c>
      <c r="X967" s="27">
        <v>45475</v>
      </c>
      <c r="Y967" s="26" t="s">
        <v>4651</v>
      </c>
      <c r="Z967" s="26">
        <v>0</v>
      </c>
      <c r="AA967" s="26" t="s">
        <v>5484</v>
      </c>
      <c r="AB967" s="26" t="s">
        <v>5484</v>
      </c>
      <c r="AC967" s="26" t="s">
        <v>6079</v>
      </c>
      <c r="AD967" s="26" t="s">
        <v>5486</v>
      </c>
      <c r="AE967" s="26" t="s">
        <v>919</v>
      </c>
      <c r="AF967" s="28">
        <v>480</v>
      </c>
      <c r="AG967" s="28">
        <v>480</v>
      </c>
      <c r="AH967" s="26">
        <v>1950</v>
      </c>
      <c r="AI967" s="26" t="s">
        <v>5476</v>
      </c>
      <c r="AJ967" s="26"/>
      <c r="AK967" s="26"/>
    </row>
    <row r="968" spans="1:37" x14ac:dyDescent="0.3">
      <c r="A968" s="26">
        <v>2293</v>
      </c>
      <c r="B968" s="26">
        <v>246002</v>
      </c>
      <c r="C968" s="26">
        <v>2024</v>
      </c>
      <c r="D968" s="26">
        <v>7</v>
      </c>
      <c r="E968" s="26">
        <v>1701</v>
      </c>
      <c r="F968" s="26">
        <v>1911</v>
      </c>
      <c r="G968" s="26" t="s">
        <v>5468</v>
      </c>
      <c r="H968" s="26" t="s">
        <v>5469</v>
      </c>
      <c r="I968" s="26" t="s">
        <v>5470</v>
      </c>
      <c r="J968" s="26" t="s">
        <v>5471</v>
      </c>
      <c r="K968" s="26" t="s">
        <v>5472</v>
      </c>
      <c r="L968" s="26" t="s">
        <v>3917</v>
      </c>
      <c r="M968" s="26" t="s">
        <v>5473</v>
      </c>
      <c r="N968" s="26" t="s">
        <v>5473</v>
      </c>
      <c r="O968" s="27" t="s">
        <v>6080</v>
      </c>
      <c r="P968" s="26">
        <v>2</v>
      </c>
      <c r="Q968" s="26" t="s">
        <v>4518</v>
      </c>
      <c r="R968" s="26">
        <v>480</v>
      </c>
      <c r="S968" s="26">
        <v>0</v>
      </c>
      <c r="T968" s="28">
        <v>480</v>
      </c>
      <c r="U968" s="26">
        <v>2</v>
      </c>
      <c r="V968" s="26">
        <v>18773423</v>
      </c>
      <c r="W968" s="26">
        <v>5203121</v>
      </c>
      <c r="X968" s="27">
        <v>45482</v>
      </c>
      <c r="Y968" s="26" t="s">
        <v>4516</v>
      </c>
      <c r="Z968" s="26">
        <v>0</v>
      </c>
      <c r="AA968" s="26" t="s">
        <v>5484</v>
      </c>
      <c r="AB968" s="26" t="s">
        <v>5484</v>
      </c>
      <c r="AC968" s="26" t="s">
        <v>6082</v>
      </c>
      <c r="AD968" s="26" t="s">
        <v>5486</v>
      </c>
      <c r="AE968" s="26" t="s">
        <v>919</v>
      </c>
      <c r="AF968" s="28">
        <v>480</v>
      </c>
      <c r="AG968" s="28">
        <v>480</v>
      </c>
      <c r="AH968" s="26">
        <v>1950</v>
      </c>
      <c r="AI968" s="26" t="s">
        <v>5476</v>
      </c>
      <c r="AJ968" s="26"/>
      <c r="AK968" s="26"/>
    </row>
    <row r="969" spans="1:37" x14ac:dyDescent="0.3">
      <c r="A969" s="26">
        <v>2312</v>
      </c>
      <c r="B969" s="26">
        <v>246002</v>
      </c>
      <c r="C969" s="26">
        <v>2024</v>
      </c>
      <c r="D969" s="26">
        <v>7</v>
      </c>
      <c r="E969" s="26">
        <v>1701</v>
      </c>
      <c r="F969" s="26">
        <v>1911</v>
      </c>
      <c r="G969" s="26" t="s">
        <v>5468</v>
      </c>
      <c r="H969" s="26" t="s">
        <v>5469</v>
      </c>
      <c r="I969" s="26" t="s">
        <v>5470</v>
      </c>
      <c r="J969" s="26" t="s">
        <v>5471</v>
      </c>
      <c r="K969" s="26" t="s">
        <v>5472</v>
      </c>
      <c r="L969" s="26" t="s">
        <v>3917</v>
      </c>
      <c r="M969" s="26" t="s">
        <v>5473</v>
      </c>
      <c r="N969" s="26" t="s">
        <v>5473</v>
      </c>
      <c r="O969" s="27" t="s">
        <v>6083</v>
      </c>
      <c r="P969" s="26">
        <v>2</v>
      </c>
      <c r="Q969" s="26" t="s">
        <v>4587</v>
      </c>
      <c r="R969" s="26">
        <v>480</v>
      </c>
      <c r="S969" s="26">
        <v>0</v>
      </c>
      <c r="T969" s="28">
        <v>480</v>
      </c>
      <c r="U969" s="26">
        <v>2</v>
      </c>
      <c r="V969" s="26">
        <v>18790152</v>
      </c>
      <c r="W969" s="26">
        <v>5218114</v>
      </c>
      <c r="X969" s="27">
        <v>45484</v>
      </c>
      <c r="Y969" s="26" t="s">
        <v>4585</v>
      </c>
      <c r="Z969" s="26">
        <v>0</v>
      </c>
      <c r="AA969" s="26" t="s">
        <v>5484</v>
      </c>
      <c r="AB969" s="26" t="s">
        <v>5484</v>
      </c>
      <c r="AC969" s="26" t="s">
        <v>6085</v>
      </c>
      <c r="AD969" s="26" t="s">
        <v>5486</v>
      </c>
      <c r="AE969" s="26" t="s">
        <v>919</v>
      </c>
      <c r="AF969" s="28">
        <v>480</v>
      </c>
      <c r="AG969" s="28">
        <v>480</v>
      </c>
      <c r="AH969" s="26">
        <v>1950</v>
      </c>
      <c r="AI969" s="26" t="s">
        <v>5476</v>
      </c>
      <c r="AJ969" s="26"/>
      <c r="AK969" s="26"/>
    </row>
    <row r="970" spans="1:37" x14ac:dyDescent="0.3">
      <c r="A970" s="26">
        <v>2679</v>
      </c>
      <c r="B970" s="26">
        <v>246002</v>
      </c>
      <c r="C970" s="26">
        <v>2024</v>
      </c>
      <c r="D970" s="26">
        <v>8</v>
      </c>
      <c r="E970" s="26">
        <v>1701</v>
      </c>
      <c r="F970" s="26">
        <v>1911</v>
      </c>
      <c r="G970" s="26" t="s">
        <v>5468</v>
      </c>
      <c r="H970" s="26" t="s">
        <v>5469</v>
      </c>
      <c r="I970" s="26" t="s">
        <v>5470</v>
      </c>
      <c r="J970" s="26" t="s">
        <v>5471</v>
      </c>
      <c r="K970" s="26" t="s">
        <v>5472</v>
      </c>
      <c r="L970" s="26" t="s">
        <v>3917</v>
      </c>
      <c r="M970" s="26" t="s">
        <v>5473</v>
      </c>
      <c r="N970" s="26" t="s">
        <v>5473</v>
      </c>
      <c r="O970" s="27" t="s">
        <v>6086</v>
      </c>
      <c r="P970" s="26">
        <v>2</v>
      </c>
      <c r="Q970" s="26" t="s">
        <v>4185</v>
      </c>
      <c r="R970" s="26">
        <v>480</v>
      </c>
      <c r="S970" s="26">
        <v>0</v>
      </c>
      <c r="T970" s="28">
        <v>480</v>
      </c>
      <c r="U970" s="26">
        <v>2</v>
      </c>
      <c r="V970" s="26">
        <v>18901109</v>
      </c>
      <c r="W970" s="26">
        <v>5295312</v>
      </c>
      <c r="X970" s="27">
        <v>45517</v>
      </c>
      <c r="Y970" s="26" t="s">
        <v>4183</v>
      </c>
      <c r="Z970" s="26">
        <v>0</v>
      </c>
      <c r="AA970" s="26" t="s">
        <v>5484</v>
      </c>
      <c r="AB970" s="26" t="s">
        <v>5484</v>
      </c>
      <c r="AC970" s="26" t="s">
        <v>6088</v>
      </c>
      <c r="AD970" s="26" t="s">
        <v>5486</v>
      </c>
      <c r="AE970" s="26" t="s">
        <v>919</v>
      </c>
      <c r="AF970" s="28">
        <v>480</v>
      </c>
      <c r="AG970" s="28">
        <v>480</v>
      </c>
      <c r="AH970" s="26">
        <v>1950</v>
      </c>
      <c r="AI970" s="26" t="s">
        <v>5476</v>
      </c>
      <c r="AJ970" s="26"/>
      <c r="AK970" s="26"/>
    </row>
    <row r="971" spans="1:37" x14ac:dyDescent="0.3">
      <c r="A971" s="26">
        <v>2694</v>
      </c>
      <c r="B971" s="26">
        <v>246002</v>
      </c>
      <c r="C971" s="26">
        <v>2024</v>
      </c>
      <c r="D971" s="26">
        <v>8</v>
      </c>
      <c r="E971" s="26">
        <v>1701</v>
      </c>
      <c r="F971" s="26">
        <v>1911</v>
      </c>
      <c r="G971" s="26" t="s">
        <v>5468</v>
      </c>
      <c r="H971" s="26" t="s">
        <v>5469</v>
      </c>
      <c r="I971" s="26" t="s">
        <v>5470</v>
      </c>
      <c r="J971" s="26" t="s">
        <v>5471</v>
      </c>
      <c r="K971" s="26" t="s">
        <v>5472</v>
      </c>
      <c r="L971" s="26" t="s">
        <v>3917</v>
      </c>
      <c r="M971" s="26" t="s">
        <v>5473</v>
      </c>
      <c r="N971" s="26" t="s">
        <v>5473</v>
      </c>
      <c r="O971" s="27" t="s">
        <v>5674</v>
      </c>
      <c r="P971" s="26">
        <v>1</v>
      </c>
      <c r="Q971" s="26" t="s">
        <v>4194</v>
      </c>
      <c r="R971" s="26">
        <v>480</v>
      </c>
      <c r="S971" s="26">
        <v>0</v>
      </c>
      <c r="T971" s="28">
        <v>480</v>
      </c>
      <c r="U971" s="26">
        <v>1</v>
      </c>
      <c r="V971" s="26">
        <v>18976207</v>
      </c>
      <c r="W971" s="26">
        <v>5352337</v>
      </c>
      <c r="X971" s="27">
        <v>45518</v>
      </c>
      <c r="Y971" s="26" t="s">
        <v>4192</v>
      </c>
      <c r="Z971" s="26">
        <v>0</v>
      </c>
      <c r="AA971" s="26" t="s">
        <v>5484</v>
      </c>
      <c r="AB971" s="26" t="s">
        <v>5484</v>
      </c>
      <c r="AC971" s="26" t="s">
        <v>5880</v>
      </c>
      <c r="AD971" s="26" t="s">
        <v>5486</v>
      </c>
      <c r="AE971" s="26" t="s">
        <v>919</v>
      </c>
      <c r="AF971" s="28">
        <v>480</v>
      </c>
      <c r="AG971" s="28">
        <v>480</v>
      </c>
      <c r="AH971" s="26">
        <v>1950</v>
      </c>
      <c r="AI971" s="26" t="s">
        <v>5476</v>
      </c>
      <c r="AJ971" s="26"/>
      <c r="AK971" s="26"/>
    </row>
    <row r="972" spans="1:37" x14ac:dyDescent="0.3">
      <c r="A972" s="26">
        <v>2722</v>
      </c>
      <c r="B972" s="26">
        <v>246002</v>
      </c>
      <c r="C972" s="26">
        <v>2024</v>
      </c>
      <c r="D972" s="26">
        <v>8</v>
      </c>
      <c r="E972" s="26">
        <v>1701</v>
      </c>
      <c r="F972" s="26">
        <v>1911</v>
      </c>
      <c r="G972" s="26" t="s">
        <v>5468</v>
      </c>
      <c r="H972" s="26" t="s">
        <v>5469</v>
      </c>
      <c r="I972" s="26" t="s">
        <v>5470</v>
      </c>
      <c r="J972" s="26" t="s">
        <v>5471</v>
      </c>
      <c r="K972" s="26" t="s">
        <v>5472</v>
      </c>
      <c r="L972" s="26" t="s">
        <v>3917</v>
      </c>
      <c r="M972" s="26" t="s">
        <v>5473</v>
      </c>
      <c r="N972" s="26" t="s">
        <v>5473</v>
      </c>
      <c r="O972" s="27" t="s">
        <v>6089</v>
      </c>
      <c r="P972" s="26">
        <v>2</v>
      </c>
      <c r="Q972" s="26" t="s">
        <v>4169</v>
      </c>
      <c r="R972" s="26">
        <v>480</v>
      </c>
      <c r="S972" s="26">
        <v>0</v>
      </c>
      <c r="T972" s="28">
        <v>480</v>
      </c>
      <c r="U972" s="26">
        <v>2</v>
      </c>
      <c r="V972" s="26">
        <v>18904456</v>
      </c>
      <c r="W972" s="26">
        <v>5298786</v>
      </c>
      <c r="X972" s="27">
        <v>45519</v>
      </c>
      <c r="Y972" s="26" t="s">
        <v>4167</v>
      </c>
      <c r="Z972" s="26">
        <v>0</v>
      </c>
      <c r="AA972" s="26" t="s">
        <v>5484</v>
      </c>
      <c r="AB972" s="26" t="s">
        <v>5484</v>
      </c>
      <c r="AC972" s="26" t="s">
        <v>6091</v>
      </c>
      <c r="AD972" s="26" t="s">
        <v>5486</v>
      </c>
      <c r="AE972" s="26" t="s">
        <v>919</v>
      </c>
      <c r="AF972" s="28">
        <v>480</v>
      </c>
      <c r="AG972" s="28">
        <v>480</v>
      </c>
      <c r="AH972" s="26">
        <v>1950</v>
      </c>
      <c r="AI972" s="26" t="s">
        <v>5476</v>
      </c>
      <c r="AJ972" s="26"/>
      <c r="AK972" s="26"/>
    </row>
    <row r="973" spans="1:37" x14ac:dyDescent="0.3">
      <c r="A973" s="26">
        <v>2839</v>
      </c>
      <c r="B973" s="26">
        <v>246002</v>
      </c>
      <c r="C973" s="26">
        <v>2024</v>
      </c>
      <c r="D973" s="26">
        <v>8</v>
      </c>
      <c r="E973" s="26">
        <v>1701</v>
      </c>
      <c r="F973" s="26">
        <v>1911</v>
      </c>
      <c r="G973" s="26" t="s">
        <v>5468</v>
      </c>
      <c r="H973" s="26" t="s">
        <v>5469</v>
      </c>
      <c r="I973" s="26" t="s">
        <v>5470</v>
      </c>
      <c r="J973" s="26" t="s">
        <v>5471</v>
      </c>
      <c r="K973" s="26" t="s">
        <v>5472</v>
      </c>
      <c r="L973" s="26" t="s">
        <v>3917</v>
      </c>
      <c r="M973" s="26" t="s">
        <v>5473</v>
      </c>
      <c r="N973" s="26" t="s">
        <v>5473</v>
      </c>
      <c r="O973" s="27" t="s">
        <v>5483</v>
      </c>
      <c r="P973" s="26">
        <v>2</v>
      </c>
      <c r="Q973" s="26" t="s">
        <v>4216</v>
      </c>
      <c r="R973" s="26">
        <v>480</v>
      </c>
      <c r="S973" s="26">
        <v>0</v>
      </c>
      <c r="T973" s="28">
        <v>480</v>
      </c>
      <c r="U973" s="26">
        <v>2</v>
      </c>
      <c r="V973" s="26">
        <v>18951138</v>
      </c>
      <c r="W973" s="26">
        <v>5336723</v>
      </c>
      <c r="X973" s="27">
        <v>45533</v>
      </c>
      <c r="Y973" s="26" t="s">
        <v>4214</v>
      </c>
      <c r="Z973" s="26">
        <v>0</v>
      </c>
      <c r="AA973" s="26" t="s">
        <v>5484</v>
      </c>
      <c r="AB973" s="26" t="s">
        <v>5484</v>
      </c>
      <c r="AC973" s="26" t="s">
        <v>6092</v>
      </c>
      <c r="AD973" s="26" t="s">
        <v>5486</v>
      </c>
      <c r="AE973" s="26" t="s">
        <v>919</v>
      </c>
      <c r="AF973" s="28">
        <v>480</v>
      </c>
      <c r="AG973" s="28">
        <v>480</v>
      </c>
      <c r="AH973" s="26">
        <v>1950</v>
      </c>
      <c r="AI973" s="26" t="s">
        <v>5476</v>
      </c>
      <c r="AJ973" s="26"/>
      <c r="AK973" s="26"/>
    </row>
    <row r="974" spans="1:37" x14ac:dyDescent="0.3">
      <c r="A974" s="26">
        <v>1876</v>
      </c>
      <c r="B974" s="26">
        <v>246002</v>
      </c>
      <c r="C974" s="26">
        <v>2024</v>
      </c>
      <c r="D974" s="26">
        <v>5</v>
      </c>
      <c r="E974" s="26">
        <v>1701</v>
      </c>
      <c r="F974" s="26">
        <v>1911</v>
      </c>
      <c r="G974" s="26" t="s">
        <v>5468</v>
      </c>
      <c r="H974" s="26" t="s">
        <v>5469</v>
      </c>
      <c r="I974" s="26" t="s">
        <v>5470</v>
      </c>
      <c r="J974" s="26" t="s">
        <v>5471</v>
      </c>
      <c r="K974" s="26" t="s">
        <v>5472</v>
      </c>
      <c r="L974" s="26" t="s">
        <v>3917</v>
      </c>
      <c r="M974" s="26" t="s">
        <v>5473</v>
      </c>
      <c r="N974" s="26" t="s">
        <v>5473</v>
      </c>
      <c r="O974" s="27">
        <v>0</v>
      </c>
      <c r="P974" s="26">
        <v>0</v>
      </c>
      <c r="Q974" s="26" t="s">
        <v>5142</v>
      </c>
      <c r="R974" s="26">
        <v>486</v>
      </c>
      <c r="S974" s="26">
        <v>0</v>
      </c>
      <c r="T974" s="28">
        <v>486</v>
      </c>
      <c r="U974" s="26">
        <v>0</v>
      </c>
      <c r="V974" s="26">
        <v>2721195</v>
      </c>
      <c r="W974" s="26">
        <v>0</v>
      </c>
      <c r="X974" s="27">
        <v>0</v>
      </c>
      <c r="Y974" s="26" t="s">
        <v>22</v>
      </c>
      <c r="Z974" s="26">
        <v>0</v>
      </c>
      <c r="AA974" s="26" t="s">
        <v>5474</v>
      </c>
      <c r="AB974" s="26">
        <v>0</v>
      </c>
      <c r="AC974" s="26" t="s">
        <v>5475</v>
      </c>
      <c r="AD974" s="26" t="s">
        <v>24</v>
      </c>
      <c r="AE974" s="26" t="s">
        <v>919</v>
      </c>
      <c r="AF974" s="28">
        <v>486</v>
      </c>
      <c r="AG974" s="28">
        <v>486</v>
      </c>
      <c r="AH974" s="26">
        <v>1950</v>
      </c>
      <c r="AI974" s="26" t="s">
        <v>5476</v>
      </c>
      <c r="AJ974" s="26"/>
      <c r="AK974" s="26"/>
    </row>
    <row r="975" spans="1:37" x14ac:dyDescent="0.3">
      <c r="A975" s="26">
        <v>1667</v>
      </c>
      <c r="B975" s="26">
        <v>246002</v>
      </c>
      <c r="C975" s="26">
        <v>2024</v>
      </c>
      <c r="D975" s="26">
        <v>5</v>
      </c>
      <c r="E975" s="26">
        <v>1701</v>
      </c>
      <c r="F975" s="26">
        <v>1911</v>
      </c>
      <c r="G975" s="26" t="s">
        <v>5468</v>
      </c>
      <c r="H975" s="26" t="s">
        <v>5469</v>
      </c>
      <c r="I975" s="26" t="s">
        <v>5470</v>
      </c>
      <c r="J975" s="26" t="s">
        <v>5471</v>
      </c>
      <c r="K975" s="26" t="s">
        <v>5472</v>
      </c>
      <c r="L975" s="26" t="s">
        <v>3917</v>
      </c>
      <c r="M975" s="26" t="s">
        <v>5473</v>
      </c>
      <c r="N975" s="26" t="s">
        <v>5473</v>
      </c>
      <c r="O975" s="27">
        <v>0</v>
      </c>
      <c r="P975" s="26">
        <v>0</v>
      </c>
      <c r="Q975" s="26" t="s">
        <v>3972</v>
      </c>
      <c r="R975" s="26">
        <v>488.77</v>
      </c>
      <c r="S975" s="26">
        <v>0</v>
      </c>
      <c r="T975" s="28">
        <v>488.77</v>
      </c>
      <c r="U975" s="26">
        <v>0</v>
      </c>
      <c r="V975" s="26">
        <v>2700805</v>
      </c>
      <c r="W975" s="26">
        <v>0</v>
      </c>
      <c r="X975" s="27">
        <v>0</v>
      </c>
      <c r="Y975" s="26" t="s">
        <v>3973</v>
      </c>
      <c r="Z975" s="26">
        <v>0</v>
      </c>
      <c r="AA975" s="26" t="s">
        <v>5487</v>
      </c>
      <c r="AB975" s="26">
        <v>0</v>
      </c>
      <c r="AC975" s="26" t="s">
        <v>6305</v>
      </c>
      <c r="AD975" s="26" t="s">
        <v>40</v>
      </c>
      <c r="AE975" s="26" t="s">
        <v>919</v>
      </c>
      <c r="AF975" s="28">
        <v>488.77</v>
      </c>
      <c r="AG975" s="28">
        <v>488.77</v>
      </c>
      <c r="AH975" s="26">
        <v>1950</v>
      </c>
      <c r="AI975" s="26" t="s">
        <v>5476</v>
      </c>
      <c r="AJ975" s="26"/>
      <c r="AK975" s="26"/>
    </row>
    <row r="976" spans="1:37" x14ac:dyDescent="0.3">
      <c r="A976" s="26">
        <v>1796</v>
      </c>
      <c r="B976" s="26">
        <v>246002</v>
      </c>
      <c r="C976" s="26">
        <v>2024</v>
      </c>
      <c r="D976" s="26">
        <v>5</v>
      </c>
      <c r="E976" s="26">
        <v>1701</v>
      </c>
      <c r="F976" s="26">
        <v>1911</v>
      </c>
      <c r="G976" s="26" t="s">
        <v>5468</v>
      </c>
      <c r="H976" s="26" t="s">
        <v>5469</v>
      </c>
      <c r="I976" s="26" t="s">
        <v>5470</v>
      </c>
      <c r="J976" s="26" t="s">
        <v>5471</v>
      </c>
      <c r="K976" s="26" t="s">
        <v>5472</v>
      </c>
      <c r="L976" s="26" t="s">
        <v>3917</v>
      </c>
      <c r="M976" s="26" t="s">
        <v>5473</v>
      </c>
      <c r="N976" s="26" t="s">
        <v>5473</v>
      </c>
      <c r="O976" s="27">
        <v>0</v>
      </c>
      <c r="P976" s="26">
        <v>0</v>
      </c>
      <c r="Q976" s="26" t="s">
        <v>5136</v>
      </c>
      <c r="R976" s="26">
        <v>489</v>
      </c>
      <c r="S976" s="26">
        <v>0</v>
      </c>
      <c r="T976" s="28">
        <v>489</v>
      </c>
      <c r="U976" s="26">
        <v>0</v>
      </c>
      <c r="V976" s="26">
        <v>2721737</v>
      </c>
      <c r="W976" s="26">
        <v>0</v>
      </c>
      <c r="X976" s="27">
        <v>0</v>
      </c>
      <c r="Y976" s="26" t="s">
        <v>22</v>
      </c>
      <c r="Z976" s="26">
        <v>0</v>
      </c>
      <c r="AA976" s="26" t="s">
        <v>5474</v>
      </c>
      <c r="AB976" s="26">
        <v>0</v>
      </c>
      <c r="AC976" s="26" t="s">
        <v>5475</v>
      </c>
      <c r="AD976" s="26" t="s">
        <v>24</v>
      </c>
      <c r="AE976" s="26" t="s">
        <v>919</v>
      </c>
      <c r="AF976" s="28">
        <v>489</v>
      </c>
      <c r="AG976" s="28">
        <v>489</v>
      </c>
      <c r="AH976" s="26">
        <v>1950</v>
      </c>
      <c r="AI976" s="26" t="s">
        <v>5476</v>
      </c>
      <c r="AJ976" s="26"/>
      <c r="AK976" s="26"/>
    </row>
    <row r="977" spans="1:37" x14ac:dyDescent="0.3">
      <c r="A977" s="26">
        <v>1420</v>
      </c>
      <c r="B977" s="26">
        <v>246002</v>
      </c>
      <c r="C977" s="26">
        <v>2024</v>
      </c>
      <c r="D977" s="26">
        <v>4</v>
      </c>
      <c r="E977" s="26">
        <v>1701</v>
      </c>
      <c r="F977" s="26">
        <v>1911</v>
      </c>
      <c r="G977" s="26" t="s">
        <v>5468</v>
      </c>
      <c r="H977" s="26" t="s">
        <v>5469</v>
      </c>
      <c r="I977" s="26" t="s">
        <v>5470</v>
      </c>
      <c r="J977" s="26" t="s">
        <v>5471</v>
      </c>
      <c r="K977" s="26" t="s">
        <v>5472</v>
      </c>
      <c r="L977" s="26" t="s">
        <v>3917</v>
      </c>
      <c r="M977" s="26" t="s">
        <v>5473</v>
      </c>
      <c r="N977" s="26" t="s">
        <v>5473</v>
      </c>
      <c r="O977" s="27">
        <v>0</v>
      </c>
      <c r="P977" s="26">
        <v>0</v>
      </c>
      <c r="Q977" s="26" t="s">
        <v>6001</v>
      </c>
      <c r="R977" s="26">
        <v>494</v>
      </c>
      <c r="S977" s="26">
        <v>0</v>
      </c>
      <c r="T977" s="28">
        <v>494</v>
      </c>
      <c r="U977" s="26">
        <v>0</v>
      </c>
      <c r="V977" s="26">
        <v>2672628</v>
      </c>
      <c r="W977" s="26">
        <v>0</v>
      </c>
      <c r="X977" s="27">
        <v>0</v>
      </c>
      <c r="Y977" s="26" t="s">
        <v>3970</v>
      </c>
      <c r="Z977" s="26">
        <v>0</v>
      </c>
      <c r="AA977" s="26" t="s">
        <v>5474</v>
      </c>
      <c r="AB977" s="26">
        <v>0</v>
      </c>
      <c r="AC977" s="26" t="s">
        <v>5475</v>
      </c>
      <c r="AD977" s="26" t="s">
        <v>24</v>
      </c>
      <c r="AE977" s="26" t="s">
        <v>919</v>
      </c>
      <c r="AF977" s="28">
        <v>494</v>
      </c>
      <c r="AG977" s="28">
        <v>494</v>
      </c>
      <c r="AH977" s="26">
        <v>1950</v>
      </c>
      <c r="AI977" s="26" t="s">
        <v>5476</v>
      </c>
      <c r="AJ977" s="26"/>
      <c r="AK977" s="26"/>
    </row>
    <row r="978" spans="1:37" x14ac:dyDescent="0.3">
      <c r="A978" s="26">
        <v>2235</v>
      </c>
      <c r="B978" s="26">
        <v>246002</v>
      </c>
      <c r="C978" s="26">
        <v>2024</v>
      </c>
      <c r="D978" s="26">
        <v>7</v>
      </c>
      <c r="E978" s="26">
        <v>1701</v>
      </c>
      <c r="F978" s="26">
        <v>1911</v>
      </c>
      <c r="G978" s="26" t="s">
        <v>5468</v>
      </c>
      <c r="H978" s="26" t="s">
        <v>5469</v>
      </c>
      <c r="I978" s="26" t="s">
        <v>5470</v>
      </c>
      <c r="J978" s="26" t="s">
        <v>5471</v>
      </c>
      <c r="K978" s="26" t="s">
        <v>5472</v>
      </c>
      <c r="L978" s="26" t="s">
        <v>3917</v>
      </c>
      <c r="M978" s="26" t="s">
        <v>5473</v>
      </c>
      <c r="N978" s="26" t="s">
        <v>5473</v>
      </c>
      <c r="O978" s="27">
        <v>0</v>
      </c>
      <c r="P978" s="26">
        <v>0</v>
      </c>
      <c r="Q978" s="26" t="s">
        <v>3972</v>
      </c>
      <c r="R978" s="26">
        <v>495.74</v>
      </c>
      <c r="S978" s="26">
        <v>0</v>
      </c>
      <c r="T978" s="28">
        <v>495.74</v>
      </c>
      <c r="U978" s="26">
        <v>0</v>
      </c>
      <c r="V978" s="26">
        <v>2744967</v>
      </c>
      <c r="W978" s="26">
        <v>0</v>
      </c>
      <c r="X978" s="27">
        <v>0</v>
      </c>
      <c r="Y978" s="26" t="s">
        <v>3973</v>
      </c>
      <c r="Z978" s="26">
        <v>0</v>
      </c>
      <c r="AA978" s="26" t="s">
        <v>5487</v>
      </c>
      <c r="AB978" s="26">
        <v>0</v>
      </c>
      <c r="AC978" s="26" t="s">
        <v>6306</v>
      </c>
      <c r="AD978" s="26" t="s">
        <v>40</v>
      </c>
      <c r="AE978" s="26" t="s">
        <v>919</v>
      </c>
      <c r="AF978" s="28">
        <v>495.74</v>
      </c>
      <c r="AG978" s="28">
        <v>495.74</v>
      </c>
      <c r="AH978" s="26">
        <v>1950</v>
      </c>
      <c r="AI978" s="26" t="s">
        <v>5476</v>
      </c>
      <c r="AJ978" s="26"/>
      <c r="AK978" s="26"/>
    </row>
    <row r="979" spans="1:37" x14ac:dyDescent="0.3">
      <c r="A979" s="26">
        <v>1069</v>
      </c>
      <c r="B979" s="26">
        <v>246002</v>
      </c>
      <c r="C979" s="26">
        <v>2024</v>
      </c>
      <c r="D979" s="26">
        <v>3</v>
      </c>
      <c r="E979" s="26">
        <v>1701</v>
      </c>
      <c r="F979" s="26">
        <v>1911</v>
      </c>
      <c r="G979" s="26" t="s">
        <v>5468</v>
      </c>
      <c r="H979" s="26" t="s">
        <v>5469</v>
      </c>
      <c r="I979" s="26" t="s">
        <v>5470</v>
      </c>
      <c r="J979" s="26" t="s">
        <v>5471</v>
      </c>
      <c r="K979" s="26" t="s">
        <v>5472</v>
      </c>
      <c r="L979" s="26" t="s">
        <v>3917</v>
      </c>
      <c r="M979" s="26" t="s">
        <v>5473</v>
      </c>
      <c r="N979" s="26" t="s">
        <v>5473</v>
      </c>
      <c r="O979" s="27">
        <v>0</v>
      </c>
      <c r="P979" s="26">
        <v>0</v>
      </c>
      <c r="Q979" s="26" t="s">
        <v>3972</v>
      </c>
      <c r="R979" s="26">
        <v>501</v>
      </c>
      <c r="S979" s="26">
        <v>0</v>
      </c>
      <c r="T979" s="28">
        <v>501</v>
      </c>
      <c r="U979" s="26">
        <v>0</v>
      </c>
      <c r="V979" s="26">
        <v>2652669</v>
      </c>
      <c r="W979" s="26">
        <v>0</v>
      </c>
      <c r="X979" s="27">
        <v>0</v>
      </c>
      <c r="Y979" s="26" t="s">
        <v>3973</v>
      </c>
      <c r="Z979" s="26">
        <v>0</v>
      </c>
      <c r="AA979" s="26" t="s">
        <v>5487</v>
      </c>
      <c r="AB979" s="26">
        <v>0</v>
      </c>
      <c r="AC979" s="26" t="s">
        <v>6307</v>
      </c>
      <c r="AD979" s="26" t="s">
        <v>40</v>
      </c>
      <c r="AE979" s="26" t="s">
        <v>919</v>
      </c>
      <c r="AF979" s="28">
        <v>501</v>
      </c>
      <c r="AG979" s="28">
        <v>501</v>
      </c>
      <c r="AH979" s="26">
        <v>1950</v>
      </c>
      <c r="AI979" s="26" t="s">
        <v>5476</v>
      </c>
      <c r="AJ979" s="26"/>
      <c r="AK979" s="26"/>
    </row>
    <row r="980" spans="1:37" x14ac:dyDescent="0.3">
      <c r="A980" s="26">
        <v>2789</v>
      </c>
      <c r="B980" s="26">
        <v>246002</v>
      </c>
      <c r="C980" s="26">
        <v>2024</v>
      </c>
      <c r="D980" s="26">
        <v>8</v>
      </c>
      <c r="E980" s="26">
        <v>1701</v>
      </c>
      <c r="F980" s="26">
        <v>1911</v>
      </c>
      <c r="G980" s="26" t="s">
        <v>5468</v>
      </c>
      <c r="H980" s="26" t="s">
        <v>5469</v>
      </c>
      <c r="I980" s="26" t="s">
        <v>5470</v>
      </c>
      <c r="J980" s="26" t="s">
        <v>5471</v>
      </c>
      <c r="K980" s="26" t="s">
        <v>5472</v>
      </c>
      <c r="L980" s="26" t="s">
        <v>3917</v>
      </c>
      <c r="M980" s="26" t="s">
        <v>5473</v>
      </c>
      <c r="N980" s="26" t="s">
        <v>5473</v>
      </c>
      <c r="O980" s="27">
        <v>0</v>
      </c>
      <c r="P980" s="26">
        <v>0</v>
      </c>
      <c r="Q980" s="26" t="s">
        <v>3972</v>
      </c>
      <c r="R980" s="26">
        <v>504</v>
      </c>
      <c r="S980" s="26">
        <v>0</v>
      </c>
      <c r="T980" s="28">
        <v>504</v>
      </c>
      <c r="U980" s="26">
        <v>0</v>
      </c>
      <c r="V980" s="26">
        <v>2853826</v>
      </c>
      <c r="W980" s="26">
        <v>0</v>
      </c>
      <c r="X980" s="27">
        <v>0</v>
      </c>
      <c r="Y980" s="26" t="s">
        <v>3973</v>
      </c>
      <c r="Z980" s="26">
        <v>0</v>
      </c>
      <c r="AA980" s="26" t="s">
        <v>5487</v>
      </c>
      <c r="AB980" s="26">
        <v>0</v>
      </c>
      <c r="AC980" s="26" t="s">
        <v>5556</v>
      </c>
      <c r="AD980" s="26" t="s">
        <v>40</v>
      </c>
      <c r="AE980" s="26" t="s">
        <v>919</v>
      </c>
      <c r="AF980" s="28">
        <v>504</v>
      </c>
      <c r="AG980" s="28">
        <v>504</v>
      </c>
      <c r="AH980" s="26">
        <v>1950</v>
      </c>
      <c r="AI980" s="26" t="s">
        <v>5476</v>
      </c>
      <c r="AJ980" s="26"/>
      <c r="AK980" s="26"/>
    </row>
    <row r="981" spans="1:37" x14ac:dyDescent="0.3">
      <c r="A981" s="26">
        <v>473</v>
      </c>
      <c r="B981" s="26">
        <v>246002</v>
      </c>
      <c r="C981" s="26">
        <v>2024</v>
      </c>
      <c r="D981" s="26">
        <v>1</v>
      </c>
      <c r="E981" s="26">
        <v>1701</v>
      </c>
      <c r="F981" s="26">
        <v>1911</v>
      </c>
      <c r="G981" s="26" t="s">
        <v>5468</v>
      </c>
      <c r="H981" s="26" t="s">
        <v>5469</v>
      </c>
      <c r="I981" s="26" t="s">
        <v>5470</v>
      </c>
      <c r="J981" s="26" t="s">
        <v>5471</v>
      </c>
      <c r="K981" s="26" t="s">
        <v>5472</v>
      </c>
      <c r="L981" s="26" t="s">
        <v>3917</v>
      </c>
      <c r="M981" s="26" t="s">
        <v>5473</v>
      </c>
      <c r="N981" s="26" t="s">
        <v>5473</v>
      </c>
      <c r="O981" s="27">
        <v>0</v>
      </c>
      <c r="P981" s="26">
        <v>0</v>
      </c>
      <c r="Q981" s="26" t="s">
        <v>3972</v>
      </c>
      <c r="R981" s="26">
        <v>511.5</v>
      </c>
      <c r="S981" s="26">
        <v>0</v>
      </c>
      <c r="T981" s="28">
        <v>511.5</v>
      </c>
      <c r="U981" s="26">
        <v>0</v>
      </c>
      <c r="V981" s="26">
        <v>2639145</v>
      </c>
      <c r="W981" s="26">
        <v>0</v>
      </c>
      <c r="X981" s="27">
        <v>0</v>
      </c>
      <c r="Y981" s="26" t="s">
        <v>3973</v>
      </c>
      <c r="Z981" s="26">
        <v>0</v>
      </c>
      <c r="AA981" s="26" t="s">
        <v>5487</v>
      </c>
      <c r="AB981" s="26">
        <v>0</v>
      </c>
      <c r="AC981" s="26" t="s">
        <v>6308</v>
      </c>
      <c r="AD981" s="26" t="s">
        <v>40</v>
      </c>
      <c r="AE981" s="26" t="s">
        <v>919</v>
      </c>
      <c r="AF981" s="28">
        <v>511.5</v>
      </c>
      <c r="AG981" s="28">
        <v>511.5</v>
      </c>
      <c r="AH981" s="26">
        <v>1950</v>
      </c>
      <c r="AI981" s="26" t="s">
        <v>5476</v>
      </c>
      <c r="AJ981" s="26"/>
      <c r="AK981" s="26"/>
    </row>
    <row r="982" spans="1:37" x14ac:dyDescent="0.3">
      <c r="A982" s="26">
        <v>1877</v>
      </c>
      <c r="B982" s="26">
        <v>246002</v>
      </c>
      <c r="C982" s="26">
        <v>2024</v>
      </c>
      <c r="D982" s="26">
        <v>5</v>
      </c>
      <c r="E982" s="26">
        <v>1701</v>
      </c>
      <c r="F982" s="26">
        <v>1911</v>
      </c>
      <c r="G982" s="26" t="s">
        <v>5468</v>
      </c>
      <c r="H982" s="26" t="s">
        <v>5469</v>
      </c>
      <c r="I982" s="26" t="s">
        <v>5470</v>
      </c>
      <c r="J982" s="26" t="s">
        <v>5471</v>
      </c>
      <c r="K982" s="26" t="s">
        <v>5472</v>
      </c>
      <c r="L982" s="26" t="s">
        <v>3917</v>
      </c>
      <c r="M982" s="26" t="s">
        <v>5473</v>
      </c>
      <c r="N982" s="26" t="s">
        <v>5473</v>
      </c>
      <c r="O982" s="27">
        <v>0</v>
      </c>
      <c r="P982" s="26">
        <v>0</v>
      </c>
      <c r="Q982" s="26" t="s">
        <v>4035</v>
      </c>
      <c r="R982" s="26">
        <v>513</v>
      </c>
      <c r="S982" s="26">
        <v>0</v>
      </c>
      <c r="T982" s="28">
        <v>513</v>
      </c>
      <c r="U982" s="26">
        <v>0</v>
      </c>
      <c r="V982" s="26">
        <v>2721195</v>
      </c>
      <c r="W982" s="26">
        <v>0</v>
      </c>
      <c r="X982" s="27">
        <v>0</v>
      </c>
      <c r="Y982" s="26" t="s">
        <v>22</v>
      </c>
      <c r="Z982" s="26">
        <v>0</v>
      </c>
      <c r="AA982" s="26" t="s">
        <v>5474</v>
      </c>
      <c r="AB982" s="26">
        <v>0</v>
      </c>
      <c r="AC982" s="26" t="s">
        <v>5475</v>
      </c>
      <c r="AD982" s="26" t="s">
        <v>24</v>
      </c>
      <c r="AE982" s="26" t="s">
        <v>919</v>
      </c>
      <c r="AF982" s="28">
        <v>513</v>
      </c>
      <c r="AG982" s="28">
        <v>513</v>
      </c>
      <c r="AH982" s="26">
        <v>1950</v>
      </c>
      <c r="AI982" s="26" t="s">
        <v>5476</v>
      </c>
      <c r="AJ982" s="26"/>
      <c r="AK982" s="26"/>
    </row>
    <row r="983" spans="1:37" x14ac:dyDescent="0.3">
      <c r="A983" s="26">
        <v>866</v>
      </c>
      <c r="B983" s="26">
        <v>246002</v>
      </c>
      <c r="C983" s="26">
        <v>2024</v>
      </c>
      <c r="D983" s="26">
        <v>2</v>
      </c>
      <c r="E983" s="26">
        <v>1701</v>
      </c>
      <c r="F983" s="26">
        <v>1911</v>
      </c>
      <c r="G983" s="26" t="s">
        <v>5468</v>
      </c>
      <c r="H983" s="26" t="s">
        <v>5469</v>
      </c>
      <c r="I983" s="26" t="s">
        <v>5470</v>
      </c>
      <c r="J983" s="26" t="s">
        <v>5471</v>
      </c>
      <c r="K983" s="26" t="s">
        <v>5472</v>
      </c>
      <c r="L983" s="26" t="s">
        <v>3917</v>
      </c>
      <c r="M983" s="26" t="s">
        <v>5473</v>
      </c>
      <c r="N983" s="26" t="s">
        <v>5473</v>
      </c>
      <c r="O983" s="27" t="s">
        <v>6052</v>
      </c>
      <c r="P983" s="26">
        <v>1</v>
      </c>
      <c r="Q983" s="26" t="s">
        <v>6053</v>
      </c>
      <c r="R983" s="26">
        <v>520</v>
      </c>
      <c r="S983" s="26">
        <v>0</v>
      </c>
      <c r="T983" s="28">
        <v>520</v>
      </c>
      <c r="U983" s="26">
        <v>1</v>
      </c>
      <c r="V983" s="26">
        <v>18447309</v>
      </c>
      <c r="W983" s="26">
        <v>4999292</v>
      </c>
      <c r="X983" s="27">
        <v>45344</v>
      </c>
      <c r="Y983" s="26" t="s">
        <v>647</v>
      </c>
      <c r="Z983" s="26">
        <v>0</v>
      </c>
      <c r="AA983" s="26" t="s">
        <v>5484</v>
      </c>
      <c r="AB983" s="26" t="s">
        <v>5484</v>
      </c>
      <c r="AC983" s="26" t="s">
        <v>6309</v>
      </c>
      <c r="AD983" s="26" t="s">
        <v>5486</v>
      </c>
      <c r="AE983" s="26" t="s">
        <v>919</v>
      </c>
      <c r="AF983" s="28">
        <v>520</v>
      </c>
      <c r="AG983" s="28">
        <v>520</v>
      </c>
      <c r="AH983" s="26">
        <v>1950</v>
      </c>
      <c r="AI983" s="26" t="s">
        <v>5476</v>
      </c>
      <c r="AJ983" s="26"/>
      <c r="AK983" s="26"/>
    </row>
    <row r="984" spans="1:37" x14ac:dyDescent="0.3">
      <c r="A984" s="26">
        <v>2478</v>
      </c>
      <c r="B984" s="26">
        <v>246002</v>
      </c>
      <c r="C984" s="26">
        <v>2024</v>
      </c>
      <c r="D984" s="26">
        <v>7</v>
      </c>
      <c r="E984" s="26">
        <v>1701</v>
      </c>
      <c r="F984" s="26">
        <v>1911</v>
      </c>
      <c r="G984" s="26" t="s">
        <v>5468</v>
      </c>
      <c r="H984" s="26" t="s">
        <v>5469</v>
      </c>
      <c r="I984" s="26" t="s">
        <v>5470</v>
      </c>
      <c r="J984" s="26" t="s">
        <v>5471</v>
      </c>
      <c r="K984" s="26" t="s">
        <v>5472</v>
      </c>
      <c r="L984" s="26" t="s">
        <v>3917</v>
      </c>
      <c r="M984" s="26" t="s">
        <v>5473</v>
      </c>
      <c r="N984" s="26" t="s">
        <v>5473</v>
      </c>
      <c r="O984" s="27">
        <v>0</v>
      </c>
      <c r="P984" s="26">
        <v>0</v>
      </c>
      <c r="Q984" s="26" t="s">
        <v>4724</v>
      </c>
      <c r="R984" s="26">
        <v>520</v>
      </c>
      <c r="S984" s="26">
        <v>0</v>
      </c>
      <c r="T984" s="28">
        <v>520</v>
      </c>
      <c r="U984" s="26">
        <v>0</v>
      </c>
      <c r="V984" s="26">
        <v>2807796</v>
      </c>
      <c r="W984" s="26">
        <v>0</v>
      </c>
      <c r="X984" s="27">
        <v>0</v>
      </c>
      <c r="Y984" s="26" t="s">
        <v>22</v>
      </c>
      <c r="Z984" s="26">
        <v>0</v>
      </c>
      <c r="AA984" s="26" t="s">
        <v>5474</v>
      </c>
      <c r="AB984" s="26">
        <v>0</v>
      </c>
      <c r="AC984" s="26" t="s">
        <v>5475</v>
      </c>
      <c r="AD984" s="26" t="s">
        <v>24</v>
      </c>
      <c r="AE984" s="26" t="s">
        <v>919</v>
      </c>
      <c r="AF984" s="28">
        <v>520</v>
      </c>
      <c r="AG984" s="28">
        <v>520</v>
      </c>
      <c r="AH984" s="26">
        <v>1950</v>
      </c>
      <c r="AI984" s="26" t="s">
        <v>5476</v>
      </c>
      <c r="AJ984" s="26"/>
      <c r="AK984" s="26"/>
    </row>
    <row r="985" spans="1:37" x14ac:dyDescent="0.3">
      <c r="A985" s="26">
        <v>2479</v>
      </c>
      <c r="B985" s="26">
        <v>246002</v>
      </c>
      <c r="C985" s="26">
        <v>2024</v>
      </c>
      <c r="D985" s="26">
        <v>7</v>
      </c>
      <c r="E985" s="26">
        <v>1701</v>
      </c>
      <c r="F985" s="26">
        <v>1911</v>
      </c>
      <c r="G985" s="26" t="s">
        <v>5468</v>
      </c>
      <c r="H985" s="26" t="s">
        <v>5469</v>
      </c>
      <c r="I985" s="26" t="s">
        <v>5470</v>
      </c>
      <c r="J985" s="26" t="s">
        <v>5471</v>
      </c>
      <c r="K985" s="26" t="s">
        <v>5472</v>
      </c>
      <c r="L985" s="26" t="s">
        <v>3917</v>
      </c>
      <c r="M985" s="26" t="s">
        <v>5473</v>
      </c>
      <c r="N985" s="26" t="s">
        <v>5473</v>
      </c>
      <c r="O985" s="27">
        <v>0</v>
      </c>
      <c r="P985" s="26">
        <v>0</v>
      </c>
      <c r="Q985" s="26" t="s">
        <v>4726</v>
      </c>
      <c r="R985" s="26">
        <v>524</v>
      </c>
      <c r="S985" s="26">
        <v>0</v>
      </c>
      <c r="T985" s="28">
        <v>524</v>
      </c>
      <c r="U985" s="26">
        <v>0</v>
      </c>
      <c r="V985" s="26">
        <v>2807796</v>
      </c>
      <c r="W985" s="26">
        <v>0</v>
      </c>
      <c r="X985" s="27">
        <v>0</v>
      </c>
      <c r="Y985" s="26" t="s">
        <v>22</v>
      </c>
      <c r="Z985" s="26">
        <v>0</v>
      </c>
      <c r="AA985" s="26" t="s">
        <v>5474</v>
      </c>
      <c r="AB985" s="26">
        <v>0</v>
      </c>
      <c r="AC985" s="26" t="s">
        <v>5475</v>
      </c>
      <c r="AD985" s="26" t="s">
        <v>24</v>
      </c>
      <c r="AE985" s="26" t="s">
        <v>919</v>
      </c>
      <c r="AF985" s="28">
        <v>524</v>
      </c>
      <c r="AG985" s="28">
        <v>524</v>
      </c>
      <c r="AH985" s="26">
        <v>1950</v>
      </c>
      <c r="AI985" s="26" t="s">
        <v>5476</v>
      </c>
      <c r="AJ985" s="26"/>
      <c r="AK985" s="26"/>
    </row>
    <row r="986" spans="1:37" x14ac:dyDescent="0.3">
      <c r="A986" s="26">
        <v>765</v>
      </c>
      <c r="B986" s="26">
        <v>246002</v>
      </c>
      <c r="C986" s="26">
        <v>2024</v>
      </c>
      <c r="D986" s="26">
        <v>2</v>
      </c>
      <c r="E986" s="26">
        <v>1701</v>
      </c>
      <c r="F986" s="26">
        <v>1911</v>
      </c>
      <c r="G986" s="26" t="s">
        <v>5468</v>
      </c>
      <c r="H986" s="26" t="s">
        <v>5469</v>
      </c>
      <c r="I986" s="26" t="s">
        <v>5470</v>
      </c>
      <c r="J986" s="26" t="s">
        <v>5471</v>
      </c>
      <c r="K986" s="26" t="s">
        <v>5472</v>
      </c>
      <c r="L986" s="26" t="s">
        <v>3917</v>
      </c>
      <c r="M986" s="26" t="s">
        <v>5473</v>
      </c>
      <c r="N986" s="26" t="s">
        <v>5473</v>
      </c>
      <c r="O986" s="27">
        <v>0</v>
      </c>
      <c r="P986" s="26">
        <v>0</v>
      </c>
      <c r="Q986" s="26" t="s">
        <v>5947</v>
      </c>
      <c r="R986" s="26">
        <v>526</v>
      </c>
      <c r="S986" s="26">
        <v>0</v>
      </c>
      <c r="T986" s="28">
        <v>526</v>
      </c>
      <c r="U986" s="26">
        <v>0</v>
      </c>
      <c r="V986" s="26">
        <v>2645284</v>
      </c>
      <c r="W986" s="26">
        <v>0</v>
      </c>
      <c r="X986" s="27">
        <v>0</v>
      </c>
      <c r="Y986" s="26" t="s">
        <v>3970</v>
      </c>
      <c r="Z986" s="26">
        <v>0</v>
      </c>
      <c r="AA986" s="26" t="s">
        <v>5474</v>
      </c>
      <c r="AB986" s="26">
        <v>0</v>
      </c>
      <c r="AC986" s="26" t="s">
        <v>5475</v>
      </c>
      <c r="AD986" s="26" t="s">
        <v>24</v>
      </c>
      <c r="AE986" s="26" t="s">
        <v>919</v>
      </c>
      <c r="AF986" s="28">
        <v>526</v>
      </c>
      <c r="AG986" s="28">
        <v>526</v>
      </c>
      <c r="AH986" s="26">
        <v>1950</v>
      </c>
      <c r="AI986" s="26" t="s">
        <v>5476</v>
      </c>
      <c r="AJ986" s="26"/>
      <c r="AK986" s="26"/>
    </row>
    <row r="987" spans="1:37" x14ac:dyDescent="0.3">
      <c r="A987" s="26">
        <v>421</v>
      </c>
      <c r="B987" s="26">
        <v>246002</v>
      </c>
      <c r="C987" s="26">
        <v>2024</v>
      </c>
      <c r="D987" s="26">
        <v>1</v>
      </c>
      <c r="E987" s="26">
        <v>1701</v>
      </c>
      <c r="F987" s="26">
        <v>1911</v>
      </c>
      <c r="G987" s="26" t="s">
        <v>5468</v>
      </c>
      <c r="H987" s="26" t="s">
        <v>5469</v>
      </c>
      <c r="I987" s="26" t="s">
        <v>5470</v>
      </c>
      <c r="J987" s="26" t="s">
        <v>5471</v>
      </c>
      <c r="K987" s="26" t="s">
        <v>5472</v>
      </c>
      <c r="L987" s="26" t="s">
        <v>3917</v>
      </c>
      <c r="M987" s="26" t="s">
        <v>5473</v>
      </c>
      <c r="N987" s="26" t="s">
        <v>5473</v>
      </c>
      <c r="O987" s="27">
        <v>0</v>
      </c>
      <c r="P987" s="26">
        <v>0</v>
      </c>
      <c r="Q987" s="26" t="s">
        <v>3972</v>
      </c>
      <c r="R987" s="26">
        <v>530</v>
      </c>
      <c r="S987" s="26">
        <v>0</v>
      </c>
      <c r="T987" s="28">
        <v>530</v>
      </c>
      <c r="U987" s="26">
        <v>0</v>
      </c>
      <c r="V987" s="26">
        <v>2634084</v>
      </c>
      <c r="W987" s="26">
        <v>0</v>
      </c>
      <c r="X987" s="27">
        <v>0</v>
      </c>
      <c r="Y987" s="26" t="s">
        <v>3973</v>
      </c>
      <c r="Z987" s="26">
        <v>0</v>
      </c>
      <c r="AA987" s="26" t="s">
        <v>5487</v>
      </c>
      <c r="AB987" s="26">
        <v>0</v>
      </c>
      <c r="AC987" s="26" t="s">
        <v>6310</v>
      </c>
      <c r="AD987" s="26" t="s">
        <v>40</v>
      </c>
      <c r="AE987" s="26" t="s">
        <v>919</v>
      </c>
      <c r="AF987" s="28">
        <v>530</v>
      </c>
      <c r="AG987" s="28">
        <v>530</v>
      </c>
      <c r="AH987" s="26">
        <v>1950</v>
      </c>
      <c r="AI987" s="26" t="s">
        <v>5476</v>
      </c>
      <c r="AJ987" s="26"/>
      <c r="AK987" s="26"/>
    </row>
    <row r="988" spans="1:37" x14ac:dyDescent="0.3">
      <c r="A988" s="26">
        <v>1795</v>
      </c>
      <c r="B988" s="26">
        <v>246002</v>
      </c>
      <c r="C988" s="26">
        <v>2024</v>
      </c>
      <c r="D988" s="26">
        <v>5</v>
      </c>
      <c r="E988" s="26">
        <v>1701</v>
      </c>
      <c r="F988" s="26">
        <v>1911</v>
      </c>
      <c r="G988" s="26" t="s">
        <v>5468</v>
      </c>
      <c r="H988" s="26" t="s">
        <v>5469</v>
      </c>
      <c r="I988" s="26" t="s">
        <v>5470</v>
      </c>
      <c r="J988" s="26" t="s">
        <v>5471</v>
      </c>
      <c r="K988" s="26" t="s">
        <v>5472</v>
      </c>
      <c r="L988" s="26" t="s">
        <v>3917</v>
      </c>
      <c r="M988" s="26" t="s">
        <v>5473</v>
      </c>
      <c r="N988" s="26" t="s">
        <v>5473</v>
      </c>
      <c r="O988" s="27">
        <v>0</v>
      </c>
      <c r="P988" s="26">
        <v>0</v>
      </c>
      <c r="Q988" s="26" t="s">
        <v>5136</v>
      </c>
      <c r="R988" s="26">
        <v>536</v>
      </c>
      <c r="S988" s="26">
        <v>0</v>
      </c>
      <c r="T988" s="28">
        <v>536</v>
      </c>
      <c r="U988" s="26">
        <v>0</v>
      </c>
      <c r="V988" s="26">
        <v>2721737</v>
      </c>
      <c r="W988" s="26">
        <v>0</v>
      </c>
      <c r="X988" s="27">
        <v>0</v>
      </c>
      <c r="Y988" s="26" t="s">
        <v>22</v>
      </c>
      <c r="Z988" s="26">
        <v>0</v>
      </c>
      <c r="AA988" s="26" t="s">
        <v>5474</v>
      </c>
      <c r="AB988" s="26">
        <v>0</v>
      </c>
      <c r="AC988" s="26" t="s">
        <v>5475</v>
      </c>
      <c r="AD988" s="26" t="s">
        <v>24</v>
      </c>
      <c r="AE988" s="26" t="s">
        <v>919</v>
      </c>
      <c r="AF988" s="28">
        <v>536</v>
      </c>
      <c r="AG988" s="28">
        <v>536</v>
      </c>
      <c r="AH988" s="26">
        <v>1950</v>
      </c>
      <c r="AI988" s="26" t="s">
        <v>5476</v>
      </c>
      <c r="AJ988" s="26"/>
      <c r="AK988" s="26"/>
    </row>
    <row r="989" spans="1:37" x14ac:dyDescent="0.3">
      <c r="A989" s="26">
        <v>2179</v>
      </c>
      <c r="B989" s="26">
        <v>246002</v>
      </c>
      <c r="C989" s="26">
        <v>2024</v>
      </c>
      <c r="D989" s="26">
        <v>6</v>
      </c>
      <c r="E989" s="26">
        <v>1701</v>
      </c>
      <c r="F989" s="26">
        <v>1911</v>
      </c>
      <c r="G989" s="26" t="s">
        <v>5468</v>
      </c>
      <c r="H989" s="26" t="s">
        <v>5469</v>
      </c>
      <c r="I989" s="26" t="s">
        <v>5470</v>
      </c>
      <c r="J989" s="26" t="s">
        <v>5471</v>
      </c>
      <c r="K989" s="26" t="s">
        <v>5472</v>
      </c>
      <c r="L989" s="26" t="s">
        <v>3917</v>
      </c>
      <c r="M989" s="26" t="s">
        <v>5473</v>
      </c>
      <c r="N989" s="26" t="s">
        <v>5473</v>
      </c>
      <c r="O989" s="27">
        <v>0</v>
      </c>
      <c r="P989" s="26">
        <v>0</v>
      </c>
      <c r="Q989" s="26" t="s">
        <v>4940</v>
      </c>
      <c r="R989" s="26">
        <v>554.89</v>
      </c>
      <c r="S989" s="26">
        <v>0</v>
      </c>
      <c r="T989" s="28">
        <v>554.89</v>
      </c>
      <c r="U989" s="26">
        <v>0</v>
      </c>
      <c r="V989" s="26">
        <v>2744840</v>
      </c>
      <c r="W989" s="26">
        <v>0</v>
      </c>
      <c r="X989" s="27">
        <v>0</v>
      </c>
      <c r="Y989" s="26" t="s">
        <v>22</v>
      </c>
      <c r="Z989" s="26">
        <v>0</v>
      </c>
      <c r="AA989" s="26" t="s">
        <v>5474</v>
      </c>
      <c r="AB989" s="26">
        <v>0</v>
      </c>
      <c r="AC989" s="26" t="s">
        <v>5475</v>
      </c>
      <c r="AD989" s="26" t="s">
        <v>24</v>
      </c>
      <c r="AE989" s="26" t="s">
        <v>919</v>
      </c>
      <c r="AF989" s="28">
        <v>554.89</v>
      </c>
      <c r="AG989" s="28">
        <v>554.89</v>
      </c>
      <c r="AH989" s="26">
        <v>1950</v>
      </c>
      <c r="AI989" s="26" t="s">
        <v>5476</v>
      </c>
      <c r="AJ989" s="26"/>
      <c r="AK989" s="26"/>
    </row>
    <row r="990" spans="1:37" x14ac:dyDescent="0.3">
      <c r="A990" s="26">
        <v>1003</v>
      </c>
      <c r="B990" s="26">
        <v>246002</v>
      </c>
      <c r="C990" s="26">
        <v>2024</v>
      </c>
      <c r="D990" s="26">
        <v>3</v>
      </c>
      <c r="E990" s="26">
        <v>1701</v>
      </c>
      <c r="F990" s="26">
        <v>1911</v>
      </c>
      <c r="G990" s="26" t="s">
        <v>5468</v>
      </c>
      <c r="H990" s="26" t="s">
        <v>5469</v>
      </c>
      <c r="I990" s="26" t="s">
        <v>5470</v>
      </c>
      <c r="J990" s="26" t="s">
        <v>5471</v>
      </c>
      <c r="K990" s="26" t="s">
        <v>5472</v>
      </c>
      <c r="L990" s="26" t="s">
        <v>3917</v>
      </c>
      <c r="M990" s="26" t="s">
        <v>5473</v>
      </c>
      <c r="N990" s="26" t="s">
        <v>5473</v>
      </c>
      <c r="O990" s="27" t="s">
        <v>6098</v>
      </c>
      <c r="P990" s="26">
        <v>2</v>
      </c>
      <c r="Q990" s="26" t="s">
        <v>6311</v>
      </c>
      <c r="R990" s="26">
        <v>560</v>
      </c>
      <c r="S990" s="26">
        <v>0</v>
      </c>
      <c r="T990" s="28">
        <v>560</v>
      </c>
      <c r="U990" s="26">
        <v>2</v>
      </c>
      <c r="V990" s="26">
        <v>18456497</v>
      </c>
      <c r="W990" s="26">
        <v>5005764</v>
      </c>
      <c r="X990" s="27">
        <v>45352</v>
      </c>
      <c r="Y990" s="26" t="s">
        <v>153</v>
      </c>
      <c r="Z990" s="26">
        <v>0</v>
      </c>
      <c r="AA990" s="26" t="s">
        <v>5484</v>
      </c>
      <c r="AB990" s="26" t="s">
        <v>5484</v>
      </c>
      <c r="AC990" s="26" t="s">
        <v>6100</v>
      </c>
      <c r="AD990" s="26" t="s">
        <v>5486</v>
      </c>
      <c r="AE990" s="26" t="s">
        <v>919</v>
      </c>
      <c r="AF990" s="28">
        <v>560</v>
      </c>
      <c r="AG990" s="28">
        <v>560</v>
      </c>
      <c r="AH990" s="26">
        <v>1950</v>
      </c>
      <c r="AI990" s="26" t="s">
        <v>5476</v>
      </c>
      <c r="AJ990" s="26"/>
      <c r="AK990" s="26"/>
    </row>
    <row r="991" spans="1:37" x14ac:dyDescent="0.3">
      <c r="A991" s="26">
        <v>1666</v>
      </c>
      <c r="B991" s="26">
        <v>246002</v>
      </c>
      <c r="C991" s="26">
        <v>2024</v>
      </c>
      <c r="D991" s="26">
        <v>5</v>
      </c>
      <c r="E991" s="26">
        <v>1701</v>
      </c>
      <c r="F991" s="26">
        <v>1911</v>
      </c>
      <c r="G991" s="26" t="s">
        <v>5468</v>
      </c>
      <c r="H991" s="26" t="s">
        <v>5469</v>
      </c>
      <c r="I991" s="26" t="s">
        <v>5470</v>
      </c>
      <c r="J991" s="26" t="s">
        <v>5471</v>
      </c>
      <c r="K991" s="26" t="s">
        <v>5472</v>
      </c>
      <c r="L991" s="26" t="s">
        <v>3917</v>
      </c>
      <c r="M991" s="26" t="s">
        <v>5473</v>
      </c>
      <c r="N991" s="26" t="s">
        <v>5473</v>
      </c>
      <c r="O991" s="27" t="s">
        <v>6101</v>
      </c>
      <c r="P991" s="26">
        <v>2</v>
      </c>
      <c r="Q991" s="26" t="s">
        <v>5207</v>
      </c>
      <c r="R991" s="26">
        <v>560</v>
      </c>
      <c r="S991" s="26">
        <v>0</v>
      </c>
      <c r="T991" s="28">
        <v>560</v>
      </c>
      <c r="U991" s="26">
        <v>2</v>
      </c>
      <c r="V991" s="26">
        <v>18588370</v>
      </c>
      <c r="W991" s="26">
        <v>5106922</v>
      </c>
      <c r="X991" s="27">
        <v>45420</v>
      </c>
      <c r="Y991" s="26" t="s">
        <v>5205</v>
      </c>
      <c r="Z991" s="26">
        <v>0</v>
      </c>
      <c r="AA991" s="26" t="s">
        <v>5484</v>
      </c>
      <c r="AB991" s="26" t="s">
        <v>5484</v>
      </c>
      <c r="AC991" s="26" t="s">
        <v>6103</v>
      </c>
      <c r="AD991" s="26" t="s">
        <v>5486</v>
      </c>
      <c r="AE991" s="26" t="s">
        <v>919</v>
      </c>
      <c r="AF991" s="28">
        <v>560</v>
      </c>
      <c r="AG991" s="28">
        <v>560</v>
      </c>
      <c r="AH991" s="26">
        <v>1950</v>
      </c>
      <c r="AI991" s="26" t="s">
        <v>5476</v>
      </c>
      <c r="AJ991" s="26"/>
      <c r="AK991" s="26"/>
    </row>
    <row r="992" spans="1:37" x14ac:dyDescent="0.3">
      <c r="A992" s="26">
        <v>1838</v>
      </c>
      <c r="B992" s="26">
        <v>246002</v>
      </c>
      <c r="C992" s="26">
        <v>2024</v>
      </c>
      <c r="D992" s="26">
        <v>5</v>
      </c>
      <c r="E992" s="26">
        <v>1701</v>
      </c>
      <c r="F992" s="26">
        <v>1911</v>
      </c>
      <c r="G992" s="26" t="s">
        <v>5468</v>
      </c>
      <c r="H992" s="26" t="s">
        <v>5469</v>
      </c>
      <c r="I992" s="26" t="s">
        <v>5470</v>
      </c>
      <c r="J992" s="26" t="s">
        <v>5471</v>
      </c>
      <c r="K992" s="26" t="s">
        <v>5472</v>
      </c>
      <c r="L992" s="26" t="s">
        <v>3917</v>
      </c>
      <c r="M992" s="26" t="s">
        <v>5473</v>
      </c>
      <c r="N992" s="26" t="s">
        <v>5473</v>
      </c>
      <c r="O992" s="27" t="s">
        <v>6104</v>
      </c>
      <c r="P992" s="26">
        <v>2</v>
      </c>
      <c r="Q992" s="26" t="s">
        <v>5131</v>
      </c>
      <c r="R992" s="26">
        <v>560</v>
      </c>
      <c r="S992" s="26">
        <v>0</v>
      </c>
      <c r="T992" s="28">
        <v>560</v>
      </c>
      <c r="U992" s="26">
        <v>2</v>
      </c>
      <c r="V992" s="26">
        <v>18658935</v>
      </c>
      <c r="W992" s="26">
        <v>5142883</v>
      </c>
      <c r="X992" s="27">
        <v>45442</v>
      </c>
      <c r="Y992" s="26" t="s">
        <v>5129</v>
      </c>
      <c r="Z992" s="26">
        <v>0</v>
      </c>
      <c r="AA992" s="26" t="s">
        <v>5484</v>
      </c>
      <c r="AB992" s="26" t="s">
        <v>5484</v>
      </c>
      <c r="AC992" s="26" t="s">
        <v>6106</v>
      </c>
      <c r="AD992" s="26" t="s">
        <v>5486</v>
      </c>
      <c r="AE992" s="26" t="s">
        <v>919</v>
      </c>
      <c r="AF992" s="28">
        <v>560</v>
      </c>
      <c r="AG992" s="28">
        <v>560</v>
      </c>
      <c r="AH992" s="26">
        <v>1950</v>
      </c>
      <c r="AI992" s="26" t="s">
        <v>5476</v>
      </c>
      <c r="AJ992" s="26"/>
      <c r="AK992" s="26"/>
    </row>
    <row r="993" spans="1:38" x14ac:dyDescent="0.3">
      <c r="A993" s="26">
        <v>1964</v>
      </c>
      <c r="B993" s="26">
        <v>246002</v>
      </c>
      <c r="C993" s="26">
        <v>2024</v>
      </c>
      <c r="D993" s="26">
        <v>6</v>
      </c>
      <c r="E993" s="26">
        <v>1701</v>
      </c>
      <c r="F993" s="26">
        <v>1911</v>
      </c>
      <c r="G993" s="26" t="s">
        <v>5468</v>
      </c>
      <c r="H993" s="26" t="s">
        <v>5469</v>
      </c>
      <c r="I993" s="26" t="s">
        <v>5470</v>
      </c>
      <c r="J993" s="26" t="s">
        <v>5471</v>
      </c>
      <c r="K993" s="26" t="s">
        <v>5472</v>
      </c>
      <c r="L993" s="26" t="s">
        <v>3917</v>
      </c>
      <c r="M993" s="26" t="s">
        <v>5473</v>
      </c>
      <c r="N993" s="26" t="s">
        <v>5473</v>
      </c>
      <c r="O993" s="27" t="s">
        <v>6107</v>
      </c>
      <c r="P993" s="26">
        <v>2</v>
      </c>
      <c r="Q993" s="26" t="s">
        <v>4860</v>
      </c>
      <c r="R993" s="26">
        <v>560</v>
      </c>
      <c r="S993" s="26">
        <v>0</v>
      </c>
      <c r="T993" s="28">
        <v>560</v>
      </c>
      <c r="U993" s="26">
        <v>2</v>
      </c>
      <c r="V993" s="26">
        <v>18691691</v>
      </c>
      <c r="W993" s="26">
        <v>5154874</v>
      </c>
      <c r="X993" s="27">
        <v>45447</v>
      </c>
      <c r="Y993" s="26" t="s">
        <v>4858</v>
      </c>
      <c r="Z993" s="26">
        <v>0</v>
      </c>
      <c r="AA993" s="26" t="s">
        <v>5484</v>
      </c>
      <c r="AB993" s="26" t="s">
        <v>5484</v>
      </c>
      <c r="AC993" s="26" t="s">
        <v>6109</v>
      </c>
      <c r="AD993" s="26" t="s">
        <v>5486</v>
      </c>
      <c r="AE993" s="26" t="s">
        <v>919</v>
      </c>
      <c r="AF993" s="28">
        <v>560</v>
      </c>
      <c r="AG993" s="28">
        <v>560</v>
      </c>
      <c r="AH993" s="26">
        <v>1950</v>
      </c>
      <c r="AI993" s="26" t="s">
        <v>5476</v>
      </c>
      <c r="AJ993" s="26"/>
      <c r="AK993" s="26"/>
    </row>
    <row r="994" spans="1:38" x14ac:dyDescent="0.3">
      <c r="A994" s="26">
        <v>2125</v>
      </c>
      <c r="B994" s="26">
        <v>246002</v>
      </c>
      <c r="C994" s="26">
        <v>2024</v>
      </c>
      <c r="D994" s="26">
        <v>6</v>
      </c>
      <c r="E994" s="26">
        <v>1701</v>
      </c>
      <c r="F994" s="26">
        <v>1911</v>
      </c>
      <c r="G994" s="26" t="s">
        <v>5468</v>
      </c>
      <c r="H994" s="26" t="s">
        <v>5469</v>
      </c>
      <c r="I994" s="26" t="s">
        <v>5470</v>
      </c>
      <c r="J994" s="26" t="s">
        <v>5471</v>
      </c>
      <c r="K994" s="26" t="s">
        <v>5472</v>
      </c>
      <c r="L994" s="26" t="s">
        <v>3917</v>
      </c>
      <c r="M994" s="26" t="s">
        <v>5473</v>
      </c>
      <c r="N994" s="26" t="s">
        <v>5473</v>
      </c>
      <c r="O994" s="27" t="s">
        <v>5564</v>
      </c>
      <c r="P994" s="26">
        <v>1</v>
      </c>
      <c r="Q994" s="26" t="s">
        <v>4916</v>
      </c>
      <c r="R994" s="26">
        <v>560</v>
      </c>
      <c r="S994" s="26">
        <v>0</v>
      </c>
      <c r="T994" s="28">
        <v>560</v>
      </c>
      <c r="U994" s="26">
        <v>1</v>
      </c>
      <c r="V994" s="26">
        <v>18727260</v>
      </c>
      <c r="W994" s="26">
        <v>5183328</v>
      </c>
      <c r="X994" s="27">
        <v>45468</v>
      </c>
      <c r="Y994" s="26" t="s">
        <v>4914</v>
      </c>
      <c r="Z994" s="26">
        <v>0</v>
      </c>
      <c r="AA994" s="26" t="s">
        <v>5484</v>
      </c>
      <c r="AB994" s="26" t="s">
        <v>5484</v>
      </c>
      <c r="AC994" s="26" t="s">
        <v>6110</v>
      </c>
      <c r="AD994" s="26" t="s">
        <v>5486</v>
      </c>
      <c r="AE994" s="26" t="s">
        <v>919</v>
      </c>
      <c r="AF994" s="28">
        <v>560</v>
      </c>
      <c r="AG994" s="28">
        <v>560</v>
      </c>
      <c r="AH994" s="26">
        <v>1950</v>
      </c>
      <c r="AI994" s="26" t="s">
        <v>5476</v>
      </c>
      <c r="AJ994" s="26"/>
      <c r="AK994" s="26"/>
    </row>
    <row r="995" spans="1:38" x14ac:dyDescent="0.3">
      <c r="A995" s="26">
        <v>2619</v>
      </c>
      <c r="B995" s="26">
        <v>246002</v>
      </c>
      <c r="C995" s="26">
        <v>2024</v>
      </c>
      <c r="D995" s="26">
        <v>8</v>
      </c>
      <c r="E995" s="26">
        <v>1701</v>
      </c>
      <c r="F995" s="26">
        <v>1911</v>
      </c>
      <c r="G995" s="26" t="s">
        <v>5468</v>
      </c>
      <c r="H995" s="26" t="s">
        <v>5469</v>
      </c>
      <c r="I995" s="26" t="s">
        <v>5470</v>
      </c>
      <c r="J995" s="26" t="s">
        <v>5471</v>
      </c>
      <c r="K995" s="26" t="s">
        <v>5472</v>
      </c>
      <c r="L995" s="26" t="s">
        <v>3917</v>
      </c>
      <c r="M995" s="26" t="s">
        <v>5473</v>
      </c>
      <c r="N995" s="26" t="s">
        <v>5473</v>
      </c>
      <c r="O995" s="27" t="s">
        <v>5701</v>
      </c>
      <c r="P995" s="26">
        <v>2</v>
      </c>
      <c r="Q995" s="26" t="s">
        <v>4389</v>
      </c>
      <c r="R995" s="26">
        <v>560</v>
      </c>
      <c r="S995" s="26">
        <v>0</v>
      </c>
      <c r="T995" s="28">
        <v>560</v>
      </c>
      <c r="U995" s="26">
        <v>2</v>
      </c>
      <c r="V995" s="26">
        <v>18875138</v>
      </c>
      <c r="W995" s="26">
        <v>5276445</v>
      </c>
      <c r="X995" s="27">
        <v>45511</v>
      </c>
      <c r="Y995" s="26" t="s">
        <v>4348</v>
      </c>
      <c r="Z995" s="26">
        <v>0</v>
      </c>
      <c r="AA995" s="26" t="s">
        <v>5484</v>
      </c>
      <c r="AB995" s="26" t="s">
        <v>5484</v>
      </c>
      <c r="AC995" s="26" t="s">
        <v>6111</v>
      </c>
      <c r="AD995" s="26" t="s">
        <v>5486</v>
      </c>
      <c r="AE995" s="26" t="s">
        <v>919</v>
      </c>
      <c r="AF995" s="28">
        <v>560</v>
      </c>
      <c r="AG995" s="28">
        <v>560</v>
      </c>
      <c r="AH995" s="26">
        <v>1950</v>
      </c>
      <c r="AI995" s="26" t="s">
        <v>5476</v>
      </c>
      <c r="AJ995" s="26"/>
      <c r="AK995" s="26"/>
    </row>
    <row r="996" spans="1:38" x14ac:dyDescent="0.3">
      <c r="A996" s="26">
        <v>2630</v>
      </c>
      <c r="B996" s="26">
        <v>246002</v>
      </c>
      <c r="C996" s="26">
        <v>2024</v>
      </c>
      <c r="D996" s="26">
        <v>8</v>
      </c>
      <c r="E996" s="26">
        <v>1701</v>
      </c>
      <c r="F996" s="26">
        <v>1911</v>
      </c>
      <c r="G996" s="26" t="s">
        <v>5468</v>
      </c>
      <c r="H996" s="26" t="s">
        <v>5469</v>
      </c>
      <c r="I996" s="26" t="s">
        <v>5470</v>
      </c>
      <c r="J996" s="26" t="s">
        <v>5471</v>
      </c>
      <c r="K996" s="26" t="s">
        <v>5472</v>
      </c>
      <c r="L996" s="26" t="s">
        <v>3917</v>
      </c>
      <c r="M996" s="26" t="s">
        <v>5473</v>
      </c>
      <c r="N996" s="26" t="s">
        <v>5473</v>
      </c>
      <c r="O996" s="27" t="s">
        <v>6112</v>
      </c>
      <c r="P996" s="26">
        <v>2</v>
      </c>
      <c r="Q996" s="26" t="s">
        <v>4344</v>
      </c>
      <c r="R996" s="26">
        <v>560</v>
      </c>
      <c r="S996" s="26">
        <v>0</v>
      </c>
      <c r="T996" s="28">
        <v>560</v>
      </c>
      <c r="U996" s="26">
        <v>2</v>
      </c>
      <c r="V996" s="26">
        <v>18890498</v>
      </c>
      <c r="W996" s="26">
        <v>5281116</v>
      </c>
      <c r="X996" s="27">
        <v>45512</v>
      </c>
      <c r="Y996" s="26" t="s">
        <v>4342</v>
      </c>
      <c r="Z996" s="26">
        <v>0</v>
      </c>
      <c r="AA996" s="26" t="s">
        <v>5484</v>
      </c>
      <c r="AB996" s="26" t="s">
        <v>5484</v>
      </c>
      <c r="AC996" s="26" t="s">
        <v>6114</v>
      </c>
      <c r="AD996" s="26" t="s">
        <v>5486</v>
      </c>
      <c r="AE996" s="26" t="s">
        <v>919</v>
      </c>
      <c r="AF996" s="28">
        <v>560</v>
      </c>
      <c r="AG996" s="28">
        <v>560</v>
      </c>
      <c r="AH996" s="26">
        <v>1950</v>
      </c>
      <c r="AI996" s="26" t="s">
        <v>5476</v>
      </c>
      <c r="AJ996" s="26"/>
      <c r="AK996" s="26"/>
    </row>
    <row r="997" spans="1:38" x14ac:dyDescent="0.3">
      <c r="A997" s="26">
        <v>2638</v>
      </c>
      <c r="B997" s="26">
        <v>246002</v>
      </c>
      <c r="C997" s="26">
        <v>2024</v>
      </c>
      <c r="D997" s="26">
        <v>8</v>
      </c>
      <c r="E997" s="26">
        <v>1701</v>
      </c>
      <c r="F997" s="26">
        <v>1911</v>
      </c>
      <c r="G997" s="26" t="s">
        <v>5468</v>
      </c>
      <c r="H997" s="26" t="s">
        <v>5469</v>
      </c>
      <c r="I997" s="26" t="s">
        <v>5470</v>
      </c>
      <c r="J997" s="26" t="s">
        <v>5471</v>
      </c>
      <c r="K997" s="26" t="s">
        <v>5472</v>
      </c>
      <c r="L997" s="26" t="s">
        <v>3917</v>
      </c>
      <c r="M997" s="26" t="s">
        <v>5473</v>
      </c>
      <c r="N997" s="26" t="s">
        <v>5473</v>
      </c>
      <c r="O997" s="27" t="s">
        <v>6115</v>
      </c>
      <c r="P997" s="26">
        <v>2</v>
      </c>
      <c r="Q997" s="26" t="s">
        <v>4373</v>
      </c>
      <c r="R997" s="26">
        <v>560</v>
      </c>
      <c r="S997" s="26">
        <v>0</v>
      </c>
      <c r="T997" s="28">
        <v>560</v>
      </c>
      <c r="U997" s="26">
        <v>2</v>
      </c>
      <c r="V997" s="26">
        <v>18891138</v>
      </c>
      <c r="W997" s="26">
        <v>5286148</v>
      </c>
      <c r="X997" s="27">
        <v>45513</v>
      </c>
      <c r="Y997" s="26" t="s">
        <v>4371</v>
      </c>
      <c r="Z997" s="26">
        <v>0</v>
      </c>
      <c r="AA997" s="26" t="s">
        <v>5484</v>
      </c>
      <c r="AB997" s="26" t="s">
        <v>5484</v>
      </c>
      <c r="AC997" s="26" t="s">
        <v>6117</v>
      </c>
      <c r="AD997" s="26" t="s">
        <v>5486</v>
      </c>
      <c r="AE997" s="26" t="s">
        <v>919</v>
      </c>
      <c r="AF997" s="28">
        <v>560</v>
      </c>
      <c r="AG997" s="28">
        <v>560</v>
      </c>
      <c r="AH997" s="26">
        <v>1950</v>
      </c>
      <c r="AI997" s="26" t="s">
        <v>5476</v>
      </c>
      <c r="AJ997" s="26"/>
      <c r="AK997" s="26"/>
    </row>
    <row r="998" spans="1:38" x14ac:dyDescent="0.3">
      <c r="A998" s="26">
        <v>2659</v>
      </c>
      <c r="B998" s="26">
        <v>246002</v>
      </c>
      <c r="C998" s="26">
        <v>2024</v>
      </c>
      <c r="D998" s="26">
        <v>8</v>
      </c>
      <c r="E998" s="26">
        <v>1701</v>
      </c>
      <c r="F998" s="26">
        <v>1911</v>
      </c>
      <c r="G998" s="26" t="s">
        <v>5468</v>
      </c>
      <c r="H998" s="26" t="s">
        <v>5469</v>
      </c>
      <c r="I998" s="26" t="s">
        <v>5470</v>
      </c>
      <c r="J998" s="26" t="s">
        <v>5471</v>
      </c>
      <c r="K998" s="26" t="s">
        <v>5472</v>
      </c>
      <c r="L998" s="26" t="s">
        <v>3917</v>
      </c>
      <c r="M998" s="26" t="s">
        <v>5473</v>
      </c>
      <c r="N998" s="26" t="s">
        <v>5473</v>
      </c>
      <c r="O998" s="27" t="s">
        <v>5538</v>
      </c>
      <c r="P998" s="26">
        <v>2</v>
      </c>
      <c r="Q998" s="26" t="s">
        <v>4464</v>
      </c>
      <c r="R998" s="26">
        <v>560</v>
      </c>
      <c r="S998" s="26">
        <v>0</v>
      </c>
      <c r="T998" s="28">
        <v>560</v>
      </c>
      <c r="U998" s="26">
        <v>2</v>
      </c>
      <c r="V998" s="26">
        <v>18900850</v>
      </c>
      <c r="W998" s="26">
        <v>5295938</v>
      </c>
      <c r="X998" s="27">
        <v>45516</v>
      </c>
      <c r="Y998" s="26" t="s">
        <v>4235</v>
      </c>
      <c r="Z998" s="26">
        <v>0</v>
      </c>
      <c r="AA998" s="26" t="s">
        <v>5484</v>
      </c>
      <c r="AB998" s="26" t="s">
        <v>5484</v>
      </c>
      <c r="AC998" s="26" t="s">
        <v>6118</v>
      </c>
      <c r="AD998" s="26" t="s">
        <v>5486</v>
      </c>
      <c r="AE998" s="26" t="s">
        <v>919</v>
      </c>
      <c r="AF998" s="28">
        <v>560</v>
      </c>
      <c r="AG998" s="28">
        <v>560</v>
      </c>
      <c r="AH998" s="26">
        <v>1950</v>
      </c>
      <c r="AI998" s="26" t="s">
        <v>5476</v>
      </c>
      <c r="AJ998" s="26"/>
      <c r="AK998" s="26"/>
    </row>
    <row r="999" spans="1:38" x14ac:dyDescent="0.3">
      <c r="A999" s="26">
        <v>2853</v>
      </c>
      <c r="B999" s="26">
        <v>246002</v>
      </c>
      <c r="C999" s="26">
        <v>2024</v>
      </c>
      <c r="D999" s="26">
        <v>8</v>
      </c>
      <c r="E999" s="26">
        <v>1701</v>
      </c>
      <c r="F999" s="26">
        <v>1911</v>
      </c>
      <c r="G999" s="26" t="s">
        <v>5468</v>
      </c>
      <c r="H999" s="26" t="s">
        <v>5469</v>
      </c>
      <c r="I999" s="26" t="s">
        <v>5470</v>
      </c>
      <c r="J999" s="26" t="s">
        <v>5471</v>
      </c>
      <c r="K999" s="26" t="s">
        <v>5472</v>
      </c>
      <c r="L999" s="26" t="s">
        <v>3917</v>
      </c>
      <c r="M999" s="26" t="s">
        <v>5473</v>
      </c>
      <c r="N999" s="26" t="s">
        <v>5473</v>
      </c>
      <c r="O999" s="27" t="s">
        <v>6119</v>
      </c>
      <c r="P999" s="26">
        <v>2</v>
      </c>
      <c r="Q999" s="26" t="s">
        <v>4277</v>
      </c>
      <c r="R999" s="26">
        <v>560</v>
      </c>
      <c r="S999" s="26">
        <v>0</v>
      </c>
      <c r="T999" s="28">
        <v>560</v>
      </c>
      <c r="U999" s="26">
        <v>2</v>
      </c>
      <c r="V999" s="26">
        <v>18950200</v>
      </c>
      <c r="W999" s="26">
        <v>5335785</v>
      </c>
      <c r="X999" s="27">
        <v>45534</v>
      </c>
      <c r="Y999" s="26" t="s">
        <v>4275</v>
      </c>
      <c r="Z999" s="26">
        <v>0</v>
      </c>
      <c r="AA999" s="26" t="s">
        <v>5484</v>
      </c>
      <c r="AB999" s="26" t="s">
        <v>5484</v>
      </c>
      <c r="AC999" s="26" t="s">
        <v>6121</v>
      </c>
      <c r="AD999" s="26" t="s">
        <v>5486</v>
      </c>
      <c r="AE999" s="26" t="s">
        <v>919</v>
      </c>
      <c r="AF999" s="28">
        <v>560</v>
      </c>
      <c r="AG999" s="28">
        <v>560</v>
      </c>
      <c r="AH999" s="26">
        <v>1950</v>
      </c>
      <c r="AI999" s="26" t="s">
        <v>5476</v>
      </c>
      <c r="AJ999" s="26"/>
      <c r="AK999" s="26"/>
    </row>
    <row r="1000" spans="1:38" x14ac:dyDescent="0.3">
      <c r="A1000" s="26">
        <v>1285</v>
      </c>
      <c r="B1000" s="26">
        <v>246002</v>
      </c>
      <c r="C1000" s="26">
        <v>2024</v>
      </c>
      <c r="D1000" s="26">
        <v>3</v>
      </c>
      <c r="E1000" s="26">
        <v>1701</v>
      </c>
      <c r="F1000" s="26">
        <v>1911</v>
      </c>
      <c r="G1000" s="26" t="s">
        <v>5468</v>
      </c>
      <c r="H1000" s="26" t="s">
        <v>5469</v>
      </c>
      <c r="I1000" s="26" t="s">
        <v>5470</v>
      </c>
      <c r="J1000" s="26" t="s">
        <v>5471</v>
      </c>
      <c r="K1000" s="26" t="s">
        <v>5472</v>
      </c>
      <c r="L1000" s="26" t="s">
        <v>3917</v>
      </c>
      <c r="M1000" s="26" t="s">
        <v>5473</v>
      </c>
      <c r="N1000" s="26" t="s">
        <v>5473</v>
      </c>
      <c r="O1000" s="27">
        <v>0</v>
      </c>
      <c r="P1000" s="26">
        <v>0</v>
      </c>
      <c r="Q1000" s="26" t="s">
        <v>6312</v>
      </c>
      <c r="R1000" s="26">
        <v>591</v>
      </c>
      <c r="S1000" s="26">
        <v>0</v>
      </c>
      <c r="T1000" s="28">
        <v>591</v>
      </c>
      <c r="U1000" s="26">
        <v>0</v>
      </c>
      <c r="V1000" s="26">
        <v>2659493</v>
      </c>
      <c r="W1000" s="26">
        <v>0</v>
      </c>
      <c r="X1000" s="27">
        <v>0</v>
      </c>
      <c r="Y1000" s="26" t="s">
        <v>22</v>
      </c>
      <c r="Z1000" s="26">
        <v>0</v>
      </c>
      <c r="AA1000" s="26" t="s">
        <v>5474</v>
      </c>
      <c r="AB1000" s="26">
        <v>0</v>
      </c>
      <c r="AC1000" s="26" t="s">
        <v>5475</v>
      </c>
      <c r="AD1000" s="26" t="s">
        <v>24</v>
      </c>
      <c r="AE1000" s="26" t="s">
        <v>919</v>
      </c>
      <c r="AF1000" s="28">
        <v>591</v>
      </c>
      <c r="AG1000" s="28">
        <v>591</v>
      </c>
      <c r="AH1000" s="26">
        <v>1950</v>
      </c>
      <c r="AI1000" s="26" t="s">
        <v>5476</v>
      </c>
      <c r="AJ1000" s="26"/>
      <c r="AK1000" s="26"/>
    </row>
    <row r="1001" spans="1:38" x14ac:dyDescent="0.3">
      <c r="A1001" s="26">
        <v>2793</v>
      </c>
      <c r="B1001" s="26">
        <v>246002</v>
      </c>
      <c r="C1001" s="26">
        <v>2024</v>
      </c>
      <c r="D1001" s="26">
        <v>8</v>
      </c>
      <c r="E1001" s="26">
        <v>1701</v>
      </c>
      <c r="F1001" s="26">
        <v>1911</v>
      </c>
      <c r="G1001" s="26" t="s">
        <v>5468</v>
      </c>
      <c r="H1001" s="26" t="s">
        <v>5469</v>
      </c>
      <c r="I1001" s="26" t="s">
        <v>5470</v>
      </c>
      <c r="J1001" s="26" t="s">
        <v>5471</v>
      </c>
      <c r="K1001" s="26" t="s">
        <v>5472</v>
      </c>
      <c r="L1001" s="26" t="s">
        <v>3917</v>
      </c>
      <c r="M1001" s="26" t="s">
        <v>5473</v>
      </c>
      <c r="N1001" s="26" t="s">
        <v>5473</v>
      </c>
      <c r="O1001" s="27">
        <v>0</v>
      </c>
      <c r="P1001" s="26">
        <v>0</v>
      </c>
      <c r="Q1001" s="26" t="s">
        <v>4024</v>
      </c>
      <c r="R1001" s="26">
        <v>593</v>
      </c>
      <c r="S1001" s="26">
        <v>0</v>
      </c>
      <c r="T1001" s="28">
        <v>593</v>
      </c>
      <c r="U1001" s="26">
        <v>0</v>
      </c>
      <c r="V1001" s="26">
        <v>2854806</v>
      </c>
      <c r="W1001" s="26">
        <v>0</v>
      </c>
      <c r="X1001" s="27">
        <v>0</v>
      </c>
      <c r="Y1001" s="26" t="s">
        <v>22</v>
      </c>
      <c r="Z1001" s="26">
        <v>0</v>
      </c>
      <c r="AA1001" s="26" t="s">
        <v>5474</v>
      </c>
      <c r="AB1001" s="26">
        <v>0</v>
      </c>
      <c r="AC1001" s="26" t="s">
        <v>5475</v>
      </c>
      <c r="AD1001" s="26" t="s">
        <v>24</v>
      </c>
      <c r="AE1001" s="26" t="s">
        <v>919</v>
      </c>
      <c r="AF1001" s="28">
        <v>593</v>
      </c>
      <c r="AG1001" s="28">
        <v>593</v>
      </c>
      <c r="AH1001" s="26">
        <v>1950</v>
      </c>
      <c r="AI1001" s="26" t="s">
        <v>5476</v>
      </c>
      <c r="AJ1001" s="26"/>
      <c r="AK1001" s="26"/>
    </row>
    <row r="1002" spans="1:38" x14ac:dyDescent="0.3">
      <c r="A1002" s="26">
        <v>459</v>
      </c>
      <c r="B1002" s="26">
        <v>246002</v>
      </c>
      <c r="C1002" s="26">
        <v>2024</v>
      </c>
      <c r="D1002" s="26">
        <v>1</v>
      </c>
      <c r="E1002" s="26">
        <v>1701</v>
      </c>
      <c r="F1002" s="26">
        <v>1911</v>
      </c>
      <c r="G1002" s="26" t="s">
        <v>5468</v>
      </c>
      <c r="H1002" s="26" t="s">
        <v>5469</v>
      </c>
      <c r="I1002" s="26" t="s">
        <v>5470</v>
      </c>
      <c r="J1002" s="26" t="s">
        <v>5471</v>
      </c>
      <c r="K1002" s="26" t="s">
        <v>5472</v>
      </c>
      <c r="L1002" s="26" t="s">
        <v>3917</v>
      </c>
      <c r="M1002" s="26" t="s">
        <v>5473</v>
      </c>
      <c r="N1002" s="26" t="s">
        <v>5473</v>
      </c>
      <c r="O1002" s="27">
        <v>0</v>
      </c>
      <c r="P1002" s="26">
        <v>0</v>
      </c>
      <c r="Q1002" s="26" t="s">
        <v>6095</v>
      </c>
      <c r="R1002" s="37">
        <v>600</v>
      </c>
      <c r="S1002" s="26">
        <v>0</v>
      </c>
      <c r="T1002" s="28">
        <v>600</v>
      </c>
      <c r="U1002" s="26">
        <v>0</v>
      </c>
      <c r="V1002" s="26">
        <v>2641268</v>
      </c>
      <c r="W1002" s="26">
        <v>0</v>
      </c>
      <c r="X1002" s="27">
        <v>0</v>
      </c>
      <c r="Y1002" s="26" t="s">
        <v>22</v>
      </c>
      <c r="Z1002" s="26">
        <v>0</v>
      </c>
      <c r="AA1002" s="26" t="s">
        <v>5474</v>
      </c>
      <c r="AB1002" s="26">
        <v>0</v>
      </c>
      <c r="AC1002" s="26" t="s">
        <v>5475</v>
      </c>
      <c r="AD1002" s="26" t="s">
        <v>24</v>
      </c>
      <c r="AE1002" s="26" t="s">
        <v>919</v>
      </c>
      <c r="AF1002" s="28">
        <v>600</v>
      </c>
      <c r="AG1002" s="28">
        <v>600</v>
      </c>
      <c r="AH1002" s="26">
        <v>1950</v>
      </c>
      <c r="AI1002" s="26" t="s">
        <v>5476</v>
      </c>
      <c r="AJ1002" s="26"/>
      <c r="AK1002" s="26"/>
    </row>
    <row r="1003" spans="1:38" x14ac:dyDescent="0.3">
      <c r="A1003" s="26">
        <v>815</v>
      </c>
      <c r="B1003" s="26">
        <v>246002</v>
      </c>
      <c r="C1003" s="26">
        <v>2024</v>
      </c>
      <c r="D1003" s="26">
        <v>2</v>
      </c>
      <c r="E1003" s="26">
        <v>1701</v>
      </c>
      <c r="F1003" s="26">
        <v>1911</v>
      </c>
      <c r="G1003" s="26" t="s">
        <v>5468</v>
      </c>
      <c r="H1003" s="26" t="s">
        <v>5469</v>
      </c>
      <c r="I1003" s="26" t="s">
        <v>5470</v>
      </c>
      <c r="J1003" s="26" t="s">
        <v>5471</v>
      </c>
      <c r="K1003" s="26" t="s">
        <v>5472</v>
      </c>
      <c r="L1003" s="26" t="s">
        <v>3917</v>
      </c>
      <c r="M1003" s="26" t="s">
        <v>5473</v>
      </c>
      <c r="N1003" s="26" t="s">
        <v>5473</v>
      </c>
      <c r="O1003" s="27">
        <v>0</v>
      </c>
      <c r="P1003" s="26">
        <v>0</v>
      </c>
      <c r="Q1003" s="26" t="s">
        <v>6313</v>
      </c>
      <c r="R1003" s="37">
        <v>600</v>
      </c>
      <c r="S1003" s="26">
        <v>0</v>
      </c>
      <c r="T1003" s="28">
        <v>600</v>
      </c>
      <c r="U1003" s="26">
        <v>0</v>
      </c>
      <c r="V1003" s="26">
        <v>2646259</v>
      </c>
      <c r="W1003" s="26">
        <v>0</v>
      </c>
      <c r="X1003" s="27">
        <v>0</v>
      </c>
      <c r="Y1003" s="26" t="s">
        <v>3970</v>
      </c>
      <c r="Z1003" s="26">
        <v>0</v>
      </c>
      <c r="AA1003" s="26" t="s">
        <v>5474</v>
      </c>
      <c r="AB1003" s="26">
        <v>0</v>
      </c>
      <c r="AC1003" s="26" t="s">
        <v>5475</v>
      </c>
      <c r="AD1003" s="26" t="s">
        <v>24</v>
      </c>
      <c r="AE1003" s="26" t="s">
        <v>919</v>
      </c>
      <c r="AF1003" s="28">
        <v>600</v>
      </c>
      <c r="AG1003" s="28">
        <v>600</v>
      </c>
      <c r="AH1003" s="26">
        <v>1950</v>
      </c>
      <c r="AI1003" s="26" t="s">
        <v>5476</v>
      </c>
      <c r="AJ1003" s="26"/>
      <c r="AK1003" s="26"/>
      <c r="AL1003" t="e">
        <f>MATCH(Q:Q,#REF!,0)</f>
        <v>#REF!</v>
      </c>
    </row>
    <row r="1004" spans="1:38" x14ac:dyDescent="0.3">
      <c r="A1004" s="26">
        <v>856</v>
      </c>
      <c r="B1004" s="26">
        <v>246002</v>
      </c>
      <c r="C1004" s="26">
        <v>2024</v>
      </c>
      <c r="D1004" s="26">
        <v>2</v>
      </c>
      <c r="E1004" s="26">
        <v>1701</v>
      </c>
      <c r="F1004" s="26">
        <v>1911</v>
      </c>
      <c r="G1004" s="26" t="s">
        <v>5468</v>
      </c>
      <c r="H1004" s="26" t="s">
        <v>5469</v>
      </c>
      <c r="I1004" s="26" t="s">
        <v>5470</v>
      </c>
      <c r="J1004" s="26" t="s">
        <v>5471</v>
      </c>
      <c r="K1004" s="26" t="s">
        <v>5472</v>
      </c>
      <c r="L1004" s="26" t="s">
        <v>3917</v>
      </c>
      <c r="M1004" s="26" t="s">
        <v>5473</v>
      </c>
      <c r="N1004" s="26" t="s">
        <v>5473</v>
      </c>
      <c r="O1004" s="27">
        <v>0</v>
      </c>
      <c r="P1004" s="26">
        <v>0</v>
      </c>
      <c r="Q1004" s="26" t="s">
        <v>6314</v>
      </c>
      <c r="R1004" s="37">
        <v>600</v>
      </c>
      <c r="S1004" s="26">
        <v>0</v>
      </c>
      <c r="T1004" s="28">
        <v>600</v>
      </c>
      <c r="U1004" s="26">
        <v>0</v>
      </c>
      <c r="V1004" s="26">
        <v>2647499</v>
      </c>
      <c r="W1004" s="26">
        <v>0</v>
      </c>
      <c r="X1004" s="27">
        <v>0</v>
      </c>
      <c r="Y1004" s="26" t="s">
        <v>3970</v>
      </c>
      <c r="Z1004" s="26">
        <v>0</v>
      </c>
      <c r="AA1004" s="26" t="s">
        <v>5474</v>
      </c>
      <c r="AB1004" s="26">
        <v>0</v>
      </c>
      <c r="AC1004" s="26" t="s">
        <v>5475</v>
      </c>
      <c r="AD1004" s="26" t="s">
        <v>24</v>
      </c>
      <c r="AE1004" s="26" t="s">
        <v>919</v>
      </c>
      <c r="AF1004" s="28">
        <v>600</v>
      </c>
      <c r="AG1004" s="28">
        <v>600</v>
      </c>
      <c r="AH1004" s="26">
        <v>1950</v>
      </c>
      <c r="AI1004" s="26" t="s">
        <v>5476</v>
      </c>
      <c r="AJ1004" s="26"/>
      <c r="AK1004" s="26"/>
      <c r="AL1004" t="e">
        <f>MATCH(Q:Q,#REF!,0)</f>
        <v>#REF!</v>
      </c>
    </row>
    <row r="1005" spans="1:38" x14ac:dyDescent="0.3">
      <c r="A1005" s="26">
        <v>903</v>
      </c>
      <c r="B1005" s="26">
        <v>246002</v>
      </c>
      <c r="C1005" s="26">
        <v>2024</v>
      </c>
      <c r="D1005" s="26">
        <v>2</v>
      </c>
      <c r="E1005" s="26">
        <v>1701</v>
      </c>
      <c r="F1005" s="26">
        <v>1911</v>
      </c>
      <c r="G1005" s="26" t="s">
        <v>5468</v>
      </c>
      <c r="H1005" s="26" t="s">
        <v>5469</v>
      </c>
      <c r="I1005" s="26" t="s">
        <v>5470</v>
      </c>
      <c r="J1005" s="26" t="s">
        <v>5471</v>
      </c>
      <c r="K1005" s="26" t="s">
        <v>5472</v>
      </c>
      <c r="L1005" s="26" t="s">
        <v>3917</v>
      </c>
      <c r="M1005" s="26" t="s">
        <v>5473</v>
      </c>
      <c r="N1005" s="26" t="s">
        <v>5473</v>
      </c>
      <c r="O1005" s="27">
        <v>0</v>
      </c>
      <c r="P1005" s="26">
        <v>0</v>
      </c>
      <c r="Q1005" s="26" t="s">
        <v>6244</v>
      </c>
      <c r="R1005" s="37">
        <v>600</v>
      </c>
      <c r="S1005" s="26">
        <v>0</v>
      </c>
      <c r="T1005" s="28">
        <v>600</v>
      </c>
      <c r="U1005" s="26">
        <v>0</v>
      </c>
      <c r="V1005" s="26">
        <v>2649398</v>
      </c>
      <c r="W1005" s="26">
        <v>0</v>
      </c>
      <c r="X1005" s="27">
        <v>0</v>
      </c>
      <c r="Y1005" s="26" t="s">
        <v>22</v>
      </c>
      <c r="Z1005" s="26">
        <v>0</v>
      </c>
      <c r="AA1005" s="26" t="s">
        <v>5474</v>
      </c>
      <c r="AB1005" s="26">
        <v>0</v>
      </c>
      <c r="AC1005" s="26" t="s">
        <v>5475</v>
      </c>
      <c r="AD1005" s="26" t="s">
        <v>24</v>
      </c>
      <c r="AE1005" s="26" t="s">
        <v>919</v>
      </c>
      <c r="AF1005" s="28">
        <v>600</v>
      </c>
      <c r="AG1005" s="28">
        <v>600</v>
      </c>
      <c r="AH1005" s="26">
        <v>1950</v>
      </c>
      <c r="AI1005" s="26" t="s">
        <v>5476</v>
      </c>
      <c r="AJ1005" s="26"/>
      <c r="AK1005" s="26"/>
      <c r="AL1005" t="e">
        <f>MATCH(Q:Q,#REF!,0)</f>
        <v>#REF!</v>
      </c>
    </row>
    <row r="1006" spans="1:38" x14ac:dyDescent="0.3">
      <c r="A1006" s="26">
        <v>977</v>
      </c>
      <c r="B1006" s="26">
        <v>246002</v>
      </c>
      <c r="C1006" s="26">
        <v>2024</v>
      </c>
      <c r="D1006" s="26">
        <v>2</v>
      </c>
      <c r="E1006" s="26">
        <v>1701</v>
      </c>
      <c r="F1006" s="26">
        <v>1911</v>
      </c>
      <c r="G1006" s="26" t="s">
        <v>5468</v>
      </c>
      <c r="H1006" s="26" t="s">
        <v>5469</v>
      </c>
      <c r="I1006" s="26" t="s">
        <v>5470</v>
      </c>
      <c r="J1006" s="26" t="s">
        <v>5471</v>
      </c>
      <c r="K1006" s="26" t="s">
        <v>5472</v>
      </c>
      <c r="L1006" s="26" t="s">
        <v>3917</v>
      </c>
      <c r="M1006" s="26" t="s">
        <v>5473</v>
      </c>
      <c r="N1006" s="26" t="s">
        <v>5473</v>
      </c>
      <c r="O1006" s="27">
        <v>0</v>
      </c>
      <c r="P1006" s="26">
        <v>0</v>
      </c>
      <c r="Q1006" s="26" t="s">
        <v>6315</v>
      </c>
      <c r="R1006" s="37">
        <v>600</v>
      </c>
      <c r="S1006" s="26">
        <v>0</v>
      </c>
      <c r="T1006" s="28">
        <v>600</v>
      </c>
      <c r="U1006" s="26">
        <v>0</v>
      </c>
      <c r="V1006" s="26">
        <v>2648838</v>
      </c>
      <c r="W1006" s="26">
        <v>0</v>
      </c>
      <c r="X1006" s="27">
        <v>0</v>
      </c>
      <c r="Y1006" s="26" t="s">
        <v>159</v>
      </c>
      <c r="Z1006" s="26">
        <v>0</v>
      </c>
      <c r="AA1006" s="26" t="s">
        <v>5474</v>
      </c>
      <c r="AB1006" s="26">
        <v>0</v>
      </c>
      <c r="AC1006" s="26" t="s">
        <v>5478</v>
      </c>
      <c r="AD1006" s="26" t="s">
        <v>24</v>
      </c>
      <c r="AE1006" s="26" t="s">
        <v>919</v>
      </c>
      <c r="AF1006" s="28">
        <v>600</v>
      </c>
      <c r="AG1006" s="28">
        <v>600</v>
      </c>
      <c r="AH1006" s="26">
        <v>1950</v>
      </c>
      <c r="AI1006" s="26" t="s">
        <v>5476</v>
      </c>
      <c r="AJ1006" s="26"/>
      <c r="AK1006" s="26"/>
      <c r="AL1006" t="e">
        <f>MATCH(Q:Q,#REF!,0)</f>
        <v>#REF!</v>
      </c>
    </row>
    <row r="1007" spans="1:38" x14ac:dyDescent="0.3">
      <c r="A1007" s="26">
        <v>978</v>
      </c>
      <c r="B1007" s="26">
        <v>246002</v>
      </c>
      <c r="C1007" s="26">
        <v>2024</v>
      </c>
      <c r="D1007" s="26">
        <v>2</v>
      </c>
      <c r="E1007" s="26">
        <v>1701</v>
      </c>
      <c r="F1007" s="26">
        <v>1911</v>
      </c>
      <c r="G1007" s="26" t="s">
        <v>5468</v>
      </c>
      <c r="H1007" s="26" t="s">
        <v>5469</v>
      </c>
      <c r="I1007" s="26" t="s">
        <v>5470</v>
      </c>
      <c r="J1007" s="26" t="s">
        <v>5471</v>
      </c>
      <c r="K1007" s="26" t="s">
        <v>5472</v>
      </c>
      <c r="L1007" s="26" t="s">
        <v>3917</v>
      </c>
      <c r="M1007" s="26" t="s">
        <v>5473</v>
      </c>
      <c r="N1007" s="26" t="s">
        <v>5473</v>
      </c>
      <c r="O1007" s="27">
        <v>0</v>
      </c>
      <c r="P1007" s="26">
        <v>0</v>
      </c>
      <c r="Q1007" s="26" t="s">
        <v>6315</v>
      </c>
      <c r="R1007" s="37">
        <v>600</v>
      </c>
      <c r="S1007" s="26">
        <v>0</v>
      </c>
      <c r="T1007" s="28">
        <v>600</v>
      </c>
      <c r="U1007" s="26">
        <v>0</v>
      </c>
      <c r="V1007" s="26">
        <v>2648838</v>
      </c>
      <c r="W1007" s="26">
        <v>0</v>
      </c>
      <c r="X1007" s="27">
        <v>0</v>
      </c>
      <c r="Y1007" s="26" t="s">
        <v>159</v>
      </c>
      <c r="Z1007" s="26">
        <v>0</v>
      </c>
      <c r="AA1007" s="26" t="s">
        <v>5474</v>
      </c>
      <c r="AB1007" s="26">
        <v>0</v>
      </c>
      <c r="AC1007" s="26" t="s">
        <v>5478</v>
      </c>
      <c r="AD1007" s="26" t="s">
        <v>24</v>
      </c>
      <c r="AE1007" s="26" t="s">
        <v>919</v>
      </c>
      <c r="AF1007" s="28">
        <v>600</v>
      </c>
      <c r="AG1007" s="28">
        <v>600</v>
      </c>
      <c r="AH1007" s="26">
        <v>1950</v>
      </c>
      <c r="AI1007" s="26" t="s">
        <v>5476</v>
      </c>
      <c r="AJ1007" s="26"/>
      <c r="AK1007" s="26"/>
      <c r="AL1007" t="e">
        <f>MATCH(Q:Q,#REF!,0)</f>
        <v>#REF!</v>
      </c>
    </row>
    <row r="1008" spans="1:38" x14ac:dyDescent="0.3">
      <c r="A1008" s="26">
        <v>1057</v>
      </c>
      <c r="B1008" s="26">
        <v>246002</v>
      </c>
      <c r="C1008" s="26">
        <v>2024</v>
      </c>
      <c r="D1008" s="26">
        <v>3</v>
      </c>
      <c r="E1008" s="26">
        <v>1701</v>
      </c>
      <c r="F1008" s="26">
        <v>1911</v>
      </c>
      <c r="G1008" s="26" t="s">
        <v>5468</v>
      </c>
      <c r="H1008" s="26" t="s">
        <v>5469</v>
      </c>
      <c r="I1008" s="26" t="s">
        <v>5470</v>
      </c>
      <c r="J1008" s="26" t="s">
        <v>5471</v>
      </c>
      <c r="K1008" s="26" t="s">
        <v>5472</v>
      </c>
      <c r="L1008" s="26" t="s">
        <v>3917</v>
      </c>
      <c r="M1008" s="26" t="s">
        <v>5473</v>
      </c>
      <c r="N1008" s="26" t="s">
        <v>5473</v>
      </c>
      <c r="O1008" s="27">
        <v>0</v>
      </c>
      <c r="P1008" s="26">
        <v>0</v>
      </c>
      <c r="Q1008" s="26" t="s">
        <v>6316</v>
      </c>
      <c r="R1008" s="37">
        <v>600</v>
      </c>
      <c r="S1008" s="26">
        <v>0</v>
      </c>
      <c r="T1008" s="28">
        <v>600</v>
      </c>
      <c r="U1008" s="26">
        <v>0</v>
      </c>
      <c r="V1008" s="26">
        <v>2653449</v>
      </c>
      <c r="W1008" s="26">
        <v>0</v>
      </c>
      <c r="X1008" s="27">
        <v>0</v>
      </c>
      <c r="Y1008" s="26" t="s">
        <v>22</v>
      </c>
      <c r="Z1008" s="26">
        <v>0</v>
      </c>
      <c r="AA1008" s="26" t="s">
        <v>5474</v>
      </c>
      <c r="AB1008" s="26">
        <v>0</v>
      </c>
      <c r="AC1008" s="26" t="s">
        <v>5475</v>
      </c>
      <c r="AD1008" s="26" t="s">
        <v>24</v>
      </c>
      <c r="AE1008" s="26" t="s">
        <v>919</v>
      </c>
      <c r="AF1008" s="28">
        <v>600</v>
      </c>
      <c r="AG1008" s="28">
        <v>600</v>
      </c>
      <c r="AH1008" s="26">
        <v>1950</v>
      </c>
      <c r="AI1008" s="26" t="s">
        <v>5476</v>
      </c>
      <c r="AJ1008" s="26"/>
      <c r="AK1008" s="26"/>
      <c r="AL1008" t="e">
        <f>MATCH(Q:Q,#REF!,0)</f>
        <v>#REF!</v>
      </c>
    </row>
    <row r="1009" spans="1:38" x14ac:dyDescent="0.3">
      <c r="A1009" s="26">
        <v>1060</v>
      </c>
      <c r="B1009" s="26">
        <v>246002</v>
      </c>
      <c r="C1009" s="26">
        <v>2024</v>
      </c>
      <c r="D1009" s="26">
        <v>3</v>
      </c>
      <c r="E1009" s="26">
        <v>1701</v>
      </c>
      <c r="F1009" s="26">
        <v>1911</v>
      </c>
      <c r="G1009" s="26" t="s">
        <v>5468</v>
      </c>
      <c r="H1009" s="26" t="s">
        <v>5469</v>
      </c>
      <c r="I1009" s="26" t="s">
        <v>5470</v>
      </c>
      <c r="J1009" s="26" t="s">
        <v>5471</v>
      </c>
      <c r="K1009" s="26" t="s">
        <v>5472</v>
      </c>
      <c r="L1009" s="26" t="s">
        <v>3917</v>
      </c>
      <c r="M1009" s="26" t="s">
        <v>5473</v>
      </c>
      <c r="N1009" s="26" t="s">
        <v>5473</v>
      </c>
      <c r="O1009" s="27">
        <v>0</v>
      </c>
      <c r="P1009" s="26">
        <v>0</v>
      </c>
      <c r="Q1009" s="26" t="s">
        <v>6184</v>
      </c>
      <c r="R1009" s="37">
        <v>600</v>
      </c>
      <c r="S1009" s="26">
        <v>0</v>
      </c>
      <c r="T1009" s="28">
        <v>600</v>
      </c>
      <c r="U1009" s="26">
        <v>0</v>
      </c>
      <c r="V1009" s="26">
        <v>2653449</v>
      </c>
      <c r="W1009" s="26">
        <v>0</v>
      </c>
      <c r="X1009" s="27">
        <v>0</v>
      </c>
      <c r="Y1009" s="26" t="s">
        <v>22</v>
      </c>
      <c r="Z1009" s="26">
        <v>0</v>
      </c>
      <c r="AA1009" s="26" t="s">
        <v>5474</v>
      </c>
      <c r="AB1009" s="26">
        <v>0</v>
      </c>
      <c r="AC1009" s="26" t="s">
        <v>5475</v>
      </c>
      <c r="AD1009" s="26" t="s">
        <v>24</v>
      </c>
      <c r="AE1009" s="26" t="s">
        <v>919</v>
      </c>
      <c r="AF1009" s="28">
        <v>600</v>
      </c>
      <c r="AG1009" s="28">
        <v>600</v>
      </c>
      <c r="AH1009" s="26">
        <v>1950</v>
      </c>
      <c r="AI1009" s="26" t="s">
        <v>5476</v>
      </c>
      <c r="AJ1009" s="26"/>
      <c r="AK1009" s="26"/>
      <c r="AL1009" t="e">
        <f>MATCH(Q:Q,#REF!,0)</f>
        <v>#REF!</v>
      </c>
    </row>
    <row r="1010" spans="1:38" x14ac:dyDescent="0.3">
      <c r="A1010" s="26">
        <v>1061</v>
      </c>
      <c r="B1010" s="26">
        <v>246002</v>
      </c>
      <c r="C1010" s="26">
        <v>2024</v>
      </c>
      <c r="D1010" s="26">
        <v>3</v>
      </c>
      <c r="E1010" s="26">
        <v>1701</v>
      </c>
      <c r="F1010" s="26">
        <v>1911</v>
      </c>
      <c r="G1010" s="26" t="s">
        <v>5468</v>
      </c>
      <c r="H1010" s="26" t="s">
        <v>5469</v>
      </c>
      <c r="I1010" s="26" t="s">
        <v>5470</v>
      </c>
      <c r="J1010" s="26" t="s">
        <v>5471</v>
      </c>
      <c r="K1010" s="26" t="s">
        <v>5472</v>
      </c>
      <c r="L1010" s="26" t="s">
        <v>3917</v>
      </c>
      <c r="M1010" s="26" t="s">
        <v>5473</v>
      </c>
      <c r="N1010" s="26" t="s">
        <v>5473</v>
      </c>
      <c r="O1010" s="27">
        <v>0</v>
      </c>
      <c r="P1010" s="26">
        <v>0</v>
      </c>
      <c r="Q1010" s="26" t="s">
        <v>6317</v>
      </c>
      <c r="R1010" s="37">
        <v>600</v>
      </c>
      <c r="S1010" s="26">
        <v>0</v>
      </c>
      <c r="T1010" s="28">
        <v>600</v>
      </c>
      <c r="U1010" s="26">
        <v>0</v>
      </c>
      <c r="V1010" s="26">
        <v>2653449</v>
      </c>
      <c r="W1010" s="26">
        <v>0</v>
      </c>
      <c r="X1010" s="27">
        <v>0</v>
      </c>
      <c r="Y1010" s="26" t="s">
        <v>22</v>
      </c>
      <c r="Z1010" s="26">
        <v>0</v>
      </c>
      <c r="AA1010" s="26" t="s">
        <v>5474</v>
      </c>
      <c r="AB1010" s="26">
        <v>0</v>
      </c>
      <c r="AC1010" s="26" t="s">
        <v>5475</v>
      </c>
      <c r="AD1010" s="26" t="s">
        <v>24</v>
      </c>
      <c r="AE1010" s="26" t="s">
        <v>919</v>
      </c>
      <c r="AF1010" s="28">
        <v>600</v>
      </c>
      <c r="AG1010" s="28">
        <v>600</v>
      </c>
      <c r="AH1010" s="26">
        <v>1950</v>
      </c>
      <c r="AI1010" s="26" t="s">
        <v>5476</v>
      </c>
      <c r="AJ1010" s="26"/>
      <c r="AK1010" s="26"/>
      <c r="AL1010" t="e">
        <f>MATCH(Q:Q,#REF!,0)</f>
        <v>#REF!</v>
      </c>
    </row>
    <row r="1011" spans="1:38" x14ac:dyDescent="0.3">
      <c r="A1011" s="26">
        <v>1062</v>
      </c>
      <c r="B1011" s="26">
        <v>246002</v>
      </c>
      <c r="C1011" s="26">
        <v>2024</v>
      </c>
      <c r="D1011" s="26">
        <v>3</v>
      </c>
      <c r="E1011" s="26">
        <v>1701</v>
      </c>
      <c r="F1011" s="26">
        <v>1911</v>
      </c>
      <c r="G1011" s="26" t="s">
        <v>5468</v>
      </c>
      <c r="H1011" s="26" t="s">
        <v>5469</v>
      </c>
      <c r="I1011" s="26" t="s">
        <v>5470</v>
      </c>
      <c r="J1011" s="26" t="s">
        <v>5471</v>
      </c>
      <c r="K1011" s="26" t="s">
        <v>5472</v>
      </c>
      <c r="L1011" s="26" t="s">
        <v>3917</v>
      </c>
      <c r="M1011" s="26" t="s">
        <v>5473</v>
      </c>
      <c r="N1011" s="26" t="s">
        <v>5473</v>
      </c>
      <c r="O1011" s="27">
        <v>0</v>
      </c>
      <c r="P1011" s="26">
        <v>0</v>
      </c>
      <c r="Q1011" s="26" t="s">
        <v>6184</v>
      </c>
      <c r="R1011" s="37">
        <v>600</v>
      </c>
      <c r="S1011" s="26">
        <v>0</v>
      </c>
      <c r="T1011" s="28">
        <v>600</v>
      </c>
      <c r="U1011" s="26">
        <v>0</v>
      </c>
      <c r="V1011" s="26">
        <v>2653449</v>
      </c>
      <c r="W1011" s="26">
        <v>0</v>
      </c>
      <c r="X1011" s="27">
        <v>0</v>
      </c>
      <c r="Y1011" s="26" t="s">
        <v>22</v>
      </c>
      <c r="Z1011" s="26">
        <v>0</v>
      </c>
      <c r="AA1011" s="26" t="s">
        <v>5474</v>
      </c>
      <c r="AB1011" s="26">
        <v>0</v>
      </c>
      <c r="AC1011" s="26" t="s">
        <v>5475</v>
      </c>
      <c r="AD1011" s="26" t="s">
        <v>24</v>
      </c>
      <c r="AE1011" s="26" t="s">
        <v>919</v>
      </c>
      <c r="AF1011" s="28">
        <v>600</v>
      </c>
      <c r="AG1011" s="28">
        <v>600</v>
      </c>
      <c r="AH1011" s="26">
        <v>1950</v>
      </c>
      <c r="AI1011" s="26" t="s">
        <v>5476</v>
      </c>
      <c r="AJ1011" s="26"/>
      <c r="AK1011" s="26"/>
      <c r="AL1011" t="e">
        <f>MATCH(Q:Q,#REF!,0)</f>
        <v>#REF!</v>
      </c>
    </row>
    <row r="1012" spans="1:38" x14ac:dyDescent="0.3">
      <c r="A1012" s="26">
        <v>1063</v>
      </c>
      <c r="B1012" s="26">
        <v>246002</v>
      </c>
      <c r="C1012" s="26">
        <v>2024</v>
      </c>
      <c r="D1012" s="26">
        <v>3</v>
      </c>
      <c r="E1012" s="26">
        <v>1701</v>
      </c>
      <c r="F1012" s="26">
        <v>1911</v>
      </c>
      <c r="G1012" s="26" t="s">
        <v>5468</v>
      </c>
      <c r="H1012" s="26" t="s">
        <v>5469</v>
      </c>
      <c r="I1012" s="26" t="s">
        <v>5470</v>
      </c>
      <c r="J1012" s="26" t="s">
        <v>5471</v>
      </c>
      <c r="K1012" s="26" t="s">
        <v>5472</v>
      </c>
      <c r="L1012" s="26" t="s">
        <v>3917</v>
      </c>
      <c r="M1012" s="26" t="s">
        <v>5473</v>
      </c>
      <c r="N1012" s="26" t="s">
        <v>5473</v>
      </c>
      <c r="O1012" s="27">
        <v>0</v>
      </c>
      <c r="P1012" s="26">
        <v>0</v>
      </c>
      <c r="Q1012" s="26" t="s">
        <v>6317</v>
      </c>
      <c r="R1012" s="37">
        <v>600</v>
      </c>
      <c r="S1012" s="26">
        <v>0</v>
      </c>
      <c r="T1012" s="28">
        <v>600</v>
      </c>
      <c r="U1012" s="26">
        <v>0</v>
      </c>
      <c r="V1012" s="26">
        <v>2653449</v>
      </c>
      <c r="W1012" s="26">
        <v>0</v>
      </c>
      <c r="X1012" s="27">
        <v>0</v>
      </c>
      <c r="Y1012" s="26" t="s">
        <v>22</v>
      </c>
      <c r="Z1012" s="26">
        <v>0</v>
      </c>
      <c r="AA1012" s="26" t="s">
        <v>5474</v>
      </c>
      <c r="AB1012" s="26">
        <v>0</v>
      </c>
      <c r="AC1012" s="26" t="s">
        <v>5475</v>
      </c>
      <c r="AD1012" s="26" t="s">
        <v>24</v>
      </c>
      <c r="AE1012" s="26" t="s">
        <v>919</v>
      </c>
      <c r="AF1012" s="28">
        <v>600</v>
      </c>
      <c r="AG1012" s="28">
        <v>600</v>
      </c>
      <c r="AH1012" s="26">
        <v>1950</v>
      </c>
      <c r="AI1012" s="26" t="s">
        <v>5476</v>
      </c>
      <c r="AJ1012" s="26"/>
      <c r="AK1012" s="26"/>
      <c r="AL1012" t="e">
        <f>MATCH(Q:Q,#REF!,0)</f>
        <v>#REF!</v>
      </c>
    </row>
    <row r="1013" spans="1:38" x14ac:dyDescent="0.3">
      <c r="A1013" s="26">
        <v>1180</v>
      </c>
      <c r="B1013" s="26">
        <v>246002</v>
      </c>
      <c r="C1013" s="26">
        <v>2024</v>
      </c>
      <c r="D1013" s="26">
        <v>3</v>
      </c>
      <c r="E1013" s="26">
        <v>1701</v>
      </c>
      <c r="F1013" s="26">
        <v>1911</v>
      </c>
      <c r="G1013" s="26" t="s">
        <v>5468</v>
      </c>
      <c r="H1013" s="26" t="s">
        <v>5469</v>
      </c>
      <c r="I1013" s="26" t="s">
        <v>5470</v>
      </c>
      <c r="J1013" s="26" t="s">
        <v>5471</v>
      </c>
      <c r="K1013" s="26" t="s">
        <v>5472</v>
      </c>
      <c r="L1013" s="26" t="s">
        <v>3917</v>
      </c>
      <c r="M1013" s="26" t="s">
        <v>5473</v>
      </c>
      <c r="N1013" s="26" t="s">
        <v>5473</v>
      </c>
      <c r="O1013" s="27">
        <v>0</v>
      </c>
      <c r="P1013" s="26">
        <v>0</v>
      </c>
      <c r="Q1013" s="26" t="s">
        <v>6318</v>
      </c>
      <c r="R1013" s="37">
        <v>600</v>
      </c>
      <c r="S1013" s="26">
        <v>0</v>
      </c>
      <c r="T1013" s="28">
        <v>600</v>
      </c>
      <c r="U1013" s="26">
        <v>0</v>
      </c>
      <c r="V1013" s="26">
        <v>2657799</v>
      </c>
      <c r="W1013" s="26">
        <v>0</v>
      </c>
      <c r="X1013" s="27">
        <v>0</v>
      </c>
      <c r="Y1013" s="26" t="s">
        <v>3970</v>
      </c>
      <c r="Z1013" s="26">
        <v>0</v>
      </c>
      <c r="AA1013" s="26" t="s">
        <v>5474</v>
      </c>
      <c r="AB1013" s="26">
        <v>0</v>
      </c>
      <c r="AC1013" s="26" t="s">
        <v>5475</v>
      </c>
      <c r="AD1013" s="26" t="s">
        <v>24</v>
      </c>
      <c r="AE1013" s="26" t="s">
        <v>919</v>
      </c>
      <c r="AF1013" s="28">
        <v>600</v>
      </c>
      <c r="AG1013" s="28">
        <v>600</v>
      </c>
      <c r="AH1013" s="26">
        <v>1950</v>
      </c>
      <c r="AI1013" s="26" t="s">
        <v>5476</v>
      </c>
      <c r="AJ1013" s="26"/>
      <c r="AK1013" s="26"/>
      <c r="AL1013" t="e">
        <f>MATCH(Q:Q,#REF!,0)</f>
        <v>#REF!</v>
      </c>
    </row>
    <row r="1014" spans="1:38" x14ac:dyDescent="0.3">
      <c r="A1014" s="26">
        <v>1184</v>
      </c>
      <c r="B1014" s="26">
        <v>246002</v>
      </c>
      <c r="C1014" s="26">
        <v>2024</v>
      </c>
      <c r="D1014" s="26">
        <v>3</v>
      </c>
      <c r="E1014" s="26">
        <v>1701</v>
      </c>
      <c r="F1014" s="26">
        <v>1911</v>
      </c>
      <c r="G1014" s="26" t="s">
        <v>5468</v>
      </c>
      <c r="H1014" s="26" t="s">
        <v>5469</v>
      </c>
      <c r="I1014" s="26" t="s">
        <v>5470</v>
      </c>
      <c r="J1014" s="26" t="s">
        <v>5471</v>
      </c>
      <c r="K1014" s="26" t="s">
        <v>5472</v>
      </c>
      <c r="L1014" s="26" t="s">
        <v>3917</v>
      </c>
      <c r="M1014" s="26" t="s">
        <v>5473</v>
      </c>
      <c r="N1014" s="26" t="s">
        <v>5473</v>
      </c>
      <c r="O1014" s="27">
        <v>0</v>
      </c>
      <c r="P1014" s="26">
        <v>0</v>
      </c>
      <c r="Q1014" s="26" t="s">
        <v>6319</v>
      </c>
      <c r="R1014" s="37">
        <v>600</v>
      </c>
      <c r="S1014" s="26">
        <v>0</v>
      </c>
      <c r="T1014" s="28">
        <v>600</v>
      </c>
      <c r="U1014" s="26">
        <v>0</v>
      </c>
      <c r="V1014" s="26">
        <v>2657799</v>
      </c>
      <c r="W1014" s="26">
        <v>0</v>
      </c>
      <c r="X1014" s="27">
        <v>0</v>
      </c>
      <c r="Y1014" s="26" t="s">
        <v>3970</v>
      </c>
      <c r="Z1014" s="26">
        <v>0</v>
      </c>
      <c r="AA1014" s="26" t="s">
        <v>5474</v>
      </c>
      <c r="AB1014" s="26">
        <v>0</v>
      </c>
      <c r="AC1014" s="26" t="s">
        <v>5475</v>
      </c>
      <c r="AD1014" s="26" t="s">
        <v>24</v>
      </c>
      <c r="AE1014" s="26" t="s">
        <v>919</v>
      </c>
      <c r="AF1014" s="28">
        <v>600</v>
      </c>
      <c r="AG1014" s="28">
        <v>600</v>
      </c>
      <c r="AH1014" s="26">
        <v>1950</v>
      </c>
      <c r="AI1014" s="26" t="s">
        <v>5476</v>
      </c>
      <c r="AJ1014" s="26"/>
      <c r="AK1014" s="26"/>
      <c r="AL1014" t="e">
        <f>MATCH(Q:Q,#REF!,0)</f>
        <v>#REF!</v>
      </c>
    </row>
    <row r="1015" spans="1:38" x14ac:dyDescent="0.3">
      <c r="A1015" s="26">
        <v>1425</v>
      </c>
      <c r="B1015" s="26">
        <v>246002</v>
      </c>
      <c r="C1015" s="26">
        <v>2024</v>
      </c>
      <c r="D1015" s="26">
        <v>4</v>
      </c>
      <c r="E1015" s="26">
        <v>1701</v>
      </c>
      <c r="F1015" s="26">
        <v>1911</v>
      </c>
      <c r="G1015" s="26" t="s">
        <v>5468</v>
      </c>
      <c r="H1015" s="26" t="s">
        <v>5469</v>
      </c>
      <c r="I1015" s="26" t="s">
        <v>5470</v>
      </c>
      <c r="J1015" s="26" t="s">
        <v>5471</v>
      </c>
      <c r="K1015" s="26" t="s">
        <v>5472</v>
      </c>
      <c r="L1015" s="26" t="s">
        <v>3917</v>
      </c>
      <c r="M1015" s="26" t="s">
        <v>5473</v>
      </c>
      <c r="N1015" s="26" t="s">
        <v>5473</v>
      </c>
      <c r="O1015" s="27">
        <v>0</v>
      </c>
      <c r="P1015" s="26">
        <v>0</v>
      </c>
      <c r="Q1015" s="26" t="s">
        <v>5948</v>
      </c>
      <c r="R1015" s="37">
        <v>600</v>
      </c>
      <c r="S1015" s="26">
        <v>0</v>
      </c>
      <c r="T1015" s="28">
        <v>600</v>
      </c>
      <c r="U1015" s="26">
        <v>0</v>
      </c>
      <c r="V1015" s="26">
        <v>2672628</v>
      </c>
      <c r="W1015" s="26">
        <v>0</v>
      </c>
      <c r="X1015" s="27">
        <v>0</v>
      </c>
      <c r="Y1015" s="26" t="s">
        <v>3970</v>
      </c>
      <c r="Z1015" s="26">
        <v>0</v>
      </c>
      <c r="AA1015" s="26" t="s">
        <v>5474</v>
      </c>
      <c r="AB1015" s="26">
        <v>0</v>
      </c>
      <c r="AC1015" s="26" t="s">
        <v>5475</v>
      </c>
      <c r="AD1015" s="26" t="s">
        <v>24</v>
      </c>
      <c r="AE1015" s="26" t="s">
        <v>919</v>
      </c>
      <c r="AF1015" s="28">
        <v>600</v>
      </c>
      <c r="AG1015" s="28">
        <v>600</v>
      </c>
      <c r="AH1015" s="26">
        <v>1950</v>
      </c>
      <c r="AI1015" s="26" t="s">
        <v>5476</v>
      </c>
      <c r="AJ1015" s="26"/>
      <c r="AK1015" s="26"/>
      <c r="AL1015" t="e">
        <f>MATCH(Q:Q,#REF!,0)</f>
        <v>#REF!</v>
      </c>
    </row>
    <row r="1016" spans="1:38" x14ac:dyDescent="0.3">
      <c r="A1016" s="26">
        <v>1426</v>
      </c>
      <c r="B1016" s="26">
        <v>246002</v>
      </c>
      <c r="C1016" s="26">
        <v>2024</v>
      </c>
      <c r="D1016" s="26">
        <v>4</v>
      </c>
      <c r="E1016" s="26">
        <v>1701</v>
      </c>
      <c r="F1016" s="26">
        <v>1911</v>
      </c>
      <c r="G1016" s="26" t="s">
        <v>5468</v>
      </c>
      <c r="H1016" s="26" t="s">
        <v>5469</v>
      </c>
      <c r="I1016" s="26" t="s">
        <v>5470</v>
      </c>
      <c r="J1016" s="26" t="s">
        <v>5471</v>
      </c>
      <c r="K1016" s="26" t="s">
        <v>5472</v>
      </c>
      <c r="L1016" s="26" t="s">
        <v>3917</v>
      </c>
      <c r="M1016" s="26" t="s">
        <v>5473</v>
      </c>
      <c r="N1016" s="26" t="s">
        <v>5473</v>
      </c>
      <c r="O1016" s="27">
        <v>0</v>
      </c>
      <c r="P1016" s="26">
        <v>0</v>
      </c>
      <c r="Q1016" s="26" t="s">
        <v>6320</v>
      </c>
      <c r="R1016" s="37">
        <v>600</v>
      </c>
      <c r="S1016" s="26">
        <v>0</v>
      </c>
      <c r="T1016" s="28">
        <v>600</v>
      </c>
      <c r="U1016" s="26">
        <v>0</v>
      </c>
      <c r="V1016" s="26">
        <v>2672628</v>
      </c>
      <c r="W1016" s="26">
        <v>0</v>
      </c>
      <c r="X1016" s="27">
        <v>0</v>
      </c>
      <c r="Y1016" s="26" t="s">
        <v>3970</v>
      </c>
      <c r="Z1016" s="26">
        <v>0</v>
      </c>
      <c r="AA1016" s="26" t="s">
        <v>5474</v>
      </c>
      <c r="AB1016" s="26">
        <v>0</v>
      </c>
      <c r="AC1016" s="26" t="s">
        <v>5475</v>
      </c>
      <c r="AD1016" s="26" t="s">
        <v>24</v>
      </c>
      <c r="AE1016" s="26" t="s">
        <v>919</v>
      </c>
      <c r="AF1016" s="28">
        <v>600</v>
      </c>
      <c r="AG1016" s="28">
        <v>600</v>
      </c>
      <c r="AH1016" s="26">
        <v>1950</v>
      </c>
      <c r="AI1016" s="26" t="s">
        <v>5476</v>
      </c>
      <c r="AJ1016" s="26"/>
      <c r="AK1016" s="26"/>
      <c r="AL1016" t="e">
        <f>MATCH(Q:Q,#REF!,0)</f>
        <v>#REF!</v>
      </c>
    </row>
    <row r="1017" spans="1:38" x14ac:dyDescent="0.3">
      <c r="A1017" s="26">
        <v>1427</v>
      </c>
      <c r="B1017" s="26">
        <v>246002</v>
      </c>
      <c r="C1017" s="26">
        <v>2024</v>
      </c>
      <c r="D1017" s="26">
        <v>4</v>
      </c>
      <c r="E1017" s="26">
        <v>1701</v>
      </c>
      <c r="F1017" s="26">
        <v>1911</v>
      </c>
      <c r="G1017" s="26" t="s">
        <v>5468</v>
      </c>
      <c r="H1017" s="26" t="s">
        <v>5469</v>
      </c>
      <c r="I1017" s="26" t="s">
        <v>5470</v>
      </c>
      <c r="J1017" s="26" t="s">
        <v>5471</v>
      </c>
      <c r="K1017" s="26" t="s">
        <v>5472</v>
      </c>
      <c r="L1017" s="26" t="s">
        <v>3917</v>
      </c>
      <c r="M1017" s="26" t="s">
        <v>5473</v>
      </c>
      <c r="N1017" s="26" t="s">
        <v>5473</v>
      </c>
      <c r="O1017" s="27">
        <v>0</v>
      </c>
      <c r="P1017" s="26">
        <v>0</v>
      </c>
      <c r="Q1017" s="26" t="s">
        <v>6321</v>
      </c>
      <c r="R1017" s="37">
        <v>600</v>
      </c>
      <c r="S1017" s="26">
        <v>0</v>
      </c>
      <c r="T1017" s="28">
        <v>600</v>
      </c>
      <c r="U1017" s="26">
        <v>0</v>
      </c>
      <c r="V1017" s="26">
        <v>2672628</v>
      </c>
      <c r="W1017" s="26">
        <v>0</v>
      </c>
      <c r="X1017" s="27">
        <v>0</v>
      </c>
      <c r="Y1017" s="26" t="s">
        <v>3970</v>
      </c>
      <c r="Z1017" s="26">
        <v>0</v>
      </c>
      <c r="AA1017" s="26" t="s">
        <v>5474</v>
      </c>
      <c r="AB1017" s="26">
        <v>0</v>
      </c>
      <c r="AC1017" s="26" t="s">
        <v>5475</v>
      </c>
      <c r="AD1017" s="26" t="s">
        <v>24</v>
      </c>
      <c r="AE1017" s="26" t="s">
        <v>919</v>
      </c>
      <c r="AF1017" s="28">
        <v>600</v>
      </c>
      <c r="AG1017" s="28">
        <v>600</v>
      </c>
      <c r="AH1017" s="26">
        <v>1950</v>
      </c>
      <c r="AI1017" s="26" t="s">
        <v>5476</v>
      </c>
      <c r="AJ1017" s="26"/>
      <c r="AK1017" s="26"/>
      <c r="AL1017" t="e">
        <f>MATCH(Q:Q,#REF!,0)</f>
        <v>#REF!</v>
      </c>
    </row>
    <row r="1018" spans="1:38" s="43" customFormat="1" x14ac:dyDescent="0.3">
      <c r="A1018" s="37">
        <v>1488</v>
      </c>
      <c r="B1018" s="37">
        <v>246002</v>
      </c>
      <c r="C1018" s="26">
        <v>2024</v>
      </c>
      <c r="D1018" s="26">
        <v>4</v>
      </c>
      <c r="E1018" s="26">
        <v>1701</v>
      </c>
      <c r="F1018" s="26">
        <v>1911</v>
      </c>
      <c r="G1018" s="26" t="s">
        <v>5468</v>
      </c>
      <c r="H1018" s="26" t="s">
        <v>5469</v>
      </c>
      <c r="I1018" s="26" t="s">
        <v>5470</v>
      </c>
      <c r="J1018" s="26" t="s">
        <v>5471</v>
      </c>
      <c r="K1018" s="26" t="s">
        <v>5472</v>
      </c>
      <c r="L1018" s="26" t="s">
        <v>3917</v>
      </c>
      <c r="M1018" s="26" t="s">
        <v>5473</v>
      </c>
      <c r="N1018" s="26" t="s">
        <v>5473</v>
      </c>
      <c r="O1018" s="45">
        <v>0</v>
      </c>
      <c r="P1018" s="37">
        <v>0</v>
      </c>
      <c r="Q1018" s="37" t="s">
        <v>4100</v>
      </c>
      <c r="R1018" s="37">
        <v>600</v>
      </c>
      <c r="S1018" s="37">
        <v>0</v>
      </c>
      <c r="T1018" s="33">
        <v>600</v>
      </c>
      <c r="U1018" s="37">
        <v>0</v>
      </c>
      <c r="V1018" s="37">
        <v>2685785</v>
      </c>
      <c r="W1018" s="37">
        <v>0</v>
      </c>
      <c r="X1018" s="45">
        <v>0</v>
      </c>
      <c r="Y1018" s="37" t="s">
        <v>22</v>
      </c>
      <c r="Z1018" s="37">
        <v>0</v>
      </c>
      <c r="AA1018" s="37" t="s">
        <v>5474</v>
      </c>
      <c r="AB1018" s="37">
        <v>0</v>
      </c>
      <c r="AC1018" s="37" t="s">
        <v>5475</v>
      </c>
      <c r="AD1018" s="37" t="s">
        <v>24</v>
      </c>
      <c r="AE1018" s="37" t="s">
        <v>919</v>
      </c>
      <c r="AF1018" s="33">
        <v>600</v>
      </c>
      <c r="AG1018" s="33">
        <v>600</v>
      </c>
      <c r="AH1018" s="37">
        <v>1950</v>
      </c>
      <c r="AI1018" s="37" t="s">
        <v>5476</v>
      </c>
      <c r="AJ1018" s="37"/>
      <c r="AK1018" s="37"/>
      <c r="AL1018" t="e">
        <f>MATCH(Q:Q,#REF!,0)</f>
        <v>#REF!</v>
      </c>
    </row>
    <row r="1019" spans="1:38" s="43" customFormat="1" x14ac:dyDescent="0.3">
      <c r="A1019" s="37">
        <v>1489</v>
      </c>
      <c r="B1019" s="37">
        <v>246002</v>
      </c>
      <c r="C1019" s="26">
        <v>2024</v>
      </c>
      <c r="D1019" s="26">
        <v>4</v>
      </c>
      <c r="E1019" s="26">
        <v>1701</v>
      </c>
      <c r="F1019" s="26">
        <v>1911</v>
      </c>
      <c r="G1019" s="26" t="s">
        <v>5468</v>
      </c>
      <c r="H1019" s="26" t="s">
        <v>5469</v>
      </c>
      <c r="I1019" s="26" t="s">
        <v>5470</v>
      </c>
      <c r="J1019" s="26" t="s">
        <v>5471</v>
      </c>
      <c r="K1019" s="26" t="s">
        <v>5472</v>
      </c>
      <c r="L1019" s="26" t="s">
        <v>3917</v>
      </c>
      <c r="M1019" s="26" t="s">
        <v>5473</v>
      </c>
      <c r="N1019" s="26" t="s">
        <v>5473</v>
      </c>
      <c r="O1019" s="45">
        <v>0</v>
      </c>
      <c r="P1019" s="37">
        <v>0</v>
      </c>
      <c r="Q1019" s="37" t="s">
        <v>4102</v>
      </c>
      <c r="R1019" s="37">
        <v>600</v>
      </c>
      <c r="S1019" s="37">
        <v>0</v>
      </c>
      <c r="T1019" s="33">
        <v>600</v>
      </c>
      <c r="U1019" s="37">
        <v>0</v>
      </c>
      <c r="V1019" s="37">
        <v>2685785</v>
      </c>
      <c r="W1019" s="37">
        <v>0</v>
      </c>
      <c r="X1019" s="45">
        <v>0</v>
      </c>
      <c r="Y1019" s="37" t="s">
        <v>22</v>
      </c>
      <c r="Z1019" s="37">
        <v>0</v>
      </c>
      <c r="AA1019" s="37" t="s">
        <v>5474</v>
      </c>
      <c r="AB1019" s="37">
        <v>0</v>
      </c>
      <c r="AC1019" s="37" t="s">
        <v>5475</v>
      </c>
      <c r="AD1019" s="37" t="s">
        <v>24</v>
      </c>
      <c r="AE1019" s="37" t="s">
        <v>919</v>
      </c>
      <c r="AF1019" s="33">
        <v>600</v>
      </c>
      <c r="AG1019" s="33">
        <v>600</v>
      </c>
      <c r="AH1019" s="37">
        <v>1950</v>
      </c>
      <c r="AI1019" s="37" t="s">
        <v>5476</v>
      </c>
      <c r="AJ1019" s="37"/>
      <c r="AK1019" s="37"/>
      <c r="AL1019" t="e">
        <f>MATCH(Q:Q,#REF!,0)</f>
        <v>#REF!</v>
      </c>
    </row>
    <row r="1020" spans="1:38" s="43" customFormat="1" x14ac:dyDescent="0.3">
      <c r="A1020" s="37">
        <v>1491</v>
      </c>
      <c r="B1020" s="37">
        <v>246002</v>
      </c>
      <c r="C1020" s="26">
        <v>2024</v>
      </c>
      <c r="D1020" s="26">
        <v>4</v>
      </c>
      <c r="E1020" s="26">
        <v>1701</v>
      </c>
      <c r="F1020" s="26">
        <v>1911</v>
      </c>
      <c r="G1020" s="26" t="s">
        <v>5468</v>
      </c>
      <c r="H1020" s="26" t="s">
        <v>5469</v>
      </c>
      <c r="I1020" s="26" t="s">
        <v>5470</v>
      </c>
      <c r="J1020" s="26" t="s">
        <v>5471</v>
      </c>
      <c r="K1020" s="26" t="s">
        <v>5472</v>
      </c>
      <c r="L1020" s="26" t="s">
        <v>3917</v>
      </c>
      <c r="M1020" s="26" t="s">
        <v>5473</v>
      </c>
      <c r="N1020" s="26" t="s">
        <v>5473</v>
      </c>
      <c r="O1020" s="45">
        <v>0</v>
      </c>
      <c r="P1020" s="37">
        <v>0</v>
      </c>
      <c r="Q1020" s="37" t="s">
        <v>4102</v>
      </c>
      <c r="R1020" s="37">
        <v>600</v>
      </c>
      <c r="S1020" s="37">
        <v>0</v>
      </c>
      <c r="T1020" s="33">
        <v>600</v>
      </c>
      <c r="U1020" s="37">
        <v>0</v>
      </c>
      <c r="V1020" s="37">
        <v>2685785</v>
      </c>
      <c r="W1020" s="37">
        <v>0</v>
      </c>
      <c r="X1020" s="45">
        <v>0</v>
      </c>
      <c r="Y1020" s="37" t="s">
        <v>22</v>
      </c>
      <c r="Z1020" s="37">
        <v>0</v>
      </c>
      <c r="AA1020" s="37" t="s">
        <v>5474</v>
      </c>
      <c r="AB1020" s="37">
        <v>0</v>
      </c>
      <c r="AC1020" s="37" t="s">
        <v>5475</v>
      </c>
      <c r="AD1020" s="37" t="s">
        <v>24</v>
      </c>
      <c r="AE1020" s="37" t="s">
        <v>919</v>
      </c>
      <c r="AF1020" s="33">
        <v>600</v>
      </c>
      <c r="AG1020" s="33">
        <v>600</v>
      </c>
      <c r="AH1020" s="37">
        <v>1950</v>
      </c>
      <c r="AI1020" s="37" t="s">
        <v>5476</v>
      </c>
      <c r="AJ1020" s="37"/>
      <c r="AK1020" s="37"/>
      <c r="AL1020" t="e">
        <f>MATCH(Q:Q,#REF!,0)</f>
        <v>#REF!</v>
      </c>
    </row>
    <row r="1021" spans="1:38" s="43" customFormat="1" x14ac:dyDescent="0.3">
      <c r="A1021" s="37">
        <v>1599</v>
      </c>
      <c r="B1021" s="37">
        <v>246002</v>
      </c>
      <c r="C1021" s="26">
        <v>2024</v>
      </c>
      <c r="D1021" s="26">
        <v>4</v>
      </c>
      <c r="E1021" s="26">
        <v>1701</v>
      </c>
      <c r="F1021" s="26">
        <v>1911</v>
      </c>
      <c r="G1021" s="26" t="s">
        <v>5468</v>
      </c>
      <c r="H1021" s="26" t="s">
        <v>5469</v>
      </c>
      <c r="I1021" s="26" t="s">
        <v>5470</v>
      </c>
      <c r="J1021" s="26" t="s">
        <v>5471</v>
      </c>
      <c r="K1021" s="26" t="s">
        <v>5472</v>
      </c>
      <c r="L1021" s="26" t="s">
        <v>3917</v>
      </c>
      <c r="M1021" s="26" t="s">
        <v>5473</v>
      </c>
      <c r="N1021" s="26" t="s">
        <v>5473</v>
      </c>
      <c r="O1021" s="45">
        <v>0</v>
      </c>
      <c r="P1021" s="37">
        <v>0</v>
      </c>
      <c r="Q1021" s="37" t="s">
        <v>4132</v>
      </c>
      <c r="R1021" s="37">
        <v>600</v>
      </c>
      <c r="S1021" s="37">
        <v>0</v>
      </c>
      <c r="T1021" s="33">
        <v>600</v>
      </c>
      <c r="U1021" s="37">
        <v>0</v>
      </c>
      <c r="V1021" s="37">
        <v>2692371</v>
      </c>
      <c r="W1021" s="37">
        <v>0</v>
      </c>
      <c r="X1021" s="45">
        <v>0</v>
      </c>
      <c r="Y1021" s="37" t="s">
        <v>22</v>
      </c>
      <c r="Z1021" s="37">
        <v>0</v>
      </c>
      <c r="AA1021" s="37" t="s">
        <v>5474</v>
      </c>
      <c r="AB1021" s="37">
        <v>0</v>
      </c>
      <c r="AC1021" s="37" t="s">
        <v>5475</v>
      </c>
      <c r="AD1021" s="37" t="s">
        <v>24</v>
      </c>
      <c r="AE1021" s="37" t="s">
        <v>919</v>
      </c>
      <c r="AF1021" s="33">
        <v>600</v>
      </c>
      <c r="AG1021" s="33">
        <v>600</v>
      </c>
      <c r="AH1021" s="37">
        <v>1950</v>
      </c>
      <c r="AI1021" s="37" t="s">
        <v>5476</v>
      </c>
      <c r="AJ1021" s="37"/>
      <c r="AK1021" s="37"/>
      <c r="AL1021" s="43" t="e">
        <f>MATCH(Q:Q,#REF!,0)</f>
        <v>#REF!</v>
      </c>
    </row>
    <row r="1022" spans="1:38" s="43" customFormat="1" x14ac:dyDescent="0.3">
      <c r="A1022" s="37">
        <v>1600</v>
      </c>
      <c r="B1022" s="37">
        <v>246002</v>
      </c>
      <c r="C1022" s="26">
        <v>2024</v>
      </c>
      <c r="D1022" s="26">
        <v>4</v>
      </c>
      <c r="E1022" s="26">
        <v>1701</v>
      </c>
      <c r="F1022" s="26">
        <v>1911</v>
      </c>
      <c r="G1022" s="26" t="s">
        <v>5468</v>
      </c>
      <c r="H1022" s="26" t="s">
        <v>5469</v>
      </c>
      <c r="I1022" s="26" t="s">
        <v>5470</v>
      </c>
      <c r="J1022" s="26" t="s">
        <v>5471</v>
      </c>
      <c r="K1022" s="26" t="s">
        <v>5472</v>
      </c>
      <c r="L1022" s="26" t="s">
        <v>3917</v>
      </c>
      <c r="M1022" s="26" t="s">
        <v>5473</v>
      </c>
      <c r="N1022" s="26" t="s">
        <v>5473</v>
      </c>
      <c r="O1022" s="45">
        <v>0</v>
      </c>
      <c r="P1022" s="37">
        <v>0</v>
      </c>
      <c r="Q1022" s="37" t="s">
        <v>4132</v>
      </c>
      <c r="R1022" s="37">
        <v>600</v>
      </c>
      <c r="S1022" s="37">
        <v>0</v>
      </c>
      <c r="T1022" s="33">
        <v>600</v>
      </c>
      <c r="U1022" s="37">
        <v>0</v>
      </c>
      <c r="V1022" s="37">
        <v>2692371</v>
      </c>
      <c r="W1022" s="37">
        <v>0</v>
      </c>
      <c r="X1022" s="45">
        <v>0</v>
      </c>
      <c r="Y1022" s="37" t="s">
        <v>22</v>
      </c>
      <c r="Z1022" s="37">
        <v>0</v>
      </c>
      <c r="AA1022" s="37" t="s">
        <v>5474</v>
      </c>
      <c r="AB1022" s="37">
        <v>0</v>
      </c>
      <c r="AC1022" s="37" t="s">
        <v>5475</v>
      </c>
      <c r="AD1022" s="37" t="s">
        <v>24</v>
      </c>
      <c r="AE1022" s="37" t="s">
        <v>919</v>
      </c>
      <c r="AF1022" s="33">
        <v>600</v>
      </c>
      <c r="AG1022" s="33">
        <v>600</v>
      </c>
      <c r="AH1022" s="37">
        <v>1950</v>
      </c>
      <c r="AI1022" s="37" t="s">
        <v>5476</v>
      </c>
      <c r="AJ1022" s="37"/>
      <c r="AK1022" s="37"/>
      <c r="AL1022" s="43" t="e">
        <f>MATCH(Q:Q,#REF!,0)</f>
        <v>#REF!</v>
      </c>
    </row>
    <row r="1023" spans="1:38" s="43" customFormat="1" x14ac:dyDescent="0.3">
      <c r="A1023" s="37">
        <v>1727</v>
      </c>
      <c r="B1023" s="37">
        <v>246002</v>
      </c>
      <c r="C1023" s="26">
        <v>2024</v>
      </c>
      <c r="D1023" s="26">
        <v>5</v>
      </c>
      <c r="E1023" s="26">
        <v>1701</v>
      </c>
      <c r="F1023" s="26">
        <v>1911</v>
      </c>
      <c r="G1023" s="26" t="s">
        <v>5468</v>
      </c>
      <c r="H1023" s="26" t="s">
        <v>5469</v>
      </c>
      <c r="I1023" s="26" t="s">
        <v>5470</v>
      </c>
      <c r="J1023" s="26" t="s">
        <v>5471</v>
      </c>
      <c r="K1023" s="26" t="s">
        <v>5472</v>
      </c>
      <c r="L1023" s="26" t="s">
        <v>3917</v>
      </c>
      <c r="M1023" s="26" t="s">
        <v>5473</v>
      </c>
      <c r="N1023" s="26" t="s">
        <v>5473</v>
      </c>
      <c r="O1023" s="45">
        <v>0</v>
      </c>
      <c r="P1023" s="37">
        <v>0</v>
      </c>
      <c r="Q1023" s="37" t="s">
        <v>5356</v>
      </c>
      <c r="R1023" s="37">
        <v>600</v>
      </c>
      <c r="S1023" s="37">
        <v>0</v>
      </c>
      <c r="T1023" s="33">
        <v>600</v>
      </c>
      <c r="U1023" s="37">
        <v>0</v>
      </c>
      <c r="V1023" s="37">
        <v>2710814</v>
      </c>
      <c r="W1023" s="37">
        <v>0</v>
      </c>
      <c r="X1023" s="45">
        <v>0</v>
      </c>
      <c r="Y1023" s="37" t="s">
        <v>22</v>
      </c>
      <c r="Z1023" s="37">
        <v>0</v>
      </c>
      <c r="AA1023" s="37" t="s">
        <v>5474</v>
      </c>
      <c r="AB1023" s="37">
        <v>0</v>
      </c>
      <c r="AC1023" s="37" t="s">
        <v>5475</v>
      </c>
      <c r="AD1023" s="37" t="s">
        <v>24</v>
      </c>
      <c r="AE1023" s="37" t="s">
        <v>919</v>
      </c>
      <c r="AF1023" s="33">
        <v>600</v>
      </c>
      <c r="AG1023" s="33">
        <v>600</v>
      </c>
      <c r="AH1023" s="37">
        <v>1950</v>
      </c>
      <c r="AI1023" s="37" t="s">
        <v>5476</v>
      </c>
      <c r="AJ1023" s="37"/>
      <c r="AK1023" s="37"/>
      <c r="AL1023" s="43" t="e">
        <f>MATCH(Q:Q,#REF!,0)</f>
        <v>#REF!</v>
      </c>
    </row>
    <row r="1024" spans="1:38" s="43" customFormat="1" x14ac:dyDescent="0.3">
      <c r="A1024" s="37">
        <v>1915</v>
      </c>
      <c r="B1024" s="37">
        <v>246002</v>
      </c>
      <c r="C1024" s="26">
        <v>2024</v>
      </c>
      <c r="D1024" s="26">
        <v>5</v>
      </c>
      <c r="E1024" s="26">
        <v>1701</v>
      </c>
      <c r="F1024" s="26">
        <v>1911</v>
      </c>
      <c r="G1024" s="26" t="s">
        <v>5468</v>
      </c>
      <c r="H1024" s="26" t="s">
        <v>5469</v>
      </c>
      <c r="I1024" s="26" t="s">
        <v>5470</v>
      </c>
      <c r="J1024" s="26" t="s">
        <v>5471</v>
      </c>
      <c r="K1024" s="26" t="s">
        <v>5472</v>
      </c>
      <c r="L1024" s="26" t="s">
        <v>3917</v>
      </c>
      <c r="M1024" s="26" t="s">
        <v>5473</v>
      </c>
      <c r="N1024" s="26" t="s">
        <v>5473</v>
      </c>
      <c r="O1024" s="45">
        <v>0</v>
      </c>
      <c r="P1024" s="37">
        <v>0</v>
      </c>
      <c r="Q1024" s="37" t="s">
        <v>5113</v>
      </c>
      <c r="R1024" s="37">
        <v>600</v>
      </c>
      <c r="S1024" s="37">
        <v>0</v>
      </c>
      <c r="T1024" s="33">
        <v>600</v>
      </c>
      <c r="U1024" s="37">
        <v>0</v>
      </c>
      <c r="V1024" s="37">
        <v>2726049</v>
      </c>
      <c r="W1024" s="37">
        <v>0</v>
      </c>
      <c r="X1024" s="45">
        <v>0</v>
      </c>
      <c r="Y1024" s="37" t="s">
        <v>22</v>
      </c>
      <c r="Z1024" s="37">
        <v>0</v>
      </c>
      <c r="AA1024" s="37" t="s">
        <v>5474</v>
      </c>
      <c r="AB1024" s="37">
        <v>0</v>
      </c>
      <c r="AC1024" s="37" t="s">
        <v>5475</v>
      </c>
      <c r="AD1024" s="37" t="s">
        <v>24</v>
      </c>
      <c r="AE1024" s="37" t="s">
        <v>919</v>
      </c>
      <c r="AF1024" s="33">
        <v>600</v>
      </c>
      <c r="AG1024" s="33">
        <v>600</v>
      </c>
      <c r="AH1024" s="37">
        <v>1950</v>
      </c>
      <c r="AI1024" s="37" t="s">
        <v>5476</v>
      </c>
      <c r="AJ1024" s="37"/>
      <c r="AK1024" s="37"/>
      <c r="AL1024" s="43" t="e">
        <f>MATCH(Q:Q,#REF!,0)</f>
        <v>#REF!</v>
      </c>
    </row>
    <row r="1025" spans="1:38" s="43" customFormat="1" x14ac:dyDescent="0.3">
      <c r="A1025" s="37">
        <v>1916</v>
      </c>
      <c r="B1025" s="37">
        <v>246002</v>
      </c>
      <c r="C1025" s="26">
        <v>2024</v>
      </c>
      <c r="D1025" s="26">
        <v>5</v>
      </c>
      <c r="E1025" s="26">
        <v>1701</v>
      </c>
      <c r="F1025" s="26">
        <v>1911</v>
      </c>
      <c r="G1025" s="26" t="s">
        <v>5468</v>
      </c>
      <c r="H1025" s="26" t="s">
        <v>5469</v>
      </c>
      <c r="I1025" s="26" t="s">
        <v>5470</v>
      </c>
      <c r="J1025" s="26" t="s">
        <v>5471</v>
      </c>
      <c r="K1025" s="26" t="s">
        <v>5472</v>
      </c>
      <c r="L1025" s="26" t="s">
        <v>3917</v>
      </c>
      <c r="M1025" s="26" t="s">
        <v>5473</v>
      </c>
      <c r="N1025" s="26" t="s">
        <v>5473</v>
      </c>
      <c r="O1025" s="45">
        <v>0</v>
      </c>
      <c r="P1025" s="37">
        <v>0</v>
      </c>
      <c r="Q1025" s="37" t="s">
        <v>5114</v>
      </c>
      <c r="R1025" s="37">
        <v>600</v>
      </c>
      <c r="S1025" s="37">
        <v>0</v>
      </c>
      <c r="T1025" s="33">
        <v>600</v>
      </c>
      <c r="U1025" s="37">
        <v>0</v>
      </c>
      <c r="V1025" s="37">
        <v>2726049</v>
      </c>
      <c r="W1025" s="37">
        <v>0</v>
      </c>
      <c r="X1025" s="45">
        <v>0</v>
      </c>
      <c r="Y1025" s="37" t="s">
        <v>22</v>
      </c>
      <c r="Z1025" s="37">
        <v>0</v>
      </c>
      <c r="AA1025" s="37" t="s">
        <v>5474</v>
      </c>
      <c r="AB1025" s="37">
        <v>0</v>
      </c>
      <c r="AC1025" s="37" t="s">
        <v>5475</v>
      </c>
      <c r="AD1025" s="37" t="s">
        <v>24</v>
      </c>
      <c r="AE1025" s="37" t="s">
        <v>919</v>
      </c>
      <c r="AF1025" s="33">
        <v>600</v>
      </c>
      <c r="AG1025" s="33">
        <v>600</v>
      </c>
      <c r="AH1025" s="37">
        <v>1950</v>
      </c>
      <c r="AI1025" s="37" t="s">
        <v>5476</v>
      </c>
      <c r="AJ1025" s="37"/>
      <c r="AK1025" s="37"/>
      <c r="AL1025" s="43" t="e">
        <f>MATCH(Q:Q,#REF!,0)</f>
        <v>#REF!</v>
      </c>
    </row>
    <row r="1026" spans="1:38" s="43" customFormat="1" x14ac:dyDescent="0.3">
      <c r="A1026" s="37">
        <v>1917</v>
      </c>
      <c r="B1026" s="37">
        <v>246002</v>
      </c>
      <c r="C1026" s="26">
        <v>2024</v>
      </c>
      <c r="D1026" s="26">
        <v>5</v>
      </c>
      <c r="E1026" s="26">
        <v>1701</v>
      </c>
      <c r="F1026" s="26">
        <v>1911</v>
      </c>
      <c r="G1026" s="26" t="s">
        <v>5468</v>
      </c>
      <c r="H1026" s="26" t="s">
        <v>5469</v>
      </c>
      <c r="I1026" s="26" t="s">
        <v>5470</v>
      </c>
      <c r="J1026" s="26" t="s">
        <v>5471</v>
      </c>
      <c r="K1026" s="26" t="s">
        <v>5472</v>
      </c>
      <c r="L1026" s="26" t="s">
        <v>3917</v>
      </c>
      <c r="M1026" s="26" t="s">
        <v>5473</v>
      </c>
      <c r="N1026" s="26" t="s">
        <v>5473</v>
      </c>
      <c r="O1026" s="45">
        <v>0</v>
      </c>
      <c r="P1026" s="37">
        <v>0</v>
      </c>
      <c r="Q1026" s="37" t="s">
        <v>5114</v>
      </c>
      <c r="R1026" s="37">
        <v>600</v>
      </c>
      <c r="S1026" s="37">
        <v>0</v>
      </c>
      <c r="T1026" s="33">
        <v>600</v>
      </c>
      <c r="U1026" s="37">
        <v>0</v>
      </c>
      <c r="V1026" s="37">
        <v>2726049</v>
      </c>
      <c r="W1026" s="37">
        <v>0</v>
      </c>
      <c r="X1026" s="45">
        <v>0</v>
      </c>
      <c r="Y1026" s="37" t="s">
        <v>22</v>
      </c>
      <c r="Z1026" s="37">
        <v>0</v>
      </c>
      <c r="AA1026" s="37" t="s">
        <v>5474</v>
      </c>
      <c r="AB1026" s="37">
        <v>0</v>
      </c>
      <c r="AC1026" s="37" t="s">
        <v>5475</v>
      </c>
      <c r="AD1026" s="37" t="s">
        <v>24</v>
      </c>
      <c r="AE1026" s="37" t="s">
        <v>919</v>
      </c>
      <c r="AF1026" s="33">
        <v>600</v>
      </c>
      <c r="AG1026" s="33">
        <v>600</v>
      </c>
      <c r="AH1026" s="37">
        <v>1950</v>
      </c>
      <c r="AI1026" s="37" t="s">
        <v>5476</v>
      </c>
      <c r="AJ1026" s="37"/>
      <c r="AK1026" s="37"/>
      <c r="AL1026" s="43" t="e">
        <f>MATCH(Q:Q,#REF!,0)</f>
        <v>#REF!</v>
      </c>
    </row>
    <row r="1027" spans="1:38" s="43" customFormat="1" x14ac:dyDescent="0.3">
      <c r="A1027" s="37">
        <v>1920</v>
      </c>
      <c r="B1027" s="37">
        <v>246002</v>
      </c>
      <c r="C1027" s="26">
        <v>2024</v>
      </c>
      <c r="D1027" s="26">
        <v>5</v>
      </c>
      <c r="E1027" s="26">
        <v>1701</v>
      </c>
      <c r="F1027" s="26">
        <v>1911</v>
      </c>
      <c r="G1027" s="26" t="s">
        <v>5468</v>
      </c>
      <c r="H1027" s="26" t="s">
        <v>5469</v>
      </c>
      <c r="I1027" s="26" t="s">
        <v>5470</v>
      </c>
      <c r="J1027" s="26" t="s">
        <v>5471</v>
      </c>
      <c r="K1027" s="26" t="s">
        <v>5472</v>
      </c>
      <c r="L1027" s="26" t="s">
        <v>3917</v>
      </c>
      <c r="M1027" s="26" t="s">
        <v>5473</v>
      </c>
      <c r="N1027" s="26" t="s">
        <v>5473</v>
      </c>
      <c r="O1027" s="45">
        <v>0</v>
      </c>
      <c r="P1027" s="37">
        <v>0</v>
      </c>
      <c r="Q1027" s="37" t="s">
        <v>5112</v>
      </c>
      <c r="R1027" s="37">
        <v>600</v>
      </c>
      <c r="S1027" s="37">
        <v>0</v>
      </c>
      <c r="T1027" s="33">
        <v>600</v>
      </c>
      <c r="U1027" s="37">
        <v>0</v>
      </c>
      <c r="V1027" s="37">
        <v>2726049</v>
      </c>
      <c r="W1027" s="37">
        <v>0</v>
      </c>
      <c r="X1027" s="45">
        <v>0</v>
      </c>
      <c r="Y1027" s="37" t="s">
        <v>22</v>
      </c>
      <c r="Z1027" s="37">
        <v>0</v>
      </c>
      <c r="AA1027" s="37" t="s">
        <v>5474</v>
      </c>
      <c r="AB1027" s="37">
        <v>0</v>
      </c>
      <c r="AC1027" s="37" t="s">
        <v>5475</v>
      </c>
      <c r="AD1027" s="37" t="s">
        <v>24</v>
      </c>
      <c r="AE1027" s="37" t="s">
        <v>919</v>
      </c>
      <c r="AF1027" s="33">
        <v>600</v>
      </c>
      <c r="AG1027" s="33">
        <v>600</v>
      </c>
      <c r="AH1027" s="37">
        <v>1950</v>
      </c>
      <c r="AI1027" s="37" t="s">
        <v>5476</v>
      </c>
      <c r="AJ1027" s="37"/>
      <c r="AK1027" s="37"/>
      <c r="AL1027" s="43" t="e">
        <f>MATCH(Q:Q,#REF!,0)</f>
        <v>#REF!</v>
      </c>
    </row>
    <row r="1028" spans="1:38" s="43" customFormat="1" x14ac:dyDescent="0.3">
      <c r="A1028" s="37">
        <v>2032</v>
      </c>
      <c r="B1028" s="37">
        <v>246002</v>
      </c>
      <c r="C1028" s="26">
        <v>2024</v>
      </c>
      <c r="D1028" s="26">
        <v>6</v>
      </c>
      <c r="E1028" s="26">
        <v>1701</v>
      </c>
      <c r="F1028" s="26">
        <v>1911</v>
      </c>
      <c r="G1028" s="26" t="s">
        <v>5468</v>
      </c>
      <c r="H1028" s="26" t="s">
        <v>5469</v>
      </c>
      <c r="I1028" s="26" t="s">
        <v>5470</v>
      </c>
      <c r="J1028" s="26" t="s">
        <v>5471</v>
      </c>
      <c r="K1028" s="26" t="s">
        <v>5472</v>
      </c>
      <c r="L1028" s="26" t="s">
        <v>3917</v>
      </c>
      <c r="M1028" s="26" t="s">
        <v>5473</v>
      </c>
      <c r="N1028" s="26" t="s">
        <v>5473</v>
      </c>
      <c r="O1028" s="45">
        <v>0</v>
      </c>
      <c r="P1028" s="37">
        <v>0</v>
      </c>
      <c r="Q1028" s="37" t="s">
        <v>4906</v>
      </c>
      <c r="R1028" s="37">
        <v>600</v>
      </c>
      <c r="S1028" s="37">
        <v>0</v>
      </c>
      <c r="T1028" s="33">
        <v>600</v>
      </c>
      <c r="U1028" s="37">
        <v>0</v>
      </c>
      <c r="V1028" s="37">
        <v>2734200</v>
      </c>
      <c r="W1028" s="37">
        <v>0</v>
      </c>
      <c r="X1028" s="45">
        <v>0</v>
      </c>
      <c r="Y1028" s="37" t="s">
        <v>22</v>
      </c>
      <c r="Z1028" s="37">
        <v>0</v>
      </c>
      <c r="AA1028" s="37" t="s">
        <v>5474</v>
      </c>
      <c r="AB1028" s="37">
        <v>0</v>
      </c>
      <c r="AC1028" s="37" t="s">
        <v>5475</v>
      </c>
      <c r="AD1028" s="37" t="s">
        <v>24</v>
      </c>
      <c r="AE1028" s="37" t="s">
        <v>919</v>
      </c>
      <c r="AF1028" s="33">
        <v>600</v>
      </c>
      <c r="AG1028" s="33">
        <v>600</v>
      </c>
      <c r="AH1028" s="37">
        <v>1950</v>
      </c>
      <c r="AI1028" s="37" t="s">
        <v>5476</v>
      </c>
      <c r="AJ1028" s="37"/>
      <c r="AK1028" s="37"/>
      <c r="AL1028" s="43" t="e">
        <f>MATCH(Q:Q,#REF!,0)</f>
        <v>#REF!</v>
      </c>
    </row>
    <row r="1029" spans="1:38" s="43" customFormat="1" x14ac:dyDescent="0.3">
      <c r="A1029" s="37">
        <v>2033</v>
      </c>
      <c r="B1029" s="37">
        <v>246002</v>
      </c>
      <c r="C1029" s="26">
        <v>2024</v>
      </c>
      <c r="D1029" s="26">
        <v>6</v>
      </c>
      <c r="E1029" s="26">
        <v>1701</v>
      </c>
      <c r="F1029" s="26">
        <v>1911</v>
      </c>
      <c r="G1029" s="26" t="s">
        <v>5468</v>
      </c>
      <c r="H1029" s="26" t="s">
        <v>5469</v>
      </c>
      <c r="I1029" s="26" t="s">
        <v>5470</v>
      </c>
      <c r="J1029" s="26" t="s">
        <v>5471</v>
      </c>
      <c r="K1029" s="26" t="s">
        <v>5472</v>
      </c>
      <c r="L1029" s="26" t="s">
        <v>3917</v>
      </c>
      <c r="M1029" s="26" t="s">
        <v>5473</v>
      </c>
      <c r="N1029" s="26" t="s">
        <v>5473</v>
      </c>
      <c r="O1029" s="45">
        <v>0</v>
      </c>
      <c r="P1029" s="37">
        <v>0</v>
      </c>
      <c r="Q1029" s="37" t="s">
        <v>4904</v>
      </c>
      <c r="R1029" s="37">
        <v>600</v>
      </c>
      <c r="S1029" s="37">
        <v>0</v>
      </c>
      <c r="T1029" s="33">
        <v>600</v>
      </c>
      <c r="U1029" s="37">
        <v>0</v>
      </c>
      <c r="V1029" s="37">
        <v>2734200</v>
      </c>
      <c r="W1029" s="37">
        <v>0</v>
      </c>
      <c r="X1029" s="45">
        <v>0</v>
      </c>
      <c r="Y1029" s="37" t="s">
        <v>22</v>
      </c>
      <c r="Z1029" s="37">
        <v>0</v>
      </c>
      <c r="AA1029" s="37" t="s">
        <v>5474</v>
      </c>
      <c r="AB1029" s="37">
        <v>0</v>
      </c>
      <c r="AC1029" s="37" t="s">
        <v>5475</v>
      </c>
      <c r="AD1029" s="37" t="s">
        <v>24</v>
      </c>
      <c r="AE1029" s="37" t="s">
        <v>919</v>
      </c>
      <c r="AF1029" s="33">
        <v>600</v>
      </c>
      <c r="AG1029" s="33">
        <v>600</v>
      </c>
      <c r="AH1029" s="37">
        <v>1950</v>
      </c>
      <c r="AI1029" s="37" t="s">
        <v>5476</v>
      </c>
      <c r="AJ1029" s="37"/>
      <c r="AK1029" s="37"/>
      <c r="AL1029" s="43" t="e">
        <f>MATCH(Q:Q,#REF!,0)</f>
        <v>#REF!</v>
      </c>
    </row>
    <row r="1030" spans="1:38" s="43" customFormat="1" x14ac:dyDescent="0.3">
      <c r="A1030" s="37">
        <v>2034</v>
      </c>
      <c r="B1030" s="37">
        <v>246002</v>
      </c>
      <c r="C1030" s="26">
        <v>2024</v>
      </c>
      <c r="D1030" s="26">
        <v>6</v>
      </c>
      <c r="E1030" s="26">
        <v>1701</v>
      </c>
      <c r="F1030" s="26">
        <v>1911</v>
      </c>
      <c r="G1030" s="26" t="s">
        <v>5468</v>
      </c>
      <c r="H1030" s="26" t="s">
        <v>5469</v>
      </c>
      <c r="I1030" s="26" t="s">
        <v>5470</v>
      </c>
      <c r="J1030" s="26" t="s">
        <v>5471</v>
      </c>
      <c r="K1030" s="26" t="s">
        <v>5472</v>
      </c>
      <c r="L1030" s="26" t="s">
        <v>3917</v>
      </c>
      <c r="M1030" s="26" t="s">
        <v>5473</v>
      </c>
      <c r="N1030" s="26" t="s">
        <v>5473</v>
      </c>
      <c r="O1030" s="45">
        <v>0</v>
      </c>
      <c r="P1030" s="37">
        <v>0</v>
      </c>
      <c r="Q1030" s="37" t="s">
        <v>4904</v>
      </c>
      <c r="R1030" s="37">
        <v>600</v>
      </c>
      <c r="S1030" s="37">
        <v>0</v>
      </c>
      <c r="T1030" s="33">
        <v>600</v>
      </c>
      <c r="U1030" s="37">
        <v>0</v>
      </c>
      <c r="V1030" s="37">
        <v>2734200</v>
      </c>
      <c r="W1030" s="37">
        <v>0</v>
      </c>
      <c r="X1030" s="45">
        <v>0</v>
      </c>
      <c r="Y1030" s="37" t="s">
        <v>22</v>
      </c>
      <c r="Z1030" s="37">
        <v>0</v>
      </c>
      <c r="AA1030" s="37" t="s">
        <v>5474</v>
      </c>
      <c r="AB1030" s="37">
        <v>0</v>
      </c>
      <c r="AC1030" s="37" t="s">
        <v>5475</v>
      </c>
      <c r="AD1030" s="37" t="s">
        <v>24</v>
      </c>
      <c r="AE1030" s="37" t="s">
        <v>919</v>
      </c>
      <c r="AF1030" s="33">
        <v>600</v>
      </c>
      <c r="AG1030" s="33">
        <v>600</v>
      </c>
      <c r="AH1030" s="37">
        <v>1950</v>
      </c>
      <c r="AI1030" s="37" t="s">
        <v>5476</v>
      </c>
      <c r="AJ1030" s="37"/>
      <c r="AK1030" s="37"/>
      <c r="AL1030" s="43" t="e">
        <f>MATCH(Q:Q,#REF!,0)</f>
        <v>#REF!</v>
      </c>
    </row>
    <row r="1031" spans="1:38" s="43" customFormat="1" x14ac:dyDescent="0.3">
      <c r="A1031" s="37">
        <v>2035</v>
      </c>
      <c r="B1031" s="37">
        <v>246002</v>
      </c>
      <c r="C1031" s="26">
        <v>2024</v>
      </c>
      <c r="D1031" s="26">
        <v>6</v>
      </c>
      <c r="E1031" s="26">
        <v>1701</v>
      </c>
      <c r="F1031" s="26">
        <v>1911</v>
      </c>
      <c r="G1031" s="26" t="s">
        <v>5468</v>
      </c>
      <c r="H1031" s="26" t="s">
        <v>5469</v>
      </c>
      <c r="I1031" s="26" t="s">
        <v>5470</v>
      </c>
      <c r="J1031" s="26" t="s">
        <v>5471</v>
      </c>
      <c r="K1031" s="26" t="s">
        <v>5472</v>
      </c>
      <c r="L1031" s="26" t="s">
        <v>3917</v>
      </c>
      <c r="M1031" s="26" t="s">
        <v>5473</v>
      </c>
      <c r="N1031" s="26" t="s">
        <v>5473</v>
      </c>
      <c r="O1031" s="45">
        <v>0</v>
      </c>
      <c r="P1031" s="37">
        <v>0</v>
      </c>
      <c r="Q1031" s="37" t="s">
        <v>4909</v>
      </c>
      <c r="R1031" s="37">
        <v>600</v>
      </c>
      <c r="S1031" s="37">
        <v>0</v>
      </c>
      <c r="T1031" s="33">
        <v>600</v>
      </c>
      <c r="U1031" s="37">
        <v>0</v>
      </c>
      <c r="V1031" s="37">
        <v>2734200</v>
      </c>
      <c r="W1031" s="37">
        <v>0</v>
      </c>
      <c r="X1031" s="45">
        <v>0</v>
      </c>
      <c r="Y1031" s="37" t="s">
        <v>22</v>
      </c>
      <c r="Z1031" s="37">
        <v>0</v>
      </c>
      <c r="AA1031" s="37" t="s">
        <v>5474</v>
      </c>
      <c r="AB1031" s="37">
        <v>0</v>
      </c>
      <c r="AC1031" s="37" t="s">
        <v>5475</v>
      </c>
      <c r="AD1031" s="37" t="s">
        <v>24</v>
      </c>
      <c r="AE1031" s="37" t="s">
        <v>919</v>
      </c>
      <c r="AF1031" s="33">
        <v>600</v>
      </c>
      <c r="AG1031" s="33">
        <v>600</v>
      </c>
      <c r="AH1031" s="37">
        <v>1950</v>
      </c>
      <c r="AI1031" s="37" t="s">
        <v>5476</v>
      </c>
      <c r="AJ1031" s="37"/>
      <c r="AK1031" s="37"/>
      <c r="AL1031" s="43" t="e">
        <f>MATCH(Q:Q,#REF!,0)</f>
        <v>#REF!</v>
      </c>
    </row>
    <row r="1032" spans="1:38" s="43" customFormat="1" x14ac:dyDescent="0.3">
      <c r="A1032" s="37">
        <v>2118</v>
      </c>
      <c r="B1032" s="37">
        <v>246002</v>
      </c>
      <c r="C1032" s="26">
        <v>2024</v>
      </c>
      <c r="D1032" s="26">
        <v>6</v>
      </c>
      <c r="E1032" s="26">
        <v>1701</v>
      </c>
      <c r="F1032" s="26">
        <v>1911</v>
      </c>
      <c r="G1032" s="26" t="s">
        <v>5468</v>
      </c>
      <c r="H1032" s="26" t="s">
        <v>5469</v>
      </c>
      <c r="I1032" s="26" t="s">
        <v>5470</v>
      </c>
      <c r="J1032" s="26" t="s">
        <v>5471</v>
      </c>
      <c r="K1032" s="26" t="s">
        <v>5472</v>
      </c>
      <c r="L1032" s="26" t="s">
        <v>3917</v>
      </c>
      <c r="M1032" s="26" t="s">
        <v>5473</v>
      </c>
      <c r="N1032" s="26" t="s">
        <v>5473</v>
      </c>
      <c r="O1032" s="45">
        <v>0</v>
      </c>
      <c r="P1032" s="37">
        <v>0</v>
      </c>
      <c r="Q1032" s="37" t="s">
        <v>4982</v>
      </c>
      <c r="R1032" s="37">
        <v>600</v>
      </c>
      <c r="S1032" s="37">
        <v>0</v>
      </c>
      <c r="T1032" s="33">
        <v>600</v>
      </c>
      <c r="U1032" s="37">
        <v>0</v>
      </c>
      <c r="V1032" s="37">
        <v>2742051</v>
      </c>
      <c r="W1032" s="37">
        <v>0</v>
      </c>
      <c r="X1032" s="45">
        <v>0</v>
      </c>
      <c r="Y1032" s="37" t="s">
        <v>4902</v>
      </c>
      <c r="Z1032" s="37">
        <v>0</v>
      </c>
      <c r="AA1032" s="37" t="s">
        <v>5474</v>
      </c>
      <c r="AB1032" s="37">
        <v>0</v>
      </c>
      <c r="AC1032" s="37" t="s">
        <v>5491</v>
      </c>
      <c r="AD1032" s="37" t="s">
        <v>24</v>
      </c>
      <c r="AE1032" s="37" t="s">
        <v>919</v>
      </c>
      <c r="AF1032" s="33">
        <v>600</v>
      </c>
      <c r="AG1032" s="33">
        <v>600</v>
      </c>
      <c r="AH1032" s="37">
        <v>1950</v>
      </c>
      <c r="AI1032" s="37" t="s">
        <v>5476</v>
      </c>
      <c r="AJ1032" s="37"/>
      <c r="AK1032" s="37"/>
      <c r="AL1032" s="43" t="e">
        <f>MATCH(Q:Q,#REF!,0)</f>
        <v>#REF!</v>
      </c>
    </row>
    <row r="1033" spans="1:38" s="43" customFormat="1" x14ac:dyDescent="0.3">
      <c r="A1033" s="37">
        <v>2119</v>
      </c>
      <c r="B1033" s="37">
        <v>246002</v>
      </c>
      <c r="C1033" s="26">
        <v>2024</v>
      </c>
      <c r="D1033" s="26">
        <v>6</v>
      </c>
      <c r="E1033" s="26">
        <v>1701</v>
      </c>
      <c r="F1033" s="26">
        <v>1911</v>
      </c>
      <c r="G1033" s="26" t="s">
        <v>5468</v>
      </c>
      <c r="H1033" s="26" t="s">
        <v>5469</v>
      </c>
      <c r="I1033" s="26" t="s">
        <v>5470</v>
      </c>
      <c r="J1033" s="26" t="s">
        <v>5471</v>
      </c>
      <c r="K1033" s="26" t="s">
        <v>5472</v>
      </c>
      <c r="L1033" s="26" t="s">
        <v>3917</v>
      </c>
      <c r="M1033" s="26" t="s">
        <v>5473</v>
      </c>
      <c r="N1033" s="26" t="s">
        <v>5473</v>
      </c>
      <c r="O1033" s="45">
        <v>0</v>
      </c>
      <c r="P1033" s="37">
        <v>0</v>
      </c>
      <c r="Q1033" s="37" t="s">
        <v>4982</v>
      </c>
      <c r="R1033" s="37">
        <v>600</v>
      </c>
      <c r="S1033" s="37">
        <v>0</v>
      </c>
      <c r="T1033" s="33">
        <v>600</v>
      </c>
      <c r="U1033" s="37">
        <v>0</v>
      </c>
      <c r="V1033" s="37">
        <v>2742051</v>
      </c>
      <c r="W1033" s="37">
        <v>0</v>
      </c>
      <c r="X1033" s="45">
        <v>0</v>
      </c>
      <c r="Y1033" s="37" t="s">
        <v>4902</v>
      </c>
      <c r="Z1033" s="37">
        <v>0</v>
      </c>
      <c r="AA1033" s="37" t="s">
        <v>5474</v>
      </c>
      <c r="AB1033" s="37">
        <v>0</v>
      </c>
      <c r="AC1033" s="37" t="s">
        <v>5491</v>
      </c>
      <c r="AD1033" s="37" t="s">
        <v>24</v>
      </c>
      <c r="AE1033" s="37" t="s">
        <v>919</v>
      </c>
      <c r="AF1033" s="33">
        <v>600</v>
      </c>
      <c r="AG1033" s="33">
        <v>600</v>
      </c>
      <c r="AH1033" s="37">
        <v>1950</v>
      </c>
      <c r="AI1033" s="37" t="s">
        <v>5476</v>
      </c>
      <c r="AJ1033" s="37"/>
      <c r="AK1033" s="37"/>
      <c r="AL1033" s="43" t="e">
        <f>MATCH(Q:Q,#REF!,0)</f>
        <v>#REF!</v>
      </c>
    </row>
    <row r="1034" spans="1:38" s="43" customFormat="1" x14ac:dyDescent="0.3">
      <c r="A1034" s="37">
        <v>2453</v>
      </c>
      <c r="B1034" s="37">
        <v>246002</v>
      </c>
      <c r="C1034" s="26">
        <v>2024</v>
      </c>
      <c r="D1034" s="26">
        <v>7</v>
      </c>
      <c r="E1034" s="26">
        <v>1701</v>
      </c>
      <c r="F1034" s="26">
        <v>1911</v>
      </c>
      <c r="G1034" s="26" t="s">
        <v>5468</v>
      </c>
      <c r="H1034" s="26" t="s">
        <v>5469</v>
      </c>
      <c r="I1034" s="26" t="s">
        <v>5470</v>
      </c>
      <c r="J1034" s="26" t="s">
        <v>5471</v>
      </c>
      <c r="K1034" s="26" t="s">
        <v>5472</v>
      </c>
      <c r="L1034" s="26" t="s">
        <v>3917</v>
      </c>
      <c r="M1034" s="26" t="s">
        <v>5473</v>
      </c>
      <c r="N1034" s="26" t="s">
        <v>5473</v>
      </c>
      <c r="O1034" s="45">
        <v>0</v>
      </c>
      <c r="P1034" s="37">
        <v>0</v>
      </c>
      <c r="Q1034" s="37" t="s">
        <v>4732</v>
      </c>
      <c r="R1034" s="37">
        <v>600</v>
      </c>
      <c r="S1034" s="37">
        <v>0</v>
      </c>
      <c r="T1034" s="33">
        <v>600</v>
      </c>
      <c r="U1034" s="37">
        <v>0</v>
      </c>
      <c r="V1034" s="37">
        <v>2807796</v>
      </c>
      <c r="W1034" s="37">
        <v>0</v>
      </c>
      <c r="X1034" s="45">
        <v>0</v>
      </c>
      <c r="Y1034" s="37" t="s">
        <v>22</v>
      </c>
      <c r="Z1034" s="37">
        <v>0</v>
      </c>
      <c r="AA1034" s="37" t="s">
        <v>5474</v>
      </c>
      <c r="AB1034" s="37">
        <v>0</v>
      </c>
      <c r="AC1034" s="37" t="s">
        <v>5475</v>
      </c>
      <c r="AD1034" s="37" t="s">
        <v>24</v>
      </c>
      <c r="AE1034" s="37" t="s">
        <v>919</v>
      </c>
      <c r="AF1034" s="33">
        <v>600</v>
      </c>
      <c r="AG1034" s="33">
        <v>600</v>
      </c>
      <c r="AH1034" s="37">
        <v>1950</v>
      </c>
      <c r="AI1034" s="37" t="s">
        <v>5476</v>
      </c>
      <c r="AJ1034" s="37"/>
      <c r="AK1034" s="37"/>
      <c r="AL1034" s="43" t="e">
        <f>MATCH(Q:Q,#REF!,0)</f>
        <v>#REF!</v>
      </c>
    </row>
    <row r="1035" spans="1:38" s="43" customFormat="1" x14ac:dyDescent="0.3">
      <c r="A1035" s="37">
        <v>2454</v>
      </c>
      <c r="B1035" s="37">
        <v>246002</v>
      </c>
      <c r="C1035" s="26">
        <v>2024</v>
      </c>
      <c r="D1035" s="26">
        <v>7</v>
      </c>
      <c r="E1035" s="26">
        <v>1701</v>
      </c>
      <c r="F1035" s="26">
        <v>1911</v>
      </c>
      <c r="G1035" s="26" t="s">
        <v>5468</v>
      </c>
      <c r="H1035" s="26" t="s">
        <v>5469</v>
      </c>
      <c r="I1035" s="26" t="s">
        <v>5470</v>
      </c>
      <c r="J1035" s="26" t="s">
        <v>5471</v>
      </c>
      <c r="K1035" s="26" t="s">
        <v>5472</v>
      </c>
      <c r="L1035" s="26" t="s">
        <v>3917</v>
      </c>
      <c r="M1035" s="26" t="s">
        <v>5473</v>
      </c>
      <c r="N1035" s="26" t="s">
        <v>5473</v>
      </c>
      <c r="O1035" s="45">
        <v>0</v>
      </c>
      <c r="P1035" s="37">
        <v>0</v>
      </c>
      <c r="Q1035" s="37" t="s">
        <v>4721</v>
      </c>
      <c r="R1035" s="37">
        <v>600</v>
      </c>
      <c r="S1035" s="37">
        <v>0</v>
      </c>
      <c r="T1035" s="33">
        <v>600</v>
      </c>
      <c r="U1035" s="37">
        <v>0</v>
      </c>
      <c r="V1035" s="37">
        <v>2807796</v>
      </c>
      <c r="W1035" s="37">
        <v>0</v>
      </c>
      <c r="X1035" s="45">
        <v>0</v>
      </c>
      <c r="Y1035" s="37" t="s">
        <v>22</v>
      </c>
      <c r="Z1035" s="37">
        <v>0</v>
      </c>
      <c r="AA1035" s="37" t="s">
        <v>5474</v>
      </c>
      <c r="AB1035" s="37">
        <v>0</v>
      </c>
      <c r="AC1035" s="37" t="s">
        <v>5475</v>
      </c>
      <c r="AD1035" s="37" t="s">
        <v>24</v>
      </c>
      <c r="AE1035" s="37" t="s">
        <v>919</v>
      </c>
      <c r="AF1035" s="33">
        <v>600</v>
      </c>
      <c r="AG1035" s="33">
        <v>600</v>
      </c>
      <c r="AH1035" s="37">
        <v>1950</v>
      </c>
      <c r="AI1035" s="37" t="s">
        <v>5476</v>
      </c>
      <c r="AJ1035" s="37"/>
      <c r="AK1035" s="37"/>
      <c r="AL1035" s="43" t="e">
        <f>MATCH(Q:Q,#REF!,0)</f>
        <v>#REF!</v>
      </c>
    </row>
    <row r="1036" spans="1:38" s="43" customFormat="1" x14ac:dyDescent="0.3">
      <c r="A1036" s="37">
        <v>2480</v>
      </c>
      <c r="B1036" s="37">
        <v>246002</v>
      </c>
      <c r="C1036" s="26">
        <v>2024</v>
      </c>
      <c r="D1036" s="26">
        <v>7</v>
      </c>
      <c r="E1036" s="26">
        <v>1701</v>
      </c>
      <c r="F1036" s="26">
        <v>1911</v>
      </c>
      <c r="G1036" s="26" t="s">
        <v>5468</v>
      </c>
      <c r="H1036" s="26" t="s">
        <v>5469</v>
      </c>
      <c r="I1036" s="26" t="s">
        <v>5470</v>
      </c>
      <c r="J1036" s="26" t="s">
        <v>5471</v>
      </c>
      <c r="K1036" s="26" t="s">
        <v>5472</v>
      </c>
      <c r="L1036" s="26" t="s">
        <v>3917</v>
      </c>
      <c r="M1036" s="26" t="s">
        <v>5473</v>
      </c>
      <c r="N1036" s="26" t="s">
        <v>5473</v>
      </c>
      <c r="O1036" s="45">
        <v>0</v>
      </c>
      <c r="P1036" s="37">
        <v>0</v>
      </c>
      <c r="Q1036" s="37" t="s">
        <v>4724</v>
      </c>
      <c r="R1036" s="37">
        <v>600</v>
      </c>
      <c r="S1036" s="37">
        <v>0</v>
      </c>
      <c r="T1036" s="33">
        <v>600</v>
      </c>
      <c r="U1036" s="37">
        <v>0</v>
      </c>
      <c r="V1036" s="37">
        <v>2807796</v>
      </c>
      <c r="W1036" s="37">
        <v>0</v>
      </c>
      <c r="X1036" s="45">
        <v>0</v>
      </c>
      <c r="Y1036" s="37" t="s">
        <v>22</v>
      </c>
      <c r="Z1036" s="37">
        <v>0</v>
      </c>
      <c r="AA1036" s="37" t="s">
        <v>5474</v>
      </c>
      <c r="AB1036" s="37">
        <v>0</v>
      </c>
      <c r="AC1036" s="37" t="s">
        <v>5475</v>
      </c>
      <c r="AD1036" s="37" t="s">
        <v>24</v>
      </c>
      <c r="AE1036" s="37" t="s">
        <v>919</v>
      </c>
      <c r="AF1036" s="33">
        <v>600</v>
      </c>
      <c r="AG1036" s="33">
        <v>600</v>
      </c>
      <c r="AH1036" s="37">
        <v>1950</v>
      </c>
      <c r="AI1036" s="37" t="s">
        <v>5476</v>
      </c>
      <c r="AJ1036" s="37"/>
      <c r="AK1036" s="37"/>
      <c r="AL1036" s="43" t="e">
        <f>MATCH(Q:Q,#REF!,0)</f>
        <v>#REF!</v>
      </c>
    </row>
    <row r="1037" spans="1:38" s="43" customFormat="1" x14ac:dyDescent="0.3">
      <c r="A1037" s="37">
        <v>2481</v>
      </c>
      <c r="B1037" s="37">
        <v>246002</v>
      </c>
      <c r="C1037" s="26">
        <v>2024</v>
      </c>
      <c r="D1037" s="26">
        <v>7</v>
      </c>
      <c r="E1037" s="26">
        <v>1701</v>
      </c>
      <c r="F1037" s="26">
        <v>1911</v>
      </c>
      <c r="G1037" s="26" t="s">
        <v>5468</v>
      </c>
      <c r="H1037" s="26" t="s">
        <v>5469</v>
      </c>
      <c r="I1037" s="26" t="s">
        <v>5470</v>
      </c>
      <c r="J1037" s="26" t="s">
        <v>5471</v>
      </c>
      <c r="K1037" s="26" t="s">
        <v>5472</v>
      </c>
      <c r="L1037" s="26" t="s">
        <v>3917</v>
      </c>
      <c r="M1037" s="26" t="s">
        <v>5473</v>
      </c>
      <c r="N1037" s="26" t="s">
        <v>5473</v>
      </c>
      <c r="O1037" s="45">
        <v>0</v>
      </c>
      <c r="P1037" s="37">
        <v>0</v>
      </c>
      <c r="Q1037" s="37" t="s">
        <v>4727</v>
      </c>
      <c r="R1037" s="37">
        <v>600</v>
      </c>
      <c r="S1037" s="37">
        <v>0</v>
      </c>
      <c r="T1037" s="33">
        <v>600</v>
      </c>
      <c r="U1037" s="37">
        <v>0</v>
      </c>
      <c r="V1037" s="37">
        <v>2807796</v>
      </c>
      <c r="W1037" s="37">
        <v>0</v>
      </c>
      <c r="X1037" s="45">
        <v>0</v>
      </c>
      <c r="Y1037" s="37" t="s">
        <v>22</v>
      </c>
      <c r="Z1037" s="37">
        <v>0</v>
      </c>
      <c r="AA1037" s="37" t="s">
        <v>5474</v>
      </c>
      <c r="AB1037" s="37">
        <v>0</v>
      </c>
      <c r="AC1037" s="37" t="s">
        <v>5475</v>
      </c>
      <c r="AD1037" s="37" t="s">
        <v>24</v>
      </c>
      <c r="AE1037" s="37" t="s">
        <v>919</v>
      </c>
      <c r="AF1037" s="33">
        <v>600</v>
      </c>
      <c r="AG1037" s="33">
        <v>600</v>
      </c>
      <c r="AH1037" s="37">
        <v>1950</v>
      </c>
      <c r="AI1037" s="37" t="s">
        <v>5476</v>
      </c>
      <c r="AJ1037" s="37"/>
      <c r="AK1037" s="37"/>
      <c r="AL1037" s="43" t="e">
        <f>MATCH(Q:Q,#REF!,0)</f>
        <v>#REF!</v>
      </c>
    </row>
    <row r="1038" spans="1:38" s="43" customFormat="1" x14ac:dyDescent="0.3">
      <c r="A1038" s="37">
        <v>2482</v>
      </c>
      <c r="B1038" s="37">
        <v>246002</v>
      </c>
      <c r="C1038" s="26">
        <v>2024</v>
      </c>
      <c r="D1038" s="26">
        <v>7</v>
      </c>
      <c r="E1038" s="26">
        <v>1701</v>
      </c>
      <c r="F1038" s="26">
        <v>1911</v>
      </c>
      <c r="G1038" s="26" t="s">
        <v>5468</v>
      </c>
      <c r="H1038" s="26" t="s">
        <v>5469</v>
      </c>
      <c r="I1038" s="26" t="s">
        <v>5470</v>
      </c>
      <c r="J1038" s="26" t="s">
        <v>5471</v>
      </c>
      <c r="K1038" s="26" t="s">
        <v>5472</v>
      </c>
      <c r="L1038" s="26" t="s">
        <v>3917</v>
      </c>
      <c r="M1038" s="26" t="s">
        <v>5473</v>
      </c>
      <c r="N1038" s="26" t="s">
        <v>5473</v>
      </c>
      <c r="O1038" s="45">
        <v>0</v>
      </c>
      <c r="P1038" s="37">
        <v>0</v>
      </c>
      <c r="Q1038" s="37" t="s">
        <v>4730</v>
      </c>
      <c r="R1038" s="37">
        <v>600</v>
      </c>
      <c r="S1038" s="37">
        <v>0</v>
      </c>
      <c r="T1038" s="33">
        <v>600</v>
      </c>
      <c r="U1038" s="37">
        <v>0</v>
      </c>
      <c r="V1038" s="37">
        <v>2807796</v>
      </c>
      <c r="W1038" s="37">
        <v>0</v>
      </c>
      <c r="X1038" s="45">
        <v>0</v>
      </c>
      <c r="Y1038" s="37" t="s">
        <v>22</v>
      </c>
      <c r="Z1038" s="37">
        <v>0</v>
      </c>
      <c r="AA1038" s="37" t="s">
        <v>5474</v>
      </c>
      <c r="AB1038" s="37">
        <v>0</v>
      </c>
      <c r="AC1038" s="37" t="s">
        <v>5475</v>
      </c>
      <c r="AD1038" s="37" t="s">
        <v>24</v>
      </c>
      <c r="AE1038" s="37" t="s">
        <v>919</v>
      </c>
      <c r="AF1038" s="33">
        <v>600</v>
      </c>
      <c r="AG1038" s="33">
        <v>600</v>
      </c>
      <c r="AH1038" s="37">
        <v>1950</v>
      </c>
      <c r="AI1038" s="37" t="s">
        <v>5476</v>
      </c>
      <c r="AJ1038" s="37"/>
      <c r="AK1038" s="37"/>
      <c r="AL1038" s="43" t="e">
        <f>MATCH(Q:Q,#REF!,0)</f>
        <v>#REF!</v>
      </c>
    </row>
    <row r="1039" spans="1:38" s="43" customFormat="1" x14ac:dyDescent="0.3">
      <c r="A1039" s="37">
        <v>2483</v>
      </c>
      <c r="B1039" s="37">
        <v>246002</v>
      </c>
      <c r="C1039" s="26">
        <v>2024</v>
      </c>
      <c r="D1039" s="26">
        <v>7</v>
      </c>
      <c r="E1039" s="26">
        <v>1701</v>
      </c>
      <c r="F1039" s="26">
        <v>1911</v>
      </c>
      <c r="G1039" s="26" t="s">
        <v>5468</v>
      </c>
      <c r="H1039" s="26" t="s">
        <v>5469</v>
      </c>
      <c r="I1039" s="26" t="s">
        <v>5470</v>
      </c>
      <c r="J1039" s="26" t="s">
        <v>5471</v>
      </c>
      <c r="K1039" s="26" t="s">
        <v>5472</v>
      </c>
      <c r="L1039" s="26" t="s">
        <v>3917</v>
      </c>
      <c r="M1039" s="26" t="s">
        <v>5473</v>
      </c>
      <c r="N1039" s="26" t="s">
        <v>5473</v>
      </c>
      <c r="O1039" s="45">
        <v>0</v>
      </c>
      <c r="P1039" s="37">
        <v>0</v>
      </c>
      <c r="Q1039" s="37" t="s">
        <v>4731</v>
      </c>
      <c r="R1039" s="37">
        <v>600</v>
      </c>
      <c r="S1039" s="37">
        <v>0</v>
      </c>
      <c r="T1039" s="33">
        <v>600</v>
      </c>
      <c r="U1039" s="37">
        <v>0</v>
      </c>
      <c r="V1039" s="37">
        <v>2807796</v>
      </c>
      <c r="W1039" s="37">
        <v>0</v>
      </c>
      <c r="X1039" s="45">
        <v>0</v>
      </c>
      <c r="Y1039" s="37" t="s">
        <v>22</v>
      </c>
      <c r="Z1039" s="37">
        <v>0</v>
      </c>
      <c r="AA1039" s="37" t="s">
        <v>5474</v>
      </c>
      <c r="AB1039" s="37">
        <v>0</v>
      </c>
      <c r="AC1039" s="37" t="s">
        <v>5475</v>
      </c>
      <c r="AD1039" s="37" t="s">
        <v>24</v>
      </c>
      <c r="AE1039" s="37" t="s">
        <v>919</v>
      </c>
      <c r="AF1039" s="33">
        <v>600</v>
      </c>
      <c r="AG1039" s="33">
        <v>600</v>
      </c>
      <c r="AH1039" s="37">
        <v>1950</v>
      </c>
      <c r="AI1039" s="37" t="s">
        <v>5476</v>
      </c>
      <c r="AJ1039" s="37"/>
      <c r="AK1039" s="37"/>
      <c r="AL1039" s="43" t="e">
        <f>MATCH(Q:Q,#REF!,0)</f>
        <v>#REF!</v>
      </c>
    </row>
    <row r="1040" spans="1:38" s="43" customFormat="1" x14ac:dyDescent="0.3">
      <c r="A1040" s="37">
        <v>2712</v>
      </c>
      <c r="B1040" s="37">
        <v>246002</v>
      </c>
      <c r="C1040" s="26">
        <v>2024</v>
      </c>
      <c r="D1040" s="26">
        <v>8</v>
      </c>
      <c r="E1040" s="26">
        <v>1701</v>
      </c>
      <c r="F1040" s="26">
        <v>1911</v>
      </c>
      <c r="G1040" s="26" t="s">
        <v>5468</v>
      </c>
      <c r="H1040" s="26" t="s">
        <v>5469</v>
      </c>
      <c r="I1040" s="26" t="s">
        <v>5470</v>
      </c>
      <c r="J1040" s="26" t="s">
        <v>5471</v>
      </c>
      <c r="K1040" s="26" t="s">
        <v>5472</v>
      </c>
      <c r="L1040" s="26" t="s">
        <v>3917</v>
      </c>
      <c r="M1040" s="26" t="s">
        <v>5473</v>
      </c>
      <c r="N1040" s="26" t="s">
        <v>5473</v>
      </c>
      <c r="O1040" s="45">
        <v>0</v>
      </c>
      <c r="P1040" s="37">
        <v>0</v>
      </c>
      <c r="Q1040" s="37" t="s">
        <v>4264</v>
      </c>
      <c r="R1040" s="37">
        <v>600</v>
      </c>
      <c r="S1040" s="37">
        <v>0</v>
      </c>
      <c r="T1040" s="33">
        <v>600</v>
      </c>
      <c r="U1040" s="37">
        <v>0</v>
      </c>
      <c r="V1040" s="37">
        <v>2836789</v>
      </c>
      <c r="W1040" s="37">
        <v>0</v>
      </c>
      <c r="X1040" s="45">
        <v>0</v>
      </c>
      <c r="Y1040" s="37" t="s">
        <v>22</v>
      </c>
      <c r="Z1040" s="37">
        <v>0</v>
      </c>
      <c r="AA1040" s="37" t="s">
        <v>5474</v>
      </c>
      <c r="AB1040" s="37">
        <v>0</v>
      </c>
      <c r="AC1040" s="37" t="s">
        <v>5475</v>
      </c>
      <c r="AD1040" s="37" t="s">
        <v>24</v>
      </c>
      <c r="AE1040" s="37" t="s">
        <v>919</v>
      </c>
      <c r="AF1040" s="33">
        <v>600</v>
      </c>
      <c r="AG1040" s="33">
        <v>600</v>
      </c>
      <c r="AH1040" s="37">
        <v>1950</v>
      </c>
      <c r="AI1040" s="37" t="s">
        <v>5476</v>
      </c>
      <c r="AJ1040" s="37"/>
      <c r="AK1040" s="37"/>
      <c r="AL1040" s="43" t="e">
        <f>MATCH(Q:Q,#REF!,0)</f>
        <v>#REF!</v>
      </c>
    </row>
    <row r="1041" spans="1:38" s="43" customFormat="1" x14ac:dyDescent="0.3">
      <c r="A1041" s="37">
        <v>2713</v>
      </c>
      <c r="B1041" s="37">
        <v>246002</v>
      </c>
      <c r="C1041" s="26">
        <v>2024</v>
      </c>
      <c r="D1041" s="26">
        <v>8</v>
      </c>
      <c r="E1041" s="26">
        <v>1701</v>
      </c>
      <c r="F1041" s="26">
        <v>1911</v>
      </c>
      <c r="G1041" s="26" t="s">
        <v>5468</v>
      </c>
      <c r="H1041" s="26" t="s">
        <v>5469</v>
      </c>
      <c r="I1041" s="26" t="s">
        <v>5470</v>
      </c>
      <c r="J1041" s="26" t="s">
        <v>5471</v>
      </c>
      <c r="K1041" s="26" t="s">
        <v>5472</v>
      </c>
      <c r="L1041" s="26" t="s">
        <v>3917</v>
      </c>
      <c r="M1041" s="26" t="s">
        <v>5473</v>
      </c>
      <c r="N1041" s="26" t="s">
        <v>5473</v>
      </c>
      <c r="O1041" s="45">
        <v>0</v>
      </c>
      <c r="P1041" s="37">
        <v>0</v>
      </c>
      <c r="Q1041" s="37" t="s">
        <v>4264</v>
      </c>
      <c r="R1041" s="37">
        <v>600</v>
      </c>
      <c r="S1041" s="37">
        <v>0</v>
      </c>
      <c r="T1041" s="33">
        <v>600</v>
      </c>
      <c r="U1041" s="37">
        <v>0</v>
      </c>
      <c r="V1041" s="37">
        <v>2836789</v>
      </c>
      <c r="W1041" s="37">
        <v>0</v>
      </c>
      <c r="X1041" s="45">
        <v>0</v>
      </c>
      <c r="Y1041" s="37" t="s">
        <v>22</v>
      </c>
      <c r="Z1041" s="37">
        <v>0</v>
      </c>
      <c r="AA1041" s="37" t="s">
        <v>5474</v>
      </c>
      <c r="AB1041" s="37">
        <v>0</v>
      </c>
      <c r="AC1041" s="37" t="s">
        <v>5475</v>
      </c>
      <c r="AD1041" s="37" t="s">
        <v>24</v>
      </c>
      <c r="AE1041" s="37" t="s">
        <v>919</v>
      </c>
      <c r="AF1041" s="33">
        <v>600</v>
      </c>
      <c r="AG1041" s="33">
        <v>600</v>
      </c>
      <c r="AH1041" s="37">
        <v>1950</v>
      </c>
      <c r="AI1041" s="37" t="s">
        <v>5476</v>
      </c>
      <c r="AJ1041" s="37"/>
      <c r="AK1041" s="37"/>
      <c r="AL1041" s="43" t="e">
        <f>MATCH(Q:Q,#REF!,0)</f>
        <v>#REF!</v>
      </c>
    </row>
    <row r="1042" spans="1:38" s="43" customFormat="1" x14ac:dyDescent="0.3">
      <c r="A1042" s="37">
        <v>2717</v>
      </c>
      <c r="B1042" s="37">
        <v>246002</v>
      </c>
      <c r="C1042" s="26">
        <v>2024</v>
      </c>
      <c r="D1042" s="26">
        <v>8</v>
      </c>
      <c r="E1042" s="26">
        <v>1701</v>
      </c>
      <c r="F1042" s="26">
        <v>1911</v>
      </c>
      <c r="G1042" s="26" t="s">
        <v>5468</v>
      </c>
      <c r="H1042" s="26" t="s">
        <v>5469</v>
      </c>
      <c r="I1042" s="26" t="s">
        <v>5470</v>
      </c>
      <c r="J1042" s="26" t="s">
        <v>5471</v>
      </c>
      <c r="K1042" s="26" t="s">
        <v>5472</v>
      </c>
      <c r="L1042" s="26" t="s">
        <v>3917</v>
      </c>
      <c r="M1042" s="26" t="s">
        <v>5473</v>
      </c>
      <c r="N1042" s="26" t="s">
        <v>5473</v>
      </c>
      <c r="O1042" s="45">
        <v>0</v>
      </c>
      <c r="P1042" s="37">
        <v>0</v>
      </c>
      <c r="Q1042" s="37" t="s">
        <v>4263</v>
      </c>
      <c r="R1042" s="37">
        <v>600</v>
      </c>
      <c r="S1042" s="37">
        <v>0</v>
      </c>
      <c r="T1042" s="33">
        <v>600</v>
      </c>
      <c r="U1042" s="37">
        <v>0</v>
      </c>
      <c r="V1042" s="37">
        <v>2836789</v>
      </c>
      <c r="W1042" s="37">
        <v>0</v>
      </c>
      <c r="X1042" s="45">
        <v>0</v>
      </c>
      <c r="Y1042" s="37" t="s">
        <v>22</v>
      </c>
      <c r="Z1042" s="37">
        <v>0</v>
      </c>
      <c r="AA1042" s="37" t="s">
        <v>5474</v>
      </c>
      <c r="AB1042" s="37">
        <v>0</v>
      </c>
      <c r="AC1042" s="37" t="s">
        <v>5475</v>
      </c>
      <c r="AD1042" s="37" t="s">
        <v>24</v>
      </c>
      <c r="AE1042" s="37" t="s">
        <v>919</v>
      </c>
      <c r="AF1042" s="33">
        <v>600</v>
      </c>
      <c r="AG1042" s="33">
        <v>600</v>
      </c>
      <c r="AH1042" s="37">
        <v>1950</v>
      </c>
      <c r="AI1042" s="37" t="s">
        <v>5476</v>
      </c>
      <c r="AJ1042" s="37"/>
      <c r="AK1042" s="37"/>
      <c r="AL1042" s="43" t="e">
        <f>MATCH(Q:Q,#REF!,0)</f>
        <v>#REF!</v>
      </c>
    </row>
    <row r="1043" spans="1:38" s="43" customFormat="1" x14ac:dyDescent="0.3">
      <c r="A1043" s="37">
        <v>2718</v>
      </c>
      <c r="B1043" s="37">
        <v>246002</v>
      </c>
      <c r="C1043" s="26">
        <v>2024</v>
      </c>
      <c r="D1043" s="26">
        <v>8</v>
      </c>
      <c r="E1043" s="26">
        <v>1701</v>
      </c>
      <c r="F1043" s="26">
        <v>1911</v>
      </c>
      <c r="G1043" s="26" t="s">
        <v>5468</v>
      </c>
      <c r="H1043" s="26" t="s">
        <v>5469</v>
      </c>
      <c r="I1043" s="26" t="s">
        <v>5470</v>
      </c>
      <c r="J1043" s="26" t="s">
        <v>5471</v>
      </c>
      <c r="K1043" s="26" t="s">
        <v>5472</v>
      </c>
      <c r="L1043" s="26" t="s">
        <v>3917</v>
      </c>
      <c r="M1043" s="26" t="s">
        <v>5473</v>
      </c>
      <c r="N1043" s="26" t="s">
        <v>5473</v>
      </c>
      <c r="O1043" s="45">
        <v>0</v>
      </c>
      <c r="P1043" s="37">
        <v>0</v>
      </c>
      <c r="Q1043" s="37" t="s">
        <v>4259</v>
      </c>
      <c r="R1043" s="37">
        <v>600</v>
      </c>
      <c r="S1043" s="37">
        <v>0</v>
      </c>
      <c r="T1043" s="33">
        <v>600</v>
      </c>
      <c r="U1043" s="37">
        <v>0</v>
      </c>
      <c r="V1043" s="37">
        <v>2836789</v>
      </c>
      <c r="W1043" s="37">
        <v>0</v>
      </c>
      <c r="X1043" s="45">
        <v>0</v>
      </c>
      <c r="Y1043" s="37" t="s">
        <v>22</v>
      </c>
      <c r="Z1043" s="37">
        <v>0</v>
      </c>
      <c r="AA1043" s="37" t="s">
        <v>5474</v>
      </c>
      <c r="AB1043" s="37">
        <v>0</v>
      </c>
      <c r="AC1043" s="37" t="s">
        <v>5475</v>
      </c>
      <c r="AD1043" s="37" t="s">
        <v>24</v>
      </c>
      <c r="AE1043" s="37" t="s">
        <v>919</v>
      </c>
      <c r="AF1043" s="33">
        <v>600</v>
      </c>
      <c r="AG1043" s="33">
        <v>600</v>
      </c>
      <c r="AH1043" s="37">
        <v>1950</v>
      </c>
      <c r="AI1043" s="37" t="s">
        <v>5476</v>
      </c>
      <c r="AJ1043" s="37"/>
      <c r="AK1043" s="37"/>
      <c r="AL1043" s="43" t="e">
        <f>MATCH(Q:Q,#REF!,0)</f>
        <v>#REF!</v>
      </c>
    </row>
    <row r="1044" spans="1:38" s="43" customFormat="1" x14ac:dyDescent="0.3">
      <c r="A1044" s="37">
        <v>2719</v>
      </c>
      <c r="B1044" s="37">
        <v>246002</v>
      </c>
      <c r="C1044" s="26">
        <v>2024</v>
      </c>
      <c r="D1044" s="26">
        <v>8</v>
      </c>
      <c r="E1044" s="26">
        <v>1701</v>
      </c>
      <c r="F1044" s="26">
        <v>1911</v>
      </c>
      <c r="G1044" s="26" t="s">
        <v>5468</v>
      </c>
      <c r="H1044" s="26" t="s">
        <v>5469</v>
      </c>
      <c r="I1044" s="26" t="s">
        <v>5470</v>
      </c>
      <c r="J1044" s="26" t="s">
        <v>5471</v>
      </c>
      <c r="K1044" s="26" t="s">
        <v>5472</v>
      </c>
      <c r="L1044" s="26" t="s">
        <v>3917</v>
      </c>
      <c r="M1044" s="26" t="s">
        <v>5473</v>
      </c>
      <c r="N1044" s="26" t="s">
        <v>5473</v>
      </c>
      <c r="O1044" s="45">
        <v>0</v>
      </c>
      <c r="P1044" s="37">
        <v>0</v>
      </c>
      <c r="Q1044" s="37" t="s">
        <v>4259</v>
      </c>
      <c r="R1044" s="37">
        <v>600</v>
      </c>
      <c r="S1044" s="37">
        <v>0</v>
      </c>
      <c r="T1044" s="33">
        <v>600</v>
      </c>
      <c r="U1044" s="37">
        <v>0</v>
      </c>
      <c r="V1044" s="37">
        <v>2836789</v>
      </c>
      <c r="W1044" s="37">
        <v>0</v>
      </c>
      <c r="X1044" s="45">
        <v>0</v>
      </c>
      <c r="Y1044" s="37" t="s">
        <v>22</v>
      </c>
      <c r="Z1044" s="37">
        <v>0</v>
      </c>
      <c r="AA1044" s="37" t="s">
        <v>5474</v>
      </c>
      <c r="AB1044" s="37">
        <v>0</v>
      </c>
      <c r="AC1044" s="37" t="s">
        <v>5475</v>
      </c>
      <c r="AD1044" s="37" t="s">
        <v>24</v>
      </c>
      <c r="AE1044" s="37" t="s">
        <v>919</v>
      </c>
      <c r="AF1044" s="33">
        <v>600</v>
      </c>
      <c r="AG1044" s="33">
        <v>600</v>
      </c>
      <c r="AH1044" s="37">
        <v>1950</v>
      </c>
      <c r="AI1044" s="37" t="s">
        <v>5476</v>
      </c>
      <c r="AJ1044" s="37"/>
      <c r="AK1044" s="37"/>
      <c r="AL1044" s="43" t="e">
        <f>MATCH(Q:Q,#REF!,0)</f>
        <v>#REF!</v>
      </c>
    </row>
    <row r="1045" spans="1:38" s="43" customFormat="1" x14ac:dyDescent="0.3">
      <c r="A1045" s="37">
        <v>2720</v>
      </c>
      <c r="B1045" s="37">
        <v>246002</v>
      </c>
      <c r="C1045" s="26">
        <v>2024</v>
      </c>
      <c r="D1045" s="26">
        <v>8</v>
      </c>
      <c r="E1045" s="26">
        <v>1701</v>
      </c>
      <c r="F1045" s="26">
        <v>1911</v>
      </c>
      <c r="G1045" s="26" t="s">
        <v>5468</v>
      </c>
      <c r="H1045" s="26" t="s">
        <v>5469</v>
      </c>
      <c r="I1045" s="26" t="s">
        <v>5470</v>
      </c>
      <c r="J1045" s="26" t="s">
        <v>5471</v>
      </c>
      <c r="K1045" s="26" t="s">
        <v>5472</v>
      </c>
      <c r="L1045" s="26" t="s">
        <v>3917</v>
      </c>
      <c r="M1045" s="26" t="s">
        <v>5473</v>
      </c>
      <c r="N1045" s="26" t="s">
        <v>5473</v>
      </c>
      <c r="O1045" s="45">
        <v>0</v>
      </c>
      <c r="P1045" s="37">
        <v>0</v>
      </c>
      <c r="Q1045" s="37" t="s">
        <v>4265</v>
      </c>
      <c r="R1045" s="37">
        <v>600</v>
      </c>
      <c r="S1045" s="37">
        <v>0</v>
      </c>
      <c r="T1045" s="33">
        <v>600</v>
      </c>
      <c r="U1045" s="37">
        <v>0</v>
      </c>
      <c r="V1045" s="37">
        <v>2836789</v>
      </c>
      <c r="W1045" s="37">
        <v>0</v>
      </c>
      <c r="X1045" s="45">
        <v>0</v>
      </c>
      <c r="Y1045" s="37" t="s">
        <v>22</v>
      </c>
      <c r="Z1045" s="37">
        <v>0</v>
      </c>
      <c r="AA1045" s="37" t="s">
        <v>5474</v>
      </c>
      <c r="AB1045" s="37">
        <v>0</v>
      </c>
      <c r="AC1045" s="37" t="s">
        <v>5475</v>
      </c>
      <c r="AD1045" s="37" t="s">
        <v>24</v>
      </c>
      <c r="AE1045" s="37" t="s">
        <v>919</v>
      </c>
      <c r="AF1045" s="33">
        <v>600</v>
      </c>
      <c r="AG1045" s="33">
        <v>600</v>
      </c>
      <c r="AH1045" s="37">
        <v>1950</v>
      </c>
      <c r="AI1045" s="37" t="s">
        <v>5476</v>
      </c>
      <c r="AJ1045" s="37"/>
      <c r="AK1045" s="37"/>
      <c r="AL1045" s="43" t="e">
        <f>MATCH(Q:Q,#REF!,0)</f>
        <v>#REF!</v>
      </c>
    </row>
    <row r="1046" spans="1:38" s="43" customFormat="1" x14ac:dyDescent="0.3">
      <c r="A1046" s="37">
        <v>2850</v>
      </c>
      <c r="B1046" s="37">
        <v>246002</v>
      </c>
      <c r="C1046" s="26">
        <v>2024</v>
      </c>
      <c r="D1046" s="26">
        <v>8</v>
      </c>
      <c r="E1046" s="26">
        <v>1701</v>
      </c>
      <c r="F1046" s="26">
        <v>1911</v>
      </c>
      <c r="G1046" s="26" t="s">
        <v>5468</v>
      </c>
      <c r="H1046" s="26" t="s">
        <v>5469</v>
      </c>
      <c r="I1046" s="26" t="s">
        <v>5470</v>
      </c>
      <c r="J1046" s="26" t="s">
        <v>5471</v>
      </c>
      <c r="K1046" s="26" t="s">
        <v>5472</v>
      </c>
      <c r="L1046" s="26" t="s">
        <v>3917</v>
      </c>
      <c r="M1046" s="26" t="s">
        <v>5473</v>
      </c>
      <c r="N1046" s="26" t="s">
        <v>5473</v>
      </c>
      <c r="O1046" s="45">
        <v>0</v>
      </c>
      <c r="P1046" s="37">
        <v>0</v>
      </c>
      <c r="Q1046" s="37" t="s">
        <v>4399</v>
      </c>
      <c r="R1046" s="37">
        <v>600</v>
      </c>
      <c r="S1046" s="37">
        <v>0</v>
      </c>
      <c r="T1046" s="33">
        <v>600</v>
      </c>
      <c r="U1046" s="37">
        <v>0</v>
      </c>
      <c r="V1046" s="37">
        <v>2887822</v>
      </c>
      <c r="W1046" s="37">
        <v>0</v>
      </c>
      <c r="X1046" s="45">
        <v>0</v>
      </c>
      <c r="Y1046" s="37" t="s">
        <v>4400</v>
      </c>
      <c r="Z1046" s="37">
        <v>0</v>
      </c>
      <c r="AA1046" s="37" t="s">
        <v>5474</v>
      </c>
      <c r="AB1046" s="37">
        <v>0</v>
      </c>
      <c r="AC1046" s="37" t="s">
        <v>6322</v>
      </c>
      <c r="AD1046" s="37" t="s">
        <v>24</v>
      </c>
      <c r="AE1046" s="37" t="s">
        <v>919</v>
      </c>
      <c r="AF1046" s="33">
        <v>600</v>
      </c>
      <c r="AG1046" s="33">
        <v>600</v>
      </c>
      <c r="AH1046" s="37">
        <v>1950</v>
      </c>
      <c r="AI1046" s="37" t="s">
        <v>5476</v>
      </c>
      <c r="AJ1046" s="37"/>
      <c r="AK1046" s="37"/>
      <c r="AL1046" s="43" t="e">
        <f>MATCH(Q:Q,#REF!,0)</f>
        <v>#REF!</v>
      </c>
    </row>
    <row r="1047" spans="1:38" s="43" customFormat="1" x14ac:dyDescent="0.3">
      <c r="A1047" s="37">
        <v>2851</v>
      </c>
      <c r="B1047" s="37">
        <v>246002</v>
      </c>
      <c r="C1047" s="26">
        <v>2024</v>
      </c>
      <c r="D1047" s="26">
        <v>8</v>
      </c>
      <c r="E1047" s="26">
        <v>1701</v>
      </c>
      <c r="F1047" s="26">
        <v>1911</v>
      </c>
      <c r="G1047" s="26" t="s">
        <v>5468</v>
      </c>
      <c r="H1047" s="26" t="s">
        <v>5469</v>
      </c>
      <c r="I1047" s="26" t="s">
        <v>5470</v>
      </c>
      <c r="J1047" s="26" t="s">
        <v>5471</v>
      </c>
      <c r="K1047" s="26" t="s">
        <v>5472</v>
      </c>
      <c r="L1047" s="26" t="s">
        <v>3917</v>
      </c>
      <c r="M1047" s="26" t="s">
        <v>5473</v>
      </c>
      <c r="N1047" s="26" t="s">
        <v>5473</v>
      </c>
      <c r="O1047" s="45">
        <v>0</v>
      </c>
      <c r="P1047" s="37">
        <v>0</v>
      </c>
      <c r="Q1047" s="37" t="s">
        <v>4402</v>
      </c>
      <c r="R1047" s="37">
        <v>600</v>
      </c>
      <c r="S1047" s="37">
        <v>0</v>
      </c>
      <c r="T1047" s="33">
        <v>600</v>
      </c>
      <c r="U1047" s="37">
        <v>0</v>
      </c>
      <c r="V1047" s="37">
        <v>2887822</v>
      </c>
      <c r="W1047" s="37">
        <v>0</v>
      </c>
      <c r="X1047" s="45">
        <v>0</v>
      </c>
      <c r="Y1047" s="37" t="s">
        <v>4400</v>
      </c>
      <c r="Z1047" s="37">
        <v>0</v>
      </c>
      <c r="AA1047" s="37" t="s">
        <v>5474</v>
      </c>
      <c r="AB1047" s="37">
        <v>0</v>
      </c>
      <c r="AC1047" s="37" t="s">
        <v>6322</v>
      </c>
      <c r="AD1047" s="37" t="s">
        <v>24</v>
      </c>
      <c r="AE1047" s="37" t="s">
        <v>919</v>
      </c>
      <c r="AF1047" s="33">
        <v>600</v>
      </c>
      <c r="AG1047" s="33">
        <v>600</v>
      </c>
      <c r="AH1047" s="37">
        <v>1950</v>
      </c>
      <c r="AI1047" s="37" t="s">
        <v>5476</v>
      </c>
      <c r="AJ1047" s="37"/>
      <c r="AK1047" s="37"/>
      <c r="AL1047" s="43" t="e">
        <f>MATCH(Q:Q,#REF!,0)</f>
        <v>#REF!</v>
      </c>
    </row>
    <row r="1048" spans="1:38" x14ac:dyDescent="0.3">
      <c r="A1048" s="26">
        <v>2387</v>
      </c>
      <c r="B1048" s="26">
        <v>246002</v>
      </c>
      <c r="C1048" s="26">
        <v>2024</v>
      </c>
      <c r="D1048" s="26">
        <v>7</v>
      </c>
      <c r="E1048" s="26">
        <v>1701</v>
      </c>
      <c r="F1048" s="26">
        <v>1911</v>
      </c>
      <c r="G1048" s="26" t="s">
        <v>5468</v>
      </c>
      <c r="H1048" s="26" t="s">
        <v>5469</v>
      </c>
      <c r="I1048" s="26" t="s">
        <v>5470</v>
      </c>
      <c r="J1048" s="26" t="s">
        <v>5471</v>
      </c>
      <c r="K1048" s="26" t="s">
        <v>5472</v>
      </c>
      <c r="L1048" s="26" t="s">
        <v>3917</v>
      </c>
      <c r="M1048" s="26" t="s">
        <v>5473</v>
      </c>
      <c r="N1048" s="26" t="s">
        <v>5473</v>
      </c>
      <c r="O1048" s="27">
        <v>0</v>
      </c>
      <c r="P1048" s="26">
        <v>0</v>
      </c>
      <c r="Q1048" s="26" t="s">
        <v>4489</v>
      </c>
      <c r="R1048" s="26">
        <v>618.27</v>
      </c>
      <c r="S1048" s="26">
        <v>0</v>
      </c>
      <c r="T1048" s="28">
        <v>618.27</v>
      </c>
      <c r="U1048" s="26">
        <v>0</v>
      </c>
      <c r="V1048" s="26">
        <v>2784801</v>
      </c>
      <c r="W1048" s="26">
        <v>0</v>
      </c>
      <c r="X1048" s="27">
        <v>0</v>
      </c>
      <c r="Y1048" s="26" t="s">
        <v>22</v>
      </c>
      <c r="Z1048" s="26">
        <v>0</v>
      </c>
      <c r="AA1048" s="26" t="s">
        <v>5474</v>
      </c>
      <c r="AB1048" s="26">
        <v>0</v>
      </c>
      <c r="AC1048" s="26" t="s">
        <v>5475</v>
      </c>
      <c r="AD1048" s="26" t="s">
        <v>24</v>
      </c>
      <c r="AE1048" s="26" t="s">
        <v>919</v>
      </c>
      <c r="AF1048" s="28">
        <v>618.27</v>
      </c>
      <c r="AG1048" s="28">
        <v>618.27</v>
      </c>
      <c r="AH1048" s="26">
        <v>1950</v>
      </c>
      <c r="AI1048" s="26" t="s">
        <v>5476</v>
      </c>
      <c r="AJ1048" s="26"/>
      <c r="AK1048" s="26"/>
    </row>
    <row r="1049" spans="1:38" x14ac:dyDescent="0.3">
      <c r="A1049" s="26">
        <v>1878</v>
      </c>
      <c r="B1049" s="26">
        <v>246002</v>
      </c>
      <c r="C1049" s="26">
        <v>2024</v>
      </c>
      <c r="D1049" s="26">
        <v>5</v>
      </c>
      <c r="E1049" s="26">
        <v>1701</v>
      </c>
      <c r="F1049" s="26">
        <v>1911</v>
      </c>
      <c r="G1049" s="26" t="s">
        <v>5468</v>
      </c>
      <c r="H1049" s="26" t="s">
        <v>5469</v>
      </c>
      <c r="I1049" s="26" t="s">
        <v>5470</v>
      </c>
      <c r="J1049" s="26" t="s">
        <v>5471</v>
      </c>
      <c r="K1049" s="26" t="s">
        <v>5472</v>
      </c>
      <c r="L1049" s="26" t="s">
        <v>3917</v>
      </c>
      <c r="M1049" s="26" t="s">
        <v>5473</v>
      </c>
      <c r="N1049" s="26" t="s">
        <v>5473</v>
      </c>
      <c r="O1049" s="27">
        <v>0</v>
      </c>
      <c r="P1049" s="26">
        <v>0</v>
      </c>
      <c r="Q1049" s="26" t="s">
        <v>4035</v>
      </c>
      <c r="R1049" s="26">
        <v>632</v>
      </c>
      <c r="S1049" s="26">
        <v>0</v>
      </c>
      <c r="T1049" s="28">
        <v>632</v>
      </c>
      <c r="U1049" s="26">
        <v>0</v>
      </c>
      <c r="V1049" s="26">
        <v>2721195</v>
      </c>
      <c r="W1049" s="26">
        <v>0</v>
      </c>
      <c r="X1049" s="27">
        <v>0</v>
      </c>
      <c r="Y1049" s="26" t="s">
        <v>22</v>
      </c>
      <c r="Z1049" s="26">
        <v>0</v>
      </c>
      <c r="AA1049" s="26" t="s">
        <v>5474</v>
      </c>
      <c r="AB1049" s="26">
        <v>0</v>
      </c>
      <c r="AC1049" s="26" t="s">
        <v>5475</v>
      </c>
      <c r="AD1049" s="26" t="s">
        <v>24</v>
      </c>
      <c r="AE1049" s="26" t="s">
        <v>919</v>
      </c>
      <c r="AF1049" s="28">
        <v>632</v>
      </c>
      <c r="AG1049" s="28">
        <v>632</v>
      </c>
      <c r="AH1049" s="26">
        <v>1950</v>
      </c>
      <c r="AI1049" s="26" t="s">
        <v>5476</v>
      </c>
      <c r="AJ1049" s="26"/>
      <c r="AK1049" s="26"/>
    </row>
    <row r="1050" spans="1:38" x14ac:dyDescent="0.3">
      <c r="A1050" s="26">
        <v>1424</v>
      </c>
      <c r="B1050" s="26">
        <v>246002</v>
      </c>
      <c r="C1050" s="26">
        <v>2024</v>
      </c>
      <c r="D1050" s="26">
        <v>4</v>
      </c>
      <c r="E1050" s="26">
        <v>1701</v>
      </c>
      <c r="F1050" s="26">
        <v>1911</v>
      </c>
      <c r="G1050" s="26" t="s">
        <v>5468</v>
      </c>
      <c r="H1050" s="26" t="s">
        <v>5469</v>
      </c>
      <c r="I1050" s="26" t="s">
        <v>5470</v>
      </c>
      <c r="J1050" s="26" t="s">
        <v>5471</v>
      </c>
      <c r="K1050" s="26" t="s">
        <v>5472</v>
      </c>
      <c r="L1050" s="26" t="s">
        <v>3917</v>
      </c>
      <c r="M1050" s="26" t="s">
        <v>5473</v>
      </c>
      <c r="N1050" s="26" t="s">
        <v>5473</v>
      </c>
      <c r="O1050" s="27">
        <v>0</v>
      </c>
      <c r="P1050" s="26">
        <v>0</v>
      </c>
      <c r="Q1050" s="26" t="s">
        <v>6323</v>
      </c>
      <c r="R1050" s="26">
        <v>635</v>
      </c>
      <c r="S1050" s="26">
        <v>0</v>
      </c>
      <c r="T1050" s="28">
        <v>635</v>
      </c>
      <c r="U1050" s="26">
        <v>0</v>
      </c>
      <c r="V1050" s="26">
        <v>2672628</v>
      </c>
      <c r="W1050" s="26">
        <v>0</v>
      </c>
      <c r="X1050" s="27">
        <v>0</v>
      </c>
      <c r="Y1050" s="26" t="s">
        <v>3970</v>
      </c>
      <c r="Z1050" s="26">
        <v>0</v>
      </c>
      <c r="AA1050" s="26" t="s">
        <v>5474</v>
      </c>
      <c r="AB1050" s="26">
        <v>0</v>
      </c>
      <c r="AC1050" s="26" t="s">
        <v>5475</v>
      </c>
      <c r="AD1050" s="26" t="s">
        <v>24</v>
      </c>
      <c r="AE1050" s="26" t="s">
        <v>919</v>
      </c>
      <c r="AF1050" s="28">
        <v>635</v>
      </c>
      <c r="AG1050" s="28">
        <v>635</v>
      </c>
      <c r="AH1050" s="26">
        <v>1950</v>
      </c>
      <c r="AI1050" s="26" t="s">
        <v>5476</v>
      </c>
      <c r="AJ1050" s="26"/>
      <c r="AK1050" s="26"/>
    </row>
    <row r="1051" spans="1:38" x14ac:dyDescent="0.3">
      <c r="A1051" s="26">
        <v>672</v>
      </c>
      <c r="B1051" s="26">
        <v>246002</v>
      </c>
      <c r="C1051" s="26">
        <v>2024</v>
      </c>
      <c r="D1051" s="26">
        <v>2</v>
      </c>
      <c r="E1051" s="26">
        <v>1701</v>
      </c>
      <c r="F1051" s="26">
        <v>1911</v>
      </c>
      <c r="G1051" s="26" t="s">
        <v>5468</v>
      </c>
      <c r="H1051" s="26" t="s">
        <v>5469</v>
      </c>
      <c r="I1051" s="26" t="s">
        <v>5470</v>
      </c>
      <c r="J1051" s="26" t="s">
        <v>5471</v>
      </c>
      <c r="K1051" s="26" t="s">
        <v>5472</v>
      </c>
      <c r="L1051" s="26" t="s">
        <v>3917</v>
      </c>
      <c r="M1051" s="26" t="s">
        <v>5473</v>
      </c>
      <c r="N1051" s="26" t="s">
        <v>5473</v>
      </c>
      <c r="O1051" s="27" t="s">
        <v>6129</v>
      </c>
      <c r="P1051" s="26">
        <v>2</v>
      </c>
      <c r="Q1051" s="26" t="s">
        <v>6324</v>
      </c>
      <c r="R1051" s="26">
        <v>640</v>
      </c>
      <c r="S1051" s="26">
        <v>0</v>
      </c>
      <c r="T1051" s="28">
        <v>640</v>
      </c>
      <c r="U1051" s="26">
        <v>2</v>
      </c>
      <c r="V1051" s="26">
        <v>18413623</v>
      </c>
      <c r="W1051" s="26">
        <v>4976018</v>
      </c>
      <c r="X1051" s="27">
        <v>45324</v>
      </c>
      <c r="Y1051" s="26" t="s">
        <v>463</v>
      </c>
      <c r="Z1051" s="26">
        <v>0</v>
      </c>
      <c r="AA1051" s="26" t="s">
        <v>5484</v>
      </c>
      <c r="AB1051" s="26" t="s">
        <v>5484</v>
      </c>
      <c r="AC1051" s="26" t="s">
        <v>6131</v>
      </c>
      <c r="AD1051" s="26" t="s">
        <v>5486</v>
      </c>
      <c r="AE1051" s="26" t="s">
        <v>919</v>
      </c>
      <c r="AF1051" s="28">
        <v>640</v>
      </c>
      <c r="AG1051" s="28">
        <v>640</v>
      </c>
      <c r="AH1051" s="26">
        <v>1950</v>
      </c>
      <c r="AI1051" s="26" t="s">
        <v>5476</v>
      </c>
      <c r="AJ1051" s="26"/>
      <c r="AK1051" s="26"/>
    </row>
    <row r="1052" spans="1:38" x14ac:dyDescent="0.3">
      <c r="A1052" s="26">
        <v>711</v>
      </c>
      <c r="B1052" s="26">
        <v>246002</v>
      </c>
      <c r="C1052" s="26">
        <v>2024</v>
      </c>
      <c r="D1052" s="26">
        <v>2</v>
      </c>
      <c r="E1052" s="26">
        <v>1701</v>
      </c>
      <c r="F1052" s="26">
        <v>1911</v>
      </c>
      <c r="G1052" s="26" t="s">
        <v>5468</v>
      </c>
      <c r="H1052" s="26" t="s">
        <v>5469</v>
      </c>
      <c r="I1052" s="26" t="s">
        <v>5470</v>
      </c>
      <c r="J1052" s="26" t="s">
        <v>5471</v>
      </c>
      <c r="K1052" s="26" t="s">
        <v>5472</v>
      </c>
      <c r="L1052" s="26" t="s">
        <v>3917</v>
      </c>
      <c r="M1052" s="26" t="s">
        <v>5473</v>
      </c>
      <c r="N1052" s="26" t="s">
        <v>5473</v>
      </c>
      <c r="O1052" s="27" t="s">
        <v>6132</v>
      </c>
      <c r="P1052" s="26">
        <v>2</v>
      </c>
      <c r="Q1052" s="26" t="s">
        <v>6325</v>
      </c>
      <c r="R1052" s="26">
        <v>640</v>
      </c>
      <c r="S1052" s="26">
        <v>0</v>
      </c>
      <c r="T1052" s="28">
        <v>640</v>
      </c>
      <c r="U1052" s="26">
        <v>2</v>
      </c>
      <c r="V1052" s="26">
        <v>18429606</v>
      </c>
      <c r="W1052" s="26">
        <v>4985879</v>
      </c>
      <c r="X1052" s="27">
        <v>45329</v>
      </c>
      <c r="Y1052" s="26" t="s">
        <v>419</v>
      </c>
      <c r="Z1052" s="26">
        <v>0</v>
      </c>
      <c r="AA1052" s="26" t="s">
        <v>5484</v>
      </c>
      <c r="AB1052" s="26" t="s">
        <v>5484</v>
      </c>
      <c r="AC1052" s="26" t="s">
        <v>6134</v>
      </c>
      <c r="AD1052" s="26" t="s">
        <v>5486</v>
      </c>
      <c r="AE1052" s="26" t="s">
        <v>919</v>
      </c>
      <c r="AF1052" s="28">
        <v>640</v>
      </c>
      <c r="AG1052" s="28">
        <v>640</v>
      </c>
      <c r="AH1052" s="26">
        <v>1950</v>
      </c>
      <c r="AI1052" s="26" t="s">
        <v>5476</v>
      </c>
      <c r="AJ1052" s="26"/>
      <c r="AK1052" s="26"/>
    </row>
    <row r="1053" spans="1:38" x14ac:dyDescent="0.3">
      <c r="A1053" s="26">
        <v>879</v>
      </c>
      <c r="B1053" s="26">
        <v>246002</v>
      </c>
      <c r="C1053" s="26">
        <v>2024</v>
      </c>
      <c r="D1053" s="26">
        <v>2</v>
      </c>
      <c r="E1053" s="26">
        <v>1701</v>
      </c>
      <c r="F1053" s="26">
        <v>1911</v>
      </c>
      <c r="G1053" s="26" t="s">
        <v>5468</v>
      </c>
      <c r="H1053" s="26" t="s">
        <v>5469</v>
      </c>
      <c r="I1053" s="26" t="s">
        <v>5470</v>
      </c>
      <c r="J1053" s="26" t="s">
        <v>5471</v>
      </c>
      <c r="K1053" s="26" t="s">
        <v>5472</v>
      </c>
      <c r="L1053" s="26" t="s">
        <v>3917</v>
      </c>
      <c r="M1053" s="26" t="s">
        <v>5473</v>
      </c>
      <c r="N1053" s="26" t="s">
        <v>5473</v>
      </c>
      <c r="O1053" s="27" t="s">
        <v>5821</v>
      </c>
      <c r="P1053" s="26">
        <v>1</v>
      </c>
      <c r="Q1053" s="26" t="s">
        <v>5822</v>
      </c>
      <c r="R1053" s="26">
        <v>640</v>
      </c>
      <c r="S1053" s="26">
        <v>0</v>
      </c>
      <c r="T1053" s="28">
        <v>640</v>
      </c>
      <c r="U1053" s="26">
        <v>1</v>
      </c>
      <c r="V1053" s="26">
        <v>18448069</v>
      </c>
      <c r="W1053" s="26">
        <v>5000014</v>
      </c>
      <c r="X1053" s="27">
        <v>45345</v>
      </c>
      <c r="Y1053" s="26" t="s">
        <v>181</v>
      </c>
      <c r="Z1053" s="26">
        <v>0</v>
      </c>
      <c r="AA1053" s="26" t="s">
        <v>5484</v>
      </c>
      <c r="AB1053" s="26" t="s">
        <v>5484</v>
      </c>
      <c r="AC1053" s="26" t="s">
        <v>6326</v>
      </c>
      <c r="AD1053" s="26" t="s">
        <v>5486</v>
      </c>
      <c r="AE1053" s="26" t="s">
        <v>919</v>
      </c>
      <c r="AF1053" s="28">
        <v>640</v>
      </c>
      <c r="AG1053" s="28">
        <v>640</v>
      </c>
      <c r="AH1053" s="26">
        <v>1950</v>
      </c>
      <c r="AI1053" s="26" t="s">
        <v>5476</v>
      </c>
      <c r="AJ1053" s="26"/>
      <c r="AK1053" s="26"/>
    </row>
    <row r="1054" spans="1:38" x14ac:dyDescent="0.3">
      <c r="A1054" s="26">
        <v>1025</v>
      </c>
      <c r="B1054" s="26">
        <v>246002</v>
      </c>
      <c r="C1054" s="26">
        <v>2024</v>
      </c>
      <c r="D1054" s="26">
        <v>3</v>
      </c>
      <c r="E1054" s="26">
        <v>1701</v>
      </c>
      <c r="F1054" s="26">
        <v>1911</v>
      </c>
      <c r="G1054" s="26" t="s">
        <v>5468</v>
      </c>
      <c r="H1054" s="26" t="s">
        <v>5469</v>
      </c>
      <c r="I1054" s="26" t="s">
        <v>5470</v>
      </c>
      <c r="J1054" s="26" t="s">
        <v>5471</v>
      </c>
      <c r="K1054" s="26" t="s">
        <v>5472</v>
      </c>
      <c r="L1054" s="26" t="s">
        <v>3917</v>
      </c>
      <c r="M1054" s="26" t="s">
        <v>5473</v>
      </c>
      <c r="N1054" s="26" t="s">
        <v>5473</v>
      </c>
      <c r="O1054" s="27" t="s">
        <v>6136</v>
      </c>
      <c r="P1054" s="26">
        <v>2</v>
      </c>
      <c r="Q1054" s="26" t="s">
        <v>6327</v>
      </c>
      <c r="R1054" s="26">
        <v>640</v>
      </c>
      <c r="S1054" s="26">
        <v>0</v>
      </c>
      <c r="T1054" s="28">
        <v>640</v>
      </c>
      <c r="U1054" s="26">
        <v>2</v>
      </c>
      <c r="V1054" s="26">
        <v>18460287</v>
      </c>
      <c r="W1054" s="26">
        <v>5010255</v>
      </c>
      <c r="X1054" s="27">
        <v>45356</v>
      </c>
      <c r="Y1054" s="26" t="s">
        <v>692</v>
      </c>
      <c r="Z1054" s="26">
        <v>0</v>
      </c>
      <c r="AA1054" s="26" t="s">
        <v>5484</v>
      </c>
      <c r="AB1054" s="26" t="s">
        <v>5484</v>
      </c>
      <c r="AC1054" s="26" t="s">
        <v>6138</v>
      </c>
      <c r="AD1054" s="26" t="s">
        <v>5486</v>
      </c>
      <c r="AE1054" s="26" t="s">
        <v>919</v>
      </c>
      <c r="AF1054" s="28">
        <v>640</v>
      </c>
      <c r="AG1054" s="28">
        <v>640</v>
      </c>
      <c r="AH1054" s="26">
        <v>1950</v>
      </c>
      <c r="AI1054" s="26" t="s">
        <v>5476</v>
      </c>
      <c r="AJ1054" s="26"/>
      <c r="AK1054" s="26"/>
    </row>
    <row r="1055" spans="1:38" x14ac:dyDescent="0.3">
      <c r="A1055" s="26">
        <v>1068</v>
      </c>
      <c r="B1055" s="26">
        <v>246002</v>
      </c>
      <c r="C1055" s="26">
        <v>2024</v>
      </c>
      <c r="D1055" s="26">
        <v>3</v>
      </c>
      <c r="E1055" s="26">
        <v>1701</v>
      </c>
      <c r="F1055" s="26">
        <v>1911</v>
      </c>
      <c r="G1055" s="26" t="s">
        <v>5468</v>
      </c>
      <c r="H1055" s="26" t="s">
        <v>5469</v>
      </c>
      <c r="I1055" s="26" t="s">
        <v>5470</v>
      </c>
      <c r="J1055" s="26" t="s">
        <v>5471</v>
      </c>
      <c r="K1055" s="26" t="s">
        <v>5472</v>
      </c>
      <c r="L1055" s="26" t="s">
        <v>3917</v>
      </c>
      <c r="M1055" s="26" t="s">
        <v>5473</v>
      </c>
      <c r="N1055" s="26" t="s">
        <v>5473</v>
      </c>
      <c r="O1055" s="27" t="s">
        <v>6139</v>
      </c>
      <c r="P1055" s="26">
        <v>2</v>
      </c>
      <c r="Q1055" s="26" t="s">
        <v>5087</v>
      </c>
      <c r="R1055" s="26">
        <v>640</v>
      </c>
      <c r="S1055" s="26">
        <v>0</v>
      </c>
      <c r="T1055" s="28">
        <v>640</v>
      </c>
      <c r="U1055" s="26">
        <v>2</v>
      </c>
      <c r="V1055" s="26">
        <v>18476377</v>
      </c>
      <c r="W1055" s="26">
        <v>5019208</v>
      </c>
      <c r="X1055" s="27">
        <v>45359</v>
      </c>
      <c r="Y1055" s="26" t="s">
        <v>806</v>
      </c>
      <c r="Z1055" s="26">
        <v>0</v>
      </c>
      <c r="AA1055" s="26" t="s">
        <v>5484</v>
      </c>
      <c r="AB1055" s="26" t="s">
        <v>5484</v>
      </c>
      <c r="AC1055" s="26" t="s">
        <v>6141</v>
      </c>
      <c r="AD1055" s="26" t="s">
        <v>5486</v>
      </c>
      <c r="AE1055" s="26" t="s">
        <v>919</v>
      </c>
      <c r="AF1055" s="28">
        <v>640</v>
      </c>
      <c r="AG1055" s="28">
        <v>640</v>
      </c>
      <c r="AH1055" s="26">
        <v>1950</v>
      </c>
      <c r="AI1055" s="26" t="s">
        <v>5476</v>
      </c>
      <c r="AJ1055" s="26"/>
      <c r="AK1055" s="26"/>
    </row>
    <row r="1056" spans="1:38" x14ac:dyDescent="0.3">
      <c r="A1056" s="26">
        <v>1089</v>
      </c>
      <c r="B1056" s="26">
        <v>246002</v>
      </c>
      <c r="C1056" s="26">
        <v>2024</v>
      </c>
      <c r="D1056" s="26">
        <v>3</v>
      </c>
      <c r="E1056" s="26">
        <v>1701</v>
      </c>
      <c r="F1056" s="26">
        <v>1911</v>
      </c>
      <c r="G1056" s="26" t="s">
        <v>5468</v>
      </c>
      <c r="H1056" s="26" t="s">
        <v>5469</v>
      </c>
      <c r="I1056" s="26" t="s">
        <v>5470</v>
      </c>
      <c r="J1056" s="26" t="s">
        <v>5471</v>
      </c>
      <c r="K1056" s="26" t="s">
        <v>5472</v>
      </c>
      <c r="L1056" s="26" t="s">
        <v>3917</v>
      </c>
      <c r="M1056" s="26" t="s">
        <v>5473</v>
      </c>
      <c r="N1056" s="26" t="s">
        <v>5473</v>
      </c>
      <c r="O1056" s="27" t="s">
        <v>6142</v>
      </c>
      <c r="P1056" s="26">
        <v>2</v>
      </c>
      <c r="Q1056" s="26" t="s">
        <v>6328</v>
      </c>
      <c r="R1056" s="26">
        <v>640</v>
      </c>
      <c r="S1056" s="26">
        <v>0</v>
      </c>
      <c r="T1056" s="28">
        <v>640</v>
      </c>
      <c r="U1056" s="26">
        <v>2</v>
      </c>
      <c r="V1056" s="26">
        <v>18481753</v>
      </c>
      <c r="W1056" s="26">
        <v>5025457</v>
      </c>
      <c r="X1056" s="27">
        <v>45363</v>
      </c>
      <c r="Y1056" s="26" t="s">
        <v>244</v>
      </c>
      <c r="Z1056" s="26">
        <v>0</v>
      </c>
      <c r="AA1056" s="26" t="s">
        <v>5484</v>
      </c>
      <c r="AB1056" s="26" t="s">
        <v>5484</v>
      </c>
      <c r="AC1056" s="26" t="s">
        <v>6144</v>
      </c>
      <c r="AD1056" s="26" t="s">
        <v>5486</v>
      </c>
      <c r="AE1056" s="26" t="s">
        <v>919</v>
      </c>
      <c r="AF1056" s="28">
        <v>640</v>
      </c>
      <c r="AG1056" s="28">
        <v>640</v>
      </c>
      <c r="AH1056" s="26">
        <v>1950</v>
      </c>
      <c r="AI1056" s="26" t="s">
        <v>5476</v>
      </c>
      <c r="AJ1056" s="26"/>
      <c r="AK1056" s="26"/>
    </row>
    <row r="1057" spans="1:37" x14ac:dyDescent="0.3">
      <c r="A1057" s="26">
        <v>1157</v>
      </c>
      <c r="B1057" s="26">
        <v>246002</v>
      </c>
      <c r="C1057" s="26">
        <v>2024</v>
      </c>
      <c r="D1057" s="26">
        <v>3</v>
      </c>
      <c r="E1057" s="26">
        <v>1701</v>
      </c>
      <c r="F1057" s="26">
        <v>1911</v>
      </c>
      <c r="G1057" s="26" t="s">
        <v>5468</v>
      </c>
      <c r="H1057" s="26" t="s">
        <v>5469</v>
      </c>
      <c r="I1057" s="26" t="s">
        <v>5470</v>
      </c>
      <c r="J1057" s="26" t="s">
        <v>5471</v>
      </c>
      <c r="K1057" s="26" t="s">
        <v>5472</v>
      </c>
      <c r="L1057" s="26" t="s">
        <v>3917</v>
      </c>
      <c r="M1057" s="26" t="s">
        <v>5473</v>
      </c>
      <c r="N1057" s="26" t="s">
        <v>5473</v>
      </c>
      <c r="O1057" s="27" t="s">
        <v>6146</v>
      </c>
      <c r="P1057" s="26">
        <v>2</v>
      </c>
      <c r="Q1057" s="26" t="s">
        <v>6329</v>
      </c>
      <c r="R1057" s="26">
        <v>640</v>
      </c>
      <c r="S1057" s="26">
        <v>0</v>
      </c>
      <c r="T1057" s="28">
        <v>640</v>
      </c>
      <c r="U1057" s="26">
        <v>2</v>
      </c>
      <c r="V1057" s="26">
        <v>18487957</v>
      </c>
      <c r="W1057" s="26">
        <v>5031491</v>
      </c>
      <c r="X1057" s="27">
        <v>45370</v>
      </c>
      <c r="Y1057" s="26" t="s">
        <v>666</v>
      </c>
      <c r="Z1057" s="26">
        <v>0</v>
      </c>
      <c r="AA1057" s="26" t="s">
        <v>5484</v>
      </c>
      <c r="AB1057" s="26" t="s">
        <v>5484</v>
      </c>
      <c r="AC1057" s="26" t="s">
        <v>6148</v>
      </c>
      <c r="AD1057" s="26" t="s">
        <v>5486</v>
      </c>
      <c r="AE1057" s="26" t="s">
        <v>919</v>
      </c>
      <c r="AF1057" s="28">
        <v>640</v>
      </c>
      <c r="AG1057" s="28">
        <v>640</v>
      </c>
      <c r="AH1057" s="26">
        <v>1950</v>
      </c>
      <c r="AI1057" s="26" t="s">
        <v>5476</v>
      </c>
      <c r="AJ1057" s="26"/>
      <c r="AK1057" s="26"/>
    </row>
    <row r="1058" spans="1:37" x14ac:dyDescent="0.3">
      <c r="A1058" s="26">
        <v>1393</v>
      </c>
      <c r="B1058" s="26">
        <v>246002</v>
      </c>
      <c r="C1058" s="26">
        <v>2024</v>
      </c>
      <c r="D1058" s="26">
        <v>4</v>
      </c>
      <c r="E1058" s="26">
        <v>1701</v>
      </c>
      <c r="F1058" s="26">
        <v>1911</v>
      </c>
      <c r="G1058" s="26" t="s">
        <v>5468</v>
      </c>
      <c r="H1058" s="26" t="s">
        <v>5469</v>
      </c>
      <c r="I1058" s="26" t="s">
        <v>5470</v>
      </c>
      <c r="J1058" s="26" t="s">
        <v>5471</v>
      </c>
      <c r="K1058" s="26" t="s">
        <v>5472</v>
      </c>
      <c r="L1058" s="26" t="s">
        <v>3917</v>
      </c>
      <c r="M1058" s="26" t="s">
        <v>5473</v>
      </c>
      <c r="N1058" s="26" t="s">
        <v>5473</v>
      </c>
      <c r="O1058" s="27" t="s">
        <v>6151</v>
      </c>
      <c r="P1058" s="26">
        <v>2</v>
      </c>
      <c r="Q1058" s="26" t="s">
        <v>6330</v>
      </c>
      <c r="R1058" s="26">
        <v>640</v>
      </c>
      <c r="S1058" s="26">
        <v>0</v>
      </c>
      <c r="T1058" s="28">
        <v>640</v>
      </c>
      <c r="U1058" s="26">
        <v>2</v>
      </c>
      <c r="V1058" s="26">
        <v>18525868</v>
      </c>
      <c r="W1058" s="26">
        <v>5062564</v>
      </c>
      <c r="X1058" s="27">
        <v>45393</v>
      </c>
      <c r="Y1058" s="26" t="s">
        <v>890</v>
      </c>
      <c r="Z1058" s="26">
        <v>0</v>
      </c>
      <c r="AA1058" s="26" t="s">
        <v>5484</v>
      </c>
      <c r="AB1058" s="26" t="s">
        <v>5484</v>
      </c>
      <c r="AC1058" s="26" t="s">
        <v>6153</v>
      </c>
      <c r="AD1058" s="26" t="s">
        <v>5486</v>
      </c>
      <c r="AE1058" s="26" t="s">
        <v>919</v>
      </c>
      <c r="AF1058" s="28">
        <v>640</v>
      </c>
      <c r="AG1058" s="28">
        <v>640</v>
      </c>
      <c r="AH1058" s="26">
        <v>1950</v>
      </c>
      <c r="AI1058" s="26" t="s">
        <v>5476</v>
      </c>
      <c r="AJ1058" s="26"/>
      <c r="AK1058" s="26"/>
    </row>
    <row r="1059" spans="1:37" x14ac:dyDescent="0.3">
      <c r="A1059" s="26">
        <v>2399</v>
      </c>
      <c r="B1059" s="26">
        <v>246002</v>
      </c>
      <c r="C1059" s="26">
        <v>2024</v>
      </c>
      <c r="D1059" s="26">
        <v>7</v>
      </c>
      <c r="E1059" s="26">
        <v>1701</v>
      </c>
      <c r="F1059" s="26">
        <v>1911</v>
      </c>
      <c r="G1059" s="26" t="s">
        <v>5468</v>
      </c>
      <c r="H1059" s="26" t="s">
        <v>5469</v>
      </c>
      <c r="I1059" s="26" t="s">
        <v>5470</v>
      </c>
      <c r="J1059" s="26" t="s">
        <v>5471</v>
      </c>
      <c r="K1059" s="26" t="s">
        <v>5472</v>
      </c>
      <c r="L1059" s="26" t="s">
        <v>3917</v>
      </c>
      <c r="M1059" s="26" t="s">
        <v>5473</v>
      </c>
      <c r="N1059" s="26" t="s">
        <v>5473</v>
      </c>
      <c r="O1059" s="27" t="s">
        <v>5865</v>
      </c>
      <c r="P1059" s="26">
        <v>1</v>
      </c>
      <c r="Q1059" s="26" t="s">
        <v>5866</v>
      </c>
      <c r="R1059" s="26">
        <v>640</v>
      </c>
      <c r="S1059" s="26">
        <v>0</v>
      </c>
      <c r="T1059" s="28">
        <v>640</v>
      </c>
      <c r="U1059" s="26">
        <v>1</v>
      </c>
      <c r="V1059" s="26">
        <v>18817138</v>
      </c>
      <c r="W1059" s="26">
        <v>5237905</v>
      </c>
      <c r="X1059" s="27">
        <v>45497</v>
      </c>
      <c r="Y1059" s="26" t="s">
        <v>4592</v>
      </c>
      <c r="Z1059" s="26">
        <v>0</v>
      </c>
      <c r="AA1059" s="26" t="s">
        <v>5484</v>
      </c>
      <c r="AB1059" s="26" t="s">
        <v>5484</v>
      </c>
      <c r="AC1059" s="26" t="s">
        <v>6331</v>
      </c>
      <c r="AD1059" s="26" t="s">
        <v>5486</v>
      </c>
      <c r="AE1059" s="26" t="s">
        <v>919</v>
      </c>
      <c r="AF1059" s="28">
        <v>640</v>
      </c>
      <c r="AG1059" s="28">
        <v>640</v>
      </c>
      <c r="AH1059" s="26">
        <v>1950</v>
      </c>
      <c r="AI1059" s="26" t="s">
        <v>5476</v>
      </c>
      <c r="AJ1059" s="26"/>
      <c r="AK1059" s="26"/>
    </row>
    <row r="1060" spans="1:37" x14ac:dyDescent="0.3">
      <c r="A1060" s="26">
        <v>1423</v>
      </c>
      <c r="B1060" s="26">
        <v>246002</v>
      </c>
      <c r="C1060" s="26">
        <v>2024</v>
      </c>
      <c r="D1060" s="26">
        <v>4</v>
      </c>
      <c r="E1060" s="26">
        <v>1701</v>
      </c>
      <c r="F1060" s="26">
        <v>1911</v>
      </c>
      <c r="G1060" s="26" t="s">
        <v>5468</v>
      </c>
      <c r="H1060" s="26" t="s">
        <v>5469</v>
      </c>
      <c r="I1060" s="26" t="s">
        <v>5470</v>
      </c>
      <c r="J1060" s="26" t="s">
        <v>5471</v>
      </c>
      <c r="K1060" s="26" t="s">
        <v>5472</v>
      </c>
      <c r="L1060" s="26" t="s">
        <v>3917</v>
      </c>
      <c r="M1060" s="26" t="s">
        <v>5473</v>
      </c>
      <c r="N1060" s="26" t="s">
        <v>5473</v>
      </c>
      <c r="O1060" s="27">
        <v>0</v>
      </c>
      <c r="P1060" s="26">
        <v>0</v>
      </c>
      <c r="Q1060" s="26" t="s">
        <v>6001</v>
      </c>
      <c r="R1060" s="26">
        <v>641</v>
      </c>
      <c r="S1060" s="26">
        <v>0</v>
      </c>
      <c r="T1060" s="28">
        <v>641</v>
      </c>
      <c r="U1060" s="26">
        <v>0</v>
      </c>
      <c r="V1060" s="26">
        <v>2672628</v>
      </c>
      <c r="W1060" s="26">
        <v>0</v>
      </c>
      <c r="X1060" s="27">
        <v>0</v>
      </c>
      <c r="Y1060" s="26" t="s">
        <v>3970</v>
      </c>
      <c r="Z1060" s="26">
        <v>0</v>
      </c>
      <c r="AA1060" s="26" t="s">
        <v>5474</v>
      </c>
      <c r="AB1060" s="26">
        <v>0</v>
      </c>
      <c r="AC1060" s="26" t="s">
        <v>5475</v>
      </c>
      <c r="AD1060" s="26" t="s">
        <v>24</v>
      </c>
      <c r="AE1060" s="26" t="s">
        <v>919</v>
      </c>
      <c r="AF1060" s="28">
        <v>641</v>
      </c>
      <c r="AG1060" s="28">
        <v>641</v>
      </c>
      <c r="AH1060" s="26">
        <v>1950</v>
      </c>
      <c r="AI1060" s="26" t="s">
        <v>5476</v>
      </c>
      <c r="AJ1060" s="26"/>
      <c r="AK1060" s="26"/>
    </row>
    <row r="1061" spans="1:37" x14ac:dyDescent="0.3">
      <c r="A1061" s="26">
        <v>667</v>
      </c>
      <c r="B1061" s="26">
        <v>246002</v>
      </c>
      <c r="C1061" s="26">
        <v>2024</v>
      </c>
      <c r="D1061" s="26">
        <v>2</v>
      </c>
      <c r="E1061" s="26">
        <v>1701</v>
      </c>
      <c r="F1061" s="26">
        <v>1911</v>
      </c>
      <c r="G1061" s="26" t="s">
        <v>5468</v>
      </c>
      <c r="H1061" s="26" t="s">
        <v>5469</v>
      </c>
      <c r="I1061" s="26" t="s">
        <v>5470</v>
      </c>
      <c r="J1061" s="26" t="s">
        <v>5471</v>
      </c>
      <c r="K1061" s="26" t="s">
        <v>5472</v>
      </c>
      <c r="L1061" s="26" t="s">
        <v>3917</v>
      </c>
      <c r="M1061" s="26" t="s">
        <v>5473</v>
      </c>
      <c r="N1061" s="26" t="s">
        <v>5473</v>
      </c>
      <c r="O1061" s="27">
        <v>0</v>
      </c>
      <c r="P1061" s="26">
        <v>0</v>
      </c>
      <c r="Q1061" s="26" t="s">
        <v>3972</v>
      </c>
      <c r="R1061" s="26">
        <v>659.84</v>
      </c>
      <c r="S1061" s="26">
        <v>0</v>
      </c>
      <c r="T1061" s="28">
        <v>659.84</v>
      </c>
      <c r="U1061" s="26">
        <v>0</v>
      </c>
      <c r="V1061" s="26">
        <v>2641090</v>
      </c>
      <c r="W1061" s="26">
        <v>0</v>
      </c>
      <c r="X1061" s="27">
        <v>0</v>
      </c>
      <c r="Y1061" s="26" t="s">
        <v>3973</v>
      </c>
      <c r="Z1061" s="26">
        <v>0</v>
      </c>
      <c r="AA1061" s="26" t="s">
        <v>5487</v>
      </c>
      <c r="AB1061" s="26">
        <v>0</v>
      </c>
      <c r="AC1061" s="26" t="s">
        <v>6332</v>
      </c>
      <c r="AD1061" s="26" t="s">
        <v>40</v>
      </c>
      <c r="AE1061" s="26" t="s">
        <v>919</v>
      </c>
      <c r="AF1061" s="28">
        <v>659.84</v>
      </c>
      <c r="AG1061" s="28">
        <v>659.84</v>
      </c>
      <c r="AH1061" s="26">
        <v>1950</v>
      </c>
      <c r="AI1061" s="26" t="s">
        <v>5476</v>
      </c>
      <c r="AJ1061" s="26"/>
      <c r="AK1061" s="26"/>
    </row>
    <row r="1062" spans="1:37" x14ac:dyDescent="0.3">
      <c r="A1062" s="26">
        <v>2882</v>
      </c>
      <c r="B1062" s="26">
        <v>246002</v>
      </c>
      <c r="C1062" s="26">
        <v>2024</v>
      </c>
      <c r="D1062" s="26">
        <v>8</v>
      </c>
      <c r="E1062" s="26">
        <v>1701</v>
      </c>
      <c r="F1062" s="26">
        <v>1911</v>
      </c>
      <c r="G1062" s="26" t="s">
        <v>5468</v>
      </c>
      <c r="H1062" s="26" t="s">
        <v>5469</v>
      </c>
      <c r="I1062" s="26" t="s">
        <v>5470</v>
      </c>
      <c r="J1062" s="26" t="s">
        <v>5471</v>
      </c>
      <c r="K1062" s="26" t="s">
        <v>5472</v>
      </c>
      <c r="L1062" s="26" t="s">
        <v>3917</v>
      </c>
      <c r="M1062" s="26" t="s">
        <v>5473</v>
      </c>
      <c r="N1062" s="26" t="s">
        <v>5473</v>
      </c>
      <c r="O1062" s="27">
        <v>0</v>
      </c>
      <c r="P1062" s="26">
        <v>0</v>
      </c>
      <c r="Q1062" s="26" t="s">
        <v>4422</v>
      </c>
      <c r="R1062" s="26">
        <v>659.98</v>
      </c>
      <c r="S1062" s="26">
        <v>0</v>
      </c>
      <c r="T1062" s="28">
        <v>659.98</v>
      </c>
      <c r="U1062" s="26">
        <v>0</v>
      </c>
      <c r="V1062" s="26">
        <v>2885947</v>
      </c>
      <c r="W1062" s="26">
        <v>0</v>
      </c>
      <c r="X1062" s="27">
        <v>0</v>
      </c>
      <c r="Y1062" s="26" t="s">
        <v>4418</v>
      </c>
      <c r="Z1062" s="26">
        <v>0</v>
      </c>
      <c r="AA1062" s="26" t="s">
        <v>5474</v>
      </c>
      <c r="AB1062" s="26">
        <v>0</v>
      </c>
      <c r="AC1062" s="26" t="s">
        <v>6042</v>
      </c>
      <c r="AD1062" s="26" t="s">
        <v>24</v>
      </c>
      <c r="AE1062" s="26" t="s">
        <v>919</v>
      </c>
      <c r="AF1062" s="28">
        <v>659.98</v>
      </c>
      <c r="AG1062" s="28">
        <v>659.98</v>
      </c>
      <c r="AH1062" s="26">
        <v>1950</v>
      </c>
      <c r="AI1062" s="26" t="s">
        <v>5476</v>
      </c>
      <c r="AJ1062" s="26"/>
      <c r="AK1062" s="26"/>
    </row>
    <row r="1063" spans="1:37" x14ac:dyDescent="0.3">
      <c r="A1063" s="26">
        <v>433</v>
      </c>
      <c r="B1063" s="26">
        <v>246002</v>
      </c>
      <c r="C1063" s="26">
        <v>2024</v>
      </c>
      <c r="D1063" s="26">
        <v>1</v>
      </c>
      <c r="E1063" s="26">
        <v>1701</v>
      </c>
      <c r="F1063" s="26">
        <v>1911</v>
      </c>
      <c r="G1063" s="26" t="s">
        <v>5468</v>
      </c>
      <c r="H1063" s="26" t="s">
        <v>5469</v>
      </c>
      <c r="I1063" s="26" t="s">
        <v>5470</v>
      </c>
      <c r="J1063" s="26" t="s">
        <v>5471</v>
      </c>
      <c r="K1063" s="26" t="s">
        <v>5472</v>
      </c>
      <c r="L1063" s="26" t="s">
        <v>3917</v>
      </c>
      <c r="M1063" s="26" t="s">
        <v>5473</v>
      </c>
      <c r="N1063" s="26" t="s">
        <v>5473</v>
      </c>
      <c r="O1063" s="27">
        <v>0</v>
      </c>
      <c r="P1063" s="26">
        <v>0</v>
      </c>
      <c r="Q1063" s="26" t="s">
        <v>6333</v>
      </c>
      <c r="R1063" s="26">
        <v>673</v>
      </c>
      <c r="S1063" s="26">
        <v>0</v>
      </c>
      <c r="T1063" s="28">
        <v>673</v>
      </c>
      <c r="U1063" s="26">
        <v>0</v>
      </c>
      <c r="V1063" s="26">
        <v>2635351</v>
      </c>
      <c r="W1063" s="26">
        <v>0</v>
      </c>
      <c r="X1063" s="27">
        <v>0</v>
      </c>
      <c r="Y1063" s="26" t="s">
        <v>3970</v>
      </c>
      <c r="Z1063" s="26">
        <v>0</v>
      </c>
      <c r="AA1063" s="26" t="s">
        <v>5474</v>
      </c>
      <c r="AB1063" s="26">
        <v>0</v>
      </c>
      <c r="AC1063" s="26" t="s">
        <v>5475</v>
      </c>
      <c r="AD1063" s="26" t="s">
        <v>24</v>
      </c>
      <c r="AE1063" s="26" t="s">
        <v>919</v>
      </c>
      <c r="AF1063" s="28">
        <v>673</v>
      </c>
      <c r="AG1063" s="28">
        <v>673</v>
      </c>
      <c r="AH1063" s="26">
        <v>1950</v>
      </c>
      <c r="AI1063" s="26" t="s">
        <v>5476</v>
      </c>
      <c r="AJ1063" s="26"/>
      <c r="AK1063" s="26"/>
    </row>
    <row r="1064" spans="1:37" x14ac:dyDescent="0.3">
      <c r="A1064" s="26">
        <v>342</v>
      </c>
      <c r="B1064" s="26">
        <v>246002</v>
      </c>
      <c r="C1064" s="26">
        <v>2024</v>
      </c>
      <c r="D1064" s="26">
        <v>1</v>
      </c>
      <c r="E1064" s="26">
        <v>1701</v>
      </c>
      <c r="F1064" s="26">
        <v>1911</v>
      </c>
      <c r="G1064" s="26" t="s">
        <v>5468</v>
      </c>
      <c r="H1064" s="26" t="s">
        <v>5469</v>
      </c>
      <c r="I1064" s="26" t="s">
        <v>5470</v>
      </c>
      <c r="J1064" s="26" t="s">
        <v>5471</v>
      </c>
      <c r="K1064" s="26" t="s">
        <v>5472</v>
      </c>
      <c r="L1064" s="26" t="s">
        <v>3917</v>
      </c>
      <c r="M1064" s="26" t="s">
        <v>5473</v>
      </c>
      <c r="N1064" s="26" t="s">
        <v>5473</v>
      </c>
      <c r="O1064" s="27">
        <v>0</v>
      </c>
      <c r="P1064" s="26">
        <v>0</v>
      </c>
      <c r="Q1064" s="26" t="s">
        <v>6334</v>
      </c>
      <c r="R1064" s="26">
        <v>680</v>
      </c>
      <c r="S1064" s="26">
        <v>0</v>
      </c>
      <c r="T1064" s="28">
        <v>680</v>
      </c>
      <c r="U1064" s="26">
        <v>0</v>
      </c>
      <c r="V1064" s="26">
        <v>2632336</v>
      </c>
      <c r="W1064" s="26">
        <v>0</v>
      </c>
      <c r="X1064" s="27">
        <v>0</v>
      </c>
      <c r="Y1064" s="26" t="s">
        <v>22</v>
      </c>
      <c r="Z1064" s="26">
        <v>0</v>
      </c>
      <c r="AA1064" s="26" t="s">
        <v>5474</v>
      </c>
      <c r="AB1064" s="26">
        <v>0</v>
      </c>
      <c r="AC1064" s="26" t="s">
        <v>5475</v>
      </c>
      <c r="AD1064" s="26" t="s">
        <v>24</v>
      </c>
      <c r="AE1064" s="26" t="s">
        <v>919</v>
      </c>
      <c r="AF1064" s="28">
        <v>680</v>
      </c>
      <c r="AG1064" s="28">
        <v>680</v>
      </c>
      <c r="AH1064" s="26">
        <v>1950</v>
      </c>
      <c r="AI1064" s="26" t="s">
        <v>5476</v>
      </c>
      <c r="AJ1064" s="26"/>
      <c r="AK1064" s="26"/>
    </row>
    <row r="1065" spans="1:37" x14ac:dyDescent="0.3">
      <c r="A1065" s="26">
        <v>390</v>
      </c>
      <c r="B1065" s="26">
        <v>246002</v>
      </c>
      <c r="C1065" s="26">
        <v>2024</v>
      </c>
      <c r="D1065" s="26">
        <v>1</v>
      </c>
      <c r="E1065" s="26">
        <v>1701</v>
      </c>
      <c r="F1065" s="26">
        <v>1911</v>
      </c>
      <c r="G1065" s="26" t="s">
        <v>5468</v>
      </c>
      <c r="H1065" s="26" t="s">
        <v>5469</v>
      </c>
      <c r="I1065" s="26" t="s">
        <v>5470</v>
      </c>
      <c r="J1065" s="26" t="s">
        <v>5471</v>
      </c>
      <c r="K1065" s="26" t="s">
        <v>5472</v>
      </c>
      <c r="L1065" s="26" t="s">
        <v>3917</v>
      </c>
      <c r="M1065" s="26" t="s">
        <v>5473</v>
      </c>
      <c r="N1065" s="26" t="s">
        <v>5473</v>
      </c>
      <c r="O1065" s="27">
        <v>0</v>
      </c>
      <c r="P1065" s="26">
        <v>0</v>
      </c>
      <c r="Q1065" s="26" t="s">
        <v>6335</v>
      </c>
      <c r="R1065" s="26">
        <v>680</v>
      </c>
      <c r="S1065" s="26">
        <v>0</v>
      </c>
      <c r="T1065" s="28">
        <v>680</v>
      </c>
      <c r="U1065" s="26">
        <v>0</v>
      </c>
      <c r="V1065" s="26">
        <v>2634396</v>
      </c>
      <c r="W1065" s="26">
        <v>0</v>
      </c>
      <c r="X1065" s="27">
        <v>0</v>
      </c>
      <c r="Y1065" s="26" t="s">
        <v>22</v>
      </c>
      <c r="Z1065" s="26">
        <v>0</v>
      </c>
      <c r="AA1065" s="26" t="s">
        <v>5474</v>
      </c>
      <c r="AB1065" s="26">
        <v>0</v>
      </c>
      <c r="AC1065" s="26" t="s">
        <v>5475</v>
      </c>
      <c r="AD1065" s="26" t="s">
        <v>24</v>
      </c>
      <c r="AE1065" s="26" t="s">
        <v>919</v>
      </c>
      <c r="AF1065" s="28">
        <v>680</v>
      </c>
      <c r="AG1065" s="28">
        <v>680</v>
      </c>
      <c r="AH1065" s="26">
        <v>1950</v>
      </c>
      <c r="AI1065" s="26" t="s">
        <v>5476</v>
      </c>
      <c r="AJ1065" s="26"/>
      <c r="AK1065" s="26"/>
    </row>
    <row r="1066" spans="1:37" x14ac:dyDescent="0.3">
      <c r="A1066" s="26">
        <v>414</v>
      </c>
      <c r="B1066" s="26">
        <v>246002</v>
      </c>
      <c r="C1066" s="26">
        <v>2024</v>
      </c>
      <c r="D1066" s="26">
        <v>1</v>
      </c>
      <c r="E1066" s="26">
        <v>1701</v>
      </c>
      <c r="F1066" s="26">
        <v>1911</v>
      </c>
      <c r="G1066" s="26" t="s">
        <v>5468</v>
      </c>
      <c r="H1066" s="26" t="s">
        <v>5469</v>
      </c>
      <c r="I1066" s="26" t="s">
        <v>5470</v>
      </c>
      <c r="J1066" s="26" t="s">
        <v>5471</v>
      </c>
      <c r="K1066" s="26" t="s">
        <v>5472</v>
      </c>
      <c r="L1066" s="26" t="s">
        <v>3917</v>
      </c>
      <c r="M1066" s="26" t="s">
        <v>5473</v>
      </c>
      <c r="N1066" s="26" t="s">
        <v>5473</v>
      </c>
      <c r="O1066" s="27">
        <v>0</v>
      </c>
      <c r="P1066" s="26">
        <v>0</v>
      </c>
      <c r="Q1066" s="26" t="s">
        <v>6336</v>
      </c>
      <c r="R1066" s="26">
        <v>680</v>
      </c>
      <c r="S1066" s="26">
        <v>0</v>
      </c>
      <c r="T1066" s="28">
        <v>680</v>
      </c>
      <c r="U1066" s="26">
        <v>0</v>
      </c>
      <c r="V1066" s="26">
        <v>2633736</v>
      </c>
      <c r="W1066" s="26">
        <v>0</v>
      </c>
      <c r="X1066" s="27">
        <v>0</v>
      </c>
      <c r="Y1066" s="26" t="s">
        <v>22</v>
      </c>
      <c r="Z1066" s="26">
        <v>0</v>
      </c>
      <c r="AA1066" s="26" t="s">
        <v>5474</v>
      </c>
      <c r="AB1066" s="26">
        <v>0</v>
      </c>
      <c r="AC1066" s="26" t="s">
        <v>5475</v>
      </c>
      <c r="AD1066" s="26" t="s">
        <v>24</v>
      </c>
      <c r="AE1066" s="26" t="s">
        <v>919</v>
      </c>
      <c r="AF1066" s="28">
        <v>680</v>
      </c>
      <c r="AG1066" s="28">
        <v>680</v>
      </c>
      <c r="AH1066" s="26">
        <v>1950</v>
      </c>
      <c r="AI1066" s="26" t="s">
        <v>5476</v>
      </c>
      <c r="AJ1066" s="26"/>
      <c r="AK1066" s="26"/>
    </row>
    <row r="1067" spans="1:37" x14ac:dyDescent="0.3">
      <c r="A1067" s="26">
        <v>477</v>
      </c>
      <c r="B1067" s="26">
        <v>246002</v>
      </c>
      <c r="C1067" s="26">
        <v>2024</v>
      </c>
      <c r="D1067" s="26">
        <v>1</v>
      </c>
      <c r="E1067" s="26">
        <v>1701</v>
      </c>
      <c r="F1067" s="26">
        <v>1911</v>
      </c>
      <c r="G1067" s="26" t="s">
        <v>5468</v>
      </c>
      <c r="H1067" s="26" t="s">
        <v>5469</v>
      </c>
      <c r="I1067" s="26" t="s">
        <v>5470</v>
      </c>
      <c r="J1067" s="26" t="s">
        <v>5471</v>
      </c>
      <c r="K1067" s="26" t="s">
        <v>5472</v>
      </c>
      <c r="L1067" s="26" t="s">
        <v>3917</v>
      </c>
      <c r="M1067" s="26" t="s">
        <v>5473</v>
      </c>
      <c r="N1067" s="26" t="s">
        <v>5473</v>
      </c>
      <c r="O1067" s="27">
        <v>0</v>
      </c>
      <c r="P1067" s="26">
        <v>0</v>
      </c>
      <c r="Q1067" s="26" t="s">
        <v>6337</v>
      </c>
      <c r="R1067" s="26">
        <v>680</v>
      </c>
      <c r="S1067" s="26">
        <v>0</v>
      </c>
      <c r="T1067" s="28">
        <v>680</v>
      </c>
      <c r="U1067" s="26">
        <v>0</v>
      </c>
      <c r="V1067" s="26">
        <v>2635562</v>
      </c>
      <c r="W1067" s="26">
        <v>0</v>
      </c>
      <c r="X1067" s="27">
        <v>0</v>
      </c>
      <c r="Y1067" s="26" t="s">
        <v>22</v>
      </c>
      <c r="Z1067" s="26">
        <v>0</v>
      </c>
      <c r="AA1067" s="26" t="s">
        <v>5474</v>
      </c>
      <c r="AB1067" s="26">
        <v>0</v>
      </c>
      <c r="AC1067" s="26" t="s">
        <v>5475</v>
      </c>
      <c r="AD1067" s="26" t="s">
        <v>24</v>
      </c>
      <c r="AE1067" s="26" t="s">
        <v>919</v>
      </c>
      <c r="AF1067" s="28">
        <v>680</v>
      </c>
      <c r="AG1067" s="28">
        <v>680</v>
      </c>
      <c r="AH1067" s="26">
        <v>1950</v>
      </c>
      <c r="AI1067" s="26" t="s">
        <v>5476</v>
      </c>
      <c r="AJ1067" s="26"/>
      <c r="AK1067" s="26"/>
    </row>
    <row r="1068" spans="1:37" x14ac:dyDescent="0.3">
      <c r="A1068" s="26">
        <v>485</v>
      </c>
      <c r="B1068" s="26">
        <v>246002</v>
      </c>
      <c r="C1068" s="26">
        <v>2024</v>
      </c>
      <c r="D1068" s="26">
        <v>1</v>
      </c>
      <c r="E1068" s="26">
        <v>1701</v>
      </c>
      <c r="F1068" s="26">
        <v>1911</v>
      </c>
      <c r="G1068" s="26" t="s">
        <v>5468</v>
      </c>
      <c r="H1068" s="26" t="s">
        <v>5469</v>
      </c>
      <c r="I1068" s="26" t="s">
        <v>5470</v>
      </c>
      <c r="J1068" s="26" t="s">
        <v>5471</v>
      </c>
      <c r="K1068" s="26" t="s">
        <v>5472</v>
      </c>
      <c r="L1068" s="26" t="s">
        <v>3917</v>
      </c>
      <c r="M1068" s="26" t="s">
        <v>5473</v>
      </c>
      <c r="N1068" s="26" t="s">
        <v>5473</v>
      </c>
      <c r="O1068" s="27">
        <v>0</v>
      </c>
      <c r="P1068" s="26">
        <v>0</v>
      </c>
      <c r="Q1068" s="26" t="s">
        <v>6338</v>
      </c>
      <c r="R1068" s="26">
        <v>680</v>
      </c>
      <c r="S1068" s="26">
        <v>0</v>
      </c>
      <c r="T1068" s="28">
        <v>680</v>
      </c>
      <c r="U1068" s="26">
        <v>0</v>
      </c>
      <c r="V1068" s="26">
        <v>2641179</v>
      </c>
      <c r="W1068" s="26">
        <v>0</v>
      </c>
      <c r="X1068" s="27">
        <v>0</v>
      </c>
      <c r="Y1068" s="26" t="s">
        <v>22</v>
      </c>
      <c r="Z1068" s="26">
        <v>0</v>
      </c>
      <c r="AA1068" s="26" t="s">
        <v>5474</v>
      </c>
      <c r="AB1068" s="26">
        <v>0</v>
      </c>
      <c r="AC1068" s="26" t="s">
        <v>5475</v>
      </c>
      <c r="AD1068" s="26" t="s">
        <v>24</v>
      </c>
      <c r="AE1068" s="26" t="s">
        <v>919</v>
      </c>
      <c r="AF1068" s="28">
        <v>680</v>
      </c>
      <c r="AG1068" s="28">
        <v>680</v>
      </c>
      <c r="AH1068" s="26">
        <v>1950</v>
      </c>
      <c r="AI1068" s="26" t="s">
        <v>5476</v>
      </c>
      <c r="AJ1068" s="26"/>
      <c r="AK1068" s="26"/>
    </row>
    <row r="1069" spans="1:37" x14ac:dyDescent="0.3">
      <c r="A1069" s="26">
        <v>496</v>
      </c>
      <c r="B1069" s="26">
        <v>246002</v>
      </c>
      <c r="C1069" s="26">
        <v>2024</v>
      </c>
      <c r="D1069" s="26">
        <v>1</v>
      </c>
      <c r="E1069" s="26">
        <v>1701</v>
      </c>
      <c r="F1069" s="26">
        <v>1911</v>
      </c>
      <c r="G1069" s="26" t="s">
        <v>5468</v>
      </c>
      <c r="H1069" s="26" t="s">
        <v>5469</v>
      </c>
      <c r="I1069" s="26" t="s">
        <v>5470</v>
      </c>
      <c r="J1069" s="26" t="s">
        <v>5471</v>
      </c>
      <c r="K1069" s="26" t="s">
        <v>5472</v>
      </c>
      <c r="L1069" s="26" t="s">
        <v>3917</v>
      </c>
      <c r="M1069" s="26" t="s">
        <v>5473</v>
      </c>
      <c r="N1069" s="26" t="s">
        <v>5473</v>
      </c>
      <c r="O1069" s="27">
        <v>0</v>
      </c>
      <c r="P1069" s="26">
        <v>0</v>
      </c>
      <c r="Q1069" s="26" t="s">
        <v>6339</v>
      </c>
      <c r="R1069" s="26">
        <v>680</v>
      </c>
      <c r="S1069" s="26">
        <v>0</v>
      </c>
      <c r="T1069" s="28">
        <v>680</v>
      </c>
      <c r="U1069" s="26">
        <v>0</v>
      </c>
      <c r="V1069" s="26">
        <v>2640463</v>
      </c>
      <c r="W1069" s="26">
        <v>0</v>
      </c>
      <c r="X1069" s="27">
        <v>0</v>
      </c>
      <c r="Y1069" s="26" t="s">
        <v>22</v>
      </c>
      <c r="Z1069" s="26">
        <v>0</v>
      </c>
      <c r="AA1069" s="26" t="s">
        <v>5474</v>
      </c>
      <c r="AB1069" s="26">
        <v>0</v>
      </c>
      <c r="AC1069" s="26" t="s">
        <v>5475</v>
      </c>
      <c r="AD1069" s="26" t="s">
        <v>24</v>
      </c>
      <c r="AE1069" s="26" t="s">
        <v>919</v>
      </c>
      <c r="AF1069" s="28">
        <v>680</v>
      </c>
      <c r="AG1069" s="28">
        <v>680</v>
      </c>
      <c r="AH1069" s="26">
        <v>1950</v>
      </c>
      <c r="AI1069" s="26" t="s">
        <v>5476</v>
      </c>
      <c r="AJ1069" s="26"/>
      <c r="AK1069" s="26"/>
    </row>
    <row r="1070" spans="1:37" x14ac:dyDescent="0.3">
      <c r="A1070" s="26">
        <v>529</v>
      </c>
      <c r="B1070" s="26">
        <v>246002</v>
      </c>
      <c r="C1070" s="26">
        <v>2024</v>
      </c>
      <c r="D1070" s="26">
        <v>1</v>
      </c>
      <c r="E1070" s="26">
        <v>1701</v>
      </c>
      <c r="F1070" s="26">
        <v>1911</v>
      </c>
      <c r="G1070" s="26" t="s">
        <v>5468</v>
      </c>
      <c r="H1070" s="26" t="s">
        <v>5469</v>
      </c>
      <c r="I1070" s="26" t="s">
        <v>5470</v>
      </c>
      <c r="J1070" s="26" t="s">
        <v>5471</v>
      </c>
      <c r="K1070" s="26" t="s">
        <v>5472</v>
      </c>
      <c r="L1070" s="26" t="s">
        <v>3917</v>
      </c>
      <c r="M1070" s="26" t="s">
        <v>5473</v>
      </c>
      <c r="N1070" s="26" t="s">
        <v>5473</v>
      </c>
      <c r="O1070" s="27">
        <v>0</v>
      </c>
      <c r="P1070" s="26">
        <v>0</v>
      </c>
      <c r="Q1070" s="26" t="s">
        <v>6340</v>
      </c>
      <c r="R1070" s="26">
        <v>680</v>
      </c>
      <c r="S1070" s="26">
        <v>0</v>
      </c>
      <c r="T1070" s="28">
        <v>680</v>
      </c>
      <c r="U1070" s="26">
        <v>0</v>
      </c>
      <c r="V1070" s="26">
        <v>2640527</v>
      </c>
      <c r="W1070" s="26">
        <v>0</v>
      </c>
      <c r="X1070" s="27">
        <v>0</v>
      </c>
      <c r="Y1070" s="26" t="s">
        <v>3970</v>
      </c>
      <c r="Z1070" s="26">
        <v>0</v>
      </c>
      <c r="AA1070" s="26" t="s">
        <v>5474</v>
      </c>
      <c r="AB1070" s="26">
        <v>0</v>
      </c>
      <c r="AC1070" s="26" t="s">
        <v>5475</v>
      </c>
      <c r="AD1070" s="26" t="s">
        <v>24</v>
      </c>
      <c r="AE1070" s="26" t="s">
        <v>919</v>
      </c>
      <c r="AF1070" s="28">
        <v>680</v>
      </c>
      <c r="AG1070" s="28">
        <v>680</v>
      </c>
      <c r="AH1070" s="26">
        <v>1950</v>
      </c>
      <c r="AI1070" s="26" t="s">
        <v>5476</v>
      </c>
      <c r="AJ1070" s="26"/>
      <c r="AK1070" s="26"/>
    </row>
    <row r="1071" spans="1:37" x14ac:dyDescent="0.3">
      <c r="A1071" s="26">
        <v>550</v>
      </c>
      <c r="B1071" s="26">
        <v>246002</v>
      </c>
      <c r="C1071" s="26">
        <v>2024</v>
      </c>
      <c r="D1071" s="26">
        <v>1</v>
      </c>
      <c r="E1071" s="26">
        <v>1701</v>
      </c>
      <c r="F1071" s="26">
        <v>1911</v>
      </c>
      <c r="G1071" s="26" t="s">
        <v>5468</v>
      </c>
      <c r="H1071" s="26" t="s">
        <v>5469</v>
      </c>
      <c r="I1071" s="26" t="s">
        <v>5470</v>
      </c>
      <c r="J1071" s="26" t="s">
        <v>5471</v>
      </c>
      <c r="K1071" s="26" t="s">
        <v>5472</v>
      </c>
      <c r="L1071" s="26" t="s">
        <v>3917</v>
      </c>
      <c r="M1071" s="26" t="s">
        <v>5473</v>
      </c>
      <c r="N1071" s="26" t="s">
        <v>5473</v>
      </c>
      <c r="O1071" s="27">
        <v>0</v>
      </c>
      <c r="P1071" s="26">
        <v>0</v>
      </c>
      <c r="Q1071" s="26" t="s">
        <v>6341</v>
      </c>
      <c r="R1071" s="26">
        <v>680</v>
      </c>
      <c r="S1071" s="26">
        <v>0</v>
      </c>
      <c r="T1071" s="28">
        <v>680</v>
      </c>
      <c r="U1071" s="26">
        <v>0</v>
      </c>
      <c r="V1071" s="26">
        <v>2640727</v>
      </c>
      <c r="W1071" s="26">
        <v>0</v>
      </c>
      <c r="X1071" s="27">
        <v>0</v>
      </c>
      <c r="Y1071" s="26" t="s">
        <v>22</v>
      </c>
      <c r="Z1071" s="26">
        <v>0</v>
      </c>
      <c r="AA1071" s="26" t="s">
        <v>5474</v>
      </c>
      <c r="AB1071" s="26">
        <v>0</v>
      </c>
      <c r="AC1071" s="26" t="s">
        <v>5475</v>
      </c>
      <c r="AD1071" s="26" t="s">
        <v>24</v>
      </c>
      <c r="AE1071" s="26" t="s">
        <v>919</v>
      </c>
      <c r="AF1071" s="28">
        <v>680</v>
      </c>
      <c r="AG1071" s="28">
        <v>680</v>
      </c>
      <c r="AH1071" s="26">
        <v>1950</v>
      </c>
      <c r="AI1071" s="26" t="s">
        <v>5476</v>
      </c>
      <c r="AJ1071" s="26"/>
      <c r="AK1071" s="26"/>
    </row>
    <row r="1072" spans="1:37" x14ac:dyDescent="0.3">
      <c r="A1072" s="26">
        <v>635</v>
      </c>
      <c r="B1072" s="26">
        <v>246002</v>
      </c>
      <c r="C1072" s="26">
        <v>2024</v>
      </c>
      <c r="D1072" s="26">
        <v>1</v>
      </c>
      <c r="E1072" s="26">
        <v>1701</v>
      </c>
      <c r="F1072" s="26">
        <v>1911</v>
      </c>
      <c r="G1072" s="26" t="s">
        <v>5468</v>
      </c>
      <c r="H1072" s="26" t="s">
        <v>5469</v>
      </c>
      <c r="I1072" s="26" t="s">
        <v>5470</v>
      </c>
      <c r="J1072" s="26" t="s">
        <v>5471</v>
      </c>
      <c r="K1072" s="26" t="s">
        <v>5472</v>
      </c>
      <c r="L1072" s="26" t="s">
        <v>3917</v>
      </c>
      <c r="M1072" s="26" t="s">
        <v>5473</v>
      </c>
      <c r="N1072" s="26" t="s">
        <v>5473</v>
      </c>
      <c r="O1072" s="27">
        <v>0</v>
      </c>
      <c r="P1072" s="26">
        <v>0</v>
      </c>
      <c r="Q1072" s="26" t="s">
        <v>6342</v>
      </c>
      <c r="R1072" s="26">
        <v>680</v>
      </c>
      <c r="S1072" s="26">
        <v>0</v>
      </c>
      <c r="T1072" s="28">
        <v>680</v>
      </c>
      <c r="U1072" s="26">
        <v>0</v>
      </c>
      <c r="V1072" s="26">
        <v>2641682</v>
      </c>
      <c r="W1072" s="26">
        <v>0</v>
      </c>
      <c r="X1072" s="27">
        <v>0</v>
      </c>
      <c r="Y1072" s="26" t="s">
        <v>22</v>
      </c>
      <c r="Z1072" s="26">
        <v>0</v>
      </c>
      <c r="AA1072" s="26" t="s">
        <v>5474</v>
      </c>
      <c r="AB1072" s="26">
        <v>0</v>
      </c>
      <c r="AC1072" s="26" t="s">
        <v>5475</v>
      </c>
      <c r="AD1072" s="26" t="s">
        <v>24</v>
      </c>
      <c r="AE1072" s="26" t="s">
        <v>919</v>
      </c>
      <c r="AF1072" s="28">
        <v>680</v>
      </c>
      <c r="AG1072" s="28">
        <v>680</v>
      </c>
      <c r="AH1072" s="26">
        <v>1950</v>
      </c>
      <c r="AI1072" s="26" t="s">
        <v>5476</v>
      </c>
      <c r="AJ1072" s="26"/>
      <c r="AK1072" s="26"/>
    </row>
    <row r="1073" spans="1:37" x14ac:dyDescent="0.3">
      <c r="A1073" s="26">
        <v>650</v>
      </c>
      <c r="B1073" s="26">
        <v>246002</v>
      </c>
      <c r="C1073" s="26">
        <v>2024</v>
      </c>
      <c r="D1073" s="26">
        <v>2</v>
      </c>
      <c r="E1073" s="26">
        <v>1701</v>
      </c>
      <c r="F1073" s="26">
        <v>1911</v>
      </c>
      <c r="G1073" s="26" t="s">
        <v>5468</v>
      </c>
      <c r="H1073" s="26" t="s">
        <v>5469</v>
      </c>
      <c r="I1073" s="26" t="s">
        <v>5470</v>
      </c>
      <c r="J1073" s="26" t="s">
        <v>5471</v>
      </c>
      <c r="K1073" s="26" t="s">
        <v>5472</v>
      </c>
      <c r="L1073" s="26" t="s">
        <v>3917</v>
      </c>
      <c r="M1073" s="26" t="s">
        <v>5473</v>
      </c>
      <c r="N1073" s="26" t="s">
        <v>5473</v>
      </c>
      <c r="O1073" s="27">
        <v>0</v>
      </c>
      <c r="P1073" s="26">
        <v>0</v>
      </c>
      <c r="Q1073" s="26" t="s">
        <v>6343</v>
      </c>
      <c r="R1073" s="26">
        <v>680</v>
      </c>
      <c r="S1073" s="26">
        <v>0</v>
      </c>
      <c r="T1073" s="28">
        <v>680</v>
      </c>
      <c r="U1073" s="26">
        <v>0</v>
      </c>
      <c r="V1073" s="26">
        <v>2641901</v>
      </c>
      <c r="W1073" s="26">
        <v>0</v>
      </c>
      <c r="X1073" s="27">
        <v>0</v>
      </c>
      <c r="Y1073" s="26" t="s">
        <v>22</v>
      </c>
      <c r="Z1073" s="26">
        <v>0</v>
      </c>
      <c r="AA1073" s="26" t="s">
        <v>5474</v>
      </c>
      <c r="AB1073" s="26">
        <v>0</v>
      </c>
      <c r="AC1073" s="26" t="s">
        <v>5475</v>
      </c>
      <c r="AD1073" s="26" t="s">
        <v>24</v>
      </c>
      <c r="AE1073" s="26" t="s">
        <v>919</v>
      </c>
      <c r="AF1073" s="28">
        <v>680</v>
      </c>
      <c r="AG1073" s="28">
        <v>680</v>
      </c>
      <c r="AH1073" s="26">
        <v>1950</v>
      </c>
      <c r="AI1073" s="26" t="s">
        <v>5476</v>
      </c>
      <c r="AJ1073" s="26"/>
      <c r="AK1073" s="26"/>
    </row>
    <row r="1074" spans="1:37" x14ac:dyDescent="0.3">
      <c r="A1074" s="26">
        <v>678</v>
      </c>
      <c r="B1074" s="26">
        <v>246002</v>
      </c>
      <c r="C1074" s="26">
        <v>2024</v>
      </c>
      <c r="D1074" s="26">
        <v>2</v>
      </c>
      <c r="E1074" s="26">
        <v>1701</v>
      </c>
      <c r="F1074" s="26">
        <v>1911</v>
      </c>
      <c r="G1074" s="26" t="s">
        <v>5468</v>
      </c>
      <c r="H1074" s="26" t="s">
        <v>5469</v>
      </c>
      <c r="I1074" s="26" t="s">
        <v>5470</v>
      </c>
      <c r="J1074" s="26" t="s">
        <v>5471</v>
      </c>
      <c r="K1074" s="26" t="s">
        <v>5472</v>
      </c>
      <c r="L1074" s="26" t="s">
        <v>3917</v>
      </c>
      <c r="M1074" s="26" t="s">
        <v>5473</v>
      </c>
      <c r="N1074" s="26" t="s">
        <v>5473</v>
      </c>
      <c r="O1074" s="27">
        <v>0</v>
      </c>
      <c r="P1074" s="26">
        <v>0</v>
      </c>
      <c r="Q1074" s="26" t="s">
        <v>6344</v>
      </c>
      <c r="R1074" s="26">
        <v>680</v>
      </c>
      <c r="S1074" s="26">
        <v>0</v>
      </c>
      <c r="T1074" s="28">
        <v>680</v>
      </c>
      <c r="U1074" s="26">
        <v>0</v>
      </c>
      <c r="V1074" s="26">
        <v>2641989</v>
      </c>
      <c r="W1074" s="26">
        <v>0</v>
      </c>
      <c r="X1074" s="27">
        <v>0</v>
      </c>
      <c r="Y1074" s="26" t="s">
        <v>3970</v>
      </c>
      <c r="Z1074" s="26">
        <v>0</v>
      </c>
      <c r="AA1074" s="26" t="s">
        <v>5474</v>
      </c>
      <c r="AB1074" s="26">
        <v>0</v>
      </c>
      <c r="AC1074" s="26" t="s">
        <v>5475</v>
      </c>
      <c r="AD1074" s="26" t="s">
        <v>24</v>
      </c>
      <c r="AE1074" s="26" t="s">
        <v>919</v>
      </c>
      <c r="AF1074" s="28">
        <v>680</v>
      </c>
      <c r="AG1074" s="28">
        <v>680</v>
      </c>
      <c r="AH1074" s="26">
        <v>1950</v>
      </c>
      <c r="AI1074" s="26" t="s">
        <v>5476</v>
      </c>
      <c r="AJ1074" s="26"/>
      <c r="AK1074" s="26"/>
    </row>
    <row r="1075" spans="1:37" x14ac:dyDescent="0.3">
      <c r="A1075" s="26">
        <v>801</v>
      </c>
      <c r="B1075" s="26">
        <v>246002</v>
      </c>
      <c r="C1075" s="26">
        <v>2024</v>
      </c>
      <c r="D1075" s="26">
        <v>2</v>
      </c>
      <c r="E1075" s="26">
        <v>1701</v>
      </c>
      <c r="F1075" s="26">
        <v>1911</v>
      </c>
      <c r="G1075" s="26" t="s">
        <v>5468</v>
      </c>
      <c r="H1075" s="26" t="s">
        <v>5469</v>
      </c>
      <c r="I1075" s="26" t="s">
        <v>5470</v>
      </c>
      <c r="J1075" s="26" t="s">
        <v>5471</v>
      </c>
      <c r="K1075" s="26" t="s">
        <v>5472</v>
      </c>
      <c r="L1075" s="26" t="s">
        <v>3917</v>
      </c>
      <c r="M1075" s="26" t="s">
        <v>5473</v>
      </c>
      <c r="N1075" s="26" t="s">
        <v>5473</v>
      </c>
      <c r="O1075" s="27">
        <v>0</v>
      </c>
      <c r="P1075" s="26">
        <v>0</v>
      </c>
      <c r="Q1075" s="26" t="s">
        <v>6345</v>
      </c>
      <c r="R1075" s="26">
        <v>680</v>
      </c>
      <c r="S1075" s="26">
        <v>0</v>
      </c>
      <c r="T1075" s="28">
        <v>680</v>
      </c>
      <c r="U1075" s="26">
        <v>0</v>
      </c>
      <c r="V1075" s="26">
        <v>2645433</v>
      </c>
      <c r="W1075" s="26">
        <v>0</v>
      </c>
      <c r="X1075" s="27">
        <v>0</v>
      </c>
      <c r="Y1075" s="26" t="s">
        <v>22</v>
      </c>
      <c r="Z1075" s="26">
        <v>0</v>
      </c>
      <c r="AA1075" s="26" t="s">
        <v>5474</v>
      </c>
      <c r="AB1075" s="26">
        <v>0</v>
      </c>
      <c r="AC1075" s="26" t="s">
        <v>5475</v>
      </c>
      <c r="AD1075" s="26" t="s">
        <v>24</v>
      </c>
      <c r="AE1075" s="26" t="s">
        <v>919</v>
      </c>
      <c r="AF1075" s="28">
        <v>680</v>
      </c>
      <c r="AG1075" s="28">
        <v>680</v>
      </c>
      <c r="AH1075" s="26">
        <v>1950</v>
      </c>
      <c r="AI1075" s="26" t="s">
        <v>5476</v>
      </c>
      <c r="AJ1075" s="26"/>
      <c r="AK1075" s="26"/>
    </row>
    <row r="1076" spans="1:37" x14ac:dyDescent="0.3">
      <c r="A1076" s="26">
        <v>863</v>
      </c>
      <c r="B1076" s="26">
        <v>246002</v>
      </c>
      <c r="C1076" s="26">
        <v>2024</v>
      </c>
      <c r="D1076" s="26">
        <v>2</v>
      </c>
      <c r="E1076" s="26">
        <v>1701</v>
      </c>
      <c r="F1076" s="26">
        <v>1911</v>
      </c>
      <c r="G1076" s="26" t="s">
        <v>5468</v>
      </c>
      <c r="H1076" s="26" t="s">
        <v>5469</v>
      </c>
      <c r="I1076" s="26" t="s">
        <v>5470</v>
      </c>
      <c r="J1076" s="26" t="s">
        <v>5471</v>
      </c>
      <c r="K1076" s="26" t="s">
        <v>5472</v>
      </c>
      <c r="L1076" s="26" t="s">
        <v>3917</v>
      </c>
      <c r="M1076" s="26" t="s">
        <v>5473</v>
      </c>
      <c r="N1076" s="26" t="s">
        <v>5473</v>
      </c>
      <c r="O1076" s="27">
        <v>0</v>
      </c>
      <c r="P1076" s="26">
        <v>0</v>
      </c>
      <c r="Q1076" s="26" t="s">
        <v>6346</v>
      </c>
      <c r="R1076" s="26">
        <v>680</v>
      </c>
      <c r="S1076" s="26">
        <v>0</v>
      </c>
      <c r="T1076" s="28">
        <v>680</v>
      </c>
      <c r="U1076" s="26">
        <v>0</v>
      </c>
      <c r="V1076" s="26">
        <v>2646441</v>
      </c>
      <c r="W1076" s="26">
        <v>0</v>
      </c>
      <c r="X1076" s="27">
        <v>0</v>
      </c>
      <c r="Y1076" s="26" t="s">
        <v>22</v>
      </c>
      <c r="Z1076" s="26">
        <v>0</v>
      </c>
      <c r="AA1076" s="26" t="s">
        <v>5474</v>
      </c>
      <c r="AB1076" s="26">
        <v>0</v>
      </c>
      <c r="AC1076" s="26" t="s">
        <v>5475</v>
      </c>
      <c r="AD1076" s="26" t="s">
        <v>24</v>
      </c>
      <c r="AE1076" s="26" t="s">
        <v>919</v>
      </c>
      <c r="AF1076" s="28">
        <v>680</v>
      </c>
      <c r="AG1076" s="28">
        <v>680</v>
      </c>
      <c r="AH1076" s="26">
        <v>1950</v>
      </c>
      <c r="AI1076" s="26" t="s">
        <v>5476</v>
      </c>
      <c r="AJ1076" s="26"/>
      <c r="AK1076" s="26"/>
    </row>
    <row r="1077" spans="1:37" x14ac:dyDescent="0.3">
      <c r="A1077" s="26">
        <v>883</v>
      </c>
      <c r="B1077" s="26">
        <v>246002</v>
      </c>
      <c r="C1077" s="26">
        <v>2024</v>
      </c>
      <c r="D1077" s="26">
        <v>2</v>
      </c>
      <c r="E1077" s="26">
        <v>1701</v>
      </c>
      <c r="F1077" s="26">
        <v>1911</v>
      </c>
      <c r="G1077" s="26" t="s">
        <v>5468</v>
      </c>
      <c r="H1077" s="26" t="s">
        <v>5469</v>
      </c>
      <c r="I1077" s="26" t="s">
        <v>5470</v>
      </c>
      <c r="J1077" s="26" t="s">
        <v>5471</v>
      </c>
      <c r="K1077" s="26" t="s">
        <v>5472</v>
      </c>
      <c r="L1077" s="26" t="s">
        <v>3917</v>
      </c>
      <c r="M1077" s="26" t="s">
        <v>5473</v>
      </c>
      <c r="N1077" s="26" t="s">
        <v>5473</v>
      </c>
      <c r="O1077" s="27">
        <v>0</v>
      </c>
      <c r="P1077" s="26">
        <v>0</v>
      </c>
      <c r="Q1077" s="26" t="s">
        <v>6347</v>
      </c>
      <c r="R1077" s="26">
        <v>680</v>
      </c>
      <c r="S1077" s="26">
        <v>0</v>
      </c>
      <c r="T1077" s="28">
        <v>680</v>
      </c>
      <c r="U1077" s="26">
        <v>0</v>
      </c>
      <c r="V1077" s="26">
        <v>2649229</v>
      </c>
      <c r="W1077" s="26">
        <v>0</v>
      </c>
      <c r="X1077" s="27">
        <v>0</v>
      </c>
      <c r="Y1077" s="26" t="s">
        <v>22</v>
      </c>
      <c r="Z1077" s="26">
        <v>0</v>
      </c>
      <c r="AA1077" s="26" t="s">
        <v>5474</v>
      </c>
      <c r="AB1077" s="26">
        <v>0</v>
      </c>
      <c r="AC1077" s="26" t="s">
        <v>5475</v>
      </c>
      <c r="AD1077" s="26" t="s">
        <v>24</v>
      </c>
      <c r="AE1077" s="26" t="s">
        <v>919</v>
      </c>
      <c r="AF1077" s="29">
        <v>680</v>
      </c>
      <c r="AG1077" s="28">
        <v>680</v>
      </c>
      <c r="AH1077" s="26">
        <v>1950</v>
      </c>
      <c r="AI1077" s="26" t="s">
        <v>5476</v>
      </c>
      <c r="AJ1077" s="26"/>
      <c r="AK1077" s="26"/>
    </row>
    <row r="1078" spans="1:37" x14ac:dyDescent="0.3">
      <c r="A1078" s="26">
        <v>913</v>
      </c>
      <c r="B1078" s="26">
        <v>246002</v>
      </c>
      <c r="C1078" s="26">
        <v>2024</v>
      </c>
      <c r="D1078" s="26">
        <v>2</v>
      </c>
      <c r="E1078" s="26">
        <v>1701</v>
      </c>
      <c r="F1078" s="26">
        <v>1911</v>
      </c>
      <c r="G1078" s="26" t="s">
        <v>5468</v>
      </c>
      <c r="H1078" s="26" t="s">
        <v>5469</v>
      </c>
      <c r="I1078" s="26" t="s">
        <v>5470</v>
      </c>
      <c r="J1078" s="26" t="s">
        <v>5471</v>
      </c>
      <c r="K1078" s="26" t="s">
        <v>5472</v>
      </c>
      <c r="L1078" s="26" t="s">
        <v>3917</v>
      </c>
      <c r="M1078" s="26" t="s">
        <v>5473</v>
      </c>
      <c r="N1078" s="26" t="s">
        <v>5473</v>
      </c>
      <c r="O1078" s="27">
        <v>0</v>
      </c>
      <c r="P1078" s="26">
        <v>0</v>
      </c>
      <c r="Q1078" s="26" t="s">
        <v>6348</v>
      </c>
      <c r="R1078" s="26">
        <v>680</v>
      </c>
      <c r="S1078" s="26">
        <v>0</v>
      </c>
      <c r="T1078" s="28">
        <v>680</v>
      </c>
      <c r="U1078" s="26">
        <v>0</v>
      </c>
      <c r="V1078" s="26">
        <v>2648369</v>
      </c>
      <c r="W1078" s="26">
        <v>0</v>
      </c>
      <c r="X1078" s="27">
        <v>0</v>
      </c>
      <c r="Y1078" s="26" t="s">
        <v>22</v>
      </c>
      <c r="Z1078" s="26">
        <v>0</v>
      </c>
      <c r="AA1078" s="26" t="s">
        <v>5474</v>
      </c>
      <c r="AB1078" s="26">
        <v>0</v>
      </c>
      <c r="AC1078" s="26" t="s">
        <v>5475</v>
      </c>
      <c r="AD1078" s="26" t="s">
        <v>24</v>
      </c>
      <c r="AE1078" s="26" t="s">
        <v>919</v>
      </c>
      <c r="AF1078" s="28">
        <v>680</v>
      </c>
      <c r="AG1078" s="28">
        <v>680</v>
      </c>
      <c r="AH1078" s="26">
        <v>1950</v>
      </c>
      <c r="AI1078" s="26" t="s">
        <v>5476</v>
      </c>
      <c r="AJ1078" s="26"/>
      <c r="AK1078" s="26"/>
    </row>
    <row r="1079" spans="1:37" x14ac:dyDescent="0.3">
      <c r="A1079" s="26">
        <v>1008</v>
      </c>
      <c r="B1079" s="26">
        <v>246002</v>
      </c>
      <c r="C1079" s="26">
        <v>2024</v>
      </c>
      <c r="D1079" s="26">
        <v>3</v>
      </c>
      <c r="E1079" s="26">
        <v>1701</v>
      </c>
      <c r="F1079" s="26">
        <v>1911</v>
      </c>
      <c r="G1079" s="26" t="s">
        <v>5468</v>
      </c>
      <c r="H1079" s="26" t="s">
        <v>5469</v>
      </c>
      <c r="I1079" s="26" t="s">
        <v>5470</v>
      </c>
      <c r="J1079" s="26" t="s">
        <v>5471</v>
      </c>
      <c r="K1079" s="26" t="s">
        <v>5472</v>
      </c>
      <c r="L1079" s="26" t="s">
        <v>3917</v>
      </c>
      <c r="M1079" s="26" t="s">
        <v>5473</v>
      </c>
      <c r="N1079" s="26" t="s">
        <v>5473</v>
      </c>
      <c r="O1079" s="27">
        <v>0</v>
      </c>
      <c r="P1079" s="26">
        <v>0</v>
      </c>
      <c r="Q1079" s="26" t="s">
        <v>6349</v>
      </c>
      <c r="R1079" s="26">
        <v>680</v>
      </c>
      <c r="S1079" s="26">
        <v>0</v>
      </c>
      <c r="T1079" s="28">
        <v>680</v>
      </c>
      <c r="U1079" s="26">
        <v>0</v>
      </c>
      <c r="V1079" s="26">
        <v>2650064</v>
      </c>
      <c r="W1079" s="26">
        <v>0</v>
      </c>
      <c r="X1079" s="27">
        <v>0</v>
      </c>
      <c r="Y1079" s="26" t="s">
        <v>150</v>
      </c>
      <c r="Z1079" s="26">
        <v>0</v>
      </c>
      <c r="AA1079" s="26" t="s">
        <v>5474</v>
      </c>
      <c r="AB1079" s="26">
        <v>0</v>
      </c>
      <c r="AC1079" s="26" t="s">
        <v>6350</v>
      </c>
      <c r="AD1079" s="26" t="s">
        <v>24</v>
      </c>
      <c r="AE1079" s="26" t="s">
        <v>919</v>
      </c>
      <c r="AF1079" s="28">
        <v>680</v>
      </c>
      <c r="AG1079" s="28">
        <v>680</v>
      </c>
      <c r="AH1079" s="26">
        <v>1950</v>
      </c>
      <c r="AI1079" s="26" t="s">
        <v>5476</v>
      </c>
      <c r="AJ1079" s="26"/>
      <c r="AK1079" s="26"/>
    </row>
    <row r="1080" spans="1:37" x14ac:dyDescent="0.3">
      <c r="A1080" s="26">
        <v>1113</v>
      </c>
      <c r="B1080" s="26">
        <v>246002</v>
      </c>
      <c r="C1080" s="26">
        <v>2024</v>
      </c>
      <c r="D1080" s="26">
        <v>3</v>
      </c>
      <c r="E1080" s="26">
        <v>1701</v>
      </c>
      <c r="F1080" s="26">
        <v>1911</v>
      </c>
      <c r="G1080" s="26" t="s">
        <v>5468</v>
      </c>
      <c r="H1080" s="26" t="s">
        <v>5469</v>
      </c>
      <c r="I1080" s="26" t="s">
        <v>5470</v>
      </c>
      <c r="J1080" s="26" t="s">
        <v>5471</v>
      </c>
      <c r="K1080" s="26" t="s">
        <v>5472</v>
      </c>
      <c r="L1080" s="26" t="s">
        <v>3917</v>
      </c>
      <c r="M1080" s="26" t="s">
        <v>5473</v>
      </c>
      <c r="N1080" s="26" t="s">
        <v>5473</v>
      </c>
      <c r="O1080" s="27">
        <v>0</v>
      </c>
      <c r="P1080" s="26">
        <v>0</v>
      </c>
      <c r="Q1080" s="26" t="s">
        <v>6351</v>
      </c>
      <c r="R1080" s="26">
        <v>680</v>
      </c>
      <c r="S1080" s="26">
        <v>0</v>
      </c>
      <c r="T1080" s="28">
        <v>680</v>
      </c>
      <c r="U1080" s="26">
        <v>0</v>
      </c>
      <c r="V1080" s="26">
        <v>2652902</v>
      </c>
      <c r="W1080" s="26">
        <v>0</v>
      </c>
      <c r="X1080" s="27">
        <v>0</v>
      </c>
      <c r="Y1080" s="26" t="s">
        <v>6352</v>
      </c>
      <c r="Z1080" s="26">
        <v>0</v>
      </c>
      <c r="AA1080" s="26" t="s">
        <v>5474</v>
      </c>
      <c r="AB1080" s="26">
        <v>0</v>
      </c>
      <c r="AC1080" s="26" t="s">
        <v>6353</v>
      </c>
      <c r="AD1080" s="26" t="s">
        <v>24</v>
      </c>
      <c r="AE1080" s="26" t="s">
        <v>919</v>
      </c>
      <c r="AF1080" s="28">
        <v>680</v>
      </c>
      <c r="AG1080" s="28">
        <v>680</v>
      </c>
      <c r="AH1080" s="26">
        <v>1950</v>
      </c>
      <c r="AI1080" s="26" t="s">
        <v>5476</v>
      </c>
      <c r="AJ1080" s="26"/>
      <c r="AK1080" s="26"/>
    </row>
    <row r="1081" spans="1:37" x14ac:dyDescent="0.3">
      <c r="A1081" s="26">
        <v>1194</v>
      </c>
      <c r="B1081" s="26">
        <v>246002</v>
      </c>
      <c r="C1081" s="26">
        <v>2024</v>
      </c>
      <c r="D1081" s="26">
        <v>3</v>
      </c>
      <c r="E1081" s="26">
        <v>1701</v>
      </c>
      <c r="F1081" s="26">
        <v>1911</v>
      </c>
      <c r="G1081" s="26" t="s">
        <v>5468</v>
      </c>
      <c r="H1081" s="26" t="s">
        <v>5469</v>
      </c>
      <c r="I1081" s="26" t="s">
        <v>5470</v>
      </c>
      <c r="J1081" s="26" t="s">
        <v>5471</v>
      </c>
      <c r="K1081" s="26" t="s">
        <v>5472</v>
      </c>
      <c r="L1081" s="26" t="s">
        <v>3917</v>
      </c>
      <c r="M1081" s="26" t="s">
        <v>5473</v>
      </c>
      <c r="N1081" s="26" t="s">
        <v>5473</v>
      </c>
      <c r="O1081" s="27" t="s">
        <v>5769</v>
      </c>
      <c r="P1081" s="26">
        <v>1</v>
      </c>
      <c r="Q1081" s="26" t="s">
        <v>5770</v>
      </c>
      <c r="R1081" s="26">
        <v>680</v>
      </c>
      <c r="S1081" s="26">
        <v>0</v>
      </c>
      <c r="T1081" s="28">
        <v>680</v>
      </c>
      <c r="U1081" s="26">
        <v>1</v>
      </c>
      <c r="V1081" s="26">
        <v>18496763</v>
      </c>
      <c r="W1081" s="26">
        <v>5039450</v>
      </c>
      <c r="X1081" s="27">
        <v>45376</v>
      </c>
      <c r="Y1081" s="26" t="s">
        <v>572</v>
      </c>
      <c r="Z1081" s="26">
        <v>0</v>
      </c>
      <c r="AA1081" s="26" t="s">
        <v>5484</v>
      </c>
      <c r="AB1081" s="26" t="s">
        <v>5484</v>
      </c>
      <c r="AC1081" s="26" t="s">
        <v>6354</v>
      </c>
      <c r="AD1081" s="26" t="s">
        <v>5486</v>
      </c>
      <c r="AE1081" s="26" t="s">
        <v>919</v>
      </c>
      <c r="AF1081" s="28">
        <v>680</v>
      </c>
      <c r="AG1081" s="28">
        <v>680</v>
      </c>
      <c r="AH1081" s="26">
        <v>1950</v>
      </c>
      <c r="AI1081" s="26" t="s">
        <v>5476</v>
      </c>
      <c r="AJ1081" s="26"/>
      <c r="AK1081" s="26"/>
    </row>
    <row r="1082" spans="1:37" x14ac:dyDescent="0.3">
      <c r="A1082" s="26">
        <v>1388</v>
      </c>
      <c r="B1082" s="26">
        <v>246002</v>
      </c>
      <c r="C1082" s="26">
        <v>2024</v>
      </c>
      <c r="D1082" s="26">
        <v>4</v>
      </c>
      <c r="E1082" s="26">
        <v>1701</v>
      </c>
      <c r="F1082" s="26">
        <v>1911</v>
      </c>
      <c r="G1082" s="26" t="s">
        <v>5468</v>
      </c>
      <c r="H1082" s="26" t="s">
        <v>5469</v>
      </c>
      <c r="I1082" s="26" t="s">
        <v>5470</v>
      </c>
      <c r="J1082" s="26" t="s">
        <v>5471</v>
      </c>
      <c r="K1082" s="26" t="s">
        <v>5472</v>
      </c>
      <c r="L1082" s="26" t="s">
        <v>3917</v>
      </c>
      <c r="M1082" s="26" t="s">
        <v>5473</v>
      </c>
      <c r="N1082" s="26" t="s">
        <v>5473</v>
      </c>
      <c r="O1082" s="27">
        <v>0</v>
      </c>
      <c r="P1082" s="26">
        <v>0</v>
      </c>
      <c r="Q1082" s="26" t="s">
        <v>3972</v>
      </c>
      <c r="R1082" s="26">
        <v>680</v>
      </c>
      <c r="S1082" s="26">
        <v>0</v>
      </c>
      <c r="T1082" s="28">
        <v>680</v>
      </c>
      <c r="U1082" s="26">
        <v>0</v>
      </c>
      <c r="V1082" s="26">
        <v>2661838</v>
      </c>
      <c r="W1082" s="26">
        <v>0</v>
      </c>
      <c r="X1082" s="27">
        <v>0</v>
      </c>
      <c r="Y1082" s="26" t="s">
        <v>3970</v>
      </c>
      <c r="Z1082" s="26">
        <v>0</v>
      </c>
      <c r="AA1082" s="26" t="s">
        <v>5474</v>
      </c>
      <c r="AB1082" s="26">
        <v>0</v>
      </c>
      <c r="AC1082" s="26" t="s">
        <v>5475</v>
      </c>
      <c r="AD1082" s="26" t="s">
        <v>24</v>
      </c>
      <c r="AE1082" s="26" t="s">
        <v>919</v>
      </c>
      <c r="AF1082" s="28">
        <v>680</v>
      </c>
      <c r="AG1082" s="28">
        <v>680</v>
      </c>
      <c r="AH1082" s="26">
        <v>1950</v>
      </c>
      <c r="AI1082" s="26" t="s">
        <v>5476</v>
      </c>
      <c r="AJ1082" s="26"/>
      <c r="AK1082" s="26"/>
    </row>
    <row r="1083" spans="1:37" x14ac:dyDescent="0.3">
      <c r="A1083" s="26">
        <v>1406</v>
      </c>
      <c r="B1083" s="26">
        <v>246002</v>
      </c>
      <c r="C1083" s="26">
        <v>2024</v>
      </c>
      <c r="D1083" s="26">
        <v>4</v>
      </c>
      <c r="E1083" s="26">
        <v>1701</v>
      </c>
      <c r="F1083" s="26">
        <v>1911</v>
      </c>
      <c r="G1083" s="26" t="s">
        <v>5468</v>
      </c>
      <c r="H1083" s="26" t="s">
        <v>5469</v>
      </c>
      <c r="I1083" s="26" t="s">
        <v>5470</v>
      </c>
      <c r="J1083" s="26" t="s">
        <v>5471</v>
      </c>
      <c r="K1083" s="26" t="s">
        <v>5472</v>
      </c>
      <c r="L1083" s="26" t="s">
        <v>3917</v>
      </c>
      <c r="M1083" s="26" t="s">
        <v>5473</v>
      </c>
      <c r="N1083" s="26" t="s">
        <v>5473</v>
      </c>
      <c r="O1083" s="27">
        <v>0</v>
      </c>
      <c r="P1083" s="26">
        <v>0</v>
      </c>
      <c r="Q1083" s="26" t="s">
        <v>3969</v>
      </c>
      <c r="R1083" s="26">
        <v>680</v>
      </c>
      <c r="S1083" s="26">
        <v>0</v>
      </c>
      <c r="T1083" s="28">
        <v>680</v>
      </c>
      <c r="U1083" s="26">
        <v>0</v>
      </c>
      <c r="V1083" s="26">
        <v>2662087</v>
      </c>
      <c r="W1083" s="26">
        <v>0</v>
      </c>
      <c r="X1083" s="27">
        <v>0</v>
      </c>
      <c r="Y1083" s="26" t="s">
        <v>3970</v>
      </c>
      <c r="Z1083" s="26">
        <v>0</v>
      </c>
      <c r="AA1083" s="26" t="s">
        <v>5474</v>
      </c>
      <c r="AB1083" s="26">
        <v>0</v>
      </c>
      <c r="AC1083" s="26" t="s">
        <v>5475</v>
      </c>
      <c r="AD1083" s="26" t="s">
        <v>24</v>
      </c>
      <c r="AE1083" s="26" t="s">
        <v>919</v>
      </c>
      <c r="AF1083" s="28">
        <v>680</v>
      </c>
      <c r="AG1083" s="28">
        <v>680</v>
      </c>
      <c r="AH1083" s="26">
        <v>1950</v>
      </c>
      <c r="AI1083" s="26" t="s">
        <v>5476</v>
      </c>
      <c r="AJ1083" s="26"/>
      <c r="AK1083" s="26"/>
    </row>
    <row r="1084" spans="1:37" x14ac:dyDescent="0.3">
      <c r="A1084" s="26">
        <v>1478</v>
      </c>
      <c r="B1084" s="26">
        <v>246002</v>
      </c>
      <c r="C1084" s="26">
        <v>2024</v>
      </c>
      <c r="D1084" s="26">
        <v>4</v>
      </c>
      <c r="E1084" s="26">
        <v>1701</v>
      </c>
      <c r="F1084" s="26">
        <v>1911</v>
      </c>
      <c r="G1084" s="26" t="s">
        <v>5468</v>
      </c>
      <c r="H1084" s="26" t="s">
        <v>5469</v>
      </c>
      <c r="I1084" s="26" t="s">
        <v>5470</v>
      </c>
      <c r="J1084" s="26" t="s">
        <v>5471</v>
      </c>
      <c r="K1084" s="26" t="s">
        <v>5472</v>
      </c>
      <c r="L1084" s="26" t="s">
        <v>3917</v>
      </c>
      <c r="M1084" s="26" t="s">
        <v>5473</v>
      </c>
      <c r="N1084" s="26" t="s">
        <v>5473</v>
      </c>
      <c r="O1084" s="27">
        <v>0</v>
      </c>
      <c r="P1084" s="26">
        <v>0</v>
      </c>
      <c r="Q1084" s="26" t="s">
        <v>3983</v>
      </c>
      <c r="R1084" s="26">
        <v>680</v>
      </c>
      <c r="S1084" s="26">
        <v>0</v>
      </c>
      <c r="T1084" s="28">
        <v>680</v>
      </c>
      <c r="U1084" s="26">
        <v>0</v>
      </c>
      <c r="V1084" s="26">
        <v>2683707</v>
      </c>
      <c r="W1084" s="26">
        <v>0</v>
      </c>
      <c r="X1084" s="27">
        <v>0</v>
      </c>
      <c r="Y1084" s="26" t="s">
        <v>22</v>
      </c>
      <c r="Z1084" s="26">
        <v>0</v>
      </c>
      <c r="AA1084" s="26" t="s">
        <v>5474</v>
      </c>
      <c r="AB1084" s="26">
        <v>0</v>
      </c>
      <c r="AC1084" s="26" t="s">
        <v>5475</v>
      </c>
      <c r="AD1084" s="26" t="s">
        <v>24</v>
      </c>
      <c r="AE1084" s="26" t="s">
        <v>919</v>
      </c>
      <c r="AF1084" s="28">
        <v>680</v>
      </c>
      <c r="AG1084" s="28">
        <v>680</v>
      </c>
      <c r="AH1084" s="26">
        <v>1950</v>
      </c>
      <c r="AI1084" s="26" t="s">
        <v>5476</v>
      </c>
      <c r="AJ1084" s="26"/>
      <c r="AK1084" s="26"/>
    </row>
    <row r="1085" spans="1:37" x14ac:dyDescent="0.3">
      <c r="A1085" s="26">
        <v>1520</v>
      </c>
      <c r="B1085" s="26">
        <v>246002</v>
      </c>
      <c r="C1085" s="26">
        <v>2024</v>
      </c>
      <c r="D1085" s="26">
        <v>4</v>
      </c>
      <c r="E1085" s="26">
        <v>1701</v>
      </c>
      <c r="F1085" s="26">
        <v>1911</v>
      </c>
      <c r="G1085" s="26" t="s">
        <v>5468</v>
      </c>
      <c r="H1085" s="26" t="s">
        <v>5469</v>
      </c>
      <c r="I1085" s="26" t="s">
        <v>5470</v>
      </c>
      <c r="J1085" s="26" t="s">
        <v>5471</v>
      </c>
      <c r="K1085" s="26" t="s">
        <v>5472</v>
      </c>
      <c r="L1085" s="26" t="s">
        <v>3917</v>
      </c>
      <c r="M1085" s="26" t="s">
        <v>5473</v>
      </c>
      <c r="N1085" s="26" t="s">
        <v>5473</v>
      </c>
      <c r="O1085" s="27">
        <v>0</v>
      </c>
      <c r="P1085" s="26">
        <v>0</v>
      </c>
      <c r="Q1085" s="26" t="s">
        <v>3996</v>
      </c>
      <c r="R1085" s="26">
        <v>680</v>
      </c>
      <c r="S1085" s="26">
        <v>0</v>
      </c>
      <c r="T1085" s="28">
        <v>680</v>
      </c>
      <c r="U1085" s="26">
        <v>0</v>
      </c>
      <c r="V1085" s="26">
        <v>2686745</v>
      </c>
      <c r="W1085" s="26">
        <v>0</v>
      </c>
      <c r="X1085" s="27">
        <v>0</v>
      </c>
      <c r="Y1085" s="26" t="s">
        <v>3970</v>
      </c>
      <c r="Z1085" s="26">
        <v>0</v>
      </c>
      <c r="AA1085" s="26" t="s">
        <v>5474</v>
      </c>
      <c r="AB1085" s="26">
        <v>0</v>
      </c>
      <c r="AC1085" s="26" t="s">
        <v>5475</v>
      </c>
      <c r="AD1085" s="26" t="s">
        <v>24</v>
      </c>
      <c r="AE1085" s="26" t="s">
        <v>919</v>
      </c>
      <c r="AF1085" s="28">
        <v>680</v>
      </c>
      <c r="AG1085" s="28">
        <v>680</v>
      </c>
      <c r="AH1085" s="26">
        <v>1950</v>
      </c>
      <c r="AI1085" s="26" t="s">
        <v>5476</v>
      </c>
      <c r="AJ1085" s="26"/>
      <c r="AK1085" s="26"/>
    </row>
    <row r="1086" spans="1:37" x14ac:dyDescent="0.3">
      <c r="A1086" s="26">
        <v>1532</v>
      </c>
      <c r="B1086" s="26">
        <v>246002</v>
      </c>
      <c r="C1086" s="26">
        <v>2024</v>
      </c>
      <c r="D1086" s="26">
        <v>4</v>
      </c>
      <c r="E1086" s="26">
        <v>1701</v>
      </c>
      <c r="F1086" s="26">
        <v>1911</v>
      </c>
      <c r="G1086" s="26" t="s">
        <v>5468</v>
      </c>
      <c r="H1086" s="26" t="s">
        <v>5469</v>
      </c>
      <c r="I1086" s="26" t="s">
        <v>5470</v>
      </c>
      <c r="J1086" s="26" t="s">
        <v>5471</v>
      </c>
      <c r="K1086" s="26" t="s">
        <v>5472</v>
      </c>
      <c r="L1086" s="26" t="s">
        <v>3917</v>
      </c>
      <c r="M1086" s="26" t="s">
        <v>5473</v>
      </c>
      <c r="N1086" s="26" t="s">
        <v>5473</v>
      </c>
      <c r="O1086" s="27">
        <v>0</v>
      </c>
      <c r="P1086" s="26">
        <v>0</v>
      </c>
      <c r="Q1086" s="26" t="s">
        <v>4026</v>
      </c>
      <c r="R1086" s="26">
        <v>680</v>
      </c>
      <c r="S1086" s="26">
        <v>0</v>
      </c>
      <c r="T1086" s="28">
        <v>680</v>
      </c>
      <c r="U1086" s="26">
        <v>0</v>
      </c>
      <c r="V1086" s="26">
        <v>2692930</v>
      </c>
      <c r="W1086" s="26">
        <v>0</v>
      </c>
      <c r="X1086" s="27">
        <v>0</v>
      </c>
      <c r="Y1086" s="26" t="s">
        <v>4027</v>
      </c>
      <c r="Z1086" s="26">
        <v>0</v>
      </c>
      <c r="AA1086" s="26" t="s">
        <v>5474</v>
      </c>
      <c r="AB1086" s="26">
        <v>0</v>
      </c>
      <c r="AC1086" s="26" t="s">
        <v>6355</v>
      </c>
      <c r="AD1086" s="26" t="s">
        <v>24</v>
      </c>
      <c r="AE1086" s="26" t="s">
        <v>919</v>
      </c>
      <c r="AF1086" s="28">
        <v>680</v>
      </c>
      <c r="AG1086" s="28">
        <v>680</v>
      </c>
      <c r="AH1086" s="26">
        <v>1950</v>
      </c>
      <c r="AI1086" s="26" t="s">
        <v>5476</v>
      </c>
      <c r="AJ1086" s="26"/>
      <c r="AK1086" s="26"/>
    </row>
    <row r="1087" spans="1:37" x14ac:dyDescent="0.3">
      <c r="A1087" s="26">
        <v>1608</v>
      </c>
      <c r="B1087" s="26">
        <v>246002</v>
      </c>
      <c r="C1087" s="26">
        <v>2024</v>
      </c>
      <c r="D1087" s="26">
        <v>5</v>
      </c>
      <c r="E1087" s="26">
        <v>1701</v>
      </c>
      <c r="F1087" s="26">
        <v>1911</v>
      </c>
      <c r="G1087" s="26" t="s">
        <v>5468</v>
      </c>
      <c r="H1087" s="26" t="s">
        <v>5469</v>
      </c>
      <c r="I1087" s="26" t="s">
        <v>5470</v>
      </c>
      <c r="J1087" s="26" t="s">
        <v>5471</v>
      </c>
      <c r="K1087" s="26" t="s">
        <v>5472</v>
      </c>
      <c r="L1087" s="26" t="s">
        <v>3917</v>
      </c>
      <c r="M1087" s="26" t="s">
        <v>5473</v>
      </c>
      <c r="N1087" s="26" t="s">
        <v>5473</v>
      </c>
      <c r="O1087" s="27">
        <v>0</v>
      </c>
      <c r="P1087" s="26">
        <v>0</v>
      </c>
      <c r="Q1087" s="26" t="s">
        <v>5393</v>
      </c>
      <c r="R1087" s="26">
        <v>680</v>
      </c>
      <c r="S1087" s="26">
        <v>0</v>
      </c>
      <c r="T1087" s="28">
        <v>680</v>
      </c>
      <c r="U1087" s="26">
        <v>0</v>
      </c>
      <c r="V1087" s="26">
        <v>2691864</v>
      </c>
      <c r="W1087" s="26">
        <v>0</v>
      </c>
      <c r="X1087" s="27">
        <v>0</v>
      </c>
      <c r="Y1087" s="26" t="s">
        <v>22</v>
      </c>
      <c r="Z1087" s="26">
        <v>0</v>
      </c>
      <c r="AA1087" s="26" t="s">
        <v>5474</v>
      </c>
      <c r="AB1087" s="26">
        <v>0</v>
      </c>
      <c r="AC1087" s="26" t="s">
        <v>5475</v>
      </c>
      <c r="AD1087" s="26" t="s">
        <v>24</v>
      </c>
      <c r="AE1087" s="26" t="s">
        <v>919</v>
      </c>
      <c r="AF1087" s="28">
        <v>680</v>
      </c>
      <c r="AG1087" s="28">
        <v>680</v>
      </c>
      <c r="AH1087" s="26">
        <v>1950</v>
      </c>
      <c r="AI1087" s="26" t="s">
        <v>5476</v>
      </c>
      <c r="AJ1087" s="26"/>
      <c r="AK1087" s="26"/>
    </row>
    <row r="1088" spans="1:37" x14ac:dyDescent="0.3">
      <c r="A1088" s="26">
        <v>1638</v>
      </c>
      <c r="B1088" s="26">
        <v>246002</v>
      </c>
      <c r="C1088" s="26">
        <v>2024</v>
      </c>
      <c r="D1088" s="26">
        <v>5</v>
      </c>
      <c r="E1088" s="26">
        <v>1701</v>
      </c>
      <c r="F1088" s="26">
        <v>1911</v>
      </c>
      <c r="G1088" s="26" t="s">
        <v>5468</v>
      </c>
      <c r="H1088" s="26" t="s">
        <v>5469</v>
      </c>
      <c r="I1088" s="26" t="s">
        <v>5470</v>
      </c>
      <c r="J1088" s="26" t="s">
        <v>5471</v>
      </c>
      <c r="K1088" s="26" t="s">
        <v>5472</v>
      </c>
      <c r="L1088" s="26" t="s">
        <v>3917</v>
      </c>
      <c r="M1088" s="26" t="s">
        <v>5473</v>
      </c>
      <c r="N1088" s="26" t="s">
        <v>5473</v>
      </c>
      <c r="O1088" s="27">
        <v>0</v>
      </c>
      <c r="P1088" s="26">
        <v>0</v>
      </c>
      <c r="Q1088" s="26" t="s">
        <v>5422</v>
      </c>
      <c r="R1088" s="26">
        <v>680</v>
      </c>
      <c r="S1088" s="26">
        <v>0</v>
      </c>
      <c r="T1088" s="28">
        <v>680</v>
      </c>
      <c r="U1088" s="26">
        <v>0</v>
      </c>
      <c r="V1088" s="26">
        <v>2692354</v>
      </c>
      <c r="W1088" s="26">
        <v>0</v>
      </c>
      <c r="X1088" s="27">
        <v>0</v>
      </c>
      <c r="Y1088" s="26" t="s">
        <v>22</v>
      </c>
      <c r="Z1088" s="26">
        <v>0</v>
      </c>
      <c r="AA1088" s="26" t="s">
        <v>5474</v>
      </c>
      <c r="AB1088" s="26">
        <v>0</v>
      </c>
      <c r="AC1088" s="26" t="s">
        <v>5475</v>
      </c>
      <c r="AD1088" s="26" t="s">
        <v>24</v>
      </c>
      <c r="AE1088" s="26" t="s">
        <v>919</v>
      </c>
      <c r="AF1088" s="28">
        <v>680</v>
      </c>
      <c r="AG1088" s="28">
        <v>680</v>
      </c>
      <c r="AH1088" s="26">
        <v>1950</v>
      </c>
      <c r="AI1088" s="26" t="s">
        <v>5476</v>
      </c>
      <c r="AJ1088" s="26"/>
      <c r="AK1088" s="26"/>
    </row>
    <row r="1089" spans="1:37" x14ac:dyDescent="0.3">
      <c r="A1089" s="26">
        <v>1700</v>
      </c>
      <c r="B1089" s="26">
        <v>246002</v>
      </c>
      <c r="C1089" s="26">
        <v>2024</v>
      </c>
      <c r="D1089" s="26">
        <v>5</v>
      </c>
      <c r="E1089" s="26">
        <v>1701</v>
      </c>
      <c r="F1089" s="26">
        <v>1911</v>
      </c>
      <c r="G1089" s="26" t="s">
        <v>5468</v>
      </c>
      <c r="H1089" s="26" t="s">
        <v>5469</v>
      </c>
      <c r="I1089" s="26" t="s">
        <v>5470</v>
      </c>
      <c r="J1089" s="26" t="s">
        <v>5471</v>
      </c>
      <c r="K1089" s="26" t="s">
        <v>5472</v>
      </c>
      <c r="L1089" s="26" t="s">
        <v>3917</v>
      </c>
      <c r="M1089" s="26" t="s">
        <v>5473</v>
      </c>
      <c r="N1089" s="26" t="s">
        <v>5473</v>
      </c>
      <c r="O1089" s="27">
        <v>0</v>
      </c>
      <c r="P1089" s="26">
        <v>0</v>
      </c>
      <c r="Q1089" s="26" t="s">
        <v>5273</v>
      </c>
      <c r="R1089" s="26">
        <v>680</v>
      </c>
      <c r="S1089" s="26">
        <v>0</v>
      </c>
      <c r="T1089" s="28">
        <v>680</v>
      </c>
      <c r="U1089" s="26">
        <v>0</v>
      </c>
      <c r="V1089" s="26">
        <v>2699330</v>
      </c>
      <c r="W1089" s="26">
        <v>0</v>
      </c>
      <c r="X1089" s="27">
        <v>0</v>
      </c>
      <c r="Y1089" s="26" t="s">
        <v>22</v>
      </c>
      <c r="Z1089" s="26">
        <v>0</v>
      </c>
      <c r="AA1089" s="26" t="s">
        <v>5474</v>
      </c>
      <c r="AB1089" s="26">
        <v>0</v>
      </c>
      <c r="AC1089" s="26" t="s">
        <v>5475</v>
      </c>
      <c r="AD1089" s="26" t="s">
        <v>24</v>
      </c>
      <c r="AE1089" s="26" t="s">
        <v>919</v>
      </c>
      <c r="AF1089" s="28">
        <v>680</v>
      </c>
      <c r="AG1089" s="28">
        <v>680</v>
      </c>
      <c r="AH1089" s="26">
        <v>1950</v>
      </c>
      <c r="AI1089" s="26" t="s">
        <v>5476</v>
      </c>
      <c r="AJ1089" s="26"/>
      <c r="AK1089" s="26"/>
    </row>
    <row r="1090" spans="1:37" x14ac:dyDescent="0.3">
      <c r="A1090" s="26">
        <v>1766</v>
      </c>
      <c r="B1090" s="26">
        <v>246002</v>
      </c>
      <c r="C1090" s="26">
        <v>2024</v>
      </c>
      <c r="D1090" s="26">
        <v>5</v>
      </c>
      <c r="E1090" s="26">
        <v>1701</v>
      </c>
      <c r="F1090" s="26">
        <v>1911</v>
      </c>
      <c r="G1090" s="26" t="s">
        <v>5468</v>
      </c>
      <c r="H1090" s="26" t="s">
        <v>5469</v>
      </c>
      <c r="I1090" s="26" t="s">
        <v>5470</v>
      </c>
      <c r="J1090" s="26" t="s">
        <v>5471</v>
      </c>
      <c r="K1090" s="26" t="s">
        <v>5472</v>
      </c>
      <c r="L1090" s="26" t="s">
        <v>3917</v>
      </c>
      <c r="M1090" s="26" t="s">
        <v>5473</v>
      </c>
      <c r="N1090" s="26" t="s">
        <v>5473</v>
      </c>
      <c r="O1090" s="27">
        <v>0</v>
      </c>
      <c r="P1090" s="26">
        <v>0</v>
      </c>
      <c r="Q1090" s="26" t="s">
        <v>5292</v>
      </c>
      <c r="R1090" s="26">
        <v>680</v>
      </c>
      <c r="S1090" s="26">
        <v>0</v>
      </c>
      <c r="T1090" s="28">
        <v>680</v>
      </c>
      <c r="U1090" s="26">
        <v>0</v>
      </c>
      <c r="V1090" s="26">
        <v>2710804</v>
      </c>
      <c r="W1090" s="26">
        <v>0</v>
      </c>
      <c r="X1090" s="27">
        <v>0</v>
      </c>
      <c r="Y1090" s="26" t="s">
        <v>3970</v>
      </c>
      <c r="Z1090" s="26">
        <v>0</v>
      </c>
      <c r="AA1090" s="26" t="s">
        <v>5474</v>
      </c>
      <c r="AB1090" s="26">
        <v>0</v>
      </c>
      <c r="AC1090" s="26" t="s">
        <v>5475</v>
      </c>
      <c r="AD1090" s="26" t="s">
        <v>24</v>
      </c>
      <c r="AE1090" s="26" t="s">
        <v>919</v>
      </c>
      <c r="AF1090" s="28">
        <v>680</v>
      </c>
      <c r="AG1090" s="28">
        <v>680</v>
      </c>
      <c r="AH1090" s="26">
        <v>1950</v>
      </c>
      <c r="AI1090" s="26" t="s">
        <v>5476</v>
      </c>
      <c r="AJ1090" s="26"/>
      <c r="AK1090" s="26"/>
    </row>
    <row r="1091" spans="1:37" x14ac:dyDescent="0.3">
      <c r="A1091" s="26">
        <v>1836</v>
      </c>
      <c r="B1091" s="26">
        <v>246002</v>
      </c>
      <c r="C1091" s="26">
        <v>2024</v>
      </c>
      <c r="D1091" s="26">
        <v>5</v>
      </c>
      <c r="E1091" s="26">
        <v>1701</v>
      </c>
      <c r="F1091" s="26">
        <v>1911</v>
      </c>
      <c r="G1091" s="26" t="s">
        <v>5468</v>
      </c>
      <c r="H1091" s="26" t="s">
        <v>5469</v>
      </c>
      <c r="I1091" s="26" t="s">
        <v>5470</v>
      </c>
      <c r="J1091" s="26" t="s">
        <v>5471</v>
      </c>
      <c r="K1091" s="26" t="s">
        <v>5472</v>
      </c>
      <c r="L1091" s="26" t="s">
        <v>3917</v>
      </c>
      <c r="M1091" s="26" t="s">
        <v>5473</v>
      </c>
      <c r="N1091" s="26" t="s">
        <v>5473</v>
      </c>
      <c r="O1091" s="27">
        <v>0</v>
      </c>
      <c r="P1091" s="26">
        <v>0</v>
      </c>
      <c r="Q1091" s="26" t="s">
        <v>5252</v>
      </c>
      <c r="R1091" s="26">
        <v>680</v>
      </c>
      <c r="S1091" s="26">
        <v>0</v>
      </c>
      <c r="T1091" s="28">
        <v>680</v>
      </c>
      <c r="U1091" s="26">
        <v>0</v>
      </c>
      <c r="V1091" s="26">
        <v>2720845</v>
      </c>
      <c r="W1091" s="26">
        <v>0</v>
      </c>
      <c r="X1091" s="27">
        <v>0</v>
      </c>
      <c r="Y1091" s="26" t="s">
        <v>22</v>
      </c>
      <c r="Z1091" s="26">
        <v>0</v>
      </c>
      <c r="AA1091" s="26" t="s">
        <v>5474</v>
      </c>
      <c r="AB1091" s="26">
        <v>0</v>
      </c>
      <c r="AC1091" s="26" t="s">
        <v>5475</v>
      </c>
      <c r="AD1091" s="26" t="s">
        <v>24</v>
      </c>
      <c r="AE1091" s="26" t="s">
        <v>919</v>
      </c>
      <c r="AF1091" s="28">
        <v>680</v>
      </c>
      <c r="AG1091" s="28">
        <v>680</v>
      </c>
      <c r="AH1091" s="26">
        <v>1950</v>
      </c>
      <c r="AI1091" s="26" t="s">
        <v>5476</v>
      </c>
      <c r="AJ1091" s="26"/>
      <c r="AK1091" s="26"/>
    </row>
    <row r="1092" spans="1:37" x14ac:dyDescent="0.3">
      <c r="A1092" s="26">
        <v>1910</v>
      </c>
      <c r="B1092" s="26">
        <v>246002</v>
      </c>
      <c r="C1092" s="26">
        <v>2024</v>
      </c>
      <c r="D1092" s="26">
        <v>5</v>
      </c>
      <c r="E1092" s="26">
        <v>1701</v>
      </c>
      <c r="F1092" s="26">
        <v>1911</v>
      </c>
      <c r="G1092" s="26" t="s">
        <v>5468</v>
      </c>
      <c r="H1092" s="26" t="s">
        <v>5469</v>
      </c>
      <c r="I1092" s="26" t="s">
        <v>5470</v>
      </c>
      <c r="J1092" s="26" t="s">
        <v>5471</v>
      </c>
      <c r="K1092" s="26" t="s">
        <v>5472</v>
      </c>
      <c r="L1092" s="26" t="s">
        <v>3917</v>
      </c>
      <c r="M1092" s="26" t="s">
        <v>5473</v>
      </c>
      <c r="N1092" s="26" t="s">
        <v>5473</v>
      </c>
      <c r="O1092" s="27">
        <v>0</v>
      </c>
      <c r="P1092" s="26">
        <v>0</v>
      </c>
      <c r="Q1092" s="26" t="s">
        <v>5108</v>
      </c>
      <c r="R1092" s="26">
        <v>680</v>
      </c>
      <c r="S1092" s="26">
        <v>0</v>
      </c>
      <c r="T1092" s="28">
        <v>680</v>
      </c>
      <c r="U1092" s="26">
        <v>0</v>
      </c>
      <c r="V1092" s="26">
        <v>2722885</v>
      </c>
      <c r="W1092" s="26">
        <v>0</v>
      </c>
      <c r="X1092" s="27">
        <v>0</v>
      </c>
      <c r="Y1092" s="26" t="s">
        <v>22</v>
      </c>
      <c r="Z1092" s="26">
        <v>0</v>
      </c>
      <c r="AA1092" s="26" t="s">
        <v>5474</v>
      </c>
      <c r="AB1092" s="26">
        <v>0</v>
      </c>
      <c r="AC1092" s="26" t="s">
        <v>5475</v>
      </c>
      <c r="AD1092" s="26" t="s">
        <v>24</v>
      </c>
      <c r="AE1092" s="26" t="s">
        <v>919</v>
      </c>
      <c r="AF1092" s="28">
        <v>680</v>
      </c>
      <c r="AG1092" s="28">
        <v>680</v>
      </c>
      <c r="AH1092" s="26">
        <v>1950</v>
      </c>
      <c r="AI1092" s="26" t="s">
        <v>5476</v>
      </c>
      <c r="AJ1092" s="26"/>
      <c r="AK1092" s="26"/>
    </row>
    <row r="1093" spans="1:37" x14ac:dyDescent="0.3">
      <c r="A1093" s="26">
        <v>1933</v>
      </c>
      <c r="B1093" s="26">
        <v>246002</v>
      </c>
      <c r="C1093" s="26">
        <v>2024</v>
      </c>
      <c r="D1093" s="26">
        <v>6</v>
      </c>
      <c r="E1093" s="26">
        <v>1701</v>
      </c>
      <c r="F1093" s="26">
        <v>1911</v>
      </c>
      <c r="G1093" s="26" t="s">
        <v>5468</v>
      </c>
      <c r="H1093" s="26" t="s">
        <v>5469</v>
      </c>
      <c r="I1093" s="26" t="s">
        <v>5470</v>
      </c>
      <c r="J1093" s="26" t="s">
        <v>5471</v>
      </c>
      <c r="K1093" s="26" t="s">
        <v>5472</v>
      </c>
      <c r="L1093" s="26" t="s">
        <v>3917</v>
      </c>
      <c r="M1093" s="26" t="s">
        <v>5473</v>
      </c>
      <c r="N1093" s="26" t="s">
        <v>5473</v>
      </c>
      <c r="O1093" s="27">
        <v>0</v>
      </c>
      <c r="P1093" s="26">
        <v>0</v>
      </c>
      <c r="Q1093" s="26" t="s">
        <v>4873</v>
      </c>
      <c r="R1093" s="26">
        <v>680</v>
      </c>
      <c r="S1093" s="26">
        <v>0</v>
      </c>
      <c r="T1093" s="28">
        <v>680</v>
      </c>
      <c r="U1093" s="26">
        <v>0</v>
      </c>
      <c r="V1093" s="26">
        <v>2721191</v>
      </c>
      <c r="W1093" s="26">
        <v>0</v>
      </c>
      <c r="X1093" s="27">
        <v>0</v>
      </c>
      <c r="Y1093" s="26" t="s">
        <v>22</v>
      </c>
      <c r="Z1093" s="26">
        <v>0</v>
      </c>
      <c r="AA1093" s="26" t="s">
        <v>5474</v>
      </c>
      <c r="AB1093" s="26">
        <v>0</v>
      </c>
      <c r="AC1093" s="26" t="s">
        <v>5475</v>
      </c>
      <c r="AD1093" s="26" t="s">
        <v>24</v>
      </c>
      <c r="AE1093" s="26" t="s">
        <v>919</v>
      </c>
      <c r="AF1093" s="28">
        <v>680</v>
      </c>
      <c r="AG1093" s="28">
        <v>680</v>
      </c>
      <c r="AH1093" s="26">
        <v>1950</v>
      </c>
      <c r="AI1093" s="26" t="s">
        <v>5476</v>
      </c>
      <c r="AJ1093" s="26"/>
      <c r="AK1093" s="26"/>
    </row>
    <row r="1094" spans="1:37" x14ac:dyDescent="0.3">
      <c r="A1094" s="26">
        <v>2014</v>
      </c>
      <c r="B1094" s="26">
        <v>246002</v>
      </c>
      <c r="C1094" s="26">
        <v>2024</v>
      </c>
      <c r="D1094" s="26">
        <v>6</v>
      </c>
      <c r="E1094" s="26">
        <v>1701</v>
      </c>
      <c r="F1094" s="26">
        <v>1911</v>
      </c>
      <c r="G1094" s="26" t="s">
        <v>5468</v>
      </c>
      <c r="H1094" s="26" t="s">
        <v>5469</v>
      </c>
      <c r="I1094" s="26" t="s">
        <v>5470</v>
      </c>
      <c r="J1094" s="26" t="s">
        <v>5471</v>
      </c>
      <c r="K1094" s="26" t="s">
        <v>5472</v>
      </c>
      <c r="L1094" s="26" t="s">
        <v>3917</v>
      </c>
      <c r="M1094" s="26" t="s">
        <v>5473</v>
      </c>
      <c r="N1094" s="26" t="s">
        <v>5473</v>
      </c>
      <c r="O1094" s="27">
        <v>0</v>
      </c>
      <c r="P1094" s="26">
        <v>0</v>
      </c>
      <c r="Q1094" s="26" t="s">
        <v>4924</v>
      </c>
      <c r="R1094" s="26">
        <v>680</v>
      </c>
      <c r="S1094" s="26">
        <v>0</v>
      </c>
      <c r="T1094" s="28">
        <v>680</v>
      </c>
      <c r="U1094" s="26">
        <v>0</v>
      </c>
      <c r="V1094" s="26">
        <v>2733811</v>
      </c>
      <c r="W1094" s="26">
        <v>0</v>
      </c>
      <c r="X1094" s="27">
        <v>0</v>
      </c>
      <c r="Y1094" s="26" t="s">
        <v>22</v>
      </c>
      <c r="Z1094" s="26">
        <v>0</v>
      </c>
      <c r="AA1094" s="26" t="s">
        <v>5474</v>
      </c>
      <c r="AB1094" s="26">
        <v>0</v>
      </c>
      <c r="AC1094" s="26" t="s">
        <v>5475</v>
      </c>
      <c r="AD1094" s="26" t="s">
        <v>24</v>
      </c>
      <c r="AE1094" s="26" t="s">
        <v>919</v>
      </c>
      <c r="AF1094" s="28">
        <v>680</v>
      </c>
      <c r="AG1094" s="28">
        <v>680</v>
      </c>
      <c r="AH1094" s="26">
        <v>1950</v>
      </c>
      <c r="AI1094" s="26" t="s">
        <v>5476</v>
      </c>
      <c r="AJ1094" s="26"/>
      <c r="AK1094" s="26"/>
    </row>
    <row r="1095" spans="1:37" x14ac:dyDescent="0.3">
      <c r="A1095" s="26">
        <v>2096</v>
      </c>
      <c r="B1095" s="26">
        <v>246002</v>
      </c>
      <c r="C1095" s="26">
        <v>2024</v>
      </c>
      <c r="D1095" s="26">
        <v>6</v>
      </c>
      <c r="E1095" s="26">
        <v>1701</v>
      </c>
      <c r="F1095" s="26">
        <v>1911</v>
      </c>
      <c r="G1095" s="26" t="s">
        <v>5468</v>
      </c>
      <c r="H1095" s="26" t="s">
        <v>5469</v>
      </c>
      <c r="I1095" s="26" t="s">
        <v>5470</v>
      </c>
      <c r="J1095" s="26" t="s">
        <v>5471</v>
      </c>
      <c r="K1095" s="26" t="s">
        <v>5472</v>
      </c>
      <c r="L1095" s="26" t="s">
        <v>3917</v>
      </c>
      <c r="M1095" s="26" t="s">
        <v>5473</v>
      </c>
      <c r="N1095" s="26" t="s">
        <v>5473</v>
      </c>
      <c r="O1095" s="27">
        <v>0</v>
      </c>
      <c r="P1095" s="26">
        <v>0</v>
      </c>
      <c r="Q1095" s="26" t="s">
        <v>4884</v>
      </c>
      <c r="R1095" s="26">
        <v>680</v>
      </c>
      <c r="S1095" s="26">
        <v>0</v>
      </c>
      <c r="T1095" s="28">
        <v>680</v>
      </c>
      <c r="U1095" s="26">
        <v>0</v>
      </c>
      <c r="V1095" s="26">
        <v>2734335</v>
      </c>
      <c r="W1095" s="26">
        <v>0</v>
      </c>
      <c r="X1095" s="27">
        <v>0</v>
      </c>
      <c r="Y1095" s="26" t="s">
        <v>22</v>
      </c>
      <c r="Z1095" s="26">
        <v>0</v>
      </c>
      <c r="AA1095" s="26" t="s">
        <v>5474</v>
      </c>
      <c r="AB1095" s="26">
        <v>0</v>
      </c>
      <c r="AC1095" s="26" t="s">
        <v>5475</v>
      </c>
      <c r="AD1095" s="26" t="s">
        <v>24</v>
      </c>
      <c r="AE1095" s="26" t="s">
        <v>919</v>
      </c>
      <c r="AF1095" s="29">
        <v>680</v>
      </c>
      <c r="AG1095" s="28">
        <v>680</v>
      </c>
      <c r="AH1095" s="26">
        <v>1950</v>
      </c>
      <c r="AI1095" s="26" t="s">
        <v>5476</v>
      </c>
      <c r="AJ1095" s="26"/>
      <c r="AK1095" s="26"/>
    </row>
    <row r="1096" spans="1:37" x14ac:dyDescent="0.3">
      <c r="A1096" s="26">
        <v>2319</v>
      </c>
      <c r="B1096" s="26">
        <v>246002</v>
      </c>
      <c r="C1096" s="26">
        <v>2024</v>
      </c>
      <c r="D1096" s="26">
        <v>7</v>
      </c>
      <c r="E1096" s="26">
        <v>1701</v>
      </c>
      <c r="F1096" s="26">
        <v>1911</v>
      </c>
      <c r="G1096" s="26" t="s">
        <v>5468</v>
      </c>
      <c r="H1096" s="26" t="s">
        <v>5469</v>
      </c>
      <c r="I1096" s="26" t="s">
        <v>5470</v>
      </c>
      <c r="J1096" s="26" t="s">
        <v>5471</v>
      </c>
      <c r="K1096" s="26" t="s">
        <v>5472</v>
      </c>
      <c r="L1096" s="26" t="s">
        <v>3917</v>
      </c>
      <c r="M1096" s="26" t="s">
        <v>5473</v>
      </c>
      <c r="N1096" s="26" t="s">
        <v>5473</v>
      </c>
      <c r="O1096" s="27">
        <v>0</v>
      </c>
      <c r="P1096" s="26">
        <v>0</v>
      </c>
      <c r="Q1096" s="26" t="s">
        <v>4553</v>
      </c>
      <c r="R1096" s="26">
        <v>680</v>
      </c>
      <c r="S1096" s="26">
        <v>0</v>
      </c>
      <c r="T1096" s="28">
        <v>680</v>
      </c>
      <c r="U1096" s="26">
        <v>0</v>
      </c>
      <c r="V1096" s="26">
        <v>2748262</v>
      </c>
      <c r="W1096" s="26">
        <v>0</v>
      </c>
      <c r="X1096" s="27">
        <v>0</v>
      </c>
      <c r="Y1096" s="26" t="s">
        <v>22</v>
      </c>
      <c r="Z1096" s="26">
        <v>0</v>
      </c>
      <c r="AA1096" s="26" t="s">
        <v>5474</v>
      </c>
      <c r="AB1096" s="26">
        <v>0</v>
      </c>
      <c r="AC1096" s="26" t="s">
        <v>5475</v>
      </c>
      <c r="AD1096" s="26" t="s">
        <v>24</v>
      </c>
      <c r="AE1096" s="26" t="s">
        <v>919</v>
      </c>
      <c r="AF1096" s="28">
        <v>680</v>
      </c>
      <c r="AG1096" s="28">
        <v>680</v>
      </c>
      <c r="AH1096" s="26">
        <v>1950</v>
      </c>
      <c r="AI1096" s="26" t="s">
        <v>5476</v>
      </c>
      <c r="AJ1096" s="26"/>
      <c r="AK1096" s="26"/>
    </row>
    <row r="1097" spans="1:37" x14ac:dyDescent="0.3">
      <c r="A1097" s="26">
        <v>2372</v>
      </c>
      <c r="B1097" s="26">
        <v>246002</v>
      </c>
      <c r="C1097" s="26">
        <v>2024</v>
      </c>
      <c r="D1097" s="26">
        <v>7</v>
      </c>
      <c r="E1097" s="26">
        <v>1701</v>
      </c>
      <c r="F1097" s="26">
        <v>1911</v>
      </c>
      <c r="G1097" s="26" t="s">
        <v>5468</v>
      </c>
      <c r="H1097" s="26" t="s">
        <v>5469</v>
      </c>
      <c r="I1097" s="26" t="s">
        <v>5470</v>
      </c>
      <c r="J1097" s="26" t="s">
        <v>5471</v>
      </c>
      <c r="K1097" s="26" t="s">
        <v>5472</v>
      </c>
      <c r="L1097" s="26" t="s">
        <v>3917</v>
      </c>
      <c r="M1097" s="26" t="s">
        <v>5473</v>
      </c>
      <c r="N1097" s="26" t="s">
        <v>5473</v>
      </c>
      <c r="O1097" s="27">
        <v>0</v>
      </c>
      <c r="P1097" s="26">
        <v>0</v>
      </c>
      <c r="Q1097" s="26" t="s">
        <v>4567</v>
      </c>
      <c r="R1097" s="26">
        <v>680</v>
      </c>
      <c r="S1097" s="26">
        <v>0</v>
      </c>
      <c r="T1097" s="28">
        <v>680</v>
      </c>
      <c r="U1097" s="26">
        <v>0</v>
      </c>
      <c r="V1097" s="26">
        <v>2769771</v>
      </c>
      <c r="W1097" s="26">
        <v>0</v>
      </c>
      <c r="X1097" s="27">
        <v>0</v>
      </c>
      <c r="Y1097" s="26" t="s">
        <v>22</v>
      </c>
      <c r="Z1097" s="26">
        <v>0</v>
      </c>
      <c r="AA1097" s="26" t="s">
        <v>5474</v>
      </c>
      <c r="AB1097" s="26">
        <v>0</v>
      </c>
      <c r="AC1097" s="26" t="s">
        <v>5475</v>
      </c>
      <c r="AD1097" s="26" t="s">
        <v>24</v>
      </c>
      <c r="AE1097" s="26" t="s">
        <v>919</v>
      </c>
      <c r="AF1097" s="28">
        <v>680</v>
      </c>
      <c r="AG1097" s="28">
        <v>680</v>
      </c>
      <c r="AH1097" s="26">
        <v>1950</v>
      </c>
      <c r="AI1097" s="26" t="s">
        <v>5476</v>
      </c>
      <c r="AJ1097" s="26"/>
      <c r="AK1097" s="26"/>
    </row>
    <row r="1098" spans="1:37" x14ac:dyDescent="0.3">
      <c r="A1098" s="26">
        <v>2409</v>
      </c>
      <c r="B1098" s="26">
        <v>246002</v>
      </c>
      <c r="C1098" s="26">
        <v>2024</v>
      </c>
      <c r="D1098" s="26">
        <v>7</v>
      </c>
      <c r="E1098" s="26">
        <v>1701</v>
      </c>
      <c r="F1098" s="26">
        <v>1911</v>
      </c>
      <c r="G1098" s="26" t="s">
        <v>5468</v>
      </c>
      <c r="H1098" s="26" t="s">
        <v>5469</v>
      </c>
      <c r="I1098" s="26" t="s">
        <v>5470</v>
      </c>
      <c r="J1098" s="26" t="s">
        <v>5471</v>
      </c>
      <c r="K1098" s="26" t="s">
        <v>5472</v>
      </c>
      <c r="L1098" s="26" t="s">
        <v>3917</v>
      </c>
      <c r="M1098" s="26" t="s">
        <v>5473</v>
      </c>
      <c r="N1098" s="26" t="s">
        <v>5473</v>
      </c>
      <c r="O1098" s="27" t="s">
        <v>6356</v>
      </c>
      <c r="P1098" s="26">
        <v>1</v>
      </c>
      <c r="Q1098" s="26" t="s">
        <v>6357</v>
      </c>
      <c r="R1098" s="26">
        <v>680</v>
      </c>
      <c r="S1098" s="26">
        <v>0</v>
      </c>
      <c r="T1098" s="28">
        <v>680</v>
      </c>
      <c r="U1098" s="26">
        <v>1</v>
      </c>
      <c r="V1098" s="26">
        <v>18821138</v>
      </c>
      <c r="W1098" s="26">
        <v>5241726</v>
      </c>
      <c r="X1098" s="27">
        <v>45498</v>
      </c>
      <c r="Y1098" s="26" t="s">
        <v>4597</v>
      </c>
      <c r="Z1098" s="26">
        <v>0</v>
      </c>
      <c r="AA1098" s="26" t="s">
        <v>5484</v>
      </c>
      <c r="AB1098" s="26" t="s">
        <v>5484</v>
      </c>
      <c r="AC1098" s="26" t="s">
        <v>6358</v>
      </c>
      <c r="AD1098" s="26" t="s">
        <v>5486</v>
      </c>
      <c r="AE1098" s="26" t="s">
        <v>919</v>
      </c>
      <c r="AF1098" s="28">
        <v>680</v>
      </c>
      <c r="AG1098" s="28">
        <v>680</v>
      </c>
      <c r="AH1098" s="26">
        <v>1950</v>
      </c>
      <c r="AI1098" s="26" t="s">
        <v>5476</v>
      </c>
      <c r="AJ1098" s="26"/>
      <c r="AK1098" s="26"/>
    </row>
    <row r="1099" spans="1:37" x14ac:dyDescent="0.3">
      <c r="A1099" s="26">
        <v>2590</v>
      </c>
      <c r="B1099" s="26">
        <v>246002</v>
      </c>
      <c r="C1099" s="26">
        <v>2024</v>
      </c>
      <c r="D1099" s="26">
        <v>8</v>
      </c>
      <c r="E1099" s="26">
        <v>1701</v>
      </c>
      <c r="F1099" s="26">
        <v>1911</v>
      </c>
      <c r="G1099" s="26" t="s">
        <v>5468</v>
      </c>
      <c r="H1099" s="26" t="s">
        <v>5469</v>
      </c>
      <c r="I1099" s="26" t="s">
        <v>5470</v>
      </c>
      <c r="J1099" s="26" t="s">
        <v>5471</v>
      </c>
      <c r="K1099" s="26" t="s">
        <v>5472</v>
      </c>
      <c r="L1099" s="26" t="s">
        <v>3917</v>
      </c>
      <c r="M1099" s="26" t="s">
        <v>5473</v>
      </c>
      <c r="N1099" s="26" t="s">
        <v>5473</v>
      </c>
      <c r="O1099" s="27">
        <v>0</v>
      </c>
      <c r="P1099" s="26">
        <v>0</v>
      </c>
      <c r="Q1099" s="26" t="s">
        <v>4357</v>
      </c>
      <c r="R1099" s="26">
        <v>680</v>
      </c>
      <c r="S1099" s="26">
        <v>0</v>
      </c>
      <c r="T1099" s="28">
        <v>680</v>
      </c>
      <c r="U1099" s="26">
        <v>0</v>
      </c>
      <c r="V1099" s="26">
        <v>2812924</v>
      </c>
      <c r="W1099" s="26">
        <v>0</v>
      </c>
      <c r="X1099" s="27">
        <v>0</v>
      </c>
      <c r="Y1099" s="26" t="s">
        <v>22</v>
      </c>
      <c r="Z1099" s="26">
        <v>0</v>
      </c>
      <c r="AA1099" s="26" t="s">
        <v>5474</v>
      </c>
      <c r="AB1099" s="26">
        <v>0</v>
      </c>
      <c r="AC1099" s="26" t="s">
        <v>5475</v>
      </c>
      <c r="AD1099" s="26" t="s">
        <v>24</v>
      </c>
      <c r="AE1099" s="26" t="s">
        <v>919</v>
      </c>
      <c r="AF1099" s="29">
        <v>680</v>
      </c>
      <c r="AG1099" s="28">
        <v>680</v>
      </c>
      <c r="AH1099" s="26">
        <v>1950</v>
      </c>
      <c r="AI1099" s="26" t="s">
        <v>5476</v>
      </c>
      <c r="AJ1099" s="26"/>
      <c r="AK1099" s="26"/>
    </row>
    <row r="1100" spans="1:37" x14ac:dyDescent="0.3">
      <c r="A1100" s="26">
        <v>2676</v>
      </c>
      <c r="B1100" s="26">
        <v>246002</v>
      </c>
      <c r="C1100" s="26">
        <v>2024</v>
      </c>
      <c r="D1100" s="26">
        <v>8</v>
      </c>
      <c r="E1100" s="26">
        <v>1701</v>
      </c>
      <c r="F1100" s="26">
        <v>1911</v>
      </c>
      <c r="G1100" s="26" t="s">
        <v>5468</v>
      </c>
      <c r="H1100" s="26" t="s">
        <v>5469</v>
      </c>
      <c r="I1100" s="26" t="s">
        <v>5470</v>
      </c>
      <c r="J1100" s="26" t="s">
        <v>5471</v>
      </c>
      <c r="K1100" s="26" t="s">
        <v>5472</v>
      </c>
      <c r="L1100" s="26" t="s">
        <v>3917</v>
      </c>
      <c r="M1100" s="26" t="s">
        <v>5473</v>
      </c>
      <c r="N1100" s="26" t="s">
        <v>5473</v>
      </c>
      <c r="O1100" s="27">
        <v>0</v>
      </c>
      <c r="P1100" s="26">
        <v>0</v>
      </c>
      <c r="Q1100" s="26" t="s">
        <v>4304</v>
      </c>
      <c r="R1100" s="26">
        <v>680</v>
      </c>
      <c r="S1100" s="26">
        <v>0</v>
      </c>
      <c r="T1100" s="28">
        <v>680</v>
      </c>
      <c r="U1100" s="26">
        <v>0</v>
      </c>
      <c r="V1100" s="26">
        <v>2831785</v>
      </c>
      <c r="W1100" s="26">
        <v>0</v>
      </c>
      <c r="X1100" s="27">
        <v>0</v>
      </c>
      <c r="Y1100" s="26" t="s">
        <v>22</v>
      </c>
      <c r="Z1100" s="26">
        <v>0</v>
      </c>
      <c r="AA1100" s="26" t="s">
        <v>5474</v>
      </c>
      <c r="AB1100" s="26">
        <v>0</v>
      </c>
      <c r="AC1100" s="26" t="s">
        <v>5475</v>
      </c>
      <c r="AD1100" s="26" t="s">
        <v>24</v>
      </c>
      <c r="AE1100" s="26" t="s">
        <v>919</v>
      </c>
      <c r="AF1100" s="28">
        <v>680</v>
      </c>
      <c r="AG1100" s="28">
        <v>680</v>
      </c>
      <c r="AH1100" s="26">
        <v>1950</v>
      </c>
      <c r="AI1100" s="26" t="s">
        <v>5476</v>
      </c>
      <c r="AJ1100" s="26"/>
      <c r="AK1100" s="26"/>
    </row>
    <row r="1101" spans="1:37" x14ac:dyDescent="0.3">
      <c r="A1101" s="26">
        <v>2791</v>
      </c>
      <c r="B1101" s="26">
        <v>246002</v>
      </c>
      <c r="C1101" s="26">
        <v>2024</v>
      </c>
      <c r="D1101" s="26">
        <v>8</v>
      </c>
      <c r="E1101" s="26">
        <v>1701</v>
      </c>
      <c r="F1101" s="26">
        <v>1911</v>
      </c>
      <c r="G1101" s="26" t="s">
        <v>5468</v>
      </c>
      <c r="H1101" s="26" t="s">
        <v>5469</v>
      </c>
      <c r="I1101" s="26" t="s">
        <v>5470</v>
      </c>
      <c r="J1101" s="26" t="s">
        <v>5471</v>
      </c>
      <c r="K1101" s="26" t="s">
        <v>5472</v>
      </c>
      <c r="L1101" s="26" t="s">
        <v>3917</v>
      </c>
      <c r="M1101" s="26" t="s">
        <v>5473</v>
      </c>
      <c r="N1101" s="26" t="s">
        <v>5473</v>
      </c>
      <c r="O1101" s="27">
        <v>0</v>
      </c>
      <c r="P1101" s="26">
        <v>0</v>
      </c>
      <c r="Q1101" s="26" t="s">
        <v>4309</v>
      </c>
      <c r="R1101" s="26">
        <v>680</v>
      </c>
      <c r="S1101" s="26">
        <v>0</v>
      </c>
      <c r="T1101" s="28">
        <v>680</v>
      </c>
      <c r="U1101" s="26">
        <v>0</v>
      </c>
      <c r="V1101" s="26">
        <v>2853798</v>
      </c>
      <c r="W1101" s="26">
        <v>0</v>
      </c>
      <c r="X1101" s="27">
        <v>0</v>
      </c>
      <c r="Y1101" s="26" t="s">
        <v>22</v>
      </c>
      <c r="Z1101" s="26">
        <v>0</v>
      </c>
      <c r="AA1101" s="26" t="s">
        <v>5474</v>
      </c>
      <c r="AB1101" s="26">
        <v>0</v>
      </c>
      <c r="AC1101" s="26" t="s">
        <v>5475</v>
      </c>
      <c r="AD1101" s="26" t="s">
        <v>24</v>
      </c>
      <c r="AE1101" s="26" t="s">
        <v>919</v>
      </c>
      <c r="AF1101" s="28">
        <v>680</v>
      </c>
      <c r="AG1101" s="28">
        <v>680</v>
      </c>
      <c r="AH1101" s="26">
        <v>1950</v>
      </c>
      <c r="AI1101" s="26" t="s">
        <v>5476</v>
      </c>
      <c r="AJ1101" s="26"/>
      <c r="AK1101" s="26"/>
    </row>
    <row r="1102" spans="1:37" x14ac:dyDescent="0.3">
      <c r="A1102" s="26">
        <v>1330</v>
      </c>
      <c r="B1102" s="26">
        <v>246002</v>
      </c>
      <c r="C1102" s="26">
        <v>2024</v>
      </c>
      <c r="D1102" s="26">
        <v>4</v>
      </c>
      <c r="E1102" s="26">
        <v>1701</v>
      </c>
      <c r="F1102" s="26">
        <v>1911</v>
      </c>
      <c r="G1102" s="26" t="s">
        <v>5468</v>
      </c>
      <c r="H1102" s="26" t="s">
        <v>5469</v>
      </c>
      <c r="I1102" s="26" t="s">
        <v>5470</v>
      </c>
      <c r="J1102" s="26" t="s">
        <v>5471</v>
      </c>
      <c r="K1102" s="26" t="s">
        <v>5472</v>
      </c>
      <c r="L1102" s="26" t="s">
        <v>3917</v>
      </c>
      <c r="M1102" s="26" t="s">
        <v>5473</v>
      </c>
      <c r="N1102" s="26" t="s">
        <v>5473</v>
      </c>
      <c r="O1102" s="27">
        <v>0</v>
      </c>
      <c r="P1102" s="26">
        <v>0</v>
      </c>
      <c r="Q1102" s="26" t="s">
        <v>3972</v>
      </c>
      <c r="R1102" s="26">
        <v>680.75</v>
      </c>
      <c r="S1102" s="26">
        <v>0</v>
      </c>
      <c r="T1102" s="28">
        <v>680.75</v>
      </c>
      <c r="U1102" s="26">
        <v>0</v>
      </c>
      <c r="V1102" s="26">
        <v>2660632</v>
      </c>
      <c r="W1102" s="26">
        <v>0</v>
      </c>
      <c r="X1102" s="27">
        <v>0</v>
      </c>
      <c r="Y1102" s="26" t="s">
        <v>3973</v>
      </c>
      <c r="Z1102" s="26">
        <v>0</v>
      </c>
      <c r="AA1102" s="26" t="s">
        <v>5487</v>
      </c>
      <c r="AB1102" s="26">
        <v>0</v>
      </c>
      <c r="AC1102" s="26" t="s">
        <v>6359</v>
      </c>
      <c r="AD1102" s="26" t="s">
        <v>40</v>
      </c>
      <c r="AE1102" s="26" t="s">
        <v>919</v>
      </c>
      <c r="AF1102" s="28">
        <v>680.75</v>
      </c>
      <c r="AG1102" s="28">
        <v>680.75</v>
      </c>
      <c r="AH1102" s="26">
        <v>1950</v>
      </c>
      <c r="AI1102" s="26" t="s">
        <v>5476</v>
      </c>
      <c r="AJ1102" s="26"/>
      <c r="AK1102" s="26"/>
    </row>
    <row r="1103" spans="1:37" x14ac:dyDescent="0.3">
      <c r="A1103" s="26">
        <v>479</v>
      </c>
      <c r="B1103" s="26">
        <v>246002</v>
      </c>
      <c r="C1103" s="26">
        <v>2024</v>
      </c>
      <c r="D1103" s="26">
        <v>1</v>
      </c>
      <c r="E1103" s="26">
        <v>1701</v>
      </c>
      <c r="F1103" s="26">
        <v>1911</v>
      </c>
      <c r="G1103" s="26" t="s">
        <v>5468</v>
      </c>
      <c r="H1103" s="26" t="s">
        <v>5469</v>
      </c>
      <c r="I1103" s="26" t="s">
        <v>5470</v>
      </c>
      <c r="J1103" s="26" t="s">
        <v>5471</v>
      </c>
      <c r="K1103" s="26" t="s">
        <v>5472</v>
      </c>
      <c r="L1103" s="26" t="s">
        <v>3917</v>
      </c>
      <c r="M1103" s="26" t="s">
        <v>5473</v>
      </c>
      <c r="N1103" s="26" t="s">
        <v>5473</v>
      </c>
      <c r="O1103" s="27" t="s">
        <v>6360</v>
      </c>
      <c r="P1103" s="26">
        <v>1</v>
      </c>
      <c r="Q1103" s="26" t="s">
        <v>6361</v>
      </c>
      <c r="R1103" s="26">
        <v>700</v>
      </c>
      <c r="S1103" s="26">
        <v>0</v>
      </c>
      <c r="T1103" s="28">
        <v>700</v>
      </c>
      <c r="U1103" s="26">
        <v>1</v>
      </c>
      <c r="V1103" s="26">
        <v>18399108</v>
      </c>
      <c r="W1103" s="26">
        <v>4964557</v>
      </c>
      <c r="X1103" s="27">
        <v>45310</v>
      </c>
      <c r="Y1103" s="26" t="s">
        <v>268</v>
      </c>
      <c r="Z1103" s="26">
        <v>0</v>
      </c>
      <c r="AA1103" s="26" t="s">
        <v>5484</v>
      </c>
      <c r="AB1103" s="26" t="s">
        <v>5484</v>
      </c>
      <c r="AC1103" s="26" t="s">
        <v>6362</v>
      </c>
      <c r="AD1103" s="26" t="s">
        <v>5486</v>
      </c>
      <c r="AE1103" s="26" t="s">
        <v>919</v>
      </c>
      <c r="AF1103" s="28">
        <v>700</v>
      </c>
      <c r="AG1103" s="28">
        <v>700</v>
      </c>
      <c r="AH1103" s="26">
        <v>1950</v>
      </c>
      <c r="AI1103" s="26" t="s">
        <v>5476</v>
      </c>
      <c r="AJ1103" s="26"/>
      <c r="AK1103" s="26"/>
    </row>
    <row r="1104" spans="1:37" x14ac:dyDescent="0.3">
      <c r="A1104" s="26">
        <v>607</v>
      </c>
      <c r="B1104" s="26">
        <v>246002</v>
      </c>
      <c r="C1104" s="26">
        <v>2024</v>
      </c>
      <c r="D1104" s="26">
        <v>1</v>
      </c>
      <c r="E1104" s="26">
        <v>1701</v>
      </c>
      <c r="F1104" s="26">
        <v>1911</v>
      </c>
      <c r="G1104" s="26" t="s">
        <v>5468</v>
      </c>
      <c r="H1104" s="26" t="s">
        <v>5469</v>
      </c>
      <c r="I1104" s="26" t="s">
        <v>5470</v>
      </c>
      <c r="J1104" s="26" t="s">
        <v>5471</v>
      </c>
      <c r="K1104" s="26" t="s">
        <v>5472</v>
      </c>
      <c r="L1104" s="26" t="s">
        <v>3917</v>
      </c>
      <c r="M1104" s="26" t="s">
        <v>5473</v>
      </c>
      <c r="N1104" s="26" t="s">
        <v>5473</v>
      </c>
      <c r="O1104" s="27">
        <v>0</v>
      </c>
      <c r="P1104" s="26">
        <v>0</v>
      </c>
      <c r="Q1104" s="26" t="s">
        <v>4035</v>
      </c>
      <c r="R1104" s="26">
        <v>700</v>
      </c>
      <c r="S1104" s="26">
        <v>0</v>
      </c>
      <c r="T1104" s="28">
        <v>700</v>
      </c>
      <c r="U1104" s="26">
        <v>0</v>
      </c>
      <c r="V1104" s="26">
        <v>2641092</v>
      </c>
      <c r="W1104" s="26">
        <v>0</v>
      </c>
      <c r="X1104" s="27">
        <v>0</v>
      </c>
      <c r="Y1104" s="26" t="s">
        <v>3970</v>
      </c>
      <c r="Z1104" s="26">
        <v>0</v>
      </c>
      <c r="AA1104" s="26" t="s">
        <v>5474</v>
      </c>
      <c r="AB1104" s="26">
        <v>0</v>
      </c>
      <c r="AC1104" s="26" t="s">
        <v>5475</v>
      </c>
      <c r="AD1104" s="26" t="s">
        <v>24</v>
      </c>
      <c r="AE1104" s="26" t="s">
        <v>919</v>
      </c>
      <c r="AF1104" s="28">
        <v>700</v>
      </c>
      <c r="AG1104" s="28">
        <v>700</v>
      </c>
      <c r="AH1104" s="26">
        <v>1950</v>
      </c>
      <c r="AI1104" s="26" t="s">
        <v>5476</v>
      </c>
      <c r="AJ1104" s="26"/>
      <c r="AK1104" s="26"/>
    </row>
    <row r="1105" spans="1:37" x14ac:dyDescent="0.3">
      <c r="A1105" s="26">
        <v>968</v>
      </c>
      <c r="B1105" s="26">
        <v>246002</v>
      </c>
      <c r="C1105" s="26">
        <v>2024</v>
      </c>
      <c r="D1105" s="26">
        <v>2</v>
      </c>
      <c r="E1105" s="26">
        <v>1701</v>
      </c>
      <c r="F1105" s="26">
        <v>1911</v>
      </c>
      <c r="G1105" s="26" t="s">
        <v>5468</v>
      </c>
      <c r="H1105" s="26" t="s">
        <v>5469</v>
      </c>
      <c r="I1105" s="26" t="s">
        <v>5470</v>
      </c>
      <c r="J1105" s="26" t="s">
        <v>5471</v>
      </c>
      <c r="K1105" s="26" t="s">
        <v>5472</v>
      </c>
      <c r="L1105" s="26" t="s">
        <v>3917</v>
      </c>
      <c r="M1105" s="26" t="s">
        <v>5473</v>
      </c>
      <c r="N1105" s="26" t="s">
        <v>5473</v>
      </c>
      <c r="O1105" s="27">
        <v>0</v>
      </c>
      <c r="P1105" s="26">
        <v>0</v>
      </c>
      <c r="Q1105" s="26" t="s">
        <v>4035</v>
      </c>
      <c r="R1105" s="26">
        <v>700</v>
      </c>
      <c r="S1105" s="26">
        <v>0</v>
      </c>
      <c r="T1105" s="28">
        <v>700</v>
      </c>
      <c r="U1105" s="26">
        <v>0</v>
      </c>
      <c r="V1105" s="26">
        <v>2648637</v>
      </c>
      <c r="W1105" s="26">
        <v>0</v>
      </c>
      <c r="X1105" s="27">
        <v>0</v>
      </c>
      <c r="Y1105" s="26" t="s">
        <v>22</v>
      </c>
      <c r="Z1105" s="26">
        <v>0</v>
      </c>
      <c r="AA1105" s="26" t="s">
        <v>5474</v>
      </c>
      <c r="AB1105" s="26">
        <v>0</v>
      </c>
      <c r="AC1105" s="26" t="s">
        <v>5475</v>
      </c>
      <c r="AD1105" s="26" t="s">
        <v>24</v>
      </c>
      <c r="AE1105" s="26" t="s">
        <v>919</v>
      </c>
      <c r="AF1105" s="28">
        <v>700</v>
      </c>
      <c r="AG1105" s="28">
        <v>700</v>
      </c>
      <c r="AH1105" s="26">
        <v>1950</v>
      </c>
      <c r="AI1105" s="26" t="s">
        <v>5476</v>
      </c>
      <c r="AJ1105" s="26"/>
      <c r="AK1105" s="26"/>
    </row>
    <row r="1106" spans="1:37" x14ac:dyDescent="0.3">
      <c r="A1106" s="26">
        <v>1174</v>
      </c>
      <c r="B1106" s="26">
        <v>246002</v>
      </c>
      <c r="C1106" s="26">
        <v>2024</v>
      </c>
      <c r="D1106" s="26">
        <v>3</v>
      </c>
      <c r="E1106" s="26">
        <v>1701</v>
      </c>
      <c r="F1106" s="26">
        <v>1911</v>
      </c>
      <c r="G1106" s="26" t="s">
        <v>5468</v>
      </c>
      <c r="H1106" s="26" t="s">
        <v>5469</v>
      </c>
      <c r="I1106" s="26" t="s">
        <v>5470</v>
      </c>
      <c r="J1106" s="26" t="s">
        <v>5471</v>
      </c>
      <c r="K1106" s="26" t="s">
        <v>5472</v>
      </c>
      <c r="L1106" s="26" t="s">
        <v>3917</v>
      </c>
      <c r="M1106" s="26" t="s">
        <v>5473</v>
      </c>
      <c r="N1106" s="26" t="s">
        <v>5473</v>
      </c>
      <c r="O1106" s="27" t="s">
        <v>5827</v>
      </c>
      <c r="P1106" s="26">
        <v>1</v>
      </c>
      <c r="Q1106" s="26" t="s">
        <v>5828</v>
      </c>
      <c r="R1106" s="26">
        <v>700</v>
      </c>
      <c r="S1106" s="26">
        <v>0</v>
      </c>
      <c r="T1106" s="28">
        <v>700</v>
      </c>
      <c r="U1106" s="26">
        <v>1</v>
      </c>
      <c r="V1106" s="26">
        <v>18490264</v>
      </c>
      <c r="W1106" s="26">
        <v>5036236</v>
      </c>
      <c r="X1106" s="27">
        <v>45372</v>
      </c>
      <c r="Y1106" s="26" t="s">
        <v>680</v>
      </c>
      <c r="Z1106" s="26">
        <v>0</v>
      </c>
      <c r="AA1106" s="26" t="s">
        <v>5484</v>
      </c>
      <c r="AB1106" s="26" t="s">
        <v>5484</v>
      </c>
      <c r="AC1106" s="26" t="s">
        <v>6363</v>
      </c>
      <c r="AD1106" s="26" t="s">
        <v>5486</v>
      </c>
      <c r="AE1106" s="26" t="s">
        <v>919</v>
      </c>
      <c r="AF1106" s="28">
        <v>700</v>
      </c>
      <c r="AG1106" s="28">
        <v>700</v>
      </c>
      <c r="AH1106" s="26">
        <v>1950</v>
      </c>
      <c r="AI1106" s="26" t="s">
        <v>5476</v>
      </c>
      <c r="AJ1106" s="26"/>
      <c r="AK1106" s="26"/>
    </row>
    <row r="1107" spans="1:37" x14ac:dyDescent="0.3">
      <c r="A1107" s="26">
        <v>1286</v>
      </c>
      <c r="B1107" s="26">
        <v>246002</v>
      </c>
      <c r="C1107" s="26">
        <v>2024</v>
      </c>
      <c r="D1107" s="26">
        <v>3</v>
      </c>
      <c r="E1107" s="26">
        <v>1701</v>
      </c>
      <c r="F1107" s="26">
        <v>1911</v>
      </c>
      <c r="G1107" s="26" t="s">
        <v>5468</v>
      </c>
      <c r="H1107" s="26" t="s">
        <v>5469</v>
      </c>
      <c r="I1107" s="26" t="s">
        <v>5470</v>
      </c>
      <c r="J1107" s="26" t="s">
        <v>5471</v>
      </c>
      <c r="K1107" s="26" t="s">
        <v>5472</v>
      </c>
      <c r="L1107" s="26" t="s">
        <v>3917</v>
      </c>
      <c r="M1107" s="26" t="s">
        <v>5473</v>
      </c>
      <c r="N1107" s="26" t="s">
        <v>5473</v>
      </c>
      <c r="O1107" s="27">
        <v>0</v>
      </c>
      <c r="P1107" s="26">
        <v>0</v>
      </c>
      <c r="Q1107" s="26" t="s">
        <v>4035</v>
      </c>
      <c r="R1107" s="26">
        <v>700</v>
      </c>
      <c r="S1107" s="26">
        <v>0</v>
      </c>
      <c r="T1107" s="28">
        <v>700</v>
      </c>
      <c r="U1107" s="26">
        <v>0</v>
      </c>
      <c r="V1107" s="26">
        <v>2659493</v>
      </c>
      <c r="W1107" s="26">
        <v>0</v>
      </c>
      <c r="X1107" s="27">
        <v>0</v>
      </c>
      <c r="Y1107" s="26" t="s">
        <v>22</v>
      </c>
      <c r="Z1107" s="26">
        <v>0</v>
      </c>
      <c r="AA1107" s="26" t="s">
        <v>5474</v>
      </c>
      <c r="AB1107" s="26">
        <v>0</v>
      </c>
      <c r="AC1107" s="26" t="s">
        <v>5475</v>
      </c>
      <c r="AD1107" s="26" t="s">
        <v>24</v>
      </c>
      <c r="AE1107" s="26" t="s">
        <v>919</v>
      </c>
      <c r="AF1107" s="28">
        <v>700</v>
      </c>
      <c r="AG1107" s="28">
        <v>700</v>
      </c>
      <c r="AH1107" s="26">
        <v>1950</v>
      </c>
      <c r="AI1107" s="26" t="s">
        <v>5476</v>
      </c>
      <c r="AJ1107" s="26"/>
      <c r="AK1107" s="26"/>
    </row>
    <row r="1108" spans="1:37" x14ac:dyDescent="0.3">
      <c r="A1108" s="26">
        <v>1516</v>
      </c>
      <c r="B1108" s="26">
        <v>246002</v>
      </c>
      <c r="C1108" s="26">
        <v>2024</v>
      </c>
      <c r="D1108" s="26">
        <v>4</v>
      </c>
      <c r="E1108" s="26">
        <v>1701</v>
      </c>
      <c r="F1108" s="26">
        <v>1911</v>
      </c>
      <c r="G1108" s="26" t="s">
        <v>5468</v>
      </c>
      <c r="H1108" s="26" t="s">
        <v>5469</v>
      </c>
      <c r="I1108" s="26" t="s">
        <v>5470</v>
      </c>
      <c r="J1108" s="26" t="s">
        <v>5471</v>
      </c>
      <c r="K1108" s="26" t="s">
        <v>5472</v>
      </c>
      <c r="L1108" s="26" t="s">
        <v>3917</v>
      </c>
      <c r="M1108" s="26" t="s">
        <v>5473</v>
      </c>
      <c r="N1108" s="26" t="s">
        <v>5473</v>
      </c>
      <c r="O1108" s="27" t="s">
        <v>5839</v>
      </c>
      <c r="P1108" s="26">
        <v>1</v>
      </c>
      <c r="Q1108" s="26" t="s">
        <v>5840</v>
      </c>
      <c r="R1108" s="26">
        <v>700</v>
      </c>
      <c r="S1108" s="26">
        <v>0</v>
      </c>
      <c r="T1108" s="28">
        <v>700</v>
      </c>
      <c r="U1108" s="26">
        <v>1</v>
      </c>
      <c r="V1108" s="26">
        <v>18556575</v>
      </c>
      <c r="W1108" s="26">
        <v>5084871</v>
      </c>
      <c r="X1108" s="27">
        <v>45407</v>
      </c>
      <c r="Y1108" s="26" t="s">
        <v>4018</v>
      </c>
      <c r="Z1108" s="26">
        <v>0</v>
      </c>
      <c r="AA1108" s="26" t="s">
        <v>5484</v>
      </c>
      <c r="AB1108" s="26" t="s">
        <v>5484</v>
      </c>
      <c r="AC1108" s="26" t="s">
        <v>6364</v>
      </c>
      <c r="AD1108" s="26" t="s">
        <v>5486</v>
      </c>
      <c r="AE1108" s="26" t="s">
        <v>919</v>
      </c>
      <c r="AF1108" s="28">
        <v>700</v>
      </c>
      <c r="AG1108" s="28">
        <v>700</v>
      </c>
      <c r="AH1108" s="26">
        <v>1950</v>
      </c>
      <c r="AI1108" s="26" t="s">
        <v>5476</v>
      </c>
      <c r="AJ1108" s="26"/>
      <c r="AK1108" s="26"/>
    </row>
    <row r="1109" spans="1:37" x14ac:dyDescent="0.3">
      <c r="A1109" s="26">
        <v>1551</v>
      </c>
      <c r="B1109" s="26">
        <v>246002</v>
      </c>
      <c r="C1109" s="26">
        <v>2024</v>
      </c>
      <c r="D1109" s="26">
        <v>4</v>
      </c>
      <c r="E1109" s="26">
        <v>1701</v>
      </c>
      <c r="F1109" s="26">
        <v>1911</v>
      </c>
      <c r="G1109" s="26" t="s">
        <v>5468</v>
      </c>
      <c r="H1109" s="26" t="s">
        <v>5469</v>
      </c>
      <c r="I1109" s="26" t="s">
        <v>5470</v>
      </c>
      <c r="J1109" s="26" t="s">
        <v>5471</v>
      </c>
      <c r="K1109" s="26" t="s">
        <v>5472</v>
      </c>
      <c r="L1109" s="26" t="s">
        <v>3917</v>
      </c>
      <c r="M1109" s="26" t="s">
        <v>5473</v>
      </c>
      <c r="N1109" s="26" t="s">
        <v>5473</v>
      </c>
      <c r="O1109" s="27">
        <v>0</v>
      </c>
      <c r="P1109" s="26">
        <v>0</v>
      </c>
      <c r="Q1109" s="26" t="s">
        <v>4035</v>
      </c>
      <c r="R1109" s="26">
        <v>700</v>
      </c>
      <c r="S1109" s="26">
        <v>0</v>
      </c>
      <c r="T1109" s="28">
        <v>700</v>
      </c>
      <c r="U1109" s="26">
        <v>0</v>
      </c>
      <c r="V1109" s="26">
        <v>2692120</v>
      </c>
      <c r="W1109" s="26">
        <v>0</v>
      </c>
      <c r="X1109" s="27">
        <v>0</v>
      </c>
      <c r="Y1109" s="26" t="s">
        <v>22</v>
      </c>
      <c r="Z1109" s="26">
        <v>0</v>
      </c>
      <c r="AA1109" s="26" t="s">
        <v>5474</v>
      </c>
      <c r="AB1109" s="26">
        <v>0</v>
      </c>
      <c r="AC1109" s="26" t="s">
        <v>5475</v>
      </c>
      <c r="AD1109" s="26" t="s">
        <v>24</v>
      </c>
      <c r="AE1109" s="26" t="s">
        <v>919</v>
      </c>
      <c r="AF1109" s="28">
        <v>700</v>
      </c>
      <c r="AG1109" s="28">
        <v>700</v>
      </c>
      <c r="AH1109" s="26">
        <v>1950</v>
      </c>
      <c r="AI1109" s="26" t="s">
        <v>5476</v>
      </c>
      <c r="AJ1109" s="26"/>
      <c r="AK1109" s="26"/>
    </row>
    <row r="1110" spans="1:37" x14ac:dyDescent="0.3">
      <c r="A1110" s="26">
        <v>1879</v>
      </c>
      <c r="B1110" s="26">
        <v>246002</v>
      </c>
      <c r="C1110" s="26">
        <v>2024</v>
      </c>
      <c r="D1110" s="26">
        <v>5</v>
      </c>
      <c r="E1110" s="26">
        <v>1701</v>
      </c>
      <c r="F1110" s="26">
        <v>1911</v>
      </c>
      <c r="G1110" s="26" t="s">
        <v>5468</v>
      </c>
      <c r="H1110" s="26" t="s">
        <v>5469</v>
      </c>
      <c r="I1110" s="26" t="s">
        <v>5470</v>
      </c>
      <c r="J1110" s="26" t="s">
        <v>5471</v>
      </c>
      <c r="K1110" s="26" t="s">
        <v>5472</v>
      </c>
      <c r="L1110" s="26" t="s">
        <v>3917</v>
      </c>
      <c r="M1110" s="26" t="s">
        <v>5473</v>
      </c>
      <c r="N1110" s="26" t="s">
        <v>5473</v>
      </c>
      <c r="O1110" s="27">
        <v>0</v>
      </c>
      <c r="P1110" s="26">
        <v>0</v>
      </c>
      <c r="Q1110" s="26" t="s">
        <v>4035</v>
      </c>
      <c r="R1110" s="26">
        <v>700</v>
      </c>
      <c r="S1110" s="26">
        <v>0</v>
      </c>
      <c r="T1110" s="28">
        <v>700</v>
      </c>
      <c r="U1110" s="26">
        <v>0</v>
      </c>
      <c r="V1110" s="26">
        <v>2721195</v>
      </c>
      <c r="W1110" s="26">
        <v>0</v>
      </c>
      <c r="X1110" s="27">
        <v>0</v>
      </c>
      <c r="Y1110" s="26" t="s">
        <v>22</v>
      </c>
      <c r="Z1110" s="26">
        <v>0</v>
      </c>
      <c r="AA1110" s="26" t="s">
        <v>5474</v>
      </c>
      <c r="AB1110" s="26">
        <v>0</v>
      </c>
      <c r="AC1110" s="26" t="s">
        <v>5475</v>
      </c>
      <c r="AD1110" s="26" t="s">
        <v>24</v>
      </c>
      <c r="AE1110" s="26" t="s">
        <v>919</v>
      </c>
      <c r="AF1110" s="28">
        <v>700</v>
      </c>
      <c r="AG1110" s="28">
        <v>700</v>
      </c>
      <c r="AH1110" s="26">
        <v>1950</v>
      </c>
      <c r="AI1110" s="26" t="s">
        <v>5476</v>
      </c>
      <c r="AJ1110" s="26"/>
      <c r="AK1110" s="26"/>
    </row>
    <row r="1111" spans="1:37" x14ac:dyDescent="0.3">
      <c r="A1111" s="26">
        <v>2180</v>
      </c>
      <c r="B1111" s="26">
        <v>246002</v>
      </c>
      <c r="C1111" s="26">
        <v>2024</v>
      </c>
      <c r="D1111" s="26">
        <v>6</v>
      </c>
      <c r="E1111" s="26">
        <v>1701</v>
      </c>
      <c r="F1111" s="26">
        <v>1911</v>
      </c>
      <c r="G1111" s="26" t="s">
        <v>5468</v>
      </c>
      <c r="H1111" s="26" t="s">
        <v>5469</v>
      </c>
      <c r="I1111" s="26" t="s">
        <v>5470</v>
      </c>
      <c r="J1111" s="26" t="s">
        <v>5471</v>
      </c>
      <c r="K1111" s="26" t="s">
        <v>5472</v>
      </c>
      <c r="L1111" s="26" t="s">
        <v>3917</v>
      </c>
      <c r="M1111" s="26" t="s">
        <v>5473</v>
      </c>
      <c r="N1111" s="26" t="s">
        <v>5473</v>
      </c>
      <c r="O1111" s="27">
        <v>0</v>
      </c>
      <c r="P1111" s="26">
        <v>0</v>
      </c>
      <c r="Q1111" s="26" t="s">
        <v>4035</v>
      </c>
      <c r="R1111" s="26">
        <v>700</v>
      </c>
      <c r="S1111" s="26">
        <v>0</v>
      </c>
      <c r="T1111" s="28">
        <v>700</v>
      </c>
      <c r="U1111" s="26">
        <v>0</v>
      </c>
      <c r="V1111" s="26">
        <v>2744840</v>
      </c>
      <c r="W1111" s="26">
        <v>0</v>
      </c>
      <c r="X1111" s="27">
        <v>0</v>
      </c>
      <c r="Y1111" s="26" t="s">
        <v>22</v>
      </c>
      <c r="Z1111" s="26">
        <v>0</v>
      </c>
      <c r="AA1111" s="26" t="s">
        <v>5474</v>
      </c>
      <c r="AB1111" s="26">
        <v>0</v>
      </c>
      <c r="AC1111" s="26" t="s">
        <v>5475</v>
      </c>
      <c r="AD1111" s="26" t="s">
        <v>24</v>
      </c>
      <c r="AE1111" s="26" t="s">
        <v>919</v>
      </c>
      <c r="AF1111" s="28">
        <v>700</v>
      </c>
      <c r="AG1111" s="28">
        <v>700</v>
      </c>
      <c r="AH1111" s="26">
        <v>1950</v>
      </c>
      <c r="AI1111" s="26" t="s">
        <v>5476</v>
      </c>
      <c r="AJ1111" s="26"/>
      <c r="AK1111" s="26"/>
    </row>
    <row r="1112" spans="1:37" x14ac:dyDescent="0.3">
      <c r="A1112" s="26">
        <v>2517</v>
      </c>
      <c r="B1112" s="26">
        <v>246002</v>
      </c>
      <c r="C1112" s="26">
        <v>2024</v>
      </c>
      <c r="D1112" s="26">
        <v>7</v>
      </c>
      <c r="E1112" s="26">
        <v>1701</v>
      </c>
      <c r="F1112" s="26">
        <v>1911</v>
      </c>
      <c r="G1112" s="26" t="s">
        <v>5468</v>
      </c>
      <c r="H1112" s="26" t="s">
        <v>5469</v>
      </c>
      <c r="I1112" s="26" t="s">
        <v>5470</v>
      </c>
      <c r="J1112" s="26" t="s">
        <v>5471</v>
      </c>
      <c r="K1112" s="26" t="s">
        <v>5472</v>
      </c>
      <c r="L1112" s="26" t="s">
        <v>3917</v>
      </c>
      <c r="M1112" s="26" t="s">
        <v>5473</v>
      </c>
      <c r="N1112" s="26" t="s">
        <v>5473</v>
      </c>
      <c r="O1112" s="27">
        <v>0</v>
      </c>
      <c r="P1112" s="26">
        <v>0</v>
      </c>
      <c r="Q1112" s="26" t="s">
        <v>4035</v>
      </c>
      <c r="R1112" s="26">
        <v>700</v>
      </c>
      <c r="S1112" s="26">
        <v>0</v>
      </c>
      <c r="T1112" s="28">
        <v>700</v>
      </c>
      <c r="U1112" s="26">
        <v>0</v>
      </c>
      <c r="V1112" s="26">
        <v>2808855</v>
      </c>
      <c r="W1112" s="26">
        <v>0</v>
      </c>
      <c r="X1112" s="27">
        <v>0</v>
      </c>
      <c r="Y1112" s="26" t="s">
        <v>22</v>
      </c>
      <c r="Z1112" s="26">
        <v>0</v>
      </c>
      <c r="AA1112" s="26" t="s">
        <v>5474</v>
      </c>
      <c r="AB1112" s="26">
        <v>0</v>
      </c>
      <c r="AC1112" s="26" t="s">
        <v>5475</v>
      </c>
      <c r="AD1112" s="26" t="s">
        <v>24</v>
      </c>
      <c r="AE1112" s="26" t="s">
        <v>919</v>
      </c>
      <c r="AF1112" s="28">
        <v>700</v>
      </c>
      <c r="AG1112" s="28">
        <v>700</v>
      </c>
      <c r="AH1112" s="26">
        <v>1950</v>
      </c>
      <c r="AI1112" s="26" t="s">
        <v>5476</v>
      </c>
      <c r="AJ1112" s="26"/>
      <c r="AK1112" s="26"/>
    </row>
    <row r="1113" spans="1:37" x14ac:dyDescent="0.3">
      <c r="A1113" s="26">
        <v>2883</v>
      </c>
      <c r="B1113" s="26">
        <v>246002</v>
      </c>
      <c r="C1113" s="26">
        <v>2024</v>
      </c>
      <c r="D1113" s="26">
        <v>8</v>
      </c>
      <c r="E1113" s="26">
        <v>1701</v>
      </c>
      <c r="F1113" s="26">
        <v>1911</v>
      </c>
      <c r="G1113" s="26" t="s">
        <v>5468</v>
      </c>
      <c r="H1113" s="26" t="s">
        <v>5469</v>
      </c>
      <c r="I1113" s="26" t="s">
        <v>5470</v>
      </c>
      <c r="J1113" s="26" t="s">
        <v>5471</v>
      </c>
      <c r="K1113" s="26" t="s">
        <v>5472</v>
      </c>
      <c r="L1113" s="26" t="s">
        <v>3917</v>
      </c>
      <c r="M1113" s="26" t="s">
        <v>5473</v>
      </c>
      <c r="N1113" s="26" t="s">
        <v>5473</v>
      </c>
      <c r="O1113" s="27">
        <v>0</v>
      </c>
      <c r="P1113" s="26">
        <v>0</v>
      </c>
      <c r="Q1113" s="26" t="s">
        <v>4035</v>
      </c>
      <c r="R1113" s="26">
        <v>700</v>
      </c>
      <c r="S1113" s="26">
        <v>0</v>
      </c>
      <c r="T1113" s="28">
        <v>700</v>
      </c>
      <c r="U1113" s="26">
        <v>0</v>
      </c>
      <c r="V1113" s="26">
        <v>2885947</v>
      </c>
      <c r="W1113" s="26">
        <v>0</v>
      </c>
      <c r="X1113" s="27">
        <v>0</v>
      </c>
      <c r="Y1113" s="26" t="s">
        <v>4418</v>
      </c>
      <c r="Z1113" s="26">
        <v>0</v>
      </c>
      <c r="AA1113" s="26" t="s">
        <v>5474</v>
      </c>
      <c r="AB1113" s="26">
        <v>0</v>
      </c>
      <c r="AC1113" s="26" t="s">
        <v>6042</v>
      </c>
      <c r="AD1113" s="26" t="s">
        <v>24</v>
      </c>
      <c r="AE1113" s="26" t="s">
        <v>919</v>
      </c>
      <c r="AF1113" s="28">
        <v>700</v>
      </c>
      <c r="AG1113" s="28">
        <v>700</v>
      </c>
      <c r="AH1113" s="26">
        <v>1950</v>
      </c>
      <c r="AI1113" s="26" t="s">
        <v>5476</v>
      </c>
      <c r="AJ1113" s="26"/>
      <c r="AK1113" s="26"/>
    </row>
    <row r="1114" spans="1:37" x14ac:dyDescent="0.3">
      <c r="A1114" s="26">
        <v>1500</v>
      </c>
      <c r="B1114" s="26">
        <v>246002</v>
      </c>
      <c r="C1114" s="26">
        <v>2024</v>
      </c>
      <c r="D1114" s="26">
        <v>4</v>
      </c>
      <c r="E1114" s="26">
        <v>1701</v>
      </c>
      <c r="F1114" s="26">
        <v>1911</v>
      </c>
      <c r="G1114" s="26" t="s">
        <v>5468</v>
      </c>
      <c r="H1114" s="26" t="s">
        <v>5469</v>
      </c>
      <c r="I1114" s="26" t="s">
        <v>5470</v>
      </c>
      <c r="J1114" s="26" t="s">
        <v>5471</v>
      </c>
      <c r="K1114" s="26" t="s">
        <v>5472</v>
      </c>
      <c r="L1114" s="26" t="s">
        <v>3917</v>
      </c>
      <c r="M1114" s="26" t="s">
        <v>5473</v>
      </c>
      <c r="N1114" s="26" t="s">
        <v>5473</v>
      </c>
      <c r="O1114" s="27">
        <v>0</v>
      </c>
      <c r="P1114" s="26">
        <v>0</v>
      </c>
      <c r="Q1114" s="26" t="s">
        <v>3972</v>
      </c>
      <c r="R1114" s="26">
        <v>706</v>
      </c>
      <c r="S1114" s="26">
        <v>0</v>
      </c>
      <c r="T1114" s="28">
        <v>706</v>
      </c>
      <c r="U1114" s="26">
        <v>0</v>
      </c>
      <c r="V1114" s="26">
        <v>2684707</v>
      </c>
      <c r="W1114" s="26">
        <v>0</v>
      </c>
      <c r="X1114" s="27">
        <v>0</v>
      </c>
      <c r="Y1114" s="26" t="s">
        <v>3973</v>
      </c>
      <c r="Z1114" s="26">
        <v>0</v>
      </c>
      <c r="AA1114" s="26" t="s">
        <v>5487</v>
      </c>
      <c r="AB1114" s="26">
        <v>0</v>
      </c>
      <c r="AC1114" s="26" t="s">
        <v>6365</v>
      </c>
      <c r="AD1114" s="26" t="s">
        <v>40</v>
      </c>
      <c r="AE1114" s="26" t="s">
        <v>919</v>
      </c>
      <c r="AF1114" s="28">
        <v>706</v>
      </c>
      <c r="AG1114" s="28">
        <v>706</v>
      </c>
      <c r="AH1114" s="26">
        <v>1950</v>
      </c>
      <c r="AI1114" s="26" t="s">
        <v>5476</v>
      </c>
      <c r="AJ1114" s="26"/>
      <c r="AK1114" s="26"/>
    </row>
    <row r="1115" spans="1:37" x14ac:dyDescent="0.3">
      <c r="A1115" s="26">
        <v>1805</v>
      </c>
      <c r="B1115" s="26">
        <v>246002</v>
      </c>
      <c r="C1115" s="26">
        <v>2024</v>
      </c>
      <c r="D1115" s="26">
        <v>5</v>
      </c>
      <c r="E1115" s="26">
        <v>1701</v>
      </c>
      <c r="F1115" s="26">
        <v>1911</v>
      </c>
      <c r="G1115" s="26" t="s">
        <v>5468</v>
      </c>
      <c r="H1115" s="26" t="s">
        <v>5469</v>
      </c>
      <c r="I1115" s="26" t="s">
        <v>5470</v>
      </c>
      <c r="J1115" s="26" t="s">
        <v>5471</v>
      </c>
      <c r="K1115" s="26" t="s">
        <v>5472</v>
      </c>
      <c r="L1115" s="26" t="s">
        <v>3917</v>
      </c>
      <c r="M1115" s="26" t="s">
        <v>5473</v>
      </c>
      <c r="N1115" s="26" t="s">
        <v>5473</v>
      </c>
      <c r="O1115" s="27">
        <v>0</v>
      </c>
      <c r="P1115" s="26">
        <v>0</v>
      </c>
      <c r="Q1115" s="26" t="s">
        <v>3972</v>
      </c>
      <c r="R1115" s="26">
        <v>708.2</v>
      </c>
      <c r="S1115" s="26">
        <v>0</v>
      </c>
      <c r="T1115" s="28">
        <v>708.2</v>
      </c>
      <c r="U1115" s="26">
        <v>0</v>
      </c>
      <c r="V1115" s="26">
        <v>2717779</v>
      </c>
      <c r="W1115" s="26">
        <v>0</v>
      </c>
      <c r="X1115" s="27">
        <v>0</v>
      </c>
      <c r="Y1115" s="26" t="s">
        <v>3973</v>
      </c>
      <c r="Z1115" s="26">
        <v>0</v>
      </c>
      <c r="AA1115" s="26" t="s">
        <v>5487</v>
      </c>
      <c r="AB1115" s="26">
        <v>0</v>
      </c>
      <c r="AC1115" s="26" t="s">
        <v>6366</v>
      </c>
      <c r="AD1115" s="26" t="s">
        <v>40</v>
      </c>
      <c r="AE1115" s="26" t="s">
        <v>919</v>
      </c>
      <c r="AF1115" s="28">
        <v>708.2</v>
      </c>
      <c r="AG1115" s="28">
        <v>708.2</v>
      </c>
      <c r="AH1115" s="26">
        <v>1950</v>
      </c>
      <c r="AI1115" s="26" t="s">
        <v>5476</v>
      </c>
      <c r="AJ1115" s="26"/>
      <c r="AK1115" s="26"/>
    </row>
    <row r="1116" spans="1:37" x14ac:dyDescent="0.3">
      <c r="A1116" s="26">
        <v>2449</v>
      </c>
      <c r="B1116" s="26">
        <v>246002</v>
      </c>
      <c r="C1116" s="26">
        <v>2024</v>
      </c>
      <c r="D1116" s="26">
        <v>7</v>
      </c>
      <c r="E1116" s="26">
        <v>1701</v>
      </c>
      <c r="F1116" s="26">
        <v>1911</v>
      </c>
      <c r="G1116" s="26" t="s">
        <v>5468</v>
      </c>
      <c r="H1116" s="26" t="s">
        <v>5469</v>
      </c>
      <c r="I1116" s="26" t="s">
        <v>5470</v>
      </c>
      <c r="J1116" s="26" t="s">
        <v>5471</v>
      </c>
      <c r="K1116" s="26" t="s">
        <v>5472</v>
      </c>
      <c r="L1116" s="26" t="s">
        <v>3917</v>
      </c>
      <c r="M1116" s="26" t="s">
        <v>5473</v>
      </c>
      <c r="N1116" s="26" t="s">
        <v>5473</v>
      </c>
      <c r="O1116" s="27">
        <v>0</v>
      </c>
      <c r="P1116" s="26">
        <v>0</v>
      </c>
      <c r="Q1116" s="26" t="s">
        <v>3972</v>
      </c>
      <c r="R1116" s="26">
        <v>709.36</v>
      </c>
      <c r="S1116" s="26">
        <v>0</v>
      </c>
      <c r="T1116" s="28">
        <v>709.36</v>
      </c>
      <c r="U1116" s="26">
        <v>0</v>
      </c>
      <c r="V1116" s="26">
        <v>2802921</v>
      </c>
      <c r="W1116" s="26">
        <v>0</v>
      </c>
      <c r="X1116" s="27">
        <v>0</v>
      </c>
      <c r="Y1116" s="26" t="s">
        <v>3973</v>
      </c>
      <c r="Z1116" s="26">
        <v>0</v>
      </c>
      <c r="AA1116" s="26" t="s">
        <v>5487</v>
      </c>
      <c r="AB1116" s="26">
        <v>0</v>
      </c>
      <c r="AC1116" s="26" t="s">
        <v>6367</v>
      </c>
      <c r="AD1116" s="26" t="s">
        <v>40</v>
      </c>
      <c r="AE1116" s="26" t="s">
        <v>919</v>
      </c>
      <c r="AF1116" s="28">
        <v>709.36</v>
      </c>
      <c r="AG1116" s="28">
        <v>709.36</v>
      </c>
      <c r="AH1116" s="26">
        <v>1950</v>
      </c>
      <c r="AI1116" s="26" t="s">
        <v>5476</v>
      </c>
      <c r="AJ1116" s="26"/>
      <c r="AK1116" s="26"/>
    </row>
    <row r="1117" spans="1:37" x14ac:dyDescent="0.3">
      <c r="A1117" s="26">
        <v>384</v>
      </c>
      <c r="B1117" s="26">
        <v>246002</v>
      </c>
      <c r="C1117" s="26">
        <v>2024</v>
      </c>
      <c r="D1117" s="26">
        <v>1</v>
      </c>
      <c r="E1117" s="26">
        <v>1701</v>
      </c>
      <c r="F1117" s="26">
        <v>1911</v>
      </c>
      <c r="G1117" s="26" t="s">
        <v>5468</v>
      </c>
      <c r="H1117" s="26" t="s">
        <v>5469</v>
      </c>
      <c r="I1117" s="26" t="s">
        <v>5470</v>
      </c>
      <c r="J1117" s="26" t="s">
        <v>5471</v>
      </c>
      <c r="K1117" s="26" t="s">
        <v>5472</v>
      </c>
      <c r="L1117" s="26" t="s">
        <v>3917</v>
      </c>
      <c r="M1117" s="26" t="s">
        <v>5473</v>
      </c>
      <c r="N1117" s="26" t="s">
        <v>5473</v>
      </c>
      <c r="O1117" s="27">
        <v>0</v>
      </c>
      <c r="P1117" s="26">
        <v>0</v>
      </c>
      <c r="Q1117" s="26" t="s">
        <v>3972</v>
      </c>
      <c r="R1117" s="26">
        <v>711</v>
      </c>
      <c r="S1117" s="26">
        <v>0</v>
      </c>
      <c r="T1117" s="28">
        <v>711</v>
      </c>
      <c r="U1117" s="26">
        <v>0</v>
      </c>
      <c r="V1117" s="26">
        <v>2633443</v>
      </c>
      <c r="W1117" s="26">
        <v>0</v>
      </c>
      <c r="X1117" s="27">
        <v>0</v>
      </c>
      <c r="Y1117" s="26" t="s">
        <v>3973</v>
      </c>
      <c r="Z1117" s="26">
        <v>0</v>
      </c>
      <c r="AA1117" s="26" t="s">
        <v>5487</v>
      </c>
      <c r="AB1117" s="26">
        <v>0</v>
      </c>
      <c r="AC1117" s="26" t="s">
        <v>5592</v>
      </c>
      <c r="AD1117" s="26" t="s">
        <v>40</v>
      </c>
      <c r="AE1117" s="26" t="s">
        <v>919</v>
      </c>
      <c r="AF1117" s="28">
        <v>711</v>
      </c>
      <c r="AG1117" s="28">
        <v>711</v>
      </c>
      <c r="AH1117" s="26">
        <v>1950</v>
      </c>
      <c r="AI1117" s="26" t="s">
        <v>5476</v>
      </c>
      <c r="AJ1117" s="26"/>
      <c r="AK1117" s="26"/>
    </row>
    <row r="1118" spans="1:37" x14ac:dyDescent="0.3">
      <c r="A1118" s="26">
        <v>638</v>
      </c>
      <c r="B1118" s="26">
        <v>246002</v>
      </c>
      <c r="C1118" s="26">
        <v>2024</v>
      </c>
      <c r="D1118" s="26">
        <v>1</v>
      </c>
      <c r="E1118" s="26">
        <v>1701</v>
      </c>
      <c r="F1118" s="26">
        <v>1911</v>
      </c>
      <c r="G1118" s="26" t="s">
        <v>5468</v>
      </c>
      <c r="H1118" s="26" t="s">
        <v>5469</v>
      </c>
      <c r="I1118" s="26" t="s">
        <v>5470</v>
      </c>
      <c r="J1118" s="26" t="s">
        <v>5471</v>
      </c>
      <c r="K1118" s="26" t="s">
        <v>5472</v>
      </c>
      <c r="L1118" s="26" t="s">
        <v>3917</v>
      </c>
      <c r="M1118" s="26" t="s">
        <v>5473</v>
      </c>
      <c r="N1118" s="26" t="s">
        <v>5473</v>
      </c>
      <c r="O1118" s="27">
        <v>0</v>
      </c>
      <c r="P1118" s="26">
        <v>0</v>
      </c>
      <c r="Q1118" s="26" t="s">
        <v>5593</v>
      </c>
      <c r="R1118" s="26">
        <v>711</v>
      </c>
      <c r="S1118" s="26">
        <v>0</v>
      </c>
      <c r="T1118" s="28">
        <v>711</v>
      </c>
      <c r="U1118" s="26">
        <v>0</v>
      </c>
      <c r="V1118" s="26">
        <v>2642810</v>
      </c>
      <c r="W1118" s="26">
        <v>0</v>
      </c>
      <c r="X1118" s="27">
        <v>0</v>
      </c>
      <c r="Y1118" s="26" t="s">
        <v>22</v>
      </c>
      <c r="Z1118" s="26">
        <v>0</v>
      </c>
      <c r="AA1118" s="26" t="s">
        <v>5474</v>
      </c>
      <c r="AB1118" s="26">
        <v>0</v>
      </c>
      <c r="AC1118" s="26" t="s">
        <v>5475</v>
      </c>
      <c r="AD1118" s="26" t="s">
        <v>24</v>
      </c>
      <c r="AE1118" s="26" t="s">
        <v>919</v>
      </c>
      <c r="AF1118" s="29">
        <v>711</v>
      </c>
      <c r="AG1118" s="28">
        <v>711</v>
      </c>
      <c r="AH1118" s="26">
        <v>1950</v>
      </c>
      <c r="AI1118" s="26" t="s">
        <v>5476</v>
      </c>
      <c r="AJ1118" s="26"/>
      <c r="AK1118" s="26"/>
    </row>
    <row r="1119" spans="1:37" x14ac:dyDescent="0.3">
      <c r="A1119" s="26">
        <v>2351</v>
      </c>
      <c r="B1119" s="26">
        <v>246002</v>
      </c>
      <c r="C1119" s="26">
        <v>2024</v>
      </c>
      <c r="D1119" s="26">
        <v>7</v>
      </c>
      <c r="E1119" s="26">
        <v>1701</v>
      </c>
      <c r="F1119" s="26">
        <v>1911</v>
      </c>
      <c r="G1119" s="26" t="s">
        <v>5468</v>
      </c>
      <c r="H1119" s="26" t="s">
        <v>5469</v>
      </c>
      <c r="I1119" s="26" t="s">
        <v>5470</v>
      </c>
      <c r="J1119" s="26" t="s">
        <v>5471</v>
      </c>
      <c r="K1119" s="26" t="s">
        <v>5472</v>
      </c>
      <c r="L1119" s="26" t="s">
        <v>3917</v>
      </c>
      <c r="M1119" s="26" t="s">
        <v>5473</v>
      </c>
      <c r="N1119" s="26" t="s">
        <v>5473</v>
      </c>
      <c r="O1119" s="27">
        <v>0</v>
      </c>
      <c r="P1119" s="26">
        <v>0</v>
      </c>
      <c r="Q1119" s="26" t="s">
        <v>3972</v>
      </c>
      <c r="R1119" s="26">
        <v>714.53</v>
      </c>
      <c r="S1119" s="26">
        <v>0</v>
      </c>
      <c r="T1119" s="28">
        <v>714.53</v>
      </c>
      <c r="U1119" s="26">
        <v>0</v>
      </c>
      <c r="V1119" s="26">
        <v>2757779</v>
      </c>
      <c r="W1119" s="26">
        <v>0</v>
      </c>
      <c r="X1119" s="27">
        <v>0</v>
      </c>
      <c r="Y1119" s="26" t="s">
        <v>3973</v>
      </c>
      <c r="Z1119" s="26">
        <v>0</v>
      </c>
      <c r="AA1119" s="26" t="s">
        <v>5487</v>
      </c>
      <c r="AB1119" s="26">
        <v>0</v>
      </c>
      <c r="AC1119" s="26" t="s">
        <v>6043</v>
      </c>
      <c r="AD1119" s="26" t="s">
        <v>40</v>
      </c>
      <c r="AE1119" s="26" t="s">
        <v>919</v>
      </c>
      <c r="AF1119" s="28">
        <v>714.53</v>
      </c>
      <c r="AG1119" s="28">
        <v>714.53</v>
      </c>
      <c r="AH1119" s="26">
        <v>1950</v>
      </c>
      <c r="AI1119" s="26" t="s">
        <v>5476</v>
      </c>
      <c r="AJ1119" s="26"/>
      <c r="AK1119" s="26"/>
    </row>
    <row r="1120" spans="1:37" x14ac:dyDescent="0.3">
      <c r="A1120" s="26">
        <v>2555</v>
      </c>
      <c r="B1120" s="26">
        <v>246002</v>
      </c>
      <c r="C1120" s="26">
        <v>2024</v>
      </c>
      <c r="D1120" s="26">
        <v>7</v>
      </c>
      <c r="E1120" s="26">
        <v>1701</v>
      </c>
      <c r="F1120" s="26">
        <v>1911</v>
      </c>
      <c r="G1120" s="26" t="s">
        <v>5468</v>
      </c>
      <c r="H1120" s="26" t="s">
        <v>5469</v>
      </c>
      <c r="I1120" s="26" t="s">
        <v>5470</v>
      </c>
      <c r="J1120" s="26" t="s">
        <v>5471</v>
      </c>
      <c r="K1120" s="26" t="s">
        <v>5472</v>
      </c>
      <c r="L1120" s="26" t="s">
        <v>3917</v>
      </c>
      <c r="M1120" s="26" t="s">
        <v>5473</v>
      </c>
      <c r="N1120" s="26" t="s">
        <v>5473</v>
      </c>
      <c r="O1120" s="27">
        <v>0</v>
      </c>
      <c r="P1120" s="26">
        <v>0</v>
      </c>
      <c r="Q1120" s="26" t="s">
        <v>4715</v>
      </c>
      <c r="R1120" s="26">
        <v>714.53</v>
      </c>
      <c r="S1120" s="26">
        <v>0</v>
      </c>
      <c r="T1120" s="28">
        <v>714.53</v>
      </c>
      <c r="U1120" s="26">
        <v>0</v>
      </c>
      <c r="V1120" s="26">
        <v>2824904</v>
      </c>
      <c r="W1120" s="26">
        <v>0</v>
      </c>
      <c r="X1120" s="27">
        <v>0</v>
      </c>
      <c r="Y1120" s="26" t="s">
        <v>4245</v>
      </c>
      <c r="Z1120" s="26">
        <v>0</v>
      </c>
      <c r="AA1120" s="26" t="s">
        <v>5474</v>
      </c>
      <c r="AB1120" s="26">
        <v>0</v>
      </c>
      <c r="AC1120" s="26" t="s">
        <v>5542</v>
      </c>
      <c r="AD1120" s="26" t="s">
        <v>24</v>
      </c>
      <c r="AE1120" s="26" t="s">
        <v>919</v>
      </c>
      <c r="AF1120" s="29">
        <v>714.53</v>
      </c>
      <c r="AG1120" s="28">
        <v>714.53</v>
      </c>
      <c r="AH1120" s="26">
        <v>1950</v>
      </c>
      <c r="AI1120" s="26" t="s">
        <v>5476</v>
      </c>
      <c r="AJ1120" s="26"/>
      <c r="AK1120" s="26"/>
    </row>
    <row r="1121" spans="1:37" x14ac:dyDescent="0.3">
      <c r="A1121" s="26">
        <v>1448</v>
      </c>
      <c r="B1121" s="26">
        <v>246002</v>
      </c>
      <c r="C1121" s="26">
        <v>2024</v>
      </c>
      <c r="D1121" s="26">
        <v>4</v>
      </c>
      <c r="E1121" s="26">
        <v>1701</v>
      </c>
      <c r="F1121" s="26">
        <v>1911</v>
      </c>
      <c r="G1121" s="26" t="s">
        <v>5468</v>
      </c>
      <c r="H1121" s="26" t="s">
        <v>5469</v>
      </c>
      <c r="I1121" s="26" t="s">
        <v>5470</v>
      </c>
      <c r="J1121" s="26" t="s">
        <v>5471</v>
      </c>
      <c r="K1121" s="26" t="s">
        <v>5472</v>
      </c>
      <c r="L1121" s="26" t="s">
        <v>3917</v>
      </c>
      <c r="M1121" s="26" t="s">
        <v>5473</v>
      </c>
      <c r="N1121" s="26" t="s">
        <v>5473</v>
      </c>
      <c r="O1121" s="27">
        <v>0</v>
      </c>
      <c r="P1121" s="26">
        <v>0</v>
      </c>
      <c r="Q1121" s="26" t="s">
        <v>3972</v>
      </c>
      <c r="R1121" s="26">
        <v>719</v>
      </c>
      <c r="S1121" s="26">
        <v>0</v>
      </c>
      <c r="T1121" s="28">
        <v>719</v>
      </c>
      <c r="U1121" s="26">
        <v>0</v>
      </c>
      <c r="V1121" s="26">
        <v>2667625</v>
      </c>
      <c r="W1121" s="26">
        <v>0</v>
      </c>
      <c r="X1121" s="27">
        <v>0</v>
      </c>
      <c r="Y1121" s="26" t="s">
        <v>3973</v>
      </c>
      <c r="Z1121" s="26">
        <v>0</v>
      </c>
      <c r="AA1121" s="26" t="s">
        <v>5487</v>
      </c>
      <c r="AB1121" s="26">
        <v>0</v>
      </c>
      <c r="AC1121" s="26" t="s">
        <v>5582</v>
      </c>
      <c r="AD1121" s="26" t="s">
        <v>40</v>
      </c>
      <c r="AE1121" s="26" t="s">
        <v>919</v>
      </c>
      <c r="AF1121" s="28">
        <v>719</v>
      </c>
      <c r="AG1121" s="28">
        <v>719</v>
      </c>
      <c r="AH1121" s="26">
        <v>1950</v>
      </c>
      <c r="AI1121" s="26" t="s">
        <v>5476</v>
      </c>
      <c r="AJ1121" s="26"/>
      <c r="AK1121" s="26"/>
    </row>
    <row r="1122" spans="1:37" x14ac:dyDescent="0.3">
      <c r="A1122" s="26">
        <v>766</v>
      </c>
      <c r="B1122" s="26">
        <v>246002</v>
      </c>
      <c r="C1122" s="26">
        <v>2024</v>
      </c>
      <c r="D1122" s="26">
        <v>2</v>
      </c>
      <c r="E1122" s="26">
        <v>1701</v>
      </c>
      <c r="F1122" s="26">
        <v>1911</v>
      </c>
      <c r="G1122" s="26" t="s">
        <v>5468</v>
      </c>
      <c r="H1122" s="26" t="s">
        <v>5469</v>
      </c>
      <c r="I1122" s="26" t="s">
        <v>5470</v>
      </c>
      <c r="J1122" s="26" t="s">
        <v>5471</v>
      </c>
      <c r="K1122" s="26" t="s">
        <v>5472</v>
      </c>
      <c r="L1122" s="26" t="s">
        <v>3917</v>
      </c>
      <c r="M1122" s="26" t="s">
        <v>5473</v>
      </c>
      <c r="N1122" s="26" t="s">
        <v>5473</v>
      </c>
      <c r="O1122" s="27">
        <v>0</v>
      </c>
      <c r="P1122" s="26">
        <v>0</v>
      </c>
      <c r="Q1122" s="26" t="s">
        <v>6097</v>
      </c>
      <c r="R1122" s="26">
        <v>720</v>
      </c>
      <c r="S1122" s="26">
        <v>0</v>
      </c>
      <c r="T1122" s="28">
        <v>720</v>
      </c>
      <c r="U1122" s="26">
        <v>0</v>
      </c>
      <c r="V1122" s="26">
        <v>2645284</v>
      </c>
      <c r="W1122" s="26">
        <v>0</v>
      </c>
      <c r="X1122" s="27">
        <v>0</v>
      </c>
      <c r="Y1122" s="26" t="s">
        <v>3970</v>
      </c>
      <c r="Z1122" s="26">
        <v>0</v>
      </c>
      <c r="AA1122" s="26" t="s">
        <v>5474</v>
      </c>
      <c r="AB1122" s="26">
        <v>0</v>
      </c>
      <c r="AC1122" s="26" t="s">
        <v>5475</v>
      </c>
      <c r="AD1122" s="26" t="s">
        <v>24</v>
      </c>
      <c r="AE1122" s="26" t="s">
        <v>919</v>
      </c>
      <c r="AF1122" s="28">
        <v>720</v>
      </c>
      <c r="AG1122" s="28">
        <v>720</v>
      </c>
      <c r="AH1122" s="26">
        <v>1950</v>
      </c>
      <c r="AI1122" s="26" t="s">
        <v>5476</v>
      </c>
      <c r="AJ1122" s="26"/>
      <c r="AK1122" s="26"/>
    </row>
    <row r="1123" spans="1:37" x14ac:dyDescent="0.3">
      <c r="A1123" s="26">
        <v>1043</v>
      </c>
      <c r="B1123" s="26">
        <v>246002</v>
      </c>
      <c r="C1123" s="26">
        <v>2024</v>
      </c>
      <c r="D1123" s="26">
        <v>3</v>
      </c>
      <c r="E1123" s="26">
        <v>1701</v>
      </c>
      <c r="F1123" s="26">
        <v>1911</v>
      </c>
      <c r="G1123" s="26" t="s">
        <v>5468</v>
      </c>
      <c r="H1123" s="26" t="s">
        <v>5469</v>
      </c>
      <c r="I1123" s="26" t="s">
        <v>5470</v>
      </c>
      <c r="J1123" s="26" t="s">
        <v>5471</v>
      </c>
      <c r="K1123" s="26" t="s">
        <v>5472</v>
      </c>
      <c r="L1123" s="26" t="s">
        <v>3917</v>
      </c>
      <c r="M1123" s="26" t="s">
        <v>5473</v>
      </c>
      <c r="N1123" s="26" t="s">
        <v>5473</v>
      </c>
      <c r="O1123" s="27" t="s">
        <v>6157</v>
      </c>
      <c r="P1123" s="26">
        <v>2</v>
      </c>
      <c r="Q1123" s="26" t="s">
        <v>6368</v>
      </c>
      <c r="R1123" s="26">
        <v>720</v>
      </c>
      <c r="S1123" s="26">
        <v>0</v>
      </c>
      <c r="T1123" s="28">
        <v>720</v>
      </c>
      <c r="U1123" s="26">
        <v>2</v>
      </c>
      <c r="V1123" s="26">
        <v>18474968</v>
      </c>
      <c r="W1123" s="26">
        <v>5018981</v>
      </c>
      <c r="X1123" s="27">
        <v>45358</v>
      </c>
      <c r="Y1123" s="26" t="s">
        <v>131</v>
      </c>
      <c r="Z1123" s="26">
        <v>0</v>
      </c>
      <c r="AA1123" s="26" t="s">
        <v>5484</v>
      </c>
      <c r="AB1123" s="26" t="s">
        <v>5484</v>
      </c>
      <c r="AC1123" s="26" t="s">
        <v>6159</v>
      </c>
      <c r="AD1123" s="26" t="s">
        <v>5486</v>
      </c>
      <c r="AE1123" s="26" t="s">
        <v>919</v>
      </c>
      <c r="AF1123" s="28">
        <v>720</v>
      </c>
      <c r="AG1123" s="28">
        <v>720</v>
      </c>
      <c r="AH1123" s="26">
        <v>1950</v>
      </c>
      <c r="AI1123" s="26" t="s">
        <v>5476</v>
      </c>
      <c r="AJ1123" s="26"/>
      <c r="AK1123" s="26"/>
    </row>
    <row r="1124" spans="1:37" x14ac:dyDescent="0.3">
      <c r="A1124" s="26">
        <v>1632</v>
      </c>
      <c r="B1124" s="26">
        <v>246002</v>
      </c>
      <c r="C1124" s="26">
        <v>2024</v>
      </c>
      <c r="D1124" s="26">
        <v>5</v>
      </c>
      <c r="E1124" s="26">
        <v>1701</v>
      </c>
      <c r="F1124" s="26">
        <v>1911</v>
      </c>
      <c r="G1124" s="26" t="s">
        <v>5468</v>
      </c>
      <c r="H1124" s="26" t="s">
        <v>5469</v>
      </c>
      <c r="I1124" s="26" t="s">
        <v>5470</v>
      </c>
      <c r="J1124" s="26" t="s">
        <v>5471</v>
      </c>
      <c r="K1124" s="26" t="s">
        <v>5472</v>
      </c>
      <c r="L1124" s="26" t="s">
        <v>3917</v>
      </c>
      <c r="M1124" s="26" t="s">
        <v>5473</v>
      </c>
      <c r="N1124" s="26" t="s">
        <v>5473</v>
      </c>
      <c r="O1124" s="27" t="s">
        <v>6160</v>
      </c>
      <c r="P1124" s="26">
        <v>2</v>
      </c>
      <c r="Q1124" s="26" t="s">
        <v>5420</v>
      </c>
      <c r="R1124" s="26">
        <v>720</v>
      </c>
      <c r="S1124" s="26">
        <v>0</v>
      </c>
      <c r="T1124" s="28">
        <v>720</v>
      </c>
      <c r="U1124" s="26">
        <v>2</v>
      </c>
      <c r="V1124" s="26">
        <v>18582460</v>
      </c>
      <c r="W1124" s="26">
        <v>5102091</v>
      </c>
      <c r="X1124" s="27">
        <v>45415</v>
      </c>
      <c r="Y1124" s="26" t="s">
        <v>5418</v>
      </c>
      <c r="Z1124" s="26">
        <v>0</v>
      </c>
      <c r="AA1124" s="26" t="s">
        <v>5484</v>
      </c>
      <c r="AB1124" s="26" t="s">
        <v>5484</v>
      </c>
      <c r="AC1124" s="26" t="s">
        <v>6162</v>
      </c>
      <c r="AD1124" s="26" t="s">
        <v>5486</v>
      </c>
      <c r="AE1124" s="26" t="s">
        <v>919</v>
      </c>
      <c r="AF1124" s="28">
        <v>720</v>
      </c>
      <c r="AG1124" s="28">
        <v>720</v>
      </c>
      <c r="AH1124" s="26">
        <v>1950</v>
      </c>
      <c r="AI1124" s="26" t="s">
        <v>5476</v>
      </c>
      <c r="AJ1124" s="26"/>
      <c r="AK1124" s="26"/>
    </row>
    <row r="1125" spans="1:37" x14ac:dyDescent="0.3">
      <c r="A1125" s="26">
        <v>1971</v>
      </c>
      <c r="B1125" s="26">
        <v>246002</v>
      </c>
      <c r="C1125" s="26">
        <v>2024</v>
      </c>
      <c r="D1125" s="26">
        <v>6</v>
      </c>
      <c r="E1125" s="26">
        <v>1701</v>
      </c>
      <c r="F1125" s="26">
        <v>1911</v>
      </c>
      <c r="G1125" s="26" t="s">
        <v>5468</v>
      </c>
      <c r="H1125" s="26" t="s">
        <v>5469</v>
      </c>
      <c r="I1125" s="26" t="s">
        <v>5470</v>
      </c>
      <c r="J1125" s="26" t="s">
        <v>5471</v>
      </c>
      <c r="K1125" s="26" t="s">
        <v>5472</v>
      </c>
      <c r="L1125" s="26" t="s">
        <v>3917</v>
      </c>
      <c r="M1125" s="26" t="s">
        <v>5473</v>
      </c>
      <c r="N1125" s="26" t="s">
        <v>5473</v>
      </c>
      <c r="O1125" s="27" t="s">
        <v>6163</v>
      </c>
      <c r="P1125" s="26">
        <v>2</v>
      </c>
      <c r="Q1125" s="26" t="s">
        <v>4865</v>
      </c>
      <c r="R1125" s="26">
        <v>720</v>
      </c>
      <c r="S1125" s="26">
        <v>0</v>
      </c>
      <c r="T1125" s="28">
        <v>720</v>
      </c>
      <c r="U1125" s="26">
        <v>2</v>
      </c>
      <c r="V1125" s="26">
        <v>18699243</v>
      </c>
      <c r="W1125" s="26">
        <v>5155360</v>
      </c>
      <c r="X1125" s="27">
        <v>45448</v>
      </c>
      <c r="Y1125" s="26" t="s">
        <v>4863</v>
      </c>
      <c r="Z1125" s="26">
        <v>0</v>
      </c>
      <c r="AA1125" s="26" t="s">
        <v>5484</v>
      </c>
      <c r="AB1125" s="26" t="s">
        <v>5484</v>
      </c>
      <c r="AC1125" s="26" t="s">
        <v>6165</v>
      </c>
      <c r="AD1125" s="26" t="s">
        <v>5486</v>
      </c>
      <c r="AE1125" s="26" t="s">
        <v>919</v>
      </c>
      <c r="AF1125" s="28">
        <v>720</v>
      </c>
      <c r="AG1125" s="28">
        <v>720</v>
      </c>
      <c r="AH1125" s="26">
        <v>1950</v>
      </c>
      <c r="AI1125" s="26" t="s">
        <v>5476</v>
      </c>
      <c r="AJ1125" s="26"/>
      <c r="AK1125" s="26"/>
    </row>
    <row r="1126" spans="1:37" x14ac:dyDescent="0.3">
      <c r="A1126" s="26">
        <v>1979</v>
      </c>
      <c r="B1126" s="26">
        <v>246002</v>
      </c>
      <c r="C1126" s="26">
        <v>2024</v>
      </c>
      <c r="D1126" s="26">
        <v>6</v>
      </c>
      <c r="E1126" s="26">
        <v>1701</v>
      </c>
      <c r="F1126" s="26">
        <v>1911</v>
      </c>
      <c r="G1126" s="26" t="s">
        <v>5468</v>
      </c>
      <c r="H1126" s="26" t="s">
        <v>5469</v>
      </c>
      <c r="I1126" s="26" t="s">
        <v>5470</v>
      </c>
      <c r="J1126" s="26" t="s">
        <v>5471</v>
      </c>
      <c r="K1126" s="26" t="s">
        <v>5472</v>
      </c>
      <c r="L1126" s="26" t="s">
        <v>3917</v>
      </c>
      <c r="M1126" s="26" t="s">
        <v>5473</v>
      </c>
      <c r="N1126" s="26" t="s">
        <v>5473</v>
      </c>
      <c r="O1126" s="27" t="s">
        <v>6166</v>
      </c>
      <c r="P1126" s="26">
        <v>2</v>
      </c>
      <c r="Q1126" s="26" t="s">
        <v>4849</v>
      </c>
      <c r="R1126" s="26">
        <v>720</v>
      </c>
      <c r="S1126" s="26">
        <v>0</v>
      </c>
      <c r="T1126" s="28">
        <v>720</v>
      </c>
      <c r="U1126" s="26">
        <v>2</v>
      </c>
      <c r="V1126" s="26">
        <v>18700398</v>
      </c>
      <c r="W1126" s="26">
        <v>5158060</v>
      </c>
      <c r="X1126" s="27">
        <v>45450</v>
      </c>
      <c r="Y1126" s="26" t="s">
        <v>4847</v>
      </c>
      <c r="Z1126" s="26">
        <v>0</v>
      </c>
      <c r="AA1126" s="26" t="s">
        <v>5484</v>
      </c>
      <c r="AB1126" s="26" t="s">
        <v>5484</v>
      </c>
      <c r="AC1126" s="26" t="s">
        <v>6168</v>
      </c>
      <c r="AD1126" s="26" t="s">
        <v>5486</v>
      </c>
      <c r="AE1126" s="26" t="s">
        <v>919</v>
      </c>
      <c r="AF1126" s="28">
        <v>720</v>
      </c>
      <c r="AG1126" s="28">
        <v>720</v>
      </c>
      <c r="AH1126" s="26">
        <v>1950</v>
      </c>
      <c r="AI1126" s="26" t="s">
        <v>5476</v>
      </c>
      <c r="AJ1126" s="26"/>
      <c r="AK1126" s="26"/>
    </row>
    <row r="1127" spans="1:37" x14ac:dyDescent="0.3">
      <c r="A1127" s="26">
        <v>2763</v>
      </c>
      <c r="B1127" s="26">
        <v>246002</v>
      </c>
      <c r="C1127" s="26">
        <v>2024</v>
      </c>
      <c r="D1127" s="26">
        <v>8</v>
      </c>
      <c r="E1127" s="26">
        <v>1701</v>
      </c>
      <c r="F1127" s="26">
        <v>1911</v>
      </c>
      <c r="G1127" s="26" t="s">
        <v>5468</v>
      </c>
      <c r="H1127" s="26" t="s">
        <v>5469</v>
      </c>
      <c r="I1127" s="26" t="s">
        <v>5470</v>
      </c>
      <c r="J1127" s="26" t="s">
        <v>5471</v>
      </c>
      <c r="K1127" s="26" t="s">
        <v>5472</v>
      </c>
      <c r="L1127" s="26" t="s">
        <v>3917</v>
      </c>
      <c r="M1127" s="26" t="s">
        <v>5473</v>
      </c>
      <c r="N1127" s="26" t="s">
        <v>5473</v>
      </c>
      <c r="O1127" s="27" t="s">
        <v>6171</v>
      </c>
      <c r="P1127" s="26">
        <v>2</v>
      </c>
      <c r="Q1127" s="26" t="s">
        <v>4471</v>
      </c>
      <c r="R1127" s="26">
        <v>720</v>
      </c>
      <c r="S1127" s="26">
        <v>0</v>
      </c>
      <c r="T1127" s="28">
        <v>720</v>
      </c>
      <c r="U1127" s="26">
        <v>2</v>
      </c>
      <c r="V1127" s="26">
        <v>18919137</v>
      </c>
      <c r="W1127" s="26">
        <v>5313131</v>
      </c>
      <c r="X1127" s="27">
        <v>45525</v>
      </c>
      <c r="Y1127" s="26" t="s">
        <v>4469</v>
      </c>
      <c r="Z1127" s="26">
        <v>0</v>
      </c>
      <c r="AA1127" s="26" t="s">
        <v>5484</v>
      </c>
      <c r="AB1127" s="26" t="s">
        <v>5484</v>
      </c>
      <c r="AC1127" s="26" t="s">
        <v>6173</v>
      </c>
      <c r="AD1127" s="26" t="s">
        <v>5486</v>
      </c>
      <c r="AE1127" s="26" t="s">
        <v>919</v>
      </c>
      <c r="AF1127" s="28">
        <v>720</v>
      </c>
      <c r="AG1127" s="28">
        <v>720</v>
      </c>
      <c r="AH1127" s="26">
        <v>1950</v>
      </c>
      <c r="AI1127" s="26" t="s">
        <v>5476</v>
      </c>
      <c r="AJ1127" s="26"/>
      <c r="AK1127" s="26"/>
    </row>
    <row r="1128" spans="1:37" x14ac:dyDescent="0.3">
      <c r="A1128" s="26">
        <v>690</v>
      </c>
      <c r="B1128" s="26">
        <v>246002</v>
      </c>
      <c r="C1128" s="26">
        <v>2024</v>
      </c>
      <c r="D1128" s="26">
        <v>2</v>
      </c>
      <c r="E1128" s="26">
        <v>1701</v>
      </c>
      <c r="F1128" s="26">
        <v>1911</v>
      </c>
      <c r="G1128" s="26" t="s">
        <v>5468</v>
      </c>
      <c r="H1128" s="26" t="s">
        <v>5469</v>
      </c>
      <c r="I1128" s="26" t="s">
        <v>5470</v>
      </c>
      <c r="J1128" s="26" t="s">
        <v>5471</v>
      </c>
      <c r="K1128" s="26" t="s">
        <v>5472</v>
      </c>
      <c r="L1128" s="26" t="s">
        <v>3917</v>
      </c>
      <c r="M1128" s="26" t="s">
        <v>5473</v>
      </c>
      <c r="N1128" s="26" t="s">
        <v>5473</v>
      </c>
      <c r="O1128" s="27">
        <v>0</v>
      </c>
      <c r="P1128" s="26">
        <v>0</v>
      </c>
      <c r="Q1128" s="26" t="s">
        <v>3972</v>
      </c>
      <c r="R1128" s="26">
        <v>723</v>
      </c>
      <c r="S1128" s="26">
        <v>0</v>
      </c>
      <c r="T1128" s="28">
        <v>723</v>
      </c>
      <c r="U1128" s="26">
        <v>0</v>
      </c>
      <c r="V1128" s="26">
        <v>2642576</v>
      </c>
      <c r="W1128" s="26">
        <v>0</v>
      </c>
      <c r="X1128" s="27">
        <v>0</v>
      </c>
      <c r="Y1128" s="26" t="s">
        <v>3973</v>
      </c>
      <c r="Z1128" s="26">
        <v>0</v>
      </c>
      <c r="AA1128" s="26" t="s">
        <v>5487</v>
      </c>
      <c r="AB1128" s="26">
        <v>0</v>
      </c>
      <c r="AC1128" s="26" t="s">
        <v>5569</v>
      </c>
      <c r="AD1128" s="26" t="s">
        <v>40</v>
      </c>
      <c r="AE1128" s="26" t="s">
        <v>919</v>
      </c>
      <c r="AF1128" s="28">
        <v>723</v>
      </c>
      <c r="AG1128" s="28">
        <v>723</v>
      </c>
      <c r="AH1128" s="26">
        <v>1950</v>
      </c>
      <c r="AI1128" s="26" t="s">
        <v>5476</v>
      </c>
      <c r="AJ1128" s="26"/>
      <c r="AK1128" s="26"/>
    </row>
    <row r="1129" spans="1:37" x14ac:dyDescent="0.3">
      <c r="A1129" s="26">
        <v>1287</v>
      </c>
      <c r="B1129" s="26">
        <v>246002</v>
      </c>
      <c r="C1129" s="26">
        <v>2024</v>
      </c>
      <c r="D1129" s="26">
        <v>3</v>
      </c>
      <c r="E1129" s="26">
        <v>1701</v>
      </c>
      <c r="F1129" s="26">
        <v>1911</v>
      </c>
      <c r="G1129" s="26" t="s">
        <v>5468</v>
      </c>
      <c r="H1129" s="26" t="s">
        <v>5469</v>
      </c>
      <c r="I1129" s="26" t="s">
        <v>5470</v>
      </c>
      <c r="J1129" s="26" t="s">
        <v>5471</v>
      </c>
      <c r="K1129" s="26" t="s">
        <v>5472</v>
      </c>
      <c r="L1129" s="26" t="s">
        <v>3917</v>
      </c>
      <c r="M1129" s="26" t="s">
        <v>5473</v>
      </c>
      <c r="N1129" s="26" t="s">
        <v>5473</v>
      </c>
      <c r="O1129" s="27">
        <v>0</v>
      </c>
      <c r="P1129" s="26">
        <v>0</v>
      </c>
      <c r="Q1129" s="26" t="s">
        <v>6369</v>
      </c>
      <c r="R1129" s="26">
        <v>725</v>
      </c>
      <c r="S1129" s="26">
        <v>0</v>
      </c>
      <c r="T1129" s="28">
        <v>725</v>
      </c>
      <c r="U1129" s="26">
        <v>0</v>
      </c>
      <c r="V1129" s="26">
        <v>2659493</v>
      </c>
      <c r="W1129" s="26">
        <v>0</v>
      </c>
      <c r="X1129" s="27">
        <v>0</v>
      </c>
      <c r="Y1129" s="26" t="s">
        <v>22</v>
      </c>
      <c r="Z1129" s="26">
        <v>0</v>
      </c>
      <c r="AA1129" s="26" t="s">
        <v>5474</v>
      </c>
      <c r="AB1129" s="26">
        <v>0</v>
      </c>
      <c r="AC1129" s="26" t="s">
        <v>5475</v>
      </c>
      <c r="AD1129" s="26" t="s">
        <v>24</v>
      </c>
      <c r="AE1129" s="26" t="s">
        <v>919</v>
      </c>
      <c r="AF1129" s="28">
        <v>725</v>
      </c>
      <c r="AG1129" s="28">
        <v>725</v>
      </c>
      <c r="AH1129" s="26">
        <v>1950</v>
      </c>
      <c r="AI1129" s="26" t="s">
        <v>5476</v>
      </c>
      <c r="AJ1129" s="26"/>
      <c r="AK1129" s="26"/>
    </row>
    <row r="1130" spans="1:37" x14ac:dyDescent="0.3">
      <c r="A1130" s="26">
        <v>2117</v>
      </c>
      <c r="B1130" s="26">
        <v>246002</v>
      </c>
      <c r="C1130" s="26">
        <v>2024</v>
      </c>
      <c r="D1130" s="26">
        <v>6</v>
      </c>
      <c r="E1130" s="26">
        <v>1701</v>
      </c>
      <c r="F1130" s="26">
        <v>1911</v>
      </c>
      <c r="G1130" s="26" t="s">
        <v>5468</v>
      </c>
      <c r="H1130" s="26" t="s">
        <v>5469</v>
      </c>
      <c r="I1130" s="26" t="s">
        <v>5470</v>
      </c>
      <c r="J1130" s="26" t="s">
        <v>5471</v>
      </c>
      <c r="K1130" s="26" t="s">
        <v>5472</v>
      </c>
      <c r="L1130" s="26" t="s">
        <v>3917</v>
      </c>
      <c r="M1130" s="26" t="s">
        <v>5473</v>
      </c>
      <c r="N1130" s="26" t="s">
        <v>5473</v>
      </c>
      <c r="O1130" s="27">
        <v>0</v>
      </c>
      <c r="P1130" s="26">
        <v>0</v>
      </c>
      <c r="Q1130" s="26" t="s">
        <v>4984</v>
      </c>
      <c r="R1130" s="26">
        <v>725</v>
      </c>
      <c r="S1130" s="26">
        <v>0</v>
      </c>
      <c r="T1130" s="28">
        <v>725</v>
      </c>
      <c r="U1130" s="26">
        <v>0</v>
      </c>
      <c r="V1130" s="26">
        <v>2742051</v>
      </c>
      <c r="W1130" s="26">
        <v>0</v>
      </c>
      <c r="X1130" s="27">
        <v>0</v>
      </c>
      <c r="Y1130" s="26" t="s">
        <v>4902</v>
      </c>
      <c r="Z1130" s="26">
        <v>0</v>
      </c>
      <c r="AA1130" s="26" t="s">
        <v>5474</v>
      </c>
      <c r="AB1130" s="26">
        <v>0</v>
      </c>
      <c r="AC1130" s="26" t="s">
        <v>5491</v>
      </c>
      <c r="AD1130" s="26" t="s">
        <v>24</v>
      </c>
      <c r="AE1130" s="26" t="s">
        <v>919</v>
      </c>
      <c r="AF1130" s="28">
        <v>725</v>
      </c>
      <c r="AG1130" s="28">
        <v>725</v>
      </c>
      <c r="AH1130" s="26">
        <v>1950</v>
      </c>
      <c r="AI1130" s="26" t="s">
        <v>5476</v>
      </c>
      <c r="AJ1130" s="26"/>
      <c r="AK1130" s="26"/>
    </row>
    <row r="1131" spans="1:37" x14ac:dyDescent="0.3">
      <c r="A1131" s="26">
        <v>902</v>
      </c>
      <c r="B1131" s="26">
        <v>246002</v>
      </c>
      <c r="C1131" s="26">
        <v>2024</v>
      </c>
      <c r="D1131" s="26">
        <v>2</v>
      </c>
      <c r="E1131" s="26">
        <v>1701</v>
      </c>
      <c r="F1131" s="26">
        <v>1911</v>
      </c>
      <c r="G1131" s="26" t="s">
        <v>5468</v>
      </c>
      <c r="H1131" s="26" t="s">
        <v>5469</v>
      </c>
      <c r="I1131" s="26" t="s">
        <v>5470</v>
      </c>
      <c r="J1131" s="26" t="s">
        <v>5471</v>
      </c>
      <c r="K1131" s="26" t="s">
        <v>5472</v>
      </c>
      <c r="L1131" s="26" t="s">
        <v>3917</v>
      </c>
      <c r="M1131" s="26" t="s">
        <v>5473</v>
      </c>
      <c r="N1131" s="26" t="s">
        <v>5473</v>
      </c>
      <c r="O1131" s="27">
        <v>0</v>
      </c>
      <c r="P1131" s="26">
        <v>0</v>
      </c>
      <c r="Q1131" s="26" t="s">
        <v>6370</v>
      </c>
      <c r="R1131" s="26">
        <v>729</v>
      </c>
      <c r="S1131" s="26">
        <v>0</v>
      </c>
      <c r="T1131" s="28">
        <v>729</v>
      </c>
      <c r="U1131" s="26">
        <v>0</v>
      </c>
      <c r="V1131" s="26">
        <v>2649398</v>
      </c>
      <c r="W1131" s="26">
        <v>0</v>
      </c>
      <c r="X1131" s="27">
        <v>0</v>
      </c>
      <c r="Y1131" s="26" t="s">
        <v>22</v>
      </c>
      <c r="Z1131" s="26">
        <v>0</v>
      </c>
      <c r="AA1131" s="26" t="s">
        <v>5474</v>
      </c>
      <c r="AB1131" s="26">
        <v>0</v>
      </c>
      <c r="AC1131" s="26" t="s">
        <v>5475</v>
      </c>
      <c r="AD1131" s="26" t="s">
        <v>24</v>
      </c>
      <c r="AE1131" s="26" t="s">
        <v>919</v>
      </c>
      <c r="AF1131" s="28">
        <v>729</v>
      </c>
      <c r="AG1131" s="28">
        <v>729</v>
      </c>
      <c r="AH1131" s="26">
        <v>1950</v>
      </c>
      <c r="AI1131" s="26" t="s">
        <v>5476</v>
      </c>
      <c r="AJ1131" s="26"/>
      <c r="AK1131" s="26"/>
    </row>
    <row r="1132" spans="1:37" x14ac:dyDescent="0.3">
      <c r="A1132" s="26">
        <v>2383</v>
      </c>
      <c r="B1132" s="26">
        <v>246002</v>
      </c>
      <c r="C1132" s="26">
        <v>2024</v>
      </c>
      <c r="D1132" s="26">
        <v>7</v>
      </c>
      <c r="E1132" s="26">
        <v>1701</v>
      </c>
      <c r="F1132" s="26">
        <v>1911</v>
      </c>
      <c r="G1132" s="26" t="s">
        <v>5468</v>
      </c>
      <c r="H1132" s="26" t="s">
        <v>5469</v>
      </c>
      <c r="I1132" s="26" t="s">
        <v>5470</v>
      </c>
      <c r="J1132" s="26" t="s">
        <v>5471</v>
      </c>
      <c r="K1132" s="26" t="s">
        <v>5472</v>
      </c>
      <c r="L1132" s="26" t="s">
        <v>3917</v>
      </c>
      <c r="M1132" s="26" t="s">
        <v>5473</v>
      </c>
      <c r="N1132" s="26" t="s">
        <v>5473</v>
      </c>
      <c r="O1132" s="27" t="s">
        <v>5929</v>
      </c>
      <c r="P1132" s="26">
        <v>1</v>
      </c>
      <c r="Q1132" s="26" t="s">
        <v>5930</v>
      </c>
      <c r="R1132" s="26">
        <v>740</v>
      </c>
      <c r="S1132" s="26">
        <v>0</v>
      </c>
      <c r="T1132" s="28">
        <v>740</v>
      </c>
      <c r="U1132" s="26">
        <v>1</v>
      </c>
      <c r="V1132" s="26">
        <v>18842351</v>
      </c>
      <c r="W1132" s="26">
        <v>5258540</v>
      </c>
      <c r="X1132" s="27">
        <v>45495</v>
      </c>
      <c r="Y1132" s="26" t="s">
        <v>4687</v>
      </c>
      <c r="Z1132" s="26">
        <v>0</v>
      </c>
      <c r="AA1132" s="26" t="s">
        <v>5484</v>
      </c>
      <c r="AB1132" s="26" t="s">
        <v>5484</v>
      </c>
      <c r="AC1132" s="26" t="s">
        <v>6371</v>
      </c>
      <c r="AD1132" s="26" t="s">
        <v>5486</v>
      </c>
      <c r="AE1132" s="26" t="s">
        <v>919</v>
      </c>
      <c r="AF1132" s="28">
        <v>740</v>
      </c>
      <c r="AG1132" s="28">
        <v>740</v>
      </c>
      <c r="AH1132" s="26">
        <v>1950</v>
      </c>
      <c r="AI1132" s="26" t="s">
        <v>5476</v>
      </c>
      <c r="AJ1132" s="26"/>
      <c r="AK1132" s="26"/>
    </row>
    <row r="1133" spans="1:37" x14ac:dyDescent="0.3">
      <c r="A1133" s="26">
        <v>1919</v>
      </c>
      <c r="B1133" s="26">
        <v>246002</v>
      </c>
      <c r="C1133" s="26">
        <v>2024</v>
      </c>
      <c r="D1133" s="26">
        <v>5</v>
      </c>
      <c r="E1133" s="26">
        <v>1701</v>
      </c>
      <c r="F1133" s="26">
        <v>1911</v>
      </c>
      <c r="G1133" s="26" t="s">
        <v>5468</v>
      </c>
      <c r="H1133" s="26" t="s">
        <v>5469</v>
      </c>
      <c r="I1133" s="26" t="s">
        <v>5470</v>
      </c>
      <c r="J1133" s="26" t="s">
        <v>5471</v>
      </c>
      <c r="K1133" s="26" t="s">
        <v>5472</v>
      </c>
      <c r="L1133" s="26" t="s">
        <v>3917</v>
      </c>
      <c r="M1133" s="26" t="s">
        <v>5473</v>
      </c>
      <c r="N1133" s="26" t="s">
        <v>5473</v>
      </c>
      <c r="O1133" s="27">
        <v>0</v>
      </c>
      <c r="P1133" s="26">
        <v>0</v>
      </c>
      <c r="Q1133" s="26" t="s">
        <v>5115</v>
      </c>
      <c r="R1133" s="26">
        <v>749</v>
      </c>
      <c r="S1133" s="26">
        <v>0</v>
      </c>
      <c r="T1133" s="28">
        <v>749</v>
      </c>
      <c r="U1133" s="26">
        <v>0</v>
      </c>
      <c r="V1133" s="26">
        <v>2726049</v>
      </c>
      <c r="W1133" s="26">
        <v>0</v>
      </c>
      <c r="X1133" s="27">
        <v>0</v>
      </c>
      <c r="Y1133" s="26" t="s">
        <v>22</v>
      </c>
      <c r="Z1133" s="26">
        <v>0</v>
      </c>
      <c r="AA1133" s="26" t="s">
        <v>5474</v>
      </c>
      <c r="AB1133" s="26">
        <v>0</v>
      </c>
      <c r="AC1133" s="26" t="s">
        <v>5475</v>
      </c>
      <c r="AD1133" s="26" t="s">
        <v>24</v>
      </c>
      <c r="AE1133" s="26" t="s">
        <v>919</v>
      </c>
      <c r="AF1133" s="28">
        <v>749</v>
      </c>
      <c r="AG1133" s="28">
        <v>749</v>
      </c>
      <c r="AH1133" s="26">
        <v>1950</v>
      </c>
      <c r="AI1133" s="26" t="s">
        <v>5476</v>
      </c>
      <c r="AJ1133" s="26"/>
      <c r="AK1133" s="26"/>
    </row>
    <row r="1134" spans="1:37" x14ac:dyDescent="0.3">
      <c r="A1134" s="26">
        <v>337</v>
      </c>
      <c r="B1134" s="26">
        <v>246002</v>
      </c>
      <c r="C1134" s="26">
        <v>2024</v>
      </c>
      <c r="D1134" s="26">
        <v>1</v>
      </c>
      <c r="E1134" s="26">
        <v>1701</v>
      </c>
      <c r="F1134" s="26">
        <v>1911</v>
      </c>
      <c r="G1134" s="26" t="s">
        <v>5468</v>
      </c>
      <c r="H1134" s="26" t="s">
        <v>5469</v>
      </c>
      <c r="I1134" s="26" t="s">
        <v>5470</v>
      </c>
      <c r="J1134" s="26" t="s">
        <v>5471</v>
      </c>
      <c r="K1134" s="26" t="s">
        <v>5472</v>
      </c>
      <c r="L1134" s="26" t="s">
        <v>3917</v>
      </c>
      <c r="M1134" s="26" t="s">
        <v>5473</v>
      </c>
      <c r="N1134" s="26" t="s">
        <v>5473</v>
      </c>
      <c r="O1134" s="27">
        <v>0</v>
      </c>
      <c r="P1134" s="26">
        <v>0</v>
      </c>
      <c r="Q1134" s="26" t="s">
        <v>6372</v>
      </c>
      <c r="R1134" s="26">
        <v>751.44</v>
      </c>
      <c r="S1134" s="26">
        <v>0</v>
      </c>
      <c r="T1134" s="28">
        <v>751.44</v>
      </c>
      <c r="U1134" s="26">
        <v>0</v>
      </c>
      <c r="V1134" s="26">
        <v>2636268</v>
      </c>
      <c r="W1134" s="26">
        <v>0</v>
      </c>
      <c r="X1134" s="27">
        <v>0</v>
      </c>
      <c r="Y1134" s="26" t="s">
        <v>3970</v>
      </c>
      <c r="Z1134" s="26">
        <v>0</v>
      </c>
      <c r="AA1134" s="26" t="s">
        <v>5474</v>
      </c>
      <c r="AB1134" s="26">
        <v>0</v>
      </c>
      <c r="AC1134" s="26" t="s">
        <v>5475</v>
      </c>
      <c r="AD1134" s="26" t="s">
        <v>24</v>
      </c>
      <c r="AE1134" s="26" t="s">
        <v>919</v>
      </c>
      <c r="AF1134" s="28">
        <v>751.44</v>
      </c>
      <c r="AG1134" s="28">
        <v>751.44</v>
      </c>
      <c r="AH1134" s="26">
        <v>1950</v>
      </c>
      <c r="AI1134" s="26" t="s">
        <v>5476</v>
      </c>
      <c r="AJ1134" s="26"/>
      <c r="AK1134" s="26"/>
    </row>
    <row r="1135" spans="1:37" x14ac:dyDescent="0.3">
      <c r="A1135" s="26">
        <v>905</v>
      </c>
      <c r="B1135" s="26">
        <v>246002</v>
      </c>
      <c r="C1135" s="26">
        <v>2024</v>
      </c>
      <c r="D1135" s="26">
        <v>2</v>
      </c>
      <c r="E1135" s="26">
        <v>1701</v>
      </c>
      <c r="F1135" s="26">
        <v>1911</v>
      </c>
      <c r="G1135" s="26" t="s">
        <v>5468</v>
      </c>
      <c r="H1135" s="26" t="s">
        <v>5469</v>
      </c>
      <c r="I1135" s="26" t="s">
        <v>5470</v>
      </c>
      <c r="J1135" s="26" t="s">
        <v>5471</v>
      </c>
      <c r="K1135" s="26" t="s">
        <v>5472</v>
      </c>
      <c r="L1135" s="26" t="s">
        <v>3917</v>
      </c>
      <c r="M1135" s="26" t="s">
        <v>5473</v>
      </c>
      <c r="N1135" s="26" t="s">
        <v>5473</v>
      </c>
      <c r="O1135" s="27">
        <v>0</v>
      </c>
      <c r="P1135" s="26">
        <v>0</v>
      </c>
      <c r="Q1135" s="26" t="s">
        <v>4127</v>
      </c>
      <c r="R1135" s="26">
        <v>753.19</v>
      </c>
      <c r="S1135" s="26">
        <v>0</v>
      </c>
      <c r="T1135" s="28">
        <v>753.19</v>
      </c>
      <c r="U1135" s="26">
        <v>0</v>
      </c>
      <c r="V1135" s="26">
        <v>2649404</v>
      </c>
      <c r="W1135" s="26">
        <v>0</v>
      </c>
      <c r="X1135" s="27">
        <v>0</v>
      </c>
      <c r="Y1135" s="26" t="s">
        <v>22</v>
      </c>
      <c r="Z1135" s="26">
        <v>0</v>
      </c>
      <c r="AA1135" s="26" t="s">
        <v>5474</v>
      </c>
      <c r="AB1135" s="26">
        <v>0</v>
      </c>
      <c r="AC1135" s="26" t="s">
        <v>5475</v>
      </c>
      <c r="AD1135" s="26" t="s">
        <v>24</v>
      </c>
      <c r="AE1135" s="26" t="s">
        <v>919</v>
      </c>
      <c r="AF1135" s="28">
        <v>753.19</v>
      </c>
      <c r="AG1135" s="28">
        <v>753.19</v>
      </c>
      <c r="AH1135" s="26">
        <v>1950</v>
      </c>
      <c r="AI1135" s="26" t="s">
        <v>5476</v>
      </c>
      <c r="AJ1135" s="26"/>
      <c r="AK1135" s="26"/>
    </row>
    <row r="1136" spans="1:37" x14ac:dyDescent="0.3">
      <c r="A1136" s="26">
        <v>1645</v>
      </c>
      <c r="B1136" s="26">
        <v>246002</v>
      </c>
      <c r="C1136" s="26">
        <v>2024</v>
      </c>
      <c r="D1136" s="26">
        <v>5</v>
      </c>
      <c r="E1136" s="26">
        <v>1701</v>
      </c>
      <c r="F1136" s="26">
        <v>1911</v>
      </c>
      <c r="G1136" s="26" t="s">
        <v>5468</v>
      </c>
      <c r="H1136" s="26" t="s">
        <v>5469</v>
      </c>
      <c r="I1136" s="26" t="s">
        <v>5470</v>
      </c>
      <c r="J1136" s="26" t="s">
        <v>5471</v>
      </c>
      <c r="K1136" s="26" t="s">
        <v>5472</v>
      </c>
      <c r="L1136" s="26" t="s">
        <v>3917</v>
      </c>
      <c r="M1136" s="26" t="s">
        <v>5473</v>
      </c>
      <c r="N1136" s="26" t="s">
        <v>5473</v>
      </c>
      <c r="O1136" s="27">
        <v>0</v>
      </c>
      <c r="P1136" s="26">
        <v>0</v>
      </c>
      <c r="Q1136" s="26" t="s">
        <v>3972</v>
      </c>
      <c r="R1136" s="26">
        <v>759.45</v>
      </c>
      <c r="S1136" s="26">
        <v>0</v>
      </c>
      <c r="T1136" s="28">
        <v>759.45</v>
      </c>
      <c r="U1136" s="26">
        <v>0</v>
      </c>
      <c r="V1136" s="26">
        <v>2692549</v>
      </c>
      <c r="W1136" s="26">
        <v>0</v>
      </c>
      <c r="X1136" s="27">
        <v>0</v>
      </c>
      <c r="Y1136" s="26" t="s">
        <v>3973</v>
      </c>
      <c r="Z1136" s="26">
        <v>0</v>
      </c>
      <c r="AA1136" s="26" t="s">
        <v>5487</v>
      </c>
      <c r="AB1136" s="26">
        <v>0</v>
      </c>
      <c r="AC1136" s="26" t="s">
        <v>6373</v>
      </c>
      <c r="AD1136" s="26" t="s">
        <v>40</v>
      </c>
      <c r="AE1136" s="26" t="s">
        <v>919</v>
      </c>
      <c r="AF1136" s="28">
        <v>759.45</v>
      </c>
      <c r="AG1136" s="28">
        <v>759.45</v>
      </c>
      <c r="AH1136" s="26">
        <v>1950</v>
      </c>
      <c r="AI1136" s="26" t="s">
        <v>5476</v>
      </c>
      <c r="AJ1136" s="26"/>
      <c r="AK1136" s="26"/>
    </row>
    <row r="1137" spans="1:37" x14ac:dyDescent="0.3">
      <c r="A1137" s="26">
        <v>1128</v>
      </c>
      <c r="B1137" s="26">
        <v>246002</v>
      </c>
      <c r="C1137" s="26">
        <v>2024</v>
      </c>
      <c r="D1137" s="26">
        <v>3</v>
      </c>
      <c r="E1137" s="26">
        <v>1701</v>
      </c>
      <c r="F1137" s="26">
        <v>1911</v>
      </c>
      <c r="G1137" s="26" t="s">
        <v>5468</v>
      </c>
      <c r="H1137" s="26" t="s">
        <v>5469</v>
      </c>
      <c r="I1137" s="26" t="s">
        <v>5470</v>
      </c>
      <c r="J1137" s="26" t="s">
        <v>5471</v>
      </c>
      <c r="K1137" s="26" t="s">
        <v>5472</v>
      </c>
      <c r="L1137" s="26" t="s">
        <v>3917</v>
      </c>
      <c r="M1137" s="26" t="s">
        <v>5473</v>
      </c>
      <c r="N1137" s="26" t="s">
        <v>5473</v>
      </c>
      <c r="O1137" s="27" t="s">
        <v>6017</v>
      </c>
      <c r="P1137" s="26">
        <v>1</v>
      </c>
      <c r="Q1137" s="26" t="s">
        <v>6018</v>
      </c>
      <c r="R1137" s="26">
        <v>760</v>
      </c>
      <c r="S1137" s="26">
        <v>0</v>
      </c>
      <c r="T1137" s="28">
        <v>760</v>
      </c>
      <c r="U1137" s="26">
        <v>1</v>
      </c>
      <c r="V1137" s="26">
        <v>18481263</v>
      </c>
      <c r="W1137" s="26">
        <v>5027360</v>
      </c>
      <c r="X1137" s="27">
        <v>45366</v>
      </c>
      <c r="Y1137" s="26" t="s">
        <v>99</v>
      </c>
      <c r="Z1137" s="26">
        <v>0</v>
      </c>
      <c r="AA1137" s="26" t="s">
        <v>5484</v>
      </c>
      <c r="AB1137" s="26" t="s">
        <v>5484</v>
      </c>
      <c r="AC1137" s="26" t="s">
        <v>6374</v>
      </c>
      <c r="AD1137" s="26" t="s">
        <v>5486</v>
      </c>
      <c r="AE1137" s="26" t="s">
        <v>919</v>
      </c>
      <c r="AF1137" s="28">
        <v>760</v>
      </c>
      <c r="AG1137" s="28">
        <v>760</v>
      </c>
      <c r="AH1137" s="26">
        <v>1950</v>
      </c>
      <c r="AI1137" s="26" t="s">
        <v>5476</v>
      </c>
      <c r="AJ1137" s="26"/>
      <c r="AK1137" s="26"/>
    </row>
    <row r="1138" spans="1:37" x14ac:dyDescent="0.3">
      <c r="A1138" s="26">
        <v>1756</v>
      </c>
      <c r="B1138" s="26">
        <v>246002</v>
      </c>
      <c r="C1138" s="26">
        <v>2024</v>
      </c>
      <c r="D1138" s="26">
        <v>5</v>
      </c>
      <c r="E1138" s="26">
        <v>1701</v>
      </c>
      <c r="F1138" s="26">
        <v>1911</v>
      </c>
      <c r="G1138" s="26" t="s">
        <v>5468</v>
      </c>
      <c r="H1138" s="26" t="s">
        <v>5469</v>
      </c>
      <c r="I1138" s="26" t="s">
        <v>5470</v>
      </c>
      <c r="J1138" s="26" t="s">
        <v>5471</v>
      </c>
      <c r="K1138" s="26" t="s">
        <v>5472</v>
      </c>
      <c r="L1138" s="26" t="s">
        <v>3917</v>
      </c>
      <c r="M1138" s="26" t="s">
        <v>5473</v>
      </c>
      <c r="N1138" s="26" t="s">
        <v>5473</v>
      </c>
      <c r="O1138" s="27" t="s">
        <v>6375</v>
      </c>
      <c r="P1138" s="26">
        <v>1</v>
      </c>
      <c r="Q1138" s="26" t="s">
        <v>6376</v>
      </c>
      <c r="R1138" s="26">
        <v>760</v>
      </c>
      <c r="S1138" s="26">
        <v>0</v>
      </c>
      <c r="T1138" s="28">
        <v>760</v>
      </c>
      <c r="U1138" s="26">
        <v>1</v>
      </c>
      <c r="V1138" s="26">
        <v>18647139</v>
      </c>
      <c r="W1138" s="26">
        <v>5122903</v>
      </c>
      <c r="X1138" s="27">
        <v>45432</v>
      </c>
      <c r="Y1138" s="26" t="s">
        <v>5201</v>
      </c>
      <c r="Z1138" s="26">
        <v>0</v>
      </c>
      <c r="AA1138" s="26" t="s">
        <v>5484</v>
      </c>
      <c r="AB1138" s="26" t="s">
        <v>5484</v>
      </c>
      <c r="AC1138" s="26" t="s">
        <v>6377</v>
      </c>
      <c r="AD1138" s="26" t="s">
        <v>5486</v>
      </c>
      <c r="AE1138" s="26" t="s">
        <v>919</v>
      </c>
      <c r="AF1138" s="28">
        <v>760</v>
      </c>
      <c r="AG1138" s="28">
        <v>760</v>
      </c>
      <c r="AH1138" s="26">
        <v>1950</v>
      </c>
      <c r="AI1138" s="26" t="s">
        <v>5476</v>
      </c>
      <c r="AJ1138" s="26"/>
      <c r="AK1138" s="26"/>
    </row>
    <row r="1139" spans="1:37" x14ac:dyDescent="0.3">
      <c r="A1139" s="26">
        <v>566</v>
      </c>
      <c r="B1139" s="26">
        <v>246002</v>
      </c>
      <c r="C1139" s="26">
        <v>2024</v>
      </c>
      <c r="D1139" s="26">
        <v>1</v>
      </c>
      <c r="E1139" s="26">
        <v>1701</v>
      </c>
      <c r="F1139" s="26">
        <v>1911</v>
      </c>
      <c r="G1139" s="26" t="s">
        <v>5468</v>
      </c>
      <c r="H1139" s="26" t="s">
        <v>5469</v>
      </c>
      <c r="I1139" s="26" t="s">
        <v>5470</v>
      </c>
      <c r="J1139" s="26" t="s">
        <v>5471</v>
      </c>
      <c r="K1139" s="26" t="s">
        <v>5472</v>
      </c>
      <c r="L1139" s="26" t="s">
        <v>3917</v>
      </c>
      <c r="M1139" s="26" t="s">
        <v>5473</v>
      </c>
      <c r="N1139" s="26" t="s">
        <v>5473</v>
      </c>
      <c r="O1139" s="27">
        <v>0</v>
      </c>
      <c r="P1139" s="26">
        <v>0</v>
      </c>
      <c r="Q1139" s="26" t="s">
        <v>4127</v>
      </c>
      <c r="R1139" s="26">
        <v>765.06</v>
      </c>
      <c r="S1139" s="26">
        <v>0</v>
      </c>
      <c r="T1139" s="28">
        <v>765.06</v>
      </c>
      <c r="U1139" s="26">
        <v>0</v>
      </c>
      <c r="V1139" s="26">
        <v>2642335</v>
      </c>
      <c r="W1139" s="26">
        <v>0</v>
      </c>
      <c r="X1139" s="27">
        <v>0</v>
      </c>
      <c r="Y1139" s="26" t="s">
        <v>22</v>
      </c>
      <c r="Z1139" s="26">
        <v>0</v>
      </c>
      <c r="AA1139" s="26" t="s">
        <v>5474</v>
      </c>
      <c r="AB1139" s="26">
        <v>0</v>
      </c>
      <c r="AC1139" s="26" t="s">
        <v>5475</v>
      </c>
      <c r="AD1139" s="26" t="s">
        <v>24</v>
      </c>
      <c r="AE1139" s="26" t="s">
        <v>919</v>
      </c>
      <c r="AF1139" s="28">
        <v>765.06</v>
      </c>
      <c r="AG1139" s="28">
        <v>765.06</v>
      </c>
      <c r="AH1139" s="26">
        <v>1950</v>
      </c>
      <c r="AI1139" s="26" t="s">
        <v>5476</v>
      </c>
      <c r="AJ1139" s="26"/>
      <c r="AK1139" s="26"/>
    </row>
    <row r="1140" spans="1:37" x14ac:dyDescent="0.3">
      <c r="A1140" s="26">
        <v>2076</v>
      </c>
      <c r="B1140" s="26">
        <v>246002</v>
      </c>
      <c r="C1140" s="26">
        <v>2024</v>
      </c>
      <c r="D1140" s="26">
        <v>6</v>
      </c>
      <c r="E1140" s="26">
        <v>1701</v>
      </c>
      <c r="F1140" s="26">
        <v>1911</v>
      </c>
      <c r="G1140" s="26" t="s">
        <v>5468</v>
      </c>
      <c r="H1140" s="26" t="s">
        <v>5469</v>
      </c>
      <c r="I1140" s="26" t="s">
        <v>5470</v>
      </c>
      <c r="J1140" s="26" t="s">
        <v>5471</v>
      </c>
      <c r="K1140" s="26" t="s">
        <v>5472</v>
      </c>
      <c r="L1140" s="26" t="s">
        <v>3917</v>
      </c>
      <c r="M1140" s="26" t="s">
        <v>5473</v>
      </c>
      <c r="N1140" s="26" t="s">
        <v>5473</v>
      </c>
      <c r="O1140" s="27">
        <v>0</v>
      </c>
      <c r="P1140" s="26">
        <v>0</v>
      </c>
      <c r="Q1140" s="26" t="s">
        <v>4127</v>
      </c>
      <c r="R1140" s="26">
        <v>765.1</v>
      </c>
      <c r="S1140" s="26">
        <v>0</v>
      </c>
      <c r="T1140" s="28">
        <v>765.1</v>
      </c>
      <c r="U1140" s="26">
        <v>0</v>
      </c>
      <c r="V1140" s="26">
        <v>2734330</v>
      </c>
      <c r="W1140" s="26">
        <v>0</v>
      </c>
      <c r="X1140" s="27">
        <v>0</v>
      </c>
      <c r="Y1140" s="26" t="s">
        <v>22</v>
      </c>
      <c r="Z1140" s="26">
        <v>0</v>
      </c>
      <c r="AA1140" s="26" t="s">
        <v>5474</v>
      </c>
      <c r="AB1140" s="26">
        <v>0</v>
      </c>
      <c r="AC1140" s="26" t="s">
        <v>5475</v>
      </c>
      <c r="AD1140" s="26" t="s">
        <v>24</v>
      </c>
      <c r="AE1140" s="26" t="s">
        <v>919</v>
      </c>
      <c r="AF1140" s="28">
        <v>765.1</v>
      </c>
      <c r="AG1140" s="28">
        <v>765.1</v>
      </c>
      <c r="AH1140" s="26">
        <v>1950</v>
      </c>
      <c r="AI1140" s="26" t="s">
        <v>5476</v>
      </c>
      <c r="AJ1140" s="26"/>
      <c r="AK1140" s="26"/>
    </row>
    <row r="1141" spans="1:37" x14ac:dyDescent="0.3">
      <c r="A1141" s="26">
        <v>2342</v>
      </c>
      <c r="B1141" s="26">
        <v>246002</v>
      </c>
      <c r="C1141" s="26">
        <v>2024</v>
      </c>
      <c r="D1141" s="26">
        <v>7</v>
      </c>
      <c r="E1141" s="26">
        <v>1701</v>
      </c>
      <c r="F1141" s="26">
        <v>1911</v>
      </c>
      <c r="G1141" s="26" t="s">
        <v>5468</v>
      </c>
      <c r="H1141" s="26" t="s">
        <v>5469</v>
      </c>
      <c r="I1141" s="26" t="s">
        <v>5470</v>
      </c>
      <c r="J1141" s="26" t="s">
        <v>5471</v>
      </c>
      <c r="K1141" s="26" t="s">
        <v>5472</v>
      </c>
      <c r="L1141" s="26" t="s">
        <v>3917</v>
      </c>
      <c r="M1141" s="26" t="s">
        <v>5473</v>
      </c>
      <c r="N1141" s="26" t="s">
        <v>5473</v>
      </c>
      <c r="O1141" s="27">
        <v>0</v>
      </c>
      <c r="P1141" s="26">
        <v>0</v>
      </c>
      <c r="Q1141" s="26" t="s">
        <v>4815</v>
      </c>
      <c r="R1141" s="26">
        <v>765.82</v>
      </c>
      <c r="S1141" s="26">
        <v>0</v>
      </c>
      <c r="T1141" s="28">
        <v>765.82</v>
      </c>
      <c r="U1141" s="26">
        <v>0</v>
      </c>
      <c r="V1141" s="26">
        <v>2818994</v>
      </c>
      <c r="W1141" s="26">
        <v>0</v>
      </c>
      <c r="X1141" s="27">
        <v>0</v>
      </c>
      <c r="Y1141" s="26" t="s">
        <v>22</v>
      </c>
      <c r="Z1141" s="26">
        <v>0</v>
      </c>
      <c r="AA1141" s="26" t="s">
        <v>5474</v>
      </c>
      <c r="AB1141" s="26">
        <v>0</v>
      </c>
      <c r="AC1141" s="26" t="s">
        <v>5475</v>
      </c>
      <c r="AD1141" s="26" t="s">
        <v>24</v>
      </c>
      <c r="AE1141" s="26" t="s">
        <v>919</v>
      </c>
      <c r="AF1141" s="28">
        <v>765.82</v>
      </c>
      <c r="AG1141" s="28">
        <v>765.82</v>
      </c>
      <c r="AH1141" s="26">
        <v>1950</v>
      </c>
      <c r="AI1141" s="26" t="s">
        <v>5476</v>
      </c>
      <c r="AJ1141" s="26"/>
      <c r="AK1141" s="26"/>
    </row>
    <row r="1142" spans="1:37" x14ac:dyDescent="0.3">
      <c r="A1142" s="26">
        <v>1954</v>
      </c>
      <c r="B1142" s="26">
        <v>246002</v>
      </c>
      <c r="C1142" s="26">
        <v>2024</v>
      </c>
      <c r="D1142" s="26">
        <v>6</v>
      </c>
      <c r="E1142" s="26">
        <v>1701</v>
      </c>
      <c r="F1142" s="26">
        <v>1911</v>
      </c>
      <c r="G1142" s="26" t="s">
        <v>5468</v>
      </c>
      <c r="H1142" s="26" t="s">
        <v>5469</v>
      </c>
      <c r="I1142" s="26" t="s">
        <v>5470</v>
      </c>
      <c r="J1142" s="26" t="s">
        <v>5471</v>
      </c>
      <c r="K1142" s="26" t="s">
        <v>5472</v>
      </c>
      <c r="L1142" s="26" t="s">
        <v>3917</v>
      </c>
      <c r="M1142" s="26" t="s">
        <v>5473</v>
      </c>
      <c r="N1142" s="26" t="s">
        <v>5473</v>
      </c>
      <c r="O1142" s="27">
        <v>0</v>
      </c>
      <c r="P1142" s="26">
        <v>0</v>
      </c>
      <c r="Q1142" s="26" t="s">
        <v>3972</v>
      </c>
      <c r="R1142" s="26">
        <v>768.62</v>
      </c>
      <c r="S1142" s="26">
        <v>0</v>
      </c>
      <c r="T1142" s="28">
        <v>768.62</v>
      </c>
      <c r="U1142" s="26">
        <v>0</v>
      </c>
      <c r="V1142" s="26">
        <v>2721379</v>
      </c>
      <c r="W1142" s="26">
        <v>0</v>
      </c>
      <c r="X1142" s="27">
        <v>0</v>
      </c>
      <c r="Y1142" s="26" t="s">
        <v>3973</v>
      </c>
      <c r="Z1142" s="26">
        <v>0</v>
      </c>
      <c r="AA1142" s="26" t="s">
        <v>5487</v>
      </c>
      <c r="AB1142" s="26">
        <v>0</v>
      </c>
      <c r="AC1142" s="26" t="s">
        <v>5590</v>
      </c>
      <c r="AD1142" s="26" t="s">
        <v>40</v>
      </c>
      <c r="AE1142" s="26" t="s">
        <v>919</v>
      </c>
      <c r="AF1142" s="28">
        <v>768.62</v>
      </c>
      <c r="AG1142" s="28">
        <v>768.62</v>
      </c>
      <c r="AH1142" s="26">
        <v>1950</v>
      </c>
      <c r="AI1142" s="26" t="s">
        <v>5476</v>
      </c>
      <c r="AJ1142" s="26"/>
      <c r="AK1142" s="26"/>
    </row>
    <row r="1143" spans="1:37" x14ac:dyDescent="0.3">
      <c r="A1143" s="26">
        <v>855</v>
      </c>
      <c r="B1143" s="26">
        <v>246002</v>
      </c>
      <c r="C1143" s="26">
        <v>2024</v>
      </c>
      <c r="D1143" s="26">
        <v>2</v>
      </c>
      <c r="E1143" s="26">
        <v>1701</v>
      </c>
      <c r="F1143" s="26">
        <v>1911</v>
      </c>
      <c r="G1143" s="26" t="s">
        <v>5468</v>
      </c>
      <c r="H1143" s="26" t="s">
        <v>5469</v>
      </c>
      <c r="I1143" s="26" t="s">
        <v>5470</v>
      </c>
      <c r="J1143" s="26" t="s">
        <v>5471</v>
      </c>
      <c r="K1143" s="26" t="s">
        <v>5472</v>
      </c>
      <c r="L1143" s="26" t="s">
        <v>3917</v>
      </c>
      <c r="M1143" s="26" t="s">
        <v>5473</v>
      </c>
      <c r="N1143" s="26" t="s">
        <v>5473</v>
      </c>
      <c r="O1143" s="27">
        <v>0</v>
      </c>
      <c r="P1143" s="26">
        <v>0</v>
      </c>
      <c r="Q1143" s="26" t="s">
        <v>6378</v>
      </c>
      <c r="R1143" s="26">
        <v>771</v>
      </c>
      <c r="S1143" s="26">
        <v>0</v>
      </c>
      <c r="T1143" s="28">
        <v>771</v>
      </c>
      <c r="U1143" s="26">
        <v>0</v>
      </c>
      <c r="V1143" s="26">
        <v>2647499</v>
      </c>
      <c r="W1143" s="26">
        <v>0</v>
      </c>
      <c r="X1143" s="27">
        <v>0</v>
      </c>
      <c r="Y1143" s="26" t="s">
        <v>3970</v>
      </c>
      <c r="Z1143" s="26">
        <v>0</v>
      </c>
      <c r="AA1143" s="26" t="s">
        <v>5474</v>
      </c>
      <c r="AB1143" s="26">
        <v>0</v>
      </c>
      <c r="AC1143" s="26" t="s">
        <v>5475</v>
      </c>
      <c r="AD1143" s="26" t="s">
        <v>24</v>
      </c>
      <c r="AE1143" s="26" t="s">
        <v>919</v>
      </c>
      <c r="AF1143" s="28">
        <v>771</v>
      </c>
      <c r="AG1143" s="28">
        <v>771</v>
      </c>
      <c r="AH1143" s="26">
        <v>1950</v>
      </c>
      <c r="AI1143" s="26" t="s">
        <v>5476</v>
      </c>
      <c r="AJ1143" s="26"/>
      <c r="AK1143" s="26"/>
    </row>
    <row r="1144" spans="1:37" x14ac:dyDescent="0.3">
      <c r="A1144" s="26">
        <v>490</v>
      </c>
      <c r="B1144" s="26">
        <v>246002</v>
      </c>
      <c r="C1144" s="26">
        <v>2024</v>
      </c>
      <c r="D1144" s="26">
        <v>1</v>
      </c>
      <c r="E1144" s="26">
        <v>1701</v>
      </c>
      <c r="F1144" s="26">
        <v>1911</v>
      </c>
      <c r="G1144" s="26" t="s">
        <v>5468</v>
      </c>
      <c r="H1144" s="26" t="s">
        <v>5469</v>
      </c>
      <c r="I1144" s="26" t="s">
        <v>5470</v>
      </c>
      <c r="J1144" s="26" t="s">
        <v>5471</v>
      </c>
      <c r="K1144" s="26" t="s">
        <v>5472</v>
      </c>
      <c r="L1144" s="26" t="s">
        <v>3917</v>
      </c>
      <c r="M1144" s="26" t="s">
        <v>5473</v>
      </c>
      <c r="N1144" s="26" t="s">
        <v>5473</v>
      </c>
      <c r="O1144" s="27" t="s">
        <v>5748</v>
      </c>
      <c r="P1144" s="26">
        <v>1</v>
      </c>
      <c r="Q1144" s="26" t="s">
        <v>5749</v>
      </c>
      <c r="R1144" s="26">
        <v>780</v>
      </c>
      <c r="S1144" s="26">
        <v>0</v>
      </c>
      <c r="T1144" s="28">
        <v>780</v>
      </c>
      <c r="U1144" s="26">
        <v>1</v>
      </c>
      <c r="V1144" s="26">
        <v>18401246</v>
      </c>
      <c r="W1144" s="26">
        <v>4967665</v>
      </c>
      <c r="X1144" s="27">
        <v>45313</v>
      </c>
      <c r="Y1144" s="26" t="s">
        <v>280</v>
      </c>
      <c r="Z1144" s="26">
        <v>0</v>
      </c>
      <c r="AA1144" s="26" t="s">
        <v>5484</v>
      </c>
      <c r="AB1144" s="26" t="s">
        <v>5484</v>
      </c>
      <c r="AC1144" s="26" t="s">
        <v>6379</v>
      </c>
      <c r="AD1144" s="26" t="s">
        <v>5486</v>
      </c>
      <c r="AE1144" s="26" t="s">
        <v>919</v>
      </c>
      <c r="AF1144" s="28">
        <v>780</v>
      </c>
      <c r="AG1144" s="28">
        <v>780</v>
      </c>
      <c r="AH1144" s="26">
        <v>1950</v>
      </c>
      <c r="AI1144" s="26" t="s">
        <v>5476</v>
      </c>
      <c r="AJ1144" s="26"/>
      <c r="AK1144" s="26"/>
    </row>
    <row r="1145" spans="1:37" x14ac:dyDescent="0.3">
      <c r="A1145" s="26">
        <v>828</v>
      </c>
      <c r="B1145" s="26">
        <v>246002</v>
      </c>
      <c r="C1145" s="26">
        <v>2024</v>
      </c>
      <c r="D1145" s="26">
        <v>2</v>
      </c>
      <c r="E1145" s="26">
        <v>1701</v>
      </c>
      <c r="F1145" s="26">
        <v>1911</v>
      </c>
      <c r="G1145" s="26" t="s">
        <v>5468</v>
      </c>
      <c r="H1145" s="26" t="s">
        <v>5469</v>
      </c>
      <c r="I1145" s="26" t="s">
        <v>5470</v>
      </c>
      <c r="J1145" s="26" t="s">
        <v>5471</v>
      </c>
      <c r="K1145" s="26" t="s">
        <v>5472</v>
      </c>
      <c r="L1145" s="26" t="s">
        <v>3917</v>
      </c>
      <c r="M1145" s="26" t="s">
        <v>5473</v>
      </c>
      <c r="N1145" s="26" t="s">
        <v>5473</v>
      </c>
      <c r="O1145" s="27" t="s">
        <v>6008</v>
      </c>
      <c r="P1145" s="26">
        <v>1</v>
      </c>
      <c r="Q1145" s="26" t="s">
        <v>6009</v>
      </c>
      <c r="R1145" s="26">
        <v>780</v>
      </c>
      <c r="S1145" s="26">
        <v>0</v>
      </c>
      <c r="T1145" s="28">
        <v>780</v>
      </c>
      <c r="U1145" s="26">
        <v>1</v>
      </c>
      <c r="V1145" s="26">
        <v>18440731</v>
      </c>
      <c r="W1145" s="26">
        <v>4996130</v>
      </c>
      <c r="X1145" s="27">
        <v>45341</v>
      </c>
      <c r="Y1145" s="26" t="s">
        <v>643</v>
      </c>
      <c r="Z1145" s="26">
        <v>0</v>
      </c>
      <c r="AA1145" s="26" t="s">
        <v>5484</v>
      </c>
      <c r="AB1145" s="26" t="s">
        <v>5484</v>
      </c>
      <c r="AC1145" s="26" t="s">
        <v>6380</v>
      </c>
      <c r="AD1145" s="26" t="s">
        <v>5486</v>
      </c>
      <c r="AE1145" s="26" t="s">
        <v>919</v>
      </c>
      <c r="AF1145" s="28">
        <v>780</v>
      </c>
      <c r="AG1145" s="28">
        <v>780</v>
      </c>
      <c r="AH1145" s="26">
        <v>1950</v>
      </c>
      <c r="AI1145" s="26" t="s">
        <v>5476</v>
      </c>
      <c r="AJ1145" s="26"/>
      <c r="AK1145" s="26"/>
    </row>
    <row r="1146" spans="1:37" x14ac:dyDescent="0.3">
      <c r="A1146" s="26">
        <v>1475</v>
      </c>
      <c r="B1146" s="26">
        <v>246002</v>
      </c>
      <c r="C1146" s="26">
        <v>2024</v>
      </c>
      <c r="D1146" s="26">
        <v>4</v>
      </c>
      <c r="E1146" s="26">
        <v>1701</v>
      </c>
      <c r="F1146" s="26">
        <v>1911</v>
      </c>
      <c r="G1146" s="26" t="s">
        <v>5468</v>
      </c>
      <c r="H1146" s="26" t="s">
        <v>5469</v>
      </c>
      <c r="I1146" s="26" t="s">
        <v>5470</v>
      </c>
      <c r="J1146" s="26" t="s">
        <v>5471</v>
      </c>
      <c r="K1146" s="26" t="s">
        <v>5472</v>
      </c>
      <c r="L1146" s="26" t="s">
        <v>3917</v>
      </c>
      <c r="M1146" s="26" t="s">
        <v>5473</v>
      </c>
      <c r="N1146" s="26" t="s">
        <v>5473</v>
      </c>
      <c r="O1146" s="27">
        <v>0</v>
      </c>
      <c r="P1146" s="26">
        <v>0</v>
      </c>
      <c r="Q1146" s="26" t="s">
        <v>3972</v>
      </c>
      <c r="R1146" s="26">
        <v>780</v>
      </c>
      <c r="S1146" s="26">
        <v>0</v>
      </c>
      <c r="T1146" s="28">
        <v>780</v>
      </c>
      <c r="U1146" s="26">
        <v>0</v>
      </c>
      <c r="V1146" s="26">
        <v>2683628</v>
      </c>
      <c r="W1146" s="26">
        <v>0</v>
      </c>
      <c r="X1146" s="27">
        <v>0</v>
      </c>
      <c r="Y1146" s="26" t="s">
        <v>3973</v>
      </c>
      <c r="Z1146" s="26">
        <v>0</v>
      </c>
      <c r="AA1146" s="26" t="s">
        <v>5487</v>
      </c>
      <c r="AB1146" s="26">
        <v>0</v>
      </c>
      <c r="AC1146" s="26" t="s">
        <v>6381</v>
      </c>
      <c r="AD1146" s="26" t="s">
        <v>40</v>
      </c>
      <c r="AE1146" s="26" t="s">
        <v>919</v>
      </c>
      <c r="AF1146" s="28">
        <v>780</v>
      </c>
      <c r="AG1146" s="28">
        <v>780</v>
      </c>
      <c r="AH1146" s="26">
        <v>1950</v>
      </c>
      <c r="AI1146" s="26" t="s">
        <v>5476</v>
      </c>
      <c r="AJ1146" s="26"/>
      <c r="AK1146" s="26"/>
    </row>
    <row r="1147" spans="1:37" x14ac:dyDescent="0.3">
      <c r="A1147" s="26">
        <v>2374</v>
      </c>
      <c r="B1147" s="26">
        <v>246002</v>
      </c>
      <c r="C1147" s="26">
        <v>2024</v>
      </c>
      <c r="D1147" s="26">
        <v>7</v>
      </c>
      <c r="E1147" s="26">
        <v>1701</v>
      </c>
      <c r="F1147" s="26">
        <v>1911</v>
      </c>
      <c r="G1147" s="26" t="s">
        <v>5468</v>
      </c>
      <c r="H1147" s="26" t="s">
        <v>5469</v>
      </c>
      <c r="I1147" s="26" t="s">
        <v>5470</v>
      </c>
      <c r="J1147" s="26" t="s">
        <v>5471</v>
      </c>
      <c r="K1147" s="26" t="s">
        <v>5472</v>
      </c>
      <c r="L1147" s="26" t="s">
        <v>3917</v>
      </c>
      <c r="M1147" s="26" t="s">
        <v>5473</v>
      </c>
      <c r="N1147" s="26" t="s">
        <v>5473</v>
      </c>
      <c r="O1147" s="27" t="s">
        <v>5862</v>
      </c>
      <c r="P1147" s="26">
        <v>1</v>
      </c>
      <c r="Q1147" s="26" t="s">
        <v>5863</v>
      </c>
      <c r="R1147" s="26">
        <v>780</v>
      </c>
      <c r="S1147" s="26">
        <v>0</v>
      </c>
      <c r="T1147" s="28">
        <v>780</v>
      </c>
      <c r="U1147" s="26">
        <v>1</v>
      </c>
      <c r="V1147" s="26">
        <v>18843278</v>
      </c>
      <c r="W1147" s="26">
        <v>5258531</v>
      </c>
      <c r="X1147" s="27">
        <v>45492</v>
      </c>
      <c r="Y1147" s="26" t="s">
        <v>4699</v>
      </c>
      <c r="Z1147" s="26">
        <v>0</v>
      </c>
      <c r="AA1147" s="26" t="s">
        <v>5484</v>
      </c>
      <c r="AB1147" s="26" t="s">
        <v>5484</v>
      </c>
      <c r="AC1147" s="26" t="s">
        <v>6382</v>
      </c>
      <c r="AD1147" s="26" t="s">
        <v>5486</v>
      </c>
      <c r="AE1147" s="26" t="s">
        <v>919</v>
      </c>
      <c r="AF1147" s="28">
        <v>780</v>
      </c>
      <c r="AG1147" s="28">
        <v>780</v>
      </c>
      <c r="AH1147" s="26">
        <v>1950</v>
      </c>
      <c r="AI1147" s="26" t="s">
        <v>5476</v>
      </c>
      <c r="AJ1147" s="26"/>
      <c r="AK1147" s="26"/>
    </row>
    <row r="1148" spans="1:37" x14ac:dyDescent="0.3">
      <c r="A1148" s="26">
        <v>1317</v>
      </c>
      <c r="B1148" s="26">
        <v>246002</v>
      </c>
      <c r="C1148" s="26">
        <v>2024</v>
      </c>
      <c r="D1148" s="26">
        <v>4</v>
      </c>
      <c r="E1148" s="26">
        <v>1701</v>
      </c>
      <c r="F1148" s="26">
        <v>1911</v>
      </c>
      <c r="G1148" s="26" t="s">
        <v>5468</v>
      </c>
      <c r="H1148" s="26" t="s">
        <v>5469</v>
      </c>
      <c r="I1148" s="26" t="s">
        <v>5470</v>
      </c>
      <c r="J1148" s="26" t="s">
        <v>5471</v>
      </c>
      <c r="K1148" s="26" t="s">
        <v>5472</v>
      </c>
      <c r="L1148" s="26" t="s">
        <v>3917</v>
      </c>
      <c r="M1148" s="26" t="s">
        <v>5473</v>
      </c>
      <c r="N1148" s="26" t="s">
        <v>5473</v>
      </c>
      <c r="O1148" s="27">
        <v>0</v>
      </c>
      <c r="P1148" s="26">
        <v>0</v>
      </c>
      <c r="Q1148" s="26" t="s">
        <v>3992</v>
      </c>
      <c r="R1148" s="26">
        <v>780.35</v>
      </c>
      <c r="S1148" s="26">
        <v>0</v>
      </c>
      <c r="T1148" s="28">
        <v>780.35</v>
      </c>
      <c r="U1148" s="26">
        <v>0</v>
      </c>
      <c r="V1148" s="26">
        <v>2684715</v>
      </c>
      <c r="W1148" s="26">
        <v>0</v>
      </c>
      <c r="X1148" s="27">
        <v>0</v>
      </c>
      <c r="Y1148" s="26" t="s">
        <v>3970</v>
      </c>
      <c r="Z1148" s="26">
        <v>0</v>
      </c>
      <c r="AA1148" s="26" t="s">
        <v>5474</v>
      </c>
      <c r="AB1148" s="26">
        <v>0</v>
      </c>
      <c r="AC1148" s="26" t="s">
        <v>5475</v>
      </c>
      <c r="AD1148" s="26" t="s">
        <v>24</v>
      </c>
      <c r="AE1148" s="26" t="s">
        <v>919</v>
      </c>
      <c r="AF1148" s="28">
        <v>780.35</v>
      </c>
      <c r="AG1148" s="28">
        <v>780.35</v>
      </c>
      <c r="AH1148" s="26">
        <v>1950</v>
      </c>
      <c r="AI1148" s="26" t="s">
        <v>5476</v>
      </c>
      <c r="AJ1148" s="26"/>
      <c r="AK1148" s="26"/>
    </row>
    <row r="1149" spans="1:37" x14ac:dyDescent="0.3">
      <c r="A1149" s="26">
        <v>1596</v>
      </c>
      <c r="B1149" s="26">
        <v>246002</v>
      </c>
      <c r="C1149" s="26">
        <v>2024</v>
      </c>
      <c r="D1149" s="26">
        <v>4</v>
      </c>
      <c r="E1149" s="26">
        <v>1701</v>
      </c>
      <c r="F1149" s="26">
        <v>1911</v>
      </c>
      <c r="G1149" s="26" t="s">
        <v>5468</v>
      </c>
      <c r="H1149" s="26" t="s">
        <v>5469</v>
      </c>
      <c r="I1149" s="26" t="s">
        <v>5470</v>
      </c>
      <c r="J1149" s="26" t="s">
        <v>5471</v>
      </c>
      <c r="K1149" s="26" t="s">
        <v>5472</v>
      </c>
      <c r="L1149" s="26" t="s">
        <v>3917</v>
      </c>
      <c r="M1149" s="26" t="s">
        <v>5473</v>
      </c>
      <c r="N1149" s="26" t="s">
        <v>5473</v>
      </c>
      <c r="O1149" s="27">
        <v>0</v>
      </c>
      <c r="P1149" s="26">
        <v>0</v>
      </c>
      <c r="Q1149" s="26" t="s">
        <v>4127</v>
      </c>
      <c r="R1149" s="26">
        <v>789.14</v>
      </c>
      <c r="S1149" s="26">
        <v>0</v>
      </c>
      <c r="T1149" s="28">
        <v>789.14</v>
      </c>
      <c r="U1149" s="26">
        <v>0</v>
      </c>
      <c r="V1149" s="26">
        <v>2692369</v>
      </c>
      <c r="W1149" s="26">
        <v>0</v>
      </c>
      <c r="X1149" s="27">
        <v>0</v>
      </c>
      <c r="Y1149" s="26" t="s">
        <v>22</v>
      </c>
      <c r="Z1149" s="26">
        <v>0</v>
      </c>
      <c r="AA1149" s="26" t="s">
        <v>5474</v>
      </c>
      <c r="AB1149" s="26">
        <v>0</v>
      </c>
      <c r="AC1149" s="26" t="s">
        <v>5475</v>
      </c>
      <c r="AD1149" s="26" t="s">
        <v>24</v>
      </c>
      <c r="AE1149" s="26" t="s">
        <v>919</v>
      </c>
      <c r="AF1149" s="28">
        <v>789.14</v>
      </c>
      <c r="AG1149" s="28">
        <v>789.14</v>
      </c>
      <c r="AH1149" s="26">
        <v>1950</v>
      </c>
      <c r="AI1149" s="26" t="s">
        <v>5476</v>
      </c>
      <c r="AJ1149" s="26"/>
      <c r="AK1149" s="26"/>
    </row>
    <row r="1150" spans="1:37" x14ac:dyDescent="0.3">
      <c r="A1150" s="26">
        <v>644</v>
      </c>
      <c r="B1150" s="26">
        <v>246002</v>
      </c>
      <c r="C1150" s="26">
        <v>2024</v>
      </c>
      <c r="D1150" s="26">
        <v>1</v>
      </c>
      <c r="E1150" s="26">
        <v>1701</v>
      </c>
      <c r="F1150" s="26">
        <v>1911</v>
      </c>
      <c r="G1150" s="26" t="s">
        <v>5468</v>
      </c>
      <c r="H1150" s="26" t="s">
        <v>5469</v>
      </c>
      <c r="I1150" s="26" t="s">
        <v>5470</v>
      </c>
      <c r="J1150" s="26" t="s">
        <v>5471</v>
      </c>
      <c r="K1150" s="26" t="s">
        <v>5472</v>
      </c>
      <c r="L1150" s="26" t="s">
        <v>3917</v>
      </c>
      <c r="M1150" s="26" t="s">
        <v>5473</v>
      </c>
      <c r="N1150" s="26" t="s">
        <v>5473</v>
      </c>
      <c r="O1150" s="27" t="s">
        <v>6176</v>
      </c>
      <c r="P1150" s="26">
        <v>2</v>
      </c>
      <c r="Q1150" s="26" t="s">
        <v>6383</v>
      </c>
      <c r="R1150" s="26">
        <v>800</v>
      </c>
      <c r="S1150" s="26">
        <v>0</v>
      </c>
      <c r="T1150" s="28">
        <v>800</v>
      </c>
      <c r="U1150" s="26">
        <v>2</v>
      </c>
      <c r="V1150" s="26">
        <v>18412110</v>
      </c>
      <c r="W1150" s="26">
        <v>4975077</v>
      </c>
      <c r="X1150" s="27">
        <v>45322</v>
      </c>
      <c r="Y1150" s="26" t="s">
        <v>524</v>
      </c>
      <c r="Z1150" s="26">
        <v>0</v>
      </c>
      <c r="AA1150" s="26" t="s">
        <v>5484</v>
      </c>
      <c r="AB1150" s="26" t="s">
        <v>5484</v>
      </c>
      <c r="AC1150" s="26" t="s">
        <v>6178</v>
      </c>
      <c r="AD1150" s="26" t="s">
        <v>5486</v>
      </c>
      <c r="AE1150" s="26" t="s">
        <v>919</v>
      </c>
      <c r="AF1150" s="28">
        <v>800</v>
      </c>
      <c r="AG1150" s="28">
        <v>800</v>
      </c>
      <c r="AH1150" s="26">
        <v>1950</v>
      </c>
      <c r="AI1150" s="26" t="s">
        <v>5476</v>
      </c>
      <c r="AJ1150" s="26"/>
      <c r="AK1150" s="26"/>
    </row>
    <row r="1151" spans="1:37" x14ac:dyDescent="0.3">
      <c r="A1151" s="26">
        <v>803</v>
      </c>
      <c r="B1151" s="26">
        <v>246002</v>
      </c>
      <c r="C1151" s="26">
        <v>2024</v>
      </c>
      <c r="D1151" s="26">
        <v>2</v>
      </c>
      <c r="E1151" s="26">
        <v>1701</v>
      </c>
      <c r="F1151" s="26">
        <v>1911</v>
      </c>
      <c r="G1151" s="26" t="s">
        <v>5468</v>
      </c>
      <c r="H1151" s="26" t="s">
        <v>5469</v>
      </c>
      <c r="I1151" s="26" t="s">
        <v>5470</v>
      </c>
      <c r="J1151" s="26" t="s">
        <v>5471</v>
      </c>
      <c r="K1151" s="26" t="s">
        <v>5472</v>
      </c>
      <c r="L1151" s="26" t="s">
        <v>3917</v>
      </c>
      <c r="M1151" s="26" t="s">
        <v>5473</v>
      </c>
      <c r="N1151" s="26" t="s">
        <v>5473</v>
      </c>
      <c r="O1151" s="27" t="s">
        <v>5886</v>
      </c>
      <c r="P1151" s="26">
        <v>1</v>
      </c>
      <c r="Q1151" s="26" t="s">
        <v>5887</v>
      </c>
      <c r="R1151" s="26">
        <v>800</v>
      </c>
      <c r="S1151" s="26">
        <v>0</v>
      </c>
      <c r="T1151" s="28">
        <v>800</v>
      </c>
      <c r="U1151" s="26">
        <v>1</v>
      </c>
      <c r="V1151" s="26">
        <v>18439381</v>
      </c>
      <c r="W1151" s="26">
        <v>4993143</v>
      </c>
      <c r="X1151" s="27">
        <v>45337</v>
      </c>
      <c r="Y1151" s="26" t="s">
        <v>215</v>
      </c>
      <c r="Z1151" s="26">
        <v>0</v>
      </c>
      <c r="AA1151" s="26" t="s">
        <v>5484</v>
      </c>
      <c r="AB1151" s="26" t="s">
        <v>5484</v>
      </c>
      <c r="AC1151" s="26" t="s">
        <v>6384</v>
      </c>
      <c r="AD1151" s="26" t="s">
        <v>5486</v>
      </c>
      <c r="AE1151" s="26" t="s">
        <v>919</v>
      </c>
      <c r="AF1151" s="28">
        <v>800</v>
      </c>
      <c r="AG1151" s="28">
        <v>800</v>
      </c>
      <c r="AH1151" s="26">
        <v>1950</v>
      </c>
      <c r="AI1151" s="26" t="s">
        <v>5476</v>
      </c>
      <c r="AJ1151" s="26"/>
      <c r="AK1151" s="26"/>
    </row>
    <row r="1152" spans="1:37" x14ac:dyDescent="0.3">
      <c r="A1152" s="26">
        <v>1153</v>
      </c>
      <c r="B1152" s="26">
        <v>246002</v>
      </c>
      <c r="C1152" s="26">
        <v>2024</v>
      </c>
      <c r="D1152" s="26">
        <v>3</v>
      </c>
      <c r="E1152" s="26">
        <v>1701</v>
      </c>
      <c r="F1152" s="26">
        <v>1911</v>
      </c>
      <c r="G1152" s="26" t="s">
        <v>5468</v>
      </c>
      <c r="H1152" s="26" t="s">
        <v>5469</v>
      </c>
      <c r="I1152" s="26" t="s">
        <v>5470</v>
      </c>
      <c r="J1152" s="26" t="s">
        <v>5471</v>
      </c>
      <c r="K1152" s="26" t="s">
        <v>5472</v>
      </c>
      <c r="L1152" s="26" t="s">
        <v>3917</v>
      </c>
      <c r="M1152" s="26" t="s">
        <v>5473</v>
      </c>
      <c r="N1152" s="26" t="s">
        <v>5473</v>
      </c>
      <c r="O1152" s="27">
        <v>0</v>
      </c>
      <c r="P1152" s="26">
        <v>0</v>
      </c>
      <c r="Q1152" s="26" t="s">
        <v>6319</v>
      </c>
      <c r="R1152" s="26">
        <v>800</v>
      </c>
      <c r="S1152" s="26">
        <v>0</v>
      </c>
      <c r="T1152" s="28">
        <v>800</v>
      </c>
      <c r="U1152" s="26">
        <v>0</v>
      </c>
      <c r="V1152" s="26">
        <v>2659827</v>
      </c>
      <c r="W1152" s="26">
        <v>0</v>
      </c>
      <c r="X1152" s="27">
        <v>0</v>
      </c>
      <c r="Y1152" s="26" t="s">
        <v>22</v>
      </c>
      <c r="Z1152" s="26">
        <v>0</v>
      </c>
      <c r="AA1152" s="26" t="s">
        <v>5474</v>
      </c>
      <c r="AB1152" s="26">
        <v>0</v>
      </c>
      <c r="AC1152" s="26" t="s">
        <v>5475</v>
      </c>
      <c r="AD1152" s="26" t="s">
        <v>24</v>
      </c>
      <c r="AE1152" s="26" t="s">
        <v>919</v>
      </c>
      <c r="AF1152" s="28">
        <v>800</v>
      </c>
      <c r="AG1152" s="28">
        <v>800</v>
      </c>
      <c r="AH1152" s="26">
        <v>1950</v>
      </c>
      <c r="AI1152" s="26" t="s">
        <v>5476</v>
      </c>
      <c r="AJ1152" s="26"/>
      <c r="AK1152" s="26"/>
    </row>
    <row r="1153" spans="1:37" x14ac:dyDescent="0.3">
      <c r="A1153" s="26">
        <v>1726</v>
      </c>
      <c r="B1153" s="26">
        <v>246002</v>
      </c>
      <c r="C1153" s="26">
        <v>2024</v>
      </c>
      <c r="D1153" s="26">
        <v>5</v>
      </c>
      <c r="E1153" s="26">
        <v>1701</v>
      </c>
      <c r="F1153" s="26">
        <v>1911</v>
      </c>
      <c r="G1153" s="26" t="s">
        <v>5468</v>
      </c>
      <c r="H1153" s="26" t="s">
        <v>5469</v>
      </c>
      <c r="I1153" s="26" t="s">
        <v>5470</v>
      </c>
      <c r="J1153" s="26" t="s">
        <v>5471</v>
      </c>
      <c r="K1153" s="26" t="s">
        <v>5472</v>
      </c>
      <c r="L1153" s="26" t="s">
        <v>3917</v>
      </c>
      <c r="M1153" s="26" t="s">
        <v>5473</v>
      </c>
      <c r="N1153" s="26" t="s">
        <v>5473</v>
      </c>
      <c r="O1153" s="27">
        <v>0</v>
      </c>
      <c r="P1153" s="26">
        <v>0</v>
      </c>
      <c r="Q1153" s="26" t="s">
        <v>5357</v>
      </c>
      <c r="R1153" s="26">
        <v>800</v>
      </c>
      <c r="S1153" s="26">
        <v>0</v>
      </c>
      <c r="T1153" s="28">
        <v>800</v>
      </c>
      <c r="U1153" s="26">
        <v>0</v>
      </c>
      <c r="V1153" s="26">
        <v>2710814</v>
      </c>
      <c r="W1153" s="26">
        <v>0</v>
      </c>
      <c r="X1153" s="27">
        <v>0</v>
      </c>
      <c r="Y1153" s="26" t="s">
        <v>22</v>
      </c>
      <c r="Z1153" s="26">
        <v>0</v>
      </c>
      <c r="AA1153" s="26" t="s">
        <v>5474</v>
      </c>
      <c r="AB1153" s="26">
        <v>0</v>
      </c>
      <c r="AC1153" s="26" t="s">
        <v>5475</v>
      </c>
      <c r="AD1153" s="26" t="s">
        <v>24</v>
      </c>
      <c r="AE1153" s="26" t="s">
        <v>919</v>
      </c>
      <c r="AF1153" s="28">
        <v>800</v>
      </c>
      <c r="AG1153" s="28">
        <v>800</v>
      </c>
      <c r="AH1153" s="26">
        <v>1950</v>
      </c>
      <c r="AI1153" s="26" t="s">
        <v>5476</v>
      </c>
      <c r="AJ1153" s="26"/>
      <c r="AK1153" s="26"/>
    </row>
    <row r="1154" spans="1:37" x14ac:dyDescent="0.3">
      <c r="A1154" s="26">
        <v>2140</v>
      </c>
      <c r="B1154" s="26">
        <v>246002</v>
      </c>
      <c r="C1154" s="26">
        <v>2024</v>
      </c>
      <c r="D1154" s="26">
        <v>6</v>
      </c>
      <c r="E1154" s="26">
        <v>1701</v>
      </c>
      <c r="F1154" s="26">
        <v>1911</v>
      </c>
      <c r="G1154" s="26" t="s">
        <v>5468</v>
      </c>
      <c r="H1154" s="26" t="s">
        <v>5469</v>
      </c>
      <c r="I1154" s="26" t="s">
        <v>5470</v>
      </c>
      <c r="J1154" s="26" t="s">
        <v>5471</v>
      </c>
      <c r="K1154" s="26" t="s">
        <v>5472</v>
      </c>
      <c r="L1154" s="26" t="s">
        <v>3917</v>
      </c>
      <c r="M1154" s="26" t="s">
        <v>5473</v>
      </c>
      <c r="N1154" s="26" t="s">
        <v>5473</v>
      </c>
      <c r="O1154" s="27">
        <v>0</v>
      </c>
      <c r="P1154" s="26">
        <v>0</v>
      </c>
      <c r="Q1154" s="26" t="s">
        <v>3972</v>
      </c>
      <c r="R1154" s="26">
        <v>800</v>
      </c>
      <c r="S1154" s="26">
        <v>0</v>
      </c>
      <c r="T1154" s="28">
        <v>800</v>
      </c>
      <c r="U1154" s="26">
        <v>0</v>
      </c>
      <c r="V1154" s="26">
        <v>2742193</v>
      </c>
      <c r="W1154" s="26">
        <v>0</v>
      </c>
      <c r="X1154" s="27">
        <v>0</v>
      </c>
      <c r="Y1154" s="26" t="s">
        <v>3973</v>
      </c>
      <c r="Z1154" s="26">
        <v>0</v>
      </c>
      <c r="AA1154" s="26" t="s">
        <v>5487</v>
      </c>
      <c r="AB1154" s="26">
        <v>0</v>
      </c>
      <c r="AC1154" s="26" t="s">
        <v>5566</v>
      </c>
      <c r="AD1154" s="26" t="s">
        <v>40</v>
      </c>
      <c r="AE1154" s="26" t="s">
        <v>919</v>
      </c>
      <c r="AF1154" s="28">
        <v>800</v>
      </c>
      <c r="AG1154" s="28">
        <v>800</v>
      </c>
      <c r="AH1154" s="26">
        <v>1950</v>
      </c>
      <c r="AI1154" s="26" t="s">
        <v>5476</v>
      </c>
      <c r="AJ1154" s="26"/>
      <c r="AK1154" s="26"/>
    </row>
    <row r="1155" spans="1:37" x14ac:dyDescent="0.3">
      <c r="A1155" s="26">
        <v>2730</v>
      </c>
      <c r="B1155" s="26">
        <v>246002</v>
      </c>
      <c r="C1155" s="26">
        <v>2024</v>
      </c>
      <c r="D1155" s="26">
        <v>8</v>
      </c>
      <c r="E1155" s="26">
        <v>1701</v>
      </c>
      <c r="F1155" s="26">
        <v>1911</v>
      </c>
      <c r="G1155" s="26" t="s">
        <v>5468</v>
      </c>
      <c r="H1155" s="26" t="s">
        <v>5469</v>
      </c>
      <c r="I1155" s="26" t="s">
        <v>5470</v>
      </c>
      <c r="J1155" s="26" t="s">
        <v>5471</v>
      </c>
      <c r="K1155" s="26" t="s">
        <v>5472</v>
      </c>
      <c r="L1155" s="26" t="s">
        <v>3917</v>
      </c>
      <c r="M1155" s="26" t="s">
        <v>5473</v>
      </c>
      <c r="N1155" s="26" t="s">
        <v>5473</v>
      </c>
      <c r="O1155" s="27" t="s">
        <v>6039</v>
      </c>
      <c r="P1155" s="26">
        <v>1</v>
      </c>
      <c r="Q1155" s="26" t="s">
        <v>6040</v>
      </c>
      <c r="R1155" s="26">
        <v>800</v>
      </c>
      <c r="S1155" s="26">
        <v>0</v>
      </c>
      <c r="T1155" s="28">
        <v>800</v>
      </c>
      <c r="U1155" s="26">
        <v>1</v>
      </c>
      <c r="V1155" s="26">
        <v>18907137</v>
      </c>
      <c r="W1155" s="26">
        <v>5300861</v>
      </c>
      <c r="X1155" s="27">
        <v>45520</v>
      </c>
      <c r="Y1155" s="26" t="s">
        <v>4230</v>
      </c>
      <c r="Z1155" s="26">
        <v>0</v>
      </c>
      <c r="AA1155" s="26" t="s">
        <v>5484</v>
      </c>
      <c r="AB1155" s="26" t="s">
        <v>5484</v>
      </c>
      <c r="AC1155" s="26" t="s">
        <v>6385</v>
      </c>
      <c r="AD1155" s="26" t="s">
        <v>5486</v>
      </c>
      <c r="AE1155" s="26" t="s">
        <v>919</v>
      </c>
      <c r="AF1155" s="28">
        <v>800</v>
      </c>
      <c r="AG1155" s="28">
        <v>800</v>
      </c>
      <c r="AH1155" s="26">
        <v>1950</v>
      </c>
      <c r="AI1155" s="26" t="s">
        <v>5476</v>
      </c>
      <c r="AJ1155" s="26"/>
      <c r="AK1155" s="26"/>
    </row>
    <row r="1156" spans="1:37" x14ac:dyDescent="0.3">
      <c r="A1156" s="26">
        <v>1440</v>
      </c>
      <c r="B1156" s="26">
        <v>246002</v>
      </c>
      <c r="C1156" s="26">
        <v>2024</v>
      </c>
      <c r="D1156" s="26">
        <v>4</v>
      </c>
      <c r="E1156" s="26">
        <v>1701</v>
      </c>
      <c r="F1156" s="26">
        <v>1911</v>
      </c>
      <c r="G1156" s="26" t="s">
        <v>5468</v>
      </c>
      <c r="H1156" s="26" t="s">
        <v>5469</v>
      </c>
      <c r="I1156" s="26" t="s">
        <v>5470</v>
      </c>
      <c r="J1156" s="26" t="s">
        <v>5471</v>
      </c>
      <c r="K1156" s="26" t="s">
        <v>5472</v>
      </c>
      <c r="L1156" s="26" t="s">
        <v>3917</v>
      </c>
      <c r="M1156" s="26" t="s">
        <v>5473</v>
      </c>
      <c r="N1156" s="26" t="s">
        <v>5473</v>
      </c>
      <c r="O1156" s="27">
        <v>0</v>
      </c>
      <c r="P1156" s="26">
        <v>0</v>
      </c>
      <c r="Q1156" s="26" t="s">
        <v>3972</v>
      </c>
      <c r="R1156" s="26">
        <v>805.94</v>
      </c>
      <c r="S1156" s="26">
        <v>0</v>
      </c>
      <c r="T1156" s="28">
        <v>805.94</v>
      </c>
      <c r="U1156" s="26">
        <v>0</v>
      </c>
      <c r="V1156" s="26">
        <v>2666627</v>
      </c>
      <c r="W1156" s="26">
        <v>0</v>
      </c>
      <c r="X1156" s="27">
        <v>0</v>
      </c>
      <c r="Y1156" s="26" t="s">
        <v>3973</v>
      </c>
      <c r="Z1156" s="26">
        <v>0</v>
      </c>
      <c r="AA1156" s="26" t="s">
        <v>5487</v>
      </c>
      <c r="AB1156" s="26">
        <v>0</v>
      </c>
      <c r="AC1156" s="26" t="s">
        <v>5643</v>
      </c>
      <c r="AD1156" s="26" t="s">
        <v>40</v>
      </c>
      <c r="AE1156" s="26" t="s">
        <v>919</v>
      </c>
      <c r="AF1156" s="28">
        <v>805.94</v>
      </c>
      <c r="AG1156" s="28">
        <v>805.94</v>
      </c>
      <c r="AH1156" s="26">
        <v>1950</v>
      </c>
      <c r="AI1156" s="26" t="s">
        <v>5476</v>
      </c>
      <c r="AJ1156" s="26"/>
      <c r="AK1156" s="26"/>
    </row>
    <row r="1157" spans="1:37" x14ac:dyDescent="0.3">
      <c r="A1157" s="26">
        <v>2772</v>
      </c>
      <c r="B1157" s="26">
        <v>246002</v>
      </c>
      <c r="C1157" s="26">
        <v>2024</v>
      </c>
      <c r="D1157" s="26">
        <v>8</v>
      </c>
      <c r="E1157" s="26">
        <v>1701</v>
      </c>
      <c r="F1157" s="26">
        <v>1911</v>
      </c>
      <c r="G1157" s="26" t="s">
        <v>5468</v>
      </c>
      <c r="H1157" s="26" t="s">
        <v>5469</v>
      </c>
      <c r="I1157" s="26" t="s">
        <v>5470</v>
      </c>
      <c r="J1157" s="26" t="s">
        <v>5471</v>
      </c>
      <c r="K1157" s="26" t="s">
        <v>5472</v>
      </c>
      <c r="L1157" s="26" t="s">
        <v>3917</v>
      </c>
      <c r="M1157" s="26" t="s">
        <v>5473</v>
      </c>
      <c r="N1157" s="26" t="s">
        <v>5473</v>
      </c>
      <c r="O1157" s="27" t="s">
        <v>6386</v>
      </c>
      <c r="P1157" s="26">
        <v>1</v>
      </c>
      <c r="Q1157" s="26" t="s">
        <v>6387</v>
      </c>
      <c r="R1157" s="26">
        <v>820</v>
      </c>
      <c r="S1157" s="26">
        <v>0</v>
      </c>
      <c r="T1157" s="28">
        <v>820</v>
      </c>
      <c r="U1157" s="26">
        <v>1</v>
      </c>
      <c r="V1157" s="26">
        <v>18923820</v>
      </c>
      <c r="W1157" s="26">
        <v>5315722</v>
      </c>
      <c r="X1157" s="27">
        <v>45526</v>
      </c>
      <c r="Y1157" s="26" t="s">
        <v>4224</v>
      </c>
      <c r="Z1157" s="26">
        <v>0</v>
      </c>
      <c r="AA1157" s="26" t="s">
        <v>5484</v>
      </c>
      <c r="AB1157" s="26" t="s">
        <v>5484</v>
      </c>
      <c r="AC1157" s="26" t="s">
        <v>6388</v>
      </c>
      <c r="AD1157" s="26" t="s">
        <v>5486</v>
      </c>
      <c r="AE1157" s="26" t="s">
        <v>919</v>
      </c>
      <c r="AF1157" s="28">
        <v>820</v>
      </c>
      <c r="AG1157" s="28">
        <v>820</v>
      </c>
      <c r="AH1157" s="26">
        <v>1950</v>
      </c>
      <c r="AI1157" s="26" t="s">
        <v>5476</v>
      </c>
      <c r="AJ1157" s="26"/>
      <c r="AK1157" s="26"/>
    </row>
    <row r="1158" spans="1:37" x14ac:dyDescent="0.3">
      <c r="A1158" s="26">
        <v>1422</v>
      </c>
      <c r="B1158" s="26">
        <v>246002</v>
      </c>
      <c r="C1158" s="26">
        <v>2024</v>
      </c>
      <c r="D1158" s="26">
        <v>4</v>
      </c>
      <c r="E1158" s="26">
        <v>1701</v>
      </c>
      <c r="F1158" s="26">
        <v>1911</v>
      </c>
      <c r="G1158" s="26" t="s">
        <v>5468</v>
      </c>
      <c r="H1158" s="26" t="s">
        <v>5469</v>
      </c>
      <c r="I1158" s="26" t="s">
        <v>5470</v>
      </c>
      <c r="J1158" s="26" t="s">
        <v>5471</v>
      </c>
      <c r="K1158" s="26" t="s">
        <v>5472</v>
      </c>
      <c r="L1158" s="26" t="s">
        <v>3917</v>
      </c>
      <c r="M1158" s="26" t="s">
        <v>5473</v>
      </c>
      <c r="N1158" s="26" t="s">
        <v>5473</v>
      </c>
      <c r="O1158" s="27">
        <v>0</v>
      </c>
      <c r="P1158" s="26">
        <v>0</v>
      </c>
      <c r="Q1158" s="26" t="s">
        <v>6389</v>
      </c>
      <c r="R1158" s="26">
        <v>832</v>
      </c>
      <c r="S1158" s="26">
        <v>0</v>
      </c>
      <c r="T1158" s="28">
        <v>832</v>
      </c>
      <c r="U1158" s="26">
        <v>0</v>
      </c>
      <c r="V1158" s="26">
        <v>2672628</v>
      </c>
      <c r="W1158" s="26">
        <v>0</v>
      </c>
      <c r="X1158" s="27">
        <v>0</v>
      </c>
      <c r="Y1158" s="26" t="s">
        <v>3970</v>
      </c>
      <c r="Z1158" s="26">
        <v>0</v>
      </c>
      <c r="AA1158" s="26" t="s">
        <v>5474</v>
      </c>
      <c r="AB1158" s="26">
        <v>0</v>
      </c>
      <c r="AC1158" s="26" t="s">
        <v>5475</v>
      </c>
      <c r="AD1158" s="26" t="s">
        <v>24</v>
      </c>
      <c r="AE1158" s="26" t="s">
        <v>919</v>
      </c>
      <c r="AF1158" s="28">
        <v>832</v>
      </c>
      <c r="AG1158" s="28">
        <v>832</v>
      </c>
      <c r="AH1158" s="26">
        <v>1950</v>
      </c>
      <c r="AI1158" s="26" t="s">
        <v>5476</v>
      </c>
      <c r="AJ1158" s="26"/>
      <c r="AK1158" s="26"/>
    </row>
    <row r="1159" spans="1:37" x14ac:dyDescent="0.3">
      <c r="A1159" s="26">
        <v>2455</v>
      </c>
      <c r="B1159" s="26">
        <v>246002</v>
      </c>
      <c r="C1159" s="26">
        <v>2024</v>
      </c>
      <c r="D1159" s="26">
        <v>7</v>
      </c>
      <c r="E1159" s="26">
        <v>1701</v>
      </c>
      <c r="F1159" s="26">
        <v>1911</v>
      </c>
      <c r="G1159" s="26" t="s">
        <v>5468</v>
      </c>
      <c r="H1159" s="26" t="s">
        <v>5469</v>
      </c>
      <c r="I1159" s="26" t="s">
        <v>5470</v>
      </c>
      <c r="J1159" s="26" t="s">
        <v>5471</v>
      </c>
      <c r="K1159" s="26" t="s">
        <v>5472</v>
      </c>
      <c r="L1159" s="26" t="s">
        <v>3917</v>
      </c>
      <c r="M1159" s="26" t="s">
        <v>5473</v>
      </c>
      <c r="N1159" s="26" t="s">
        <v>5473</v>
      </c>
      <c r="O1159" s="27">
        <v>0</v>
      </c>
      <c r="P1159" s="26">
        <v>0</v>
      </c>
      <c r="Q1159" s="26" t="s">
        <v>4726</v>
      </c>
      <c r="R1159" s="26">
        <v>838</v>
      </c>
      <c r="S1159" s="26">
        <v>0</v>
      </c>
      <c r="T1159" s="28">
        <v>838</v>
      </c>
      <c r="U1159" s="26">
        <v>0</v>
      </c>
      <c r="V1159" s="26">
        <v>2807796</v>
      </c>
      <c r="W1159" s="26">
        <v>0</v>
      </c>
      <c r="X1159" s="27">
        <v>0</v>
      </c>
      <c r="Y1159" s="26" t="s">
        <v>22</v>
      </c>
      <c r="Z1159" s="26">
        <v>0</v>
      </c>
      <c r="AA1159" s="26" t="s">
        <v>5474</v>
      </c>
      <c r="AB1159" s="26">
        <v>0</v>
      </c>
      <c r="AC1159" s="26" t="s">
        <v>5475</v>
      </c>
      <c r="AD1159" s="26" t="s">
        <v>24</v>
      </c>
      <c r="AE1159" s="26" t="s">
        <v>919</v>
      </c>
      <c r="AF1159" s="28">
        <v>838</v>
      </c>
      <c r="AG1159" s="28">
        <v>838</v>
      </c>
      <c r="AH1159" s="26">
        <v>1950</v>
      </c>
      <c r="AI1159" s="26" t="s">
        <v>5476</v>
      </c>
      <c r="AJ1159" s="26"/>
      <c r="AK1159" s="26"/>
    </row>
    <row r="1160" spans="1:37" x14ac:dyDescent="0.3">
      <c r="A1160" s="26">
        <v>1140</v>
      </c>
      <c r="B1160" s="26">
        <v>246002</v>
      </c>
      <c r="C1160" s="26">
        <v>2024</v>
      </c>
      <c r="D1160" s="26">
        <v>3</v>
      </c>
      <c r="E1160" s="26">
        <v>1701</v>
      </c>
      <c r="F1160" s="26">
        <v>1911</v>
      </c>
      <c r="G1160" s="26" t="s">
        <v>5468</v>
      </c>
      <c r="H1160" s="26" t="s">
        <v>5469</v>
      </c>
      <c r="I1160" s="26" t="s">
        <v>5470</v>
      </c>
      <c r="J1160" s="26" t="s">
        <v>5471</v>
      </c>
      <c r="K1160" s="26" t="s">
        <v>5472</v>
      </c>
      <c r="L1160" s="26" t="s">
        <v>3917</v>
      </c>
      <c r="M1160" s="26" t="s">
        <v>5473</v>
      </c>
      <c r="N1160" s="26" t="s">
        <v>5473</v>
      </c>
      <c r="O1160" s="27" t="s">
        <v>5967</v>
      </c>
      <c r="P1160" s="26">
        <v>1</v>
      </c>
      <c r="Q1160" s="26" t="s">
        <v>5968</v>
      </c>
      <c r="R1160" s="26">
        <v>840</v>
      </c>
      <c r="S1160" s="26">
        <v>0</v>
      </c>
      <c r="T1160" s="28">
        <v>840</v>
      </c>
      <c r="U1160" s="26">
        <v>1</v>
      </c>
      <c r="V1160" s="26">
        <v>18489335</v>
      </c>
      <c r="W1160" s="26">
        <v>5034887</v>
      </c>
      <c r="X1160" s="27">
        <v>45369</v>
      </c>
      <c r="Y1160" s="26" t="s">
        <v>660</v>
      </c>
      <c r="Z1160" s="26">
        <v>0</v>
      </c>
      <c r="AA1160" s="26" t="s">
        <v>5484</v>
      </c>
      <c r="AB1160" s="26" t="s">
        <v>5484</v>
      </c>
      <c r="AC1160" s="26" t="s">
        <v>6390</v>
      </c>
      <c r="AD1160" s="26" t="s">
        <v>5486</v>
      </c>
      <c r="AE1160" s="26" t="s">
        <v>919</v>
      </c>
      <c r="AF1160" s="28">
        <v>840</v>
      </c>
      <c r="AG1160" s="28">
        <v>840</v>
      </c>
      <c r="AH1160" s="26">
        <v>1950</v>
      </c>
      <c r="AI1160" s="26" t="s">
        <v>5476</v>
      </c>
      <c r="AJ1160" s="26"/>
      <c r="AK1160" s="26"/>
    </row>
    <row r="1161" spans="1:37" x14ac:dyDescent="0.3">
      <c r="A1161" s="26">
        <v>1163</v>
      </c>
      <c r="B1161" s="26">
        <v>246002</v>
      </c>
      <c r="C1161" s="26">
        <v>2024</v>
      </c>
      <c r="D1161" s="26">
        <v>3</v>
      </c>
      <c r="E1161" s="26">
        <v>1701</v>
      </c>
      <c r="F1161" s="26">
        <v>1911</v>
      </c>
      <c r="G1161" s="26" t="s">
        <v>5468</v>
      </c>
      <c r="H1161" s="26" t="s">
        <v>5469</v>
      </c>
      <c r="I1161" s="26" t="s">
        <v>5470</v>
      </c>
      <c r="J1161" s="26" t="s">
        <v>5471</v>
      </c>
      <c r="K1161" s="26" t="s">
        <v>5472</v>
      </c>
      <c r="L1161" s="26" t="s">
        <v>3917</v>
      </c>
      <c r="M1161" s="26" t="s">
        <v>5473</v>
      </c>
      <c r="N1161" s="26" t="s">
        <v>5473</v>
      </c>
      <c r="O1161" s="27" t="s">
        <v>6020</v>
      </c>
      <c r="P1161" s="26">
        <v>1</v>
      </c>
      <c r="Q1161" s="26" t="s">
        <v>6021</v>
      </c>
      <c r="R1161" s="26">
        <v>840</v>
      </c>
      <c r="S1161" s="26">
        <v>0</v>
      </c>
      <c r="T1161" s="28">
        <v>840</v>
      </c>
      <c r="U1161" s="26">
        <v>1</v>
      </c>
      <c r="V1161" s="26">
        <v>18490342</v>
      </c>
      <c r="W1161" s="26">
        <v>5033798</v>
      </c>
      <c r="X1161" s="27">
        <v>45371</v>
      </c>
      <c r="Y1161" s="26" t="s">
        <v>476</v>
      </c>
      <c r="Z1161" s="26">
        <v>0</v>
      </c>
      <c r="AA1161" s="26" t="s">
        <v>5484</v>
      </c>
      <c r="AB1161" s="26" t="s">
        <v>5484</v>
      </c>
      <c r="AC1161" s="26" t="s">
        <v>6391</v>
      </c>
      <c r="AD1161" s="26" t="s">
        <v>5486</v>
      </c>
      <c r="AE1161" s="26" t="s">
        <v>919</v>
      </c>
      <c r="AF1161" s="28">
        <v>840</v>
      </c>
      <c r="AG1161" s="28">
        <v>840</v>
      </c>
      <c r="AH1161" s="26">
        <v>1950</v>
      </c>
      <c r="AI1161" s="26" t="s">
        <v>5476</v>
      </c>
      <c r="AJ1161" s="26"/>
      <c r="AK1161" s="26"/>
    </row>
    <row r="1162" spans="1:37" x14ac:dyDescent="0.3">
      <c r="A1162" s="26">
        <v>2082</v>
      </c>
      <c r="B1162" s="26">
        <v>246002</v>
      </c>
      <c r="C1162" s="26">
        <v>2024</v>
      </c>
      <c r="D1162" s="26">
        <v>6</v>
      </c>
      <c r="E1162" s="26">
        <v>1701</v>
      </c>
      <c r="F1162" s="26">
        <v>1911</v>
      </c>
      <c r="G1162" s="26" t="s">
        <v>5468</v>
      </c>
      <c r="H1162" s="26" t="s">
        <v>5469</v>
      </c>
      <c r="I1162" s="26" t="s">
        <v>5470</v>
      </c>
      <c r="J1162" s="26" t="s">
        <v>5471</v>
      </c>
      <c r="K1162" s="26" t="s">
        <v>5472</v>
      </c>
      <c r="L1162" s="26" t="s">
        <v>3917</v>
      </c>
      <c r="M1162" s="26" t="s">
        <v>5473</v>
      </c>
      <c r="N1162" s="26" t="s">
        <v>5473</v>
      </c>
      <c r="O1162" s="27" t="s">
        <v>5788</v>
      </c>
      <c r="P1162" s="26">
        <v>1</v>
      </c>
      <c r="Q1162" s="26" t="s">
        <v>5789</v>
      </c>
      <c r="R1162" s="26">
        <v>840</v>
      </c>
      <c r="S1162" s="26">
        <v>0</v>
      </c>
      <c r="T1162" s="28">
        <v>840</v>
      </c>
      <c r="U1162" s="26">
        <v>1</v>
      </c>
      <c r="V1162" s="26">
        <v>18718824</v>
      </c>
      <c r="W1162" s="26">
        <v>5175566</v>
      </c>
      <c r="X1162" s="27">
        <v>45462</v>
      </c>
      <c r="Y1162" s="26" t="s">
        <v>5065</v>
      </c>
      <c r="Z1162" s="26">
        <v>0</v>
      </c>
      <c r="AA1162" s="26" t="s">
        <v>5484</v>
      </c>
      <c r="AB1162" s="26" t="s">
        <v>5484</v>
      </c>
      <c r="AC1162" s="26" t="s">
        <v>6392</v>
      </c>
      <c r="AD1162" s="26" t="s">
        <v>5486</v>
      </c>
      <c r="AE1162" s="26" t="s">
        <v>919</v>
      </c>
      <c r="AF1162" s="28">
        <v>840</v>
      </c>
      <c r="AG1162" s="28">
        <v>840</v>
      </c>
      <c r="AH1162" s="26">
        <v>1950</v>
      </c>
      <c r="AI1162" s="26" t="s">
        <v>5476</v>
      </c>
      <c r="AJ1162" s="26"/>
      <c r="AK1162" s="26"/>
    </row>
    <row r="1163" spans="1:37" x14ac:dyDescent="0.3">
      <c r="A1163" s="26">
        <v>2741</v>
      </c>
      <c r="B1163" s="26">
        <v>246002</v>
      </c>
      <c r="C1163" s="26">
        <v>2024</v>
      </c>
      <c r="D1163" s="26">
        <v>8</v>
      </c>
      <c r="E1163" s="26">
        <v>1701</v>
      </c>
      <c r="F1163" s="26">
        <v>1911</v>
      </c>
      <c r="G1163" s="26" t="s">
        <v>5468</v>
      </c>
      <c r="H1163" s="26" t="s">
        <v>5469</v>
      </c>
      <c r="I1163" s="26" t="s">
        <v>5470</v>
      </c>
      <c r="J1163" s="26" t="s">
        <v>5471</v>
      </c>
      <c r="K1163" s="26" t="s">
        <v>5472</v>
      </c>
      <c r="L1163" s="26" t="s">
        <v>3917</v>
      </c>
      <c r="M1163" s="26" t="s">
        <v>5473</v>
      </c>
      <c r="N1163" s="26" t="s">
        <v>5473</v>
      </c>
      <c r="O1163" s="27" t="s">
        <v>5874</v>
      </c>
      <c r="P1163" s="26">
        <v>1</v>
      </c>
      <c r="Q1163" s="26" t="s">
        <v>5875</v>
      </c>
      <c r="R1163" s="26">
        <v>840</v>
      </c>
      <c r="S1163" s="26">
        <v>0</v>
      </c>
      <c r="T1163" s="28">
        <v>840</v>
      </c>
      <c r="U1163" s="26">
        <v>1</v>
      </c>
      <c r="V1163" s="26">
        <v>18914408</v>
      </c>
      <c r="W1163" s="26">
        <v>5306027</v>
      </c>
      <c r="X1163" s="27">
        <v>45523</v>
      </c>
      <c r="Y1163" s="26" t="s">
        <v>4157</v>
      </c>
      <c r="Z1163" s="26">
        <v>0</v>
      </c>
      <c r="AA1163" s="26" t="s">
        <v>5484</v>
      </c>
      <c r="AB1163" s="26" t="s">
        <v>5484</v>
      </c>
      <c r="AC1163" s="26" t="s">
        <v>6393</v>
      </c>
      <c r="AD1163" s="26" t="s">
        <v>5486</v>
      </c>
      <c r="AE1163" s="26" t="s">
        <v>919</v>
      </c>
      <c r="AF1163" s="28">
        <v>840</v>
      </c>
      <c r="AG1163" s="28">
        <v>840</v>
      </c>
      <c r="AH1163" s="26">
        <v>1950</v>
      </c>
      <c r="AI1163" s="26" t="s">
        <v>5476</v>
      </c>
      <c r="AJ1163" s="26"/>
      <c r="AK1163" s="26"/>
    </row>
    <row r="1164" spans="1:37" x14ac:dyDescent="0.3">
      <c r="A1164" s="26">
        <v>701</v>
      </c>
      <c r="B1164" s="26">
        <v>246002</v>
      </c>
      <c r="C1164" s="26">
        <v>2024</v>
      </c>
      <c r="D1164" s="26">
        <v>2</v>
      </c>
      <c r="E1164" s="26">
        <v>1701</v>
      </c>
      <c r="F1164" s="26">
        <v>1911</v>
      </c>
      <c r="G1164" s="26" t="s">
        <v>5468</v>
      </c>
      <c r="H1164" s="26" t="s">
        <v>5469</v>
      </c>
      <c r="I1164" s="26" t="s">
        <v>5470</v>
      </c>
      <c r="J1164" s="26" t="s">
        <v>5471</v>
      </c>
      <c r="K1164" s="26" t="s">
        <v>5472</v>
      </c>
      <c r="L1164" s="26" t="s">
        <v>3917</v>
      </c>
      <c r="M1164" s="26" t="s">
        <v>5473</v>
      </c>
      <c r="N1164" s="26" t="s">
        <v>5473</v>
      </c>
      <c r="O1164" s="27">
        <v>0</v>
      </c>
      <c r="P1164" s="26">
        <v>0</v>
      </c>
      <c r="Q1164" s="26" t="s">
        <v>3972</v>
      </c>
      <c r="R1164" s="26">
        <v>842.7</v>
      </c>
      <c r="S1164" s="26">
        <v>0</v>
      </c>
      <c r="T1164" s="28">
        <v>842.7</v>
      </c>
      <c r="U1164" s="26">
        <v>0</v>
      </c>
      <c r="V1164" s="26">
        <v>2642785</v>
      </c>
      <c r="W1164" s="26">
        <v>0</v>
      </c>
      <c r="X1164" s="27">
        <v>0</v>
      </c>
      <c r="Y1164" s="26" t="s">
        <v>3973</v>
      </c>
      <c r="Z1164" s="26">
        <v>0</v>
      </c>
      <c r="AA1164" s="26" t="s">
        <v>5487</v>
      </c>
      <c r="AB1164" s="26">
        <v>0</v>
      </c>
      <c r="AC1164" s="26" t="s">
        <v>5584</v>
      </c>
      <c r="AD1164" s="26" t="s">
        <v>40</v>
      </c>
      <c r="AE1164" s="26" t="s">
        <v>919</v>
      </c>
      <c r="AF1164" s="28">
        <v>842.7</v>
      </c>
      <c r="AG1164" s="28">
        <v>842.7</v>
      </c>
      <c r="AH1164" s="26">
        <v>1950</v>
      </c>
      <c r="AI1164" s="26" t="s">
        <v>5476</v>
      </c>
      <c r="AJ1164" s="26"/>
      <c r="AK1164" s="26"/>
    </row>
    <row r="1165" spans="1:37" x14ac:dyDescent="0.3">
      <c r="A1165" s="26">
        <v>1538</v>
      </c>
      <c r="B1165" s="26">
        <v>246002</v>
      </c>
      <c r="C1165" s="26">
        <v>2024</v>
      </c>
      <c r="D1165" s="26">
        <v>4</v>
      </c>
      <c r="E1165" s="26">
        <v>1701</v>
      </c>
      <c r="F1165" s="26">
        <v>1911</v>
      </c>
      <c r="G1165" s="26" t="s">
        <v>5468</v>
      </c>
      <c r="H1165" s="26" t="s">
        <v>5469</v>
      </c>
      <c r="I1165" s="26" t="s">
        <v>5470</v>
      </c>
      <c r="J1165" s="26" t="s">
        <v>5471</v>
      </c>
      <c r="K1165" s="26" t="s">
        <v>5472</v>
      </c>
      <c r="L1165" s="26" t="s">
        <v>3917</v>
      </c>
      <c r="M1165" s="26" t="s">
        <v>5473</v>
      </c>
      <c r="N1165" s="26" t="s">
        <v>5473</v>
      </c>
      <c r="O1165" s="27">
        <v>0</v>
      </c>
      <c r="P1165" s="26">
        <v>0</v>
      </c>
      <c r="Q1165" s="26" t="s">
        <v>3972</v>
      </c>
      <c r="R1165" s="26">
        <v>844</v>
      </c>
      <c r="S1165" s="26">
        <v>0</v>
      </c>
      <c r="T1165" s="28">
        <v>844</v>
      </c>
      <c r="U1165" s="26">
        <v>0</v>
      </c>
      <c r="V1165" s="26">
        <v>2691824</v>
      </c>
      <c r="W1165" s="26">
        <v>0</v>
      </c>
      <c r="X1165" s="27">
        <v>0</v>
      </c>
      <c r="Y1165" s="26" t="s">
        <v>3973</v>
      </c>
      <c r="Z1165" s="26">
        <v>0</v>
      </c>
      <c r="AA1165" s="26" t="s">
        <v>5487</v>
      </c>
      <c r="AB1165" s="26">
        <v>0</v>
      </c>
      <c r="AC1165" s="26" t="s">
        <v>6394</v>
      </c>
      <c r="AD1165" s="26" t="s">
        <v>40</v>
      </c>
      <c r="AE1165" s="26" t="s">
        <v>919</v>
      </c>
      <c r="AF1165" s="28">
        <v>844</v>
      </c>
      <c r="AG1165" s="28">
        <v>844</v>
      </c>
      <c r="AH1165" s="26">
        <v>1950</v>
      </c>
      <c r="AI1165" s="26" t="s">
        <v>5476</v>
      </c>
      <c r="AJ1165" s="26"/>
      <c r="AK1165" s="26"/>
    </row>
    <row r="1166" spans="1:37" x14ac:dyDescent="0.3">
      <c r="A1166" s="26">
        <v>1738</v>
      </c>
      <c r="B1166" s="26">
        <v>246002</v>
      </c>
      <c r="C1166" s="26">
        <v>2024</v>
      </c>
      <c r="D1166" s="26">
        <v>5</v>
      </c>
      <c r="E1166" s="26">
        <v>1701</v>
      </c>
      <c r="F1166" s="26">
        <v>1911</v>
      </c>
      <c r="G1166" s="26" t="s">
        <v>5468</v>
      </c>
      <c r="H1166" s="26" t="s">
        <v>5469</v>
      </c>
      <c r="I1166" s="26" t="s">
        <v>5470</v>
      </c>
      <c r="J1166" s="26" t="s">
        <v>5471</v>
      </c>
      <c r="K1166" s="26" t="s">
        <v>5472</v>
      </c>
      <c r="L1166" s="26" t="s">
        <v>3917</v>
      </c>
      <c r="M1166" s="26" t="s">
        <v>5473</v>
      </c>
      <c r="N1166" s="26" t="s">
        <v>5473</v>
      </c>
      <c r="O1166" s="27">
        <v>0</v>
      </c>
      <c r="P1166" s="26">
        <v>0</v>
      </c>
      <c r="Q1166" s="26" t="s">
        <v>3972</v>
      </c>
      <c r="R1166" s="26">
        <v>847</v>
      </c>
      <c r="S1166" s="26">
        <v>0</v>
      </c>
      <c r="T1166" s="28">
        <v>847</v>
      </c>
      <c r="U1166" s="26">
        <v>0</v>
      </c>
      <c r="V1166" s="26">
        <v>2699663</v>
      </c>
      <c r="W1166" s="26">
        <v>0</v>
      </c>
      <c r="X1166" s="27">
        <v>0</v>
      </c>
      <c r="Y1166" s="26" t="s">
        <v>3973</v>
      </c>
      <c r="Z1166" s="26">
        <v>0</v>
      </c>
      <c r="AA1166" s="26" t="s">
        <v>5487</v>
      </c>
      <c r="AB1166" s="26">
        <v>0</v>
      </c>
      <c r="AC1166" s="26" t="s">
        <v>5516</v>
      </c>
      <c r="AD1166" s="26" t="s">
        <v>40</v>
      </c>
      <c r="AE1166" s="26" t="s">
        <v>919</v>
      </c>
      <c r="AF1166" s="28">
        <v>847</v>
      </c>
      <c r="AG1166" s="28">
        <v>847</v>
      </c>
      <c r="AH1166" s="26">
        <v>1950</v>
      </c>
      <c r="AI1166" s="26" t="s">
        <v>5476</v>
      </c>
      <c r="AJ1166" s="26"/>
      <c r="AK1166" s="26"/>
    </row>
    <row r="1167" spans="1:37" x14ac:dyDescent="0.3">
      <c r="A1167" s="26">
        <v>2181</v>
      </c>
      <c r="B1167" s="26">
        <v>246002</v>
      </c>
      <c r="C1167" s="26">
        <v>2024</v>
      </c>
      <c r="D1167" s="26">
        <v>6</v>
      </c>
      <c r="E1167" s="26">
        <v>1701</v>
      </c>
      <c r="F1167" s="26">
        <v>1911</v>
      </c>
      <c r="G1167" s="26" t="s">
        <v>5468</v>
      </c>
      <c r="H1167" s="26" t="s">
        <v>5469</v>
      </c>
      <c r="I1167" s="26" t="s">
        <v>5470</v>
      </c>
      <c r="J1167" s="26" t="s">
        <v>5471</v>
      </c>
      <c r="K1167" s="26" t="s">
        <v>5472</v>
      </c>
      <c r="L1167" s="26" t="s">
        <v>3917</v>
      </c>
      <c r="M1167" s="26" t="s">
        <v>5473</v>
      </c>
      <c r="N1167" s="26" t="s">
        <v>5473</v>
      </c>
      <c r="O1167" s="27">
        <v>0</v>
      </c>
      <c r="P1167" s="26">
        <v>0</v>
      </c>
      <c r="Q1167" s="26" t="s">
        <v>4039</v>
      </c>
      <c r="R1167" s="26">
        <v>850.88</v>
      </c>
      <c r="S1167" s="26">
        <v>0</v>
      </c>
      <c r="T1167" s="28">
        <v>850.88</v>
      </c>
      <c r="U1167" s="26">
        <v>0</v>
      </c>
      <c r="V1167" s="26">
        <v>2744840</v>
      </c>
      <c r="W1167" s="26">
        <v>0</v>
      </c>
      <c r="X1167" s="27">
        <v>0</v>
      </c>
      <c r="Y1167" s="26" t="s">
        <v>22</v>
      </c>
      <c r="Z1167" s="26">
        <v>0</v>
      </c>
      <c r="AA1167" s="26" t="s">
        <v>5474</v>
      </c>
      <c r="AB1167" s="26">
        <v>0</v>
      </c>
      <c r="AC1167" s="26" t="s">
        <v>5475</v>
      </c>
      <c r="AD1167" s="26" t="s">
        <v>24</v>
      </c>
      <c r="AE1167" s="26" t="s">
        <v>919</v>
      </c>
      <c r="AF1167" s="28">
        <v>850.88</v>
      </c>
      <c r="AG1167" s="28">
        <v>850.88</v>
      </c>
      <c r="AH1167" s="26">
        <v>1950</v>
      </c>
      <c r="AI1167" s="26" t="s">
        <v>5476</v>
      </c>
      <c r="AJ1167" s="26"/>
      <c r="AK1167" s="26"/>
    </row>
    <row r="1168" spans="1:37" x14ac:dyDescent="0.3">
      <c r="A1168" s="26">
        <v>2848</v>
      </c>
      <c r="B1168" s="26">
        <v>246002</v>
      </c>
      <c r="C1168" s="26">
        <v>2024</v>
      </c>
      <c r="D1168" s="26">
        <v>8</v>
      </c>
      <c r="E1168" s="26">
        <v>1701</v>
      </c>
      <c r="F1168" s="26">
        <v>1911</v>
      </c>
      <c r="G1168" s="26" t="s">
        <v>5468</v>
      </c>
      <c r="H1168" s="26" t="s">
        <v>5469</v>
      </c>
      <c r="I1168" s="26" t="s">
        <v>5470</v>
      </c>
      <c r="J1168" s="26" t="s">
        <v>5471</v>
      </c>
      <c r="K1168" s="26" t="s">
        <v>5472</v>
      </c>
      <c r="L1168" s="26" t="s">
        <v>3917</v>
      </c>
      <c r="M1168" s="26" t="s">
        <v>5473</v>
      </c>
      <c r="N1168" s="26" t="s">
        <v>5473</v>
      </c>
      <c r="O1168" s="27">
        <v>0</v>
      </c>
      <c r="P1168" s="26">
        <v>0</v>
      </c>
      <c r="Q1168" s="26" t="s">
        <v>4403</v>
      </c>
      <c r="R1168" s="26">
        <v>857</v>
      </c>
      <c r="S1168" s="26">
        <v>0</v>
      </c>
      <c r="T1168" s="28">
        <v>857</v>
      </c>
      <c r="U1168" s="26">
        <v>0</v>
      </c>
      <c r="V1168" s="26">
        <v>2887822</v>
      </c>
      <c r="W1168" s="26">
        <v>0</v>
      </c>
      <c r="X1168" s="27">
        <v>0</v>
      </c>
      <c r="Y1168" s="26" t="s">
        <v>4400</v>
      </c>
      <c r="Z1168" s="26">
        <v>0</v>
      </c>
      <c r="AA1168" s="26" t="s">
        <v>5474</v>
      </c>
      <c r="AB1168" s="26">
        <v>0</v>
      </c>
      <c r="AC1168" s="26" t="s">
        <v>6322</v>
      </c>
      <c r="AD1168" s="26" t="s">
        <v>24</v>
      </c>
      <c r="AE1168" s="26" t="s">
        <v>919</v>
      </c>
      <c r="AF1168" s="28">
        <v>857</v>
      </c>
      <c r="AG1168" s="28">
        <v>857</v>
      </c>
      <c r="AH1168" s="26">
        <v>1950</v>
      </c>
      <c r="AI1168" s="26" t="s">
        <v>5476</v>
      </c>
      <c r="AJ1168" s="26"/>
      <c r="AK1168" s="26"/>
    </row>
    <row r="1169" spans="1:37" x14ac:dyDescent="0.3">
      <c r="A1169" s="26">
        <v>1327</v>
      </c>
      <c r="B1169" s="26">
        <v>246002</v>
      </c>
      <c r="C1169" s="26">
        <v>2024</v>
      </c>
      <c r="D1169" s="26">
        <v>4</v>
      </c>
      <c r="E1169" s="26">
        <v>1701</v>
      </c>
      <c r="F1169" s="26">
        <v>1911</v>
      </c>
      <c r="G1169" s="26" t="s">
        <v>5468</v>
      </c>
      <c r="H1169" s="26" t="s">
        <v>5469</v>
      </c>
      <c r="I1169" s="26" t="s">
        <v>5470</v>
      </c>
      <c r="J1169" s="26" t="s">
        <v>5471</v>
      </c>
      <c r="K1169" s="26" t="s">
        <v>5472</v>
      </c>
      <c r="L1169" s="26" t="s">
        <v>3917</v>
      </c>
      <c r="M1169" s="26" t="s">
        <v>5473</v>
      </c>
      <c r="N1169" s="26" t="s">
        <v>5473</v>
      </c>
      <c r="O1169" s="27">
        <v>0</v>
      </c>
      <c r="P1169" s="26">
        <v>0</v>
      </c>
      <c r="Q1169" s="26" t="s">
        <v>3972</v>
      </c>
      <c r="R1169" s="26">
        <v>857.73</v>
      </c>
      <c r="S1169" s="26">
        <v>0</v>
      </c>
      <c r="T1169" s="28">
        <v>857.73</v>
      </c>
      <c r="U1169" s="26">
        <v>0</v>
      </c>
      <c r="V1169" s="26">
        <v>2659721</v>
      </c>
      <c r="W1169" s="26">
        <v>0</v>
      </c>
      <c r="X1169" s="27">
        <v>0</v>
      </c>
      <c r="Y1169" s="26" t="s">
        <v>3973</v>
      </c>
      <c r="Z1169" s="26">
        <v>0</v>
      </c>
      <c r="AA1169" s="26" t="s">
        <v>5487</v>
      </c>
      <c r="AB1169" s="26">
        <v>0</v>
      </c>
      <c r="AC1169" s="26" t="s">
        <v>5571</v>
      </c>
      <c r="AD1169" s="26" t="s">
        <v>40</v>
      </c>
      <c r="AE1169" s="26" t="s">
        <v>919</v>
      </c>
      <c r="AF1169" s="28">
        <v>857.73</v>
      </c>
      <c r="AG1169" s="28">
        <v>857.73</v>
      </c>
      <c r="AH1169" s="26">
        <v>1950</v>
      </c>
      <c r="AI1169" s="26" t="s">
        <v>5476</v>
      </c>
      <c r="AJ1169" s="26"/>
      <c r="AK1169" s="26"/>
    </row>
    <row r="1170" spans="1:37" x14ac:dyDescent="0.3">
      <c r="A1170" s="26">
        <v>416</v>
      </c>
      <c r="B1170" s="26">
        <v>246002</v>
      </c>
      <c r="C1170" s="26">
        <v>2024</v>
      </c>
      <c r="D1170" s="26">
        <v>1</v>
      </c>
      <c r="E1170" s="26">
        <v>1701</v>
      </c>
      <c r="F1170" s="26">
        <v>1911</v>
      </c>
      <c r="G1170" s="26" t="s">
        <v>5468</v>
      </c>
      <c r="H1170" s="26" t="s">
        <v>5469</v>
      </c>
      <c r="I1170" s="26" t="s">
        <v>5470</v>
      </c>
      <c r="J1170" s="26" t="s">
        <v>5471</v>
      </c>
      <c r="K1170" s="26" t="s">
        <v>5472</v>
      </c>
      <c r="L1170" s="26" t="s">
        <v>3917</v>
      </c>
      <c r="M1170" s="26" t="s">
        <v>5473</v>
      </c>
      <c r="N1170" s="26" t="s">
        <v>5473</v>
      </c>
      <c r="O1170" s="27" t="s">
        <v>5742</v>
      </c>
      <c r="P1170" s="26">
        <v>1</v>
      </c>
      <c r="Q1170" s="26" t="s">
        <v>5743</v>
      </c>
      <c r="R1170" s="26">
        <v>860</v>
      </c>
      <c r="S1170" s="26">
        <v>0</v>
      </c>
      <c r="T1170" s="28">
        <v>860</v>
      </c>
      <c r="U1170" s="26">
        <v>1</v>
      </c>
      <c r="V1170" s="26">
        <v>18386652</v>
      </c>
      <c r="W1170" s="26">
        <v>4957722</v>
      </c>
      <c r="X1170" s="27">
        <v>45303</v>
      </c>
      <c r="Y1170" s="26" t="s">
        <v>621</v>
      </c>
      <c r="Z1170" s="26">
        <v>0</v>
      </c>
      <c r="AA1170" s="26" t="s">
        <v>5484</v>
      </c>
      <c r="AB1170" s="26" t="s">
        <v>5484</v>
      </c>
      <c r="AC1170" s="26" t="s">
        <v>6395</v>
      </c>
      <c r="AD1170" s="26" t="s">
        <v>5486</v>
      </c>
      <c r="AE1170" s="26" t="s">
        <v>919</v>
      </c>
      <c r="AF1170" s="28">
        <v>860</v>
      </c>
      <c r="AG1170" s="28">
        <v>860</v>
      </c>
      <c r="AH1170" s="26">
        <v>1950</v>
      </c>
      <c r="AI1170" s="26" t="s">
        <v>5476</v>
      </c>
      <c r="AJ1170" s="26"/>
      <c r="AK1170" s="26"/>
    </row>
    <row r="1171" spans="1:37" x14ac:dyDescent="0.3">
      <c r="A1171" s="26">
        <v>631</v>
      </c>
      <c r="B1171" s="26">
        <v>246002</v>
      </c>
      <c r="C1171" s="26">
        <v>2024</v>
      </c>
      <c r="D1171" s="26">
        <v>1</v>
      </c>
      <c r="E1171" s="26">
        <v>1701</v>
      </c>
      <c r="F1171" s="26">
        <v>1911</v>
      </c>
      <c r="G1171" s="26" t="s">
        <v>5468</v>
      </c>
      <c r="H1171" s="26" t="s">
        <v>5469</v>
      </c>
      <c r="I1171" s="26" t="s">
        <v>5470</v>
      </c>
      <c r="J1171" s="26" t="s">
        <v>5471</v>
      </c>
      <c r="K1171" s="26" t="s">
        <v>5472</v>
      </c>
      <c r="L1171" s="26" t="s">
        <v>3917</v>
      </c>
      <c r="M1171" s="26" t="s">
        <v>5473</v>
      </c>
      <c r="N1171" s="26" t="s">
        <v>5473</v>
      </c>
      <c r="O1171" s="27">
        <v>0</v>
      </c>
      <c r="P1171" s="26">
        <v>0</v>
      </c>
      <c r="Q1171" s="26" t="s">
        <v>5608</v>
      </c>
      <c r="R1171" s="26">
        <v>860</v>
      </c>
      <c r="S1171" s="26">
        <v>0</v>
      </c>
      <c r="T1171" s="28">
        <v>860</v>
      </c>
      <c r="U1171" s="26">
        <v>0</v>
      </c>
      <c r="V1171" s="26">
        <v>2641139</v>
      </c>
      <c r="W1171" s="26">
        <v>0</v>
      </c>
      <c r="X1171" s="27">
        <v>0</v>
      </c>
      <c r="Y1171" s="26" t="s">
        <v>22</v>
      </c>
      <c r="Z1171" s="26">
        <v>0</v>
      </c>
      <c r="AA1171" s="26" t="s">
        <v>5474</v>
      </c>
      <c r="AB1171" s="26">
        <v>0</v>
      </c>
      <c r="AC1171" s="26" t="s">
        <v>5475</v>
      </c>
      <c r="AD1171" s="26" t="s">
        <v>24</v>
      </c>
      <c r="AE1171" s="26" t="s">
        <v>919</v>
      </c>
      <c r="AF1171" s="29">
        <v>860</v>
      </c>
      <c r="AG1171" s="28">
        <v>860</v>
      </c>
      <c r="AH1171" s="26">
        <v>1950</v>
      </c>
      <c r="AI1171" s="26" t="s">
        <v>5476</v>
      </c>
      <c r="AJ1171" s="26"/>
      <c r="AK1171" s="26"/>
    </row>
    <row r="1172" spans="1:37" x14ac:dyDescent="0.3">
      <c r="A1172" s="26">
        <v>1752</v>
      </c>
      <c r="B1172" s="26">
        <v>246002</v>
      </c>
      <c r="C1172" s="26">
        <v>2024</v>
      </c>
      <c r="D1172" s="26">
        <v>5</v>
      </c>
      <c r="E1172" s="26">
        <v>1701</v>
      </c>
      <c r="F1172" s="26">
        <v>1911</v>
      </c>
      <c r="G1172" s="26" t="s">
        <v>5468</v>
      </c>
      <c r="H1172" s="26" t="s">
        <v>5469</v>
      </c>
      <c r="I1172" s="26" t="s">
        <v>5470</v>
      </c>
      <c r="J1172" s="26" t="s">
        <v>5471</v>
      </c>
      <c r="K1172" s="26" t="s">
        <v>5472</v>
      </c>
      <c r="L1172" s="26" t="s">
        <v>3917</v>
      </c>
      <c r="M1172" s="26" t="s">
        <v>5473</v>
      </c>
      <c r="N1172" s="26" t="s">
        <v>5473</v>
      </c>
      <c r="O1172" s="27">
        <v>0</v>
      </c>
      <c r="P1172" s="26">
        <v>0</v>
      </c>
      <c r="Q1172" s="26" t="s">
        <v>3972</v>
      </c>
      <c r="R1172" s="26">
        <v>860</v>
      </c>
      <c r="S1172" s="26">
        <v>0</v>
      </c>
      <c r="T1172" s="28">
        <v>860</v>
      </c>
      <c r="U1172" s="26">
        <v>0</v>
      </c>
      <c r="V1172" s="26">
        <v>2711794</v>
      </c>
      <c r="W1172" s="26">
        <v>0</v>
      </c>
      <c r="X1172" s="27">
        <v>0</v>
      </c>
      <c r="Y1172" s="26" t="s">
        <v>3973</v>
      </c>
      <c r="Z1172" s="26">
        <v>0</v>
      </c>
      <c r="AA1172" s="26" t="s">
        <v>5487</v>
      </c>
      <c r="AB1172" s="26">
        <v>0</v>
      </c>
      <c r="AC1172" s="26" t="s">
        <v>5672</v>
      </c>
      <c r="AD1172" s="26" t="s">
        <v>40</v>
      </c>
      <c r="AE1172" s="26" t="s">
        <v>919</v>
      </c>
      <c r="AF1172" s="28">
        <v>860</v>
      </c>
      <c r="AG1172" s="28">
        <v>860</v>
      </c>
      <c r="AH1172" s="26">
        <v>1950</v>
      </c>
      <c r="AI1172" s="26" t="s">
        <v>5476</v>
      </c>
      <c r="AJ1172" s="26"/>
      <c r="AK1172" s="26"/>
    </row>
    <row r="1173" spans="1:37" x14ac:dyDescent="0.3">
      <c r="A1173" s="26">
        <v>2325</v>
      </c>
      <c r="B1173" s="26">
        <v>246002</v>
      </c>
      <c r="C1173" s="26">
        <v>2024</v>
      </c>
      <c r="D1173" s="26">
        <v>7</v>
      </c>
      <c r="E1173" s="26">
        <v>1701</v>
      </c>
      <c r="F1173" s="26">
        <v>1911</v>
      </c>
      <c r="G1173" s="26" t="s">
        <v>5468</v>
      </c>
      <c r="H1173" s="26" t="s">
        <v>5469</v>
      </c>
      <c r="I1173" s="26" t="s">
        <v>5470</v>
      </c>
      <c r="J1173" s="26" t="s">
        <v>5471</v>
      </c>
      <c r="K1173" s="26" t="s">
        <v>5472</v>
      </c>
      <c r="L1173" s="26" t="s">
        <v>3917</v>
      </c>
      <c r="M1173" s="26" t="s">
        <v>5473</v>
      </c>
      <c r="N1173" s="26" t="s">
        <v>5473</v>
      </c>
      <c r="O1173" s="27" t="s">
        <v>5699</v>
      </c>
      <c r="P1173" s="26">
        <v>1</v>
      </c>
      <c r="Q1173" s="26" t="s">
        <v>5723</v>
      </c>
      <c r="R1173" s="26">
        <v>860</v>
      </c>
      <c r="S1173" s="26">
        <v>0</v>
      </c>
      <c r="T1173" s="28">
        <v>860</v>
      </c>
      <c r="U1173" s="26">
        <v>1</v>
      </c>
      <c r="V1173" s="26">
        <v>18842339</v>
      </c>
      <c r="W1173" s="26">
        <v>5257686</v>
      </c>
      <c r="X1173" s="27">
        <v>45485</v>
      </c>
      <c r="Y1173" s="26" t="s">
        <v>4684</v>
      </c>
      <c r="Z1173" s="26">
        <v>0</v>
      </c>
      <c r="AA1173" s="26" t="s">
        <v>5484</v>
      </c>
      <c r="AB1173" s="26" t="s">
        <v>5484</v>
      </c>
      <c r="AC1173" s="26" t="s">
        <v>5541</v>
      </c>
      <c r="AD1173" s="26" t="s">
        <v>5486</v>
      </c>
      <c r="AE1173" s="26" t="s">
        <v>919</v>
      </c>
      <c r="AF1173" s="28">
        <v>860</v>
      </c>
      <c r="AG1173" s="28">
        <v>860</v>
      </c>
      <c r="AH1173" s="26">
        <v>1950</v>
      </c>
      <c r="AI1173" s="26" t="s">
        <v>5476</v>
      </c>
      <c r="AJ1173" s="26"/>
      <c r="AK1173" s="26"/>
    </row>
    <row r="1174" spans="1:37" x14ac:dyDescent="0.3">
      <c r="A1174" s="26">
        <v>2431</v>
      </c>
      <c r="B1174" s="26">
        <v>246002</v>
      </c>
      <c r="C1174" s="26">
        <v>2024</v>
      </c>
      <c r="D1174" s="26">
        <v>7</v>
      </c>
      <c r="E1174" s="26">
        <v>1701</v>
      </c>
      <c r="F1174" s="26">
        <v>1911</v>
      </c>
      <c r="G1174" s="26" t="s">
        <v>5468</v>
      </c>
      <c r="H1174" s="26" t="s">
        <v>5469</v>
      </c>
      <c r="I1174" s="26" t="s">
        <v>5470</v>
      </c>
      <c r="J1174" s="26" t="s">
        <v>5471</v>
      </c>
      <c r="K1174" s="26" t="s">
        <v>5472</v>
      </c>
      <c r="L1174" s="26" t="s">
        <v>3917</v>
      </c>
      <c r="M1174" s="26" t="s">
        <v>5473</v>
      </c>
      <c r="N1174" s="26" t="s">
        <v>5473</v>
      </c>
      <c r="O1174" s="27">
        <v>0</v>
      </c>
      <c r="P1174" s="26">
        <v>0</v>
      </c>
      <c r="Q1174" s="26" t="s">
        <v>3972</v>
      </c>
      <c r="R1174" s="26">
        <v>860</v>
      </c>
      <c r="S1174" s="26">
        <v>0</v>
      </c>
      <c r="T1174" s="28">
        <v>860</v>
      </c>
      <c r="U1174" s="26">
        <v>0</v>
      </c>
      <c r="V1174" s="26">
        <v>2801789</v>
      </c>
      <c r="W1174" s="26">
        <v>0</v>
      </c>
      <c r="X1174" s="27">
        <v>0</v>
      </c>
      <c r="Y1174" s="26" t="s">
        <v>3973</v>
      </c>
      <c r="Z1174" s="26">
        <v>0</v>
      </c>
      <c r="AA1174" s="26" t="s">
        <v>5487</v>
      </c>
      <c r="AB1174" s="26">
        <v>0</v>
      </c>
      <c r="AC1174" s="26" t="s">
        <v>5597</v>
      </c>
      <c r="AD1174" s="26" t="s">
        <v>40</v>
      </c>
      <c r="AE1174" s="26" t="s">
        <v>919</v>
      </c>
      <c r="AF1174" s="28">
        <v>860</v>
      </c>
      <c r="AG1174" s="28">
        <v>860</v>
      </c>
      <c r="AH1174" s="26">
        <v>1950</v>
      </c>
      <c r="AI1174" s="26" t="s">
        <v>5476</v>
      </c>
      <c r="AJ1174" s="26"/>
      <c r="AK1174" s="26"/>
    </row>
    <row r="1175" spans="1:37" x14ac:dyDescent="0.3">
      <c r="A1175" s="26">
        <v>2647</v>
      </c>
      <c r="B1175" s="26">
        <v>246002</v>
      </c>
      <c r="C1175" s="26">
        <v>2024</v>
      </c>
      <c r="D1175" s="26">
        <v>8</v>
      </c>
      <c r="E1175" s="26">
        <v>1701</v>
      </c>
      <c r="F1175" s="26">
        <v>1911</v>
      </c>
      <c r="G1175" s="26" t="s">
        <v>5468</v>
      </c>
      <c r="H1175" s="26" t="s">
        <v>5469</v>
      </c>
      <c r="I1175" s="26" t="s">
        <v>5470</v>
      </c>
      <c r="J1175" s="26" t="s">
        <v>5471</v>
      </c>
      <c r="K1175" s="26" t="s">
        <v>5472</v>
      </c>
      <c r="L1175" s="26" t="s">
        <v>3917</v>
      </c>
      <c r="M1175" s="26" t="s">
        <v>5473</v>
      </c>
      <c r="N1175" s="26" t="s">
        <v>5473</v>
      </c>
      <c r="O1175" s="27" t="s">
        <v>5538</v>
      </c>
      <c r="P1175" s="26">
        <v>1</v>
      </c>
      <c r="Q1175" s="26" t="s">
        <v>5599</v>
      </c>
      <c r="R1175" s="26">
        <v>860</v>
      </c>
      <c r="S1175" s="26">
        <v>0</v>
      </c>
      <c r="T1175" s="28">
        <v>860</v>
      </c>
      <c r="U1175" s="26">
        <v>1</v>
      </c>
      <c r="V1175" s="26">
        <v>18777975</v>
      </c>
      <c r="W1175" s="26">
        <v>5210100</v>
      </c>
      <c r="X1175" s="27">
        <v>45516</v>
      </c>
      <c r="Y1175" s="26" t="s">
        <v>4235</v>
      </c>
      <c r="Z1175" s="26">
        <v>0</v>
      </c>
      <c r="AA1175" s="26" t="s">
        <v>5484</v>
      </c>
      <c r="AB1175" s="26" t="s">
        <v>5484</v>
      </c>
      <c r="AC1175" s="26" t="s">
        <v>5541</v>
      </c>
      <c r="AD1175" s="26" t="s">
        <v>5486</v>
      </c>
      <c r="AE1175" s="26" t="s">
        <v>919</v>
      </c>
      <c r="AF1175" s="28">
        <v>860</v>
      </c>
      <c r="AG1175" s="28">
        <v>860</v>
      </c>
      <c r="AH1175" s="26">
        <v>1950</v>
      </c>
      <c r="AI1175" s="26" t="s">
        <v>5476</v>
      </c>
      <c r="AJ1175" s="26"/>
      <c r="AK1175" s="26"/>
    </row>
    <row r="1176" spans="1:37" x14ac:dyDescent="0.3">
      <c r="A1176" s="26">
        <v>2649</v>
      </c>
      <c r="B1176" s="26">
        <v>246002</v>
      </c>
      <c r="C1176" s="26">
        <v>2024</v>
      </c>
      <c r="D1176" s="26">
        <v>8</v>
      </c>
      <c r="E1176" s="26">
        <v>1701</v>
      </c>
      <c r="F1176" s="26">
        <v>1911</v>
      </c>
      <c r="G1176" s="26" t="s">
        <v>5468</v>
      </c>
      <c r="H1176" s="26" t="s">
        <v>5469</v>
      </c>
      <c r="I1176" s="26" t="s">
        <v>5470</v>
      </c>
      <c r="J1176" s="26" t="s">
        <v>5471</v>
      </c>
      <c r="K1176" s="26" t="s">
        <v>5472</v>
      </c>
      <c r="L1176" s="26" t="s">
        <v>3917</v>
      </c>
      <c r="M1176" s="26" t="s">
        <v>5473</v>
      </c>
      <c r="N1176" s="26" t="s">
        <v>5473</v>
      </c>
      <c r="O1176" s="27" t="s">
        <v>5538</v>
      </c>
      <c r="P1176" s="26">
        <v>1</v>
      </c>
      <c r="Q1176" s="26" t="s">
        <v>5599</v>
      </c>
      <c r="R1176" s="26">
        <v>860</v>
      </c>
      <c r="S1176" s="26">
        <v>0</v>
      </c>
      <c r="T1176" s="28">
        <v>860</v>
      </c>
      <c r="U1176" s="26">
        <v>1</v>
      </c>
      <c r="V1176" s="26">
        <v>18777976</v>
      </c>
      <c r="W1176" s="26">
        <v>5210104</v>
      </c>
      <c r="X1176" s="27">
        <v>45516</v>
      </c>
      <c r="Y1176" s="26" t="s">
        <v>4235</v>
      </c>
      <c r="Z1176" s="26">
        <v>0</v>
      </c>
      <c r="AA1176" s="26" t="s">
        <v>5484</v>
      </c>
      <c r="AB1176" s="26" t="s">
        <v>5484</v>
      </c>
      <c r="AC1176" s="26" t="s">
        <v>5541</v>
      </c>
      <c r="AD1176" s="26" t="s">
        <v>5486</v>
      </c>
      <c r="AE1176" s="26" t="s">
        <v>919</v>
      </c>
      <c r="AF1176" s="28">
        <v>860</v>
      </c>
      <c r="AG1176" s="28">
        <v>860</v>
      </c>
      <c r="AH1176" s="26">
        <v>1950</v>
      </c>
      <c r="AI1176" s="26" t="s">
        <v>5476</v>
      </c>
      <c r="AJ1176" s="26"/>
      <c r="AK1176" s="26"/>
    </row>
    <row r="1177" spans="1:37" x14ac:dyDescent="0.3">
      <c r="A1177" s="26">
        <v>2653</v>
      </c>
      <c r="B1177" s="26">
        <v>246002</v>
      </c>
      <c r="C1177" s="26">
        <v>2024</v>
      </c>
      <c r="D1177" s="26">
        <v>8</v>
      </c>
      <c r="E1177" s="26">
        <v>1701</v>
      </c>
      <c r="F1177" s="26">
        <v>1911</v>
      </c>
      <c r="G1177" s="26" t="s">
        <v>5468</v>
      </c>
      <c r="H1177" s="26" t="s">
        <v>5469</v>
      </c>
      <c r="I1177" s="26" t="s">
        <v>5470</v>
      </c>
      <c r="J1177" s="26" t="s">
        <v>5471</v>
      </c>
      <c r="K1177" s="26" t="s">
        <v>5472</v>
      </c>
      <c r="L1177" s="26" t="s">
        <v>3917</v>
      </c>
      <c r="M1177" s="26" t="s">
        <v>5473</v>
      </c>
      <c r="N1177" s="26" t="s">
        <v>5473</v>
      </c>
      <c r="O1177" s="27" t="s">
        <v>5538</v>
      </c>
      <c r="P1177" s="26">
        <v>1</v>
      </c>
      <c r="Q1177" s="26" t="s">
        <v>5599</v>
      </c>
      <c r="R1177" s="26">
        <v>860</v>
      </c>
      <c r="S1177" s="26">
        <v>0</v>
      </c>
      <c r="T1177" s="28">
        <v>860</v>
      </c>
      <c r="U1177" s="26">
        <v>1</v>
      </c>
      <c r="V1177" s="26">
        <v>18781578</v>
      </c>
      <c r="W1177" s="26">
        <v>5210492</v>
      </c>
      <c r="X1177" s="27">
        <v>45516</v>
      </c>
      <c r="Y1177" s="26" t="s">
        <v>4235</v>
      </c>
      <c r="Z1177" s="26">
        <v>0</v>
      </c>
      <c r="AA1177" s="26" t="s">
        <v>5484</v>
      </c>
      <c r="AB1177" s="26" t="s">
        <v>5484</v>
      </c>
      <c r="AC1177" s="26" t="s">
        <v>5541</v>
      </c>
      <c r="AD1177" s="26" t="s">
        <v>5486</v>
      </c>
      <c r="AE1177" s="26" t="s">
        <v>919</v>
      </c>
      <c r="AF1177" s="28">
        <v>860</v>
      </c>
      <c r="AG1177" s="28">
        <v>860</v>
      </c>
      <c r="AH1177" s="26">
        <v>1950</v>
      </c>
      <c r="AI1177" s="26" t="s">
        <v>5476</v>
      </c>
      <c r="AJ1177" s="26"/>
      <c r="AK1177" s="26"/>
    </row>
    <row r="1178" spans="1:37" x14ac:dyDescent="0.3">
      <c r="A1178" s="26">
        <v>567</v>
      </c>
      <c r="B1178" s="26">
        <v>246002</v>
      </c>
      <c r="C1178" s="26">
        <v>2024</v>
      </c>
      <c r="D1178" s="26">
        <v>1</v>
      </c>
      <c r="E1178" s="26">
        <v>1701</v>
      </c>
      <c r="F1178" s="26">
        <v>1911</v>
      </c>
      <c r="G1178" s="26" t="s">
        <v>5468</v>
      </c>
      <c r="H1178" s="26" t="s">
        <v>5469</v>
      </c>
      <c r="I1178" s="26" t="s">
        <v>5470</v>
      </c>
      <c r="J1178" s="26" t="s">
        <v>5471</v>
      </c>
      <c r="K1178" s="26" t="s">
        <v>5472</v>
      </c>
      <c r="L1178" s="26" t="s">
        <v>3917</v>
      </c>
      <c r="M1178" s="26" t="s">
        <v>5473</v>
      </c>
      <c r="N1178" s="26" t="s">
        <v>5473</v>
      </c>
      <c r="O1178" s="27" t="s">
        <v>6188</v>
      </c>
      <c r="P1178" s="26">
        <v>2</v>
      </c>
      <c r="Q1178" s="26" t="s">
        <v>6396</v>
      </c>
      <c r="R1178" s="26">
        <v>880</v>
      </c>
      <c r="S1178" s="26">
        <v>0</v>
      </c>
      <c r="T1178" s="28">
        <v>880</v>
      </c>
      <c r="U1178" s="26">
        <v>2</v>
      </c>
      <c r="V1178" s="26">
        <v>18410407</v>
      </c>
      <c r="W1178" s="26">
        <v>4973575</v>
      </c>
      <c r="X1178" s="27">
        <v>45321</v>
      </c>
      <c r="Y1178" s="26" t="s">
        <v>329</v>
      </c>
      <c r="Z1178" s="26">
        <v>0</v>
      </c>
      <c r="AA1178" s="26" t="s">
        <v>5484</v>
      </c>
      <c r="AB1178" s="26" t="s">
        <v>5484</v>
      </c>
      <c r="AC1178" s="26" t="s">
        <v>6190</v>
      </c>
      <c r="AD1178" s="26" t="s">
        <v>5486</v>
      </c>
      <c r="AE1178" s="26" t="s">
        <v>919</v>
      </c>
      <c r="AF1178" s="28">
        <v>880</v>
      </c>
      <c r="AG1178" s="28">
        <v>880</v>
      </c>
      <c r="AH1178" s="26">
        <v>1950</v>
      </c>
      <c r="AI1178" s="26" t="s">
        <v>5476</v>
      </c>
      <c r="AJ1178" s="26"/>
      <c r="AK1178" s="26"/>
    </row>
    <row r="1179" spans="1:37" x14ac:dyDescent="0.3">
      <c r="A1179" s="26">
        <v>1117</v>
      </c>
      <c r="B1179" s="26">
        <v>246002</v>
      </c>
      <c r="C1179" s="26">
        <v>2024</v>
      </c>
      <c r="D1179" s="26">
        <v>3</v>
      </c>
      <c r="E1179" s="26">
        <v>1701</v>
      </c>
      <c r="F1179" s="26">
        <v>1911</v>
      </c>
      <c r="G1179" s="26" t="s">
        <v>5468</v>
      </c>
      <c r="H1179" s="26" t="s">
        <v>5469</v>
      </c>
      <c r="I1179" s="26" t="s">
        <v>5470</v>
      </c>
      <c r="J1179" s="26" t="s">
        <v>5471</v>
      </c>
      <c r="K1179" s="26" t="s">
        <v>5472</v>
      </c>
      <c r="L1179" s="26" t="s">
        <v>3917</v>
      </c>
      <c r="M1179" s="26" t="s">
        <v>5473</v>
      </c>
      <c r="N1179" s="26" t="s">
        <v>5473</v>
      </c>
      <c r="O1179" s="27" t="s">
        <v>5824</v>
      </c>
      <c r="P1179" s="26">
        <v>1</v>
      </c>
      <c r="Q1179" s="26" t="s">
        <v>5825</v>
      </c>
      <c r="R1179" s="26">
        <v>880</v>
      </c>
      <c r="S1179" s="26">
        <v>0</v>
      </c>
      <c r="T1179" s="28">
        <v>880</v>
      </c>
      <c r="U1179" s="26">
        <v>1</v>
      </c>
      <c r="V1179" s="26">
        <v>18480944</v>
      </c>
      <c r="W1179" s="26">
        <v>5027080</v>
      </c>
      <c r="X1179" s="27">
        <v>45365</v>
      </c>
      <c r="Y1179" s="26" t="s">
        <v>228</v>
      </c>
      <c r="Z1179" s="26">
        <v>0</v>
      </c>
      <c r="AA1179" s="26" t="s">
        <v>5484</v>
      </c>
      <c r="AB1179" s="26" t="s">
        <v>5484</v>
      </c>
      <c r="AC1179" s="26" t="s">
        <v>6397</v>
      </c>
      <c r="AD1179" s="26" t="s">
        <v>5486</v>
      </c>
      <c r="AE1179" s="26" t="s">
        <v>919</v>
      </c>
      <c r="AF1179" s="28">
        <v>880</v>
      </c>
      <c r="AG1179" s="28">
        <v>880</v>
      </c>
      <c r="AH1179" s="26">
        <v>1950</v>
      </c>
      <c r="AI1179" s="26" t="s">
        <v>5476</v>
      </c>
      <c r="AJ1179" s="26"/>
      <c r="AK1179" s="26"/>
    </row>
    <row r="1180" spans="1:37" x14ac:dyDescent="0.3">
      <c r="A1180" s="26">
        <v>1382</v>
      </c>
      <c r="B1180" s="26">
        <v>246002</v>
      </c>
      <c r="C1180" s="26">
        <v>2024</v>
      </c>
      <c r="D1180" s="26">
        <v>4</v>
      </c>
      <c r="E1180" s="26">
        <v>1701</v>
      </c>
      <c r="F1180" s="26">
        <v>1911</v>
      </c>
      <c r="G1180" s="26" t="s">
        <v>5468</v>
      </c>
      <c r="H1180" s="26" t="s">
        <v>5469</v>
      </c>
      <c r="I1180" s="26" t="s">
        <v>5470</v>
      </c>
      <c r="J1180" s="26" t="s">
        <v>5471</v>
      </c>
      <c r="K1180" s="26" t="s">
        <v>5472</v>
      </c>
      <c r="L1180" s="26" t="s">
        <v>3917</v>
      </c>
      <c r="M1180" s="26" t="s">
        <v>5473</v>
      </c>
      <c r="N1180" s="26" t="s">
        <v>5473</v>
      </c>
      <c r="O1180" s="27" t="s">
        <v>6191</v>
      </c>
      <c r="P1180" s="26">
        <v>2</v>
      </c>
      <c r="Q1180" s="26" t="s">
        <v>4007</v>
      </c>
      <c r="R1180" s="26">
        <v>880</v>
      </c>
      <c r="S1180" s="26">
        <v>0</v>
      </c>
      <c r="T1180" s="28">
        <v>880</v>
      </c>
      <c r="U1180" s="26">
        <v>2</v>
      </c>
      <c r="V1180" s="26">
        <v>18524731</v>
      </c>
      <c r="W1180" s="26">
        <v>5060509</v>
      </c>
      <c r="X1180" s="27">
        <v>45392</v>
      </c>
      <c r="Y1180" s="26" t="s">
        <v>875</v>
      </c>
      <c r="Z1180" s="26">
        <v>0</v>
      </c>
      <c r="AA1180" s="26" t="s">
        <v>5484</v>
      </c>
      <c r="AB1180" s="26" t="s">
        <v>5484</v>
      </c>
      <c r="AC1180" s="26" t="s">
        <v>6193</v>
      </c>
      <c r="AD1180" s="26" t="s">
        <v>5486</v>
      </c>
      <c r="AE1180" s="26" t="s">
        <v>919</v>
      </c>
      <c r="AF1180" s="28">
        <v>880</v>
      </c>
      <c r="AG1180" s="28">
        <v>880</v>
      </c>
      <c r="AH1180" s="26">
        <v>1950</v>
      </c>
      <c r="AI1180" s="26" t="s">
        <v>5476</v>
      </c>
      <c r="AJ1180" s="26"/>
      <c r="AK1180" s="26"/>
    </row>
    <row r="1181" spans="1:37" x14ac:dyDescent="0.3">
      <c r="A1181" s="26">
        <v>1461</v>
      </c>
      <c r="B1181" s="26">
        <v>246002</v>
      </c>
      <c r="C1181" s="26">
        <v>2024</v>
      </c>
      <c r="D1181" s="26">
        <v>4</v>
      </c>
      <c r="E1181" s="26">
        <v>1701</v>
      </c>
      <c r="F1181" s="26">
        <v>1911</v>
      </c>
      <c r="G1181" s="26" t="s">
        <v>5468</v>
      </c>
      <c r="H1181" s="26" t="s">
        <v>5469</v>
      </c>
      <c r="I1181" s="26" t="s">
        <v>5470</v>
      </c>
      <c r="J1181" s="26" t="s">
        <v>5471</v>
      </c>
      <c r="K1181" s="26" t="s">
        <v>5472</v>
      </c>
      <c r="L1181" s="26" t="s">
        <v>3917</v>
      </c>
      <c r="M1181" s="26" t="s">
        <v>5473</v>
      </c>
      <c r="N1181" s="26" t="s">
        <v>5473</v>
      </c>
      <c r="O1181" s="27" t="s">
        <v>5908</v>
      </c>
      <c r="P1181" s="26">
        <v>1</v>
      </c>
      <c r="Q1181" s="26" t="s">
        <v>5909</v>
      </c>
      <c r="R1181" s="26">
        <v>880</v>
      </c>
      <c r="S1181" s="26">
        <v>0</v>
      </c>
      <c r="T1181" s="28">
        <v>880</v>
      </c>
      <c r="U1181" s="26">
        <v>1</v>
      </c>
      <c r="V1181" s="26">
        <v>18540133</v>
      </c>
      <c r="W1181" s="26">
        <v>5077687</v>
      </c>
      <c r="X1181" s="27">
        <v>45400</v>
      </c>
      <c r="Y1181" s="26" t="s">
        <v>868</v>
      </c>
      <c r="Z1181" s="26">
        <v>0</v>
      </c>
      <c r="AA1181" s="26" t="s">
        <v>5484</v>
      </c>
      <c r="AB1181" s="26" t="s">
        <v>5484</v>
      </c>
      <c r="AC1181" s="26" t="s">
        <v>6398</v>
      </c>
      <c r="AD1181" s="26" t="s">
        <v>5486</v>
      </c>
      <c r="AE1181" s="26" t="s">
        <v>919</v>
      </c>
      <c r="AF1181" s="28">
        <v>880</v>
      </c>
      <c r="AG1181" s="28">
        <v>880</v>
      </c>
      <c r="AH1181" s="26">
        <v>1950</v>
      </c>
      <c r="AI1181" s="26" t="s">
        <v>5476</v>
      </c>
      <c r="AJ1181" s="26"/>
      <c r="AK1181" s="26"/>
    </row>
    <row r="1182" spans="1:37" x14ac:dyDescent="0.3">
      <c r="A1182" s="26">
        <v>1483</v>
      </c>
      <c r="B1182" s="26">
        <v>246002</v>
      </c>
      <c r="C1182" s="26">
        <v>2024</v>
      </c>
      <c r="D1182" s="26">
        <v>4</v>
      </c>
      <c r="E1182" s="26">
        <v>1701</v>
      </c>
      <c r="F1182" s="26">
        <v>1911</v>
      </c>
      <c r="G1182" s="26" t="s">
        <v>5468</v>
      </c>
      <c r="H1182" s="26" t="s">
        <v>5469</v>
      </c>
      <c r="I1182" s="26" t="s">
        <v>5470</v>
      </c>
      <c r="J1182" s="26" t="s">
        <v>5471</v>
      </c>
      <c r="K1182" s="26" t="s">
        <v>5472</v>
      </c>
      <c r="L1182" s="26" t="s">
        <v>3917</v>
      </c>
      <c r="M1182" s="26" t="s">
        <v>5473</v>
      </c>
      <c r="N1182" s="26" t="s">
        <v>5473</v>
      </c>
      <c r="O1182" s="27" t="s">
        <v>5833</v>
      </c>
      <c r="P1182" s="26">
        <v>1</v>
      </c>
      <c r="Q1182" s="26" t="s">
        <v>5834</v>
      </c>
      <c r="R1182" s="26">
        <v>880</v>
      </c>
      <c r="S1182" s="26">
        <v>0</v>
      </c>
      <c r="T1182" s="28">
        <v>880</v>
      </c>
      <c r="U1182" s="26">
        <v>1</v>
      </c>
      <c r="V1182" s="26">
        <v>18551147</v>
      </c>
      <c r="W1182" s="26">
        <v>5083905</v>
      </c>
      <c r="X1182" s="27">
        <v>45404</v>
      </c>
      <c r="Y1182" s="26" t="s">
        <v>905</v>
      </c>
      <c r="Z1182" s="26">
        <v>0</v>
      </c>
      <c r="AA1182" s="26" t="s">
        <v>5484</v>
      </c>
      <c r="AB1182" s="26" t="s">
        <v>5484</v>
      </c>
      <c r="AC1182" s="26" t="s">
        <v>6399</v>
      </c>
      <c r="AD1182" s="26" t="s">
        <v>5486</v>
      </c>
      <c r="AE1182" s="26" t="s">
        <v>919</v>
      </c>
      <c r="AF1182" s="28">
        <v>880</v>
      </c>
      <c r="AG1182" s="28">
        <v>880</v>
      </c>
      <c r="AH1182" s="26">
        <v>1950</v>
      </c>
      <c r="AI1182" s="26" t="s">
        <v>5476</v>
      </c>
      <c r="AJ1182" s="26"/>
      <c r="AK1182" s="26"/>
    </row>
    <row r="1183" spans="1:37" x14ac:dyDescent="0.3">
      <c r="A1183" s="26">
        <v>1603</v>
      </c>
      <c r="B1183" s="26">
        <v>246002</v>
      </c>
      <c r="C1183" s="26">
        <v>2024</v>
      </c>
      <c r="D1183" s="26">
        <v>4</v>
      </c>
      <c r="E1183" s="26">
        <v>1701</v>
      </c>
      <c r="F1183" s="26">
        <v>1911</v>
      </c>
      <c r="G1183" s="26" t="s">
        <v>5468</v>
      </c>
      <c r="H1183" s="26" t="s">
        <v>5469</v>
      </c>
      <c r="I1183" s="26" t="s">
        <v>5470</v>
      </c>
      <c r="J1183" s="26" t="s">
        <v>5471</v>
      </c>
      <c r="K1183" s="26" t="s">
        <v>5472</v>
      </c>
      <c r="L1183" s="26" t="s">
        <v>3917</v>
      </c>
      <c r="M1183" s="26" t="s">
        <v>5473</v>
      </c>
      <c r="N1183" s="26" t="s">
        <v>5473</v>
      </c>
      <c r="O1183" s="27" t="s">
        <v>6194</v>
      </c>
      <c r="P1183" s="26">
        <v>2</v>
      </c>
      <c r="Q1183" s="26" t="s">
        <v>4111</v>
      </c>
      <c r="R1183" s="26">
        <v>880</v>
      </c>
      <c r="S1183" s="26">
        <v>0</v>
      </c>
      <c r="T1183" s="28">
        <v>880</v>
      </c>
      <c r="U1183" s="26">
        <v>2</v>
      </c>
      <c r="V1183" s="26">
        <v>18566562</v>
      </c>
      <c r="W1183" s="26">
        <v>5092550</v>
      </c>
      <c r="X1183" s="27">
        <v>45412</v>
      </c>
      <c r="Y1183" s="26" t="s">
        <v>4109</v>
      </c>
      <c r="Z1183" s="26">
        <v>0</v>
      </c>
      <c r="AA1183" s="26" t="s">
        <v>5484</v>
      </c>
      <c r="AB1183" s="26" t="s">
        <v>5484</v>
      </c>
      <c r="AC1183" s="26" t="s">
        <v>6196</v>
      </c>
      <c r="AD1183" s="26" t="s">
        <v>5486</v>
      </c>
      <c r="AE1183" s="26" t="s">
        <v>919</v>
      </c>
      <c r="AF1183" s="28">
        <v>880</v>
      </c>
      <c r="AG1183" s="28">
        <v>880</v>
      </c>
      <c r="AH1183" s="26">
        <v>1950</v>
      </c>
      <c r="AI1183" s="26" t="s">
        <v>5476</v>
      </c>
      <c r="AJ1183" s="26"/>
      <c r="AK1183" s="26"/>
    </row>
    <row r="1184" spans="1:37" x14ac:dyDescent="0.3">
      <c r="A1184" s="26">
        <v>1989</v>
      </c>
      <c r="B1184" s="26">
        <v>246002</v>
      </c>
      <c r="C1184" s="26">
        <v>2024</v>
      </c>
      <c r="D1184" s="26">
        <v>6</v>
      </c>
      <c r="E1184" s="26">
        <v>1701</v>
      </c>
      <c r="F1184" s="26">
        <v>1911</v>
      </c>
      <c r="G1184" s="26" t="s">
        <v>5468</v>
      </c>
      <c r="H1184" s="26" t="s">
        <v>5469</v>
      </c>
      <c r="I1184" s="26" t="s">
        <v>5470</v>
      </c>
      <c r="J1184" s="26" t="s">
        <v>5471</v>
      </c>
      <c r="K1184" s="26" t="s">
        <v>5472</v>
      </c>
      <c r="L1184" s="26" t="s">
        <v>3917</v>
      </c>
      <c r="M1184" s="26" t="s">
        <v>5473</v>
      </c>
      <c r="N1184" s="26" t="s">
        <v>5473</v>
      </c>
      <c r="O1184" s="27" t="s">
        <v>6197</v>
      </c>
      <c r="P1184" s="26">
        <v>2</v>
      </c>
      <c r="Q1184" s="26" t="s">
        <v>4826</v>
      </c>
      <c r="R1184" s="26">
        <v>880</v>
      </c>
      <c r="S1184" s="26">
        <v>0</v>
      </c>
      <c r="T1184" s="28">
        <v>880</v>
      </c>
      <c r="U1184" s="26">
        <v>2</v>
      </c>
      <c r="V1184" s="26">
        <v>18705277</v>
      </c>
      <c r="W1184" s="26">
        <v>5162247</v>
      </c>
      <c r="X1184" s="27">
        <v>45453</v>
      </c>
      <c r="Y1184" s="26" t="s">
        <v>4824</v>
      </c>
      <c r="Z1184" s="26">
        <v>0</v>
      </c>
      <c r="AA1184" s="26" t="s">
        <v>5484</v>
      </c>
      <c r="AB1184" s="26" t="s">
        <v>5484</v>
      </c>
      <c r="AC1184" s="26" t="s">
        <v>6199</v>
      </c>
      <c r="AD1184" s="26" t="s">
        <v>5486</v>
      </c>
      <c r="AE1184" s="26" t="s">
        <v>919</v>
      </c>
      <c r="AF1184" s="28">
        <v>880</v>
      </c>
      <c r="AG1184" s="28">
        <v>880</v>
      </c>
      <c r="AH1184" s="26">
        <v>1950</v>
      </c>
      <c r="AI1184" s="26" t="s">
        <v>5476</v>
      </c>
      <c r="AJ1184" s="26"/>
      <c r="AK1184" s="26"/>
    </row>
    <row r="1185" spans="1:37" x14ac:dyDescent="0.3">
      <c r="A1185" s="26">
        <v>2281</v>
      </c>
      <c r="B1185" s="26">
        <v>246002</v>
      </c>
      <c r="C1185" s="26">
        <v>2024</v>
      </c>
      <c r="D1185" s="26">
        <v>7</v>
      </c>
      <c r="E1185" s="26">
        <v>1701</v>
      </c>
      <c r="F1185" s="26">
        <v>1911</v>
      </c>
      <c r="G1185" s="26" t="s">
        <v>5468</v>
      </c>
      <c r="H1185" s="26" t="s">
        <v>5469</v>
      </c>
      <c r="I1185" s="26" t="s">
        <v>5470</v>
      </c>
      <c r="J1185" s="26" t="s">
        <v>5471</v>
      </c>
      <c r="K1185" s="26" t="s">
        <v>5472</v>
      </c>
      <c r="L1185" s="26" t="s">
        <v>3917</v>
      </c>
      <c r="M1185" s="26" t="s">
        <v>5473</v>
      </c>
      <c r="N1185" s="26" t="s">
        <v>5473</v>
      </c>
      <c r="O1185" s="27" t="s">
        <v>6200</v>
      </c>
      <c r="P1185" s="26">
        <v>2</v>
      </c>
      <c r="Q1185" s="26" t="s">
        <v>4673</v>
      </c>
      <c r="R1185" s="26">
        <v>880</v>
      </c>
      <c r="S1185" s="26">
        <v>0</v>
      </c>
      <c r="T1185" s="28">
        <v>880</v>
      </c>
      <c r="U1185" s="26">
        <v>2</v>
      </c>
      <c r="V1185" s="26">
        <v>18772293</v>
      </c>
      <c r="W1185" s="26">
        <v>5202312</v>
      </c>
      <c r="X1185" s="27">
        <v>45481</v>
      </c>
      <c r="Y1185" s="26" t="s">
        <v>4671</v>
      </c>
      <c r="Z1185" s="26">
        <v>0</v>
      </c>
      <c r="AA1185" s="26" t="s">
        <v>5484</v>
      </c>
      <c r="AB1185" s="26" t="s">
        <v>5484</v>
      </c>
      <c r="AC1185" s="26" t="s">
        <v>6202</v>
      </c>
      <c r="AD1185" s="26" t="s">
        <v>5486</v>
      </c>
      <c r="AE1185" s="26" t="s">
        <v>919</v>
      </c>
      <c r="AF1185" s="28">
        <v>880</v>
      </c>
      <c r="AG1185" s="28">
        <v>880</v>
      </c>
      <c r="AH1185" s="26">
        <v>1950</v>
      </c>
      <c r="AI1185" s="26" t="s">
        <v>5476</v>
      </c>
      <c r="AJ1185" s="26"/>
      <c r="AK1185" s="26"/>
    </row>
    <row r="1186" spans="1:37" x14ac:dyDescent="0.3">
      <c r="A1186" s="26">
        <v>718</v>
      </c>
      <c r="B1186" s="26">
        <v>246002</v>
      </c>
      <c r="C1186" s="26">
        <v>2024</v>
      </c>
      <c r="D1186" s="26">
        <v>2</v>
      </c>
      <c r="E1186" s="26">
        <v>1701</v>
      </c>
      <c r="F1186" s="26">
        <v>1911</v>
      </c>
      <c r="G1186" s="26" t="s">
        <v>5468</v>
      </c>
      <c r="H1186" s="26" t="s">
        <v>5469</v>
      </c>
      <c r="I1186" s="26" t="s">
        <v>5470</v>
      </c>
      <c r="J1186" s="26" t="s">
        <v>5471</v>
      </c>
      <c r="K1186" s="26" t="s">
        <v>5472</v>
      </c>
      <c r="L1186" s="26" t="s">
        <v>3917</v>
      </c>
      <c r="M1186" s="26" t="s">
        <v>5473</v>
      </c>
      <c r="N1186" s="26" t="s">
        <v>5473</v>
      </c>
      <c r="O1186" s="27">
        <v>0</v>
      </c>
      <c r="P1186" s="26">
        <v>0</v>
      </c>
      <c r="Q1186" s="26" t="s">
        <v>3972</v>
      </c>
      <c r="R1186" s="26">
        <v>888.26</v>
      </c>
      <c r="S1186" s="26">
        <v>0</v>
      </c>
      <c r="T1186" s="28">
        <v>888.26</v>
      </c>
      <c r="U1186" s="26">
        <v>0</v>
      </c>
      <c r="V1186" s="26">
        <v>2643738</v>
      </c>
      <c r="W1186" s="26">
        <v>0</v>
      </c>
      <c r="X1186" s="27">
        <v>0</v>
      </c>
      <c r="Y1186" s="26" t="s">
        <v>3973</v>
      </c>
      <c r="Z1186" s="26">
        <v>0</v>
      </c>
      <c r="AA1186" s="26" t="s">
        <v>5487</v>
      </c>
      <c r="AB1186" s="26">
        <v>0</v>
      </c>
      <c r="AC1186" s="26" t="s">
        <v>5511</v>
      </c>
      <c r="AD1186" s="26" t="s">
        <v>40</v>
      </c>
      <c r="AE1186" s="26" t="s">
        <v>919</v>
      </c>
      <c r="AF1186" s="28">
        <v>888.26</v>
      </c>
      <c r="AG1186" s="28">
        <v>888.26</v>
      </c>
      <c r="AH1186" s="26">
        <v>1950</v>
      </c>
      <c r="AI1186" s="26" t="s">
        <v>5476</v>
      </c>
      <c r="AJ1186" s="26"/>
      <c r="AK1186" s="26"/>
    </row>
    <row r="1187" spans="1:37" x14ac:dyDescent="0.3">
      <c r="A1187" s="26">
        <v>2863</v>
      </c>
      <c r="B1187" s="26">
        <v>246002</v>
      </c>
      <c r="C1187" s="26">
        <v>2024</v>
      </c>
      <c r="D1187" s="26">
        <v>8</v>
      </c>
      <c r="E1187" s="26">
        <v>1701</v>
      </c>
      <c r="F1187" s="26">
        <v>1911</v>
      </c>
      <c r="G1187" s="26" t="s">
        <v>5468</v>
      </c>
      <c r="H1187" s="26" t="s">
        <v>5469</v>
      </c>
      <c r="I1187" s="26" t="s">
        <v>5470</v>
      </c>
      <c r="J1187" s="26" t="s">
        <v>5471</v>
      </c>
      <c r="K1187" s="26" t="s">
        <v>5472</v>
      </c>
      <c r="L1187" s="26" t="s">
        <v>3917</v>
      </c>
      <c r="M1187" s="26" t="s">
        <v>5473</v>
      </c>
      <c r="N1187" s="26" t="s">
        <v>5473</v>
      </c>
      <c r="O1187" s="27">
        <v>0</v>
      </c>
      <c r="P1187" s="26">
        <v>0</v>
      </c>
      <c r="Q1187" s="26" t="s">
        <v>4281</v>
      </c>
      <c r="R1187" s="26">
        <v>897.32</v>
      </c>
      <c r="S1187" s="26">
        <v>0</v>
      </c>
      <c r="T1187" s="28">
        <v>897.32</v>
      </c>
      <c r="U1187" s="26">
        <v>0</v>
      </c>
      <c r="V1187" s="26">
        <v>2881806</v>
      </c>
      <c r="W1187" s="26">
        <v>0</v>
      </c>
      <c r="X1187" s="27">
        <v>0</v>
      </c>
      <c r="Y1187" s="26" t="s">
        <v>22</v>
      </c>
      <c r="Z1187" s="26">
        <v>0</v>
      </c>
      <c r="AA1187" s="26" t="s">
        <v>5474</v>
      </c>
      <c r="AB1187" s="26">
        <v>0</v>
      </c>
      <c r="AC1187" s="26" t="s">
        <v>5475</v>
      </c>
      <c r="AD1187" s="26" t="s">
        <v>24</v>
      </c>
      <c r="AE1187" s="26" t="s">
        <v>919</v>
      </c>
      <c r="AF1187" s="28">
        <v>897.32</v>
      </c>
      <c r="AG1187" s="28">
        <v>897.32</v>
      </c>
      <c r="AH1187" s="26">
        <v>1950</v>
      </c>
      <c r="AI1187" s="26" t="s">
        <v>5476</v>
      </c>
      <c r="AJ1187" s="26"/>
      <c r="AK1187" s="26"/>
    </row>
    <row r="1188" spans="1:37" x14ac:dyDescent="0.3">
      <c r="A1188" s="26">
        <v>1107</v>
      </c>
      <c r="B1188" s="26">
        <v>246002</v>
      </c>
      <c r="C1188" s="26">
        <v>2024</v>
      </c>
      <c r="D1188" s="26">
        <v>3</v>
      </c>
      <c r="E1188" s="26">
        <v>1701</v>
      </c>
      <c r="F1188" s="26">
        <v>1911</v>
      </c>
      <c r="G1188" s="26" t="s">
        <v>5468</v>
      </c>
      <c r="H1188" s="26" t="s">
        <v>5469</v>
      </c>
      <c r="I1188" s="26" t="s">
        <v>5470</v>
      </c>
      <c r="J1188" s="26" t="s">
        <v>5471</v>
      </c>
      <c r="K1188" s="26" t="s">
        <v>5472</v>
      </c>
      <c r="L1188" s="26" t="s">
        <v>3917</v>
      </c>
      <c r="M1188" s="26" t="s">
        <v>5473</v>
      </c>
      <c r="N1188" s="26" t="s">
        <v>5473</v>
      </c>
      <c r="O1188" s="27" t="s">
        <v>6014</v>
      </c>
      <c r="P1188" s="26">
        <v>1</v>
      </c>
      <c r="Q1188" s="26" t="s">
        <v>6015</v>
      </c>
      <c r="R1188" s="26">
        <v>900</v>
      </c>
      <c r="S1188" s="26">
        <v>0</v>
      </c>
      <c r="T1188" s="28">
        <v>900</v>
      </c>
      <c r="U1188" s="26">
        <v>1</v>
      </c>
      <c r="V1188" s="26">
        <v>18483000</v>
      </c>
      <c r="W1188" s="26">
        <v>5027699</v>
      </c>
      <c r="X1188" s="27">
        <v>45364</v>
      </c>
      <c r="Y1188" s="26" t="s">
        <v>231</v>
      </c>
      <c r="Z1188" s="26">
        <v>0</v>
      </c>
      <c r="AA1188" s="26" t="s">
        <v>5484</v>
      </c>
      <c r="AB1188" s="26" t="s">
        <v>5484</v>
      </c>
      <c r="AC1188" s="26" t="s">
        <v>6400</v>
      </c>
      <c r="AD1188" s="26" t="s">
        <v>5486</v>
      </c>
      <c r="AE1188" s="26" t="s">
        <v>919</v>
      </c>
      <c r="AF1188" s="28">
        <v>900</v>
      </c>
      <c r="AG1188" s="28">
        <v>900</v>
      </c>
      <c r="AH1188" s="26">
        <v>1950</v>
      </c>
      <c r="AI1188" s="26" t="s">
        <v>5476</v>
      </c>
      <c r="AJ1188" s="26"/>
      <c r="AK1188" s="26"/>
    </row>
    <row r="1189" spans="1:37" x14ac:dyDescent="0.3">
      <c r="A1189" s="26">
        <v>1154</v>
      </c>
      <c r="B1189" s="26">
        <v>246002</v>
      </c>
      <c r="C1189" s="26">
        <v>2024</v>
      </c>
      <c r="D1189" s="26">
        <v>3</v>
      </c>
      <c r="E1189" s="26">
        <v>1701</v>
      </c>
      <c r="F1189" s="26">
        <v>1911</v>
      </c>
      <c r="G1189" s="26" t="s">
        <v>5468</v>
      </c>
      <c r="H1189" s="26" t="s">
        <v>5469</v>
      </c>
      <c r="I1189" s="26" t="s">
        <v>5470</v>
      </c>
      <c r="J1189" s="26" t="s">
        <v>5471</v>
      </c>
      <c r="K1189" s="26" t="s">
        <v>5472</v>
      </c>
      <c r="L1189" s="26" t="s">
        <v>3917</v>
      </c>
      <c r="M1189" s="26" t="s">
        <v>5473</v>
      </c>
      <c r="N1189" s="26" t="s">
        <v>5473</v>
      </c>
      <c r="O1189" s="27" t="s">
        <v>6146</v>
      </c>
      <c r="P1189" s="26">
        <v>1</v>
      </c>
      <c r="Q1189" s="26" t="s">
        <v>6147</v>
      </c>
      <c r="R1189" s="26">
        <v>900</v>
      </c>
      <c r="S1189" s="26">
        <v>0</v>
      </c>
      <c r="T1189" s="28">
        <v>900</v>
      </c>
      <c r="U1189" s="26">
        <v>1</v>
      </c>
      <c r="V1189" s="26">
        <v>18487956</v>
      </c>
      <c r="W1189" s="26">
        <v>5031490</v>
      </c>
      <c r="X1189" s="27">
        <v>45370</v>
      </c>
      <c r="Y1189" s="26" t="s">
        <v>666</v>
      </c>
      <c r="Z1189" s="26">
        <v>0</v>
      </c>
      <c r="AA1189" s="26" t="s">
        <v>5484</v>
      </c>
      <c r="AB1189" s="26" t="s">
        <v>5484</v>
      </c>
      <c r="AC1189" s="26" t="s">
        <v>6401</v>
      </c>
      <c r="AD1189" s="26" t="s">
        <v>5486</v>
      </c>
      <c r="AE1189" s="26" t="s">
        <v>919</v>
      </c>
      <c r="AF1189" s="28">
        <v>900</v>
      </c>
      <c r="AG1189" s="28">
        <v>900</v>
      </c>
      <c r="AH1189" s="26">
        <v>1950</v>
      </c>
      <c r="AI1189" s="26" t="s">
        <v>5476</v>
      </c>
      <c r="AJ1189" s="26"/>
      <c r="AK1189" s="26"/>
    </row>
    <row r="1190" spans="1:37" x14ac:dyDescent="0.3">
      <c r="A1190" s="26">
        <v>1398</v>
      </c>
      <c r="B1190" s="26">
        <v>246002</v>
      </c>
      <c r="C1190" s="26">
        <v>2024</v>
      </c>
      <c r="D1190" s="26">
        <v>4</v>
      </c>
      <c r="E1190" s="26">
        <v>1701</v>
      </c>
      <c r="F1190" s="26">
        <v>1911</v>
      </c>
      <c r="G1190" s="26" t="s">
        <v>5468</v>
      </c>
      <c r="H1190" s="26" t="s">
        <v>5469</v>
      </c>
      <c r="I1190" s="26" t="s">
        <v>5470</v>
      </c>
      <c r="J1190" s="26" t="s">
        <v>5471</v>
      </c>
      <c r="K1190" s="26" t="s">
        <v>5472</v>
      </c>
      <c r="L1190" s="26" t="s">
        <v>3917</v>
      </c>
      <c r="M1190" s="26" t="s">
        <v>5473</v>
      </c>
      <c r="N1190" s="26" t="s">
        <v>5473</v>
      </c>
      <c r="O1190" s="27">
        <v>0</v>
      </c>
      <c r="P1190" s="26">
        <v>0</v>
      </c>
      <c r="Q1190" s="26" t="s">
        <v>4082</v>
      </c>
      <c r="R1190" s="26">
        <v>900</v>
      </c>
      <c r="S1190" s="26">
        <v>0</v>
      </c>
      <c r="T1190" s="28">
        <v>900</v>
      </c>
      <c r="U1190" s="26">
        <v>0</v>
      </c>
      <c r="V1190" s="26">
        <v>2685787</v>
      </c>
      <c r="W1190" s="26">
        <v>0</v>
      </c>
      <c r="X1190" s="27">
        <v>0</v>
      </c>
      <c r="Y1190" s="26" t="s">
        <v>22</v>
      </c>
      <c r="Z1190" s="26">
        <v>0</v>
      </c>
      <c r="AA1190" s="26" t="s">
        <v>5474</v>
      </c>
      <c r="AB1190" s="26">
        <v>0</v>
      </c>
      <c r="AC1190" s="26" t="s">
        <v>5475</v>
      </c>
      <c r="AD1190" s="26" t="s">
        <v>24</v>
      </c>
      <c r="AE1190" s="26" t="s">
        <v>919</v>
      </c>
      <c r="AF1190" s="29">
        <v>900</v>
      </c>
      <c r="AG1190" s="28">
        <v>900</v>
      </c>
      <c r="AH1190" s="26">
        <v>1950</v>
      </c>
      <c r="AI1190" s="26" t="s">
        <v>5476</v>
      </c>
      <c r="AJ1190" s="26"/>
      <c r="AK1190" s="26"/>
    </row>
    <row r="1191" spans="1:37" x14ac:dyDescent="0.3">
      <c r="A1191" s="26">
        <v>2332</v>
      </c>
      <c r="B1191" s="26">
        <v>246002</v>
      </c>
      <c r="C1191" s="26">
        <v>2024</v>
      </c>
      <c r="D1191" s="26">
        <v>7</v>
      </c>
      <c r="E1191" s="26">
        <v>1701</v>
      </c>
      <c r="F1191" s="26">
        <v>1911</v>
      </c>
      <c r="G1191" s="26" t="s">
        <v>5468</v>
      </c>
      <c r="H1191" s="26" t="s">
        <v>5469</v>
      </c>
      <c r="I1191" s="26" t="s">
        <v>5470</v>
      </c>
      <c r="J1191" s="26" t="s">
        <v>5471</v>
      </c>
      <c r="K1191" s="26" t="s">
        <v>5472</v>
      </c>
      <c r="L1191" s="26" t="s">
        <v>3917</v>
      </c>
      <c r="M1191" s="26" t="s">
        <v>5473</v>
      </c>
      <c r="N1191" s="26" t="s">
        <v>5473</v>
      </c>
      <c r="O1191" s="27" t="s">
        <v>5859</v>
      </c>
      <c r="P1191" s="26">
        <v>1</v>
      </c>
      <c r="Q1191" s="26" t="s">
        <v>5860</v>
      </c>
      <c r="R1191" s="26">
        <v>900</v>
      </c>
      <c r="S1191" s="26">
        <v>0</v>
      </c>
      <c r="T1191" s="28">
        <v>900</v>
      </c>
      <c r="U1191" s="26">
        <v>1</v>
      </c>
      <c r="V1191" s="26">
        <v>18782855</v>
      </c>
      <c r="W1191" s="26">
        <v>5210494</v>
      </c>
      <c r="X1191" s="27">
        <v>45488</v>
      </c>
      <c r="Y1191" s="26" t="s">
        <v>4558</v>
      </c>
      <c r="Z1191" s="26">
        <v>0</v>
      </c>
      <c r="AA1191" s="26" t="s">
        <v>5484</v>
      </c>
      <c r="AB1191" s="26" t="s">
        <v>5484</v>
      </c>
      <c r="AC1191" s="26" t="s">
        <v>6402</v>
      </c>
      <c r="AD1191" s="26" t="s">
        <v>5486</v>
      </c>
      <c r="AE1191" s="26" t="s">
        <v>919</v>
      </c>
      <c r="AF1191" s="28">
        <v>900</v>
      </c>
      <c r="AG1191" s="28">
        <v>900</v>
      </c>
      <c r="AH1191" s="26">
        <v>1950</v>
      </c>
      <c r="AI1191" s="26" t="s">
        <v>5476</v>
      </c>
      <c r="AJ1191" s="26"/>
      <c r="AK1191" s="26"/>
    </row>
    <row r="1192" spans="1:37" x14ac:dyDescent="0.3">
      <c r="A1192" s="26">
        <v>2240</v>
      </c>
      <c r="B1192" s="26">
        <v>246002</v>
      </c>
      <c r="C1192" s="26">
        <v>2024</v>
      </c>
      <c r="D1192" s="26">
        <v>7</v>
      </c>
      <c r="E1192" s="26">
        <v>1701</v>
      </c>
      <c r="F1192" s="26">
        <v>1911</v>
      </c>
      <c r="G1192" s="26" t="s">
        <v>5468</v>
      </c>
      <c r="H1192" s="26" t="s">
        <v>5469</v>
      </c>
      <c r="I1192" s="26" t="s">
        <v>5470</v>
      </c>
      <c r="J1192" s="26" t="s">
        <v>5471</v>
      </c>
      <c r="K1192" s="26" t="s">
        <v>5472</v>
      </c>
      <c r="L1192" s="26" t="s">
        <v>3917</v>
      </c>
      <c r="M1192" s="26" t="s">
        <v>5473</v>
      </c>
      <c r="N1192" s="26" t="s">
        <v>5473</v>
      </c>
      <c r="O1192" s="27">
        <v>0</v>
      </c>
      <c r="P1192" s="26">
        <v>0</v>
      </c>
      <c r="Q1192" s="26" t="s">
        <v>4039</v>
      </c>
      <c r="R1192" s="26">
        <v>906.25</v>
      </c>
      <c r="S1192" s="26">
        <v>0</v>
      </c>
      <c r="T1192" s="28">
        <v>906.25</v>
      </c>
      <c r="U1192" s="26">
        <v>0</v>
      </c>
      <c r="V1192" s="26">
        <v>2826814</v>
      </c>
      <c r="W1192" s="26">
        <v>0</v>
      </c>
      <c r="X1192" s="27">
        <v>0</v>
      </c>
      <c r="Y1192" s="26" t="s">
        <v>513</v>
      </c>
      <c r="Z1192" s="26">
        <v>0</v>
      </c>
      <c r="AA1192" s="26" t="s">
        <v>5474</v>
      </c>
      <c r="AB1192" s="26">
        <v>0</v>
      </c>
      <c r="AC1192" s="26" t="s">
        <v>5481</v>
      </c>
      <c r="AD1192" s="26" t="s">
        <v>24</v>
      </c>
      <c r="AE1192" s="26" t="s">
        <v>919</v>
      </c>
      <c r="AF1192" s="28">
        <v>906.25</v>
      </c>
      <c r="AG1192" s="28">
        <v>906.25</v>
      </c>
      <c r="AH1192" s="26">
        <v>1950</v>
      </c>
      <c r="AI1192" s="26" t="s">
        <v>5476</v>
      </c>
      <c r="AJ1192" s="26"/>
      <c r="AK1192" s="26"/>
    </row>
    <row r="1193" spans="1:37" x14ac:dyDescent="0.3">
      <c r="A1193" s="26">
        <v>608</v>
      </c>
      <c r="B1193" s="26">
        <v>246002</v>
      </c>
      <c r="C1193" s="26">
        <v>2024</v>
      </c>
      <c r="D1193" s="26">
        <v>1</v>
      </c>
      <c r="E1193" s="26">
        <v>1701</v>
      </c>
      <c r="F1193" s="26">
        <v>1911</v>
      </c>
      <c r="G1193" s="26" t="s">
        <v>5468</v>
      </c>
      <c r="H1193" s="26" t="s">
        <v>5469</v>
      </c>
      <c r="I1193" s="26" t="s">
        <v>5470</v>
      </c>
      <c r="J1193" s="26" t="s">
        <v>5471</v>
      </c>
      <c r="K1193" s="26" t="s">
        <v>5472</v>
      </c>
      <c r="L1193" s="26" t="s">
        <v>3917</v>
      </c>
      <c r="M1193" s="26" t="s">
        <v>5473</v>
      </c>
      <c r="N1193" s="26" t="s">
        <v>5473</v>
      </c>
      <c r="O1193" s="27">
        <v>0</v>
      </c>
      <c r="P1193" s="26">
        <v>0</v>
      </c>
      <c r="Q1193" s="26" t="s">
        <v>4039</v>
      </c>
      <c r="R1193" s="26">
        <v>907.88</v>
      </c>
      <c r="S1193" s="26">
        <v>0</v>
      </c>
      <c r="T1193" s="28">
        <v>907.88</v>
      </c>
      <c r="U1193" s="26">
        <v>0</v>
      </c>
      <c r="V1193" s="26">
        <v>2641092</v>
      </c>
      <c r="W1193" s="26">
        <v>0</v>
      </c>
      <c r="X1193" s="27">
        <v>0</v>
      </c>
      <c r="Y1193" s="26" t="s">
        <v>3970</v>
      </c>
      <c r="Z1193" s="26">
        <v>0</v>
      </c>
      <c r="AA1193" s="26" t="s">
        <v>5474</v>
      </c>
      <c r="AB1193" s="26">
        <v>0</v>
      </c>
      <c r="AC1193" s="26" t="s">
        <v>5475</v>
      </c>
      <c r="AD1193" s="26" t="s">
        <v>24</v>
      </c>
      <c r="AE1193" s="26" t="s">
        <v>919</v>
      </c>
      <c r="AF1193" s="28">
        <v>907.88</v>
      </c>
      <c r="AG1193" s="28">
        <v>907.88</v>
      </c>
      <c r="AH1193" s="26">
        <v>1950</v>
      </c>
      <c r="AI1193" s="26" t="s">
        <v>5476</v>
      </c>
      <c r="AJ1193" s="26"/>
      <c r="AK1193" s="26"/>
    </row>
    <row r="1194" spans="1:37" x14ac:dyDescent="0.3">
      <c r="A1194" s="26">
        <v>969</v>
      </c>
      <c r="B1194" s="26">
        <v>246002</v>
      </c>
      <c r="C1194" s="26">
        <v>2024</v>
      </c>
      <c r="D1194" s="26">
        <v>2</v>
      </c>
      <c r="E1194" s="26">
        <v>1701</v>
      </c>
      <c r="F1194" s="26">
        <v>1911</v>
      </c>
      <c r="G1194" s="26" t="s">
        <v>5468</v>
      </c>
      <c r="H1194" s="26" t="s">
        <v>5469</v>
      </c>
      <c r="I1194" s="26" t="s">
        <v>5470</v>
      </c>
      <c r="J1194" s="26" t="s">
        <v>5471</v>
      </c>
      <c r="K1194" s="26" t="s">
        <v>5472</v>
      </c>
      <c r="L1194" s="26" t="s">
        <v>3917</v>
      </c>
      <c r="M1194" s="26" t="s">
        <v>5473</v>
      </c>
      <c r="N1194" s="26" t="s">
        <v>5473</v>
      </c>
      <c r="O1194" s="27">
        <v>0</v>
      </c>
      <c r="P1194" s="26">
        <v>0</v>
      </c>
      <c r="Q1194" s="26" t="s">
        <v>4039</v>
      </c>
      <c r="R1194" s="26">
        <v>907.88</v>
      </c>
      <c r="S1194" s="26">
        <v>0</v>
      </c>
      <c r="T1194" s="28">
        <v>907.88</v>
      </c>
      <c r="U1194" s="26">
        <v>0</v>
      </c>
      <c r="V1194" s="26">
        <v>2648637</v>
      </c>
      <c r="W1194" s="26">
        <v>0</v>
      </c>
      <c r="X1194" s="27">
        <v>0</v>
      </c>
      <c r="Y1194" s="26" t="s">
        <v>22</v>
      </c>
      <c r="Z1194" s="26">
        <v>0</v>
      </c>
      <c r="AA1194" s="26" t="s">
        <v>5474</v>
      </c>
      <c r="AB1194" s="26">
        <v>0</v>
      </c>
      <c r="AC1194" s="26" t="s">
        <v>5475</v>
      </c>
      <c r="AD1194" s="26" t="s">
        <v>24</v>
      </c>
      <c r="AE1194" s="26" t="s">
        <v>919</v>
      </c>
      <c r="AF1194" s="28">
        <v>907.88</v>
      </c>
      <c r="AG1194" s="28">
        <v>907.88</v>
      </c>
      <c r="AH1194" s="26">
        <v>1950</v>
      </c>
      <c r="AI1194" s="26" t="s">
        <v>5476</v>
      </c>
      <c r="AJ1194" s="26"/>
      <c r="AK1194" s="26"/>
    </row>
    <row r="1195" spans="1:37" x14ac:dyDescent="0.3">
      <c r="A1195" s="26">
        <v>1288</v>
      </c>
      <c r="B1195" s="26">
        <v>246002</v>
      </c>
      <c r="C1195" s="26">
        <v>2024</v>
      </c>
      <c r="D1195" s="26">
        <v>3</v>
      </c>
      <c r="E1195" s="26">
        <v>1701</v>
      </c>
      <c r="F1195" s="26">
        <v>1911</v>
      </c>
      <c r="G1195" s="26" t="s">
        <v>5468</v>
      </c>
      <c r="H1195" s="26" t="s">
        <v>5469</v>
      </c>
      <c r="I1195" s="26" t="s">
        <v>5470</v>
      </c>
      <c r="J1195" s="26" t="s">
        <v>5471</v>
      </c>
      <c r="K1195" s="26" t="s">
        <v>5472</v>
      </c>
      <c r="L1195" s="26" t="s">
        <v>3917</v>
      </c>
      <c r="M1195" s="26" t="s">
        <v>5473</v>
      </c>
      <c r="N1195" s="26" t="s">
        <v>5473</v>
      </c>
      <c r="O1195" s="27">
        <v>0</v>
      </c>
      <c r="P1195" s="26">
        <v>0</v>
      </c>
      <c r="Q1195" s="26" t="s">
        <v>4039</v>
      </c>
      <c r="R1195" s="26">
        <v>912.38</v>
      </c>
      <c r="S1195" s="26">
        <v>0</v>
      </c>
      <c r="T1195" s="28">
        <v>912.38</v>
      </c>
      <c r="U1195" s="26">
        <v>0</v>
      </c>
      <c r="V1195" s="26">
        <v>2659493</v>
      </c>
      <c r="W1195" s="26">
        <v>0</v>
      </c>
      <c r="X1195" s="27">
        <v>0</v>
      </c>
      <c r="Y1195" s="26" t="s">
        <v>22</v>
      </c>
      <c r="Z1195" s="26">
        <v>0</v>
      </c>
      <c r="AA1195" s="26" t="s">
        <v>5474</v>
      </c>
      <c r="AB1195" s="26">
        <v>0</v>
      </c>
      <c r="AC1195" s="26" t="s">
        <v>5475</v>
      </c>
      <c r="AD1195" s="26" t="s">
        <v>24</v>
      </c>
      <c r="AE1195" s="26" t="s">
        <v>919</v>
      </c>
      <c r="AF1195" s="28">
        <v>912.38</v>
      </c>
      <c r="AG1195" s="28">
        <v>912.38</v>
      </c>
      <c r="AH1195" s="26">
        <v>1950</v>
      </c>
      <c r="AI1195" s="26" t="s">
        <v>5476</v>
      </c>
      <c r="AJ1195" s="26"/>
      <c r="AK1195" s="26"/>
    </row>
    <row r="1196" spans="1:37" x14ac:dyDescent="0.3">
      <c r="A1196" s="26">
        <v>1760</v>
      </c>
      <c r="B1196" s="26">
        <v>246002</v>
      </c>
      <c r="C1196" s="26">
        <v>2024</v>
      </c>
      <c r="D1196" s="26">
        <v>5</v>
      </c>
      <c r="E1196" s="26">
        <v>1701</v>
      </c>
      <c r="F1196" s="26">
        <v>1911</v>
      </c>
      <c r="G1196" s="26" t="s">
        <v>5468</v>
      </c>
      <c r="H1196" s="26" t="s">
        <v>5469</v>
      </c>
      <c r="I1196" s="26" t="s">
        <v>5470</v>
      </c>
      <c r="J1196" s="26" t="s">
        <v>5471</v>
      </c>
      <c r="K1196" s="26" t="s">
        <v>5472</v>
      </c>
      <c r="L1196" s="26" t="s">
        <v>3917</v>
      </c>
      <c r="M1196" s="26" t="s">
        <v>5473</v>
      </c>
      <c r="N1196" s="26" t="s">
        <v>5473</v>
      </c>
      <c r="O1196" s="27">
        <v>0</v>
      </c>
      <c r="P1196" s="26">
        <v>0</v>
      </c>
      <c r="Q1196" s="26" t="s">
        <v>3972</v>
      </c>
      <c r="R1196" s="26">
        <v>914.47</v>
      </c>
      <c r="S1196" s="26">
        <v>0</v>
      </c>
      <c r="T1196" s="28">
        <v>914.47</v>
      </c>
      <c r="U1196" s="26">
        <v>0</v>
      </c>
      <c r="V1196" s="26">
        <v>2712806</v>
      </c>
      <c r="W1196" s="26">
        <v>0</v>
      </c>
      <c r="X1196" s="27">
        <v>0</v>
      </c>
      <c r="Y1196" s="26" t="s">
        <v>3973</v>
      </c>
      <c r="Z1196" s="26">
        <v>0</v>
      </c>
      <c r="AA1196" s="26" t="s">
        <v>5487</v>
      </c>
      <c r="AB1196" s="26">
        <v>0</v>
      </c>
      <c r="AC1196" s="26" t="s">
        <v>5579</v>
      </c>
      <c r="AD1196" s="26" t="s">
        <v>40</v>
      </c>
      <c r="AE1196" s="26" t="s">
        <v>919</v>
      </c>
      <c r="AF1196" s="28">
        <v>914.47</v>
      </c>
      <c r="AG1196" s="28">
        <v>914.47</v>
      </c>
      <c r="AH1196" s="26">
        <v>1950</v>
      </c>
      <c r="AI1196" s="26" t="s">
        <v>5476</v>
      </c>
      <c r="AJ1196" s="26"/>
      <c r="AK1196" s="26"/>
    </row>
    <row r="1197" spans="1:37" x14ac:dyDescent="0.3">
      <c r="A1197" s="26">
        <v>2716</v>
      </c>
      <c r="B1197" s="26">
        <v>246002</v>
      </c>
      <c r="C1197" s="26">
        <v>2024</v>
      </c>
      <c r="D1197" s="26">
        <v>8</v>
      </c>
      <c r="E1197" s="26">
        <v>1701</v>
      </c>
      <c r="F1197" s="26">
        <v>1911</v>
      </c>
      <c r="G1197" s="26" t="s">
        <v>5468</v>
      </c>
      <c r="H1197" s="26" t="s">
        <v>5469</v>
      </c>
      <c r="I1197" s="26" t="s">
        <v>5470</v>
      </c>
      <c r="J1197" s="26" t="s">
        <v>5471</v>
      </c>
      <c r="K1197" s="26" t="s">
        <v>5472</v>
      </c>
      <c r="L1197" s="26" t="s">
        <v>3917</v>
      </c>
      <c r="M1197" s="26" t="s">
        <v>5473</v>
      </c>
      <c r="N1197" s="26" t="s">
        <v>5473</v>
      </c>
      <c r="O1197" s="27">
        <v>0</v>
      </c>
      <c r="P1197" s="26">
        <v>0</v>
      </c>
      <c r="Q1197" s="26" t="s">
        <v>4266</v>
      </c>
      <c r="R1197" s="26">
        <v>917</v>
      </c>
      <c r="S1197" s="26">
        <v>0</v>
      </c>
      <c r="T1197" s="28">
        <v>917</v>
      </c>
      <c r="U1197" s="26">
        <v>0</v>
      </c>
      <c r="V1197" s="26">
        <v>2836789</v>
      </c>
      <c r="W1197" s="26">
        <v>0</v>
      </c>
      <c r="X1197" s="27">
        <v>0</v>
      </c>
      <c r="Y1197" s="26" t="s">
        <v>22</v>
      </c>
      <c r="Z1197" s="26">
        <v>0</v>
      </c>
      <c r="AA1197" s="26" t="s">
        <v>5474</v>
      </c>
      <c r="AB1197" s="26">
        <v>0</v>
      </c>
      <c r="AC1197" s="26" t="s">
        <v>5475</v>
      </c>
      <c r="AD1197" s="26" t="s">
        <v>24</v>
      </c>
      <c r="AE1197" s="26" t="s">
        <v>919</v>
      </c>
      <c r="AF1197" s="28">
        <v>917</v>
      </c>
      <c r="AG1197" s="28">
        <v>917</v>
      </c>
      <c r="AH1197" s="26">
        <v>1950</v>
      </c>
      <c r="AI1197" s="26" t="s">
        <v>5476</v>
      </c>
      <c r="AJ1197" s="26"/>
      <c r="AK1197" s="26"/>
    </row>
    <row r="1198" spans="1:37" x14ac:dyDescent="0.3">
      <c r="A1198" s="26">
        <v>1880</v>
      </c>
      <c r="B1198" s="26">
        <v>246002</v>
      </c>
      <c r="C1198" s="26">
        <v>2024</v>
      </c>
      <c r="D1198" s="26">
        <v>5</v>
      </c>
      <c r="E1198" s="26">
        <v>1701</v>
      </c>
      <c r="F1198" s="26">
        <v>1911</v>
      </c>
      <c r="G1198" s="26" t="s">
        <v>5468</v>
      </c>
      <c r="H1198" s="26" t="s">
        <v>5469</v>
      </c>
      <c r="I1198" s="26" t="s">
        <v>5470</v>
      </c>
      <c r="J1198" s="26" t="s">
        <v>5471</v>
      </c>
      <c r="K1198" s="26" t="s">
        <v>5472</v>
      </c>
      <c r="L1198" s="26" t="s">
        <v>3917</v>
      </c>
      <c r="M1198" s="26" t="s">
        <v>5473</v>
      </c>
      <c r="N1198" s="26" t="s">
        <v>5473</v>
      </c>
      <c r="O1198" s="27">
        <v>0</v>
      </c>
      <c r="P1198" s="26">
        <v>0</v>
      </c>
      <c r="Q1198" s="26" t="s">
        <v>5143</v>
      </c>
      <c r="R1198" s="26">
        <v>918.42</v>
      </c>
      <c r="S1198" s="26">
        <v>0</v>
      </c>
      <c r="T1198" s="28">
        <v>918.42</v>
      </c>
      <c r="U1198" s="26">
        <v>0</v>
      </c>
      <c r="V1198" s="26">
        <v>2721195</v>
      </c>
      <c r="W1198" s="26">
        <v>0</v>
      </c>
      <c r="X1198" s="27">
        <v>0</v>
      </c>
      <c r="Y1198" s="26" t="s">
        <v>22</v>
      </c>
      <c r="Z1198" s="26">
        <v>0</v>
      </c>
      <c r="AA1198" s="26" t="s">
        <v>5474</v>
      </c>
      <c r="AB1198" s="26">
        <v>0</v>
      </c>
      <c r="AC1198" s="26" t="s">
        <v>5475</v>
      </c>
      <c r="AD1198" s="26" t="s">
        <v>24</v>
      </c>
      <c r="AE1198" s="26" t="s">
        <v>919</v>
      </c>
      <c r="AF1198" s="28">
        <v>918.42</v>
      </c>
      <c r="AG1198" s="28">
        <v>918.42</v>
      </c>
      <c r="AH1198" s="26">
        <v>1950</v>
      </c>
      <c r="AI1198" s="26" t="s">
        <v>5476</v>
      </c>
      <c r="AJ1198" s="26"/>
      <c r="AK1198" s="26"/>
    </row>
    <row r="1199" spans="1:37" x14ac:dyDescent="0.3">
      <c r="A1199" s="26">
        <v>1411</v>
      </c>
      <c r="B1199" s="26">
        <v>246002</v>
      </c>
      <c r="C1199" s="26">
        <v>2024</v>
      </c>
      <c r="D1199" s="26">
        <v>4</v>
      </c>
      <c r="E1199" s="26">
        <v>1701</v>
      </c>
      <c r="F1199" s="26">
        <v>1911</v>
      </c>
      <c r="G1199" s="26" t="s">
        <v>5468</v>
      </c>
      <c r="H1199" s="26" t="s">
        <v>5469</v>
      </c>
      <c r="I1199" s="26" t="s">
        <v>5470</v>
      </c>
      <c r="J1199" s="26" t="s">
        <v>5471</v>
      </c>
      <c r="K1199" s="26" t="s">
        <v>5472</v>
      </c>
      <c r="L1199" s="26" t="s">
        <v>3917</v>
      </c>
      <c r="M1199" s="26" t="s">
        <v>5473</v>
      </c>
      <c r="N1199" s="26" t="s">
        <v>5473</v>
      </c>
      <c r="O1199" s="27" t="s">
        <v>5975</v>
      </c>
      <c r="P1199" s="26">
        <v>1</v>
      </c>
      <c r="Q1199" s="26" t="s">
        <v>5976</v>
      </c>
      <c r="R1199" s="26">
        <v>920</v>
      </c>
      <c r="S1199" s="26">
        <v>0</v>
      </c>
      <c r="T1199" s="28">
        <v>920</v>
      </c>
      <c r="U1199" s="26">
        <v>1</v>
      </c>
      <c r="V1199" s="26">
        <v>18531554</v>
      </c>
      <c r="W1199" s="26">
        <v>5067980</v>
      </c>
      <c r="X1199" s="27">
        <v>45397</v>
      </c>
      <c r="Y1199" s="26" t="s">
        <v>894</v>
      </c>
      <c r="Z1199" s="26">
        <v>0</v>
      </c>
      <c r="AA1199" s="26" t="s">
        <v>5484</v>
      </c>
      <c r="AB1199" s="26" t="s">
        <v>5484</v>
      </c>
      <c r="AC1199" s="26" t="s">
        <v>6403</v>
      </c>
      <c r="AD1199" s="26" t="s">
        <v>5486</v>
      </c>
      <c r="AE1199" s="26" t="s">
        <v>919</v>
      </c>
      <c r="AF1199" s="28">
        <v>920</v>
      </c>
      <c r="AG1199" s="28">
        <v>920</v>
      </c>
      <c r="AH1199" s="26">
        <v>1950</v>
      </c>
      <c r="AI1199" s="26" t="s">
        <v>5476</v>
      </c>
      <c r="AJ1199" s="26"/>
      <c r="AK1199" s="26"/>
    </row>
    <row r="1200" spans="1:37" x14ac:dyDescent="0.3">
      <c r="A1200" s="26">
        <v>1415</v>
      </c>
      <c r="B1200" s="26">
        <v>246002</v>
      </c>
      <c r="C1200" s="26">
        <v>2024</v>
      </c>
      <c r="D1200" s="26">
        <v>4</v>
      </c>
      <c r="E1200" s="26">
        <v>1701</v>
      </c>
      <c r="F1200" s="26">
        <v>1911</v>
      </c>
      <c r="G1200" s="26" t="s">
        <v>5468</v>
      </c>
      <c r="H1200" s="26" t="s">
        <v>5469</v>
      </c>
      <c r="I1200" s="26" t="s">
        <v>5470</v>
      </c>
      <c r="J1200" s="26" t="s">
        <v>5471</v>
      </c>
      <c r="K1200" s="26" t="s">
        <v>5472</v>
      </c>
      <c r="L1200" s="26" t="s">
        <v>3917</v>
      </c>
      <c r="M1200" s="26" t="s">
        <v>5473</v>
      </c>
      <c r="N1200" s="26" t="s">
        <v>5473</v>
      </c>
      <c r="O1200" s="27">
        <v>0</v>
      </c>
      <c r="P1200" s="26">
        <v>0</v>
      </c>
      <c r="Q1200" s="26" t="s">
        <v>3972</v>
      </c>
      <c r="R1200" s="26">
        <v>920</v>
      </c>
      <c r="S1200" s="26">
        <v>0</v>
      </c>
      <c r="T1200" s="28">
        <v>920</v>
      </c>
      <c r="U1200" s="26">
        <v>0</v>
      </c>
      <c r="V1200" s="26">
        <v>2663592</v>
      </c>
      <c r="W1200" s="26">
        <v>0</v>
      </c>
      <c r="X1200" s="27">
        <v>0</v>
      </c>
      <c r="Y1200" s="26" t="s">
        <v>3973</v>
      </c>
      <c r="Z1200" s="26">
        <v>0</v>
      </c>
      <c r="AA1200" s="26" t="s">
        <v>5487</v>
      </c>
      <c r="AB1200" s="26">
        <v>0</v>
      </c>
      <c r="AC1200" s="26" t="s">
        <v>5690</v>
      </c>
      <c r="AD1200" s="26" t="s">
        <v>40</v>
      </c>
      <c r="AE1200" s="26" t="s">
        <v>919</v>
      </c>
      <c r="AF1200" s="28">
        <v>920</v>
      </c>
      <c r="AG1200" s="28">
        <v>920</v>
      </c>
      <c r="AH1200" s="26">
        <v>1950</v>
      </c>
      <c r="AI1200" s="26" t="s">
        <v>5476</v>
      </c>
      <c r="AJ1200" s="26"/>
      <c r="AK1200" s="26"/>
    </row>
    <row r="1201" spans="1:37" x14ac:dyDescent="0.3">
      <c r="A1201" s="26">
        <v>1451</v>
      </c>
      <c r="B1201" s="26">
        <v>246002</v>
      </c>
      <c r="C1201" s="26">
        <v>2024</v>
      </c>
      <c r="D1201" s="26">
        <v>4</v>
      </c>
      <c r="E1201" s="26">
        <v>1701</v>
      </c>
      <c r="F1201" s="26">
        <v>1911</v>
      </c>
      <c r="G1201" s="26" t="s">
        <v>5468</v>
      </c>
      <c r="H1201" s="26" t="s">
        <v>5469</v>
      </c>
      <c r="I1201" s="26" t="s">
        <v>5470</v>
      </c>
      <c r="J1201" s="26" t="s">
        <v>5471</v>
      </c>
      <c r="K1201" s="26" t="s">
        <v>5472</v>
      </c>
      <c r="L1201" s="26" t="s">
        <v>3917</v>
      </c>
      <c r="M1201" s="26" t="s">
        <v>5473</v>
      </c>
      <c r="N1201" s="26" t="s">
        <v>5473</v>
      </c>
      <c r="O1201" s="27" t="s">
        <v>6026</v>
      </c>
      <c r="P1201" s="26">
        <v>1</v>
      </c>
      <c r="Q1201" s="26" t="s">
        <v>6027</v>
      </c>
      <c r="R1201" s="26">
        <v>920</v>
      </c>
      <c r="S1201" s="26">
        <v>0</v>
      </c>
      <c r="T1201" s="28">
        <v>920</v>
      </c>
      <c r="U1201" s="26">
        <v>1</v>
      </c>
      <c r="V1201" s="26">
        <v>18536132</v>
      </c>
      <c r="W1201" s="26">
        <v>5071856</v>
      </c>
      <c r="X1201" s="27">
        <v>45399</v>
      </c>
      <c r="Y1201" s="26" t="s">
        <v>842</v>
      </c>
      <c r="Z1201" s="26">
        <v>0</v>
      </c>
      <c r="AA1201" s="26" t="s">
        <v>5484</v>
      </c>
      <c r="AB1201" s="26" t="s">
        <v>5484</v>
      </c>
      <c r="AC1201" s="26" t="s">
        <v>6404</v>
      </c>
      <c r="AD1201" s="26" t="s">
        <v>5486</v>
      </c>
      <c r="AE1201" s="26" t="s">
        <v>919</v>
      </c>
      <c r="AF1201" s="28">
        <v>920</v>
      </c>
      <c r="AG1201" s="28">
        <v>920</v>
      </c>
      <c r="AH1201" s="26">
        <v>1950</v>
      </c>
      <c r="AI1201" s="26" t="s">
        <v>5476</v>
      </c>
      <c r="AJ1201" s="26"/>
      <c r="AK1201" s="26"/>
    </row>
    <row r="1202" spans="1:37" x14ac:dyDescent="0.3">
      <c r="A1202" s="26">
        <v>2067</v>
      </c>
      <c r="B1202" s="26">
        <v>246002</v>
      </c>
      <c r="C1202" s="26">
        <v>2024</v>
      </c>
      <c r="D1202" s="26">
        <v>6</v>
      </c>
      <c r="E1202" s="26">
        <v>1701</v>
      </c>
      <c r="F1202" s="26">
        <v>1911</v>
      </c>
      <c r="G1202" s="26" t="s">
        <v>5468</v>
      </c>
      <c r="H1202" s="26" t="s">
        <v>5469</v>
      </c>
      <c r="I1202" s="26" t="s">
        <v>5470</v>
      </c>
      <c r="J1202" s="26" t="s">
        <v>5471</v>
      </c>
      <c r="K1202" s="26" t="s">
        <v>5472</v>
      </c>
      <c r="L1202" s="26" t="s">
        <v>3917</v>
      </c>
      <c r="M1202" s="26" t="s">
        <v>5473</v>
      </c>
      <c r="N1202" s="26" t="s">
        <v>5473</v>
      </c>
      <c r="O1202" s="27" t="s">
        <v>5785</v>
      </c>
      <c r="P1202" s="26">
        <v>1</v>
      </c>
      <c r="Q1202" s="26" t="s">
        <v>5786</v>
      </c>
      <c r="R1202" s="26">
        <v>920</v>
      </c>
      <c r="S1202" s="26">
        <v>0</v>
      </c>
      <c r="T1202" s="28">
        <v>920</v>
      </c>
      <c r="U1202" s="26">
        <v>1</v>
      </c>
      <c r="V1202" s="26">
        <v>18715126</v>
      </c>
      <c r="W1202" s="26">
        <v>5174801</v>
      </c>
      <c r="X1202" s="27">
        <v>45461</v>
      </c>
      <c r="Y1202" s="26" t="s">
        <v>4996</v>
      </c>
      <c r="Z1202" s="26">
        <v>0</v>
      </c>
      <c r="AA1202" s="26" t="s">
        <v>5484</v>
      </c>
      <c r="AB1202" s="26" t="s">
        <v>5484</v>
      </c>
      <c r="AC1202" s="26" t="s">
        <v>6405</v>
      </c>
      <c r="AD1202" s="26" t="s">
        <v>5486</v>
      </c>
      <c r="AE1202" s="26" t="s">
        <v>919</v>
      </c>
      <c r="AF1202" s="28">
        <v>920</v>
      </c>
      <c r="AG1202" s="28">
        <v>920</v>
      </c>
      <c r="AH1202" s="26">
        <v>1950</v>
      </c>
      <c r="AI1202" s="26" t="s">
        <v>5476</v>
      </c>
      <c r="AJ1202" s="26"/>
      <c r="AK1202" s="26"/>
    </row>
    <row r="1203" spans="1:37" x14ac:dyDescent="0.3">
      <c r="A1203" s="26">
        <v>2452</v>
      </c>
      <c r="B1203" s="26">
        <v>246002</v>
      </c>
      <c r="C1203" s="26">
        <v>2024</v>
      </c>
      <c r="D1203" s="26">
        <v>7</v>
      </c>
      <c r="E1203" s="26">
        <v>1701</v>
      </c>
      <c r="F1203" s="26">
        <v>1911</v>
      </c>
      <c r="G1203" s="26" t="s">
        <v>5468</v>
      </c>
      <c r="H1203" s="26" t="s">
        <v>5469</v>
      </c>
      <c r="I1203" s="26" t="s">
        <v>5470</v>
      </c>
      <c r="J1203" s="26" t="s">
        <v>5471</v>
      </c>
      <c r="K1203" s="26" t="s">
        <v>5472</v>
      </c>
      <c r="L1203" s="26" t="s">
        <v>3917</v>
      </c>
      <c r="M1203" s="26" t="s">
        <v>5473</v>
      </c>
      <c r="N1203" s="26" t="s">
        <v>5473</v>
      </c>
      <c r="O1203" s="27">
        <v>0</v>
      </c>
      <c r="P1203" s="26">
        <v>0</v>
      </c>
      <c r="Q1203" s="26" t="s">
        <v>4024</v>
      </c>
      <c r="R1203" s="26">
        <v>928</v>
      </c>
      <c r="S1203" s="26">
        <v>0</v>
      </c>
      <c r="T1203" s="28">
        <v>928</v>
      </c>
      <c r="U1203" s="26">
        <v>0</v>
      </c>
      <c r="V1203" s="26">
        <v>2806807</v>
      </c>
      <c r="W1203" s="26">
        <v>0</v>
      </c>
      <c r="X1203" s="27">
        <v>0</v>
      </c>
      <c r="Y1203" s="26" t="s">
        <v>22</v>
      </c>
      <c r="Z1203" s="26">
        <v>0</v>
      </c>
      <c r="AA1203" s="26" t="s">
        <v>5474</v>
      </c>
      <c r="AB1203" s="26">
        <v>0</v>
      </c>
      <c r="AC1203" s="26" t="s">
        <v>5475</v>
      </c>
      <c r="AD1203" s="26" t="s">
        <v>24</v>
      </c>
      <c r="AE1203" s="26" t="s">
        <v>919</v>
      </c>
      <c r="AF1203" s="28">
        <v>928</v>
      </c>
      <c r="AG1203" s="28">
        <v>928</v>
      </c>
      <c r="AH1203" s="26">
        <v>1950</v>
      </c>
      <c r="AI1203" s="26" t="s">
        <v>5476</v>
      </c>
      <c r="AJ1203" s="26"/>
      <c r="AK1203" s="26"/>
    </row>
    <row r="1204" spans="1:37" x14ac:dyDescent="0.3">
      <c r="A1204" s="26">
        <v>2182</v>
      </c>
      <c r="B1204" s="26">
        <v>246002</v>
      </c>
      <c r="C1204" s="26">
        <v>2024</v>
      </c>
      <c r="D1204" s="26">
        <v>6</v>
      </c>
      <c r="E1204" s="26">
        <v>1701</v>
      </c>
      <c r="F1204" s="26">
        <v>1911</v>
      </c>
      <c r="G1204" s="26" t="s">
        <v>5468</v>
      </c>
      <c r="H1204" s="26" t="s">
        <v>5469</v>
      </c>
      <c r="I1204" s="26" t="s">
        <v>5470</v>
      </c>
      <c r="J1204" s="26" t="s">
        <v>5471</v>
      </c>
      <c r="K1204" s="26" t="s">
        <v>5472</v>
      </c>
      <c r="L1204" s="26" t="s">
        <v>3917</v>
      </c>
      <c r="M1204" s="26" t="s">
        <v>5473</v>
      </c>
      <c r="N1204" s="26" t="s">
        <v>5473</v>
      </c>
      <c r="O1204" s="27">
        <v>0</v>
      </c>
      <c r="P1204" s="26">
        <v>0</v>
      </c>
      <c r="Q1204" s="26" t="s">
        <v>4941</v>
      </c>
      <c r="R1204" s="26">
        <v>933.98</v>
      </c>
      <c r="S1204" s="26">
        <v>0</v>
      </c>
      <c r="T1204" s="28">
        <v>933.98</v>
      </c>
      <c r="U1204" s="26">
        <v>0</v>
      </c>
      <c r="V1204" s="26">
        <v>2744840</v>
      </c>
      <c r="W1204" s="26">
        <v>0</v>
      </c>
      <c r="X1204" s="27">
        <v>0</v>
      </c>
      <c r="Y1204" s="26" t="s">
        <v>22</v>
      </c>
      <c r="Z1204" s="26">
        <v>0</v>
      </c>
      <c r="AA1204" s="26" t="s">
        <v>5474</v>
      </c>
      <c r="AB1204" s="26">
        <v>0</v>
      </c>
      <c r="AC1204" s="26" t="s">
        <v>5475</v>
      </c>
      <c r="AD1204" s="26" t="s">
        <v>24</v>
      </c>
      <c r="AE1204" s="26" t="s">
        <v>919</v>
      </c>
      <c r="AF1204" s="28">
        <v>933.98</v>
      </c>
      <c r="AG1204" s="28">
        <v>933.98</v>
      </c>
      <c r="AH1204" s="26">
        <v>1950</v>
      </c>
      <c r="AI1204" s="26" t="s">
        <v>5476</v>
      </c>
      <c r="AJ1204" s="26"/>
      <c r="AK1204" s="26"/>
    </row>
    <row r="1205" spans="1:37" x14ac:dyDescent="0.3">
      <c r="A1205" s="26">
        <v>404</v>
      </c>
      <c r="B1205" s="26">
        <v>246002</v>
      </c>
      <c r="C1205" s="26">
        <v>2024</v>
      </c>
      <c r="D1205" s="26">
        <v>1</v>
      </c>
      <c r="E1205" s="26">
        <v>1701</v>
      </c>
      <c r="F1205" s="26">
        <v>1911</v>
      </c>
      <c r="G1205" s="26" t="s">
        <v>5468</v>
      </c>
      <c r="H1205" s="26" t="s">
        <v>5469</v>
      </c>
      <c r="I1205" s="26" t="s">
        <v>5470</v>
      </c>
      <c r="J1205" s="26" t="s">
        <v>5471</v>
      </c>
      <c r="K1205" s="26" t="s">
        <v>5472</v>
      </c>
      <c r="L1205" s="26" t="s">
        <v>3917</v>
      </c>
      <c r="M1205" s="26" t="s">
        <v>5473</v>
      </c>
      <c r="N1205" s="26" t="s">
        <v>5473</v>
      </c>
      <c r="O1205" s="27" t="s">
        <v>6406</v>
      </c>
      <c r="P1205" s="26">
        <v>1</v>
      </c>
      <c r="Q1205" s="26" t="s">
        <v>6407</v>
      </c>
      <c r="R1205" s="26">
        <v>940</v>
      </c>
      <c r="S1205" s="26">
        <v>0</v>
      </c>
      <c r="T1205" s="28">
        <v>940</v>
      </c>
      <c r="U1205" s="26">
        <v>1</v>
      </c>
      <c r="V1205" s="26">
        <v>18378430</v>
      </c>
      <c r="W1205" s="26">
        <v>4953145</v>
      </c>
      <c r="X1205" s="27">
        <v>45301</v>
      </c>
      <c r="Y1205" s="26" t="s">
        <v>616</v>
      </c>
      <c r="Z1205" s="26">
        <v>0</v>
      </c>
      <c r="AA1205" s="26" t="s">
        <v>5484</v>
      </c>
      <c r="AB1205" s="26" t="s">
        <v>5484</v>
      </c>
      <c r="AC1205" s="26" t="s">
        <v>6408</v>
      </c>
      <c r="AD1205" s="26" t="s">
        <v>5486</v>
      </c>
      <c r="AE1205" s="26" t="s">
        <v>919</v>
      </c>
      <c r="AF1205" s="28">
        <v>940</v>
      </c>
      <c r="AG1205" s="28">
        <v>940</v>
      </c>
      <c r="AH1205" s="26">
        <v>1950</v>
      </c>
      <c r="AI1205" s="26" t="s">
        <v>5476</v>
      </c>
      <c r="AJ1205" s="26"/>
      <c r="AK1205" s="26"/>
    </row>
    <row r="1206" spans="1:37" x14ac:dyDescent="0.3">
      <c r="A1206" s="26">
        <v>410</v>
      </c>
      <c r="B1206" s="26">
        <v>246002</v>
      </c>
      <c r="C1206" s="26">
        <v>2024</v>
      </c>
      <c r="D1206" s="26">
        <v>1</v>
      </c>
      <c r="E1206" s="26">
        <v>1701</v>
      </c>
      <c r="F1206" s="26">
        <v>1911</v>
      </c>
      <c r="G1206" s="26" t="s">
        <v>5468</v>
      </c>
      <c r="H1206" s="26" t="s">
        <v>5469</v>
      </c>
      <c r="I1206" s="26" t="s">
        <v>5470</v>
      </c>
      <c r="J1206" s="26" t="s">
        <v>5471</v>
      </c>
      <c r="K1206" s="26" t="s">
        <v>5472</v>
      </c>
      <c r="L1206" s="26" t="s">
        <v>3917</v>
      </c>
      <c r="M1206" s="26" t="s">
        <v>5473</v>
      </c>
      <c r="N1206" s="26" t="s">
        <v>5473</v>
      </c>
      <c r="O1206" s="27" t="s">
        <v>6409</v>
      </c>
      <c r="P1206" s="26">
        <v>1</v>
      </c>
      <c r="Q1206" s="26" t="s">
        <v>6410</v>
      </c>
      <c r="R1206" s="26">
        <v>940</v>
      </c>
      <c r="S1206" s="26">
        <v>0</v>
      </c>
      <c r="T1206" s="28">
        <v>940</v>
      </c>
      <c r="U1206" s="26">
        <v>1</v>
      </c>
      <c r="V1206" s="26">
        <v>18379747</v>
      </c>
      <c r="W1206" s="26">
        <v>4953147</v>
      </c>
      <c r="X1206" s="27">
        <v>45302</v>
      </c>
      <c r="Y1206" s="26" t="s">
        <v>619</v>
      </c>
      <c r="Z1206" s="26">
        <v>0</v>
      </c>
      <c r="AA1206" s="26" t="s">
        <v>5484</v>
      </c>
      <c r="AB1206" s="26" t="s">
        <v>5484</v>
      </c>
      <c r="AC1206" s="26" t="s">
        <v>6411</v>
      </c>
      <c r="AD1206" s="26" t="s">
        <v>5486</v>
      </c>
      <c r="AE1206" s="26" t="s">
        <v>919</v>
      </c>
      <c r="AF1206" s="28">
        <v>940</v>
      </c>
      <c r="AG1206" s="28">
        <v>940</v>
      </c>
      <c r="AH1206" s="26">
        <v>1950</v>
      </c>
      <c r="AI1206" s="26" t="s">
        <v>5476</v>
      </c>
      <c r="AJ1206" s="26"/>
      <c r="AK1206" s="26"/>
    </row>
    <row r="1207" spans="1:37" x14ac:dyDescent="0.3">
      <c r="A1207" s="26">
        <v>2658</v>
      </c>
      <c r="B1207" s="26">
        <v>246002</v>
      </c>
      <c r="C1207" s="26">
        <v>2024</v>
      </c>
      <c r="D1207" s="26">
        <v>8</v>
      </c>
      <c r="E1207" s="26">
        <v>1701</v>
      </c>
      <c r="F1207" s="26">
        <v>1911</v>
      </c>
      <c r="G1207" s="26" t="s">
        <v>5468</v>
      </c>
      <c r="H1207" s="26" t="s">
        <v>5469</v>
      </c>
      <c r="I1207" s="26" t="s">
        <v>5470</v>
      </c>
      <c r="J1207" s="26" t="s">
        <v>5471</v>
      </c>
      <c r="K1207" s="26" t="s">
        <v>5472</v>
      </c>
      <c r="L1207" s="26" t="s">
        <v>3917</v>
      </c>
      <c r="M1207" s="26" t="s">
        <v>5473</v>
      </c>
      <c r="N1207" s="26" t="s">
        <v>5473</v>
      </c>
      <c r="O1207" s="27" t="s">
        <v>5538</v>
      </c>
      <c r="P1207" s="26">
        <v>1</v>
      </c>
      <c r="Q1207" s="26" t="s">
        <v>5599</v>
      </c>
      <c r="R1207" s="26">
        <v>940</v>
      </c>
      <c r="S1207" s="26">
        <v>0</v>
      </c>
      <c r="T1207" s="28">
        <v>940</v>
      </c>
      <c r="U1207" s="26">
        <v>1</v>
      </c>
      <c r="V1207" s="26">
        <v>18900849</v>
      </c>
      <c r="W1207" s="26">
        <v>5295937</v>
      </c>
      <c r="X1207" s="27">
        <v>45516</v>
      </c>
      <c r="Y1207" s="26" t="s">
        <v>4235</v>
      </c>
      <c r="Z1207" s="26">
        <v>0</v>
      </c>
      <c r="AA1207" s="26" t="s">
        <v>5484</v>
      </c>
      <c r="AB1207" s="26" t="s">
        <v>5484</v>
      </c>
      <c r="AC1207" s="26" t="s">
        <v>6412</v>
      </c>
      <c r="AD1207" s="26" t="s">
        <v>5486</v>
      </c>
      <c r="AE1207" s="26" t="s">
        <v>919</v>
      </c>
      <c r="AF1207" s="28">
        <v>940</v>
      </c>
      <c r="AG1207" s="28">
        <v>940</v>
      </c>
      <c r="AH1207" s="26">
        <v>1950</v>
      </c>
      <c r="AI1207" s="26" t="s">
        <v>5476</v>
      </c>
      <c r="AJ1207" s="26"/>
      <c r="AK1207" s="26"/>
    </row>
    <row r="1208" spans="1:37" x14ac:dyDescent="0.3">
      <c r="A1208" s="26">
        <v>2518</v>
      </c>
      <c r="B1208" s="26">
        <v>246002</v>
      </c>
      <c r="C1208" s="26">
        <v>2024</v>
      </c>
      <c r="D1208" s="26">
        <v>7</v>
      </c>
      <c r="E1208" s="26">
        <v>1701</v>
      </c>
      <c r="F1208" s="26">
        <v>1911</v>
      </c>
      <c r="G1208" s="26" t="s">
        <v>5468</v>
      </c>
      <c r="H1208" s="26" t="s">
        <v>5469</v>
      </c>
      <c r="I1208" s="26" t="s">
        <v>5470</v>
      </c>
      <c r="J1208" s="26" t="s">
        <v>5471</v>
      </c>
      <c r="K1208" s="26" t="s">
        <v>5472</v>
      </c>
      <c r="L1208" s="26" t="s">
        <v>3917</v>
      </c>
      <c r="M1208" s="26" t="s">
        <v>5473</v>
      </c>
      <c r="N1208" s="26" t="s">
        <v>5473</v>
      </c>
      <c r="O1208" s="27">
        <v>0</v>
      </c>
      <c r="P1208" s="26">
        <v>0</v>
      </c>
      <c r="Q1208" s="26" t="s">
        <v>4771</v>
      </c>
      <c r="R1208" s="26">
        <v>946</v>
      </c>
      <c r="S1208" s="26">
        <v>0</v>
      </c>
      <c r="T1208" s="28">
        <v>946</v>
      </c>
      <c r="U1208" s="26">
        <v>0</v>
      </c>
      <c r="V1208" s="26">
        <v>2808855</v>
      </c>
      <c r="W1208" s="26">
        <v>0</v>
      </c>
      <c r="X1208" s="27">
        <v>0</v>
      </c>
      <c r="Y1208" s="26" t="s">
        <v>22</v>
      </c>
      <c r="Z1208" s="26">
        <v>0</v>
      </c>
      <c r="AA1208" s="26" t="s">
        <v>5474</v>
      </c>
      <c r="AB1208" s="26">
        <v>0</v>
      </c>
      <c r="AC1208" s="26" t="s">
        <v>5475</v>
      </c>
      <c r="AD1208" s="26" t="s">
        <v>24</v>
      </c>
      <c r="AE1208" s="26" t="s">
        <v>919</v>
      </c>
      <c r="AF1208" s="28">
        <v>946</v>
      </c>
      <c r="AG1208" s="28">
        <v>946</v>
      </c>
      <c r="AH1208" s="26">
        <v>1950</v>
      </c>
      <c r="AI1208" s="26" t="s">
        <v>5476</v>
      </c>
      <c r="AJ1208" s="26"/>
      <c r="AK1208" s="26"/>
    </row>
    <row r="1209" spans="1:37" x14ac:dyDescent="0.3">
      <c r="A1209" s="26">
        <v>664</v>
      </c>
      <c r="B1209" s="26">
        <v>246002</v>
      </c>
      <c r="C1209" s="26">
        <v>2024</v>
      </c>
      <c r="D1209" s="26">
        <v>2</v>
      </c>
      <c r="E1209" s="26">
        <v>1701</v>
      </c>
      <c r="F1209" s="26">
        <v>1911</v>
      </c>
      <c r="G1209" s="26" t="s">
        <v>5468</v>
      </c>
      <c r="H1209" s="26" t="s">
        <v>5469</v>
      </c>
      <c r="I1209" s="26" t="s">
        <v>5470</v>
      </c>
      <c r="J1209" s="26" t="s">
        <v>5471</v>
      </c>
      <c r="K1209" s="26" t="s">
        <v>5472</v>
      </c>
      <c r="L1209" s="26" t="s">
        <v>3917</v>
      </c>
      <c r="M1209" s="26" t="s">
        <v>5473</v>
      </c>
      <c r="N1209" s="26" t="s">
        <v>5473</v>
      </c>
      <c r="O1209" s="27" t="s">
        <v>6208</v>
      </c>
      <c r="P1209" s="26">
        <v>2</v>
      </c>
      <c r="Q1209" s="26" t="s">
        <v>6413</v>
      </c>
      <c r="R1209" s="26">
        <v>960</v>
      </c>
      <c r="S1209" s="26">
        <v>0</v>
      </c>
      <c r="T1209" s="28">
        <v>960</v>
      </c>
      <c r="U1209" s="26">
        <v>2</v>
      </c>
      <c r="V1209" s="26">
        <v>18412651</v>
      </c>
      <c r="W1209" s="26">
        <v>4975543</v>
      </c>
      <c r="X1209" s="27">
        <v>45323</v>
      </c>
      <c r="Y1209" s="26" t="s">
        <v>347</v>
      </c>
      <c r="Z1209" s="26">
        <v>0</v>
      </c>
      <c r="AA1209" s="26" t="s">
        <v>5484</v>
      </c>
      <c r="AB1209" s="26" t="s">
        <v>5484</v>
      </c>
      <c r="AC1209" s="26" t="s">
        <v>6210</v>
      </c>
      <c r="AD1209" s="26" t="s">
        <v>5486</v>
      </c>
      <c r="AE1209" s="26" t="s">
        <v>919</v>
      </c>
      <c r="AF1209" s="28">
        <v>960</v>
      </c>
      <c r="AG1209" s="28">
        <v>960</v>
      </c>
      <c r="AH1209" s="26">
        <v>1950</v>
      </c>
      <c r="AI1209" s="26" t="s">
        <v>5476</v>
      </c>
      <c r="AJ1209" s="26"/>
      <c r="AK1209" s="26"/>
    </row>
    <row r="1210" spans="1:37" x14ac:dyDescent="0.3">
      <c r="A1210" s="26">
        <v>683</v>
      </c>
      <c r="B1210" s="26">
        <v>246002</v>
      </c>
      <c r="C1210" s="26">
        <v>2024</v>
      </c>
      <c r="D1210" s="26">
        <v>2</v>
      </c>
      <c r="E1210" s="26">
        <v>1701</v>
      </c>
      <c r="F1210" s="26">
        <v>1911</v>
      </c>
      <c r="G1210" s="26" t="s">
        <v>5468</v>
      </c>
      <c r="H1210" s="26" t="s">
        <v>5469</v>
      </c>
      <c r="I1210" s="26" t="s">
        <v>5470</v>
      </c>
      <c r="J1210" s="26" t="s">
        <v>5471</v>
      </c>
      <c r="K1210" s="26" t="s">
        <v>5472</v>
      </c>
      <c r="L1210" s="26" t="s">
        <v>3917</v>
      </c>
      <c r="M1210" s="26" t="s">
        <v>5473</v>
      </c>
      <c r="N1210" s="26" t="s">
        <v>5473</v>
      </c>
      <c r="O1210" s="27" t="s">
        <v>6211</v>
      </c>
      <c r="P1210" s="26">
        <v>2</v>
      </c>
      <c r="Q1210" s="26" t="s">
        <v>6414</v>
      </c>
      <c r="R1210" s="26">
        <v>960</v>
      </c>
      <c r="S1210" s="26">
        <v>0</v>
      </c>
      <c r="T1210" s="28">
        <v>960</v>
      </c>
      <c r="U1210" s="26">
        <v>2</v>
      </c>
      <c r="V1210" s="26">
        <v>18427407</v>
      </c>
      <c r="W1210" s="26">
        <v>4976393</v>
      </c>
      <c r="X1210" s="27">
        <v>45327</v>
      </c>
      <c r="Y1210" s="26" t="s">
        <v>448</v>
      </c>
      <c r="Z1210" s="26">
        <v>0</v>
      </c>
      <c r="AA1210" s="26" t="s">
        <v>5484</v>
      </c>
      <c r="AB1210" s="26" t="s">
        <v>5484</v>
      </c>
      <c r="AC1210" s="26" t="s">
        <v>6213</v>
      </c>
      <c r="AD1210" s="26" t="s">
        <v>5486</v>
      </c>
      <c r="AE1210" s="26" t="s">
        <v>919</v>
      </c>
      <c r="AF1210" s="28">
        <v>960</v>
      </c>
      <c r="AG1210" s="28">
        <v>960</v>
      </c>
      <c r="AH1210" s="26">
        <v>1950</v>
      </c>
      <c r="AI1210" s="26" t="s">
        <v>5476</v>
      </c>
      <c r="AJ1210" s="26"/>
      <c r="AK1210" s="26"/>
    </row>
    <row r="1211" spans="1:37" x14ac:dyDescent="0.3">
      <c r="A1211" s="26">
        <v>1624</v>
      </c>
      <c r="B1211" s="26">
        <v>246002</v>
      </c>
      <c r="C1211" s="26">
        <v>2024</v>
      </c>
      <c r="D1211" s="26">
        <v>5</v>
      </c>
      <c r="E1211" s="26">
        <v>1701</v>
      </c>
      <c r="F1211" s="26">
        <v>1911</v>
      </c>
      <c r="G1211" s="26" t="s">
        <v>5468</v>
      </c>
      <c r="H1211" s="26" t="s">
        <v>5469</v>
      </c>
      <c r="I1211" s="26" t="s">
        <v>5470</v>
      </c>
      <c r="J1211" s="26" t="s">
        <v>5471</v>
      </c>
      <c r="K1211" s="26" t="s">
        <v>5472</v>
      </c>
      <c r="L1211" s="26" t="s">
        <v>3917</v>
      </c>
      <c r="M1211" s="26" t="s">
        <v>5473</v>
      </c>
      <c r="N1211" s="26" t="s">
        <v>5473</v>
      </c>
      <c r="O1211" s="27" t="s">
        <v>6221</v>
      </c>
      <c r="P1211" s="26">
        <v>2</v>
      </c>
      <c r="Q1211" s="26" t="s">
        <v>5406</v>
      </c>
      <c r="R1211" s="26">
        <v>960</v>
      </c>
      <c r="S1211" s="26">
        <v>0</v>
      </c>
      <c r="T1211" s="28">
        <v>960</v>
      </c>
      <c r="U1211" s="26">
        <v>2</v>
      </c>
      <c r="V1211" s="26">
        <v>18578964</v>
      </c>
      <c r="W1211" s="26">
        <v>5100563</v>
      </c>
      <c r="X1211" s="27">
        <v>45414</v>
      </c>
      <c r="Y1211" s="26" t="s">
        <v>5404</v>
      </c>
      <c r="Z1211" s="26">
        <v>0</v>
      </c>
      <c r="AA1211" s="26" t="s">
        <v>5484</v>
      </c>
      <c r="AB1211" s="26" t="s">
        <v>5484</v>
      </c>
      <c r="AC1211" s="26" t="s">
        <v>6223</v>
      </c>
      <c r="AD1211" s="26" t="s">
        <v>5486</v>
      </c>
      <c r="AE1211" s="26" t="s">
        <v>919</v>
      </c>
      <c r="AF1211" s="28">
        <v>960</v>
      </c>
      <c r="AG1211" s="28">
        <v>960</v>
      </c>
      <c r="AH1211" s="26">
        <v>1950</v>
      </c>
      <c r="AI1211" s="26" t="s">
        <v>5476</v>
      </c>
      <c r="AJ1211" s="26"/>
      <c r="AK1211" s="26"/>
    </row>
    <row r="1212" spans="1:37" x14ac:dyDescent="0.3">
      <c r="A1212" s="26">
        <v>1657</v>
      </c>
      <c r="B1212" s="26">
        <v>246002</v>
      </c>
      <c r="C1212" s="26">
        <v>2024</v>
      </c>
      <c r="D1212" s="26">
        <v>5</v>
      </c>
      <c r="E1212" s="26">
        <v>1701</v>
      </c>
      <c r="F1212" s="26">
        <v>1911</v>
      </c>
      <c r="G1212" s="26" t="s">
        <v>5468</v>
      </c>
      <c r="H1212" s="26" t="s">
        <v>5469</v>
      </c>
      <c r="I1212" s="26" t="s">
        <v>5470</v>
      </c>
      <c r="J1212" s="26" t="s">
        <v>5471</v>
      </c>
      <c r="K1212" s="26" t="s">
        <v>5472</v>
      </c>
      <c r="L1212" s="26" t="s">
        <v>3917</v>
      </c>
      <c r="M1212" s="26" t="s">
        <v>5473</v>
      </c>
      <c r="N1212" s="26" t="s">
        <v>5473</v>
      </c>
      <c r="O1212" s="27" t="s">
        <v>6224</v>
      </c>
      <c r="P1212" s="26">
        <v>2</v>
      </c>
      <c r="Q1212" s="26" t="s">
        <v>5427</v>
      </c>
      <c r="R1212" s="26">
        <v>960</v>
      </c>
      <c r="S1212" s="26">
        <v>0</v>
      </c>
      <c r="T1212" s="28">
        <v>960</v>
      </c>
      <c r="U1212" s="26">
        <v>2</v>
      </c>
      <c r="V1212" s="26">
        <v>18588341</v>
      </c>
      <c r="W1212" s="26">
        <v>5104603</v>
      </c>
      <c r="X1212" s="27">
        <v>45419</v>
      </c>
      <c r="Y1212" s="26" t="s">
        <v>5425</v>
      </c>
      <c r="Z1212" s="26">
        <v>0</v>
      </c>
      <c r="AA1212" s="26" t="s">
        <v>5484</v>
      </c>
      <c r="AB1212" s="26" t="s">
        <v>5484</v>
      </c>
      <c r="AC1212" s="26" t="s">
        <v>6226</v>
      </c>
      <c r="AD1212" s="26" t="s">
        <v>5486</v>
      </c>
      <c r="AE1212" s="26" t="s">
        <v>919</v>
      </c>
      <c r="AF1212" s="28">
        <v>960</v>
      </c>
      <c r="AG1212" s="28">
        <v>960</v>
      </c>
      <c r="AH1212" s="26">
        <v>1950</v>
      </c>
      <c r="AI1212" s="26" t="s">
        <v>5476</v>
      </c>
      <c r="AJ1212" s="26"/>
      <c r="AK1212" s="26"/>
    </row>
    <row r="1213" spans="1:37" x14ac:dyDescent="0.3">
      <c r="A1213" s="26">
        <v>1702</v>
      </c>
      <c r="B1213" s="26">
        <v>246002</v>
      </c>
      <c r="C1213" s="26">
        <v>2024</v>
      </c>
      <c r="D1213" s="26">
        <v>5</v>
      </c>
      <c r="E1213" s="26">
        <v>1701</v>
      </c>
      <c r="F1213" s="26">
        <v>1911</v>
      </c>
      <c r="G1213" s="26" t="s">
        <v>5468</v>
      </c>
      <c r="H1213" s="26" t="s">
        <v>5469</v>
      </c>
      <c r="I1213" s="26" t="s">
        <v>5470</v>
      </c>
      <c r="J1213" s="26" t="s">
        <v>5471</v>
      </c>
      <c r="K1213" s="26" t="s">
        <v>5472</v>
      </c>
      <c r="L1213" s="26" t="s">
        <v>3917</v>
      </c>
      <c r="M1213" s="26" t="s">
        <v>5473</v>
      </c>
      <c r="N1213" s="26" t="s">
        <v>5473</v>
      </c>
      <c r="O1213" s="27" t="s">
        <v>5776</v>
      </c>
      <c r="P1213" s="26">
        <v>1</v>
      </c>
      <c r="Q1213" s="26" t="s">
        <v>5777</v>
      </c>
      <c r="R1213" s="26">
        <v>960</v>
      </c>
      <c r="S1213" s="26">
        <v>0</v>
      </c>
      <c r="T1213" s="28">
        <v>960</v>
      </c>
      <c r="U1213" s="26">
        <v>1</v>
      </c>
      <c r="V1213" s="26">
        <v>18637137</v>
      </c>
      <c r="W1213" s="26">
        <v>5119257</v>
      </c>
      <c r="X1213" s="27">
        <v>45427</v>
      </c>
      <c r="Y1213" s="26" t="s">
        <v>5227</v>
      </c>
      <c r="Z1213" s="26">
        <v>0</v>
      </c>
      <c r="AA1213" s="26" t="s">
        <v>5484</v>
      </c>
      <c r="AB1213" s="26" t="s">
        <v>5484</v>
      </c>
      <c r="AC1213" s="26" t="s">
        <v>6415</v>
      </c>
      <c r="AD1213" s="26" t="s">
        <v>5486</v>
      </c>
      <c r="AE1213" s="26" t="s">
        <v>919</v>
      </c>
      <c r="AF1213" s="28">
        <v>960</v>
      </c>
      <c r="AG1213" s="28">
        <v>960</v>
      </c>
      <c r="AH1213" s="26">
        <v>1950</v>
      </c>
      <c r="AI1213" s="26" t="s">
        <v>5476</v>
      </c>
      <c r="AJ1213" s="26"/>
      <c r="AK1213" s="26"/>
    </row>
    <row r="1214" spans="1:37" x14ac:dyDescent="0.3">
      <c r="A1214" s="26">
        <v>1945</v>
      </c>
      <c r="B1214" s="26">
        <v>246002</v>
      </c>
      <c r="C1214" s="26">
        <v>2024</v>
      </c>
      <c r="D1214" s="26">
        <v>6</v>
      </c>
      <c r="E1214" s="26">
        <v>1701</v>
      </c>
      <c r="F1214" s="26">
        <v>1911</v>
      </c>
      <c r="G1214" s="26" t="s">
        <v>5468</v>
      </c>
      <c r="H1214" s="26" t="s">
        <v>5469</v>
      </c>
      <c r="I1214" s="26" t="s">
        <v>5470</v>
      </c>
      <c r="J1214" s="26" t="s">
        <v>5471</v>
      </c>
      <c r="K1214" s="26" t="s">
        <v>5472</v>
      </c>
      <c r="L1214" s="26" t="s">
        <v>3917</v>
      </c>
      <c r="M1214" s="26" t="s">
        <v>5473</v>
      </c>
      <c r="N1214" s="26" t="s">
        <v>5473</v>
      </c>
      <c r="O1214" s="27" t="s">
        <v>6227</v>
      </c>
      <c r="P1214" s="26">
        <v>2</v>
      </c>
      <c r="Q1214" s="26" t="s">
        <v>4878</v>
      </c>
      <c r="R1214" s="26">
        <v>960</v>
      </c>
      <c r="S1214" s="26">
        <v>0</v>
      </c>
      <c r="T1214" s="28">
        <v>960</v>
      </c>
      <c r="U1214" s="26">
        <v>2</v>
      </c>
      <c r="V1214" s="26">
        <v>18689176</v>
      </c>
      <c r="W1214" s="26">
        <v>5148073</v>
      </c>
      <c r="X1214" s="27">
        <v>45446</v>
      </c>
      <c r="Y1214" s="26" t="s">
        <v>4836</v>
      </c>
      <c r="Z1214" s="26">
        <v>0</v>
      </c>
      <c r="AA1214" s="26" t="s">
        <v>5484</v>
      </c>
      <c r="AB1214" s="26" t="s">
        <v>5484</v>
      </c>
      <c r="AC1214" s="26" t="s">
        <v>6229</v>
      </c>
      <c r="AD1214" s="26" t="s">
        <v>5486</v>
      </c>
      <c r="AE1214" s="26" t="s">
        <v>919</v>
      </c>
      <c r="AF1214" s="28">
        <v>960</v>
      </c>
      <c r="AG1214" s="28">
        <v>960</v>
      </c>
      <c r="AH1214" s="26">
        <v>1950</v>
      </c>
      <c r="AI1214" s="26" t="s">
        <v>5476</v>
      </c>
      <c r="AJ1214" s="26"/>
      <c r="AK1214" s="26"/>
    </row>
    <row r="1215" spans="1:37" x14ac:dyDescent="0.3">
      <c r="A1215" s="26">
        <v>2229</v>
      </c>
      <c r="B1215" s="26">
        <v>246002</v>
      </c>
      <c r="C1215" s="26">
        <v>2024</v>
      </c>
      <c r="D1215" s="26">
        <v>7</v>
      </c>
      <c r="E1215" s="26">
        <v>1701</v>
      </c>
      <c r="F1215" s="26">
        <v>1911</v>
      </c>
      <c r="G1215" s="26" t="s">
        <v>5468</v>
      </c>
      <c r="H1215" s="26" t="s">
        <v>5469</v>
      </c>
      <c r="I1215" s="26" t="s">
        <v>5470</v>
      </c>
      <c r="J1215" s="26" t="s">
        <v>5471</v>
      </c>
      <c r="K1215" s="26" t="s">
        <v>5472</v>
      </c>
      <c r="L1215" s="26" t="s">
        <v>3917</v>
      </c>
      <c r="M1215" s="26" t="s">
        <v>5473</v>
      </c>
      <c r="N1215" s="26" t="s">
        <v>5473</v>
      </c>
      <c r="O1215" s="27" t="s">
        <v>6230</v>
      </c>
      <c r="P1215" s="26">
        <v>2</v>
      </c>
      <c r="Q1215" s="26" t="s">
        <v>4619</v>
      </c>
      <c r="R1215" s="26">
        <v>960</v>
      </c>
      <c r="S1215" s="26">
        <v>0</v>
      </c>
      <c r="T1215" s="28">
        <v>960</v>
      </c>
      <c r="U1215" s="26">
        <v>2</v>
      </c>
      <c r="V1215" s="26">
        <v>18739361</v>
      </c>
      <c r="W1215" s="26">
        <v>5189611</v>
      </c>
      <c r="X1215" s="27">
        <v>45474</v>
      </c>
      <c r="Y1215" s="26" t="s">
        <v>4617</v>
      </c>
      <c r="Z1215" s="26">
        <v>0</v>
      </c>
      <c r="AA1215" s="26" t="s">
        <v>5484</v>
      </c>
      <c r="AB1215" s="26" t="s">
        <v>5484</v>
      </c>
      <c r="AC1215" s="26" t="s">
        <v>6232</v>
      </c>
      <c r="AD1215" s="26" t="s">
        <v>5486</v>
      </c>
      <c r="AE1215" s="26" t="s">
        <v>919</v>
      </c>
      <c r="AF1215" s="28">
        <v>960</v>
      </c>
      <c r="AG1215" s="28">
        <v>960</v>
      </c>
      <c r="AH1215" s="26">
        <v>1950</v>
      </c>
      <c r="AI1215" s="26" t="s">
        <v>5476</v>
      </c>
      <c r="AJ1215" s="26"/>
      <c r="AK1215" s="26"/>
    </row>
    <row r="1216" spans="1:37" x14ac:dyDescent="0.3">
      <c r="A1216" s="26">
        <v>2798</v>
      </c>
      <c r="B1216" s="26">
        <v>246002</v>
      </c>
      <c r="C1216" s="26">
        <v>2024</v>
      </c>
      <c r="D1216" s="26">
        <v>8</v>
      </c>
      <c r="E1216" s="26">
        <v>1701</v>
      </c>
      <c r="F1216" s="26">
        <v>1911</v>
      </c>
      <c r="G1216" s="26" t="s">
        <v>5468</v>
      </c>
      <c r="H1216" s="26" t="s">
        <v>5469</v>
      </c>
      <c r="I1216" s="26" t="s">
        <v>5470</v>
      </c>
      <c r="J1216" s="26" t="s">
        <v>5471</v>
      </c>
      <c r="K1216" s="26" t="s">
        <v>5472</v>
      </c>
      <c r="L1216" s="26" t="s">
        <v>3917</v>
      </c>
      <c r="M1216" s="26" t="s">
        <v>5473</v>
      </c>
      <c r="N1216" s="26" t="s">
        <v>5473</v>
      </c>
      <c r="O1216" s="27" t="s">
        <v>5938</v>
      </c>
      <c r="P1216" s="26">
        <v>1</v>
      </c>
      <c r="Q1216" s="26" t="s">
        <v>5939</v>
      </c>
      <c r="R1216" s="26">
        <v>960</v>
      </c>
      <c r="S1216" s="26">
        <v>0</v>
      </c>
      <c r="T1216" s="28">
        <v>960</v>
      </c>
      <c r="U1216" s="26">
        <v>1</v>
      </c>
      <c r="V1216" s="26">
        <v>18923838</v>
      </c>
      <c r="W1216" s="26">
        <v>5315017</v>
      </c>
      <c r="X1216" s="27">
        <v>45527</v>
      </c>
      <c r="Y1216" s="26" t="s">
        <v>4135</v>
      </c>
      <c r="Z1216" s="26">
        <v>0</v>
      </c>
      <c r="AA1216" s="26" t="s">
        <v>5484</v>
      </c>
      <c r="AB1216" s="26" t="s">
        <v>5484</v>
      </c>
      <c r="AC1216" s="26" t="s">
        <v>6416</v>
      </c>
      <c r="AD1216" s="26" t="s">
        <v>5486</v>
      </c>
      <c r="AE1216" s="26" t="s">
        <v>919</v>
      </c>
      <c r="AF1216" s="28">
        <v>960</v>
      </c>
      <c r="AG1216" s="28">
        <v>960</v>
      </c>
      <c r="AH1216" s="26">
        <v>1950</v>
      </c>
      <c r="AI1216" s="26" t="s">
        <v>5476</v>
      </c>
      <c r="AJ1216" s="26"/>
      <c r="AK1216" s="26"/>
    </row>
    <row r="1217" spans="1:37" x14ac:dyDescent="0.3">
      <c r="A1217" s="26">
        <v>1017</v>
      </c>
      <c r="B1217" s="26">
        <v>246002</v>
      </c>
      <c r="C1217" s="26">
        <v>2024</v>
      </c>
      <c r="D1217" s="26">
        <v>3</v>
      </c>
      <c r="E1217" s="26">
        <v>1701</v>
      </c>
      <c r="F1217" s="26">
        <v>1911</v>
      </c>
      <c r="G1217" s="26" t="s">
        <v>5468</v>
      </c>
      <c r="H1217" s="26" t="s">
        <v>5469</v>
      </c>
      <c r="I1217" s="26" t="s">
        <v>5470</v>
      </c>
      <c r="J1217" s="26" t="s">
        <v>5471</v>
      </c>
      <c r="K1217" s="26" t="s">
        <v>5472</v>
      </c>
      <c r="L1217" s="26" t="s">
        <v>3917</v>
      </c>
      <c r="M1217" s="26" t="s">
        <v>5473</v>
      </c>
      <c r="N1217" s="26" t="s">
        <v>5473</v>
      </c>
      <c r="O1217" s="27">
        <v>0</v>
      </c>
      <c r="P1217" s="26">
        <v>0</v>
      </c>
      <c r="Q1217" s="26" t="s">
        <v>3972</v>
      </c>
      <c r="R1217" s="26">
        <v>976.29</v>
      </c>
      <c r="S1217" s="26">
        <v>0</v>
      </c>
      <c r="T1217" s="28">
        <v>976.29</v>
      </c>
      <c r="U1217" s="26">
        <v>0</v>
      </c>
      <c r="V1217" s="26">
        <v>2648862</v>
      </c>
      <c r="W1217" s="26">
        <v>0</v>
      </c>
      <c r="X1217" s="27">
        <v>0</v>
      </c>
      <c r="Y1217" s="26" t="s">
        <v>3973</v>
      </c>
      <c r="Z1217" s="26">
        <v>0</v>
      </c>
      <c r="AA1217" s="26" t="s">
        <v>5487</v>
      </c>
      <c r="AB1217" s="26">
        <v>0</v>
      </c>
      <c r="AC1217" s="26" t="s">
        <v>6417</v>
      </c>
      <c r="AD1217" s="26" t="s">
        <v>40</v>
      </c>
      <c r="AE1217" s="26" t="s">
        <v>919</v>
      </c>
      <c r="AF1217" s="28">
        <v>976.29</v>
      </c>
      <c r="AG1217" s="28">
        <v>976.29</v>
      </c>
      <c r="AH1217" s="26">
        <v>1950</v>
      </c>
      <c r="AI1217" s="26" t="s">
        <v>5476</v>
      </c>
      <c r="AJ1217" s="26"/>
      <c r="AK1217" s="26"/>
    </row>
    <row r="1218" spans="1:37" x14ac:dyDescent="0.3">
      <c r="A1218" s="26">
        <v>825</v>
      </c>
      <c r="B1218" s="26">
        <v>246002</v>
      </c>
      <c r="C1218" s="26">
        <v>2024</v>
      </c>
      <c r="D1218" s="26">
        <v>2</v>
      </c>
      <c r="E1218" s="26">
        <v>1701</v>
      </c>
      <c r="F1218" s="26">
        <v>1911</v>
      </c>
      <c r="G1218" s="26" t="s">
        <v>5468</v>
      </c>
      <c r="H1218" s="26" t="s">
        <v>5469</v>
      </c>
      <c r="I1218" s="26" t="s">
        <v>5470</v>
      </c>
      <c r="J1218" s="26" t="s">
        <v>5471</v>
      </c>
      <c r="K1218" s="26" t="s">
        <v>5472</v>
      </c>
      <c r="L1218" s="26" t="s">
        <v>3917</v>
      </c>
      <c r="M1218" s="26" t="s">
        <v>5473</v>
      </c>
      <c r="N1218" s="26" t="s">
        <v>5473</v>
      </c>
      <c r="O1218" s="27">
        <v>0</v>
      </c>
      <c r="P1218" s="26">
        <v>0</v>
      </c>
      <c r="Q1218" s="26" t="s">
        <v>6418</v>
      </c>
      <c r="R1218" s="26">
        <v>980</v>
      </c>
      <c r="S1218" s="26">
        <v>0</v>
      </c>
      <c r="T1218" s="28">
        <v>980</v>
      </c>
      <c r="U1218" s="26">
        <v>0</v>
      </c>
      <c r="V1218" s="26">
        <v>2645605</v>
      </c>
      <c r="W1218" s="26">
        <v>0</v>
      </c>
      <c r="X1218" s="27">
        <v>0</v>
      </c>
      <c r="Y1218" s="26" t="s">
        <v>22</v>
      </c>
      <c r="Z1218" s="26">
        <v>0</v>
      </c>
      <c r="AA1218" s="26" t="s">
        <v>5474</v>
      </c>
      <c r="AB1218" s="26">
        <v>0</v>
      </c>
      <c r="AC1218" s="26" t="s">
        <v>5475</v>
      </c>
      <c r="AD1218" s="26" t="s">
        <v>24</v>
      </c>
      <c r="AE1218" s="26" t="s">
        <v>919</v>
      </c>
      <c r="AF1218" s="28">
        <v>980</v>
      </c>
      <c r="AG1218" s="28">
        <v>980</v>
      </c>
      <c r="AH1218" s="26">
        <v>1950</v>
      </c>
      <c r="AI1218" s="26" t="s">
        <v>5476</v>
      </c>
      <c r="AJ1218" s="26"/>
      <c r="AK1218" s="26"/>
    </row>
    <row r="1219" spans="1:37" x14ac:dyDescent="0.3">
      <c r="A1219" s="26">
        <v>1185</v>
      </c>
      <c r="B1219" s="26">
        <v>246002</v>
      </c>
      <c r="C1219" s="26">
        <v>2024</v>
      </c>
      <c r="D1219" s="26">
        <v>3</v>
      </c>
      <c r="E1219" s="26">
        <v>1701</v>
      </c>
      <c r="F1219" s="26">
        <v>1911</v>
      </c>
      <c r="G1219" s="26" t="s">
        <v>5468</v>
      </c>
      <c r="H1219" s="26" t="s">
        <v>5469</v>
      </c>
      <c r="I1219" s="26" t="s">
        <v>5470</v>
      </c>
      <c r="J1219" s="26" t="s">
        <v>5471</v>
      </c>
      <c r="K1219" s="26" t="s">
        <v>5472</v>
      </c>
      <c r="L1219" s="26" t="s">
        <v>3917</v>
      </c>
      <c r="M1219" s="26" t="s">
        <v>5473</v>
      </c>
      <c r="N1219" s="26" t="s">
        <v>5473</v>
      </c>
      <c r="O1219" s="27" t="s">
        <v>5830</v>
      </c>
      <c r="P1219" s="26">
        <v>1</v>
      </c>
      <c r="Q1219" s="26" t="s">
        <v>5831</v>
      </c>
      <c r="R1219" s="26">
        <v>980</v>
      </c>
      <c r="S1219" s="26">
        <v>0</v>
      </c>
      <c r="T1219" s="28">
        <v>980</v>
      </c>
      <c r="U1219" s="26">
        <v>1</v>
      </c>
      <c r="V1219" s="26">
        <v>18493918</v>
      </c>
      <c r="W1219" s="26">
        <v>5037248</v>
      </c>
      <c r="X1219" s="27">
        <v>45373</v>
      </c>
      <c r="Y1219" s="26" t="s">
        <v>575</v>
      </c>
      <c r="Z1219" s="26">
        <v>0</v>
      </c>
      <c r="AA1219" s="26" t="s">
        <v>5484</v>
      </c>
      <c r="AB1219" s="26" t="s">
        <v>5484</v>
      </c>
      <c r="AC1219" s="26" t="s">
        <v>6419</v>
      </c>
      <c r="AD1219" s="26" t="s">
        <v>5486</v>
      </c>
      <c r="AE1219" s="26" t="s">
        <v>919</v>
      </c>
      <c r="AF1219" s="28">
        <v>980</v>
      </c>
      <c r="AG1219" s="28">
        <v>980</v>
      </c>
      <c r="AH1219" s="26">
        <v>1950</v>
      </c>
      <c r="AI1219" s="26" t="s">
        <v>5476</v>
      </c>
      <c r="AJ1219" s="26"/>
      <c r="AK1219" s="26"/>
    </row>
    <row r="1220" spans="1:37" x14ac:dyDescent="0.3">
      <c r="A1220" s="26">
        <v>1467</v>
      </c>
      <c r="B1220" s="26">
        <v>246002</v>
      </c>
      <c r="C1220" s="26">
        <v>2024</v>
      </c>
      <c r="D1220" s="26">
        <v>4</v>
      </c>
      <c r="E1220" s="26">
        <v>1701</v>
      </c>
      <c r="F1220" s="26">
        <v>1911</v>
      </c>
      <c r="G1220" s="26" t="s">
        <v>5468</v>
      </c>
      <c r="H1220" s="26" t="s">
        <v>5469</v>
      </c>
      <c r="I1220" s="26" t="s">
        <v>5470</v>
      </c>
      <c r="J1220" s="26" t="s">
        <v>5471</v>
      </c>
      <c r="K1220" s="26" t="s">
        <v>5472</v>
      </c>
      <c r="L1220" s="26" t="s">
        <v>3917</v>
      </c>
      <c r="M1220" s="26" t="s">
        <v>5473</v>
      </c>
      <c r="N1220" s="26" t="s">
        <v>5473</v>
      </c>
      <c r="O1220" s="27" t="s">
        <v>5694</v>
      </c>
      <c r="P1220" s="26">
        <v>1</v>
      </c>
      <c r="Q1220" s="26" t="s">
        <v>5721</v>
      </c>
      <c r="R1220" s="26">
        <v>980</v>
      </c>
      <c r="S1220" s="26">
        <v>0</v>
      </c>
      <c r="T1220" s="28">
        <v>980</v>
      </c>
      <c r="U1220" s="26">
        <v>1</v>
      </c>
      <c r="V1220" s="26">
        <v>18544196</v>
      </c>
      <c r="W1220" s="26">
        <v>5078740</v>
      </c>
      <c r="X1220" s="27">
        <v>45401</v>
      </c>
      <c r="Y1220" s="26" t="s">
        <v>857</v>
      </c>
      <c r="Z1220" s="26">
        <v>0</v>
      </c>
      <c r="AA1220" s="26" t="s">
        <v>5484</v>
      </c>
      <c r="AB1220" s="26" t="s">
        <v>5484</v>
      </c>
      <c r="AC1220" s="26" t="s">
        <v>6420</v>
      </c>
      <c r="AD1220" s="26" t="s">
        <v>5486</v>
      </c>
      <c r="AE1220" s="26" t="s">
        <v>919</v>
      </c>
      <c r="AF1220" s="28">
        <v>980</v>
      </c>
      <c r="AG1220" s="28">
        <v>980</v>
      </c>
      <c r="AH1220" s="26">
        <v>1950</v>
      </c>
      <c r="AI1220" s="26" t="s">
        <v>5476</v>
      </c>
      <c r="AJ1220" s="26"/>
      <c r="AK1220" s="26"/>
    </row>
    <row r="1221" spans="1:37" x14ac:dyDescent="0.3">
      <c r="A1221" s="26">
        <v>1502</v>
      </c>
      <c r="B1221" s="26">
        <v>246002</v>
      </c>
      <c r="C1221" s="26">
        <v>2024</v>
      </c>
      <c r="D1221" s="26">
        <v>4</v>
      </c>
      <c r="E1221" s="26">
        <v>1701</v>
      </c>
      <c r="F1221" s="26">
        <v>1911</v>
      </c>
      <c r="G1221" s="26" t="s">
        <v>5468</v>
      </c>
      <c r="H1221" s="26" t="s">
        <v>5469</v>
      </c>
      <c r="I1221" s="26" t="s">
        <v>5470</v>
      </c>
      <c r="J1221" s="26" t="s">
        <v>5471</v>
      </c>
      <c r="K1221" s="26" t="s">
        <v>5472</v>
      </c>
      <c r="L1221" s="26" t="s">
        <v>3917</v>
      </c>
      <c r="M1221" s="26" t="s">
        <v>5473</v>
      </c>
      <c r="N1221" s="26" t="s">
        <v>5473</v>
      </c>
      <c r="O1221" s="27" t="s">
        <v>6029</v>
      </c>
      <c r="P1221" s="26">
        <v>1</v>
      </c>
      <c r="Q1221" s="26" t="s">
        <v>6030</v>
      </c>
      <c r="R1221" s="26">
        <v>980</v>
      </c>
      <c r="S1221" s="26">
        <v>0</v>
      </c>
      <c r="T1221" s="28">
        <v>980</v>
      </c>
      <c r="U1221" s="26">
        <v>1</v>
      </c>
      <c r="V1221" s="26">
        <v>18556671</v>
      </c>
      <c r="W1221" s="26">
        <v>5086379</v>
      </c>
      <c r="X1221" s="27">
        <v>45406</v>
      </c>
      <c r="Y1221" s="26" t="s">
        <v>4003</v>
      </c>
      <c r="Z1221" s="26">
        <v>0</v>
      </c>
      <c r="AA1221" s="26" t="s">
        <v>5484</v>
      </c>
      <c r="AB1221" s="26" t="s">
        <v>5484</v>
      </c>
      <c r="AC1221" s="26" t="s">
        <v>6421</v>
      </c>
      <c r="AD1221" s="26" t="s">
        <v>5486</v>
      </c>
      <c r="AE1221" s="26" t="s">
        <v>919</v>
      </c>
      <c r="AF1221" s="28">
        <v>980</v>
      </c>
      <c r="AG1221" s="28">
        <v>980</v>
      </c>
      <c r="AH1221" s="26">
        <v>1950</v>
      </c>
      <c r="AI1221" s="26" t="s">
        <v>5476</v>
      </c>
      <c r="AJ1221" s="26"/>
      <c r="AK1221" s="26"/>
    </row>
    <row r="1222" spans="1:37" x14ac:dyDescent="0.3">
      <c r="A1222" s="26">
        <v>1733</v>
      </c>
      <c r="B1222" s="26">
        <v>246002</v>
      </c>
      <c r="C1222" s="26">
        <v>2024</v>
      </c>
      <c r="D1222" s="26">
        <v>5</v>
      </c>
      <c r="E1222" s="26">
        <v>1701</v>
      </c>
      <c r="F1222" s="26">
        <v>1911</v>
      </c>
      <c r="G1222" s="26" t="s">
        <v>5468</v>
      </c>
      <c r="H1222" s="26" t="s">
        <v>5469</v>
      </c>
      <c r="I1222" s="26" t="s">
        <v>5470</v>
      </c>
      <c r="J1222" s="26" t="s">
        <v>5471</v>
      </c>
      <c r="K1222" s="26" t="s">
        <v>5472</v>
      </c>
      <c r="L1222" s="26" t="s">
        <v>3917</v>
      </c>
      <c r="M1222" s="26" t="s">
        <v>5473</v>
      </c>
      <c r="N1222" s="26" t="s">
        <v>5473</v>
      </c>
      <c r="O1222" s="27" t="s">
        <v>5848</v>
      </c>
      <c r="P1222" s="26">
        <v>1</v>
      </c>
      <c r="Q1222" s="26" t="s">
        <v>5849</v>
      </c>
      <c r="R1222" s="26">
        <v>980</v>
      </c>
      <c r="S1222" s="26">
        <v>0</v>
      </c>
      <c r="T1222" s="28">
        <v>980</v>
      </c>
      <c r="U1222" s="26">
        <v>1</v>
      </c>
      <c r="V1222" s="26">
        <v>18640138</v>
      </c>
      <c r="W1222" s="26">
        <v>5119424</v>
      </c>
      <c r="X1222" s="27">
        <v>45428</v>
      </c>
      <c r="Y1222" s="26" t="s">
        <v>5374</v>
      </c>
      <c r="Z1222" s="26">
        <v>0</v>
      </c>
      <c r="AA1222" s="26" t="s">
        <v>5484</v>
      </c>
      <c r="AB1222" s="26" t="s">
        <v>5484</v>
      </c>
      <c r="AC1222" s="26" t="s">
        <v>6422</v>
      </c>
      <c r="AD1222" s="26" t="s">
        <v>5486</v>
      </c>
      <c r="AE1222" s="26" t="s">
        <v>919</v>
      </c>
      <c r="AF1222" s="28">
        <v>980</v>
      </c>
      <c r="AG1222" s="28">
        <v>980</v>
      </c>
      <c r="AH1222" s="26">
        <v>1950</v>
      </c>
      <c r="AI1222" s="26" t="s">
        <v>5476</v>
      </c>
      <c r="AJ1222" s="26"/>
      <c r="AK1222" s="26"/>
    </row>
    <row r="1223" spans="1:37" x14ac:dyDescent="0.3">
      <c r="A1223" s="26">
        <v>1552</v>
      </c>
      <c r="B1223" s="26">
        <v>246002</v>
      </c>
      <c r="C1223" s="26">
        <v>2024</v>
      </c>
      <c r="D1223" s="26">
        <v>4</v>
      </c>
      <c r="E1223" s="26">
        <v>1701</v>
      </c>
      <c r="F1223" s="26">
        <v>1911</v>
      </c>
      <c r="G1223" s="26" t="s">
        <v>5468</v>
      </c>
      <c r="H1223" s="26" t="s">
        <v>5469</v>
      </c>
      <c r="I1223" s="26" t="s">
        <v>5470</v>
      </c>
      <c r="J1223" s="26" t="s">
        <v>5471</v>
      </c>
      <c r="K1223" s="26" t="s">
        <v>5472</v>
      </c>
      <c r="L1223" s="26" t="s">
        <v>3917</v>
      </c>
      <c r="M1223" s="26" t="s">
        <v>5473</v>
      </c>
      <c r="N1223" s="26" t="s">
        <v>5473</v>
      </c>
      <c r="O1223" s="27">
        <v>0</v>
      </c>
      <c r="P1223" s="26">
        <v>0</v>
      </c>
      <c r="Q1223" s="26" t="s">
        <v>4038</v>
      </c>
      <c r="R1223" s="26">
        <v>1007.16</v>
      </c>
      <c r="S1223" s="26">
        <v>0</v>
      </c>
      <c r="T1223" s="28">
        <v>1007.16</v>
      </c>
      <c r="U1223" s="26">
        <v>0</v>
      </c>
      <c r="V1223" s="26">
        <v>2692120</v>
      </c>
      <c r="W1223" s="26">
        <v>0</v>
      </c>
      <c r="X1223" s="27">
        <v>0</v>
      </c>
      <c r="Y1223" s="26" t="s">
        <v>22</v>
      </c>
      <c r="Z1223" s="26">
        <v>0</v>
      </c>
      <c r="AA1223" s="26" t="s">
        <v>5474</v>
      </c>
      <c r="AB1223" s="26">
        <v>0</v>
      </c>
      <c r="AC1223" s="26" t="s">
        <v>5475</v>
      </c>
      <c r="AD1223" s="26" t="s">
        <v>24</v>
      </c>
      <c r="AE1223" s="26" t="s">
        <v>919</v>
      </c>
      <c r="AF1223" s="28">
        <v>1007.16</v>
      </c>
      <c r="AG1223" s="28">
        <v>1007.16</v>
      </c>
      <c r="AH1223" s="26">
        <v>1950</v>
      </c>
      <c r="AI1223" s="26" t="s">
        <v>5476</v>
      </c>
      <c r="AJ1223" s="26"/>
      <c r="AK1223" s="26"/>
    </row>
    <row r="1224" spans="1:37" x14ac:dyDescent="0.3">
      <c r="A1224" s="26">
        <v>1152</v>
      </c>
      <c r="B1224" s="26">
        <v>246002</v>
      </c>
      <c r="C1224" s="26">
        <v>2024</v>
      </c>
      <c r="D1224" s="26">
        <v>3</v>
      </c>
      <c r="E1224" s="26">
        <v>1701</v>
      </c>
      <c r="F1224" s="26">
        <v>1911</v>
      </c>
      <c r="G1224" s="26" t="s">
        <v>5468</v>
      </c>
      <c r="H1224" s="26" t="s">
        <v>5469</v>
      </c>
      <c r="I1224" s="26" t="s">
        <v>5470</v>
      </c>
      <c r="J1224" s="26" t="s">
        <v>5471</v>
      </c>
      <c r="K1224" s="26" t="s">
        <v>5472</v>
      </c>
      <c r="L1224" s="26" t="s">
        <v>3917</v>
      </c>
      <c r="M1224" s="26" t="s">
        <v>5473</v>
      </c>
      <c r="N1224" s="26" t="s">
        <v>5473</v>
      </c>
      <c r="O1224" s="27">
        <v>0</v>
      </c>
      <c r="P1224" s="26">
        <v>0</v>
      </c>
      <c r="Q1224" s="26" t="s">
        <v>4127</v>
      </c>
      <c r="R1224" s="26">
        <v>1015.41</v>
      </c>
      <c r="S1224" s="26">
        <v>0</v>
      </c>
      <c r="T1224" s="28">
        <v>1015.41</v>
      </c>
      <c r="U1224" s="26">
        <v>0</v>
      </c>
      <c r="V1224" s="26">
        <v>2657894</v>
      </c>
      <c r="W1224" s="26">
        <v>0</v>
      </c>
      <c r="X1224" s="27">
        <v>0</v>
      </c>
      <c r="Y1224" s="26" t="s">
        <v>698</v>
      </c>
      <c r="Z1224" s="26">
        <v>0</v>
      </c>
      <c r="AA1224" s="26" t="s">
        <v>5474</v>
      </c>
      <c r="AB1224" s="26">
        <v>0</v>
      </c>
      <c r="AC1224" s="26" t="s">
        <v>6423</v>
      </c>
      <c r="AD1224" s="26" t="s">
        <v>24</v>
      </c>
      <c r="AE1224" s="26" t="s">
        <v>919</v>
      </c>
      <c r="AF1224" s="28">
        <v>1015.41</v>
      </c>
      <c r="AG1224" s="28">
        <v>1015.41</v>
      </c>
      <c r="AH1224" s="26">
        <v>1950</v>
      </c>
      <c r="AI1224" s="26" t="s">
        <v>5476</v>
      </c>
      <c r="AJ1224" s="26"/>
      <c r="AK1224" s="26"/>
    </row>
    <row r="1225" spans="1:37" x14ac:dyDescent="0.3">
      <c r="A1225" s="26">
        <v>461</v>
      </c>
      <c r="B1225" s="26">
        <v>246002</v>
      </c>
      <c r="C1225" s="26">
        <v>2024</v>
      </c>
      <c r="D1225" s="26">
        <v>1</v>
      </c>
      <c r="E1225" s="26">
        <v>1701</v>
      </c>
      <c r="F1225" s="26">
        <v>1911</v>
      </c>
      <c r="G1225" s="26" t="s">
        <v>5468</v>
      </c>
      <c r="H1225" s="26" t="s">
        <v>5469</v>
      </c>
      <c r="I1225" s="26" t="s">
        <v>5470</v>
      </c>
      <c r="J1225" s="26" t="s">
        <v>5471</v>
      </c>
      <c r="K1225" s="26" t="s">
        <v>5472</v>
      </c>
      <c r="L1225" s="26" t="s">
        <v>3917</v>
      </c>
      <c r="M1225" s="26" t="s">
        <v>5473</v>
      </c>
      <c r="N1225" s="26" t="s">
        <v>5473</v>
      </c>
      <c r="O1225" s="27" t="s">
        <v>6046</v>
      </c>
      <c r="P1225" s="26">
        <v>1</v>
      </c>
      <c r="Q1225" s="26" t="s">
        <v>6047</v>
      </c>
      <c r="R1225" s="26">
        <v>1020</v>
      </c>
      <c r="S1225" s="26">
        <v>0</v>
      </c>
      <c r="T1225" s="28">
        <v>1020</v>
      </c>
      <c r="U1225" s="26">
        <v>1</v>
      </c>
      <c r="V1225" s="26">
        <v>18391004</v>
      </c>
      <c r="W1225" s="26">
        <v>4961140</v>
      </c>
      <c r="X1225" s="27">
        <v>45308</v>
      </c>
      <c r="Y1225" s="26" t="s">
        <v>528</v>
      </c>
      <c r="Z1225" s="26">
        <v>0</v>
      </c>
      <c r="AA1225" s="26" t="s">
        <v>5484</v>
      </c>
      <c r="AB1225" s="26" t="s">
        <v>5484</v>
      </c>
      <c r="AC1225" s="26" t="s">
        <v>6424</v>
      </c>
      <c r="AD1225" s="26" t="s">
        <v>5486</v>
      </c>
      <c r="AE1225" s="26" t="s">
        <v>919</v>
      </c>
      <c r="AF1225" s="28">
        <v>1020</v>
      </c>
      <c r="AG1225" s="28">
        <v>1020</v>
      </c>
      <c r="AH1225" s="26">
        <v>1950</v>
      </c>
      <c r="AI1225" s="26" t="s">
        <v>5476</v>
      </c>
      <c r="AJ1225" s="26"/>
      <c r="AK1225" s="26"/>
    </row>
    <row r="1226" spans="1:37" x14ac:dyDescent="0.3">
      <c r="A1226" s="26">
        <v>857</v>
      </c>
      <c r="B1226" s="26">
        <v>246002</v>
      </c>
      <c r="C1226" s="26">
        <v>2024</v>
      </c>
      <c r="D1226" s="26">
        <v>2</v>
      </c>
      <c r="E1226" s="26">
        <v>1701</v>
      </c>
      <c r="F1226" s="26">
        <v>1911</v>
      </c>
      <c r="G1226" s="26" t="s">
        <v>5468</v>
      </c>
      <c r="H1226" s="26" t="s">
        <v>5469</v>
      </c>
      <c r="I1226" s="26" t="s">
        <v>5470</v>
      </c>
      <c r="J1226" s="26" t="s">
        <v>5471</v>
      </c>
      <c r="K1226" s="26" t="s">
        <v>5472</v>
      </c>
      <c r="L1226" s="26" t="s">
        <v>3917</v>
      </c>
      <c r="M1226" s="26" t="s">
        <v>5473</v>
      </c>
      <c r="N1226" s="26" t="s">
        <v>5473</v>
      </c>
      <c r="O1226" s="27" t="s">
        <v>5763</v>
      </c>
      <c r="P1226" s="26">
        <v>1</v>
      </c>
      <c r="Q1226" s="26" t="s">
        <v>5764</v>
      </c>
      <c r="R1226" s="26">
        <v>1020</v>
      </c>
      <c r="S1226" s="26">
        <v>0</v>
      </c>
      <c r="T1226" s="28">
        <v>1020</v>
      </c>
      <c r="U1226" s="26">
        <v>1</v>
      </c>
      <c r="V1226" s="26">
        <v>18446595</v>
      </c>
      <c r="W1226" s="26">
        <v>4999681</v>
      </c>
      <c r="X1226" s="27">
        <v>45343</v>
      </c>
      <c r="Y1226" s="26" t="s">
        <v>198</v>
      </c>
      <c r="Z1226" s="26">
        <v>0</v>
      </c>
      <c r="AA1226" s="26" t="s">
        <v>5484</v>
      </c>
      <c r="AB1226" s="26" t="s">
        <v>5484</v>
      </c>
      <c r="AC1226" s="26" t="s">
        <v>6425</v>
      </c>
      <c r="AD1226" s="26" t="s">
        <v>5486</v>
      </c>
      <c r="AE1226" s="26" t="s">
        <v>919</v>
      </c>
      <c r="AF1226" s="28">
        <v>1020</v>
      </c>
      <c r="AG1226" s="28">
        <v>1020</v>
      </c>
      <c r="AH1226" s="26">
        <v>1950</v>
      </c>
      <c r="AI1226" s="26" t="s">
        <v>5476</v>
      </c>
      <c r="AJ1226" s="26"/>
      <c r="AK1226" s="26"/>
    </row>
    <row r="1227" spans="1:37" x14ac:dyDescent="0.3">
      <c r="A1227" s="26">
        <v>1774</v>
      </c>
      <c r="B1227" s="26">
        <v>246002</v>
      </c>
      <c r="C1227" s="26">
        <v>2024</v>
      </c>
      <c r="D1227" s="26">
        <v>5</v>
      </c>
      <c r="E1227" s="26">
        <v>1701</v>
      </c>
      <c r="F1227" s="26">
        <v>1911</v>
      </c>
      <c r="G1227" s="26" t="s">
        <v>5468</v>
      </c>
      <c r="H1227" s="26" t="s">
        <v>5469</v>
      </c>
      <c r="I1227" s="26" t="s">
        <v>5470</v>
      </c>
      <c r="J1227" s="26" t="s">
        <v>5471</v>
      </c>
      <c r="K1227" s="26" t="s">
        <v>5472</v>
      </c>
      <c r="L1227" s="26" t="s">
        <v>3917</v>
      </c>
      <c r="M1227" s="26" t="s">
        <v>5473</v>
      </c>
      <c r="N1227" s="26" t="s">
        <v>5473</v>
      </c>
      <c r="O1227" s="27" t="s">
        <v>5982</v>
      </c>
      <c r="P1227" s="26">
        <v>1</v>
      </c>
      <c r="Q1227" s="26" t="s">
        <v>5983</v>
      </c>
      <c r="R1227" s="26">
        <v>1020</v>
      </c>
      <c r="S1227" s="26">
        <v>0</v>
      </c>
      <c r="T1227" s="28">
        <v>1020</v>
      </c>
      <c r="U1227" s="26">
        <v>1</v>
      </c>
      <c r="V1227" s="26">
        <v>18647108</v>
      </c>
      <c r="W1227" s="26">
        <v>5124780</v>
      </c>
      <c r="X1227" s="27">
        <v>45434</v>
      </c>
      <c r="Y1227" s="26" t="s">
        <v>5314</v>
      </c>
      <c r="Z1227" s="26">
        <v>0</v>
      </c>
      <c r="AA1227" s="26" t="s">
        <v>5484</v>
      </c>
      <c r="AB1227" s="26" t="s">
        <v>5484</v>
      </c>
      <c r="AC1227" s="26" t="s">
        <v>6426</v>
      </c>
      <c r="AD1227" s="26" t="s">
        <v>5486</v>
      </c>
      <c r="AE1227" s="26" t="s">
        <v>919</v>
      </c>
      <c r="AF1227" s="28">
        <v>1020</v>
      </c>
      <c r="AG1227" s="28">
        <v>1020</v>
      </c>
      <c r="AH1227" s="26">
        <v>1950</v>
      </c>
      <c r="AI1227" s="26" t="s">
        <v>5476</v>
      </c>
      <c r="AJ1227" s="26"/>
      <c r="AK1227" s="26"/>
    </row>
    <row r="1228" spans="1:37" x14ac:dyDescent="0.3">
      <c r="A1228" s="26">
        <v>2766</v>
      </c>
      <c r="B1228" s="26">
        <v>246002</v>
      </c>
      <c r="C1228" s="26">
        <v>2024</v>
      </c>
      <c r="D1228" s="26">
        <v>8</v>
      </c>
      <c r="E1228" s="26">
        <v>1701</v>
      </c>
      <c r="F1228" s="26">
        <v>1911</v>
      </c>
      <c r="G1228" s="26" t="s">
        <v>5468</v>
      </c>
      <c r="H1228" s="26" t="s">
        <v>5469</v>
      </c>
      <c r="I1228" s="26" t="s">
        <v>5470</v>
      </c>
      <c r="J1228" s="26" t="s">
        <v>5471</v>
      </c>
      <c r="K1228" s="26" t="s">
        <v>5472</v>
      </c>
      <c r="L1228" s="26" t="s">
        <v>3917</v>
      </c>
      <c r="M1228" s="26" t="s">
        <v>5473</v>
      </c>
      <c r="N1228" s="26" t="s">
        <v>5473</v>
      </c>
      <c r="O1228" s="27" t="s">
        <v>6171</v>
      </c>
      <c r="P1228" s="26">
        <v>1</v>
      </c>
      <c r="Q1228" s="26" t="s">
        <v>6172</v>
      </c>
      <c r="R1228" s="26">
        <v>1020</v>
      </c>
      <c r="S1228" s="26">
        <v>0</v>
      </c>
      <c r="T1228" s="28">
        <v>1020</v>
      </c>
      <c r="U1228" s="26">
        <v>1</v>
      </c>
      <c r="V1228" s="26">
        <v>18919138</v>
      </c>
      <c r="W1228" s="26">
        <v>5313132</v>
      </c>
      <c r="X1228" s="27">
        <v>45525</v>
      </c>
      <c r="Y1228" s="26" t="s">
        <v>4469</v>
      </c>
      <c r="Z1228" s="26">
        <v>0</v>
      </c>
      <c r="AA1228" s="26" t="s">
        <v>5484</v>
      </c>
      <c r="AB1228" s="26" t="s">
        <v>5484</v>
      </c>
      <c r="AC1228" s="26" t="s">
        <v>6427</v>
      </c>
      <c r="AD1228" s="26" t="s">
        <v>5486</v>
      </c>
      <c r="AE1228" s="26" t="s">
        <v>919</v>
      </c>
      <c r="AF1228" s="28">
        <v>1020</v>
      </c>
      <c r="AG1228" s="28">
        <v>1020</v>
      </c>
      <c r="AH1228" s="26">
        <v>1950</v>
      </c>
      <c r="AI1228" s="26" t="s">
        <v>5476</v>
      </c>
      <c r="AJ1228" s="26"/>
      <c r="AK1228" s="26"/>
    </row>
    <row r="1229" spans="1:37" x14ac:dyDescent="0.3">
      <c r="A1229" s="26">
        <v>1245</v>
      </c>
      <c r="B1229" s="26">
        <v>246002</v>
      </c>
      <c r="C1229" s="26">
        <v>2024</v>
      </c>
      <c r="D1229" s="26">
        <v>3</v>
      </c>
      <c r="E1229" s="26">
        <v>1701</v>
      </c>
      <c r="F1229" s="26">
        <v>1911</v>
      </c>
      <c r="G1229" s="26" t="s">
        <v>5468</v>
      </c>
      <c r="H1229" s="26" t="s">
        <v>5469</v>
      </c>
      <c r="I1229" s="26" t="s">
        <v>5470</v>
      </c>
      <c r="J1229" s="26" t="s">
        <v>5471</v>
      </c>
      <c r="K1229" s="26" t="s">
        <v>5472</v>
      </c>
      <c r="L1229" s="26" t="s">
        <v>3917</v>
      </c>
      <c r="M1229" s="26" t="s">
        <v>5473</v>
      </c>
      <c r="N1229" s="26" t="s">
        <v>5473</v>
      </c>
      <c r="O1229" s="27">
        <v>0</v>
      </c>
      <c r="P1229" s="26">
        <v>0</v>
      </c>
      <c r="Q1229" s="26" t="s">
        <v>6428</v>
      </c>
      <c r="R1229" s="26">
        <v>1022.39</v>
      </c>
      <c r="S1229" s="26">
        <v>0</v>
      </c>
      <c r="T1229" s="28">
        <v>1022.39</v>
      </c>
      <c r="U1229" s="26">
        <v>0</v>
      </c>
      <c r="V1229" s="26">
        <v>2659493</v>
      </c>
      <c r="W1229" s="26">
        <v>0</v>
      </c>
      <c r="X1229" s="27">
        <v>0</v>
      </c>
      <c r="Y1229" s="26" t="s">
        <v>22</v>
      </c>
      <c r="Z1229" s="26">
        <v>0</v>
      </c>
      <c r="AA1229" s="26" t="s">
        <v>5474</v>
      </c>
      <c r="AB1229" s="26">
        <v>0</v>
      </c>
      <c r="AC1229" s="26" t="s">
        <v>5475</v>
      </c>
      <c r="AD1229" s="26" t="s">
        <v>24</v>
      </c>
      <c r="AE1229" s="26" t="s">
        <v>919</v>
      </c>
      <c r="AF1229" s="28">
        <v>1022.39</v>
      </c>
      <c r="AG1229" s="28">
        <v>1022.39</v>
      </c>
      <c r="AH1229" s="26">
        <v>1950</v>
      </c>
      <c r="AI1229" s="26" t="s">
        <v>5476</v>
      </c>
      <c r="AJ1229" s="26"/>
      <c r="AK1229" s="26"/>
    </row>
    <row r="1230" spans="1:37" x14ac:dyDescent="0.3">
      <c r="A1230" s="26">
        <v>521</v>
      </c>
      <c r="B1230" s="26">
        <v>246002</v>
      </c>
      <c r="C1230" s="26">
        <v>2024</v>
      </c>
      <c r="D1230" s="26">
        <v>1</v>
      </c>
      <c r="E1230" s="26">
        <v>1701</v>
      </c>
      <c r="F1230" s="26">
        <v>1911</v>
      </c>
      <c r="G1230" s="26" t="s">
        <v>5468</v>
      </c>
      <c r="H1230" s="26" t="s">
        <v>5469</v>
      </c>
      <c r="I1230" s="26" t="s">
        <v>5470</v>
      </c>
      <c r="J1230" s="26" t="s">
        <v>5471</v>
      </c>
      <c r="K1230" s="26" t="s">
        <v>5472</v>
      </c>
      <c r="L1230" s="26" t="s">
        <v>3917</v>
      </c>
      <c r="M1230" s="26" t="s">
        <v>5473</v>
      </c>
      <c r="N1230" s="26" t="s">
        <v>5473</v>
      </c>
      <c r="O1230" s="27">
        <v>0</v>
      </c>
      <c r="P1230" s="26">
        <v>0</v>
      </c>
      <c r="Q1230" s="26" t="s">
        <v>3972</v>
      </c>
      <c r="R1230" s="26">
        <v>1028</v>
      </c>
      <c r="S1230" s="26">
        <v>0</v>
      </c>
      <c r="T1230" s="28">
        <v>1028</v>
      </c>
      <c r="U1230" s="26">
        <v>0</v>
      </c>
      <c r="V1230" s="26">
        <v>2640535</v>
      </c>
      <c r="W1230" s="26">
        <v>0</v>
      </c>
      <c r="X1230" s="27">
        <v>0</v>
      </c>
      <c r="Y1230" s="26" t="s">
        <v>3973</v>
      </c>
      <c r="Z1230" s="26">
        <v>0</v>
      </c>
      <c r="AA1230" s="26" t="s">
        <v>5487</v>
      </c>
      <c r="AB1230" s="26">
        <v>0</v>
      </c>
      <c r="AC1230" s="26" t="s">
        <v>5572</v>
      </c>
      <c r="AD1230" s="26" t="s">
        <v>40</v>
      </c>
      <c r="AE1230" s="26" t="s">
        <v>919</v>
      </c>
      <c r="AF1230" s="28">
        <v>1028</v>
      </c>
      <c r="AG1230" s="28">
        <v>1028</v>
      </c>
      <c r="AH1230" s="26">
        <v>1950</v>
      </c>
      <c r="AI1230" s="26" t="s">
        <v>5476</v>
      </c>
      <c r="AJ1230" s="26"/>
      <c r="AK1230" s="26"/>
    </row>
    <row r="1231" spans="1:37" x14ac:dyDescent="0.3">
      <c r="A1231" s="26">
        <v>2715</v>
      </c>
      <c r="B1231" s="26">
        <v>246002</v>
      </c>
      <c r="C1231" s="26">
        <v>2024</v>
      </c>
      <c r="D1231" s="26">
        <v>8</v>
      </c>
      <c r="E1231" s="26">
        <v>1701</v>
      </c>
      <c r="F1231" s="26">
        <v>1911</v>
      </c>
      <c r="G1231" s="26" t="s">
        <v>5468</v>
      </c>
      <c r="H1231" s="26" t="s">
        <v>5469</v>
      </c>
      <c r="I1231" s="26" t="s">
        <v>5470</v>
      </c>
      <c r="J1231" s="26" t="s">
        <v>5471</v>
      </c>
      <c r="K1231" s="26" t="s">
        <v>5472</v>
      </c>
      <c r="L1231" s="26" t="s">
        <v>3917</v>
      </c>
      <c r="M1231" s="26" t="s">
        <v>5473</v>
      </c>
      <c r="N1231" s="26" t="s">
        <v>5473</v>
      </c>
      <c r="O1231" s="27">
        <v>0</v>
      </c>
      <c r="P1231" s="26">
        <v>0</v>
      </c>
      <c r="Q1231" s="26" t="s">
        <v>4261</v>
      </c>
      <c r="R1231" s="26">
        <v>1030</v>
      </c>
      <c r="S1231" s="26">
        <v>0</v>
      </c>
      <c r="T1231" s="28">
        <v>1030</v>
      </c>
      <c r="U1231" s="26">
        <v>0</v>
      </c>
      <c r="V1231" s="26">
        <v>2836789</v>
      </c>
      <c r="W1231" s="26">
        <v>0</v>
      </c>
      <c r="X1231" s="27">
        <v>0</v>
      </c>
      <c r="Y1231" s="26" t="s">
        <v>22</v>
      </c>
      <c r="Z1231" s="26">
        <v>0</v>
      </c>
      <c r="AA1231" s="26" t="s">
        <v>5474</v>
      </c>
      <c r="AB1231" s="26">
        <v>0</v>
      </c>
      <c r="AC1231" s="26" t="s">
        <v>5475</v>
      </c>
      <c r="AD1231" s="26" t="s">
        <v>24</v>
      </c>
      <c r="AE1231" s="26" t="s">
        <v>919</v>
      </c>
      <c r="AF1231" s="28">
        <v>1030</v>
      </c>
      <c r="AG1231" s="28">
        <v>1030</v>
      </c>
      <c r="AH1231" s="26">
        <v>1950</v>
      </c>
      <c r="AI1231" s="26" t="s">
        <v>5476</v>
      </c>
      <c r="AJ1231" s="26"/>
      <c r="AK1231" s="26"/>
    </row>
    <row r="1232" spans="1:37" x14ac:dyDescent="0.3">
      <c r="A1232" s="26">
        <v>1641</v>
      </c>
      <c r="B1232" s="26">
        <v>246002</v>
      </c>
      <c r="C1232" s="26">
        <v>2024</v>
      </c>
      <c r="D1232" s="26">
        <v>5</v>
      </c>
      <c r="E1232" s="26">
        <v>1701</v>
      </c>
      <c r="F1232" s="26">
        <v>1911</v>
      </c>
      <c r="G1232" s="26" t="s">
        <v>5468</v>
      </c>
      <c r="H1232" s="26" t="s">
        <v>5469</v>
      </c>
      <c r="I1232" s="26" t="s">
        <v>5470</v>
      </c>
      <c r="J1232" s="26" t="s">
        <v>5471</v>
      </c>
      <c r="K1232" s="26" t="s">
        <v>5472</v>
      </c>
      <c r="L1232" s="26" t="s">
        <v>3917</v>
      </c>
      <c r="M1232" s="26" t="s">
        <v>5473</v>
      </c>
      <c r="N1232" s="26" t="s">
        <v>5473</v>
      </c>
      <c r="O1232" s="27" t="s">
        <v>6241</v>
      </c>
      <c r="P1232" s="26">
        <v>2</v>
      </c>
      <c r="Q1232" s="26" t="s">
        <v>5398</v>
      </c>
      <c r="R1232" s="26">
        <v>1040</v>
      </c>
      <c r="S1232" s="26">
        <v>0</v>
      </c>
      <c r="T1232" s="28">
        <v>1040</v>
      </c>
      <c r="U1232" s="26">
        <v>2</v>
      </c>
      <c r="V1232" s="26">
        <v>18587253</v>
      </c>
      <c r="W1232" s="26">
        <v>5104140</v>
      </c>
      <c r="X1232" s="27">
        <v>45418</v>
      </c>
      <c r="Y1232" s="26" t="s">
        <v>5396</v>
      </c>
      <c r="Z1232" s="26">
        <v>0</v>
      </c>
      <c r="AA1232" s="26" t="s">
        <v>5484</v>
      </c>
      <c r="AB1232" s="26" t="s">
        <v>5484</v>
      </c>
      <c r="AC1232" s="26" t="s">
        <v>6243</v>
      </c>
      <c r="AD1232" s="26" t="s">
        <v>5486</v>
      </c>
      <c r="AE1232" s="26" t="s">
        <v>919</v>
      </c>
      <c r="AF1232" s="28">
        <v>1040</v>
      </c>
      <c r="AG1232" s="28">
        <v>1040</v>
      </c>
      <c r="AH1232" s="26">
        <v>1950</v>
      </c>
      <c r="AI1232" s="26" t="s">
        <v>5476</v>
      </c>
      <c r="AJ1232" s="26"/>
      <c r="AK1232" s="26"/>
    </row>
    <row r="1233" spans="1:37" x14ac:dyDescent="0.3">
      <c r="A1233" s="26">
        <v>2110</v>
      </c>
      <c r="B1233" s="26">
        <v>246002</v>
      </c>
      <c r="C1233" s="26">
        <v>2024</v>
      </c>
      <c r="D1233" s="26">
        <v>6</v>
      </c>
      <c r="E1233" s="26">
        <v>1701</v>
      </c>
      <c r="F1233" s="26">
        <v>1911</v>
      </c>
      <c r="G1233" s="26" t="s">
        <v>5468</v>
      </c>
      <c r="H1233" s="26" t="s">
        <v>5469</v>
      </c>
      <c r="I1233" s="26" t="s">
        <v>5470</v>
      </c>
      <c r="J1233" s="26" t="s">
        <v>5471</v>
      </c>
      <c r="K1233" s="26" t="s">
        <v>5472</v>
      </c>
      <c r="L1233" s="26" t="s">
        <v>3917</v>
      </c>
      <c r="M1233" s="26" t="s">
        <v>5473</v>
      </c>
      <c r="N1233" s="26" t="s">
        <v>5473</v>
      </c>
      <c r="O1233" s="27">
        <v>0</v>
      </c>
      <c r="P1233" s="26">
        <v>0</v>
      </c>
      <c r="Q1233" s="26" t="s">
        <v>3972</v>
      </c>
      <c r="R1233" s="26">
        <v>1044</v>
      </c>
      <c r="S1233" s="26">
        <v>0</v>
      </c>
      <c r="T1233" s="28">
        <v>1044</v>
      </c>
      <c r="U1233" s="26">
        <v>0</v>
      </c>
      <c r="V1233" s="26">
        <v>2741883</v>
      </c>
      <c r="W1233" s="26">
        <v>0</v>
      </c>
      <c r="X1233" s="27">
        <v>0</v>
      </c>
      <c r="Y1233" s="26" t="s">
        <v>3973</v>
      </c>
      <c r="Z1233" s="26">
        <v>0</v>
      </c>
      <c r="AA1233" s="26" t="s">
        <v>5487</v>
      </c>
      <c r="AB1233" s="26">
        <v>0</v>
      </c>
      <c r="AC1233" s="26" t="s">
        <v>5549</v>
      </c>
      <c r="AD1233" s="26" t="s">
        <v>40</v>
      </c>
      <c r="AE1233" s="26" t="s">
        <v>919</v>
      </c>
      <c r="AF1233" s="28">
        <v>1044</v>
      </c>
      <c r="AG1233" s="28">
        <v>1044</v>
      </c>
      <c r="AH1233" s="26">
        <v>1950</v>
      </c>
      <c r="AI1233" s="26" t="s">
        <v>5476</v>
      </c>
      <c r="AJ1233" s="26"/>
      <c r="AK1233" s="26"/>
    </row>
    <row r="1234" spans="1:37" x14ac:dyDescent="0.3">
      <c r="A1234" s="26">
        <v>2776</v>
      </c>
      <c r="B1234" s="26">
        <v>246002</v>
      </c>
      <c r="C1234" s="26">
        <v>2024</v>
      </c>
      <c r="D1234" s="26">
        <v>8</v>
      </c>
      <c r="E1234" s="26">
        <v>1701</v>
      </c>
      <c r="F1234" s="26">
        <v>1911</v>
      </c>
      <c r="G1234" s="26" t="s">
        <v>5468</v>
      </c>
      <c r="H1234" s="26" t="s">
        <v>5469</v>
      </c>
      <c r="I1234" s="26" t="s">
        <v>5470</v>
      </c>
      <c r="J1234" s="26" t="s">
        <v>5471</v>
      </c>
      <c r="K1234" s="26" t="s">
        <v>5472</v>
      </c>
      <c r="L1234" s="26" t="s">
        <v>3917</v>
      </c>
      <c r="M1234" s="26" t="s">
        <v>5473</v>
      </c>
      <c r="N1234" s="26" t="s">
        <v>5473</v>
      </c>
      <c r="O1234" s="27">
        <v>0</v>
      </c>
      <c r="P1234" s="26">
        <v>0</v>
      </c>
      <c r="Q1234" s="26" t="s">
        <v>3972</v>
      </c>
      <c r="R1234" s="26">
        <v>1045.07</v>
      </c>
      <c r="S1234" s="26">
        <v>0</v>
      </c>
      <c r="T1234" s="28">
        <v>1045.07</v>
      </c>
      <c r="U1234" s="26">
        <v>0</v>
      </c>
      <c r="V1234" s="26">
        <v>2852940</v>
      </c>
      <c r="W1234" s="26">
        <v>0</v>
      </c>
      <c r="X1234" s="27">
        <v>0</v>
      </c>
      <c r="Y1234" s="26" t="s">
        <v>3973</v>
      </c>
      <c r="Z1234" s="26">
        <v>0</v>
      </c>
      <c r="AA1234" s="26" t="s">
        <v>5487</v>
      </c>
      <c r="AB1234" s="26">
        <v>0</v>
      </c>
      <c r="AC1234" s="26" t="s">
        <v>5719</v>
      </c>
      <c r="AD1234" s="26" t="s">
        <v>40</v>
      </c>
      <c r="AE1234" s="26" t="s">
        <v>919</v>
      </c>
      <c r="AF1234" s="28">
        <v>1045.07</v>
      </c>
      <c r="AG1234" s="28">
        <v>1045.07</v>
      </c>
      <c r="AH1234" s="26">
        <v>1950</v>
      </c>
      <c r="AI1234" s="26" t="s">
        <v>5476</v>
      </c>
      <c r="AJ1234" s="26"/>
      <c r="AK1234" s="26"/>
    </row>
    <row r="1235" spans="1:37" x14ac:dyDescent="0.3">
      <c r="A1235" s="26">
        <v>970</v>
      </c>
      <c r="B1235" s="26">
        <v>246002</v>
      </c>
      <c r="C1235" s="26">
        <v>2024</v>
      </c>
      <c r="D1235" s="26">
        <v>2</v>
      </c>
      <c r="E1235" s="26">
        <v>1701</v>
      </c>
      <c r="F1235" s="26">
        <v>1911</v>
      </c>
      <c r="G1235" s="26" t="s">
        <v>5468</v>
      </c>
      <c r="H1235" s="26" t="s">
        <v>5469</v>
      </c>
      <c r="I1235" s="26" t="s">
        <v>5470</v>
      </c>
      <c r="J1235" s="26" t="s">
        <v>5471</v>
      </c>
      <c r="K1235" s="26" t="s">
        <v>5472</v>
      </c>
      <c r="L1235" s="26" t="s">
        <v>3917</v>
      </c>
      <c r="M1235" s="26" t="s">
        <v>5473</v>
      </c>
      <c r="N1235" s="26" t="s">
        <v>5473</v>
      </c>
      <c r="O1235" s="27">
        <v>0</v>
      </c>
      <c r="P1235" s="26">
        <v>0</v>
      </c>
      <c r="Q1235" s="26" t="s">
        <v>4039</v>
      </c>
      <c r="R1235" s="26">
        <v>1056.25</v>
      </c>
      <c r="S1235" s="26">
        <v>0</v>
      </c>
      <c r="T1235" s="28">
        <v>1056.25</v>
      </c>
      <c r="U1235" s="26">
        <v>0</v>
      </c>
      <c r="V1235" s="26">
        <v>2648637</v>
      </c>
      <c r="W1235" s="26">
        <v>0</v>
      </c>
      <c r="X1235" s="27">
        <v>0</v>
      </c>
      <c r="Y1235" s="26" t="s">
        <v>22</v>
      </c>
      <c r="Z1235" s="26">
        <v>0</v>
      </c>
      <c r="AA1235" s="26" t="s">
        <v>5474</v>
      </c>
      <c r="AB1235" s="26">
        <v>0</v>
      </c>
      <c r="AC1235" s="26" t="s">
        <v>5475</v>
      </c>
      <c r="AD1235" s="26" t="s">
        <v>24</v>
      </c>
      <c r="AE1235" s="26" t="s">
        <v>919</v>
      </c>
      <c r="AF1235" s="28">
        <v>1056.25</v>
      </c>
      <c r="AG1235" s="28">
        <v>1056.25</v>
      </c>
      <c r="AH1235" s="26">
        <v>1950</v>
      </c>
      <c r="AI1235" s="26" t="s">
        <v>5476</v>
      </c>
      <c r="AJ1235" s="26"/>
      <c r="AK1235" s="26"/>
    </row>
    <row r="1236" spans="1:37" x14ac:dyDescent="0.3">
      <c r="A1236" s="26">
        <v>1553</v>
      </c>
      <c r="B1236" s="26">
        <v>246002</v>
      </c>
      <c r="C1236" s="26">
        <v>2024</v>
      </c>
      <c r="D1236" s="26">
        <v>4</v>
      </c>
      <c r="E1236" s="26">
        <v>1701</v>
      </c>
      <c r="F1236" s="26">
        <v>1911</v>
      </c>
      <c r="G1236" s="26" t="s">
        <v>5468</v>
      </c>
      <c r="H1236" s="26" t="s">
        <v>5469</v>
      </c>
      <c r="I1236" s="26" t="s">
        <v>5470</v>
      </c>
      <c r="J1236" s="26" t="s">
        <v>5471</v>
      </c>
      <c r="K1236" s="26" t="s">
        <v>5472</v>
      </c>
      <c r="L1236" s="26" t="s">
        <v>3917</v>
      </c>
      <c r="M1236" s="26" t="s">
        <v>5473</v>
      </c>
      <c r="N1236" s="26" t="s">
        <v>5473</v>
      </c>
      <c r="O1236" s="27">
        <v>0</v>
      </c>
      <c r="P1236" s="26">
        <v>0</v>
      </c>
      <c r="Q1236" s="26" t="s">
        <v>4039</v>
      </c>
      <c r="R1236" s="26">
        <v>1056.25</v>
      </c>
      <c r="S1236" s="26">
        <v>0</v>
      </c>
      <c r="T1236" s="28">
        <v>1056.25</v>
      </c>
      <c r="U1236" s="26">
        <v>0</v>
      </c>
      <c r="V1236" s="26">
        <v>2692120</v>
      </c>
      <c r="W1236" s="26">
        <v>0</v>
      </c>
      <c r="X1236" s="27">
        <v>0</v>
      </c>
      <c r="Y1236" s="26" t="s">
        <v>22</v>
      </c>
      <c r="Z1236" s="26">
        <v>0</v>
      </c>
      <c r="AA1236" s="26" t="s">
        <v>5474</v>
      </c>
      <c r="AB1236" s="26">
        <v>0</v>
      </c>
      <c r="AC1236" s="26" t="s">
        <v>5475</v>
      </c>
      <c r="AD1236" s="26" t="s">
        <v>24</v>
      </c>
      <c r="AE1236" s="26" t="s">
        <v>919</v>
      </c>
      <c r="AF1236" s="28">
        <v>1056.25</v>
      </c>
      <c r="AG1236" s="28">
        <v>1056.25</v>
      </c>
      <c r="AH1236" s="26">
        <v>1950</v>
      </c>
      <c r="AI1236" s="26" t="s">
        <v>5476</v>
      </c>
      <c r="AJ1236" s="26"/>
      <c r="AK1236" s="26"/>
    </row>
    <row r="1237" spans="1:37" s="43" customFormat="1" x14ac:dyDescent="0.3">
      <c r="A1237" s="37">
        <v>2036</v>
      </c>
      <c r="B1237" s="37">
        <v>246002</v>
      </c>
      <c r="C1237" s="37">
        <v>2024</v>
      </c>
      <c r="D1237" s="37">
        <v>6</v>
      </c>
      <c r="E1237" s="37">
        <v>1701</v>
      </c>
      <c r="F1237" s="37">
        <v>1911</v>
      </c>
      <c r="G1237" s="37" t="s">
        <v>5468</v>
      </c>
      <c r="H1237" s="37" t="s">
        <v>5469</v>
      </c>
      <c r="I1237" s="37" t="s">
        <v>5470</v>
      </c>
      <c r="J1237" s="37" t="s">
        <v>5471</v>
      </c>
      <c r="K1237" s="37" t="s">
        <v>5472</v>
      </c>
      <c r="L1237" s="37" t="s">
        <v>3917</v>
      </c>
      <c r="M1237" s="37" t="s">
        <v>5473</v>
      </c>
      <c r="N1237" s="37" t="s">
        <v>5473</v>
      </c>
      <c r="O1237" s="45">
        <v>0</v>
      </c>
      <c r="P1237" s="37">
        <v>0</v>
      </c>
      <c r="Q1237" s="37" t="s">
        <v>4910</v>
      </c>
      <c r="R1237" s="37">
        <v>1058</v>
      </c>
      <c r="S1237" s="37">
        <v>0</v>
      </c>
      <c r="T1237" s="33">
        <v>1058</v>
      </c>
      <c r="U1237" s="37">
        <v>0</v>
      </c>
      <c r="V1237" s="37">
        <v>2734200</v>
      </c>
      <c r="W1237" s="37">
        <v>0</v>
      </c>
      <c r="X1237" s="45">
        <v>0</v>
      </c>
      <c r="Y1237" s="37" t="s">
        <v>22</v>
      </c>
      <c r="Z1237" s="37">
        <v>0</v>
      </c>
      <c r="AA1237" s="37" t="s">
        <v>5474</v>
      </c>
      <c r="AB1237" s="37">
        <v>0</v>
      </c>
      <c r="AC1237" s="37" t="s">
        <v>5475</v>
      </c>
      <c r="AD1237" s="37" t="s">
        <v>24</v>
      </c>
      <c r="AE1237" s="37" t="s">
        <v>919</v>
      </c>
      <c r="AF1237" s="33">
        <v>1058</v>
      </c>
      <c r="AG1237" s="33">
        <v>1058</v>
      </c>
      <c r="AH1237" s="37">
        <v>1950</v>
      </c>
      <c r="AI1237" s="37" t="s">
        <v>5476</v>
      </c>
      <c r="AJ1237" s="37"/>
      <c r="AK1237" s="37"/>
    </row>
    <row r="1238" spans="1:37" x14ac:dyDescent="0.3">
      <c r="A1238" s="26">
        <v>1399</v>
      </c>
      <c r="B1238" s="26">
        <v>246002</v>
      </c>
      <c r="C1238" s="26">
        <v>2024</v>
      </c>
      <c r="D1238" s="26">
        <v>4</v>
      </c>
      <c r="E1238" s="26">
        <v>1701</v>
      </c>
      <c r="F1238" s="26">
        <v>1911</v>
      </c>
      <c r="G1238" s="26" t="s">
        <v>5468</v>
      </c>
      <c r="H1238" s="26" t="s">
        <v>5469</v>
      </c>
      <c r="I1238" s="26" t="s">
        <v>5470</v>
      </c>
      <c r="J1238" s="26" t="s">
        <v>5471</v>
      </c>
      <c r="K1238" s="26" t="s">
        <v>5472</v>
      </c>
      <c r="L1238" s="26" t="s">
        <v>3917</v>
      </c>
      <c r="M1238" s="26" t="s">
        <v>5473</v>
      </c>
      <c r="N1238" s="26" t="s">
        <v>5473</v>
      </c>
      <c r="O1238" s="27" t="s">
        <v>5905</v>
      </c>
      <c r="P1238" s="26">
        <v>1</v>
      </c>
      <c r="Q1238" s="26" t="s">
        <v>5906</v>
      </c>
      <c r="R1238" s="26">
        <v>1080</v>
      </c>
      <c r="S1238" s="26">
        <v>0</v>
      </c>
      <c r="T1238" s="28">
        <v>1080</v>
      </c>
      <c r="U1238" s="26">
        <v>1</v>
      </c>
      <c r="V1238" s="26">
        <v>18525975</v>
      </c>
      <c r="W1238" s="26">
        <v>5063674</v>
      </c>
      <c r="X1238" s="27">
        <v>45394</v>
      </c>
      <c r="Y1238" s="26" t="s">
        <v>760</v>
      </c>
      <c r="Z1238" s="26">
        <v>0</v>
      </c>
      <c r="AA1238" s="26" t="s">
        <v>5484</v>
      </c>
      <c r="AB1238" s="26" t="s">
        <v>5484</v>
      </c>
      <c r="AC1238" s="26" t="s">
        <v>6429</v>
      </c>
      <c r="AD1238" s="26" t="s">
        <v>5486</v>
      </c>
      <c r="AE1238" s="26" t="s">
        <v>919</v>
      </c>
      <c r="AF1238" s="28">
        <v>1080</v>
      </c>
      <c r="AG1238" s="28">
        <v>1080</v>
      </c>
      <c r="AH1238" s="26">
        <v>1950</v>
      </c>
      <c r="AI1238" s="26" t="s">
        <v>5476</v>
      </c>
      <c r="AJ1238" s="26"/>
      <c r="AK1238" s="26"/>
    </row>
    <row r="1239" spans="1:37" x14ac:dyDescent="0.3">
      <c r="A1239" s="26">
        <v>2391</v>
      </c>
      <c r="B1239" s="26">
        <v>246002</v>
      </c>
      <c r="C1239" s="26">
        <v>2024</v>
      </c>
      <c r="D1239" s="26">
        <v>7</v>
      </c>
      <c r="E1239" s="26">
        <v>1701</v>
      </c>
      <c r="F1239" s="26">
        <v>1911</v>
      </c>
      <c r="G1239" s="26" t="s">
        <v>5468</v>
      </c>
      <c r="H1239" s="26" t="s">
        <v>5469</v>
      </c>
      <c r="I1239" s="26" t="s">
        <v>5470</v>
      </c>
      <c r="J1239" s="26" t="s">
        <v>5471</v>
      </c>
      <c r="K1239" s="26" t="s">
        <v>5472</v>
      </c>
      <c r="L1239" s="26" t="s">
        <v>3917</v>
      </c>
      <c r="M1239" s="26" t="s">
        <v>5473</v>
      </c>
      <c r="N1239" s="26" t="s">
        <v>5473</v>
      </c>
      <c r="O1239" s="27" t="s">
        <v>5932</v>
      </c>
      <c r="P1239" s="26">
        <v>1</v>
      </c>
      <c r="Q1239" s="26" t="s">
        <v>5933</v>
      </c>
      <c r="R1239" s="26">
        <v>1080</v>
      </c>
      <c r="S1239" s="26">
        <v>0</v>
      </c>
      <c r="T1239" s="28">
        <v>1080</v>
      </c>
      <c r="U1239" s="26">
        <v>1</v>
      </c>
      <c r="V1239" s="26">
        <v>18842352</v>
      </c>
      <c r="W1239" s="26">
        <v>5258547</v>
      </c>
      <c r="X1239" s="27">
        <v>45496</v>
      </c>
      <c r="Y1239" s="26" t="s">
        <v>4761</v>
      </c>
      <c r="Z1239" s="26">
        <v>0</v>
      </c>
      <c r="AA1239" s="26" t="s">
        <v>5484</v>
      </c>
      <c r="AB1239" s="26" t="s">
        <v>5484</v>
      </c>
      <c r="AC1239" s="26" t="s">
        <v>6430</v>
      </c>
      <c r="AD1239" s="26" t="s">
        <v>5486</v>
      </c>
      <c r="AE1239" s="26" t="s">
        <v>919</v>
      </c>
      <c r="AF1239" s="28">
        <v>1080</v>
      </c>
      <c r="AG1239" s="28">
        <v>1080</v>
      </c>
      <c r="AH1239" s="26">
        <v>1950</v>
      </c>
      <c r="AI1239" s="26" t="s">
        <v>5476</v>
      </c>
      <c r="AJ1239" s="26"/>
      <c r="AK1239" s="26"/>
    </row>
    <row r="1240" spans="1:37" x14ac:dyDescent="0.3">
      <c r="A1240" s="26">
        <v>2690</v>
      </c>
      <c r="B1240" s="26">
        <v>246002</v>
      </c>
      <c r="C1240" s="26">
        <v>2024</v>
      </c>
      <c r="D1240" s="26">
        <v>8</v>
      </c>
      <c r="E1240" s="26">
        <v>1701</v>
      </c>
      <c r="F1240" s="26">
        <v>1911</v>
      </c>
      <c r="G1240" s="26" t="s">
        <v>5468</v>
      </c>
      <c r="H1240" s="26" t="s">
        <v>5469</v>
      </c>
      <c r="I1240" s="26" t="s">
        <v>5470</v>
      </c>
      <c r="J1240" s="26" t="s">
        <v>5471</v>
      </c>
      <c r="K1240" s="26" t="s">
        <v>5472</v>
      </c>
      <c r="L1240" s="26" t="s">
        <v>3917</v>
      </c>
      <c r="M1240" s="26" t="s">
        <v>5473</v>
      </c>
      <c r="N1240" s="26" t="s">
        <v>5473</v>
      </c>
      <c r="O1240" s="27" t="s">
        <v>5674</v>
      </c>
      <c r="P1240" s="26">
        <v>1</v>
      </c>
      <c r="Q1240" s="26" t="s">
        <v>5716</v>
      </c>
      <c r="R1240" s="26">
        <v>1080</v>
      </c>
      <c r="S1240" s="26">
        <v>0</v>
      </c>
      <c r="T1240" s="28">
        <v>1080</v>
      </c>
      <c r="U1240" s="26">
        <v>1</v>
      </c>
      <c r="V1240" s="26">
        <v>18903137</v>
      </c>
      <c r="W1240" s="26">
        <v>5296824</v>
      </c>
      <c r="X1240" s="27">
        <v>45518</v>
      </c>
      <c r="Y1240" s="26" t="s">
        <v>4192</v>
      </c>
      <c r="Z1240" s="26">
        <v>0</v>
      </c>
      <c r="AA1240" s="26" t="s">
        <v>5484</v>
      </c>
      <c r="AB1240" s="26" t="s">
        <v>5484</v>
      </c>
      <c r="AC1240" s="26" t="s">
        <v>6431</v>
      </c>
      <c r="AD1240" s="26" t="s">
        <v>5486</v>
      </c>
      <c r="AE1240" s="26" t="s">
        <v>919</v>
      </c>
      <c r="AF1240" s="28">
        <v>1080</v>
      </c>
      <c r="AG1240" s="28">
        <v>1080</v>
      </c>
      <c r="AH1240" s="26">
        <v>1950</v>
      </c>
      <c r="AI1240" s="26" t="s">
        <v>5476</v>
      </c>
      <c r="AJ1240" s="26"/>
      <c r="AK1240" s="26"/>
    </row>
    <row r="1241" spans="1:37" x14ac:dyDescent="0.3">
      <c r="A1241" s="26">
        <v>439</v>
      </c>
      <c r="B1241" s="26">
        <v>246002</v>
      </c>
      <c r="C1241" s="26">
        <v>2024</v>
      </c>
      <c r="D1241" s="26">
        <v>1</v>
      </c>
      <c r="E1241" s="26">
        <v>1701</v>
      </c>
      <c r="F1241" s="26">
        <v>1911</v>
      </c>
      <c r="G1241" s="26" t="s">
        <v>5468</v>
      </c>
      <c r="H1241" s="26" t="s">
        <v>5469</v>
      </c>
      <c r="I1241" s="26" t="s">
        <v>5470</v>
      </c>
      <c r="J1241" s="26" t="s">
        <v>5471</v>
      </c>
      <c r="K1241" s="26" t="s">
        <v>5472</v>
      </c>
      <c r="L1241" s="26" t="s">
        <v>3917</v>
      </c>
      <c r="M1241" s="26" t="s">
        <v>5473</v>
      </c>
      <c r="N1241" s="26" t="s">
        <v>5473</v>
      </c>
      <c r="O1241" s="27" t="s">
        <v>6432</v>
      </c>
      <c r="P1241" s="26">
        <v>1</v>
      </c>
      <c r="Q1241" s="26" t="s">
        <v>6433</v>
      </c>
      <c r="R1241" s="26">
        <v>1100</v>
      </c>
      <c r="S1241" s="26">
        <v>0</v>
      </c>
      <c r="T1241" s="28">
        <v>1100</v>
      </c>
      <c r="U1241" s="26">
        <v>1</v>
      </c>
      <c r="V1241" s="26">
        <v>18385295</v>
      </c>
      <c r="W1241" s="26">
        <v>4957726</v>
      </c>
      <c r="X1241" s="27">
        <v>45306</v>
      </c>
      <c r="Y1241" s="26" t="s">
        <v>626</v>
      </c>
      <c r="Z1241" s="26">
        <v>0</v>
      </c>
      <c r="AA1241" s="26" t="s">
        <v>5484</v>
      </c>
      <c r="AB1241" s="26" t="s">
        <v>5484</v>
      </c>
      <c r="AC1241" s="26" t="s">
        <v>6434</v>
      </c>
      <c r="AD1241" s="26" t="s">
        <v>5486</v>
      </c>
      <c r="AE1241" s="26" t="s">
        <v>919</v>
      </c>
      <c r="AF1241" s="28">
        <v>1100</v>
      </c>
      <c r="AG1241" s="28">
        <v>1100</v>
      </c>
      <c r="AH1241" s="26">
        <v>1950</v>
      </c>
      <c r="AI1241" s="26" t="s">
        <v>5476</v>
      </c>
      <c r="AJ1241" s="26"/>
      <c r="AK1241" s="26"/>
    </row>
    <row r="1242" spans="1:37" x14ac:dyDescent="0.3">
      <c r="A1242" s="26">
        <v>890</v>
      </c>
      <c r="B1242" s="26">
        <v>246002</v>
      </c>
      <c r="C1242" s="26">
        <v>2024</v>
      </c>
      <c r="D1242" s="26">
        <v>2</v>
      </c>
      <c r="E1242" s="26">
        <v>1701</v>
      </c>
      <c r="F1242" s="26">
        <v>1911</v>
      </c>
      <c r="G1242" s="26" t="s">
        <v>5468</v>
      </c>
      <c r="H1242" s="26" t="s">
        <v>5469</v>
      </c>
      <c r="I1242" s="26" t="s">
        <v>5470</v>
      </c>
      <c r="J1242" s="26" t="s">
        <v>5471</v>
      </c>
      <c r="K1242" s="26" t="s">
        <v>5472</v>
      </c>
      <c r="L1242" s="26" t="s">
        <v>3917</v>
      </c>
      <c r="M1242" s="26" t="s">
        <v>5473</v>
      </c>
      <c r="N1242" s="26" t="s">
        <v>5473</v>
      </c>
      <c r="O1242" s="27" t="s">
        <v>5529</v>
      </c>
      <c r="P1242" s="26">
        <v>5</v>
      </c>
      <c r="Q1242" s="26" t="s">
        <v>5577</v>
      </c>
      <c r="R1242" s="26">
        <v>1100</v>
      </c>
      <c r="S1242" s="26">
        <v>0</v>
      </c>
      <c r="T1242" s="28">
        <v>1100</v>
      </c>
      <c r="U1242" s="26">
        <v>5</v>
      </c>
      <c r="V1242" s="26">
        <v>18460200</v>
      </c>
      <c r="W1242" s="26">
        <v>5010694</v>
      </c>
      <c r="X1242" s="27">
        <v>45348</v>
      </c>
      <c r="Y1242" s="26" t="s">
        <v>650</v>
      </c>
      <c r="Z1242" s="26">
        <v>0</v>
      </c>
      <c r="AA1242" s="26" t="s">
        <v>5484</v>
      </c>
      <c r="AB1242" s="26" t="s">
        <v>5484</v>
      </c>
      <c r="AC1242" s="26" t="s">
        <v>5531</v>
      </c>
      <c r="AD1242" s="26" t="s">
        <v>5486</v>
      </c>
      <c r="AE1242" s="26" t="s">
        <v>919</v>
      </c>
      <c r="AF1242" s="28">
        <v>1100</v>
      </c>
      <c r="AG1242" s="28">
        <v>1100</v>
      </c>
      <c r="AH1242" s="26">
        <v>1950</v>
      </c>
      <c r="AI1242" s="26" t="s">
        <v>5476</v>
      </c>
      <c r="AJ1242" s="26"/>
      <c r="AK1242" s="26"/>
    </row>
    <row r="1243" spans="1:37" x14ac:dyDescent="0.3">
      <c r="A1243" s="26">
        <v>894</v>
      </c>
      <c r="B1243" s="26">
        <v>246002</v>
      </c>
      <c r="C1243" s="26">
        <v>2024</v>
      </c>
      <c r="D1243" s="26">
        <v>2</v>
      </c>
      <c r="E1243" s="26">
        <v>1701</v>
      </c>
      <c r="F1243" s="26">
        <v>1911</v>
      </c>
      <c r="G1243" s="26" t="s">
        <v>5468</v>
      </c>
      <c r="H1243" s="26" t="s">
        <v>5469</v>
      </c>
      <c r="I1243" s="26" t="s">
        <v>5470</v>
      </c>
      <c r="J1243" s="26" t="s">
        <v>5471</v>
      </c>
      <c r="K1243" s="26" t="s">
        <v>5472</v>
      </c>
      <c r="L1243" s="26" t="s">
        <v>3917</v>
      </c>
      <c r="M1243" s="26" t="s">
        <v>5473</v>
      </c>
      <c r="N1243" s="26" t="s">
        <v>5473</v>
      </c>
      <c r="O1243" s="27" t="s">
        <v>5529</v>
      </c>
      <c r="P1243" s="26">
        <v>3</v>
      </c>
      <c r="Q1243" s="26" t="s">
        <v>5577</v>
      </c>
      <c r="R1243" s="26">
        <v>1100</v>
      </c>
      <c r="S1243" s="26">
        <v>0</v>
      </c>
      <c r="T1243" s="28">
        <v>1100</v>
      </c>
      <c r="U1243" s="26">
        <v>3</v>
      </c>
      <c r="V1243" s="26">
        <v>18460202</v>
      </c>
      <c r="W1243" s="26">
        <v>5010696</v>
      </c>
      <c r="X1243" s="27">
        <v>45348</v>
      </c>
      <c r="Y1243" s="26" t="s">
        <v>650</v>
      </c>
      <c r="Z1243" s="26">
        <v>0</v>
      </c>
      <c r="AA1243" s="26" t="s">
        <v>5484</v>
      </c>
      <c r="AB1243" s="26" t="s">
        <v>5484</v>
      </c>
      <c r="AC1243" s="26" t="s">
        <v>6435</v>
      </c>
      <c r="AD1243" s="26" t="s">
        <v>5486</v>
      </c>
      <c r="AE1243" s="26" t="s">
        <v>919</v>
      </c>
      <c r="AF1243" s="28">
        <v>1100</v>
      </c>
      <c r="AG1243" s="28">
        <v>1100</v>
      </c>
      <c r="AH1243" s="26">
        <v>1950</v>
      </c>
      <c r="AI1243" s="26" t="s">
        <v>5476</v>
      </c>
      <c r="AJ1243" s="26"/>
      <c r="AK1243" s="26"/>
    </row>
    <row r="1244" spans="1:37" x14ac:dyDescent="0.3">
      <c r="A1244" s="26">
        <v>1746</v>
      </c>
      <c r="B1244" s="26">
        <v>246002</v>
      </c>
      <c r="C1244" s="26">
        <v>2024</v>
      </c>
      <c r="D1244" s="26">
        <v>5</v>
      </c>
      <c r="E1244" s="26">
        <v>1701</v>
      </c>
      <c r="F1244" s="26">
        <v>1911</v>
      </c>
      <c r="G1244" s="26" t="s">
        <v>5468</v>
      </c>
      <c r="H1244" s="26" t="s">
        <v>5469</v>
      </c>
      <c r="I1244" s="26" t="s">
        <v>5470</v>
      </c>
      <c r="J1244" s="26" t="s">
        <v>5471</v>
      </c>
      <c r="K1244" s="26" t="s">
        <v>5472</v>
      </c>
      <c r="L1244" s="26" t="s">
        <v>3917</v>
      </c>
      <c r="M1244" s="26" t="s">
        <v>5473</v>
      </c>
      <c r="N1244" s="26" t="s">
        <v>5473</v>
      </c>
      <c r="O1244" s="27" t="s">
        <v>6068</v>
      </c>
      <c r="P1244" s="26">
        <v>1</v>
      </c>
      <c r="Q1244" s="26" t="s">
        <v>6069</v>
      </c>
      <c r="R1244" s="26">
        <v>1100</v>
      </c>
      <c r="S1244" s="26">
        <v>0</v>
      </c>
      <c r="T1244" s="28">
        <v>1100</v>
      </c>
      <c r="U1244" s="26">
        <v>1</v>
      </c>
      <c r="V1244" s="26">
        <v>18642138</v>
      </c>
      <c r="W1244" s="26">
        <v>5119774</v>
      </c>
      <c r="X1244" s="27">
        <v>45429</v>
      </c>
      <c r="Y1244" s="26" t="s">
        <v>5236</v>
      </c>
      <c r="Z1244" s="26">
        <v>0</v>
      </c>
      <c r="AA1244" s="26" t="s">
        <v>5484</v>
      </c>
      <c r="AB1244" s="26" t="s">
        <v>5484</v>
      </c>
      <c r="AC1244" s="26" t="s">
        <v>6436</v>
      </c>
      <c r="AD1244" s="26" t="s">
        <v>5486</v>
      </c>
      <c r="AE1244" s="26" t="s">
        <v>919</v>
      </c>
      <c r="AF1244" s="28">
        <v>1100</v>
      </c>
      <c r="AG1244" s="28">
        <v>1100</v>
      </c>
      <c r="AH1244" s="26">
        <v>1950</v>
      </c>
      <c r="AI1244" s="26" t="s">
        <v>5476</v>
      </c>
      <c r="AJ1244" s="26"/>
      <c r="AK1244" s="26"/>
    </row>
    <row r="1245" spans="1:37" x14ac:dyDescent="0.3">
      <c r="A1245" s="26">
        <v>2714</v>
      </c>
      <c r="B1245" s="26">
        <v>246002</v>
      </c>
      <c r="C1245" s="26">
        <v>2024</v>
      </c>
      <c r="D1245" s="26">
        <v>8</v>
      </c>
      <c r="E1245" s="26">
        <v>1701</v>
      </c>
      <c r="F1245" s="26">
        <v>1911</v>
      </c>
      <c r="G1245" s="26" t="s">
        <v>5468</v>
      </c>
      <c r="H1245" s="26" t="s">
        <v>5469</v>
      </c>
      <c r="I1245" s="26" t="s">
        <v>5470</v>
      </c>
      <c r="J1245" s="26" t="s">
        <v>5471</v>
      </c>
      <c r="K1245" s="26" t="s">
        <v>5472</v>
      </c>
      <c r="L1245" s="26" t="s">
        <v>3917</v>
      </c>
      <c r="M1245" s="26" t="s">
        <v>5473</v>
      </c>
      <c r="N1245" s="26" t="s">
        <v>5473</v>
      </c>
      <c r="O1245" s="27">
        <v>0</v>
      </c>
      <c r="P1245" s="26">
        <v>0</v>
      </c>
      <c r="Q1245" s="26" t="s">
        <v>4267</v>
      </c>
      <c r="R1245" s="26">
        <v>1101</v>
      </c>
      <c r="S1245" s="26">
        <v>0</v>
      </c>
      <c r="T1245" s="28">
        <v>1101</v>
      </c>
      <c r="U1245" s="26">
        <v>0</v>
      </c>
      <c r="V1245" s="26">
        <v>2836789</v>
      </c>
      <c r="W1245" s="26">
        <v>0</v>
      </c>
      <c r="X1245" s="27">
        <v>0</v>
      </c>
      <c r="Y1245" s="26" t="s">
        <v>22</v>
      </c>
      <c r="Z1245" s="26">
        <v>0</v>
      </c>
      <c r="AA1245" s="26" t="s">
        <v>5474</v>
      </c>
      <c r="AB1245" s="26">
        <v>0</v>
      </c>
      <c r="AC1245" s="26" t="s">
        <v>5475</v>
      </c>
      <c r="AD1245" s="26" t="s">
        <v>24</v>
      </c>
      <c r="AE1245" s="26" t="s">
        <v>919</v>
      </c>
      <c r="AF1245" s="28">
        <v>1101</v>
      </c>
      <c r="AG1245" s="28">
        <v>1101</v>
      </c>
      <c r="AH1245" s="26">
        <v>1950</v>
      </c>
      <c r="AI1245" s="26" t="s">
        <v>5476</v>
      </c>
      <c r="AJ1245" s="26"/>
      <c r="AK1245" s="26"/>
    </row>
    <row r="1246" spans="1:37" x14ac:dyDescent="0.3">
      <c r="A1246" s="26">
        <v>767</v>
      </c>
      <c r="B1246" s="26">
        <v>246002</v>
      </c>
      <c r="C1246" s="26">
        <v>2024</v>
      </c>
      <c r="D1246" s="26">
        <v>2</v>
      </c>
      <c r="E1246" s="26">
        <v>1701</v>
      </c>
      <c r="F1246" s="26">
        <v>1911</v>
      </c>
      <c r="G1246" s="26" t="s">
        <v>5468</v>
      </c>
      <c r="H1246" s="26" t="s">
        <v>5469</v>
      </c>
      <c r="I1246" s="26" t="s">
        <v>5470</v>
      </c>
      <c r="J1246" s="26" t="s">
        <v>5471</v>
      </c>
      <c r="K1246" s="26" t="s">
        <v>5472</v>
      </c>
      <c r="L1246" s="26" t="s">
        <v>3917</v>
      </c>
      <c r="M1246" s="26" t="s">
        <v>5473</v>
      </c>
      <c r="N1246" s="26" t="s">
        <v>5473</v>
      </c>
      <c r="O1246" s="27">
        <v>0</v>
      </c>
      <c r="P1246" s="26">
        <v>0</v>
      </c>
      <c r="Q1246" s="26" t="s">
        <v>6437</v>
      </c>
      <c r="R1246" s="26">
        <v>1109</v>
      </c>
      <c r="S1246" s="26">
        <v>0</v>
      </c>
      <c r="T1246" s="28">
        <v>1109</v>
      </c>
      <c r="U1246" s="26">
        <v>0</v>
      </c>
      <c r="V1246" s="26">
        <v>2645284</v>
      </c>
      <c r="W1246" s="26">
        <v>0</v>
      </c>
      <c r="X1246" s="27">
        <v>0</v>
      </c>
      <c r="Y1246" s="26" t="s">
        <v>3970</v>
      </c>
      <c r="Z1246" s="26">
        <v>0</v>
      </c>
      <c r="AA1246" s="26" t="s">
        <v>5474</v>
      </c>
      <c r="AB1246" s="26">
        <v>0</v>
      </c>
      <c r="AC1246" s="26" t="s">
        <v>5475</v>
      </c>
      <c r="AD1246" s="26" t="s">
        <v>24</v>
      </c>
      <c r="AE1246" s="26" t="s">
        <v>919</v>
      </c>
      <c r="AF1246" s="28">
        <v>1109</v>
      </c>
      <c r="AG1246" s="28">
        <v>1109</v>
      </c>
      <c r="AH1246" s="26">
        <v>1950</v>
      </c>
      <c r="AI1246" s="26" t="s">
        <v>5476</v>
      </c>
      <c r="AJ1246" s="26"/>
      <c r="AK1246" s="26"/>
    </row>
    <row r="1247" spans="1:37" x14ac:dyDescent="0.3">
      <c r="A1247" s="26">
        <v>1912</v>
      </c>
      <c r="B1247" s="26">
        <v>246002</v>
      </c>
      <c r="C1247" s="26">
        <v>2024</v>
      </c>
      <c r="D1247" s="26">
        <v>5</v>
      </c>
      <c r="E1247" s="26">
        <v>1701</v>
      </c>
      <c r="F1247" s="26">
        <v>1911</v>
      </c>
      <c r="G1247" s="26" t="s">
        <v>5468</v>
      </c>
      <c r="H1247" s="26" t="s">
        <v>5469</v>
      </c>
      <c r="I1247" s="26" t="s">
        <v>5470</v>
      </c>
      <c r="J1247" s="26" t="s">
        <v>5471</v>
      </c>
      <c r="K1247" s="26" t="s">
        <v>5472</v>
      </c>
      <c r="L1247" s="26" t="s">
        <v>3917</v>
      </c>
      <c r="M1247" s="26" t="s">
        <v>5473</v>
      </c>
      <c r="N1247" s="26" t="s">
        <v>5473</v>
      </c>
      <c r="O1247" s="27">
        <v>0</v>
      </c>
      <c r="P1247" s="26">
        <v>0</v>
      </c>
      <c r="Q1247" s="26" t="s">
        <v>5116</v>
      </c>
      <c r="R1247" s="26">
        <v>1109</v>
      </c>
      <c r="S1247" s="26">
        <v>0</v>
      </c>
      <c r="T1247" s="28">
        <v>1109</v>
      </c>
      <c r="U1247" s="26">
        <v>0</v>
      </c>
      <c r="V1247" s="26">
        <v>2726049</v>
      </c>
      <c r="W1247" s="26">
        <v>0</v>
      </c>
      <c r="X1247" s="27">
        <v>0</v>
      </c>
      <c r="Y1247" s="26" t="s">
        <v>22</v>
      </c>
      <c r="Z1247" s="26">
        <v>0</v>
      </c>
      <c r="AA1247" s="26" t="s">
        <v>5474</v>
      </c>
      <c r="AB1247" s="26">
        <v>0</v>
      </c>
      <c r="AC1247" s="26" t="s">
        <v>5475</v>
      </c>
      <c r="AD1247" s="26" t="s">
        <v>24</v>
      </c>
      <c r="AE1247" s="26" t="s">
        <v>919</v>
      </c>
      <c r="AF1247" s="28">
        <v>1109</v>
      </c>
      <c r="AG1247" s="28">
        <v>1109</v>
      </c>
      <c r="AH1247" s="26">
        <v>1950</v>
      </c>
      <c r="AI1247" s="26" t="s">
        <v>5476</v>
      </c>
      <c r="AJ1247" s="26"/>
      <c r="AK1247" s="26"/>
    </row>
    <row r="1248" spans="1:37" x14ac:dyDescent="0.3">
      <c r="A1248" s="26">
        <v>357</v>
      </c>
      <c r="B1248" s="26">
        <v>246002</v>
      </c>
      <c r="C1248" s="26">
        <v>2024</v>
      </c>
      <c r="D1248" s="26">
        <v>1</v>
      </c>
      <c r="E1248" s="26">
        <v>1701</v>
      </c>
      <c r="F1248" s="26">
        <v>1911</v>
      </c>
      <c r="G1248" s="26" t="s">
        <v>5468</v>
      </c>
      <c r="H1248" s="26" t="s">
        <v>5469</v>
      </c>
      <c r="I1248" s="26" t="s">
        <v>5470</v>
      </c>
      <c r="J1248" s="26" t="s">
        <v>5471</v>
      </c>
      <c r="K1248" s="26" t="s">
        <v>5472</v>
      </c>
      <c r="L1248" s="26" t="s">
        <v>3917</v>
      </c>
      <c r="M1248" s="26" t="s">
        <v>5473</v>
      </c>
      <c r="N1248" s="26" t="s">
        <v>5473</v>
      </c>
      <c r="O1248" s="27" t="s">
        <v>5735</v>
      </c>
      <c r="P1248" s="26">
        <v>1</v>
      </c>
      <c r="Q1248" s="26" t="s">
        <v>5736</v>
      </c>
      <c r="R1248" s="26">
        <v>1120</v>
      </c>
      <c r="S1248" s="26">
        <v>0</v>
      </c>
      <c r="T1248" s="28">
        <v>1120</v>
      </c>
      <c r="U1248" s="26">
        <v>1</v>
      </c>
      <c r="V1248" s="26">
        <v>18354247</v>
      </c>
      <c r="W1248" s="26">
        <v>4942892</v>
      </c>
      <c r="X1248" s="27">
        <v>45296</v>
      </c>
      <c r="Y1248" s="26" t="s">
        <v>609</v>
      </c>
      <c r="Z1248" s="26">
        <v>0</v>
      </c>
      <c r="AA1248" s="26" t="s">
        <v>5484</v>
      </c>
      <c r="AB1248" s="26" t="s">
        <v>5484</v>
      </c>
      <c r="AC1248" s="26" t="s">
        <v>6438</v>
      </c>
      <c r="AD1248" s="26" t="s">
        <v>5486</v>
      </c>
      <c r="AE1248" s="26" t="s">
        <v>919</v>
      </c>
      <c r="AF1248" s="28">
        <v>1120</v>
      </c>
      <c r="AG1248" s="28">
        <v>1120</v>
      </c>
      <c r="AH1248" s="26">
        <v>1950</v>
      </c>
      <c r="AI1248" s="26" t="s">
        <v>5476</v>
      </c>
      <c r="AJ1248" s="26"/>
      <c r="AK1248" s="26"/>
    </row>
    <row r="1249" spans="1:37" x14ac:dyDescent="0.3">
      <c r="A1249" s="26">
        <v>818</v>
      </c>
      <c r="B1249" s="26">
        <v>246002</v>
      </c>
      <c r="C1249" s="26">
        <v>2024</v>
      </c>
      <c r="D1249" s="26">
        <v>2</v>
      </c>
      <c r="E1249" s="26">
        <v>1701</v>
      </c>
      <c r="F1249" s="26">
        <v>1911</v>
      </c>
      <c r="G1249" s="26" t="s">
        <v>5468</v>
      </c>
      <c r="H1249" s="26" t="s">
        <v>5469</v>
      </c>
      <c r="I1249" s="26" t="s">
        <v>5470</v>
      </c>
      <c r="J1249" s="26" t="s">
        <v>5471</v>
      </c>
      <c r="K1249" s="26" t="s">
        <v>5472</v>
      </c>
      <c r="L1249" s="26" t="s">
        <v>3917</v>
      </c>
      <c r="M1249" s="26" t="s">
        <v>5473</v>
      </c>
      <c r="N1249" s="26" t="s">
        <v>5473</v>
      </c>
      <c r="O1249" s="27" t="s">
        <v>5760</v>
      </c>
      <c r="P1249" s="26">
        <v>1</v>
      </c>
      <c r="Q1249" s="26" t="s">
        <v>5761</v>
      </c>
      <c r="R1249" s="26">
        <v>1120</v>
      </c>
      <c r="S1249" s="26">
        <v>0</v>
      </c>
      <c r="T1249" s="28">
        <v>1120</v>
      </c>
      <c r="U1249" s="26">
        <v>1</v>
      </c>
      <c r="V1249" s="26">
        <v>18440461</v>
      </c>
      <c r="W1249" s="26">
        <v>4993504</v>
      </c>
      <c r="X1249" s="27">
        <v>45338</v>
      </c>
      <c r="Y1249" s="26" t="s">
        <v>354</v>
      </c>
      <c r="Z1249" s="26">
        <v>0</v>
      </c>
      <c r="AA1249" s="26" t="s">
        <v>5484</v>
      </c>
      <c r="AB1249" s="26" t="s">
        <v>5484</v>
      </c>
      <c r="AC1249" s="26" t="s">
        <v>6439</v>
      </c>
      <c r="AD1249" s="26" t="s">
        <v>5486</v>
      </c>
      <c r="AE1249" s="26" t="s">
        <v>919</v>
      </c>
      <c r="AF1249" s="28">
        <v>1120</v>
      </c>
      <c r="AG1249" s="28">
        <v>1120</v>
      </c>
      <c r="AH1249" s="26">
        <v>1950</v>
      </c>
      <c r="AI1249" s="26" t="s">
        <v>5476</v>
      </c>
      <c r="AJ1249" s="26"/>
      <c r="AK1249" s="26"/>
    </row>
    <row r="1250" spans="1:37" x14ac:dyDescent="0.3">
      <c r="A1250" s="26">
        <v>846</v>
      </c>
      <c r="B1250" s="26">
        <v>246002</v>
      </c>
      <c r="C1250" s="26">
        <v>2024</v>
      </c>
      <c r="D1250" s="26">
        <v>2</v>
      </c>
      <c r="E1250" s="26">
        <v>1701</v>
      </c>
      <c r="F1250" s="26">
        <v>1911</v>
      </c>
      <c r="G1250" s="26" t="s">
        <v>5468</v>
      </c>
      <c r="H1250" s="26" t="s">
        <v>5469</v>
      </c>
      <c r="I1250" s="26" t="s">
        <v>5470</v>
      </c>
      <c r="J1250" s="26" t="s">
        <v>5471</v>
      </c>
      <c r="K1250" s="26" t="s">
        <v>5472</v>
      </c>
      <c r="L1250" s="26" t="s">
        <v>3917</v>
      </c>
      <c r="M1250" s="26" t="s">
        <v>5473</v>
      </c>
      <c r="N1250" s="26" t="s">
        <v>5473</v>
      </c>
      <c r="O1250" s="27" t="s">
        <v>5889</v>
      </c>
      <c r="P1250" s="26">
        <v>1</v>
      </c>
      <c r="Q1250" s="26" t="s">
        <v>5890</v>
      </c>
      <c r="R1250" s="26">
        <v>1120</v>
      </c>
      <c r="S1250" s="26">
        <v>0</v>
      </c>
      <c r="T1250" s="28">
        <v>1120</v>
      </c>
      <c r="U1250" s="26">
        <v>1</v>
      </c>
      <c r="V1250" s="26">
        <v>18444208</v>
      </c>
      <c r="W1250" s="26">
        <v>4998656</v>
      </c>
      <c r="X1250" s="27">
        <v>45342</v>
      </c>
      <c r="Y1250" s="26" t="s">
        <v>205</v>
      </c>
      <c r="Z1250" s="26">
        <v>0</v>
      </c>
      <c r="AA1250" s="26" t="s">
        <v>5484</v>
      </c>
      <c r="AB1250" s="26" t="s">
        <v>5484</v>
      </c>
      <c r="AC1250" s="26" t="s">
        <v>6440</v>
      </c>
      <c r="AD1250" s="26" t="s">
        <v>5486</v>
      </c>
      <c r="AE1250" s="26" t="s">
        <v>919</v>
      </c>
      <c r="AF1250" s="28">
        <v>1120</v>
      </c>
      <c r="AG1250" s="28">
        <v>1120</v>
      </c>
      <c r="AH1250" s="26">
        <v>1950</v>
      </c>
      <c r="AI1250" s="26" t="s">
        <v>5476</v>
      </c>
      <c r="AJ1250" s="26"/>
      <c r="AK1250" s="26"/>
    </row>
    <row r="1251" spans="1:37" x14ac:dyDescent="0.3">
      <c r="A1251" s="26">
        <v>1370</v>
      </c>
      <c r="B1251" s="26">
        <v>246002</v>
      </c>
      <c r="C1251" s="26">
        <v>2024</v>
      </c>
      <c r="D1251" s="26">
        <v>4</v>
      </c>
      <c r="E1251" s="26">
        <v>1701</v>
      </c>
      <c r="F1251" s="26">
        <v>1911</v>
      </c>
      <c r="G1251" s="26" t="s">
        <v>5468</v>
      </c>
      <c r="H1251" s="26" t="s">
        <v>5469</v>
      </c>
      <c r="I1251" s="26" t="s">
        <v>5470</v>
      </c>
      <c r="J1251" s="26" t="s">
        <v>5471</v>
      </c>
      <c r="K1251" s="26" t="s">
        <v>5472</v>
      </c>
      <c r="L1251" s="26" t="s">
        <v>3917</v>
      </c>
      <c r="M1251" s="26" t="s">
        <v>5473</v>
      </c>
      <c r="N1251" s="26" t="s">
        <v>5473</v>
      </c>
      <c r="O1251" s="27" t="s">
        <v>6245</v>
      </c>
      <c r="P1251" s="26">
        <v>2</v>
      </c>
      <c r="Q1251" s="26" t="s">
        <v>6441</v>
      </c>
      <c r="R1251" s="26">
        <v>1120</v>
      </c>
      <c r="S1251" s="26">
        <v>0</v>
      </c>
      <c r="T1251" s="28">
        <v>1120</v>
      </c>
      <c r="U1251" s="26">
        <v>2</v>
      </c>
      <c r="V1251" s="26">
        <v>18524443</v>
      </c>
      <c r="W1251" s="26">
        <v>5060140</v>
      </c>
      <c r="X1251" s="27">
        <v>45391</v>
      </c>
      <c r="Y1251" s="26" t="s">
        <v>768</v>
      </c>
      <c r="Z1251" s="26">
        <v>0</v>
      </c>
      <c r="AA1251" s="26" t="s">
        <v>5484</v>
      </c>
      <c r="AB1251" s="26" t="s">
        <v>5484</v>
      </c>
      <c r="AC1251" s="26" t="s">
        <v>6247</v>
      </c>
      <c r="AD1251" s="26" t="s">
        <v>5486</v>
      </c>
      <c r="AE1251" s="26" t="s">
        <v>919</v>
      </c>
      <c r="AF1251" s="28">
        <v>1120</v>
      </c>
      <c r="AG1251" s="28">
        <v>1120</v>
      </c>
      <c r="AH1251" s="26">
        <v>1950</v>
      </c>
      <c r="AI1251" s="26" t="s">
        <v>5476</v>
      </c>
      <c r="AJ1251" s="26"/>
      <c r="AK1251" s="26"/>
    </row>
    <row r="1252" spans="1:37" x14ac:dyDescent="0.3">
      <c r="A1252" s="26">
        <v>2098</v>
      </c>
      <c r="B1252" s="26">
        <v>246002</v>
      </c>
      <c r="C1252" s="26">
        <v>2024</v>
      </c>
      <c r="D1252" s="26">
        <v>6</v>
      </c>
      <c r="E1252" s="26">
        <v>1701</v>
      </c>
      <c r="F1252" s="26">
        <v>1911</v>
      </c>
      <c r="G1252" s="26" t="s">
        <v>5468</v>
      </c>
      <c r="H1252" s="26" t="s">
        <v>5469</v>
      </c>
      <c r="I1252" s="26" t="s">
        <v>5470</v>
      </c>
      <c r="J1252" s="26" t="s">
        <v>5471</v>
      </c>
      <c r="K1252" s="26" t="s">
        <v>5472</v>
      </c>
      <c r="L1252" s="26" t="s">
        <v>3917</v>
      </c>
      <c r="M1252" s="26" t="s">
        <v>5473</v>
      </c>
      <c r="N1252" s="26" t="s">
        <v>5473</v>
      </c>
      <c r="O1252" s="27" t="s">
        <v>6442</v>
      </c>
      <c r="P1252" s="26">
        <v>1</v>
      </c>
      <c r="Q1252" s="26" t="s">
        <v>6443</v>
      </c>
      <c r="R1252" s="26">
        <v>1120</v>
      </c>
      <c r="S1252" s="26">
        <v>0</v>
      </c>
      <c r="T1252" s="28">
        <v>1120</v>
      </c>
      <c r="U1252" s="26">
        <v>1</v>
      </c>
      <c r="V1252" s="26">
        <v>18724350</v>
      </c>
      <c r="W1252" s="26">
        <v>5181214</v>
      </c>
      <c r="X1252" s="27">
        <v>45467</v>
      </c>
      <c r="Y1252" s="26" t="s">
        <v>4932</v>
      </c>
      <c r="Z1252" s="26">
        <v>0</v>
      </c>
      <c r="AA1252" s="26" t="s">
        <v>5484</v>
      </c>
      <c r="AB1252" s="26" t="s">
        <v>5484</v>
      </c>
      <c r="AC1252" s="26" t="s">
        <v>6444</v>
      </c>
      <c r="AD1252" s="26" t="s">
        <v>5486</v>
      </c>
      <c r="AE1252" s="26" t="s">
        <v>919</v>
      </c>
      <c r="AF1252" s="28">
        <v>1120</v>
      </c>
      <c r="AG1252" s="28">
        <v>1120</v>
      </c>
      <c r="AH1252" s="26">
        <v>1950</v>
      </c>
      <c r="AI1252" s="26" t="s">
        <v>5476</v>
      </c>
      <c r="AJ1252" s="26"/>
      <c r="AK1252" s="26"/>
    </row>
    <row r="1253" spans="1:37" x14ac:dyDescent="0.3">
      <c r="A1253" s="26">
        <v>2358</v>
      </c>
      <c r="B1253" s="26">
        <v>246002</v>
      </c>
      <c r="C1253" s="26">
        <v>2024</v>
      </c>
      <c r="D1253" s="26">
        <v>7</v>
      </c>
      <c r="E1253" s="26">
        <v>1701</v>
      </c>
      <c r="F1253" s="26">
        <v>1911</v>
      </c>
      <c r="G1253" s="26" t="s">
        <v>5468</v>
      </c>
      <c r="H1253" s="26" t="s">
        <v>5469</v>
      </c>
      <c r="I1253" s="26" t="s">
        <v>5470</v>
      </c>
      <c r="J1253" s="26" t="s">
        <v>5471</v>
      </c>
      <c r="K1253" s="26" t="s">
        <v>5472</v>
      </c>
      <c r="L1253" s="26" t="s">
        <v>3917</v>
      </c>
      <c r="M1253" s="26" t="s">
        <v>5473</v>
      </c>
      <c r="N1253" s="26" t="s">
        <v>5473</v>
      </c>
      <c r="O1253" s="27" t="s">
        <v>5988</v>
      </c>
      <c r="P1253" s="26">
        <v>1</v>
      </c>
      <c r="Q1253" s="26" t="s">
        <v>5989</v>
      </c>
      <c r="R1253" s="26">
        <v>1120</v>
      </c>
      <c r="S1253" s="26">
        <v>0</v>
      </c>
      <c r="T1253" s="28">
        <v>1120</v>
      </c>
      <c r="U1253" s="26">
        <v>1</v>
      </c>
      <c r="V1253" s="26">
        <v>18797137</v>
      </c>
      <c r="W1253" s="26">
        <v>5224705</v>
      </c>
      <c r="X1253" s="27">
        <v>45490</v>
      </c>
      <c r="Y1253" s="26" t="s">
        <v>4578</v>
      </c>
      <c r="Z1253" s="26">
        <v>0</v>
      </c>
      <c r="AA1253" s="26" t="s">
        <v>5484</v>
      </c>
      <c r="AB1253" s="26" t="s">
        <v>5484</v>
      </c>
      <c r="AC1253" s="26" t="s">
        <v>6445</v>
      </c>
      <c r="AD1253" s="26" t="s">
        <v>5486</v>
      </c>
      <c r="AE1253" s="26" t="s">
        <v>919</v>
      </c>
      <c r="AF1253" s="28">
        <v>1120</v>
      </c>
      <c r="AG1253" s="28">
        <v>1120</v>
      </c>
      <c r="AH1253" s="26">
        <v>1950</v>
      </c>
      <c r="AI1253" s="26" t="s">
        <v>5476</v>
      </c>
      <c r="AJ1253" s="26"/>
      <c r="AK1253" s="26"/>
    </row>
    <row r="1254" spans="1:37" x14ac:dyDescent="0.3">
      <c r="A1254" s="26">
        <v>645</v>
      </c>
      <c r="B1254" s="26">
        <v>246002</v>
      </c>
      <c r="C1254" s="26">
        <v>2024</v>
      </c>
      <c r="D1254" s="26">
        <v>2</v>
      </c>
      <c r="E1254" s="26">
        <v>1701</v>
      </c>
      <c r="F1254" s="26">
        <v>1911</v>
      </c>
      <c r="G1254" s="26" t="s">
        <v>5468</v>
      </c>
      <c r="H1254" s="26" t="s">
        <v>5469</v>
      </c>
      <c r="I1254" s="26" t="s">
        <v>5470</v>
      </c>
      <c r="J1254" s="26" t="s">
        <v>5471</v>
      </c>
      <c r="K1254" s="26" t="s">
        <v>5472</v>
      </c>
      <c r="L1254" s="26" t="s">
        <v>3917</v>
      </c>
      <c r="M1254" s="26" t="s">
        <v>5473</v>
      </c>
      <c r="N1254" s="26" t="s">
        <v>5473</v>
      </c>
      <c r="O1254" s="27">
        <v>0</v>
      </c>
      <c r="P1254" s="26">
        <v>0</v>
      </c>
      <c r="Q1254" s="26" t="s">
        <v>3972</v>
      </c>
      <c r="R1254" s="26">
        <v>1126.94</v>
      </c>
      <c r="S1254" s="26">
        <v>0</v>
      </c>
      <c r="T1254" s="28">
        <v>1126.94</v>
      </c>
      <c r="U1254" s="26">
        <v>0</v>
      </c>
      <c r="V1254" s="26">
        <v>2641041</v>
      </c>
      <c r="W1254" s="26">
        <v>0</v>
      </c>
      <c r="X1254" s="27">
        <v>0</v>
      </c>
      <c r="Y1254" s="26" t="s">
        <v>3973</v>
      </c>
      <c r="Z1254" s="26">
        <v>0</v>
      </c>
      <c r="AA1254" s="26" t="s">
        <v>5487</v>
      </c>
      <c r="AB1254" s="26">
        <v>0</v>
      </c>
      <c r="AC1254" s="26" t="s">
        <v>6446</v>
      </c>
      <c r="AD1254" s="26" t="s">
        <v>40</v>
      </c>
      <c r="AE1254" s="26" t="s">
        <v>919</v>
      </c>
      <c r="AF1254" s="28">
        <v>1126.94</v>
      </c>
      <c r="AG1254" s="28">
        <v>1126.94</v>
      </c>
      <c r="AH1254" s="26">
        <v>1950</v>
      </c>
      <c r="AI1254" s="26" t="s">
        <v>5476</v>
      </c>
      <c r="AJ1254" s="26"/>
      <c r="AK1254" s="26"/>
    </row>
    <row r="1255" spans="1:37" x14ac:dyDescent="0.3">
      <c r="A1255" s="26">
        <v>1725</v>
      </c>
      <c r="B1255" s="26">
        <v>246002</v>
      </c>
      <c r="C1255" s="26">
        <v>2024</v>
      </c>
      <c r="D1255" s="26">
        <v>5</v>
      </c>
      <c r="E1255" s="26">
        <v>1701</v>
      </c>
      <c r="F1255" s="26">
        <v>1911</v>
      </c>
      <c r="G1255" s="26" t="s">
        <v>5468</v>
      </c>
      <c r="H1255" s="26" t="s">
        <v>5469</v>
      </c>
      <c r="I1255" s="26" t="s">
        <v>5470</v>
      </c>
      <c r="J1255" s="26" t="s">
        <v>5471</v>
      </c>
      <c r="K1255" s="26" t="s">
        <v>5472</v>
      </c>
      <c r="L1255" s="26" t="s">
        <v>3917</v>
      </c>
      <c r="M1255" s="26" t="s">
        <v>5473</v>
      </c>
      <c r="N1255" s="26" t="s">
        <v>5473</v>
      </c>
      <c r="O1255" s="27">
        <v>0</v>
      </c>
      <c r="P1255" s="26">
        <v>0</v>
      </c>
      <c r="Q1255" s="26" t="s">
        <v>5358</v>
      </c>
      <c r="R1255" s="26">
        <v>1136</v>
      </c>
      <c r="S1255" s="26">
        <v>0</v>
      </c>
      <c r="T1255" s="28">
        <v>1136</v>
      </c>
      <c r="U1255" s="26">
        <v>0</v>
      </c>
      <c r="V1255" s="26">
        <v>2710814</v>
      </c>
      <c r="W1255" s="26">
        <v>0</v>
      </c>
      <c r="X1255" s="27">
        <v>0</v>
      </c>
      <c r="Y1255" s="26" t="s">
        <v>22</v>
      </c>
      <c r="Z1255" s="26">
        <v>0</v>
      </c>
      <c r="AA1255" s="26" t="s">
        <v>5474</v>
      </c>
      <c r="AB1255" s="26">
        <v>0</v>
      </c>
      <c r="AC1255" s="26" t="s">
        <v>5475</v>
      </c>
      <c r="AD1255" s="26" t="s">
        <v>24</v>
      </c>
      <c r="AE1255" s="26" t="s">
        <v>919</v>
      </c>
      <c r="AF1255" s="28">
        <v>1136</v>
      </c>
      <c r="AG1255" s="28">
        <v>1136</v>
      </c>
      <c r="AH1255" s="26">
        <v>1950</v>
      </c>
      <c r="AI1255" s="26" t="s">
        <v>5476</v>
      </c>
      <c r="AJ1255" s="26"/>
      <c r="AK1255" s="26"/>
    </row>
    <row r="1256" spans="1:37" x14ac:dyDescent="0.3">
      <c r="A1256" s="26">
        <v>2239</v>
      </c>
      <c r="B1256" s="26">
        <v>246002</v>
      </c>
      <c r="C1256" s="26">
        <v>2024</v>
      </c>
      <c r="D1256" s="26">
        <v>7</v>
      </c>
      <c r="E1256" s="26">
        <v>1701</v>
      </c>
      <c r="F1256" s="26">
        <v>1911</v>
      </c>
      <c r="G1256" s="26" t="s">
        <v>5468</v>
      </c>
      <c r="H1256" s="26" t="s">
        <v>5469</v>
      </c>
      <c r="I1256" s="26" t="s">
        <v>5470</v>
      </c>
      <c r="J1256" s="26" t="s">
        <v>5471</v>
      </c>
      <c r="K1256" s="26" t="s">
        <v>5472</v>
      </c>
      <c r="L1256" s="26" t="s">
        <v>3917</v>
      </c>
      <c r="M1256" s="26" t="s">
        <v>5473</v>
      </c>
      <c r="N1256" s="26" t="s">
        <v>5473</v>
      </c>
      <c r="O1256" s="27">
        <v>0</v>
      </c>
      <c r="P1256" s="26">
        <v>0</v>
      </c>
      <c r="Q1256" s="26" t="s">
        <v>4039</v>
      </c>
      <c r="R1256" s="26">
        <v>1137</v>
      </c>
      <c r="S1256" s="26">
        <v>0</v>
      </c>
      <c r="T1256" s="28">
        <v>1137</v>
      </c>
      <c r="U1256" s="26">
        <v>0</v>
      </c>
      <c r="V1256" s="26">
        <v>2826814</v>
      </c>
      <c r="W1256" s="26">
        <v>0</v>
      </c>
      <c r="X1256" s="27">
        <v>0</v>
      </c>
      <c r="Y1256" s="26" t="s">
        <v>513</v>
      </c>
      <c r="Z1256" s="26">
        <v>0</v>
      </c>
      <c r="AA1256" s="26" t="s">
        <v>5474</v>
      </c>
      <c r="AB1256" s="26">
        <v>0</v>
      </c>
      <c r="AC1256" s="26" t="s">
        <v>5481</v>
      </c>
      <c r="AD1256" s="26" t="s">
        <v>24</v>
      </c>
      <c r="AE1256" s="26" t="s">
        <v>919</v>
      </c>
      <c r="AF1256" s="28">
        <v>1137</v>
      </c>
      <c r="AG1256" s="28">
        <v>1137</v>
      </c>
      <c r="AH1256" s="26">
        <v>1950</v>
      </c>
      <c r="AI1256" s="26" t="s">
        <v>5476</v>
      </c>
      <c r="AJ1256" s="26"/>
      <c r="AK1256" s="26"/>
    </row>
    <row r="1257" spans="1:37" x14ac:dyDescent="0.3">
      <c r="A1257" s="26">
        <v>725</v>
      </c>
      <c r="B1257" s="26">
        <v>246002</v>
      </c>
      <c r="C1257" s="26">
        <v>2024</v>
      </c>
      <c r="D1257" s="26">
        <v>2</v>
      </c>
      <c r="E1257" s="26">
        <v>1701</v>
      </c>
      <c r="F1257" s="26">
        <v>1911</v>
      </c>
      <c r="G1257" s="26" t="s">
        <v>5468</v>
      </c>
      <c r="H1257" s="26" t="s">
        <v>5469</v>
      </c>
      <c r="I1257" s="26" t="s">
        <v>5470</v>
      </c>
      <c r="J1257" s="26" t="s">
        <v>5471</v>
      </c>
      <c r="K1257" s="26" t="s">
        <v>5472</v>
      </c>
      <c r="L1257" s="26" t="s">
        <v>3917</v>
      </c>
      <c r="M1257" s="26" t="s">
        <v>5473</v>
      </c>
      <c r="N1257" s="26" t="s">
        <v>5473</v>
      </c>
      <c r="O1257" s="27">
        <v>0</v>
      </c>
      <c r="P1257" s="26">
        <v>0</v>
      </c>
      <c r="Q1257" s="26" t="s">
        <v>3972</v>
      </c>
      <c r="R1257" s="26">
        <v>1157</v>
      </c>
      <c r="S1257" s="26">
        <v>0</v>
      </c>
      <c r="T1257" s="28">
        <v>1157</v>
      </c>
      <c r="U1257" s="26">
        <v>0</v>
      </c>
      <c r="V1257" s="26">
        <v>2643838</v>
      </c>
      <c r="W1257" s="26">
        <v>0</v>
      </c>
      <c r="X1257" s="27">
        <v>0</v>
      </c>
      <c r="Y1257" s="26" t="s">
        <v>3973</v>
      </c>
      <c r="Z1257" s="26">
        <v>0</v>
      </c>
      <c r="AA1257" s="26" t="s">
        <v>5487</v>
      </c>
      <c r="AB1257" s="26">
        <v>0</v>
      </c>
      <c r="AC1257" s="26" t="s">
        <v>5558</v>
      </c>
      <c r="AD1257" s="26" t="s">
        <v>40</v>
      </c>
      <c r="AE1257" s="26" t="s">
        <v>919</v>
      </c>
      <c r="AF1257" s="28">
        <v>1157</v>
      </c>
      <c r="AG1257" s="28">
        <v>1157</v>
      </c>
      <c r="AH1257" s="26">
        <v>1950</v>
      </c>
      <c r="AI1257" s="26" t="s">
        <v>5476</v>
      </c>
      <c r="AJ1257" s="26"/>
      <c r="AK1257" s="26"/>
    </row>
    <row r="1258" spans="1:37" x14ac:dyDescent="0.3">
      <c r="A1258" s="26">
        <v>534</v>
      </c>
      <c r="B1258" s="26">
        <v>246002</v>
      </c>
      <c r="C1258" s="26">
        <v>2024</v>
      </c>
      <c r="D1258" s="26">
        <v>1</v>
      </c>
      <c r="E1258" s="26">
        <v>1701</v>
      </c>
      <c r="F1258" s="26">
        <v>1911</v>
      </c>
      <c r="G1258" s="26" t="s">
        <v>5468</v>
      </c>
      <c r="H1258" s="26" t="s">
        <v>5469</v>
      </c>
      <c r="I1258" s="26" t="s">
        <v>5470</v>
      </c>
      <c r="J1258" s="26" t="s">
        <v>5471</v>
      </c>
      <c r="K1258" s="26" t="s">
        <v>5472</v>
      </c>
      <c r="L1258" s="26" t="s">
        <v>3917</v>
      </c>
      <c r="M1258" s="26" t="s">
        <v>5473</v>
      </c>
      <c r="N1258" s="26" t="s">
        <v>5473</v>
      </c>
      <c r="O1258" s="27" t="s">
        <v>5754</v>
      </c>
      <c r="P1258" s="26">
        <v>1</v>
      </c>
      <c r="Q1258" s="26" t="s">
        <v>5755</v>
      </c>
      <c r="R1258" s="26">
        <v>1160</v>
      </c>
      <c r="S1258" s="26">
        <v>0</v>
      </c>
      <c r="T1258" s="28">
        <v>1160</v>
      </c>
      <c r="U1258" s="26">
        <v>1</v>
      </c>
      <c r="V1258" s="26">
        <v>18405168</v>
      </c>
      <c r="W1258" s="26">
        <v>4969147</v>
      </c>
      <c r="X1258" s="27">
        <v>45316</v>
      </c>
      <c r="Y1258" s="26" t="s">
        <v>297</v>
      </c>
      <c r="Z1258" s="26">
        <v>0</v>
      </c>
      <c r="AA1258" s="26" t="s">
        <v>5484</v>
      </c>
      <c r="AB1258" s="26" t="s">
        <v>5484</v>
      </c>
      <c r="AC1258" s="26" t="s">
        <v>6447</v>
      </c>
      <c r="AD1258" s="26" t="s">
        <v>5486</v>
      </c>
      <c r="AE1258" s="26" t="s">
        <v>919</v>
      </c>
      <c r="AF1258" s="28">
        <v>1160</v>
      </c>
      <c r="AG1258" s="28">
        <v>1160</v>
      </c>
      <c r="AH1258" s="26">
        <v>1950</v>
      </c>
      <c r="AI1258" s="26" t="s">
        <v>5476</v>
      </c>
      <c r="AJ1258" s="26"/>
      <c r="AK1258" s="26"/>
    </row>
    <row r="1259" spans="1:37" x14ac:dyDescent="0.3">
      <c r="A1259" s="26">
        <v>1799</v>
      </c>
      <c r="B1259" s="26">
        <v>246002</v>
      </c>
      <c r="C1259" s="26">
        <v>2024</v>
      </c>
      <c r="D1259" s="26">
        <v>5</v>
      </c>
      <c r="E1259" s="26">
        <v>1701</v>
      </c>
      <c r="F1259" s="26">
        <v>1911</v>
      </c>
      <c r="G1259" s="26" t="s">
        <v>5468</v>
      </c>
      <c r="H1259" s="26" t="s">
        <v>5469</v>
      </c>
      <c r="I1259" s="26" t="s">
        <v>5470</v>
      </c>
      <c r="J1259" s="26" t="s">
        <v>5471</v>
      </c>
      <c r="K1259" s="26" t="s">
        <v>5472</v>
      </c>
      <c r="L1259" s="26" t="s">
        <v>3917</v>
      </c>
      <c r="M1259" s="26" t="s">
        <v>5473</v>
      </c>
      <c r="N1259" s="26" t="s">
        <v>5473</v>
      </c>
      <c r="O1259" s="27" t="s">
        <v>5697</v>
      </c>
      <c r="P1259" s="26">
        <v>1</v>
      </c>
      <c r="Q1259" s="26" t="s">
        <v>5722</v>
      </c>
      <c r="R1259" s="26">
        <v>1160</v>
      </c>
      <c r="S1259" s="26">
        <v>0</v>
      </c>
      <c r="T1259" s="28">
        <v>1160</v>
      </c>
      <c r="U1259" s="26">
        <v>1</v>
      </c>
      <c r="V1259" s="26">
        <v>18651165</v>
      </c>
      <c r="W1259" s="26">
        <v>5124499</v>
      </c>
      <c r="X1259" s="27">
        <v>45436</v>
      </c>
      <c r="Y1259" s="26" t="s">
        <v>5232</v>
      </c>
      <c r="Z1259" s="26">
        <v>0</v>
      </c>
      <c r="AA1259" s="26" t="s">
        <v>5484</v>
      </c>
      <c r="AB1259" s="26" t="s">
        <v>5484</v>
      </c>
      <c r="AC1259" s="26" t="s">
        <v>6448</v>
      </c>
      <c r="AD1259" s="26" t="s">
        <v>5486</v>
      </c>
      <c r="AE1259" s="26" t="s">
        <v>919</v>
      </c>
      <c r="AF1259" s="28">
        <v>1160</v>
      </c>
      <c r="AG1259" s="28">
        <v>1160</v>
      </c>
      <c r="AH1259" s="26">
        <v>1950</v>
      </c>
      <c r="AI1259" s="26" t="s">
        <v>5476</v>
      </c>
      <c r="AJ1259" s="26"/>
      <c r="AK1259" s="26"/>
    </row>
    <row r="1260" spans="1:37" x14ac:dyDescent="0.3">
      <c r="A1260" s="26">
        <v>2017</v>
      </c>
      <c r="B1260" s="26">
        <v>246002</v>
      </c>
      <c r="C1260" s="26">
        <v>2024</v>
      </c>
      <c r="D1260" s="26">
        <v>6</v>
      </c>
      <c r="E1260" s="26">
        <v>1701</v>
      </c>
      <c r="F1260" s="26">
        <v>1911</v>
      </c>
      <c r="G1260" s="26" t="s">
        <v>5468</v>
      </c>
      <c r="H1260" s="26" t="s">
        <v>5469</v>
      </c>
      <c r="I1260" s="26" t="s">
        <v>5470</v>
      </c>
      <c r="J1260" s="26" t="s">
        <v>5471</v>
      </c>
      <c r="K1260" s="26" t="s">
        <v>5472</v>
      </c>
      <c r="L1260" s="26" t="s">
        <v>3917</v>
      </c>
      <c r="M1260" s="26" t="s">
        <v>5473</v>
      </c>
      <c r="N1260" s="26" t="s">
        <v>5473</v>
      </c>
      <c r="O1260" s="27" t="s">
        <v>6449</v>
      </c>
      <c r="P1260" s="26">
        <v>1</v>
      </c>
      <c r="Q1260" s="26" t="s">
        <v>6450</v>
      </c>
      <c r="R1260" s="26">
        <v>1160</v>
      </c>
      <c r="S1260" s="26">
        <v>0</v>
      </c>
      <c r="T1260" s="28">
        <v>1160</v>
      </c>
      <c r="U1260" s="26">
        <v>1</v>
      </c>
      <c r="V1260" s="26">
        <v>18709474</v>
      </c>
      <c r="W1260" s="26">
        <v>5165620</v>
      </c>
      <c r="X1260" s="27">
        <v>45456</v>
      </c>
      <c r="Y1260" s="26" t="s">
        <v>4977</v>
      </c>
      <c r="Z1260" s="26">
        <v>0</v>
      </c>
      <c r="AA1260" s="26" t="s">
        <v>5484</v>
      </c>
      <c r="AB1260" s="26" t="s">
        <v>5484</v>
      </c>
      <c r="AC1260" s="26" t="s">
        <v>6451</v>
      </c>
      <c r="AD1260" s="26" t="s">
        <v>5486</v>
      </c>
      <c r="AE1260" s="26" t="s">
        <v>919</v>
      </c>
      <c r="AF1260" s="28">
        <v>1160</v>
      </c>
      <c r="AG1260" s="28">
        <v>1160</v>
      </c>
      <c r="AH1260" s="26">
        <v>1950</v>
      </c>
      <c r="AI1260" s="26" t="s">
        <v>5476</v>
      </c>
      <c r="AJ1260" s="26"/>
      <c r="AK1260" s="26"/>
    </row>
    <row r="1261" spans="1:37" x14ac:dyDescent="0.3">
      <c r="A1261" s="26">
        <v>2368</v>
      </c>
      <c r="B1261" s="26">
        <v>246002</v>
      </c>
      <c r="C1261" s="26">
        <v>2024</v>
      </c>
      <c r="D1261" s="26">
        <v>7</v>
      </c>
      <c r="E1261" s="26">
        <v>1701</v>
      </c>
      <c r="F1261" s="26">
        <v>1911</v>
      </c>
      <c r="G1261" s="26" t="s">
        <v>5468</v>
      </c>
      <c r="H1261" s="26" t="s">
        <v>5469</v>
      </c>
      <c r="I1261" s="26" t="s">
        <v>5470</v>
      </c>
      <c r="J1261" s="26" t="s">
        <v>5471</v>
      </c>
      <c r="K1261" s="26" t="s">
        <v>5472</v>
      </c>
      <c r="L1261" s="26" t="s">
        <v>3917</v>
      </c>
      <c r="M1261" s="26" t="s">
        <v>5473</v>
      </c>
      <c r="N1261" s="26" t="s">
        <v>5473</v>
      </c>
      <c r="O1261" s="27" t="s">
        <v>5794</v>
      </c>
      <c r="P1261" s="26">
        <v>1</v>
      </c>
      <c r="Q1261" s="26" t="s">
        <v>5795</v>
      </c>
      <c r="R1261" s="26">
        <v>1160</v>
      </c>
      <c r="S1261" s="26">
        <v>0</v>
      </c>
      <c r="T1261" s="28">
        <v>1160</v>
      </c>
      <c r="U1261" s="26">
        <v>1</v>
      </c>
      <c r="V1261" s="26">
        <v>18796138</v>
      </c>
      <c r="W1261" s="26">
        <v>5224703</v>
      </c>
      <c r="X1261" s="27">
        <v>45491</v>
      </c>
      <c r="Y1261" s="26" t="s">
        <v>4573</v>
      </c>
      <c r="Z1261" s="26">
        <v>0</v>
      </c>
      <c r="AA1261" s="26" t="s">
        <v>5484</v>
      </c>
      <c r="AB1261" s="26" t="s">
        <v>5484</v>
      </c>
      <c r="AC1261" s="26" t="s">
        <v>6452</v>
      </c>
      <c r="AD1261" s="26" t="s">
        <v>5486</v>
      </c>
      <c r="AE1261" s="26" t="s">
        <v>919</v>
      </c>
      <c r="AF1261" s="28">
        <v>1160</v>
      </c>
      <c r="AG1261" s="28">
        <v>1160</v>
      </c>
      <c r="AH1261" s="26">
        <v>1950</v>
      </c>
      <c r="AI1261" s="26" t="s">
        <v>5476</v>
      </c>
      <c r="AJ1261" s="26"/>
      <c r="AK1261" s="26"/>
    </row>
    <row r="1262" spans="1:37" x14ac:dyDescent="0.3">
      <c r="A1262" s="26">
        <v>2456</v>
      </c>
      <c r="B1262" s="26">
        <v>246002</v>
      </c>
      <c r="C1262" s="26">
        <v>2024</v>
      </c>
      <c r="D1262" s="26">
        <v>7</v>
      </c>
      <c r="E1262" s="26">
        <v>1701</v>
      </c>
      <c r="F1262" s="26">
        <v>1911</v>
      </c>
      <c r="G1262" s="26" t="s">
        <v>5468</v>
      </c>
      <c r="H1262" s="26" t="s">
        <v>5469</v>
      </c>
      <c r="I1262" s="26" t="s">
        <v>5470</v>
      </c>
      <c r="J1262" s="26" t="s">
        <v>5471</v>
      </c>
      <c r="K1262" s="26" t="s">
        <v>5472</v>
      </c>
      <c r="L1262" s="26" t="s">
        <v>3917</v>
      </c>
      <c r="M1262" s="26" t="s">
        <v>5473</v>
      </c>
      <c r="N1262" s="26" t="s">
        <v>5473</v>
      </c>
      <c r="O1262" s="27">
        <v>0</v>
      </c>
      <c r="P1262" s="26">
        <v>0</v>
      </c>
      <c r="Q1262" s="26" t="s">
        <v>4733</v>
      </c>
      <c r="R1262" s="26">
        <v>1164</v>
      </c>
      <c r="S1262" s="26">
        <v>0</v>
      </c>
      <c r="T1262" s="28">
        <v>1164</v>
      </c>
      <c r="U1262" s="26">
        <v>0</v>
      </c>
      <c r="V1262" s="26">
        <v>2807796</v>
      </c>
      <c r="W1262" s="26">
        <v>0</v>
      </c>
      <c r="X1262" s="27">
        <v>0</v>
      </c>
      <c r="Y1262" s="26" t="s">
        <v>22</v>
      </c>
      <c r="Z1262" s="26">
        <v>0</v>
      </c>
      <c r="AA1262" s="26" t="s">
        <v>5474</v>
      </c>
      <c r="AB1262" s="26">
        <v>0</v>
      </c>
      <c r="AC1262" s="26" t="s">
        <v>5475</v>
      </c>
      <c r="AD1262" s="26" t="s">
        <v>24</v>
      </c>
      <c r="AE1262" s="26" t="s">
        <v>919</v>
      </c>
      <c r="AF1262" s="28">
        <v>1164</v>
      </c>
      <c r="AG1262" s="28">
        <v>1164</v>
      </c>
      <c r="AH1262" s="26">
        <v>1950</v>
      </c>
      <c r="AI1262" s="26" t="s">
        <v>5476</v>
      </c>
      <c r="AJ1262" s="26"/>
      <c r="AK1262" s="26"/>
    </row>
    <row r="1263" spans="1:37" x14ac:dyDescent="0.3">
      <c r="A1263" s="26">
        <v>1788</v>
      </c>
      <c r="B1263" s="26">
        <v>246002</v>
      </c>
      <c r="C1263" s="26">
        <v>2024</v>
      </c>
      <c r="D1263" s="26">
        <v>5</v>
      </c>
      <c r="E1263" s="26">
        <v>1701</v>
      </c>
      <c r="F1263" s="26">
        <v>1911</v>
      </c>
      <c r="G1263" s="26" t="s">
        <v>5468</v>
      </c>
      <c r="H1263" s="26" t="s">
        <v>5469</v>
      </c>
      <c r="I1263" s="26" t="s">
        <v>5470</v>
      </c>
      <c r="J1263" s="26" t="s">
        <v>5471</v>
      </c>
      <c r="K1263" s="26" t="s">
        <v>5472</v>
      </c>
      <c r="L1263" s="26" t="s">
        <v>3917</v>
      </c>
      <c r="M1263" s="26" t="s">
        <v>5473</v>
      </c>
      <c r="N1263" s="26" t="s">
        <v>5473</v>
      </c>
      <c r="O1263" s="27" t="s">
        <v>5779</v>
      </c>
      <c r="P1263" s="26">
        <v>1</v>
      </c>
      <c r="Q1263" s="26" t="s">
        <v>5780</v>
      </c>
      <c r="R1263" s="26">
        <v>1180</v>
      </c>
      <c r="S1263" s="26">
        <v>0</v>
      </c>
      <c r="T1263" s="28">
        <v>1180</v>
      </c>
      <c r="U1263" s="26">
        <v>1</v>
      </c>
      <c r="V1263" s="26">
        <v>18650368</v>
      </c>
      <c r="W1263" s="26">
        <v>5125046</v>
      </c>
      <c r="X1263" s="27">
        <v>45435</v>
      </c>
      <c r="Y1263" s="26" t="s">
        <v>5319</v>
      </c>
      <c r="Z1263" s="26">
        <v>0</v>
      </c>
      <c r="AA1263" s="26" t="s">
        <v>5484</v>
      </c>
      <c r="AB1263" s="26" t="s">
        <v>5484</v>
      </c>
      <c r="AC1263" s="26" t="s">
        <v>6453</v>
      </c>
      <c r="AD1263" s="26" t="s">
        <v>5486</v>
      </c>
      <c r="AE1263" s="26" t="s">
        <v>919</v>
      </c>
      <c r="AF1263" s="28">
        <v>1180</v>
      </c>
      <c r="AG1263" s="28">
        <v>1180</v>
      </c>
      <c r="AH1263" s="26">
        <v>1950</v>
      </c>
      <c r="AI1263" s="26" t="s">
        <v>5476</v>
      </c>
      <c r="AJ1263" s="26"/>
      <c r="AK1263" s="26"/>
    </row>
    <row r="1264" spans="1:37" x14ac:dyDescent="0.3">
      <c r="A1264" s="26">
        <v>2071</v>
      </c>
      <c r="B1264" s="26">
        <v>246002</v>
      </c>
      <c r="C1264" s="26">
        <v>2024</v>
      </c>
      <c r="D1264" s="26">
        <v>6</v>
      </c>
      <c r="E1264" s="26">
        <v>1701</v>
      </c>
      <c r="F1264" s="26">
        <v>1911</v>
      </c>
      <c r="G1264" s="26" t="s">
        <v>5468</v>
      </c>
      <c r="H1264" s="26" t="s">
        <v>5469</v>
      </c>
      <c r="I1264" s="26" t="s">
        <v>5470</v>
      </c>
      <c r="J1264" s="26" t="s">
        <v>5471</v>
      </c>
      <c r="K1264" s="26" t="s">
        <v>5472</v>
      </c>
      <c r="L1264" s="26" t="s">
        <v>3917</v>
      </c>
      <c r="M1264" s="26" t="s">
        <v>5473</v>
      </c>
      <c r="N1264" s="26" t="s">
        <v>5473</v>
      </c>
      <c r="O1264" s="27" t="s">
        <v>5785</v>
      </c>
      <c r="P1264" s="26">
        <v>1</v>
      </c>
      <c r="Q1264" s="26" t="s">
        <v>5786</v>
      </c>
      <c r="R1264" s="26">
        <v>1180</v>
      </c>
      <c r="S1264" s="26">
        <v>0</v>
      </c>
      <c r="T1264" s="28">
        <v>1180</v>
      </c>
      <c r="U1264" s="26">
        <v>1</v>
      </c>
      <c r="V1264" s="26">
        <v>18725288</v>
      </c>
      <c r="W1264" s="26">
        <v>5181211</v>
      </c>
      <c r="X1264" s="27">
        <v>45461</v>
      </c>
      <c r="Y1264" s="26" t="s">
        <v>4996</v>
      </c>
      <c r="Z1264" s="26">
        <v>0</v>
      </c>
      <c r="AA1264" s="26" t="s">
        <v>5484</v>
      </c>
      <c r="AB1264" s="26" t="s">
        <v>5484</v>
      </c>
      <c r="AC1264" s="26" t="s">
        <v>6454</v>
      </c>
      <c r="AD1264" s="26" t="s">
        <v>5486</v>
      </c>
      <c r="AE1264" s="26" t="s">
        <v>919</v>
      </c>
      <c r="AF1264" s="28">
        <v>1180</v>
      </c>
      <c r="AG1264" s="28">
        <v>1180</v>
      </c>
      <c r="AH1264" s="26">
        <v>1950</v>
      </c>
      <c r="AI1264" s="26" t="s">
        <v>5476</v>
      </c>
      <c r="AJ1264" s="26"/>
      <c r="AK1264" s="26"/>
    </row>
    <row r="1265" spans="1:37" x14ac:dyDescent="0.3">
      <c r="A1265" s="26">
        <v>2090</v>
      </c>
      <c r="B1265" s="26">
        <v>246002</v>
      </c>
      <c r="C1265" s="26">
        <v>2024</v>
      </c>
      <c r="D1265" s="26">
        <v>6</v>
      </c>
      <c r="E1265" s="26">
        <v>1701</v>
      </c>
      <c r="F1265" s="26">
        <v>1911</v>
      </c>
      <c r="G1265" s="26" t="s">
        <v>5468</v>
      </c>
      <c r="H1265" s="26" t="s">
        <v>5469</v>
      </c>
      <c r="I1265" s="26" t="s">
        <v>5470</v>
      </c>
      <c r="J1265" s="26" t="s">
        <v>5471</v>
      </c>
      <c r="K1265" s="26" t="s">
        <v>5472</v>
      </c>
      <c r="L1265" s="26" t="s">
        <v>3917</v>
      </c>
      <c r="M1265" s="26" t="s">
        <v>5473</v>
      </c>
      <c r="N1265" s="26" t="s">
        <v>5473</v>
      </c>
      <c r="O1265" s="27" t="s">
        <v>5920</v>
      </c>
      <c r="P1265" s="26">
        <v>1</v>
      </c>
      <c r="Q1265" s="26" t="s">
        <v>5921</v>
      </c>
      <c r="R1265" s="26">
        <v>1180</v>
      </c>
      <c r="S1265" s="26">
        <v>0</v>
      </c>
      <c r="T1265" s="28">
        <v>1180</v>
      </c>
      <c r="U1265" s="26">
        <v>1</v>
      </c>
      <c r="V1265" s="26">
        <v>18719031</v>
      </c>
      <c r="W1265" s="26">
        <v>5176541</v>
      </c>
      <c r="X1265" s="27">
        <v>45463</v>
      </c>
      <c r="Y1265" s="26" t="s">
        <v>5028</v>
      </c>
      <c r="Z1265" s="26">
        <v>0</v>
      </c>
      <c r="AA1265" s="26" t="s">
        <v>5484</v>
      </c>
      <c r="AB1265" s="26" t="s">
        <v>5484</v>
      </c>
      <c r="AC1265" s="26" t="s">
        <v>6455</v>
      </c>
      <c r="AD1265" s="26" t="s">
        <v>5486</v>
      </c>
      <c r="AE1265" s="26" t="s">
        <v>919</v>
      </c>
      <c r="AF1265" s="28">
        <v>1180</v>
      </c>
      <c r="AG1265" s="28">
        <v>1180</v>
      </c>
      <c r="AH1265" s="26">
        <v>1950</v>
      </c>
      <c r="AI1265" s="26" t="s">
        <v>5476</v>
      </c>
      <c r="AJ1265" s="26"/>
      <c r="AK1265" s="26"/>
    </row>
    <row r="1266" spans="1:37" x14ac:dyDescent="0.3">
      <c r="A1266" s="26">
        <v>2596</v>
      </c>
      <c r="B1266" s="26">
        <v>246002</v>
      </c>
      <c r="C1266" s="26">
        <v>2024</v>
      </c>
      <c r="D1266" s="26">
        <v>8</v>
      </c>
      <c r="E1266" s="26">
        <v>1701</v>
      </c>
      <c r="F1266" s="26">
        <v>1911</v>
      </c>
      <c r="G1266" s="26" t="s">
        <v>5468</v>
      </c>
      <c r="H1266" s="26" t="s">
        <v>5469</v>
      </c>
      <c r="I1266" s="26" t="s">
        <v>5470</v>
      </c>
      <c r="J1266" s="26" t="s">
        <v>5471</v>
      </c>
      <c r="K1266" s="26" t="s">
        <v>5472</v>
      </c>
      <c r="L1266" s="26" t="s">
        <v>3917</v>
      </c>
      <c r="M1266" s="26" t="s">
        <v>5473</v>
      </c>
      <c r="N1266" s="26" t="s">
        <v>5473</v>
      </c>
      <c r="O1266" s="27" t="s">
        <v>5803</v>
      </c>
      <c r="P1266" s="26">
        <v>1</v>
      </c>
      <c r="Q1266" s="26" t="s">
        <v>5804</v>
      </c>
      <c r="R1266" s="26">
        <v>1180</v>
      </c>
      <c r="S1266" s="26">
        <v>0</v>
      </c>
      <c r="T1266" s="28">
        <v>1180</v>
      </c>
      <c r="U1266" s="26">
        <v>1</v>
      </c>
      <c r="V1266" s="26">
        <v>18862141</v>
      </c>
      <c r="W1266" s="26">
        <v>5271951</v>
      </c>
      <c r="X1266" s="27">
        <v>45509</v>
      </c>
      <c r="Y1266" s="26" t="s">
        <v>4338</v>
      </c>
      <c r="Z1266" s="26">
        <v>0</v>
      </c>
      <c r="AA1266" s="26" t="s">
        <v>5484</v>
      </c>
      <c r="AB1266" s="26" t="s">
        <v>5484</v>
      </c>
      <c r="AC1266" s="26" t="s">
        <v>6456</v>
      </c>
      <c r="AD1266" s="26" t="s">
        <v>5486</v>
      </c>
      <c r="AE1266" s="26" t="s">
        <v>919</v>
      </c>
      <c r="AF1266" s="28">
        <v>1180</v>
      </c>
      <c r="AG1266" s="28">
        <v>1180</v>
      </c>
      <c r="AH1266" s="26">
        <v>1950</v>
      </c>
      <c r="AI1266" s="26" t="s">
        <v>5476</v>
      </c>
      <c r="AJ1266" s="26"/>
      <c r="AK1266" s="26"/>
    </row>
    <row r="1267" spans="1:37" x14ac:dyDescent="0.3">
      <c r="A1267" s="26">
        <v>2847</v>
      </c>
      <c r="B1267" s="26">
        <v>246002</v>
      </c>
      <c r="C1267" s="26">
        <v>2024</v>
      </c>
      <c r="D1267" s="26">
        <v>8</v>
      </c>
      <c r="E1267" s="26">
        <v>1701</v>
      </c>
      <c r="F1267" s="26">
        <v>1911</v>
      </c>
      <c r="G1267" s="26" t="s">
        <v>5468</v>
      </c>
      <c r="H1267" s="26" t="s">
        <v>5469</v>
      </c>
      <c r="I1267" s="26" t="s">
        <v>5470</v>
      </c>
      <c r="J1267" s="26" t="s">
        <v>5471</v>
      </c>
      <c r="K1267" s="26" t="s">
        <v>5472</v>
      </c>
      <c r="L1267" s="26" t="s">
        <v>3917</v>
      </c>
      <c r="M1267" s="26" t="s">
        <v>5473</v>
      </c>
      <c r="N1267" s="26" t="s">
        <v>5473</v>
      </c>
      <c r="O1267" s="27">
        <v>0</v>
      </c>
      <c r="P1267" s="26">
        <v>0</v>
      </c>
      <c r="Q1267" s="26" t="s">
        <v>4466</v>
      </c>
      <c r="R1267" s="26">
        <v>1197.22</v>
      </c>
      <c r="S1267" s="26">
        <v>0</v>
      </c>
      <c r="T1267" s="28">
        <v>1197.22</v>
      </c>
      <c r="U1267" s="26">
        <v>0</v>
      </c>
      <c r="V1267" s="26">
        <v>2881802</v>
      </c>
      <c r="W1267" s="26">
        <v>0</v>
      </c>
      <c r="X1267" s="27">
        <v>0</v>
      </c>
      <c r="Y1267" s="26" t="s">
        <v>22</v>
      </c>
      <c r="Z1267" s="26">
        <v>0</v>
      </c>
      <c r="AA1267" s="26" t="s">
        <v>5474</v>
      </c>
      <c r="AB1267" s="26">
        <v>0</v>
      </c>
      <c r="AC1267" s="26" t="s">
        <v>5475</v>
      </c>
      <c r="AD1267" s="26" t="s">
        <v>24</v>
      </c>
      <c r="AE1267" s="26" t="s">
        <v>919</v>
      </c>
      <c r="AF1267" s="28">
        <v>1197.22</v>
      </c>
      <c r="AG1267" s="28">
        <v>1197.22</v>
      </c>
      <c r="AH1267" s="26">
        <v>1950</v>
      </c>
      <c r="AI1267" s="26" t="s">
        <v>5476</v>
      </c>
      <c r="AJ1267" s="26"/>
      <c r="AK1267" s="26"/>
    </row>
    <row r="1268" spans="1:37" x14ac:dyDescent="0.3">
      <c r="A1268" s="26">
        <v>432</v>
      </c>
      <c r="B1268" s="26">
        <v>246002</v>
      </c>
      <c r="C1268" s="26">
        <v>2024</v>
      </c>
      <c r="D1268" s="26">
        <v>1</v>
      </c>
      <c r="E1268" s="26">
        <v>1701</v>
      </c>
      <c r="F1268" s="26">
        <v>1911</v>
      </c>
      <c r="G1268" s="26" t="s">
        <v>5468</v>
      </c>
      <c r="H1268" s="26" t="s">
        <v>5469</v>
      </c>
      <c r="I1268" s="26" t="s">
        <v>5470</v>
      </c>
      <c r="J1268" s="26" t="s">
        <v>5471</v>
      </c>
      <c r="K1268" s="26" t="s">
        <v>5472</v>
      </c>
      <c r="L1268" s="26" t="s">
        <v>3917</v>
      </c>
      <c r="M1268" s="26" t="s">
        <v>5473</v>
      </c>
      <c r="N1268" s="26" t="s">
        <v>5473</v>
      </c>
      <c r="O1268" s="27">
        <v>0</v>
      </c>
      <c r="P1268" s="26">
        <v>0</v>
      </c>
      <c r="Q1268" s="26" t="s">
        <v>6044</v>
      </c>
      <c r="R1268" s="26">
        <v>1200</v>
      </c>
      <c r="S1268" s="26">
        <v>0</v>
      </c>
      <c r="T1268" s="28">
        <v>1200</v>
      </c>
      <c r="U1268" s="26">
        <v>0</v>
      </c>
      <c r="V1268" s="26">
        <v>2635351</v>
      </c>
      <c r="W1268" s="26">
        <v>0</v>
      </c>
      <c r="X1268" s="27">
        <v>0</v>
      </c>
      <c r="Y1268" s="26" t="s">
        <v>3970</v>
      </c>
      <c r="Z1268" s="26">
        <v>0</v>
      </c>
      <c r="AA1268" s="26" t="s">
        <v>5474</v>
      </c>
      <c r="AB1268" s="26">
        <v>0</v>
      </c>
      <c r="AC1268" s="26" t="s">
        <v>5475</v>
      </c>
      <c r="AD1268" s="26" t="s">
        <v>24</v>
      </c>
      <c r="AE1268" s="26" t="s">
        <v>919</v>
      </c>
      <c r="AF1268" s="28">
        <v>1200</v>
      </c>
      <c r="AG1268" s="28">
        <v>1200</v>
      </c>
      <c r="AH1268" s="26">
        <v>1950</v>
      </c>
      <c r="AI1268" s="26" t="s">
        <v>5476</v>
      </c>
      <c r="AJ1268" s="26"/>
      <c r="AK1268" s="26"/>
    </row>
    <row r="1269" spans="1:37" x14ac:dyDescent="0.3">
      <c r="A1269" s="26">
        <v>513</v>
      </c>
      <c r="B1269" s="26">
        <v>246002</v>
      </c>
      <c r="C1269" s="26">
        <v>2024</v>
      </c>
      <c r="D1269" s="26">
        <v>1</v>
      </c>
      <c r="E1269" s="26">
        <v>1701</v>
      </c>
      <c r="F1269" s="26">
        <v>1911</v>
      </c>
      <c r="G1269" s="26" t="s">
        <v>5468</v>
      </c>
      <c r="H1269" s="26" t="s">
        <v>5469</v>
      </c>
      <c r="I1269" s="26" t="s">
        <v>5470</v>
      </c>
      <c r="J1269" s="26" t="s">
        <v>5471</v>
      </c>
      <c r="K1269" s="26" t="s">
        <v>5472</v>
      </c>
      <c r="L1269" s="26" t="s">
        <v>3917</v>
      </c>
      <c r="M1269" s="26" t="s">
        <v>5473</v>
      </c>
      <c r="N1269" s="26" t="s">
        <v>5473</v>
      </c>
      <c r="O1269" s="27" t="s">
        <v>5751</v>
      </c>
      <c r="P1269" s="26">
        <v>1</v>
      </c>
      <c r="Q1269" s="26" t="s">
        <v>5752</v>
      </c>
      <c r="R1269" s="26">
        <v>1200</v>
      </c>
      <c r="S1269" s="26">
        <v>0</v>
      </c>
      <c r="T1269" s="28">
        <v>1200</v>
      </c>
      <c r="U1269" s="26">
        <v>1</v>
      </c>
      <c r="V1269" s="26">
        <v>18401882</v>
      </c>
      <c r="W1269" s="26">
        <v>4968837</v>
      </c>
      <c r="X1269" s="27">
        <v>45315</v>
      </c>
      <c r="Y1269" s="26" t="s">
        <v>290</v>
      </c>
      <c r="Z1269" s="26">
        <v>0</v>
      </c>
      <c r="AA1269" s="26" t="s">
        <v>5484</v>
      </c>
      <c r="AB1269" s="26" t="s">
        <v>5484</v>
      </c>
      <c r="AC1269" s="26" t="s">
        <v>6457</v>
      </c>
      <c r="AD1269" s="26" t="s">
        <v>5486</v>
      </c>
      <c r="AE1269" s="26" t="s">
        <v>919</v>
      </c>
      <c r="AF1269" s="28">
        <v>1200</v>
      </c>
      <c r="AG1269" s="28">
        <v>1200</v>
      </c>
      <c r="AH1269" s="26">
        <v>1950</v>
      </c>
      <c r="AI1269" s="26" t="s">
        <v>5476</v>
      </c>
      <c r="AJ1269" s="26"/>
      <c r="AK1269" s="26"/>
    </row>
    <row r="1270" spans="1:37" x14ac:dyDescent="0.3">
      <c r="A1270" s="26">
        <v>768</v>
      </c>
      <c r="B1270" s="26">
        <v>246002</v>
      </c>
      <c r="C1270" s="26">
        <v>2024</v>
      </c>
      <c r="D1270" s="26">
        <v>2</v>
      </c>
      <c r="E1270" s="26">
        <v>1701</v>
      </c>
      <c r="F1270" s="26">
        <v>1911</v>
      </c>
      <c r="G1270" s="26" t="s">
        <v>5468</v>
      </c>
      <c r="H1270" s="26" t="s">
        <v>5469</v>
      </c>
      <c r="I1270" s="26" t="s">
        <v>5470</v>
      </c>
      <c r="J1270" s="26" t="s">
        <v>5471</v>
      </c>
      <c r="K1270" s="26" t="s">
        <v>5472</v>
      </c>
      <c r="L1270" s="26" t="s">
        <v>3917</v>
      </c>
      <c r="M1270" s="26" t="s">
        <v>5473</v>
      </c>
      <c r="N1270" s="26" t="s">
        <v>5473</v>
      </c>
      <c r="O1270" s="27">
        <v>0</v>
      </c>
      <c r="P1270" s="26">
        <v>0</v>
      </c>
      <c r="Q1270" s="26" t="s">
        <v>6458</v>
      </c>
      <c r="R1270" s="26">
        <v>1200</v>
      </c>
      <c r="S1270" s="26">
        <v>0</v>
      </c>
      <c r="T1270" s="28">
        <v>1200</v>
      </c>
      <c r="U1270" s="26">
        <v>0</v>
      </c>
      <c r="V1270" s="26">
        <v>2645284</v>
      </c>
      <c r="W1270" s="26">
        <v>0</v>
      </c>
      <c r="X1270" s="27">
        <v>0</v>
      </c>
      <c r="Y1270" s="26" t="s">
        <v>3970</v>
      </c>
      <c r="Z1270" s="26">
        <v>0</v>
      </c>
      <c r="AA1270" s="26" t="s">
        <v>5474</v>
      </c>
      <c r="AB1270" s="26">
        <v>0</v>
      </c>
      <c r="AC1270" s="26" t="s">
        <v>5475</v>
      </c>
      <c r="AD1270" s="26" t="s">
        <v>24</v>
      </c>
      <c r="AE1270" s="26" t="s">
        <v>919</v>
      </c>
      <c r="AF1270" s="28">
        <v>1200</v>
      </c>
      <c r="AG1270" s="28">
        <v>1200</v>
      </c>
      <c r="AH1270" s="26">
        <v>1950</v>
      </c>
      <c r="AI1270" s="26" t="s">
        <v>5476</v>
      </c>
      <c r="AJ1270" s="26"/>
      <c r="AK1270" s="26"/>
    </row>
    <row r="1271" spans="1:37" x14ac:dyDescent="0.3">
      <c r="A1271" s="26">
        <v>814</v>
      </c>
      <c r="B1271" s="26">
        <v>246002</v>
      </c>
      <c r="C1271" s="26">
        <v>2024</v>
      </c>
      <c r="D1271" s="26">
        <v>2</v>
      </c>
      <c r="E1271" s="26">
        <v>1701</v>
      </c>
      <c r="F1271" s="26">
        <v>1911</v>
      </c>
      <c r="G1271" s="26" t="s">
        <v>5468</v>
      </c>
      <c r="H1271" s="26" t="s">
        <v>5469</v>
      </c>
      <c r="I1271" s="26" t="s">
        <v>5470</v>
      </c>
      <c r="J1271" s="26" t="s">
        <v>5471</v>
      </c>
      <c r="K1271" s="26" t="s">
        <v>5472</v>
      </c>
      <c r="L1271" s="26" t="s">
        <v>3917</v>
      </c>
      <c r="M1271" s="26" t="s">
        <v>5473</v>
      </c>
      <c r="N1271" s="26" t="s">
        <v>5473</v>
      </c>
      <c r="O1271" s="27">
        <v>0</v>
      </c>
      <c r="P1271" s="26">
        <v>0</v>
      </c>
      <c r="Q1271" s="26" t="s">
        <v>6234</v>
      </c>
      <c r="R1271" s="26">
        <v>1200</v>
      </c>
      <c r="S1271" s="26">
        <v>0</v>
      </c>
      <c r="T1271" s="28">
        <v>1200</v>
      </c>
      <c r="U1271" s="26">
        <v>0</v>
      </c>
      <c r="V1271" s="26">
        <v>2646259</v>
      </c>
      <c r="W1271" s="26">
        <v>0</v>
      </c>
      <c r="X1271" s="27">
        <v>0</v>
      </c>
      <c r="Y1271" s="26" t="s">
        <v>3970</v>
      </c>
      <c r="Z1271" s="26">
        <v>0</v>
      </c>
      <c r="AA1271" s="26" t="s">
        <v>5474</v>
      </c>
      <c r="AB1271" s="26">
        <v>0</v>
      </c>
      <c r="AC1271" s="26" t="s">
        <v>5475</v>
      </c>
      <c r="AD1271" s="26" t="s">
        <v>24</v>
      </c>
      <c r="AE1271" s="26" t="s">
        <v>919</v>
      </c>
      <c r="AF1271" s="28">
        <v>1200</v>
      </c>
      <c r="AG1271" s="28">
        <v>1200</v>
      </c>
      <c r="AH1271" s="26">
        <v>1950</v>
      </c>
      <c r="AI1271" s="26" t="s">
        <v>5476</v>
      </c>
      <c r="AJ1271" s="26"/>
      <c r="AK1271" s="26"/>
    </row>
    <row r="1272" spans="1:37" x14ac:dyDescent="0.3">
      <c r="A1272" s="26">
        <v>976</v>
      </c>
      <c r="B1272" s="26">
        <v>246002</v>
      </c>
      <c r="C1272" s="26">
        <v>2024</v>
      </c>
      <c r="D1272" s="26">
        <v>2</v>
      </c>
      <c r="E1272" s="26">
        <v>1701</v>
      </c>
      <c r="F1272" s="26">
        <v>1911</v>
      </c>
      <c r="G1272" s="26" t="s">
        <v>5468</v>
      </c>
      <c r="H1272" s="26" t="s">
        <v>5469</v>
      </c>
      <c r="I1272" s="26" t="s">
        <v>5470</v>
      </c>
      <c r="J1272" s="26" t="s">
        <v>5471</v>
      </c>
      <c r="K1272" s="26" t="s">
        <v>5472</v>
      </c>
      <c r="L1272" s="26" t="s">
        <v>3917</v>
      </c>
      <c r="M1272" s="26" t="s">
        <v>5473</v>
      </c>
      <c r="N1272" s="26" t="s">
        <v>5473</v>
      </c>
      <c r="O1272" s="27">
        <v>0</v>
      </c>
      <c r="P1272" s="26">
        <v>0</v>
      </c>
      <c r="Q1272" s="26" t="s">
        <v>6315</v>
      </c>
      <c r="R1272" s="26">
        <v>1200</v>
      </c>
      <c r="S1272" s="26">
        <v>0</v>
      </c>
      <c r="T1272" s="28">
        <v>1200</v>
      </c>
      <c r="U1272" s="26">
        <v>0</v>
      </c>
      <c r="V1272" s="26">
        <v>2648838</v>
      </c>
      <c r="W1272" s="26">
        <v>0</v>
      </c>
      <c r="X1272" s="27">
        <v>0</v>
      </c>
      <c r="Y1272" s="26" t="s">
        <v>159</v>
      </c>
      <c r="Z1272" s="26">
        <v>0</v>
      </c>
      <c r="AA1272" s="26" t="s">
        <v>5474</v>
      </c>
      <c r="AB1272" s="26">
        <v>0</v>
      </c>
      <c r="AC1272" s="26" t="s">
        <v>5478</v>
      </c>
      <c r="AD1272" s="26" t="s">
        <v>24</v>
      </c>
      <c r="AE1272" s="26" t="s">
        <v>919</v>
      </c>
      <c r="AF1272" s="28">
        <v>1200</v>
      </c>
      <c r="AG1272" s="28">
        <v>1200</v>
      </c>
      <c r="AH1272" s="26">
        <v>1950</v>
      </c>
      <c r="AI1272" s="26" t="s">
        <v>5476</v>
      </c>
      <c r="AJ1272" s="26"/>
      <c r="AK1272" s="26"/>
    </row>
    <row r="1273" spans="1:37" x14ac:dyDescent="0.3">
      <c r="A1273" s="26">
        <v>1213</v>
      </c>
      <c r="B1273" s="26">
        <v>246002</v>
      </c>
      <c r="C1273" s="26">
        <v>2024</v>
      </c>
      <c r="D1273" s="26">
        <v>3</v>
      </c>
      <c r="E1273" s="26">
        <v>1701</v>
      </c>
      <c r="F1273" s="26">
        <v>1911</v>
      </c>
      <c r="G1273" s="26" t="s">
        <v>5468</v>
      </c>
      <c r="H1273" s="26" t="s">
        <v>5469</v>
      </c>
      <c r="I1273" s="26" t="s">
        <v>5470</v>
      </c>
      <c r="J1273" s="26" t="s">
        <v>5471</v>
      </c>
      <c r="K1273" s="26" t="s">
        <v>5472</v>
      </c>
      <c r="L1273" s="26" t="s">
        <v>3917</v>
      </c>
      <c r="M1273" s="26" t="s">
        <v>5473</v>
      </c>
      <c r="N1273" s="26" t="s">
        <v>5473</v>
      </c>
      <c r="O1273" s="27">
        <v>0</v>
      </c>
      <c r="P1273" s="26">
        <v>0</v>
      </c>
      <c r="Q1273" s="26" t="s">
        <v>6459</v>
      </c>
      <c r="R1273" s="26">
        <v>1200</v>
      </c>
      <c r="S1273" s="26">
        <v>0</v>
      </c>
      <c r="T1273" s="28">
        <v>1200</v>
      </c>
      <c r="U1273" s="26">
        <v>0</v>
      </c>
      <c r="V1273" s="26">
        <v>2658274</v>
      </c>
      <c r="W1273" s="26">
        <v>0</v>
      </c>
      <c r="X1273" s="27">
        <v>0</v>
      </c>
      <c r="Y1273" s="26" t="s">
        <v>22</v>
      </c>
      <c r="Z1273" s="26">
        <v>0</v>
      </c>
      <c r="AA1273" s="26" t="s">
        <v>5474</v>
      </c>
      <c r="AB1273" s="26">
        <v>0</v>
      </c>
      <c r="AC1273" s="26" t="s">
        <v>5475</v>
      </c>
      <c r="AD1273" s="26" t="s">
        <v>24</v>
      </c>
      <c r="AE1273" s="26" t="s">
        <v>919</v>
      </c>
      <c r="AF1273" s="28">
        <v>1200</v>
      </c>
      <c r="AG1273" s="28">
        <v>1200</v>
      </c>
      <c r="AH1273" s="26">
        <v>1950</v>
      </c>
      <c r="AI1273" s="26" t="s">
        <v>5476</v>
      </c>
      <c r="AJ1273" s="26"/>
      <c r="AK1273" s="26"/>
    </row>
    <row r="1274" spans="1:37" x14ac:dyDescent="0.3">
      <c r="A1274" s="26">
        <v>1674</v>
      </c>
      <c r="B1274" s="26">
        <v>246002</v>
      </c>
      <c r="C1274" s="26">
        <v>2024</v>
      </c>
      <c r="D1274" s="26">
        <v>5</v>
      </c>
      <c r="E1274" s="26">
        <v>1701</v>
      </c>
      <c r="F1274" s="26">
        <v>1911</v>
      </c>
      <c r="G1274" s="26" t="s">
        <v>5468</v>
      </c>
      <c r="H1274" s="26" t="s">
        <v>5469</v>
      </c>
      <c r="I1274" s="26" t="s">
        <v>5470</v>
      </c>
      <c r="J1274" s="26" t="s">
        <v>5471</v>
      </c>
      <c r="K1274" s="26" t="s">
        <v>5472</v>
      </c>
      <c r="L1274" s="26" t="s">
        <v>3917</v>
      </c>
      <c r="M1274" s="26" t="s">
        <v>5473</v>
      </c>
      <c r="N1274" s="26" t="s">
        <v>5473</v>
      </c>
      <c r="O1274" s="27" t="s">
        <v>6032</v>
      </c>
      <c r="P1274" s="26">
        <v>1</v>
      </c>
      <c r="Q1274" s="26" t="s">
        <v>6033</v>
      </c>
      <c r="R1274" s="26">
        <v>1200</v>
      </c>
      <c r="S1274" s="26">
        <v>0</v>
      </c>
      <c r="T1274" s="28">
        <v>1200</v>
      </c>
      <c r="U1274" s="26">
        <v>1</v>
      </c>
      <c r="V1274" s="26">
        <v>18596138</v>
      </c>
      <c r="W1274" s="26">
        <v>5109479</v>
      </c>
      <c r="X1274" s="27">
        <v>45422</v>
      </c>
      <c r="Y1274" s="26" t="s">
        <v>5301</v>
      </c>
      <c r="Z1274" s="26">
        <v>0</v>
      </c>
      <c r="AA1274" s="26" t="s">
        <v>5484</v>
      </c>
      <c r="AB1274" s="26" t="s">
        <v>5484</v>
      </c>
      <c r="AC1274" s="26" t="s">
        <v>6460</v>
      </c>
      <c r="AD1274" s="26" t="s">
        <v>5486</v>
      </c>
      <c r="AE1274" s="26" t="s">
        <v>919</v>
      </c>
      <c r="AF1274" s="28">
        <v>1200</v>
      </c>
      <c r="AG1274" s="28">
        <v>1200</v>
      </c>
      <c r="AH1274" s="26">
        <v>1950</v>
      </c>
      <c r="AI1274" s="26" t="s">
        <v>5476</v>
      </c>
      <c r="AJ1274" s="26"/>
      <c r="AK1274" s="26"/>
    </row>
    <row r="1275" spans="1:37" x14ac:dyDescent="0.3">
      <c r="A1275" s="26">
        <v>1914</v>
      </c>
      <c r="B1275" s="26">
        <v>246002</v>
      </c>
      <c r="C1275" s="26">
        <v>2024</v>
      </c>
      <c r="D1275" s="26">
        <v>5</v>
      </c>
      <c r="E1275" s="26">
        <v>1701</v>
      </c>
      <c r="F1275" s="26">
        <v>1911</v>
      </c>
      <c r="G1275" s="26" t="s">
        <v>5468</v>
      </c>
      <c r="H1275" s="26" t="s">
        <v>5469</v>
      </c>
      <c r="I1275" s="26" t="s">
        <v>5470</v>
      </c>
      <c r="J1275" s="26" t="s">
        <v>5471</v>
      </c>
      <c r="K1275" s="26" t="s">
        <v>5472</v>
      </c>
      <c r="L1275" s="26" t="s">
        <v>3917</v>
      </c>
      <c r="M1275" s="26" t="s">
        <v>5473</v>
      </c>
      <c r="N1275" s="26" t="s">
        <v>5473</v>
      </c>
      <c r="O1275" s="27">
        <v>0</v>
      </c>
      <c r="P1275" s="26">
        <v>0</v>
      </c>
      <c r="Q1275" s="26" t="s">
        <v>5117</v>
      </c>
      <c r="R1275" s="26">
        <v>1200</v>
      </c>
      <c r="S1275" s="26">
        <v>0</v>
      </c>
      <c r="T1275" s="28">
        <v>1200</v>
      </c>
      <c r="U1275" s="26">
        <v>0</v>
      </c>
      <c r="V1275" s="26">
        <v>2726049</v>
      </c>
      <c r="W1275" s="26">
        <v>0</v>
      </c>
      <c r="X1275" s="27">
        <v>0</v>
      </c>
      <c r="Y1275" s="26" t="s">
        <v>22</v>
      </c>
      <c r="Z1275" s="26">
        <v>0</v>
      </c>
      <c r="AA1275" s="26" t="s">
        <v>5474</v>
      </c>
      <c r="AB1275" s="26">
        <v>0</v>
      </c>
      <c r="AC1275" s="26" t="s">
        <v>5475</v>
      </c>
      <c r="AD1275" s="26" t="s">
        <v>24</v>
      </c>
      <c r="AE1275" s="26" t="s">
        <v>919</v>
      </c>
      <c r="AF1275" s="28">
        <v>1200</v>
      </c>
      <c r="AG1275" s="28">
        <v>1200</v>
      </c>
      <c r="AH1275" s="26">
        <v>1950</v>
      </c>
      <c r="AI1275" s="26" t="s">
        <v>5476</v>
      </c>
      <c r="AJ1275" s="26"/>
      <c r="AK1275" s="26"/>
    </row>
    <row r="1276" spans="1:37" x14ac:dyDescent="0.3">
      <c r="A1276" s="26">
        <v>2310</v>
      </c>
      <c r="B1276" s="26">
        <v>246002</v>
      </c>
      <c r="C1276" s="26">
        <v>2024</v>
      </c>
      <c r="D1276" s="26">
        <v>7</v>
      </c>
      <c r="E1276" s="26">
        <v>1701</v>
      </c>
      <c r="F1276" s="26">
        <v>1911</v>
      </c>
      <c r="G1276" s="26" t="s">
        <v>5468</v>
      </c>
      <c r="H1276" s="26" t="s">
        <v>5469</v>
      </c>
      <c r="I1276" s="26" t="s">
        <v>5470</v>
      </c>
      <c r="J1276" s="26" t="s">
        <v>5471</v>
      </c>
      <c r="K1276" s="26" t="s">
        <v>5472</v>
      </c>
      <c r="L1276" s="26" t="s">
        <v>3917</v>
      </c>
      <c r="M1276" s="26" t="s">
        <v>5473</v>
      </c>
      <c r="N1276" s="26" t="s">
        <v>5473</v>
      </c>
      <c r="O1276" s="27" t="s">
        <v>6083</v>
      </c>
      <c r="P1276" s="26">
        <v>1</v>
      </c>
      <c r="Q1276" s="26" t="s">
        <v>6084</v>
      </c>
      <c r="R1276" s="26">
        <v>1200</v>
      </c>
      <c r="S1276" s="26">
        <v>0</v>
      </c>
      <c r="T1276" s="28">
        <v>1200</v>
      </c>
      <c r="U1276" s="26">
        <v>1</v>
      </c>
      <c r="V1276" s="26">
        <v>18790151</v>
      </c>
      <c r="W1276" s="26">
        <v>5218113</v>
      </c>
      <c r="X1276" s="27">
        <v>45484</v>
      </c>
      <c r="Y1276" s="26" t="s">
        <v>4585</v>
      </c>
      <c r="Z1276" s="26">
        <v>0</v>
      </c>
      <c r="AA1276" s="26" t="s">
        <v>5484</v>
      </c>
      <c r="AB1276" s="26" t="s">
        <v>5484</v>
      </c>
      <c r="AC1276" s="26" t="s">
        <v>6461</v>
      </c>
      <c r="AD1276" s="26" t="s">
        <v>5486</v>
      </c>
      <c r="AE1276" s="26" t="s">
        <v>919</v>
      </c>
      <c r="AF1276" s="28">
        <v>1200</v>
      </c>
      <c r="AG1276" s="28">
        <v>1200</v>
      </c>
      <c r="AH1276" s="26">
        <v>1950</v>
      </c>
      <c r="AI1276" s="26" t="s">
        <v>5476</v>
      </c>
      <c r="AJ1276" s="26"/>
      <c r="AK1276" s="26"/>
    </row>
    <row r="1277" spans="1:37" x14ac:dyDescent="0.3">
      <c r="A1277" s="26">
        <v>2457</v>
      </c>
      <c r="B1277" s="26">
        <v>246002</v>
      </c>
      <c r="C1277" s="26">
        <v>2024</v>
      </c>
      <c r="D1277" s="26">
        <v>7</v>
      </c>
      <c r="E1277" s="26">
        <v>1701</v>
      </c>
      <c r="F1277" s="26">
        <v>1911</v>
      </c>
      <c r="G1277" s="26" t="s">
        <v>5468</v>
      </c>
      <c r="H1277" s="26" t="s">
        <v>5469</v>
      </c>
      <c r="I1277" s="26" t="s">
        <v>5470</v>
      </c>
      <c r="J1277" s="26" t="s">
        <v>5471</v>
      </c>
      <c r="K1277" s="26" t="s">
        <v>5472</v>
      </c>
      <c r="L1277" s="26" t="s">
        <v>3917</v>
      </c>
      <c r="M1277" s="26" t="s">
        <v>5473</v>
      </c>
      <c r="N1277" s="26" t="s">
        <v>5473</v>
      </c>
      <c r="O1277" s="27">
        <v>0</v>
      </c>
      <c r="P1277" s="26">
        <v>0</v>
      </c>
      <c r="Q1277" s="26" t="s">
        <v>4727</v>
      </c>
      <c r="R1277" s="26">
        <v>1200</v>
      </c>
      <c r="S1277" s="26">
        <v>0</v>
      </c>
      <c r="T1277" s="28">
        <v>1200</v>
      </c>
      <c r="U1277" s="26">
        <v>0</v>
      </c>
      <c r="V1277" s="26">
        <v>2807796</v>
      </c>
      <c r="W1277" s="26">
        <v>0</v>
      </c>
      <c r="X1277" s="27">
        <v>0</v>
      </c>
      <c r="Y1277" s="26" t="s">
        <v>22</v>
      </c>
      <c r="Z1277" s="26">
        <v>0</v>
      </c>
      <c r="AA1277" s="26" t="s">
        <v>5474</v>
      </c>
      <c r="AB1277" s="26">
        <v>0</v>
      </c>
      <c r="AC1277" s="26" t="s">
        <v>5475</v>
      </c>
      <c r="AD1277" s="26" t="s">
        <v>24</v>
      </c>
      <c r="AE1277" s="26" t="s">
        <v>919</v>
      </c>
      <c r="AF1277" s="28">
        <v>1200</v>
      </c>
      <c r="AG1277" s="28">
        <v>1200</v>
      </c>
      <c r="AH1277" s="26">
        <v>1950</v>
      </c>
      <c r="AI1277" s="26" t="s">
        <v>5476</v>
      </c>
      <c r="AJ1277" s="26"/>
      <c r="AK1277" s="26"/>
    </row>
    <row r="1278" spans="1:37" x14ac:dyDescent="0.3">
      <c r="A1278" s="26">
        <v>2458</v>
      </c>
      <c r="B1278" s="26">
        <v>246002</v>
      </c>
      <c r="C1278" s="26">
        <v>2024</v>
      </c>
      <c r="D1278" s="26">
        <v>7</v>
      </c>
      <c r="E1278" s="26">
        <v>1701</v>
      </c>
      <c r="F1278" s="26">
        <v>1911</v>
      </c>
      <c r="G1278" s="26" t="s">
        <v>5468</v>
      </c>
      <c r="H1278" s="26" t="s">
        <v>5469</v>
      </c>
      <c r="I1278" s="26" t="s">
        <v>5470</v>
      </c>
      <c r="J1278" s="26" t="s">
        <v>5471</v>
      </c>
      <c r="K1278" s="26" t="s">
        <v>5472</v>
      </c>
      <c r="L1278" s="26" t="s">
        <v>3917</v>
      </c>
      <c r="M1278" s="26" t="s">
        <v>5473</v>
      </c>
      <c r="N1278" s="26" t="s">
        <v>5473</v>
      </c>
      <c r="O1278" s="27">
        <v>0</v>
      </c>
      <c r="P1278" s="26">
        <v>0</v>
      </c>
      <c r="Q1278" s="26" t="s">
        <v>4734</v>
      </c>
      <c r="R1278" s="26">
        <v>1200</v>
      </c>
      <c r="S1278" s="26">
        <v>0</v>
      </c>
      <c r="T1278" s="28">
        <v>1200</v>
      </c>
      <c r="U1278" s="26">
        <v>0</v>
      </c>
      <c r="V1278" s="26">
        <v>2807796</v>
      </c>
      <c r="W1278" s="26">
        <v>0</v>
      </c>
      <c r="X1278" s="27">
        <v>0</v>
      </c>
      <c r="Y1278" s="26" t="s">
        <v>22</v>
      </c>
      <c r="Z1278" s="26">
        <v>0</v>
      </c>
      <c r="AA1278" s="26" t="s">
        <v>5474</v>
      </c>
      <c r="AB1278" s="26">
        <v>0</v>
      </c>
      <c r="AC1278" s="26" t="s">
        <v>5475</v>
      </c>
      <c r="AD1278" s="26" t="s">
        <v>24</v>
      </c>
      <c r="AE1278" s="26" t="s">
        <v>919</v>
      </c>
      <c r="AF1278" s="28">
        <v>1200</v>
      </c>
      <c r="AG1278" s="28">
        <v>1200</v>
      </c>
      <c r="AH1278" s="26">
        <v>1950</v>
      </c>
      <c r="AI1278" s="26" t="s">
        <v>5476</v>
      </c>
      <c r="AJ1278" s="26"/>
      <c r="AK1278" s="26"/>
    </row>
    <row r="1279" spans="1:37" x14ac:dyDescent="0.3">
      <c r="A1279" s="26">
        <v>2459</v>
      </c>
      <c r="B1279" s="26">
        <v>246002</v>
      </c>
      <c r="C1279" s="26">
        <v>2024</v>
      </c>
      <c r="D1279" s="26">
        <v>7</v>
      </c>
      <c r="E1279" s="26">
        <v>1701</v>
      </c>
      <c r="F1279" s="26">
        <v>1911</v>
      </c>
      <c r="G1279" s="26" t="s">
        <v>5468</v>
      </c>
      <c r="H1279" s="26" t="s">
        <v>5469</v>
      </c>
      <c r="I1279" s="26" t="s">
        <v>5470</v>
      </c>
      <c r="J1279" s="26" t="s">
        <v>5471</v>
      </c>
      <c r="K1279" s="26" t="s">
        <v>5472</v>
      </c>
      <c r="L1279" s="26" t="s">
        <v>3917</v>
      </c>
      <c r="M1279" s="26" t="s">
        <v>5473</v>
      </c>
      <c r="N1279" s="26" t="s">
        <v>5473</v>
      </c>
      <c r="O1279" s="27">
        <v>0</v>
      </c>
      <c r="P1279" s="26">
        <v>0</v>
      </c>
      <c r="Q1279" s="26" t="s">
        <v>4729</v>
      </c>
      <c r="R1279" s="26">
        <v>1200</v>
      </c>
      <c r="S1279" s="26">
        <v>0</v>
      </c>
      <c r="T1279" s="28">
        <v>1200</v>
      </c>
      <c r="U1279" s="26">
        <v>0</v>
      </c>
      <c r="V1279" s="26">
        <v>2807796</v>
      </c>
      <c r="W1279" s="26">
        <v>0</v>
      </c>
      <c r="X1279" s="27">
        <v>0</v>
      </c>
      <c r="Y1279" s="26" t="s">
        <v>22</v>
      </c>
      <c r="Z1279" s="26">
        <v>0</v>
      </c>
      <c r="AA1279" s="26" t="s">
        <v>5474</v>
      </c>
      <c r="AB1279" s="26">
        <v>0</v>
      </c>
      <c r="AC1279" s="26" t="s">
        <v>5475</v>
      </c>
      <c r="AD1279" s="26" t="s">
        <v>24</v>
      </c>
      <c r="AE1279" s="26" t="s">
        <v>919</v>
      </c>
      <c r="AF1279" s="28">
        <v>1200</v>
      </c>
      <c r="AG1279" s="28">
        <v>1200</v>
      </c>
      <c r="AH1279" s="26">
        <v>1950</v>
      </c>
      <c r="AI1279" s="26" t="s">
        <v>5476</v>
      </c>
      <c r="AJ1279" s="26"/>
      <c r="AK1279" s="26"/>
    </row>
    <row r="1280" spans="1:37" x14ac:dyDescent="0.3">
      <c r="A1280" s="26">
        <v>2635</v>
      </c>
      <c r="B1280" s="26">
        <v>246002</v>
      </c>
      <c r="C1280" s="26">
        <v>2024</v>
      </c>
      <c r="D1280" s="26">
        <v>8</v>
      </c>
      <c r="E1280" s="26">
        <v>1701</v>
      </c>
      <c r="F1280" s="26">
        <v>1911</v>
      </c>
      <c r="G1280" s="26" t="s">
        <v>5468</v>
      </c>
      <c r="H1280" s="26" t="s">
        <v>5469</v>
      </c>
      <c r="I1280" s="26" t="s">
        <v>5470</v>
      </c>
      <c r="J1280" s="26" t="s">
        <v>5471</v>
      </c>
      <c r="K1280" s="26" t="s">
        <v>5472</v>
      </c>
      <c r="L1280" s="26" t="s">
        <v>3917</v>
      </c>
      <c r="M1280" s="26" t="s">
        <v>5473</v>
      </c>
      <c r="N1280" s="26" t="s">
        <v>5473</v>
      </c>
      <c r="O1280" s="27" t="s">
        <v>6115</v>
      </c>
      <c r="P1280" s="26">
        <v>1</v>
      </c>
      <c r="Q1280" s="26" t="s">
        <v>6116</v>
      </c>
      <c r="R1280" s="26">
        <v>1200</v>
      </c>
      <c r="S1280" s="26">
        <v>0</v>
      </c>
      <c r="T1280" s="28">
        <v>1200</v>
      </c>
      <c r="U1280" s="26">
        <v>1</v>
      </c>
      <c r="V1280" s="26">
        <v>18891137</v>
      </c>
      <c r="W1280" s="26">
        <v>5286147</v>
      </c>
      <c r="X1280" s="27">
        <v>45513</v>
      </c>
      <c r="Y1280" s="26" t="s">
        <v>4371</v>
      </c>
      <c r="Z1280" s="26">
        <v>0</v>
      </c>
      <c r="AA1280" s="26" t="s">
        <v>5484</v>
      </c>
      <c r="AB1280" s="26" t="s">
        <v>5484</v>
      </c>
      <c r="AC1280" s="26" t="s">
        <v>6462</v>
      </c>
      <c r="AD1280" s="26" t="s">
        <v>5486</v>
      </c>
      <c r="AE1280" s="26" t="s">
        <v>919</v>
      </c>
      <c r="AF1280" s="28">
        <v>1200</v>
      </c>
      <c r="AG1280" s="28">
        <v>1200</v>
      </c>
      <c r="AH1280" s="26">
        <v>1950</v>
      </c>
      <c r="AI1280" s="26" t="s">
        <v>5476</v>
      </c>
      <c r="AJ1280" s="26"/>
      <c r="AK1280" s="26"/>
    </row>
    <row r="1281" spans="1:37" x14ac:dyDescent="0.3">
      <c r="A1281" s="26">
        <v>2704</v>
      </c>
      <c r="B1281" s="26">
        <v>246002</v>
      </c>
      <c r="C1281" s="26">
        <v>2024</v>
      </c>
      <c r="D1281" s="26">
        <v>8</v>
      </c>
      <c r="E1281" s="26">
        <v>1701</v>
      </c>
      <c r="F1281" s="26">
        <v>1911</v>
      </c>
      <c r="G1281" s="26" t="s">
        <v>5468</v>
      </c>
      <c r="H1281" s="26" t="s">
        <v>5469</v>
      </c>
      <c r="I1281" s="26" t="s">
        <v>5470</v>
      </c>
      <c r="J1281" s="26" t="s">
        <v>5471</v>
      </c>
      <c r="K1281" s="26" t="s">
        <v>5472</v>
      </c>
      <c r="L1281" s="26" t="s">
        <v>3917</v>
      </c>
      <c r="M1281" s="26" t="s">
        <v>5473</v>
      </c>
      <c r="N1281" s="26" t="s">
        <v>5473</v>
      </c>
      <c r="O1281" s="27">
        <v>0</v>
      </c>
      <c r="P1281" s="26">
        <v>0</v>
      </c>
      <c r="Q1281" s="26" t="s">
        <v>4261</v>
      </c>
      <c r="R1281" s="26">
        <v>1200</v>
      </c>
      <c r="S1281" s="26">
        <v>0</v>
      </c>
      <c r="T1281" s="28">
        <v>1200</v>
      </c>
      <c r="U1281" s="26">
        <v>0</v>
      </c>
      <c r="V1281" s="26">
        <v>2836789</v>
      </c>
      <c r="W1281" s="26">
        <v>0</v>
      </c>
      <c r="X1281" s="27">
        <v>0</v>
      </c>
      <c r="Y1281" s="26" t="s">
        <v>22</v>
      </c>
      <c r="Z1281" s="26">
        <v>0</v>
      </c>
      <c r="AA1281" s="26" t="s">
        <v>5474</v>
      </c>
      <c r="AB1281" s="26">
        <v>0</v>
      </c>
      <c r="AC1281" s="26" t="s">
        <v>5475</v>
      </c>
      <c r="AD1281" s="26" t="s">
        <v>24</v>
      </c>
      <c r="AE1281" s="26" t="s">
        <v>919</v>
      </c>
      <c r="AF1281" s="28">
        <v>1200</v>
      </c>
      <c r="AG1281" s="28">
        <v>1200</v>
      </c>
      <c r="AH1281" s="26">
        <v>1950</v>
      </c>
      <c r="AI1281" s="26" t="s">
        <v>5476</v>
      </c>
      <c r="AJ1281" s="26"/>
      <c r="AK1281" s="26"/>
    </row>
    <row r="1282" spans="1:37" x14ac:dyDescent="0.3">
      <c r="A1282" s="26">
        <v>2864</v>
      </c>
      <c r="B1282" s="26">
        <v>246002</v>
      </c>
      <c r="C1282" s="26">
        <v>2024</v>
      </c>
      <c r="D1282" s="26">
        <v>8</v>
      </c>
      <c r="E1282" s="26">
        <v>1701</v>
      </c>
      <c r="F1282" s="26">
        <v>1911</v>
      </c>
      <c r="G1282" s="26" t="s">
        <v>5468</v>
      </c>
      <c r="H1282" s="26" t="s">
        <v>5469</v>
      </c>
      <c r="I1282" s="26" t="s">
        <v>5470</v>
      </c>
      <c r="J1282" s="26" t="s">
        <v>5471</v>
      </c>
      <c r="K1282" s="26" t="s">
        <v>5472</v>
      </c>
      <c r="L1282" s="26" t="s">
        <v>3917</v>
      </c>
      <c r="M1282" s="26" t="s">
        <v>5473</v>
      </c>
      <c r="N1282" s="26" t="s">
        <v>5473</v>
      </c>
      <c r="O1282" s="27">
        <v>0</v>
      </c>
      <c r="P1282" s="26">
        <v>0</v>
      </c>
      <c r="Q1282" s="26" t="s">
        <v>4283</v>
      </c>
      <c r="R1282" s="26">
        <v>1200</v>
      </c>
      <c r="S1282" s="26">
        <v>0</v>
      </c>
      <c r="T1282" s="28">
        <v>1200</v>
      </c>
      <c r="U1282" s="26">
        <v>0</v>
      </c>
      <c r="V1282" s="26">
        <v>2881806</v>
      </c>
      <c r="W1282" s="26">
        <v>0</v>
      </c>
      <c r="X1282" s="27">
        <v>0</v>
      </c>
      <c r="Y1282" s="26" t="s">
        <v>22</v>
      </c>
      <c r="Z1282" s="26">
        <v>0</v>
      </c>
      <c r="AA1282" s="26" t="s">
        <v>5474</v>
      </c>
      <c r="AB1282" s="26">
        <v>0</v>
      </c>
      <c r="AC1282" s="26" t="s">
        <v>5475</v>
      </c>
      <c r="AD1282" s="26" t="s">
        <v>24</v>
      </c>
      <c r="AE1282" s="26" t="s">
        <v>919</v>
      </c>
      <c r="AF1282" s="28">
        <v>1200</v>
      </c>
      <c r="AG1282" s="28">
        <v>1200</v>
      </c>
      <c r="AH1282" s="26">
        <v>1950</v>
      </c>
      <c r="AI1282" s="26" t="s">
        <v>5476</v>
      </c>
      <c r="AJ1282" s="26"/>
      <c r="AK1282" s="26"/>
    </row>
    <row r="1283" spans="1:37" x14ac:dyDescent="0.3">
      <c r="A1283" s="26">
        <v>769</v>
      </c>
      <c r="B1283" s="26">
        <v>246002</v>
      </c>
      <c r="C1283" s="26">
        <v>2024</v>
      </c>
      <c r="D1283" s="26">
        <v>2</v>
      </c>
      <c r="E1283" s="26">
        <v>1701</v>
      </c>
      <c r="F1283" s="26">
        <v>1911</v>
      </c>
      <c r="G1283" s="26" t="s">
        <v>5468</v>
      </c>
      <c r="H1283" s="26" t="s">
        <v>5469</v>
      </c>
      <c r="I1283" s="26" t="s">
        <v>5470</v>
      </c>
      <c r="J1283" s="26" t="s">
        <v>5471</v>
      </c>
      <c r="K1283" s="26" t="s">
        <v>5472</v>
      </c>
      <c r="L1283" s="26" t="s">
        <v>3917</v>
      </c>
      <c r="M1283" s="26" t="s">
        <v>5473</v>
      </c>
      <c r="N1283" s="26" t="s">
        <v>5473</v>
      </c>
      <c r="O1283" s="27">
        <v>0</v>
      </c>
      <c r="P1283" s="26">
        <v>0</v>
      </c>
      <c r="Q1283" s="26" t="s">
        <v>6463</v>
      </c>
      <c r="R1283" s="26">
        <v>1201</v>
      </c>
      <c r="S1283" s="26">
        <v>0</v>
      </c>
      <c r="T1283" s="28">
        <v>1201</v>
      </c>
      <c r="U1283" s="26">
        <v>0</v>
      </c>
      <c r="V1283" s="26">
        <v>2645284</v>
      </c>
      <c r="W1283" s="26">
        <v>0</v>
      </c>
      <c r="X1283" s="27">
        <v>0</v>
      </c>
      <c r="Y1283" s="26" t="s">
        <v>3970</v>
      </c>
      <c r="Z1283" s="26">
        <v>0</v>
      </c>
      <c r="AA1283" s="26" t="s">
        <v>5474</v>
      </c>
      <c r="AB1283" s="26">
        <v>0</v>
      </c>
      <c r="AC1283" s="26" t="s">
        <v>5475</v>
      </c>
      <c r="AD1283" s="26" t="s">
        <v>24</v>
      </c>
      <c r="AE1283" s="26" t="s">
        <v>919</v>
      </c>
      <c r="AF1283" s="28">
        <v>1201</v>
      </c>
      <c r="AG1283" s="28">
        <v>1201</v>
      </c>
      <c r="AH1283" s="26">
        <v>1950</v>
      </c>
      <c r="AI1283" s="26" t="s">
        <v>5476</v>
      </c>
      <c r="AJ1283" s="26"/>
      <c r="AK1283" s="26"/>
    </row>
    <row r="1284" spans="1:37" x14ac:dyDescent="0.3">
      <c r="A1284" s="26">
        <v>2758</v>
      </c>
      <c r="B1284" s="26">
        <v>246002</v>
      </c>
      <c r="C1284" s="26">
        <v>2024</v>
      </c>
      <c r="D1284" s="26">
        <v>8</v>
      </c>
      <c r="E1284" s="26">
        <v>1701</v>
      </c>
      <c r="F1284" s="26">
        <v>1911</v>
      </c>
      <c r="G1284" s="26" t="s">
        <v>5468</v>
      </c>
      <c r="H1284" s="26" t="s">
        <v>5469</v>
      </c>
      <c r="I1284" s="26" t="s">
        <v>5470</v>
      </c>
      <c r="J1284" s="26" t="s">
        <v>5471</v>
      </c>
      <c r="K1284" s="26" t="s">
        <v>5472</v>
      </c>
      <c r="L1284" s="26" t="s">
        <v>3917</v>
      </c>
      <c r="M1284" s="26" t="s">
        <v>5473</v>
      </c>
      <c r="N1284" s="26" t="s">
        <v>5473</v>
      </c>
      <c r="O1284" s="27">
        <v>0</v>
      </c>
      <c r="P1284" s="26">
        <v>0</v>
      </c>
      <c r="Q1284" s="26" t="s">
        <v>3972</v>
      </c>
      <c r="R1284" s="26">
        <v>1219</v>
      </c>
      <c r="S1284" s="26">
        <v>0</v>
      </c>
      <c r="T1284" s="28">
        <v>1219</v>
      </c>
      <c r="U1284" s="26">
        <v>0</v>
      </c>
      <c r="V1284" s="26">
        <v>2848885</v>
      </c>
      <c r="W1284" s="26">
        <v>0</v>
      </c>
      <c r="X1284" s="27">
        <v>0</v>
      </c>
      <c r="Y1284" s="26" t="s">
        <v>3973</v>
      </c>
      <c r="Z1284" s="26">
        <v>0</v>
      </c>
      <c r="AA1284" s="26" t="s">
        <v>5487</v>
      </c>
      <c r="AB1284" s="26">
        <v>0</v>
      </c>
      <c r="AC1284" s="26" t="s">
        <v>5553</v>
      </c>
      <c r="AD1284" s="26" t="s">
        <v>40</v>
      </c>
      <c r="AE1284" s="26" t="s">
        <v>919</v>
      </c>
      <c r="AF1284" s="28">
        <v>1219</v>
      </c>
      <c r="AG1284" s="28">
        <v>1219</v>
      </c>
      <c r="AH1284" s="26">
        <v>1950</v>
      </c>
      <c r="AI1284" s="26" t="s">
        <v>5476</v>
      </c>
      <c r="AJ1284" s="26"/>
      <c r="AK1284" s="26"/>
    </row>
    <row r="1285" spans="1:37" x14ac:dyDescent="0.3">
      <c r="A1285" s="26">
        <v>755</v>
      </c>
      <c r="B1285" s="26">
        <v>246002</v>
      </c>
      <c r="C1285" s="26">
        <v>2024</v>
      </c>
      <c r="D1285" s="26">
        <v>2</v>
      </c>
      <c r="E1285" s="26">
        <v>1701</v>
      </c>
      <c r="F1285" s="26">
        <v>1911</v>
      </c>
      <c r="G1285" s="26" t="s">
        <v>5468</v>
      </c>
      <c r="H1285" s="26" t="s">
        <v>5469</v>
      </c>
      <c r="I1285" s="26" t="s">
        <v>5470</v>
      </c>
      <c r="J1285" s="26" t="s">
        <v>5471</v>
      </c>
      <c r="K1285" s="26" t="s">
        <v>5472</v>
      </c>
      <c r="L1285" s="26" t="s">
        <v>3917</v>
      </c>
      <c r="M1285" s="26" t="s">
        <v>5473</v>
      </c>
      <c r="N1285" s="26" t="s">
        <v>5473</v>
      </c>
      <c r="O1285" s="27" t="s">
        <v>6002</v>
      </c>
      <c r="P1285" s="26">
        <v>1</v>
      </c>
      <c r="Q1285" s="26" t="s">
        <v>6003</v>
      </c>
      <c r="R1285" s="26">
        <v>1220</v>
      </c>
      <c r="S1285" s="26">
        <v>0</v>
      </c>
      <c r="T1285" s="28">
        <v>1220</v>
      </c>
      <c r="U1285" s="26">
        <v>1</v>
      </c>
      <c r="V1285" s="26">
        <v>18435485</v>
      </c>
      <c r="W1285" s="26">
        <v>4989220</v>
      </c>
      <c r="X1285" s="27">
        <v>45331</v>
      </c>
      <c r="Y1285" s="26" t="s">
        <v>401</v>
      </c>
      <c r="Z1285" s="26">
        <v>0</v>
      </c>
      <c r="AA1285" s="26" t="s">
        <v>5484</v>
      </c>
      <c r="AB1285" s="26" t="s">
        <v>5484</v>
      </c>
      <c r="AC1285" s="26" t="s">
        <v>6464</v>
      </c>
      <c r="AD1285" s="26" t="s">
        <v>5486</v>
      </c>
      <c r="AE1285" s="26" t="s">
        <v>919</v>
      </c>
      <c r="AF1285" s="28">
        <v>1220</v>
      </c>
      <c r="AG1285" s="28">
        <v>1220</v>
      </c>
      <c r="AH1285" s="26">
        <v>1950</v>
      </c>
      <c r="AI1285" s="26" t="s">
        <v>5476</v>
      </c>
      <c r="AJ1285" s="26"/>
      <c r="AK1285" s="26"/>
    </row>
    <row r="1286" spans="1:37" x14ac:dyDescent="0.3">
      <c r="A1286" s="26">
        <v>1372</v>
      </c>
      <c r="B1286" s="26">
        <v>246002</v>
      </c>
      <c r="C1286" s="26">
        <v>2024</v>
      </c>
      <c r="D1286" s="26">
        <v>4</v>
      </c>
      <c r="E1286" s="26">
        <v>1701</v>
      </c>
      <c r="F1286" s="26">
        <v>1911</v>
      </c>
      <c r="G1286" s="26" t="s">
        <v>5468</v>
      </c>
      <c r="H1286" s="26" t="s">
        <v>5469</v>
      </c>
      <c r="I1286" s="26" t="s">
        <v>5470</v>
      </c>
      <c r="J1286" s="26" t="s">
        <v>5471</v>
      </c>
      <c r="K1286" s="26" t="s">
        <v>5472</v>
      </c>
      <c r="L1286" s="26" t="s">
        <v>3917</v>
      </c>
      <c r="M1286" s="26" t="s">
        <v>5473</v>
      </c>
      <c r="N1286" s="26" t="s">
        <v>5473</v>
      </c>
      <c r="O1286" s="27">
        <v>0</v>
      </c>
      <c r="P1286" s="26">
        <v>0</v>
      </c>
      <c r="Q1286" s="26" t="s">
        <v>3972</v>
      </c>
      <c r="R1286" s="26">
        <v>1220</v>
      </c>
      <c r="S1286" s="26">
        <v>0</v>
      </c>
      <c r="T1286" s="28">
        <v>1220</v>
      </c>
      <c r="U1286" s="26">
        <v>0</v>
      </c>
      <c r="V1286" s="26">
        <v>2661241</v>
      </c>
      <c r="W1286" s="26">
        <v>0</v>
      </c>
      <c r="X1286" s="27">
        <v>0</v>
      </c>
      <c r="Y1286" s="26" t="s">
        <v>3973</v>
      </c>
      <c r="Z1286" s="26">
        <v>0</v>
      </c>
      <c r="AA1286" s="26" t="s">
        <v>5487</v>
      </c>
      <c r="AB1286" s="26">
        <v>0</v>
      </c>
      <c r="AC1286" s="26" t="s">
        <v>6465</v>
      </c>
      <c r="AD1286" s="26" t="s">
        <v>40</v>
      </c>
      <c r="AE1286" s="26" t="s">
        <v>919</v>
      </c>
      <c r="AF1286" s="28">
        <v>1220</v>
      </c>
      <c r="AG1286" s="28">
        <v>1220</v>
      </c>
      <c r="AH1286" s="26">
        <v>1950</v>
      </c>
      <c r="AI1286" s="26" t="s">
        <v>5476</v>
      </c>
      <c r="AJ1286" s="26"/>
      <c r="AK1286" s="26"/>
    </row>
    <row r="1287" spans="1:37" x14ac:dyDescent="0.3">
      <c r="A1287" s="26">
        <v>1494</v>
      </c>
      <c r="B1287" s="26">
        <v>246002</v>
      </c>
      <c r="C1287" s="26">
        <v>2024</v>
      </c>
      <c r="D1287" s="26">
        <v>4</v>
      </c>
      <c r="E1287" s="26">
        <v>1701</v>
      </c>
      <c r="F1287" s="26">
        <v>1911</v>
      </c>
      <c r="G1287" s="26" t="s">
        <v>5468</v>
      </c>
      <c r="H1287" s="26" t="s">
        <v>5469</v>
      </c>
      <c r="I1287" s="26" t="s">
        <v>5470</v>
      </c>
      <c r="J1287" s="26" t="s">
        <v>5471</v>
      </c>
      <c r="K1287" s="26" t="s">
        <v>5472</v>
      </c>
      <c r="L1287" s="26" t="s">
        <v>3917</v>
      </c>
      <c r="M1287" s="26" t="s">
        <v>5473</v>
      </c>
      <c r="N1287" s="26" t="s">
        <v>5473</v>
      </c>
      <c r="O1287" s="27" t="s">
        <v>5836</v>
      </c>
      <c r="P1287" s="26">
        <v>1</v>
      </c>
      <c r="Q1287" s="26" t="s">
        <v>5837</v>
      </c>
      <c r="R1287" s="26">
        <v>1220</v>
      </c>
      <c r="S1287" s="26">
        <v>0</v>
      </c>
      <c r="T1287" s="28">
        <v>1220</v>
      </c>
      <c r="U1287" s="26">
        <v>1</v>
      </c>
      <c r="V1287" s="26">
        <v>18555813</v>
      </c>
      <c r="W1287" s="26">
        <v>5084675</v>
      </c>
      <c r="X1287" s="27">
        <v>45405</v>
      </c>
      <c r="Y1287" s="26" t="s">
        <v>4031</v>
      </c>
      <c r="Z1287" s="26">
        <v>0</v>
      </c>
      <c r="AA1287" s="26" t="s">
        <v>5484</v>
      </c>
      <c r="AB1287" s="26" t="s">
        <v>5484</v>
      </c>
      <c r="AC1287" s="26" t="s">
        <v>6466</v>
      </c>
      <c r="AD1287" s="26" t="s">
        <v>5486</v>
      </c>
      <c r="AE1287" s="26" t="s">
        <v>919</v>
      </c>
      <c r="AF1287" s="28">
        <v>1220</v>
      </c>
      <c r="AG1287" s="28">
        <v>1220</v>
      </c>
      <c r="AH1287" s="26">
        <v>1950</v>
      </c>
      <c r="AI1287" s="26" t="s">
        <v>5476</v>
      </c>
      <c r="AJ1287" s="26"/>
      <c r="AK1287" s="26"/>
    </row>
    <row r="1288" spans="1:37" x14ac:dyDescent="0.3">
      <c r="A1288" s="26">
        <v>1845</v>
      </c>
      <c r="B1288" s="26">
        <v>246002</v>
      </c>
      <c r="C1288" s="26">
        <v>2024</v>
      </c>
      <c r="D1288" s="26">
        <v>5</v>
      </c>
      <c r="E1288" s="26">
        <v>1701</v>
      </c>
      <c r="F1288" s="26">
        <v>1911</v>
      </c>
      <c r="G1288" s="26" t="s">
        <v>5468</v>
      </c>
      <c r="H1288" s="26" t="s">
        <v>5469</v>
      </c>
      <c r="I1288" s="26" t="s">
        <v>5470</v>
      </c>
      <c r="J1288" s="26" t="s">
        <v>5471</v>
      </c>
      <c r="K1288" s="26" t="s">
        <v>5472</v>
      </c>
      <c r="L1288" s="26" t="s">
        <v>3917</v>
      </c>
      <c r="M1288" s="26" t="s">
        <v>5473</v>
      </c>
      <c r="N1288" s="26" t="s">
        <v>5473</v>
      </c>
      <c r="O1288" s="27">
        <v>0</v>
      </c>
      <c r="P1288" s="26">
        <v>0</v>
      </c>
      <c r="Q1288" s="26" t="s">
        <v>5144</v>
      </c>
      <c r="R1288" s="26">
        <v>1227.5</v>
      </c>
      <c r="S1288" s="26">
        <v>0</v>
      </c>
      <c r="T1288" s="28">
        <v>1227.5</v>
      </c>
      <c r="U1288" s="26">
        <v>0</v>
      </c>
      <c r="V1288" s="26">
        <v>2721195</v>
      </c>
      <c r="W1288" s="26">
        <v>0</v>
      </c>
      <c r="X1288" s="27">
        <v>0</v>
      </c>
      <c r="Y1288" s="26" t="s">
        <v>22</v>
      </c>
      <c r="Z1288" s="26">
        <v>0</v>
      </c>
      <c r="AA1288" s="26" t="s">
        <v>5474</v>
      </c>
      <c r="AB1288" s="26">
        <v>0</v>
      </c>
      <c r="AC1288" s="26" t="s">
        <v>5475</v>
      </c>
      <c r="AD1288" s="26" t="s">
        <v>24</v>
      </c>
      <c r="AE1288" s="26" t="s">
        <v>919</v>
      </c>
      <c r="AF1288" s="28">
        <v>1227.5</v>
      </c>
      <c r="AG1288" s="28">
        <v>1227.5</v>
      </c>
      <c r="AH1288" s="26">
        <v>1950</v>
      </c>
      <c r="AI1288" s="26" t="s">
        <v>5476</v>
      </c>
      <c r="AJ1288" s="26"/>
      <c r="AK1288" s="26"/>
    </row>
    <row r="1289" spans="1:37" x14ac:dyDescent="0.3">
      <c r="A1289" s="26">
        <v>1077</v>
      </c>
      <c r="B1289" s="26">
        <v>246002</v>
      </c>
      <c r="C1289" s="26">
        <v>2024</v>
      </c>
      <c r="D1289" s="26">
        <v>3</v>
      </c>
      <c r="E1289" s="26">
        <v>1701</v>
      </c>
      <c r="F1289" s="26">
        <v>1911</v>
      </c>
      <c r="G1289" s="26" t="s">
        <v>5468</v>
      </c>
      <c r="H1289" s="26" t="s">
        <v>5469</v>
      </c>
      <c r="I1289" s="26" t="s">
        <v>5470</v>
      </c>
      <c r="J1289" s="26" t="s">
        <v>5471</v>
      </c>
      <c r="K1289" s="26" t="s">
        <v>5472</v>
      </c>
      <c r="L1289" s="26" t="s">
        <v>3917</v>
      </c>
      <c r="M1289" s="26" t="s">
        <v>5473</v>
      </c>
      <c r="N1289" s="26" t="s">
        <v>5473</v>
      </c>
      <c r="O1289" s="27" t="s">
        <v>6059</v>
      </c>
      <c r="P1289" s="26">
        <v>1</v>
      </c>
      <c r="Q1289" s="26" t="s">
        <v>6060</v>
      </c>
      <c r="R1289" s="26">
        <v>1240</v>
      </c>
      <c r="S1289" s="26">
        <v>0</v>
      </c>
      <c r="T1289" s="28">
        <v>1240</v>
      </c>
      <c r="U1289" s="26">
        <v>1</v>
      </c>
      <c r="V1289" s="26">
        <v>18479486</v>
      </c>
      <c r="W1289" s="26">
        <v>5024065</v>
      </c>
      <c r="X1289" s="27">
        <v>45362</v>
      </c>
      <c r="Y1289" s="26" t="s">
        <v>242</v>
      </c>
      <c r="Z1289" s="26">
        <v>0</v>
      </c>
      <c r="AA1289" s="26" t="s">
        <v>5484</v>
      </c>
      <c r="AB1289" s="26" t="s">
        <v>5484</v>
      </c>
      <c r="AC1289" s="26" t="s">
        <v>6467</v>
      </c>
      <c r="AD1289" s="26" t="s">
        <v>5486</v>
      </c>
      <c r="AE1289" s="26" t="s">
        <v>919</v>
      </c>
      <c r="AF1289" s="28">
        <v>1240</v>
      </c>
      <c r="AG1289" s="28">
        <v>1240</v>
      </c>
      <c r="AH1289" s="26">
        <v>1950</v>
      </c>
      <c r="AI1289" s="26" t="s">
        <v>5476</v>
      </c>
      <c r="AJ1289" s="26"/>
      <c r="AK1289" s="26"/>
    </row>
    <row r="1290" spans="1:37" x14ac:dyDescent="0.3">
      <c r="A1290" s="26">
        <v>445</v>
      </c>
      <c r="B1290" s="26">
        <v>246002</v>
      </c>
      <c r="C1290" s="26">
        <v>2024</v>
      </c>
      <c r="D1290" s="26">
        <v>1</v>
      </c>
      <c r="E1290" s="26">
        <v>1701</v>
      </c>
      <c r="F1290" s="26">
        <v>1911</v>
      </c>
      <c r="G1290" s="26" t="s">
        <v>5468</v>
      </c>
      <c r="H1290" s="26" t="s">
        <v>5469</v>
      </c>
      <c r="I1290" s="26" t="s">
        <v>5470</v>
      </c>
      <c r="J1290" s="26" t="s">
        <v>5471</v>
      </c>
      <c r="K1290" s="26" t="s">
        <v>5472</v>
      </c>
      <c r="L1290" s="26" t="s">
        <v>3917</v>
      </c>
      <c r="M1290" s="26" t="s">
        <v>5473</v>
      </c>
      <c r="N1290" s="26" t="s">
        <v>5473</v>
      </c>
      <c r="O1290" s="27">
        <v>0</v>
      </c>
      <c r="P1290" s="26">
        <v>0</v>
      </c>
      <c r="Q1290" s="26" t="s">
        <v>4127</v>
      </c>
      <c r="R1290" s="26">
        <v>1259.6600000000001</v>
      </c>
      <c r="S1290" s="26">
        <v>0</v>
      </c>
      <c r="T1290" s="28">
        <v>1259.6600000000001</v>
      </c>
      <c r="U1290" s="26">
        <v>0</v>
      </c>
      <c r="V1290" s="26">
        <v>2641263</v>
      </c>
      <c r="W1290" s="26">
        <v>0</v>
      </c>
      <c r="X1290" s="27">
        <v>0</v>
      </c>
      <c r="Y1290" s="26" t="s">
        <v>22</v>
      </c>
      <c r="Z1290" s="26">
        <v>0</v>
      </c>
      <c r="AA1290" s="26" t="s">
        <v>5474</v>
      </c>
      <c r="AB1290" s="26">
        <v>0</v>
      </c>
      <c r="AC1290" s="26" t="s">
        <v>5475</v>
      </c>
      <c r="AD1290" s="26" t="s">
        <v>24</v>
      </c>
      <c r="AE1290" s="26" t="s">
        <v>919</v>
      </c>
      <c r="AF1290" s="28">
        <v>1259.6600000000001</v>
      </c>
      <c r="AG1290" s="28">
        <v>1259.6600000000001</v>
      </c>
      <c r="AH1290" s="26">
        <v>1950</v>
      </c>
      <c r="AI1290" s="26" t="s">
        <v>5476</v>
      </c>
      <c r="AJ1290" s="26"/>
      <c r="AK1290" s="26"/>
    </row>
    <row r="1291" spans="1:37" x14ac:dyDescent="0.3">
      <c r="A1291" s="26">
        <v>327</v>
      </c>
      <c r="B1291" s="26">
        <v>246002</v>
      </c>
      <c r="C1291" s="26">
        <v>2024</v>
      </c>
      <c r="D1291" s="26">
        <v>1</v>
      </c>
      <c r="E1291" s="26">
        <v>1701</v>
      </c>
      <c r="F1291" s="26">
        <v>1911</v>
      </c>
      <c r="G1291" s="26" t="s">
        <v>5468</v>
      </c>
      <c r="H1291" s="26" t="s">
        <v>5469</v>
      </c>
      <c r="I1291" s="26" t="s">
        <v>5470</v>
      </c>
      <c r="J1291" s="26" t="s">
        <v>5471</v>
      </c>
      <c r="K1291" s="26" t="s">
        <v>5472</v>
      </c>
      <c r="L1291" s="26" t="s">
        <v>3917</v>
      </c>
      <c r="M1291" s="26" t="s">
        <v>5473</v>
      </c>
      <c r="N1291" s="26" t="s">
        <v>5473</v>
      </c>
      <c r="O1291" s="27" t="s">
        <v>5883</v>
      </c>
      <c r="P1291" s="26">
        <v>1</v>
      </c>
      <c r="Q1291" s="26" t="s">
        <v>5884</v>
      </c>
      <c r="R1291" s="26">
        <v>1260</v>
      </c>
      <c r="S1291" s="26">
        <v>0</v>
      </c>
      <c r="T1291" s="28">
        <v>1260</v>
      </c>
      <c r="U1291" s="26">
        <v>1</v>
      </c>
      <c r="V1291" s="26">
        <v>18348367</v>
      </c>
      <c r="W1291" s="26">
        <v>4938742</v>
      </c>
      <c r="X1291" s="27">
        <v>45293</v>
      </c>
      <c r="Y1291" s="26" t="s">
        <v>219</v>
      </c>
      <c r="Z1291" s="26">
        <v>0</v>
      </c>
      <c r="AA1291" s="26" t="s">
        <v>5484</v>
      </c>
      <c r="AB1291" s="26" t="s">
        <v>5484</v>
      </c>
      <c r="AC1291" s="26" t="s">
        <v>6468</v>
      </c>
      <c r="AD1291" s="26" t="s">
        <v>5486</v>
      </c>
      <c r="AE1291" s="26" t="s">
        <v>919</v>
      </c>
      <c r="AF1291" s="28">
        <v>1260</v>
      </c>
      <c r="AG1291" s="28">
        <v>1260</v>
      </c>
      <c r="AH1291" s="26">
        <v>1950</v>
      </c>
      <c r="AI1291" s="26" t="s">
        <v>5476</v>
      </c>
      <c r="AJ1291" s="26"/>
      <c r="AK1291" s="26"/>
    </row>
    <row r="1292" spans="1:37" x14ac:dyDescent="0.3">
      <c r="A1292" s="26">
        <v>330</v>
      </c>
      <c r="B1292" s="26">
        <v>246002</v>
      </c>
      <c r="C1292" s="26">
        <v>2024</v>
      </c>
      <c r="D1292" s="26">
        <v>1</v>
      </c>
      <c r="E1292" s="26">
        <v>1701</v>
      </c>
      <c r="F1292" s="26">
        <v>1911</v>
      </c>
      <c r="G1292" s="26" t="s">
        <v>5468</v>
      </c>
      <c r="H1292" s="26" t="s">
        <v>5469</v>
      </c>
      <c r="I1292" s="26" t="s">
        <v>5470</v>
      </c>
      <c r="J1292" s="26" t="s">
        <v>5471</v>
      </c>
      <c r="K1292" s="26" t="s">
        <v>5472</v>
      </c>
      <c r="L1292" s="26" t="s">
        <v>3917</v>
      </c>
      <c r="M1292" s="26" t="s">
        <v>5473</v>
      </c>
      <c r="N1292" s="26" t="s">
        <v>5473</v>
      </c>
      <c r="O1292" s="27" t="s">
        <v>5883</v>
      </c>
      <c r="P1292" s="26">
        <v>1</v>
      </c>
      <c r="Q1292" s="26" t="s">
        <v>5884</v>
      </c>
      <c r="R1292" s="26">
        <v>1260</v>
      </c>
      <c r="S1292" s="26">
        <v>0</v>
      </c>
      <c r="T1292" s="28">
        <v>1260</v>
      </c>
      <c r="U1292" s="26">
        <v>1</v>
      </c>
      <c r="V1292" s="26">
        <v>18349107</v>
      </c>
      <c r="W1292" s="26">
        <v>4938744</v>
      </c>
      <c r="X1292" s="27">
        <v>45293</v>
      </c>
      <c r="Y1292" s="26" t="s">
        <v>219</v>
      </c>
      <c r="Z1292" s="26">
        <v>0</v>
      </c>
      <c r="AA1292" s="26" t="s">
        <v>5484</v>
      </c>
      <c r="AB1292" s="26" t="s">
        <v>5484</v>
      </c>
      <c r="AC1292" s="26" t="s">
        <v>6468</v>
      </c>
      <c r="AD1292" s="26" t="s">
        <v>5486</v>
      </c>
      <c r="AE1292" s="26" t="s">
        <v>919</v>
      </c>
      <c r="AF1292" s="28">
        <v>1260</v>
      </c>
      <c r="AG1292" s="28">
        <v>1260</v>
      </c>
      <c r="AH1292" s="26">
        <v>1950</v>
      </c>
      <c r="AI1292" s="26" t="s">
        <v>5476</v>
      </c>
      <c r="AJ1292" s="26"/>
      <c r="AK1292" s="26"/>
    </row>
    <row r="1293" spans="1:37" x14ac:dyDescent="0.3">
      <c r="A1293" s="26">
        <v>2303</v>
      </c>
      <c r="B1293" s="26">
        <v>246002</v>
      </c>
      <c r="C1293" s="26">
        <v>2024</v>
      </c>
      <c r="D1293" s="26">
        <v>7</v>
      </c>
      <c r="E1293" s="26">
        <v>1701</v>
      </c>
      <c r="F1293" s="26">
        <v>1911</v>
      </c>
      <c r="G1293" s="26" t="s">
        <v>5468</v>
      </c>
      <c r="H1293" s="26" t="s">
        <v>5469</v>
      </c>
      <c r="I1293" s="26" t="s">
        <v>5470</v>
      </c>
      <c r="J1293" s="26" t="s">
        <v>5471</v>
      </c>
      <c r="K1293" s="26" t="s">
        <v>5472</v>
      </c>
      <c r="L1293" s="26" t="s">
        <v>3917</v>
      </c>
      <c r="M1293" s="26" t="s">
        <v>5473</v>
      </c>
      <c r="N1293" s="26" t="s">
        <v>5473</v>
      </c>
      <c r="O1293" s="27" t="s">
        <v>6469</v>
      </c>
      <c r="P1293" s="26">
        <v>1</v>
      </c>
      <c r="Q1293" s="26" t="s">
        <v>6470</v>
      </c>
      <c r="R1293" s="26">
        <v>1260</v>
      </c>
      <c r="S1293" s="26">
        <v>0</v>
      </c>
      <c r="T1293" s="28">
        <v>1260</v>
      </c>
      <c r="U1293" s="26">
        <v>1</v>
      </c>
      <c r="V1293" s="26">
        <v>18774382</v>
      </c>
      <c r="W1293" s="26">
        <v>5204126</v>
      </c>
      <c r="X1293" s="27">
        <v>45483</v>
      </c>
      <c r="Y1293" s="26" t="s">
        <v>4530</v>
      </c>
      <c r="Z1293" s="26">
        <v>0</v>
      </c>
      <c r="AA1293" s="26" t="s">
        <v>5484</v>
      </c>
      <c r="AB1293" s="26" t="s">
        <v>5484</v>
      </c>
      <c r="AC1293" s="26" t="s">
        <v>6471</v>
      </c>
      <c r="AD1293" s="26" t="s">
        <v>5486</v>
      </c>
      <c r="AE1293" s="26" t="s">
        <v>919</v>
      </c>
      <c r="AF1293" s="28">
        <v>1260</v>
      </c>
      <c r="AG1293" s="28">
        <v>1260</v>
      </c>
      <c r="AH1293" s="26">
        <v>1950</v>
      </c>
      <c r="AI1293" s="26" t="s">
        <v>5476</v>
      </c>
      <c r="AJ1293" s="26"/>
      <c r="AK1293" s="26"/>
    </row>
    <row r="1294" spans="1:37" x14ac:dyDescent="0.3">
      <c r="A1294" s="26">
        <v>1975</v>
      </c>
      <c r="B1294" s="26">
        <v>246002</v>
      </c>
      <c r="C1294" s="26">
        <v>2024</v>
      </c>
      <c r="D1294" s="26">
        <v>6</v>
      </c>
      <c r="E1294" s="26">
        <v>1701</v>
      </c>
      <c r="F1294" s="26">
        <v>1911</v>
      </c>
      <c r="G1294" s="26" t="s">
        <v>5468</v>
      </c>
      <c r="H1294" s="26" t="s">
        <v>5469</v>
      </c>
      <c r="I1294" s="26" t="s">
        <v>5470</v>
      </c>
      <c r="J1294" s="26" t="s">
        <v>5471</v>
      </c>
      <c r="K1294" s="26" t="s">
        <v>5472</v>
      </c>
      <c r="L1294" s="26" t="s">
        <v>3917</v>
      </c>
      <c r="M1294" s="26" t="s">
        <v>5473</v>
      </c>
      <c r="N1294" s="26" t="s">
        <v>5473</v>
      </c>
      <c r="O1294" s="27">
        <v>0</v>
      </c>
      <c r="P1294" s="26">
        <v>0</v>
      </c>
      <c r="Q1294" s="26" t="s">
        <v>3972</v>
      </c>
      <c r="R1294" s="26">
        <v>1268.51</v>
      </c>
      <c r="S1294" s="26">
        <v>0</v>
      </c>
      <c r="T1294" s="28">
        <v>1268.51</v>
      </c>
      <c r="U1294" s="26">
        <v>0</v>
      </c>
      <c r="V1294" s="26">
        <v>2728897</v>
      </c>
      <c r="W1294" s="26">
        <v>0</v>
      </c>
      <c r="X1294" s="27">
        <v>0</v>
      </c>
      <c r="Y1294" s="26" t="s">
        <v>3973</v>
      </c>
      <c r="Z1294" s="26">
        <v>0</v>
      </c>
      <c r="AA1294" s="26" t="s">
        <v>5487</v>
      </c>
      <c r="AB1294" s="26">
        <v>0</v>
      </c>
      <c r="AC1294" s="26" t="s">
        <v>6472</v>
      </c>
      <c r="AD1294" s="26" t="s">
        <v>40</v>
      </c>
      <c r="AE1294" s="26" t="s">
        <v>919</v>
      </c>
      <c r="AF1294" s="28">
        <v>1268.51</v>
      </c>
      <c r="AG1294" s="28">
        <v>1268.51</v>
      </c>
      <c r="AH1294" s="26">
        <v>1950</v>
      </c>
      <c r="AI1294" s="26" t="s">
        <v>5476</v>
      </c>
      <c r="AJ1294" s="26"/>
      <c r="AK1294" s="26"/>
    </row>
    <row r="1295" spans="1:37" x14ac:dyDescent="0.3">
      <c r="A1295" s="26">
        <v>2079</v>
      </c>
      <c r="B1295" s="26">
        <v>246002</v>
      </c>
      <c r="C1295" s="26">
        <v>2024</v>
      </c>
      <c r="D1295" s="26">
        <v>6</v>
      </c>
      <c r="E1295" s="26">
        <v>1701</v>
      </c>
      <c r="F1295" s="26">
        <v>1911</v>
      </c>
      <c r="G1295" s="26" t="s">
        <v>5468</v>
      </c>
      <c r="H1295" s="26" t="s">
        <v>5469</v>
      </c>
      <c r="I1295" s="26" t="s">
        <v>5470</v>
      </c>
      <c r="J1295" s="26" t="s">
        <v>5471</v>
      </c>
      <c r="K1295" s="26" t="s">
        <v>5472</v>
      </c>
      <c r="L1295" s="26" t="s">
        <v>3917</v>
      </c>
      <c r="M1295" s="26" t="s">
        <v>5473</v>
      </c>
      <c r="N1295" s="26" t="s">
        <v>5473</v>
      </c>
      <c r="O1295" s="27">
        <v>0</v>
      </c>
      <c r="P1295" s="26">
        <v>0</v>
      </c>
      <c r="Q1295" s="26" t="s">
        <v>4127</v>
      </c>
      <c r="R1295" s="26">
        <v>1269.92</v>
      </c>
      <c r="S1295" s="26">
        <v>0</v>
      </c>
      <c r="T1295" s="28">
        <v>1269.92</v>
      </c>
      <c r="U1295" s="26">
        <v>0</v>
      </c>
      <c r="V1295" s="26">
        <v>2734330</v>
      </c>
      <c r="W1295" s="26">
        <v>0</v>
      </c>
      <c r="X1295" s="27">
        <v>0</v>
      </c>
      <c r="Y1295" s="26" t="s">
        <v>22</v>
      </c>
      <c r="Z1295" s="26">
        <v>0</v>
      </c>
      <c r="AA1295" s="26" t="s">
        <v>5474</v>
      </c>
      <c r="AB1295" s="26">
        <v>0</v>
      </c>
      <c r="AC1295" s="26" t="s">
        <v>5475</v>
      </c>
      <c r="AD1295" s="26" t="s">
        <v>24</v>
      </c>
      <c r="AE1295" s="26" t="s">
        <v>919</v>
      </c>
      <c r="AF1295" s="28">
        <v>1269.92</v>
      </c>
      <c r="AG1295" s="28">
        <v>1269.92</v>
      </c>
      <c r="AH1295" s="26">
        <v>1950</v>
      </c>
      <c r="AI1295" s="26" t="s">
        <v>5476</v>
      </c>
      <c r="AJ1295" s="26"/>
      <c r="AK1295" s="26"/>
    </row>
    <row r="1296" spans="1:37" x14ac:dyDescent="0.3">
      <c r="A1296" s="26">
        <v>471</v>
      </c>
      <c r="B1296" s="26">
        <v>246002</v>
      </c>
      <c r="C1296" s="26">
        <v>2024</v>
      </c>
      <c r="D1296" s="26">
        <v>1</v>
      </c>
      <c r="E1296" s="26">
        <v>1701</v>
      </c>
      <c r="F1296" s="26">
        <v>1911</v>
      </c>
      <c r="G1296" s="26" t="s">
        <v>5468</v>
      </c>
      <c r="H1296" s="26" t="s">
        <v>5469</v>
      </c>
      <c r="I1296" s="26" t="s">
        <v>5470</v>
      </c>
      <c r="J1296" s="26" t="s">
        <v>5471</v>
      </c>
      <c r="K1296" s="26" t="s">
        <v>5472</v>
      </c>
      <c r="L1296" s="26" t="s">
        <v>3917</v>
      </c>
      <c r="M1296" s="26" t="s">
        <v>5473</v>
      </c>
      <c r="N1296" s="26" t="s">
        <v>5473</v>
      </c>
      <c r="O1296" s="27" t="s">
        <v>5815</v>
      </c>
      <c r="P1296" s="26">
        <v>1</v>
      </c>
      <c r="Q1296" s="26" t="s">
        <v>5816</v>
      </c>
      <c r="R1296" s="26">
        <v>1280</v>
      </c>
      <c r="S1296" s="26">
        <v>0</v>
      </c>
      <c r="T1296" s="28">
        <v>1280</v>
      </c>
      <c r="U1296" s="26">
        <v>1</v>
      </c>
      <c r="V1296" s="26">
        <v>18395846</v>
      </c>
      <c r="W1296" s="26">
        <v>4962139</v>
      </c>
      <c r="X1296" s="27">
        <v>45309</v>
      </c>
      <c r="Y1296" s="26" t="s">
        <v>260</v>
      </c>
      <c r="Z1296" s="26">
        <v>0</v>
      </c>
      <c r="AA1296" s="26" t="s">
        <v>5484</v>
      </c>
      <c r="AB1296" s="26" t="s">
        <v>5484</v>
      </c>
      <c r="AC1296" s="26" t="s">
        <v>6473</v>
      </c>
      <c r="AD1296" s="26" t="s">
        <v>5486</v>
      </c>
      <c r="AE1296" s="26" t="s">
        <v>919</v>
      </c>
      <c r="AF1296" s="28">
        <v>1280</v>
      </c>
      <c r="AG1296" s="28">
        <v>1280</v>
      </c>
      <c r="AH1296" s="26">
        <v>1950</v>
      </c>
      <c r="AI1296" s="26" t="s">
        <v>5476</v>
      </c>
      <c r="AJ1296" s="26"/>
      <c r="AK1296" s="26"/>
    </row>
    <row r="1297" spans="1:37" x14ac:dyDescent="0.3">
      <c r="A1297" s="26">
        <v>724</v>
      </c>
      <c r="B1297" s="26">
        <v>246002</v>
      </c>
      <c r="C1297" s="26">
        <v>2024</v>
      </c>
      <c r="D1297" s="26">
        <v>2</v>
      </c>
      <c r="E1297" s="26">
        <v>1701</v>
      </c>
      <c r="F1297" s="26">
        <v>1911</v>
      </c>
      <c r="G1297" s="26" t="s">
        <v>5468</v>
      </c>
      <c r="H1297" s="26" t="s">
        <v>5469</v>
      </c>
      <c r="I1297" s="26" t="s">
        <v>5470</v>
      </c>
      <c r="J1297" s="26" t="s">
        <v>5471</v>
      </c>
      <c r="K1297" s="26" t="s">
        <v>5472</v>
      </c>
      <c r="L1297" s="26" t="s">
        <v>3917</v>
      </c>
      <c r="M1297" s="26" t="s">
        <v>5473</v>
      </c>
      <c r="N1297" s="26" t="s">
        <v>5473</v>
      </c>
      <c r="O1297" s="27" t="s">
        <v>5958</v>
      </c>
      <c r="P1297" s="26">
        <v>1</v>
      </c>
      <c r="Q1297" s="26" t="s">
        <v>5959</v>
      </c>
      <c r="R1297" s="26">
        <v>1280</v>
      </c>
      <c r="S1297" s="26">
        <v>0</v>
      </c>
      <c r="T1297" s="28">
        <v>1280</v>
      </c>
      <c r="U1297" s="26">
        <v>1</v>
      </c>
      <c r="V1297" s="26">
        <v>18430929</v>
      </c>
      <c r="W1297" s="26">
        <v>4986642</v>
      </c>
      <c r="X1297" s="27">
        <v>45330</v>
      </c>
      <c r="Y1297" s="26" t="s">
        <v>413</v>
      </c>
      <c r="Z1297" s="26">
        <v>0</v>
      </c>
      <c r="AA1297" s="26" t="s">
        <v>5484</v>
      </c>
      <c r="AB1297" s="26" t="s">
        <v>5484</v>
      </c>
      <c r="AC1297" s="26" t="s">
        <v>6474</v>
      </c>
      <c r="AD1297" s="26" t="s">
        <v>5486</v>
      </c>
      <c r="AE1297" s="26" t="s">
        <v>919</v>
      </c>
      <c r="AF1297" s="28">
        <v>1280</v>
      </c>
      <c r="AG1297" s="28">
        <v>1280</v>
      </c>
      <c r="AH1297" s="26">
        <v>1950</v>
      </c>
      <c r="AI1297" s="26" t="s">
        <v>5476</v>
      </c>
      <c r="AJ1297" s="26"/>
      <c r="AK1297" s="26"/>
    </row>
    <row r="1298" spans="1:37" x14ac:dyDescent="0.3">
      <c r="A1298" s="26">
        <v>2272</v>
      </c>
      <c r="B1298" s="26">
        <v>246002</v>
      </c>
      <c r="C1298" s="26">
        <v>2024</v>
      </c>
      <c r="D1298" s="26">
        <v>7</v>
      </c>
      <c r="E1298" s="26">
        <v>1701</v>
      </c>
      <c r="F1298" s="26">
        <v>1911</v>
      </c>
      <c r="G1298" s="26" t="s">
        <v>5468</v>
      </c>
      <c r="H1298" s="26" t="s">
        <v>5469</v>
      </c>
      <c r="I1298" s="26" t="s">
        <v>5470</v>
      </c>
      <c r="J1298" s="26" t="s">
        <v>5471</v>
      </c>
      <c r="K1298" s="26" t="s">
        <v>5472</v>
      </c>
      <c r="L1298" s="26" t="s">
        <v>3917</v>
      </c>
      <c r="M1298" s="26" t="s">
        <v>5473</v>
      </c>
      <c r="N1298" s="26" t="s">
        <v>5473</v>
      </c>
      <c r="O1298" s="27" t="s">
        <v>6263</v>
      </c>
      <c r="P1298" s="26">
        <v>2</v>
      </c>
      <c r="Q1298" s="26" t="s">
        <v>4641</v>
      </c>
      <c r="R1298" s="26">
        <v>1280</v>
      </c>
      <c r="S1298" s="26">
        <v>0</v>
      </c>
      <c r="T1298" s="28">
        <v>1280</v>
      </c>
      <c r="U1298" s="26">
        <v>2</v>
      </c>
      <c r="V1298" s="26">
        <v>18742835</v>
      </c>
      <c r="W1298" s="26">
        <v>5194313</v>
      </c>
      <c r="X1298" s="27">
        <v>45478</v>
      </c>
      <c r="Y1298" s="26" t="s">
        <v>4639</v>
      </c>
      <c r="Z1298" s="26">
        <v>0</v>
      </c>
      <c r="AA1298" s="26" t="s">
        <v>5484</v>
      </c>
      <c r="AB1298" s="26" t="s">
        <v>5484</v>
      </c>
      <c r="AC1298" s="26" t="s">
        <v>6265</v>
      </c>
      <c r="AD1298" s="26" t="s">
        <v>5486</v>
      </c>
      <c r="AE1298" s="26" t="s">
        <v>919</v>
      </c>
      <c r="AF1298" s="28">
        <v>1280</v>
      </c>
      <c r="AG1298" s="28">
        <v>1280</v>
      </c>
      <c r="AH1298" s="26">
        <v>1950</v>
      </c>
      <c r="AI1298" s="26" t="s">
        <v>5476</v>
      </c>
      <c r="AJ1298" s="26"/>
      <c r="AK1298" s="26"/>
    </row>
    <row r="1299" spans="1:37" x14ac:dyDescent="0.3">
      <c r="A1299" s="26">
        <v>2183</v>
      </c>
      <c r="B1299" s="26">
        <v>246002</v>
      </c>
      <c r="C1299" s="26">
        <v>2024</v>
      </c>
      <c r="D1299" s="26">
        <v>6</v>
      </c>
      <c r="E1299" s="26">
        <v>1701</v>
      </c>
      <c r="F1299" s="26">
        <v>1911</v>
      </c>
      <c r="G1299" s="26" t="s">
        <v>5468</v>
      </c>
      <c r="H1299" s="26" t="s">
        <v>5469</v>
      </c>
      <c r="I1299" s="26" t="s">
        <v>5470</v>
      </c>
      <c r="J1299" s="26" t="s">
        <v>5471</v>
      </c>
      <c r="K1299" s="26" t="s">
        <v>5472</v>
      </c>
      <c r="L1299" s="26" t="s">
        <v>3917</v>
      </c>
      <c r="M1299" s="26" t="s">
        <v>5473</v>
      </c>
      <c r="N1299" s="26" t="s">
        <v>5473</v>
      </c>
      <c r="O1299" s="27">
        <v>0</v>
      </c>
      <c r="P1299" s="26">
        <v>0</v>
      </c>
      <c r="Q1299" s="26" t="s">
        <v>4039</v>
      </c>
      <c r="R1299" s="26">
        <v>1281.25</v>
      </c>
      <c r="S1299" s="26">
        <v>0</v>
      </c>
      <c r="T1299" s="28">
        <v>1281.25</v>
      </c>
      <c r="U1299" s="26">
        <v>0</v>
      </c>
      <c r="V1299" s="26">
        <v>2744840</v>
      </c>
      <c r="W1299" s="26">
        <v>0</v>
      </c>
      <c r="X1299" s="27">
        <v>0</v>
      </c>
      <c r="Y1299" s="26" t="s">
        <v>22</v>
      </c>
      <c r="Z1299" s="26">
        <v>0</v>
      </c>
      <c r="AA1299" s="26" t="s">
        <v>5474</v>
      </c>
      <c r="AB1299" s="26">
        <v>0</v>
      </c>
      <c r="AC1299" s="26" t="s">
        <v>5475</v>
      </c>
      <c r="AD1299" s="26" t="s">
        <v>24</v>
      </c>
      <c r="AE1299" s="26" t="s">
        <v>919</v>
      </c>
      <c r="AF1299" s="28">
        <v>1281.25</v>
      </c>
      <c r="AG1299" s="28">
        <v>1281.25</v>
      </c>
      <c r="AH1299" s="26">
        <v>1950</v>
      </c>
      <c r="AI1299" s="26" t="s">
        <v>5476</v>
      </c>
      <c r="AJ1299" s="26"/>
      <c r="AK1299" s="26"/>
    </row>
    <row r="1300" spans="1:37" x14ac:dyDescent="0.3">
      <c r="A1300" s="26">
        <v>1318</v>
      </c>
      <c r="B1300" s="26">
        <v>246002</v>
      </c>
      <c r="C1300" s="26">
        <v>2024</v>
      </c>
      <c r="D1300" s="26">
        <v>4</v>
      </c>
      <c r="E1300" s="26">
        <v>1701</v>
      </c>
      <c r="F1300" s="26">
        <v>1911</v>
      </c>
      <c r="G1300" s="26" t="s">
        <v>5468</v>
      </c>
      <c r="H1300" s="26" t="s">
        <v>5469</v>
      </c>
      <c r="I1300" s="26" t="s">
        <v>5470</v>
      </c>
      <c r="J1300" s="26" t="s">
        <v>5471</v>
      </c>
      <c r="K1300" s="26" t="s">
        <v>5472</v>
      </c>
      <c r="L1300" s="26" t="s">
        <v>3917</v>
      </c>
      <c r="M1300" s="26" t="s">
        <v>5473</v>
      </c>
      <c r="N1300" s="26" t="s">
        <v>5473</v>
      </c>
      <c r="O1300" s="27">
        <v>0</v>
      </c>
      <c r="P1300" s="26">
        <v>0</v>
      </c>
      <c r="Q1300" s="26" t="s">
        <v>3994</v>
      </c>
      <c r="R1300" s="26">
        <v>1296.54</v>
      </c>
      <c r="S1300" s="26">
        <v>0</v>
      </c>
      <c r="T1300" s="28">
        <v>1296.54</v>
      </c>
      <c r="U1300" s="26">
        <v>0</v>
      </c>
      <c r="V1300" s="26">
        <v>2684715</v>
      </c>
      <c r="W1300" s="26">
        <v>0</v>
      </c>
      <c r="X1300" s="27">
        <v>0</v>
      </c>
      <c r="Y1300" s="26" t="s">
        <v>3970</v>
      </c>
      <c r="Z1300" s="26">
        <v>0</v>
      </c>
      <c r="AA1300" s="26" t="s">
        <v>5474</v>
      </c>
      <c r="AB1300" s="26">
        <v>0</v>
      </c>
      <c r="AC1300" s="26" t="s">
        <v>5475</v>
      </c>
      <c r="AD1300" s="26" t="s">
        <v>24</v>
      </c>
      <c r="AE1300" s="26" t="s">
        <v>919</v>
      </c>
      <c r="AF1300" s="28">
        <v>1296.54</v>
      </c>
      <c r="AG1300" s="28">
        <v>1296.54</v>
      </c>
      <c r="AH1300" s="26">
        <v>1950</v>
      </c>
      <c r="AI1300" s="26" t="s">
        <v>5476</v>
      </c>
      <c r="AJ1300" s="26"/>
      <c r="AK1300" s="26"/>
    </row>
    <row r="1301" spans="1:37" x14ac:dyDescent="0.3">
      <c r="A1301" s="26">
        <v>1309</v>
      </c>
      <c r="B1301" s="26">
        <v>246002</v>
      </c>
      <c r="C1301" s="26">
        <v>2024</v>
      </c>
      <c r="D1301" s="26">
        <v>4</v>
      </c>
      <c r="E1301" s="26">
        <v>1701</v>
      </c>
      <c r="F1301" s="26">
        <v>1911</v>
      </c>
      <c r="G1301" s="26" t="s">
        <v>5468</v>
      </c>
      <c r="H1301" s="26" t="s">
        <v>5469</v>
      </c>
      <c r="I1301" s="26" t="s">
        <v>5470</v>
      </c>
      <c r="J1301" s="26" t="s">
        <v>5471</v>
      </c>
      <c r="K1301" s="26" t="s">
        <v>5472</v>
      </c>
      <c r="L1301" s="26" t="s">
        <v>3917</v>
      </c>
      <c r="M1301" s="26" t="s">
        <v>5473</v>
      </c>
      <c r="N1301" s="26" t="s">
        <v>5473</v>
      </c>
      <c r="O1301" s="27" t="s">
        <v>5899</v>
      </c>
      <c r="P1301" s="26">
        <v>1</v>
      </c>
      <c r="Q1301" s="26" t="s">
        <v>5900</v>
      </c>
      <c r="R1301" s="26">
        <v>1300</v>
      </c>
      <c r="S1301" s="26">
        <v>0</v>
      </c>
      <c r="T1301" s="28">
        <v>1300</v>
      </c>
      <c r="U1301" s="26">
        <v>1</v>
      </c>
      <c r="V1301" s="26">
        <v>18504329</v>
      </c>
      <c r="W1301" s="26">
        <v>5046913</v>
      </c>
      <c r="X1301" s="27">
        <v>45384</v>
      </c>
      <c r="Y1301" s="26" t="s">
        <v>836</v>
      </c>
      <c r="Z1301" s="26">
        <v>0</v>
      </c>
      <c r="AA1301" s="26" t="s">
        <v>5484</v>
      </c>
      <c r="AB1301" s="26" t="s">
        <v>5484</v>
      </c>
      <c r="AC1301" s="26" t="s">
        <v>6475</v>
      </c>
      <c r="AD1301" s="26" t="s">
        <v>5486</v>
      </c>
      <c r="AE1301" s="26" t="s">
        <v>919</v>
      </c>
      <c r="AF1301" s="28">
        <v>1300</v>
      </c>
      <c r="AG1301" s="28">
        <v>1300</v>
      </c>
      <c r="AH1301" s="26">
        <v>1950</v>
      </c>
      <c r="AI1301" s="26" t="s">
        <v>5476</v>
      </c>
      <c r="AJ1301" s="26"/>
      <c r="AK1301" s="26"/>
    </row>
    <row r="1302" spans="1:37" x14ac:dyDescent="0.3">
      <c r="A1302" s="26">
        <v>2009</v>
      </c>
      <c r="B1302" s="26">
        <v>246002</v>
      </c>
      <c r="C1302" s="26">
        <v>2024</v>
      </c>
      <c r="D1302" s="26">
        <v>6</v>
      </c>
      <c r="E1302" s="26">
        <v>1701</v>
      </c>
      <c r="F1302" s="26">
        <v>1911</v>
      </c>
      <c r="G1302" s="26" t="s">
        <v>5468</v>
      </c>
      <c r="H1302" s="26" t="s">
        <v>5469</v>
      </c>
      <c r="I1302" s="26" t="s">
        <v>5470</v>
      </c>
      <c r="J1302" s="26" t="s">
        <v>5471</v>
      </c>
      <c r="K1302" s="26" t="s">
        <v>5472</v>
      </c>
      <c r="L1302" s="26" t="s">
        <v>3917</v>
      </c>
      <c r="M1302" s="26" t="s">
        <v>5473</v>
      </c>
      <c r="N1302" s="26" t="s">
        <v>5473</v>
      </c>
      <c r="O1302" s="27" t="s">
        <v>5985</v>
      </c>
      <c r="P1302" s="26">
        <v>1</v>
      </c>
      <c r="Q1302" s="26" t="s">
        <v>5986</v>
      </c>
      <c r="R1302" s="26">
        <v>1300</v>
      </c>
      <c r="S1302" s="26">
        <v>0</v>
      </c>
      <c r="T1302" s="28">
        <v>1300</v>
      </c>
      <c r="U1302" s="26">
        <v>1</v>
      </c>
      <c r="V1302" s="26">
        <v>18709473</v>
      </c>
      <c r="W1302" s="26">
        <v>5165544</v>
      </c>
      <c r="X1302" s="27">
        <v>45455</v>
      </c>
      <c r="Y1302" s="26" t="s">
        <v>4990</v>
      </c>
      <c r="Z1302" s="26">
        <v>0</v>
      </c>
      <c r="AA1302" s="26" t="s">
        <v>5484</v>
      </c>
      <c r="AB1302" s="26" t="s">
        <v>5484</v>
      </c>
      <c r="AC1302" s="26" t="s">
        <v>6476</v>
      </c>
      <c r="AD1302" s="26" t="s">
        <v>5486</v>
      </c>
      <c r="AE1302" s="26" t="s">
        <v>919</v>
      </c>
      <c r="AF1302" s="28">
        <v>1300</v>
      </c>
      <c r="AG1302" s="28">
        <v>1300</v>
      </c>
      <c r="AH1302" s="26">
        <v>1950</v>
      </c>
      <c r="AI1302" s="26" t="s">
        <v>5476</v>
      </c>
      <c r="AJ1302" s="26"/>
      <c r="AK1302" s="26"/>
    </row>
    <row r="1303" spans="1:37" x14ac:dyDescent="0.3">
      <c r="A1303" s="26">
        <v>2681</v>
      </c>
      <c r="B1303" s="26">
        <v>246002</v>
      </c>
      <c r="C1303" s="26">
        <v>2024</v>
      </c>
      <c r="D1303" s="26">
        <v>8</v>
      </c>
      <c r="E1303" s="26">
        <v>1701</v>
      </c>
      <c r="F1303" s="26">
        <v>1911</v>
      </c>
      <c r="G1303" s="26" t="s">
        <v>5468</v>
      </c>
      <c r="H1303" s="26" t="s">
        <v>5469</v>
      </c>
      <c r="I1303" s="26" t="s">
        <v>5470</v>
      </c>
      <c r="J1303" s="26" t="s">
        <v>5471</v>
      </c>
      <c r="K1303" s="26" t="s">
        <v>5472</v>
      </c>
      <c r="L1303" s="26" t="s">
        <v>3917</v>
      </c>
      <c r="M1303" s="26" t="s">
        <v>5473</v>
      </c>
      <c r="N1303" s="26" t="s">
        <v>5473</v>
      </c>
      <c r="O1303" s="27" t="s">
        <v>6086</v>
      </c>
      <c r="P1303" s="26">
        <v>1</v>
      </c>
      <c r="Q1303" s="26" t="s">
        <v>6087</v>
      </c>
      <c r="R1303" s="26">
        <v>1300</v>
      </c>
      <c r="S1303" s="26">
        <v>0</v>
      </c>
      <c r="T1303" s="28">
        <v>1300</v>
      </c>
      <c r="U1303" s="26">
        <v>1</v>
      </c>
      <c r="V1303" s="26">
        <v>18901110</v>
      </c>
      <c r="W1303" s="26">
        <v>5295313</v>
      </c>
      <c r="X1303" s="27">
        <v>45517</v>
      </c>
      <c r="Y1303" s="26" t="s">
        <v>4183</v>
      </c>
      <c r="Z1303" s="26">
        <v>0</v>
      </c>
      <c r="AA1303" s="26" t="s">
        <v>5484</v>
      </c>
      <c r="AB1303" s="26" t="s">
        <v>5484</v>
      </c>
      <c r="AC1303" s="26" t="s">
        <v>6477</v>
      </c>
      <c r="AD1303" s="26" t="s">
        <v>5486</v>
      </c>
      <c r="AE1303" s="26" t="s">
        <v>919</v>
      </c>
      <c r="AF1303" s="28">
        <v>1300</v>
      </c>
      <c r="AG1303" s="28">
        <v>1300</v>
      </c>
      <c r="AH1303" s="26">
        <v>1950</v>
      </c>
      <c r="AI1303" s="26" t="s">
        <v>5476</v>
      </c>
      <c r="AJ1303" s="26"/>
      <c r="AK1303" s="26"/>
    </row>
    <row r="1304" spans="1:37" x14ac:dyDescent="0.3">
      <c r="A1304" s="26">
        <v>1321</v>
      </c>
      <c r="B1304" s="26">
        <v>246002</v>
      </c>
      <c r="C1304" s="26">
        <v>2024</v>
      </c>
      <c r="D1304" s="26">
        <v>4</v>
      </c>
      <c r="E1304" s="26">
        <v>1701</v>
      </c>
      <c r="F1304" s="26">
        <v>1911</v>
      </c>
      <c r="G1304" s="26" t="s">
        <v>5468</v>
      </c>
      <c r="H1304" s="26" t="s">
        <v>5469</v>
      </c>
      <c r="I1304" s="26" t="s">
        <v>5470</v>
      </c>
      <c r="J1304" s="26" t="s">
        <v>5471</v>
      </c>
      <c r="K1304" s="26" t="s">
        <v>5472</v>
      </c>
      <c r="L1304" s="26" t="s">
        <v>3917</v>
      </c>
      <c r="M1304" s="26" t="s">
        <v>5473</v>
      </c>
      <c r="N1304" s="26" t="s">
        <v>5473</v>
      </c>
      <c r="O1304" s="27">
        <v>0</v>
      </c>
      <c r="P1304" s="26">
        <v>0</v>
      </c>
      <c r="Q1304" s="26" t="s">
        <v>3992</v>
      </c>
      <c r="R1304" s="26">
        <v>1306.1199999999999</v>
      </c>
      <c r="S1304" s="26">
        <v>0</v>
      </c>
      <c r="T1304" s="28">
        <v>1306.1199999999999</v>
      </c>
      <c r="U1304" s="26">
        <v>0</v>
      </c>
      <c r="V1304" s="26">
        <v>2684715</v>
      </c>
      <c r="W1304" s="26">
        <v>0</v>
      </c>
      <c r="X1304" s="27">
        <v>0</v>
      </c>
      <c r="Y1304" s="26" t="s">
        <v>3970</v>
      </c>
      <c r="Z1304" s="26">
        <v>0</v>
      </c>
      <c r="AA1304" s="26" t="s">
        <v>5474</v>
      </c>
      <c r="AB1304" s="26">
        <v>0</v>
      </c>
      <c r="AC1304" s="26" t="s">
        <v>5475</v>
      </c>
      <c r="AD1304" s="26" t="s">
        <v>24</v>
      </c>
      <c r="AE1304" s="26" t="s">
        <v>919</v>
      </c>
      <c r="AF1304" s="28">
        <v>1306.1199999999999</v>
      </c>
      <c r="AG1304" s="28">
        <v>1306.1199999999999</v>
      </c>
      <c r="AH1304" s="26">
        <v>1950</v>
      </c>
      <c r="AI1304" s="26" t="s">
        <v>5476</v>
      </c>
      <c r="AJ1304" s="26"/>
      <c r="AK1304" s="26"/>
    </row>
    <row r="1305" spans="1:37" x14ac:dyDescent="0.3">
      <c r="A1305" s="26">
        <v>1724</v>
      </c>
      <c r="B1305" s="26">
        <v>246002</v>
      </c>
      <c r="C1305" s="26">
        <v>2024</v>
      </c>
      <c r="D1305" s="26">
        <v>5</v>
      </c>
      <c r="E1305" s="26">
        <v>1701</v>
      </c>
      <c r="F1305" s="26">
        <v>1911</v>
      </c>
      <c r="G1305" s="26" t="s">
        <v>5468</v>
      </c>
      <c r="H1305" s="26" t="s">
        <v>5469</v>
      </c>
      <c r="I1305" s="26" t="s">
        <v>5470</v>
      </c>
      <c r="J1305" s="26" t="s">
        <v>5471</v>
      </c>
      <c r="K1305" s="26" t="s">
        <v>5472</v>
      </c>
      <c r="L1305" s="26" t="s">
        <v>3917</v>
      </c>
      <c r="M1305" s="26" t="s">
        <v>5473</v>
      </c>
      <c r="N1305" s="26" t="s">
        <v>5473</v>
      </c>
      <c r="O1305" s="27">
        <v>0</v>
      </c>
      <c r="P1305" s="26">
        <v>0</v>
      </c>
      <c r="Q1305" s="26" t="s">
        <v>5359</v>
      </c>
      <c r="R1305" s="26">
        <v>1308</v>
      </c>
      <c r="S1305" s="26">
        <v>0</v>
      </c>
      <c r="T1305" s="28">
        <v>1308</v>
      </c>
      <c r="U1305" s="26">
        <v>0</v>
      </c>
      <c r="V1305" s="26">
        <v>2710814</v>
      </c>
      <c r="W1305" s="26">
        <v>0</v>
      </c>
      <c r="X1305" s="27">
        <v>0</v>
      </c>
      <c r="Y1305" s="26" t="s">
        <v>22</v>
      </c>
      <c r="Z1305" s="26">
        <v>0</v>
      </c>
      <c r="AA1305" s="26" t="s">
        <v>5474</v>
      </c>
      <c r="AB1305" s="26">
        <v>0</v>
      </c>
      <c r="AC1305" s="26" t="s">
        <v>5475</v>
      </c>
      <c r="AD1305" s="26" t="s">
        <v>24</v>
      </c>
      <c r="AE1305" s="26" t="s">
        <v>919</v>
      </c>
      <c r="AF1305" s="28">
        <v>1308</v>
      </c>
      <c r="AG1305" s="28">
        <v>1308</v>
      </c>
      <c r="AH1305" s="26">
        <v>1950</v>
      </c>
      <c r="AI1305" s="26" t="s">
        <v>5476</v>
      </c>
      <c r="AJ1305" s="26"/>
      <c r="AK1305" s="26"/>
    </row>
    <row r="1306" spans="1:37" x14ac:dyDescent="0.3">
      <c r="A1306" s="26">
        <v>457</v>
      </c>
      <c r="B1306" s="26">
        <v>246002</v>
      </c>
      <c r="C1306" s="26">
        <v>2024</v>
      </c>
      <c r="D1306" s="26">
        <v>1</v>
      </c>
      <c r="E1306" s="26">
        <v>1701</v>
      </c>
      <c r="F1306" s="26">
        <v>1911</v>
      </c>
      <c r="G1306" s="26" t="s">
        <v>5468</v>
      </c>
      <c r="H1306" s="26" t="s">
        <v>5469</v>
      </c>
      <c r="I1306" s="26" t="s">
        <v>5470</v>
      </c>
      <c r="J1306" s="26" t="s">
        <v>5471</v>
      </c>
      <c r="K1306" s="26" t="s">
        <v>5472</v>
      </c>
      <c r="L1306" s="26" t="s">
        <v>3917</v>
      </c>
      <c r="M1306" s="26" t="s">
        <v>5473</v>
      </c>
      <c r="N1306" s="26" t="s">
        <v>5473</v>
      </c>
      <c r="O1306" s="27">
        <v>0</v>
      </c>
      <c r="P1306" s="26">
        <v>0</v>
      </c>
      <c r="Q1306" s="26" t="s">
        <v>6478</v>
      </c>
      <c r="R1306" s="26">
        <v>1316</v>
      </c>
      <c r="S1306" s="26">
        <v>0</v>
      </c>
      <c r="T1306" s="28">
        <v>1316</v>
      </c>
      <c r="U1306" s="26">
        <v>0</v>
      </c>
      <c r="V1306" s="26">
        <v>2641268</v>
      </c>
      <c r="W1306" s="26">
        <v>0</v>
      </c>
      <c r="X1306" s="27">
        <v>0</v>
      </c>
      <c r="Y1306" s="26" t="s">
        <v>22</v>
      </c>
      <c r="Z1306" s="26">
        <v>0</v>
      </c>
      <c r="AA1306" s="26" t="s">
        <v>5474</v>
      </c>
      <c r="AB1306" s="26">
        <v>0</v>
      </c>
      <c r="AC1306" s="26" t="s">
        <v>5475</v>
      </c>
      <c r="AD1306" s="26" t="s">
        <v>24</v>
      </c>
      <c r="AE1306" s="26" t="s">
        <v>919</v>
      </c>
      <c r="AF1306" s="28">
        <v>1316</v>
      </c>
      <c r="AG1306" s="28">
        <v>1316</v>
      </c>
      <c r="AH1306" s="26">
        <v>1950</v>
      </c>
      <c r="AI1306" s="26" t="s">
        <v>5476</v>
      </c>
      <c r="AJ1306" s="26"/>
      <c r="AK1306" s="26"/>
    </row>
    <row r="1307" spans="1:37" x14ac:dyDescent="0.3">
      <c r="A1307" s="26">
        <v>369</v>
      </c>
      <c r="B1307" s="26">
        <v>246002</v>
      </c>
      <c r="C1307" s="26">
        <v>2024</v>
      </c>
      <c r="D1307" s="26">
        <v>1</v>
      </c>
      <c r="E1307" s="26">
        <v>1701</v>
      </c>
      <c r="F1307" s="26">
        <v>1911</v>
      </c>
      <c r="G1307" s="26" t="s">
        <v>5468</v>
      </c>
      <c r="H1307" s="26" t="s">
        <v>5469</v>
      </c>
      <c r="I1307" s="26" t="s">
        <v>5470</v>
      </c>
      <c r="J1307" s="26" t="s">
        <v>5471</v>
      </c>
      <c r="K1307" s="26" t="s">
        <v>5472</v>
      </c>
      <c r="L1307" s="26" t="s">
        <v>3917</v>
      </c>
      <c r="M1307" s="26" t="s">
        <v>5473</v>
      </c>
      <c r="N1307" s="26" t="s">
        <v>5473</v>
      </c>
      <c r="O1307" s="27" t="s">
        <v>5521</v>
      </c>
      <c r="P1307" s="26">
        <v>1</v>
      </c>
      <c r="Q1307" s="26" t="s">
        <v>5573</v>
      </c>
      <c r="R1307" s="26">
        <v>1320</v>
      </c>
      <c r="S1307" s="26">
        <v>0</v>
      </c>
      <c r="T1307" s="28">
        <v>1320</v>
      </c>
      <c r="U1307" s="26">
        <v>1</v>
      </c>
      <c r="V1307" s="26">
        <v>18362554</v>
      </c>
      <c r="W1307" s="26">
        <v>4947872</v>
      </c>
      <c r="X1307" s="27">
        <v>45299</v>
      </c>
      <c r="Y1307" s="26" t="s">
        <v>57</v>
      </c>
      <c r="Z1307" s="26">
        <v>0</v>
      </c>
      <c r="AA1307" s="26" t="s">
        <v>5484</v>
      </c>
      <c r="AB1307" s="26" t="s">
        <v>5484</v>
      </c>
      <c r="AC1307" s="26" t="s">
        <v>6479</v>
      </c>
      <c r="AD1307" s="26" t="s">
        <v>5486</v>
      </c>
      <c r="AE1307" s="26" t="s">
        <v>919</v>
      </c>
      <c r="AF1307" s="28">
        <v>1320</v>
      </c>
      <c r="AG1307" s="28">
        <v>1320</v>
      </c>
      <c r="AH1307" s="26">
        <v>1950</v>
      </c>
      <c r="AI1307" s="26" t="s">
        <v>5476</v>
      </c>
      <c r="AJ1307" s="26"/>
      <c r="AK1307" s="26"/>
    </row>
    <row r="1308" spans="1:37" x14ac:dyDescent="0.3">
      <c r="A1308" s="26">
        <v>375</v>
      </c>
      <c r="B1308" s="26">
        <v>246002</v>
      </c>
      <c r="C1308" s="26">
        <v>2024</v>
      </c>
      <c r="D1308" s="26">
        <v>1</v>
      </c>
      <c r="E1308" s="26">
        <v>1701</v>
      </c>
      <c r="F1308" s="26">
        <v>1911</v>
      </c>
      <c r="G1308" s="26" t="s">
        <v>5468</v>
      </c>
      <c r="H1308" s="26" t="s">
        <v>5469</v>
      </c>
      <c r="I1308" s="26" t="s">
        <v>5470</v>
      </c>
      <c r="J1308" s="26" t="s">
        <v>5471</v>
      </c>
      <c r="K1308" s="26" t="s">
        <v>5472</v>
      </c>
      <c r="L1308" s="26" t="s">
        <v>3917</v>
      </c>
      <c r="M1308" s="26" t="s">
        <v>5473</v>
      </c>
      <c r="N1308" s="26" t="s">
        <v>5473</v>
      </c>
      <c r="O1308" s="27" t="s">
        <v>5521</v>
      </c>
      <c r="P1308" s="26">
        <v>1</v>
      </c>
      <c r="Q1308" s="26" t="s">
        <v>5573</v>
      </c>
      <c r="R1308" s="26">
        <v>1320</v>
      </c>
      <c r="S1308" s="26">
        <v>0</v>
      </c>
      <c r="T1308" s="28">
        <v>1320</v>
      </c>
      <c r="U1308" s="26">
        <v>1</v>
      </c>
      <c r="V1308" s="26">
        <v>18363257</v>
      </c>
      <c r="W1308" s="26">
        <v>4947806</v>
      </c>
      <c r="X1308" s="27">
        <v>45299</v>
      </c>
      <c r="Y1308" s="26" t="s">
        <v>57</v>
      </c>
      <c r="Z1308" s="26">
        <v>0</v>
      </c>
      <c r="AA1308" s="26" t="s">
        <v>5484</v>
      </c>
      <c r="AB1308" s="26" t="s">
        <v>5484</v>
      </c>
      <c r="AC1308" s="26" t="s">
        <v>6479</v>
      </c>
      <c r="AD1308" s="26" t="s">
        <v>5486</v>
      </c>
      <c r="AE1308" s="26" t="s">
        <v>919</v>
      </c>
      <c r="AF1308" s="28">
        <v>1320</v>
      </c>
      <c r="AG1308" s="28">
        <v>1320</v>
      </c>
      <c r="AH1308" s="26">
        <v>1950</v>
      </c>
      <c r="AI1308" s="26" t="s">
        <v>5476</v>
      </c>
      <c r="AJ1308" s="26"/>
      <c r="AK1308" s="26"/>
    </row>
    <row r="1309" spans="1:37" x14ac:dyDescent="0.3">
      <c r="A1309" s="26">
        <v>2724</v>
      </c>
      <c r="B1309" s="26">
        <v>246002</v>
      </c>
      <c r="C1309" s="26">
        <v>2024</v>
      </c>
      <c r="D1309" s="26">
        <v>8</v>
      </c>
      <c r="E1309" s="26">
        <v>1701</v>
      </c>
      <c r="F1309" s="26">
        <v>1911</v>
      </c>
      <c r="G1309" s="26" t="s">
        <v>5468</v>
      </c>
      <c r="H1309" s="26" t="s">
        <v>5469</v>
      </c>
      <c r="I1309" s="26" t="s">
        <v>5470</v>
      </c>
      <c r="J1309" s="26" t="s">
        <v>5471</v>
      </c>
      <c r="K1309" s="26" t="s">
        <v>5472</v>
      </c>
      <c r="L1309" s="26" t="s">
        <v>3917</v>
      </c>
      <c r="M1309" s="26" t="s">
        <v>5473</v>
      </c>
      <c r="N1309" s="26" t="s">
        <v>5473</v>
      </c>
      <c r="O1309" s="27" t="s">
        <v>6089</v>
      </c>
      <c r="P1309" s="26">
        <v>1</v>
      </c>
      <c r="Q1309" s="26" t="s">
        <v>6090</v>
      </c>
      <c r="R1309" s="26">
        <v>1320</v>
      </c>
      <c r="S1309" s="26">
        <v>0</v>
      </c>
      <c r="T1309" s="28">
        <v>1320</v>
      </c>
      <c r="U1309" s="26">
        <v>1</v>
      </c>
      <c r="V1309" s="26">
        <v>18904457</v>
      </c>
      <c r="W1309" s="26">
        <v>5298787</v>
      </c>
      <c r="X1309" s="27">
        <v>45519</v>
      </c>
      <c r="Y1309" s="26" t="s">
        <v>4167</v>
      </c>
      <c r="Z1309" s="26">
        <v>0</v>
      </c>
      <c r="AA1309" s="26" t="s">
        <v>5484</v>
      </c>
      <c r="AB1309" s="26" t="s">
        <v>5484</v>
      </c>
      <c r="AC1309" s="26" t="s">
        <v>6480</v>
      </c>
      <c r="AD1309" s="26" t="s">
        <v>5486</v>
      </c>
      <c r="AE1309" s="26" t="s">
        <v>919</v>
      </c>
      <c r="AF1309" s="28">
        <v>1320</v>
      </c>
      <c r="AG1309" s="28">
        <v>1320</v>
      </c>
      <c r="AH1309" s="26">
        <v>1950</v>
      </c>
      <c r="AI1309" s="26" t="s">
        <v>5476</v>
      </c>
      <c r="AJ1309" s="26"/>
      <c r="AK1309" s="26"/>
    </row>
    <row r="1310" spans="1:37" x14ac:dyDescent="0.3">
      <c r="A1310" s="26">
        <v>1436</v>
      </c>
      <c r="B1310" s="26">
        <v>246002</v>
      </c>
      <c r="C1310" s="26">
        <v>2024</v>
      </c>
      <c r="D1310" s="26">
        <v>4</v>
      </c>
      <c r="E1310" s="26">
        <v>1701</v>
      </c>
      <c r="F1310" s="26">
        <v>1911</v>
      </c>
      <c r="G1310" s="26" t="s">
        <v>5468</v>
      </c>
      <c r="H1310" s="26" t="s">
        <v>5469</v>
      </c>
      <c r="I1310" s="26" t="s">
        <v>5470</v>
      </c>
      <c r="J1310" s="26" t="s">
        <v>5471</v>
      </c>
      <c r="K1310" s="26" t="s">
        <v>5472</v>
      </c>
      <c r="L1310" s="26" t="s">
        <v>3917</v>
      </c>
      <c r="M1310" s="26" t="s">
        <v>5473</v>
      </c>
      <c r="N1310" s="26" t="s">
        <v>5473</v>
      </c>
      <c r="O1310" s="27" t="s">
        <v>6065</v>
      </c>
      <c r="P1310" s="26">
        <v>1</v>
      </c>
      <c r="Q1310" s="26" t="s">
        <v>6066</v>
      </c>
      <c r="R1310" s="26">
        <v>1340</v>
      </c>
      <c r="S1310" s="26">
        <v>0</v>
      </c>
      <c r="T1310" s="28">
        <v>1340</v>
      </c>
      <c r="U1310" s="26">
        <v>1</v>
      </c>
      <c r="V1310" s="26">
        <v>18533127</v>
      </c>
      <c r="W1310" s="26">
        <v>5069627</v>
      </c>
      <c r="X1310" s="27">
        <v>45398</v>
      </c>
      <c r="Y1310" s="26" t="s">
        <v>751</v>
      </c>
      <c r="Z1310" s="26">
        <v>0</v>
      </c>
      <c r="AA1310" s="26" t="s">
        <v>5484</v>
      </c>
      <c r="AB1310" s="26" t="s">
        <v>5484</v>
      </c>
      <c r="AC1310" s="26" t="s">
        <v>6481</v>
      </c>
      <c r="AD1310" s="26" t="s">
        <v>5486</v>
      </c>
      <c r="AE1310" s="26" t="s">
        <v>919</v>
      </c>
      <c r="AF1310" s="28">
        <v>1340</v>
      </c>
      <c r="AG1310" s="28">
        <v>1340</v>
      </c>
      <c r="AH1310" s="26">
        <v>1950</v>
      </c>
      <c r="AI1310" s="26" t="s">
        <v>5476</v>
      </c>
      <c r="AJ1310" s="26"/>
      <c r="AK1310" s="26"/>
    </row>
    <row r="1311" spans="1:37" x14ac:dyDescent="0.3">
      <c r="A1311" s="26">
        <v>2343</v>
      </c>
      <c r="B1311" s="26">
        <v>246002</v>
      </c>
      <c r="C1311" s="26">
        <v>2024</v>
      </c>
      <c r="D1311" s="26">
        <v>7</v>
      </c>
      <c r="E1311" s="26">
        <v>1701</v>
      </c>
      <c r="F1311" s="26">
        <v>1911</v>
      </c>
      <c r="G1311" s="26" t="s">
        <v>5468</v>
      </c>
      <c r="H1311" s="26" t="s">
        <v>5469</v>
      </c>
      <c r="I1311" s="26" t="s">
        <v>5470</v>
      </c>
      <c r="J1311" s="26" t="s">
        <v>5471</v>
      </c>
      <c r="K1311" s="26" t="s">
        <v>5472</v>
      </c>
      <c r="L1311" s="26" t="s">
        <v>3917</v>
      </c>
      <c r="M1311" s="26" t="s">
        <v>5473</v>
      </c>
      <c r="N1311" s="26" t="s">
        <v>5473</v>
      </c>
      <c r="O1311" s="27" t="s">
        <v>5791</v>
      </c>
      <c r="P1311" s="26">
        <v>1</v>
      </c>
      <c r="Q1311" s="26" t="s">
        <v>5792</v>
      </c>
      <c r="R1311" s="26">
        <v>1340</v>
      </c>
      <c r="S1311" s="26">
        <v>0</v>
      </c>
      <c r="T1311" s="28">
        <v>1340</v>
      </c>
      <c r="U1311" s="26">
        <v>1</v>
      </c>
      <c r="V1311" s="26">
        <v>18790149</v>
      </c>
      <c r="W1311" s="26">
        <v>5218111</v>
      </c>
      <c r="X1311" s="27">
        <v>45489</v>
      </c>
      <c r="Y1311" s="26" t="s">
        <v>4545</v>
      </c>
      <c r="Z1311" s="26">
        <v>0</v>
      </c>
      <c r="AA1311" s="26" t="s">
        <v>5484</v>
      </c>
      <c r="AB1311" s="26" t="s">
        <v>5484</v>
      </c>
      <c r="AC1311" s="26" t="s">
        <v>6482</v>
      </c>
      <c r="AD1311" s="26" t="s">
        <v>5486</v>
      </c>
      <c r="AE1311" s="26" t="s">
        <v>919</v>
      </c>
      <c r="AF1311" s="28">
        <v>1340</v>
      </c>
      <c r="AG1311" s="28">
        <v>1340</v>
      </c>
      <c r="AH1311" s="26">
        <v>1950</v>
      </c>
      <c r="AI1311" s="26" t="s">
        <v>5476</v>
      </c>
      <c r="AJ1311" s="26"/>
      <c r="AK1311" s="26"/>
    </row>
    <row r="1312" spans="1:37" x14ac:dyDescent="0.3">
      <c r="A1312" s="26">
        <v>609</v>
      </c>
      <c r="B1312" s="26">
        <v>246002</v>
      </c>
      <c r="C1312" s="26">
        <v>2024</v>
      </c>
      <c r="D1312" s="26">
        <v>1</v>
      </c>
      <c r="E1312" s="26">
        <v>1701</v>
      </c>
      <c r="F1312" s="26">
        <v>1911</v>
      </c>
      <c r="G1312" s="26" t="s">
        <v>5468</v>
      </c>
      <c r="H1312" s="26" t="s">
        <v>5469</v>
      </c>
      <c r="I1312" s="26" t="s">
        <v>5470</v>
      </c>
      <c r="J1312" s="26" t="s">
        <v>5471</v>
      </c>
      <c r="K1312" s="26" t="s">
        <v>5472</v>
      </c>
      <c r="L1312" s="26" t="s">
        <v>3917</v>
      </c>
      <c r="M1312" s="26" t="s">
        <v>5473</v>
      </c>
      <c r="N1312" s="26" t="s">
        <v>5473</v>
      </c>
      <c r="O1312" s="27">
        <v>0</v>
      </c>
      <c r="P1312" s="26">
        <v>0</v>
      </c>
      <c r="Q1312" s="26" t="s">
        <v>6483</v>
      </c>
      <c r="R1312" s="26">
        <v>1351.34</v>
      </c>
      <c r="S1312" s="26">
        <v>0</v>
      </c>
      <c r="T1312" s="28">
        <v>1351.34</v>
      </c>
      <c r="U1312" s="26">
        <v>0</v>
      </c>
      <c r="V1312" s="26">
        <v>2641092</v>
      </c>
      <c r="W1312" s="26">
        <v>0</v>
      </c>
      <c r="X1312" s="27">
        <v>0</v>
      </c>
      <c r="Y1312" s="26" t="s">
        <v>3970</v>
      </c>
      <c r="Z1312" s="26">
        <v>0</v>
      </c>
      <c r="AA1312" s="26" t="s">
        <v>5474</v>
      </c>
      <c r="AB1312" s="26">
        <v>0</v>
      </c>
      <c r="AC1312" s="26" t="s">
        <v>5475</v>
      </c>
      <c r="AD1312" s="26" t="s">
        <v>24</v>
      </c>
      <c r="AE1312" s="26" t="s">
        <v>919</v>
      </c>
      <c r="AF1312" s="28">
        <v>1351.34</v>
      </c>
      <c r="AG1312" s="28">
        <v>1351.34</v>
      </c>
      <c r="AH1312" s="26">
        <v>1950</v>
      </c>
      <c r="AI1312" s="26" t="s">
        <v>5476</v>
      </c>
      <c r="AJ1312" s="26"/>
      <c r="AK1312" s="26"/>
    </row>
    <row r="1313" spans="1:37" x14ac:dyDescent="0.3">
      <c r="A1313" s="26">
        <v>353</v>
      </c>
      <c r="B1313" s="26">
        <v>246002</v>
      </c>
      <c r="C1313" s="26">
        <v>2024</v>
      </c>
      <c r="D1313" s="26">
        <v>1</v>
      </c>
      <c r="E1313" s="26">
        <v>1701</v>
      </c>
      <c r="F1313" s="26">
        <v>1911</v>
      </c>
      <c r="G1313" s="26" t="s">
        <v>5468</v>
      </c>
      <c r="H1313" s="26" t="s">
        <v>5469</v>
      </c>
      <c r="I1313" s="26" t="s">
        <v>5470</v>
      </c>
      <c r="J1313" s="26" t="s">
        <v>5471</v>
      </c>
      <c r="K1313" s="26" t="s">
        <v>5472</v>
      </c>
      <c r="L1313" s="26" t="s">
        <v>3917</v>
      </c>
      <c r="M1313" s="26" t="s">
        <v>5473</v>
      </c>
      <c r="N1313" s="26" t="s">
        <v>5473</v>
      </c>
      <c r="O1313" s="27">
        <v>0</v>
      </c>
      <c r="P1313" s="26">
        <v>0</v>
      </c>
      <c r="Q1313" s="26" t="s">
        <v>6484</v>
      </c>
      <c r="R1313" s="26">
        <v>1360</v>
      </c>
      <c r="S1313" s="26">
        <v>0</v>
      </c>
      <c r="T1313" s="28">
        <v>1360</v>
      </c>
      <c r="U1313" s="26">
        <v>0</v>
      </c>
      <c r="V1313" s="26">
        <v>2632540</v>
      </c>
      <c r="W1313" s="26">
        <v>0</v>
      </c>
      <c r="X1313" s="27">
        <v>0</v>
      </c>
      <c r="Y1313" s="26" t="s">
        <v>22</v>
      </c>
      <c r="Z1313" s="26">
        <v>0</v>
      </c>
      <c r="AA1313" s="26" t="s">
        <v>5474</v>
      </c>
      <c r="AB1313" s="26">
        <v>0</v>
      </c>
      <c r="AC1313" s="26" t="s">
        <v>5475</v>
      </c>
      <c r="AD1313" s="26" t="s">
        <v>24</v>
      </c>
      <c r="AE1313" s="26" t="s">
        <v>919</v>
      </c>
      <c r="AF1313" s="28">
        <v>1360</v>
      </c>
      <c r="AG1313" s="28">
        <v>1360</v>
      </c>
      <c r="AH1313" s="26">
        <v>1950</v>
      </c>
      <c r="AI1313" s="26" t="s">
        <v>5476</v>
      </c>
      <c r="AJ1313" s="26"/>
      <c r="AK1313" s="26"/>
    </row>
    <row r="1314" spans="1:37" x14ac:dyDescent="0.3">
      <c r="A1314" s="26">
        <v>408</v>
      </c>
      <c r="B1314" s="26">
        <v>246002</v>
      </c>
      <c r="C1314" s="26">
        <v>2024</v>
      </c>
      <c r="D1314" s="26">
        <v>1</v>
      </c>
      <c r="E1314" s="26">
        <v>1701</v>
      </c>
      <c r="F1314" s="26">
        <v>1911</v>
      </c>
      <c r="G1314" s="26" t="s">
        <v>5468</v>
      </c>
      <c r="H1314" s="26" t="s">
        <v>5469</v>
      </c>
      <c r="I1314" s="26" t="s">
        <v>5470</v>
      </c>
      <c r="J1314" s="26" t="s">
        <v>5471</v>
      </c>
      <c r="K1314" s="26" t="s">
        <v>5472</v>
      </c>
      <c r="L1314" s="26" t="s">
        <v>3917</v>
      </c>
      <c r="M1314" s="26" t="s">
        <v>5473</v>
      </c>
      <c r="N1314" s="26" t="s">
        <v>5473</v>
      </c>
      <c r="O1314" s="27">
        <v>0</v>
      </c>
      <c r="P1314" s="26">
        <v>0</v>
      </c>
      <c r="Q1314" s="26" t="s">
        <v>6485</v>
      </c>
      <c r="R1314" s="26">
        <v>1360</v>
      </c>
      <c r="S1314" s="26">
        <v>0</v>
      </c>
      <c r="T1314" s="28">
        <v>1360</v>
      </c>
      <c r="U1314" s="26">
        <v>0</v>
      </c>
      <c r="V1314" s="26">
        <v>2633622</v>
      </c>
      <c r="W1314" s="26">
        <v>0</v>
      </c>
      <c r="X1314" s="27">
        <v>0</v>
      </c>
      <c r="Y1314" s="26" t="s">
        <v>22</v>
      </c>
      <c r="Z1314" s="26">
        <v>0</v>
      </c>
      <c r="AA1314" s="26" t="s">
        <v>5474</v>
      </c>
      <c r="AB1314" s="26">
        <v>0</v>
      </c>
      <c r="AC1314" s="26" t="s">
        <v>5475</v>
      </c>
      <c r="AD1314" s="26" t="s">
        <v>24</v>
      </c>
      <c r="AE1314" s="26" t="s">
        <v>919</v>
      </c>
      <c r="AF1314" s="28">
        <v>1360</v>
      </c>
      <c r="AG1314" s="28">
        <v>1360</v>
      </c>
      <c r="AH1314" s="26">
        <v>1950</v>
      </c>
      <c r="AI1314" s="26" t="s">
        <v>5476</v>
      </c>
      <c r="AJ1314" s="26"/>
      <c r="AK1314" s="26"/>
    </row>
    <row r="1315" spans="1:37" x14ac:dyDescent="0.3">
      <c r="A1315" s="26">
        <v>648</v>
      </c>
      <c r="B1315" s="26">
        <v>246002</v>
      </c>
      <c r="C1315" s="26">
        <v>2024</v>
      </c>
      <c r="D1315" s="26">
        <v>2</v>
      </c>
      <c r="E1315" s="26">
        <v>1701</v>
      </c>
      <c r="F1315" s="26">
        <v>1911</v>
      </c>
      <c r="G1315" s="26" t="s">
        <v>5468</v>
      </c>
      <c r="H1315" s="26" t="s">
        <v>5469</v>
      </c>
      <c r="I1315" s="26" t="s">
        <v>5470</v>
      </c>
      <c r="J1315" s="26" t="s">
        <v>5471</v>
      </c>
      <c r="K1315" s="26" t="s">
        <v>5472</v>
      </c>
      <c r="L1315" s="26" t="s">
        <v>3917</v>
      </c>
      <c r="M1315" s="26" t="s">
        <v>5473</v>
      </c>
      <c r="N1315" s="26" t="s">
        <v>5473</v>
      </c>
      <c r="O1315" s="27">
        <v>0</v>
      </c>
      <c r="P1315" s="26">
        <v>0</v>
      </c>
      <c r="Q1315" s="26" t="s">
        <v>6486</v>
      </c>
      <c r="R1315" s="26">
        <v>1360</v>
      </c>
      <c r="S1315" s="26">
        <v>0</v>
      </c>
      <c r="T1315" s="28">
        <v>1360</v>
      </c>
      <c r="U1315" s="26">
        <v>0</v>
      </c>
      <c r="V1315" s="26">
        <v>2641833</v>
      </c>
      <c r="W1315" s="26">
        <v>0</v>
      </c>
      <c r="X1315" s="27">
        <v>0</v>
      </c>
      <c r="Y1315" s="26" t="s">
        <v>22</v>
      </c>
      <c r="Z1315" s="26">
        <v>0</v>
      </c>
      <c r="AA1315" s="26" t="s">
        <v>5474</v>
      </c>
      <c r="AB1315" s="26">
        <v>0</v>
      </c>
      <c r="AC1315" s="26" t="s">
        <v>5475</v>
      </c>
      <c r="AD1315" s="26" t="s">
        <v>24</v>
      </c>
      <c r="AE1315" s="26" t="s">
        <v>919</v>
      </c>
      <c r="AF1315" s="28">
        <v>1360</v>
      </c>
      <c r="AG1315" s="28">
        <v>1360</v>
      </c>
      <c r="AH1315" s="26">
        <v>1950</v>
      </c>
      <c r="AI1315" s="26" t="s">
        <v>5476</v>
      </c>
      <c r="AJ1315" s="26"/>
      <c r="AK1315" s="26"/>
    </row>
    <row r="1316" spans="1:37" x14ac:dyDescent="0.3">
      <c r="A1316" s="26">
        <v>692</v>
      </c>
      <c r="B1316" s="26">
        <v>246002</v>
      </c>
      <c r="C1316" s="26">
        <v>2024</v>
      </c>
      <c r="D1316" s="26">
        <v>2</v>
      </c>
      <c r="E1316" s="26">
        <v>1701</v>
      </c>
      <c r="F1316" s="26">
        <v>1911</v>
      </c>
      <c r="G1316" s="26" t="s">
        <v>5468</v>
      </c>
      <c r="H1316" s="26" t="s">
        <v>5469</v>
      </c>
      <c r="I1316" s="26" t="s">
        <v>5470</v>
      </c>
      <c r="J1316" s="26" t="s">
        <v>5471</v>
      </c>
      <c r="K1316" s="26" t="s">
        <v>5472</v>
      </c>
      <c r="L1316" s="26" t="s">
        <v>3917</v>
      </c>
      <c r="M1316" s="26" t="s">
        <v>5473</v>
      </c>
      <c r="N1316" s="26" t="s">
        <v>5473</v>
      </c>
      <c r="O1316" s="27">
        <v>0</v>
      </c>
      <c r="P1316" s="26">
        <v>0</v>
      </c>
      <c r="Q1316" s="26" t="s">
        <v>6487</v>
      </c>
      <c r="R1316" s="26">
        <v>1360</v>
      </c>
      <c r="S1316" s="26">
        <v>0</v>
      </c>
      <c r="T1316" s="28">
        <v>1360</v>
      </c>
      <c r="U1316" s="26">
        <v>0</v>
      </c>
      <c r="V1316" s="26">
        <v>2643266</v>
      </c>
      <c r="W1316" s="26">
        <v>0</v>
      </c>
      <c r="X1316" s="27">
        <v>0</v>
      </c>
      <c r="Y1316" s="26" t="s">
        <v>22</v>
      </c>
      <c r="Z1316" s="26">
        <v>0</v>
      </c>
      <c r="AA1316" s="26" t="s">
        <v>5474</v>
      </c>
      <c r="AB1316" s="26">
        <v>0</v>
      </c>
      <c r="AC1316" s="26" t="s">
        <v>5475</v>
      </c>
      <c r="AD1316" s="26" t="s">
        <v>24</v>
      </c>
      <c r="AE1316" s="26" t="s">
        <v>919</v>
      </c>
      <c r="AF1316" s="28">
        <v>1360</v>
      </c>
      <c r="AG1316" s="28">
        <v>1360</v>
      </c>
      <c r="AH1316" s="26">
        <v>1950</v>
      </c>
      <c r="AI1316" s="26" t="s">
        <v>5476</v>
      </c>
      <c r="AJ1316" s="26"/>
      <c r="AK1316" s="26"/>
    </row>
    <row r="1317" spans="1:37" x14ac:dyDescent="0.3">
      <c r="A1317" s="26">
        <v>697</v>
      </c>
      <c r="B1317" s="26">
        <v>246002</v>
      </c>
      <c r="C1317" s="26">
        <v>2024</v>
      </c>
      <c r="D1317" s="26">
        <v>2</v>
      </c>
      <c r="E1317" s="26">
        <v>1701</v>
      </c>
      <c r="F1317" s="26">
        <v>1911</v>
      </c>
      <c r="G1317" s="26" t="s">
        <v>5468</v>
      </c>
      <c r="H1317" s="26" t="s">
        <v>5469</v>
      </c>
      <c r="I1317" s="26" t="s">
        <v>5470</v>
      </c>
      <c r="J1317" s="26" t="s">
        <v>5471</v>
      </c>
      <c r="K1317" s="26" t="s">
        <v>5472</v>
      </c>
      <c r="L1317" s="26" t="s">
        <v>3917</v>
      </c>
      <c r="M1317" s="26" t="s">
        <v>5473</v>
      </c>
      <c r="N1317" s="26" t="s">
        <v>5473</v>
      </c>
      <c r="O1317" s="27" t="s">
        <v>6267</v>
      </c>
      <c r="P1317" s="26">
        <v>2</v>
      </c>
      <c r="Q1317" s="26" t="s">
        <v>6488</v>
      </c>
      <c r="R1317" s="26">
        <v>1360</v>
      </c>
      <c r="S1317" s="26">
        <v>0</v>
      </c>
      <c r="T1317" s="28">
        <v>1360</v>
      </c>
      <c r="U1317" s="26">
        <v>2</v>
      </c>
      <c r="V1317" s="26">
        <v>18430601</v>
      </c>
      <c r="W1317" s="26">
        <v>4985222</v>
      </c>
      <c r="X1317" s="27">
        <v>45328</v>
      </c>
      <c r="Y1317" s="26" t="s">
        <v>440</v>
      </c>
      <c r="Z1317" s="26">
        <v>0</v>
      </c>
      <c r="AA1317" s="26" t="s">
        <v>5484</v>
      </c>
      <c r="AB1317" s="26" t="s">
        <v>5484</v>
      </c>
      <c r="AC1317" s="26" t="s">
        <v>6269</v>
      </c>
      <c r="AD1317" s="26" t="s">
        <v>5486</v>
      </c>
      <c r="AE1317" s="26" t="s">
        <v>919</v>
      </c>
      <c r="AF1317" s="28">
        <v>1360</v>
      </c>
      <c r="AG1317" s="28">
        <v>1360</v>
      </c>
      <c r="AH1317" s="26">
        <v>1950</v>
      </c>
      <c r="AI1317" s="26" t="s">
        <v>5476</v>
      </c>
      <c r="AJ1317" s="26"/>
      <c r="AK1317" s="26"/>
    </row>
    <row r="1318" spans="1:37" x14ac:dyDescent="0.3">
      <c r="A1318" s="26">
        <v>790</v>
      </c>
      <c r="B1318" s="26">
        <v>246002</v>
      </c>
      <c r="C1318" s="26">
        <v>2024</v>
      </c>
      <c r="D1318" s="26">
        <v>2</v>
      </c>
      <c r="E1318" s="26">
        <v>1701</v>
      </c>
      <c r="F1318" s="26">
        <v>1911</v>
      </c>
      <c r="G1318" s="26" t="s">
        <v>5468</v>
      </c>
      <c r="H1318" s="26" t="s">
        <v>5469</v>
      </c>
      <c r="I1318" s="26" t="s">
        <v>5470</v>
      </c>
      <c r="J1318" s="26" t="s">
        <v>5471</v>
      </c>
      <c r="K1318" s="26" t="s">
        <v>5472</v>
      </c>
      <c r="L1318" s="26" t="s">
        <v>3917</v>
      </c>
      <c r="M1318" s="26" t="s">
        <v>5473</v>
      </c>
      <c r="N1318" s="26" t="s">
        <v>5473</v>
      </c>
      <c r="O1318" s="27">
        <v>0</v>
      </c>
      <c r="P1318" s="26">
        <v>0</v>
      </c>
      <c r="Q1318" s="26" t="s">
        <v>6489</v>
      </c>
      <c r="R1318" s="26">
        <v>1360</v>
      </c>
      <c r="S1318" s="26">
        <v>0</v>
      </c>
      <c r="T1318" s="28">
        <v>1360</v>
      </c>
      <c r="U1318" s="26">
        <v>0</v>
      </c>
      <c r="V1318" s="26">
        <v>2644400</v>
      </c>
      <c r="W1318" s="26">
        <v>0</v>
      </c>
      <c r="X1318" s="27">
        <v>0</v>
      </c>
      <c r="Y1318" s="26" t="s">
        <v>22</v>
      </c>
      <c r="Z1318" s="26">
        <v>0</v>
      </c>
      <c r="AA1318" s="26" t="s">
        <v>5474</v>
      </c>
      <c r="AB1318" s="26">
        <v>0</v>
      </c>
      <c r="AC1318" s="26" t="s">
        <v>5475</v>
      </c>
      <c r="AD1318" s="26" t="s">
        <v>24</v>
      </c>
      <c r="AE1318" s="26" t="s">
        <v>919</v>
      </c>
      <c r="AF1318" s="28">
        <v>1360</v>
      </c>
      <c r="AG1318" s="28">
        <v>1360</v>
      </c>
      <c r="AH1318" s="26">
        <v>1950</v>
      </c>
      <c r="AI1318" s="26" t="s">
        <v>5476</v>
      </c>
      <c r="AJ1318" s="26"/>
      <c r="AK1318" s="26"/>
    </row>
    <row r="1319" spans="1:37" x14ac:dyDescent="0.3">
      <c r="A1319" s="26">
        <v>794</v>
      </c>
      <c r="B1319" s="26">
        <v>246002</v>
      </c>
      <c r="C1319" s="26">
        <v>2024</v>
      </c>
      <c r="D1319" s="26">
        <v>2</v>
      </c>
      <c r="E1319" s="26">
        <v>1701</v>
      </c>
      <c r="F1319" s="26">
        <v>1911</v>
      </c>
      <c r="G1319" s="26" t="s">
        <v>5468</v>
      </c>
      <c r="H1319" s="26" t="s">
        <v>5469</v>
      </c>
      <c r="I1319" s="26" t="s">
        <v>5470</v>
      </c>
      <c r="J1319" s="26" t="s">
        <v>5471</v>
      </c>
      <c r="K1319" s="26" t="s">
        <v>5472</v>
      </c>
      <c r="L1319" s="26" t="s">
        <v>3917</v>
      </c>
      <c r="M1319" s="26" t="s">
        <v>5473</v>
      </c>
      <c r="N1319" s="26" t="s">
        <v>5473</v>
      </c>
      <c r="O1319" s="27" t="s">
        <v>6005</v>
      </c>
      <c r="P1319" s="26">
        <v>1</v>
      </c>
      <c r="Q1319" s="26" t="s">
        <v>6006</v>
      </c>
      <c r="R1319" s="26">
        <v>1360</v>
      </c>
      <c r="S1319" s="26">
        <v>0</v>
      </c>
      <c r="T1319" s="28">
        <v>1360</v>
      </c>
      <c r="U1319" s="26">
        <v>1</v>
      </c>
      <c r="V1319" s="26">
        <v>18441111</v>
      </c>
      <c r="W1319" s="26">
        <v>4993533</v>
      </c>
      <c r="X1319" s="27">
        <v>45336</v>
      </c>
      <c r="Y1319" s="26" t="s">
        <v>374</v>
      </c>
      <c r="Z1319" s="26">
        <v>0</v>
      </c>
      <c r="AA1319" s="26" t="s">
        <v>5484</v>
      </c>
      <c r="AB1319" s="26" t="s">
        <v>5484</v>
      </c>
      <c r="AC1319" s="26" t="s">
        <v>6490</v>
      </c>
      <c r="AD1319" s="26" t="s">
        <v>5486</v>
      </c>
      <c r="AE1319" s="26" t="s">
        <v>919</v>
      </c>
      <c r="AF1319" s="28">
        <v>1360</v>
      </c>
      <c r="AG1319" s="28">
        <v>1360</v>
      </c>
      <c r="AH1319" s="26">
        <v>1950</v>
      </c>
      <c r="AI1319" s="26" t="s">
        <v>5476</v>
      </c>
      <c r="AJ1319" s="26"/>
      <c r="AK1319" s="26"/>
    </row>
    <row r="1320" spans="1:37" x14ac:dyDescent="0.3">
      <c r="A1320" s="26">
        <v>899</v>
      </c>
      <c r="B1320" s="26">
        <v>246002</v>
      </c>
      <c r="C1320" s="26">
        <v>2024</v>
      </c>
      <c r="D1320" s="26">
        <v>2</v>
      </c>
      <c r="E1320" s="26">
        <v>1701</v>
      </c>
      <c r="F1320" s="26">
        <v>1911</v>
      </c>
      <c r="G1320" s="26" t="s">
        <v>5468</v>
      </c>
      <c r="H1320" s="26" t="s">
        <v>5469</v>
      </c>
      <c r="I1320" s="26" t="s">
        <v>5470</v>
      </c>
      <c r="J1320" s="26" t="s">
        <v>5471</v>
      </c>
      <c r="K1320" s="26" t="s">
        <v>5472</v>
      </c>
      <c r="L1320" s="26" t="s">
        <v>3917</v>
      </c>
      <c r="M1320" s="26" t="s">
        <v>5473</v>
      </c>
      <c r="N1320" s="26" t="s">
        <v>5473</v>
      </c>
      <c r="O1320" s="27">
        <v>0</v>
      </c>
      <c r="P1320" s="26">
        <v>0</v>
      </c>
      <c r="Q1320" s="26" t="s">
        <v>6491</v>
      </c>
      <c r="R1320" s="26">
        <v>1360</v>
      </c>
      <c r="S1320" s="26">
        <v>0</v>
      </c>
      <c r="T1320" s="28">
        <v>1360</v>
      </c>
      <c r="U1320" s="26">
        <v>0</v>
      </c>
      <c r="V1320" s="26">
        <v>2648258</v>
      </c>
      <c r="W1320" s="26">
        <v>0</v>
      </c>
      <c r="X1320" s="27">
        <v>0</v>
      </c>
      <c r="Y1320" s="26" t="s">
        <v>22</v>
      </c>
      <c r="Z1320" s="26">
        <v>0</v>
      </c>
      <c r="AA1320" s="26" t="s">
        <v>5474</v>
      </c>
      <c r="AB1320" s="26">
        <v>0</v>
      </c>
      <c r="AC1320" s="26" t="s">
        <v>5475</v>
      </c>
      <c r="AD1320" s="26" t="s">
        <v>24</v>
      </c>
      <c r="AE1320" s="26" t="s">
        <v>919</v>
      </c>
      <c r="AF1320" s="28">
        <v>1360</v>
      </c>
      <c r="AG1320" s="28">
        <v>1360</v>
      </c>
      <c r="AH1320" s="26">
        <v>1950</v>
      </c>
      <c r="AI1320" s="26" t="s">
        <v>5476</v>
      </c>
      <c r="AJ1320" s="26"/>
      <c r="AK1320" s="26"/>
    </row>
    <row r="1321" spans="1:37" x14ac:dyDescent="0.3">
      <c r="A1321" s="26">
        <v>986</v>
      </c>
      <c r="B1321" s="26">
        <v>246002</v>
      </c>
      <c r="C1321" s="26">
        <v>2024</v>
      </c>
      <c r="D1321" s="26">
        <v>3</v>
      </c>
      <c r="E1321" s="26">
        <v>1701</v>
      </c>
      <c r="F1321" s="26">
        <v>1911</v>
      </c>
      <c r="G1321" s="26" t="s">
        <v>5468</v>
      </c>
      <c r="H1321" s="26" t="s">
        <v>5469</v>
      </c>
      <c r="I1321" s="26" t="s">
        <v>5470</v>
      </c>
      <c r="J1321" s="26" t="s">
        <v>5471</v>
      </c>
      <c r="K1321" s="26" t="s">
        <v>5472</v>
      </c>
      <c r="L1321" s="26" t="s">
        <v>3917</v>
      </c>
      <c r="M1321" s="26" t="s">
        <v>5473</v>
      </c>
      <c r="N1321" s="26" t="s">
        <v>5473</v>
      </c>
      <c r="O1321" s="27">
        <v>0</v>
      </c>
      <c r="P1321" s="26">
        <v>0</v>
      </c>
      <c r="Q1321" s="26" t="s">
        <v>6492</v>
      </c>
      <c r="R1321" s="26">
        <v>1360</v>
      </c>
      <c r="S1321" s="26">
        <v>0</v>
      </c>
      <c r="T1321" s="28">
        <v>1360</v>
      </c>
      <c r="U1321" s="26">
        <v>0</v>
      </c>
      <c r="V1321" s="26">
        <v>2648501</v>
      </c>
      <c r="W1321" s="26">
        <v>0</v>
      </c>
      <c r="X1321" s="27">
        <v>0</v>
      </c>
      <c r="Y1321" s="26" t="s">
        <v>22</v>
      </c>
      <c r="Z1321" s="26">
        <v>0</v>
      </c>
      <c r="AA1321" s="26" t="s">
        <v>5474</v>
      </c>
      <c r="AB1321" s="26">
        <v>0</v>
      </c>
      <c r="AC1321" s="26" t="s">
        <v>5475</v>
      </c>
      <c r="AD1321" s="26" t="s">
        <v>24</v>
      </c>
      <c r="AE1321" s="26" t="s">
        <v>919</v>
      </c>
      <c r="AF1321" s="28">
        <v>1360</v>
      </c>
      <c r="AG1321" s="28">
        <v>1360</v>
      </c>
      <c r="AH1321" s="26">
        <v>1950</v>
      </c>
      <c r="AI1321" s="26" t="s">
        <v>5476</v>
      </c>
      <c r="AJ1321" s="26"/>
      <c r="AK1321" s="26"/>
    </row>
    <row r="1322" spans="1:37" x14ac:dyDescent="0.3">
      <c r="A1322" s="26">
        <v>1030</v>
      </c>
      <c r="B1322" s="26">
        <v>246002</v>
      </c>
      <c r="C1322" s="26">
        <v>2024</v>
      </c>
      <c r="D1322" s="26">
        <v>3</v>
      </c>
      <c r="E1322" s="26">
        <v>1701</v>
      </c>
      <c r="F1322" s="26">
        <v>1911</v>
      </c>
      <c r="G1322" s="26" t="s">
        <v>5468</v>
      </c>
      <c r="H1322" s="26" t="s">
        <v>5469</v>
      </c>
      <c r="I1322" s="26" t="s">
        <v>5470</v>
      </c>
      <c r="J1322" s="26" t="s">
        <v>5471</v>
      </c>
      <c r="K1322" s="26" t="s">
        <v>5472</v>
      </c>
      <c r="L1322" s="26" t="s">
        <v>3917</v>
      </c>
      <c r="M1322" s="26" t="s">
        <v>5473</v>
      </c>
      <c r="N1322" s="26" t="s">
        <v>5473</v>
      </c>
      <c r="O1322" s="27">
        <v>0</v>
      </c>
      <c r="P1322" s="26">
        <v>0</v>
      </c>
      <c r="Q1322" s="26" t="s">
        <v>6493</v>
      </c>
      <c r="R1322" s="26">
        <v>1360</v>
      </c>
      <c r="S1322" s="26">
        <v>0</v>
      </c>
      <c r="T1322" s="28">
        <v>1360</v>
      </c>
      <c r="U1322" s="26">
        <v>0</v>
      </c>
      <c r="V1322" s="26">
        <v>2650095</v>
      </c>
      <c r="W1322" s="26">
        <v>0</v>
      </c>
      <c r="X1322" s="27">
        <v>0</v>
      </c>
      <c r="Y1322" s="26" t="s">
        <v>22</v>
      </c>
      <c r="Z1322" s="26">
        <v>0</v>
      </c>
      <c r="AA1322" s="26" t="s">
        <v>5474</v>
      </c>
      <c r="AB1322" s="26">
        <v>0</v>
      </c>
      <c r="AC1322" s="26" t="s">
        <v>5475</v>
      </c>
      <c r="AD1322" s="26" t="s">
        <v>24</v>
      </c>
      <c r="AE1322" s="26" t="s">
        <v>919</v>
      </c>
      <c r="AF1322" s="28">
        <v>1360</v>
      </c>
      <c r="AG1322" s="28">
        <v>1360</v>
      </c>
      <c r="AH1322" s="26">
        <v>1950</v>
      </c>
      <c r="AI1322" s="26" t="s">
        <v>5476</v>
      </c>
      <c r="AJ1322" s="26"/>
      <c r="AK1322" s="26"/>
    </row>
    <row r="1323" spans="1:37" x14ac:dyDescent="0.3">
      <c r="A1323" s="26">
        <v>1358</v>
      </c>
      <c r="B1323" s="26">
        <v>246002</v>
      </c>
      <c r="C1323" s="26">
        <v>2024</v>
      </c>
      <c r="D1323" s="26">
        <v>4</v>
      </c>
      <c r="E1323" s="26">
        <v>1701</v>
      </c>
      <c r="F1323" s="26">
        <v>1911</v>
      </c>
      <c r="G1323" s="26" t="s">
        <v>5468</v>
      </c>
      <c r="H1323" s="26" t="s">
        <v>5469</v>
      </c>
      <c r="I1323" s="26" t="s">
        <v>5470</v>
      </c>
      <c r="J1323" s="26" t="s">
        <v>5471</v>
      </c>
      <c r="K1323" s="26" t="s">
        <v>5472</v>
      </c>
      <c r="L1323" s="26" t="s">
        <v>3917</v>
      </c>
      <c r="M1323" s="26" t="s">
        <v>5473</v>
      </c>
      <c r="N1323" s="26" t="s">
        <v>5473</v>
      </c>
      <c r="O1323" s="27">
        <v>0</v>
      </c>
      <c r="P1323" s="26">
        <v>0</v>
      </c>
      <c r="Q1323" s="26" t="s">
        <v>6494</v>
      </c>
      <c r="R1323" s="26">
        <v>1360</v>
      </c>
      <c r="S1323" s="26">
        <v>0</v>
      </c>
      <c r="T1323" s="28">
        <v>1360</v>
      </c>
      <c r="U1323" s="26">
        <v>0</v>
      </c>
      <c r="V1323" s="26">
        <v>2661072</v>
      </c>
      <c r="W1323" s="26">
        <v>0</v>
      </c>
      <c r="X1323" s="27">
        <v>0</v>
      </c>
      <c r="Y1323" s="26" t="s">
        <v>3970</v>
      </c>
      <c r="Z1323" s="26">
        <v>0</v>
      </c>
      <c r="AA1323" s="26" t="s">
        <v>5474</v>
      </c>
      <c r="AB1323" s="26">
        <v>0</v>
      </c>
      <c r="AC1323" s="26" t="s">
        <v>5475</v>
      </c>
      <c r="AD1323" s="26" t="s">
        <v>24</v>
      </c>
      <c r="AE1323" s="26" t="s">
        <v>919</v>
      </c>
      <c r="AF1323" s="28">
        <v>1360</v>
      </c>
      <c r="AG1323" s="28">
        <v>1360</v>
      </c>
      <c r="AH1323" s="26">
        <v>1950</v>
      </c>
      <c r="AI1323" s="26" t="s">
        <v>5476</v>
      </c>
      <c r="AJ1323" s="26"/>
      <c r="AK1323" s="26"/>
    </row>
    <row r="1324" spans="1:37" x14ac:dyDescent="0.3">
      <c r="A1324" s="26">
        <v>1417</v>
      </c>
      <c r="B1324" s="26">
        <v>246002</v>
      </c>
      <c r="C1324" s="26">
        <v>2024</v>
      </c>
      <c r="D1324" s="26">
        <v>4</v>
      </c>
      <c r="E1324" s="26">
        <v>1701</v>
      </c>
      <c r="F1324" s="26">
        <v>1911</v>
      </c>
      <c r="G1324" s="26" t="s">
        <v>5468</v>
      </c>
      <c r="H1324" s="26" t="s">
        <v>5469</v>
      </c>
      <c r="I1324" s="26" t="s">
        <v>5470</v>
      </c>
      <c r="J1324" s="26" t="s">
        <v>5471</v>
      </c>
      <c r="K1324" s="26" t="s">
        <v>5472</v>
      </c>
      <c r="L1324" s="26" t="s">
        <v>3917</v>
      </c>
      <c r="M1324" s="26" t="s">
        <v>5473</v>
      </c>
      <c r="N1324" s="26" t="s">
        <v>5473</v>
      </c>
      <c r="O1324" s="27">
        <v>0</v>
      </c>
      <c r="P1324" s="26">
        <v>0</v>
      </c>
      <c r="Q1324" s="26" t="s">
        <v>4009</v>
      </c>
      <c r="R1324" s="26">
        <v>1360</v>
      </c>
      <c r="S1324" s="26">
        <v>0</v>
      </c>
      <c r="T1324" s="28">
        <v>1360</v>
      </c>
      <c r="U1324" s="26">
        <v>0</v>
      </c>
      <c r="V1324" s="26">
        <v>2662581</v>
      </c>
      <c r="W1324" s="26">
        <v>0</v>
      </c>
      <c r="X1324" s="27">
        <v>0</v>
      </c>
      <c r="Y1324" s="26" t="s">
        <v>3970</v>
      </c>
      <c r="Z1324" s="26">
        <v>0</v>
      </c>
      <c r="AA1324" s="26" t="s">
        <v>5474</v>
      </c>
      <c r="AB1324" s="26">
        <v>0</v>
      </c>
      <c r="AC1324" s="26" t="s">
        <v>5475</v>
      </c>
      <c r="AD1324" s="26" t="s">
        <v>24</v>
      </c>
      <c r="AE1324" s="26" t="s">
        <v>919</v>
      </c>
      <c r="AF1324" s="28">
        <v>1360</v>
      </c>
      <c r="AG1324" s="28">
        <v>1360</v>
      </c>
      <c r="AH1324" s="26">
        <v>1950</v>
      </c>
      <c r="AI1324" s="26" t="s">
        <v>5476</v>
      </c>
      <c r="AJ1324" s="26"/>
      <c r="AK1324" s="26"/>
    </row>
    <row r="1325" spans="1:37" x14ac:dyDescent="0.3">
      <c r="A1325" s="26">
        <v>1522</v>
      </c>
      <c r="B1325" s="26">
        <v>246002</v>
      </c>
      <c r="C1325" s="26">
        <v>2024</v>
      </c>
      <c r="D1325" s="26">
        <v>4</v>
      </c>
      <c r="E1325" s="26">
        <v>1701</v>
      </c>
      <c r="F1325" s="26">
        <v>1911</v>
      </c>
      <c r="G1325" s="26" t="s">
        <v>5468</v>
      </c>
      <c r="H1325" s="26" t="s">
        <v>5469</v>
      </c>
      <c r="I1325" s="26" t="s">
        <v>5470</v>
      </c>
      <c r="J1325" s="26" t="s">
        <v>5471</v>
      </c>
      <c r="K1325" s="26" t="s">
        <v>5472</v>
      </c>
      <c r="L1325" s="26" t="s">
        <v>3917</v>
      </c>
      <c r="M1325" s="26" t="s">
        <v>5473</v>
      </c>
      <c r="N1325" s="26" t="s">
        <v>5473</v>
      </c>
      <c r="O1325" s="27">
        <v>0</v>
      </c>
      <c r="P1325" s="26">
        <v>0</v>
      </c>
      <c r="Q1325" s="26" t="s">
        <v>4123</v>
      </c>
      <c r="R1325" s="26">
        <v>1360</v>
      </c>
      <c r="S1325" s="26">
        <v>0</v>
      </c>
      <c r="T1325" s="28">
        <v>1360</v>
      </c>
      <c r="U1325" s="26">
        <v>0</v>
      </c>
      <c r="V1325" s="26">
        <v>2692194</v>
      </c>
      <c r="W1325" s="26">
        <v>0</v>
      </c>
      <c r="X1325" s="27">
        <v>0</v>
      </c>
      <c r="Y1325" s="26" t="s">
        <v>4124</v>
      </c>
      <c r="Z1325" s="26">
        <v>0</v>
      </c>
      <c r="AA1325" s="26" t="s">
        <v>5474</v>
      </c>
      <c r="AB1325" s="26">
        <v>0</v>
      </c>
      <c r="AC1325" s="26" t="s">
        <v>6495</v>
      </c>
      <c r="AD1325" s="26" t="s">
        <v>24</v>
      </c>
      <c r="AE1325" s="26" t="s">
        <v>919</v>
      </c>
      <c r="AF1325" s="28">
        <v>1360</v>
      </c>
      <c r="AG1325" s="28">
        <v>1360</v>
      </c>
      <c r="AH1325" s="26">
        <v>1950</v>
      </c>
      <c r="AI1325" s="26" t="s">
        <v>5476</v>
      </c>
      <c r="AJ1325" s="26"/>
      <c r="AK1325" s="26"/>
    </row>
    <row r="1326" spans="1:37" x14ac:dyDescent="0.3">
      <c r="A1326" s="26">
        <v>1651</v>
      </c>
      <c r="B1326" s="26">
        <v>246002</v>
      </c>
      <c r="C1326" s="26">
        <v>2024</v>
      </c>
      <c r="D1326" s="26">
        <v>5</v>
      </c>
      <c r="E1326" s="26">
        <v>1701</v>
      </c>
      <c r="F1326" s="26">
        <v>1911</v>
      </c>
      <c r="G1326" s="26" t="s">
        <v>5468</v>
      </c>
      <c r="H1326" s="26" t="s">
        <v>5469</v>
      </c>
      <c r="I1326" s="26" t="s">
        <v>5470</v>
      </c>
      <c r="J1326" s="26" t="s">
        <v>5471</v>
      </c>
      <c r="K1326" s="26" t="s">
        <v>5472</v>
      </c>
      <c r="L1326" s="26" t="s">
        <v>3917</v>
      </c>
      <c r="M1326" s="26" t="s">
        <v>5473</v>
      </c>
      <c r="N1326" s="26" t="s">
        <v>5473</v>
      </c>
      <c r="O1326" s="27">
        <v>0</v>
      </c>
      <c r="P1326" s="26">
        <v>0</v>
      </c>
      <c r="Q1326" s="26" t="s">
        <v>5323</v>
      </c>
      <c r="R1326" s="26">
        <v>1360</v>
      </c>
      <c r="S1326" s="26">
        <v>0</v>
      </c>
      <c r="T1326" s="28">
        <v>1360</v>
      </c>
      <c r="U1326" s="26">
        <v>0</v>
      </c>
      <c r="V1326" s="26">
        <v>2700819</v>
      </c>
      <c r="W1326" s="26">
        <v>0</v>
      </c>
      <c r="X1326" s="27">
        <v>0</v>
      </c>
      <c r="Y1326" s="26" t="s">
        <v>22</v>
      </c>
      <c r="Z1326" s="26">
        <v>0</v>
      </c>
      <c r="AA1326" s="26" t="s">
        <v>5474</v>
      </c>
      <c r="AB1326" s="26">
        <v>0</v>
      </c>
      <c r="AC1326" s="26" t="s">
        <v>5475</v>
      </c>
      <c r="AD1326" s="26" t="s">
        <v>24</v>
      </c>
      <c r="AE1326" s="26" t="s">
        <v>919</v>
      </c>
      <c r="AF1326" s="28">
        <v>1360</v>
      </c>
      <c r="AG1326" s="28">
        <v>1360</v>
      </c>
      <c r="AH1326" s="26">
        <v>1950</v>
      </c>
      <c r="AI1326" s="26" t="s">
        <v>5476</v>
      </c>
      <c r="AJ1326" s="26"/>
      <c r="AK1326" s="26"/>
    </row>
    <row r="1327" spans="1:37" x14ac:dyDescent="0.3">
      <c r="A1327" s="26">
        <v>1670</v>
      </c>
      <c r="B1327" s="26">
        <v>246002</v>
      </c>
      <c r="C1327" s="26">
        <v>2024</v>
      </c>
      <c r="D1327" s="26">
        <v>5</v>
      </c>
      <c r="E1327" s="26">
        <v>1701</v>
      </c>
      <c r="F1327" s="26">
        <v>1911</v>
      </c>
      <c r="G1327" s="26" t="s">
        <v>5468</v>
      </c>
      <c r="H1327" s="26" t="s">
        <v>5469</v>
      </c>
      <c r="I1327" s="26" t="s">
        <v>5470</v>
      </c>
      <c r="J1327" s="26" t="s">
        <v>5471</v>
      </c>
      <c r="K1327" s="26" t="s">
        <v>5472</v>
      </c>
      <c r="L1327" s="26" t="s">
        <v>3917</v>
      </c>
      <c r="M1327" s="26" t="s">
        <v>5473</v>
      </c>
      <c r="N1327" s="26" t="s">
        <v>5473</v>
      </c>
      <c r="O1327" s="27">
        <v>0</v>
      </c>
      <c r="P1327" s="26">
        <v>0</v>
      </c>
      <c r="Q1327" s="26" t="s">
        <v>5280</v>
      </c>
      <c r="R1327" s="26">
        <v>1360</v>
      </c>
      <c r="S1327" s="26">
        <v>0</v>
      </c>
      <c r="T1327" s="28">
        <v>1360</v>
      </c>
      <c r="U1327" s="26">
        <v>0</v>
      </c>
      <c r="V1327" s="26">
        <v>2700813</v>
      </c>
      <c r="W1327" s="26">
        <v>0</v>
      </c>
      <c r="X1327" s="27">
        <v>0</v>
      </c>
      <c r="Y1327" s="26" t="s">
        <v>22</v>
      </c>
      <c r="Z1327" s="26">
        <v>0</v>
      </c>
      <c r="AA1327" s="26" t="s">
        <v>5474</v>
      </c>
      <c r="AB1327" s="26">
        <v>0</v>
      </c>
      <c r="AC1327" s="26" t="s">
        <v>5475</v>
      </c>
      <c r="AD1327" s="26" t="s">
        <v>24</v>
      </c>
      <c r="AE1327" s="26" t="s">
        <v>919</v>
      </c>
      <c r="AF1327" s="28">
        <v>1360</v>
      </c>
      <c r="AG1327" s="28">
        <v>1360</v>
      </c>
      <c r="AH1327" s="26">
        <v>1950</v>
      </c>
      <c r="AI1327" s="26" t="s">
        <v>5476</v>
      </c>
      <c r="AJ1327" s="26"/>
      <c r="AK1327" s="26"/>
    </row>
    <row r="1328" spans="1:37" x14ac:dyDescent="0.3">
      <c r="A1328" s="26">
        <v>1817</v>
      </c>
      <c r="B1328" s="26">
        <v>246002</v>
      </c>
      <c r="C1328" s="26">
        <v>2024</v>
      </c>
      <c r="D1328" s="26">
        <v>5</v>
      </c>
      <c r="E1328" s="26">
        <v>1701</v>
      </c>
      <c r="F1328" s="26">
        <v>1911</v>
      </c>
      <c r="G1328" s="26" t="s">
        <v>5468</v>
      </c>
      <c r="H1328" s="26" t="s">
        <v>5469</v>
      </c>
      <c r="I1328" s="26" t="s">
        <v>5470</v>
      </c>
      <c r="J1328" s="26" t="s">
        <v>5471</v>
      </c>
      <c r="K1328" s="26" t="s">
        <v>5472</v>
      </c>
      <c r="L1328" s="26" t="s">
        <v>3917</v>
      </c>
      <c r="M1328" s="26" t="s">
        <v>5473</v>
      </c>
      <c r="N1328" s="26" t="s">
        <v>5473</v>
      </c>
      <c r="O1328" s="27">
        <v>0</v>
      </c>
      <c r="P1328" s="26">
        <v>0</v>
      </c>
      <c r="Q1328" s="26" t="s">
        <v>5350</v>
      </c>
      <c r="R1328" s="26">
        <v>1360</v>
      </c>
      <c r="S1328" s="26">
        <v>0</v>
      </c>
      <c r="T1328" s="28">
        <v>1360</v>
      </c>
      <c r="U1328" s="26">
        <v>0</v>
      </c>
      <c r="V1328" s="26">
        <v>2712176</v>
      </c>
      <c r="W1328" s="26">
        <v>0</v>
      </c>
      <c r="X1328" s="27">
        <v>0</v>
      </c>
      <c r="Y1328" s="26" t="s">
        <v>22</v>
      </c>
      <c r="Z1328" s="26">
        <v>0</v>
      </c>
      <c r="AA1328" s="26" t="s">
        <v>5474</v>
      </c>
      <c r="AB1328" s="26">
        <v>0</v>
      </c>
      <c r="AC1328" s="26" t="s">
        <v>5475</v>
      </c>
      <c r="AD1328" s="26" t="s">
        <v>24</v>
      </c>
      <c r="AE1328" s="26" t="s">
        <v>919</v>
      </c>
      <c r="AF1328" s="28">
        <v>1360</v>
      </c>
      <c r="AG1328" s="28">
        <v>1360</v>
      </c>
      <c r="AH1328" s="26">
        <v>1950</v>
      </c>
      <c r="AI1328" s="26" t="s">
        <v>5476</v>
      </c>
      <c r="AJ1328" s="26"/>
      <c r="AK1328" s="26"/>
    </row>
    <row r="1329" spans="1:37" x14ac:dyDescent="0.3">
      <c r="A1329" s="26">
        <v>2025</v>
      </c>
      <c r="B1329" s="26">
        <v>246002</v>
      </c>
      <c r="C1329" s="26">
        <v>2024</v>
      </c>
      <c r="D1329" s="26">
        <v>6</v>
      </c>
      <c r="E1329" s="26">
        <v>1701</v>
      </c>
      <c r="F1329" s="26">
        <v>1911</v>
      </c>
      <c r="G1329" s="26" t="s">
        <v>5468</v>
      </c>
      <c r="H1329" s="26" t="s">
        <v>5469</v>
      </c>
      <c r="I1329" s="26" t="s">
        <v>5470</v>
      </c>
      <c r="J1329" s="26" t="s">
        <v>5471</v>
      </c>
      <c r="K1329" s="26" t="s">
        <v>5472</v>
      </c>
      <c r="L1329" s="26" t="s">
        <v>3917</v>
      </c>
      <c r="M1329" s="26" t="s">
        <v>5473</v>
      </c>
      <c r="N1329" s="26" t="s">
        <v>5473</v>
      </c>
      <c r="O1329" s="27">
        <v>0</v>
      </c>
      <c r="P1329" s="26">
        <v>0</v>
      </c>
      <c r="Q1329" s="26" t="s">
        <v>5047</v>
      </c>
      <c r="R1329" s="26">
        <v>1360</v>
      </c>
      <c r="S1329" s="26">
        <v>0</v>
      </c>
      <c r="T1329" s="28">
        <v>1360</v>
      </c>
      <c r="U1329" s="26">
        <v>0</v>
      </c>
      <c r="V1329" s="26">
        <v>2733034</v>
      </c>
      <c r="W1329" s="26">
        <v>0</v>
      </c>
      <c r="X1329" s="27">
        <v>0</v>
      </c>
      <c r="Y1329" s="26" t="s">
        <v>5048</v>
      </c>
      <c r="Z1329" s="26">
        <v>0</v>
      </c>
      <c r="AA1329" s="26" t="s">
        <v>5474</v>
      </c>
      <c r="AB1329" s="26">
        <v>0</v>
      </c>
      <c r="AC1329" s="26" t="s">
        <v>6496</v>
      </c>
      <c r="AD1329" s="26" t="s">
        <v>24</v>
      </c>
      <c r="AE1329" s="26" t="s">
        <v>919</v>
      </c>
      <c r="AF1329" s="28">
        <v>1360</v>
      </c>
      <c r="AG1329" s="28">
        <v>1360</v>
      </c>
      <c r="AH1329" s="26">
        <v>1950</v>
      </c>
      <c r="AI1329" s="26" t="s">
        <v>5476</v>
      </c>
      <c r="AJ1329" s="26"/>
      <c r="AK1329" s="26"/>
    </row>
    <row r="1330" spans="1:37" x14ac:dyDescent="0.3">
      <c r="A1330" s="26">
        <v>2057</v>
      </c>
      <c r="B1330" s="26">
        <v>246002</v>
      </c>
      <c r="C1330" s="26">
        <v>2024</v>
      </c>
      <c r="D1330" s="26">
        <v>6</v>
      </c>
      <c r="E1330" s="26">
        <v>1701</v>
      </c>
      <c r="F1330" s="26">
        <v>1911</v>
      </c>
      <c r="G1330" s="26" t="s">
        <v>5468</v>
      </c>
      <c r="H1330" s="26" t="s">
        <v>5469</v>
      </c>
      <c r="I1330" s="26" t="s">
        <v>5470</v>
      </c>
      <c r="J1330" s="26" t="s">
        <v>5471</v>
      </c>
      <c r="K1330" s="26" t="s">
        <v>5472</v>
      </c>
      <c r="L1330" s="26" t="s">
        <v>3917</v>
      </c>
      <c r="M1330" s="26" t="s">
        <v>5473</v>
      </c>
      <c r="N1330" s="26" t="s">
        <v>5473</v>
      </c>
      <c r="O1330" s="27">
        <v>0</v>
      </c>
      <c r="P1330" s="26">
        <v>0</v>
      </c>
      <c r="Q1330" s="26" t="s">
        <v>4882</v>
      </c>
      <c r="R1330" s="26">
        <v>1360</v>
      </c>
      <c r="S1330" s="26">
        <v>0</v>
      </c>
      <c r="T1330" s="28">
        <v>1360</v>
      </c>
      <c r="U1330" s="26">
        <v>0</v>
      </c>
      <c r="V1330" s="26">
        <v>2733989</v>
      </c>
      <c r="W1330" s="26">
        <v>0</v>
      </c>
      <c r="X1330" s="27">
        <v>0</v>
      </c>
      <c r="Y1330" s="26" t="s">
        <v>22</v>
      </c>
      <c r="Z1330" s="26">
        <v>0</v>
      </c>
      <c r="AA1330" s="26" t="s">
        <v>5474</v>
      </c>
      <c r="AB1330" s="26">
        <v>0</v>
      </c>
      <c r="AC1330" s="26" t="s">
        <v>5475</v>
      </c>
      <c r="AD1330" s="26" t="s">
        <v>24</v>
      </c>
      <c r="AE1330" s="26" t="s">
        <v>919</v>
      </c>
      <c r="AF1330" s="28">
        <v>1360</v>
      </c>
      <c r="AG1330" s="28">
        <v>1360</v>
      </c>
      <c r="AH1330" s="26">
        <v>1950</v>
      </c>
      <c r="AI1330" s="26" t="s">
        <v>5476</v>
      </c>
      <c r="AJ1330" s="26"/>
      <c r="AK1330" s="26"/>
    </row>
    <row r="1331" spans="1:37" x14ac:dyDescent="0.3">
      <c r="A1331" s="26">
        <v>2063</v>
      </c>
      <c r="B1331" s="26">
        <v>246002</v>
      </c>
      <c r="C1331" s="26">
        <v>2024</v>
      </c>
      <c r="D1331" s="26">
        <v>6</v>
      </c>
      <c r="E1331" s="26">
        <v>1701</v>
      </c>
      <c r="F1331" s="26">
        <v>1911</v>
      </c>
      <c r="G1331" s="26" t="s">
        <v>5468</v>
      </c>
      <c r="H1331" s="26" t="s">
        <v>5469</v>
      </c>
      <c r="I1331" s="26" t="s">
        <v>5470</v>
      </c>
      <c r="J1331" s="26" t="s">
        <v>5471</v>
      </c>
      <c r="K1331" s="26" t="s">
        <v>5472</v>
      </c>
      <c r="L1331" s="26" t="s">
        <v>3917</v>
      </c>
      <c r="M1331" s="26" t="s">
        <v>5473</v>
      </c>
      <c r="N1331" s="26" t="s">
        <v>5473</v>
      </c>
      <c r="O1331" s="27">
        <v>0</v>
      </c>
      <c r="P1331" s="26">
        <v>0</v>
      </c>
      <c r="Q1331" s="26" t="s">
        <v>5058</v>
      </c>
      <c r="R1331" s="26">
        <v>1360</v>
      </c>
      <c r="S1331" s="26">
        <v>0</v>
      </c>
      <c r="T1331" s="28">
        <v>1360</v>
      </c>
      <c r="U1331" s="26">
        <v>0</v>
      </c>
      <c r="V1331" s="26">
        <v>2735828</v>
      </c>
      <c r="W1331" s="26">
        <v>0</v>
      </c>
      <c r="X1331" s="27">
        <v>0</v>
      </c>
      <c r="Y1331" s="26" t="s">
        <v>22</v>
      </c>
      <c r="Z1331" s="26">
        <v>0</v>
      </c>
      <c r="AA1331" s="26" t="s">
        <v>5474</v>
      </c>
      <c r="AB1331" s="26">
        <v>0</v>
      </c>
      <c r="AC1331" s="26" t="s">
        <v>5475</v>
      </c>
      <c r="AD1331" s="26" t="s">
        <v>24</v>
      </c>
      <c r="AE1331" s="26" t="s">
        <v>919</v>
      </c>
      <c r="AF1331" s="28">
        <v>1360</v>
      </c>
      <c r="AG1331" s="28">
        <v>1360</v>
      </c>
      <c r="AH1331" s="26">
        <v>1950</v>
      </c>
      <c r="AI1331" s="26" t="s">
        <v>5476</v>
      </c>
      <c r="AJ1331" s="26"/>
      <c r="AK1331" s="26"/>
    </row>
    <row r="1332" spans="1:37" x14ac:dyDescent="0.3">
      <c r="A1332" s="26">
        <v>2087</v>
      </c>
      <c r="B1332" s="26">
        <v>246002</v>
      </c>
      <c r="C1332" s="26">
        <v>2024</v>
      </c>
      <c r="D1332" s="26">
        <v>6</v>
      </c>
      <c r="E1332" s="26">
        <v>1701</v>
      </c>
      <c r="F1332" s="26">
        <v>1911</v>
      </c>
      <c r="G1332" s="26" t="s">
        <v>5468</v>
      </c>
      <c r="H1332" s="26" t="s">
        <v>5469</v>
      </c>
      <c r="I1332" s="26" t="s">
        <v>5470</v>
      </c>
      <c r="J1332" s="26" t="s">
        <v>5471</v>
      </c>
      <c r="K1332" s="26" t="s">
        <v>5472</v>
      </c>
      <c r="L1332" s="26" t="s">
        <v>3917</v>
      </c>
      <c r="M1332" s="26" t="s">
        <v>5473</v>
      </c>
      <c r="N1332" s="26" t="s">
        <v>5473</v>
      </c>
      <c r="O1332" s="27">
        <v>0</v>
      </c>
      <c r="P1332" s="26">
        <v>0</v>
      </c>
      <c r="Q1332" s="26" t="s">
        <v>5024</v>
      </c>
      <c r="R1332" s="26">
        <v>1360</v>
      </c>
      <c r="S1332" s="26">
        <v>0</v>
      </c>
      <c r="T1332" s="28">
        <v>1360</v>
      </c>
      <c r="U1332" s="26">
        <v>0</v>
      </c>
      <c r="V1332" s="26">
        <v>2736806</v>
      </c>
      <c r="W1332" s="26">
        <v>0</v>
      </c>
      <c r="X1332" s="27">
        <v>0</v>
      </c>
      <c r="Y1332" s="26" t="s">
        <v>22</v>
      </c>
      <c r="Z1332" s="26">
        <v>0</v>
      </c>
      <c r="AA1332" s="26" t="s">
        <v>5474</v>
      </c>
      <c r="AB1332" s="26">
        <v>0</v>
      </c>
      <c r="AC1332" s="26" t="s">
        <v>5475</v>
      </c>
      <c r="AD1332" s="26" t="s">
        <v>24</v>
      </c>
      <c r="AE1332" s="26" t="s">
        <v>919</v>
      </c>
      <c r="AF1332" s="28">
        <v>1360</v>
      </c>
      <c r="AG1332" s="28">
        <v>1360</v>
      </c>
      <c r="AH1332" s="26">
        <v>1950</v>
      </c>
      <c r="AI1332" s="26" t="s">
        <v>5476</v>
      </c>
      <c r="AJ1332" s="26"/>
      <c r="AK1332" s="26"/>
    </row>
    <row r="1333" spans="1:37" x14ac:dyDescent="0.3">
      <c r="A1333" s="26">
        <v>2113</v>
      </c>
      <c r="B1333" s="26">
        <v>246002</v>
      </c>
      <c r="C1333" s="26">
        <v>2024</v>
      </c>
      <c r="D1333" s="26">
        <v>6</v>
      </c>
      <c r="E1333" s="26">
        <v>1701</v>
      </c>
      <c r="F1333" s="26">
        <v>1911</v>
      </c>
      <c r="G1333" s="26" t="s">
        <v>5468</v>
      </c>
      <c r="H1333" s="26" t="s">
        <v>5469</v>
      </c>
      <c r="I1333" s="26" t="s">
        <v>5470</v>
      </c>
      <c r="J1333" s="26" t="s">
        <v>5471</v>
      </c>
      <c r="K1333" s="26" t="s">
        <v>5472</v>
      </c>
      <c r="L1333" s="26" t="s">
        <v>3917</v>
      </c>
      <c r="M1333" s="26" t="s">
        <v>5473</v>
      </c>
      <c r="N1333" s="26" t="s">
        <v>5473</v>
      </c>
      <c r="O1333" s="27">
        <v>0</v>
      </c>
      <c r="P1333" s="26">
        <v>0</v>
      </c>
      <c r="Q1333" s="26" t="s">
        <v>5009</v>
      </c>
      <c r="R1333" s="26">
        <v>1360</v>
      </c>
      <c r="S1333" s="26">
        <v>0</v>
      </c>
      <c r="T1333" s="28">
        <v>1360</v>
      </c>
      <c r="U1333" s="26">
        <v>0</v>
      </c>
      <c r="V1333" s="26">
        <v>2740872</v>
      </c>
      <c r="W1333" s="26">
        <v>0</v>
      </c>
      <c r="X1333" s="27">
        <v>0</v>
      </c>
      <c r="Y1333" s="26" t="s">
        <v>22</v>
      </c>
      <c r="Z1333" s="26">
        <v>0</v>
      </c>
      <c r="AA1333" s="26" t="s">
        <v>5474</v>
      </c>
      <c r="AB1333" s="26">
        <v>0</v>
      </c>
      <c r="AC1333" s="26" t="s">
        <v>5475</v>
      </c>
      <c r="AD1333" s="26" t="s">
        <v>24</v>
      </c>
      <c r="AE1333" s="26" t="s">
        <v>919</v>
      </c>
      <c r="AF1333" s="28">
        <v>1360</v>
      </c>
      <c r="AG1333" s="28">
        <v>1360</v>
      </c>
      <c r="AH1333" s="26">
        <v>1950</v>
      </c>
      <c r="AI1333" s="26" t="s">
        <v>5476</v>
      </c>
      <c r="AJ1333" s="26"/>
      <c r="AK1333" s="26"/>
    </row>
    <row r="1334" spans="1:37" x14ac:dyDescent="0.3">
      <c r="A1334" s="26">
        <v>2212</v>
      </c>
      <c r="B1334" s="26">
        <v>246002</v>
      </c>
      <c r="C1334" s="26">
        <v>2024</v>
      </c>
      <c r="D1334" s="26">
        <v>7</v>
      </c>
      <c r="E1334" s="26">
        <v>1701</v>
      </c>
      <c r="F1334" s="26">
        <v>1911</v>
      </c>
      <c r="G1334" s="26" t="s">
        <v>5468</v>
      </c>
      <c r="H1334" s="26" t="s">
        <v>5469</v>
      </c>
      <c r="I1334" s="26" t="s">
        <v>5470</v>
      </c>
      <c r="J1334" s="26" t="s">
        <v>5471</v>
      </c>
      <c r="K1334" s="26" t="s">
        <v>5472</v>
      </c>
      <c r="L1334" s="26" t="s">
        <v>3917</v>
      </c>
      <c r="M1334" s="26" t="s">
        <v>5473</v>
      </c>
      <c r="N1334" s="26" t="s">
        <v>5473</v>
      </c>
      <c r="O1334" s="27">
        <v>0</v>
      </c>
      <c r="P1334" s="26">
        <v>0</v>
      </c>
      <c r="Q1334" s="26" t="s">
        <v>4679</v>
      </c>
      <c r="R1334" s="26">
        <v>1360</v>
      </c>
      <c r="S1334" s="26">
        <v>0</v>
      </c>
      <c r="T1334" s="28">
        <v>1360</v>
      </c>
      <c r="U1334" s="26">
        <v>0</v>
      </c>
      <c r="V1334" s="26">
        <v>2742821</v>
      </c>
      <c r="W1334" s="26">
        <v>0</v>
      </c>
      <c r="X1334" s="27">
        <v>0</v>
      </c>
      <c r="Y1334" s="26" t="s">
        <v>22</v>
      </c>
      <c r="Z1334" s="26">
        <v>0</v>
      </c>
      <c r="AA1334" s="26" t="s">
        <v>5474</v>
      </c>
      <c r="AB1334" s="26">
        <v>0</v>
      </c>
      <c r="AC1334" s="26" t="s">
        <v>5475</v>
      </c>
      <c r="AD1334" s="26" t="s">
        <v>24</v>
      </c>
      <c r="AE1334" s="26" t="s">
        <v>919</v>
      </c>
      <c r="AF1334" s="28">
        <v>1360</v>
      </c>
      <c r="AG1334" s="28">
        <v>1360</v>
      </c>
      <c r="AH1334" s="26">
        <v>1950</v>
      </c>
      <c r="AI1334" s="26" t="s">
        <v>5476</v>
      </c>
      <c r="AJ1334" s="26"/>
      <c r="AK1334" s="26"/>
    </row>
    <row r="1335" spans="1:37" x14ac:dyDescent="0.3">
      <c r="A1335" s="26">
        <v>2260</v>
      </c>
      <c r="B1335" s="26">
        <v>246002</v>
      </c>
      <c r="C1335" s="26">
        <v>2024</v>
      </c>
      <c r="D1335" s="26">
        <v>7</v>
      </c>
      <c r="E1335" s="26">
        <v>1701</v>
      </c>
      <c r="F1335" s="26">
        <v>1911</v>
      </c>
      <c r="G1335" s="26" t="s">
        <v>5468</v>
      </c>
      <c r="H1335" s="26" t="s">
        <v>5469</v>
      </c>
      <c r="I1335" s="26" t="s">
        <v>5470</v>
      </c>
      <c r="J1335" s="26" t="s">
        <v>5471</v>
      </c>
      <c r="K1335" s="26" t="s">
        <v>5472</v>
      </c>
      <c r="L1335" s="26" t="s">
        <v>3917</v>
      </c>
      <c r="M1335" s="26" t="s">
        <v>5473</v>
      </c>
      <c r="N1335" s="26" t="s">
        <v>5473</v>
      </c>
      <c r="O1335" s="27">
        <v>0</v>
      </c>
      <c r="P1335" s="26">
        <v>0</v>
      </c>
      <c r="Q1335" s="26" t="s">
        <v>4662</v>
      </c>
      <c r="R1335" s="26">
        <v>1360</v>
      </c>
      <c r="S1335" s="26">
        <v>0</v>
      </c>
      <c r="T1335" s="28">
        <v>1360</v>
      </c>
      <c r="U1335" s="26">
        <v>0</v>
      </c>
      <c r="V1335" s="26">
        <v>2744535</v>
      </c>
      <c r="W1335" s="26">
        <v>0</v>
      </c>
      <c r="X1335" s="27">
        <v>0</v>
      </c>
      <c r="Y1335" s="26" t="s">
        <v>22</v>
      </c>
      <c r="Z1335" s="26">
        <v>0</v>
      </c>
      <c r="AA1335" s="26" t="s">
        <v>5474</v>
      </c>
      <c r="AB1335" s="26">
        <v>0</v>
      </c>
      <c r="AC1335" s="26" t="s">
        <v>5475</v>
      </c>
      <c r="AD1335" s="26" t="s">
        <v>24</v>
      </c>
      <c r="AE1335" s="26" t="s">
        <v>919</v>
      </c>
      <c r="AF1335" s="28">
        <v>1360</v>
      </c>
      <c r="AG1335" s="28">
        <v>1360</v>
      </c>
      <c r="AH1335" s="26">
        <v>1950</v>
      </c>
      <c r="AI1335" s="26" t="s">
        <v>5476</v>
      </c>
      <c r="AJ1335" s="26"/>
      <c r="AK1335" s="26"/>
    </row>
    <row r="1336" spans="1:37" x14ac:dyDescent="0.3">
      <c r="A1336" s="26">
        <v>2278</v>
      </c>
      <c r="B1336" s="26">
        <v>246002</v>
      </c>
      <c r="C1336" s="26">
        <v>2024</v>
      </c>
      <c r="D1336" s="26">
        <v>7</v>
      </c>
      <c r="E1336" s="26">
        <v>1701</v>
      </c>
      <c r="F1336" s="26">
        <v>1911</v>
      </c>
      <c r="G1336" s="26" t="s">
        <v>5468</v>
      </c>
      <c r="H1336" s="26" t="s">
        <v>5469</v>
      </c>
      <c r="I1336" s="26" t="s">
        <v>5470</v>
      </c>
      <c r="J1336" s="26" t="s">
        <v>5471</v>
      </c>
      <c r="K1336" s="26" t="s">
        <v>5472</v>
      </c>
      <c r="L1336" s="26" t="s">
        <v>3917</v>
      </c>
      <c r="M1336" s="26" t="s">
        <v>5473</v>
      </c>
      <c r="N1336" s="26" t="s">
        <v>5473</v>
      </c>
      <c r="O1336" s="27">
        <v>0</v>
      </c>
      <c r="P1336" s="26">
        <v>0</v>
      </c>
      <c r="Q1336" s="26" t="s">
        <v>4656</v>
      </c>
      <c r="R1336" s="26">
        <v>1360</v>
      </c>
      <c r="S1336" s="26">
        <v>0</v>
      </c>
      <c r="T1336" s="28">
        <v>1360</v>
      </c>
      <c r="U1336" s="26">
        <v>0</v>
      </c>
      <c r="V1336" s="26">
        <v>2745800</v>
      </c>
      <c r="W1336" s="26">
        <v>0</v>
      </c>
      <c r="X1336" s="27">
        <v>0</v>
      </c>
      <c r="Y1336" s="26" t="s">
        <v>22</v>
      </c>
      <c r="Z1336" s="26">
        <v>0</v>
      </c>
      <c r="AA1336" s="26" t="s">
        <v>5474</v>
      </c>
      <c r="AB1336" s="26">
        <v>0</v>
      </c>
      <c r="AC1336" s="26" t="s">
        <v>5475</v>
      </c>
      <c r="AD1336" s="26" t="s">
        <v>24</v>
      </c>
      <c r="AE1336" s="26" t="s">
        <v>919</v>
      </c>
      <c r="AF1336" s="28">
        <v>1360</v>
      </c>
      <c r="AG1336" s="28">
        <v>1360</v>
      </c>
      <c r="AH1336" s="26">
        <v>1950</v>
      </c>
      <c r="AI1336" s="26" t="s">
        <v>5476</v>
      </c>
      <c r="AJ1336" s="26"/>
      <c r="AK1336" s="26"/>
    </row>
    <row r="1337" spans="1:37" x14ac:dyDescent="0.3">
      <c r="A1337" s="26">
        <v>2301</v>
      </c>
      <c r="B1337" s="26">
        <v>246002</v>
      </c>
      <c r="C1337" s="26">
        <v>2024</v>
      </c>
      <c r="D1337" s="26">
        <v>7</v>
      </c>
      <c r="E1337" s="26">
        <v>1701</v>
      </c>
      <c r="F1337" s="26">
        <v>1911</v>
      </c>
      <c r="G1337" s="26" t="s">
        <v>5468</v>
      </c>
      <c r="H1337" s="26" t="s">
        <v>5469</v>
      </c>
      <c r="I1337" s="26" t="s">
        <v>5470</v>
      </c>
      <c r="J1337" s="26" t="s">
        <v>5471</v>
      </c>
      <c r="K1337" s="26" t="s">
        <v>5472</v>
      </c>
      <c r="L1337" s="26" t="s">
        <v>3917</v>
      </c>
      <c r="M1337" s="26" t="s">
        <v>5473</v>
      </c>
      <c r="N1337" s="26" t="s">
        <v>5473</v>
      </c>
      <c r="O1337" s="27">
        <v>0</v>
      </c>
      <c r="P1337" s="26">
        <v>0</v>
      </c>
      <c r="Q1337" s="26" t="s">
        <v>4677</v>
      </c>
      <c r="R1337" s="26">
        <v>1360</v>
      </c>
      <c r="S1337" s="26">
        <v>0</v>
      </c>
      <c r="T1337" s="28">
        <v>1360</v>
      </c>
      <c r="U1337" s="26">
        <v>0</v>
      </c>
      <c r="V1337" s="26">
        <v>2747946</v>
      </c>
      <c r="W1337" s="26">
        <v>0</v>
      </c>
      <c r="X1337" s="27">
        <v>0</v>
      </c>
      <c r="Y1337" s="26" t="s">
        <v>22</v>
      </c>
      <c r="Z1337" s="26">
        <v>0</v>
      </c>
      <c r="AA1337" s="26" t="s">
        <v>5474</v>
      </c>
      <c r="AB1337" s="26">
        <v>0</v>
      </c>
      <c r="AC1337" s="26" t="s">
        <v>5475</v>
      </c>
      <c r="AD1337" s="26" t="s">
        <v>24</v>
      </c>
      <c r="AE1337" s="26" t="s">
        <v>919</v>
      </c>
      <c r="AF1337" s="28">
        <v>1360</v>
      </c>
      <c r="AG1337" s="28">
        <v>1360</v>
      </c>
      <c r="AH1337" s="26">
        <v>1950</v>
      </c>
      <c r="AI1337" s="26" t="s">
        <v>5476</v>
      </c>
      <c r="AJ1337" s="26"/>
      <c r="AK1337" s="26"/>
    </row>
    <row r="1338" spans="1:37" x14ac:dyDescent="0.3">
      <c r="A1338" s="26">
        <v>2339</v>
      </c>
      <c r="B1338" s="26">
        <v>246002</v>
      </c>
      <c r="C1338" s="26">
        <v>2024</v>
      </c>
      <c r="D1338" s="26">
        <v>7</v>
      </c>
      <c r="E1338" s="26">
        <v>1701</v>
      </c>
      <c r="F1338" s="26">
        <v>1911</v>
      </c>
      <c r="G1338" s="26" t="s">
        <v>5468</v>
      </c>
      <c r="H1338" s="26" t="s">
        <v>5469</v>
      </c>
      <c r="I1338" s="26" t="s">
        <v>5470</v>
      </c>
      <c r="J1338" s="26" t="s">
        <v>5471</v>
      </c>
      <c r="K1338" s="26" t="s">
        <v>5472</v>
      </c>
      <c r="L1338" s="26" t="s">
        <v>3917</v>
      </c>
      <c r="M1338" s="26" t="s">
        <v>5473</v>
      </c>
      <c r="N1338" s="26" t="s">
        <v>5473</v>
      </c>
      <c r="O1338" s="27">
        <v>0</v>
      </c>
      <c r="P1338" s="26">
        <v>0</v>
      </c>
      <c r="Q1338" s="26" t="s">
        <v>4565</v>
      </c>
      <c r="R1338" s="26">
        <v>1360</v>
      </c>
      <c r="S1338" s="26">
        <v>0</v>
      </c>
      <c r="T1338" s="28">
        <v>1360</v>
      </c>
      <c r="U1338" s="26">
        <v>0</v>
      </c>
      <c r="V1338" s="26">
        <v>2759777</v>
      </c>
      <c r="W1338" s="26">
        <v>0</v>
      </c>
      <c r="X1338" s="27">
        <v>0</v>
      </c>
      <c r="Y1338" s="26" t="s">
        <v>22</v>
      </c>
      <c r="Z1338" s="26">
        <v>0</v>
      </c>
      <c r="AA1338" s="26" t="s">
        <v>5474</v>
      </c>
      <c r="AB1338" s="26">
        <v>0</v>
      </c>
      <c r="AC1338" s="26" t="s">
        <v>5475</v>
      </c>
      <c r="AD1338" s="26" t="s">
        <v>24</v>
      </c>
      <c r="AE1338" s="26" t="s">
        <v>919</v>
      </c>
      <c r="AF1338" s="28">
        <v>1360</v>
      </c>
      <c r="AG1338" s="28">
        <v>1360</v>
      </c>
      <c r="AH1338" s="26">
        <v>1950</v>
      </c>
      <c r="AI1338" s="26" t="s">
        <v>5476</v>
      </c>
      <c r="AJ1338" s="26"/>
      <c r="AK1338" s="26"/>
    </row>
    <row r="1339" spans="1:37" x14ac:dyDescent="0.3">
      <c r="A1339" s="26">
        <v>2364</v>
      </c>
      <c r="B1339" s="26">
        <v>246002</v>
      </c>
      <c r="C1339" s="26">
        <v>2024</v>
      </c>
      <c r="D1339" s="26">
        <v>7</v>
      </c>
      <c r="E1339" s="26">
        <v>1701</v>
      </c>
      <c r="F1339" s="26">
        <v>1911</v>
      </c>
      <c r="G1339" s="26" t="s">
        <v>5468</v>
      </c>
      <c r="H1339" s="26" t="s">
        <v>5469</v>
      </c>
      <c r="I1339" s="26" t="s">
        <v>5470</v>
      </c>
      <c r="J1339" s="26" t="s">
        <v>5471</v>
      </c>
      <c r="K1339" s="26" t="s">
        <v>5472</v>
      </c>
      <c r="L1339" s="26" t="s">
        <v>3917</v>
      </c>
      <c r="M1339" s="26" t="s">
        <v>5473</v>
      </c>
      <c r="N1339" s="26" t="s">
        <v>5473</v>
      </c>
      <c r="O1339" s="27">
        <v>0</v>
      </c>
      <c r="P1339" s="26">
        <v>0</v>
      </c>
      <c r="Q1339" s="26" t="s">
        <v>4506</v>
      </c>
      <c r="R1339" s="26">
        <v>1360</v>
      </c>
      <c r="S1339" s="26">
        <v>0</v>
      </c>
      <c r="T1339" s="28">
        <v>1360</v>
      </c>
      <c r="U1339" s="26">
        <v>0</v>
      </c>
      <c r="V1339" s="26">
        <v>2759779</v>
      </c>
      <c r="W1339" s="26">
        <v>0</v>
      </c>
      <c r="X1339" s="27">
        <v>0</v>
      </c>
      <c r="Y1339" s="26" t="s">
        <v>22</v>
      </c>
      <c r="Z1339" s="26">
        <v>0</v>
      </c>
      <c r="AA1339" s="26" t="s">
        <v>5474</v>
      </c>
      <c r="AB1339" s="26">
        <v>0</v>
      </c>
      <c r="AC1339" s="26" t="s">
        <v>5475</v>
      </c>
      <c r="AD1339" s="26" t="s">
        <v>24</v>
      </c>
      <c r="AE1339" s="26" t="s">
        <v>919</v>
      </c>
      <c r="AF1339" s="28">
        <v>1360</v>
      </c>
      <c r="AG1339" s="28">
        <v>1360</v>
      </c>
      <c r="AH1339" s="26">
        <v>1950</v>
      </c>
      <c r="AI1339" s="26" t="s">
        <v>5476</v>
      </c>
      <c r="AJ1339" s="26"/>
      <c r="AK1339" s="26"/>
    </row>
    <row r="1340" spans="1:37" x14ac:dyDescent="0.3">
      <c r="A1340" s="26">
        <v>2566</v>
      </c>
      <c r="B1340" s="26">
        <v>246002</v>
      </c>
      <c r="C1340" s="26">
        <v>2024</v>
      </c>
      <c r="D1340" s="26">
        <v>8</v>
      </c>
      <c r="E1340" s="26">
        <v>1701</v>
      </c>
      <c r="F1340" s="26">
        <v>1911</v>
      </c>
      <c r="G1340" s="26" t="s">
        <v>5468</v>
      </c>
      <c r="H1340" s="26" t="s">
        <v>5469</v>
      </c>
      <c r="I1340" s="26" t="s">
        <v>5470</v>
      </c>
      <c r="J1340" s="26" t="s">
        <v>5471</v>
      </c>
      <c r="K1340" s="26" t="s">
        <v>5472</v>
      </c>
      <c r="L1340" s="26" t="s">
        <v>3917</v>
      </c>
      <c r="M1340" s="26" t="s">
        <v>5473</v>
      </c>
      <c r="N1340" s="26" t="s">
        <v>5473</v>
      </c>
      <c r="O1340" s="27">
        <v>0</v>
      </c>
      <c r="P1340" s="26">
        <v>0</v>
      </c>
      <c r="Q1340" s="26" t="s">
        <v>4361</v>
      </c>
      <c r="R1340" s="26">
        <v>1360</v>
      </c>
      <c r="S1340" s="26">
        <v>0</v>
      </c>
      <c r="T1340" s="28">
        <v>1360</v>
      </c>
      <c r="U1340" s="26">
        <v>0</v>
      </c>
      <c r="V1340" s="26">
        <v>2802960</v>
      </c>
      <c r="W1340" s="26">
        <v>0</v>
      </c>
      <c r="X1340" s="27">
        <v>0</v>
      </c>
      <c r="Y1340" s="26" t="s">
        <v>22</v>
      </c>
      <c r="Z1340" s="26">
        <v>0</v>
      </c>
      <c r="AA1340" s="26" t="s">
        <v>5474</v>
      </c>
      <c r="AB1340" s="26">
        <v>0</v>
      </c>
      <c r="AC1340" s="26" t="s">
        <v>5475</v>
      </c>
      <c r="AD1340" s="26" t="s">
        <v>24</v>
      </c>
      <c r="AE1340" s="26" t="s">
        <v>919</v>
      </c>
      <c r="AF1340" s="28">
        <v>1360</v>
      </c>
      <c r="AG1340" s="28">
        <v>1360</v>
      </c>
      <c r="AH1340" s="26">
        <v>1950</v>
      </c>
      <c r="AI1340" s="26" t="s">
        <v>5476</v>
      </c>
      <c r="AJ1340" s="26"/>
      <c r="AK1340" s="26"/>
    </row>
    <row r="1341" spans="1:37" x14ac:dyDescent="0.3">
      <c r="A1341" s="26">
        <v>2641</v>
      </c>
      <c r="B1341" s="26">
        <v>246002</v>
      </c>
      <c r="C1341" s="26">
        <v>2024</v>
      </c>
      <c r="D1341" s="26">
        <v>8</v>
      </c>
      <c r="E1341" s="26">
        <v>1701</v>
      </c>
      <c r="F1341" s="26">
        <v>1911</v>
      </c>
      <c r="G1341" s="26" t="s">
        <v>5468</v>
      </c>
      <c r="H1341" s="26" t="s">
        <v>5469</v>
      </c>
      <c r="I1341" s="26" t="s">
        <v>5470</v>
      </c>
      <c r="J1341" s="26" t="s">
        <v>5471</v>
      </c>
      <c r="K1341" s="26" t="s">
        <v>5472</v>
      </c>
      <c r="L1341" s="26" t="s">
        <v>3917</v>
      </c>
      <c r="M1341" s="26" t="s">
        <v>5473</v>
      </c>
      <c r="N1341" s="26" t="s">
        <v>5473</v>
      </c>
      <c r="O1341" s="27">
        <v>0</v>
      </c>
      <c r="P1341" s="26">
        <v>0</v>
      </c>
      <c r="Q1341" s="26" t="s">
        <v>4375</v>
      </c>
      <c r="R1341" s="26">
        <v>1360</v>
      </c>
      <c r="S1341" s="26">
        <v>0</v>
      </c>
      <c r="T1341" s="28">
        <v>1360</v>
      </c>
      <c r="U1341" s="26">
        <v>0</v>
      </c>
      <c r="V1341" s="26">
        <v>2828107</v>
      </c>
      <c r="W1341" s="26">
        <v>0</v>
      </c>
      <c r="X1341" s="27">
        <v>0</v>
      </c>
      <c r="Y1341" s="26" t="s">
        <v>22</v>
      </c>
      <c r="Z1341" s="26">
        <v>0</v>
      </c>
      <c r="AA1341" s="26" t="s">
        <v>5474</v>
      </c>
      <c r="AB1341" s="26">
        <v>0</v>
      </c>
      <c r="AC1341" s="26" t="s">
        <v>5475</v>
      </c>
      <c r="AD1341" s="26" t="s">
        <v>24</v>
      </c>
      <c r="AE1341" s="26" t="s">
        <v>919</v>
      </c>
      <c r="AF1341" s="28">
        <v>1360</v>
      </c>
      <c r="AG1341" s="28">
        <v>1360</v>
      </c>
      <c r="AH1341" s="26">
        <v>1950</v>
      </c>
      <c r="AI1341" s="26" t="s">
        <v>5476</v>
      </c>
      <c r="AJ1341" s="26"/>
      <c r="AK1341" s="26"/>
    </row>
    <row r="1342" spans="1:37" x14ac:dyDescent="0.3">
      <c r="A1342" s="26">
        <v>2727</v>
      </c>
      <c r="B1342" s="26">
        <v>246002</v>
      </c>
      <c r="C1342" s="26">
        <v>2024</v>
      </c>
      <c r="D1342" s="26">
        <v>8</v>
      </c>
      <c r="E1342" s="26">
        <v>1701</v>
      </c>
      <c r="F1342" s="26">
        <v>1911</v>
      </c>
      <c r="G1342" s="26" t="s">
        <v>5468</v>
      </c>
      <c r="H1342" s="26" t="s">
        <v>5469</v>
      </c>
      <c r="I1342" s="26" t="s">
        <v>5470</v>
      </c>
      <c r="J1342" s="26" t="s">
        <v>5471</v>
      </c>
      <c r="K1342" s="26" t="s">
        <v>5472</v>
      </c>
      <c r="L1342" s="26" t="s">
        <v>3917</v>
      </c>
      <c r="M1342" s="26" t="s">
        <v>5473</v>
      </c>
      <c r="N1342" s="26" t="s">
        <v>5473</v>
      </c>
      <c r="O1342" s="27">
        <v>0</v>
      </c>
      <c r="P1342" s="26">
        <v>0</v>
      </c>
      <c r="Q1342" s="26" t="s">
        <v>4196</v>
      </c>
      <c r="R1342" s="26">
        <v>1360</v>
      </c>
      <c r="S1342" s="26">
        <v>0</v>
      </c>
      <c r="T1342" s="28">
        <v>1360</v>
      </c>
      <c r="U1342" s="26">
        <v>0</v>
      </c>
      <c r="V1342" s="26">
        <v>2833235</v>
      </c>
      <c r="W1342" s="26">
        <v>0</v>
      </c>
      <c r="X1342" s="27">
        <v>0</v>
      </c>
      <c r="Y1342" s="26" t="s">
        <v>22</v>
      </c>
      <c r="Z1342" s="26">
        <v>0</v>
      </c>
      <c r="AA1342" s="26" t="s">
        <v>5474</v>
      </c>
      <c r="AB1342" s="26">
        <v>0</v>
      </c>
      <c r="AC1342" s="26" t="s">
        <v>5475</v>
      </c>
      <c r="AD1342" s="26" t="s">
        <v>24</v>
      </c>
      <c r="AE1342" s="26" t="s">
        <v>919</v>
      </c>
      <c r="AF1342" s="28">
        <v>1360</v>
      </c>
      <c r="AG1342" s="28">
        <v>1360</v>
      </c>
      <c r="AH1342" s="26">
        <v>1950</v>
      </c>
      <c r="AI1342" s="26" t="s">
        <v>5476</v>
      </c>
      <c r="AJ1342" s="26"/>
      <c r="AK1342" s="26"/>
    </row>
    <row r="1343" spans="1:37" x14ac:dyDescent="0.3">
      <c r="A1343" s="26">
        <v>2745</v>
      </c>
      <c r="B1343" s="26">
        <v>246002</v>
      </c>
      <c r="C1343" s="26">
        <v>2024</v>
      </c>
      <c r="D1343" s="26">
        <v>8</v>
      </c>
      <c r="E1343" s="26">
        <v>1701</v>
      </c>
      <c r="F1343" s="26">
        <v>1911</v>
      </c>
      <c r="G1343" s="26" t="s">
        <v>5468</v>
      </c>
      <c r="H1343" s="26" t="s">
        <v>5469</v>
      </c>
      <c r="I1343" s="26" t="s">
        <v>5470</v>
      </c>
      <c r="J1343" s="26" t="s">
        <v>5471</v>
      </c>
      <c r="K1343" s="26" t="s">
        <v>5472</v>
      </c>
      <c r="L1343" s="26" t="s">
        <v>3917</v>
      </c>
      <c r="M1343" s="26" t="s">
        <v>5473</v>
      </c>
      <c r="N1343" s="26" t="s">
        <v>5473</v>
      </c>
      <c r="O1343" s="27">
        <v>0</v>
      </c>
      <c r="P1343" s="26">
        <v>0</v>
      </c>
      <c r="Q1343" s="26" t="s">
        <v>4203</v>
      </c>
      <c r="R1343" s="26">
        <v>1360</v>
      </c>
      <c r="S1343" s="26">
        <v>0</v>
      </c>
      <c r="T1343" s="28">
        <v>1360</v>
      </c>
      <c r="U1343" s="26">
        <v>0</v>
      </c>
      <c r="V1343" s="26">
        <v>2842802</v>
      </c>
      <c r="W1343" s="26">
        <v>0</v>
      </c>
      <c r="X1343" s="27">
        <v>0</v>
      </c>
      <c r="Y1343" s="26" t="s">
        <v>22</v>
      </c>
      <c r="Z1343" s="26">
        <v>0</v>
      </c>
      <c r="AA1343" s="26" t="s">
        <v>5474</v>
      </c>
      <c r="AB1343" s="26">
        <v>0</v>
      </c>
      <c r="AC1343" s="26" t="s">
        <v>5475</v>
      </c>
      <c r="AD1343" s="26" t="s">
        <v>24</v>
      </c>
      <c r="AE1343" s="26" t="s">
        <v>919</v>
      </c>
      <c r="AF1343" s="28">
        <v>1360</v>
      </c>
      <c r="AG1343" s="28">
        <v>1360</v>
      </c>
      <c r="AH1343" s="26">
        <v>1950</v>
      </c>
      <c r="AI1343" s="26" t="s">
        <v>5476</v>
      </c>
      <c r="AJ1343" s="26"/>
      <c r="AK1343" s="26"/>
    </row>
    <row r="1344" spans="1:37" x14ac:dyDescent="0.3">
      <c r="A1344" s="26">
        <v>2442</v>
      </c>
      <c r="B1344" s="26">
        <v>246002</v>
      </c>
      <c r="C1344" s="26">
        <v>2024</v>
      </c>
      <c r="D1344" s="26">
        <v>7</v>
      </c>
      <c r="E1344" s="26">
        <v>1701</v>
      </c>
      <c r="F1344" s="26">
        <v>1911</v>
      </c>
      <c r="G1344" s="26" t="s">
        <v>5468</v>
      </c>
      <c r="H1344" s="26" t="s">
        <v>5469</v>
      </c>
      <c r="I1344" s="26" t="s">
        <v>5470</v>
      </c>
      <c r="J1344" s="26" t="s">
        <v>5471</v>
      </c>
      <c r="K1344" s="26" t="s">
        <v>5472</v>
      </c>
      <c r="L1344" s="26" t="s">
        <v>3917</v>
      </c>
      <c r="M1344" s="26" t="s">
        <v>5473</v>
      </c>
      <c r="N1344" s="26" t="s">
        <v>5473</v>
      </c>
      <c r="O1344" s="27">
        <v>0</v>
      </c>
      <c r="P1344" s="26">
        <v>0</v>
      </c>
      <c r="Q1344" s="26" t="s">
        <v>4520</v>
      </c>
      <c r="R1344" s="26">
        <v>1360.81</v>
      </c>
      <c r="S1344" s="26">
        <v>0</v>
      </c>
      <c r="T1344" s="28">
        <v>1360.81</v>
      </c>
      <c r="U1344" s="26">
        <v>0</v>
      </c>
      <c r="V1344" s="26">
        <v>2802822</v>
      </c>
      <c r="W1344" s="26">
        <v>0</v>
      </c>
      <c r="X1344" s="27">
        <v>0</v>
      </c>
      <c r="Y1344" s="26" t="s">
        <v>22</v>
      </c>
      <c r="Z1344" s="26">
        <v>0</v>
      </c>
      <c r="AA1344" s="26" t="s">
        <v>5474</v>
      </c>
      <c r="AB1344" s="26">
        <v>0</v>
      </c>
      <c r="AC1344" s="26" t="s">
        <v>5475</v>
      </c>
      <c r="AD1344" s="26" t="s">
        <v>24</v>
      </c>
      <c r="AE1344" s="26" t="s">
        <v>919</v>
      </c>
      <c r="AF1344" s="28">
        <v>1360.81</v>
      </c>
      <c r="AG1344" s="28">
        <v>1360.81</v>
      </c>
      <c r="AH1344" s="26">
        <v>1950</v>
      </c>
      <c r="AI1344" s="26" t="s">
        <v>5476</v>
      </c>
      <c r="AJ1344" s="26"/>
      <c r="AK1344" s="26"/>
    </row>
    <row r="1345" spans="1:37" x14ac:dyDescent="0.3">
      <c r="A1345" s="26">
        <v>2884</v>
      </c>
      <c r="B1345" s="26">
        <v>246002</v>
      </c>
      <c r="C1345" s="26">
        <v>2024</v>
      </c>
      <c r="D1345" s="26">
        <v>8</v>
      </c>
      <c r="E1345" s="26">
        <v>1701</v>
      </c>
      <c r="F1345" s="26">
        <v>1911</v>
      </c>
      <c r="G1345" s="26" t="s">
        <v>5468</v>
      </c>
      <c r="H1345" s="26" t="s">
        <v>5469</v>
      </c>
      <c r="I1345" s="26" t="s">
        <v>5470</v>
      </c>
      <c r="J1345" s="26" t="s">
        <v>5471</v>
      </c>
      <c r="K1345" s="26" t="s">
        <v>5472</v>
      </c>
      <c r="L1345" s="26" t="s">
        <v>3917</v>
      </c>
      <c r="M1345" s="26" t="s">
        <v>5473</v>
      </c>
      <c r="N1345" s="26" t="s">
        <v>5473</v>
      </c>
      <c r="O1345" s="27">
        <v>0</v>
      </c>
      <c r="P1345" s="26">
        <v>0</v>
      </c>
      <c r="Q1345" s="26" t="s">
        <v>4039</v>
      </c>
      <c r="R1345" s="26">
        <v>1362.5</v>
      </c>
      <c r="S1345" s="26">
        <v>0</v>
      </c>
      <c r="T1345" s="28">
        <v>1362.5</v>
      </c>
      <c r="U1345" s="26">
        <v>0</v>
      </c>
      <c r="V1345" s="26">
        <v>2885947</v>
      </c>
      <c r="W1345" s="26">
        <v>0</v>
      </c>
      <c r="X1345" s="27">
        <v>0</v>
      </c>
      <c r="Y1345" s="26" t="s">
        <v>4418</v>
      </c>
      <c r="Z1345" s="26">
        <v>0</v>
      </c>
      <c r="AA1345" s="26" t="s">
        <v>5474</v>
      </c>
      <c r="AB1345" s="26">
        <v>0</v>
      </c>
      <c r="AC1345" s="26" t="s">
        <v>6042</v>
      </c>
      <c r="AD1345" s="26" t="s">
        <v>24</v>
      </c>
      <c r="AE1345" s="26" t="s">
        <v>919</v>
      </c>
      <c r="AF1345" s="28">
        <v>1362.5</v>
      </c>
      <c r="AG1345" s="28">
        <v>1362.5</v>
      </c>
      <c r="AH1345" s="26">
        <v>1950</v>
      </c>
      <c r="AI1345" s="26" t="s">
        <v>5476</v>
      </c>
      <c r="AJ1345" s="26"/>
      <c r="AK1345" s="26"/>
    </row>
    <row r="1346" spans="1:37" x14ac:dyDescent="0.3">
      <c r="A1346" s="26">
        <v>971</v>
      </c>
      <c r="B1346" s="26">
        <v>246002</v>
      </c>
      <c r="C1346" s="26">
        <v>2024</v>
      </c>
      <c r="D1346" s="26">
        <v>2</v>
      </c>
      <c r="E1346" s="26">
        <v>1701</v>
      </c>
      <c r="F1346" s="26">
        <v>1911</v>
      </c>
      <c r="G1346" s="26" t="s">
        <v>5468</v>
      </c>
      <c r="H1346" s="26" t="s">
        <v>5469</v>
      </c>
      <c r="I1346" s="26" t="s">
        <v>5470</v>
      </c>
      <c r="J1346" s="26" t="s">
        <v>5471</v>
      </c>
      <c r="K1346" s="26" t="s">
        <v>5472</v>
      </c>
      <c r="L1346" s="26" t="s">
        <v>3917</v>
      </c>
      <c r="M1346" s="26" t="s">
        <v>5473</v>
      </c>
      <c r="N1346" s="26" t="s">
        <v>5473</v>
      </c>
      <c r="O1346" s="27">
        <v>0</v>
      </c>
      <c r="P1346" s="26">
        <v>0</v>
      </c>
      <c r="Q1346" s="26" t="s">
        <v>6497</v>
      </c>
      <c r="R1346" s="26">
        <v>1395.09</v>
      </c>
      <c r="S1346" s="26">
        <v>0</v>
      </c>
      <c r="T1346" s="28">
        <v>1395.09</v>
      </c>
      <c r="U1346" s="26">
        <v>0</v>
      </c>
      <c r="V1346" s="26">
        <v>2648637</v>
      </c>
      <c r="W1346" s="26">
        <v>0</v>
      </c>
      <c r="X1346" s="27">
        <v>0</v>
      </c>
      <c r="Y1346" s="26" t="s">
        <v>22</v>
      </c>
      <c r="Z1346" s="26">
        <v>0</v>
      </c>
      <c r="AA1346" s="26" t="s">
        <v>5474</v>
      </c>
      <c r="AB1346" s="26">
        <v>0</v>
      </c>
      <c r="AC1346" s="26" t="s">
        <v>5475</v>
      </c>
      <c r="AD1346" s="26" t="s">
        <v>24</v>
      </c>
      <c r="AE1346" s="26" t="s">
        <v>919</v>
      </c>
      <c r="AF1346" s="28">
        <v>1395.09</v>
      </c>
      <c r="AG1346" s="28">
        <v>1395.09</v>
      </c>
      <c r="AH1346" s="26">
        <v>1950</v>
      </c>
      <c r="AI1346" s="26" t="s">
        <v>5476</v>
      </c>
      <c r="AJ1346" s="26"/>
      <c r="AK1346" s="26"/>
    </row>
    <row r="1347" spans="1:37" x14ac:dyDescent="0.3">
      <c r="A1347" s="26">
        <v>972</v>
      </c>
      <c r="B1347" s="26">
        <v>246002</v>
      </c>
      <c r="C1347" s="26">
        <v>2024</v>
      </c>
      <c r="D1347" s="26">
        <v>2</v>
      </c>
      <c r="E1347" s="26">
        <v>1701</v>
      </c>
      <c r="F1347" s="26">
        <v>1911</v>
      </c>
      <c r="G1347" s="26" t="s">
        <v>5468</v>
      </c>
      <c r="H1347" s="26" t="s">
        <v>5469</v>
      </c>
      <c r="I1347" s="26" t="s">
        <v>5470</v>
      </c>
      <c r="J1347" s="26" t="s">
        <v>5471</v>
      </c>
      <c r="K1347" s="26" t="s">
        <v>5472</v>
      </c>
      <c r="L1347" s="26" t="s">
        <v>3917</v>
      </c>
      <c r="M1347" s="26" t="s">
        <v>5473</v>
      </c>
      <c r="N1347" s="26" t="s">
        <v>5473</v>
      </c>
      <c r="O1347" s="27">
        <v>0</v>
      </c>
      <c r="P1347" s="26">
        <v>0</v>
      </c>
      <c r="Q1347" s="26" t="s">
        <v>6498</v>
      </c>
      <c r="R1347" s="26">
        <v>1409.47</v>
      </c>
      <c r="S1347" s="26">
        <v>0</v>
      </c>
      <c r="T1347" s="28">
        <v>1409.47</v>
      </c>
      <c r="U1347" s="26">
        <v>0</v>
      </c>
      <c r="V1347" s="26">
        <v>2648637</v>
      </c>
      <c r="W1347" s="26">
        <v>0</v>
      </c>
      <c r="X1347" s="27">
        <v>0</v>
      </c>
      <c r="Y1347" s="26" t="s">
        <v>22</v>
      </c>
      <c r="Z1347" s="26">
        <v>0</v>
      </c>
      <c r="AA1347" s="26" t="s">
        <v>5474</v>
      </c>
      <c r="AB1347" s="26">
        <v>0</v>
      </c>
      <c r="AC1347" s="26" t="s">
        <v>5475</v>
      </c>
      <c r="AD1347" s="26" t="s">
        <v>24</v>
      </c>
      <c r="AE1347" s="26" t="s">
        <v>919</v>
      </c>
      <c r="AF1347" s="28">
        <v>1409.47</v>
      </c>
      <c r="AG1347" s="28">
        <v>1409.47</v>
      </c>
      <c r="AH1347" s="26">
        <v>1950</v>
      </c>
      <c r="AI1347" s="26" t="s">
        <v>5476</v>
      </c>
      <c r="AJ1347" s="26"/>
      <c r="AK1347" s="26"/>
    </row>
    <row r="1348" spans="1:37" x14ac:dyDescent="0.3">
      <c r="A1348" s="26">
        <v>2885</v>
      </c>
      <c r="B1348" s="26">
        <v>246002</v>
      </c>
      <c r="C1348" s="26">
        <v>2024</v>
      </c>
      <c r="D1348" s="26">
        <v>8</v>
      </c>
      <c r="E1348" s="26">
        <v>1701</v>
      </c>
      <c r="F1348" s="26">
        <v>1911</v>
      </c>
      <c r="G1348" s="26" t="s">
        <v>5468</v>
      </c>
      <c r="H1348" s="26" t="s">
        <v>5469</v>
      </c>
      <c r="I1348" s="26" t="s">
        <v>5470</v>
      </c>
      <c r="J1348" s="26" t="s">
        <v>5471</v>
      </c>
      <c r="K1348" s="26" t="s">
        <v>5472</v>
      </c>
      <c r="L1348" s="26" t="s">
        <v>3917</v>
      </c>
      <c r="M1348" s="26" t="s">
        <v>5473</v>
      </c>
      <c r="N1348" s="26" t="s">
        <v>5473</v>
      </c>
      <c r="O1348" s="27">
        <v>0</v>
      </c>
      <c r="P1348" s="26">
        <v>0</v>
      </c>
      <c r="Q1348" s="26" t="s">
        <v>4035</v>
      </c>
      <c r="R1348" s="26">
        <v>1417</v>
      </c>
      <c r="S1348" s="26">
        <v>0</v>
      </c>
      <c r="T1348" s="28">
        <v>1417</v>
      </c>
      <c r="U1348" s="26">
        <v>0</v>
      </c>
      <c r="V1348" s="26">
        <v>2885947</v>
      </c>
      <c r="W1348" s="26">
        <v>0</v>
      </c>
      <c r="X1348" s="27">
        <v>0</v>
      </c>
      <c r="Y1348" s="26" t="s">
        <v>4418</v>
      </c>
      <c r="Z1348" s="26">
        <v>0</v>
      </c>
      <c r="AA1348" s="26" t="s">
        <v>5474</v>
      </c>
      <c r="AB1348" s="26">
        <v>0</v>
      </c>
      <c r="AC1348" s="26" t="s">
        <v>6042</v>
      </c>
      <c r="AD1348" s="26" t="s">
        <v>24</v>
      </c>
      <c r="AE1348" s="26" t="s">
        <v>919</v>
      </c>
      <c r="AF1348" s="28">
        <v>1417</v>
      </c>
      <c r="AG1348" s="28">
        <v>1417</v>
      </c>
      <c r="AH1348" s="26">
        <v>1950</v>
      </c>
      <c r="AI1348" s="26" t="s">
        <v>5476</v>
      </c>
      <c r="AJ1348" s="26"/>
      <c r="AK1348" s="26"/>
    </row>
    <row r="1349" spans="1:37" x14ac:dyDescent="0.3">
      <c r="A1349" s="26">
        <v>1663</v>
      </c>
      <c r="B1349" s="26">
        <v>246002</v>
      </c>
      <c r="C1349" s="26">
        <v>2024</v>
      </c>
      <c r="D1349" s="26">
        <v>5</v>
      </c>
      <c r="E1349" s="26">
        <v>1701</v>
      </c>
      <c r="F1349" s="26">
        <v>1911</v>
      </c>
      <c r="G1349" s="26" t="s">
        <v>5468</v>
      </c>
      <c r="H1349" s="26" t="s">
        <v>5469</v>
      </c>
      <c r="I1349" s="26" t="s">
        <v>5470</v>
      </c>
      <c r="J1349" s="26" t="s">
        <v>5471</v>
      </c>
      <c r="K1349" s="26" t="s">
        <v>5472</v>
      </c>
      <c r="L1349" s="26" t="s">
        <v>3917</v>
      </c>
      <c r="M1349" s="26" t="s">
        <v>5473</v>
      </c>
      <c r="N1349" s="26" t="s">
        <v>5473</v>
      </c>
      <c r="O1349" s="27" t="s">
        <v>6101</v>
      </c>
      <c r="P1349" s="26">
        <v>1</v>
      </c>
      <c r="Q1349" s="26" t="s">
        <v>6102</v>
      </c>
      <c r="R1349" s="26">
        <v>1420</v>
      </c>
      <c r="S1349" s="26">
        <v>0</v>
      </c>
      <c r="T1349" s="28">
        <v>1420</v>
      </c>
      <c r="U1349" s="26">
        <v>1</v>
      </c>
      <c r="V1349" s="26">
        <v>18588369</v>
      </c>
      <c r="W1349" s="26">
        <v>5106921</v>
      </c>
      <c r="X1349" s="27">
        <v>45420</v>
      </c>
      <c r="Y1349" s="26" t="s">
        <v>5205</v>
      </c>
      <c r="Z1349" s="26">
        <v>0</v>
      </c>
      <c r="AA1349" s="26" t="s">
        <v>5484</v>
      </c>
      <c r="AB1349" s="26" t="s">
        <v>5484</v>
      </c>
      <c r="AC1349" s="26" t="s">
        <v>6499</v>
      </c>
      <c r="AD1349" s="26" t="s">
        <v>5486</v>
      </c>
      <c r="AE1349" s="26" t="s">
        <v>919</v>
      </c>
      <c r="AF1349" s="28">
        <v>1420</v>
      </c>
      <c r="AG1349" s="28">
        <v>1420</v>
      </c>
      <c r="AH1349" s="26">
        <v>1950</v>
      </c>
      <c r="AI1349" s="26" t="s">
        <v>5476</v>
      </c>
      <c r="AJ1349" s="26"/>
      <c r="AK1349" s="26"/>
    </row>
    <row r="1350" spans="1:37" x14ac:dyDescent="0.3">
      <c r="A1350" s="26">
        <v>2416</v>
      </c>
      <c r="B1350" s="26">
        <v>246002</v>
      </c>
      <c r="C1350" s="26">
        <v>2024</v>
      </c>
      <c r="D1350" s="26">
        <v>7</v>
      </c>
      <c r="E1350" s="26">
        <v>1701</v>
      </c>
      <c r="F1350" s="26">
        <v>1911</v>
      </c>
      <c r="G1350" s="26" t="s">
        <v>5468</v>
      </c>
      <c r="H1350" s="26" t="s">
        <v>5469</v>
      </c>
      <c r="I1350" s="26" t="s">
        <v>5470</v>
      </c>
      <c r="J1350" s="26" t="s">
        <v>5471</v>
      </c>
      <c r="K1350" s="26" t="s">
        <v>5472</v>
      </c>
      <c r="L1350" s="26" t="s">
        <v>3917</v>
      </c>
      <c r="M1350" s="26" t="s">
        <v>5473</v>
      </c>
      <c r="N1350" s="26" t="s">
        <v>5473</v>
      </c>
      <c r="O1350" s="27" t="s">
        <v>5797</v>
      </c>
      <c r="P1350" s="26">
        <v>1</v>
      </c>
      <c r="Q1350" s="26" t="s">
        <v>5798</v>
      </c>
      <c r="R1350" s="26">
        <v>1420</v>
      </c>
      <c r="S1350" s="26">
        <v>0</v>
      </c>
      <c r="T1350" s="28">
        <v>1420</v>
      </c>
      <c r="U1350" s="26">
        <v>1</v>
      </c>
      <c r="V1350" s="26">
        <v>18827137</v>
      </c>
      <c r="W1350" s="26">
        <v>5244735</v>
      </c>
      <c r="X1350" s="27">
        <v>45499</v>
      </c>
      <c r="Y1350" s="26" t="s">
        <v>4495</v>
      </c>
      <c r="Z1350" s="26">
        <v>0</v>
      </c>
      <c r="AA1350" s="26" t="s">
        <v>5484</v>
      </c>
      <c r="AB1350" s="26" t="s">
        <v>5484</v>
      </c>
      <c r="AC1350" s="26" t="s">
        <v>6500</v>
      </c>
      <c r="AD1350" s="26" t="s">
        <v>5486</v>
      </c>
      <c r="AE1350" s="26" t="s">
        <v>919</v>
      </c>
      <c r="AF1350" s="28">
        <v>1420</v>
      </c>
      <c r="AG1350" s="28">
        <v>1420</v>
      </c>
      <c r="AH1350" s="26">
        <v>1950</v>
      </c>
      <c r="AI1350" s="26" t="s">
        <v>5476</v>
      </c>
      <c r="AJ1350" s="26"/>
      <c r="AK1350" s="26"/>
    </row>
    <row r="1351" spans="1:37" x14ac:dyDescent="0.3">
      <c r="A1351" s="26">
        <v>2752</v>
      </c>
      <c r="B1351" s="26">
        <v>246002</v>
      </c>
      <c r="C1351" s="26">
        <v>2024</v>
      </c>
      <c r="D1351" s="26">
        <v>8</v>
      </c>
      <c r="E1351" s="26">
        <v>1701</v>
      </c>
      <c r="F1351" s="26">
        <v>1911</v>
      </c>
      <c r="G1351" s="26" t="s">
        <v>5468</v>
      </c>
      <c r="H1351" s="26" t="s">
        <v>5469</v>
      </c>
      <c r="I1351" s="26" t="s">
        <v>5470</v>
      </c>
      <c r="J1351" s="26" t="s">
        <v>5471</v>
      </c>
      <c r="K1351" s="26" t="s">
        <v>5472</v>
      </c>
      <c r="L1351" s="26" t="s">
        <v>3917</v>
      </c>
      <c r="M1351" s="26" t="s">
        <v>5473</v>
      </c>
      <c r="N1351" s="26" t="s">
        <v>5473</v>
      </c>
      <c r="O1351" s="27" t="s">
        <v>5877</v>
      </c>
      <c r="P1351" s="26">
        <v>1</v>
      </c>
      <c r="Q1351" s="26" t="s">
        <v>5878</v>
      </c>
      <c r="R1351" s="26">
        <v>1420</v>
      </c>
      <c r="S1351" s="26">
        <v>0</v>
      </c>
      <c r="T1351" s="28">
        <v>1420</v>
      </c>
      <c r="U1351" s="26">
        <v>1</v>
      </c>
      <c r="V1351" s="26">
        <v>18917138</v>
      </c>
      <c r="W1351" s="26">
        <v>5308308</v>
      </c>
      <c r="X1351" s="27">
        <v>45524</v>
      </c>
      <c r="Y1351" s="26" t="s">
        <v>4199</v>
      </c>
      <c r="Z1351" s="26">
        <v>0</v>
      </c>
      <c r="AA1351" s="26" t="s">
        <v>5484</v>
      </c>
      <c r="AB1351" s="26" t="s">
        <v>5484</v>
      </c>
      <c r="AC1351" s="26" t="s">
        <v>6501</v>
      </c>
      <c r="AD1351" s="26" t="s">
        <v>5486</v>
      </c>
      <c r="AE1351" s="26" t="s">
        <v>919</v>
      </c>
      <c r="AF1351" s="28">
        <v>1420</v>
      </c>
      <c r="AG1351" s="28">
        <v>1420</v>
      </c>
      <c r="AH1351" s="26">
        <v>1950</v>
      </c>
      <c r="AI1351" s="26" t="s">
        <v>5476</v>
      </c>
      <c r="AJ1351" s="26"/>
      <c r="AK1351" s="26"/>
    </row>
    <row r="1352" spans="1:37" x14ac:dyDescent="0.3">
      <c r="A1352" s="26">
        <v>610</v>
      </c>
      <c r="B1352" s="26">
        <v>246002</v>
      </c>
      <c r="C1352" s="26">
        <v>2024</v>
      </c>
      <c r="D1352" s="26">
        <v>1</v>
      </c>
      <c r="E1352" s="26">
        <v>1701</v>
      </c>
      <c r="F1352" s="26">
        <v>1911</v>
      </c>
      <c r="G1352" s="26" t="s">
        <v>5468</v>
      </c>
      <c r="H1352" s="26" t="s">
        <v>5469</v>
      </c>
      <c r="I1352" s="26" t="s">
        <v>5470</v>
      </c>
      <c r="J1352" s="26" t="s">
        <v>5471</v>
      </c>
      <c r="K1352" s="26" t="s">
        <v>5472</v>
      </c>
      <c r="L1352" s="26" t="s">
        <v>3917</v>
      </c>
      <c r="M1352" s="26" t="s">
        <v>5473</v>
      </c>
      <c r="N1352" s="26" t="s">
        <v>5473</v>
      </c>
      <c r="O1352" s="27">
        <v>0</v>
      </c>
      <c r="P1352" s="26">
        <v>0</v>
      </c>
      <c r="Q1352" s="26" t="s">
        <v>6502</v>
      </c>
      <c r="R1352" s="26">
        <v>1425.21</v>
      </c>
      <c r="S1352" s="26">
        <v>0</v>
      </c>
      <c r="T1352" s="28">
        <v>1425.21</v>
      </c>
      <c r="U1352" s="26">
        <v>0</v>
      </c>
      <c r="V1352" s="26">
        <v>2641092</v>
      </c>
      <c r="W1352" s="26">
        <v>0</v>
      </c>
      <c r="X1352" s="27">
        <v>0</v>
      </c>
      <c r="Y1352" s="26" t="s">
        <v>3970</v>
      </c>
      <c r="Z1352" s="26">
        <v>0</v>
      </c>
      <c r="AA1352" s="26" t="s">
        <v>5474</v>
      </c>
      <c r="AB1352" s="26">
        <v>0</v>
      </c>
      <c r="AC1352" s="26" t="s">
        <v>5475</v>
      </c>
      <c r="AD1352" s="26" t="s">
        <v>24</v>
      </c>
      <c r="AE1352" s="26" t="s">
        <v>919</v>
      </c>
      <c r="AF1352" s="28">
        <v>1425.21</v>
      </c>
      <c r="AG1352" s="28">
        <v>1425.21</v>
      </c>
      <c r="AH1352" s="26">
        <v>1950</v>
      </c>
      <c r="AI1352" s="26" t="s">
        <v>5476</v>
      </c>
      <c r="AJ1352" s="26"/>
      <c r="AK1352" s="26"/>
    </row>
    <row r="1353" spans="1:37" x14ac:dyDescent="0.3">
      <c r="A1353" s="26">
        <v>843</v>
      </c>
      <c r="B1353" s="26">
        <v>246002</v>
      </c>
      <c r="C1353" s="26">
        <v>2024</v>
      </c>
      <c r="D1353" s="26">
        <v>2</v>
      </c>
      <c r="E1353" s="26">
        <v>1701</v>
      </c>
      <c r="F1353" s="26">
        <v>1911</v>
      </c>
      <c r="G1353" s="26" t="s">
        <v>5468</v>
      </c>
      <c r="H1353" s="26" t="s">
        <v>5469</v>
      </c>
      <c r="I1353" s="26" t="s">
        <v>5470</v>
      </c>
      <c r="J1353" s="26" t="s">
        <v>5471</v>
      </c>
      <c r="K1353" s="26" t="s">
        <v>5472</v>
      </c>
      <c r="L1353" s="26" t="s">
        <v>3917</v>
      </c>
      <c r="M1353" s="26" t="s">
        <v>5473</v>
      </c>
      <c r="N1353" s="26" t="s">
        <v>5473</v>
      </c>
      <c r="O1353" s="27">
        <v>0</v>
      </c>
      <c r="P1353" s="26">
        <v>0</v>
      </c>
      <c r="Q1353" s="26" t="s">
        <v>4127</v>
      </c>
      <c r="R1353" s="26">
        <v>1437.91</v>
      </c>
      <c r="S1353" s="26">
        <v>0</v>
      </c>
      <c r="T1353" s="28">
        <v>1437.91</v>
      </c>
      <c r="U1353" s="26">
        <v>0</v>
      </c>
      <c r="V1353" s="26">
        <v>2647497</v>
      </c>
      <c r="W1353" s="26">
        <v>0</v>
      </c>
      <c r="X1353" s="27">
        <v>0</v>
      </c>
      <c r="Y1353" s="26" t="s">
        <v>3970</v>
      </c>
      <c r="Z1353" s="26">
        <v>0</v>
      </c>
      <c r="AA1353" s="26" t="s">
        <v>5474</v>
      </c>
      <c r="AB1353" s="26">
        <v>0</v>
      </c>
      <c r="AC1353" s="26" t="s">
        <v>5475</v>
      </c>
      <c r="AD1353" s="26" t="s">
        <v>24</v>
      </c>
      <c r="AE1353" s="26" t="s">
        <v>919</v>
      </c>
      <c r="AF1353" s="28">
        <v>1437.91</v>
      </c>
      <c r="AG1353" s="28">
        <v>1437.91</v>
      </c>
      <c r="AH1353" s="26">
        <v>1950</v>
      </c>
      <c r="AI1353" s="26" t="s">
        <v>5476</v>
      </c>
      <c r="AJ1353" s="26"/>
      <c r="AK1353" s="26"/>
    </row>
    <row r="1354" spans="1:37" x14ac:dyDescent="0.3">
      <c r="A1354" s="26">
        <v>446</v>
      </c>
      <c r="B1354" s="26">
        <v>246002</v>
      </c>
      <c r="C1354" s="26">
        <v>2024</v>
      </c>
      <c r="D1354" s="26">
        <v>1</v>
      </c>
      <c r="E1354" s="26">
        <v>1701</v>
      </c>
      <c r="F1354" s="26">
        <v>1911</v>
      </c>
      <c r="G1354" s="26" t="s">
        <v>5468</v>
      </c>
      <c r="H1354" s="26" t="s">
        <v>5469</v>
      </c>
      <c r="I1354" s="26" t="s">
        <v>5470</v>
      </c>
      <c r="J1354" s="26" t="s">
        <v>5471</v>
      </c>
      <c r="K1354" s="26" t="s">
        <v>5472</v>
      </c>
      <c r="L1354" s="26" t="s">
        <v>3917</v>
      </c>
      <c r="M1354" s="26" t="s">
        <v>5473</v>
      </c>
      <c r="N1354" s="26" t="s">
        <v>5473</v>
      </c>
      <c r="O1354" s="27">
        <v>0</v>
      </c>
      <c r="P1354" s="26">
        <v>0</v>
      </c>
      <c r="Q1354" s="26" t="s">
        <v>4127</v>
      </c>
      <c r="R1354" s="26">
        <v>1439.61</v>
      </c>
      <c r="S1354" s="26">
        <v>0</v>
      </c>
      <c r="T1354" s="28">
        <v>1439.61</v>
      </c>
      <c r="U1354" s="26">
        <v>0</v>
      </c>
      <c r="V1354" s="26">
        <v>2641263</v>
      </c>
      <c r="W1354" s="26">
        <v>0</v>
      </c>
      <c r="X1354" s="27">
        <v>0</v>
      </c>
      <c r="Y1354" s="26" t="s">
        <v>22</v>
      </c>
      <c r="Z1354" s="26">
        <v>0</v>
      </c>
      <c r="AA1354" s="26" t="s">
        <v>5474</v>
      </c>
      <c r="AB1354" s="26">
        <v>0</v>
      </c>
      <c r="AC1354" s="26" t="s">
        <v>5475</v>
      </c>
      <c r="AD1354" s="26" t="s">
        <v>24</v>
      </c>
      <c r="AE1354" s="26" t="s">
        <v>919</v>
      </c>
      <c r="AF1354" s="28">
        <v>1439.61</v>
      </c>
      <c r="AG1354" s="28">
        <v>1439.61</v>
      </c>
      <c r="AH1354" s="26">
        <v>1950</v>
      </c>
      <c r="AI1354" s="26" t="s">
        <v>5476</v>
      </c>
      <c r="AJ1354" s="26"/>
      <c r="AK1354" s="26"/>
    </row>
    <row r="1355" spans="1:37" x14ac:dyDescent="0.3">
      <c r="A1355" s="26">
        <v>710</v>
      </c>
      <c r="B1355" s="26">
        <v>246002</v>
      </c>
      <c r="C1355" s="26">
        <v>2024</v>
      </c>
      <c r="D1355" s="26">
        <v>2</v>
      </c>
      <c r="E1355" s="26">
        <v>1701</v>
      </c>
      <c r="F1355" s="26">
        <v>1911</v>
      </c>
      <c r="G1355" s="26" t="s">
        <v>5468</v>
      </c>
      <c r="H1355" s="26" t="s">
        <v>5469</v>
      </c>
      <c r="I1355" s="26" t="s">
        <v>5470</v>
      </c>
      <c r="J1355" s="26" t="s">
        <v>5471</v>
      </c>
      <c r="K1355" s="26" t="s">
        <v>5472</v>
      </c>
      <c r="L1355" s="26" t="s">
        <v>3917</v>
      </c>
      <c r="M1355" s="26" t="s">
        <v>5473</v>
      </c>
      <c r="N1355" s="26" t="s">
        <v>5473</v>
      </c>
      <c r="O1355" s="27" t="s">
        <v>6132</v>
      </c>
      <c r="P1355" s="26">
        <v>1</v>
      </c>
      <c r="Q1355" s="26" t="s">
        <v>6133</v>
      </c>
      <c r="R1355" s="26">
        <v>1440</v>
      </c>
      <c r="S1355" s="26">
        <v>0</v>
      </c>
      <c r="T1355" s="28">
        <v>1440</v>
      </c>
      <c r="U1355" s="26">
        <v>1</v>
      </c>
      <c r="V1355" s="26">
        <v>18429605</v>
      </c>
      <c r="W1355" s="26">
        <v>4985878</v>
      </c>
      <c r="X1355" s="27">
        <v>45329</v>
      </c>
      <c r="Y1355" s="26" t="s">
        <v>419</v>
      </c>
      <c r="Z1355" s="26">
        <v>0</v>
      </c>
      <c r="AA1355" s="26" t="s">
        <v>5484</v>
      </c>
      <c r="AB1355" s="26" t="s">
        <v>5484</v>
      </c>
      <c r="AC1355" s="26" t="s">
        <v>6503</v>
      </c>
      <c r="AD1355" s="26" t="s">
        <v>5486</v>
      </c>
      <c r="AE1355" s="26" t="s">
        <v>919</v>
      </c>
      <c r="AF1355" s="28">
        <v>1440</v>
      </c>
      <c r="AG1355" s="28">
        <v>1440</v>
      </c>
      <c r="AH1355" s="26">
        <v>1950</v>
      </c>
      <c r="AI1355" s="26" t="s">
        <v>5476</v>
      </c>
      <c r="AJ1355" s="26"/>
      <c r="AK1355" s="26"/>
    </row>
    <row r="1356" spans="1:37" x14ac:dyDescent="0.3">
      <c r="A1356" s="26">
        <v>2078</v>
      </c>
      <c r="B1356" s="26">
        <v>246002</v>
      </c>
      <c r="C1356" s="26">
        <v>2024</v>
      </c>
      <c r="D1356" s="26">
        <v>6</v>
      </c>
      <c r="E1356" s="26">
        <v>1701</v>
      </c>
      <c r="F1356" s="26">
        <v>1911</v>
      </c>
      <c r="G1356" s="26" t="s">
        <v>5468</v>
      </c>
      <c r="H1356" s="26" t="s">
        <v>5469</v>
      </c>
      <c r="I1356" s="26" t="s">
        <v>5470</v>
      </c>
      <c r="J1356" s="26" t="s">
        <v>5471</v>
      </c>
      <c r="K1356" s="26" t="s">
        <v>5472</v>
      </c>
      <c r="L1356" s="26" t="s">
        <v>3917</v>
      </c>
      <c r="M1356" s="26" t="s">
        <v>5473</v>
      </c>
      <c r="N1356" s="26" t="s">
        <v>5473</v>
      </c>
      <c r="O1356" s="27">
        <v>0</v>
      </c>
      <c r="P1356" s="26">
        <v>0</v>
      </c>
      <c r="Q1356" s="26" t="s">
        <v>4127</v>
      </c>
      <c r="R1356" s="26">
        <v>1443.71</v>
      </c>
      <c r="S1356" s="26">
        <v>0</v>
      </c>
      <c r="T1356" s="28">
        <v>1443.71</v>
      </c>
      <c r="U1356" s="26">
        <v>0</v>
      </c>
      <c r="V1356" s="26">
        <v>2734330</v>
      </c>
      <c r="W1356" s="26">
        <v>0</v>
      </c>
      <c r="X1356" s="27">
        <v>0</v>
      </c>
      <c r="Y1356" s="26" t="s">
        <v>22</v>
      </c>
      <c r="Z1356" s="26">
        <v>0</v>
      </c>
      <c r="AA1356" s="26" t="s">
        <v>5474</v>
      </c>
      <c r="AB1356" s="26">
        <v>0</v>
      </c>
      <c r="AC1356" s="26" t="s">
        <v>5475</v>
      </c>
      <c r="AD1356" s="26" t="s">
        <v>24</v>
      </c>
      <c r="AE1356" s="26" t="s">
        <v>919</v>
      </c>
      <c r="AF1356" s="28">
        <v>1443.71</v>
      </c>
      <c r="AG1356" s="28">
        <v>1443.71</v>
      </c>
      <c r="AH1356" s="26">
        <v>1950</v>
      </c>
      <c r="AI1356" s="26" t="s">
        <v>5476</v>
      </c>
      <c r="AJ1356" s="26"/>
      <c r="AK1356" s="26"/>
    </row>
    <row r="1357" spans="1:37" x14ac:dyDescent="0.3">
      <c r="A1357" s="26">
        <v>1151</v>
      </c>
      <c r="B1357" s="26">
        <v>246002</v>
      </c>
      <c r="C1357" s="26">
        <v>2024</v>
      </c>
      <c r="D1357" s="26">
        <v>3</v>
      </c>
      <c r="E1357" s="26">
        <v>1701</v>
      </c>
      <c r="F1357" s="26">
        <v>1911</v>
      </c>
      <c r="G1357" s="26" t="s">
        <v>5468</v>
      </c>
      <c r="H1357" s="26" t="s">
        <v>5469</v>
      </c>
      <c r="I1357" s="26" t="s">
        <v>5470</v>
      </c>
      <c r="J1357" s="26" t="s">
        <v>5471</v>
      </c>
      <c r="K1357" s="26" t="s">
        <v>5472</v>
      </c>
      <c r="L1357" s="26" t="s">
        <v>3917</v>
      </c>
      <c r="M1357" s="26" t="s">
        <v>5473</v>
      </c>
      <c r="N1357" s="26" t="s">
        <v>5473</v>
      </c>
      <c r="O1357" s="27">
        <v>0</v>
      </c>
      <c r="P1357" s="26">
        <v>0</v>
      </c>
      <c r="Q1357" s="26" t="s">
        <v>4127</v>
      </c>
      <c r="R1357" s="26">
        <v>1447.7</v>
      </c>
      <c r="S1357" s="26">
        <v>0</v>
      </c>
      <c r="T1357" s="28">
        <v>1447.7</v>
      </c>
      <c r="U1357" s="26">
        <v>0</v>
      </c>
      <c r="V1357" s="26">
        <v>2657894</v>
      </c>
      <c r="W1357" s="26">
        <v>0</v>
      </c>
      <c r="X1357" s="27">
        <v>0</v>
      </c>
      <c r="Y1357" s="26" t="s">
        <v>698</v>
      </c>
      <c r="Z1357" s="26">
        <v>0</v>
      </c>
      <c r="AA1357" s="26" t="s">
        <v>5474</v>
      </c>
      <c r="AB1357" s="26">
        <v>0</v>
      </c>
      <c r="AC1357" s="26" t="s">
        <v>6423</v>
      </c>
      <c r="AD1357" s="26" t="s">
        <v>24</v>
      </c>
      <c r="AE1357" s="26" t="s">
        <v>919</v>
      </c>
      <c r="AF1357" s="28">
        <v>1447.7</v>
      </c>
      <c r="AG1357" s="28">
        <v>1447.7</v>
      </c>
      <c r="AH1357" s="26">
        <v>1950</v>
      </c>
      <c r="AI1357" s="26" t="s">
        <v>5476</v>
      </c>
      <c r="AJ1357" s="26"/>
      <c r="AK1357" s="26"/>
    </row>
    <row r="1358" spans="1:37" x14ac:dyDescent="0.3">
      <c r="A1358" s="26">
        <v>1768</v>
      </c>
      <c r="B1358" s="26">
        <v>246002</v>
      </c>
      <c r="C1358" s="26">
        <v>2024</v>
      </c>
      <c r="D1358" s="26">
        <v>5</v>
      </c>
      <c r="E1358" s="26">
        <v>1701</v>
      </c>
      <c r="F1358" s="26">
        <v>1911</v>
      </c>
      <c r="G1358" s="26" t="s">
        <v>5468</v>
      </c>
      <c r="H1358" s="26" t="s">
        <v>5469</v>
      </c>
      <c r="I1358" s="26" t="s">
        <v>5470</v>
      </c>
      <c r="J1358" s="26" t="s">
        <v>5471</v>
      </c>
      <c r="K1358" s="26" t="s">
        <v>5472</v>
      </c>
      <c r="L1358" s="26" t="s">
        <v>3917</v>
      </c>
      <c r="M1358" s="26" t="s">
        <v>5473</v>
      </c>
      <c r="N1358" s="26" t="s">
        <v>5473</v>
      </c>
      <c r="O1358" s="27" t="s">
        <v>6504</v>
      </c>
      <c r="P1358" s="26">
        <v>1</v>
      </c>
      <c r="Q1358" s="26" t="s">
        <v>6505</v>
      </c>
      <c r="R1358" s="26">
        <v>1460</v>
      </c>
      <c r="S1358" s="26">
        <v>0</v>
      </c>
      <c r="T1358" s="28">
        <v>1460</v>
      </c>
      <c r="U1358" s="26">
        <v>1</v>
      </c>
      <c r="V1358" s="26">
        <v>18646942</v>
      </c>
      <c r="W1358" s="26">
        <v>5122540</v>
      </c>
      <c r="X1358" s="27">
        <v>45433</v>
      </c>
      <c r="Y1358" s="26" t="s">
        <v>5382</v>
      </c>
      <c r="Z1358" s="26">
        <v>0</v>
      </c>
      <c r="AA1358" s="26" t="s">
        <v>5484</v>
      </c>
      <c r="AB1358" s="26" t="s">
        <v>5484</v>
      </c>
      <c r="AC1358" s="26" t="s">
        <v>6506</v>
      </c>
      <c r="AD1358" s="26" t="s">
        <v>5486</v>
      </c>
      <c r="AE1358" s="26" t="s">
        <v>919</v>
      </c>
      <c r="AF1358" s="28">
        <v>1460</v>
      </c>
      <c r="AG1358" s="28">
        <v>1460</v>
      </c>
      <c r="AH1358" s="26">
        <v>1950</v>
      </c>
      <c r="AI1358" s="26" t="s">
        <v>5476</v>
      </c>
      <c r="AJ1358" s="26"/>
      <c r="AK1358" s="26"/>
    </row>
    <row r="1359" spans="1:37" x14ac:dyDescent="0.3">
      <c r="A1359" s="26">
        <v>2433</v>
      </c>
      <c r="B1359" s="26">
        <v>246002</v>
      </c>
      <c r="C1359" s="26">
        <v>2024</v>
      </c>
      <c r="D1359" s="26">
        <v>7</v>
      </c>
      <c r="E1359" s="26">
        <v>1701</v>
      </c>
      <c r="F1359" s="26">
        <v>1911</v>
      </c>
      <c r="G1359" s="26" t="s">
        <v>5468</v>
      </c>
      <c r="H1359" s="26" t="s">
        <v>5469</v>
      </c>
      <c r="I1359" s="26" t="s">
        <v>5470</v>
      </c>
      <c r="J1359" s="26" t="s">
        <v>5471</v>
      </c>
      <c r="K1359" s="26" t="s">
        <v>5472</v>
      </c>
      <c r="L1359" s="26" t="s">
        <v>3917</v>
      </c>
      <c r="M1359" s="26" t="s">
        <v>5473</v>
      </c>
      <c r="N1359" s="26" t="s">
        <v>5473</v>
      </c>
      <c r="O1359" s="27">
        <v>0</v>
      </c>
      <c r="P1359" s="26">
        <v>0</v>
      </c>
      <c r="Q1359" s="26" t="s">
        <v>3972</v>
      </c>
      <c r="R1359" s="26">
        <v>1460</v>
      </c>
      <c r="S1359" s="26">
        <v>0</v>
      </c>
      <c r="T1359" s="28">
        <v>1460</v>
      </c>
      <c r="U1359" s="26">
        <v>0</v>
      </c>
      <c r="V1359" s="26">
        <v>2801792</v>
      </c>
      <c r="W1359" s="26">
        <v>0</v>
      </c>
      <c r="X1359" s="27">
        <v>0</v>
      </c>
      <c r="Y1359" s="26" t="s">
        <v>3973</v>
      </c>
      <c r="Z1359" s="26">
        <v>0</v>
      </c>
      <c r="AA1359" s="26" t="s">
        <v>5487</v>
      </c>
      <c r="AB1359" s="26">
        <v>0</v>
      </c>
      <c r="AC1359" s="26" t="s">
        <v>5567</v>
      </c>
      <c r="AD1359" s="26" t="s">
        <v>40</v>
      </c>
      <c r="AE1359" s="26" t="s">
        <v>919</v>
      </c>
      <c r="AF1359" s="28">
        <v>1460</v>
      </c>
      <c r="AG1359" s="28">
        <v>1460</v>
      </c>
      <c r="AH1359" s="26">
        <v>1950</v>
      </c>
      <c r="AI1359" s="26" t="s">
        <v>5476</v>
      </c>
      <c r="AJ1359" s="26"/>
      <c r="AK1359" s="26"/>
    </row>
    <row r="1360" spans="1:37" x14ac:dyDescent="0.3">
      <c r="A1360" s="26">
        <v>1846</v>
      </c>
      <c r="B1360" s="26">
        <v>246002</v>
      </c>
      <c r="C1360" s="26">
        <v>2024</v>
      </c>
      <c r="D1360" s="26">
        <v>5</v>
      </c>
      <c r="E1360" s="26">
        <v>1701</v>
      </c>
      <c r="F1360" s="26">
        <v>1911</v>
      </c>
      <c r="G1360" s="26" t="s">
        <v>5468</v>
      </c>
      <c r="H1360" s="26" t="s">
        <v>5469</v>
      </c>
      <c r="I1360" s="26" t="s">
        <v>5470</v>
      </c>
      <c r="J1360" s="26" t="s">
        <v>5471</v>
      </c>
      <c r="K1360" s="26" t="s">
        <v>5472</v>
      </c>
      <c r="L1360" s="26" t="s">
        <v>3917</v>
      </c>
      <c r="M1360" s="26" t="s">
        <v>5473</v>
      </c>
      <c r="N1360" s="26" t="s">
        <v>5473</v>
      </c>
      <c r="O1360" s="27">
        <v>0</v>
      </c>
      <c r="P1360" s="26">
        <v>0</v>
      </c>
      <c r="Q1360" s="26" t="s">
        <v>5145</v>
      </c>
      <c r="R1360" s="26">
        <v>1462.29</v>
      </c>
      <c r="S1360" s="26">
        <v>0</v>
      </c>
      <c r="T1360" s="28">
        <v>1462.29</v>
      </c>
      <c r="U1360" s="26">
        <v>0</v>
      </c>
      <c r="V1360" s="26">
        <v>2721195</v>
      </c>
      <c r="W1360" s="26">
        <v>0</v>
      </c>
      <c r="X1360" s="27">
        <v>0</v>
      </c>
      <c r="Y1360" s="26" t="s">
        <v>22</v>
      </c>
      <c r="Z1360" s="26">
        <v>0</v>
      </c>
      <c r="AA1360" s="26" t="s">
        <v>5474</v>
      </c>
      <c r="AB1360" s="26">
        <v>0</v>
      </c>
      <c r="AC1360" s="26" t="s">
        <v>5475</v>
      </c>
      <c r="AD1360" s="26" t="s">
        <v>24</v>
      </c>
      <c r="AE1360" s="26" t="s">
        <v>919</v>
      </c>
      <c r="AF1360" s="28">
        <v>1462.29</v>
      </c>
      <c r="AG1360" s="28">
        <v>1462.29</v>
      </c>
      <c r="AH1360" s="26">
        <v>1950</v>
      </c>
      <c r="AI1360" s="26" t="s">
        <v>5476</v>
      </c>
      <c r="AJ1360" s="26"/>
      <c r="AK1360" s="26"/>
    </row>
    <row r="1361" spans="1:37" x14ac:dyDescent="0.3">
      <c r="A1361" s="26">
        <v>2747</v>
      </c>
      <c r="B1361" s="26">
        <v>246002</v>
      </c>
      <c r="C1361" s="26">
        <v>2024</v>
      </c>
      <c r="D1361" s="26">
        <v>8</v>
      </c>
      <c r="E1361" s="26">
        <v>1701</v>
      </c>
      <c r="F1361" s="26">
        <v>1911</v>
      </c>
      <c r="G1361" s="26" t="s">
        <v>5468</v>
      </c>
      <c r="H1361" s="26" t="s">
        <v>5469</v>
      </c>
      <c r="I1361" s="26" t="s">
        <v>5470</v>
      </c>
      <c r="J1361" s="26" t="s">
        <v>5471</v>
      </c>
      <c r="K1361" s="26" t="s">
        <v>5472</v>
      </c>
      <c r="L1361" s="26" t="s">
        <v>3917</v>
      </c>
      <c r="M1361" s="26" t="s">
        <v>5473</v>
      </c>
      <c r="N1361" s="26" t="s">
        <v>5473</v>
      </c>
      <c r="O1361" s="27">
        <v>0</v>
      </c>
      <c r="P1361" s="26">
        <v>0</v>
      </c>
      <c r="Q1361" s="26" t="s">
        <v>4127</v>
      </c>
      <c r="R1361" s="26">
        <v>1471.98</v>
      </c>
      <c r="S1361" s="26">
        <v>0</v>
      </c>
      <c r="T1361" s="28">
        <v>1471.98</v>
      </c>
      <c r="U1361" s="26">
        <v>0</v>
      </c>
      <c r="V1361" s="26">
        <v>2858830</v>
      </c>
      <c r="W1361" s="26">
        <v>0</v>
      </c>
      <c r="X1361" s="27">
        <v>0</v>
      </c>
      <c r="Y1361" s="26" t="s">
        <v>22</v>
      </c>
      <c r="Z1361" s="26">
        <v>0</v>
      </c>
      <c r="AA1361" s="26" t="s">
        <v>5474</v>
      </c>
      <c r="AB1361" s="26">
        <v>0</v>
      </c>
      <c r="AC1361" s="26" t="s">
        <v>5475</v>
      </c>
      <c r="AD1361" s="26" t="s">
        <v>24</v>
      </c>
      <c r="AE1361" s="26" t="s">
        <v>919</v>
      </c>
      <c r="AF1361" s="28">
        <v>1471.98</v>
      </c>
      <c r="AG1361" s="28">
        <v>1471.98</v>
      </c>
      <c r="AH1361" s="26">
        <v>1950</v>
      </c>
      <c r="AI1361" s="26" t="s">
        <v>5476</v>
      </c>
      <c r="AJ1361" s="26"/>
      <c r="AK1361" s="26"/>
    </row>
    <row r="1362" spans="1:37" x14ac:dyDescent="0.3">
      <c r="A1362" s="26">
        <v>2341</v>
      </c>
      <c r="B1362" s="26">
        <v>246002</v>
      </c>
      <c r="C1362" s="26">
        <v>2024</v>
      </c>
      <c r="D1362" s="26">
        <v>7</v>
      </c>
      <c r="E1362" s="26">
        <v>1701</v>
      </c>
      <c r="F1362" s="26">
        <v>1911</v>
      </c>
      <c r="G1362" s="26" t="s">
        <v>5468</v>
      </c>
      <c r="H1362" s="26" t="s">
        <v>5469</v>
      </c>
      <c r="I1362" s="26" t="s">
        <v>5470</v>
      </c>
      <c r="J1362" s="26" t="s">
        <v>5471</v>
      </c>
      <c r="K1362" s="26" t="s">
        <v>5472</v>
      </c>
      <c r="L1362" s="26" t="s">
        <v>3917</v>
      </c>
      <c r="M1362" s="26" t="s">
        <v>5473</v>
      </c>
      <c r="N1362" s="26" t="s">
        <v>5473</v>
      </c>
      <c r="O1362" s="27">
        <v>0</v>
      </c>
      <c r="P1362" s="26">
        <v>0</v>
      </c>
      <c r="Q1362" s="26" t="s">
        <v>4817</v>
      </c>
      <c r="R1362" s="26">
        <v>1472.69</v>
      </c>
      <c r="S1362" s="26">
        <v>0</v>
      </c>
      <c r="T1362" s="28">
        <v>1472.69</v>
      </c>
      <c r="U1362" s="26">
        <v>0</v>
      </c>
      <c r="V1362" s="26">
        <v>2818994</v>
      </c>
      <c r="W1362" s="26">
        <v>0</v>
      </c>
      <c r="X1362" s="27">
        <v>0</v>
      </c>
      <c r="Y1362" s="26" t="s">
        <v>22</v>
      </c>
      <c r="Z1362" s="26">
        <v>0</v>
      </c>
      <c r="AA1362" s="26" t="s">
        <v>5474</v>
      </c>
      <c r="AB1362" s="26">
        <v>0</v>
      </c>
      <c r="AC1362" s="26" t="s">
        <v>5475</v>
      </c>
      <c r="AD1362" s="26" t="s">
        <v>24</v>
      </c>
      <c r="AE1362" s="26" t="s">
        <v>919</v>
      </c>
      <c r="AF1362" s="28">
        <v>1472.69</v>
      </c>
      <c r="AG1362" s="28">
        <v>1472.69</v>
      </c>
      <c r="AH1362" s="26">
        <v>1950</v>
      </c>
      <c r="AI1362" s="26" t="s">
        <v>5476</v>
      </c>
      <c r="AJ1362" s="26"/>
      <c r="AK1362" s="26"/>
    </row>
    <row r="1363" spans="1:37" x14ac:dyDescent="0.3">
      <c r="A1363" s="26">
        <v>1009</v>
      </c>
      <c r="B1363" s="26">
        <v>246002</v>
      </c>
      <c r="C1363" s="26">
        <v>2024</v>
      </c>
      <c r="D1363" s="26">
        <v>3</v>
      </c>
      <c r="E1363" s="26">
        <v>1701</v>
      </c>
      <c r="F1363" s="26">
        <v>1911</v>
      </c>
      <c r="G1363" s="26" t="s">
        <v>5468</v>
      </c>
      <c r="H1363" s="26" t="s">
        <v>5469</v>
      </c>
      <c r="I1363" s="26" t="s">
        <v>5470</v>
      </c>
      <c r="J1363" s="26" t="s">
        <v>5471</v>
      </c>
      <c r="K1363" s="26" t="s">
        <v>5472</v>
      </c>
      <c r="L1363" s="26" t="s">
        <v>3917</v>
      </c>
      <c r="M1363" s="26" t="s">
        <v>5473</v>
      </c>
      <c r="N1363" s="26" t="s">
        <v>5473</v>
      </c>
      <c r="O1363" s="27" t="s">
        <v>5562</v>
      </c>
      <c r="P1363" s="26">
        <v>1</v>
      </c>
      <c r="Q1363" s="26" t="s">
        <v>5641</v>
      </c>
      <c r="R1363" s="26">
        <v>1480</v>
      </c>
      <c r="S1363" s="26">
        <v>0</v>
      </c>
      <c r="T1363" s="28">
        <v>1480</v>
      </c>
      <c r="U1363" s="26">
        <v>1</v>
      </c>
      <c r="V1363" s="26">
        <v>18458754</v>
      </c>
      <c r="W1363" s="26">
        <v>5009270</v>
      </c>
      <c r="X1363" s="27">
        <v>45355</v>
      </c>
      <c r="Y1363" s="26" t="s">
        <v>143</v>
      </c>
      <c r="Z1363" s="26">
        <v>0</v>
      </c>
      <c r="AA1363" s="26" t="s">
        <v>5484</v>
      </c>
      <c r="AB1363" s="26" t="s">
        <v>5484</v>
      </c>
      <c r="AC1363" s="26" t="s">
        <v>6507</v>
      </c>
      <c r="AD1363" s="26" t="s">
        <v>5486</v>
      </c>
      <c r="AE1363" s="26" t="s">
        <v>919</v>
      </c>
      <c r="AF1363" s="28">
        <v>1480</v>
      </c>
      <c r="AG1363" s="28">
        <v>1480</v>
      </c>
      <c r="AH1363" s="26">
        <v>1950</v>
      </c>
      <c r="AI1363" s="26" t="s">
        <v>5476</v>
      </c>
      <c r="AJ1363" s="26"/>
      <c r="AK1363" s="26"/>
    </row>
    <row r="1364" spans="1:37" x14ac:dyDescent="0.3">
      <c r="A1364" s="26">
        <v>1011</v>
      </c>
      <c r="B1364" s="26">
        <v>246002</v>
      </c>
      <c r="C1364" s="26">
        <v>2024</v>
      </c>
      <c r="D1364" s="26">
        <v>3</v>
      </c>
      <c r="E1364" s="26">
        <v>1701</v>
      </c>
      <c r="F1364" s="26">
        <v>1911</v>
      </c>
      <c r="G1364" s="26" t="s">
        <v>5468</v>
      </c>
      <c r="H1364" s="26" t="s">
        <v>5469</v>
      </c>
      <c r="I1364" s="26" t="s">
        <v>5470</v>
      </c>
      <c r="J1364" s="26" t="s">
        <v>5471</v>
      </c>
      <c r="K1364" s="26" t="s">
        <v>5472</v>
      </c>
      <c r="L1364" s="26" t="s">
        <v>3917</v>
      </c>
      <c r="M1364" s="26" t="s">
        <v>5473</v>
      </c>
      <c r="N1364" s="26" t="s">
        <v>5473</v>
      </c>
      <c r="O1364" s="27" t="s">
        <v>5562</v>
      </c>
      <c r="P1364" s="26">
        <v>2</v>
      </c>
      <c r="Q1364" s="26" t="s">
        <v>5100</v>
      </c>
      <c r="R1364" s="26">
        <v>1480</v>
      </c>
      <c r="S1364" s="26">
        <v>0</v>
      </c>
      <c r="T1364" s="28">
        <v>1480</v>
      </c>
      <c r="U1364" s="26">
        <v>2</v>
      </c>
      <c r="V1364" s="26">
        <v>18458755</v>
      </c>
      <c r="W1364" s="26">
        <v>5009271</v>
      </c>
      <c r="X1364" s="27">
        <v>45355</v>
      </c>
      <c r="Y1364" s="26" t="s">
        <v>143</v>
      </c>
      <c r="Z1364" s="26">
        <v>0</v>
      </c>
      <c r="AA1364" s="26" t="s">
        <v>5484</v>
      </c>
      <c r="AB1364" s="26" t="s">
        <v>5484</v>
      </c>
      <c r="AC1364" s="26" t="s">
        <v>6058</v>
      </c>
      <c r="AD1364" s="26" t="s">
        <v>5486</v>
      </c>
      <c r="AE1364" s="26" t="s">
        <v>919</v>
      </c>
      <c r="AF1364" s="28">
        <v>1480</v>
      </c>
      <c r="AG1364" s="28">
        <v>1480</v>
      </c>
      <c r="AH1364" s="26">
        <v>1950</v>
      </c>
      <c r="AI1364" s="26" t="s">
        <v>5476</v>
      </c>
      <c r="AJ1364" s="26"/>
      <c r="AK1364" s="26"/>
    </row>
    <row r="1365" spans="1:37" x14ac:dyDescent="0.3">
      <c r="A1365" s="26">
        <v>2122</v>
      </c>
      <c r="B1365" s="26">
        <v>246002</v>
      </c>
      <c r="C1365" s="26">
        <v>2024</v>
      </c>
      <c r="D1365" s="26">
        <v>6</v>
      </c>
      <c r="E1365" s="26">
        <v>1701</v>
      </c>
      <c r="F1365" s="26">
        <v>1911</v>
      </c>
      <c r="G1365" s="26" t="s">
        <v>5468</v>
      </c>
      <c r="H1365" s="26" t="s">
        <v>5469</v>
      </c>
      <c r="I1365" s="26" t="s">
        <v>5470</v>
      </c>
      <c r="J1365" s="26" t="s">
        <v>5471</v>
      </c>
      <c r="K1365" s="26" t="s">
        <v>5472</v>
      </c>
      <c r="L1365" s="26" t="s">
        <v>3917</v>
      </c>
      <c r="M1365" s="26" t="s">
        <v>5473</v>
      </c>
      <c r="N1365" s="26" t="s">
        <v>5473</v>
      </c>
      <c r="O1365" s="27" t="s">
        <v>5564</v>
      </c>
      <c r="P1365" s="26">
        <v>2</v>
      </c>
      <c r="Q1365" s="26" t="s">
        <v>4916</v>
      </c>
      <c r="R1365" s="26">
        <v>1480</v>
      </c>
      <c r="S1365" s="26">
        <v>0</v>
      </c>
      <c r="T1365" s="28">
        <v>1480</v>
      </c>
      <c r="U1365" s="26">
        <v>2</v>
      </c>
      <c r="V1365" s="26">
        <v>18726422</v>
      </c>
      <c r="W1365" s="26">
        <v>5182297</v>
      </c>
      <c r="X1365" s="27">
        <v>45468</v>
      </c>
      <c r="Y1365" s="26" t="s">
        <v>4914</v>
      </c>
      <c r="Z1365" s="26">
        <v>0</v>
      </c>
      <c r="AA1365" s="26" t="s">
        <v>5484</v>
      </c>
      <c r="AB1365" s="26" t="s">
        <v>5484</v>
      </c>
      <c r="AC1365" s="26" t="s">
        <v>6110</v>
      </c>
      <c r="AD1365" s="26" t="s">
        <v>5486</v>
      </c>
      <c r="AE1365" s="26" t="s">
        <v>919</v>
      </c>
      <c r="AF1365" s="28">
        <v>1480</v>
      </c>
      <c r="AG1365" s="28">
        <v>1480</v>
      </c>
      <c r="AH1365" s="26">
        <v>1950</v>
      </c>
      <c r="AI1365" s="26" t="s">
        <v>5476</v>
      </c>
      <c r="AJ1365" s="26"/>
      <c r="AK1365" s="26"/>
    </row>
    <row r="1366" spans="1:37" x14ac:dyDescent="0.3">
      <c r="A1366" s="26">
        <v>2123</v>
      </c>
      <c r="B1366" s="26">
        <v>246002</v>
      </c>
      <c r="C1366" s="26">
        <v>2024</v>
      </c>
      <c r="D1366" s="26">
        <v>6</v>
      </c>
      <c r="E1366" s="26">
        <v>1701</v>
      </c>
      <c r="F1366" s="26">
        <v>1911</v>
      </c>
      <c r="G1366" s="26" t="s">
        <v>5468</v>
      </c>
      <c r="H1366" s="26" t="s">
        <v>5469</v>
      </c>
      <c r="I1366" s="26" t="s">
        <v>5470</v>
      </c>
      <c r="J1366" s="26" t="s">
        <v>5471</v>
      </c>
      <c r="K1366" s="26" t="s">
        <v>5472</v>
      </c>
      <c r="L1366" s="26" t="s">
        <v>3917</v>
      </c>
      <c r="M1366" s="26" t="s">
        <v>5473</v>
      </c>
      <c r="N1366" s="26" t="s">
        <v>5473</v>
      </c>
      <c r="O1366" s="27" t="s">
        <v>5564</v>
      </c>
      <c r="P1366" s="26">
        <v>1</v>
      </c>
      <c r="Q1366" s="26" t="s">
        <v>5642</v>
      </c>
      <c r="R1366" s="26">
        <v>1480</v>
      </c>
      <c r="S1366" s="26">
        <v>0</v>
      </c>
      <c r="T1366" s="28">
        <v>1480</v>
      </c>
      <c r="U1366" s="26">
        <v>1</v>
      </c>
      <c r="V1366" s="26">
        <v>18726423</v>
      </c>
      <c r="W1366" s="26">
        <v>5182298</v>
      </c>
      <c r="X1366" s="27">
        <v>45468</v>
      </c>
      <c r="Y1366" s="26" t="s">
        <v>4914</v>
      </c>
      <c r="Z1366" s="26">
        <v>0</v>
      </c>
      <c r="AA1366" s="26" t="s">
        <v>5484</v>
      </c>
      <c r="AB1366" s="26" t="s">
        <v>5484</v>
      </c>
      <c r="AC1366" s="26" t="s">
        <v>6508</v>
      </c>
      <c r="AD1366" s="26" t="s">
        <v>5486</v>
      </c>
      <c r="AE1366" s="26" t="s">
        <v>919</v>
      </c>
      <c r="AF1366" s="28">
        <v>1480</v>
      </c>
      <c r="AG1366" s="28">
        <v>1480</v>
      </c>
      <c r="AH1366" s="26">
        <v>1950</v>
      </c>
      <c r="AI1366" s="26" t="s">
        <v>5476</v>
      </c>
      <c r="AJ1366" s="26"/>
      <c r="AK1366" s="26"/>
    </row>
    <row r="1367" spans="1:37" x14ac:dyDescent="0.3">
      <c r="A1367" s="26">
        <v>2594</v>
      </c>
      <c r="B1367" s="26">
        <v>246002</v>
      </c>
      <c r="C1367" s="26">
        <v>2024</v>
      </c>
      <c r="D1367" s="26">
        <v>8</v>
      </c>
      <c r="E1367" s="26">
        <v>1701</v>
      </c>
      <c r="F1367" s="26">
        <v>1911</v>
      </c>
      <c r="G1367" s="26" t="s">
        <v>5468</v>
      </c>
      <c r="H1367" s="26" t="s">
        <v>5469</v>
      </c>
      <c r="I1367" s="26" t="s">
        <v>5470</v>
      </c>
      <c r="J1367" s="26" t="s">
        <v>5471</v>
      </c>
      <c r="K1367" s="26" t="s">
        <v>5472</v>
      </c>
      <c r="L1367" s="26" t="s">
        <v>3917</v>
      </c>
      <c r="M1367" s="26" t="s">
        <v>5473</v>
      </c>
      <c r="N1367" s="26" t="s">
        <v>5473</v>
      </c>
      <c r="O1367" s="27" t="s">
        <v>5803</v>
      </c>
      <c r="P1367" s="26">
        <v>1</v>
      </c>
      <c r="Q1367" s="26" t="s">
        <v>5804</v>
      </c>
      <c r="R1367" s="26">
        <v>1480</v>
      </c>
      <c r="S1367" s="26">
        <v>0</v>
      </c>
      <c r="T1367" s="28">
        <v>1480</v>
      </c>
      <c r="U1367" s="26">
        <v>1</v>
      </c>
      <c r="V1367" s="26">
        <v>18853243</v>
      </c>
      <c r="W1367" s="26">
        <v>5266052</v>
      </c>
      <c r="X1367" s="27">
        <v>45509</v>
      </c>
      <c r="Y1367" s="26" t="s">
        <v>4338</v>
      </c>
      <c r="Z1367" s="26">
        <v>0</v>
      </c>
      <c r="AA1367" s="26" t="s">
        <v>5484</v>
      </c>
      <c r="AB1367" s="26" t="s">
        <v>5484</v>
      </c>
      <c r="AC1367" s="26" t="s">
        <v>6509</v>
      </c>
      <c r="AD1367" s="26" t="s">
        <v>5486</v>
      </c>
      <c r="AE1367" s="26" t="s">
        <v>919</v>
      </c>
      <c r="AF1367" s="28">
        <v>1480</v>
      </c>
      <c r="AG1367" s="28">
        <v>1480</v>
      </c>
      <c r="AH1367" s="26">
        <v>1950</v>
      </c>
      <c r="AI1367" s="26" t="s">
        <v>5476</v>
      </c>
      <c r="AJ1367" s="26"/>
      <c r="AK1367" s="26"/>
    </row>
    <row r="1368" spans="1:37" x14ac:dyDescent="0.3">
      <c r="A1368" s="26">
        <v>2627</v>
      </c>
      <c r="B1368" s="26">
        <v>246002</v>
      </c>
      <c r="C1368" s="26">
        <v>2024</v>
      </c>
      <c r="D1368" s="26">
        <v>8</v>
      </c>
      <c r="E1368" s="26">
        <v>1701</v>
      </c>
      <c r="F1368" s="26">
        <v>1911</v>
      </c>
      <c r="G1368" s="26" t="s">
        <v>5468</v>
      </c>
      <c r="H1368" s="26" t="s">
        <v>5469</v>
      </c>
      <c r="I1368" s="26" t="s">
        <v>5470</v>
      </c>
      <c r="J1368" s="26" t="s">
        <v>5471</v>
      </c>
      <c r="K1368" s="26" t="s">
        <v>5472</v>
      </c>
      <c r="L1368" s="26" t="s">
        <v>3917</v>
      </c>
      <c r="M1368" s="26" t="s">
        <v>5473</v>
      </c>
      <c r="N1368" s="26" t="s">
        <v>5473</v>
      </c>
      <c r="O1368" s="27" t="s">
        <v>6112</v>
      </c>
      <c r="P1368" s="26">
        <v>1</v>
      </c>
      <c r="Q1368" s="26" t="s">
        <v>6113</v>
      </c>
      <c r="R1368" s="26">
        <v>1480</v>
      </c>
      <c r="S1368" s="26">
        <v>0</v>
      </c>
      <c r="T1368" s="28">
        <v>1480</v>
      </c>
      <c r="U1368" s="26">
        <v>1</v>
      </c>
      <c r="V1368" s="26">
        <v>18890497</v>
      </c>
      <c r="W1368" s="26">
        <v>5281115</v>
      </c>
      <c r="X1368" s="27">
        <v>45512</v>
      </c>
      <c r="Y1368" s="26" t="s">
        <v>4342</v>
      </c>
      <c r="Z1368" s="26">
        <v>0</v>
      </c>
      <c r="AA1368" s="26" t="s">
        <v>5484</v>
      </c>
      <c r="AB1368" s="26" t="s">
        <v>5484</v>
      </c>
      <c r="AC1368" s="26" t="s">
        <v>6510</v>
      </c>
      <c r="AD1368" s="26" t="s">
        <v>5486</v>
      </c>
      <c r="AE1368" s="26" t="s">
        <v>919</v>
      </c>
      <c r="AF1368" s="28">
        <v>1480</v>
      </c>
      <c r="AG1368" s="28">
        <v>1480</v>
      </c>
      <c r="AH1368" s="26">
        <v>1950</v>
      </c>
      <c r="AI1368" s="26" t="s">
        <v>5476</v>
      </c>
      <c r="AJ1368" s="26"/>
      <c r="AK1368" s="26"/>
    </row>
    <row r="1369" spans="1:37" x14ac:dyDescent="0.3">
      <c r="A1369" s="26">
        <v>1320</v>
      </c>
      <c r="B1369" s="26">
        <v>246002</v>
      </c>
      <c r="C1369" s="26">
        <v>2024</v>
      </c>
      <c r="D1369" s="26">
        <v>4</v>
      </c>
      <c r="E1369" s="26">
        <v>1701</v>
      </c>
      <c r="F1369" s="26">
        <v>1911</v>
      </c>
      <c r="G1369" s="26" t="s">
        <v>5468</v>
      </c>
      <c r="H1369" s="26" t="s">
        <v>5469</v>
      </c>
      <c r="I1369" s="26" t="s">
        <v>5470</v>
      </c>
      <c r="J1369" s="26" t="s">
        <v>5471</v>
      </c>
      <c r="K1369" s="26" t="s">
        <v>5472</v>
      </c>
      <c r="L1369" s="26" t="s">
        <v>3917</v>
      </c>
      <c r="M1369" s="26" t="s">
        <v>5473</v>
      </c>
      <c r="N1369" s="26" t="s">
        <v>5473</v>
      </c>
      <c r="O1369" s="27">
        <v>0</v>
      </c>
      <c r="P1369" s="26">
        <v>0</v>
      </c>
      <c r="Q1369" s="26" t="s">
        <v>3994</v>
      </c>
      <c r="R1369" s="26">
        <v>1481.76</v>
      </c>
      <c r="S1369" s="26">
        <v>0</v>
      </c>
      <c r="T1369" s="28">
        <v>1481.76</v>
      </c>
      <c r="U1369" s="26">
        <v>0</v>
      </c>
      <c r="V1369" s="26">
        <v>2684715</v>
      </c>
      <c r="W1369" s="26">
        <v>0</v>
      </c>
      <c r="X1369" s="27">
        <v>0</v>
      </c>
      <c r="Y1369" s="26" t="s">
        <v>3970</v>
      </c>
      <c r="Z1369" s="26">
        <v>0</v>
      </c>
      <c r="AA1369" s="26" t="s">
        <v>5474</v>
      </c>
      <c r="AB1369" s="26">
        <v>0</v>
      </c>
      <c r="AC1369" s="26" t="s">
        <v>5475</v>
      </c>
      <c r="AD1369" s="26" t="s">
        <v>24</v>
      </c>
      <c r="AE1369" s="26" t="s">
        <v>919</v>
      </c>
      <c r="AF1369" s="28">
        <v>1481.76</v>
      </c>
      <c r="AG1369" s="28">
        <v>1481.76</v>
      </c>
      <c r="AH1369" s="26">
        <v>1950</v>
      </c>
      <c r="AI1369" s="26" t="s">
        <v>5476</v>
      </c>
      <c r="AJ1369" s="26"/>
      <c r="AK1369" s="26"/>
    </row>
    <row r="1370" spans="1:37" x14ac:dyDescent="0.3">
      <c r="A1370" s="26">
        <v>2625</v>
      </c>
      <c r="B1370" s="26">
        <v>246002</v>
      </c>
      <c r="C1370" s="26">
        <v>2024</v>
      </c>
      <c r="D1370" s="26">
        <v>8</v>
      </c>
      <c r="E1370" s="26">
        <v>1701</v>
      </c>
      <c r="F1370" s="26">
        <v>1911</v>
      </c>
      <c r="G1370" s="26" t="s">
        <v>5468</v>
      </c>
      <c r="H1370" s="26" t="s">
        <v>5469</v>
      </c>
      <c r="I1370" s="26" t="s">
        <v>5470</v>
      </c>
      <c r="J1370" s="26" t="s">
        <v>5471</v>
      </c>
      <c r="K1370" s="26" t="s">
        <v>5472</v>
      </c>
      <c r="L1370" s="26" t="s">
        <v>3917</v>
      </c>
      <c r="M1370" s="26" t="s">
        <v>5473</v>
      </c>
      <c r="N1370" s="26" t="s">
        <v>5473</v>
      </c>
      <c r="O1370" s="27">
        <v>0</v>
      </c>
      <c r="P1370" s="26">
        <v>0</v>
      </c>
      <c r="Q1370" s="26" t="s">
        <v>3972</v>
      </c>
      <c r="R1370" s="26">
        <v>1486.83</v>
      </c>
      <c r="S1370" s="26">
        <v>0</v>
      </c>
      <c r="T1370" s="28">
        <v>1486.83</v>
      </c>
      <c r="U1370" s="26">
        <v>0</v>
      </c>
      <c r="V1370" s="26">
        <v>2827893</v>
      </c>
      <c r="W1370" s="26">
        <v>0</v>
      </c>
      <c r="X1370" s="27">
        <v>0</v>
      </c>
      <c r="Y1370" s="26" t="s">
        <v>3973</v>
      </c>
      <c r="Z1370" s="26">
        <v>0</v>
      </c>
      <c r="AA1370" s="26" t="s">
        <v>5487</v>
      </c>
      <c r="AB1370" s="26">
        <v>0</v>
      </c>
      <c r="AC1370" s="26" t="s">
        <v>6511</v>
      </c>
      <c r="AD1370" s="26" t="s">
        <v>40</v>
      </c>
      <c r="AE1370" s="26" t="s">
        <v>919</v>
      </c>
      <c r="AF1370" s="28">
        <v>1486.83</v>
      </c>
      <c r="AG1370" s="28">
        <v>1486.83</v>
      </c>
      <c r="AH1370" s="26">
        <v>1950</v>
      </c>
      <c r="AI1370" s="26" t="s">
        <v>5476</v>
      </c>
      <c r="AJ1370" s="26"/>
      <c r="AK1370" s="26"/>
    </row>
    <row r="1371" spans="1:37" x14ac:dyDescent="0.3">
      <c r="A1371" s="26">
        <v>1847</v>
      </c>
      <c r="B1371" s="26">
        <v>246002</v>
      </c>
      <c r="C1371" s="26">
        <v>2024</v>
      </c>
      <c r="D1371" s="26">
        <v>5</v>
      </c>
      <c r="E1371" s="26">
        <v>1701</v>
      </c>
      <c r="F1371" s="26">
        <v>1911</v>
      </c>
      <c r="G1371" s="26" t="s">
        <v>5468</v>
      </c>
      <c r="H1371" s="26" t="s">
        <v>5469</v>
      </c>
      <c r="I1371" s="26" t="s">
        <v>5470</v>
      </c>
      <c r="J1371" s="26" t="s">
        <v>5471</v>
      </c>
      <c r="K1371" s="26" t="s">
        <v>5472</v>
      </c>
      <c r="L1371" s="26" t="s">
        <v>3917</v>
      </c>
      <c r="M1371" s="26" t="s">
        <v>5473</v>
      </c>
      <c r="N1371" s="26" t="s">
        <v>5473</v>
      </c>
      <c r="O1371" s="27">
        <v>0</v>
      </c>
      <c r="P1371" s="26">
        <v>0</v>
      </c>
      <c r="Q1371" s="26" t="s">
        <v>5146</v>
      </c>
      <c r="R1371" s="26">
        <v>1490.48</v>
      </c>
      <c r="S1371" s="26">
        <v>0</v>
      </c>
      <c r="T1371" s="28">
        <v>1490.48</v>
      </c>
      <c r="U1371" s="26">
        <v>0</v>
      </c>
      <c r="V1371" s="26">
        <v>2721195</v>
      </c>
      <c r="W1371" s="26">
        <v>0</v>
      </c>
      <c r="X1371" s="27">
        <v>0</v>
      </c>
      <c r="Y1371" s="26" t="s">
        <v>22</v>
      </c>
      <c r="Z1371" s="26">
        <v>0</v>
      </c>
      <c r="AA1371" s="26" t="s">
        <v>5474</v>
      </c>
      <c r="AB1371" s="26">
        <v>0</v>
      </c>
      <c r="AC1371" s="26" t="s">
        <v>5475</v>
      </c>
      <c r="AD1371" s="26" t="s">
        <v>24</v>
      </c>
      <c r="AE1371" s="26" t="s">
        <v>919</v>
      </c>
      <c r="AF1371" s="28">
        <v>1490.48</v>
      </c>
      <c r="AG1371" s="28">
        <v>1490.48</v>
      </c>
      <c r="AH1371" s="26">
        <v>1950</v>
      </c>
      <c r="AI1371" s="26" t="s">
        <v>5476</v>
      </c>
      <c r="AJ1371" s="26"/>
      <c r="AK1371" s="26"/>
    </row>
    <row r="1372" spans="1:37" x14ac:dyDescent="0.3">
      <c r="A1372" s="26">
        <v>2705</v>
      </c>
      <c r="B1372" s="26">
        <v>246002</v>
      </c>
      <c r="C1372" s="26">
        <v>2024</v>
      </c>
      <c r="D1372" s="26">
        <v>8</v>
      </c>
      <c r="E1372" s="26">
        <v>1701</v>
      </c>
      <c r="F1372" s="26">
        <v>1911</v>
      </c>
      <c r="G1372" s="26" t="s">
        <v>5468</v>
      </c>
      <c r="H1372" s="26" t="s">
        <v>5469</v>
      </c>
      <c r="I1372" s="26" t="s">
        <v>5470</v>
      </c>
      <c r="J1372" s="26" t="s">
        <v>5471</v>
      </c>
      <c r="K1372" s="26" t="s">
        <v>5472</v>
      </c>
      <c r="L1372" s="26" t="s">
        <v>3917</v>
      </c>
      <c r="M1372" s="26" t="s">
        <v>5473</v>
      </c>
      <c r="N1372" s="26" t="s">
        <v>5473</v>
      </c>
      <c r="O1372" s="27">
        <v>0</v>
      </c>
      <c r="P1372" s="26">
        <v>0</v>
      </c>
      <c r="Q1372" s="26" t="s">
        <v>4268</v>
      </c>
      <c r="R1372" s="26">
        <v>1492</v>
      </c>
      <c r="S1372" s="26">
        <v>0</v>
      </c>
      <c r="T1372" s="28">
        <v>1492</v>
      </c>
      <c r="U1372" s="26">
        <v>0</v>
      </c>
      <c r="V1372" s="26">
        <v>2836789</v>
      </c>
      <c r="W1372" s="26">
        <v>0</v>
      </c>
      <c r="X1372" s="27">
        <v>0</v>
      </c>
      <c r="Y1372" s="26" t="s">
        <v>22</v>
      </c>
      <c r="Z1372" s="26">
        <v>0</v>
      </c>
      <c r="AA1372" s="26" t="s">
        <v>5474</v>
      </c>
      <c r="AB1372" s="26">
        <v>0</v>
      </c>
      <c r="AC1372" s="26" t="s">
        <v>5475</v>
      </c>
      <c r="AD1372" s="26" t="s">
        <v>24</v>
      </c>
      <c r="AE1372" s="26" t="s">
        <v>919</v>
      </c>
      <c r="AF1372" s="28">
        <v>1492</v>
      </c>
      <c r="AG1372" s="28">
        <v>1492</v>
      </c>
      <c r="AH1372" s="26">
        <v>1950</v>
      </c>
      <c r="AI1372" s="26" t="s">
        <v>5476</v>
      </c>
      <c r="AJ1372" s="26"/>
      <c r="AK1372" s="26"/>
    </row>
    <row r="1373" spans="1:37" x14ac:dyDescent="0.3">
      <c r="A1373" s="26">
        <v>1690</v>
      </c>
      <c r="B1373" s="26">
        <v>246002</v>
      </c>
      <c r="C1373" s="26">
        <v>2024</v>
      </c>
      <c r="D1373" s="26">
        <v>5</v>
      </c>
      <c r="E1373" s="26">
        <v>1701</v>
      </c>
      <c r="F1373" s="26">
        <v>1911</v>
      </c>
      <c r="G1373" s="26" t="s">
        <v>5468</v>
      </c>
      <c r="H1373" s="26" t="s">
        <v>5469</v>
      </c>
      <c r="I1373" s="26" t="s">
        <v>5470</v>
      </c>
      <c r="J1373" s="26" t="s">
        <v>5471</v>
      </c>
      <c r="K1373" s="26" t="s">
        <v>5472</v>
      </c>
      <c r="L1373" s="26" t="s">
        <v>3917</v>
      </c>
      <c r="M1373" s="26" t="s">
        <v>5473</v>
      </c>
      <c r="N1373" s="26" t="s">
        <v>5473</v>
      </c>
      <c r="O1373" s="27">
        <v>0</v>
      </c>
      <c r="P1373" s="26">
        <v>0</v>
      </c>
      <c r="Q1373" s="26" t="s">
        <v>4127</v>
      </c>
      <c r="R1373" s="26">
        <v>1496.07</v>
      </c>
      <c r="S1373" s="26">
        <v>0</v>
      </c>
      <c r="T1373" s="28">
        <v>1496.07</v>
      </c>
      <c r="U1373" s="26">
        <v>0</v>
      </c>
      <c r="V1373" s="26">
        <v>2710812</v>
      </c>
      <c r="W1373" s="26">
        <v>0</v>
      </c>
      <c r="X1373" s="27">
        <v>0</v>
      </c>
      <c r="Y1373" s="26" t="s">
        <v>22</v>
      </c>
      <c r="Z1373" s="26">
        <v>0</v>
      </c>
      <c r="AA1373" s="26" t="s">
        <v>5474</v>
      </c>
      <c r="AB1373" s="26">
        <v>0</v>
      </c>
      <c r="AC1373" s="26" t="s">
        <v>5475</v>
      </c>
      <c r="AD1373" s="26" t="s">
        <v>24</v>
      </c>
      <c r="AE1373" s="26" t="s">
        <v>919</v>
      </c>
      <c r="AF1373" s="28">
        <v>1496.07</v>
      </c>
      <c r="AG1373" s="28">
        <v>1496.07</v>
      </c>
      <c r="AH1373" s="26">
        <v>1950</v>
      </c>
      <c r="AI1373" s="26" t="s">
        <v>5476</v>
      </c>
      <c r="AJ1373" s="26"/>
      <c r="AK1373" s="26"/>
    </row>
    <row r="1374" spans="1:37" x14ac:dyDescent="0.3">
      <c r="A1374" s="26">
        <v>362</v>
      </c>
      <c r="B1374" s="26">
        <v>246002</v>
      </c>
      <c r="C1374" s="26">
        <v>2024</v>
      </c>
      <c r="D1374" s="26">
        <v>1</v>
      </c>
      <c r="E1374" s="26">
        <v>1701</v>
      </c>
      <c r="F1374" s="26">
        <v>1911</v>
      </c>
      <c r="G1374" s="26" t="s">
        <v>5468</v>
      </c>
      <c r="H1374" s="26" t="s">
        <v>5469</v>
      </c>
      <c r="I1374" s="26" t="s">
        <v>5470</v>
      </c>
      <c r="J1374" s="26" t="s">
        <v>5471</v>
      </c>
      <c r="K1374" s="26" t="s">
        <v>5472</v>
      </c>
      <c r="L1374" s="26" t="s">
        <v>3917</v>
      </c>
      <c r="M1374" s="26" t="s">
        <v>5473</v>
      </c>
      <c r="N1374" s="26" t="s">
        <v>5473</v>
      </c>
      <c r="O1374" s="27">
        <v>0</v>
      </c>
      <c r="P1374" s="26">
        <v>0</v>
      </c>
      <c r="Q1374" s="26" t="s">
        <v>3972</v>
      </c>
      <c r="R1374" s="26">
        <v>1500</v>
      </c>
      <c r="S1374" s="26">
        <v>0</v>
      </c>
      <c r="T1374" s="28">
        <v>1500</v>
      </c>
      <c r="U1374" s="26">
        <v>0</v>
      </c>
      <c r="V1374" s="26">
        <v>2633248</v>
      </c>
      <c r="W1374" s="26">
        <v>0</v>
      </c>
      <c r="X1374" s="27">
        <v>0</v>
      </c>
      <c r="Y1374" s="26" t="s">
        <v>3973</v>
      </c>
      <c r="Z1374" s="26">
        <v>0</v>
      </c>
      <c r="AA1374" s="26" t="s">
        <v>5487</v>
      </c>
      <c r="AB1374" s="26">
        <v>0</v>
      </c>
      <c r="AC1374" s="26" t="s">
        <v>5560</v>
      </c>
      <c r="AD1374" s="26" t="s">
        <v>40</v>
      </c>
      <c r="AE1374" s="26" t="s">
        <v>919</v>
      </c>
      <c r="AF1374" s="28">
        <v>1500</v>
      </c>
      <c r="AG1374" s="28">
        <v>1500</v>
      </c>
      <c r="AH1374" s="26">
        <v>1950</v>
      </c>
      <c r="AI1374" s="26" t="s">
        <v>5476</v>
      </c>
      <c r="AJ1374" s="26"/>
      <c r="AK1374" s="26"/>
    </row>
    <row r="1375" spans="1:37" x14ac:dyDescent="0.3">
      <c r="A1375" s="26">
        <v>449</v>
      </c>
      <c r="B1375" s="26">
        <v>246002</v>
      </c>
      <c r="C1375" s="26">
        <v>2024</v>
      </c>
      <c r="D1375" s="26">
        <v>1</v>
      </c>
      <c r="E1375" s="26">
        <v>1701</v>
      </c>
      <c r="F1375" s="26">
        <v>1911</v>
      </c>
      <c r="G1375" s="26" t="s">
        <v>5468</v>
      </c>
      <c r="H1375" s="26" t="s">
        <v>5469</v>
      </c>
      <c r="I1375" s="26" t="s">
        <v>5470</v>
      </c>
      <c r="J1375" s="26" t="s">
        <v>5471</v>
      </c>
      <c r="K1375" s="26" t="s">
        <v>5472</v>
      </c>
      <c r="L1375" s="26" t="s">
        <v>3917</v>
      </c>
      <c r="M1375" s="26" t="s">
        <v>5473</v>
      </c>
      <c r="N1375" s="26" t="s">
        <v>5473</v>
      </c>
      <c r="O1375" s="27" t="s">
        <v>5745</v>
      </c>
      <c r="P1375" s="26">
        <v>1</v>
      </c>
      <c r="Q1375" s="26" t="s">
        <v>5746</v>
      </c>
      <c r="R1375" s="26">
        <v>1500</v>
      </c>
      <c r="S1375" s="26">
        <v>0</v>
      </c>
      <c r="T1375" s="28">
        <v>1500</v>
      </c>
      <c r="U1375" s="26">
        <v>1</v>
      </c>
      <c r="V1375" s="26">
        <v>18389107</v>
      </c>
      <c r="W1375" s="26">
        <v>4959286</v>
      </c>
      <c r="X1375" s="27">
        <v>45307</v>
      </c>
      <c r="Y1375" s="26" t="s">
        <v>628</v>
      </c>
      <c r="Z1375" s="26">
        <v>0</v>
      </c>
      <c r="AA1375" s="26" t="s">
        <v>5484</v>
      </c>
      <c r="AB1375" s="26" t="s">
        <v>5484</v>
      </c>
      <c r="AC1375" s="26" t="s">
        <v>6512</v>
      </c>
      <c r="AD1375" s="26" t="s">
        <v>5486</v>
      </c>
      <c r="AE1375" s="26" t="s">
        <v>919</v>
      </c>
      <c r="AF1375" s="28">
        <v>1500</v>
      </c>
      <c r="AG1375" s="28">
        <v>1500</v>
      </c>
      <c r="AH1375" s="26">
        <v>1950</v>
      </c>
      <c r="AI1375" s="26" t="s">
        <v>5476</v>
      </c>
      <c r="AJ1375" s="26"/>
      <c r="AK1375" s="26"/>
    </row>
    <row r="1376" spans="1:37" x14ac:dyDescent="0.3">
      <c r="A1376" s="26">
        <v>1065</v>
      </c>
      <c r="B1376" s="26">
        <v>246002</v>
      </c>
      <c r="C1376" s="26">
        <v>2024</v>
      </c>
      <c r="D1376" s="26">
        <v>3</v>
      </c>
      <c r="E1376" s="26">
        <v>1701</v>
      </c>
      <c r="F1376" s="26">
        <v>1911</v>
      </c>
      <c r="G1376" s="26" t="s">
        <v>5468</v>
      </c>
      <c r="H1376" s="26" t="s">
        <v>5469</v>
      </c>
      <c r="I1376" s="26" t="s">
        <v>5470</v>
      </c>
      <c r="J1376" s="26" t="s">
        <v>5471</v>
      </c>
      <c r="K1376" s="26" t="s">
        <v>5472</v>
      </c>
      <c r="L1376" s="26" t="s">
        <v>3917</v>
      </c>
      <c r="M1376" s="26" t="s">
        <v>5473</v>
      </c>
      <c r="N1376" s="26" t="s">
        <v>5473</v>
      </c>
      <c r="O1376" s="27" t="s">
        <v>6139</v>
      </c>
      <c r="P1376" s="26">
        <v>1</v>
      </c>
      <c r="Q1376" s="26" t="s">
        <v>6140</v>
      </c>
      <c r="R1376" s="26">
        <v>1500</v>
      </c>
      <c r="S1376" s="26">
        <v>0</v>
      </c>
      <c r="T1376" s="28">
        <v>1500</v>
      </c>
      <c r="U1376" s="26">
        <v>1</v>
      </c>
      <c r="V1376" s="26">
        <v>18476376</v>
      </c>
      <c r="W1376" s="26">
        <v>5019207</v>
      </c>
      <c r="X1376" s="27">
        <v>45359</v>
      </c>
      <c r="Y1376" s="26" t="s">
        <v>806</v>
      </c>
      <c r="Z1376" s="26">
        <v>0</v>
      </c>
      <c r="AA1376" s="26" t="s">
        <v>5484</v>
      </c>
      <c r="AB1376" s="26" t="s">
        <v>5484</v>
      </c>
      <c r="AC1376" s="26" t="s">
        <v>6513</v>
      </c>
      <c r="AD1376" s="26" t="s">
        <v>5486</v>
      </c>
      <c r="AE1376" s="26" t="s">
        <v>919</v>
      </c>
      <c r="AF1376" s="28">
        <v>1500</v>
      </c>
      <c r="AG1376" s="28">
        <v>1500</v>
      </c>
      <c r="AH1376" s="26">
        <v>1950</v>
      </c>
      <c r="AI1376" s="26" t="s">
        <v>5476</v>
      </c>
      <c r="AJ1376" s="26"/>
      <c r="AK1376" s="26"/>
    </row>
    <row r="1377" spans="1:37" x14ac:dyDescent="0.3">
      <c r="A1377" s="26">
        <v>2460</v>
      </c>
      <c r="B1377" s="26">
        <v>246002</v>
      </c>
      <c r="C1377" s="26">
        <v>2024</v>
      </c>
      <c r="D1377" s="26">
        <v>7</v>
      </c>
      <c r="E1377" s="26">
        <v>1701</v>
      </c>
      <c r="F1377" s="26">
        <v>1911</v>
      </c>
      <c r="G1377" s="26" t="s">
        <v>5468</v>
      </c>
      <c r="H1377" s="26" t="s">
        <v>5469</v>
      </c>
      <c r="I1377" s="26" t="s">
        <v>5470</v>
      </c>
      <c r="J1377" s="26" t="s">
        <v>5471</v>
      </c>
      <c r="K1377" s="26" t="s">
        <v>5472</v>
      </c>
      <c r="L1377" s="26" t="s">
        <v>3917</v>
      </c>
      <c r="M1377" s="26" t="s">
        <v>5473</v>
      </c>
      <c r="N1377" s="26" t="s">
        <v>5473</v>
      </c>
      <c r="O1377" s="27">
        <v>0</v>
      </c>
      <c r="P1377" s="26">
        <v>0</v>
      </c>
      <c r="Q1377" s="26" t="s">
        <v>4735</v>
      </c>
      <c r="R1377" s="26">
        <v>1502</v>
      </c>
      <c r="S1377" s="26">
        <v>0</v>
      </c>
      <c r="T1377" s="28">
        <v>1502</v>
      </c>
      <c r="U1377" s="26">
        <v>0</v>
      </c>
      <c r="V1377" s="26">
        <v>2807796</v>
      </c>
      <c r="W1377" s="26">
        <v>0</v>
      </c>
      <c r="X1377" s="27">
        <v>0</v>
      </c>
      <c r="Y1377" s="26" t="s">
        <v>22</v>
      </c>
      <c r="Z1377" s="26">
        <v>0</v>
      </c>
      <c r="AA1377" s="26" t="s">
        <v>5474</v>
      </c>
      <c r="AB1377" s="26">
        <v>0</v>
      </c>
      <c r="AC1377" s="26" t="s">
        <v>5475</v>
      </c>
      <c r="AD1377" s="26" t="s">
        <v>24</v>
      </c>
      <c r="AE1377" s="26" t="s">
        <v>919</v>
      </c>
      <c r="AF1377" s="28">
        <v>1502</v>
      </c>
      <c r="AG1377" s="28">
        <v>1502</v>
      </c>
      <c r="AH1377" s="26">
        <v>1950</v>
      </c>
      <c r="AI1377" s="26" t="s">
        <v>5476</v>
      </c>
      <c r="AJ1377" s="26"/>
      <c r="AK1377" s="26"/>
    </row>
    <row r="1378" spans="1:37" x14ac:dyDescent="0.3">
      <c r="A1378" s="26">
        <v>1848</v>
      </c>
      <c r="B1378" s="26">
        <v>246002</v>
      </c>
      <c r="C1378" s="26">
        <v>2024</v>
      </c>
      <c r="D1378" s="26">
        <v>5</v>
      </c>
      <c r="E1378" s="26">
        <v>1701</v>
      </c>
      <c r="F1378" s="26">
        <v>1911</v>
      </c>
      <c r="G1378" s="26" t="s">
        <v>5468</v>
      </c>
      <c r="H1378" s="26" t="s">
        <v>5469</v>
      </c>
      <c r="I1378" s="26" t="s">
        <v>5470</v>
      </c>
      <c r="J1378" s="26" t="s">
        <v>5471</v>
      </c>
      <c r="K1378" s="26" t="s">
        <v>5472</v>
      </c>
      <c r="L1378" s="26" t="s">
        <v>3917</v>
      </c>
      <c r="M1378" s="26" t="s">
        <v>5473</v>
      </c>
      <c r="N1378" s="26" t="s">
        <v>5473</v>
      </c>
      <c r="O1378" s="27">
        <v>0</v>
      </c>
      <c r="P1378" s="26">
        <v>0</v>
      </c>
      <c r="Q1378" s="26" t="s">
        <v>5147</v>
      </c>
      <c r="R1378" s="26">
        <v>1502.66</v>
      </c>
      <c r="S1378" s="26">
        <v>0</v>
      </c>
      <c r="T1378" s="28">
        <v>1502.66</v>
      </c>
      <c r="U1378" s="26">
        <v>0</v>
      </c>
      <c r="V1378" s="26">
        <v>2721195</v>
      </c>
      <c r="W1378" s="26">
        <v>0</v>
      </c>
      <c r="X1378" s="27">
        <v>0</v>
      </c>
      <c r="Y1378" s="26" t="s">
        <v>22</v>
      </c>
      <c r="Z1378" s="26">
        <v>0</v>
      </c>
      <c r="AA1378" s="26" t="s">
        <v>5474</v>
      </c>
      <c r="AB1378" s="26">
        <v>0</v>
      </c>
      <c r="AC1378" s="26" t="s">
        <v>5475</v>
      </c>
      <c r="AD1378" s="26" t="s">
        <v>24</v>
      </c>
      <c r="AE1378" s="26" t="s">
        <v>919</v>
      </c>
      <c r="AF1378" s="28">
        <v>1502.66</v>
      </c>
      <c r="AG1378" s="28">
        <v>1502.66</v>
      </c>
      <c r="AH1378" s="26">
        <v>1950</v>
      </c>
      <c r="AI1378" s="26" t="s">
        <v>5476</v>
      </c>
      <c r="AJ1378" s="26"/>
      <c r="AK1378" s="26"/>
    </row>
    <row r="1379" spans="1:37" x14ac:dyDescent="0.3">
      <c r="A1379" s="26">
        <v>1463</v>
      </c>
      <c r="B1379" s="26">
        <v>246002</v>
      </c>
      <c r="C1379" s="26">
        <v>2024</v>
      </c>
      <c r="D1379" s="26">
        <v>4</v>
      </c>
      <c r="E1379" s="26">
        <v>1701</v>
      </c>
      <c r="F1379" s="26">
        <v>1911</v>
      </c>
      <c r="G1379" s="26" t="s">
        <v>5468</v>
      </c>
      <c r="H1379" s="26" t="s">
        <v>5469</v>
      </c>
      <c r="I1379" s="26" t="s">
        <v>5470</v>
      </c>
      <c r="J1379" s="26" t="s">
        <v>5471</v>
      </c>
      <c r="K1379" s="26" t="s">
        <v>5472</v>
      </c>
      <c r="L1379" s="26" t="s">
        <v>3917</v>
      </c>
      <c r="M1379" s="26" t="s">
        <v>5473</v>
      </c>
      <c r="N1379" s="26" t="s">
        <v>5473</v>
      </c>
      <c r="O1379" s="27">
        <v>0</v>
      </c>
      <c r="P1379" s="26">
        <v>0</v>
      </c>
      <c r="Q1379" s="26" t="s">
        <v>3972</v>
      </c>
      <c r="R1379" s="26">
        <v>1507.91</v>
      </c>
      <c r="S1379" s="26">
        <v>0</v>
      </c>
      <c r="T1379" s="28">
        <v>1507.91</v>
      </c>
      <c r="U1379" s="26">
        <v>0</v>
      </c>
      <c r="V1379" s="26">
        <v>2676676</v>
      </c>
      <c r="W1379" s="26">
        <v>0</v>
      </c>
      <c r="X1379" s="27">
        <v>0</v>
      </c>
      <c r="Y1379" s="26" t="s">
        <v>3973</v>
      </c>
      <c r="Z1379" s="26">
        <v>0</v>
      </c>
      <c r="AA1379" s="26" t="s">
        <v>5487</v>
      </c>
      <c r="AB1379" s="26">
        <v>0</v>
      </c>
      <c r="AC1379" s="26" t="s">
        <v>6514</v>
      </c>
      <c r="AD1379" s="26" t="s">
        <v>40</v>
      </c>
      <c r="AE1379" s="26" t="s">
        <v>919</v>
      </c>
      <c r="AF1379" s="28">
        <v>1507.91</v>
      </c>
      <c r="AG1379" s="28">
        <v>1507.91</v>
      </c>
      <c r="AH1379" s="26">
        <v>1950</v>
      </c>
      <c r="AI1379" s="26" t="s">
        <v>5476</v>
      </c>
      <c r="AJ1379" s="26"/>
      <c r="AK1379" s="26"/>
    </row>
    <row r="1380" spans="1:37" x14ac:dyDescent="0.3">
      <c r="A1380" s="26">
        <v>1246</v>
      </c>
      <c r="B1380" s="26">
        <v>246002</v>
      </c>
      <c r="C1380" s="26">
        <v>2024</v>
      </c>
      <c r="D1380" s="26">
        <v>3</v>
      </c>
      <c r="E1380" s="26">
        <v>1701</v>
      </c>
      <c r="F1380" s="26">
        <v>1911</v>
      </c>
      <c r="G1380" s="26" t="s">
        <v>5468</v>
      </c>
      <c r="H1380" s="26" t="s">
        <v>5469</v>
      </c>
      <c r="I1380" s="26" t="s">
        <v>5470</v>
      </c>
      <c r="J1380" s="26" t="s">
        <v>5471</v>
      </c>
      <c r="K1380" s="26" t="s">
        <v>5472</v>
      </c>
      <c r="L1380" s="26" t="s">
        <v>3917</v>
      </c>
      <c r="M1380" s="26" t="s">
        <v>5473</v>
      </c>
      <c r="N1380" s="26" t="s">
        <v>5473</v>
      </c>
      <c r="O1380" s="27">
        <v>0</v>
      </c>
      <c r="P1380" s="26">
        <v>0</v>
      </c>
      <c r="Q1380" s="26" t="s">
        <v>6515</v>
      </c>
      <c r="R1380" s="26">
        <v>1507.98</v>
      </c>
      <c r="S1380" s="26">
        <v>0</v>
      </c>
      <c r="T1380" s="28">
        <v>1507.98</v>
      </c>
      <c r="U1380" s="26">
        <v>0</v>
      </c>
      <c r="V1380" s="26">
        <v>2659493</v>
      </c>
      <c r="W1380" s="26">
        <v>0</v>
      </c>
      <c r="X1380" s="27">
        <v>0</v>
      </c>
      <c r="Y1380" s="26" t="s">
        <v>22</v>
      </c>
      <c r="Z1380" s="26">
        <v>0</v>
      </c>
      <c r="AA1380" s="26" t="s">
        <v>5474</v>
      </c>
      <c r="AB1380" s="26">
        <v>0</v>
      </c>
      <c r="AC1380" s="26" t="s">
        <v>5475</v>
      </c>
      <c r="AD1380" s="26" t="s">
        <v>24</v>
      </c>
      <c r="AE1380" s="26" t="s">
        <v>919</v>
      </c>
      <c r="AF1380" s="28">
        <v>1507.98</v>
      </c>
      <c r="AG1380" s="28">
        <v>1507.98</v>
      </c>
      <c r="AH1380" s="26">
        <v>1950</v>
      </c>
      <c r="AI1380" s="26" t="s">
        <v>5476</v>
      </c>
      <c r="AJ1380" s="26"/>
      <c r="AK1380" s="26"/>
    </row>
    <row r="1381" spans="1:37" x14ac:dyDescent="0.3">
      <c r="A1381" s="26">
        <v>774</v>
      </c>
      <c r="B1381" s="26">
        <v>246002</v>
      </c>
      <c r="C1381" s="26">
        <v>2024</v>
      </c>
      <c r="D1381" s="26">
        <v>2</v>
      </c>
      <c r="E1381" s="26">
        <v>1701</v>
      </c>
      <c r="F1381" s="26">
        <v>1911</v>
      </c>
      <c r="G1381" s="26" t="s">
        <v>5468</v>
      </c>
      <c r="H1381" s="26" t="s">
        <v>5469</v>
      </c>
      <c r="I1381" s="26" t="s">
        <v>5470</v>
      </c>
      <c r="J1381" s="26" t="s">
        <v>5471</v>
      </c>
      <c r="K1381" s="26" t="s">
        <v>5472</v>
      </c>
      <c r="L1381" s="26" t="s">
        <v>3917</v>
      </c>
      <c r="M1381" s="26" t="s">
        <v>5473</v>
      </c>
      <c r="N1381" s="26" t="s">
        <v>5473</v>
      </c>
      <c r="O1381" s="27" t="s">
        <v>5961</v>
      </c>
      <c r="P1381" s="26">
        <v>1</v>
      </c>
      <c r="Q1381" s="26" t="s">
        <v>5962</v>
      </c>
      <c r="R1381" s="26">
        <v>1540</v>
      </c>
      <c r="S1381" s="26">
        <v>0</v>
      </c>
      <c r="T1381" s="28">
        <v>1540</v>
      </c>
      <c r="U1381" s="26">
        <v>1</v>
      </c>
      <c r="V1381" s="26">
        <v>18435486</v>
      </c>
      <c r="W1381" s="26">
        <v>4990836</v>
      </c>
      <c r="X1381" s="27">
        <v>45334</v>
      </c>
      <c r="Y1381" s="26" t="s">
        <v>392</v>
      </c>
      <c r="Z1381" s="26">
        <v>0</v>
      </c>
      <c r="AA1381" s="26" t="s">
        <v>5484</v>
      </c>
      <c r="AB1381" s="26" t="s">
        <v>5484</v>
      </c>
      <c r="AC1381" s="26" t="s">
        <v>6516</v>
      </c>
      <c r="AD1381" s="26" t="s">
        <v>5486</v>
      </c>
      <c r="AE1381" s="26" t="s">
        <v>919</v>
      </c>
      <c r="AF1381" s="28">
        <v>1540</v>
      </c>
      <c r="AG1381" s="28">
        <v>1540</v>
      </c>
      <c r="AH1381" s="26">
        <v>1950</v>
      </c>
      <c r="AI1381" s="26" t="s">
        <v>5476</v>
      </c>
      <c r="AJ1381" s="26"/>
      <c r="AK1381" s="26"/>
    </row>
    <row r="1382" spans="1:37" x14ac:dyDescent="0.3">
      <c r="A1382" s="26">
        <v>1338</v>
      </c>
      <c r="B1382" s="26">
        <v>246002</v>
      </c>
      <c r="C1382" s="26">
        <v>2024</v>
      </c>
      <c r="D1382" s="26">
        <v>4</v>
      </c>
      <c r="E1382" s="26">
        <v>1701</v>
      </c>
      <c r="F1382" s="26">
        <v>1911</v>
      </c>
      <c r="G1382" s="26" t="s">
        <v>5468</v>
      </c>
      <c r="H1382" s="26" t="s">
        <v>5469</v>
      </c>
      <c r="I1382" s="26" t="s">
        <v>5470</v>
      </c>
      <c r="J1382" s="26" t="s">
        <v>5471</v>
      </c>
      <c r="K1382" s="26" t="s">
        <v>5472</v>
      </c>
      <c r="L1382" s="26" t="s">
        <v>3917</v>
      </c>
      <c r="M1382" s="26" t="s">
        <v>5473</v>
      </c>
      <c r="N1382" s="26" t="s">
        <v>5473</v>
      </c>
      <c r="O1382" s="27" t="s">
        <v>6062</v>
      </c>
      <c r="P1382" s="26">
        <v>1</v>
      </c>
      <c r="Q1382" s="26" t="s">
        <v>6063</v>
      </c>
      <c r="R1382" s="26">
        <v>1540</v>
      </c>
      <c r="S1382" s="26">
        <v>0</v>
      </c>
      <c r="T1382" s="28">
        <v>1540</v>
      </c>
      <c r="U1382" s="26">
        <v>1</v>
      </c>
      <c r="V1382" s="26">
        <v>18504095</v>
      </c>
      <c r="W1382" s="26">
        <v>5051033</v>
      </c>
      <c r="X1382" s="27">
        <v>45386</v>
      </c>
      <c r="Y1382" s="26" t="s">
        <v>3977</v>
      </c>
      <c r="Z1382" s="26">
        <v>0</v>
      </c>
      <c r="AA1382" s="26" t="s">
        <v>5484</v>
      </c>
      <c r="AB1382" s="26" t="s">
        <v>5484</v>
      </c>
      <c r="AC1382" s="26" t="s">
        <v>6517</v>
      </c>
      <c r="AD1382" s="26" t="s">
        <v>5486</v>
      </c>
      <c r="AE1382" s="26" t="s">
        <v>919</v>
      </c>
      <c r="AF1382" s="28">
        <v>1540</v>
      </c>
      <c r="AG1382" s="28">
        <v>1540</v>
      </c>
      <c r="AH1382" s="26">
        <v>1950</v>
      </c>
      <c r="AI1382" s="26" t="s">
        <v>5476</v>
      </c>
      <c r="AJ1382" s="26"/>
      <c r="AK1382" s="26"/>
    </row>
    <row r="1383" spans="1:37" x14ac:dyDescent="0.3">
      <c r="A1383" s="26">
        <v>1681</v>
      </c>
      <c r="B1383" s="26">
        <v>246002</v>
      </c>
      <c r="C1383" s="26">
        <v>2024</v>
      </c>
      <c r="D1383" s="26">
        <v>5</v>
      </c>
      <c r="E1383" s="26">
        <v>1701</v>
      </c>
      <c r="F1383" s="26">
        <v>1911</v>
      </c>
      <c r="G1383" s="26" t="s">
        <v>5468</v>
      </c>
      <c r="H1383" s="26" t="s">
        <v>5469</v>
      </c>
      <c r="I1383" s="26" t="s">
        <v>5470</v>
      </c>
      <c r="J1383" s="26" t="s">
        <v>5471</v>
      </c>
      <c r="K1383" s="26" t="s">
        <v>5472</v>
      </c>
      <c r="L1383" s="26" t="s">
        <v>3917</v>
      </c>
      <c r="M1383" s="26" t="s">
        <v>5473</v>
      </c>
      <c r="N1383" s="26" t="s">
        <v>5473</v>
      </c>
      <c r="O1383" s="27" t="s">
        <v>5911</v>
      </c>
      <c r="P1383" s="26">
        <v>1</v>
      </c>
      <c r="Q1383" s="26" t="s">
        <v>5912</v>
      </c>
      <c r="R1383" s="26">
        <v>1540</v>
      </c>
      <c r="S1383" s="26">
        <v>0</v>
      </c>
      <c r="T1383" s="28">
        <v>1540</v>
      </c>
      <c r="U1383" s="26">
        <v>1</v>
      </c>
      <c r="V1383" s="26">
        <v>18626391</v>
      </c>
      <c r="W1383" s="26">
        <v>5114142</v>
      </c>
      <c r="X1383" s="27">
        <v>45425</v>
      </c>
      <c r="Y1383" s="26" t="s">
        <v>5262</v>
      </c>
      <c r="Z1383" s="26">
        <v>0</v>
      </c>
      <c r="AA1383" s="26" t="s">
        <v>5484</v>
      </c>
      <c r="AB1383" s="26" t="s">
        <v>5484</v>
      </c>
      <c r="AC1383" s="26" t="s">
        <v>6518</v>
      </c>
      <c r="AD1383" s="26" t="s">
        <v>5486</v>
      </c>
      <c r="AE1383" s="26" t="s">
        <v>919</v>
      </c>
      <c r="AF1383" s="28">
        <v>1540</v>
      </c>
      <c r="AG1383" s="28">
        <v>1540</v>
      </c>
      <c r="AH1383" s="26">
        <v>1950</v>
      </c>
      <c r="AI1383" s="26" t="s">
        <v>5476</v>
      </c>
      <c r="AJ1383" s="26"/>
      <c r="AK1383" s="26"/>
    </row>
    <row r="1384" spans="1:37" x14ac:dyDescent="0.3">
      <c r="A1384" s="26">
        <v>2580</v>
      </c>
      <c r="B1384" s="26">
        <v>246002</v>
      </c>
      <c r="C1384" s="26">
        <v>2024</v>
      </c>
      <c r="D1384" s="26">
        <v>8</v>
      </c>
      <c r="E1384" s="26">
        <v>1701</v>
      </c>
      <c r="F1384" s="26">
        <v>1911</v>
      </c>
      <c r="G1384" s="26" t="s">
        <v>5468</v>
      </c>
      <c r="H1384" s="26" t="s">
        <v>5469</v>
      </c>
      <c r="I1384" s="26" t="s">
        <v>5470</v>
      </c>
      <c r="J1384" s="26" t="s">
        <v>5471</v>
      </c>
      <c r="K1384" s="26" t="s">
        <v>5472</v>
      </c>
      <c r="L1384" s="26" t="s">
        <v>3917</v>
      </c>
      <c r="M1384" s="26" t="s">
        <v>5473</v>
      </c>
      <c r="N1384" s="26" t="s">
        <v>5473</v>
      </c>
      <c r="O1384" s="27" t="s">
        <v>5868</v>
      </c>
      <c r="P1384" s="26">
        <v>1</v>
      </c>
      <c r="Q1384" s="26" t="s">
        <v>5869</v>
      </c>
      <c r="R1384" s="26">
        <v>1540</v>
      </c>
      <c r="S1384" s="26">
        <v>0</v>
      </c>
      <c r="T1384" s="28">
        <v>1540</v>
      </c>
      <c r="U1384" s="26">
        <v>1</v>
      </c>
      <c r="V1384" s="26">
        <v>18853142</v>
      </c>
      <c r="W1384" s="26">
        <v>5265056</v>
      </c>
      <c r="X1384" s="27">
        <v>45505</v>
      </c>
      <c r="Y1384" s="26" t="s">
        <v>4329</v>
      </c>
      <c r="Z1384" s="26">
        <v>0</v>
      </c>
      <c r="AA1384" s="26" t="s">
        <v>5484</v>
      </c>
      <c r="AB1384" s="26" t="s">
        <v>5484</v>
      </c>
      <c r="AC1384" s="26" t="s">
        <v>6519</v>
      </c>
      <c r="AD1384" s="26" t="s">
        <v>5486</v>
      </c>
      <c r="AE1384" s="26" t="s">
        <v>919</v>
      </c>
      <c r="AF1384" s="28">
        <v>1540</v>
      </c>
      <c r="AG1384" s="28">
        <v>1540</v>
      </c>
      <c r="AH1384" s="26">
        <v>1950</v>
      </c>
      <c r="AI1384" s="26" t="s">
        <v>5476</v>
      </c>
      <c r="AJ1384" s="26"/>
      <c r="AK1384" s="26"/>
    </row>
    <row r="1385" spans="1:37" x14ac:dyDescent="0.3">
      <c r="A1385" s="26">
        <v>1090</v>
      </c>
      <c r="B1385" s="26">
        <v>246002</v>
      </c>
      <c r="C1385" s="26">
        <v>2024</v>
      </c>
      <c r="D1385" s="26">
        <v>3</v>
      </c>
      <c r="E1385" s="26">
        <v>1701</v>
      </c>
      <c r="F1385" s="26">
        <v>1911</v>
      </c>
      <c r="G1385" s="26" t="s">
        <v>5468</v>
      </c>
      <c r="H1385" s="26" t="s">
        <v>5469</v>
      </c>
      <c r="I1385" s="26" t="s">
        <v>5470</v>
      </c>
      <c r="J1385" s="26" t="s">
        <v>5471</v>
      </c>
      <c r="K1385" s="26" t="s">
        <v>5472</v>
      </c>
      <c r="L1385" s="26" t="s">
        <v>3917</v>
      </c>
      <c r="M1385" s="26" t="s">
        <v>5473</v>
      </c>
      <c r="N1385" s="26" t="s">
        <v>5473</v>
      </c>
      <c r="O1385" s="27" t="s">
        <v>6142</v>
      </c>
      <c r="P1385" s="26">
        <v>1</v>
      </c>
      <c r="Q1385" s="26" t="s">
        <v>6143</v>
      </c>
      <c r="R1385" s="26">
        <v>1560</v>
      </c>
      <c r="S1385" s="26">
        <v>0</v>
      </c>
      <c r="T1385" s="28">
        <v>1560</v>
      </c>
      <c r="U1385" s="26">
        <v>1</v>
      </c>
      <c r="V1385" s="26">
        <v>18481754</v>
      </c>
      <c r="W1385" s="26">
        <v>5025458</v>
      </c>
      <c r="X1385" s="27">
        <v>45363</v>
      </c>
      <c r="Y1385" s="26" t="s">
        <v>244</v>
      </c>
      <c r="Z1385" s="26">
        <v>0</v>
      </c>
      <c r="AA1385" s="26" t="s">
        <v>5484</v>
      </c>
      <c r="AB1385" s="26" t="s">
        <v>5484</v>
      </c>
      <c r="AC1385" s="26" t="s">
        <v>6520</v>
      </c>
      <c r="AD1385" s="26" t="s">
        <v>5486</v>
      </c>
      <c r="AE1385" s="26" t="s">
        <v>919</v>
      </c>
      <c r="AF1385" s="28">
        <v>1560</v>
      </c>
      <c r="AG1385" s="28">
        <v>1560</v>
      </c>
      <c r="AH1385" s="26">
        <v>1950</v>
      </c>
      <c r="AI1385" s="26" t="s">
        <v>5476</v>
      </c>
      <c r="AJ1385" s="26"/>
      <c r="AK1385" s="26"/>
    </row>
    <row r="1386" spans="1:37" x14ac:dyDescent="0.3">
      <c r="A1386" s="26">
        <v>1361</v>
      </c>
      <c r="B1386" s="26">
        <v>246002</v>
      </c>
      <c r="C1386" s="26">
        <v>2024</v>
      </c>
      <c r="D1386" s="26">
        <v>4</v>
      </c>
      <c r="E1386" s="26">
        <v>1701</v>
      </c>
      <c r="F1386" s="26">
        <v>1911</v>
      </c>
      <c r="G1386" s="26" t="s">
        <v>5468</v>
      </c>
      <c r="H1386" s="26" t="s">
        <v>5469</v>
      </c>
      <c r="I1386" s="26" t="s">
        <v>5470</v>
      </c>
      <c r="J1386" s="26" t="s">
        <v>5471</v>
      </c>
      <c r="K1386" s="26" t="s">
        <v>5472</v>
      </c>
      <c r="L1386" s="26" t="s">
        <v>3917</v>
      </c>
      <c r="M1386" s="26" t="s">
        <v>5473</v>
      </c>
      <c r="N1386" s="26" t="s">
        <v>5473</v>
      </c>
      <c r="O1386" s="27" t="s">
        <v>5972</v>
      </c>
      <c r="P1386" s="26">
        <v>1</v>
      </c>
      <c r="Q1386" s="26" t="s">
        <v>5973</v>
      </c>
      <c r="R1386" s="26">
        <v>1560</v>
      </c>
      <c r="S1386" s="26">
        <v>0</v>
      </c>
      <c r="T1386" s="28">
        <v>1560</v>
      </c>
      <c r="U1386" s="26">
        <v>1</v>
      </c>
      <c r="V1386" s="26">
        <v>18525330</v>
      </c>
      <c r="W1386" s="26">
        <v>5060116</v>
      </c>
      <c r="X1386" s="27">
        <v>45390</v>
      </c>
      <c r="Y1386" s="26" t="s">
        <v>782</v>
      </c>
      <c r="Z1386" s="26">
        <v>0</v>
      </c>
      <c r="AA1386" s="26" t="s">
        <v>5484</v>
      </c>
      <c r="AB1386" s="26" t="s">
        <v>5484</v>
      </c>
      <c r="AC1386" s="26" t="s">
        <v>6521</v>
      </c>
      <c r="AD1386" s="26" t="s">
        <v>5486</v>
      </c>
      <c r="AE1386" s="26" t="s">
        <v>919</v>
      </c>
      <c r="AF1386" s="28">
        <v>1560</v>
      </c>
      <c r="AG1386" s="28">
        <v>1560</v>
      </c>
      <c r="AH1386" s="26">
        <v>1950</v>
      </c>
      <c r="AI1386" s="26" t="s">
        <v>5476</v>
      </c>
      <c r="AJ1386" s="26"/>
      <c r="AK1386" s="26"/>
    </row>
    <row r="1387" spans="1:37" x14ac:dyDescent="0.3">
      <c r="A1387" s="26">
        <v>431</v>
      </c>
      <c r="B1387" s="26">
        <v>246002</v>
      </c>
      <c r="C1387" s="26">
        <v>2024</v>
      </c>
      <c r="D1387" s="26">
        <v>1</v>
      </c>
      <c r="E1387" s="26">
        <v>1701</v>
      </c>
      <c r="F1387" s="26">
        <v>1911</v>
      </c>
      <c r="G1387" s="26" t="s">
        <v>5468</v>
      </c>
      <c r="H1387" s="26" t="s">
        <v>5469</v>
      </c>
      <c r="I1387" s="26" t="s">
        <v>5470</v>
      </c>
      <c r="J1387" s="26" t="s">
        <v>5471</v>
      </c>
      <c r="K1387" s="26" t="s">
        <v>5472</v>
      </c>
      <c r="L1387" s="26" t="s">
        <v>3917</v>
      </c>
      <c r="M1387" s="26" t="s">
        <v>5473</v>
      </c>
      <c r="N1387" s="26" t="s">
        <v>5473</v>
      </c>
      <c r="O1387" s="27">
        <v>0</v>
      </c>
      <c r="P1387" s="26">
        <v>0</v>
      </c>
      <c r="Q1387" s="26" t="s">
        <v>6044</v>
      </c>
      <c r="R1387" s="26">
        <v>1567</v>
      </c>
      <c r="S1387" s="26">
        <v>0</v>
      </c>
      <c r="T1387" s="28">
        <v>1567</v>
      </c>
      <c r="U1387" s="26">
        <v>0</v>
      </c>
      <c r="V1387" s="26">
        <v>2635351</v>
      </c>
      <c r="W1387" s="26">
        <v>0</v>
      </c>
      <c r="X1387" s="27">
        <v>0</v>
      </c>
      <c r="Y1387" s="26" t="s">
        <v>3970</v>
      </c>
      <c r="Z1387" s="26">
        <v>0</v>
      </c>
      <c r="AA1387" s="26" t="s">
        <v>5474</v>
      </c>
      <c r="AB1387" s="26">
        <v>0</v>
      </c>
      <c r="AC1387" s="26" t="s">
        <v>5475</v>
      </c>
      <c r="AD1387" s="26" t="s">
        <v>24</v>
      </c>
      <c r="AE1387" s="26" t="s">
        <v>919</v>
      </c>
      <c r="AF1387" s="28">
        <v>1567</v>
      </c>
      <c r="AG1387" s="28">
        <v>1567</v>
      </c>
      <c r="AH1387" s="26">
        <v>1950</v>
      </c>
      <c r="AI1387" s="26" t="s">
        <v>5476</v>
      </c>
      <c r="AJ1387" s="26"/>
      <c r="AK1387" s="26"/>
    </row>
    <row r="1388" spans="1:37" x14ac:dyDescent="0.3">
      <c r="A1388" s="26">
        <v>1222</v>
      </c>
      <c r="B1388" s="26">
        <v>246002</v>
      </c>
      <c r="C1388" s="26">
        <v>2024</v>
      </c>
      <c r="D1388" s="26">
        <v>3</v>
      </c>
      <c r="E1388" s="26">
        <v>1701</v>
      </c>
      <c r="F1388" s="26">
        <v>1911</v>
      </c>
      <c r="G1388" s="26" t="s">
        <v>5468</v>
      </c>
      <c r="H1388" s="26" t="s">
        <v>5469</v>
      </c>
      <c r="I1388" s="26" t="s">
        <v>5470</v>
      </c>
      <c r="J1388" s="26" t="s">
        <v>5471</v>
      </c>
      <c r="K1388" s="26" t="s">
        <v>5472</v>
      </c>
      <c r="L1388" s="26" t="s">
        <v>3917</v>
      </c>
      <c r="M1388" s="26" t="s">
        <v>5473</v>
      </c>
      <c r="N1388" s="26" t="s">
        <v>5473</v>
      </c>
      <c r="O1388" s="27" t="s">
        <v>5896</v>
      </c>
      <c r="P1388" s="26">
        <v>1</v>
      </c>
      <c r="Q1388" s="26" t="s">
        <v>5897</v>
      </c>
      <c r="R1388" s="26">
        <v>1580</v>
      </c>
      <c r="S1388" s="26">
        <v>0</v>
      </c>
      <c r="T1388" s="28">
        <v>1580</v>
      </c>
      <c r="U1388" s="26">
        <v>1</v>
      </c>
      <c r="V1388" s="26">
        <v>18497130</v>
      </c>
      <c r="W1388" s="26">
        <v>5043370</v>
      </c>
      <c r="X1388" s="27">
        <v>45379</v>
      </c>
      <c r="Y1388" s="26" t="s">
        <v>705</v>
      </c>
      <c r="Z1388" s="26">
        <v>0</v>
      </c>
      <c r="AA1388" s="26" t="s">
        <v>5484</v>
      </c>
      <c r="AB1388" s="26" t="s">
        <v>5484</v>
      </c>
      <c r="AC1388" s="26" t="s">
        <v>6522</v>
      </c>
      <c r="AD1388" s="26" t="s">
        <v>5486</v>
      </c>
      <c r="AE1388" s="26" t="s">
        <v>919</v>
      </c>
      <c r="AF1388" s="28">
        <v>1580</v>
      </c>
      <c r="AG1388" s="28">
        <v>1580</v>
      </c>
      <c r="AH1388" s="26">
        <v>1950</v>
      </c>
      <c r="AI1388" s="26" t="s">
        <v>5476</v>
      </c>
      <c r="AJ1388" s="26"/>
      <c r="AK1388" s="26"/>
    </row>
    <row r="1389" spans="1:37" x14ac:dyDescent="0.3">
      <c r="A1389" s="26">
        <v>1554</v>
      </c>
      <c r="B1389" s="26">
        <v>246002</v>
      </c>
      <c r="C1389" s="26">
        <v>2024</v>
      </c>
      <c r="D1389" s="26">
        <v>4</v>
      </c>
      <c r="E1389" s="26">
        <v>1701</v>
      </c>
      <c r="F1389" s="26">
        <v>1911</v>
      </c>
      <c r="G1389" s="26" t="s">
        <v>5468</v>
      </c>
      <c r="H1389" s="26" t="s">
        <v>5469</v>
      </c>
      <c r="I1389" s="26" t="s">
        <v>5470</v>
      </c>
      <c r="J1389" s="26" t="s">
        <v>5471</v>
      </c>
      <c r="K1389" s="26" t="s">
        <v>5472</v>
      </c>
      <c r="L1389" s="26" t="s">
        <v>3917</v>
      </c>
      <c r="M1389" s="26" t="s">
        <v>5473</v>
      </c>
      <c r="N1389" s="26" t="s">
        <v>5473</v>
      </c>
      <c r="O1389" s="27">
        <v>0</v>
      </c>
      <c r="P1389" s="26">
        <v>0</v>
      </c>
      <c r="Q1389" s="26" t="s">
        <v>4040</v>
      </c>
      <c r="R1389" s="26">
        <v>1584.76</v>
      </c>
      <c r="S1389" s="26">
        <v>0</v>
      </c>
      <c r="T1389" s="28">
        <v>1584.76</v>
      </c>
      <c r="U1389" s="26">
        <v>0</v>
      </c>
      <c r="V1389" s="26">
        <v>2692120</v>
      </c>
      <c r="W1389" s="26">
        <v>0</v>
      </c>
      <c r="X1389" s="27">
        <v>0</v>
      </c>
      <c r="Y1389" s="26" t="s">
        <v>22</v>
      </c>
      <c r="Z1389" s="26">
        <v>0</v>
      </c>
      <c r="AA1389" s="26" t="s">
        <v>5474</v>
      </c>
      <c r="AB1389" s="26">
        <v>0</v>
      </c>
      <c r="AC1389" s="26" t="s">
        <v>5475</v>
      </c>
      <c r="AD1389" s="26" t="s">
        <v>24</v>
      </c>
      <c r="AE1389" s="26" t="s">
        <v>919</v>
      </c>
      <c r="AF1389" s="28">
        <v>1584.76</v>
      </c>
      <c r="AG1389" s="28">
        <v>1584.76</v>
      </c>
      <c r="AH1389" s="26">
        <v>1950</v>
      </c>
      <c r="AI1389" s="26" t="s">
        <v>5476</v>
      </c>
      <c r="AJ1389" s="26"/>
      <c r="AK1389" s="26"/>
    </row>
    <row r="1390" spans="1:37" x14ac:dyDescent="0.3">
      <c r="A1390" s="26">
        <v>395</v>
      </c>
      <c r="B1390" s="26">
        <v>246002</v>
      </c>
      <c r="C1390" s="26">
        <v>2024</v>
      </c>
      <c r="D1390" s="26">
        <v>1</v>
      </c>
      <c r="E1390" s="26">
        <v>1701</v>
      </c>
      <c r="F1390" s="26">
        <v>1911</v>
      </c>
      <c r="G1390" s="26" t="s">
        <v>5468</v>
      </c>
      <c r="H1390" s="26" t="s">
        <v>5469</v>
      </c>
      <c r="I1390" s="26" t="s">
        <v>5470</v>
      </c>
      <c r="J1390" s="26" t="s">
        <v>5471</v>
      </c>
      <c r="K1390" s="26" t="s">
        <v>5472</v>
      </c>
      <c r="L1390" s="26" t="s">
        <v>3917</v>
      </c>
      <c r="M1390" s="26" t="s">
        <v>5473</v>
      </c>
      <c r="N1390" s="26" t="s">
        <v>5473</v>
      </c>
      <c r="O1390" s="27" t="s">
        <v>5739</v>
      </c>
      <c r="P1390" s="26">
        <v>1</v>
      </c>
      <c r="Q1390" s="26" t="s">
        <v>5740</v>
      </c>
      <c r="R1390" s="26">
        <v>1600</v>
      </c>
      <c r="S1390" s="26">
        <v>0</v>
      </c>
      <c r="T1390" s="28">
        <v>1600</v>
      </c>
      <c r="U1390" s="26">
        <v>1</v>
      </c>
      <c r="V1390" s="26">
        <v>18363261</v>
      </c>
      <c r="W1390" s="26">
        <v>4947877</v>
      </c>
      <c r="X1390" s="27">
        <v>45300</v>
      </c>
      <c r="Y1390" s="26" t="s">
        <v>521</v>
      </c>
      <c r="Z1390" s="26">
        <v>0</v>
      </c>
      <c r="AA1390" s="26" t="s">
        <v>5484</v>
      </c>
      <c r="AB1390" s="26" t="s">
        <v>5484</v>
      </c>
      <c r="AC1390" s="26" t="s">
        <v>6523</v>
      </c>
      <c r="AD1390" s="26" t="s">
        <v>5486</v>
      </c>
      <c r="AE1390" s="26" t="s">
        <v>919</v>
      </c>
      <c r="AF1390" s="28">
        <v>1600</v>
      </c>
      <c r="AG1390" s="28">
        <v>1600</v>
      </c>
      <c r="AH1390" s="26">
        <v>1950</v>
      </c>
      <c r="AI1390" s="26" t="s">
        <v>5476</v>
      </c>
      <c r="AJ1390" s="26"/>
      <c r="AK1390" s="26"/>
    </row>
    <row r="1391" spans="1:37" x14ac:dyDescent="0.3">
      <c r="A1391" s="26">
        <v>1217</v>
      </c>
      <c r="B1391" s="26">
        <v>246002</v>
      </c>
      <c r="C1391" s="26">
        <v>2024</v>
      </c>
      <c r="D1391" s="26">
        <v>3</v>
      </c>
      <c r="E1391" s="26">
        <v>1701</v>
      </c>
      <c r="F1391" s="26">
        <v>1911</v>
      </c>
      <c r="G1391" s="26" t="s">
        <v>5468</v>
      </c>
      <c r="H1391" s="26" t="s">
        <v>5469</v>
      </c>
      <c r="I1391" s="26" t="s">
        <v>5470</v>
      </c>
      <c r="J1391" s="26" t="s">
        <v>5471</v>
      </c>
      <c r="K1391" s="26" t="s">
        <v>5472</v>
      </c>
      <c r="L1391" s="26" t="s">
        <v>3917</v>
      </c>
      <c r="M1391" s="26" t="s">
        <v>5473</v>
      </c>
      <c r="N1391" s="26" t="s">
        <v>5473</v>
      </c>
      <c r="O1391" s="27" t="s">
        <v>6524</v>
      </c>
      <c r="P1391" s="26">
        <v>1</v>
      </c>
      <c r="Q1391" s="26" t="s">
        <v>6525</v>
      </c>
      <c r="R1391" s="26">
        <v>1600</v>
      </c>
      <c r="S1391" s="26">
        <v>0</v>
      </c>
      <c r="T1391" s="28">
        <v>1600</v>
      </c>
      <c r="U1391" s="26">
        <v>1</v>
      </c>
      <c r="V1391" s="26">
        <v>18496897</v>
      </c>
      <c r="W1391" s="26">
        <v>5043116</v>
      </c>
      <c r="X1391" s="27">
        <v>45378</v>
      </c>
      <c r="Y1391" s="26" t="s">
        <v>817</v>
      </c>
      <c r="Z1391" s="26">
        <v>0</v>
      </c>
      <c r="AA1391" s="26" t="s">
        <v>5484</v>
      </c>
      <c r="AB1391" s="26" t="s">
        <v>5484</v>
      </c>
      <c r="AC1391" s="26" t="s">
        <v>6526</v>
      </c>
      <c r="AD1391" s="26" t="s">
        <v>5486</v>
      </c>
      <c r="AE1391" s="26" t="s">
        <v>919</v>
      </c>
      <c r="AF1391" s="28">
        <v>1600</v>
      </c>
      <c r="AG1391" s="28">
        <v>1600</v>
      </c>
      <c r="AH1391" s="26">
        <v>1950</v>
      </c>
      <c r="AI1391" s="26" t="s">
        <v>5476</v>
      </c>
      <c r="AJ1391" s="26"/>
      <c r="AK1391" s="26"/>
    </row>
    <row r="1392" spans="1:37" x14ac:dyDescent="0.3">
      <c r="A1392" s="26">
        <v>1345</v>
      </c>
      <c r="B1392" s="26">
        <v>246002</v>
      </c>
      <c r="C1392" s="26">
        <v>2024</v>
      </c>
      <c r="D1392" s="26">
        <v>4</v>
      </c>
      <c r="E1392" s="26">
        <v>1701</v>
      </c>
      <c r="F1392" s="26">
        <v>1911</v>
      </c>
      <c r="G1392" s="26" t="s">
        <v>5468</v>
      </c>
      <c r="H1392" s="26" t="s">
        <v>5469</v>
      </c>
      <c r="I1392" s="26" t="s">
        <v>5470</v>
      </c>
      <c r="J1392" s="26" t="s">
        <v>5471</v>
      </c>
      <c r="K1392" s="26" t="s">
        <v>5472</v>
      </c>
      <c r="L1392" s="26" t="s">
        <v>3917</v>
      </c>
      <c r="M1392" s="26" t="s">
        <v>5473</v>
      </c>
      <c r="N1392" s="26" t="s">
        <v>5473</v>
      </c>
      <c r="O1392" s="27" t="s">
        <v>5902</v>
      </c>
      <c r="P1392" s="26">
        <v>1</v>
      </c>
      <c r="Q1392" s="26" t="s">
        <v>5903</v>
      </c>
      <c r="R1392" s="26">
        <v>1600</v>
      </c>
      <c r="S1392" s="26">
        <v>0</v>
      </c>
      <c r="T1392" s="28">
        <v>1600</v>
      </c>
      <c r="U1392" s="26">
        <v>1</v>
      </c>
      <c r="V1392" s="26">
        <v>18508309</v>
      </c>
      <c r="W1392" s="26">
        <v>5051188</v>
      </c>
      <c r="X1392" s="27">
        <v>45387</v>
      </c>
      <c r="Y1392" s="26" t="s">
        <v>731</v>
      </c>
      <c r="Z1392" s="26">
        <v>0</v>
      </c>
      <c r="AA1392" s="26" t="s">
        <v>5484</v>
      </c>
      <c r="AB1392" s="26" t="s">
        <v>5484</v>
      </c>
      <c r="AC1392" s="26" t="s">
        <v>6527</v>
      </c>
      <c r="AD1392" s="26" t="s">
        <v>5486</v>
      </c>
      <c r="AE1392" s="26" t="s">
        <v>919</v>
      </c>
      <c r="AF1392" s="28">
        <v>1600</v>
      </c>
      <c r="AG1392" s="28">
        <v>1600</v>
      </c>
      <c r="AH1392" s="26">
        <v>1950</v>
      </c>
      <c r="AI1392" s="26" t="s">
        <v>5476</v>
      </c>
      <c r="AJ1392" s="26"/>
      <c r="AK1392" s="26"/>
    </row>
    <row r="1393" spans="1:37" x14ac:dyDescent="0.3">
      <c r="A1393" s="26">
        <v>1849</v>
      </c>
      <c r="B1393" s="26">
        <v>246002</v>
      </c>
      <c r="C1393" s="26">
        <v>2024</v>
      </c>
      <c r="D1393" s="26">
        <v>5</v>
      </c>
      <c r="E1393" s="26">
        <v>1701</v>
      </c>
      <c r="F1393" s="26">
        <v>1911</v>
      </c>
      <c r="G1393" s="26" t="s">
        <v>5468</v>
      </c>
      <c r="H1393" s="26" t="s">
        <v>5469</v>
      </c>
      <c r="I1393" s="26" t="s">
        <v>5470</v>
      </c>
      <c r="J1393" s="26" t="s">
        <v>5471</v>
      </c>
      <c r="K1393" s="26" t="s">
        <v>5472</v>
      </c>
      <c r="L1393" s="26" t="s">
        <v>3917</v>
      </c>
      <c r="M1393" s="26" t="s">
        <v>5473</v>
      </c>
      <c r="N1393" s="26" t="s">
        <v>5473</v>
      </c>
      <c r="O1393" s="27">
        <v>0</v>
      </c>
      <c r="P1393" s="26">
        <v>0</v>
      </c>
      <c r="Q1393" s="26" t="s">
        <v>4039</v>
      </c>
      <c r="R1393" s="26">
        <v>1604.87</v>
      </c>
      <c r="S1393" s="26">
        <v>0</v>
      </c>
      <c r="T1393" s="28">
        <v>1604.87</v>
      </c>
      <c r="U1393" s="26">
        <v>0</v>
      </c>
      <c r="V1393" s="26">
        <v>2721195</v>
      </c>
      <c r="W1393" s="26">
        <v>0</v>
      </c>
      <c r="X1393" s="27">
        <v>0</v>
      </c>
      <c r="Y1393" s="26" t="s">
        <v>22</v>
      </c>
      <c r="Z1393" s="26">
        <v>0</v>
      </c>
      <c r="AA1393" s="26" t="s">
        <v>5474</v>
      </c>
      <c r="AB1393" s="26">
        <v>0</v>
      </c>
      <c r="AC1393" s="26" t="s">
        <v>5475</v>
      </c>
      <c r="AD1393" s="26" t="s">
        <v>24</v>
      </c>
      <c r="AE1393" s="26" t="s">
        <v>919</v>
      </c>
      <c r="AF1393" s="28">
        <v>1604.87</v>
      </c>
      <c r="AG1393" s="28">
        <v>1604.87</v>
      </c>
      <c r="AH1393" s="26">
        <v>1950</v>
      </c>
      <c r="AI1393" s="26" t="s">
        <v>5476</v>
      </c>
      <c r="AJ1393" s="26"/>
      <c r="AK1393" s="26"/>
    </row>
    <row r="1394" spans="1:37" x14ac:dyDescent="0.3">
      <c r="A1394" s="26">
        <v>430</v>
      </c>
      <c r="B1394" s="26">
        <v>246002</v>
      </c>
      <c r="C1394" s="26">
        <v>2024</v>
      </c>
      <c r="D1394" s="26">
        <v>1</v>
      </c>
      <c r="E1394" s="26">
        <v>1701</v>
      </c>
      <c r="F1394" s="26">
        <v>1911</v>
      </c>
      <c r="G1394" s="26" t="s">
        <v>5468</v>
      </c>
      <c r="H1394" s="26" t="s">
        <v>5469</v>
      </c>
      <c r="I1394" s="26" t="s">
        <v>5470</v>
      </c>
      <c r="J1394" s="26" t="s">
        <v>5471</v>
      </c>
      <c r="K1394" s="26" t="s">
        <v>5472</v>
      </c>
      <c r="L1394" s="26" t="s">
        <v>3917</v>
      </c>
      <c r="M1394" s="26" t="s">
        <v>5473</v>
      </c>
      <c r="N1394" s="26" t="s">
        <v>5473</v>
      </c>
      <c r="O1394" s="27">
        <v>0</v>
      </c>
      <c r="P1394" s="26">
        <v>0</v>
      </c>
      <c r="Q1394" s="26" t="s">
        <v>6528</v>
      </c>
      <c r="R1394" s="26">
        <v>1607</v>
      </c>
      <c r="S1394" s="26">
        <v>0</v>
      </c>
      <c r="T1394" s="28">
        <v>1607</v>
      </c>
      <c r="U1394" s="26">
        <v>0</v>
      </c>
      <c r="V1394" s="26">
        <v>2635351</v>
      </c>
      <c r="W1394" s="26">
        <v>0</v>
      </c>
      <c r="X1394" s="27">
        <v>0</v>
      </c>
      <c r="Y1394" s="26" t="s">
        <v>3970</v>
      </c>
      <c r="Z1394" s="26">
        <v>0</v>
      </c>
      <c r="AA1394" s="26" t="s">
        <v>5474</v>
      </c>
      <c r="AB1394" s="26">
        <v>0</v>
      </c>
      <c r="AC1394" s="26" t="s">
        <v>5475</v>
      </c>
      <c r="AD1394" s="26" t="s">
        <v>24</v>
      </c>
      <c r="AE1394" s="26" t="s">
        <v>919</v>
      </c>
      <c r="AF1394" s="28">
        <v>1607</v>
      </c>
      <c r="AG1394" s="28">
        <v>1607</v>
      </c>
      <c r="AH1394" s="26">
        <v>1950</v>
      </c>
      <c r="AI1394" s="26" t="s">
        <v>5476</v>
      </c>
      <c r="AJ1394" s="26"/>
      <c r="AK1394" s="26"/>
    </row>
    <row r="1395" spans="1:37" x14ac:dyDescent="0.3">
      <c r="A1395" s="26">
        <v>1229</v>
      </c>
      <c r="B1395" s="26">
        <v>246002</v>
      </c>
      <c r="C1395" s="26">
        <v>2024</v>
      </c>
      <c r="D1395" s="26">
        <v>3</v>
      </c>
      <c r="E1395" s="26">
        <v>1701</v>
      </c>
      <c r="F1395" s="26">
        <v>1911</v>
      </c>
      <c r="G1395" s="26" t="s">
        <v>5468</v>
      </c>
      <c r="H1395" s="26" t="s">
        <v>5469</v>
      </c>
      <c r="I1395" s="26" t="s">
        <v>5470</v>
      </c>
      <c r="J1395" s="26" t="s">
        <v>5471</v>
      </c>
      <c r="K1395" s="26" t="s">
        <v>5472</v>
      </c>
      <c r="L1395" s="26" t="s">
        <v>3917</v>
      </c>
      <c r="M1395" s="26" t="s">
        <v>5473</v>
      </c>
      <c r="N1395" s="26" t="s">
        <v>5473</v>
      </c>
      <c r="O1395" s="27">
        <v>0</v>
      </c>
      <c r="P1395" s="26">
        <v>0</v>
      </c>
      <c r="Q1395" s="26" t="s">
        <v>5089</v>
      </c>
      <c r="R1395" s="26">
        <v>1615.69</v>
      </c>
      <c r="S1395" s="26">
        <v>0</v>
      </c>
      <c r="T1395" s="28">
        <v>1615.69</v>
      </c>
      <c r="U1395" s="26">
        <v>0</v>
      </c>
      <c r="V1395" s="26">
        <v>2658241</v>
      </c>
      <c r="W1395" s="26">
        <v>0</v>
      </c>
      <c r="X1395" s="27">
        <v>0</v>
      </c>
      <c r="Y1395" s="26" t="s">
        <v>22</v>
      </c>
      <c r="Z1395" s="26">
        <v>0</v>
      </c>
      <c r="AA1395" s="26" t="s">
        <v>5474</v>
      </c>
      <c r="AB1395" s="26">
        <v>0</v>
      </c>
      <c r="AC1395" s="26" t="s">
        <v>5475</v>
      </c>
      <c r="AD1395" s="26" t="s">
        <v>24</v>
      </c>
      <c r="AE1395" s="26" t="s">
        <v>919</v>
      </c>
      <c r="AF1395" s="28">
        <v>1615.69</v>
      </c>
      <c r="AG1395" s="28">
        <v>1615.69</v>
      </c>
      <c r="AH1395" s="26">
        <v>1950</v>
      </c>
      <c r="AI1395" s="26" t="s">
        <v>5476</v>
      </c>
      <c r="AJ1395" s="26"/>
      <c r="AK1395" s="26"/>
    </row>
    <row r="1396" spans="1:37" x14ac:dyDescent="0.3">
      <c r="A1396" s="26">
        <v>973</v>
      </c>
      <c r="B1396" s="26">
        <v>246002</v>
      </c>
      <c r="C1396" s="26">
        <v>2024</v>
      </c>
      <c r="D1396" s="26">
        <v>2</v>
      </c>
      <c r="E1396" s="26">
        <v>1701</v>
      </c>
      <c r="F1396" s="26">
        <v>1911</v>
      </c>
      <c r="G1396" s="26" t="s">
        <v>5468</v>
      </c>
      <c r="H1396" s="26" t="s">
        <v>5469</v>
      </c>
      <c r="I1396" s="26" t="s">
        <v>5470</v>
      </c>
      <c r="J1396" s="26" t="s">
        <v>5471</v>
      </c>
      <c r="K1396" s="26" t="s">
        <v>5472</v>
      </c>
      <c r="L1396" s="26" t="s">
        <v>3917</v>
      </c>
      <c r="M1396" s="26" t="s">
        <v>5473</v>
      </c>
      <c r="N1396" s="26" t="s">
        <v>5473</v>
      </c>
      <c r="O1396" s="27">
        <v>0</v>
      </c>
      <c r="P1396" s="26">
        <v>0</v>
      </c>
      <c r="Q1396" s="26" t="s">
        <v>6529</v>
      </c>
      <c r="R1396" s="26">
        <v>1617</v>
      </c>
      <c r="S1396" s="26">
        <v>0</v>
      </c>
      <c r="T1396" s="28">
        <v>1617</v>
      </c>
      <c r="U1396" s="26">
        <v>0</v>
      </c>
      <c r="V1396" s="26">
        <v>2648637</v>
      </c>
      <c r="W1396" s="26">
        <v>0</v>
      </c>
      <c r="X1396" s="27">
        <v>0</v>
      </c>
      <c r="Y1396" s="26" t="s">
        <v>22</v>
      </c>
      <c r="Z1396" s="26">
        <v>0</v>
      </c>
      <c r="AA1396" s="26" t="s">
        <v>5474</v>
      </c>
      <c r="AB1396" s="26">
        <v>0</v>
      </c>
      <c r="AC1396" s="26" t="s">
        <v>5475</v>
      </c>
      <c r="AD1396" s="26" t="s">
        <v>24</v>
      </c>
      <c r="AE1396" s="26" t="s">
        <v>919</v>
      </c>
      <c r="AF1396" s="28">
        <v>1617</v>
      </c>
      <c r="AG1396" s="28">
        <v>1617</v>
      </c>
      <c r="AH1396" s="26">
        <v>1950</v>
      </c>
      <c r="AI1396" s="26" t="s">
        <v>5476</v>
      </c>
      <c r="AJ1396" s="26"/>
      <c r="AK1396" s="26"/>
    </row>
    <row r="1397" spans="1:37" x14ac:dyDescent="0.3">
      <c r="A1397" s="26">
        <v>2042</v>
      </c>
      <c r="B1397" s="26">
        <v>246002</v>
      </c>
      <c r="C1397" s="26">
        <v>2024</v>
      </c>
      <c r="D1397" s="26">
        <v>6</v>
      </c>
      <c r="E1397" s="26">
        <v>1701</v>
      </c>
      <c r="F1397" s="26">
        <v>1911</v>
      </c>
      <c r="G1397" s="26" t="s">
        <v>5468</v>
      </c>
      <c r="H1397" s="26" t="s">
        <v>5469</v>
      </c>
      <c r="I1397" s="26" t="s">
        <v>5470</v>
      </c>
      <c r="J1397" s="26" t="s">
        <v>5471</v>
      </c>
      <c r="K1397" s="26" t="s">
        <v>5472</v>
      </c>
      <c r="L1397" s="26" t="s">
        <v>3917</v>
      </c>
      <c r="M1397" s="26" t="s">
        <v>5473</v>
      </c>
      <c r="N1397" s="26" t="s">
        <v>5473</v>
      </c>
      <c r="O1397" s="27" t="s">
        <v>5917</v>
      </c>
      <c r="P1397" s="26">
        <v>1</v>
      </c>
      <c r="Q1397" s="26" t="s">
        <v>5918</v>
      </c>
      <c r="R1397" s="26">
        <v>1620</v>
      </c>
      <c r="S1397" s="26">
        <v>0</v>
      </c>
      <c r="T1397" s="28">
        <v>1620</v>
      </c>
      <c r="U1397" s="26">
        <v>1</v>
      </c>
      <c r="V1397" s="26">
        <v>18718295</v>
      </c>
      <c r="W1397" s="26">
        <v>5174505</v>
      </c>
      <c r="X1397" s="27">
        <v>45457</v>
      </c>
      <c r="Y1397" s="26" t="s">
        <v>5043</v>
      </c>
      <c r="Z1397" s="26">
        <v>0</v>
      </c>
      <c r="AA1397" s="26" t="s">
        <v>5484</v>
      </c>
      <c r="AB1397" s="26" t="s">
        <v>5484</v>
      </c>
      <c r="AC1397" s="26" t="s">
        <v>6530</v>
      </c>
      <c r="AD1397" s="26" t="s">
        <v>5486</v>
      </c>
      <c r="AE1397" s="26" t="s">
        <v>919</v>
      </c>
      <c r="AF1397" s="28">
        <v>1620</v>
      </c>
      <c r="AG1397" s="28">
        <v>1620</v>
      </c>
      <c r="AH1397" s="26">
        <v>1950</v>
      </c>
      <c r="AI1397" s="26" t="s">
        <v>5476</v>
      </c>
      <c r="AJ1397" s="26"/>
      <c r="AK1397" s="26"/>
    </row>
    <row r="1398" spans="1:37" x14ac:dyDescent="0.3">
      <c r="A1398" s="26">
        <v>2155</v>
      </c>
      <c r="B1398" s="26">
        <v>246002</v>
      </c>
      <c r="C1398" s="26">
        <v>2024</v>
      </c>
      <c r="D1398" s="26">
        <v>6</v>
      </c>
      <c r="E1398" s="26">
        <v>1701</v>
      </c>
      <c r="F1398" s="26">
        <v>1911</v>
      </c>
      <c r="G1398" s="26" t="s">
        <v>5468</v>
      </c>
      <c r="H1398" s="26" t="s">
        <v>5469</v>
      </c>
      <c r="I1398" s="26" t="s">
        <v>5470</v>
      </c>
      <c r="J1398" s="26" t="s">
        <v>5471</v>
      </c>
      <c r="K1398" s="26" t="s">
        <v>5472</v>
      </c>
      <c r="L1398" s="26" t="s">
        <v>3917</v>
      </c>
      <c r="M1398" s="26" t="s">
        <v>5473</v>
      </c>
      <c r="N1398" s="26" t="s">
        <v>5473</v>
      </c>
      <c r="O1398" s="27" t="s">
        <v>5856</v>
      </c>
      <c r="P1398" s="26">
        <v>1</v>
      </c>
      <c r="Q1398" s="26" t="s">
        <v>5857</v>
      </c>
      <c r="R1398" s="26">
        <v>1620</v>
      </c>
      <c r="S1398" s="26">
        <v>0</v>
      </c>
      <c r="T1398" s="28">
        <v>1620</v>
      </c>
      <c r="U1398" s="26">
        <v>1</v>
      </c>
      <c r="V1398" s="26">
        <v>18725038</v>
      </c>
      <c r="W1398" s="26">
        <v>5183926</v>
      </c>
      <c r="X1398" s="27">
        <v>45470</v>
      </c>
      <c r="Y1398" s="26" t="s">
        <v>5005</v>
      </c>
      <c r="Z1398" s="26">
        <v>0</v>
      </c>
      <c r="AA1398" s="26" t="s">
        <v>5484</v>
      </c>
      <c r="AB1398" s="26" t="s">
        <v>5484</v>
      </c>
      <c r="AC1398" s="26" t="s">
        <v>6531</v>
      </c>
      <c r="AD1398" s="26" t="s">
        <v>5486</v>
      </c>
      <c r="AE1398" s="26" t="s">
        <v>919</v>
      </c>
      <c r="AF1398" s="28">
        <v>1620</v>
      </c>
      <c r="AG1398" s="28">
        <v>1620</v>
      </c>
      <c r="AH1398" s="26">
        <v>1950</v>
      </c>
      <c r="AI1398" s="26" t="s">
        <v>5476</v>
      </c>
      <c r="AJ1398" s="26"/>
      <c r="AK1398" s="26"/>
    </row>
    <row r="1399" spans="1:37" x14ac:dyDescent="0.3">
      <c r="A1399" s="26">
        <v>501</v>
      </c>
      <c r="B1399" s="26">
        <v>246002</v>
      </c>
      <c r="C1399" s="26">
        <v>2024</v>
      </c>
      <c r="D1399" s="26">
        <v>1</v>
      </c>
      <c r="E1399" s="26">
        <v>1701</v>
      </c>
      <c r="F1399" s="26">
        <v>1911</v>
      </c>
      <c r="G1399" s="26" t="s">
        <v>5468</v>
      </c>
      <c r="H1399" s="26" t="s">
        <v>5469</v>
      </c>
      <c r="I1399" s="26" t="s">
        <v>5470</v>
      </c>
      <c r="J1399" s="26" t="s">
        <v>5471</v>
      </c>
      <c r="K1399" s="26" t="s">
        <v>5472</v>
      </c>
      <c r="L1399" s="26" t="s">
        <v>3917</v>
      </c>
      <c r="M1399" s="26" t="s">
        <v>5473</v>
      </c>
      <c r="N1399" s="26" t="s">
        <v>5473</v>
      </c>
      <c r="O1399" s="27" t="s">
        <v>6532</v>
      </c>
      <c r="P1399" s="26">
        <v>1</v>
      </c>
      <c r="Q1399" s="26" t="s">
        <v>6533</v>
      </c>
      <c r="R1399" s="26">
        <v>1640</v>
      </c>
      <c r="S1399" s="26">
        <v>0</v>
      </c>
      <c r="T1399" s="28">
        <v>1640</v>
      </c>
      <c r="U1399" s="26">
        <v>1</v>
      </c>
      <c r="V1399" s="26">
        <v>18403208</v>
      </c>
      <c r="W1399" s="26">
        <v>4968314</v>
      </c>
      <c r="X1399" s="27">
        <v>45314</v>
      </c>
      <c r="Y1399" s="26" t="s">
        <v>285</v>
      </c>
      <c r="Z1399" s="26">
        <v>0</v>
      </c>
      <c r="AA1399" s="26" t="s">
        <v>5484</v>
      </c>
      <c r="AB1399" s="26" t="s">
        <v>5484</v>
      </c>
      <c r="AC1399" s="26" t="s">
        <v>6534</v>
      </c>
      <c r="AD1399" s="26" t="s">
        <v>5486</v>
      </c>
      <c r="AE1399" s="26" t="s">
        <v>919</v>
      </c>
      <c r="AF1399" s="28">
        <v>1640</v>
      </c>
      <c r="AG1399" s="28">
        <v>1640</v>
      </c>
      <c r="AH1399" s="26">
        <v>1950</v>
      </c>
      <c r="AI1399" s="26" t="s">
        <v>5476</v>
      </c>
      <c r="AJ1399" s="26"/>
      <c r="AK1399" s="26"/>
    </row>
    <row r="1400" spans="1:37" x14ac:dyDescent="0.3">
      <c r="A1400" s="26">
        <v>1695</v>
      </c>
      <c r="B1400" s="26">
        <v>246002</v>
      </c>
      <c r="C1400" s="26">
        <v>2024</v>
      </c>
      <c r="D1400" s="26">
        <v>5</v>
      </c>
      <c r="E1400" s="26">
        <v>1701</v>
      </c>
      <c r="F1400" s="26">
        <v>1911</v>
      </c>
      <c r="G1400" s="26" t="s">
        <v>5468</v>
      </c>
      <c r="H1400" s="26" t="s">
        <v>5469</v>
      </c>
      <c r="I1400" s="26" t="s">
        <v>5470</v>
      </c>
      <c r="J1400" s="26" t="s">
        <v>5471</v>
      </c>
      <c r="K1400" s="26" t="s">
        <v>5472</v>
      </c>
      <c r="L1400" s="26" t="s">
        <v>3917</v>
      </c>
      <c r="M1400" s="26" t="s">
        <v>5473</v>
      </c>
      <c r="N1400" s="26" t="s">
        <v>5473</v>
      </c>
      <c r="O1400" s="27" t="s">
        <v>5845</v>
      </c>
      <c r="P1400" s="26">
        <v>1</v>
      </c>
      <c r="Q1400" s="26" t="s">
        <v>5846</v>
      </c>
      <c r="R1400" s="26">
        <v>1640</v>
      </c>
      <c r="S1400" s="26">
        <v>0</v>
      </c>
      <c r="T1400" s="28">
        <v>1640</v>
      </c>
      <c r="U1400" s="26">
        <v>1</v>
      </c>
      <c r="V1400" s="26">
        <v>18633677</v>
      </c>
      <c r="W1400" s="26">
        <v>5115351</v>
      </c>
      <c r="X1400" s="27">
        <v>45426</v>
      </c>
      <c r="Y1400" s="26" t="s">
        <v>5255</v>
      </c>
      <c r="Z1400" s="26">
        <v>0</v>
      </c>
      <c r="AA1400" s="26" t="s">
        <v>5484</v>
      </c>
      <c r="AB1400" s="26" t="s">
        <v>5484</v>
      </c>
      <c r="AC1400" s="26" t="s">
        <v>6535</v>
      </c>
      <c r="AD1400" s="26" t="s">
        <v>5486</v>
      </c>
      <c r="AE1400" s="26" t="s">
        <v>919</v>
      </c>
      <c r="AF1400" s="28">
        <v>1640</v>
      </c>
      <c r="AG1400" s="28">
        <v>1640</v>
      </c>
      <c r="AH1400" s="26">
        <v>1950</v>
      </c>
      <c r="AI1400" s="26" t="s">
        <v>5476</v>
      </c>
      <c r="AJ1400" s="26"/>
      <c r="AK1400" s="26"/>
    </row>
    <row r="1401" spans="1:37" x14ac:dyDescent="0.3">
      <c r="A1401" s="26">
        <v>2617</v>
      </c>
      <c r="B1401" s="26">
        <v>246002</v>
      </c>
      <c r="C1401" s="26">
        <v>2024</v>
      </c>
      <c r="D1401" s="26">
        <v>8</v>
      </c>
      <c r="E1401" s="26">
        <v>1701</v>
      </c>
      <c r="F1401" s="26">
        <v>1911</v>
      </c>
      <c r="G1401" s="26" t="s">
        <v>5468</v>
      </c>
      <c r="H1401" s="26" t="s">
        <v>5469</v>
      </c>
      <c r="I1401" s="26" t="s">
        <v>5470</v>
      </c>
      <c r="J1401" s="26" t="s">
        <v>5471</v>
      </c>
      <c r="K1401" s="26" t="s">
        <v>5472</v>
      </c>
      <c r="L1401" s="26" t="s">
        <v>3917</v>
      </c>
      <c r="M1401" s="26" t="s">
        <v>5473</v>
      </c>
      <c r="N1401" s="26" t="s">
        <v>5473</v>
      </c>
      <c r="O1401" s="27" t="s">
        <v>5701</v>
      </c>
      <c r="P1401" s="26">
        <v>1</v>
      </c>
      <c r="Q1401" s="26" t="s">
        <v>5724</v>
      </c>
      <c r="R1401" s="26">
        <v>1640</v>
      </c>
      <c r="S1401" s="26">
        <v>0</v>
      </c>
      <c r="T1401" s="28">
        <v>1640</v>
      </c>
      <c r="U1401" s="26">
        <v>1</v>
      </c>
      <c r="V1401" s="26">
        <v>18875137</v>
      </c>
      <c r="W1401" s="26">
        <v>5276444</v>
      </c>
      <c r="X1401" s="27">
        <v>45511</v>
      </c>
      <c r="Y1401" s="26" t="s">
        <v>4348</v>
      </c>
      <c r="Z1401" s="26">
        <v>0</v>
      </c>
      <c r="AA1401" s="26" t="s">
        <v>5484</v>
      </c>
      <c r="AB1401" s="26" t="s">
        <v>5484</v>
      </c>
      <c r="AC1401" s="26" t="s">
        <v>6536</v>
      </c>
      <c r="AD1401" s="26" t="s">
        <v>5486</v>
      </c>
      <c r="AE1401" s="26" t="s">
        <v>919</v>
      </c>
      <c r="AF1401" s="28">
        <v>1640</v>
      </c>
      <c r="AG1401" s="28">
        <v>1640</v>
      </c>
      <c r="AH1401" s="26">
        <v>1950</v>
      </c>
      <c r="AI1401" s="26" t="s">
        <v>5476</v>
      </c>
      <c r="AJ1401" s="26"/>
      <c r="AK1401" s="26"/>
    </row>
    <row r="1402" spans="1:37" x14ac:dyDescent="0.3">
      <c r="A1402" s="26">
        <v>2273</v>
      </c>
      <c r="B1402" s="26">
        <v>246002</v>
      </c>
      <c r="C1402" s="26">
        <v>2024</v>
      </c>
      <c r="D1402" s="26">
        <v>7</v>
      </c>
      <c r="E1402" s="26">
        <v>1701</v>
      </c>
      <c r="F1402" s="26">
        <v>1911</v>
      </c>
      <c r="G1402" s="26" t="s">
        <v>5468</v>
      </c>
      <c r="H1402" s="26" t="s">
        <v>5469</v>
      </c>
      <c r="I1402" s="26" t="s">
        <v>5470</v>
      </c>
      <c r="J1402" s="26" t="s">
        <v>5471</v>
      </c>
      <c r="K1402" s="26" t="s">
        <v>5472</v>
      </c>
      <c r="L1402" s="26" t="s">
        <v>3917</v>
      </c>
      <c r="M1402" s="26" t="s">
        <v>5473</v>
      </c>
      <c r="N1402" s="26" t="s">
        <v>5473</v>
      </c>
      <c r="O1402" s="27" t="s">
        <v>6263</v>
      </c>
      <c r="P1402" s="26">
        <v>1</v>
      </c>
      <c r="Q1402" s="26" t="s">
        <v>6264</v>
      </c>
      <c r="R1402" s="26">
        <v>1660</v>
      </c>
      <c r="S1402" s="26">
        <v>0</v>
      </c>
      <c r="T1402" s="28">
        <v>1660</v>
      </c>
      <c r="U1402" s="26">
        <v>1</v>
      </c>
      <c r="V1402" s="26">
        <v>18742836</v>
      </c>
      <c r="W1402" s="26">
        <v>5194314</v>
      </c>
      <c r="X1402" s="27">
        <v>45478</v>
      </c>
      <c r="Y1402" s="26" t="s">
        <v>4639</v>
      </c>
      <c r="Z1402" s="26">
        <v>0</v>
      </c>
      <c r="AA1402" s="26" t="s">
        <v>5484</v>
      </c>
      <c r="AB1402" s="26" t="s">
        <v>5484</v>
      </c>
      <c r="AC1402" s="26" t="s">
        <v>6537</v>
      </c>
      <c r="AD1402" s="26" t="s">
        <v>5486</v>
      </c>
      <c r="AE1402" s="26" t="s">
        <v>919</v>
      </c>
      <c r="AF1402" s="28">
        <v>1660</v>
      </c>
      <c r="AG1402" s="28">
        <v>1660</v>
      </c>
      <c r="AH1402" s="26">
        <v>1950</v>
      </c>
      <c r="AI1402" s="26" t="s">
        <v>5476</v>
      </c>
      <c r="AJ1402" s="26"/>
      <c r="AK1402" s="26"/>
    </row>
    <row r="1403" spans="1:37" x14ac:dyDescent="0.3">
      <c r="A1403" s="26">
        <v>2519</v>
      </c>
      <c r="B1403" s="26">
        <v>246002</v>
      </c>
      <c r="C1403" s="26">
        <v>2024</v>
      </c>
      <c r="D1403" s="26">
        <v>7</v>
      </c>
      <c r="E1403" s="26">
        <v>1701</v>
      </c>
      <c r="F1403" s="26">
        <v>1911</v>
      </c>
      <c r="G1403" s="26" t="s">
        <v>5468</v>
      </c>
      <c r="H1403" s="26" t="s">
        <v>5469</v>
      </c>
      <c r="I1403" s="26" t="s">
        <v>5470</v>
      </c>
      <c r="J1403" s="26" t="s">
        <v>5471</v>
      </c>
      <c r="K1403" s="26" t="s">
        <v>5472</v>
      </c>
      <c r="L1403" s="26" t="s">
        <v>3917</v>
      </c>
      <c r="M1403" s="26" t="s">
        <v>5473</v>
      </c>
      <c r="N1403" s="26" t="s">
        <v>5473</v>
      </c>
      <c r="O1403" s="27">
        <v>0</v>
      </c>
      <c r="P1403" s="26">
        <v>0</v>
      </c>
      <c r="Q1403" s="26" t="s">
        <v>4772</v>
      </c>
      <c r="R1403" s="26">
        <v>1660.48</v>
      </c>
      <c r="S1403" s="26">
        <v>0</v>
      </c>
      <c r="T1403" s="28">
        <v>1660.48</v>
      </c>
      <c r="U1403" s="26">
        <v>0</v>
      </c>
      <c r="V1403" s="26">
        <v>2808855</v>
      </c>
      <c r="W1403" s="26">
        <v>0</v>
      </c>
      <c r="X1403" s="27">
        <v>0</v>
      </c>
      <c r="Y1403" s="26" t="s">
        <v>22</v>
      </c>
      <c r="Z1403" s="26">
        <v>0</v>
      </c>
      <c r="AA1403" s="26" t="s">
        <v>5474</v>
      </c>
      <c r="AB1403" s="26">
        <v>0</v>
      </c>
      <c r="AC1403" s="26" t="s">
        <v>5475</v>
      </c>
      <c r="AD1403" s="26" t="s">
        <v>24</v>
      </c>
      <c r="AE1403" s="26" t="s">
        <v>919</v>
      </c>
      <c r="AF1403" s="28">
        <v>1660.48</v>
      </c>
      <c r="AG1403" s="28">
        <v>1660.48</v>
      </c>
      <c r="AH1403" s="26">
        <v>1950</v>
      </c>
      <c r="AI1403" s="26" t="s">
        <v>5476</v>
      </c>
      <c r="AJ1403" s="26"/>
      <c r="AK1403" s="26"/>
    </row>
    <row r="1404" spans="1:37" x14ac:dyDescent="0.3">
      <c r="A1404" s="26">
        <v>1997</v>
      </c>
      <c r="B1404" s="26">
        <v>246002</v>
      </c>
      <c r="C1404" s="26">
        <v>2024</v>
      </c>
      <c r="D1404" s="26">
        <v>6</v>
      </c>
      <c r="E1404" s="26">
        <v>1701</v>
      </c>
      <c r="F1404" s="26">
        <v>1911</v>
      </c>
      <c r="G1404" s="26" t="s">
        <v>5468</v>
      </c>
      <c r="H1404" s="26" t="s">
        <v>5469</v>
      </c>
      <c r="I1404" s="26" t="s">
        <v>5470</v>
      </c>
      <c r="J1404" s="26" t="s">
        <v>5471</v>
      </c>
      <c r="K1404" s="26" t="s">
        <v>5472</v>
      </c>
      <c r="L1404" s="26" t="s">
        <v>3917</v>
      </c>
      <c r="M1404" s="26" t="s">
        <v>5473</v>
      </c>
      <c r="N1404" s="26" t="s">
        <v>5473</v>
      </c>
      <c r="O1404" s="27" t="s">
        <v>6071</v>
      </c>
      <c r="P1404" s="26">
        <v>1</v>
      </c>
      <c r="Q1404" s="26" t="s">
        <v>6072</v>
      </c>
      <c r="R1404" s="26">
        <v>1680</v>
      </c>
      <c r="S1404" s="26">
        <v>0</v>
      </c>
      <c r="T1404" s="28">
        <v>1680</v>
      </c>
      <c r="U1404" s="26">
        <v>1</v>
      </c>
      <c r="V1404" s="26">
        <v>18713175</v>
      </c>
      <c r="W1404" s="26">
        <v>5169907</v>
      </c>
      <c r="X1404" s="27">
        <v>45454</v>
      </c>
      <c r="Y1404" s="26" t="s">
        <v>4927</v>
      </c>
      <c r="Z1404" s="26">
        <v>0</v>
      </c>
      <c r="AA1404" s="26" t="s">
        <v>5484</v>
      </c>
      <c r="AB1404" s="26" t="s">
        <v>5484</v>
      </c>
      <c r="AC1404" s="26" t="s">
        <v>6538</v>
      </c>
      <c r="AD1404" s="26" t="s">
        <v>5486</v>
      </c>
      <c r="AE1404" s="26" t="s">
        <v>919</v>
      </c>
      <c r="AF1404" s="28">
        <v>1680</v>
      </c>
      <c r="AG1404" s="28">
        <v>1680</v>
      </c>
      <c r="AH1404" s="26">
        <v>1950</v>
      </c>
      <c r="AI1404" s="26" t="s">
        <v>5476</v>
      </c>
      <c r="AJ1404" s="26"/>
      <c r="AK1404" s="26"/>
    </row>
    <row r="1405" spans="1:37" x14ac:dyDescent="0.3">
      <c r="A1405" s="26">
        <v>2264</v>
      </c>
      <c r="B1405" s="26">
        <v>246002</v>
      </c>
      <c r="C1405" s="26">
        <v>2024</v>
      </c>
      <c r="D1405" s="26">
        <v>7</v>
      </c>
      <c r="E1405" s="26">
        <v>1701</v>
      </c>
      <c r="F1405" s="26">
        <v>1911</v>
      </c>
      <c r="G1405" s="26" t="s">
        <v>5468</v>
      </c>
      <c r="H1405" s="26" t="s">
        <v>5469</v>
      </c>
      <c r="I1405" s="26" t="s">
        <v>5470</v>
      </c>
      <c r="J1405" s="26" t="s">
        <v>5471</v>
      </c>
      <c r="K1405" s="26" t="s">
        <v>5472</v>
      </c>
      <c r="L1405" s="26" t="s">
        <v>3917</v>
      </c>
      <c r="M1405" s="26" t="s">
        <v>5473</v>
      </c>
      <c r="N1405" s="26" t="s">
        <v>5473</v>
      </c>
      <c r="O1405" s="27" t="s">
        <v>5926</v>
      </c>
      <c r="P1405" s="26">
        <v>1</v>
      </c>
      <c r="Q1405" s="26" t="s">
        <v>5927</v>
      </c>
      <c r="R1405" s="26">
        <v>1680</v>
      </c>
      <c r="S1405" s="26">
        <v>0</v>
      </c>
      <c r="T1405" s="28">
        <v>1680</v>
      </c>
      <c r="U1405" s="26">
        <v>1</v>
      </c>
      <c r="V1405" s="26">
        <v>18768204</v>
      </c>
      <c r="W1405" s="26">
        <v>5198436</v>
      </c>
      <c r="X1405" s="27">
        <v>45477</v>
      </c>
      <c r="Y1405" s="26" t="s">
        <v>4608</v>
      </c>
      <c r="Z1405" s="26">
        <v>0</v>
      </c>
      <c r="AA1405" s="26" t="s">
        <v>5484</v>
      </c>
      <c r="AB1405" s="26" t="s">
        <v>5484</v>
      </c>
      <c r="AC1405" s="26" t="s">
        <v>6539</v>
      </c>
      <c r="AD1405" s="26" t="s">
        <v>5486</v>
      </c>
      <c r="AE1405" s="26" t="s">
        <v>919</v>
      </c>
      <c r="AF1405" s="28">
        <v>1680</v>
      </c>
      <c r="AG1405" s="28">
        <v>1680</v>
      </c>
      <c r="AH1405" s="26">
        <v>1950</v>
      </c>
      <c r="AI1405" s="26" t="s">
        <v>5476</v>
      </c>
      <c r="AJ1405" s="26"/>
      <c r="AK1405" s="26"/>
    </row>
    <row r="1406" spans="1:37" x14ac:dyDescent="0.3">
      <c r="A1406" s="26">
        <v>1555</v>
      </c>
      <c r="B1406" s="26">
        <v>246002</v>
      </c>
      <c r="C1406" s="26">
        <v>2024</v>
      </c>
      <c r="D1406" s="26">
        <v>4</v>
      </c>
      <c r="E1406" s="26">
        <v>1701</v>
      </c>
      <c r="F1406" s="26">
        <v>1911</v>
      </c>
      <c r="G1406" s="26" t="s">
        <v>5468</v>
      </c>
      <c r="H1406" s="26" t="s">
        <v>5469</v>
      </c>
      <c r="I1406" s="26" t="s">
        <v>5470</v>
      </c>
      <c r="J1406" s="26" t="s">
        <v>5471</v>
      </c>
      <c r="K1406" s="26" t="s">
        <v>5472</v>
      </c>
      <c r="L1406" s="26" t="s">
        <v>3917</v>
      </c>
      <c r="M1406" s="26" t="s">
        <v>5473</v>
      </c>
      <c r="N1406" s="26" t="s">
        <v>5473</v>
      </c>
      <c r="O1406" s="27">
        <v>0</v>
      </c>
      <c r="P1406" s="26">
        <v>0</v>
      </c>
      <c r="Q1406" s="26" t="s">
        <v>4041</v>
      </c>
      <c r="R1406" s="26">
        <v>1681.38</v>
      </c>
      <c r="S1406" s="26">
        <v>0</v>
      </c>
      <c r="T1406" s="28">
        <v>1681.38</v>
      </c>
      <c r="U1406" s="26">
        <v>0</v>
      </c>
      <c r="V1406" s="26">
        <v>2692120</v>
      </c>
      <c r="W1406" s="26">
        <v>0</v>
      </c>
      <c r="X1406" s="27">
        <v>0</v>
      </c>
      <c r="Y1406" s="26" t="s">
        <v>22</v>
      </c>
      <c r="Z1406" s="26">
        <v>0</v>
      </c>
      <c r="AA1406" s="26" t="s">
        <v>5474</v>
      </c>
      <c r="AB1406" s="26">
        <v>0</v>
      </c>
      <c r="AC1406" s="26" t="s">
        <v>5475</v>
      </c>
      <c r="AD1406" s="26" t="s">
        <v>24</v>
      </c>
      <c r="AE1406" s="26" t="s">
        <v>919</v>
      </c>
      <c r="AF1406" s="28">
        <v>1681.38</v>
      </c>
      <c r="AG1406" s="28">
        <v>1681.38</v>
      </c>
      <c r="AH1406" s="26">
        <v>1950</v>
      </c>
      <c r="AI1406" s="26" t="s">
        <v>5476</v>
      </c>
      <c r="AJ1406" s="26"/>
      <c r="AK1406" s="26"/>
    </row>
    <row r="1407" spans="1:37" x14ac:dyDescent="0.3">
      <c r="A1407" s="26">
        <v>2520</v>
      </c>
      <c r="B1407" s="26">
        <v>246002</v>
      </c>
      <c r="C1407" s="26">
        <v>2024</v>
      </c>
      <c r="D1407" s="26">
        <v>7</v>
      </c>
      <c r="E1407" s="26">
        <v>1701</v>
      </c>
      <c r="F1407" s="26">
        <v>1911</v>
      </c>
      <c r="G1407" s="26" t="s">
        <v>5468</v>
      </c>
      <c r="H1407" s="26" t="s">
        <v>5469</v>
      </c>
      <c r="I1407" s="26" t="s">
        <v>5470</v>
      </c>
      <c r="J1407" s="26" t="s">
        <v>5471</v>
      </c>
      <c r="K1407" s="26" t="s">
        <v>5472</v>
      </c>
      <c r="L1407" s="26" t="s">
        <v>3917</v>
      </c>
      <c r="M1407" s="26" t="s">
        <v>5473</v>
      </c>
      <c r="N1407" s="26" t="s">
        <v>5473</v>
      </c>
      <c r="O1407" s="27">
        <v>0</v>
      </c>
      <c r="P1407" s="26">
        <v>0</v>
      </c>
      <c r="Q1407" s="26" t="s">
        <v>4035</v>
      </c>
      <c r="R1407" s="26">
        <v>1682</v>
      </c>
      <c r="S1407" s="26">
        <v>0</v>
      </c>
      <c r="T1407" s="28">
        <v>1682</v>
      </c>
      <c r="U1407" s="26">
        <v>0</v>
      </c>
      <c r="V1407" s="26">
        <v>2808855</v>
      </c>
      <c r="W1407" s="26">
        <v>0</v>
      </c>
      <c r="X1407" s="27">
        <v>0</v>
      </c>
      <c r="Y1407" s="26" t="s">
        <v>22</v>
      </c>
      <c r="Z1407" s="26">
        <v>0</v>
      </c>
      <c r="AA1407" s="26" t="s">
        <v>5474</v>
      </c>
      <c r="AB1407" s="26">
        <v>0</v>
      </c>
      <c r="AC1407" s="26" t="s">
        <v>5475</v>
      </c>
      <c r="AD1407" s="26" t="s">
        <v>24</v>
      </c>
      <c r="AE1407" s="26" t="s">
        <v>919</v>
      </c>
      <c r="AF1407" s="28">
        <v>1682</v>
      </c>
      <c r="AG1407" s="28">
        <v>1682</v>
      </c>
      <c r="AH1407" s="26">
        <v>1950</v>
      </c>
      <c r="AI1407" s="26" t="s">
        <v>5476</v>
      </c>
      <c r="AJ1407" s="26"/>
      <c r="AK1407" s="26"/>
    </row>
    <row r="1408" spans="1:37" x14ac:dyDescent="0.3">
      <c r="A1408" s="26">
        <v>844</v>
      </c>
      <c r="B1408" s="26">
        <v>246002</v>
      </c>
      <c r="C1408" s="26">
        <v>2024</v>
      </c>
      <c r="D1408" s="26">
        <v>2</v>
      </c>
      <c r="E1408" s="26">
        <v>1701</v>
      </c>
      <c r="F1408" s="26">
        <v>1911</v>
      </c>
      <c r="G1408" s="26" t="s">
        <v>5468</v>
      </c>
      <c r="H1408" s="26" t="s">
        <v>5469</v>
      </c>
      <c r="I1408" s="26" t="s">
        <v>5470</v>
      </c>
      <c r="J1408" s="26" t="s">
        <v>5471</v>
      </c>
      <c r="K1408" s="26" t="s">
        <v>5472</v>
      </c>
      <c r="L1408" s="26" t="s">
        <v>3917</v>
      </c>
      <c r="M1408" s="26" t="s">
        <v>5473</v>
      </c>
      <c r="N1408" s="26" t="s">
        <v>5473</v>
      </c>
      <c r="O1408" s="27">
        <v>0</v>
      </c>
      <c r="P1408" s="26">
        <v>0</v>
      </c>
      <c r="Q1408" s="26" t="s">
        <v>4127</v>
      </c>
      <c r="R1408" s="26">
        <v>1702.78</v>
      </c>
      <c r="S1408" s="26">
        <v>0</v>
      </c>
      <c r="T1408" s="28">
        <v>1702.78</v>
      </c>
      <c r="U1408" s="26">
        <v>0</v>
      </c>
      <c r="V1408" s="26">
        <v>2647497</v>
      </c>
      <c r="W1408" s="26">
        <v>0</v>
      </c>
      <c r="X1408" s="27">
        <v>0</v>
      </c>
      <c r="Y1408" s="26" t="s">
        <v>3970</v>
      </c>
      <c r="Z1408" s="26">
        <v>0</v>
      </c>
      <c r="AA1408" s="26" t="s">
        <v>5474</v>
      </c>
      <c r="AB1408" s="26">
        <v>0</v>
      </c>
      <c r="AC1408" s="26" t="s">
        <v>5475</v>
      </c>
      <c r="AD1408" s="26" t="s">
        <v>24</v>
      </c>
      <c r="AE1408" s="26" t="s">
        <v>919</v>
      </c>
      <c r="AF1408" s="28">
        <v>1702.78</v>
      </c>
      <c r="AG1408" s="28">
        <v>1702.78</v>
      </c>
      <c r="AH1408" s="26">
        <v>1950</v>
      </c>
      <c r="AI1408" s="26" t="s">
        <v>5476</v>
      </c>
      <c r="AJ1408" s="26"/>
      <c r="AK1408" s="26"/>
    </row>
    <row r="1409" spans="1:37" x14ac:dyDescent="0.3">
      <c r="A1409" s="26">
        <v>447</v>
      </c>
      <c r="B1409" s="26">
        <v>246002</v>
      </c>
      <c r="C1409" s="26">
        <v>2024</v>
      </c>
      <c r="D1409" s="26">
        <v>1</v>
      </c>
      <c r="E1409" s="26">
        <v>1701</v>
      </c>
      <c r="F1409" s="26">
        <v>1911</v>
      </c>
      <c r="G1409" s="26" t="s">
        <v>5468</v>
      </c>
      <c r="H1409" s="26" t="s">
        <v>5469</v>
      </c>
      <c r="I1409" s="26" t="s">
        <v>5470</v>
      </c>
      <c r="J1409" s="26" t="s">
        <v>5471</v>
      </c>
      <c r="K1409" s="26" t="s">
        <v>5472</v>
      </c>
      <c r="L1409" s="26" t="s">
        <v>3917</v>
      </c>
      <c r="M1409" s="26" t="s">
        <v>5473</v>
      </c>
      <c r="N1409" s="26" t="s">
        <v>5473</v>
      </c>
      <c r="O1409" s="27">
        <v>0</v>
      </c>
      <c r="P1409" s="26">
        <v>0</v>
      </c>
      <c r="Q1409" s="26" t="s">
        <v>4127</v>
      </c>
      <c r="R1409" s="26">
        <v>1704.8</v>
      </c>
      <c r="S1409" s="26">
        <v>0</v>
      </c>
      <c r="T1409" s="28">
        <v>1704.8</v>
      </c>
      <c r="U1409" s="26">
        <v>0</v>
      </c>
      <c r="V1409" s="26">
        <v>2641263</v>
      </c>
      <c r="W1409" s="26">
        <v>0</v>
      </c>
      <c r="X1409" s="27">
        <v>0</v>
      </c>
      <c r="Y1409" s="26" t="s">
        <v>22</v>
      </c>
      <c r="Z1409" s="26">
        <v>0</v>
      </c>
      <c r="AA1409" s="26" t="s">
        <v>5474</v>
      </c>
      <c r="AB1409" s="26">
        <v>0</v>
      </c>
      <c r="AC1409" s="26" t="s">
        <v>5475</v>
      </c>
      <c r="AD1409" s="26" t="s">
        <v>24</v>
      </c>
      <c r="AE1409" s="26" t="s">
        <v>919</v>
      </c>
      <c r="AF1409" s="28">
        <v>1704.8</v>
      </c>
      <c r="AG1409" s="28">
        <v>1704.8</v>
      </c>
      <c r="AH1409" s="26">
        <v>1950</v>
      </c>
      <c r="AI1409" s="26" t="s">
        <v>5476</v>
      </c>
      <c r="AJ1409" s="26"/>
      <c r="AK1409" s="26"/>
    </row>
    <row r="1410" spans="1:37" x14ac:dyDescent="0.3">
      <c r="A1410" s="26">
        <v>466</v>
      </c>
      <c r="B1410" s="26">
        <v>246002</v>
      </c>
      <c r="C1410" s="26">
        <v>2024</v>
      </c>
      <c r="D1410" s="26">
        <v>1</v>
      </c>
      <c r="E1410" s="26">
        <v>1701</v>
      </c>
      <c r="F1410" s="26">
        <v>1911</v>
      </c>
      <c r="G1410" s="26" t="s">
        <v>5468</v>
      </c>
      <c r="H1410" s="26" t="s">
        <v>5469</v>
      </c>
      <c r="I1410" s="26" t="s">
        <v>5470</v>
      </c>
      <c r="J1410" s="26" t="s">
        <v>5471</v>
      </c>
      <c r="K1410" s="26" t="s">
        <v>5472</v>
      </c>
      <c r="L1410" s="26" t="s">
        <v>3917</v>
      </c>
      <c r="M1410" s="26" t="s">
        <v>5473</v>
      </c>
      <c r="N1410" s="26" t="s">
        <v>5473</v>
      </c>
      <c r="O1410" s="27">
        <v>0</v>
      </c>
      <c r="P1410" s="26">
        <v>0</v>
      </c>
      <c r="Q1410" s="26" t="s">
        <v>3972</v>
      </c>
      <c r="R1410" s="26">
        <v>1705.04</v>
      </c>
      <c r="S1410" s="26">
        <v>0</v>
      </c>
      <c r="T1410" s="28">
        <v>1705.04</v>
      </c>
      <c r="U1410" s="26">
        <v>0</v>
      </c>
      <c r="V1410" s="26">
        <v>2635551</v>
      </c>
      <c r="W1410" s="26">
        <v>0</v>
      </c>
      <c r="X1410" s="27">
        <v>0</v>
      </c>
      <c r="Y1410" s="26" t="s">
        <v>3973</v>
      </c>
      <c r="Z1410" s="26">
        <v>0</v>
      </c>
      <c r="AA1410" s="26" t="s">
        <v>5487</v>
      </c>
      <c r="AB1410" s="26">
        <v>0</v>
      </c>
      <c r="AC1410" s="26" t="s">
        <v>6540</v>
      </c>
      <c r="AD1410" s="26" t="s">
        <v>40</v>
      </c>
      <c r="AE1410" s="26" t="s">
        <v>919</v>
      </c>
      <c r="AF1410" s="28">
        <v>1705.04</v>
      </c>
      <c r="AG1410" s="28">
        <v>1705.04</v>
      </c>
      <c r="AH1410" s="26">
        <v>1950</v>
      </c>
      <c r="AI1410" s="26" t="s">
        <v>5476</v>
      </c>
      <c r="AJ1410" s="26"/>
      <c r="AK1410" s="26"/>
    </row>
    <row r="1411" spans="1:37" x14ac:dyDescent="0.3">
      <c r="A1411" s="26">
        <v>2077</v>
      </c>
      <c r="B1411" s="26">
        <v>246002</v>
      </c>
      <c r="C1411" s="26">
        <v>2024</v>
      </c>
      <c r="D1411" s="26">
        <v>6</v>
      </c>
      <c r="E1411" s="26">
        <v>1701</v>
      </c>
      <c r="F1411" s="26">
        <v>1911</v>
      </c>
      <c r="G1411" s="26" t="s">
        <v>5468</v>
      </c>
      <c r="H1411" s="26" t="s">
        <v>5469</v>
      </c>
      <c r="I1411" s="26" t="s">
        <v>5470</v>
      </c>
      <c r="J1411" s="26" t="s">
        <v>5471</v>
      </c>
      <c r="K1411" s="26" t="s">
        <v>5472</v>
      </c>
      <c r="L1411" s="26" t="s">
        <v>3917</v>
      </c>
      <c r="M1411" s="26" t="s">
        <v>5473</v>
      </c>
      <c r="N1411" s="26" t="s">
        <v>5473</v>
      </c>
      <c r="O1411" s="27">
        <v>0</v>
      </c>
      <c r="P1411" s="26">
        <v>0</v>
      </c>
      <c r="Q1411" s="26" t="s">
        <v>4127</v>
      </c>
      <c r="R1411" s="26">
        <v>1709.65</v>
      </c>
      <c r="S1411" s="26">
        <v>0</v>
      </c>
      <c r="T1411" s="28">
        <v>1709.65</v>
      </c>
      <c r="U1411" s="26">
        <v>0</v>
      </c>
      <c r="V1411" s="26">
        <v>2734330</v>
      </c>
      <c r="W1411" s="26">
        <v>0</v>
      </c>
      <c r="X1411" s="27">
        <v>0</v>
      </c>
      <c r="Y1411" s="26" t="s">
        <v>22</v>
      </c>
      <c r="Z1411" s="26">
        <v>0</v>
      </c>
      <c r="AA1411" s="26" t="s">
        <v>5474</v>
      </c>
      <c r="AB1411" s="26">
        <v>0</v>
      </c>
      <c r="AC1411" s="26" t="s">
        <v>5475</v>
      </c>
      <c r="AD1411" s="26" t="s">
        <v>24</v>
      </c>
      <c r="AE1411" s="26" t="s">
        <v>919</v>
      </c>
      <c r="AF1411" s="28">
        <v>1709.65</v>
      </c>
      <c r="AG1411" s="28">
        <v>1709.65</v>
      </c>
      <c r="AH1411" s="26">
        <v>1950</v>
      </c>
      <c r="AI1411" s="26" t="s">
        <v>5476</v>
      </c>
      <c r="AJ1411" s="26"/>
      <c r="AK1411" s="26"/>
    </row>
    <row r="1412" spans="1:37" x14ac:dyDescent="0.3">
      <c r="A1412" s="26">
        <v>1150</v>
      </c>
      <c r="B1412" s="26">
        <v>246002</v>
      </c>
      <c r="C1412" s="26">
        <v>2024</v>
      </c>
      <c r="D1412" s="26">
        <v>3</v>
      </c>
      <c r="E1412" s="26">
        <v>1701</v>
      </c>
      <c r="F1412" s="26">
        <v>1911</v>
      </c>
      <c r="G1412" s="26" t="s">
        <v>5468</v>
      </c>
      <c r="H1412" s="26" t="s">
        <v>5469</v>
      </c>
      <c r="I1412" s="26" t="s">
        <v>5470</v>
      </c>
      <c r="J1412" s="26" t="s">
        <v>5471</v>
      </c>
      <c r="K1412" s="26" t="s">
        <v>5472</v>
      </c>
      <c r="L1412" s="26" t="s">
        <v>3917</v>
      </c>
      <c r="M1412" s="26" t="s">
        <v>5473</v>
      </c>
      <c r="N1412" s="26" t="s">
        <v>5473</v>
      </c>
      <c r="O1412" s="27">
        <v>0</v>
      </c>
      <c r="P1412" s="26">
        <v>0</v>
      </c>
      <c r="Q1412" s="26" t="s">
        <v>4127</v>
      </c>
      <c r="R1412" s="26">
        <v>1714.38</v>
      </c>
      <c r="S1412" s="26">
        <v>0</v>
      </c>
      <c r="T1412" s="28">
        <v>1714.38</v>
      </c>
      <c r="U1412" s="26">
        <v>0</v>
      </c>
      <c r="V1412" s="26">
        <v>2657894</v>
      </c>
      <c r="W1412" s="26">
        <v>0</v>
      </c>
      <c r="X1412" s="27">
        <v>0</v>
      </c>
      <c r="Y1412" s="26" t="s">
        <v>698</v>
      </c>
      <c r="Z1412" s="26">
        <v>0</v>
      </c>
      <c r="AA1412" s="26" t="s">
        <v>5474</v>
      </c>
      <c r="AB1412" s="26">
        <v>0</v>
      </c>
      <c r="AC1412" s="26" t="s">
        <v>6423</v>
      </c>
      <c r="AD1412" s="26" t="s">
        <v>24</v>
      </c>
      <c r="AE1412" s="26" t="s">
        <v>919</v>
      </c>
      <c r="AF1412" s="28">
        <v>1714.38</v>
      </c>
      <c r="AG1412" s="28">
        <v>1714.38</v>
      </c>
      <c r="AH1412" s="26">
        <v>1950</v>
      </c>
      <c r="AI1412" s="26" t="s">
        <v>5476</v>
      </c>
      <c r="AJ1412" s="26"/>
      <c r="AK1412" s="26"/>
    </row>
    <row r="1413" spans="1:37" x14ac:dyDescent="0.3">
      <c r="A1413" s="26">
        <v>1045</v>
      </c>
      <c r="B1413" s="26">
        <v>246002</v>
      </c>
      <c r="C1413" s="26">
        <v>2024</v>
      </c>
      <c r="D1413" s="26">
        <v>3</v>
      </c>
      <c r="E1413" s="26">
        <v>1701</v>
      </c>
      <c r="F1413" s="26">
        <v>1911</v>
      </c>
      <c r="G1413" s="26" t="s">
        <v>5468</v>
      </c>
      <c r="H1413" s="26" t="s">
        <v>5469</v>
      </c>
      <c r="I1413" s="26" t="s">
        <v>5470</v>
      </c>
      <c r="J1413" s="26" t="s">
        <v>5471</v>
      </c>
      <c r="K1413" s="26" t="s">
        <v>5472</v>
      </c>
      <c r="L1413" s="26" t="s">
        <v>3917</v>
      </c>
      <c r="M1413" s="26" t="s">
        <v>5473</v>
      </c>
      <c r="N1413" s="26" t="s">
        <v>5473</v>
      </c>
      <c r="O1413" s="27" t="s">
        <v>6157</v>
      </c>
      <c r="P1413" s="26">
        <v>1</v>
      </c>
      <c r="Q1413" s="26" t="s">
        <v>6158</v>
      </c>
      <c r="R1413" s="26">
        <v>1720</v>
      </c>
      <c r="S1413" s="26">
        <v>0</v>
      </c>
      <c r="T1413" s="28">
        <v>1720</v>
      </c>
      <c r="U1413" s="26">
        <v>1</v>
      </c>
      <c r="V1413" s="26">
        <v>18474969</v>
      </c>
      <c r="W1413" s="26">
        <v>5018982</v>
      </c>
      <c r="X1413" s="27">
        <v>45358</v>
      </c>
      <c r="Y1413" s="26" t="s">
        <v>131</v>
      </c>
      <c r="Z1413" s="26">
        <v>0</v>
      </c>
      <c r="AA1413" s="26" t="s">
        <v>5484</v>
      </c>
      <c r="AB1413" s="26" t="s">
        <v>5484</v>
      </c>
      <c r="AC1413" s="26" t="s">
        <v>6541</v>
      </c>
      <c r="AD1413" s="26" t="s">
        <v>5486</v>
      </c>
      <c r="AE1413" s="26" t="s">
        <v>919</v>
      </c>
      <c r="AF1413" s="28">
        <v>1720</v>
      </c>
      <c r="AG1413" s="28">
        <v>1720</v>
      </c>
      <c r="AH1413" s="26">
        <v>1950</v>
      </c>
      <c r="AI1413" s="26" t="s">
        <v>5476</v>
      </c>
      <c r="AJ1413" s="26"/>
      <c r="AK1413" s="26"/>
    </row>
    <row r="1414" spans="1:37" x14ac:dyDescent="0.3">
      <c r="A1414" s="26">
        <v>2284</v>
      </c>
      <c r="B1414" s="26">
        <v>246002</v>
      </c>
      <c r="C1414" s="26">
        <v>2024</v>
      </c>
      <c r="D1414" s="26">
        <v>7</v>
      </c>
      <c r="E1414" s="26">
        <v>1701</v>
      </c>
      <c r="F1414" s="26">
        <v>1911</v>
      </c>
      <c r="G1414" s="26" t="s">
        <v>5468</v>
      </c>
      <c r="H1414" s="26" t="s">
        <v>5469</v>
      </c>
      <c r="I1414" s="26" t="s">
        <v>5470</v>
      </c>
      <c r="J1414" s="26" t="s">
        <v>5471</v>
      </c>
      <c r="K1414" s="26" t="s">
        <v>5472</v>
      </c>
      <c r="L1414" s="26" t="s">
        <v>3917</v>
      </c>
      <c r="M1414" s="26" t="s">
        <v>5473</v>
      </c>
      <c r="N1414" s="26" t="s">
        <v>5473</v>
      </c>
      <c r="O1414" s="27" t="s">
        <v>6200</v>
      </c>
      <c r="P1414" s="26">
        <v>1</v>
      </c>
      <c r="Q1414" s="26" t="s">
        <v>6201</v>
      </c>
      <c r="R1414" s="26">
        <v>1720</v>
      </c>
      <c r="S1414" s="26">
        <v>0</v>
      </c>
      <c r="T1414" s="28">
        <v>1720</v>
      </c>
      <c r="U1414" s="26">
        <v>1</v>
      </c>
      <c r="V1414" s="26">
        <v>18772294</v>
      </c>
      <c r="W1414" s="26">
        <v>5202313</v>
      </c>
      <c r="X1414" s="27">
        <v>45481</v>
      </c>
      <c r="Y1414" s="26" t="s">
        <v>4671</v>
      </c>
      <c r="Z1414" s="26">
        <v>0</v>
      </c>
      <c r="AA1414" s="26" t="s">
        <v>5484</v>
      </c>
      <c r="AB1414" s="26" t="s">
        <v>5484</v>
      </c>
      <c r="AC1414" s="26" t="s">
        <v>6542</v>
      </c>
      <c r="AD1414" s="26" t="s">
        <v>5486</v>
      </c>
      <c r="AE1414" s="26" t="s">
        <v>919</v>
      </c>
      <c r="AF1414" s="28">
        <v>1720</v>
      </c>
      <c r="AG1414" s="28">
        <v>1720</v>
      </c>
      <c r="AH1414" s="26">
        <v>1950</v>
      </c>
      <c r="AI1414" s="26" t="s">
        <v>5476</v>
      </c>
      <c r="AJ1414" s="26"/>
      <c r="AK1414" s="26"/>
    </row>
    <row r="1415" spans="1:37" x14ac:dyDescent="0.3">
      <c r="A1415" s="26">
        <v>1523</v>
      </c>
      <c r="B1415" s="26">
        <v>246002</v>
      </c>
      <c r="C1415" s="26">
        <v>2024</v>
      </c>
      <c r="D1415" s="26">
        <v>4</v>
      </c>
      <c r="E1415" s="26">
        <v>1701</v>
      </c>
      <c r="F1415" s="26">
        <v>1911</v>
      </c>
      <c r="G1415" s="26" t="s">
        <v>5468</v>
      </c>
      <c r="H1415" s="26" t="s">
        <v>5469</v>
      </c>
      <c r="I1415" s="26" t="s">
        <v>5470</v>
      </c>
      <c r="J1415" s="26" t="s">
        <v>5471</v>
      </c>
      <c r="K1415" s="26" t="s">
        <v>5472</v>
      </c>
      <c r="L1415" s="26" t="s">
        <v>3917</v>
      </c>
      <c r="M1415" s="26" t="s">
        <v>5473</v>
      </c>
      <c r="N1415" s="26" t="s">
        <v>5473</v>
      </c>
      <c r="O1415" s="27" t="s">
        <v>5842</v>
      </c>
      <c r="P1415" s="26">
        <v>1</v>
      </c>
      <c r="Q1415" s="26" t="s">
        <v>5843</v>
      </c>
      <c r="R1415" s="26">
        <v>1740</v>
      </c>
      <c r="S1415" s="26">
        <v>0</v>
      </c>
      <c r="T1415" s="28">
        <v>1740</v>
      </c>
      <c r="U1415" s="26">
        <v>1</v>
      </c>
      <c r="V1415" s="26">
        <v>18558640</v>
      </c>
      <c r="W1415" s="26">
        <v>5085055</v>
      </c>
      <c r="X1415" s="27">
        <v>45408</v>
      </c>
      <c r="Y1415" s="26" t="s">
        <v>4113</v>
      </c>
      <c r="Z1415" s="26">
        <v>0</v>
      </c>
      <c r="AA1415" s="26" t="s">
        <v>5484</v>
      </c>
      <c r="AB1415" s="26" t="s">
        <v>5484</v>
      </c>
      <c r="AC1415" s="26" t="s">
        <v>6543</v>
      </c>
      <c r="AD1415" s="26" t="s">
        <v>5486</v>
      </c>
      <c r="AE1415" s="26" t="s">
        <v>919</v>
      </c>
      <c r="AF1415" s="28">
        <v>1740</v>
      </c>
      <c r="AG1415" s="28">
        <v>1740</v>
      </c>
      <c r="AH1415" s="26">
        <v>1950</v>
      </c>
      <c r="AI1415" s="26" t="s">
        <v>5476</v>
      </c>
      <c r="AJ1415" s="26"/>
      <c r="AK1415" s="26"/>
    </row>
    <row r="1416" spans="1:37" x14ac:dyDescent="0.3">
      <c r="A1416" s="26">
        <v>1948</v>
      </c>
      <c r="B1416" s="26">
        <v>246002</v>
      </c>
      <c r="C1416" s="26">
        <v>2024</v>
      </c>
      <c r="D1416" s="26">
        <v>6</v>
      </c>
      <c r="E1416" s="26">
        <v>1701</v>
      </c>
      <c r="F1416" s="26">
        <v>1911</v>
      </c>
      <c r="G1416" s="26" t="s">
        <v>5468</v>
      </c>
      <c r="H1416" s="26" t="s">
        <v>5469</v>
      </c>
      <c r="I1416" s="26" t="s">
        <v>5470</v>
      </c>
      <c r="J1416" s="26" t="s">
        <v>5471</v>
      </c>
      <c r="K1416" s="26" t="s">
        <v>5472</v>
      </c>
      <c r="L1416" s="26" t="s">
        <v>3917</v>
      </c>
      <c r="M1416" s="26" t="s">
        <v>5473</v>
      </c>
      <c r="N1416" s="26" t="s">
        <v>5473</v>
      </c>
      <c r="O1416" s="27" t="s">
        <v>6227</v>
      </c>
      <c r="P1416" s="26">
        <v>1</v>
      </c>
      <c r="Q1416" s="26" t="s">
        <v>6228</v>
      </c>
      <c r="R1416" s="26">
        <v>1740</v>
      </c>
      <c r="S1416" s="26">
        <v>0</v>
      </c>
      <c r="T1416" s="28">
        <v>1740</v>
      </c>
      <c r="U1416" s="26">
        <v>1</v>
      </c>
      <c r="V1416" s="26">
        <v>18689177</v>
      </c>
      <c r="W1416" s="26">
        <v>5148074</v>
      </c>
      <c r="X1416" s="27">
        <v>45446</v>
      </c>
      <c r="Y1416" s="26" t="s">
        <v>4836</v>
      </c>
      <c r="Z1416" s="26">
        <v>0</v>
      </c>
      <c r="AA1416" s="26" t="s">
        <v>5484</v>
      </c>
      <c r="AB1416" s="26" t="s">
        <v>5484</v>
      </c>
      <c r="AC1416" s="26" t="s">
        <v>6544</v>
      </c>
      <c r="AD1416" s="26" t="s">
        <v>5486</v>
      </c>
      <c r="AE1416" s="26" t="s">
        <v>919</v>
      </c>
      <c r="AF1416" s="28">
        <v>1740</v>
      </c>
      <c r="AG1416" s="28">
        <v>1740</v>
      </c>
      <c r="AH1416" s="26">
        <v>1950</v>
      </c>
      <c r="AI1416" s="26" t="s">
        <v>5476</v>
      </c>
      <c r="AJ1416" s="26"/>
      <c r="AK1416" s="26"/>
    </row>
    <row r="1417" spans="1:37" x14ac:dyDescent="0.3">
      <c r="A1417" s="26">
        <v>1556</v>
      </c>
      <c r="B1417" s="26">
        <v>246002</v>
      </c>
      <c r="C1417" s="26">
        <v>2024</v>
      </c>
      <c r="D1417" s="26">
        <v>4</v>
      </c>
      <c r="E1417" s="26">
        <v>1701</v>
      </c>
      <c r="F1417" s="26">
        <v>1911</v>
      </c>
      <c r="G1417" s="26" t="s">
        <v>5468</v>
      </c>
      <c r="H1417" s="26" t="s">
        <v>5469</v>
      </c>
      <c r="I1417" s="26" t="s">
        <v>5470</v>
      </c>
      <c r="J1417" s="26" t="s">
        <v>5471</v>
      </c>
      <c r="K1417" s="26" t="s">
        <v>5472</v>
      </c>
      <c r="L1417" s="26" t="s">
        <v>3917</v>
      </c>
      <c r="M1417" s="26" t="s">
        <v>5473</v>
      </c>
      <c r="N1417" s="26" t="s">
        <v>5473</v>
      </c>
      <c r="O1417" s="27">
        <v>0</v>
      </c>
      <c r="P1417" s="26">
        <v>0</v>
      </c>
      <c r="Q1417" s="26" t="s">
        <v>4039</v>
      </c>
      <c r="R1417" s="26">
        <v>1740.38</v>
      </c>
      <c r="S1417" s="26">
        <v>0</v>
      </c>
      <c r="T1417" s="28">
        <v>1740.38</v>
      </c>
      <c r="U1417" s="26">
        <v>0</v>
      </c>
      <c r="V1417" s="26">
        <v>2692120</v>
      </c>
      <c r="W1417" s="26">
        <v>0</v>
      </c>
      <c r="X1417" s="27">
        <v>0</v>
      </c>
      <c r="Y1417" s="26" t="s">
        <v>22</v>
      </c>
      <c r="Z1417" s="26">
        <v>0</v>
      </c>
      <c r="AA1417" s="26" t="s">
        <v>5474</v>
      </c>
      <c r="AB1417" s="26">
        <v>0</v>
      </c>
      <c r="AC1417" s="26" t="s">
        <v>5475</v>
      </c>
      <c r="AD1417" s="26" t="s">
        <v>24</v>
      </c>
      <c r="AE1417" s="26" t="s">
        <v>919</v>
      </c>
      <c r="AF1417" s="28">
        <v>1740.38</v>
      </c>
      <c r="AG1417" s="28">
        <v>1740.38</v>
      </c>
      <c r="AH1417" s="26">
        <v>1950</v>
      </c>
      <c r="AI1417" s="26" t="s">
        <v>5476</v>
      </c>
      <c r="AJ1417" s="26"/>
      <c r="AK1417" s="26"/>
    </row>
    <row r="1418" spans="1:37" x14ac:dyDescent="0.3">
      <c r="A1418" s="26">
        <v>2748</v>
      </c>
      <c r="B1418" s="26">
        <v>246002</v>
      </c>
      <c r="C1418" s="26">
        <v>2024</v>
      </c>
      <c r="D1418" s="26">
        <v>8</v>
      </c>
      <c r="E1418" s="26">
        <v>1701</v>
      </c>
      <c r="F1418" s="26">
        <v>1911</v>
      </c>
      <c r="G1418" s="26" t="s">
        <v>5468</v>
      </c>
      <c r="H1418" s="26" t="s">
        <v>5469</v>
      </c>
      <c r="I1418" s="26" t="s">
        <v>5470</v>
      </c>
      <c r="J1418" s="26" t="s">
        <v>5471</v>
      </c>
      <c r="K1418" s="26" t="s">
        <v>5472</v>
      </c>
      <c r="L1418" s="26" t="s">
        <v>3917</v>
      </c>
      <c r="M1418" s="26" t="s">
        <v>5473</v>
      </c>
      <c r="N1418" s="26" t="s">
        <v>5473</v>
      </c>
      <c r="O1418" s="27">
        <v>0</v>
      </c>
      <c r="P1418" s="26">
        <v>0</v>
      </c>
      <c r="Q1418" s="26" t="s">
        <v>4127</v>
      </c>
      <c r="R1418" s="26">
        <v>1743.13</v>
      </c>
      <c r="S1418" s="26">
        <v>0</v>
      </c>
      <c r="T1418" s="28">
        <v>1743.13</v>
      </c>
      <c r="U1418" s="26">
        <v>0</v>
      </c>
      <c r="V1418" s="26">
        <v>2858830</v>
      </c>
      <c r="W1418" s="26">
        <v>0</v>
      </c>
      <c r="X1418" s="27">
        <v>0</v>
      </c>
      <c r="Y1418" s="26" t="s">
        <v>22</v>
      </c>
      <c r="Z1418" s="26">
        <v>0</v>
      </c>
      <c r="AA1418" s="26" t="s">
        <v>5474</v>
      </c>
      <c r="AB1418" s="26">
        <v>0</v>
      </c>
      <c r="AC1418" s="26" t="s">
        <v>5475</v>
      </c>
      <c r="AD1418" s="26" t="s">
        <v>24</v>
      </c>
      <c r="AE1418" s="26" t="s">
        <v>919</v>
      </c>
      <c r="AF1418" s="28">
        <v>1743.13</v>
      </c>
      <c r="AG1418" s="28">
        <v>1743.13</v>
      </c>
      <c r="AH1418" s="26">
        <v>1950</v>
      </c>
      <c r="AI1418" s="26" t="s">
        <v>5476</v>
      </c>
      <c r="AJ1418" s="26"/>
      <c r="AK1418" s="26"/>
    </row>
    <row r="1419" spans="1:37" x14ac:dyDescent="0.3">
      <c r="A1419" s="26">
        <v>2340</v>
      </c>
      <c r="B1419" s="26">
        <v>246002</v>
      </c>
      <c r="C1419" s="26">
        <v>2024</v>
      </c>
      <c r="D1419" s="26">
        <v>7</v>
      </c>
      <c r="E1419" s="26">
        <v>1701</v>
      </c>
      <c r="F1419" s="26">
        <v>1911</v>
      </c>
      <c r="G1419" s="26" t="s">
        <v>5468</v>
      </c>
      <c r="H1419" s="26" t="s">
        <v>5469</v>
      </c>
      <c r="I1419" s="26" t="s">
        <v>5470</v>
      </c>
      <c r="J1419" s="26" t="s">
        <v>5471</v>
      </c>
      <c r="K1419" s="26" t="s">
        <v>5472</v>
      </c>
      <c r="L1419" s="26" t="s">
        <v>3917</v>
      </c>
      <c r="M1419" s="26" t="s">
        <v>5473</v>
      </c>
      <c r="N1419" s="26" t="s">
        <v>5473</v>
      </c>
      <c r="O1419" s="27">
        <v>0</v>
      </c>
      <c r="P1419" s="26">
        <v>0</v>
      </c>
      <c r="Q1419" s="26" t="s">
        <v>4817</v>
      </c>
      <c r="R1419" s="26">
        <v>1743.97</v>
      </c>
      <c r="S1419" s="26">
        <v>0</v>
      </c>
      <c r="T1419" s="28">
        <v>1743.97</v>
      </c>
      <c r="U1419" s="26">
        <v>0</v>
      </c>
      <c r="V1419" s="26">
        <v>2818994</v>
      </c>
      <c r="W1419" s="26">
        <v>0</v>
      </c>
      <c r="X1419" s="27">
        <v>0</v>
      </c>
      <c r="Y1419" s="26" t="s">
        <v>22</v>
      </c>
      <c r="Z1419" s="26">
        <v>0</v>
      </c>
      <c r="AA1419" s="26" t="s">
        <v>5474</v>
      </c>
      <c r="AB1419" s="26">
        <v>0</v>
      </c>
      <c r="AC1419" s="26" t="s">
        <v>5475</v>
      </c>
      <c r="AD1419" s="26" t="s">
        <v>24</v>
      </c>
      <c r="AE1419" s="26" t="s">
        <v>919</v>
      </c>
      <c r="AF1419" s="28">
        <v>1743.97</v>
      </c>
      <c r="AG1419" s="28">
        <v>1743.97</v>
      </c>
      <c r="AH1419" s="26">
        <v>1950</v>
      </c>
      <c r="AI1419" s="26" t="s">
        <v>5476</v>
      </c>
      <c r="AJ1419" s="26"/>
      <c r="AK1419" s="26"/>
    </row>
    <row r="1420" spans="1:37" x14ac:dyDescent="0.3">
      <c r="A1420" s="26">
        <v>1319</v>
      </c>
      <c r="B1420" s="26">
        <v>246002</v>
      </c>
      <c r="C1420" s="26">
        <v>2024</v>
      </c>
      <c r="D1420" s="26">
        <v>4</v>
      </c>
      <c r="E1420" s="26">
        <v>1701</v>
      </c>
      <c r="F1420" s="26">
        <v>1911</v>
      </c>
      <c r="G1420" s="26" t="s">
        <v>5468</v>
      </c>
      <c r="H1420" s="26" t="s">
        <v>5469</v>
      </c>
      <c r="I1420" s="26" t="s">
        <v>5470</v>
      </c>
      <c r="J1420" s="26" t="s">
        <v>5471</v>
      </c>
      <c r="K1420" s="26" t="s">
        <v>5472</v>
      </c>
      <c r="L1420" s="26" t="s">
        <v>3917</v>
      </c>
      <c r="M1420" s="26" t="s">
        <v>5473</v>
      </c>
      <c r="N1420" s="26" t="s">
        <v>5473</v>
      </c>
      <c r="O1420" s="27">
        <v>0</v>
      </c>
      <c r="P1420" s="26">
        <v>0</v>
      </c>
      <c r="Q1420" s="26" t="s">
        <v>3994</v>
      </c>
      <c r="R1420" s="26">
        <v>1754.71</v>
      </c>
      <c r="S1420" s="26">
        <v>0</v>
      </c>
      <c r="T1420" s="28">
        <v>1754.71</v>
      </c>
      <c r="U1420" s="26">
        <v>0</v>
      </c>
      <c r="V1420" s="26">
        <v>2684715</v>
      </c>
      <c r="W1420" s="26">
        <v>0</v>
      </c>
      <c r="X1420" s="27">
        <v>0</v>
      </c>
      <c r="Y1420" s="26" t="s">
        <v>3970</v>
      </c>
      <c r="Z1420" s="26">
        <v>0</v>
      </c>
      <c r="AA1420" s="26" t="s">
        <v>5474</v>
      </c>
      <c r="AB1420" s="26">
        <v>0</v>
      </c>
      <c r="AC1420" s="26" t="s">
        <v>5475</v>
      </c>
      <c r="AD1420" s="26" t="s">
        <v>24</v>
      </c>
      <c r="AE1420" s="26" t="s">
        <v>919</v>
      </c>
      <c r="AF1420" s="28">
        <v>1754.71</v>
      </c>
      <c r="AG1420" s="28">
        <v>1754.71</v>
      </c>
      <c r="AH1420" s="26">
        <v>1950</v>
      </c>
      <c r="AI1420" s="26" t="s">
        <v>5476</v>
      </c>
      <c r="AJ1420" s="26"/>
      <c r="AK1420" s="26"/>
    </row>
    <row r="1421" spans="1:37" x14ac:dyDescent="0.3">
      <c r="A1421" s="26">
        <v>1850</v>
      </c>
      <c r="B1421" s="26">
        <v>246002</v>
      </c>
      <c r="C1421" s="26">
        <v>2024</v>
      </c>
      <c r="D1421" s="26">
        <v>5</v>
      </c>
      <c r="E1421" s="26">
        <v>1701</v>
      </c>
      <c r="F1421" s="26">
        <v>1911</v>
      </c>
      <c r="G1421" s="26" t="s">
        <v>5468</v>
      </c>
      <c r="H1421" s="26" t="s">
        <v>5469</v>
      </c>
      <c r="I1421" s="26" t="s">
        <v>5470</v>
      </c>
      <c r="J1421" s="26" t="s">
        <v>5471</v>
      </c>
      <c r="K1421" s="26" t="s">
        <v>5472</v>
      </c>
      <c r="L1421" s="26" t="s">
        <v>3917</v>
      </c>
      <c r="M1421" s="26" t="s">
        <v>5473</v>
      </c>
      <c r="N1421" s="26" t="s">
        <v>5473</v>
      </c>
      <c r="O1421" s="27">
        <v>0</v>
      </c>
      <c r="P1421" s="26">
        <v>0</v>
      </c>
      <c r="Q1421" s="26" t="s">
        <v>5148</v>
      </c>
      <c r="R1421" s="26">
        <v>1755.28</v>
      </c>
      <c r="S1421" s="26">
        <v>0</v>
      </c>
      <c r="T1421" s="28">
        <v>1755.28</v>
      </c>
      <c r="U1421" s="26">
        <v>0</v>
      </c>
      <c r="V1421" s="26">
        <v>2721195</v>
      </c>
      <c r="W1421" s="26">
        <v>0</v>
      </c>
      <c r="X1421" s="27">
        <v>0</v>
      </c>
      <c r="Y1421" s="26" t="s">
        <v>22</v>
      </c>
      <c r="Z1421" s="26">
        <v>0</v>
      </c>
      <c r="AA1421" s="26" t="s">
        <v>5474</v>
      </c>
      <c r="AB1421" s="26">
        <v>0</v>
      </c>
      <c r="AC1421" s="26" t="s">
        <v>5475</v>
      </c>
      <c r="AD1421" s="26" t="s">
        <v>24</v>
      </c>
      <c r="AE1421" s="26" t="s">
        <v>919</v>
      </c>
      <c r="AF1421" s="28">
        <v>1755.28</v>
      </c>
      <c r="AG1421" s="28">
        <v>1755.28</v>
      </c>
      <c r="AH1421" s="26">
        <v>1950</v>
      </c>
      <c r="AI1421" s="26" t="s">
        <v>5476</v>
      </c>
      <c r="AJ1421" s="26"/>
      <c r="AK1421" s="26"/>
    </row>
    <row r="1422" spans="1:37" x14ac:dyDescent="0.3">
      <c r="A1422" s="26">
        <v>347</v>
      </c>
      <c r="B1422" s="26">
        <v>246002</v>
      </c>
      <c r="C1422" s="26">
        <v>2024</v>
      </c>
      <c r="D1422" s="26">
        <v>1</v>
      </c>
      <c r="E1422" s="26">
        <v>1701</v>
      </c>
      <c r="F1422" s="26">
        <v>1911</v>
      </c>
      <c r="G1422" s="26" t="s">
        <v>5468</v>
      </c>
      <c r="H1422" s="26" t="s">
        <v>5469</v>
      </c>
      <c r="I1422" s="26" t="s">
        <v>5470</v>
      </c>
      <c r="J1422" s="26" t="s">
        <v>5471</v>
      </c>
      <c r="K1422" s="26" t="s">
        <v>5472</v>
      </c>
      <c r="L1422" s="26" t="s">
        <v>3917</v>
      </c>
      <c r="M1422" s="26" t="s">
        <v>5473</v>
      </c>
      <c r="N1422" s="26" t="s">
        <v>5473</v>
      </c>
      <c r="O1422" s="27" t="s">
        <v>5812</v>
      </c>
      <c r="P1422" s="26">
        <v>1</v>
      </c>
      <c r="Q1422" s="26" t="s">
        <v>5813</v>
      </c>
      <c r="R1422" s="26">
        <v>1760</v>
      </c>
      <c r="S1422" s="26">
        <v>0</v>
      </c>
      <c r="T1422" s="28">
        <v>1760</v>
      </c>
      <c r="U1422" s="26">
        <v>1</v>
      </c>
      <c r="V1422" s="26">
        <v>18429367</v>
      </c>
      <c r="W1422" s="26">
        <v>4984155</v>
      </c>
      <c r="X1422" s="27">
        <v>45295</v>
      </c>
      <c r="Y1422" s="26" t="s">
        <v>606</v>
      </c>
      <c r="Z1422" s="26">
        <v>0</v>
      </c>
      <c r="AA1422" s="26" t="s">
        <v>5484</v>
      </c>
      <c r="AB1422" s="26" t="s">
        <v>5484</v>
      </c>
      <c r="AC1422" s="26" t="s">
        <v>6545</v>
      </c>
      <c r="AD1422" s="26" t="s">
        <v>5486</v>
      </c>
      <c r="AE1422" s="26" t="s">
        <v>919</v>
      </c>
      <c r="AF1422" s="28">
        <v>1760</v>
      </c>
      <c r="AG1422" s="28">
        <v>1760</v>
      </c>
      <c r="AH1422" s="26">
        <v>1950</v>
      </c>
      <c r="AI1422" s="26" t="s">
        <v>5476</v>
      </c>
      <c r="AJ1422" s="26"/>
      <c r="AK1422" s="26"/>
    </row>
    <row r="1423" spans="1:37" x14ac:dyDescent="0.3">
      <c r="A1423" s="26">
        <v>2254</v>
      </c>
      <c r="B1423" s="26">
        <v>246002</v>
      </c>
      <c r="C1423" s="26">
        <v>2024</v>
      </c>
      <c r="D1423" s="26">
        <v>7</v>
      </c>
      <c r="E1423" s="26">
        <v>1701</v>
      </c>
      <c r="F1423" s="26">
        <v>1911</v>
      </c>
      <c r="G1423" s="26" t="s">
        <v>5468</v>
      </c>
      <c r="H1423" s="26" t="s">
        <v>5469</v>
      </c>
      <c r="I1423" s="26" t="s">
        <v>5470</v>
      </c>
      <c r="J1423" s="26" t="s">
        <v>5471</v>
      </c>
      <c r="K1423" s="26" t="s">
        <v>5472</v>
      </c>
      <c r="L1423" s="26" t="s">
        <v>3917</v>
      </c>
      <c r="M1423" s="26" t="s">
        <v>5473</v>
      </c>
      <c r="N1423" s="26" t="s">
        <v>5473</v>
      </c>
      <c r="O1423" s="27" t="s">
        <v>6293</v>
      </c>
      <c r="P1423" s="26">
        <v>2</v>
      </c>
      <c r="Q1423" s="26" t="s">
        <v>4631</v>
      </c>
      <c r="R1423" s="26">
        <v>1760</v>
      </c>
      <c r="S1423" s="26">
        <v>0</v>
      </c>
      <c r="T1423" s="28">
        <v>1760</v>
      </c>
      <c r="U1423" s="26">
        <v>2</v>
      </c>
      <c r="V1423" s="26">
        <v>18740201</v>
      </c>
      <c r="W1423" s="26">
        <v>5192061</v>
      </c>
      <c r="X1423" s="27">
        <v>45476</v>
      </c>
      <c r="Y1423" s="26" t="s">
        <v>4629</v>
      </c>
      <c r="Z1423" s="26">
        <v>0</v>
      </c>
      <c r="AA1423" s="26" t="s">
        <v>5484</v>
      </c>
      <c r="AB1423" s="26" t="s">
        <v>5484</v>
      </c>
      <c r="AC1423" s="26" t="s">
        <v>6295</v>
      </c>
      <c r="AD1423" s="26" t="s">
        <v>5486</v>
      </c>
      <c r="AE1423" s="26" t="s">
        <v>919</v>
      </c>
      <c r="AF1423" s="28">
        <v>1760</v>
      </c>
      <c r="AG1423" s="28">
        <v>1760</v>
      </c>
      <c r="AH1423" s="26">
        <v>1950</v>
      </c>
      <c r="AI1423" s="26" t="s">
        <v>5476</v>
      </c>
      <c r="AJ1423" s="26"/>
      <c r="AK1423" s="26"/>
    </row>
    <row r="1424" spans="1:37" x14ac:dyDescent="0.3">
      <c r="A1424" s="26">
        <v>506</v>
      </c>
      <c r="B1424" s="26">
        <v>246002</v>
      </c>
      <c r="C1424" s="26">
        <v>2024</v>
      </c>
      <c r="D1424" s="26">
        <v>1</v>
      </c>
      <c r="E1424" s="26">
        <v>1701</v>
      </c>
      <c r="F1424" s="26">
        <v>1911</v>
      </c>
      <c r="G1424" s="26" t="s">
        <v>5468</v>
      </c>
      <c r="H1424" s="26" t="s">
        <v>5469</v>
      </c>
      <c r="I1424" s="26" t="s">
        <v>5470</v>
      </c>
      <c r="J1424" s="26" t="s">
        <v>5471</v>
      </c>
      <c r="K1424" s="26" t="s">
        <v>5472</v>
      </c>
      <c r="L1424" s="26" t="s">
        <v>3917</v>
      </c>
      <c r="M1424" s="26" t="s">
        <v>5473</v>
      </c>
      <c r="N1424" s="26" t="s">
        <v>5473</v>
      </c>
      <c r="O1424" s="27">
        <v>0</v>
      </c>
      <c r="P1424" s="26">
        <v>0</v>
      </c>
      <c r="Q1424" s="26" t="s">
        <v>3972</v>
      </c>
      <c r="R1424" s="26">
        <v>1770</v>
      </c>
      <c r="S1424" s="26">
        <v>0</v>
      </c>
      <c r="T1424" s="28">
        <v>1770</v>
      </c>
      <c r="U1424" s="26">
        <v>0</v>
      </c>
      <c r="V1424" s="26">
        <v>2641329</v>
      </c>
      <c r="W1424" s="26">
        <v>0</v>
      </c>
      <c r="X1424" s="27">
        <v>0</v>
      </c>
      <c r="Y1424" s="26" t="s">
        <v>3973</v>
      </c>
      <c r="Z1424" s="26">
        <v>0</v>
      </c>
      <c r="AA1424" s="26" t="s">
        <v>5487</v>
      </c>
      <c r="AB1424" s="26">
        <v>0</v>
      </c>
      <c r="AC1424" s="26" t="s">
        <v>5554</v>
      </c>
      <c r="AD1424" s="26" t="s">
        <v>40</v>
      </c>
      <c r="AE1424" s="26" t="s">
        <v>919</v>
      </c>
      <c r="AF1424" s="28">
        <v>1770</v>
      </c>
      <c r="AG1424" s="28">
        <v>1770</v>
      </c>
      <c r="AH1424" s="26">
        <v>1950</v>
      </c>
      <c r="AI1424" s="26" t="s">
        <v>5476</v>
      </c>
      <c r="AJ1424" s="26"/>
      <c r="AK1424" s="26"/>
    </row>
    <row r="1425" spans="1:37" x14ac:dyDescent="0.3">
      <c r="A1425" s="26">
        <v>1691</v>
      </c>
      <c r="B1425" s="26">
        <v>246002</v>
      </c>
      <c r="C1425" s="26">
        <v>2024</v>
      </c>
      <c r="D1425" s="26">
        <v>5</v>
      </c>
      <c r="E1425" s="26">
        <v>1701</v>
      </c>
      <c r="F1425" s="26">
        <v>1911</v>
      </c>
      <c r="G1425" s="26" t="s">
        <v>5468</v>
      </c>
      <c r="H1425" s="26" t="s">
        <v>5469</v>
      </c>
      <c r="I1425" s="26" t="s">
        <v>5470</v>
      </c>
      <c r="J1425" s="26" t="s">
        <v>5471</v>
      </c>
      <c r="K1425" s="26" t="s">
        <v>5472</v>
      </c>
      <c r="L1425" s="26" t="s">
        <v>3917</v>
      </c>
      <c r="M1425" s="26" t="s">
        <v>5473</v>
      </c>
      <c r="N1425" s="26" t="s">
        <v>5473</v>
      </c>
      <c r="O1425" s="27">
        <v>0</v>
      </c>
      <c r="P1425" s="26">
        <v>0</v>
      </c>
      <c r="Q1425" s="26" t="s">
        <v>4127</v>
      </c>
      <c r="R1425" s="26">
        <v>1771.66</v>
      </c>
      <c r="S1425" s="26">
        <v>0</v>
      </c>
      <c r="T1425" s="28">
        <v>1771.66</v>
      </c>
      <c r="U1425" s="26">
        <v>0</v>
      </c>
      <c r="V1425" s="26">
        <v>2710812</v>
      </c>
      <c r="W1425" s="26">
        <v>0</v>
      </c>
      <c r="X1425" s="27">
        <v>0</v>
      </c>
      <c r="Y1425" s="26" t="s">
        <v>22</v>
      </c>
      <c r="Z1425" s="26">
        <v>0</v>
      </c>
      <c r="AA1425" s="26" t="s">
        <v>5474</v>
      </c>
      <c r="AB1425" s="26">
        <v>0</v>
      </c>
      <c r="AC1425" s="26" t="s">
        <v>5475</v>
      </c>
      <c r="AD1425" s="26" t="s">
        <v>24</v>
      </c>
      <c r="AE1425" s="26" t="s">
        <v>919</v>
      </c>
      <c r="AF1425" s="28">
        <v>1771.66</v>
      </c>
      <c r="AG1425" s="28">
        <v>1771.66</v>
      </c>
      <c r="AH1425" s="26">
        <v>1950</v>
      </c>
      <c r="AI1425" s="26" t="s">
        <v>5476</v>
      </c>
      <c r="AJ1425" s="26"/>
      <c r="AK1425" s="26"/>
    </row>
    <row r="1426" spans="1:37" x14ac:dyDescent="0.3">
      <c r="A1426" s="26">
        <v>2252</v>
      </c>
      <c r="B1426" s="26">
        <v>246002</v>
      </c>
      <c r="C1426" s="26">
        <v>2024</v>
      </c>
      <c r="D1426" s="26">
        <v>7</v>
      </c>
      <c r="E1426" s="26">
        <v>1701</v>
      </c>
      <c r="F1426" s="26">
        <v>1911</v>
      </c>
      <c r="G1426" s="26" t="s">
        <v>5468</v>
      </c>
      <c r="H1426" s="26" t="s">
        <v>5469</v>
      </c>
      <c r="I1426" s="26" t="s">
        <v>5470</v>
      </c>
      <c r="J1426" s="26" t="s">
        <v>5471</v>
      </c>
      <c r="K1426" s="26" t="s">
        <v>5472</v>
      </c>
      <c r="L1426" s="26" t="s">
        <v>3917</v>
      </c>
      <c r="M1426" s="26" t="s">
        <v>5473</v>
      </c>
      <c r="N1426" s="26" t="s">
        <v>5473</v>
      </c>
      <c r="O1426" s="27" t="s">
        <v>6293</v>
      </c>
      <c r="P1426" s="26">
        <v>1</v>
      </c>
      <c r="Q1426" s="26" t="s">
        <v>6294</v>
      </c>
      <c r="R1426" s="26">
        <v>1800</v>
      </c>
      <c r="S1426" s="26">
        <v>0</v>
      </c>
      <c r="T1426" s="28">
        <v>1800</v>
      </c>
      <c r="U1426" s="26">
        <v>1</v>
      </c>
      <c r="V1426" s="26">
        <v>18740200</v>
      </c>
      <c r="W1426" s="26">
        <v>5192060</v>
      </c>
      <c r="X1426" s="27">
        <v>45476</v>
      </c>
      <c r="Y1426" s="26" t="s">
        <v>4629</v>
      </c>
      <c r="Z1426" s="26">
        <v>0</v>
      </c>
      <c r="AA1426" s="26" t="s">
        <v>5484</v>
      </c>
      <c r="AB1426" s="26" t="s">
        <v>5484</v>
      </c>
      <c r="AC1426" s="26" t="s">
        <v>6546</v>
      </c>
      <c r="AD1426" s="26" t="s">
        <v>5486</v>
      </c>
      <c r="AE1426" s="26" t="s">
        <v>919</v>
      </c>
      <c r="AF1426" s="28">
        <v>1800</v>
      </c>
      <c r="AG1426" s="28">
        <v>1800</v>
      </c>
      <c r="AH1426" s="26">
        <v>1950</v>
      </c>
      <c r="AI1426" s="26" t="s">
        <v>5476</v>
      </c>
      <c r="AJ1426" s="26"/>
      <c r="AK1426" s="26"/>
    </row>
    <row r="1427" spans="1:37" x14ac:dyDescent="0.3">
      <c r="A1427" s="26">
        <v>2461</v>
      </c>
      <c r="B1427" s="26">
        <v>246002</v>
      </c>
      <c r="C1427" s="26">
        <v>2024</v>
      </c>
      <c r="D1427" s="26">
        <v>7</v>
      </c>
      <c r="E1427" s="26">
        <v>1701</v>
      </c>
      <c r="F1427" s="26">
        <v>1911</v>
      </c>
      <c r="G1427" s="26" t="s">
        <v>5468</v>
      </c>
      <c r="H1427" s="26" t="s">
        <v>5469</v>
      </c>
      <c r="I1427" s="26" t="s">
        <v>5470</v>
      </c>
      <c r="J1427" s="26" t="s">
        <v>5471</v>
      </c>
      <c r="K1427" s="26" t="s">
        <v>5472</v>
      </c>
      <c r="L1427" s="26" t="s">
        <v>3917</v>
      </c>
      <c r="M1427" s="26" t="s">
        <v>5473</v>
      </c>
      <c r="N1427" s="26" t="s">
        <v>5473</v>
      </c>
      <c r="O1427" s="27">
        <v>0</v>
      </c>
      <c r="P1427" s="26">
        <v>0</v>
      </c>
      <c r="Q1427" s="26" t="s">
        <v>4736</v>
      </c>
      <c r="R1427" s="26">
        <v>1800</v>
      </c>
      <c r="S1427" s="26">
        <v>0</v>
      </c>
      <c r="T1427" s="28">
        <v>1800</v>
      </c>
      <c r="U1427" s="26">
        <v>0</v>
      </c>
      <c r="V1427" s="26">
        <v>2807796</v>
      </c>
      <c r="W1427" s="26">
        <v>0</v>
      </c>
      <c r="X1427" s="27">
        <v>0</v>
      </c>
      <c r="Y1427" s="26" t="s">
        <v>22</v>
      </c>
      <c r="Z1427" s="26">
        <v>0</v>
      </c>
      <c r="AA1427" s="26" t="s">
        <v>5474</v>
      </c>
      <c r="AB1427" s="26">
        <v>0</v>
      </c>
      <c r="AC1427" s="26" t="s">
        <v>5475</v>
      </c>
      <c r="AD1427" s="26" t="s">
        <v>24</v>
      </c>
      <c r="AE1427" s="26" t="s">
        <v>919</v>
      </c>
      <c r="AF1427" s="28">
        <v>1800</v>
      </c>
      <c r="AG1427" s="28">
        <v>1800</v>
      </c>
      <c r="AH1427" s="26">
        <v>1950</v>
      </c>
      <c r="AI1427" s="26" t="s">
        <v>5476</v>
      </c>
      <c r="AJ1427" s="26"/>
      <c r="AK1427" s="26"/>
    </row>
    <row r="1428" spans="1:37" x14ac:dyDescent="0.3">
      <c r="A1428" s="26">
        <v>2329</v>
      </c>
      <c r="B1428" s="26">
        <v>246002</v>
      </c>
      <c r="C1428" s="26">
        <v>2024</v>
      </c>
      <c r="D1428" s="26">
        <v>7</v>
      </c>
      <c r="E1428" s="26">
        <v>1701</v>
      </c>
      <c r="F1428" s="26">
        <v>1911</v>
      </c>
      <c r="G1428" s="26" t="s">
        <v>5468</v>
      </c>
      <c r="H1428" s="26" t="s">
        <v>5469</v>
      </c>
      <c r="I1428" s="26" t="s">
        <v>5470</v>
      </c>
      <c r="J1428" s="26" t="s">
        <v>5471</v>
      </c>
      <c r="K1428" s="26" t="s">
        <v>5472</v>
      </c>
      <c r="L1428" s="26" t="s">
        <v>3917</v>
      </c>
      <c r="M1428" s="26" t="s">
        <v>5473</v>
      </c>
      <c r="N1428" s="26" t="s">
        <v>5473</v>
      </c>
      <c r="O1428" s="27">
        <v>0</v>
      </c>
      <c r="P1428" s="26">
        <v>0</v>
      </c>
      <c r="Q1428" s="26" t="s">
        <v>3972</v>
      </c>
      <c r="R1428" s="26">
        <v>1809.12</v>
      </c>
      <c r="S1428" s="26">
        <v>0</v>
      </c>
      <c r="T1428" s="28">
        <v>1809.12</v>
      </c>
      <c r="U1428" s="26">
        <v>0</v>
      </c>
      <c r="V1428" s="26">
        <v>2748457</v>
      </c>
      <c r="W1428" s="26">
        <v>0</v>
      </c>
      <c r="X1428" s="27">
        <v>0</v>
      </c>
      <c r="Y1428" s="26" t="s">
        <v>3973</v>
      </c>
      <c r="Z1428" s="26">
        <v>0</v>
      </c>
      <c r="AA1428" s="26" t="s">
        <v>5487</v>
      </c>
      <c r="AB1428" s="26">
        <v>0</v>
      </c>
      <c r="AC1428" s="26" t="s">
        <v>6547</v>
      </c>
      <c r="AD1428" s="26" t="s">
        <v>40</v>
      </c>
      <c r="AE1428" s="26" t="s">
        <v>919</v>
      </c>
      <c r="AF1428" s="28">
        <v>1809.12</v>
      </c>
      <c r="AG1428" s="28">
        <v>1809.12</v>
      </c>
      <c r="AH1428" s="26">
        <v>1950</v>
      </c>
      <c r="AI1428" s="26" t="s">
        <v>5476</v>
      </c>
      <c r="AJ1428" s="26"/>
      <c r="AK1428" s="26"/>
    </row>
    <row r="1429" spans="1:37" x14ac:dyDescent="0.3">
      <c r="A1429" s="26">
        <v>681</v>
      </c>
      <c r="B1429" s="26">
        <v>246002</v>
      </c>
      <c r="C1429" s="26">
        <v>2024</v>
      </c>
      <c r="D1429" s="26">
        <v>2</v>
      </c>
      <c r="E1429" s="26">
        <v>1701</v>
      </c>
      <c r="F1429" s="26">
        <v>1911</v>
      </c>
      <c r="G1429" s="26" t="s">
        <v>5468</v>
      </c>
      <c r="H1429" s="26" t="s">
        <v>5469</v>
      </c>
      <c r="I1429" s="26" t="s">
        <v>5470</v>
      </c>
      <c r="J1429" s="26" t="s">
        <v>5471</v>
      </c>
      <c r="K1429" s="26" t="s">
        <v>5472</v>
      </c>
      <c r="L1429" s="26" t="s">
        <v>3917</v>
      </c>
      <c r="M1429" s="26" t="s">
        <v>5473</v>
      </c>
      <c r="N1429" s="26" t="s">
        <v>5473</v>
      </c>
      <c r="O1429" s="27" t="s">
        <v>6211</v>
      </c>
      <c r="P1429" s="26">
        <v>1</v>
      </c>
      <c r="Q1429" s="26" t="s">
        <v>6212</v>
      </c>
      <c r="R1429" s="26">
        <v>1820</v>
      </c>
      <c r="S1429" s="26">
        <v>0</v>
      </c>
      <c r="T1429" s="28">
        <v>1820</v>
      </c>
      <c r="U1429" s="26">
        <v>1</v>
      </c>
      <c r="V1429" s="26">
        <v>18427406</v>
      </c>
      <c r="W1429" s="26">
        <v>4976392</v>
      </c>
      <c r="X1429" s="27">
        <v>45327</v>
      </c>
      <c r="Y1429" s="26" t="s">
        <v>448</v>
      </c>
      <c r="Z1429" s="26">
        <v>0</v>
      </c>
      <c r="AA1429" s="26" t="s">
        <v>5484</v>
      </c>
      <c r="AB1429" s="26" t="s">
        <v>5484</v>
      </c>
      <c r="AC1429" s="26" t="s">
        <v>6548</v>
      </c>
      <c r="AD1429" s="26" t="s">
        <v>5486</v>
      </c>
      <c r="AE1429" s="26" t="s">
        <v>919</v>
      </c>
      <c r="AF1429" s="28">
        <v>1820</v>
      </c>
      <c r="AG1429" s="28">
        <v>1820</v>
      </c>
      <c r="AH1429" s="26">
        <v>1950</v>
      </c>
      <c r="AI1429" s="26" t="s">
        <v>5476</v>
      </c>
      <c r="AJ1429" s="26"/>
      <c r="AK1429" s="26"/>
    </row>
    <row r="1430" spans="1:37" x14ac:dyDescent="0.3">
      <c r="A1430" s="26">
        <v>1950</v>
      </c>
      <c r="B1430" s="26">
        <v>246002</v>
      </c>
      <c r="C1430" s="26">
        <v>2024</v>
      </c>
      <c r="D1430" s="26">
        <v>6</v>
      </c>
      <c r="E1430" s="26">
        <v>1701</v>
      </c>
      <c r="F1430" s="26">
        <v>1911</v>
      </c>
      <c r="G1430" s="26" t="s">
        <v>5468</v>
      </c>
      <c r="H1430" s="26" t="s">
        <v>5469</v>
      </c>
      <c r="I1430" s="26" t="s">
        <v>5470</v>
      </c>
      <c r="J1430" s="26" t="s">
        <v>5471</v>
      </c>
      <c r="K1430" s="26" t="s">
        <v>5472</v>
      </c>
      <c r="L1430" s="26" t="s">
        <v>3917</v>
      </c>
      <c r="M1430" s="26" t="s">
        <v>5473</v>
      </c>
      <c r="N1430" s="26" t="s">
        <v>5473</v>
      </c>
      <c r="O1430" s="27" t="s">
        <v>6227</v>
      </c>
      <c r="P1430" s="26">
        <v>1</v>
      </c>
      <c r="Q1430" s="26" t="s">
        <v>6228</v>
      </c>
      <c r="R1430" s="26">
        <v>1820</v>
      </c>
      <c r="S1430" s="26">
        <v>0</v>
      </c>
      <c r="T1430" s="28">
        <v>1820</v>
      </c>
      <c r="U1430" s="26">
        <v>1</v>
      </c>
      <c r="V1430" s="26">
        <v>18704088</v>
      </c>
      <c r="W1430" s="26">
        <v>5163173</v>
      </c>
      <c r="X1430" s="27">
        <v>45446</v>
      </c>
      <c r="Y1430" s="26" t="s">
        <v>4836</v>
      </c>
      <c r="Z1430" s="26">
        <v>0</v>
      </c>
      <c r="AA1430" s="26" t="s">
        <v>5484</v>
      </c>
      <c r="AB1430" s="26" t="s">
        <v>5484</v>
      </c>
      <c r="AC1430" s="26" t="s">
        <v>6549</v>
      </c>
      <c r="AD1430" s="26" t="s">
        <v>5486</v>
      </c>
      <c r="AE1430" s="26" t="s">
        <v>919</v>
      </c>
      <c r="AF1430" s="28">
        <v>1820</v>
      </c>
      <c r="AG1430" s="28">
        <v>1820</v>
      </c>
      <c r="AH1430" s="26">
        <v>1950</v>
      </c>
      <c r="AI1430" s="26" t="s">
        <v>5476</v>
      </c>
      <c r="AJ1430" s="26"/>
      <c r="AK1430" s="26"/>
    </row>
    <row r="1431" spans="1:37" x14ac:dyDescent="0.3">
      <c r="A1431" s="26">
        <v>2842</v>
      </c>
      <c r="B1431" s="26">
        <v>246002</v>
      </c>
      <c r="C1431" s="26">
        <v>2024</v>
      </c>
      <c r="D1431" s="26">
        <v>8</v>
      </c>
      <c r="E1431" s="26">
        <v>1701</v>
      </c>
      <c r="F1431" s="26">
        <v>1911</v>
      </c>
      <c r="G1431" s="26" t="s">
        <v>5468</v>
      </c>
      <c r="H1431" s="26" t="s">
        <v>5469</v>
      </c>
      <c r="I1431" s="26" t="s">
        <v>5470</v>
      </c>
      <c r="J1431" s="26" t="s">
        <v>5471</v>
      </c>
      <c r="K1431" s="26" t="s">
        <v>5472</v>
      </c>
      <c r="L1431" s="26" t="s">
        <v>3917</v>
      </c>
      <c r="M1431" s="26" t="s">
        <v>5473</v>
      </c>
      <c r="N1431" s="26" t="s">
        <v>5473</v>
      </c>
      <c r="O1431" s="27" t="s">
        <v>5483</v>
      </c>
      <c r="P1431" s="26">
        <v>2</v>
      </c>
      <c r="Q1431" s="26" t="s">
        <v>5489</v>
      </c>
      <c r="R1431" s="26">
        <v>1820</v>
      </c>
      <c r="S1431" s="26">
        <v>0</v>
      </c>
      <c r="T1431" s="28">
        <v>1820</v>
      </c>
      <c r="U1431" s="26">
        <v>2</v>
      </c>
      <c r="V1431" s="26">
        <v>18976210</v>
      </c>
      <c r="W1431" s="26">
        <v>5351232</v>
      </c>
      <c r="X1431" s="27">
        <v>45533</v>
      </c>
      <c r="Y1431" s="26" t="s">
        <v>4214</v>
      </c>
      <c r="Z1431" s="26">
        <v>0</v>
      </c>
      <c r="AA1431" s="26" t="s">
        <v>5484</v>
      </c>
      <c r="AB1431" s="26" t="s">
        <v>5484</v>
      </c>
      <c r="AC1431" s="26" t="s">
        <v>6550</v>
      </c>
      <c r="AD1431" s="26" t="s">
        <v>5486</v>
      </c>
      <c r="AE1431" s="26" t="s">
        <v>919</v>
      </c>
      <c r="AF1431" s="28">
        <v>1820</v>
      </c>
      <c r="AG1431" s="28">
        <v>1820</v>
      </c>
      <c r="AH1431" s="26">
        <v>1950</v>
      </c>
      <c r="AI1431" s="26" t="s">
        <v>5476</v>
      </c>
      <c r="AJ1431" s="26"/>
      <c r="AK1431" s="26"/>
    </row>
    <row r="1432" spans="1:37" x14ac:dyDescent="0.3">
      <c r="A1432" s="26">
        <v>2362</v>
      </c>
      <c r="B1432" s="26">
        <v>246002</v>
      </c>
      <c r="C1432" s="26">
        <v>2024</v>
      </c>
      <c r="D1432" s="26">
        <v>7</v>
      </c>
      <c r="E1432" s="26">
        <v>1701</v>
      </c>
      <c r="F1432" s="26">
        <v>1911</v>
      </c>
      <c r="G1432" s="26" t="s">
        <v>5468</v>
      </c>
      <c r="H1432" s="26" t="s">
        <v>5469</v>
      </c>
      <c r="I1432" s="26" t="s">
        <v>5470</v>
      </c>
      <c r="J1432" s="26" t="s">
        <v>5471</v>
      </c>
      <c r="K1432" s="26" t="s">
        <v>5472</v>
      </c>
      <c r="L1432" s="26" t="s">
        <v>3917</v>
      </c>
      <c r="M1432" s="26" t="s">
        <v>5473</v>
      </c>
      <c r="N1432" s="26" t="s">
        <v>5473</v>
      </c>
      <c r="O1432" s="27">
        <v>0</v>
      </c>
      <c r="P1432" s="26">
        <v>0</v>
      </c>
      <c r="Q1432" s="26" t="s">
        <v>3972</v>
      </c>
      <c r="R1432" s="26">
        <v>1822.09</v>
      </c>
      <c r="S1432" s="26">
        <v>0</v>
      </c>
      <c r="T1432" s="28">
        <v>1822.09</v>
      </c>
      <c r="U1432" s="26">
        <v>0</v>
      </c>
      <c r="V1432" s="26">
        <v>2760819</v>
      </c>
      <c r="W1432" s="26">
        <v>0</v>
      </c>
      <c r="X1432" s="27">
        <v>0</v>
      </c>
      <c r="Y1432" s="26" t="s">
        <v>3973</v>
      </c>
      <c r="Z1432" s="26">
        <v>0</v>
      </c>
      <c r="AA1432" s="26" t="s">
        <v>5487</v>
      </c>
      <c r="AB1432" s="26">
        <v>0</v>
      </c>
      <c r="AC1432" s="26" t="s">
        <v>6551</v>
      </c>
      <c r="AD1432" s="26" t="s">
        <v>40</v>
      </c>
      <c r="AE1432" s="26" t="s">
        <v>919</v>
      </c>
      <c r="AF1432" s="28">
        <v>1822.09</v>
      </c>
      <c r="AG1432" s="28">
        <v>1822.09</v>
      </c>
      <c r="AH1432" s="26">
        <v>1950</v>
      </c>
      <c r="AI1432" s="26" t="s">
        <v>5476</v>
      </c>
      <c r="AJ1432" s="26"/>
      <c r="AK1432" s="26"/>
    </row>
    <row r="1433" spans="1:37" x14ac:dyDescent="0.3">
      <c r="A1433" s="26">
        <v>1000</v>
      </c>
      <c r="B1433" s="26">
        <v>246002</v>
      </c>
      <c r="C1433" s="26">
        <v>2024</v>
      </c>
      <c r="D1433" s="26">
        <v>3</v>
      </c>
      <c r="E1433" s="26">
        <v>1701</v>
      </c>
      <c r="F1433" s="26">
        <v>1911</v>
      </c>
      <c r="G1433" s="26" t="s">
        <v>5468</v>
      </c>
      <c r="H1433" s="26" t="s">
        <v>5469</v>
      </c>
      <c r="I1433" s="26" t="s">
        <v>5470</v>
      </c>
      <c r="J1433" s="26" t="s">
        <v>5471</v>
      </c>
      <c r="K1433" s="26" t="s">
        <v>5472</v>
      </c>
      <c r="L1433" s="26" t="s">
        <v>3917</v>
      </c>
      <c r="M1433" s="26" t="s">
        <v>5473</v>
      </c>
      <c r="N1433" s="26" t="s">
        <v>5473</v>
      </c>
      <c r="O1433" s="27" t="s">
        <v>6098</v>
      </c>
      <c r="P1433" s="26">
        <v>1</v>
      </c>
      <c r="Q1433" s="26" t="s">
        <v>6099</v>
      </c>
      <c r="R1433" s="26">
        <v>1840</v>
      </c>
      <c r="S1433" s="26">
        <v>0</v>
      </c>
      <c r="T1433" s="28">
        <v>1840</v>
      </c>
      <c r="U1433" s="26">
        <v>1</v>
      </c>
      <c r="V1433" s="26">
        <v>18456496</v>
      </c>
      <c r="W1433" s="26">
        <v>5005763</v>
      </c>
      <c r="X1433" s="27">
        <v>45352</v>
      </c>
      <c r="Y1433" s="26" t="s">
        <v>153</v>
      </c>
      <c r="Z1433" s="26">
        <v>0</v>
      </c>
      <c r="AA1433" s="26" t="s">
        <v>5484</v>
      </c>
      <c r="AB1433" s="26" t="s">
        <v>5484</v>
      </c>
      <c r="AC1433" s="26" t="s">
        <v>6552</v>
      </c>
      <c r="AD1433" s="26" t="s">
        <v>5486</v>
      </c>
      <c r="AE1433" s="26" t="s">
        <v>919</v>
      </c>
      <c r="AF1433" s="28">
        <v>1840</v>
      </c>
      <c r="AG1433" s="28">
        <v>1840</v>
      </c>
      <c r="AH1433" s="26">
        <v>1950</v>
      </c>
      <c r="AI1433" s="26" t="s">
        <v>5476</v>
      </c>
      <c r="AJ1433" s="26"/>
      <c r="AK1433" s="26"/>
    </row>
    <row r="1434" spans="1:37" x14ac:dyDescent="0.3">
      <c r="A1434" s="26">
        <v>1623</v>
      </c>
      <c r="B1434" s="26">
        <v>246002</v>
      </c>
      <c r="C1434" s="26">
        <v>2024</v>
      </c>
      <c r="D1434" s="26">
        <v>5</v>
      </c>
      <c r="E1434" s="26">
        <v>1701</v>
      </c>
      <c r="F1434" s="26">
        <v>1911</v>
      </c>
      <c r="G1434" s="26" t="s">
        <v>5468</v>
      </c>
      <c r="H1434" s="26" t="s">
        <v>5469</v>
      </c>
      <c r="I1434" s="26" t="s">
        <v>5470</v>
      </c>
      <c r="J1434" s="26" t="s">
        <v>5471</v>
      </c>
      <c r="K1434" s="26" t="s">
        <v>5472</v>
      </c>
      <c r="L1434" s="26" t="s">
        <v>3917</v>
      </c>
      <c r="M1434" s="26" t="s">
        <v>5473</v>
      </c>
      <c r="N1434" s="26" t="s">
        <v>5473</v>
      </c>
      <c r="O1434" s="27" t="s">
        <v>6221</v>
      </c>
      <c r="P1434" s="26">
        <v>1</v>
      </c>
      <c r="Q1434" s="26" t="s">
        <v>6222</v>
      </c>
      <c r="R1434" s="26">
        <v>1840</v>
      </c>
      <c r="S1434" s="26">
        <v>0</v>
      </c>
      <c r="T1434" s="28">
        <v>1840</v>
      </c>
      <c r="U1434" s="26">
        <v>1</v>
      </c>
      <c r="V1434" s="26">
        <v>18578963</v>
      </c>
      <c r="W1434" s="26">
        <v>5100562</v>
      </c>
      <c r="X1434" s="27">
        <v>45414</v>
      </c>
      <c r="Y1434" s="26" t="s">
        <v>5404</v>
      </c>
      <c r="Z1434" s="26">
        <v>0</v>
      </c>
      <c r="AA1434" s="26" t="s">
        <v>5484</v>
      </c>
      <c r="AB1434" s="26" t="s">
        <v>5484</v>
      </c>
      <c r="AC1434" s="26" t="s">
        <v>6553</v>
      </c>
      <c r="AD1434" s="26" t="s">
        <v>5486</v>
      </c>
      <c r="AE1434" s="26" t="s">
        <v>919</v>
      </c>
      <c r="AF1434" s="28">
        <v>1840</v>
      </c>
      <c r="AG1434" s="28">
        <v>1840</v>
      </c>
      <c r="AH1434" s="26">
        <v>1950</v>
      </c>
      <c r="AI1434" s="26" t="s">
        <v>5476</v>
      </c>
      <c r="AJ1434" s="26"/>
      <c r="AK1434" s="26"/>
    </row>
    <row r="1435" spans="1:37" x14ac:dyDescent="0.3">
      <c r="A1435" s="26">
        <v>2577</v>
      </c>
      <c r="B1435" s="26">
        <v>246002</v>
      </c>
      <c r="C1435" s="26">
        <v>2024</v>
      </c>
      <c r="D1435" s="26">
        <v>8</v>
      </c>
      <c r="E1435" s="26">
        <v>1701</v>
      </c>
      <c r="F1435" s="26">
        <v>1911</v>
      </c>
      <c r="G1435" s="26" t="s">
        <v>5468</v>
      </c>
      <c r="H1435" s="26" t="s">
        <v>5469</v>
      </c>
      <c r="I1435" s="26" t="s">
        <v>5470</v>
      </c>
      <c r="J1435" s="26" t="s">
        <v>5471</v>
      </c>
      <c r="K1435" s="26" t="s">
        <v>5472</v>
      </c>
      <c r="L1435" s="26" t="s">
        <v>3917</v>
      </c>
      <c r="M1435" s="26" t="s">
        <v>5473</v>
      </c>
      <c r="N1435" s="26" t="s">
        <v>5473</v>
      </c>
      <c r="O1435" s="27" t="s">
        <v>5868</v>
      </c>
      <c r="P1435" s="26">
        <v>1</v>
      </c>
      <c r="Q1435" s="26" t="s">
        <v>5869</v>
      </c>
      <c r="R1435" s="26">
        <v>1840</v>
      </c>
      <c r="S1435" s="26">
        <v>0</v>
      </c>
      <c r="T1435" s="28">
        <v>1840</v>
      </c>
      <c r="U1435" s="26">
        <v>1</v>
      </c>
      <c r="V1435" s="26">
        <v>18850583</v>
      </c>
      <c r="W1435" s="26">
        <v>5261969</v>
      </c>
      <c r="X1435" s="27">
        <v>45505</v>
      </c>
      <c r="Y1435" s="26" t="s">
        <v>4329</v>
      </c>
      <c r="Z1435" s="26">
        <v>0</v>
      </c>
      <c r="AA1435" s="26" t="s">
        <v>5484</v>
      </c>
      <c r="AB1435" s="26" t="s">
        <v>5484</v>
      </c>
      <c r="AC1435" s="26" t="s">
        <v>6554</v>
      </c>
      <c r="AD1435" s="26" t="s">
        <v>5486</v>
      </c>
      <c r="AE1435" s="26" t="s">
        <v>919</v>
      </c>
      <c r="AF1435" s="28">
        <v>1840</v>
      </c>
      <c r="AG1435" s="28">
        <v>1840</v>
      </c>
      <c r="AH1435" s="26">
        <v>1950</v>
      </c>
      <c r="AI1435" s="26" t="s">
        <v>5476</v>
      </c>
      <c r="AJ1435" s="26"/>
      <c r="AK1435" s="26"/>
    </row>
    <row r="1436" spans="1:37" x14ac:dyDescent="0.3">
      <c r="A1436" s="26">
        <v>2786</v>
      </c>
      <c r="B1436" s="26">
        <v>246002</v>
      </c>
      <c r="C1436" s="26">
        <v>2024</v>
      </c>
      <c r="D1436" s="26">
        <v>8</v>
      </c>
      <c r="E1436" s="26">
        <v>1701</v>
      </c>
      <c r="F1436" s="26">
        <v>1911</v>
      </c>
      <c r="G1436" s="26" t="s">
        <v>5468</v>
      </c>
      <c r="H1436" s="26" t="s">
        <v>5469</v>
      </c>
      <c r="I1436" s="26" t="s">
        <v>5470</v>
      </c>
      <c r="J1436" s="26" t="s">
        <v>5471</v>
      </c>
      <c r="K1436" s="26" t="s">
        <v>5472</v>
      </c>
      <c r="L1436" s="26" t="s">
        <v>3917</v>
      </c>
      <c r="M1436" s="26" t="s">
        <v>5473</v>
      </c>
      <c r="N1436" s="26" t="s">
        <v>5473</v>
      </c>
      <c r="O1436" s="27">
        <v>0</v>
      </c>
      <c r="P1436" s="26">
        <v>0</v>
      </c>
      <c r="Q1436" s="26" t="s">
        <v>3972</v>
      </c>
      <c r="R1436" s="26">
        <v>1856.5</v>
      </c>
      <c r="S1436" s="26">
        <v>0</v>
      </c>
      <c r="T1436" s="28">
        <v>1856.5</v>
      </c>
      <c r="U1436" s="26">
        <v>0</v>
      </c>
      <c r="V1436" s="26">
        <v>2853819</v>
      </c>
      <c r="W1436" s="26">
        <v>0</v>
      </c>
      <c r="X1436" s="27">
        <v>0</v>
      </c>
      <c r="Y1436" s="26" t="s">
        <v>3973</v>
      </c>
      <c r="Z1436" s="26">
        <v>0</v>
      </c>
      <c r="AA1436" s="26" t="s">
        <v>5487</v>
      </c>
      <c r="AB1436" s="26">
        <v>0</v>
      </c>
      <c r="AC1436" s="26" t="s">
        <v>5548</v>
      </c>
      <c r="AD1436" s="26" t="s">
        <v>40</v>
      </c>
      <c r="AE1436" s="26" t="s">
        <v>919</v>
      </c>
      <c r="AF1436" s="28">
        <v>1856.5</v>
      </c>
      <c r="AG1436" s="28">
        <v>1856.5</v>
      </c>
      <c r="AH1436" s="26">
        <v>1950</v>
      </c>
      <c r="AI1436" s="26" t="s">
        <v>5476</v>
      </c>
      <c r="AJ1436" s="26"/>
      <c r="AK1436" s="26"/>
    </row>
    <row r="1437" spans="1:37" x14ac:dyDescent="0.3">
      <c r="A1437" s="26">
        <v>780</v>
      </c>
      <c r="B1437" s="26">
        <v>246002</v>
      </c>
      <c r="C1437" s="26">
        <v>2024</v>
      </c>
      <c r="D1437" s="26">
        <v>2</v>
      </c>
      <c r="E1437" s="26">
        <v>1701</v>
      </c>
      <c r="F1437" s="26">
        <v>1911</v>
      </c>
      <c r="G1437" s="26" t="s">
        <v>5468</v>
      </c>
      <c r="H1437" s="26" t="s">
        <v>5469</v>
      </c>
      <c r="I1437" s="26" t="s">
        <v>5470</v>
      </c>
      <c r="J1437" s="26" t="s">
        <v>5471</v>
      </c>
      <c r="K1437" s="26" t="s">
        <v>5472</v>
      </c>
      <c r="L1437" s="26" t="s">
        <v>3917</v>
      </c>
      <c r="M1437" s="26" t="s">
        <v>5473</v>
      </c>
      <c r="N1437" s="26" t="s">
        <v>5473</v>
      </c>
      <c r="O1437" s="27" t="s">
        <v>6049</v>
      </c>
      <c r="P1437" s="26">
        <v>1</v>
      </c>
      <c r="Q1437" s="26" t="s">
        <v>6050</v>
      </c>
      <c r="R1437" s="26">
        <v>1880</v>
      </c>
      <c r="S1437" s="26">
        <v>0</v>
      </c>
      <c r="T1437" s="28">
        <v>1880</v>
      </c>
      <c r="U1437" s="26">
        <v>1</v>
      </c>
      <c r="V1437" s="26">
        <v>18435928</v>
      </c>
      <c r="W1437" s="26">
        <v>4991759</v>
      </c>
      <c r="X1437" s="27">
        <v>45335</v>
      </c>
      <c r="Y1437" s="26" t="s">
        <v>381</v>
      </c>
      <c r="Z1437" s="26">
        <v>0</v>
      </c>
      <c r="AA1437" s="26" t="s">
        <v>5484</v>
      </c>
      <c r="AB1437" s="26" t="s">
        <v>5484</v>
      </c>
      <c r="AC1437" s="26" t="s">
        <v>6555</v>
      </c>
      <c r="AD1437" s="26" t="s">
        <v>5486</v>
      </c>
      <c r="AE1437" s="26" t="s">
        <v>919</v>
      </c>
      <c r="AF1437" s="28">
        <v>1880</v>
      </c>
      <c r="AG1437" s="28">
        <v>1880</v>
      </c>
      <c r="AH1437" s="26">
        <v>1950</v>
      </c>
      <c r="AI1437" s="26" t="s">
        <v>5476</v>
      </c>
      <c r="AJ1437" s="26"/>
      <c r="AK1437" s="26"/>
    </row>
    <row r="1438" spans="1:37" x14ac:dyDescent="0.3">
      <c r="A1438" s="26">
        <v>1811</v>
      </c>
      <c r="B1438" s="26">
        <v>246002</v>
      </c>
      <c r="C1438" s="26">
        <v>2024</v>
      </c>
      <c r="D1438" s="26">
        <v>5</v>
      </c>
      <c r="E1438" s="26">
        <v>1701</v>
      </c>
      <c r="F1438" s="26">
        <v>1911</v>
      </c>
      <c r="G1438" s="26" t="s">
        <v>5468</v>
      </c>
      <c r="H1438" s="26" t="s">
        <v>5469</v>
      </c>
      <c r="I1438" s="26" t="s">
        <v>5470</v>
      </c>
      <c r="J1438" s="26" t="s">
        <v>5471</v>
      </c>
      <c r="K1438" s="26" t="s">
        <v>5472</v>
      </c>
      <c r="L1438" s="26" t="s">
        <v>3917</v>
      </c>
      <c r="M1438" s="26" t="s">
        <v>5473</v>
      </c>
      <c r="N1438" s="26" t="s">
        <v>5473</v>
      </c>
      <c r="O1438" s="27" t="s">
        <v>5782</v>
      </c>
      <c r="P1438" s="26">
        <v>1</v>
      </c>
      <c r="Q1438" s="26" t="s">
        <v>5783</v>
      </c>
      <c r="R1438" s="26">
        <v>1880</v>
      </c>
      <c r="S1438" s="26">
        <v>0</v>
      </c>
      <c r="T1438" s="28">
        <v>1880</v>
      </c>
      <c r="U1438" s="26">
        <v>1</v>
      </c>
      <c r="V1438" s="26">
        <v>18654681</v>
      </c>
      <c r="W1438" s="26">
        <v>5127240</v>
      </c>
      <c r="X1438" s="27">
        <v>45439</v>
      </c>
      <c r="Y1438" s="26" t="s">
        <v>5216</v>
      </c>
      <c r="Z1438" s="26">
        <v>0</v>
      </c>
      <c r="AA1438" s="26" t="s">
        <v>5484</v>
      </c>
      <c r="AB1438" s="26" t="s">
        <v>5484</v>
      </c>
      <c r="AC1438" s="26" t="s">
        <v>6556</v>
      </c>
      <c r="AD1438" s="26" t="s">
        <v>5486</v>
      </c>
      <c r="AE1438" s="26" t="s">
        <v>919</v>
      </c>
      <c r="AF1438" s="28">
        <v>1880</v>
      </c>
      <c r="AG1438" s="28">
        <v>1880</v>
      </c>
      <c r="AH1438" s="26">
        <v>1950</v>
      </c>
      <c r="AI1438" s="26" t="s">
        <v>5476</v>
      </c>
      <c r="AJ1438" s="26"/>
      <c r="AK1438" s="26"/>
    </row>
    <row r="1439" spans="1:37" x14ac:dyDescent="0.3">
      <c r="A1439" s="26">
        <v>1990</v>
      </c>
      <c r="B1439" s="26">
        <v>246002</v>
      </c>
      <c r="C1439" s="26">
        <v>2024</v>
      </c>
      <c r="D1439" s="26">
        <v>6</v>
      </c>
      <c r="E1439" s="26">
        <v>1701</v>
      </c>
      <c r="F1439" s="26">
        <v>1911</v>
      </c>
      <c r="G1439" s="26" t="s">
        <v>5468</v>
      </c>
      <c r="H1439" s="26" t="s">
        <v>5469</v>
      </c>
      <c r="I1439" s="26" t="s">
        <v>5470</v>
      </c>
      <c r="J1439" s="26" t="s">
        <v>5471</v>
      </c>
      <c r="K1439" s="26" t="s">
        <v>5472</v>
      </c>
      <c r="L1439" s="26" t="s">
        <v>3917</v>
      </c>
      <c r="M1439" s="26" t="s">
        <v>5473</v>
      </c>
      <c r="N1439" s="26" t="s">
        <v>5473</v>
      </c>
      <c r="O1439" s="27" t="s">
        <v>6197</v>
      </c>
      <c r="P1439" s="26">
        <v>1</v>
      </c>
      <c r="Q1439" s="26" t="s">
        <v>6198</v>
      </c>
      <c r="R1439" s="26">
        <v>1880</v>
      </c>
      <c r="S1439" s="26">
        <v>0</v>
      </c>
      <c r="T1439" s="28">
        <v>1880</v>
      </c>
      <c r="U1439" s="26">
        <v>1</v>
      </c>
      <c r="V1439" s="26">
        <v>18705278</v>
      </c>
      <c r="W1439" s="26">
        <v>5162248</v>
      </c>
      <c r="X1439" s="27">
        <v>45453</v>
      </c>
      <c r="Y1439" s="26" t="s">
        <v>4824</v>
      </c>
      <c r="Z1439" s="26">
        <v>0</v>
      </c>
      <c r="AA1439" s="26" t="s">
        <v>5484</v>
      </c>
      <c r="AB1439" s="26" t="s">
        <v>5484</v>
      </c>
      <c r="AC1439" s="26" t="s">
        <v>6557</v>
      </c>
      <c r="AD1439" s="26" t="s">
        <v>5486</v>
      </c>
      <c r="AE1439" s="26" t="s">
        <v>919</v>
      </c>
      <c r="AF1439" s="28">
        <v>1880</v>
      </c>
      <c r="AG1439" s="28">
        <v>1880</v>
      </c>
      <c r="AH1439" s="26">
        <v>1950</v>
      </c>
      <c r="AI1439" s="26" t="s">
        <v>5476</v>
      </c>
      <c r="AJ1439" s="26"/>
      <c r="AK1439" s="26"/>
    </row>
    <row r="1440" spans="1:37" x14ac:dyDescent="0.3">
      <c r="A1440" s="26">
        <v>429</v>
      </c>
      <c r="B1440" s="26">
        <v>246002</v>
      </c>
      <c r="C1440" s="26">
        <v>2024</v>
      </c>
      <c r="D1440" s="26">
        <v>1</v>
      </c>
      <c r="E1440" s="26">
        <v>1701</v>
      </c>
      <c r="F1440" s="26">
        <v>1911</v>
      </c>
      <c r="G1440" s="26" t="s">
        <v>5468</v>
      </c>
      <c r="H1440" s="26" t="s">
        <v>5469</v>
      </c>
      <c r="I1440" s="26" t="s">
        <v>5470</v>
      </c>
      <c r="J1440" s="26" t="s">
        <v>5471</v>
      </c>
      <c r="K1440" s="26" t="s">
        <v>5472</v>
      </c>
      <c r="L1440" s="26" t="s">
        <v>3917</v>
      </c>
      <c r="M1440" s="26" t="s">
        <v>5473</v>
      </c>
      <c r="N1440" s="26" t="s">
        <v>5473</v>
      </c>
      <c r="O1440" s="27">
        <v>0</v>
      </c>
      <c r="P1440" s="26">
        <v>0</v>
      </c>
      <c r="Q1440" s="26" t="s">
        <v>6558</v>
      </c>
      <c r="R1440" s="26">
        <v>1881</v>
      </c>
      <c r="S1440" s="26">
        <v>0</v>
      </c>
      <c r="T1440" s="28">
        <v>1881</v>
      </c>
      <c r="U1440" s="26">
        <v>0</v>
      </c>
      <c r="V1440" s="26">
        <v>2635351</v>
      </c>
      <c r="W1440" s="26">
        <v>0</v>
      </c>
      <c r="X1440" s="27">
        <v>0</v>
      </c>
      <c r="Y1440" s="26" t="s">
        <v>3970</v>
      </c>
      <c r="Z1440" s="26">
        <v>0</v>
      </c>
      <c r="AA1440" s="26" t="s">
        <v>5474</v>
      </c>
      <c r="AB1440" s="26">
        <v>0</v>
      </c>
      <c r="AC1440" s="26" t="s">
        <v>5475</v>
      </c>
      <c r="AD1440" s="26" t="s">
        <v>24</v>
      </c>
      <c r="AE1440" s="26" t="s">
        <v>919</v>
      </c>
      <c r="AF1440" s="28">
        <v>1881</v>
      </c>
      <c r="AG1440" s="28">
        <v>1881</v>
      </c>
      <c r="AH1440" s="26">
        <v>1950</v>
      </c>
      <c r="AI1440" s="26" t="s">
        <v>5476</v>
      </c>
      <c r="AJ1440" s="26"/>
      <c r="AK1440" s="26"/>
    </row>
    <row r="1441" spans="1:37" x14ac:dyDescent="0.3">
      <c r="A1441" s="26">
        <v>2227</v>
      </c>
      <c r="B1441" s="26">
        <v>246002</v>
      </c>
      <c r="C1441" s="26">
        <v>2024</v>
      </c>
      <c r="D1441" s="26">
        <v>7</v>
      </c>
      <c r="E1441" s="26">
        <v>1701</v>
      </c>
      <c r="F1441" s="26">
        <v>1911</v>
      </c>
      <c r="G1441" s="26" t="s">
        <v>5468</v>
      </c>
      <c r="H1441" s="26" t="s">
        <v>5469</v>
      </c>
      <c r="I1441" s="26" t="s">
        <v>5470</v>
      </c>
      <c r="J1441" s="26" t="s">
        <v>5471</v>
      </c>
      <c r="K1441" s="26" t="s">
        <v>5472</v>
      </c>
      <c r="L1441" s="26" t="s">
        <v>3917</v>
      </c>
      <c r="M1441" s="26" t="s">
        <v>5473</v>
      </c>
      <c r="N1441" s="26" t="s">
        <v>5473</v>
      </c>
      <c r="O1441" s="27" t="s">
        <v>6230</v>
      </c>
      <c r="P1441" s="26">
        <v>1</v>
      </c>
      <c r="Q1441" s="26" t="s">
        <v>6231</v>
      </c>
      <c r="R1441" s="26">
        <v>1900</v>
      </c>
      <c r="S1441" s="26">
        <v>0</v>
      </c>
      <c r="T1441" s="28">
        <v>1900</v>
      </c>
      <c r="U1441" s="26">
        <v>1</v>
      </c>
      <c r="V1441" s="26">
        <v>18738553</v>
      </c>
      <c r="W1441" s="26">
        <v>5190608</v>
      </c>
      <c r="X1441" s="27">
        <v>45474</v>
      </c>
      <c r="Y1441" s="26" t="s">
        <v>4617</v>
      </c>
      <c r="Z1441" s="26">
        <v>0</v>
      </c>
      <c r="AA1441" s="26" t="s">
        <v>5484</v>
      </c>
      <c r="AB1441" s="26" t="s">
        <v>5484</v>
      </c>
      <c r="AC1441" s="26" t="s">
        <v>6559</v>
      </c>
      <c r="AD1441" s="26" t="s">
        <v>5486</v>
      </c>
      <c r="AE1441" s="26" t="s">
        <v>919</v>
      </c>
      <c r="AF1441" s="28">
        <v>1900</v>
      </c>
      <c r="AG1441" s="28">
        <v>1900</v>
      </c>
      <c r="AH1441" s="26">
        <v>1950</v>
      </c>
      <c r="AI1441" s="26" t="s">
        <v>5476</v>
      </c>
      <c r="AJ1441" s="26"/>
      <c r="AK1441" s="26"/>
    </row>
    <row r="1442" spans="1:37" x14ac:dyDescent="0.3">
      <c r="A1442" s="26">
        <v>2184</v>
      </c>
      <c r="B1442" s="26">
        <v>246002</v>
      </c>
      <c r="C1442" s="26">
        <v>2024</v>
      </c>
      <c r="D1442" s="26">
        <v>6</v>
      </c>
      <c r="E1442" s="26">
        <v>1701</v>
      </c>
      <c r="F1442" s="26">
        <v>1911</v>
      </c>
      <c r="G1442" s="26" t="s">
        <v>5468</v>
      </c>
      <c r="H1442" s="26" t="s">
        <v>5469</v>
      </c>
      <c r="I1442" s="26" t="s">
        <v>5470</v>
      </c>
      <c r="J1442" s="26" t="s">
        <v>5471</v>
      </c>
      <c r="K1442" s="26" t="s">
        <v>5472</v>
      </c>
      <c r="L1442" s="26" t="s">
        <v>3917</v>
      </c>
      <c r="M1442" s="26" t="s">
        <v>5473</v>
      </c>
      <c r="N1442" s="26" t="s">
        <v>5473</v>
      </c>
      <c r="O1442" s="27">
        <v>0</v>
      </c>
      <c r="P1442" s="26">
        <v>0</v>
      </c>
      <c r="Q1442" s="26" t="s">
        <v>4942</v>
      </c>
      <c r="R1442" s="26">
        <v>1902.07</v>
      </c>
      <c r="S1442" s="26">
        <v>0</v>
      </c>
      <c r="T1442" s="28">
        <v>1902.07</v>
      </c>
      <c r="U1442" s="26">
        <v>0</v>
      </c>
      <c r="V1442" s="26">
        <v>2744840</v>
      </c>
      <c r="W1442" s="26">
        <v>0</v>
      </c>
      <c r="X1442" s="27">
        <v>0</v>
      </c>
      <c r="Y1442" s="26" t="s">
        <v>22</v>
      </c>
      <c r="Z1442" s="26">
        <v>0</v>
      </c>
      <c r="AA1442" s="26" t="s">
        <v>5474</v>
      </c>
      <c r="AB1442" s="26">
        <v>0</v>
      </c>
      <c r="AC1442" s="26" t="s">
        <v>5475</v>
      </c>
      <c r="AD1442" s="26" t="s">
        <v>24</v>
      </c>
      <c r="AE1442" s="26" t="s">
        <v>919</v>
      </c>
      <c r="AF1442" s="28">
        <v>1902.07</v>
      </c>
      <c r="AG1442" s="28">
        <v>1902.07</v>
      </c>
      <c r="AH1442" s="26">
        <v>1950</v>
      </c>
      <c r="AI1442" s="26" t="s">
        <v>5476</v>
      </c>
      <c r="AJ1442" s="26"/>
      <c r="AK1442" s="26"/>
    </row>
    <row r="1443" spans="1:37" x14ac:dyDescent="0.3">
      <c r="A1443" s="26">
        <v>1207</v>
      </c>
      <c r="B1443" s="26">
        <v>246002</v>
      </c>
      <c r="C1443" s="26">
        <v>2024</v>
      </c>
      <c r="D1443" s="26">
        <v>3</v>
      </c>
      <c r="E1443" s="26">
        <v>1701</v>
      </c>
      <c r="F1443" s="26">
        <v>1911</v>
      </c>
      <c r="G1443" s="26" t="s">
        <v>5468</v>
      </c>
      <c r="H1443" s="26" t="s">
        <v>5469</v>
      </c>
      <c r="I1443" s="26" t="s">
        <v>5470</v>
      </c>
      <c r="J1443" s="26" t="s">
        <v>5471</v>
      </c>
      <c r="K1443" s="26" t="s">
        <v>5472</v>
      </c>
      <c r="L1443" s="26" t="s">
        <v>3917</v>
      </c>
      <c r="M1443" s="26" t="s">
        <v>5473</v>
      </c>
      <c r="N1443" s="26" t="s">
        <v>5473</v>
      </c>
      <c r="O1443" s="27" t="s">
        <v>5772</v>
      </c>
      <c r="P1443" s="26">
        <v>1</v>
      </c>
      <c r="Q1443" s="26" t="s">
        <v>5773</v>
      </c>
      <c r="R1443" s="26">
        <v>1920</v>
      </c>
      <c r="S1443" s="26">
        <v>0</v>
      </c>
      <c r="T1443" s="28">
        <v>1920</v>
      </c>
      <c r="U1443" s="26">
        <v>1</v>
      </c>
      <c r="V1443" s="26">
        <v>18497561</v>
      </c>
      <c r="W1443" s="26">
        <v>5039656</v>
      </c>
      <c r="X1443" s="27">
        <v>45377</v>
      </c>
      <c r="Y1443" s="26" t="s">
        <v>718</v>
      </c>
      <c r="Z1443" s="26">
        <v>0</v>
      </c>
      <c r="AA1443" s="26" t="s">
        <v>5484</v>
      </c>
      <c r="AB1443" s="26" t="s">
        <v>5484</v>
      </c>
      <c r="AC1443" s="26" t="s">
        <v>6560</v>
      </c>
      <c r="AD1443" s="26" t="s">
        <v>5486</v>
      </c>
      <c r="AE1443" s="26" t="s">
        <v>919</v>
      </c>
      <c r="AF1443" s="28">
        <v>1920</v>
      </c>
      <c r="AG1443" s="28">
        <v>1920</v>
      </c>
      <c r="AH1443" s="26">
        <v>1950</v>
      </c>
      <c r="AI1443" s="26" t="s">
        <v>5476</v>
      </c>
      <c r="AJ1443" s="26"/>
      <c r="AK1443" s="26"/>
    </row>
    <row r="1444" spans="1:37" x14ac:dyDescent="0.3">
      <c r="A1444" s="26">
        <v>1380</v>
      </c>
      <c r="B1444" s="26">
        <v>246002</v>
      </c>
      <c r="C1444" s="26">
        <v>2024</v>
      </c>
      <c r="D1444" s="26">
        <v>4</v>
      </c>
      <c r="E1444" s="26">
        <v>1701</v>
      </c>
      <c r="F1444" s="26">
        <v>1911</v>
      </c>
      <c r="G1444" s="26" t="s">
        <v>5468</v>
      </c>
      <c r="H1444" s="26" t="s">
        <v>5469</v>
      </c>
      <c r="I1444" s="26" t="s">
        <v>5470</v>
      </c>
      <c r="J1444" s="26" t="s">
        <v>5471</v>
      </c>
      <c r="K1444" s="26" t="s">
        <v>5472</v>
      </c>
      <c r="L1444" s="26" t="s">
        <v>3917</v>
      </c>
      <c r="M1444" s="26" t="s">
        <v>5473</v>
      </c>
      <c r="N1444" s="26" t="s">
        <v>5473</v>
      </c>
      <c r="O1444" s="27" t="s">
        <v>6191</v>
      </c>
      <c r="P1444" s="26">
        <v>1</v>
      </c>
      <c r="Q1444" s="26" t="s">
        <v>6192</v>
      </c>
      <c r="R1444" s="26">
        <v>1920</v>
      </c>
      <c r="S1444" s="26">
        <v>0</v>
      </c>
      <c r="T1444" s="28">
        <v>1920</v>
      </c>
      <c r="U1444" s="26">
        <v>1</v>
      </c>
      <c r="V1444" s="26">
        <v>18524730</v>
      </c>
      <c r="W1444" s="26">
        <v>5060508</v>
      </c>
      <c r="X1444" s="27">
        <v>45392</v>
      </c>
      <c r="Y1444" s="26" t="s">
        <v>875</v>
      </c>
      <c r="Z1444" s="26">
        <v>0</v>
      </c>
      <c r="AA1444" s="26" t="s">
        <v>5484</v>
      </c>
      <c r="AB1444" s="26" t="s">
        <v>5484</v>
      </c>
      <c r="AC1444" s="26" t="s">
        <v>6561</v>
      </c>
      <c r="AD1444" s="26" t="s">
        <v>5486</v>
      </c>
      <c r="AE1444" s="26" t="s">
        <v>919</v>
      </c>
      <c r="AF1444" s="28">
        <v>1920</v>
      </c>
      <c r="AG1444" s="28">
        <v>1920</v>
      </c>
      <c r="AH1444" s="26">
        <v>1950</v>
      </c>
      <c r="AI1444" s="26" t="s">
        <v>5476</v>
      </c>
      <c r="AJ1444" s="26"/>
      <c r="AK1444" s="26"/>
    </row>
    <row r="1445" spans="1:37" x14ac:dyDescent="0.3">
      <c r="A1445" s="26">
        <v>2886</v>
      </c>
      <c r="B1445" s="26">
        <v>246002</v>
      </c>
      <c r="C1445" s="26">
        <v>2024</v>
      </c>
      <c r="D1445" s="26">
        <v>8</v>
      </c>
      <c r="E1445" s="26">
        <v>1701</v>
      </c>
      <c r="F1445" s="26">
        <v>1911</v>
      </c>
      <c r="G1445" s="26" t="s">
        <v>5468</v>
      </c>
      <c r="H1445" s="26" t="s">
        <v>5469</v>
      </c>
      <c r="I1445" s="26" t="s">
        <v>5470</v>
      </c>
      <c r="J1445" s="26" t="s">
        <v>5471</v>
      </c>
      <c r="K1445" s="26" t="s">
        <v>5472</v>
      </c>
      <c r="L1445" s="26" t="s">
        <v>3917</v>
      </c>
      <c r="M1445" s="26" t="s">
        <v>5473</v>
      </c>
      <c r="N1445" s="26" t="s">
        <v>5473</v>
      </c>
      <c r="O1445" s="27">
        <v>0</v>
      </c>
      <c r="P1445" s="26">
        <v>0</v>
      </c>
      <c r="Q1445" s="26" t="s">
        <v>4423</v>
      </c>
      <c r="R1445" s="26">
        <v>1920</v>
      </c>
      <c r="S1445" s="26">
        <v>0</v>
      </c>
      <c r="T1445" s="28">
        <v>1920</v>
      </c>
      <c r="U1445" s="26">
        <v>0</v>
      </c>
      <c r="V1445" s="26">
        <v>2885947</v>
      </c>
      <c r="W1445" s="26">
        <v>0</v>
      </c>
      <c r="X1445" s="27">
        <v>0</v>
      </c>
      <c r="Y1445" s="26" t="s">
        <v>4418</v>
      </c>
      <c r="Z1445" s="26">
        <v>0</v>
      </c>
      <c r="AA1445" s="26" t="s">
        <v>5474</v>
      </c>
      <c r="AB1445" s="26">
        <v>0</v>
      </c>
      <c r="AC1445" s="26" t="s">
        <v>6042</v>
      </c>
      <c r="AD1445" s="26" t="s">
        <v>24</v>
      </c>
      <c r="AE1445" s="26" t="s">
        <v>919</v>
      </c>
      <c r="AF1445" s="28">
        <v>1920</v>
      </c>
      <c r="AG1445" s="28">
        <v>1920</v>
      </c>
      <c r="AH1445" s="26">
        <v>1950</v>
      </c>
      <c r="AI1445" s="26" t="s">
        <v>5476</v>
      </c>
      <c r="AJ1445" s="26"/>
      <c r="AK1445" s="26"/>
    </row>
    <row r="1446" spans="1:37" x14ac:dyDescent="0.3">
      <c r="A1446" s="26">
        <v>799</v>
      </c>
      <c r="B1446" s="26">
        <v>246002</v>
      </c>
      <c r="C1446" s="26">
        <v>2024</v>
      </c>
      <c r="D1446" s="26">
        <v>2</v>
      </c>
      <c r="E1446" s="26">
        <v>1701</v>
      </c>
      <c r="F1446" s="26">
        <v>1911</v>
      </c>
      <c r="G1446" s="26" t="s">
        <v>5468</v>
      </c>
      <c r="H1446" s="26" t="s">
        <v>5469</v>
      </c>
      <c r="I1446" s="26" t="s">
        <v>5470</v>
      </c>
      <c r="J1446" s="26" t="s">
        <v>5471</v>
      </c>
      <c r="K1446" s="26" t="s">
        <v>5472</v>
      </c>
      <c r="L1446" s="26" t="s">
        <v>3917</v>
      </c>
      <c r="M1446" s="26" t="s">
        <v>5473</v>
      </c>
      <c r="N1446" s="26" t="s">
        <v>5473</v>
      </c>
      <c r="O1446" s="27">
        <v>0</v>
      </c>
      <c r="P1446" s="26">
        <v>0</v>
      </c>
      <c r="Q1446" s="26" t="s">
        <v>6562</v>
      </c>
      <c r="R1446" s="26">
        <v>1938.5</v>
      </c>
      <c r="S1446" s="26">
        <v>0</v>
      </c>
      <c r="T1446" s="28">
        <v>1938.5</v>
      </c>
      <c r="U1446" s="26">
        <v>0</v>
      </c>
      <c r="V1446" s="26">
        <v>2644612</v>
      </c>
      <c r="W1446" s="26">
        <v>0</v>
      </c>
      <c r="X1446" s="27">
        <v>0</v>
      </c>
      <c r="Y1446" s="26" t="s">
        <v>22</v>
      </c>
      <c r="Z1446" s="26">
        <v>0</v>
      </c>
      <c r="AA1446" s="26" t="s">
        <v>5474</v>
      </c>
      <c r="AB1446" s="26">
        <v>0</v>
      </c>
      <c r="AC1446" s="26" t="s">
        <v>5475</v>
      </c>
      <c r="AD1446" s="26" t="s">
        <v>24</v>
      </c>
      <c r="AE1446" s="26" t="s">
        <v>919</v>
      </c>
      <c r="AF1446" s="28">
        <v>1938.5</v>
      </c>
      <c r="AG1446" s="28">
        <v>1938.5</v>
      </c>
      <c r="AH1446" s="26">
        <v>1950</v>
      </c>
      <c r="AI1446" s="26" t="s">
        <v>5476</v>
      </c>
      <c r="AJ1446" s="26"/>
      <c r="AK1446" s="26"/>
    </row>
    <row r="1447" spans="1:37" s="43" customFormat="1" x14ac:dyDescent="0.3">
      <c r="A1447" s="37">
        <v>1643</v>
      </c>
      <c r="B1447" s="37">
        <v>246002</v>
      </c>
      <c r="C1447" s="37">
        <v>2024</v>
      </c>
      <c r="D1447" s="37">
        <v>5</v>
      </c>
      <c r="E1447" s="37">
        <v>1701</v>
      </c>
      <c r="F1447" s="37">
        <v>1911</v>
      </c>
      <c r="G1447" s="37" t="s">
        <v>5468</v>
      </c>
      <c r="H1447" s="37" t="s">
        <v>5469</v>
      </c>
      <c r="I1447" s="37" t="s">
        <v>5470</v>
      </c>
      <c r="J1447" s="37" t="s">
        <v>5471</v>
      </c>
      <c r="K1447" s="37" t="s">
        <v>5472</v>
      </c>
      <c r="L1447" s="37" t="s">
        <v>3917</v>
      </c>
      <c r="M1447" s="37" t="s">
        <v>5473</v>
      </c>
      <c r="N1447" s="37" t="s">
        <v>5473</v>
      </c>
      <c r="O1447" s="45" t="s">
        <v>6241</v>
      </c>
      <c r="P1447" s="37">
        <v>1</v>
      </c>
      <c r="Q1447" s="37" t="s">
        <v>6242</v>
      </c>
      <c r="R1447" s="37">
        <v>1940</v>
      </c>
      <c r="S1447" s="37">
        <v>0</v>
      </c>
      <c r="T1447" s="33">
        <v>1940</v>
      </c>
      <c r="U1447" s="37">
        <v>1</v>
      </c>
      <c r="V1447" s="37">
        <v>18587254</v>
      </c>
      <c r="W1447" s="37">
        <v>5104141</v>
      </c>
      <c r="X1447" s="45">
        <v>45418</v>
      </c>
      <c r="Y1447" s="37" t="s">
        <v>5396</v>
      </c>
      <c r="Z1447" s="37">
        <v>0</v>
      </c>
      <c r="AA1447" s="37" t="s">
        <v>5484</v>
      </c>
      <c r="AB1447" s="37" t="s">
        <v>5484</v>
      </c>
      <c r="AC1447" s="37" t="s">
        <v>6563</v>
      </c>
      <c r="AD1447" s="37" t="s">
        <v>5486</v>
      </c>
      <c r="AE1447" s="37" t="s">
        <v>919</v>
      </c>
      <c r="AF1447" s="33">
        <v>1940</v>
      </c>
      <c r="AG1447" s="33">
        <v>1940</v>
      </c>
      <c r="AH1447" s="37">
        <v>1950</v>
      </c>
      <c r="AI1447" s="37" t="s">
        <v>5476</v>
      </c>
      <c r="AJ1447" s="37"/>
      <c r="AK1447" s="37"/>
    </row>
    <row r="1448" spans="1:37" s="43" customFormat="1" x14ac:dyDescent="0.3">
      <c r="A1448" s="37">
        <v>2185</v>
      </c>
      <c r="B1448" s="37">
        <v>246002</v>
      </c>
      <c r="C1448" s="37">
        <v>2024</v>
      </c>
      <c r="D1448" s="37">
        <v>6</v>
      </c>
      <c r="E1448" s="37">
        <v>1701</v>
      </c>
      <c r="F1448" s="37">
        <v>1911</v>
      </c>
      <c r="G1448" s="37" t="s">
        <v>5468</v>
      </c>
      <c r="H1448" s="37" t="s">
        <v>5469</v>
      </c>
      <c r="I1448" s="37" t="s">
        <v>5470</v>
      </c>
      <c r="J1448" s="37" t="s">
        <v>5471</v>
      </c>
      <c r="K1448" s="37" t="s">
        <v>5472</v>
      </c>
      <c r="L1448" s="37" t="s">
        <v>3917</v>
      </c>
      <c r="M1448" s="37" t="s">
        <v>5473</v>
      </c>
      <c r="N1448" s="37" t="s">
        <v>5473</v>
      </c>
      <c r="O1448" s="45">
        <v>0</v>
      </c>
      <c r="P1448" s="37">
        <v>0</v>
      </c>
      <c r="Q1448" s="37" t="s">
        <v>4943</v>
      </c>
      <c r="R1448" s="37">
        <v>1940</v>
      </c>
      <c r="S1448" s="37">
        <v>0</v>
      </c>
      <c r="T1448" s="33">
        <v>1940</v>
      </c>
      <c r="U1448" s="37">
        <v>0</v>
      </c>
      <c r="V1448" s="37">
        <v>2744840</v>
      </c>
      <c r="W1448" s="37">
        <v>0</v>
      </c>
      <c r="X1448" s="45">
        <v>0</v>
      </c>
      <c r="Y1448" s="37" t="s">
        <v>22</v>
      </c>
      <c r="Z1448" s="37">
        <v>0</v>
      </c>
      <c r="AA1448" s="37" t="s">
        <v>5474</v>
      </c>
      <c r="AB1448" s="37">
        <v>0</v>
      </c>
      <c r="AC1448" s="37" t="s">
        <v>5475</v>
      </c>
      <c r="AD1448" s="37" t="s">
        <v>24</v>
      </c>
      <c r="AE1448" s="37" t="s">
        <v>919</v>
      </c>
      <c r="AF1448" s="33">
        <v>1940</v>
      </c>
      <c r="AG1448" s="33">
        <v>1940</v>
      </c>
      <c r="AH1448" s="37">
        <v>1950</v>
      </c>
      <c r="AI1448" s="37" t="s">
        <v>5476</v>
      </c>
      <c r="AJ1448" s="37"/>
      <c r="AK1448" s="37"/>
    </row>
    <row r="1449" spans="1:37" s="43" customFormat="1" x14ac:dyDescent="0.3">
      <c r="A1449" s="37">
        <v>2610</v>
      </c>
      <c r="B1449" s="37">
        <v>246002</v>
      </c>
      <c r="C1449" s="37">
        <v>2024</v>
      </c>
      <c r="D1449" s="37">
        <v>8</v>
      </c>
      <c r="E1449" s="37">
        <v>1701</v>
      </c>
      <c r="F1449" s="37">
        <v>1911</v>
      </c>
      <c r="G1449" s="37" t="s">
        <v>5468</v>
      </c>
      <c r="H1449" s="37" t="s">
        <v>5469</v>
      </c>
      <c r="I1449" s="37" t="s">
        <v>5470</v>
      </c>
      <c r="J1449" s="37" t="s">
        <v>5471</v>
      </c>
      <c r="K1449" s="37" t="s">
        <v>5472</v>
      </c>
      <c r="L1449" s="37" t="s">
        <v>3917</v>
      </c>
      <c r="M1449" s="37" t="s">
        <v>5473</v>
      </c>
      <c r="N1449" s="37" t="s">
        <v>5473</v>
      </c>
      <c r="O1449" s="45" t="s">
        <v>5871</v>
      </c>
      <c r="P1449" s="37">
        <v>1</v>
      </c>
      <c r="Q1449" s="37" t="s">
        <v>5872</v>
      </c>
      <c r="R1449" s="37">
        <v>1940</v>
      </c>
      <c r="S1449" s="37">
        <v>0</v>
      </c>
      <c r="T1449" s="33">
        <v>1940</v>
      </c>
      <c r="U1449" s="37">
        <v>1</v>
      </c>
      <c r="V1449" s="37">
        <v>18864053</v>
      </c>
      <c r="W1449" s="37">
        <v>5274075</v>
      </c>
      <c r="X1449" s="45">
        <v>45510</v>
      </c>
      <c r="Y1449" s="37" t="s">
        <v>4323</v>
      </c>
      <c r="Z1449" s="37">
        <v>0</v>
      </c>
      <c r="AA1449" s="37" t="s">
        <v>5484</v>
      </c>
      <c r="AB1449" s="37" t="s">
        <v>5484</v>
      </c>
      <c r="AC1449" s="37" t="s">
        <v>6564</v>
      </c>
      <c r="AD1449" s="37" t="s">
        <v>5486</v>
      </c>
      <c r="AE1449" s="37" t="s">
        <v>919</v>
      </c>
      <c r="AF1449" s="33">
        <v>1940</v>
      </c>
      <c r="AG1449" s="33">
        <v>1940</v>
      </c>
      <c r="AH1449" s="37">
        <v>1950</v>
      </c>
      <c r="AI1449" s="37" t="s">
        <v>5476</v>
      </c>
      <c r="AJ1449" s="37"/>
      <c r="AK1449" s="37"/>
    </row>
    <row r="1450" spans="1:37" x14ac:dyDescent="0.3">
      <c r="A1450" s="26">
        <v>2407</v>
      </c>
      <c r="B1450" s="26">
        <v>246002</v>
      </c>
      <c r="C1450" s="26">
        <v>2024</v>
      </c>
      <c r="D1450" s="26">
        <v>7</v>
      </c>
      <c r="E1450" s="26">
        <v>1701</v>
      </c>
      <c r="F1450" s="26">
        <v>1911</v>
      </c>
      <c r="G1450" s="26" t="s">
        <v>5468</v>
      </c>
      <c r="H1450" s="26" t="s">
        <v>5469</v>
      </c>
      <c r="I1450" s="26" t="s">
        <v>5470</v>
      </c>
      <c r="J1450" s="26" t="s">
        <v>5471</v>
      </c>
      <c r="K1450" s="26" t="s">
        <v>5472</v>
      </c>
      <c r="L1450" s="26" t="s">
        <v>3917</v>
      </c>
      <c r="M1450" s="26" t="s">
        <v>5473</v>
      </c>
      <c r="N1450" s="26" t="s">
        <v>5473</v>
      </c>
      <c r="O1450" s="27">
        <v>0</v>
      </c>
      <c r="P1450" s="26">
        <v>0</v>
      </c>
      <c r="Q1450" s="26" t="s">
        <v>4570</v>
      </c>
      <c r="R1450" s="26">
        <v>1948.77</v>
      </c>
      <c r="S1450" s="26">
        <v>0</v>
      </c>
      <c r="T1450" s="28">
        <v>1948.77</v>
      </c>
      <c r="U1450" s="26">
        <v>0</v>
      </c>
      <c r="V1450" s="26">
        <v>2786866</v>
      </c>
      <c r="W1450" s="26">
        <v>0</v>
      </c>
      <c r="X1450" s="27">
        <v>0</v>
      </c>
      <c r="Y1450" s="26" t="s">
        <v>22</v>
      </c>
      <c r="Z1450" s="26">
        <v>0</v>
      </c>
      <c r="AA1450" s="26" t="s">
        <v>5474</v>
      </c>
      <c r="AB1450" s="26">
        <v>0</v>
      </c>
      <c r="AC1450" s="26" t="s">
        <v>5475</v>
      </c>
      <c r="AD1450" s="26" t="s">
        <v>24</v>
      </c>
      <c r="AE1450" s="26" t="s">
        <v>919</v>
      </c>
      <c r="AF1450" s="28">
        <v>1948.77</v>
      </c>
      <c r="AG1450" s="28">
        <v>1948.77</v>
      </c>
      <c r="AH1450" s="26">
        <v>1950</v>
      </c>
      <c r="AI1450" s="26" t="s">
        <v>5476</v>
      </c>
      <c r="AJ1450" s="26"/>
      <c r="AK1450" s="26"/>
    </row>
    <row r="1451" spans="1:37" x14ac:dyDescent="0.3">
      <c r="A1451" s="26">
        <v>2086</v>
      </c>
      <c r="B1451" s="26">
        <v>246002</v>
      </c>
      <c r="C1451" s="26">
        <v>2024</v>
      </c>
      <c r="D1451" s="26">
        <v>6</v>
      </c>
      <c r="E1451" s="26">
        <v>1701</v>
      </c>
      <c r="F1451" s="26">
        <v>1911</v>
      </c>
      <c r="G1451" s="26" t="s">
        <v>5468</v>
      </c>
      <c r="H1451" s="26" t="s">
        <v>5469</v>
      </c>
      <c r="I1451" s="26" t="s">
        <v>5470</v>
      </c>
      <c r="J1451" s="26" t="s">
        <v>5471</v>
      </c>
      <c r="K1451" s="26" t="s">
        <v>5472</v>
      </c>
      <c r="L1451" s="26" t="s">
        <v>3917</v>
      </c>
      <c r="M1451" s="26" t="s">
        <v>5473</v>
      </c>
      <c r="N1451" s="26" t="s">
        <v>5473</v>
      </c>
      <c r="O1451" s="27">
        <v>0</v>
      </c>
      <c r="P1451" s="26">
        <v>0</v>
      </c>
      <c r="Q1451" s="26" t="s">
        <v>3972</v>
      </c>
      <c r="R1451" s="26">
        <v>1951</v>
      </c>
      <c r="S1451" s="26">
        <v>0</v>
      </c>
      <c r="T1451" s="28">
        <v>1951</v>
      </c>
      <c r="U1451" s="26">
        <v>0</v>
      </c>
      <c r="V1451" s="26">
        <v>2737840</v>
      </c>
      <c r="W1451" s="26">
        <v>0</v>
      </c>
      <c r="X1451" s="27">
        <v>0</v>
      </c>
      <c r="Y1451" s="26" t="s">
        <v>3973</v>
      </c>
      <c r="Z1451" s="26">
        <v>0</v>
      </c>
      <c r="AA1451" s="26" t="s">
        <v>5487</v>
      </c>
      <c r="AB1451" s="26">
        <v>0</v>
      </c>
      <c r="AC1451" s="26" t="s">
        <v>6565</v>
      </c>
      <c r="AD1451" s="26" t="s">
        <v>40</v>
      </c>
      <c r="AE1451" s="26" t="s">
        <v>919</v>
      </c>
      <c r="AF1451" s="28">
        <v>1951</v>
      </c>
      <c r="AG1451" s="28">
        <v>1951</v>
      </c>
      <c r="AH1451" s="26">
        <v>1950</v>
      </c>
      <c r="AI1451" s="26" t="s">
        <v>5476</v>
      </c>
      <c r="AJ1451" s="26"/>
      <c r="AK1451" s="26"/>
    </row>
    <row r="1452" spans="1:37" x14ac:dyDescent="0.3">
      <c r="A1452" s="26">
        <v>2462</v>
      </c>
      <c r="B1452" s="26">
        <v>246002</v>
      </c>
      <c r="C1452" s="26">
        <v>2024</v>
      </c>
      <c r="D1452" s="26">
        <v>7</v>
      </c>
      <c r="E1452" s="26">
        <v>1701</v>
      </c>
      <c r="F1452" s="26">
        <v>1911</v>
      </c>
      <c r="G1452" s="26" t="s">
        <v>5468</v>
      </c>
      <c r="H1452" s="26" t="s">
        <v>5469</v>
      </c>
      <c r="I1452" s="26" t="s">
        <v>5470</v>
      </c>
      <c r="J1452" s="26" t="s">
        <v>5471</v>
      </c>
      <c r="K1452" s="26" t="s">
        <v>5472</v>
      </c>
      <c r="L1452" s="26" t="s">
        <v>3917</v>
      </c>
      <c r="M1452" s="26" t="s">
        <v>5473</v>
      </c>
      <c r="N1452" s="26" t="s">
        <v>5473</v>
      </c>
      <c r="O1452" s="27">
        <v>0</v>
      </c>
      <c r="P1452" s="26">
        <v>0</v>
      </c>
      <c r="Q1452" s="26" t="s">
        <v>4734</v>
      </c>
      <c r="R1452" s="26">
        <v>1960</v>
      </c>
      <c r="S1452" s="26">
        <v>0</v>
      </c>
      <c r="T1452" s="28">
        <v>1960</v>
      </c>
      <c r="U1452" s="26">
        <v>0</v>
      </c>
      <c r="V1452" s="26">
        <v>2807796</v>
      </c>
      <c r="W1452" s="26">
        <v>0</v>
      </c>
      <c r="X1452" s="27">
        <v>0</v>
      </c>
      <c r="Y1452" s="26" t="s">
        <v>22</v>
      </c>
      <c r="Z1452" s="26">
        <v>0</v>
      </c>
      <c r="AA1452" s="26" t="s">
        <v>5474</v>
      </c>
      <c r="AB1452" s="26">
        <v>0</v>
      </c>
      <c r="AC1452" s="26" t="s">
        <v>5475</v>
      </c>
      <c r="AD1452" s="26" t="s">
        <v>24</v>
      </c>
      <c r="AE1452" s="26" t="s">
        <v>919</v>
      </c>
      <c r="AF1452" s="28">
        <v>1960</v>
      </c>
      <c r="AG1452" s="28">
        <v>1960</v>
      </c>
      <c r="AH1452" s="26">
        <v>1950</v>
      </c>
      <c r="AI1452" s="26" t="s">
        <v>5476</v>
      </c>
      <c r="AJ1452" s="26"/>
      <c r="AK1452" s="26"/>
    </row>
    <row r="1453" spans="1:37" x14ac:dyDescent="0.3">
      <c r="A1453" s="26">
        <v>1834</v>
      </c>
      <c r="B1453" s="26">
        <v>246002</v>
      </c>
      <c r="C1453" s="26">
        <v>2024</v>
      </c>
      <c r="D1453" s="26">
        <v>5</v>
      </c>
      <c r="E1453" s="26">
        <v>1701</v>
      </c>
      <c r="F1453" s="26">
        <v>1911</v>
      </c>
      <c r="G1453" s="26" t="s">
        <v>5468</v>
      </c>
      <c r="H1453" s="26" t="s">
        <v>5469</v>
      </c>
      <c r="I1453" s="26" t="s">
        <v>5470</v>
      </c>
      <c r="J1453" s="26" t="s">
        <v>5471</v>
      </c>
      <c r="K1453" s="26" t="s">
        <v>5472</v>
      </c>
      <c r="L1453" s="26" t="s">
        <v>3917</v>
      </c>
      <c r="M1453" s="26" t="s">
        <v>5473</v>
      </c>
      <c r="N1453" s="26" t="s">
        <v>5473</v>
      </c>
      <c r="O1453" s="27">
        <v>0</v>
      </c>
      <c r="P1453" s="26">
        <v>0</v>
      </c>
      <c r="Q1453" s="26" t="s">
        <v>3972</v>
      </c>
      <c r="R1453" s="26">
        <v>1972</v>
      </c>
      <c r="S1453" s="26">
        <v>0</v>
      </c>
      <c r="T1453" s="28">
        <v>1972</v>
      </c>
      <c r="U1453" s="26">
        <v>0</v>
      </c>
      <c r="V1453" s="26">
        <v>2722849</v>
      </c>
      <c r="W1453" s="26">
        <v>0</v>
      </c>
      <c r="X1453" s="27">
        <v>0</v>
      </c>
      <c r="Y1453" s="26" t="s">
        <v>3973</v>
      </c>
      <c r="Z1453" s="26">
        <v>0</v>
      </c>
      <c r="AA1453" s="26" t="s">
        <v>5487</v>
      </c>
      <c r="AB1453" s="26">
        <v>0</v>
      </c>
      <c r="AC1453" s="26" t="s">
        <v>6566</v>
      </c>
      <c r="AD1453" s="26" t="s">
        <v>40</v>
      </c>
      <c r="AE1453" s="26" t="s">
        <v>919</v>
      </c>
      <c r="AF1453" s="28">
        <v>1972</v>
      </c>
      <c r="AG1453" s="28">
        <v>1972</v>
      </c>
      <c r="AH1453" s="26">
        <v>1950</v>
      </c>
      <c r="AI1453" s="26" t="s">
        <v>5476</v>
      </c>
      <c r="AJ1453" s="26"/>
      <c r="AK1453" s="26"/>
    </row>
    <row r="1454" spans="1:37" x14ac:dyDescent="0.3">
      <c r="A1454" s="26">
        <v>1841</v>
      </c>
      <c r="B1454" s="26">
        <v>246002</v>
      </c>
      <c r="C1454" s="26">
        <v>2024</v>
      </c>
      <c r="D1454" s="26">
        <v>5</v>
      </c>
      <c r="E1454" s="26">
        <v>1701</v>
      </c>
      <c r="F1454" s="26">
        <v>1911</v>
      </c>
      <c r="G1454" s="26" t="s">
        <v>5468</v>
      </c>
      <c r="H1454" s="26" t="s">
        <v>5469</v>
      </c>
      <c r="I1454" s="26" t="s">
        <v>5470</v>
      </c>
      <c r="J1454" s="26" t="s">
        <v>5471</v>
      </c>
      <c r="K1454" s="26" t="s">
        <v>5472</v>
      </c>
      <c r="L1454" s="26" t="s">
        <v>3917</v>
      </c>
      <c r="M1454" s="26" t="s">
        <v>5473</v>
      </c>
      <c r="N1454" s="26" t="s">
        <v>5473</v>
      </c>
      <c r="O1454" s="27" t="s">
        <v>6104</v>
      </c>
      <c r="P1454" s="26">
        <v>1</v>
      </c>
      <c r="Q1454" s="26" t="s">
        <v>6105</v>
      </c>
      <c r="R1454" s="26">
        <v>1980</v>
      </c>
      <c r="S1454" s="26">
        <v>0</v>
      </c>
      <c r="T1454" s="28">
        <v>1980</v>
      </c>
      <c r="U1454" s="26">
        <v>1</v>
      </c>
      <c r="V1454" s="26">
        <v>18658936</v>
      </c>
      <c r="W1454" s="26">
        <v>5142884</v>
      </c>
      <c r="X1454" s="27">
        <v>45442</v>
      </c>
      <c r="Y1454" s="26" t="s">
        <v>5129</v>
      </c>
      <c r="Z1454" s="26">
        <v>0</v>
      </c>
      <c r="AA1454" s="26" t="s">
        <v>5484</v>
      </c>
      <c r="AB1454" s="26" t="s">
        <v>5484</v>
      </c>
      <c r="AC1454" s="26" t="s">
        <v>6549</v>
      </c>
      <c r="AD1454" s="26" t="s">
        <v>5486</v>
      </c>
      <c r="AE1454" s="26" t="s">
        <v>919</v>
      </c>
      <c r="AF1454" s="28">
        <v>1980</v>
      </c>
      <c r="AG1454" s="28">
        <v>1980</v>
      </c>
      <c r="AH1454" s="26">
        <v>1950</v>
      </c>
      <c r="AI1454" s="26" t="s">
        <v>5476</v>
      </c>
      <c r="AJ1454" s="26"/>
      <c r="AK1454" s="26"/>
    </row>
    <row r="1455" spans="1:37" x14ac:dyDescent="0.3">
      <c r="A1455" s="26">
        <v>1059</v>
      </c>
      <c r="B1455" s="26">
        <v>246002</v>
      </c>
      <c r="C1455" s="26">
        <v>2024</v>
      </c>
      <c r="D1455" s="26">
        <v>3</v>
      </c>
      <c r="E1455" s="26">
        <v>1701</v>
      </c>
      <c r="F1455" s="26">
        <v>1911</v>
      </c>
      <c r="G1455" s="26" t="s">
        <v>5468</v>
      </c>
      <c r="H1455" s="26" t="s">
        <v>5469</v>
      </c>
      <c r="I1455" s="26" t="s">
        <v>5470</v>
      </c>
      <c r="J1455" s="26" t="s">
        <v>5471</v>
      </c>
      <c r="K1455" s="26" t="s">
        <v>5472</v>
      </c>
      <c r="L1455" s="26" t="s">
        <v>3917</v>
      </c>
      <c r="M1455" s="26" t="s">
        <v>5473</v>
      </c>
      <c r="N1455" s="26" t="s">
        <v>5473</v>
      </c>
      <c r="O1455" s="27">
        <v>0</v>
      </c>
      <c r="P1455" s="26">
        <v>0</v>
      </c>
      <c r="Q1455" s="26" t="s">
        <v>6567</v>
      </c>
      <c r="R1455" s="26">
        <v>1992</v>
      </c>
      <c r="S1455" s="26">
        <v>0</v>
      </c>
      <c r="T1455" s="28">
        <v>1992</v>
      </c>
      <c r="U1455" s="26">
        <v>0</v>
      </c>
      <c r="V1455" s="26">
        <v>2653449</v>
      </c>
      <c r="W1455" s="26">
        <v>0</v>
      </c>
      <c r="X1455" s="27">
        <v>0</v>
      </c>
      <c r="Y1455" s="26" t="s">
        <v>22</v>
      </c>
      <c r="Z1455" s="26">
        <v>0</v>
      </c>
      <c r="AA1455" s="26" t="s">
        <v>5474</v>
      </c>
      <c r="AB1455" s="26">
        <v>0</v>
      </c>
      <c r="AC1455" s="26" t="s">
        <v>5475</v>
      </c>
      <c r="AD1455" s="26" t="s">
        <v>24</v>
      </c>
      <c r="AE1455" s="26" t="s">
        <v>919</v>
      </c>
      <c r="AF1455" s="28">
        <v>1992</v>
      </c>
      <c r="AG1455" s="28">
        <v>1992</v>
      </c>
      <c r="AH1455" s="26">
        <v>1950</v>
      </c>
      <c r="AI1455" s="26" t="s">
        <v>5476</v>
      </c>
      <c r="AJ1455" s="26"/>
      <c r="AK1455" s="26"/>
    </row>
    <row r="1456" spans="1:37" x14ac:dyDescent="0.3">
      <c r="A1456" s="26">
        <v>2521</v>
      </c>
      <c r="B1456" s="26">
        <v>246002</v>
      </c>
      <c r="C1456" s="26">
        <v>2024</v>
      </c>
      <c r="D1456" s="26">
        <v>7</v>
      </c>
      <c r="E1456" s="26">
        <v>1701</v>
      </c>
      <c r="F1456" s="26">
        <v>1911</v>
      </c>
      <c r="G1456" s="26" t="s">
        <v>5468</v>
      </c>
      <c r="H1456" s="26" t="s">
        <v>5469</v>
      </c>
      <c r="I1456" s="26" t="s">
        <v>5470</v>
      </c>
      <c r="J1456" s="26" t="s">
        <v>5471</v>
      </c>
      <c r="K1456" s="26" t="s">
        <v>5472</v>
      </c>
      <c r="L1456" s="26" t="s">
        <v>3917</v>
      </c>
      <c r="M1456" s="26" t="s">
        <v>5473</v>
      </c>
      <c r="N1456" s="26" t="s">
        <v>5473</v>
      </c>
      <c r="O1456" s="27">
        <v>0</v>
      </c>
      <c r="P1456" s="26">
        <v>0</v>
      </c>
      <c r="Q1456" s="26" t="s">
        <v>4773</v>
      </c>
      <c r="R1456" s="26">
        <v>1998.04</v>
      </c>
      <c r="S1456" s="26">
        <v>0</v>
      </c>
      <c r="T1456" s="28">
        <v>1998.04</v>
      </c>
      <c r="U1456" s="26">
        <v>0</v>
      </c>
      <c r="V1456" s="26">
        <v>2808855</v>
      </c>
      <c r="W1456" s="26">
        <v>0</v>
      </c>
      <c r="X1456" s="27">
        <v>0</v>
      </c>
      <c r="Y1456" s="26" t="s">
        <v>22</v>
      </c>
      <c r="Z1456" s="26">
        <v>0</v>
      </c>
      <c r="AA1456" s="26" t="s">
        <v>5474</v>
      </c>
      <c r="AB1456" s="26">
        <v>0</v>
      </c>
      <c r="AC1456" s="26" t="s">
        <v>5475</v>
      </c>
      <c r="AD1456" s="26" t="s">
        <v>24</v>
      </c>
      <c r="AE1456" s="26" t="s">
        <v>919</v>
      </c>
      <c r="AF1456" s="28">
        <v>1998.04</v>
      </c>
      <c r="AG1456" s="28">
        <v>1998.04</v>
      </c>
      <c r="AH1456" s="26">
        <v>1950</v>
      </c>
      <c r="AI1456" s="26" t="s">
        <v>5476</v>
      </c>
      <c r="AJ1456" s="26"/>
      <c r="AK1456" s="26"/>
    </row>
    <row r="1457" spans="1:37" x14ac:dyDescent="0.3">
      <c r="A1457" s="26">
        <v>323</v>
      </c>
      <c r="B1457" s="26">
        <v>246002</v>
      </c>
      <c r="C1457" s="26">
        <v>2024</v>
      </c>
      <c r="D1457" s="26">
        <v>1</v>
      </c>
      <c r="E1457" s="26">
        <v>1701</v>
      </c>
      <c r="F1457" s="26">
        <v>1911</v>
      </c>
      <c r="G1457" s="26" t="s">
        <v>5468</v>
      </c>
      <c r="H1457" s="26" t="s">
        <v>5469</v>
      </c>
      <c r="I1457" s="26" t="s">
        <v>5470</v>
      </c>
      <c r="J1457" s="26" t="s">
        <v>5471</v>
      </c>
      <c r="K1457" s="26" t="s">
        <v>5472</v>
      </c>
      <c r="L1457" s="26" t="s">
        <v>3917</v>
      </c>
      <c r="M1457" s="26" t="s">
        <v>5473</v>
      </c>
      <c r="N1457" s="26" t="s">
        <v>5473</v>
      </c>
      <c r="O1457" s="27" t="s">
        <v>5883</v>
      </c>
      <c r="P1457" s="26">
        <v>1</v>
      </c>
      <c r="Q1457" s="26" t="s">
        <v>5884</v>
      </c>
      <c r="R1457" s="26">
        <v>2000</v>
      </c>
      <c r="S1457" s="26">
        <v>0</v>
      </c>
      <c r="T1457" s="28">
        <v>2000</v>
      </c>
      <c r="U1457" s="26">
        <v>1</v>
      </c>
      <c r="V1457" s="26">
        <v>18347276</v>
      </c>
      <c r="W1457" s="26">
        <v>4938518</v>
      </c>
      <c r="X1457" s="27">
        <v>45293</v>
      </c>
      <c r="Y1457" s="26" t="s">
        <v>219</v>
      </c>
      <c r="Z1457" s="26">
        <v>0</v>
      </c>
      <c r="AA1457" s="26" t="s">
        <v>5484</v>
      </c>
      <c r="AB1457" s="26" t="s">
        <v>5484</v>
      </c>
      <c r="AC1457" s="26" t="s">
        <v>6568</v>
      </c>
      <c r="AD1457" s="26" t="s">
        <v>5486</v>
      </c>
      <c r="AE1457" s="26" t="s">
        <v>919</v>
      </c>
      <c r="AF1457" s="28">
        <v>2000</v>
      </c>
      <c r="AG1457" s="28">
        <v>2000</v>
      </c>
      <c r="AH1457" s="26">
        <v>1950</v>
      </c>
      <c r="AI1457" s="26" t="s">
        <v>5476</v>
      </c>
      <c r="AJ1457" s="26"/>
      <c r="AK1457" s="26"/>
    </row>
    <row r="1458" spans="1:37" x14ac:dyDescent="0.3">
      <c r="A1458" s="26">
        <v>998</v>
      </c>
      <c r="B1458" s="26">
        <v>246002</v>
      </c>
      <c r="C1458" s="26">
        <v>2024</v>
      </c>
      <c r="D1458" s="26">
        <v>3</v>
      </c>
      <c r="E1458" s="26">
        <v>1701</v>
      </c>
      <c r="F1458" s="26">
        <v>1911</v>
      </c>
      <c r="G1458" s="26" t="s">
        <v>5468</v>
      </c>
      <c r="H1458" s="26" t="s">
        <v>5469</v>
      </c>
      <c r="I1458" s="26" t="s">
        <v>5470</v>
      </c>
      <c r="J1458" s="26" t="s">
        <v>5471</v>
      </c>
      <c r="K1458" s="26" t="s">
        <v>5472</v>
      </c>
      <c r="L1458" s="26" t="s">
        <v>3917</v>
      </c>
      <c r="M1458" s="26" t="s">
        <v>5473</v>
      </c>
      <c r="N1458" s="26" t="s">
        <v>5473</v>
      </c>
      <c r="O1458" s="27" t="s">
        <v>6098</v>
      </c>
      <c r="P1458" s="26">
        <v>1</v>
      </c>
      <c r="Q1458" s="26" t="s">
        <v>6099</v>
      </c>
      <c r="R1458" s="26">
        <v>2000</v>
      </c>
      <c r="S1458" s="26">
        <v>0</v>
      </c>
      <c r="T1458" s="28">
        <v>2000</v>
      </c>
      <c r="U1458" s="26">
        <v>1</v>
      </c>
      <c r="V1458" s="26">
        <v>18454675</v>
      </c>
      <c r="W1458" s="26">
        <v>5004346</v>
      </c>
      <c r="X1458" s="27">
        <v>45352</v>
      </c>
      <c r="Y1458" s="26" t="s">
        <v>153</v>
      </c>
      <c r="Z1458" s="26">
        <v>0</v>
      </c>
      <c r="AA1458" s="26" t="s">
        <v>5484</v>
      </c>
      <c r="AB1458" s="26" t="s">
        <v>5484</v>
      </c>
      <c r="AC1458" s="26" t="s">
        <v>6569</v>
      </c>
      <c r="AD1458" s="26" t="s">
        <v>5486</v>
      </c>
      <c r="AE1458" s="26" t="s">
        <v>919</v>
      </c>
      <c r="AF1458" s="28">
        <v>2000</v>
      </c>
      <c r="AG1458" s="28">
        <v>2000</v>
      </c>
      <c r="AH1458" s="26">
        <v>1950</v>
      </c>
      <c r="AI1458" s="26" t="s">
        <v>5476</v>
      </c>
      <c r="AJ1458" s="26"/>
      <c r="AK1458" s="26"/>
    </row>
    <row r="1459" spans="1:37" x14ac:dyDescent="0.3">
      <c r="A1459" s="26">
        <v>1982</v>
      </c>
      <c r="B1459" s="26">
        <v>246002</v>
      </c>
      <c r="C1459" s="26">
        <v>2024</v>
      </c>
      <c r="D1459" s="26">
        <v>6</v>
      </c>
      <c r="E1459" s="26">
        <v>1701</v>
      </c>
      <c r="F1459" s="26">
        <v>1911</v>
      </c>
      <c r="G1459" s="26" t="s">
        <v>5468</v>
      </c>
      <c r="H1459" s="26" t="s">
        <v>5469</v>
      </c>
      <c r="I1459" s="26" t="s">
        <v>5470</v>
      </c>
      <c r="J1459" s="26" t="s">
        <v>5471</v>
      </c>
      <c r="K1459" s="26" t="s">
        <v>5472</v>
      </c>
      <c r="L1459" s="26" t="s">
        <v>3917</v>
      </c>
      <c r="M1459" s="26" t="s">
        <v>5473</v>
      </c>
      <c r="N1459" s="26" t="s">
        <v>5473</v>
      </c>
      <c r="O1459" s="27" t="s">
        <v>6166</v>
      </c>
      <c r="P1459" s="26">
        <v>1</v>
      </c>
      <c r="Q1459" s="26" t="s">
        <v>6167</v>
      </c>
      <c r="R1459" s="26">
        <v>2000</v>
      </c>
      <c r="S1459" s="26">
        <v>0</v>
      </c>
      <c r="T1459" s="28">
        <v>2000</v>
      </c>
      <c r="U1459" s="26">
        <v>1</v>
      </c>
      <c r="V1459" s="26">
        <v>18700399</v>
      </c>
      <c r="W1459" s="26">
        <v>5158061</v>
      </c>
      <c r="X1459" s="27">
        <v>45450</v>
      </c>
      <c r="Y1459" s="26" t="s">
        <v>4847</v>
      </c>
      <c r="Z1459" s="26">
        <v>0</v>
      </c>
      <c r="AA1459" s="26" t="s">
        <v>5484</v>
      </c>
      <c r="AB1459" s="26" t="s">
        <v>5484</v>
      </c>
      <c r="AC1459" s="26" t="s">
        <v>6570</v>
      </c>
      <c r="AD1459" s="26" t="s">
        <v>5486</v>
      </c>
      <c r="AE1459" s="26" t="s">
        <v>919</v>
      </c>
      <c r="AF1459" s="28">
        <v>2000</v>
      </c>
      <c r="AG1459" s="28">
        <v>2000</v>
      </c>
      <c r="AH1459" s="26">
        <v>1950</v>
      </c>
      <c r="AI1459" s="26" t="s">
        <v>5476</v>
      </c>
      <c r="AJ1459" s="26"/>
      <c r="AK1459" s="26"/>
    </row>
    <row r="1460" spans="1:37" x14ac:dyDescent="0.3">
      <c r="A1460" s="26">
        <v>2440</v>
      </c>
      <c r="B1460" s="26">
        <v>246002</v>
      </c>
      <c r="C1460" s="26">
        <v>2024</v>
      </c>
      <c r="D1460" s="26">
        <v>7</v>
      </c>
      <c r="E1460" s="26">
        <v>1701</v>
      </c>
      <c r="F1460" s="26">
        <v>1911</v>
      </c>
      <c r="G1460" s="26" t="s">
        <v>5468</v>
      </c>
      <c r="H1460" s="26" t="s">
        <v>5469</v>
      </c>
      <c r="I1460" s="26" t="s">
        <v>5470</v>
      </c>
      <c r="J1460" s="26" t="s">
        <v>5471</v>
      </c>
      <c r="K1460" s="26" t="s">
        <v>5472</v>
      </c>
      <c r="L1460" s="26" t="s">
        <v>3917</v>
      </c>
      <c r="M1460" s="26" t="s">
        <v>5473</v>
      </c>
      <c r="N1460" s="26" t="s">
        <v>5473</v>
      </c>
      <c r="O1460" s="27" t="s">
        <v>5800</v>
      </c>
      <c r="P1460" s="26">
        <v>1</v>
      </c>
      <c r="Q1460" s="26" t="s">
        <v>5801</v>
      </c>
      <c r="R1460" s="26">
        <v>2000</v>
      </c>
      <c r="S1460" s="26">
        <v>0</v>
      </c>
      <c r="T1460" s="28">
        <v>2000</v>
      </c>
      <c r="U1460" s="26">
        <v>1</v>
      </c>
      <c r="V1460" s="26">
        <v>18843438</v>
      </c>
      <c r="W1460" s="26">
        <v>5263672</v>
      </c>
      <c r="X1460" s="27">
        <v>45502</v>
      </c>
      <c r="Y1460" s="26" t="s">
        <v>4711</v>
      </c>
      <c r="Z1460" s="26">
        <v>0</v>
      </c>
      <c r="AA1460" s="26" t="s">
        <v>5484</v>
      </c>
      <c r="AB1460" s="26" t="s">
        <v>5484</v>
      </c>
      <c r="AC1460" s="26" t="s">
        <v>6571</v>
      </c>
      <c r="AD1460" s="26" t="s">
        <v>5486</v>
      </c>
      <c r="AE1460" s="26" t="s">
        <v>919</v>
      </c>
      <c r="AF1460" s="28">
        <v>2000</v>
      </c>
      <c r="AG1460" s="28">
        <v>2000</v>
      </c>
      <c r="AH1460" s="26">
        <v>1950</v>
      </c>
      <c r="AI1460" s="26" t="s">
        <v>5476</v>
      </c>
      <c r="AJ1460" s="26"/>
      <c r="AK1460" s="26"/>
    </row>
    <row r="1461" spans="1:37" x14ac:dyDescent="0.3">
      <c r="A1461" s="26">
        <v>2632</v>
      </c>
      <c r="B1461" s="26">
        <v>246002</v>
      </c>
      <c r="C1461" s="26">
        <v>2024</v>
      </c>
      <c r="D1461" s="26">
        <v>8</v>
      </c>
      <c r="E1461" s="26">
        <v>1701</v>
      </c>
      <c r="F1461" s="26">
        <v>1911</v>
      </c>
      <c r="G1461" s="26" t="s">
        <v>5468</v>
      </c>
      <c r="H1461" s="26" t="s">
        <v>5469</v>
      </c>
      <c r="I1461" s="26" t="s">
        <v>5470</v>
      </c>
      <c r="J1461" s="26" t="s">
        <v>5471</v>
      </c>
      <c r="K1461" s="26" t="s">
        <v>5472</v>
      </c>
      <c r="L1461" s="26" t="s">
        <v>3917</v>
      </c>
      <c r="M1461" s="26" t="s">
        <v>5473</v>
      </c>
      <c r="N1461" s="26" t="s">
        <v>5473</v>
      </c>
      <c r="O1461" s="27">
        <v>0</v>
      </c>
      <c r="P1461" s="26">
        <v>0</v>
      </c>
      <c r="Q1461" s="26" t="s">
        <v>3972</v>
      </c>
      <c r="R1461" s="26">
        <v>2008.99</v>
      </c>
      <c r="S1461" s="26">
        <v>0</v>
      </c>
      <c r="T1461" s="28">
        <v>2008.99</v>
      </c>
      <c r="U1461" s="26">
        <v>0</v>
      </c>
      <c r="V1461" s="26">
        <v>2828121</v>
      </c>
      <c r="W1461" s="26">
        <v>0</v>
      </c>
      <c r="X1461" s="27">
        <v>0</v>
      </c>
      <c r="Y1461" s="26" t="s">
        <v>3973</v>
      </c>
      <c r="Z1461" s="26">
        <v>0</v>
      </c>
      <c r="AA1461" s="26" t="s">
        <v>5487</v>
      </c>
      <c r="AB1461" s="26">
        <v>0</v>
      </c>
      <c r="AC1461" s="26" t="s">
        <v>6000</v>
      </c>
      <c r="AD1461" s="26" t="s">
        <v>40</v>
      </c>
      <c r="AE1461" s="26" t="s">
        <v>919</v>
      </c>
      <c r="AF1461" s="28">
        <v>2008.99</v>
      </c>
      <c r="AG1461" s="28">
        <v>2008.99</v>
      </c>
      <c r="AH1461" s="26">
        <v>1950</v>
      </c>
      <c r="AI1461" s="26" t="s">
        <v>5476</v>
      </c>
      <c r="AJ1461" s="26"/>
      <c r="AK1461" s="26"/>
    </row>
    <row r="1462" spans="1:37" x14ac:dyDescent="0.3">
      <c r="A1462" s="26">
        <v>1125</v>
      </c>
      <c r="B1462" s="26">
        <v>246002</v>
      </c>
      <c r="C1462" s="26">
        <v>2024</v>
      </c>
      <c r="D1462" s="26">
        <v>3</v>
      </c>
      <c r="E1462" s="26">
        <v>1701</v>
      </c>
      <c r="F1462" s="26">
        <v>1911</v>
      </c>
      <c r="G1462" s="26" t="s">
        <v>5468</v>
      </c>
      <c r="H1462" s="26" t="s">
        <v>5469</v>
      </c>
      <c r="I1462" s="26" t="s">
        <v>5470</v>
      </c>
      <c r="J1462" s="26" t="s">
        <v>5471</v>
      </c>
      <c r="K1462" s="26" t="s">
        <v>5472</v>
      </c>
      <c r="L1462" s="26" t="s">
        <v>3917</v>
      </c>
      <c r="M1462" s="26" t="s">
        <v>5473</v>
      </c>
      <c r="N1462" s="26" t="s">
        <v>5473</v>
      </c>
      <c r="O1462" s="27">
        <v>0</v>
      </c>
      <c r="P1462" s="26">
        <v>0</v>
      </c>
      <c r="Q1462" s="26" t="s">
        <v>6572</v>
      </c>
      <c r="R1462" s="26">
        <v>2010</v>
      </c>
      <c r="S1462" s="26">
        <v>0</v>
      </c>
      <c r="T1462" s="28">
        <v>2010</v>
      </c>
      <c r="U1462" s="26">
        <v>0</v>
      </c>
      <c r="V1462" s="26">
        <v>2653161</v>
      </c>
      <c r="W1462" s="26">
        <v>0</v>
      </c>
      <c r="X1462" s="27">
        <v>0</v>
      </c>
      <c r="Y1462" s="26" t="s">
        <v>22</v>
      </c>
      <c r="Z1462" s="26">
        <v>0</v>
      </c>
      <c r="AA1462" s="26" t="s">
        <v>5474</v>
      </c>
      <c r="AB1462" s="26">
        <v>0</v>
      </c>
      <c r="AC1462" s="26" t="s">
        <v>5475</v>
      </c>
      <c r="AD1462" s="26" t="s">
        <v>24</v>
      </c>
      <c r="AE1462" s="26" t="s">
        <v>919</v>
      </c>
      <c r="AF1462" s="28">
        <v>2010</v>
      </c>
      <c r="AG1462" s="28">
        <v>2010</v>
      </c>
      <c r="AH1462" s="26">
        <v>1950</v>
      </c>
      <c r="AI1462" s="26" t="s">
        <v>5476</v>
      </c>
      <c r="AJ1462" s="26"/>
      <c r="AK1462" s="26"/>
    </row>
    <row r="1463" spans="1:37" x14ac:dyDescent="0.3">
      <c r="A1463" s="26">
        <v>2134</v>
      </c>
      <c r="B1463" s="26">
        <v>246002</v>
      </c>
      <c r="C1463" s="26">
        <v>2024</v>
      </c>
      <c r="D1463" s="26">
        <v>6</v>
      </c>
      <c r="E1463" s="26">
        <v>1701</v>
      </c>
      <c r="F1463" s="26">
        <v>1911</v>
      </c>
      <c r="G1463" s="26" t="s">
        <v>5468</v>
      </c>
      <c r="H1463" s="26" t="s">
        <v>5469</v>
      </c>
      <c r="I1463" s="26" t="s">
        <v>5470</v>
      </c>
      <c r="J1463" s="26" t="s">
        <v>5471</v>
      </c>
      <c r="K1463" s="26" t="s">
        <v>5472</v>
      </c>
      <c r="L1463" s="26" t="s">
        <v>3917</v>
      </c>
      <c r="M1463" s="26" t="s">
        <v>5473</v>
      </c>
      <c r="N1463" s="26" t="s">
        <v>5473</v>
      </c>
      <c r="O1463" s="27" t="s">
        <v>5923</v>
      </c>
      <c r="P1463" s="26">
        <v>1</v>
      </c>
      <c r="Q1463" s="26" t="s">
        <v>5924</v>
      </c>
      <c r="R1463" s="26">
        <v>2020</v>
      </c>
      <c r="S1463" s="26">
        <v>0</v>
      </c>
      <c r="T1463" s="28">
        <v>2020</v>
      </c>
      <c r="U1463" s="26">
        <v>1</v>
      </c>
      <c r="V1463" s="26">
        <v>18727263</v>
      </c>
      <c r="W1463" s="26">
        <v>5183350</v>
      </c>
      <c r="X1463" s="27">
        <v>45469</v>
      </c>
      <c r="Y1463" s="26" t="s">
        <v>4897</v>
      </c>
      <c r="Z1463" s="26">
        <v>0</v>
      </c>
      <c r="AA1463" s="26" t="s">
        <v>5484</v>
      </c>
      <c r="AB1463" s="26" t="s">
        <v>5484</v>
      </c>
      <c r="AC1463" s="26" t="s">
        <v>6573</v>
      </c>
      <c r="AD1463" s="26" t="s">
        <v>5486</v>
      </c>
      <c r="AE1463" s="26" t="s">
        <v>919</v>
      </c>
      <c r="AF1463" s="28">
        <v>2020</v>
      </c>
      <c r="AG1463" s="28">
        <v>2020</v>
      </c>
      <c r="AH1463" s="26">
        <v>1950</v>
      </c>
      <c r="AI1463" s="26" t="s">
        <v>5476</v>
      </c>
      <c r="AJ1463" s="26"/>
      <c r="AK1463" s="26"/>
    </row>
    <row r="1464" spans="1:37" x14ac:dyDescent="0.3">
      <c r="A1464" s="26">
        <v>2825</v>
      </c>
      <c r="B1464" s="26">
        <v>246002</v>
      </c>
      <c r="C1464" s="26">
        <v>2024</v>
      </c>
      <c r="D1464" s="26">
        <v>8</v>
      </c>
      <c r="E1464" s="26">
        <v>1701</v>
      </c>
      <c r="F1464" s="26">
        <v>1911</v>
      </c>
      <c r="G1464" s="26" t="s">
        <v>5468</v>
      </c>
      <c r="H1464" s="26" t="s">
        <v>5469</v>
      </c>
      <c r="I1464" s="26" t="s">
        <v>5470</v>
      </c>
      <c r="J1464" s="26" t="s">
        <v>5471</v>
      </c>
      <c r="K1464" s="26" t="s">
        <v>5472</v>
      </c>
      <c r="L1464" s="26" t="s">
        <v>3917</v>
      </c>
      <c r="M1464" s="26" t="s">
        <v>5473</v>
      </c>
      <c r="N1464" s="26" t="s">
        <v>5473</v>
      </c>
      <c r="O1464" s="27" t="s">
        <v>5994</v>
      </c>
      <c r="P1464" s="26">
        <v>1</v>
      </c>
      <c r="Q1464" s="26" t="s">
        <v>5995</v>
      </c>
      <c r="R1464" s="26">
        <v>2020</v>
      </c>
      <c r="S1464" s="26">
        <v>0</v>
      </c>
      <c r="T1464" s="28">
        <v>2020</v>
      </c>
      <c r="U1464" s="26">
        <v>1</v>
      </c>
      <c r="V1464" s="26">
        <v>18936137</v>
      </c>
      <c r="W1464" s="26">
        <v>5323519</v>
      </c>
      <c r="X1464" s="27">
        <v>45532</v>
      </c>
      <c r="Y1464" s="26" t="s">
        <v>4174</v>
      </c>
      <c r="Z1464" s="26">
        <v>0</v>
      </c>
      <c r="AA1464" s="26" t="s">
        <v>5484</v>
      </c>
      <c r="AB1464" s="26" t="s">
        <v>5484</v>
      </c>
      <c r="AC1464" s="26" t="s">
        <v>6574</v>
      </c>
      <c r="AD1464" s="26" t="s">
        <v>5486</v>
      </c>
      <c r="AE1464" s="26" t="s">
        <v>919</v>
      </c>
      <c r="AF1464" s="28">
        <v>2020</v>
      </c>
      <c r="AG1464" s="28">
        <v>2020</v>
      </c>
      <c r="AH1464" s="26">
        <v>1950</v>
      </c>
      <c r="AI1464" s="26" t="s">
        <v>5476</v>
      </c>
      <c r="AJ1464" s="26"/>
      <c r="AK1464" s="26"/>
    </row>
    <row r="1465" spans="1:37" x14ac:dyDescent="0.3">
      <c r="A1465" s="26">
        <v>611</v>
      </c>
      <c r="B1465" s="26">
        <v>246002</v>
      </c>
      <c r="C1465" s="26">
        <v>2024</v>
      </c>
      <c r="D1465" s="26">
        <v>1</v>
      </c>
      <c r="E1465" s="26">
        <v>1701</v>
      </c>
      <c r="F1465" s="26">
        <v>1911</v>
      </c>
      <c r="G1465" s="26" t="s">
        <v>5468</v>
      </c>
      <c r="H1465" s="26" t="s">
        <v>5469</v>
      </c>
      <c r="I1465" s="26" t="s">
        <v>5470</v>
      </c>
      <c r="J1465" s="26" t="s">
        <v>5471</v>
      </c>
      <c r="K1465" s="26" t="s">
        <v>5472</v>
      </c>
      <c r="L1465" s="26" t="s">
        <v>3917</v>
      </c>
      <c r="M1465" s="26" t="s">
        <v>5473</v>
      </c>
      <c r="N1465" s="26" t="s">
        <v>5473</v>
      </c>
      <c r="O1465" s="27">
        <v>0</v>
      </c>
      <c r="P1465" s="26">
        <v>0</v>
      </c>
      <c r="Q1465" s="26" t="s">
        <v>6575</v>
      </c>
      <c r="R1465" s="26">
        <v>2021</v>
      </c>
      <c r="S1465" s="26">
        <v>0</v>
      </c>
      <c r="T1465" s="28">
        <v>2021</v>
      </c>
      <c r="U1465" s="26">
        <v>0</v>
      </c>
      <c r="V1465" s="26">
        <v>2641092</v>
      </c>
      <c r="W1465" s="26">
        <v>0</v>
      </c>
      <c r="X1465" s="27">
        <v>0</v>
      </c>
      <c r="Y1465" s="26" t="s">
        <v>3970</v>
      </c>
      <c r="Z1465" s="26">
        <v>0</v>
      </c>
      <c r="AA1465" s="26" t="s">
        <v>5474</v>
      </c>
      <c r="AB1465" s="26">
        <v>0</v>
      </c>
      <c r="AC1465" s="26" t="s">
        <v>5475</v>
      </c>
      <c r="AD1465" s="26" t="s">
        <v>24</v>
      </c>
      <c r="AE1465" s="26" t="s">
        <v>919</v>
      </c>
      <c r="AF1465" s="28">
        <v>2021</v>
      </c>
      <c r="AG1465" s="28">
        <v>2021</v>
      </c>
      <c r="AH1465" s="26">
        <v>1950</v>
      </c>
      <c r="AI1465" s="26" t="s">
        <v>5476</v>
      </c>
      <c r="AJ1465" s="26"/>
      <c r="AK1465" s="26"/>
    </row>
    <row r="1466" spans="1:37" x14ac:dyDescent="0.3">
      <c r="A1466" s="26">
        <v>2565</v>
      </c>
      <c r="B1466" s="26">
        <v>246002</v>
      </c>
      <c r="C1466" s="26">
        <v>2024</v>
      </c>
      <c r="D1466" s="26">
        <v>8</v>
      </c>
      <c r="E1466" s="26">
        <v>1701</v>
      </c>
      <c r="F1466" s="26">
        <v>1911</v>
      </c>
      <c r="G1466" s="26" t="s">
        <v>5468</v>
      </c>
      <c r="H1466" s="26" t="s">
        <v>5469</v>
      </c>
      <c r="I1466" s="26" t="s">
        <v>5470</v>
      </c>
      <c r="J1466" s="26" t="s">
        <v>5471</v>
      </c>
      <c r="K1466" s="26" t="s">
        <v>5472</v>
      </c>
      <c r="L1466" s="26" t="s">
        <v>3917</v>
      </c>
      <c r="M1466" s="26" t="s">
        <v>5473</v>
      </c>
      <c r="N1466" s="26" t="s">
        <v>5473</v>
      </c>
      <c r="O1466" s="27">
        <v>0</v>
      </c>
      <c r="P1466" s="26">
        <v>0</v>
      </c>
      <c r="Q1466" s="26" t="s">
        <v>3972</v>
      </c>
      <c r="R1466" s="26">
        <v>2039.34</v>
      </c>
      <c r="S1466" s="26">
        <v>0</v>
      </c>
      <c r="T1466" s="28">
        <v>2039.34</v>
      </c>
      <c r="U1466" s="26">
        <v>0</v>
      </c>
      <c r="V1466" s="26">
        <v>2809929</v>
      </c>
      <c r="W1466" s="26">
        <v>0</v>
      </c>
      <c r="X1466" s="27">
        <v>0</v>
      </c>
      <c r="Y1466" s="26" t="s">
        <v>3973</v>
      </c>
      <c r="Z1466" s="26">
        <v>0</v>
      </c>
      <c r="AA1466" s="26" t="s">
        <v>5487</v>
      </c>
      <c r="AB1466" s="26">
        <v>0</v>
      </c>
      <c r="AC1466" s="26" t="s">
        <v>5615</v>
      </c>
      <c r="AD1466" s="26" t="s">
        <v>40</v>
      </c>
      <c r="AE1466" s="26" t="s">
        <v>919</v>
      </c>
      <c r="AF1466" s="28">
        <v>2039.34</v>
      </c>
      <c r="AG1466" s="28">
        <v>2039.34</v>
      </c>
      <c r="AH1466" s="26">
        <v>1950</v>
      </c>
      <c r="AI1466" s="26" t="s">
        <v>5476</v>
      </c>
      <c r="AJ1466" s="26"/>
      <c r="AK1466" s="26"/>
    </row>
    <row r="1467" spans="1:37" x14ac:dyDescent="0.3">
      <c r="A1467" s="26">
        <v>304</v>
      </c>
      <c r="B1467" s="26">
        <v>246002</v>
      </c>
      <c r="C1467" s="26">
        <v>2024</v>
      </c>
      <c r="D1467" s="26">
        <v>1</v>
      </c>
      <c r="E1467" s="26">
        <v>1701</v>
      </c>
      <c r="F1467" s="26">
        <v>1911</v>
      </c>
      <c r="G1467" s="26" t="s">
        <v>5468</v>
      </c>
      <c r="H1467" s="26" t="s">
        <v>5469</v>
      </c>
      <c r="I1467" s="26" t="s">
        <v>5470</v>
      </c>
      <c r="J1467" s="26" t="s">
        <v>5471</v>
      </c>
      <c r="K1467" s="26" t="s">
        <v>5472</v>
      </c>
      <c r="L1467" s="26" t="s">
        <v>3917</v>
      </c>
      <c r="M1467" s="26" t="s">
        <v>5473</v>
      </c>
      <c r="N1467" s="26" t="s">
        <v>5473</v>
      </c>
      <c r="O1467" s="27">
        <v>0</v>
      </c>
      <c r="P1467" s="26">
        <v>0</v>
      </c>
      <c r="Q1467" s="26" t="s">
        <v>6576</v>
      </c>
      <c r="R1467" s="26">
        <v>2040</v>
      </c>
      <c r="S1467" s="26">
        <v>0</v>
      </c>
      <c r="T1467" s="28">
        <v>2040</v>
      </c>
      <c r="U1467" s="26">
        <v>0</v>
      </c>
      <c r="V1467" s="26">
        <v>2632197</v>
      </c>
      <c r="W1467" s="26">
        <v>0</v>
      </c>
      <c r="X1467" s="27">
        <v>0</v>
      </c>
      <c r="Y1467" s="26" t="s">
        <v>22</v>
      </c>
      <c r="Z1467" s="26">
        <v>0</v>
      </c>
      <c r="AA1467" s="26" t="s">
        <v>5474</v>
      </c>
      <c r="AB1467" s="26">
        <v>0</v>
      </c>
      <c r="AC1467" s="26" t="s">
        <v>5475</v>
      </c>
      <c r="AD1467" s="26" t="s">
        <v>24</v>
      </c>
      <c r="AE1467" s="26" t="s">
        <v>919</v>
      </c>
      <c r="AF1467" s="28">
        <v>2040</v>
      </c>
      <c r="AG1467" s="28">
        <v>2040</v>
      </c>
      <c r="AH1467" s="26">
        <v>1950</v>
      </c>
      <c r="AI1467" s="26" t="s">
        <v>5476</v>
      </c>
      <c r="AJ1467" s="26"/>
      <c r="AK1467" s="26"/>
    </row>
    <row r="1468" spans="1:37" x14ac:dyDescent="0.3">
      <c r="A1468" s="26">
        <v>392</v>
      </c>
      <c r="B1468" s="26">
        <v>246002</v>
      </c>
      <c r="C1468" s="26">
        <v>2024</v>
      </c>
      <c r="D1468" s="26">
        <v>1</v>
      </c>
      <c r="E1468" s="26">
        <v>1701</v>
      </c>
      <c r="F1468" s="26">
        <v>1911</v>
      </c>
      <c r="G1468" s="26" t="s">
        <v>5468</v>
      </c>
      <c r="H1468" s="26" t="s">
        <v>5469</v>
      </c>
      <c r="I1468" s="26" t="s">
        <v>5470</v>
      </c>
      <c r="J1468" s="26" t="s">
        <v>5471</v>
      </c>
      <c r="K1468" s="26" t="s">
        <v>5472</v>
      </c>
      <c r="L1468" s="26" t="s">
        <v>3917</v>
      </c>
      <c r="M1468" s="26" t="s">
        <v>5473</v>
      </c>
      <c r="N1468" s="26" t="s">
        <v>5473</v>
      </c>
      <c r="O1468" s="27">
        <v>0</v>
      </c>
      <c r="P1468" s="26">
        <v>0</v>
      </c>
      <c r="Q1468" s="26" t="s">
        <v>6577</v>
      </c>
      <c r="R1468" s="26">
        <v>2040</v>
      </c>
      <c r="S1468" s="26">
        <v>0</v>
      </c>
      <c r="T1468" s="28">
        <v>2040</v>
      </c>
      <c r="U1468" s="26">
        <v>0</v>
      </c>
      <c r="V1468" s="26">
        <v>2634730</v>
      </c>
      <c r="W1468" s="26">
        <v>0</v>
      </c>
      <c r="X1468" s="27">
        <v>0</v>
      </c>
      <c r="Y1468" s="26" t="s">
        <v>22</v>
      </c>
      <c r="Z1468" s="26">
        <v>0</v>
      </c>
      <c r="AA1468" s="26" t="s">
        <v>5474</v>
      </c>
      <c r="AB1468" s="26">
        <v>0</v>
      </c>
      <c r="AC1468" s="26" t="s">
        <v>5475</v>
      </c>
      <c r="AD1468" s="26" t="s">
        <v>24</v>
      </c>
      <c r="AE1468" s="26" t="s">
        <v>919</v>
      </c>
      <c r="AF1468" s="28">
        <v>2040</v>
      </c>
      <c r="AG1468" s="28">
        <v>2040</v>
      </c>
      <c r="AH1468" s="26">
        <v>1950</v>
      </c>
      <c r="AI1468" s="26" t="s">
        <v>5476</v>
      </c>
      <c r="AJ1468" s="26"/>
      <c r="AK1468" s="26"/>
    </row>
    <row r="1469" spans="1:37" x14ac:dyDescent="0.3">
      <c r="A1469" s="26">
        <v>426</v>
      </c>
      <c r="B1469" s="26">
        <v>246002</v>
      </c>
      <c r="C1469" s="26">
        <v>2024</v>
      </c>
      <c r="D1469" s="26">
        <v>1</v>
      </c>
      <c r="E1469" s="26">
        <v>1701</v>
      </c>
      <c r="F1469" s="26">
        <v>1911</v>
      </c>
      <c r="G1469" s="26" t="s">
        <v>5468</v>
      </c>
      <c r="H1469" s="26" t="s">
        <v>5469</v>
      </c>
      <c r="I1469" s="26" t="s">
        <v>5470</v>
      </c>
      <c r="J1469" s="26" t="s">
        <v>5471</v>
      </c>
      <c r="K1469" s="26" t="s">
        <v>5472</v>
      </c>
      <c r="L1469" s="26" t="s">
        <v>3917</v>
      </c>
      <c r="M1469" s="26" t="s">
        <v>5473</v>
      </c>
      <c r="N1469" s="26" t="s">
        <v>5473</v>
      </c>
      <c r="O1469" s="27">
        <v>0</v>
      </c>
      <c r="P1469" s="26">
        <v>0</v>
      </c>
      <c r="Q1469" s="26" t="s">
        <v>6578</v>
      </c>
      <c r="R1469" s="26">
        <v>2040</v>
      </c>
      <c r="S1469" s="26">
        <v>0</v>
      </c>
      <c r="T1469" s="28">
        <v>2040</v>
      </c>
      <c r="U1469" s="26">
        <v>0</v>
      </c>
      <c r="V1469" s="26">
        <v>2635212</v>
      </c>
      <c r="W1469" s="26">
        <v>0</v>
      </c>
      <c r="X1469" s="27">
        <v>0</v>
      </c>
      <c r="Y1469" s="26" t="s">
        <v>22</v>
      </c>
      <c r="Z1469" s="26">
        <v>0</v>
      </c>
      <c r="AA1469" s="26" t="s">
        <v>5474</v>
      </c>
      <c r="AB1469" s="26">
        <v>0</v>
      </c>
      <c r="AC1469" s="26" t="s">
        <v>5475</v>
      </c>
      <c r="AD1469" s="26" t="s">
        <v>24</v>
      </c>
      <c r="AE1469" s="26" t="s">
        <v>919</v>
      </c>
      <c r="AF1469" s="28">
        <v>2040</v>
      </c>
      <c r="AG1469" s="28">
        <v>2040</v>
      </c>
      <c r="AH1469" s="26">
        <v>1950</v>
      </c>
      <c r="AI1469" s="26" t="s">
        <v>5476</v>
      </c>
      <c r="AJ1469" s="26"/>
      <c r="AK1469" s="26"/>
    </row>
    <row r="1470" spans="1:37" x14ac:dyDescent="0.3">
      <c r="A1470" s="26">
        <v>454</v>
      </c>
      <c r="B1470" s="26">
        <v>246002</v>
      </c>
      <c r="C1470" s="26">
        <v>2024</v>
      </c>
      <c r="D1470" s="26">
        <v>1</v>
      </c>
      <c r="E1470" s="26">
        <v>1701</v>
      </c>
      <c r="F1470" s="26">
        <v>1911</v>
      </c>
      <c r="G1470" s="26" t="s">
        <v>5468</v>
      </c>
      <c r="H1470" s="26" t="s">
        <v>5469</v>
      </c>
      <c r="I1470" s="26" t="s">
        <v>5470</v>
      </c>
      <c r="J1470" s="26" t="s">
        <v>5471</v>
      </c>
      <c r="K1470" s="26" t="s">
        <v>5472</v>
      </c>
      <c r="L1470" s="26" t="s">
        <v>3917</v>
      </c>
      <c r="M1470" s="26" t="s">
        <v>5473</v>
      </c>
      <c r="N1470" s="26" t="s">
        <v>5473</v>
      </c>
      <c r="O1470" s="27">
        <v>0</v>
      </c>
      <c r="P1470" s="26">
        <v>0</v>
      </c>
      <c r="Q1470" s="26" t="s">
        <v>6579</v>
      </c>
      <c r="R1470" s="26">
        <v>2040</v>
      </c>
      <c r="S1470" s="26">
        <v>0</v>
      </c>
      <c r="T1470" s="28">
        <v>2040</v>
      </c>
      <c r="U1470" s="26">
        <v>0</v>
      </c>
      <c r="V1470" s="26">
        <v>2636262</v>
      </c>
      <c r="W1470" s="26">
        <v>0</v>
      </c>
      <c r="X1470" s="27">
        <v>0</v>
      </c>
      <c r="Y1470" s="26" t="s">
        <v>3970</v>
      </c>
      <c r="Z1470" s="26">
        <v>0</v>
      </c>
      <c r="AA1470" s="26" t="s">
        <v>5474</v>
      </c>
      <c r="AB1470" s="26">
        <v>0</v>
      </c>
      <c r="AC1470" s="26" t="s">
        <v>5475</v>
      </c>
      <c r="AD1470" s="26" t="s">
        <v>24</v>
      </c>
      <c r="AE1470" s="26" t="s">
        <v>919</v>
      </c>
      <c r="AF1470" s="28">
        <v>2040</v>
      </c>
      <c r="AG1470" s="28">
        <v>2040</v>
      </c>
      <c r="AH1470" s="26">
        <v>1950</v>
      </c>
      <c r="AI1470" s="26" t="s">
        <v>5476</v>
      </c>
      <c r="AJ1470" s="26"/>
      <c r="AK1470" s="26"/>
    </row>
    <row r="1471" spans="1:37" x14ac:dyDescent="0.3">
      <c r="A1471" s="26">
        <v>494</v>
      </c>
      <c r="B1471" s="26">
        <v>246002</v>
      </c>
      <c r="C1471" s="26">
        <v>2024</v>
      </c>
      <c r="D1471" s="26">
        <v>1</v>
      </c>
      <c r="E1471" s="26">
        <v>1701</v>
      </c>
      <c r="F1471" s="26">
        <v>1911</v>
      </c>
      <c r="G1471" s="26" t="s">
        <v>5468</v>
      </c>
      <c r="H1471" s="26" t="s">
        <v>5469</v>
      </c>
      <c r="I1471" s="26" t="s">
        <v>5470</v>
      </c>
      <c r="J1471" s="26" t="s">
        <v>5471</v>
      </c>
      <c r="K1471" s="26" t="s">
        <v>5472</v>
      </c>
      <c r="L1471" s="26" t="s">
        <v>3917</v>
      </c>
      <c r="M1471" s="26" t="s">
        <v>5473</v>
      </c>
      <c r="N1471" s="26" t="s">
        <v>5473</v>
      </c>
      <c r="O1471" s="27">
        <v>0</v>
      </c>
      <c r="P1471" s="26">
        <v>0</v>
      </c>
      <c r="Q1471" s="26" t="s">
        <v>6580</v>
      </c>
      <c r="R1471" s="26">
        <v>2040</v>
      </c>
      <c r="S1471" s="26">
        <v>0</v>
      </c>
      <c r="T1471" s="28">
        <v>2040</v>
      </c>
      <c r="U1471" s="26">
        <v>0</v>
      </c>
      <c r="V1471" s="26">
        <v>2640230</v>
      </c>
      <c r="W1471" s="26">
        <v>0</v>
      </c>
      <c r="X1471" s="27">
        <v>0</v>
      </c>
      <c r="Y1471" s="26" t="s">
        <v>22</v>
      </c>
      <c r="Z1471" s="26">
        <v>0</v>
      </c>
      <c r="AA1471" s="26" t="s">
        <v>5474</v>
      </c>
      <c r="AB1471" s="26">
        <v>0</v>
      </c>
      <c r="AC1471" s="26" t="s">
        <v>5475</v>
      </c>
      <c r="AD1471" s="26" t="s">
        <v>24</v>
      </c>
      <c r="AE1471" s="26" t="s">
        <v>919</v>
      </c>
      <c r="AF1471" s="28">
        <v>2040</v>
      </c>
      <c r="AG1471" s="28">
        <v>2040</v>
      </c>
      <c r="AH1471" s="26">
        <v>1950</v>
      </c>
      <c r="AI1471" s="26" t="s">
        <v>5476</v>
      </c>
      <c r="AJ1471" s="26"/>
      <c r="AK1471" s="26"/>
    </row>
    <row r="1472" spans="1:37" x14ac:dyDescent="0.3">
      <c r="A1472" s="26">
        <v>674</v>
      </c>
      <c r="B1472" s="26">
        <v>246002</v>
      </c>
      <c r="C1472" s="26">
        <v>2024</v>
      </c>
      <c r="D1472" s="26">
        <v>2</v>
      </c>
      <c r="E1472" s="26">
        <v>1701</v>
      </c>
      <c r="F1472" s="26">
        <v>1911</v>
      </c>
      <c r="G1472" s="26" t="s">
        <v>5468</v>
      </c>
      <c r="H1472" s="26" t="s">
        <v>5469</v>
      </c>
      <c r="I1472" s="26" t="s">
        <v>5470</v>
      </c>
      <c r="J1472" s="26" t="s">
        <v>5471</v>
      </c>
      <c r="K1472" s="26" t="s">
        <v>5472</v>
      </c>
      <c r="L1472" s="26" t="s">
        <v>3917</v>
      </c>
      <c r="M1472" s="26" t="s">
        <v>5473</v>
      </c>
      <c r="N1472" s="26" t="s">
        <v>5473</v>
      </c>
      <c r="O1472" s="27" t="s">
        <v>6129</v>
      </c>
      <c r="P1472" s="26">
        <v>1</v>
      </c>
      <c r="Q1472" s="26" t="s">
        <v>6130</v>
      </c>
      <c r="R1472" s="26">
        <v>2040</v>
      </c>
      <c r="S1472" s="26">
        <v>0</v>
      </c>
      <c r="T1472" s="28">
        <v>2040</v>
      </c>
      <c r="U1472" s="26">
        <v>1</v>
      </c>
      <c r="V1472" s="26">
        <v>18413624</v>
      </c>
      <c r="W1472" s="26">
        <v>4976019</v>
      </c>
      <c r="X1472" s="27">
        <v>45324</v>
      </c>
      <c r="Y1472" s="26" t="s">
        <v>463</v>
      </c>
      <c r="Z1472" s="26">
        <v>0</v>
      </c>
      <c r="AA1472" s="26" t="s">
        <v>5484</v>
      </c>
      <c r="AB1472" s="26" t="s">
        <v>5484</v>
      </c>
      <c r="AC1472" s="26" t="s">
        <v>6581</v>
      </c>
      <c r="AD1472" s="26" t="s">
        <v>5486</v>
      </c>
      <c r="AE1472" s="26" t="s">
        <v>919</v>
      </c>
      <c r="AF1472" s="28">
        <v>2040</v>
      </c>
      <c r="AG1472" s="28">
        <v>2040</v>
      </c>
      <c r="AH1472" s="26">
        <v>1950</v>
      </c>
      <c r="AI1472" s="26" t="s">
        <v>5476</v>
      </c>
      <c r="AJ1472" s="26"/>
      <c r="AK1472" s="26"/>
    </row>
    <row r="1473" spans="1:37" x14ac:dyDescent="0.3">
      <c r="A1473" s="26">
        <v>760</v>
      </c>
      <c r="B1473" s="26">
        <v>246002</v>
      </c>
      <c r="C1473" s="26">
        <v>2024</v>
      </c>
      <c r="D1473" s="26">
        <v>2</v>
      </c>
      <c r="E1473" s="26">
        <v>1701</v>
      </c>
      <c r="F1473" s="26">
        <v>1911</v>
      </c>
      <c r="G1473" s="26" t="s">
        <v>5468</v>
      </c>
      <c r="H1473" s="26" t="s">
        <v>5469</v>
      </c>
      <c r="I1473" s="26" t="s">
        <v>5470</v>
      </c>
      <c r="J1473" s="26" t="s">
        <v>5471</v>
      </c>
      <c r="K1473" s="26" t="s">
        <v>5472</v>
      </c>
      <c r="L1473" s="26" t="s">
        <v>3917</v>
      </c>
      <c r="M1473" s="26" t="s">
        <v>5473</v>
      </c>
      <c r="N1473" s="26" t="s">
        <v>5473</v>
      </c>
      <c r="O1473" s="27">
        <v>0</v>
      </c>
      <c r="P1473" s="26">
        <v>0</v>
      </c>
      <c r="Q1473" s="26" t="s">
        <v>6582</v>
      </c>
      <c r="R1473" s="26">
        <v>2040</v>
      </c>
      <c r="S1473" s="26">
        <v>0</v>
      </c>
      <c r="T1473" s="28">
        <v>2040</v>
      </c>
      <c r="U1473" s="26">
        <v>0</v>
      </c>
      <c r="V1473" s="26">
        <v>2645260</v>
      </c>
      <c r="W1473" s="26">
        <v>0</v>
      </c>
      <c r="X1473" s="27">
        <v>0</v>
      </c>
      <c r="Y1473" s="26" t="s">
        <v>22</v>
      </c>
      <c r="Z1473" s="26">
        <v>0</v>
      </c>
      <c r="AA1473" s="26" t="s">
        <v>5474</v>
      </c>
      <c r="AB1473" s="26">
        <v>0</v>
      </c>
      <c r="AC1473" s="26" t="s">
        <v>5475</v>
      </c>
      <c r="AD1473" s="26" t="s">
        <v>24</v>
      </c>
      <c r="AE1473" s="26" t="s">
        <v>919</v>
      </c>
      <c r="AF1473" s="28">
        <v>2040</v>
      </c>
      <c r="AG1473" s="28">
        <v>2040</v>
      </c>
      <c r="AH1473" s="26">
        <v>1950</v>
      </c>
      <c r="AI1473" s="26" t="s">
        <v>5476</v>
      </c>
      <c r="AJ1473" s="26"/>
      <c r="AK1473" s="26"/>
    </row>
    <row r="1474" spans="1:37" x14ac:dyDescent="0.3">
      <c r="A1474" s="26">
        <v>811</v>
      </c>
      <c r="B1474" s="26">
        <v>246002</v>
      </c>
      <c r="C1474" s="26">
        <v>2024</v>
      </c>
      <c r="D1474" s="26">
        <v>2</v>
      </c>
      <c r="E1474" s="26">
        <v>1701</v>
      </c>
      <c r="F1474" s="26">
        <v>1911</v>
      </c>
      <c r="G1474" s="26" t="s">
        <v>5468</v>
      </c>
      <c r="H1474" s="26" t="s">
        <v>5469</v>
      </c>
      <c r="I1474" s="26" t="s">
        <v>5470</v>
      </c>
      <c r="J1474" s="26" t="s">
        <v>5471</v>
      </c>
      <c r="K1474" s="26" t="s">
        <v>5472</v>
      </c>
      <c r="L1474" s="26" t="s">
        <v>3917</v>
      </c>
      <c r="M1474" s="26" t="s">
        <v>5473</v>
      </c>
      <c r="N1474" s="26" t="s">
        <v>5473</v>
      </c>
      <c r="O1474" s="27">
        <v>0</v>
      </c>
      <c r="P1474" s="26">
        <v>0</v>
      </c>
      <c r="Q1474" s="26" t="s">
        <v>6583</v>
      </c>
      <c r="R1474" s="26">
        <v>2040</v>
      </c>
      <c r="S1474" s="26">
        <v>0</v>
      </c>
      <c r="T1474" s="28">
        <v>2040</v>
      </c>
      <c r="U1474" s="26">
        <v>0</v>
      </c>
      <c r="V1474" s="26">
        <v>2644610</v>
      </c>
      <c r="W1474" s="26">
        <v>0</v>
      </c>
      <c r="X1474" s="27">
        <v>0</v>
      </c>
      <c r="Y1474" s="26" t="s">
        <v>22</v>
      </c>
      <c r="Z1474" s="26">
        <v>0</v>
      </c>
      <c r="AA1474" s="26" t="s">
        <v>5474</v>
      </c>
      <c r="AB1474" s="26">
        <v>0</v>
      </c>
      <c r="AC1474" s="26" t="s">
        <v>5475</v>
      </c>
      <c r="AD1474" s="26" t="s">
        <v>24</v>
      </c>
      <c r="AE1474" s="26" t="s">
        <v>919</v>
      </c>
      <c r="AF1474" s="28">
        <v>2040</v>
      </c>
      <c r="AG1474" s="28">
        <v>2040</v>
      </c>
      <c r="AH1474" s="26">
        <v>1950</v>
      </c>
      <c r="AI1474" s="26" t="s">
        <v>5476</v>
      </c>
      <c r="AJ1474" s="26"/>
      <c r="AK1474" s="26"/>
    </row>
    <row r="1475" spans="1:37" x14ac:dyDescent="0.3">
      <c r="A1475" s="26">
        <v>1020</v>
      </c>
      <c r="B1475" s="26">
        <v>246002</v>
      </c>
      <c r="C1475" s="26">
        <v>2024</v>
      </c>
      <c r="D1475" s="26">
        <v>3</v>
      </c>
      <c r="E1475" s="26">
        <v>1701</v>
      </c>
      <c r="F1475" s="26">
        <v>1911</v>
      </c>
      <c r="G1475" s="26" t="s">
        <v>5468</v>
      </c>
      <c r="H1475" s="26" t="s">
        <v>5469</v>
      </c>
      <c r="I1475" s="26" t="s">
        <v>5470</v>
      </c>
      <c r="J1475" s="26" t="s">
        <v>5471</v>
      </c>
      <c r="K1475" s="26" t="s">
        <v>5472</v>
      </c>
      <c r="L1475" s="26" t="s">
        <v>3917</v>
      </c>
      <c r="M1475" s="26" t="s">
        <v>5473</v>
      </c>
      <c r="N1475" s="26" t="s">
        <v>5473</v>
      </c>
      <c r="O1475" s="27">
        <v>0</v>
      </c>
      <c r="P1475" s="26">
        <v>0</v>
      </c>
      <c r="Q1475" s="26" t="s">
        <v>6584</v>
      </c>
      <c r="R1475" s="26">
        <v>2040</v>
      </c>
      <c r="S1475" s="26">
        <v>0</v>
      </c>
      <c r="T1475" s="28">
        <v>2040</v>
      </c>
      <c r="U1475" s="26">
        <v>0</v>
      </c>
      <c r="V1475" s="26">
        <v>2648660</v>
      </c>
      <c r="W1475" s="26">
        <v>0</v>
      </c>
      <c r="X1475" s="27">
        <v>0</v>
      </c>
      <c r="Y1475" s="26" t="s">
        <v>22</v>
      </c>
      <c r="Z1475" s="26">
        <v>0</v>
      </c>
      <c r="AA1475" s="26" t="s">
        <v>5474</v>
      </c>
      <c r="AB1475" s="26">
        <v>0</v>
      </c>
      <c r="AC1475" s="26" t="s">
        <v>5475</v>
      </c>
      <c r="AD1475" s="26" t="s">
        <v>24</v>
      </c>
      <c r="AE1475" s="26" t="s">
        <v>919</v>
      </c>
      <c r="AF1475" s="28">
        <v>2040</v>
      </c>
      <c r="AG1475" s="28">
        <v>2040</v>
      </c>
      <c r="AH1475" s="26">
        <v>1950</v>
      </c>
      <c r="AI1475" s="26" t="s">
        <v>5476</v>
      </c>
      <c r="AJ1475" s="26"/>
      <c r="AK1475" s="26"/>
    </row>
    <row r="1476" spans="1:37" x14ac:dyDescent="0.3">
      <c r="A1476" s="26">
        <v>1053</v>
      </c>
      <c r="B1476" s="26">
        <v>246002</v>
      </c>
      <c r="C1476" s="26">
        <v>2024</v>
      </c>
      <c r="D1476" s="26">
        <v>3</v>
      </c>
      <c r="E1476" s="26">
        <v>1701</v>
      </c>
      <c r="F1476" s="26">
        <v>1911</v>
      </c>
      <c r="G1476" s="26" t="s">
        <v>5468</v>
      </c>
      <c r="H1476" s="26" t="s">
        <v>5469</v>
      </c>
      <c r="I1476" s="26" t="s">
        <v>5470</v>
      </c>
      <c r="J1476" s="26" t="s">
        <v>5471</v>
      </c>
      <c r="K1476" s="26" t="s">
        <v>5472</v>
      </c>
      <c r="L1476" s="26" t="s">
        <v>3917</v>
      </c>
      <c r="M1476" s="26" t="s">
        <v>5473</v>
      </c>
      <c r="N1476" s="26" t="s">
        <v>5473</v>
      </c>
      <c r="O1476" s="27">
        <v>0</v>
      </c>
      <c r="P1476" s="26">
        <v>0</v>
      </c>
      <c r="Q1476" s="26" t="s">
        <v>6585</v>
      </c>
      <c r="R1476" s="26">
        <v>2040</v>
      </c>
      <c r="S1476" s="26">
        <v>0</v>
      </c>
      <c r="T1476" s="28">
        <v>2040</v>
      </c>
      <c r="U1476" s="26">
        <v>0</v>
      </c>
      <c r="V1476" s="26">
        <v>2651534</v>
      </c>
      <c r="W1476" s="26">
        <v>0</v>
      </c>
      <c r="X1476" s="27">
        <v>0</v>
      </c>
      <c r="Y1476" s="26" t="s">
        <v>124</v>
      </c>
      <c r="Z1476" s="26">
        <v>0</v>
      </c>
      <c r="AA1476" s="26" t="s">
        <v>5474</v>
      </c>
      <c r="AB1476" s="26">
        <v>0</v>
      </c>
      <c r="AC1476" s="26" t="s">
        <v>6586</v>
      </c>
      <c r="AD1476" s="26" t="s">
        <v>24</v>
      </c>
      <c r="AE1476" s="26" t="s">
        <v>919</v>
      </c>
      <c r="AF1476" s="28">
        <v>2040</v>
      </c>
      <c r="AG1476" s="28">
        <v>2040</v>
      </c>
      <c r="AH1476" s="26">
        <v>1950</v>
      </c>
      <c r="AI1476" s="26" t="s">
        <v>5476</v>
      </c>
      <c r="AJ1476" s="26"/>
      <c r="AK1476" s="26"/>
    </row>
    <row r="1477" spans="1:37" x14ac:dyDescent="0.3">
      <c r="A1477" s="26">
        <v>1171</v>
      </c>
      <c r="B1477" s="26">
        <v>246002</v>
      </c>
      <c r="C1477" s="26">
        <v>2024</v>
      </c>
      <c r="D1477" s="26">
        <v>3</v>
      </c>
      <c r="E1477" s="26">
        <v>1701</v>
      </c>
      <c r="F1477" s="26">
        <v>1911</v>
      </c>
      <c r="G1477" s="26" t="s">
        <v>5468</v>
      </c>
      <c r="H1477" s="26" t="s">
        <v>5469</v>
      </c>
      <c r="I1477" s="26" t="s">
        <v>5470</v>
      </c>
      <c r="J1477" s="26" t="s">
        <v>5471</v>
      </c>
      <c r="K1477" s="26" t="s">
        <v>5472</v>
      </c>
      <c r="L1477" s="26" t="s">
        <v>3917</v>
      </c>
      <c r="M1477" s="26" t="s">
        <v>5473</v>
      </c>
      <c r="N1477" s="26" t="s">
        <v>5473</v>
      </c>
      <c r="O1477" s="27">
        <v>0</v>
      </c>
      <c r="P1477" s="26">
        <v>0</v>
      </c>
      <c r="Q1477" s="26" t="s">
        <v>6587</v>
      </c>
      <c r="R1477" s="26">
        <v>2040</v>
      </c>
      <c r="S1477" s="26">
        <v>0</v>
      </c>
      <c r="T1477" s="28">
        <v>2040</v>
      </c>
      <c r="U1477" s="26">
        <v>0</v>
      </c>
      <c r="V1477" s="26">
        <v>2656566</v>
      </c>
      <c r="W1477" s="26">
        <v>0</v>
      </c>
      <c r="X1477" s="27">
        <v>0</v>
      </c>
      <c r="Y1477" s="26" t="s">
        <v>22</v>
      </c>
      <c r="Z1477" s="26">
        <v>0</v>
      </c>
      <c r="AA1477" s="26" t="s">
        <v>5474</v>
      </c>
      <c r="AB1477" s="26">
        <v>0</v>
      </c>
      <c r="AC1477" s="26" t="s">
        <v>5475</v>
      </c>
      <c r="AD1477" s="26" t="s">
        <v>24</v>
      </c>
      <c r="AE1477" s="26" t="s">
        <v>919</v>
      </c>
      <c r="AF1477" s="28">
        <v>2040</v>
      </c>
      <c r="AG1477" s="28">
        <v>2040</v>
      </c>
      <c r="AH1477" s="26">
        <v>1950</v>
      </c>
      <c r="AI1477" s="26" t="s">
        <v>5476</v>
      </c>
      <c r="AJ1477" s="26"/>
      <c r="AK1477" s="26"/>
    </row>
    <row r="1478" spans="1:37" x14ac:dyDescent="0.3">
      <c r="A1478" s="26">
        <v>1333</v>
      </c>
      <c r="B1478" s="26">
        <v>246002</v>
      </c>
      <c r="C1478" s="26">
        <v>2024</v>
      </c>
      <c r="D1478" s="26">
        <v>4</v>
      </c>
      <c r="E1478" s="26">
        <v>1701</v>
      </c>
      <c r="F1478" s="26">
        <v>1911</v>
      </c>
      <c r="G1478" s="26" t="s">
        <v>5468</v>
      </c>
      <c r="H1478" s="26" t="s">
        <v>5469</v>
      </c>
      <c r="I1478" s="26" t="s">
        <v>5470</v>
      </c>
      <c r="J1478" s="26" t="s">
        <v>5471</v>
      </c>
      <c r="K1478" s="26" t="s">
        <v>5472</v>
      </c>
      <c r="L1478" s="26" t="s">
        <v>3917</v>
      </c>
      <c r="M1478" s="26" t="s">
        <v>5473</v>
      </c>
      <c r="N1478" s="26" t="s">
        <v>5473</v>
      </c>
      <c r="O1478" s="27">
        <v>0</v>
      </c>
      <c r="P1478" s="26">
        <v>0</v>
      </c>
      <c r="Q1478" s="26" t="s">
        <v>6588</v>
      </c>
      <c r="R1478" s="26">
        <v>2040</v>
      </c>
      <c r="S1478" s="26">
        <v>0</v>
      </c>
      <c r="T1478" s="28">
        <v>2040</v>
      </c>
      <c r="U1478" s="26">
        <v>0</v>
      </c>
      <c r="V1478" s="26">
        <v>2658391</v>
      </c>
      <c r="W1478" s="26">
        <v>0</v>
      </c>
      <c r="X1478" s="27">
        <v>0</v>
      </c>
      <c r="Y1478" s="26" t="s">
        <v>22</v>
      </c>
      <c r="Z1478" s="26">
        <v>0</v>
      </c>
      <c r="AA1478" s="26" t="s">
        <v>5474</v>
      </c>
      <c r="AB1478" s="26">
        <v>0</v>
      </c>
      <c r="AC1478" s="26" t="s">
        <v>5475</v>
      </c>
      <c r="AD1478" s="26" t="s">
        <v>24</v>
      </c>
      <c r="AE1478" s="26" t="s">
        <v>919</v>
      </c>
      <c r="AF1478" s="28">
        <v>2040</v>
      </c>
      <c r="AG1478" s="28">
        <v>2040</v>
      </c>
      <c r="AH1478" s="26">
        <v>1950</v>
      </c>
      <c r="AI1478" s="26" t="s">
        <v>5476</v>
      </c>
      <c r="AJ1478" s="26"/>
      <c r="AK1478" s="26"/>
    </row>
    <row r="1479" spans="1:37" x14ac:dyDescent="0.3">
      <c r="A1479" s="26">
        <v>1343</v>
      </c>
      <c r="B1479" s="26">
        <v>246002</v>
      </c>
      <c r="C1479" s="26">
        <v>2024</v>
      </c>
      <c r="D1479" s="26">
        <v>4</v>
      </c>
      <c r="E1479" s="26">
        <v>1701</v>
      </c>
      <c r="F1479" s="26">
        <v>1911</v>
      </c>
      <c r="G1479" s="26" t="s">
        <v>5468</v>
      </c>
      <c r="H1479" s="26" t="s">
        <v>5469</v>
      </c>
      <c r="I1479" s="26" t="s">
        <v>5470</v>
      </c>
      <c r="J1479" s="26" t="s">
        <v>5471</v>
      </c>
      <c r="K1479" s="26" t="s">
        <v>5472</v>
      </c>
      <c r="L1479" s="26" t="s">
        <v>3917</v>
      </c>
      <c r="M1479" s="26" t="s">
        <v>5473</v>
      </c>
      <c r="N1479" s="26" t="s">
        <v>5473</v>
      </c>
      <c r="O1479" s="27">
        <v>0</v>
      </c>
      <c r="P1479" s="26">
        <v>0</v>
      </c>
      <c r="Q1479" s="26" t="s">
        <v>6589</v>
      </c>
      <c r="R1479" s="26">
        <v>2040</v>
      </c>
      <c r="S1479" s="26">
        <v>0</v>
      </c>
      <c r="T1479" s="28">
        <v>2040</v>
      </c>
      <c r="U1479" s="26">
        <v>0</v>
      </c>
      <c r="V1479" s="26">
        <v>2660777</v>
      </c>
      <c r="W1479" s="26">
        <v>0</v>
      </c>
      <c r="X1479" s="27">
        <v>0</v>
      </c>
      <c r="Y1479" s="26" t="s">
        <v>22</v>
      </c>
      <c r="Z1479" s="26">
        <v>0</v>
      </c>
      <c r="AA1479" s="26" t="s">
        <v>5474</v>
      </c>
      <c r="AB1479" s="26">
        <v>0</v>
      </c>
      <c r="AC1479" s="26" t="s">
        <v>5475</v>
      </c>
      <c r="AD1479" s="26" t="s">
        <v>24</v>
      </c>
      <c r="AE1479" s="26" t="s">
        <v>919</v>
      </c>
      <c r="AF1479" s="28">
        <v>2040</v>
      </c>
      <c r="AG1479" s="28">
        <v>2040</v>
      </c>
      <c r="AH1479" s="26">
        <v>1950</v>
      </c>
      <c r="AI1479" s="26" t="s">
        <v>5476</v>
      </c>
      <c r="AJ1479" s="26"/>
      <c r="AK1479" s="26"/>
    </row>
    <row r="1480" spans="1:37" x14ac:dyDescent="0.3">
      <c r="A1480" s="26">
        <v>1754</v>
      </c>
      <c r="B1480" s="26">
        <v>246002</v>
      </c>
      <c r="C1480" s="26">
        <v>2024</v>
      </c>
      <c r="D1480" s="26">
        <v>5</v>
      </c>
      <c r="E1480" s="26">
        <v>1701</v>
      </c>
      <c r="F1480" s="26">
        <v>1911</v>
      </c>
      <c r="G1480" s="26" t="s">
        <v>5468</v>
      </c>
      <c r="H1480" s="26" t="s">
        <v>5469</v>
      </c>
      <c r="I1480" s="26" t="s">
        <v>5470</v>
      </c>
      <c r="J1480" s="26" t="s">
        <v>5471</v>
      </c>
      <c r="K1480" s="26" t="s">
        <v>5472</v>
      </c>
      <c r="L1480" s="26" t="s">
        <v>3917</v>
      </c>
      <c r="M1480" s="26" t="s">
        <v>5473</v>
      </c>
      <c r="N1480" s="26" t="s">
        <v>5473</v>
      </c>
      <c r="O1480" s="27">
        <v>0</v>
      </c>
      <c r="P1480" s="26">
        <v>0</v>
      </c>
      <c r="Q1480" s="26" t="s">
        <v>5245</v>
      </c>
      <c r="R1480" s="26">
        <v>2040</v>
      </c>
      <c r="S1480" s="26">
        <v>0</v>
      </c>
      <c r="T1480" s="28">
        <v>2040</v>
      </c>
      <c r="U1480" s="26">
        <v>0</v>
      </c>
      <c r="V1480" s="26">
        <v>2707812</v>
      </c>
      <c r="W1480" s="26">
        <v>0</v>
      </c>
      <c r="X1480" s="27">
        <v>0</v>
      </c>
      <c r="Y1480" s="26" t="s">
        <v>22</v>
      </c>
      <c r="Z1480" s="26">
        <v>0</v>
      </c>
      <c r="AA1480" s="26" t="s">
        <v>5474</v>
      </c>
      <c r="AB1480" s="26">
        <v>0</v>
      </c>
      <c r="AC1480" s="26" t="s">
        <v>5475</v>
      </c>
      <c r="AD1480" s="26" t="s">
        <v>24</v>
      </c>
      <c r="AE1480" s="26" t="s">
        <v>919</v>
      </c>
      <c r="AF1480" s="28">
        <v>2040</v>
      </c>
      <c r="AG1480" s="28">
        <v>2040</v>
      </c>
      <c r="AH1480" s="26">
        <v>1950</v>
      </c>
      <c r="AI1480" s="26" t="s">
        <v>5476</v>
      </c>
      <c r="AJ1480" s="26"/>
      <c r="AK1480" s="26"/>
    </row>
    <row r="1481" spans="1:37" x14ac:dyDescent="0.3">
      <c r="A1481" s="26">
        <v>1807</v>
      </c>
      <c r="B1481" s="26">
        <v>246002</v>
      </c>
      <c r="C1481" s="26">
        <v>2024</v>
      </c>
      <c r="D1481" s="26">
        <v>5</v>
      </c>
      <c r="E1481" s="26">
        <v>1701</v>
      </c>
      <c r="F1481" s="26">
        <v>1911</v>
      </c>
      <c r="G1481" s="26" t="s">
        <v>5468</v>
      </c>
      <c r="H1481" s="26" t="s">
        <v>5469</v>
      </c>
      <c r="I1481" s="26" t="s">
        <v>5470</v>
      </c>
      <c r="J1481" s="26" t="s">
        <v>5471</v>
      </c>
      <c r="K1481" s="26" t="s">
        <v>5472</v>
      </c>
      <c r="L1481" s="26" t="s">
        <v>3917</v>
      </c>
      <c r="M1481" s="26" t="s">
        <v>5473</v>
      </c>
      <c r="N1481" s="26" t="s">
        <v>5473</v>
      </c>
      <c r="O1481" s="27">
        <v>0</v>
      </c>
      <c r="P1481" s="26">
        <v>0</v>
      </c>
      <c r="Q1481" s="26" t="s">
        <v>5294</v>
      </c>
      <c r="R1481" s="26">
        <v>2040</v>
      </c>
      <c r="S1481" s="26">
        <v>0</v>
      </c>
      <c r="T1481" s="28">
        <v>2040</v>
      </c>
      <c r="U1481" s="26">
        <v>0</v>
      </c>
      <c r="V1481" s="26">
        <v>2714788</v>
      </c>
      <c r="W1481" s="26">
        <v>0</v>
      </c>
      <c r="X1481" s="27">
        <v>0</v>
      </c>
      <c r="Y1481" s="26" t="s">
        <v>3970</v>
      </c>
      <c r="Z1481" s="26">
        <v>0</v>
      </c>
      <c r="AA1481" s="26" t="s">
        <v>5474</v>
      </c>
      <c r="AB1481" s="26">
        <v>0</v>
      </c>
      <c r="AC1481" s="26" t="s">
        <v>5475</v>
      </c>
      <c r="AD1481" s="26" t="s">
        <v>24</v>
      </c>
      <c r="AE1481" s="26" t="s">
        <v>919</v>
      </c>
      <c r="AF1481" s="28">
        <v>2040</v>
      </c>
      <c r="AG1481" s="28">
        <v>2040</v>
      </c>
      <c r="AH1481" s="26">
        <v>1950</v>
      </c>
      <c r="AI1481" s="26" t="s">
        <v>5476</v>
      </c>
      <c r="AJ1481" s="26"/>
      <c r="AK1481" s="26"/>
    </row>
    <row r="1482" spans="1:37" x14ac:dyDescent="0.3">
      <c r="A1482" s="26">
        <v>1826</v>
      </c>
      <c r="B1482" s="26">
        <v>246002</v>
      </c>
      <c r="C1482" s="26">
        <v>2024</v>
      </c>
      <c r="D1482" s="26">
        <v>5</v>
      </c>
      <c r="E1482" s="26">
        <v>1701</v>
      </c>
      <c r="F1482" s="26">
        <v>1911</v>
      </c>
      <c r="G1482" s="26" t="s">
        <v>5468</v>
      </c>
      <c r="H1482" s="26" t="s">
        <v>5469</v>
      </c>
      <c r="I1482" s="26" t="s">
        <v>5470</v>
      </c>
      <c r="J1482" s="26" t="s">
        <v>5471</v>
      </c>
      <c r="K1482" s="26" t="s">
        <v>5472</v>
      </c>
      <c r="L1482" s="26" t="s">
        <v>3917</v>
      </c>
      <c r="M1482" s="26" t="s">
        <v>5473</v>
      </c>
      <c r="N1482" s="26" t="s">
        <v>5473</v>
      </c>
      <c r="O1482" s="27">
        <v>0</v>
      </c>
      <c r="P1482" s="26">
        <v>0</v>
      </c>
      <c r="Q1482" s="26" t="s">
        <v>5367</v>
      </c>
      <c r="R1482" s="26">
        <v>2040</v>
      </c>
      <c r="S1482" s="26">
        <v>0</v>
      </c>
      <c r="T1482" s="28">
        <v>2040</v>
      </c>
      <c r="U1482" s="26">
        <v>0</v>
      </c>
      <c r="V1482" s="26">
        <v>2718829</v>
      </c>
      <c r="W1482" s="26">
        <v>0</v>
      </c>
      <c r="X1482" s="27">
        <v>0</v>
      </c>
      <c r="Y1482" s="26" t="s">
        <v>22</v>
      </c>
      <c r="Z1482" s="26">
        <v>0</v>
      </c>
      <c r="AA1482" s="26" t="s">
        <v>5474</v>
      </c>
      <c r="AB1482" s="26">
        <v>0</v>
      </c>
      <c r="AC1482" s="26" t="s">
        <v>5475</v>
      </c>
      <c r="AD1482" s="26" t="s">
        <v>24</v>
      </c>
      <c r="AE1482" s="26" t="s">
        <v>919</v>
      </c>
      <c r="AF1482" s="28">
        <v>2040</v>
      </c>
      <c r="AG1482" s="28">
        <v>2040</v>
      </c>
      <c r="AH1482" s="26">
        <v>1950</v>
      </c>
      <c r="AI1482" s="26" t="s">
        <v>5476</v>
      </c>
      <c r="AJ1482" s="26"/>
      <c r="AK1482" s="26"/>
    </row>
    <row r="1483" spans="1:37" x14ac:dyDescent="0.3">
      <c r="A1483" s="26">
        <v>1958</v>
      </c>
      <c r="B1483" s="26">
        <v>246002</v>
      </c>
      <c r="C1483" s="26">
        <v>2024</v>
      </c>
      <c r="D1483" s="26">
        <v>6</v>
      </c>
      <c r="E1483" s="26">
        <v>1701</v>
      </c>
      <c r="F1483" s="26">
        <v>1911</v>
      </c>
      <c r="G1483" s="26" t="s">
        <v>5468</v>
      </c>
      <c r="H1483" s="26" t="s">
        <v>5469</v>
      </c>
      <c r="I1483" s="26" t="s">
        <v>5470</v>
      </c>
      <c r="J1483" s="26" t="s">
        <v>5471</v>
      </c>
      <c r="K1483" s="26" t="s">
        <v>5472</v>
      </c>
      <c r="L1483" s="26" t="s">
        <v>3917</v>
      </c>
      <c r="M1483" s="26" t="s">
        <v>5473</v>
      </c>
      <c r="N1483" s="26" t="s">
        <v>5473</v>
      </c>
      <c r="O1483" s="27">
        <v>0</v>
      </c>
      <c r="P1483" s="26">
        <v>0</v>
      </c>
      <c r="Q1483" s="26" t="s">
        <v>4880</v>
      </c>
      <c r="R1483" s="26">
        <v>2040</v>
      </c>
      <c r="S1483" s="26">
        <v>0</v>
      </c>
      <c r="T1483" s="28">
        <v>2040</v>
      </c>
      <c r="U1483" s="26">
        <v>0</v>
      </c>
      <c r="V1483" s="26">
        <v>2721450</v>
      </c>
      <c r="W1483" s="26">
        <v>0</v>
      </c>
      <c r="X1483" s="27">
        <v>0</v>
      </c>
      <c r="Y1483" s="26" t="s">
        <v>22</v>
      </c>
      <c r="Z1483" s="26">
        <v>0</v>
      </c>
      <c r="AA1483" s="26" t="s">
        <v>5474</v>
      </c>
      <c r="AB1483" s="26">
        <v>0</v>
      </c>
      <c r="AC1483" s="26" t="s">
        <v>5475</v>
      </c>
      <c r="AD1483" s="26" t="s">
        <v>24</v>
      </c>
      <c r="AE1483" s="26" t="s">
        <v>919</v>
      </c>
      <c r="AF1483" s="28">
        <v>2040</v>
      </c>
      <c r="AG1483" s="28">
        <v>2040</v>
      </c>
      <c r="AH1483" s="26">
        <v>1950</v>
      </c>
      <c r="AI1483" s="26" t="s">
        <v>5476</v>
      </c>
      <c r="AJ1483" s="26"/>
      <c r="AK1483" s="26"/>
    </row>
    <row r="1484" spans="1:37" x14ac:dyDescent="0.3">
      <c r="A1484" s="26">
        <v>2269</v>
      </c>
      <c r="B1484" s="26">
        <v>246002</v>
      </c>
      <c r="C1484" s="26">
        <v>2024</v>
      </c>
      <c r="D1484" s="26">
        <v>7</v>
      </c>
      <c r="E1484" s="26">
        <v>1701</v>
      </c>
      <c r="F1484" s="26">
        <v>1911</v>
      </c>
      <c r="G1484" s="26" t="s">
        <v>5468</v>
      </c>
      <c r="H1484" s="26" t="s">
        <v>5469</v>
      </c>
      <c r="I1484" s="26" t="s">
        <v>5470</v>
      </c>
      <c r="J1484" s="26" t="s">
        <v>5471</v>
      </c>
      <c r="K1484" s="26" t="s">
        <v>5472</v>
      </c>
      <c r="L1484" s="26" t="s">
        <v>3917</v>
      </c>
      <c r="M1484" s="26" t="s">
        <v>5473</v>
      </c>
      <c r="N1484" s="26" t="s">
        <v>5473</v>
      </c>
      <c r="O1484" s="27">
        <v>0</v>
      </c>
      <c r="P1484" s="26">
        <v>0</v>
      </c>
      <c r="Q1484" s="26" t="s">
        <v>4648</v>
      </c>
      <c r="R1484" s="26">
        <v>2040</v>
      </c>
      <c r="S1484" s="26">
        <v>0</v>
      </c>
      <c r="T1484" s="28">
        <v>2040</v>
      </c>
      <c r="U1484" s="26">
        <v>0</v>
      </c>
      <c r="V1484" s="26">
        <v>2744623</v>
      </c>
      <c r="W1484" s="26">
        <v>0</v>
      </c>
      <c r="X1484" s="27">
        <v>0</v>
      </c>
      <c r="Y1484" s="26" t="s">
        <v>22</v>
      </c>
      <c r="Z1484" s="26">
        <v>0</v>
      </c>
      <c r="AA1484" s="26" t="s">
        <v>5474</v>
      </c>
      <c r="AB1484" s="26">
        <v>0</v>
      </c>
      <c r="AC1484" s="26" t="s">
        <v>5475</v>
      </c>
      <c r="AD1484" s="26" t="s">
        <v>24</v>
      </c>
      <c r="AE1484" s="26" t="s">
        <v>919</v>
      </c>
      <c r="AF1484" s="28">
        <v>2040</v>
      </c>
      <c r="AG1484" s="28">
        <v>2040</v>
      </c>
      <c r="AH1484" s="26">
        <v>1950</v>
      </c>
      <c r="AI1484" s="26" t="s">
        <v>5476</v>
      </c>
      <c r="AJ1484" s="26"/>
      <c r="AK1484" s="26"/>
    </row>
    <row r="1485" spans="1:37" x14ac:dyDescent="0.3">
      <c r="A1485" s="26">
        <v>2388</v>
      </c>
      <c r="B1485" s="26">
        <v>246002</v>
      </c>
      <c r="C1485" s="26">
        <v>2024</v>
      </c>
      <c r="D1485" s="26">
        <v>7</v>
      </c>
      <c r="E1485" s="26">
        <v>1701</v>
      </c>
      <c r="F1485" s="26">
        <v>1911</v>
      </c>
      <c r="G1485" s="26" t="s">
        <v>5468</v>
      </c>
      <c r="H1485" s="26" t="s">
        <v>5469</v>
      </c>
      <c r="I1485" s="26" t="s">
        <v>5470</v>
      </c>
      <c r="J1485" s="26" t="s">
        <v>5471</v>
      </c>
      <c r="K1485" s="26" t="s">
        <v>5472</v>
      </c>
      <c r="L1485" s="26" t="s">
        <v>3917</v>
      </c>
      <c r="M1485" s="26" t="s">
        <v>5473</v>
      </c>
      <c r="N1485" s="26" t="s">
        <v>5473</v>
      </c>
      <c r="O1485" s="27">
        <v>0</v>
      </c>
      <c r="P1485" s="26">
        <v>0</v>
      </c>
      <c r="Q1485" s="26" t="s">
        <v>4486</v>
      </c>
      <c r="R1485" s="26">
        <v>2040</v>
      </c>
      <c r="S1485" s="26">
        <v>0</v>
      </c>
      <c r="T1485" s="28">
        <v>2040</v>
      </c>
      <c r="U1485" s="26">
        <v>0</v>
      </c>
      <c r="V1485" s="26">
        <v>2791879</v>
      </c>
      <c r="W1485" s="26">
        <v>0</v>
      </c>
      <c r="X1485" s="27">
        <v>0</v>
      </c>
      <c r="Y1485" s="26" t="s">
        <v>22</v>
      </c>
      <c r="Z1485" s="26">
        <v>0</v>
      </c>
      <c r="AA1485" s="26" t="s">
        <v>5474</v>
      </c>
      <c r="AB1485" s="26">
        <v>0</v>
      </c>
      <c r="AC1485" s="26" t="s">
        <v>5475</v>
      </c>
      <c r="AD1485" s="26" t="s">
        <v>24</v>
      </c>
      <c r="AE1485" s="26" t="s">
        <v>919</v>
      </c>
      <c r="AF1485" s="28">
        <v>2040</v>
      </c>
      <c r="AG1485" s="28">
        <v>2040</v>
      </c>
      <c r="AH1485" s="26">
        <v>1950</v>
      </c>
      <c r="AI1485" s="26" t="s">
        <v>5476</v>
      </c>
      <c r="AJ1485" s="26"/>
      <c r="AK1485" s="26"/>
    </row>
    <row r="1486" spans="1:37" x14ac:dyDescent="0.3">
      <c r="A1486" s="26">
        <v>2444</v>
      </c>
      <c r="B1486" s="26">
        <v>246002</v>
      </c>
      <c r="C1486" s="26">
        <v>2024</v>
      </c>
      <c r="D1486" s="26">
        <v>7</v>
      </c>
      <c r="E1486" s="26">
        <v>1701</v>
      </c>
      <c r="F1486" s="26">
        <v>1911</v>
      </c>
      <c r="G1486" s="26" t="s">
        <v>5468</v>
      </c>
      <c r="H1486" s="26" t="s">
        <v>5469</v>
      </c>
      <c r="I1486" s="26" t="s">
        <v>5470</v>
      </c>
      <c r="J1486" s="26" t="s">
        <v>5471</v>
      </c>
      <c r="K1486" s="26" t="s">
        <v>5472</v>
      </c>
      <c r="L1486" s="26" t="s">
        <v>3917</v>
      </c>
      <c r="M1486" s="26" t="s">
        <v>5473</v>
      </c>
      <c r="N1486" s="26" t="s">
        <v>5473</v>
      </c>
      <c r="O1486" s="27">
        <v>0</v>
      </c>
      <c r="P1486" s="26">
        <v>0</v>
      </c>
      <c r="Q1486" s="26" t="s">
        <v>4765</v>
      </c>
      <c r="R1486" s="26">
        <v>2040</v>
      </c>
      <c r="S1486" s="26">
        <v>0</v>
      </c>
      <c r="T1486" s="28">
        <v>2040</v>
      </c>
      <c r="U1486" s="26">
        <v>0</v>
      </c>
      <c r="V1486" s="26">
        <v>2802953</v>
      </c>
      <c r="W1486" s="26">
        <v>0</v>
      </c>
      <c r="X1486" s="27">
        <v>0</v>
      </c>
      <c r="Y1486" s="26" t="s">
        <v>22</v>
      </c>
      <c r="Z1486" s="26">
        <v>0</v>
      </c>
      <c r="AA1486" s="26" t="s">
        <v>5474</v>
      </c>
      <c r="AB1486" s="26">
        <v>0</v>
      </c>
      <c r="AC1486" s="26" t="s">
        <v>5475</v>
      </c>
      <c r="AD1486" s="26" t="s">
        <v>24</v>
      </c>
      <c r="AE1486" s="26" t="s">
        <v>919</v>
      </c>
      <c r="AF1486" s="28">
        <v>2040</v>
      </c>
      <c r="AG1486" s="28">
        <v>2040</v>
      </c>
      <c r="AH1486" s="26">
        <v>1950</v>
      </c>
      <c r="AI1486" s="26" t="s">
        <v>5476</v>
      </c>
      <c r="AJ1486" s="26"/>
      <c r="AK1486" s="26"/>
    </row>
    <row r="1487" spans="1:37" x14ac:dyDescent="0.3">
      <c r="A1487" s="26">
        <v>2703</v>
      </c>
      <c r="B1487" s="26">
        <v>246002</v>
      </c>
      <c r="C1487" s="26">
        <v>2024</v>
      </c>
      <c r="D1487" s="26">
        <v>8</v>
      </c>
      <c r="E1487" s="26">
        <v>1701</v>
      </c>
      <c r="F1487" s="26">
        <v>1911</v>
      </c>
      <c r="G1487" s="26" t="s">
        <v>5468</v>
      </c>
      <c r="H1487" s="26" t="s">
        <v>5469</v>
      </c>
      <c r="I1487" s="26" t="s">
        <v>5470</v>
      </c>
      <c r="J1487" s="26" t="s">
        <v>5471</v>
      </c>
      <c r="K1487" s="26" t="s">
        <v>5472</v>
      </c>
      <c r="L1487" s="26" t="s">
        <v>3917</v>
      </c>
      <c r="M1487" s="26" t="s">
        <v>5473</v>
      </c>
      <c r="N1487" s="26" t="s">
        <v>5473</v>
      </c>
      <c r="O1487" s="27">
        <v>0</v>
      </c>
      <c r="P1487" s="26">
        <v>0</v>
      </c>
      <c r="Q1487" s="26" t="s">
        <v>4461</v>
      </c>
      <c r="R1487" s="26">
        <v>2040</v>
      </c>
      <c r="S1487" s="26">
        <v>0</v>
      </c>
      <c r="T1487" s="28">
        <v>2040</v>
      </c>
      <c r="U1487" s="26">
        <v>0</v>
      </c>
      <c r="V1487" s="26">
        <v>2833858</v>
      </c>
      <c r="W1487" s="26">
        <v>0</v>
      </c>
      <c r="X1487" s="27">
        <v>0</v>
      </c>
      <c r="Y1487" s="26" t="s">
        <v>22</v>
      </c>
      <c r="Z1487" s="26">
        <v>0</v>
      </c>
      <c r="AA1487" s="26" t="s">
        <v>5474</v>
      </c>
      <c r="AB1487" s="26">
        <v>0</v>
      </c>
      <c r="AC1487" s="26" t="s">
        <v>5475</v>
      </c>
      <c r="AD1487" s="26" t="s">
        <v>24</v>
      </c>
      <c r="AE1487" s="26" t="s">
        <v>919</v>
      </c>
      <c r="AF1487" s="28">
        <v>2040</v>
      </c>
      <c r="AG1487" s="28">
        <v>2040</v>
      </c>
      <c r="AH1487" s="26">
        <v>1950</v>
      </c>
      <c r="AI1487" s="26" t="s">
        <v>5476</v>
      </c>
      <c r="AJ1487" s="26"/>
      <c r="AK1487" s="26"/>
    </row>
    <row r="1488" spans="1:37" x14ac:dyDescent="0.3">
      <c r="A1488" s="26">
        <v>2735</v>
      </c>
      <c r="B1488" s="26">
        <v>246002</v>
      </c>
      <c r="C1488" s="26">
        <v>2024</v>
      </c>
      <c r="D1488" s="26">
        <v>8</v>
      </c>
      <c r="E1488" s="26">
        <v>1701</v>
      </c>
      <c r="F1488" s="26">
        <v>1911</v>
      </c>
      <c r="G1488" s="26" t="s">
        <v>5468</v>
      </c>
      <c r="H1488" s="26" t="s">
        <v>5469</v>
      </c>
      <c r="I1488" s="26" t="s">
        <v>5470</v>
      </c>
      <c r="J1488" s="26" t="s">
        <v>5471</v>
      </c>
      <c r="K1488" s="26" t="s">
        <v>5472</v>
      </c>
      <c r="L1488" s="26" t="s">
        <v>3917</v>
      </c>
      <c r="M1488" s="26" t="s">
        <v>5473</v>
      </c>
      <c r="N1488" s="26" t="s">
        <v>5473</v>
      </c>
      <c r="O1488" s="27">
        <v>0</v>
      </c>
      <c r="P1488" s="26">
        <v>0</v>
      </c>
      <c r="Q1488" s="26" t="s">
        <v>4187</v>
      </c>
      <c r="R1488" s="26">
        <v>2040</v>
      </c>
      <c r="S1488" s="26">
        <v>0</v>
      </c>
      <c r="T1488" s="28">
        <v>2040</v>
      </c>
      <c r="U1488" s="26">
        <v>0</v>
      </c>
      <c r="V1488" s="26">
        <v>2835844</v>
      </c>
      <c r="W1488" s="26">
        <v>0</v>
      </c>
      <c r="X1488" s="27">
        <v>0</v>
      </c>
      <c r="Y1488" s="26" t="s">
        <v>22</v>
      </c>
      <c r="Z1488" s="26">
        <v>0</v>
      </c>
      <c r="AA1488" s="26" t="s">
        <v>5474</v>
      </c>
      <c r="AB1488" s="26">
        <v>0</v>
      </c>
      <c r="AC1488" s="26" t="s">
        <v>5475</v>
      </c>
      <c r="AD1488" s="26" t="s">
        <v>24</v>
      </c>
      <c r="AE1488" s="26" t="s">
        <v>919</v>
      </c>
      <c r="AF1488" s="28">
        <v>2040</v>
      </c>
      <c r="AG1488" s="28">
        <v>2040</v>
      </c>
      <c r="AH1488" s="26">
        <v>1950</v>
      </c>
      <c r="AI1488" s="26" t="s">
        <v>5476</v>
      </c>
      <c r="AJ1488" s="26"/>
      <c r="AK1488" s="26"/>
    </row>
    <row r="1489" spans="1:37" x14ac:dyDescent="0.3">
      <c r="A1489" s="26">
        <v>2761</v>
      </c>
      <c r="B1489" s="26">
        <v>246002</v>
      </c>
      <c r="C1489" s="26">
        <v>2024</v>
      </c>
      <c r="D1489" s="26">
        <v>8</v>
      </c>
      <c r="E1489" s="26">
        <v>1701</v>
      </c>
      <c r="F1489" s="26">
        <v>1911</v>
      </c>
      <c r="G1489" s="26" t="s">
        <v>5468</v>
      </c>
      <c r="H1489" s="26" t="s">
        <v>5469</v>
      </c>
      <c r="I1489" s="26" t="s">
        <v>5470</v>
      </c>
      <c r="J1489" s="26" t="s">
        <v>5471</v>
      </c>
      <c r="K1489" s="26" t="s">
        <v>5472</v>
      </c>
      <c r="L1489" s="26" t="s">
        <v>3917</v>
      </c>
      <c r="M1489" s="26" t="s">
        <v>5473</v>
      </c>
      <c r="N1489" s="26" t="s">
        <v>5473</v>
      </c>
      <c r="O1489" s="27">
        <v>0</v>
      </c>
      <c r="P1489" s="26">
        <v>0</v>
      </c>
      <c r="Q1489" s="26" t="s">
        <v>4397</v>
      </c>
      <c r="R1489" s="26">
        <v>2040</v>
      </c>
      <c r="S1489" s="26">
        <v>0</v>
      </c>
      <c r="T1489" s="28">
        <v>2040</v>
      </c>
      <c r="U1489" s="26">
        <v>0</v>
      </c>
      <c r="V1489" s="26">
        <v>2844782</v>
      </c>
      <c r="W1489" s="26">
        <v>0</v>
      </c>
      <c r="X1489" s="27">
        <v>0</v>
      </c>
      <c r="Y1489" s="26" t="s">
        <v>22</v>
      </c>
      <c r="Z1489" s="26">
        <v>0</v>
      </c>
      <c r="AA1489" s="26" t="s">
        <v>5474</v>
      </c>
      <c r="AB1489" s="26">
        <v>0</v>
      </c>
      <c r="AC1489" s="26" t="s">
        <v>5475</v>
      </c>
      <c r="AD1489" s="26" t="s">
        <v>24</v>
      </c>
      <c r="AE1489" s="26" t="s">
        <v>919</v>
      </c>
      <c r="AF1489" s="28">
        <v>2040</v>
      </c>
      <c r="AG1489" s="28">
        <v>2040</v>
      </c>
      <c r="AH1489" s="26">
        <v>1950</v>
      </c>
      <c r="AI1489" s="26" t="s">
        <v>5476</v>
      </c>
      <c r="AJ1489" s="26"/>
      <c r="AK1489" s="26"/>
    </row>
    <row r="1490" spans="1:37" x14ac:dyDescent="0.3">
      <c r="A1490" s="26">
        <v>2769</v>
      </c>
      <c r="B1490" s="26">
        <v>246002</v>
      </c>
      <c r="C1490" s="26">
        <v>2024</v>
      </c>
      <c r="D1490" s="26">
        <v>8</v>
      </c>
      <c r="E1490" s="26">
        <v>1701</v>
      </c>
      <c r="F1490" s="26">
        <v>1911</v>
      </c>
      <c r="G1490" s="26" t="s">
        <v>5468</v>
      </c>
      <c r="H1490" s="26" t="s">
        <v>5469</v>
      </c>
      <c r="I1490" s="26" t="s">
        <v>5470</v>
      </c>
      <c r="J1490" s="26" t="s">
        <v>5471</v>
      </c>
      <c r="K1490" s="26" t="s">
        <v>5472</v>
      </c>
      <c r="L1490" s="26" t="s">
        <v>3917</v>
      </c>
      <c r="M1490" s="26" t="s">
        <v>5473</v>
      </c>
      <c r="N1490" s="26" t="s">
        <v>5473</v>
      </c>
      <c r="O1490" s="27">
        <v>0</v>
      </c>
      <c r="P1490" s="26">
        <v>0</v>
      </c>
      <c r="Q1490" s="26" t="s">
        <v>4278</v>
      </c>
      <c r="R1490" s="26">
        <v>2040</v>
      </c>
      <c r="S1490" s="26">
        <v>0</v>
      </c>
      <c r="T1490" s="28">
        <v>2040</v>
      </c>
      <c r="U1490" s="26">
        <v>0</v>
      </c>
      <c r="V1490" s="26">
        <v>2849771</v>
      </c>
      <c r="W1490" s="26">
        <v>0</v>
      </c>
      <c r="X1490" s="27">
        <v>0</v>
      </c>
      <c r="Y1490" s="26" t="s">
        <v>22</v>
      </c>
      <c r="Z1490" s="26">
        <v>0</v>
      </c>
      <c r="AA1490" s="26" t="s">
        <v>5474</v>
      </c>
      <c r="AB1490" s="26">
        <v>0</v>
      </c>
      <c r="AC1490" s="26" t="s">
        <v>5475</v>
      </c>
      <c r="AD1490" s="26" t="s">
        <v>24</v>
      </c>
      <c r="AE1490" s="26" t="s">
        <v>919</v>
      </c>
      <c r="AF1490" s="28">
        <v>2040</v>
      </c>
      <c r="AG1490" s="28">
        <v>2040</v>
      </c>
      <c r="AH1490" s="26">
        <v>1950</v>
      </c>
      <c r="AI1490" s="26" t="s">
        <v>5476</v>
      </c>
      <c r="AJ1490" s="26"/>
      <c r="AK1490" s="26"/>
    </row>
    <row r="1491" spans="1:37" x14ac:dyDescent="0.3">
      <c r="A1491" s="26">
        <v>2811</v>
      </c>
      <c r="B1491" s="26">
        <v>246002</v>
      </c>
      <c r="C1491" s="26">
        <v>2024</v>
      </c>
      <c r="D1491" s="26">
        <v>8</v>
      </c>
      <c r="E1491" s="26">
        <v>1701</v>
      </c>
      <c r="F1491" s="26">
        <v>1911</v>
      </c>
      <c r="G1491" s="26" t="s">
        <v>5468</v>
      </c>
      <c r="H1491" s="26" t="s">
        <v>5469</v>
      </c>
      <c r="I1491" s="26" t="s">
        <v>5470</v>
      </c>
      <c r="J1491" s="26" t="s">
        <v>5471</v>
      </c>
      <c r="K1491" s="26" t="s">
        <v>5472</v>
      </c>
      <c r="L1491" s="26" t="s">
        <v>3917</v>
      </c>
      <c r="M1491" s="26" t="s">
        <v>5473</v>
      </c>
      <c r="N1491" s="26" t="s">
        <v>5473</v>
      </c>
      <c r="O1491" s="27" t="s">
        <v>5703</v>
      </c>
      <c r="P1491" s="26">
        <v>1</v>
      </c>
      <c r="Q1491" s="26" t="s">
        <v>5725</v>
      </c>
      <c r="R1491" s="26">
        <v>2040</v>
      </c>
      <c r="S1491" s="26">
        <v>0</v>
      </c>
      <c r="T1491" s="28">
        <v>2040</v>
      </c>
      <c r="U1491" s="26">
        <v>1</v>
      </c>
      <c r="V1491" s="26">
        <v>18931137</v>
      </c>
      <c r="W1491" s="26">
        <v>5322722</v>
      </c>
      <c r="X1491" s="27">
        <v>45530</v>
      </c>
      <c r="Y1491" s="26" t="s">
        <v>4251</v>
      </c>
      <c r="Z1491" s="26">
        <v>0</v>
      </c>
      <c r="AA1491" s="26" t="s">
        <v>5484</v>
      </c>
      <c r="AB1491" s="26" t="s">
        <v>5484</v>
      </c>
      <c r="AC1491" s="26" t="s">
        <v>6590</v>
      </c>
      <c r="AD1491" s="26" t="s">
        <v>5486</v>
      </c>
      <c r="AE1491" s="26" t="s">
        <v>919</v>
      </c>
      <c r="AF1491" s="28">
        <v>2040</v>
      </c>
      <c r="AG1491" s="28">
        <v>2040</v>
      </c>
      <c r="AH1491" s="26">
        <v>1950</v>
      </c>
      <c r="AI1491" s="26" t="s">
        <v>5476</v>
      </c>
      <c r="AJ1491" s="26"/>
      <c r="AK1491" s="26"/>
    </row>
    <row r="1492" spans="1:37" x14ac:dyDescent="0.3">
      <c r="A1492" s="26">
        <v>2834</v>
      </c>
      <c r="B1492" s="26">
        <v>246002</v>
      </c>
      <c r="C1492" s="26">
        <v>2024</v>
      </c>
      <c r="D1492" s="26">
        <v>8</v>
      </c>
      <c r="E1492" s="26">
        <v>1701</v>
      </c>
      <c r="F1492" s="26">
        <v>1911</v>
      </c>
      <c r="G1492" s="26" t="s">
        <v>5468</v>
      </c>
      <c r="H1492" s="26" t="s">
        <v>5469</v>
      </c>
      <c r="I1492" s="26" t="s">
        <v>5470</v>
      </c>
      <c r="J1492" s="26" t="s">
        <v>5471</v>
      </c>
      <c r="K1492" s="26" t="s">
        <v>5472</v>
      </c>
      <c r="L1492" s="26" t="s">
        <v>3917</v>
      </c>
      <c r="M1492" s="26" t="s">
        <v>5473</v>
      </c>
      <c r="N1492" s="26" t="s">
        <v>5473</v>
      </c>
      <c r="O1492" s="27">
        <v>0</v>
      </c>
      <c r="P1492" s="26">
        <v>0</v>
      </c>
      <c r="Q1492" s="26" t="s">
        <v>4145</v>
      </c>
      <c r="R1492" s="26">
        <v>2040</v>
      </c>
      <c r="S1492" s="26">
        <v>0</v>
      </c>
      <c r="T1492" s="28">
        <v>2040</v>
      </c>
      <c r="U1492" s="26">
        <v>0</v>
      </c>
      <c r="V1492" s="26">
        <v>2870807</v>
      </c>
      <c r="W1492" s="26">
        <v>0</v>
      </c>
      <c r="X1492" s="27">
        <v>0</v>
      </c>
      <c r="Y1492" s="26" t="s">
        <v>22</v>
      </c>
      <c r="Z1492" s="26">
        <v>0</v>
      </c>
      <c r="AA1492" s="26" t="s">
        <v>5474</v>
      </c>
      <c r="AB1492" s="26">
        <v>0</v>
      </c>
      <c r="AC1492" s="26" t="s">
        <v>5475</v>
      </c>
      <c r="AD1492" s="26" t="s">
        <v>24</v>
      </c>
      <c r="AE1492" s="26" t="s">
        <v>919</v>
      </c>
      <c r="AF1492" s="28">
        <v>2040</v>
      </c>
      <c r="AG1492" s="28">
        <v>2040</v>
      </c>
      <c r="AH1492" s="26">
        <v>1950</v>
      </c>
      <c r="AI1492" s="26" t="s">
        <v>5476</v>
      </c>
      <c r="AJ1492" s="26"/>
      <c r="AK1492" s="26"/>
    </row>
    <row r="1493" spans="1:37" x14ac:dyDescent="0.3">
      <c r="A1493" s="26">
        <v>1193</v>
      </c>
      <c r="B1493" s="26">
        <v>246002</v>
      </c>
      <c r="C1493" s="26">
        <v>2024</v>
      </c>
      <c r="D1493" s="26">
        <v>3</v>
      </c>
      <c r="E1493" s="26">
        <v>1701</v>
      </c>
      <c r="F1493" s="26">
        <v>1911</v>
      </c>
      <c r="G1493" s="26" t="s">
        <v>5468</v>
      </c>
      <c r="H1493" s="26" t="s">
        <v>5469</v>
      </c>
      <c r="I1493" s="26" t="s">
        <v>5470</v>
      </c>
      <c r="J1493" s="26" t="s">
        <v>5471</v>
      </c>
      <c r="K1493" s="26" t="s">
        <v>5472</v>
      </c>
      <c r="L1493" s="26" t="s">
        <v>3917</v>
      </c>
      <c r="M1493" s="26" t="s">
        <v>5473</v>
      </c>
      <c r="N1493" s="26" t="s">
        <v>5473</v>
      </c>
      <c r="O1493" s="27">
        <v>0</v>
      </c>
      <c r="P1493" s="26">
        <v>0</v>
      </c>
      <c r="Q1493" s="26" t="s">
        <v>6591</v>
      </c>
      <c r="R1493" s="26">
        <v>2042.07</v>
      </c>
      <c r="S1493" s="26">
        <v>0</v>
      </c>
      <c r="T1493" s="28">
        <v>2042.07</v>
      </c>
      <c r="U1493" s="26">
        <v>0</v>
      </c>
      <c r="V1493" s="26">
        <v>2657801</v>
      </c>
      <c r="W1493" s="26">
        <v>0</v>
      </c>
      <c r="X1493" s="27">
        <v>0</v>
      </c>
      <c r="Y1493" s="26" t="s">
        <v>3970</v>
      </c>
      <c r="Z1493" s="26">
        <v>0</v>
      </c>
      <c r="AA1493" s="26" t="s">
        <v>5474</v>
      </c>
      <c r="AB1493" s="26">
        <v>0</v>
      </c>
      <c r="AC1493" s="26" t="s">
        <v>5475</v>
      </c>
      <c r="AD1493" s="26" t="s">
        <v>24</v>
      </c>
      <c r="AE1493" s="26" t="s">
        <v>919</v>
      </c>
      <c r="AF1493" s="28">
        <v>2042.07</v>
      </c>
      <c r="AG1493" s="28">
        <v>2042.07</v>
      </c>
      <c r="AH1493" s="26">
        <v>1950</v>
      </c>
      <c r="AI1493" s="26" t="s">
        <v>5476</v>
      </c>
      <c r="AJ1493" s="26"/>
      <c r="AK1493" s="26"/>
    </row>
    <row r="1494" spans="1:37" x14ac:dyDescent="0.3">
      <c r="A1494" s="26">
        <v>1170</v>
      </c>
      <c r="B1494" s="26">
        <v>246002</v>
      </c>
      <c r="C1494" s="26">
        <v>2024</v>
      </c>
      <c r="D1494" s="26">
        <v>3</v>
      </c>
      <c r="E1494" s="26">
        <v>1701</v>
      </c>
      <c r="F1494" s="26">
        <v>1911</v>
      </c>
      <c r="G1494" s="26" t="s">
        <v>5468</v>
      </c>
      <c r="H1494" s="26" t="s">
        <v>5469</v>
      </c>
      <c r="I1494" s="26" t="s">
        <v>5470</v>
      </c>
      <c r="J1494" s="26" t="s">
        <v>5471</v>
      </c>
      <c r="K1494" s="26" t="s">
        <v>5472</v>
      </c>
      <c r="L1494" s="26" t="s">
        <v>3917</v>
      </c>
      <c r="M1494" s="26" t="s">
        <v>5473</v>
      </c>
      <c r="N1494" s="26" t="s">
        <v>5473</v>
      </c>
      <c r="O1494" s="27">
        <v>0</v>
      </c>
      <c r="P1494" s="26">
        <v>0</v>
      </c>
      <c r="Q1494" s="26" t="s">
        <v>6592</v>
      </c>
      <c r="R1494" s="26">
        <v>2058.0700000000002</v>
      </c>
      <c r="S1494" s="26">
        <v>0</v>
      </c>
      <c r="T1494" s="28">
        <v>2058.0700000000002</v>
      </c>
      <c r="U1494" s="26">
        <v>0</v>
      </c>
      <c r="V1494" s="26">
        <v>2656556</v>
      </c>
      <c r="W1494" s="26">
        <v>0</v>
      </c>
      <c r="X1494" s="27">
        <v>0</v>
      </c>
      <c r="Y1494" s="26" t="s">
        <v>22</v>
      </c>
      <c r="Z1494" s="26">
        <v>0</v>
      </c>
      <c r="AA1494" s="26" t="s">
        <v>5474</v>
      </c>
      <c r="AB1494" s="26">
        <v>0</v>
      </c>
      <c r="AC1494" s="26" t="s">
        <v>5475</v>
      </c>
      <c r="AD1494" s="26" t="s">
        <v>24</v>
      </c>
      <c r="AE1494" s="26" t="s">
        <v>919</v>
      </c>
      <c r="AF1494" s="28">
        <v>2058.0700000000002</v>
      </c>
      <c r="AG1494" s="28">
        <v>2058.0700000000002</v>
      </c>
      <c r="AH1494" s="26">
        <v>1950</v>
      </c>
      <c r="AI1494" s="26" t="s">
        <v>5476</v>
      </c>
      <c r="AJ1494" s="26"/>
      <c r="AK1494" s="26"/>
    </row>
    <row r="1495" spans="1:37" x14ac:dyDescent="0.3">
      <c r="A1495" s="26">
        <v>1535</v>
      </c>
      <c r="B1495" s="26">
        <v>246002</v>
      </c>
      <c r="C1495" s="26">
        <v>2024</v>
      </c>
      <c r="D1495" s="26">
        <v>4</v>
      </c>
      <c r="E1495" s="26">
        <v>1701</v>
      </c>
      <c r="F1495" s="26">
        <v>1911</v>
      </c>
      <c r="G1495" s="26" t="s">
        <v>5468</v>
      </c>
      <c r="H1495" s="26" t="s">
        <v>5469</v>
      </c>
      <c r="I1495" s="26" t="s">
        <v>5470</v>
      </c>
      <c r="J1495" s="26" t="s">
        <v>5471</v>
      </c>
      <c r="K1495" s="26" t="s">
        <v>5472</v>
      </c>
      <c r="L1495" s="26" t="s">
        <v>3917</v>
      </c>
      <c r="M1495" s="26" t="s">
        <v>5473</v>
      </c>
      <c r="N1495" s="26" t="s">
        <v>5473</v>
      </c>
      <c r="O1495" s="27" t="s">
        <v>5979</v>
      </c>
      <c r="P1495" s="26">
        <v>1</v>
      </c>
      <c r="Q1495" s="26" t="s">
        <v>5980</v>
      </c>
      <c r="R1495" s="26">
        <v>2060</v>
      </c>
      <c r="S1495" s="26">
        <v>0</v>
      </c>
      <c r="T1495" s="28">
        <v>2060</v>
      </c>
      <c r="U1495" s="26">
        <v>1</v>
      </c>
      <c r="V1495" s="26">
        <v>18561433</v>
      </c>
      <c r="W1495" s="26">
        <v>5089012</v>
      </c>
      <c r="X1495" s="27">
        <v>45411</v>
      </c>
      <c r="Y1495" s="26" t="s">
        <v>4120</v>
      </c>
      <c r="Z1495" s="26">
        <v>0</v>
      </c>
      <c r="AA1495" s="26" t="s">
        <v>5484</v>
      </c>
      <c r="AB1495" s="26" t="s">
        <v>5484</v>
      </c>
      <c r="AC1495" s="26" t="s">
        <v>6593</v>
      </c>
      <c r="AD1495" s="26" t="s">
        <v>5486</v>
      </c>
      <c r="AE1495" s="26" t="s">
        <v>919</v>
      </c>
      <c r="AF1495" s="28">
        <v>2060</v>
      </c>
      <c r="AG1495" s="28">
        <v>2060</v>
      </c>
      <c r="AH1495" s="26">
        <v>1950</v>
      </c>
      <c r="AI1495" s="26" t="s">
        <v>5476</v>
      </c>
      <c r="AJ1495" s="26"/>
      <c r="AK1495" s="26"/>
    </row>
    <row r="1496" spans="1:37" x14ac:dyDescent="0.3">
      <c r="A1496" s="26">
        <v>612</v>
      </c>
      <c r="B1496" s="26">
        <v>246002</v>
      </c>
      <c r="C1496" s="26">
        <v>2024</v>
      </c>
      <c r="D1496" s="26">
        <v>1</v>
      </c>
      <c r="E1496" s="26">
        <v>1701</v>
      </c>
      <c r="F1496" s="26">
        <v>1911</v>
      </c>
      <c r="G1496" s="26" t="s">
        <v>5468</v>
      </c>
      <c r="H1496" s="26" t="s">
        <v>5469</v>
      </c>
      <c r="I1496" s="26" t="s">
        <v>5470</v>
      </c>
      <c r="J1496" s="26" t="s">
        <v>5471</v>
      </c>
      <c r="K1496" s="26" t="s">
        <v>5472</v>
      </c>
      <c r="L1496" s="26" t="s">
        <v>3917</v>
      </c>
      <c r="M1496" s="26" t="s">
        <v>5473</v>
      </c>
      <c r="N1496" s="26" t="s">
        <v>5473</v>
      </c>
      <c r="O1496" s="27">
        <v>0</v>
      </c>
      <c r="P1496" s="26">
        <v>0</v>
      </c>
      <c r="Q1496" s="26" t="s">
        <v>4035</v>
      </c>
      <c r="R1496" s="26">
        <v>2073</v>
      </c>
      <c r="S1496" s="26">
        <v>0</v>
      </c>
      <c r="T1496" s="28">
        <v>2073</v>
      </c>
      <c r="U1496" s="26">
        <v>0</v>
      </c>
      <c r="V1496" s="26">
        <v>2641092</v>
      </c>
      <c r="W1496" s="26">
        <v>0</v>
      </c>
      <c r="X1496" s="27">
        <v>0</v>
      </c>
      <c r="Y1496" s="26" t="s">
        <v>3970</v>
      </c>
      <c r="Z1496" s="26">
        <v>0</v>
      </c>
      <c r="AA1496" s="26" t="s">
        <v>5474</v>
      </c>
      <c r="AB1496" s="26">
        <v>0</v>
      </c>
      <c r="AC1496" s="26" t="s">
        <v>5475</v>
      </c>
      <c r="AD1496" s="26" t="s">
        <v>24</v>
      </c>
      <c r="AE1496" s="26" t="s">
        <v>919</v>
      </c>
      <c r="AF1496" s="28">
        <v>2073</v>
      </c>
      <c r="AG1496" s="28">
        <v>2073</v>
      </c>
      <c r="AH1496" s="26">
        <v>1950</v>
      </c>
      <c r="AI1496" s="26" t="s">
        <v>5476</v>
      </c>
      <c r="AJ1496" s="26"/>
      <c r="AK1496" s="26"/>
    </row>
    <row r="1497" spans="1:37" x14ac:dyDescent="0.3">
      <c r="A1497" s="26">
        <v>867</v>
      </c>
      <c r="B1497" s="26">
        <v>246002</v>
      </c>
      <c r="C1497" s="26">
        <v>2024</v>
      </c>
      <c r="D1497" s="26">
        <v>2</v>
      </c>
      <c r="E1497" s="26">
        <v>1701</v>
      </c>
      <c r="F1497" s="26">
        <v>1911</v>
      </c>
      <c r="G1497" s="26" t="s">
        <v>5468</v>
      </c>
      <c r="H1497" s="26" t="s">
        <v>5469</v>
      </c>
      <c r="I1497" s="26" t="s">
        <v>5470</v>
      </c>
      <c r="J1497" s="26" t="s">
        <v>5471</v>
      </c>
      <c r="K1497" s="26" t="s">
        <v>5472</v>
      </c>
      <c r="L1497" s="26" t="s">
        <v>3917</v>
      </c>
      <c r="M1497" s="26" t="s">
        <v>5473</v>
      </c>
      <c r="N1497" s="26" t="s">
        <v>5473</v>
      </c>
      <c r="O1497" s="27" t="s">
        <v>6052</v>
      </c>
      <c r="P1497" s="26">
        <v>1</v>
      </c>
      <c r="Q1497" s="26" t="s">
        <v>6594</v>
      </c>
      <c r="R1497" s="26">
        <v>2080</v>
      </c>
      <c r="S1497" s="26">
        <v>0</v>
      </c>
      <c r="T1497" s="28">
        <v>2080</v>
      </c>
      <c r="U1497" s="26">
        <v>1</v>
      </c>
      <c r="V1497" s="26">
        <v>18447309</v>
      </c>
      <c r="W1497" s="26">
        <v>4999292</v>
      </c>
      <c r="X1497" s="27">
        <v>45344</v>
      </c>
      <c r="Y1497" s="26" t="s">
        <v>647</v>
      </c>
      <c r="Z1497" s="26">
        <v>0</v>
      </c>
      <c r="AA1497" s="26" t="s">
        <v>5484</v>
      </c>
      <c r="AB1497" s="26" t="s">
        <v>5484</v>
      </c>
      <c r="AC1497" s="26" t="s">
        <v>6309</v>
      </c>
      <c r="AD1497" s="26" t="s">
        <v>5486</v>
      </c>
      <c r="AE1497" s="26" t="s">
        <v>919</v>
      </c>
      <c r="AF1497" s="28">
        <v>2080</v>
      </c>
      <c r="AG1497" s="28">
        <v>2080</v>
      </c>
      <c r="AH1497" s="26">
        <v>1950</v>
      </c>
      <c r="AI1497" s="26" t="s">
        <v>5476</v>
      </c>
      <c r="AJ1497" s="26"/>
      <c r="AK1497" s="26"/>
    </row>
    <row r="1498" spans="1:37" x14ac:dyDescent="0.3">
      <c r="A1498" s="26">
        <v>1369</v>
      </c>
      <c r="B1498" s="26">
        <v>246002</v>
      </c>
      <c r="C1498" s="26">
        <v>2024</v>
      </c>
      <c r="D1498" s="26">
        <v>4</v>
      </c>
      <c r="E1498" s="26">
        <v>1701</v>
      </c>
      <c r="F1498" s="26">
        <v>1911</v>
      </c>
      <c r="G1498" s="26" t="s">
        <v>5468</v>
      </c>
      <c r="H1498" s="26" t="s">
        <v>5469</v>
      </c>
      <c r="I1498" s="26" t="s">
        <v>5470</v>
      </c>
      <c r="J1498" s="26" t="s">
        <v>5471</v>
      </c>
      <c r="K1498" s="26" t="s">
        <v>5472</v>
      </c>
      <c r="L1498" s="26" t="s">
        <v>3917</v>
      </c>
      <c r="M1498" s="26" t="s">
        <v>5473</v>
      </c>
      <c r="N1498" s="26" t="s">
        <v>5473</v>
      </c>
      <c r="O1498" s="27" t="s">
        <v>6245</v>
      </c>
      <c r="P1498" s="26">
        <v>1</v>
      </c>
      <c r="Q1498" s="26" t="s">
        <v>6246</v>
      </c>
      <c r="R1498" s="26">
        <v>2080</v>
      </c>
      <c r="S1498" s="26">
        <v>0</v>
      </c>
      <c r="T1498" s="28">
        <v>2080</v>
      </c>
      <c r="U1498" s="26">
        <v>1</v>
      </c>
      <c r="V1498" s="26">
        <v>18524442</v>
      </c>
      <c r="W1498" s="26">
        <v>5060139</v>
      </c>
      <c r="X1498" s="27">
        <v>45391</v>
      </c>
      <c r="Y1498" s="26" t="s">
        <v>768</v>
      </c>
      <c r="Z1498" s="26">
        <v>0</v>
      </c>
      <c r="AA1498" s="26" t="s">
        <v>5484</v>
      </c>
      <c r="AB1498" s="26" t="s">
        <v>5484</v>
      </c>
      <c r="AC1498" s="26" t="s">
        <v>6595</v>
      </c>
      <c r="AD1498" s="26" t="s">
        <v>5486</v>
      </c>
      <c r="AE1498" s="26" t="s">
        <v>919</v>
      </c>
      <c r="AF1498" s="28">
        <v>2080</v>
      </c>
      <c r="AG1498" s="28">
        <v>2080</v>
      </c>
      <c r="AH1498" s="26">
        <v>1950</v>
      </c>
      <c r="AI1498" s="26" t="s">
        <v>5476</v>
      </c>
      <c r="AJ1498" s="26"/>
      <c r="AK1498" s="26"/>
    </row>
    <row r="1499" spans="1:37" x14ac:dyDescent="0.3">
      <c r="A1499" s="26">
        <v>1421</v>
      </c>
      <c r="B1499" s="26">
        <v>246002</v>
      </c>
      <c r="C1499" s="26">
        <v>2024</v>
      </c>
      <c r="D1499" s="26">
        <v>4</v>
      </c>
      <c r="E1499" s="26">
        <v>1701</v>
      </c>
      <c r="F1499" s="26">
        <v>1911</v>
      </c>
      <c r="G1499" s="26" t="s">
        <v>5468</v>
      </c>
      <c r="H1499" s="26" t="s">
        <v>5469</v>
      </c>
      <c r="I1499" s="26" t="s">
        <v>5470</v>
      </c>
      <c r="J1499" s="26" t="s">
        <v>5471</v>
      </c>
      <c r="K1499" s="26" t="s">
        <v>5472</v>
      </c>
      <c r="L1499" s="26" t="s">
        <v>3917</v>
      </c>
      <c r="M1499" s="26" t="s">
        <v>5473</v>
      </c>
      <c r="N1499" s="26" t="s">
        <v>5473</v>
      </c>
      <c r="O1499" s="27">
        <v>0</v>
      </c>
      <c r="P1499" s="26">
        <v>0</v>
      </c>
      <c r="Q1499" s="26" t="s">
        <v>6596</v>
      </c>
      <c r="R1499" s="26">
        <v>2111</v>
      </c>
      <c r="S1499" s="26">
        <v>0</v>
      </c>
      <c r="T1499" s="28">
        <v>2111</v>
      </c>
      <c r="U1499" s="26">
        <v>0</v>
      </c>
      <c r="V1499" s="26">
        <v>2672628</v>
      </c>
      <c r="W1499" s="26">
        <v>0</v>
      </c>
      <c r="X1499" s="27">
        <v>0</v>
      </c>
      <c r="Y1499" s="26" t="s">
        <v>3970</v>
      </c>
      <c r="Z1499" s="26">
        <v>0</v>
      </c>
      <c r="AA1499" s="26" t="s">
        <v>5474</v>
      </c>
      <c r="AB1499" s="26">
        <v>0</v>
      </c>
      <c r="AC1499" s="26" t="s">
        <v>5475</v>
      </c>
      <c r="AD1499" s="26" t="s">
        <v>24</v>
      </c>
      <c r="AE1499" s="26" t="s">
        <v>919</v>
      </c>
      <c r="AF1499" s="28">
        <v>2111</v>
      </c>
      <c r="AG1499" s="28">
        <v>2111</v>
      </c>
      <c r="AH1499" s="26">
        <v>1950</v>
      </c>
      <c r="AI1499" s="26" t="s">
        <v>5476</v>
      </c>
      <c r="AJ1499" s="26"/>
      <c r="AK1499" s="26"/>
    </row>
    <row r="1500" spans="1:37" x14ac:dyDescent="0.3">
      <c r="A1500" s="26">
        <v>554</v>
      </c>
      <c r="B1500" s="26">
        <v>246002</v>
      </c>
      <c r="C1500" s="26">
        <v>2024</v>
      </c>
      <c r="D1500" s="26">
        <v>1</v>
      </c>
      <c r="E1500" s="26">
        <v>1701</v>
      </c>
      <c r="F1500" s="26">
        <v>1911</v>
      </c>
      <c r="G1500" s="26" t="s">
        <v>5468</v>
      </c>
      <c r="H1500" s="26" t="s">
        <v>5469</v>
      </c>
      <c r="I1500" s="26" t="s">
        <v>5470</v>
      </c>
      <c r="J1500" s="26" t="s">
        <v>5471</v>
      </c>
      <c r="K1500" s="26" t="s">
        <v>5472</v>
      </c>
      <c r="L1500" s="26" t="s">
        <v>3917</v>
      </c>
      <c r="M1500" s="26" t="s">
        <v>5473</v>
      </c>
      <c r="N1500" s="26" t="s">
        <v>5473</v>
      </c>
      <c r="O1500" s="27">
        <v>0</v>
      </c>
      <c r="P1500" s="26">
        <v>0</v>
      </c>
      <c r="Q1500" s="26" t="s">
        <v>6597</v>
      </c>
      <c r="R1500" s="26">
        <v>2115</v>
      </c>
      <c r="S1500" s="26">
        <v>0</v>
      </c>
      <c r="T1500" s="28">
        <v>2115</v>
      </c>
      <c r="U1500" s="26">
        <v>0</v>
      </c>
      <c r="V1500" s="26">
        <v>2640873</v>
      </c>
      <c r="W1500" s="26">
        <v>0</v>
      </c>
      <c r="X1500" s="27">
        <v>0</v>
      </c>
      <c r="Y1500" s="26" t="s">
        <v>22</v>
      </c>
      <c r="Z1500" s="26">
        <v>0</v>
      </c>
      <c r="AA1500" s="26" t="s">
        <v>5474</v>
      </c>
      <c r="AB1500" s="26">
        <v>0</v>
      </c>
      <c r="AC1500" s="26" t="s">
        <v>5475</v>
      </c>
      <c r="AD1500" s="26" t="s">
        <v>24</v>
      </c>
      <c r="AE1500" s="26" t="s">
        <v>919</v>
      </c>
      <c r="AF1500" s="28">
        <v>2115</v>
      </c>
      <c r="AG1500" s="28">
        <v>2115</v>
      </c>
      <c r="AH1500" s="26">
        <v>1950</v>
      </c>
      <c r="AI1500" s="26" t="s">
        <v>5476</v>
      </c>
      <c r="AJ1500" s="26"/>
      <c r="AK1500" s="26"/>
    </row>
    <row r="1501" spans="1:37" x14ac:dyDescent="0.3">
      <c r="A1501" s="26">
        <v>1391</v>
      </c>
      <c r="B1501" s="26">
        <v>246002</v>
      </c>
      <c r="C1501" s="26">
        <v>2024</v>
      </c>
      <c r="D1501" s="26">
        <v>4</v>
      </c>
      <c r="E1501" s="26">
        <v>1701</v>
      </c>
      <c r="F1501" s="26">
        <v>1911</v>
      </c>
      <c r="G1501" s="26" t="s">
        <v>5468</v>
      </c>
      <c r="H1501" s="26" t="s">
        <v>5469</v>
      </c>
      <c r="I1501" s="26" t="s">
        <v>5470</v>
      </c>
      <c r="J1501" s="26" t="s">
        <v>5471</v>
      </c>
      <c r="K1501" s="26" t="s">
        <v>5472</v>
      </c>
      <c r="L1501" s="26" t="s">
        <v>3917</v>
      </c>
      <c r="M1501" s="26" t="s">
        <v>5473</v>
      </c>
      <c r="N1501" s="26" t="s">
        <v>5473</v>
      </c>
      <c r="O1501" s="27" t="s">
        <v>6151</v>
      </c>
      <c r="P1501" s="26">
        <v>1</v>
      </c>
      <c r="Q1501" s="26" t="s">
        <v>6152</v>
      </c>
      <c r="R1501" s="26">
        <v>2120</v>
      </c>
      <c r="S1501" s="26">
        <v>0</v>
      </c>
      <c r="T1501" s="28">
        <v>2120</v>
      </c>
      <c r="U1501" s="26">
        <v>1</v>
      </c>
      <c r="V1501" s="26">
        <v>18525867</v>
      </c>
      <c r="W1501" s="26">
        <v>5062563</v>
      </c>
      <c r="X1501" s="27">
        <v>45393</v>
      </c>
      <c r="Y1501" s="26" t="s">
        <v>890</v>
      </c>
      <c r="Z1501" s="26">
        <v>0</v>
      </c>
      <c r="AA1501" s="26" t="s">
        <v>5484</v>
      </c>
      <c r="AB1501" s="26" t="s">
        <v>5484</v>
      </c>
      <c r="AC1501" s="26" t="s">
        <v>6598</v>
      </c>
      <c r="AD1501" s="26" t="s">
        <v>5486</v>
      </c>
      <c r="AE1501" s="26" t="s">
        <v>919</v>
      </c>
      <c r="AF1501" s="28">
        <v>2120</v>
      </c>
      <c r="AG1501" s="28">
        <v>2120</v>
      </c>
      <c r="AH1501" s="26">
        <v>1950</v>
      </c>
      <c r="AI1501" s="26" t="s">
        <v>5476</v>
      </c>
      <c r="AJ1501" s="26"/>
      <c r="AK1501" s="26"/>
    </row>
    <row r="1502" spans="1:37" x14ac:dyDescent="0.3">
      <c r="A1502" s="26">
        <v>1386</v>
      </c>
      <c r="B1502" s="26">
        <v>246002</v>
      </c>
      <c r="C1502" s="26">
        <v>2024</v>
      </c>
      <c r="D1502" s="26">
        <v>4</v>
      </c>
      <c r="E1502" s="26">
        <v>1701</v>
      </c>
      <c r="F1502" s="26">
        <v>1911</v>
      </c>
      <c r="G1502" s="26" t="s">
        <v>5468</v>
      </c>
      <c r="H1502" s="26" t="s">
        <v>5469</v>
      </c>
      <c r="I1502" s="26" t="s">
        <v>5470</v>
      </c>
      <c r="J1502" s="26" t="s">
        <v>5471</v>
      </c>
      <c r="K1502" s="26" t="s">
        <v>5472</v>
      </c>
      <c r="L1502" s="26" t="s">
        <v>3917</v>
      </c>
      <c r="M1502" s="26" t="s">
        <v>5473</v>
      </c>
      <c r="N1502" s="26" t="s">
        <v>5473</v>
      </c>
      <c r="O1502" s="27">
        <v>0</v>
      </c>
      <c r="P1502" s="26">
        <v>0</v>
      </c>
      <c r="Q1502" s="26" t="s">
        <v>3972</v>
      </c>
      <c r="R1502" s="26">
        <v>2139</v>
      </c>
      <c r="S1502" s="26">
        <v>0</v>
      </c>
      <c r="T1502" s="28">
        <v>2139</v>
      </c>
      <c r="U1502" s="26">
        <v>0</v>
      </c>
      <c r="V1502" s="26">
        <v>2661938</v>
      </c>
      <c r="W1502" s="26">
        <v>0</v>
      </c>
      <c r="X1502" s="27">
        <v>0</v>
      </c>
      <c r="Y1502" s="26" t="s">
        <v>3973</v>
      </c>
      <c r="Z1502" s="26">
        <v>0</v>
      </c>
      <c r="AA1502" s="26" t="s">
        <v>5487</v>
      </c>
      <c r="AB1502" s="26">
        <v>0</v>
      </c>
      <c r="AC1502" s="26" t="s">
        <v>6599</v>
      </c>
      <c r="AD1502" s="26" t="s">
        <v>40</v>
      </c>
      <c r="AE1502" s="26" t="s">
        <v>919</v>
      </c>
      <c r="AF1502" s="28">
        <v>2139</v>
      </c>
      <c r="AG1502" s="28">
        <v>2139</v>
      </c>
      <c r="AH1502" s="26">
        <v>1950</v>
      </c>
      <c r="AI1502" s="26" t="s">
        <v>5476</v>
      </c>
      <c r="AJ1502" s="26"/>
      <c r="AK1502" s="26"/>
    </row>
    <row r="1503" spans="1:37" x14ac:dyDescent="0.3">
      <c r="A1503" s="26">
        <v>1557</v>
      </c>
      <c r="B1503" s="26">
        <v>246002</v>
      </c>
      <c r="C1503" s="26">
        <v>2024</v>
      </c>
      <c r="D1503" s="26">
        <v>4</v>
      </c>
      <c r="E1503" s="26">
        <v>1701</v>
      </c>
      <c r="F1503" s="26">
        <v>1911</v>
      </c>
      <c r="G1503" s="26" t="s">
        <v>5468</v>
      </c>
      <c r="H1503" s="26" t="s">
        <v>5469</v>
      </c>
      <c r="I1503" s="26" t="s">
        <v>5470</v>
      </c>
      <c r="J1503" s="26" t="s">
        <v>5471</v>
      </c>
      <c r="K1503" s="26" t="s">
        <v>5472</v>
      </c>
      <c r="L1503" s="26" t="s">
        <v>3917</v>
      </c>
      <c r="M1503" s="26" t="s">
        <v>5473</v>
      </c>
      <c r="N1503" s="26" t="s">
        <v>5473</v>
      </c>
      <c r="O1503" s="27">
        <v>0</v>
      </c>
      <c r="P1503" s="26">
        <v>0</v>
      </c>
      <c r="Q1503" s="26" t="s">
        <v>4042</v>
      </c>
      <c r="R1503" s="26">
        <v>2156.67</v>
      </c>
      <c r="S1503" s="26">
        <v>0</v>
      </c>
      <c r="T1503" s="28">
        <v>2156.67</v>
      </c>
      <c r="U1503" s="26">
        <v>0</v>
      </c>
      <c r="V1503" s="26">
        <v>2692120</v>
      </c>
      <c r="W1503" s="26">
        <v>0</v>
      </c>
      <c r="X1503" s="27">
        <v>0</v>
      </c>
      <c r="Y1503" s="26" t="s">
        <v>22</v>
      </c>
      <c r="Z1503" s="26">
        <v>0</v>
      </c>
      <c r="AA1503" s="26" t="s">
        <v>5474</v>
      </c>
      <c r="AB1503" s="26">
        <v>0</v>
      </c>
      <c r="AC1503" s="26" t="s">
        <v>5475</v>
      </c>
      <c r="AD1503" s="26" t="s">
        <v>24</v>
      </c>
      <c r="AE1503" s="26" t="s">
        <v>919</v>
      </c>
      <c r="AF1503" s="28">
        <v>2156.67</v>
      </c>
      <c r="AG1503" s="28">
        <v>2156.67</v>
      </c>
      <c r="AH1503" s="26">
        <v>1950</v>
      </c>
      <c r="AI1503" s="26" t="s">
        <v>5476</v>
      </c>
      <c r="AJ1503" s="26"/>
      <c r="AK1503" s="26"/>
    </row>
    <row r="1504" spans="1:37" x14ac:dyDescent="0.3">
      <c r="A1504" s="26">
        <v>2726</v>
      </c>
      <c r="B1504" s="26">
        <v>246002</v>
      </c>
      <c r="C1504" s="26">
        <v>2024</v>
      </c>
      <c r="D1504" s="26">
        <v>8</v>
      </c>
      <c r="E1504" s="26">
        <v>1701</v>
      </c>
      <c r="F1504" s="26">
        <v>1911</v>
      </c>
      <c r="G1504" s="26" t="s">
        <v>5468</v>
      </c>
      <c r="H1504" s="26" t="s">
        <v>5469</v>
      </c>
      <c r="I1504" s="26" t="s">
        <v>5470</v>
      </c>
      <c r="J1504" s="26" t="s">
        <v>5471</v>
      </c>
      <c r="K1504" s="26" t="s">
        <v>5472</v>
      </c>
      <c r="L1504" s="26" t="s">
        <v>3917</v>
      </c>
      <c r="M1504" s="26" t="s">
        <v>5473</v>
      </c>
      <c r="N1504" s="26" t="s">
        <v>5473</v>
      </c>
      <c r="O1504" s="27">
        <v>0</v>
      </c>
      <c r="P1504" s="26">
        <v>0</v>
      </c>
      <c r="Q1504" s="26" t="s">
        <v>3972</v>
      </c>
      <c r="R1504" s="26">
        <v>2170.91</v>
      </c>
      <c r="S1504" s="26">
        <v>0</v>
      </c>
      <c r="T1504" s="28">
        <v>2170.91</v>
      </c>
      <c r="U1504" s="26">
        <v>0</v>
      </c>
      <c r="V1504" s="26">
        <v>2835856</v>
      </c>
      <c r="W1504" s="26">
        <v>0</v>
      </c>
      <c r="X1504" s="27">
        <v>0</v>
      </c>
      <c r="Y1504" s="26" t="s">
        <v>3973</v>
      </c>
      <c r="Z1504" s="26">
        <v>0</v>
      </c>
      <c r="AA1504" s="26" t="s">
        <v>5487</v>
      </c>
      <c r="AB1504" s="26">
        <v>0</v>
      </c>
      <c r="AC1504" s="26" t="s">
        <v>6600</v>
      </c>
      <c r="AD1504" s="26" t="s">
        <v>40</v>
      </c>
      <c r="AE1504" s="26" t="s">
        <v>919</v>
      </c>
      <c r="AF1504" s="28">
        <v>2170.91</v>
      </c>
      <c r="AG1504" s="28">
        <v>2170.91</v>
      </c>
      <c r="AH1504" s="26">
        <v>1950</v>
      </c>
      <c r="AI1504" s="26" t="s">
        <v>5476</v>
      </c>
      <c r="AJ1504" s="26"/>
      <c r="AK1504" s="26"/>
    </row>
    <row r="1505" spans="1:37" x14ac:dyDescent="0.3">
      <c r="A1505" s="26">
        <v>1124</v>
      </c>
      <c r="B1505" s="26">
        <v>246002</v>
      </c>
      <c r="C1505" s="26">
        <v>2024</v>
      </c>
      <c r="D1505" s="26">
        <v>3</v>
      </c>
      <c r="E1505" s="26">
        <v>1701</v>
      </c>
      <c r="F1505" s="26">
        <v>1911</v>
      </c>
      <c r="G1505" s="26" t="s">
        <v>5468</v>
      </c>
      <c r="H1505" s="26" t="s">
        <v>5469</v>
      </c>
      <c r="I1505" s="26" t="s">
        <v>5470</v>
      </c>
      <c r="J1505" s="26" t="s">
        <v>5471</v>
      </c>
      <c r="K1505" s="26" t="s">
        <v>5472</v>
      </c>
      <c r="L1505" s="26" t="s">
        <v>3917</v>
      </c>
      <c r="M1505" s="26" t="s">
        <v>5473</v>
      </c>
      <c r="N1505" s="26" t="s">
        <v>5473</v>
      </c>
      <c r="O1505" s="27">
        <v>0</v>
      </c>
      <c r="P1505" s="26">
        <v>0</v>
      </c>
      <c r="Q1505" s="26" t="s">
        <v>6601</v>
      </c>
      <c r="R1505" s="26">
        <v>2186</v>
      </c>
      <c r="S1505" s="26">
        <v>0</v>
      </c>
      <c r="T1505" s="28">
        <v>2186</v>
      </c>
      <c r="U1505" s="26">
        <v>0</v>
      </c>
      <c r="V1505" s="26">
        <v>2653161</v>
      </c>
      <c r="W1505" s="26">
        <v>0</v>
      </c>
      <c r="X1505" s="27">
        <v>0</v>
      </c>
      <c r="Y1505" s="26" t="s">
        <v>22</v>
      </c>
      <c r="Z1505" s="26">
        <v>0</v>
      </c>
      <c r="AA1505" s="26" t="s">
        <v>5474</v>
      </c>
      <c r="AB1505" s="26">
        <v>0</v>
      </c>
      <c r="AC1505" s="26" t="s">
        <v>5475</v>
      </c>
      <c r="AD1505" s="26" t="s">
        <v>24</v>
      </c>
      <c r="AE1505" s="26" t="s">
        <v>919</v>
      </c>
      <c r="AF1505" s="28">
        <v>2186</v>
      </c>
      <c r="AG1505" s="28">
        <v>2186</v>
      </c>
      <c r="AH1505" s="26">
        <v>1950</v>
      </c>
      <c r="AI1505" s="26" t="s">
        <v>5476</v>
      </c>
      <c r="AJ1505" s="26"/>
      <c r="AK1505" s="26"/>
    </row>
    <row r="1506" spans="1:37" x14ac:dyDescent="0.3">
      <c r="A1506" s="26">
        <v>2357</v>
      </c>
      <c r="B1506" s="26">
        <v>246002</v>
      </c>
      <c r="C1506" s="26">
        <v>2024</v>
      </c>
      <c r="D1506" s="26">
        <v>7</v>
      </c>
      <c r="E1506" s="26">
        <v>1701</v>
      </c>
      <c r="F1506" s="26">
        <v>1911</v>
      </c>
      <c r="G1506" s="26" t="s">
        <v>5468</v>
      </c>
      <c r="H1506" s="26" t="s">
        <v>5469</v>
      </c>
      <c r="I1506" s="26" t="s">
        <v>5470</v>
      </c>
      <c r="J1506" s="26" t="s">
        <v>5471</v>
      </c>
      <c r="K1506" s="26" t="s">
        <v>5472</v>
      </c>
      <c r="L1506" s="26" t="s">
        <v>3917</v>
      </c>
      <c r="M1506" s="26" t="s">
        <v>5473</v>
      </c>
      <c r="N1506" s="26" t="s">
        <v>5473</v>
      </c>
      <c r="O1506" s="27">
        <v>0</v>
      </c>
      <c r="P1506" s="26">
        <v>0</v>
      </c>
      <c r="Q1506" s="26" t="s">
        <v>4512</v>
      </c>
      <c r="R1506" s="26">
        <v>2195.0300000000002</v>
      </c>
      <c r="S1506" s="26">
        <v>0</v>
      </c>
      <c r="T1506" s="28">
        <v>2195.0300000000002</v>
      </c>
      <c r="U1506" s="26">
        <v>0</v>
      </c>
      <c r="V1506" s="26">
        <v>2769788</v>
      </c>
      <c r="W1506" s="26">
        <v>0</v>
      </c>
      <c r="X1506" s="27">
        <v>0</v>
      </c>
      <c r="Y1506" s="26" t="s">
        <v>22</v>
      </c>
      <c r="Z1506" s="26">
        <v>0</v>
      </c>
      <c r="AA1506" s="26" t="s">
        <v>5474</v>
      </c>
      <c r="AB1506" s="26">
        <v>0</v>
      </c>
      <c r="AC1506" s="26" t="s">
        <v>5475</v>
      </c>
      <c r="AD1506" s="26" t="s">
        <v>24</v>
      </c>
      <c r="AE1506" s="26" t="s">
        <v>919</v>
      </c>
      <c r="AF1506" s="28">
        <v>2195.0300000000002</v>
      </c>
      <c r="AG1506" s="28">
        <v>2195.0300000000002</v>
      </c>
      <c r="AH1506" s="26">
        <v>1950</v>
      </c>
      <c r="AI1506" s="26" t="s">
        <v>5476</v>
      </c>
      <c r="AJ1506" s="26"/>
      <c r="AK1506" s="26"/>
    </row>
    <row r="1507" spans="1:37" x14ac:dyDescent="0.3">
      <c r="A1507" s="26">
        <v>1851</v>
      </c>
      <c r="B1507" s="26">
        <v>246002</v>
      </c>
      <c r="C1507" s="26">
        <v>2024</v>
      </c>
      <c r="D1507" s="26">
        <v>5</v>
      </c>
      <c r="E1507" s="26">
        <v>1701</v>
      </c>
      <c r="F1507" s="26">
        <v>1911</v>
      </c>
      <c r="G1507" s="26" t="s">
        <v>5468</v>
      </c>
      <c r="H1507" s="26" t="s">
        <v>5469</v>
      </c>
      <c r="I1507" s="26" t="s">
        <v>5470</v>
      </c>
      <c r="J1507" s="26" t="s">
        <v>5471</v>
      </c>
      <c r="K1507" s="26" t="s">
        <v>5472</v>
      </c>
      <c r="L1507" s="26" t="s">
        <v>3917</v>
      </c>
      <c r="M1507" s="26" t="s">
        <v>5473</v>
      </c>
      <c r="N1507" s="26" t="s">
        <v>5473</v>
      </c>
      <c r="O1507" s="27">
        <v>0</v>
      </c>
      <c r="P1507" s="26">
        <v>0</v>
      </c>
      <c r="Q1507" s="26" t="s">
        <v>5149</v>
      </c>
      <c r="R1507" s="26">
        <v>2201</v>
      </c>
      <c r="S1507" s="26">
        <v>0</v>
      </c>
      <c r="T1507" s="28">
        <v>2201</v>
      </c>
      <c r="U1507" s="26">
        <v>0</v>
      </c>
      <c r="V1507" s="26">
        <v>2721195</v>
      </c>
      <c r="W1507" s="26">
        <v>0</v>
      </c>
      <c r="X1507" s="27">
        <v>0</v>
      </c>
      <c r="Y1507" s="26" t="s">
        <v>22</v>
      </c>
      <c r="Z1507" s="26">
        <v>0</v>
      </c>
      <c r="AA1507" s="26" t="s">
        <v>5474</v>
      </c>
      <c r="AB1507" s="26">
        <v>0</v>
      </c>
      <c r="AC1507" s="26" t="s">
        <v>5475</v>
      </c>
      <c r="AD1507" s="26" t="s">
        <v>24</v>
      </c>
      <c r="AE1507" s="26" t="s">
        <v>919</v>
      </c>
      <c r="AF1507" s="28">
        <v>2201</v>
      </c>
      <c r="AG1507" s="28">
        <v>2201</v>
      </c>
      <c r="AH1507" s="26">
        <v>1950</v>
      </c>
      <c r="AI1507" s="26" t="s">
        <v>5476</v>
      </c>
      <c r="AJ1507" s="26"/>
      <c r="AK1507" s="26"/>
    </row>
    <row r="1508" spans="1:37" x14ac:dyDescent="0.3">
      <c r="A1508" s="26">
        <v>1428</v>
      </c>
      <c r="B1508" s="26">
        <v>246002</v>
      </c>
      <c r="C1508" s="26">
        <v>2024</v>
      </c>
      <c r="D1508" s="26">
        <v>4</v>
      </c>
      <c r="E1508" s="26">
        <v>1701</v>
      </c>
      <c r="F1508" s="26">
        <v>1911</v>
      </c>
      <c r="G1508" s="26" t="s">
        <v>5468</v>
      </c>
      <c r="H1508" s="26" t="s">
        <v>5469</v>
      </c>
      <c r="I1508" s="26" t="s">
        <v>5470</v>
      </c>
      <c r="J1508" s="26" t="s">
        <v>5471</v>
      </c>
      <c r="K1508" s="26" t="s">
        <v>5472</v>
      </c>
      <c r="L1508" s="26" t="s">
        <v>3917</v>
      </c>
      <c r="M1508" s="26" t="s">
        <v>5473</v>
      </c>
      <c r="N1508" s="26" t="s">
        <v>5473</v>
      </c>
      <c r="O1508" s="27">
        <v>0</v>
      </c>
      <c r="P1508" s="26">
        <v>0</v>
      </c>
      <c r="Q1508" s="26" t="s">
        <v>6602</v>
      </c>
      <c r="R1508" s="26">
        <v>2202</v>
      </c>
      <c r="S1508" s="26">
        <v>0</v>
      </c>
      <c r="T1508" s="28">
        <v>2202</v>
      </c>
      <c r="U1508" s="26">
        <v>0</v>
      </c>
      <c r="V1508" s="26">
        <v>2672628</v>
      </c>
      <c r="W1508" s="26">
        <v>0</v>
      </c>
      <c r="X1508" s="27">
        <v>0</v>
      </c>
      <c r="Y1508" s="26" t="s">
        <v>3970</v>
      </c>
      <c r="Z1508" s="26">
        <v>0</v>
      </c>
      <c r="AA1508" s="26" t="s">
        <v>5474</v>
      </c>
      <c r="AB1508" s="26">
        <v>0</v>
      </c>
      <c r="AC1508" s="26" t="s">
        <v>5475</v>
      </c>
      <c r="AD1508" s="26" t="s">
        <v>24</v>
      </c>
      <c r="AE1508" s="26" t="s">
        <v>919</v>
      </c>
      <c r="AF1508" s="28">
        <v>2202</v>
      </c>
      <c r="AG1508" s="28">
        <v>2202</v>
      </c>
      <c r="AH1508" s="26">
        <v>1950</v>
      </c>
      <c r="AI1508" s="26" t="s">
        <v>5476</v>
      </c>
      <c r="AJ1508" s="26"/>
      <c r="AK1508" s="26"/>
    </row>
    <row r="1509" spans="1:37" x14ac:dyDescent="0.3">
      <c r="A1509" s="26">
        <v>695</v>
      </c>
      <c r="B1509" s="26">
        <v>246002</v>
      </c>
      <c r="C1509" s="26">
        <v>2024</v>
      </c>
      <c r="D1509" s="26">
        <v>2</v>
      </c>
      <c r="E1509" s="26">
        <v>1701</v>
      </c>
      <c r="F1509" s="26">
        <v>1911</v>
      </c>
      <c r="G1509" s="26" t="s">
        <v>5468</v>
      </c>
      <c r="H1509" s="26" t="s">
        <v>5469</v>
      </c>
      <c r="I1509" s="26" t="s">
        <v>5470</v>
      </c>
      <c r="J1509" s="26" t="s">
        <v>5471</v>
      </c>
      <c r="K1509" s="26" t="s">
        <v>5472</v>
      </c>
      <c r="L1509" s="26" t="s">
        <v>3917</v>
      </c>
      <c r="M1509" s="26" t="s">
        <v>5473</v>
      </c>
      <c r="N1509" s="26" t="s">
        <v>5473</v>
      </c>
      <c r="O1509" s="27" t="s">
        <v>6267</v>
      </c>
      <c r="P1509" s="26">
        <v>1</v>
      </c>
      <c r="Q1509" s="26" t="s">
        <v>6268</v>
      </c>
      <c r="R1509" s="26">
        <v>2220</v>
      </c>
      <c r="S1509" s="26">
        <v>0</v>
      </c>
      <c r="T1509" s="28">
        <v>2220</v>
      </c>
      <c r="U1509" s="26">
        <v>1</v>
      </c>
      <c r="V1509" s="26">
        <v>18430600</v>
      </c>
      <c r="W1509" s="26">
        <v>4985221</v>
      </c>
      <c r="X1509" s="27">
        <v>45328</v>
      </c>
      <c r="Y1509" s="26" t="s">
        <v>440</v>
      </c>
      <c r="Z1509" s="26">
        <v>0</v>
      </c>
      <c r="AA1509" s="26" t="s">
        <v>5484</v>
      </c>
      <c r="AB1509" s="26" t="s">
        <v>5484</v>
      </c>
      <c r="AC1509" s="26" t="s">
        <v>6603</v>
      </c>
      <c r="AD1509" s="26" t="s">
        <v>5486</v>
      </c>
      <c r="AE1509" s="26" t="s">
        <v>919</v>
      </c>
      <c r="AF1509" s="28">
        <v>2220</v>
      </c>
      <c r="AG1509" s="28">
        <v>2220</v>
      </c>
      <c r="AH1509" s="26">
        <v>1950</v>
      </c>
      <c r="AI1509" s="26" t="s">
        <v>5476</v>
      </c>
      <c r="AJ1509" s="26"/>
      <c r="AK1509" s="26"/>
    </row>
    <row r="1510" spans="1:37" x14ac:dyDescent="0.3">
      <c r="A1510" s="26">
        <v>2230</v>
      </c>
      <c r="B1510" s="26">
        <v>246002</v>
      </c>
      <c r="C1510" s="26">
        <v>2024</v>
      </c>
      <c r="D1510" s="26">
        <v>7</v>
      </c>
      <c r="E1510" s="26">
        <v>1701</v>
      </c>
      <c r="F1510" s="26">
        <v>1911</v>
      </c>
      <c r="G1510" s="26" t="s">
        <v>5468</v>
      </c>
      <c r="H1510" s="26" t="s">
        <v>5469</v>
      </c>
      <c r="I1510" s="26" t="s">
        <v>5470</v>
      </c>
      <c r="J1510" s="26" t="s">
        <v>5471</v>
      </c>
      <c r="K1510" s="26" t="s">
        <v>5472</v>
      </c>
      <c r="L1510" s="26" t="s">
        <v>3917</v>
      </c>
      <c r="M1510" s="26" t="s">
        <v>5473</v>
      </c>
      <c r="N1510" s="26" t="s">
        <v>5473</v>
      </c>
      <c r="O1510" s="27" t="s">
        <v>6230</v>
      </c>
      <c r="P1510" s="26">
        <v>1</v>
      </c>
      <c r="Q1510" s="26" t="s">
        <v>6231</v>
      </c>
      <c r="R1510" s="26">
        <v>2220</v>
      </c>
      <c r="S1510" s="26">
        <v>0</v>
      </c>
      <c r="T1510" s="28">
        <v>2220</v>
      </c>
      <c r="U1510" s="26">
        <v>1</v>
      </c>
      <c r="V1510" s="26">
        <v>18739362</v>
      </c>
      <c r="W1510" s="26">
        <v>5189612</v>
      </c>
      <c r="X1510" s="27">
        <v>45474</v>
      </c>
      <c r="Y1510" s="26" t="s">
        <v>4617</v>
      </c>
      <c r="Z1510" s="26">
        <v>0</v>
      </c>
      <c r="AA1510" s="26" t="s">
        <v>5484</v>
      </c>
      <c r="AB1510" s="26" t="s">
        <v>5484</v>
      </c>
      <c r="AC1510" s="26" t="s">
        <v>6604</v>
      </c>
      <c r="AD1510" s="26" t="s">
        <v>5486</v>
      </c>
      <c r="AE1510" s="26" t="s">
        <v>919</v>
      </c>
      <c r="AF1510" s="28">
        <v>2220</v>
      </c>
      <c r="AG1510" s="28">
        <v>2220</v>
      </c>
      <c r="AH1510" s="26">
        <v>1950</v>
      </c>
      <c r="AI1510" s="26" t="s">
        <v>5476</v>
      </c>
      <c r="AJ1510" s="26"/>
      <c r="AK1510" s="26"/>
    </row>
    <row r="1511" spans="1:37" x14ac:dyDescent="0.3">
      <c r="A1511" s="26">
        <v>544</v>
      </c>
      <c r="B1511" s="26">
        <v>246002</v>
      </c>
      <c r="C1511" s="26">
        <v>2024</v>
      </c>
      <c r="D1511" s="26">
        <v>1</v>
      </c>
      <c r="E1511" s="26">
        <v>1701</v>
      </c>
      <c r="F1511" s="26">
        <v>1911</v>
      </c>
      <c r="G1511" s="26" t="s">
        <v>5468</v>
      </c>
      <c r="H1511" s="26" t="s">
        <v>5469</v>
      </c>
      <c r="I1511" s="26" t="s">
        <v>5470</v>
      </c>
      <c r="J1511" s="26" t="s">
        <v>5471</v>
      </c>
      <c r="K1511" s="26" t="s">
        <v>5472</v>
      </c>
      <c r="L1511" s="26" t="s">
        <v>3917</v>
      </c>
      <c r="M1511" s="26" t="s">
        <v>5473</v>
      </c>
      <c r="N1511" s="26" t="s">
        <v>5473</v>
      </c>
      <c r="O1511" s="27" t="s">
        <v>5818</v>
      </c>
      <c r="P1511" s="26">
        <v>1</v>
      </c>
      <c r="Q1511" s="26" t="s">
        <v>5819</v>
      </c>
      <c r="R1511" s="26">
        <v>2240</v>
      </c>
      <c r="S1511" s="26">
        <v>0</v>
      </c>
      <c r="T1511" s="28">
        <v>2240</v>
      </c>
      <c r="U1511" s="26">
        <v>1</v>
      </c>
      <c r="V1511" s="26">
        <v>18405750</v>
      </c>
      <c r="W1511" s="26">
        <v>4972141</v>
      </c>
      <c r="X1511" s="27">
        <v>45317</v>
      </c>
      <c r="Y1511" s="26" t="s">
        <v>317</v>
      </c>
      <c r="Z1511" s="26">
        <v>0</v>
      </c>
      <c r="AA1511" s="26" t="s">
        <v>5484</v>
      </c>
      <c r="AB1511" s="26" t="s">
        <v>5484</v>
      </c>
      <c r="AC1511" s="26" t="s">
        <v>6605</v>
      </c>
      <c r="AD1511" s="26" t="s">
        <v>5486</v>
      </c>
      <c r="AE1511" s="26" t="s">
        <v>919</v>
      </c>
      <c r="AF1511" s="28">
        <v>2240</v>
      </c>
      <c r="AG1511" s="28">
        <v>2240</v>
      </c>
      <c r="AH1511" s="26">
        <v>1950</v>
      </c>
      <c r="AI1511" s="26" t="s">
        <v>5476</v>
      </c>
      <c r="AJ1511" s="26"/>
      <c r="AK1511" s="26"/>
    </row>
    <row r="1512" spans="1:37" x14ac:dyDescent="0.3">
      <c r="A1512" s="26">
        <v>1828</v>
      </c>
      <c r="B1512" s="26">
        <v>246002</v>
      </c>
      <c r="C1512" s="26">
        <v>2024</v>
      </c>
      <c r="D1512" s="26">
        <v>5</v>
      </c>
      <c r="E1512" s="26">
        <v>1701</v>
      </c>
      <c r="F1512" s="26">
        <v>1911</v>
      </c>
      <c r="G1512" s="26" t="s">
        <v>5468</v>
      </c>
      <c r="H1512" s="26" t="s">
        <v>5469</v>
      </c>
      <c r="I1512" s="26" t="s">
        <v>5470</v>
      </c>
      <c r="J1512" s="26" t="s">
        <v>5471</v>
      </c>
      <c r="K1512" s="26" t="s">
        <v>5472</v>
      </c>
      <c r="L1512" s="26" t="s">
        <v>3917</v>
      </c>
      <c r="M1512" s="26" t="s">
        <v>5473</v>
      </c>
      <c r="N1512" s="26" t="s">
        <v>5473</v>
      </c>
      <c r="O1512" s="27" t="s">
        <v>5852</v>
      </c>
      <c r="P1512" s="26">
        <v>1</v>
      </c>
      <c r="Q1512" s="26" t="s">
        <v>5853</v>
      </c>
      <c r="R1512" s="26">
        <v>2240</v>
      </c>
      <c r="S1512" s="26">
        <v>0</v>
      </c>
      <c r="T1512" s="28">
        <v>2240</v>
      </c>
      <c r="U1512" s="26">
        <v>1</v>
      </c>
      <c r="V1512" s="26">
        <v>18668425</v>
      </c>
      <c r="W1512" s="26">
        <v>5131971</v>
      </c>
      <c r="X1512" s="27">
        <v>45441</v>
      </c>
      <c r="Y1512" s="26" t="s">
        <v>5241</v>
      </c>
      <c r="Z1512" s="26">
        <v>0</v>
      </c>
      <c r="AA1512" s="26" t="s">
        <v>5484</v>
      </c>
      <c r="AB1512" s="26" t="s">
        <v>5484</v>
      </c>
      <c r="AC1512" s="26" t="s">
        <v>6606</v>
      </c>
      <c r="AD1512" s="26" t="s">
        <v>5486</v>
      </c>
      <c r="AE1512" s="26" t="s">
        <v>919</v>
      </c>
      <c r="AF1512" s="28">
        <v>2240</v>
      </c>
      <c r="AG1512" s="28">
        <v>2240</v>
      </c>
      <c r="AH1512" s="26">
        <v>1950</v>
      </c>
      <c r="AI1512" s="26" t="s">
        <v>5476</v>
      </c>
      <c r="AJ1512" s="26"/>
      <c r="AK1512" s="26"/>
    </row>
    <row r="1513" spans="1:37" x14ac:dyDescent="0.3">
      <c r="A1513" s="26">
        <v>2522</v>
      </c>
      <c r="B1513" s="26">
        <v>246002</v>
      </c>
      <c r="C1513" s="26">
        <v>2024</v>
      </c>
      <c r="D1513" s="26">
        <v>7</v>
      </c>
      <c r="E1513" s="26">
        <v>1701</v>
      </c>
      <c r="F1513" s="26">
        <v>1911</v>
      </c>
      <c r="G1513" s="26" t="s">
        <v>5468</v>
      </c>
      <c r="H1513" s="26" t="s">
        <v>5469</v>
      </c>
      <c r="I1513" s="26" t="s">
        <v>5470</v>
      </c>
      <c r="J1513" s="26" t="s">
        <v>5471</v>
      </c>
      <c r="K1513" s="26" t="s">
        <v>5472</v>
      </c>
      <c r="L1513" s="26" t="s">
        <v>3917</v>
      </c>
      <c r="M1513" s="26" t="s">
        <v>5473</v>
      </c>
      <c r="N1513" s="26" t="s">
        <v>5473</v>
      </c>
      <c r="O1513" s="27">
        <v>0</v>
      </c>
      <c r="P1513" s="26">
        <v>0</v>
      </c>
      <c r="Q1513" s="26" t="s">
        <v>4774</v>
      </c>
      <c r="R1513" s="26">
        <v>2249.81</v>
      </c>
      <c r="S1513" s="26">
        <v>0</v>
      </c>
      <c r="T1513" s="28">
        <v>2249.81</v>
      </c>
      <c r="U1513" s="26">
        <v>0</v>
      </c>
      <c r="V1513" s="26">
        <v>2808855</v>
      </c>
      <c r="W1513" s="26">
        <v>0</v>
      </c>
      <c r="X1513" s="27">
        <v>0</v>
      </c>
      <c r="Y1513" s="26" t="s">
        <v>22</v>
      </c>
      <c r="Z1513" s="26">
        <v>0</v>
      </c>
      <c r="AA1513" s="26" t="s">
        <v>5474</v>
      </c>
      <c r="AB1513" s="26">
        <v>0</v>
      </c>
      <c r="AC1513" s="26" t="s">
        <v>5475</v>
      </c>
      <c r="AD1513" s="26" t="s">
        <v>24</v>
      </c>
      <c r="AE1513" s="26" t="s">
        <v>919</v>
      </c>
      <c r="AF1513" s="28">
        <v>2249.81</v>
      </c>
      <c r="AG1513" s="28">
        <v>2249.81</v>
      </c>
      <c r="AH1513" s="26">
        <v>1950</v>
      </c>
      <c r="AI1513" s="26" t="s">
        <v>5476</v>
      </c>
      <c r="AJ1513" s="26"/>
      <c r="AK1513" s="26"/>
    </row>
    <row r="1514" spans="1:37" x14ac:dyDescent="0.3">
      <c r="A1514" s="26">
        <v>613</v>
      </c>
      <c r="B1514" s="26">
        <v>246002</v>
      </c>
      <c r="C1514" s="26">
        <v>2024</v>
      </c>
      <c r="D1514" s="26">
        <v>1</v>
      </c>
      <c r="E1514" s="26">
        <v>1701</v>
      </c>
      <c r="F1514" s="26">
        <v>1911</v>
      </c>
      <c r="G1514" s="26" t="s">
        <v>5468</v>
      </c>
      <c r="H1514" s="26" t="s">
        <v>5469</v>
      </c>
      <c r="I1514" s="26" t="s">
        <v>5470</v>
      </c>
      <c r="J1514" s="26" t="s">
        <v>5471</v>
      </c>
      <c r="K1514" s="26" t="s">
        <v>5472</v>
      </c>
      <c r="L1514" s="26" t="s">
        <v>3917</v>
      </c>
      <c r="M1514" s="26" t="s">
        <v>5473</v>
      </c>
      <c r="N1514" s="26" t="s">
        <v>5473</v>
      </c>
      <c r="O1514" s="27">
        <v>0</v>
      </c>
      <c r="P1514" s="26">
        <v>0</v>
      </c>
      <c r="Q1514" s="26" t="s">
        <v>6607</v>
      </c>
      <c r="R1514" s="26">
        <v>2253</v>
      </c>
      <c r="S1514" s="26">
        <v>0</v>
      </c>
      <c r="T1514" s="28">
        <v>2253</v>
      </c>
      <c r="U1514" s="26">
        <v>0</v>
      </c>
      <c r="V1514" s="26">
        <v>2641092</v>
      </c>
      <c r="W1514" s="26">
        <v>0</v>
      </c>
      <c r="X1514" s="27">
        <v>0</v>
      </c>
      <c r="Y1514" s="26" t="s">
        <v>3970</v>
      </c>
      <c r="Z1514" s="26">
        <v>0</v>
      </c>
      <c r="AA1514" s="26" t="s">
        <v>5474</v>
      </c>
      <c r="AB1514" s="26">
        <v>0</v>
      </c>
      <c r="AC1514" s="26" t="s">
        <v>5475</v>
      </c>
      <c r="AD1514" s="26" t="s">
        <v>24</v>
      </c>
      <c r="AE1514" s="26" t="s">
        <v>919</v>
      </c>
      <c r="AF1514" s="28">
        <v>2253</v>
      </c>
      <c r="AG1514" s="28">
        <v>2253</v>
      </c>
      <c r="AH1514" s="26">
        <v>1950</v>
      </c>
      <c r="AI1514" s="26" t="s">
        <v>5476</v>
      </c>
      <c r="AJ1514" s="26"/>
      <c r="AK1514" s="26"/>
    </row>
    <row r="1515" spans="1:37" x14ac:dyDescent="0.3">
      <c r="A1515" s="26">
        <v>974</v>
      </c>
      <c r="B1515" s="26">
        <v>246002</v>
      </c>
      <c r="C1515" s="26">
        <v>2024</v>
      </c>
      <c r="D1515" s="26">
        <v>2</v>
      </c>
      <c r="E1515" s="26">
        <v>1701</v>
      </c>
      <c r="F1515" s="26">
        <v>1911</v>
      </c>
      <c r="G1515" s="26" t="s">
        <v>5468</v>
      </c>
      <c r="H1515" s="26" t="s">
        <v>5469</v>
      </c>
      <c r="I1515" s="26" t="s">
        <v>5470</v>
      </c>
      <c r="J1515" s="26" t="s">
        <v>5471</v>
      </c>
      <c r="K1515" s="26" t="s">
        <v>5472</v>
      </c>
      <c r="L1515" s="26" t="s">
        <v>3917</v>
      </c>
      <c r="M1515" s="26" t="s">
        <v>5473</v>
      </c>
      <c r="N1515" s="26" t="s">
        <v>5473</v>
      </c>
      <c r="O1515" s="27">
        <v>0</v>
      </c>
      <c r="P1515" s="26">
        <v>0</v>
      </c>
      <c r="Q1515" s="26" t="s">
        <v>6608</v>
      </c>
      <c r="R1515" s="26">
        <v>2255.21</v>
      </c>
      <c r="S1515" s="26">
        <v>0</v>
      </c>
      <c r="T1515" s="28">
        <v>2255.21</v>
      </c>
      <c r="U1515" s="26">
        <v>0</v>
      </c>
      <c r="V1515" s="26">
        <v>2648637</v>
      </c>
      <c r="W1515" s="26">
        <v>0</v>
      </c>
      <c r="X1515" s="27">
        <v>0</v>
      </c>
      <c r="Y1515" s="26" t="s">
        <v>22</v>
      </c>
      <c r="Z1515" s="26">
        <v>0</v>
      </c>
      <c r="AA1515" s="26" t="s">
        <v>5474</v>
      </c>
      <c r="AB1515" s="26">
        <v>0</v>
      </c>
      <c r="AC1515" s="26" t="s">
        <v>5475</v>
      </c>
      <c r="AD1515" s="26" t="s">
        <v>24</v>
      </c>
      <c r="AE1515" s="26" t="s">
        <v>919</v>
      </c>
      <c r="AF1515" s="28">
        <v>2255.21</v>
      </c>
      <c r="AG1515" s="28">
        <v>2255.21</v>
      </c>
      <c r="AH1515" s="26">
        <v>1950</v>
      </c>
      <c r="AI1515" s="26" t="s">
        <v>5476</v>
      </c>
      <c r="AJ1515" s="26"/>
      <c r="AK1515" s="26"/>
    </row>
    <row r="1516" spans="1:37" x14ac:dyDescent="0.3">
      <c r="A1516" s="26">
        <v>1457</v>
      </c>
      <c r="B1516" s="26">
        <v>246002</v>
      </c>
      <c r="C1516" s="26">
        <v>2024</v>
      </c>
      <c r="D1516" s="26">
        <v>4</v>
      </c>
      <c r="E1516" s="26">
        <v>1701</v>
      </c>
      <c r="F1516" s="26">
        <v>1911</v>
      </c>
      <c r="G1516" s="26" t="s">
        <v>5468</v>
      </c>
      <c r="H1516" s="26" t="s">
        <v>5469</v>
      </c>
      <c r="I1516" s="26" t="s">
        <v>5470</v>
      </c>
      <c r="J1516" s="26" t="s">
        <v>5471</v>
      </c>
      <c r="K1516" s="26" t="s">
        <v>5472</v>
      </c>
      <c r="L1516" s="26" t="s">
        <v>3917</v>
      </c>
      <c r="M1516" s="26" t="s">
        <v>5473</v>
      </c>
      <c r="N1516" s="26" t="s">
        <v>5473</v>
      </c>
      <c r="O1516" s="27">
        <v>0</v>
      </c>
      <c r="P1516" s="26">
        <v>0</v>
      </c>
      <c r="Q1516" s="26" t="s">
        <v>6609</v>
      </c>
      <c r="R1516" s="26">
        <v>2281.36</v>
      </c>
      <c r="S1516" s="26">
        <v>0</v>
      </c>
      <c r="T1516" s="28">
        <v>2281.36</v>
      </c>
      <c r="U1516" s="26">
        <v>0</v>
      </c>
      <c r="V1516" s="26">
        <v>2673628</v>
      </c>
      <c r="W1516" s="26">
        <v>0</v>
      </c>
      <c r="X1516" s="27">
        <v>0</v>
      </c>
      <c r="Y1516" s="26" t="s">
        <v>22</v>
      </c>
      <c r="Z1516" s="26">
        <v>0</v>
      </c>
      <c r="AA1516" s="26" t="s">
        <v>5474</v>
      </c>
      <c r="AB1516" s="26">
        <v>0</v>
      </c>
      <c r="AC1516" s="26" t="s">
        <v>5475</v>
      </c>
      <c r="AD1516" s="26" t="s">
        <v>24</v>
      </c>
      <c r="AE1516" s="26" t="s">
        <v>919</v>
      </c>
      <c r="AF1516" s="28">
        <v>2281.36</v>
      </c>
      <c r="AG1516" s="28">
        <v>2281.36</v>
      </c>
      <c r="AH1516" s="26">
        <v>1950</v>
      </c>
      <c r="AI1516" s="26" t="s">
        <v>5476</v>
      </c>
      <c r="AJ1516" s="26"/>
      <c r="AK1516" s="26"/>
    </row>
    <row r="1517" spans="1:37" x14ac:dyDescent="0.3">
      <c r="A1517" s="26">
        <v>1784</v>
      </c>
      <c r="B1517" s="26">
        <v>246002</v>
      </c>
      <c r="C1517" s="26">
        <v>2024</v>
      </c>
      <c r="D1517" s="26">
        <v>5</v>
      </c>
      <c r="E1517" s="26">
        <v>1701</v>
      </c>
      <c r="F1517" s="26">
        <v>1911</v>
      </c>
      <c r="G1517" s="26" t="s">
        <v>5468</v>
      </c>
      <c r="H1517" s="26" t="s">
        <v>5469</v>
      </c>
      <c r="I1517" s="26" t="s">
        <v>5470</v>
      </c>
      <c r="J1517" s="26" t="s">
        <v>5471</v>
      </c>
      <c r="K1517" s="26" t="s">
        <v>5472</v>
      </c>
      <c r="L1517" s="26" t="s">
        <v>3917</v>
      </c>
      <c r="M1517" s="26" t="s">
        <v>5473</v>
      </c>
      <c r="N1517" s="26" t="s">
        <v>5473</v>
      </c>
      <c r="O1517" s="27">
        <v>0</v>
      </c>
      <c r="P1517" s="26">
        <v>0</v>
      </c>
      <c r="Q1517" s="26" t="s">
        <v>5211</v>
      </c>
      <c r="R1517" s="26">
        <v>2282.12</v>
      </c>
      <c r="S1517" s="26">
        <v>0</v>
      </c>
      <c r="T1517" s="28">
        <v>2282.12</v>
      </c>
      <c r="U1517" s="26">
        <v>0</v>
      </c>
      <c r="V1517" s="26">
        <v>2713930</v>
      </c>
      <c r="W1517" s="26">
        <v>0</v>
      </c>
      <c r="X1517" s="27">
        <v>0</v>
      </c>
      <c r="Y1517" s="26" t="s">
        <v>22</v>
      </c>
      <c r="Z1517" s="26">
        <v>0</v>
      </c>
      <c r="AA1517" s="26" t="s">
        <v>5474</v>
      </c>
      <c r="AB1517" s="26">
        <v>0</v>
      </c>
      <c r="AC1517" s="26" t="s">
        <v>5475</v>
      </c>
      <c r="AD1517" s="26" t="s">
        <v>24</v>
      </c>
      <c r="AE1517" s="26" t="s">
        <v>919</v>
      </c>
      <c r="AF1517" s="28">
        <v>2282.12</v>
      </c>
      <c r="AG1517" s="28">
        <v>2282.12</v>
      </c>
      <c r="AH1517" s="26">
        <v>1950</v>
      </c>
      <c r="AI1517" s="26" t="s">
        <v>5476</v>
      </c>
      <c r="AJ1517" s="26"/>
      <c r="AK1517" s="26"/>
    </row>
    <row r="1518" spans="1:37" x14ac:dyDescent="0.3">
      <c r="A1518" s="26">
        <v>2770</v>
      </c>
      <c r="B1518" s="26">
        <v>246002</v>
      </c>
      <c r="C1518" s="26">
        <v>2024</v>
      </c>
      <c r="D1518" s="26">
        <v>8</v>
      </c>
      <c r="E1518" s="26">
        <v>1701</v>
      </c>
      <c r="F1518" s="26">
        <v>1911</v>
      </c>
      <c r="G1518" s="26" t="s">
        <v>5468</v>
      </c>
      <c r="H1518" s="26" t="s">
        <v>5469</v>
      </c>
      <c r="I1518" s="26" t="s">
        <v>5470</v>
      </c>
      <c r="J1518" s="26" t="s">
        <v>5471</v>
      </c>
      <c r="K1518" s="26" t="s">
        <v>5472</v>
      </c>
      <c r="L1518" s="26" t="s">
        <v>3917</v>
      </c>
      <c r="M1518" s="26" t="s">
        <v>5473</v>
      </c>
      <c r="N1518" s="26" t="s">
        <v>5473</v>
      </c>
      <c r="O1518" s="27">
        <v>0</v>
      </c>
      <c r="P1518" s="26">
        <v>0</v>
      </c>
      <c r="Q1518" s="26" t="s">
        <v>4161</v>
      </c>
      <c r="R1518" s="26">
        <v>2287.81</v>
      </c>
      <c r="S1518" s="26">
        <v>0</v>
      </c>
      <c r="T1518" s="28">
        <v>2287.81</v>
      </c>
      <c r="U1518" s="26">
        <v>0</v>
      </c>
      <c r="V1518" s="26">
        <v>2852917</v>
      </c>
      <c r="W1518" s="26">
        <v>0</v>
      </c>
      <c r="X1518" s="27">
        <v>0</v>
      </c>
      <c r="Y1518" s="26" t="s">
        <v>22</v>
      </c>
      <c r="Z1518" s="26">
        <v>0</v>
      </c>
      <c r="AA1518" s="26" t="s">
        <v>5474</v>
      </c>
      <c r="AB1518" s="26">
        <v>0</v>
      </c>
      <c r="AC1518" s="26" t="s">
        <v>5475</v>
      </c>
      <c r="AD1518" s="26" t="s">
        <v>24</v>
      </c>
      <c r="AE1518" s="26" t="s">
        <v>919</v>
      </c>
      <c r="AF1518" s="28">
        <v>2287.81</v>
      </c>
      <c r="AG1518" s="28">
        <v>2287.81</v>
      </c>
      <c r="AH1518" s="26">
        <v>1950</v>
      </c>
      <c r="AI1518" s="26" t="s">
        <v>5476</v>
      </c>
      <c r="AJ1518" s="26"/>
      <c r="AK1518" s="26"/>
    </row>
    <row r="1519" spans="1:37" x14ac:dyDescent="0.3">
      <c r="A1519" s="26">
        <v>1658</v>
      </c>
      <c r="B1519" s="26">
        <v>246002</v>
      </c>
      <c r="C1519" s="26">
        <v>2024</v>
      </c>
      <c r="D1519" s="26">
        <v>5</v>
      </c>
      <c r="E1519" s="26">
        <v>1701</v>
      </c>
      <c r="F1519" s="26">
        <v>1911</v>
      </c>
      <c r="G1519" s="26" t="s">
        <v>5468</v>
      </c>
      <c r="H1519" s="26" t="s">
        <v>5469</v>
      </c>
      <c r="I1519" s="26" t="s">
        <v>5470</v>
      </c>
      <c r="J1519" s="26" t="s">
        <v>5471</v>
      </c>
      <c r="K1519" s="26" t="s">
        <v>5472</v>
      </c>
      <c r="L1519" s="26" t="s">
        <v>3917</v>
      </c>
      <c r="M1519" s="26" t="s">
        <v>5473</v>
      </c>
      <c r="N1519" s="26" t="s">
        <v>5473</v>
      </c>
      <c r="O1519" s="27" t="s">
        <v>6224</v>
      </c>
      <c r="P1519" s="26">
        <v>1</v>
      </c>
      <c r="Q1519" s="26" t="s">
        <v>6225</v>
      </c>
      <c r="R1519" s="26">
        <v>2300</v>
      </c>
      <c r="S1519" s="26">
        <v>0</v>
      </c>
      <c r="T1519" s="28">
        <v>2300</v>
      </c>
      <c r="U1519" s="26">
        <v>1</v>
      </c>
      <c r="V1519" s="26">
        <v>18588342</v>
      </c>
      <c r="W1519" s="26">
        <v>5104604</v>
      </c>
      <c r="X1519" s="27">
        <v>45419</v>
      </c>
      <c r="Y1519" s="26" t="s">
        <v>5425</v>
      </c>
      <c r="Z1519" s="26">
        <v>0</v>
      </c>
      <c r="AA1519" s="26" t="s">
        <v>5484</v>
      </c>
      <c r="AB1519" s="26" t="s">
        <v>5484</v>
      </c>
      <c r="AC1519" s="26" t="s">
        <v>6610</v>
      </c>
      <c r="AD1519" s="26" t="s">
        <v>5486</v>
      </c>
      <c r="AE1519" s="26" t="s">
        <v>919</v>
      </c>
      <c r="AF1519" s="28">
        <v>2300</v>
      </c>
      <c r="AG1519" s="28">
        <v>2300</v>
      </c>
      <c r="AH1519" s="26">
        <v>1950</v>
      </c>
      <c r="AI1519" s="26" t="s">
        <v>5476</v>
      </c>
      <c r="AJ1519" s="26"/>
      <c r="AK1519" s="26"/>
    </row>
    <row r="1520" spans="1:37" x14ac:dyDescent="0.3">
      <c r="A1520" s="26">
        <v>2116</v>
      </c>
      <c r="B1520" s="26">
        <v>246002</v>
      </c>
      <c r="C1520" s="26">
        <v>2024</v>
      </c>
      <c r="D1520" s="26">
        <v>6</v>
      </c>
      <c r="E1520" s="26">
        <v>1701</v>
      </c>
      <c r="F1520" s="26">
        <v>1911</v>
      </c>
      <c r="G1520" s="26" t="s">
        <v>5468</v>
      </c>
      <c r="H1520" s="26" t="s">
        <v>5469</v>
      </c>
      <c r="I1520" s="26" t="s">
        <v>5470</v>
      </c>
      <c r="J1520" s="26" t="s">
        <v>5471</v>
      </c>
      <c r="K1520" s="26" t="s">
        <v>5472</v>
      </c>
      <c r="L1520" s="26" t="s">
        <v>3917</v>
      </c>
      <c r="M1520" s="26" t="s">
        <v>5473</v>
      </c>
      <c r="N1520" s="26" t="s">
        <v>5473</v>
      </c>
      <c r="O1520" s="27">
        <v>0</v>
      </c>
      <c r="P1520" s="26">
        <v>0</v>
      </c>
      <c r="Q1520" s="26" t="s">
        <v>4985</v>
      </c>
      <c r="R1520" s="26">
        <v>2306</v>
      </c>
      <c r="S1520" s="26">
        <v>0</v>
      </c>
      <c r="T1520" s="28">
        <v>2306</v>
      </c>
      <c r="U1520" s="26">
        <v>0</v>
      </c>
      <c r="V1520" s="26">
        <v>2742051</v>
      </c>
      <c r="W1520" s="26">
        <v>0</v>
      </c>
      <c r="X1520" s="27">
        <v>0</v>
      </c>
      <c r="Y1520" s="26" t="s">
        <v>4902</v>
      </c>
      <c r="Z1520" s="26">
        <v>0</v>
      </c>
      <c r="AA1520" s="26" t="s">
        <v>5474</v>
      </c>
      <c r="AB1520" s="26">
        <v>0</v>
      </c>
      <c r="AC1520" s="26" t="s">
        <v>5491</v>
      </c>
      <c r="AD1520" s="26" t="s">
        <v>24</v>
      </c>
      <c r="AE1520" s="26" t="s">
        <v>919</v>
      </c>
      <c r="AF1520" s="28">
        <v>2306</v>
      </c>
      <c r="AG1520" s="28">
        <v>2306</v>
      </c>
      <c r="AH1520" s="26">
        <v>1950</v>
      </c>
      <c r="AI1520" s="26" t="s">
        <v>5476</v>
      </c>
      <c r="AJ1520" s="26"/>
      <c r="AK1520" s="26"/>
    </row>
    <row r="1521" spans="1:37" x14ac:dyDescent="0.3">
      <c r="A1521" s="26">
        <v>1969</v>
      </c>
      <c r="B1521" s="26">
        <v>246002</v>
      </c>
      <c r="C1521" s="26">
        <v>2024</v>
      </c>
      <c r="D1521" s="26">
        <v>6</v>
      </c>
      <c r="E1521" s="26">
        <v>1701</v>
      </c>
      <c r="F1521" s="26">
        <v>1911</v>
      </c>
      <c r="G1521" s="26" t="s">
        <v>5468</v>
      </c>
      <c r="H1521" s="26" t="s">
        <v>5469</v>
      </c>
      <c r="I1521" s="26" t="s">
        <v>5470</v>
      </c>
      <c r="J1521" s="26" t="s">
        <v>5471</v>
      </c>
      <c r="K1521" s="26" t="s">
        <v>5472</v>
      </c>
      <c r="L1521" s="26" t="s">
        <v>3917</v>
      </c>
      <c r="M1521" s="26" t="s">
        <v>5473</v>
      </c>
      <c r="N1521" s="26" t="s">
        <v>5473</v>
      </c>
      <c r="O1521" s="27" t="s">
        <v>6163</v>
      </c>
      <c r="P1521" s="26">
        <v>1</v>
      </c>
      <c r="Q1521" s="26" t="s">
        <v>6164</v>
      </c>
      <c r="R1521" s="26">
        <v>2320</v>
      </c>
      <c r="S1521" s="26">
        <v>0</v>
      </c>
      <c r="T1521" s="28">
        <v>2320</v>
      </c>
      <c r="U1521" s="26">
        <v>1</v>
      </c>
      <c r="V1521" s="26">
        <v>18699242</v>
      </c>
      <c r="W1521" s="26">
        <v>5155359</v>
      </c>
      <c r="X1521" s="27">
        <v>45448</v>
      </c>
      <c r="Y1521" s="26" t="s">
        <v>4863</v>
      </c>
      <c r="Z1521" s="26">
        <v>0</v>
      </c>
      <c r="AA1521" s="26" t="s">
        <v>5484</v>
      </c>
      <c r="AB1521" s="26" t="s">
        <v>5484</v>
      </c>
      <c r="AC1521" s="26" t="s">
        <v>6611</v>
      </c>
      <c r="AD1521" s="26" t="s">
        <v>5486</v>
      </c>
      <c r="AE1521" s="26" t="s">
        <v>919</v>
      </c>
      <c r="AF1521" s="28">
        <v>2320</v>
      </c>
      <c r="AG1521" s="28">
        <v>2320</v>
      </c>
      <c r="AH1521" s="26">
        <v>1950</v>
      </c>
      <c r="AI1521" s="26" t="s">
        <v>5476</v>
      </c>
      <c r="AJ1521" s="26"/>
      <c r="AK1521" s="26"/>
    </row>
    <row r="1522" spans="1:37" x14ac:dyDescent="0.3">
      <c r="A1522" s="26">
        <v>1723</v>
      </c>
      <c r="B1522" s="26">
        <v>246002</v>
      </c>
      <c r="C1522" s="26">
        <v>2024</v>
      </c>
      <c r="D1522" s="26">
        <v>5</v>
      </c>
      <c r="E1522" s="26">
        <v>1701</v>
      </c>
      <c r="F1522" s="26">
        <v>1911</v>
      </c>
      <c r="G1522" s="26" t="s">
        <v>5468</v>
      </c>
      <c r="H1522" s="26" t="s">
        <v>5469</v>
      </c>
      <c r="I1522" s="26" t="s">
        <v>5470</v>
      </c>
      <c r="J1522" s="26" t="s">
        <v>5471</v>
      </c>
      <c r="K1522" s="26" t="s">
        <v>5472</v>
      </c>
      <c r="L1522" s="26" t="s">
        <v>3917</v>
      </c>
      <c r="M1522" s="26" t="s">
        <v>5473</v>
      </c>
      <c r="N1522" s="26" t="s">
        <v>5473</v>
      </c>
      <c r="O1522" s="27">
        <v>0</v>
      </c>
      <c r="P1522" s="26">
        <v>0</v>
      </c>
      <c r="Q1522" s="26" t="s">
        <v>5360</v>
      </c>
      <c r="R1522" s="26">
        <v>2328</v>
      </c>
      <c r="S1522" s="26">
        <v>0</v>
      </c>
      <c r="T1522" s="28">
        <v>2328</v>
      </c>
      <c r="U1522" s="26">
        <v>0</v>
      </c>
      <c r="V1522" s="26">
        <v>2710814</v>
      </c>
      <c r="W1522" s="26">
        <v>0</v>
      </c>
      <c r="X1522" s="27">
        <v>0</v>
      </c>
      <c r="Y1522" s="26" t="s">
        <v>22</v>
      </c>
      <c r="Z1522" s="26">
        <v>0</v>
      </c>
      <c r="AA1522" s="26" t="s">
        <v>5474</v>
      </c>
      <c r="AB1522" s="26">
        <v>0</v>
      </c>
      <c r="AC1522" s="26" t="s">
        <v>5475</v>
      </c>
      <c r="AD1522" s="26" t="s">
        <v>24</v>
      </c>
      <c r="AE1522" s="26" t="s">
        <v>919</v>
      </c>
      <c r="AF1522" s="28">
        <v>2328</v>
      </c>
      <c r="AG1522" s="28">
        <v>2328</v>
      </c>
      <c r="AH1522" s="26">
        <v>1950</v>
      </c>
      <c r="AI1522" s="26" t="s">
        <v>5476</v>
      </c>
      <c r="AJ1522" s="26"/>
      <c r="AK1522" s="26"/>
    </row>
    <row r="1523" spans="1:37" x14ac:dyDescent="0.3">
      <c r="A1523" s="26">
        <v>1994</v>
      </c>
      <c r="B1523" s="26">
        <v>246002</v>
      </c>
      <c r="C1523" s="26">
        <v>2024</v>
      </c>
      <c r="D1523" s="26">
        <v>6</v>
      </c>
      <c r="E1523" s="26">
        <v>1701</v>
      </c>
      <c r="F1523" s="26">
        <v>1911</v>
      </c>
      <c r="G1523" s="26" t="s">
        <v>5468</v>
      </c>
      <c r="H1523" s="26" t="s">
        <v>5469</v>
      </c>
      <c r="I1523" s="26" t="s">
        <v>5470</v>
      </c>
      <c r="J1523" s="26" t="s">
        <v>5471</v>
      </c>
      <c r="K1523" s="26" t="s">
        <v>5472</v>
      </c>
      <c r="L1523" s="26" t="s">
        <v>3917</v>
      </c>
      <c r="M1523" s="26" t="s">
        <v>5473</v>
      </c>
      <c r="N1523" s="26" t="s">
        <v>5473</v>
      </c>
      <c r="O1523" s="27">
        <v>0</v>
      </c>
      <c r="P1523" s="26">
        <v>0</v>
      </c>
      <c r="Q1523" s="26" t="s">
        <v>4828</v>
      </c>
      <c r="R1523" s="26">
        <v>2340</v>
      </c>
      <c r="S1523" s="26">
        <v>0</v>
      </c>
      <c r="T1523" s="28">
        <v>2340</v>
      </c>
      <c r="U1523" s="26">
        <v>0</v>
      </c>
      <c r="V1523" s="26">
        <v>2730023</v>
      </c>
      <c r="W1523" s="26">
        <v>0</v>
      </c>
      <c r="X1523" s="27">
        <v>0</v>
      </c>
      <c r="Y1523" s="26" t="s">
        <v>22</v>
      </c>
      <c r="Z1523" s="26">
        <v>0</v>
      </c>
      <c r="AA1523" s="26" t="s">
        <v>5474</v>
      </c>
      <c r="AB1523" s="26">
        <v>0</v>
      </c>
      <c r="AC1523" s="26" t="s">
        <v>5475</v>
      </c>
      <c r="AD1523" s="26" t="s">
        <v>24</v>
      </c>
      <c r="AE1523" s="26" t="s">
        <v>919</v>
      </c>
      <c r="AF1523" s="28">
        <v>2340</v>
      </c>
      <c r="AG1523" s="28">
        <v>2340</v>
      </c>
      <c r="AH1523" s="26">
        <v>1950</v>
      </c>
      <c r="AI1523" s="26" t="s">
        <v>5476</v>
      </c>
      <c r="AJ1523" s="26"/>
      <c r="AK1523" s="26"/>
    </row>
    <row r="1524" spans="1:37" x14ac:dyDescent="0.3">
      <c r="A1524" s="26">
        <v>2734</v>
      </c>
      <c r="B1524" s="26">
        <v>246002</v>
      </c>
      <c r="C1524" s="26">
        <v>2024</v>
      </c>
      <c r="D1524" s="26">
        <v>8</v>
      </c>
      <c r="E1524" s="26">
        <v>1701</v>
      </c>
      <c r="F1524" s="26">
        <v>1911</v>
      </c>
      <c r="G1524" s="26" t="s">
        <v>5468</v>
      </c>
      <c r="H1524" s="26" t="s">
        <v>5469</v>
      </c>
      <c r="I1524" s="26" t="s">
        <v>5470</v>
      </c>
      <c r="J1524" s="26" t="s">
        <v>5471</v>
      </c>
      <c r="K1524" s="26" t="s">
        <v>5472</v>
      </c>
      <c r="L1524" s="26" t="s">
        <v>3917</v>
      </c>
      <c r="M1524" s="26" t="s">
        <v>5473</v>
      </c>
      <c r="N1524" s="26" t="s">
        <v>5473</v>
      </c>
      <c r="O1524" s="27">
        <v>0</v>
      </c>
      <c r="P1524" s="26">
        <v>0</v>
      </c>
      <c r="Q1524" s="26" t="s">
        <v>3972</v>
      </c>
      <c r="R1524" s="26">
        <v>2341.5700000000002</v>
      </c>
      <c r="S1524" s="26">
        <v>0</v>
      </c>
      <c r="T1524" s="28">
        <v>2341.5700000000002</v>
      </c>
      <c r="U1524" s="26">
        <v>0</v>
      </c>
      <c r="V1524" s="26">
        <v>2841795</v>
      </c>
      <c r="W1524" s="26">
        <v>0</v>
      </c>
      <c r="X1524" s="27">
        <v>0</v>
      </c>
      <c r="Y1524" s="26" t="s">
        <v>3973</v>
      </c>
      <c r="Z1524" s="26">
        <v>0</v>
      </c>
      <c r="AA1524" s="26" t="s">
        <v>5487</v>
      </c>
      <c r="AB1524" s="26">
        <v>0</v>
      </c>
      <c r="AC1524" s="26" t="s">
        <v>6612</v>
      </c>
      <c r="AD1524" s="26" t="s">
        <v>40</v>
      </c>
      <c r="AE1524" s="26" t="s">
        <v>919</v>
      </c>
      <c r="AF1524" s="28">
        <v>2341.5700000000002</v>
      </c>
      <c r="AG1524" s="28">
        <v>2341.5700000000002</v>
      </c>
      <c r="AH1524" s="26">
        <v>1950</v>
      </c>
      <c r="AI1524" s="26" t="s">
        <v>5476</v>
      </c>
      <c r="AJ1524" s="26"/>
      <c r="AK1524" s="26"/>
    </row>
    <row r="1525" spans="1:37" x14ac:dyDescent="0.3">
      <c r="A1525" s="26">
        <v>428</v>
      </c>
      <c r="B1525" s="26">
        <v>246002</v>
      </c>
      <c r="C1525" s="26">
        <v>2024</v>
      </c>
      <c r="D1525" s="26">
        <v>1</v>
      </c>
      <c r="E1525" s="26">
        <v>1701</v>
      </c>
      <c r="F1525" s="26">
        <v>1911</v>
      </c>
      <c r="G1525" s="26" t="s">
        <v>5468</v>
      </c>
      <c r="H1525" s="26" t="s">
        <v>5469</v>
      </c>
      <c r="I1525" s="26" t="s">
        <v>5470</v>
      </c>
      <c r="J1525" s="26" t="s">
        <v>5471</v>
      </c>
      <c r="K1525" s="26" t="s">
        <v>5472</v>
      </c>
      <c r="L1525" s="26" t="s">
        <v>3917</v>
      </c>
      <c r="M1525" s="26" t="s">
        <v>5473</v>
      </c>
      <c r="N1525" s="26" t="s">
        <v>5473</v>
      </c>
      <c r="O1525" s="27">
        <v>0</v>
      </c>
      <c r="P1525" s="26">
        <v>0</v>
      </c>
      <c r="Q1525" s="26" t="s">
        <v>6613</v>
      </c>
      <c r="R1525" s="26">
        <v>2384</v>
      </c>
      <c r="S1525" s="26">
        <v>0</v>
      </c>
      <c r="T1525" s="28">
        <v>2384</v>
      </c>
      <c r="U1525" s="26">
        <v>0</v>
      </c>
      <c r="V1525" s="26">
        <v>2635351</v>
      </c>
      <c r="W1525" s="26">
        <v>0</v>
      </c>
      <c r="X1525" s="27">
        <v>0</v>
      </c>
      <c r="Y1525" s="26" t="s">
        <v>3970</v>
      </c>
      <c r="Z1525" s="26">
        <v>0</v>
      </c>
      <c r="AA1525" s="26" t="s">
        <v>5474</v>
      </c>
      <c r="AB1525" s="26">
        <v>0</v>
      </c>
      <c r="AC1525" s="26" t="s">
        <v>5475</v>
      </c>
      <c r="AD1525" s="26" t="s">
        <v>24</v>
      </c>
      <c r="AE1525" s="26" t="s">
        <v>919</v>
      </c>
      <c r="AF1525" s="28">
        <v>2384</v>
      </c>
      <c r="AG1525" s="28">
        <v>2384</v>
      </c>
      <c r="AH1525" s="26">
        <v>1950</v>
      </c>
      <c r="AI1525" s="26" t="s">
        <v>5476</v>
      </c>
      <c r="AJ1525" s="26"/>
      <c r="AK1525" s="26"/>
    </row>
    <row r="1526" spans="1:37" x14ac:dyDescent="0.3">
      <c r="A1526" s="26">
        <v>917</v>
      </c>
      <c r="B1526" s="26">
        <v>246002</v>
      </c>
      <c r="C1526" s="26">
        <v>2024</v>
      </c>
      <c r="D1526" s="26">
        <v>2</v>
      </c>
      <c r="E1526" s="26">
        <v>1701</v>
      </c>
      <c r="F1526" s="26">
        <v>1911</v>
      </c>
      <c r="G1526" s="26" t="s">
        <v>5468</v>
      </c>
      <c r="H1526" s="26" t="s">
        <v>5469</v>
      </c>
      <c r="I1526" s="26" t="s">
        <v>5470</v>
      </c>
      <c r="J1526" s="26" t="s">
        <v>5471</v>
      </c>
      <c r="K1526" s="26" t="s">
        <v>5472</v>
      </c>
      <c r="L1526" s="26" t="s">
        <v>3917</v>
      </c>
      <c r="M1526" s="26" t="s">
        <v>5473</v>
      </c>
      <c r="N1526" s="26" t="s">
        <v>5473</v>
      </c>
      <c r="O1526" s="27" t="s">
        <v>5766</v>
      </c>
      <c r="P1526" s="26">
        <v>1</v>
      </c>
      <c r="Q1526" s="26" t="s">
        <v>5767</v>
      </c>
      <c r="R1526" s="26">
        <v>2400</v>
      </c>
      <c r="S1526" s="26">
        <v>0</v>
      </c>
      <c r="T1526" s="28">
        <v>2400</v>
      </c>
      <c r="U1526" s="26">
        <v>1</v>
      </c>
      <c r="V1526" s="26">
        <v>18454673</v>
      </c>
      <c r="W1526" s="26">
        <v>5004969</v>
      </c>
      <c r="X1526" s="27">
        <v>45350</v>
      </c>
      <c r="Y1526" s="26" t="s">
        <v>590</v>
      </c>
      <c r="Z1526" s="26">
        <v>0</v>
      </c>
      <c r="AA1526" s="26" t="s">
        <v>5484</v>
      </c>
      <c r="AB1526" s="26" t="s">
        <v>5484</v>
      </c>
      <c r="AC1526" s="26" t="s">
        <v>6614</v>
      </c>
      <c r="AD1526" s="26" t="s">
        <v>5486</v>
      </c>
      <c r="AE1526" s="26" t="s">
        <v>919</v>
      </c>
      <c r="AF1526" s="28">
        <v>2400</v>
      </c>
      <c r="AG1526" s="28">
        <v>2400</v>
      </c>
      <c r="AH1526" s="26">
        <v>1950</v>
      </c>
      <c r="AI1526" s="26" t="s">
        <v>5476</v>
      </c>
      <c r="AJ1526" s="26"/>
      <c r="AK1526" s="26"/>
    </row>
    <row r="1527" spans="1:37" x14ac:dyDescent="0.3">
      <c r="A1527" s="26">
        <v>2816</v>
      </c>
      <c r="B1527" s="26">
        <v>246002</v>
      </c>
      <c r="C1527" s="26">
        <v>2024</v>
      </c>
      <c r="D1527" s="26">
        <v>8</v>
      </c>
      <c r="E1527" s="26">
        <v>1701</v>
      </c>
      <c r="F1527" s="26">
        <v>1911</v>
      </c>
      <c r="G1527" s="26" t="s">
        <v>5468</v>
      </c>
      <c r="H1527" s="26" t="s">
        <v>5469</v>
      </c>
      <c r="I1527" s="26" t="s">
        <v>5470</v>
      </c>
      <c r="J1527" s="26" t="s">
        <v>5471</v>
      </c>
      <c r="K1527" s="26" t="s">
        <v>5472</v>
      </c>
      <c r="L1527" s="26" t="s">
        <v>3917</v>
      </c>
      <c r="M1527" s="26" t="s">
        <v>5473</v>
      </c>
      <c r="N1527" s="26" t="s">
        <v>5473</v>
      </c>
      <c r="O1527" s="27" t="s">
        <v>5941</v>
      </c>
      <c r="P1527" s="26">
        <v>1</v>
      </c>
      <c r="Q1527" s="26" t="s">
        <v>5942</v>
      </c>
      <c r="R1527" s="26">
        <v>2400</v>
      </c>
      <c r="S1527" s="26">
        <v>0</v>
      </c>
      <c r="T1527" s="28">
        <v>2400</v>
      </c>
      <c r="U1527" s="26">
        <v>1</v>
      </c>
      <c r="V1527" s="26">
        <v>18931140</v>
      </c>
      <c r="W1527" s="26">
        <v>5320998</v>
      </c>
      <c r="X1527" s="27">
        <v>45531</v>
      </c>
      <c r="Y1527" s="26" t="s">
        <v>4255</v>
      </c>
      <c r="Z1527" s="26">
        <v>0</v>
      </c>
      <c r="AA1527" s="26" t="s">
        <v>5484</v>
      </c>
      <c r="AB1527" s="26" t="s">
        <v>5484</v>
      </c>
      <c r="AC1527" s="26" t="s">
        <v>6615</v>
      </c>
      <c r="AD1527" s="26" t="s">
        <v>5486</v>
      </c>
      <c r="AE1527" s="26" t="s">
        <v>919</v>
      </c>
      <c r="AF1527" s="28">
        <v>2400</v>
      </c>
      <c r="AG1527" s="28">
        <v>2400</v>
      </c>
      <c r="AH1527" s="26">
        <v>1950</v>
      </c>
      <c r="AI1527" s="26" t="s">
        <v>5476</v>
      </c>
      <c r="AJ1527" s="26"/>
      <c r="AK1527" s="26"/>
    </row>
    <row r="1528" spans="1:37" x14ac:dyDescent="0.3">
      <c r="A1528" s="26">
        <v>1626</v>
      </c>
      <c r="B1528" s="26">
        <v>246002</v>
      </c>
      <c r="C1528" s="26">
        <v>2024</v>
      </c>
      <c r="D1528" s="26">
        <v>5</v>
      </c>
      <c r="E1528" s="26">
        <v>1701</v>
      </c>
      <c r="F1528" s="26">
        <v>1911</v>
      </c>
      <c r="G1528" s="26" t="s">
        <v>5468</v>
      </c>
      <c r="H1528" s="26" t="s">
        <v>5469</v>
      </c>
      <c r="I1528" s="26" t="s">
        <v>5470</v>
      </c>
      <c r="J1528" s="26" t="s">
        <v>5471</v>
      </c>
      <c r="K1528" s="26" t="s">
        <v>5472</v>
      </c>
      <c r="L1528" s="26" t="s">
        <v>3917</v>
      </c>
      <c r="M1528" s="26" t="s">
        <v>5473</v>
      </c>
      <c r="N1528" s="26" t="s">
        <v>5473</v>
      </c>
      <c r="O1528" s="27">
        <v>0</v>
      </c>
      <c r="P1528" s="26">
        <v>0</v>
      </c>
      <c r="Q1528" s="26" t="s">
        <v>3972</v>
      </c>
      <c r="R1528" s="26">
        <v>2412</v>
      </c>
      <c r="S1528" s="26">
        <v>0</v>
      </c>
      <c r="T1528" s="28">
        <v>2412</v>
      </c>
      <c r="U1528" s="26">
        <v>0</v>
      </c>
      <c r="V1528" s="26">
        <v>2692348</v>
      </c>
      <c r="W1528" s="26">
        <v>0</v>
      </c>
      <c r="X1528" s="27">
        <v>0</v>
      </c>
      <c r="Y1528" s="26" t="s">
        <v>3973</v>
      </c>
      <c r="Z1528" s="26">
        <v>0</v>
      </c>
      <c r="AA1528" s="26" t="s">
        <v>5487</v>
      </c>
      <c r="AB1528" s="26">
        <v>0</v>
      </c>
      <c r="AC1528" s="26" t="s">
        <v>6616</v>
      </c>
      <c r="AD1528" s="26" t="s">
        <v>40</v>
      </c>
      <c r="AE1528" s="26" t="s">
        <v>919</v>
      </c>
      <c r="AF1528" s="28">
        <v>2412</v>
      </c>
      <c r="AG1528" s="28">
        <v>2412</v>
      </c>
      <c r="AH1528" s="26">
        <v>1950</v>
      </c>
      <c r="AI1528" s="26" t="s">
        <v>5476</v>
      </c>
      <c r="AJ1528" s="26"/>
      <c r="AK1528" s="26"/>
    </row>
    <row r="1529" spans="1:37" x14ac:dyDescent="0.3">
      <c r="A1529" s="26">
        <v>339</v>
      </c>
      <c r="B1529" s="26">
        <v>246002</v>
      </c>
      <c r="C1529" s="26">
        <v>2024</v>
      </c>
      <c r="D1529" s="26">
        <v>1</v>
      </c>
      <c r="E1529" s="26">
        <v>1701</v>
      </c>
      <c r="F1529" s="26">
        <v>1911</v>
      </c>
      <c r="G1529" s="26" t="s">
        <v>5468</v>
      </c>
      <c r="H1529" s="26" t="s">
        <v>5469</v>
      </c>
      <c r="I1529" s="26" t="s">
        <v>5470</v>
      </c>
      <c r="J1529" s="26" t="s">
        <v>5471</v>
      </c>
      <c r="K1529" s="26" t="s">
        <v>5472</v>
      </c>
      <c r="L1529" s="26" t="s">
        <v>3917</v>
      </c>
      <c r="M1529" s="26" t="s">
        <v>5473</v>
      </c>
      <c r="N1529" s="26" t="s">
        <v>5473</v>
      </c>
      <c r="O1529" s="27" t="s">
        <v>6617</v>
      </c>
      <c r="P1529" s="26">
        <v>1</v>
      </c>
      <c r="Q1529" s="26" t="s">
        <v>6618</v>
      </c>
      <c r="R1529" s="26">
        <v>2420</v>
      </c>
      <c r="S1529" s="26">
        <v>0</v>
      </c>
      <c r="T1529" s="28">
        <v>2420</v>
      </c>
      <c r="U1529" s="26">
        <v>1</v>
      </c>
      <c r="V1529" s="26">
        <v>18349267</v>
      </c>
      <c r="W1529" s="26">
        <v>4940622</v>
      </c>
      <c r="X1529" s="27">
        <v>45294</v>
      </c>
      <c r="Y1529" s="26" t="s">
        <v>604</v>
      </c>
      <c r="Z1529" s="26">
        <v>0</v>
      </c>
      <c r="AA1529" s="26" t="s">
        <v>5484</v>
      </c>
      <c r="AB1529" s="26" t="s">
        <v>5484</v>
      </c>
      <c r="AC1529" s="26" t="s">
        <v>6619</v>
      </c>
      <c r="AD1529" s="26" t="s">
        <v>5486</v>
      </c>
      <c r="AE1529" s="26" t="s">
        <v>919</v>
      </c>
      <c r="AF1529" s="28">
        <v>2420</v>
      </c>
      <c r="AG1529" s="28">
        <v>2420</v>
      </c>
      <c r="AH1529" s="26">
        <v>1950</v>
      </c>
      <c r="AI1529" s="26" t="s">
        <v>5476</v>
      </c>
      <c r="AJ1529" s="26"/>
      <c r="AK1529" s="26"/>
    </row>
    <row r="1530" spans="1:37" x14ac:dyDescent="0.3">
      <c r="A1530" s="26">
        <v>1022</v>
      </c>
      <c r="B1530" s="26">
        <v>246002</v>
      </c>
      <c r="C1530" s="26">
        <v>2024</v>
      </c>
      <c r="D1530" s="26">
        <v>3</v>
      </c>
      <c r="E1530" s="26">
        <v>1701</v>
      </c>
      <c r="F1530" s="26">
        <v>1911</v>
      </c>
      <c r="G1530" s="26" t="s">
        <v>5468</v>
      </c>
      <c r="H1530" s="26" t="s">
        <v>5469</v>
      </c>
      <c r="I1530" s="26" t="s">
        <v>5470</v>
      </c>
      <c r="J1530" s="26" t="s">
        <v>5471</v>
      </c>
      <c r="K1530" s="26" t="s">
        <v>5472</v>
      </c>
      <c r="L1530" s="26" t="s">
        <v>3917</v>
      </c>
      <c r="M1530" s="26" t="s">
        <v>5473</v>
      </c>
      <c r="N1530" s="26" t="s">
        <v>5473</v>
      </c>
      <c r="O1530" s="27" t="s">
        <v>6136</v>
      </c>
      <c r="P1530" s="26">
        <v>1</v>
      </c>
      <c r="Q1530" s="26" t="s">
        <v>6137</v>
      </c>
      <c r="R1530" s="26">
        <v>2420</v>
      </c>
      <c r="S1530" s="26">
        <v>0</v>
      </c>
      <c r="T1530" s="28">
        <v>2420</v>
      </c>
      <c r="U1530" s="26">
        <v>1</v>
      </c>
      <c r="V1530" s="26">
        <v>18460286</v>
      </c>
      <c r="W1530" s="26">
        <v>5010254</v>
      </c>
      <c r="X1530" s="27">
        <v>45356</v>
      </c>
      <c r="Y1530" s="26" t="s">
        <v>692</v>
      </c>
      <c r="Z1530" s="26">
        <v>0</v>
      </c>
      <c r="AA1530" s="26" t="s">
        <v>5484</v>
      </c>
      <c r="AB1530" s="26" t="s">
        <v>5484</v>
      </c>
      <c r="AC1530" s="26" t="s">
        <v>6620</v>
      </c>
      <c r="AD1530" s="26" t="s">
        <v>5486</v>
      </c>
      <c r="AE1530" s="26" t="s">
        <v>919</v>
      </c>
      <c r="AF1530" s="28">
        <v>2420</v>
      </c>
      <c r="AG1530" s="28">
        <v>2420</v>
      </c>
      <c r="AH1530" s="26">
        <v>1950</v>
      </c>
      <c r="AI1530" s="26" t="s">
        <v>5476</v>
      </c>
      <c r="AJ1530" s="26"/>
      <c r="AK1530" s="26"/>
    </row>
    <row r="1531" spans="1:37" x14ac:dyDescent="0.3">
      <c r="A1531" s="26">
        <v>1986</v>
      </c>
      <c r="B1531" s="26">
        <v>246002</v>
      </c>
      <c r="C1531" s="26">
        <v>2024</v>
      </c>
      <c r="D1531" s="26">
        <v>6</v>
      </c>
      <c r="E1531" s="26">
        <v>1701</v>
      </c>
      <c r="F1531" s="26">
        <v>1911</v>
      </c>
      <c r="G1531" s="26" t="s">
        <v>5468</v>
      </c>
      <c r="H1531" s="26" t="s">
        <v>5469</v>
      </c>
      <c r="I1531" s="26" t="s">
        <v>5470</v>
      </c>
      <c r="J1531" s="26" t="s">
        <v>5471</v>
      </c>
      <c r="K1531" s="26" t="s">
        <v>5472</v>
      </c>
      <c r="L1531" s="26" t="s">
        <v>3917</v>
      </c>
      <c r="M1531" s="26" t="s">
        <v>5473</v>
      </c>
      <c r="N1531" s="26" t="s">
        <v>5473</v>
      </c>
      <c r="O1531" s="27">
        <v>0</v>
      </c>
      <c r="P1531" s="26">
        <v>0</v>
      </c>
      <c r="Q1531" s="26" t="s">
        <v>4870</v>
      </c>
      <c r="R1531" s="26">
        <v>2420</v>
      </c>
      <c r="S1531" s="26">
        <v>0</v>
      </c>
      <c r="T1531" s="28">
        <v>2420</v>
      </c>
      <c r="U1531" s="26">
        <v>0</v>
      </c>
      <c r="V1531" s="26">
        <v>2729789</v>
      </c>
      <c r="W1531" s="26">
        <v>0</v>
      </c>
      <c r="X1531" s="27">
        <v>0</v>
      </c>
      <c r="Y1531" s="26" t="s">
        <v>22</v>
      </c>
      <c r="Z1531" s="26">
        <v>0</v>
      </c>
      <c r="AA1531" s="26" t="s">
        <v>5474</v>
      </c>
      <c r="AB1531" s="26">
        <v>0</v>
      </c>
      <c r="AC1531" s="26" t="s">
        <v>5475</v>
      </c>
      <c r="AD1531" s="26" t="s">
        <v>24</v>
      </c>
      <c r="AE1531" s="26" t="s">
        <v>919</v>
      </c>
      <c r="AF1531" s="28">
        <v>2420</v>
      </c>
      <c r="AG1531" s="28">
        <v>2420</v>
      </c>
      <c r="AH1531" s="26">
        <v>1950</v>
      </c>
      <c r="AI1531" s="26" t="s">
        <v>5476</v>
      </c>
      <c r="AJ1531" s="26"/>
      <c r="AK1531" s="26"/>
    </row>
    <row r="1532" spans="1:37" x14ac:dyDescent="0.3">
      <c r="A1532" s="26">
        <v>923</v>
      </c>
      <c r="B1532" s="26">
        <v>246002</v>
      </c>
      <c r="C1532" s="26">
        <v>2024</v>
      </c>
      <c r="D1532" s="26">
        <v>2</v>
      </c>
      <c r="E1532" s="26">
        <v>1701</v>
      </c>
      <c r="F1532" s="26">
        <v>1911</v>
      </c>
      <c r="G1532" s="26" t="s">
        <v>5468</v>
      </c>
      <c r="H1532" s="26" t="s">
        <v>5469</v>
      </c>
      <c r="I1532" s="26" t="s">
        <v>5470</v>
      </c>
      <c r="J1532" s="26" t="s">
        <v>5471</v>
      </c>
      <c r="K1532" s="26" t="s">
        <v>5472</v>
      </c>
      <c r="L1532" s="26" t="s">
        <v>3917</v>
      </c>
      <c r="M1532" s="26" t="s">
        <v>5473</v>
      </c>
      <c r="N1532" s="26" t="s">
        <v>5473</v>
      </c>
      <c r="O1532" s="27">
        <v>0</v>
      </c>
      <c r="P1532" s="26">
        <v>0</v>
      </c>
      <c r="Q1532" s="26" t="s">
        <v>6621</v>
      </c>
      <c r="R1532" s="26">
        <v>2433.3000000000002</v>
      </c>
      <c r="S1532" s="26">
        <v>0</v>
      </c>
      <c r="T1532" s="28">
        <v>2433.3000000000002</v>
      </c>
      <c r="U1532" s="26">
        <v>0</v>
      </c>
      <c r="V1532" s="26">
        <v>2648637</v>
      </c>
      <c r="W1532" s="26">
        <v>0</v>
      </c>
      <c r="X1532" s="27">
        <v>0</v>
      </c>
      <c r="Y1532" s="26" t="s">
        <v>22</v>
      </c>
      <c r="Z1532" s="26">
        <v>0</v>
      </c>
      <c r="AA1532" s="26" t="s">
        <v>5474</v>
      </c>
      <c r="AB1532" s="26">
        <v>0</v>
      </c>
      <c r="AC1532" s="26" t="s">
        <v>5475</v>
      </c>
      <c r="AD1532" s="26" t="s">
        <v>24</v>
      </c>
      <c r="AE1532" s="26" t="s">
        <v>919</v>
      </c>
      <c r="AF1532" s="28">
        <v>2433.3000000000002</v>
      </c>
      <c r="AG1532" s="28">
        <v>2433.3000000000002</v>
      </c>
      <c r="AH1532" s="26">
        <v>1950</v>
      </c>
      <c r="AI1532" s="26" t="s">
        <v>5476</v>
      </c>
      <c r="AJ1532" s="26"/>
      <c r="AK1532" s="26"/>
    </row>
    <row r="1533" spans="1:37" x14ac:dyDescent="0.3">
      <c r="A1533" s="26">
        <v>2743</v>
      </c>
      <c r="B1533" s="26">
        <v>246002</v>
      </c>
      <c r="C1533" s="26">
        <v>2024</v>
      </c>
      <c r="D1533" s="26">
        <v>8</v>
      </c>
      <c r="E1533" s="26">
        <v>1701</v>
      </c>
      <c r="F1533" s="26">
        <v>1911</v>
      </c>
      <c r="G1533" s="26" t="s">
        <v>5468</v>
      </c>
      <c r="H1533" s="26" t="s">
        <v>5469</v>
      </c>
      <c r="I1533" s="26" t="s">
        <v>5470</v>
      </c>
      <c r="J1533" s="26" t="s">
        <v>5471</v>
      </c>
      <c r="K1533" s="26" t="s">
        <v>5472</v>
      </c>
      <c r="L1533" s="26" t="s">
        <v>3917</v>
      </c>
      <c r="M1533" s="26" t="s">
        <v>5473</v>
      </c>
      <c r="N1533" s="26" t="s">
        <v>5473</v>
      </c>
      <c r="O1533" s="27">
        <v>0</v>
      </c>
      <c r="P1533" s="26">
        <v>0</v>
      </c>
      <c r="Q1533" s="26" t="s">
        <v>3972</v>
      </c>
      <c r="R1533" s="26">
        <v>2444.88</v>
      </c>
      <c r="S1533" s="26">
        <v>0</v>
      </c>
      <c r="T1533" s="28">
        <v>2444.88</v>
      </c>
      <c r="U1533" s="26">
        <v>0</v>
      </c>
      <c r="V1533" s="26">
        <v>2844776</v>
      </c>
      <c r="W1533" s="26">
        <v>0</v>
      </c>
      <c r="X1533" s="27">
        <v>0</v>
      </c>
      <c r="Y1533" s="26" t="s">
        <v>3973</v>
      </c>
      <c r="Z1533" s="26">
        <v>0</v>
      </c>
      <c r="AA1533" s="26" t="s">
        <v>5487</v>
      </c>
      <c r="AB1533" s="26">
        <v>0</v>
      </c>
      <c r="AC1533" s="26" t="s">
        <v>6622</v>
      </c>
      <c r="AD1533" s="26" t="s">
        <v>40</v>
      </c>
      <c r="AE1533" s="26" t="s">
        <v>919</v>
      </c>
      <c r="AF1533" s="28">
        <v>2444.88</v>
      </c>
      <c r="AG1533" s="28">
        <v>2444.88</v>
      </c>
      <c r="AH1533" s="26">
        <v>1950</v>
      </c>
      <c r="AI1533" s="26" t="s">
        <v>5476</v>
      </c>
      <c r="AJ1533" s="26"/>
      <c r="AK1533" s="26"/>
    </row>
    <row r="1534" spans="1:37" x14ac:dyDescent="0.3">
      <c r="A1534" s="26">
        <v>2243</v>
      </c>
      <c r="B1534" s="26">
        <v>246002</v>
      </c>
      <c r="C1534" s="26">
        <v>2024</v>
      </c>
      <c r="D1534" s="26">
        <v>7</v>
      </c>
      <c r="E1534" s="26">
        <v>1701</v>
      </c>
      <c r="F1534" s="26">
        <v>1911</v>
      </c>
      <c r="G1534" s="26" t="s">
        <v>5468</v>
      </c>
      <c r="H1534" s="26" t="s">
        <v>5469</v>
      </c>
      <c r="I1534" s="26" t="s">
        <v>5470</v>
      </c>
      <c r="J1534" s="26" t="s">
        <v>5471</v>
      </c>
      <c r="K1534" s="26" t="s">
        <v>5472</v>
      </c>
      <c r="L1534" s="26" t="s">
        <v>3917</v>
      </c>
      <c r="M1534" s="26" t="s">
        <v>5473</v>
      </c>
      <c r="N1534" s="26" t="s">
        <v>5473</v>
      </c>
      <c r="O1534" s="27" t="s">
        <v>6077</v>
      </c>
      <c r="P1534" s="26">
        <v>1</v>
      </c>
      <c r="Q1534" s="26" t="s">
        <v>6078</v>
      </c>
      <c r="R1534" s="26">
        <v>2460</v>
      </c>
      <c r="S1534" s="26">
        <v>0</v>
      </c>
      <c r="T1534" s="28">
        <v>2460</v>
      </c>
      <c r="U1534" s="26">
        <v>1</v>
      </c>
      <c r="V1534" s="26">
        <v>18742602</v>
      </c>
      <c r="W1534" s="26">
        <v>5192292</v>
      </c>
      <c r="X1534" s="27">
        <v>45475</v>
      </c>
      <c r="Y1534" s="26" t="s">
        <v>4651</v>
      </c>
      <c r="Z1534" s="26">
        <v>0</v>
      </c>
      <c r="AA1534" s="26" t="s">
        <v>5484</v>
      </c>
      <c r="AB1534" s="26" t="s">
        <v>5484</v>
      </c>
      <c r="AC1534" s="26" t="s">
        <v>6623</v>
      </c>
      <c r="AD1534" s="26" t="s">
        <v>5486</v>
      </c>
      <c r="AE1534" s="26" t="s">
        <v>919</v>
      </c>
      <c r="AF1534" s="28">
        <v>2460</v>
      </c>
      <c r="AG1534" s="28">
        <v>2460</v>
      </c>
      <c r="AH1534" s="26">
        <v>1950</v>
      </c>
      <c r="AI1534" s="26" t="s">
        <v>5476</v>
      </c>
      <c r="AJ1534" s="26"/>
      <c r="AK1534" s="26"/>
    </row>
    <row r="1535" spans="1:37" x14ac:dyDescent="0.3">
      <c r="A1535" s="26">
        <v>1698</v>
      </c>
      <c r="B1535" s="26">
        <v>246002</v>
      </c>
      <c r="C1535" s="26">
        <v>2024</v>
      </c>
      <c r="D1535" s="26">
        <v>5</v>
      </c>
      <c r="E1535" s="26">
        <v>1701</v>
      </c>
      <c r="F1535" s="26">
        <v>1911</v>
      </c>
      <c r="G1535" s="26" t="s">
        <v>5468</v>
      </c>
      <c r="H1535" s="26" t="s">
        <v>5469</v>
      </c>
      <c r="I1535" s="26" t="s">
        <v>5470</v>
      </c>
      <c r="J1535" s="26" t="s">
        <v>5471</v>
      </c>
      <c r="K1535" s="26" t="s">
        <v>5472</v>
      </c>
      <c r="L1535" s="26" t="s">
        <v>3917</v>
      </c>
      <c r="M1535" s="26" t="s">
        <v>5473</v>
      </c>
      <c r="N1535" s="26" t="s">
        <v>5473</v>
      </c>
      <c r="O1535" s="27">
        <v>0</v>
      </c>
      <c r="P1535" s="26">
        <v>0</v>
      </c>
      <c r="Q1535" s="26" t="s">
        <v>3972</v>
      </c>
      <c r="R1535" s="26">
        <v>2492.0700000000002</v>
      </c>
      <c r="S1535" s="26">
        <v>0</v>
      </c>
      <c r="T1535" s="28">
        <v>2492.0700000000002</v>
      </c>
      <c r="U1535" s="26">
        <v>0</v>
      </c>
      <c r="V1535" s="26">
        <v>2705831</v>
      </c>
      <c r="W1535" s="26">
        <v>0</v>
      </c>
      <c r="X1535" s="27">
        <v>0</v>
      </c>
      <c r="Y1535" s="26" t="s">
        <v>3973</v>
      </c>
      <c r="Z1535" s="26">
        <v>0</v>
      </c>
      <c r="AA1535" s="26" t="s">
        <v>5487</v>
      </c>
      <c r="AB1535" s="26">
        <v>0</v>
      </c>
      <c r="AC1535" s="26" t="s">
        <v>6624</v>
      </c>
      <c r="AD1535" s="26" t="s">
        <v>40</v>
      </c>
      <c r="AE1535" s="26" t="s">
        <v>919</v>
      </c>
      <c r="AF1535" s="28">
        <v>2492.0700000000002</v>
      </c>
      <c r="AG1535" s="28">
        <v>2492.0700000000002</v>
      </c>
      <c r="AH1535" s="26">
        <v>1950</v>
      </c>
      <c r="AI1535" s="26" t="s">
        <v>5476</v>
      </c>
      <c r="AJ1535" s="26"/>
      <c r="AK1535" s="26"/>
    </row>
    <row r="1536" spans="1:37" x14ac:dyDescent="0.3">
      <c r="A1536" s="26">
        <v>2093</v>
      </c>
      <c r="B1536" s="26">
        <v>246002</v>
      </c>
      <c r="C1536" s="26">
        <v>2024</v>
      </c>
      <c r="D1536" s="26">
        <v>6</v>
      </c>
      <c r="E1536" s="26">
        <v>1701</v>
      </c>
      <c r="F1536" s="26">
        <v>1911</v>
      </c>
      <c r="G1536" s="26" t="s">
        <v>5468</v>
      </c>
      <c r="H1536" s="26" t="s">
        <v>5469</v>
      </c>
      <c r="I1536" s="26" t="s">
        <v>5470</v>
      </c>
      <c r="J1536" s="26" t="s">
        <v>5471</v>
      </c>
      <c r="K1536" s="26" t="s">
        <v>5472</v>
      </c>
      <c r="L1536" s="26" t="s">
        <v>3917</v>
      </c>
      <c r="M1536" s="26" t="s">
        <v>5473</v>
      </c>
      <c r="N1536" s="26" t="s">
        <v>5473</v>
      </c>
      <c r="O1536" s="27">
        <v>0</v>
      </c>
      <c r="P1536" s="26">
        <v>0</v>
      </c>
      <c r="Q1536" s="26" t="s">
        <v>3972</v>
      </c>
      <c r="R1536" s="26">
        <v>2498.3000000000002</v>
      </c>
      <c r="S1536" s="26">
        <v>0</v>
      </c>
      <c r="T1536" s="28">
        <v>2498.3000000000002</v>
      </c>
      <c r="U1536" s="26">
        <v>0</v>
      </c>
      <c r="V1536" s="26">
        <v>2740801</v>
      </c>
      <c r="W1536" s="26">
        <v>0</v>
      </c>
      <c r="X1536" s="27">
        <v>0</v>
      </c>
      <c r="Y1536" s="26" t="s">
        <v>3973</v>
      </c>
      <c r="Z1536" s="26">
        <v>0</v>
      </c>
      <c r="AA1536" s="26" t="s">
        <v>5487</v>
      </c>
      <c r="AB1536" s="26">
        <v>0</v>
      </c>
      <c r="AC1536" s="26" t="s">
        <v>6237</v>
      </c>
      <c r="AD1536" s="26" t="s">
        <v>40</v>
      </c>
      <c r="AE1536" s="26" t="s">
        <v>919</v>
      </c>
      <c r="AF1536" s="28">
        <v>2498.3000000000002</v>
      </c>
      <c r="AG1536" s="28">
        <v>2498.3000000000002</v>
      </c>
      <c r="AH1536" s="26">
        <v>1950</v>
      </c>
      <c r="AI1536" s="26" t="s">
        <v>5476</v>
      </c>
      <c r="AJ1536" s="26"/>
      <c r="AK1536" s="26"/>
    </row>
    <row r="1537" spans="1:37" x14ac:dyDescent="0.3">
      <c r="A1537" s="26">
        <v>824</v>
      </c>
      <c r="B1537" s="26">
        <v>246002</v>
      </c>
      <c r="C1537" s="26">
        <v>2024</v>
      </c>
      <c r="D1537" s="26">
        <v>2</v>
      </c>
      <c r="E1537" s="26">
        <v>1701</v>
      </c>
      <c r="F1537" s="26">
        <v>1911</v>
      </c>
      <c r="G1537" s="26" t="s">
        <v>5468</v>
      </c>
      <c r="H1537" s="26" t="s">
        <v>5469</v>
      </c>
      <c r="I1537" s="26" t="s">
        <v>5470</v>
      </c>
      <c r="J1537" s="26" t="s">
        <v>5471</v>
      </c>
      <c r="K1537" s="26" t="s">
        <v>5472</v>
      </c>
      <c r="L1537" s="26" t="s">
        <v>3917</v>
      </c>
      <c r="M1537" s="26" t="s">
        <v>5473</v>
      </c>
      <c r="N1537" s="26" t="s">
        <v>5473</v>
      </c>
      <c r="O1537" s="27">
        <v>0</v>
      </c>
      <c r="P1537" s="26">
        <v>0</v>
      </c>
      <c r="Q1537" s="26" t="s">
        <v>6625</v>
      </c>
      <c r="R1537" s="26">
        <v>2501.84</v>
      </c>
      <c r="S1537" s="26">
        <v>0</v>
      </c>
      <c r="T1537" s="28">
        <v>2501.84</v>
      </c>
      <c r="U1537" s="26">
        <v>0</v>
      </c>
      <c r="V1537" s="26">
        <v>2644746</v>
      </c>
      <c r="W1537" s="26">
        <v>0</v>
      </c>
      <c r="X1537" s="27">
        <v>0</v>
      </c>
      <c r="Y1537" s="26" t="s">
        <v>22</v>
      </c>
      <c r="Z1537" s="26">
        <v>0</v>
      </c>
      <c r="AA1537" s="26" t="s">
        <v>5474</v>
      </c>
      <c r="AB1537" s="26">
        <v>0</v>
      </c>
      <c r="AC1537" s="26" t="s">
        <v>5475</v>
      </c>
      <c r="AD1537" s="26" t="s">
        <v>24</v>
      </c>
      <c r="AE1537" s="26" t="s">
        <v>919</v>
      </c>
      <c r="AF1537" s="28">
        <v>2501.84</v>
      </c>
      <c r="AG1537" s="28">
        <v>2501.84</v>
      </c>
      <c r="AH1537" s="26">
        <v>1950</v>
      </c>
      <c r="AI1537" s="26" t="s">
        <v>5476</v>
      </c>
      <c r="AJ1537" s="26"/>
      <c r="AK1537" s="26"/>
    </row>
    <row r="1538" spans="1:37" x14ac:dyDescent="0.3">
      <c r="A1538" s="26">
        <v>1755</v>
      </c>
      <c r="B1538" s="26">
        <v>246002</v>
      </c>
      <c r="C1538" s="26">
        <v>2024</v>
      </c>
      <c r="D1538" s="26">
        <v>5</v>
      </c>
      <c r="E1538" s="26">
        <v>1701</v>
      </c>
      <c r="F1538" s="26">
        <v>1911</v>
      </c>
      <c r="G1538" s="26" t="s">
        <v>5468</v>
      </c>
      <c r="H1538" s="26" t="s">
        <v>5469</v>
      </c>
      <c r="I1538" s="26" t="s">
        <v>5470</v>
      </c>
      <c r="J1538" s="26" t="s">
        <v>5471</v>
      </c>
      <c r="K1538" s="26" t="s">
        <v>5472</v>
      </c>
      <c r="L1538" s="26" t="s">
        <v>3917</v>
      </c>
      <c r="M1538" s="26" t="s">
        <v>5473</v>
      </c>
      <c r="N1538" s="26" t="s">
        <v>5473</v>
      </c>
      <c r="O1538" s="27">
        <v>0</v>
      </c>
      <c r="P1538" s="26">
        <v>0</v>
      </c>
      <c r="Q1538" s="26" t="s">
        <v>5305</v>
      </c>
      <c r="R1538" s="26">
        <v>2504.4899999999998</v>
      </c>
      <c r="S1538" s="26">
        <v>0</v>
      </c>
      <c r="T1538" s="28">
        <v>2504.4899999999998</v>
      </c>
      <c r="U1538" s="26">
        <v>0</v>
      </c>
      <c r="V1538" s="26">
        <v>2710806</v>
      </c>
      <c r="W1538" s="26">
        <v>0</v>
      </c>
      <c r="X1538" s="27">
        <v>0</v>
      </c>
      <c r="Y1538" s="26" t="s">
        <v>3970</v>
      </c>
      <c r="Z1538" s="26">
        <v>0</v>
      </c>
      <c r="AA1538" s="26" t="s">
        <v>5474</v>
      </c>
      <c r="AB1538" s="26">
        <v>0</v>
      </c>
      <c r="AC1538" s="26" t="s">
        <v>5475</v>
      </c>
      <c r="AD1538" s="26" t="s">
        <v>24</v>
      </c>
      <c r="AE1538" s="26" t="s">
        <v>919</v>
      </c>
      <c r="AF1538" s="28">
        <v>2504.4899999999998</v>
      </c>
      <c r="AG1538" s="28">
        <v>2504.4899999999998</v>
      </c>
      <c r="AH1538" s="26">
        <v>1950</v>
      </c>
      <c r="AI1538" s="26" t="s">
        <v>5476</v>
      </c>
      <c r="AJ1538" s="26"/>
      <c r="AK1538" s="26"/>
    </row>
    <row r="1539" spans="1:37" x14ac:dyDescent="0.3">
      <c r="A1539" s="26">
        <v>2421</v>
      </c>
      <c r="B1539" s="26">
        <v>246002</v>
      </c>
      <c r="C1539" s="26">
        <v>2024</v>
      </c>
      <c r="D1539" s="26">
        <v>7</v>
      </c>
      <c r="E1539" s="26">
        <v>1701</v>
      </c>
      <c r="F1539" s="26">
        <v>1911</v>
      </c>
      <c r="G1539" s="26" t="s">
        <v>5468</v>
      </c>
      <c r="H1539" s="26" t="s">
        <v>5469</v>
      </c>
      <c r="I1539" s="26" t="s">
        <v>5470</v>
      </c>
      <c r="J1539" s="26" t="s">
        <v>5471</v>
      </c>
      <c r="K1539" s="26" t="s">
        <v>5472</v>
      </c>
      <c r="L1539" s="26" t="s">
        <v>3917</v>
      </c>
      <c r="M1539" s="26" t="s">
        <v>5473</v>
      </c>
      <c r="N1539" s="26" t="s">
        <v>5473</v>
      </c>
      <c r="O1539" s="27">
        <v>0</v>
      </c>
      <c r="P1539" s="26">
        <v>0</v>
      </c>
      <c r="Q1539" s="26" t="s">
        <v>3972</v>
      </c>
      <c r="R1539" s="26">
        <v>2533.44</v>
      </c>
      <c r="S1539" s="26">
        <v>0</v>
      </c>
      <c r="T1539" s="28">
        <v>2533.44</v>
      </c>
      <c r="U1539" s="26">
        <v>0</v>
      </c>
      <c r="V1539" s="26">
        <v>2800775</v>
      </c>
      <c r="W1539" s="26">
        <v>0</v>
      </c>
      <c r="X1539" s="27">
        <v>0</v>
      </c>
      <c r="Y1539" s="26" t="s">
        <v>3973</v>
      </c>
      <c r="Z1539" s="26">
        <v>0</v>
      </c>
      <c r="AA1539" s="26" t="s">
        <v>5487</v>
      </c>
      <c r="AB1539" s="26">
        <v>0</v>
      </c>
      <c r="AC1539" s="26" t="s">
        <v>6626</v>
      </c>
      <c r="AD1539" s="26" t="s">
        <v>40</v>
      </c>
      <c r="AE1539" s="26" t="s">
        <v>919</v>
      </c>
      <c r="AF1539" s="28">
        <v>2533.44</v>
      </c>
      <c r="AG1539" s="28">
        <v>2533.44</v>
      </c>
      <c r="AH1539" s="26">
        <v>1950</v>
      </c>
      <c r="AI1539" s="26" t="s">
        <v>5476</v>
      </c>
      <c r="AJ1539" s="26"/>
      <c r="AK1539" s="26"/>
    </row>
    <row r="1540" spans="1:37" x14ac:dyDescent="0.3">
      <c r="A1540" s="26">
        <v>2097</v>
      </c>
      <c r="B1540" s="26">
        <v>246002</v>
      </c>
      <c r="C1540" s="26">
        <v>2024</v>
      </c>
      <c r="D1540" s="26">
        <v>6</v>
      </c>
      <c r="E1540" s="26">
        <v>1701</v>
      </c>
      <c r="F1540" s="26">
        <v>1911</v>
      </c>
      <c r="G1540" s="26" t="s">
        <v>5468</v>
      </c>
      <c r="H1540" s="26" t="s">
        <v>5469</v>
      </c>
      <c r="I1540" s="26" t="s">
        <v>5470</v>
      </c>
      <c r="J1540" s="26" t="s">
        <v>5471</v>
      </c>
      <c r="K1540" s="26" t="s">
        <v>5472</v>
      </c>
      <c r="L1540" s="26" t="s">
        <v>3917</v>
      </c>
      <c r="M1540" s="26" t="s">
        <v>5473</v>
      </c>
      <c r="N1540" s="26" t="s">
        <v>5473</v>
      </c>
      <c r="O1540" s="27">
        <v>0</v>
      </c>
      <c r="P1540" s="26">
        <v>0</v>
      </c>
      <c r="Q1540" s="26" t="s">
        <v>5069</v>
      </c>
      <c r="R1540" s="26">
        <v>2533.63</v>
      </c>
      <c r="S1540" s="26">
        <v>0</v>
      </c>
      <c r="T1540" s="28">
        <v>2533.63</v>
      </c>
      <c r="U1540" s="26">
        <v>0</v>
      </c>
      <c r="V1540" s="26">
        <v>2740817</v>
      </c>
      <c r="W1540" s="26">
        <v>0</v>
      </c>
      <c r="X1540" s="27">
        <v>0</v>
      </c>
      <c r="Y1540" s="26" t="s">
        <v>22</v>
      </c>
      <c r="Z1540" s="26">
        <v>0</v>
      </c>
      <c r="AA1540" s="26" t="s">
        <v>5474</v>
      </c>
      <c r="AB1540" s="26">
        <v>0</v>
      </c>
      <c r="AC1540" s="26" t="s">
        <v>5475</v>
      </c>
      <c r="AD1540" s="26" t="s">
        <v>24</v>
      </c>
      <c r="AE1540" s="26" t="s">
        <v>919</v>
      </c>
      <c r="AF1540" s="28">
        <v>2533.63</v>
      </c>
      <c r="AG1540" s="28">
        <v>2533.63</v>
      </c>
      <c r="AH1540" s="26">
        <v>1950</v>
      </c>
      <c r="AI1540" s="26" t="s">
        <v>5476</v>
      </c>
      <c r="AJ1540" s="26"/>
      <c r="AK1540" s="26"/>
    </row>
    <row r="1541" spans="1:37" x14ac:dyDescent="0.3">
      <c r="A1541" s="26">
        <v>1379</v>
      </c>
      <c r="B1541" s="26">
        <v>246002</v>
      </c>
      <c r="C1541" s="26">
        <v>2024</v>
      </c>
      <c r="D1541" s="26">
        <v>4</v>
      </c>
      <c r="E1541" s="26">
        <v>1701</v>
      </c>
      <c r="F1541" s="26">
        <v>1911</v>
      </c>
      <c r="G1541" s="26" t="s">
        <v>5468</v>
      </c>
      <c r="H1541" s="26" t="s">
        <v>5469</v>
      </c>
      <c r="I1541" s="26" t="s">
        <v>5470</v>
      </c>
      <c r="J1541" s="26" t="s">
        <v>5471</v>
      </c>
      <c r="K1541" s="26" t="s">
        <v>5472</v>
      </c>
      <c r="L1541" s="26" t="s">
        <v>3917</v>
      </c>
      <c r="M1541" s="26" t="s">
        <v>5473</v>
      </c>
      <c r="N1541" s="26" t="s">
        <v>5473</v>
      </c>
      <c r="O1541" s="27">
        <v>0</v>
      </c>
      <c r="P1541" s="26">
        <v>0</v>
      </c>
      <c r="Q1541" s="26" t="s">
        <v>6627</v>
      </c>
      <c r="R1541" s="26">
        <v>2535.8200000000002</v>
      </c>
      <c r="S1541" s="26">
        <v>0</v>
      </c>
      <c r="T1541" s="28">
        <v>2535.8200000000002</v>
      </c>
      <c r="U1541" s="26">
        <v>0</v>
      </c>
      <c r="V1541" s="26">
        <v>2661867</v>
      </c>
      <c r="W1541" s="26">
        <v>0</v>
      </c>
      <c r="X1541" s="27">
        <v>0</v>
      </c>
      <c r="Y1541" s="26" t="s">
        <v>3970</v>
      </c>
      <c r="Z1541" s="26">
        <v>0</v>
      </c>
      <c r="AA1541" s="26" t="s">
        <v>5474</v>
      </c>
      <c r="AB1541" s="26">
        <v>0</v>
      </c>
      <c r="AC1541" s="26" t="s">
        <v>5475</v>
      </c>
      <c r="AD1541" s="26" t="s">
        <v>24</v>
      </c>
      <c r="AE1541" s="26" t="s">
        <v>919</v>
      </c>
      <c r="AF1541" s="28">
        <v>2535.8200000000002</v>
      </c>
      <c r="AG1541" s="28">
        <v>2535.8200000000002</v>
      </c>
      <c r="AH1541" s="26">
        <v>1950</v>
      </c>
      <c r="AI1541" s="26" t="s">
        <v>5476</v>
      </c>
      <c r="AJ1541" s="26"/>
      <c r="AK1541" s="26"/>
    </row>
    <row r="1542" spans="1:37" x14ac:dyDescent="0.3">
      <c r="A1542" s="26">
        <v>1634</v>
      </c>
      <c r="B1542" s="26">
        <v>246002</v>
      </c>
      <c r="C1542" s="26">
        <v>2024</v>
      </c>
      <c r="D1542" s="26">
        <v>5</v>
      </c>
      <c r="E1542" s="26">
        <v>1701</v>
      </c>
      <c r="F1542" s="26">
        <v>1911</v>
      </c>
      <c r="G1542" s="26" t="s">
        <v>5468</v>
      </c>
      <c r="H1542" s="26" t="s">
        <v>5469</v>
      </c>
      <c r="I1542" s="26" t="s">
        <v>5470</v>
      </c>
      <c r="J1542" s="26" t="s">
        <v>5471</v>
      </c>
      <c r="K1542" s="26" t="s">
        <v>5472</v>
      </c>
      <c r="L1542" s="26" t="s">
        <v>3917</v>
      </c>
      <c r="M1542" s="26" t="s">
        <v>5473</v>
      </c>
      <c r="N1542" s="26" t="s">
        <v>5473</v>
      </c>
      <c r="O1542" s="27" t="s">
        <v>6160</v>
      </c>
      <c r="P1542" s="26">
        <v>1</v>
      </c>
      <c r="Q1542" s="26" t="s">
        <v>6161</v>
      </c>
      <c r="R1542" s="26">
        <v>2540</v>
      </c>
      <c r="S1542" s="26">
        <v>0</v>
      </c>
      <c r="T1542" s="28">
        <v>2540</v>
      </c>
      <c r="U1542" s="26">
        <v>1</v>
      </c>
      <c r="V1542" s="26">
        <v>18582461</v>
      </c>
      <c r="W1542" s="26">
        <v>5102092</v>
      </c>
      <c r="X1542" s="27">
        <v>45415</v>
      </c>
      <c r="Y1542" s="26" t="s">
        <v>5418</v>
      </c>
      <c r="Z1542" s="26">
        <v>0</v>
      </c>
      <c r="AA1542" s="26" t="s">
        <v>5484</v>
      </c>
      <c r="AB1542" s="26" t="s">
        <v>5484</v>
      </c>
      <c r="AC1542" s="26" t="s">
        <v>6628</v>
      </c>
      <c r="AD1542" s="26" t="s">
        <v>5486</v>
      </c>
      <c r="AE1542" s="26" t="s">
        <v>919</v>
      </c>
      <c r="AF1542" s="28">
        <v>2540</v>
      </c>
      <c r="AG1542" s="28">
        <v>2540</v>
      </c>
      <c r="AH1542" s="26">
        <v>1950</v>
      </c>
      <c r="AI1542" s="26" t="s">
        <v>5476</v>
      </c>
      <c r="AJ1542" s="26"/>
      <c r="AK1542" s="26"/>
    </row>
    <row r="1543" spans="1:37" s="43" customFormat="1" x14ac:dyDescent="0.3">
      <c r="A1543" s="37">
        <v>1058</v>
      </c>
      <c r="B1543" s="37">
        <v>246002</v>
      </c>
      <c r="C1543" s="37">
        <v>2024</v>
      </c>
      <c r="D1543" s="37">
        <v>3</v>
      </c>
      <c r="E1543" s="37">
        <v>1701</v>
      </c>
      <c r="F1543" s="37">
        <v>1911</v>
      </c>
      <c r="G1543" s="37" t="s">
        <v>5468</v>
      </c>
      <c r="H1543" s="37" t="s">
        <v>5469</v>
      </c>
      <c r="I1543" s="37" t="s">
        <v>5470</v>
      </c>
      <c r="J1543" s="37" t="s">
        <v>5471</v>
      </c>
      <c r="K1543" s="37" t="s">
        <v>5472</v>
      </c>
      <c r="L1543" s="37" t="s">
        <v>3917</v>
      </c>
      <c r="M1543" s="37" t="s">
        <v>5473</v>
      </c>
      <c r="N1543" s="37" t="s">
        <v>5473</v>
      </c>
      <c r="O1543" s="45">
        <v>0</v>
      </c>
      <c r="P1543" s="37">
        <v>0</v>
      </c>
      <c r="Q1543" s="37" t="s">
        <v>6629</v>
      </c>
      <c r="R1543" s="37">
        <v>2545</v>
      </c>
      <c r="S1543" s="37">
        <v>0</v>
      </c>
      <c r="T1543" s="33">
        <v>2545</v>
      </c>
      <c r="U1543" s="37">
        <v>0</v>
      </c>
      <c r="V1543" s="37">
        <v>2653449</v>
      </c>
      <c r="W1543" s="37">
        <v>0</v>
      </c>
      <c r="X1543" s="45">
        <v>0</v>
      </c>
      <c r="Y1543" s="37" t="s">
        <v>22</v>
      </c>
      <c r="Z1543" s="37">
        <v>0</v>
      </c>
      <c r="AA1543" s="37" t="s">
        <v>5474</v>
      </c>
      <c r="AB1543" s="37">
        <v>0</v>
      </c>
      <c r="AC1543" s="37" t="s">
        <v>5475</v>
      </c>
      <c r="AD1543" s="37" t="s">
        <v>24</v>
      </c>
      <c r="AE1543" s="37" t="s">
        <v>919</v>
      </c>
      <c r="AF1543" s="33">
        <v>2545</v>
      </c>
      <c r="AG1543" s="33">
        <v>2545</v>
      </c>
      <c r="AH1543" s="37">
        <v>1950</v>
      </c>
      <c r="AI1543" s="37" t="s">
        <v>5476</v>
      </c>
      <c r="AJ1543" s="37"/>
      <c r="AK1543" s="37"/>
    </row>
    <row r="1544" spans="1:37" x14ac:dyDescent="0.3">
      <c r="A1544" s="26">
        <v>834</v>
      </c>
      <c r="B1544" s="26">
        <v>246002</v>
      </c>
      <c r="C1544" s="26">
        <v>2024</v>
      </c>
      <c r="D1544" s="26">
        <v>2</v>
      </c>
      <c r="E1544" s="26">
        <v>1701</v>
      </c>
      <c r="F1544" s="26">
        <v>1911</v>
      </c>
      <c r="G1544" s="26" t="s">
        <v>5468</v>
      </c>
      <c r="H1544" s="26" t="s">
        <v>5469</v>
      </c>
      <c r="I1544" s="26" t="s">
        <v>5470</v>
      </c>
      <c r="J1544" s="26" t="s">
        <v>5471</v>
      </c>
      <c r="K1544" s="26" t="s">
        <v>5472</v>
      </c>
      <c r="L1544" s="26" t="s">
        <v>3917</v>
      </c>
      <c r="M1544" s="26" t="s">
        <v>5473</v>
      </c>
      <c r="N1544" s="26" t="s">
        <v>5473</v>
      </c>
      <c r="O1544" s="27">
        <v>0</v>
      </c>
      <c r="P1544" s="26">
        <v>0</v>
      </c>
      <c r="Q1544" s="26" t="s">
        <v>3972</v>
      </c>
      <c r="R1544" s="26">
        <v>2546.37</v>
      </c>
      <c r="S1544" s="26">
        <v>0</v>
      </c>
      <c r="T1544" s="28">
        <v>2546.37</v>
      </c>
      <c r="U1544" s="26">
        <v>0</v>
      </c>
      <c r="V1544" s="26">
        <v>2646261</v>
      </c>
      <c r="W1544" s="26">
        <v>0</v>
      </c>
      <c r="X1544" s="27">
        <v>0</v>
      </c>
      <c r="Y1544" s="26" t="s">
        <v>3973</v>
      </c>
      <c r="Z1544" s="26">
        <v>0</v>
      </c>
      <c r="AA1544" s="26" t="s">
        <v>5487</v>
      </c>
      <c r="AB1544" s="26">
        <v>0</v>
      </c>
      <c r="AC1544" s="26" t="s">
        <v>5533</v>
      </c>
      <c r="AD1544" s="26" t="s">
        <v>40</v>
      </c>
      <c r="AE1544" s="26" t="s">
        <v>919</v>
      </c>
      <c r="AF1544" s="28">
        <v>2546.37</v>
      </c>
      <c r="AG1544" s="28">
        <v>2546.37</v>
      </c>
      <c r="AH1544" s="26">
        <v>1950</v>
      </c>
      <c r="AI1544" s="26" t="s">
        <v>5476</v>
      </c>
      <c r="AJ1544" s="26"/>
      <c r="AK1544" s="26"/>
    </row>
    <row r="1545" spans="1:37" x14ac:dyDescent="0.3">
      <c r="A1545" s="26">
        <v>666</v>
      </c>
      <c r="B1545" s="26">
        <v>246002</v>
      </c>
      <c r="C1545" s="26">
        <v>2024</v>
      </c>
      <c r="D1545" s="26">
        <v>2</v>
      </c>
      <c r="E1545" s="26">
        <v>1701</v>
      </c>
      <c r="F1545" s="26">
        <v>1911</v>
      </c>
      <c r="G1545" s="26" t="s">
        <v>5468</v>
      </c>
      <c r="H1545" s="26" t="s">
        <v>5469</v>
      </c>
      <c r="I1545" s="26" t="s">
        <v>5470</v>
      </c>
      <c r="J1545" s="26" t="s">
        <v>5471</v>
      </c>
      <c r="K1545" s="26" t="s">
        <v>5472</v>
      </c>
      <c r="L1545" s="26" t="s">
        <v>3917</v>
      </c>
      <c r="M1545" s="26" t="s">
        <v>5473</v>
      </c>
      <c r="N1545" s="26" t="s">
        <v>5473</v>
      </c>
      <c r="O1545" s="27" t="s">
        <v>6208</v>
      </c>
      <c r="P1545" s="26">
        <v>1</v>
      </c>
      <c r="Q1545" s="26" t="s">
        <v>6209</v>
      </c>
      <c r="R1545" s="26">
        <v>2560</v>
      </c>
      <c r="S1545" s="26">
        <v>0</v>
      </c>
      <c r="T1545" s="28">
        <v>2560</v>
      </c>
      <c r="U1545" s="26">
        <v>1</v>
      </c>
      <c r="V1545" s="26">
        <v>18412652</v>
      </c>
      <c r="W1545" s="26">
        <v>4975544</v>
      </c>
      <c r="X1545" s="27">
        <v>45323</v>
      </c>
      <c r="Y1545" s="26" t="s">
        <v>347</v>
      </c>
      <c r="Z1545" s="26">
        <v>0</v>
      </c>
      <c r="AA1545" s="26" t="s">
        <v>5484</v>
      </c>
      <c r="AB1545" s="26" t="s">
        <v>5484</v>
      </c>
      <c r="AC1545" s="26" t="s">
        <v>6630</v>
      </c>
      <c r="AD1545" s="26" t="s">
        <v>5486</v>
      </c>
      <c r="AE1545" s="26" t="s">
        <v>919</v>
      </c>
      <c r="AF1545" s="28">
        <v>2560</v>
      </c>
      <c r="AG1545" s="28">
        <v>2560</v>
      </c>
      <c r="AH1545" s="26">
        <v>1950</v>
      </c>
      <c r="AI1545" s="26" t="s">
        <v>5476</v>
      </c>
      <c r="AJ1545" s="26"/>
      <c r="AK1545" s="26"/>
    </row>
    <row r="1546" spans="1:37" x14ac:dyDescent="0.3">
      <c r="A1546" s="26">
        <v>878</v>
      </c>
      <c r="B1546" s="26">
        <v>246002</v>
      </c>
      <c r="C1546" s="26">
        <v>2024</v>
      </c>
      <c r="D1546" s="26">
        <v>2</v>
      </c>
      <c r="E1546" s="26">
        <v>1701</v>
      </c>
      <c r="F1546" s="26">
        <v>1911</v>
      </c>
      <c r="G1546" s="26" t="s">
        <v>5468</v>
      </c>
      <c r="H1546" s="26" t="s">
        <v>5469</v>
      </c>
      <c r="I1546" s="26" t="s">
        <v>5470</v>
      </c>
      <c r="J1546" s="26" t="s">
        <v>5471</v>
      </c>
      <c r="K1546" s="26" t="s">
        <v>5472</v>
      </c>
      <c r="L1546" s="26" t="s">
        <v>3917</v>
      </c>
      <c r="M1546" s="26" t="s">
        <v>5473</v>
      </c>
      <c r="N1546" s="26" t="s">
        <v>5473</v>
      </c>
      <c r="O1546" s="27" t="s">
        <v>5821</v>
      </c>
      <c r="P1546" s="26">
        <v>1</v>
      </c>
      <c r="Q1546" s="26" t="s">
        <v>6631</v>
      </c>
      <c r="R1546" s="26">
        <v>2560</v>
      </c>
      <c r="S1546" s="26">
        <v>0</v>
      </c>
      <c r="T1546" s="28">
        <v>2560</v>
      </c>
      <c r="U1546" s="26">
        <v>1</v>
      </c>
      <c r="V1546" s="26">
        <v>18448069</v>
      </c>
      <c r="W1546" s="26">
        <v>5000014</v>
      </c>
      <c r="X1546" s="27">
        <v>45345</v>
      </c>
      <c r="Y1546" s="26" t="s">
        <v>181</v>
      </c>
      <c r="Z1546" s="26">
        <v>0</v>
      </c>
      <c r="AA1546" s="26" t="s">
        <v>5484</v>
      </c>
      <c r="AB1546" s="26" t="s">
        <v>5484</v>
      </c>
      <c r="AC1546" s="26" t="s">
        <v>6326</v>
      </c>
      <c r="AD1546" s="26" t="s">
        <v>5486</v>
      </c>
      <c r="AE1546" s="26" t="s">
        <v>919</v>
      </c>
      <c r="AF1546" s="28">
        <v>2560</v>
      </c>
      <c r="AG1546" s="28">
        <v>2560</v>
      </c>
      <c r="AH1546" s="26">
        <v>1950</v>
      </c>
      <c r="AI1546" s="26" t="s">
        <v>5476</v>
      </c>
      <c r="AJ1546" s="26"/>
      <c r="AK1546" s="26"/>
    </row>
    <row r="1547" spans="1:37" x14ac:dyDescent="0.3">
      <c r="A1547" s="26">
        <v>2400</v>
      </c>
      <c r="B1547" s="26">
        <v>246002</v>
      </c>
      <c r="C1547" s="26">
        <v>2024</v>
      </c>
      <c r="D1547" s="26">
        <v>7</v>
      </c>
      <c r="E1547" s="26">
        <v>1701</v>
      </c>
      <c r="F1547" s="26">
        <v>1911</v>
      </c>
      <c r="G1547" s="26" t="s">
        <v>5468</v>
      </c>
      <c r="H1547" s="26" t="s">
        <v>5469</v>
      </c>
      <c r="I1547" s="26" t="s">
        <v>5470</v>
      </c>
      <c r="J1547" s="26" t="s">
        <v>5471</v>
      </c>
      <c r="K1547" s="26" t="s">
        <v>5472</v>
      </c>
      <c r="L1547" s="26" t="s">
        <v>3917</v>
      </c>
      <c r="M1547" s="26" t="s">
        <v>5473</v>
      </c>
      <c r="N1547" s="26" t="s">
        <v>5473</v>
      </c>
      <c r="O1547" s="27" t="s">
        <v>5865</v>
      </c>
      <c r="P1547" s="26">
        <v>1</v>
      </c>
      <c r="Q1547" s="26" t="s">
        <v>4595</v>
      </c>
      <c r="R1547" s="26">
        <v>2560</v>
      </c>
      <c r="S1547" s="26">
        <v>0</v>
      </c>
      <c r="T1547" s="28">
        <v>2560</v>
      </c>
      <c r="U1547" s="26">
        <v>1</v>
      </c>
      <c r="V1547" s="26">
        <v>18817138</v>
      </c>
      <c r="W1547" s="26">
        <v>5237905</v>
      </c>
      <c r="X1547" s="27">
        <v>45497</v>
      </c>
      <c r="Y1547" s="26" t="s">
        <v>4592</v>
      </c>
      <c r="Z1547" s="26">
        <v>0</v>
      </c>
      <c r="AA1547" s="26" t="s">
        <v>5484</v>
      </c>
      <c r="AB1547" s="26" t="s">
        <v>5484</v>
      </c>
      <c r="AC1547" s="26" t="s">
        <v>6331</v>
      </c>
      <c r="AD1547" s="26" t="s">
        <v>5486</v>
      </c>
      <c r="AE1547" s="26" t="s">
        <v>919</v>
      </c>
      <c r="AF1547" s="28">
        <v>2560</v>
      </c>
      <c r="AG1547" s="28">
        <v>2560</v>
      </c>
      <c r="AH1547" s="26">
        <v>1950</v>
      </c>
      <c r="AI1547" s="26" t="s">
        <v>5476</v>
      </c>
      <c r="AJ1547" s="26"/>
      <c r="AK1547" s="26"/>
    </row>
    <row r="1548" spans="1:37" x14ac:dyDescent="0.3">
      <c r="A1548" s="26">
        <v>1148</v>
      </c>
      <c r="B1548" s="26">
        <v>246002</v>
      </c>
      <c r="C1548" s="26">
        <v>2024</v>
      </c>
      <c r="D1548" s="26">
        <v>3</v>
      </c>
      <c r="E1548" s="26">
        <v>1701</v>
      </c>
      <c r="F1548" s="26">
        <v>1911</v>
      </c>
      <c r="G1548" s="26" t="s">
        <v>5468</v>
      </c>
      <c r="H1548" s="26" t="s">
        <v>5469</v>
      </c>
      <c r="I1548" s="26" t="s">
        <v>5470</v>
      </c>
      <c r="J1548" s="26" t="s">
        <v>5471</v>
      </c>
      <c r="K1548" s="26" t="s">
        <v>5472</v>
      </c>
      <c r="L1548" s="26" t="s">
        <v>3917</v>
      </c>
      <c r="M1548" s="26" t="s">
        <v>5473</v>
      </c>
      <c r="N1548" s="26" t="s">
        <v>5473</v>
      </c>
      <c r="O1548" s="27">
        <v>0</v>
      </c>
      <c r="P1548" s="26">
        <v>0</v>
      </c>
      <c r="Q1548" s="26" t="s">
        <v>6632</v>
      </c>
      <c r="R1548" s="26">
        <v>2564.9499999999998</v>
      </c>
      <c r="S1548" s="26">
        <v>0</v>
      </c>
      <c r="T1548" s="28">
        <v>2564.9499999999998</v>
      </c>
      <c r="U1548" s="26">
        <v>0</v>
      </c>
      <c r="V1548" s="26">
        <v>2653159</v>
      </c>
      <c r="W1548" s="26">
        <v>0</v>
      </c>
      <c r="X1548" s="27">
        <v>0</v>
      </c>
      <c r="Y1548" s="26" t="s">
        <v>22</v>
      </c>
      <c r="Z1548" s="26">
        <v>0</v>
      </c>
      <c r="AA1548" s="26" t="s">
        <v>5474</v>
      </c>
      <c r="AB1548" s="26">
        <v>0</v>
      </c>
      <c r="AC1548" s="26" t="s">
        <v>5475</v>
      </c>
      <c r="AD1548" s="26" t="s">
        <v>24</v>
      </c>
      <c r="AE1548" s="26" t="s">
        <v>919</v>
      </c>
      <c r="AF1548" s="28">
        <v>2564.9499999999998</v>
      </c>
      <c r="AG1548" s="28">
        <v>2564.9499999999998</v>
      </c>
      <c r="AH1548" s="26">
        <v>1950</v>
      </c>
      <c r="AI1548" s="26" t="s">
        <v>5476</v>
      </c>
      <c r="AJ1548" s="26"/>
      <c r="AK1548" s="26"/>
    </row>
    <row r="1549" spans="1:37" x14ac:dyDescent="0.3">
      <c r="A1549" s="26">
        <v>2365</v>
      </c>
      <c r="B1549" s="26">
        <v>246002</v>
      </c>
      <c r="C1549" s="26">
        <v>2024</v>
      </c>
      <c r="D1549" s="26">
        <v>7</v>
      </c>
      <c r="E1549" s="26">
        <v>1701</v>
      </c>
      <c r="F1549" s="26">
        <v>1911</v>
      </c>
      <c r="G1549" s="26" t="s">
        <v>5468</v>
      </c>
      <c r="H1549" s="26" t="s">
        <v>5469</v>
      </c>
      <c r="I1549" s="26" t="s">
        <v>5470</v>
      </c>
      <c r="J1549" s="26" t="s">
        <v>5471</v>
      </c>
      <c r="K1549" s="26" t="s">
        <v>5472</v>
      </c>
      <c r="L1549" s="26" t="s">
        <v>3917</v>
      </c>
      <c r="M1549" s="26" t="s">
        <v>5473</v>
      </c>
      <c r="N1549" s="26" t="s">
        <v>5473</v>
      </c>
      <c r="O1549" s="27">
        <v>0</v>
      </c>
      <c r="P1549" s="26">
        <v>0</v>
      </c>
      <c r="Q1549" s="26" t="s">
        <v>4508</v>
      </c>
      <c r="R1549" s="26">
        <v>2588.2800000000002</v>
      </c>
      <c r="S1549" s="26">
        <v>0</v>
      </c>
      <c r="T1549" s="28">
        <v>2588.2800000000002</v>
      </c>
      <c r="U1549" s="26">
        <v>0</v>
      </c>
      <c r="V1549" s="26">
        <v>2769786</v>
      </c>
      <c r="W1549" s="26">
        <v>0</v>
      </c>
      <c r="X1549" s="27">
        <v>0</v>
      </c>
      <c r="Y1549" s="26" t="s">
        <v>22</v>
      </c>
      <c r="Z1549" s="26">
        <v>0</v>
      </c>
      <c r="AA1549" s="26" t="s">
        <v>5474</v>
      </c>
      <c r="AB1549" s="26">
        <v>0</v>
      </c>
      <c r="AC1549" s="26" t="s">
        <v>5475</v>
      </c>
      <c r="AD1549" s="26" t="s">
        <v>24</v>
      </c>
      <c r="AE1549" s="26" t="s">
        <v>919</v>
      </c>
      <c r="AF1549" s="28">
        <v>2588.2800000000002</v>
      </c>
      <c r="AG1549" s="28">
        <v>2588.2800000000002</v>
      </c>
      <c r="AH1549" s="26">
        <v>1950</v>
      </c>
      <c r="AI1549" s="26" t="s">
        <v>5476</v>
      </c>
      <c r="AJ1549" s="26"/>
      <c r="AK1549" s="26"/>
    </row>
    <row r="1550" spans="1:37" x14ac:dyDescent="0.3">
      <c r="A1550" s="26">
        <v>919</v>
      </c>
      <c r="B1550" s="26">
        <v>246002</v>
      </c>
      <c r="C1550" s="26">
        <v>2024</v>
      </c>
      <c r="D1550" s="26">
        <v>2</v>
      </c>
      <c r="E1550" s="26">
        <v>1701</v>
      </c>
      <c r="F1550" s="26">
        <v>1911</v>
      </c>
      <c r="G1550" s="26" t="s">
        <v>5468</v>
      </c>
      <c r="H1550" s="26" t="s">
        <v>5469</v>
      </c>
      <c r="I1550" s="26" t="s">
        <v>5470</v>
      </c>
      <c r="J1550" s="26" t="s">
        <v>5471</v>
      </c>
      <c r="K1550" s="26" t="s">
        <v>5472</v>
      </c>
      <c r="L1550" s="26" t="s">
        <v>3917</v>
      </c>
      <c r="M1550" s="26" t="s">
        <v>5473</v>
      </c>
      <c r="N1550" s="26" t="s">
        <v>5473</v>
      </c>
      <c r="O1550" s="27">
        <v>0</v>
      </c>
      <c r="P1550" s="26">
        <v>0</v>
      </c>
      <c r="Q1550" s="26" t="s">
        <v>3972</v>
      </c>
      <c r="R1550" s="26">
        <v>2589.58</v>
      </c>
      <c r="S1550" s="26">
        <v>0</v>
      </c>
      <c r="T1550" s="28">
        <v>2589.58</v>
      </c>
      <c r="U1550" s="26">
        <v>0</v>
      </c>
      <c r="V1550" s="26">
        <v>2649496</v>
      </c>
      <c r="W1550" s="26">
        <v>0</v>
      </c>
      <c r="X1550" s="27">
        <v>0</v>
      </c>
      <c r="Y1550" s="26" t="s">
        <v>3973</v>
      </c>
      <c r="Z1550" s="26">
        <v>0</v>
      </c>
      <c r="AA1550" s="26" t="s">
        <v>5487</v>
      </c>
      <c r="AB1550" s="26">
        <v>0</v>
      </c>
      <c r="AC1550" s="26" t="s">
        <v>6633</v>
      </c>
      <c r="AD1550" s="26" t="s">
        <v>40</v>
      </c>
      <c r="AE1550" s="26" t="s">
        <v>919</v>
      </c>
      <c r="AF1550" s="28">
        <v>2589.58</v>
      </c>
      <c r="AG1550" s="28">
        <v>2589.58</v>
      </c>
      <c r="AH1550" s="26">
        <v>1950</v>
      </c>
      <c r="AI1550" s="26" t="s">
        <v>5476</v>
      </c>
      <c r="AJ1550" s="26"/>
      <c r="AK1550" s="26"/>
    </row>
    <row r="1551" spans="1:37" x14ac:dyDescent="0.3">
      <c r="A1551" s="26">
        <v>874</v>
      </c>
      <c r="B1551" s="26">
        <v>246002</v>
      </c>
      <c r="C1551" s="26">
        <v>2024</v>
      </c>
      <c r="D1551" s="26">
        <v>2</v>
      </c>
      <c r="E1551" s="26">
        <v>1701</v>
      </c>
      <c r="F1551" s="26">
        <v>1911</v>
      </c>
      <c r="G1551" s="26" t="s">
        <v>5468</v>
      </c>
      <c r="H1551" s="26" t="s">
        <v>5469</v>
      </c>
      <c r="I1551" s="26" t="s">
        <v>5470</v>
      </c>
      <c r="J1551" s="26" t="s">
        <v>5471</v>
      </c>
      <c r="K1551" s="26" t="s">
        <v>5472</v>
      </c>
      <c r="L1551" s="26" t="s">
        <v>3917</v>
      </c>
      <c r="M1551" s="26" t="s">
        <v>5473</v>
      </c>
      <c r="N1551" s="26" t="s">
        <v>5473</v>
      </c>
      <c r="O1551" s="27">
        <v>0</v>
      </c>
      <c r="P1551" s="26">
        <v>0</v>
      </c>
      <c r="Q1551" s="26" t="s">
        <v>6634</v>
      </c>
      <c r="R1551" s="26">
        <v>2589.81</v>
      </c>
      <c r="S1551" s="26">
        <v>0</v>
      </c>
      <c r="T1551" s="28">
        <v>2589.81</v>
      </c>
      <c r="U1551" s="26">
        <v>0</v>
      </c>
      <c r="V1551" s="26">
        <v>2647488</v>
      </c>
      <c r="W1551" s="26">
        <v>0</v>
      </c>
      <c r="X1551" s="27">
        <v>0</v>
      </c>
      <c r="Y1551" s="26" t="s">
        <v>3970</v>
      </c>
      <c r="Z1551" s="26">
        <v>0</v>
      </c>
      <c r="AA1551" s="26" t="s">
        <v>5474</v>
      </c>
      <c r="AB1551" s="26">
        <v>0</v>
      </c>
      <c r="AC1551" s="26" t="s">
        <v>5475</v>
      </c>
      <c r="AD1551" s="26" t="s">
        <v>24</v>
      </c>
      <c r="AE1551" s="26" t="s">
        <v>919</v>
      </c>
      <c r="AF1551" s="28">
        <v>2589.81</v>
      </c>
      <c r="AG1551" s="28">
        <v>2589.81</v>
      </c>
      <c r="AH1551" s="26">
        <v>1950</v>
      </c>
      <c r="AI1551" s="26" t="s">
        <v>5476</v>
      </c>
      <c r="AJ1551" s="26"/>
      <c r="AK1551" s="26"/>
    </row>
    <row r="1552" spans="1:37" x14ac:dyDescent="0.3">
      <c r="A1552" s="26">
        <v>1820</v>
      </c>
      <c r="B1552" s="26">
        <v>246002</v>
      </c>
      <c r="C1552" s="26">
        <v>2024</v>
      </c>
      <c r="D1552" s="26">
        <v>5</v>
      </c>
      <c r="E1552" s="26">
        <v>1701</v>
      </c>
      <c r="F1552" s="26">
        <v>1911</v>
      </c>
      <c r="G1552" s="26" t="s">
        <v>5468</v>
      </c>
      <c r="H1552" s="26" t="s">
        <v>5469</v>
      </c>
      <c r="I1552" s="26" t="s">
        <v>5470</v>
      </c>
      <c r="J1552" s="26" t="s">
        <v>5471</v>
      </c>
      <c r="K1552" s="26" t="s">
        <v>5472</v>
      </c>
      <c r="L1552" s="26" t="s">
        <v>3917</v>
      </c>
      <c r="M1552" s="26" t="s">
        <v>5473</v>
      </c>
      <c r="N1552" s="26" t="s">
        <v>5473</v>
      </c>
      <c r="O1552" s="27" t="s">
        <v>5914</v>
      </c>
      <c r="P1552" s="26">
        <v>1</v>
      </c>
      <c r="Q1552" s="26" t="s">
        <v>5915</v>
      </c>
      <c r="R1552" s="26">
        <v>2600</v>
      </c>
      <c r="S1552" s="26">
        <v>0</v>
      </c>
      <c r="T1552" s="28">
        <v>2600</v>
      </c>
      <c r="U1552" s="26">
        <v>1</v>
      </c>
      <c r="V1552" s="26">
        <v>18654764</v>
      </c>
      <c r="W1552" s="26">
        <v>5129316</v>
      </c>
      <c r="X1552" s="27">
        <v>45440</v>
      </c>
      <c r="Y1552" s="26" t="s">
        <v>5222</v>
      </c>
      <c r="Z1552" s="26">
        <v>0</v>
      </c>
      <c r="AA1552" s="26" t="s">
        <v>5484</v>
      </c>
      <c r="AB1552" s="26" t="s">
        <v>5484</v>
      </c>
      <c r="AC1552" s="26" t="s">
        <v>6635</v>
      </c>
      <c r="AD1552" s="26" t="s">
        <v>5486</v>
      </c>
      <c r="AE1552" s="26" t="s">
        <v>919</v>
      </c>
      <c r="AF1552" s="28">
        <v>2600</v>
      </c>
      <c r="AG1552" s="28">
        <v>2600</v>
      </c>
      <c r="AH1552" s="26">
        <v>1950</v>
      </c>
      <c r="AI1552" s="26" t="s">
        <v>5476</v>
      </c>
      <c r="AJ1552" s="26"/>
      <c r="AK1552" s="26"/>
    </row>
    <row r="1553" spans="1:37" x14ac:dyDescent="0.3">
      <c r="A1553" s="26">
        <v>1247</v>
      </c>
      <c r="B1553" s="26">
        <v>246002</v>
      </c>
      <c r="C1553" s="26">
        <v>2024</v>
      </c>
      <c r="D1553" s="26">
        <v>3</v>
      </c>
      <c r="E1553" s="26">
        <v>1701</v>
      </c>
      <c r="F1553" s="26">
        <v>1911</v>
      </c>
      <c r="G1553" s="26" t="s">
        <v>5468</v>
      </c>
      <c r="H1553" s="26" t="s">
        <v>5469</v>
      </c>
      <c r="I1553" s="26" t="s">
        <v>5470</v>
      </c>
      <c r="J1553" s="26" t="s">
        <v>5471</v>
      </c>
      <c r="K1553" s="26" t="s">
        <v>5472</v>
      </c>
      <c r="L1553" s="26" t="s">
        <v>3917</v>
      </c>
      <c r="M1553" s="26" t="s">
        <v>5473</v>
      </c>
      <c r="N1553" s="26" t="s">
        <v>5473</v>
      </c>
      <c r="O1553" s="27">
        <v>0</v>
      </c>
      <c r="P1553" s="26">
        <v>0</v>
      </c>
      <c r="Q1553" s="26" t="s">
        <v>6636</v>
      </c>
      <c r="R1553" s="26">
        <v>2613.81</v>
      </c>
      <c r="S1553" s="26">
        <v>0</v>
      </c>
      <c r="T1553" s="28">
        <v>2613.81</v>
      </c>
      <c r="U1553" s="26">
        <v>0</v>
      </c>
      <c r="V1553" s="26">
        <v>2659493</v>
      </c>
      <c r="W1553" s="26">
        <v>0</v>
      </c>
      <c r="X1553" s="27">
        <v>0</v>
      </c>
      <c r="Y1553" s="26" t="s">
        <v>22</v>
      </c>
      <c r="Z1553" s="26">
        <v>0</v>
      </c>
      <c r="AA1553" s="26" t="s">
        <v>5474</v>
      </c>
      <c r="AB1553" s="26">
        <v>0</v>
      </c>
      <c r="AC1553" s="26" t="s">
        <v>5475</v>
      </c>
      <c r="AD1553" s="26" t="s">
        <v>24</v>
      </c>
      <c r="AE1553" s="26" t="s">
        <v>919</v>
      </c>
      <c r="AF1553" s="28">
        <v>2613.81</v>
      </c>
      <c r="AG1553" s="28">
        <v>2613.81</v>
      </c>
      <c r="AH1553" s="26">
        <v>1950</v>
      </c>
      <c r="AI1553" s="26" t="s">
        <v>5476</v>
      </c>
      <c r="AJ1553" s="26"/>
      <c r="AK1553" s="26"/>
    </row>
    <row r="1554" spans="1:37" x14ac:dyDescent="0.3">
      <c r="A1554" s="26">
        <v>1722</v>
      </c>
      <c r="B1554" s="26">
        <v>246002</v>
      </c>
      <c r="C1554" s="26">
        <v>2024</v>
      </c>
      <c r="D1554" s="26">
        <v>5</v>
      </c>
      <c r="E1554" s="26">
        <v>1701</v>
      </c>
      <c r="F1554" s="26">
        <v>1911</v>
      </c>
      <c r="G1554" s="26" t="s">
        <v>5468</v>
      </c>
      <c r="H1554" s="26" t="s">
        <v>5469</v>
      </c>
      <c r="I1554" s="26" t="s">
        <v>5470</v>
      </c>
      <c r="J1554" s="26" t="s">
        <v>5471</v>
      </c>
      <c r="K1554" s="26" t="s">
        <v>5472</v>
      </c>
      <c r="L1554" s="26" t="s">
        <v>3917</v>
      </c>
      <c r="M1554" s="26" t="s">
        <v>5473</v>
      </c>
      <c r="N1554" s="26" t="s">
        <v>5473</v>
      </c>
      <c r="O1554" s="27">
        <v>0</v>
      </c>
      <c r="P1554" s="26">
        <v>0</v>
      </c>
      <c r="Q1554" s="26" t="s">
        <v>5361</v>
      </c>
      <c r="R1554" s="26">
        <v>2633</v>
      </c>
      <c r="S1554" s="26">
        <v>0</v>
      </c>
      <c r="T1554" s="28">
        <v>2633</v>
      </c>
      <c r="U1554" s="26">
        <v>0</v>
      </c>
      <c r="V1554" s="26">
        <v>2710814</v>
      </c>
      <c r="W1554" s="26">
        <v>0</v>
      </c>
      <c r="X1554" s="27">
        <v>0</v>
      </c>
      <c r="Y1554" s="26" t="s">
        <v>22</v>
      </c>
      <c r="Z1554" s="26">
        <v>0</v>
      </c>
      <c r="AA1554" s="26" t="s">
        <v>5474</v>
      </c>
      <c r="AB1554" s="26">
        <v>0</v>
      </c>
      <c r="AC1554" s="26" t="s">
        <v>5475</v>
      </c>
      <c r="AD1554" s="26" t="s">
        <v>24</v>
      </c>
      <c r="AE1554" s="26" t="s">
        <v>919</v>
      </c>
      <c r="AF1554" s="28">
        <v>2633</v>
      </c>
      <c r="AG1554" s="28">
        <v>2633</v>
      </c>
      <c r="AH1554" s="26">
        <v>1950</v>
      </c>
      <c r="AI1554" s="26" t="s">
        <v>5476</v>
      </c>
      <c r="AJ1554" s="26"/>
      <c r="AK1554" s="26"/>
    </row>
    <row r="1555" spans="1:37" x14ac:dyDescent="0.3">
      <c r="A1555" s="26">
        <v>1477</v>
      </c>
      <c r="B1555" s="26">
        <v>246002</v>
      </c>
      <c r="C1555" s="26">
        <v>2024</v>
      </c>
      <c r="D1555" s="26">
        <v>4</v>
      </c>
      <c r="E1555" s="26">
        <v>1701</v>
      </c>
      <c r="F1555" s="26">
        <v>1911</v>
      </c>
      <c r="G1555" s="26" t="s">
        <v>5468</v>
      </c>
      <c r="H1555" s="26" t="s">
        <v>5469</v>
      </c>
      <c r="I1555" s="26" t="s">
        <v>5470</v>
      </c>
      <c r="J1555" s="26" t="s">
        <v>5471</v>
      </c>
      <c r="K1555" s="26" t="s">
        <v>5472</v>
      </c>
      <c r="L1555" s="26" t="s">
        <v>3917</v>
      </c>
      <c r="M1555" s="26" t="s">
        <v>5473</v>
      </c>
      <c r="N1555" s="26" t="s">
        <v>5473</v>
      </c>
      <c r="O1555" s="27">
        <v>0</v>
      </c>
      <c r="P1555" s="26">
        <v>0</v>
      </c>
      <c r="Q1555" s="26" t="s">
        <v>3990</v>
      </c>
      <c r="R1555" s="26">
        <v>2636.44</v>
      </c>
      <c r="S1555" s="26">
        <v>0</v>
      </c>
      <c r="T1555" s="28">
        <v>2636.44</v>
      </c>
      <c r="U1555" s="26">
        <v>0</v>
      </c>
      <c r="V1555" s="26">
        <v>2683650</v>
      </c>
      <c r="W1555" s="26">
        <v>0</v>
      </c>
      <c r="X1555" s="27">
        <v>0</v>
      </c>
      <c r="Y1555" s="26" t="s">
        <v>22</v>
      </c>
      <c r="Z1555" s="26">
        <v>0</v>
      </c>
      <c r="AA1555" s="26" t="s">
        <v>5474</v>
      </c>
      <c r="AB1555" s="26">
        <v>0</v>
      </c>
      <c r="AC1555" s="26" t="s">
        <v>5475</v>
      </c>
      <c r="AD1555" s="26" t="s">
        <v>24</v>
      </c>
      <c r="AE1555" s="26" t="s">
        <v>919</v>
      </c>
      <c r="AF1555" s="28">
        <v>2636.44</v>
      </c>
      <c r="AG1555" s="28">
        <v>2636.44</v>
      </c>
      <c r="AH1555" s="26">
        <v>1950</v>
      </c>
      <c r="AI1555" s="26" t="s">
        <v>5476</v>
      </c>
      <c r="AJ1555" s="26"/>
      <c r="AK1555" s="26"/>
    </row>
    <row r="1556" spans="1:37" x14ac:dyDescent="0.3">
      <c r="A1556" s="26">
        <v>864</v>
      </c>
      <c r="B1556" s="26">
        <v>246002</v>
      </c>
      <c r="C1556" s="26">
        <v>2024</v>
      </c>
      <c r="D1556" s="26">
        <v>2</v>
      </c>
      <c r="E1556" s="26">
        <v>1701</v>
      </c>
      <c r="F1556" s="26">
        <v>1911</v>
      </c>
      <c r="G1556" s="26" t="s">
        <v>5468</v>
      </c>
      <c r="H1556" s="26" t="s">
        <v>5469</v>
      </c>
      <c r="I1556" s="26" t="s">
        <v>5470</v>
      </c>
      <c r="J1556" s="26" t="s">
        <v>5471</v>
      </c>
      <c r="K1556" s="26" t="s">
        <v>5472</v>
      </c>
      <c r="L1556" s="26" t="s">
        <v>3917</v>
      </c>
      <c r="M1556" s="26" t="s">
        <v>5473</v>
      </c>
      <c r="N1556" s="26" t="s">
        <v>5473</v>
      </c>
      <c r="O1556" s="27">
        <v>0</v>
      </c>
      <c r="P1556" s="26">
        <v>0</v>
      </c>
      <c r="Q1556" s="26" t="s">
        <v>6637</v>
      </c>
      <c r="R1556" s="26">
        <v>2638.44</v>
      </c>
      <c r="S1556" s="26">
        <v>0</v>
      </c>
      <c r="T1556" s="28">
        <v>2638.44</v>
      </c>
      <c r="U1556" s="26">
        <v>0</v>
      </c>
      <c r="V1556" s="26">
        <v>2646450</v>
      </c>
      <c r="W1556" s="26">
        <v>0</v>
      </c>
      <c r="X1556" s="27">
        <v>0</v>
      </c>
      <c r="Y1556" s="26" t="s">
        <v>22</v>
      </c>
      <c r="Z1556" s="26">
        <v>0</v>
      </c>
      <c r="AA1556" s="26" t="s">
        <v>5474</v>
      </c>
      <c r="AB1556" s="26">
        <v>0</v>
      </c>
      <c r="AC1556" s="26" t="s">
        <v>5475</v>
      </c>
      <c r="AD1556" s="26" t="s">
        <v>24</v>
      </c>
      <c r="AE1556" s="26" t="s">
        <v>919</v>
      </c>
      <c r="AF1556" s="28">
        <v>2638.44</v>
      </c>
      <c r="AG1556" s="28">
        <v>2638.44</v>
      </c>
      <c r="AH1556" s="26">
        <v>1950</v>
      </c>
      <c r="AI1556" s="26" t="s">
        <v>5476</v>
      </c>
      <c r="AJ1556" s="26"/>
      <c r="AK1556" s="26"/>
    </row>
    <row r="1557" spans="1:37" x14ac:dyDescent="0.3">
      <c r="A1557" s="26">
        <v>559</v>
      </c>
      <c r="B1557" s="26">
        <v>246002</v>
      </c>
      <c r="C1557" s="26">
        <v>2024</v>
      </c>
      <c r="D1557" s="26">
        <v>1</v>
      </c>
      <c r="E1557" s="26">
        <v>1701</v>
      </c>
      <c r="F1557" s="26">
        <v>1911</v>
      </c>
      <c r="G1557" s="26" t="s">
        <v>5468</v>
      </c>
      <c r="H1557" s="26" t="s">
        <v>5469</v>
      </c>
      <c r="I1557" s="26" t="s">
        <v>5470</v>
      </c>
      <c r="J1557" s="26" t="s">
        <v>5471</v>
      </c>
      <c r="K1557" s="26" t="s">
        <v>5472</v>
      </c>
      <c r="L1557" s="26" t="s">
        <v>3917</v>
      </c>
      <c r="M1557" s="26" t="s">
        <v>5473</v>
      </c>
      <c r="N1557" s="26" t="s">
        <v>5473</v>
      </c>
      <c r="O1557" s="27" t="s">
        <v>5757</v>
      </c>
      <c r="P1557" s="26">
        <v>1</v>
      </c>
      <c r="Q1557" s="26" t="s">
        <v>5758</v>
      </c>
      <c r="R1557" s="26">
        <v>2640</v>
      </c>
      <c r="S1557" s="26">
        <v>0</v>
      </c>
      <c r="T1557" s="28">
        <v>2640</v>
      </c>
      <c r="U1557" s="26">
        <v>1</v>
      </c>
      <c r="V1557" s="26">
        <v>18410305</v>
      </c>
      <c r="W1557" s="26">
        <v>4972990</v>
      </c>
      <c r="X1557" s="27">
        <v>45320</v>
      </c>
      <c r="Y1557" s="26" t="s">
        <v>333</v>
      </c>
      <c r="Z1557" s="26">
        <v>0</v>
      </c>
      <c r="AA1557" s="26" t="s">
        <v>5484</v>
      </c>
      <c r="AB1557" s="26" t="s">
        <v>5484</v>
      </c>
      <c r="AC1557" s="26" t="s">
        <v>6638</v>
      </c>
      <c r="AD1557" s="26" t="s">
        <v>5486</v>
      </c>
      <c r="AE1557" s="26" t="s">
        <v>919</v>
      </c>
      <c r="AF1557" s="28">
        <v>2640</v>
      </c>
      <c r="AG1557" s="28">
        <v>2640</v>
      </c>
      <c r="AH1557" s="26">
        <v>1950</v>
      </c>
      <c r="AI1557" s="26" t="s">
        <v>5476</v>
      </c>
      <c r="AJ1557" s="26"/>
      <c r="AK1557" s="26"/>
    </row>
    <row r="1558" spans="1:37" x14ac:dyDescent="0.3">
      <c r="A1558" s="26">
        <v>1033</v>
      </c>
      <c r="B1558" s="26">
        <v>246002</v>
      </c>
      <c r="C1558" s="26">
        <v>2024</v>
      </c>
      <c r="D1558" s="26">
        <v>3</v>
      </c>
      <c r="E1558" s="26">
        <v>1701</v>
      </c>
      <c r="F1558" s="26">
        <v>1911</v>
      </c>
      <c r="G1558" s="26" t="s">
        <v>5468</v>
      </c>
      <c r="H1558" s="26" t="s">
        <v>5469</v>
      </c>
      <c r="I1558" s="26" t="s">
        <v>5470</v>
      </c>
      <c r="J1558" s="26" t="s">
        <v>5471</v>
      </c>
      <c r="K1558" s="26" t="s">
        <v>5472</v>
      </c>
      <c r="L1558" s="26" t="s">
        <v>3917</v>
      </c>
      <c r="M1558" s="26" t="s">
        <v>5473</v>
      </c>
      <c r="N1558" s="26" t="s">
        <v>5473</v>
      </c>
      <c r="O1558" s="27" t="s">
        <v>5676</v>
      </c>
      <c r="P1558" s="26">
        <v>1</v>
      </c>
      <c r="Q1558" s="26" t="s">
        <v>5718</v>
      </c>
      <c r="R1558" s="26">
        <v>2640</v>
      </c>
      <c r="S1558" s="26">
        <v>0</v>
      </c>
      <c r="T1558" s="28">
        <v>2640</v>
      </c>
      <c r="U1558" s="26">
        <v>1</v>
      </c>
      <c r="V1558" s="26">
        <v>18474964</v>
      </c>
      <c r="W1558" s="26">
        <v>5019974</v>
      </c>
      <c r="X1558" s="27">
        <v>45357</v>
      </c>
      <c r="Y1558" s="26" t="s">
        <v>133</v>
      </c>
      <c r="Z1558" s="26">
        <v>0</v>
      </c>
      <c r="AA1558" s="26" t="s">
        <v>5484</v>
      </c>
      <c r="AB1558" s="26" t="s">
        <v>5484</v>
      </c>
      <c r="AC1558" s="26" t="s">
        <v>6639</v>
      </c>
      <c r="AD1558" s="26" t="s">
        <v>5486</v>
      </c>
      <c r="AE1558" s="26" t="s">
        <v>919</v>
      </c>
      <c r="AF1558" s="28">
        <v>2640</v>
      </c>
      <c r="AG1558" s="28">
        <v>2640</v>
      </c>
      <c r="AH1558" s="26">
        <v>1950</v>
      </c>
      <c r="AI1558" s="26" t="s">
        <v>5476</v>
      </c>
      <c r="AJ1558" s="26"/>
      <c r="AK1558" s="26"/>
    </row>
    <row r="1559" spans="1:37" x14ac:dyDescent="0.3">
      <c r="A1559" s="26">
        <v>1823</v>
      </c>
      <c r="B1559" s="26">
        <v>246002</v>
      </c>
      <c r="C1559" s="26">
        <v>2024</v>
      </c>
      <c r="D1559" s="26">
        <v>5</v>
      </c>
      <c r="E1559" s="26">
        <v>1701</v>
      </c>
      <c r="F1559" s="26">
        <v>1911</v>
      </c>
      <c r="G1559" s="26" t="s">
        <v>5468</v>
      </c>
      <c r="H1559" s="26" t="s">
        <v>5469</v>
      </c>
      <c r="I1559" s="26" t="s">
        <v>5470</v>
      </c>
      <c r="J1559" s="26" t="s">
        <v>5471</v>
      </c>
      <c r="K1559" s="26" t="s">
        <v>5472</v>
      </c>
      <c r="L1559" s="26" t="s">
        <v>3917</v>
      </c>
      <c r="M1559" s="26" t="s">
        <v>5473</v>
      </c>
      <c r="N1559" s="26" t="s">
        <v>5473</v>
      </c>
      <c r="O1559" s="27">
        <v>0</v>
      </c>
      <c r="P1559" s="26">
        <v>0</v>
      </c>
      <c r="Q1559" s="26" t="s">
        <v>3972</v>
      </c>
      <c r="R1559" s="26">
        <v>2652.44</v>
      </c>
      <c r="S1559" s="26">
        <v>0</v>
      </c>
      <c r="T1559" s="28">
        <v>2652.44</v>
      </c>
      <c r="U1559" s="26">
        <v>0</v>
      </c>
      <c r="V1559" s="26">
        <v>2720806</v>
      </c>
      <c r="W1559" s="26">
        <v>0</v>
      </c>
      <c r="X1559" s="27">
        <v>0</v>
      </c>
      <c r="Y1559" s="26" t="s">
        <v>3973</v>
      </c>
      <c r="Z1559" s="26">
        <v>0</v>
      </c>
      <c r="AA1559" s="26" t="s">
        <v>5487</v>
      </c>
      <c r="AB1559" s="26">
        <v>0</v>
      </c>
      <c r="AC1559" s="26" t="s">
        <v>6640</v>
      </c>
      <c r="AD1559" s="26" t="s">
        <v>40</v>
      </c>
      <c r="AE1559" s="26" t="s">
        <v>919</v>
      </c>
      <c r="AF1559" s="28">
        <v>2652.44</v>
      </c>
      <c r="AG1559" s="28">
        <v>2652.44</v>
      </c>
      <c r="AH1559" s="26">
        <v>1950</v>
      </c>
      <c r="AI1559" s="26" t="s">
        <v>5476</v>
      </c>
      <c r="AJ1559" s="26"/>
      <c r="AK1559" s="26"/>
    </row>
    <row r="1560" spans="1:37" x14ac:dyDescent="0.3">
      <c r="A1560" s="26">
        <v>2674</v>
      </c>
      <c r="B1560" s="26">
        <v>246002</v>
      </c>
      <c r="C1560" s="26">
        <v>2024</v>
      </c>
      <c r="D1560" s="26">
        <v>8</v>
      </c>
      <c r="E1560" s="26">
        <v>1701</v>
      </c>
      <c r="F1560" s="26">
        <v>1911</v>
      </c>
      <c r="G1560" s="26" t="s">
        <v>5468</v>
      </c>
      <c r="H1560" s="26" t="s">
        <v>5469</v>
      </c>
      <c r="I1560" s="26" t="s">
        <v>5470</v>
      </c>
      <c r="J1560" s="26" t="s">
        <v>5471</v>
      </c>
      <c r="K1560" s="26" t="s">
        <v>5472</v>
      </c>
      <c r="L1560" s="26" t="s">
        <v>3917</v>
      </c>
      <c r="M1560" s="26" t="s">
        <v>5473</v>
      </c>
      <c r="N1560" s="26" t="s">
        <v>5473</v>
      </c>
      <c r="O1560" s="27">
        <v>0</v>
      </c>
      <c r="P1560" s="26">
        <v>0</v>
      </c>
      <c r="Q1560" s="26" t="s">
        <v>3972</v>
      </c>
      <c r="R1560" s="26">
        <v>2666.59</v>
      </c>
      <c r="S1560" s="26">
        <v>0</v>
      </c>
      <c r="T1560" s="28">
        <v>2666.59</v>
      </c>
      <c r="U1560" s="26">
        <v>0</v>
      </c>
      <c r="V1560" s="26">
        <v>2832882</v>
      </c>
      <c r="W1560" s="26">
        <v>0</v>
      </c>
      <c r="X1560" s="27">
        <v>0</v>
      </c>
      <c r="Y1560" s="26" t="s">
        <v>3973</v>
      </c>
      <c r="Z1560" s="26">
        <v>0</v>
      </c>
      <c r="AA1560" s="26" t="s">
        <v>5487</v>
      </c>
      <c r="AB1560" s="26">
        <v>0</v>
      </c>
      <c r="AC1560" s="26" t="s">
        <v>6170</v>
      </c>
      <c r="AD1560" s="26" t="s">
        <v>40</v>
      </c>
      <c r="AE1560" s="26" t="s">
        <v>919</v>
      </c>
      <c r="AF1560" s="28">
        <v>2666.59</v>
      </c>
      <c r="AG1560" s="28">
        <v>2666.59</v>
      </c>
      <c r="AH1560" s="26">
        <v>1950</v>
      </c>
      <c r="AI1560" s="26" t="s">
        <v>5476</v>
      </c>
      <c r="AJ1560" s="26"/>
      <c r="AK1560" s="26"/>
    </row>
    <row r="1561" spans="1:37" x14ac:dyDescent="0.3">
      <c r="A1561" s="26">
        <v>1913</v>
      </c>
      <c r="B1561" s="26">
        <v>246002</v>
      </c>
      <c r="C1561" s="26">
        <v>2024</v>
      </c>
      <c r="D1561" s="26">
        <v>5</v>
      </c>
      <c r="E1561" s="26">
        <v>1701</v>
      </c>
      <c r="F1561" s="26">
        <v>1911</v>
      </c>
      <c r="G1561" s="26" t="s">
        <v>5468</v>
      </c>
      <c r="H1561" s="26" t="s">
        <v>5469</v>
      </c>
      <c r="I1561" s="26" t="s">
        <v>5470</v>
      </c>
      <c r="J1561" s="26" t="s">
        <v>5471</v>
      </c>
      <c r="K1561" s="26" t="s">
        <v>5472</v>
      </c>
      <c r="L1561" s="26" t="s">
        <v>3917</v>
      </c>
      <c r="M1561" s="26" t="s">
        <v>5473</v>
      </c>
      <c r="N1561" s="26" t="s">
        <v>5473</v>
      </c>
      <c r="O1561" s="27">
        <v>0</v>
      </c>
      <c r="P1561" s="26">
        <v>0</v>
      </c>
      <c r="Q1561" s="26" t="s">
        <v>5118</v>
      </c>
      <c r="R1561" s="26">
        <v>2670</v>
      </c>
      <c r="S1561" s="26">
        <v>0</v>
      </c>
      <c r="T1561" s="28">
        <v>2670</v>
      </c>
      <c r="U1561" s="26">
        <v>0</v>
      </c>
      <c r="V1561" s="26">
        <v>2726049</v>
      </c>
      <c r="W1561" s="26">
        <v>0</v>
      </c>
      <c r="X1561" s="27">
        <v>0</v>
      </c>
      <c r="Y1561" s="26" t="s">
        <v>22</v>
      </c>
      <c r="Z1561" s="26">
        <v>0</v>
      </c>
      <c r="AA1561" s="26" t="s">
        <v>5474</v>
      </c>
      <c r="AB1561" s="26">
        <v>0</v>
      </c>
      <c r="AC1561" s="26" t="s">
        <v>5475</v>
      </c>
      <c r="AD1561" s="26" t="s">
        <v>24</v>
      </c>
      <c r="AE1561" s="26" t="s">
        <v>919</v>
      </c>
      <c r="AF1561" s="28">
        <v>2670</v>
      </c>
      <c r="AG1561" s="28">
        <v>2670</v>
      </c>
      <c r="AH1561" s="26">
        <v>1950</v>
      </c>
      <c r="AI1561" s="26" t="s">
        <v>5476</v>
      </c>
      <c r="AJ1561" s="26"/>
      <c r="AK1561" s="26"/>
    </row>
    <row r="1562" spans="1:37" x14ac:dyDescent="0.3">
      <c r="A1562" s="26">
        <v>2523</v>
      </c>
      <c r="B1562" s="26">
        <v>246002</v>
      </c>
      <c r="C1562" s="26">
        <v>2024</v>
      </c>
      <c r="D1562" s="26">
        <v>7</v>
      </c>
      <c r="E1562" s="26">
        <v>1701</v>
      </c>
      <c r="F1562" s="26">
        <v>1911</v>
      </c>
      <c r="G1562" s="26" t="s">
        <v>5468</v>
      </c>
      <c r="H1562" s="26" t="s">
        <v>5469</v>
      </c>
      <c r="I1562" s="26" t="s">
        <v>5470</v>
      </c>
      <c r="J1562" s="26" t="s">
        <v>5471</v>
      </c>
      <c r="K1562" s="26" t="s">
        <v>5472</v>
      </c>
      <c r="L1562" s="26" t="s">
        <v>3917</v>
      </c>
      <c r="M1562" s="26" t="s">
        <v>5473</v>
      </c>
      <c r="N1562" s="26" t="s">
        <v>5473</v>
      </c>
      <c r="O1562" s="27">
        <v>0</v>
      </c>
      <c r="P1562" s="26">
        <v>0</v>
      </c>
      <c r="Q1562" s="26" t="s">
        <v>4775</v>
      </c>
      <c r="R1562" s="26">
        <v>2671</v>
      </c>
      <c r="S1562" s="26">
        <v>0</v>
      </c>
      <c r="T1562" s="28">
        <v>2671</v>
      </c>
      <c r="U1562" s="26">
        <v>0</v>
      </c>
      <c r="V1562" s="26">
        <v>2808855</v>
      </c>
      <c r="W1562" s="26">
        <v>0</v>
      </c>
      <c r="X1562" s="27">
        <v>0</v>
      </c>
      <c r="Y1562" s="26" t="s">
        <v>22</v>
      </c>
      <c r="Z1562" s="26">
        <v>0</v>
      </c>
      <c r="AA1562" s="26" t="s">
        <v>5474</v>
      </c>
      <c r="AB1562" s="26">
        <v>0</v>
      </c>
      <c r="AC1562" s="26" t="s">
        <v>5475</v>
      </c>
      <c r="AD1562" s="26" t="s">
        <v>24</v>
      </c>
      <c r="AE1562" s="26" t="s">
        <v>919</v>
      </c>
      <c r="AF1562" s="28">
        <v>2671</v>
      </c>
      <c r="AG1562" s="28">
        <v>2671</v>
      </c>
      <c r="AH1562" s="26">
        <v>1950</v>
      </c>
      <c r="AI1562" s="26" t="s">
        <v>5476</v>
      </c>
      <c r="AJ1562" s="26"/>
      <c r="AK1562" s="26"/>
    </row>
    <row r="1563" spans="1:37" x14ac:dyDescent="0.3">
      <c r="A1563" s="26">
        <v>1305</v>
      </c>
      <c r="B1563" s="26">
        <v>246002</v>
      </c>
      <c r="C1563" s="26">
        <v>2024</v>
      </c>
      <c r="D1563" s="26">
        <v>4</v>
      </c>
      <c r="E1563" s="26">
        <v>1701</v>
      </c>
      <c r="F1563" s="26">
        <v>1911</v>
      </c>
      <c r="G1563" s="26" t="s">
        <v>5468</v>
      </c>
      <c r="H1563" s="26" t="s">
        <v>5469</v>
      </c>
      <c r="I1563" s="26" t="s">
        <v>5470</v>
      </c>
      <c r="J1563" s="26" t="s">
        <v>5471</v>
      </c>
      <c r="K1563" s="26" t="s">
        <v>5472</v>
      </c>
      <c r="L1563" s="26" t="s">
        <v>3917</v>
      </c>
      <c r="M1563" s="26" t="s">
        <v>5473</v>
      </c>
      <c r="N1563" s="26" t="s">
        <v>5473</v>
      </c>
      <c r="O1563" s="27">
        <v>0</v>
      </c>
      <c r="P1563" s="26">
        <v>0</v>
      </c>
      <c r="Q1563" s="26" t="s">
        <v>3972</v>
      </c>
      <c r="R1563" s="26">
        <v>2677.3</v>
      </c>
      <c r="S1563" s="26">
        <v>0</v>
      </c>
      <c r="T1563" s="28">
        <v>2677.3</v>
      </c>
      <c r="U1563" s="26">
        <v>0</v>
      </c>
      <c r="V1563" s="26">
        <v>2658254</v>
      </c>
      <c r="W1563" s="26">
        <v>0</v>
      </c>
      <c r="X1563" s="27">
        <v>0</v>
      </c>
      <c r="Y1563" s="26" t="s">
        <v>3970</v>
      </c>
      <c r="Z1563" s="26">
        <v>0</v>
      </c>
      <c r="AA1563" s="26" t="s">
        <v>5474</v>
      </c>
      <c r="AB1563" s="26">
        <v>0</v>
      </c>
      <c r="AC1563" s="26" t="s">
        <v>5475</v>
      </c>
      <c r="AD1563" s="26" t="s">
        <v>24</v>
      </c>
      <c r="AE1563" s="26" t="s">
        <v>919</v>
      </c>
      <c r="AF1563" s="28">
        <v>2677.3</v>
      </c>
      <c r="AG1563" s="28">
        <v>2677.3</v>
      </c>
      <c r="AH1563" s="26">
        <v>1950</v>
      </c>
      <c r="AI1563" s="26" t="s">
        <v>5476</v>
      </c>
      <c r="AJ1563" s="26"/>
      <c r="AK1563" s="26"/>
    </row>
    <row r="1564" spans="1:37" x14ac:dyDescent="0.3">
      <c r="A1564" s="26">
        <v>907</v>
      </c>
      <c r="B1564" s="26">
        <v>246002</v>
      </c>
      <c r="C1564" s="26">
        <v>2024</v>
      </c>
      <c r="D1564" s="26">
        <v>2</v>
      </c>
      <c r="E1564" s="26">
        <v>1701</v>
      </c>
      <c r="F1564" s="26">
        <v>1911</v>
      </c>
      <c r="G1564" s="26" t="s">
        <v>5468</v>
      </c>
      <c r="H1564" s="26" t="s">
        <v>5469</v>
      </c>
      <c r="I1564" s="26" t="s">
        <v>5470</v>
      </c>
      <c r="J1564" s="26" t="s">
        <v>5471</v>
      </c>
      <c r="K1564" s="26" t="s">
        <v>5472</v>
      </c>
      <c r="L1564" s="26" t="s">
        <v>3917</v>
      </c>
      <c r="M1564" s="26" t="s">
        <v>5473</v>
      </c>
      <c r="N1564" s="26" t="s">
        <v>5473</v>
      </c>
      <c r="O1564" s="27" t="s">
        <v>6011</v>
      </c>
      <c r="P1564" s="26">
        <v>1</v>
      </c>
      <c r="Q1564" s="26" t="s">
        <v>6012</v>
      </c>
      <c r="R1564" s="26">
        <v>2680</v>
      </c>
      <c r="S1564" s="26">
        <v>0</v>
      </c>
      <c r="T1564" s="28">
        <v>2680</v>
      </c>
      <c r="U1564" s="26">
        <v>1</v>
      </c>
      <c r="V1564" s="26">
        <v>18453476</v>
      </c>
      <c r="W1564" s="26">
        <v>5003964</v>
      </c>
      <c r="X1564" s="27">
        <v>45349</v>
      </c>
      <c r="Y1564" s="26" t="s">
        <v>172</v>
      </c>
      <c r="Z1564" s="26">
        <v>0</v>
      </c>
      <c r="AA1564" s="26" t="s">
        <v>5484</v>
      </c>
      <c r="AB1564" s="26" t="s">
        <v>5484</v>
      </c>
      <c r="AC1564" s="26" t="s">
        <v>6641</v>
      </c>
      <c r="AD1564" s="26" t="s">
        <v>5486</v>
      </c>
      <c r="AE1564" s="26" t="s">
        <v>919</v>
      </c>
      <c r="AF1564" s="28">
        <v>2680</v>
      </c>
      <c r="AG1564" s="28">
        <v>2680</v>
      </c>
      <c r="AH1564" s="26">
        <v>1950</v>
      </c>
      <c r="AI1564" s="26" t="s">
        <v>5476</v>
      </c>
      <c r="AJ1564" s="26"/>
      <c r="AK1564" s="26"/>
    </row>
    <row r="1565" spans="1:37" x14ac:dyDescent="0.3">
      <c r="A1565" s="26">
        <v>2291</v>
      </c>
      <c r="B1565" s="26">
        <v>246002</v>
      </c>
      <c r="C1565" s="26">
        <v>2024</v>
      </c>
      <c r="D1565" s="26">
        <v>7</v>
      </c>
      <c r="E1565" s="26">
        <v>1701</v>
      </c>
      <c r="F1565" s="26">
        <v>1911</v>
      </c>
      <c r="G1565" s="26" t="s">
        <v>5468</v>
      </c>
      <c r="H1565" s="26" t="s">
        <v>5469</v>
      </c>
      <c r="I1565" s="26" t="s">
        <v>5470</v>
      </c>
      <c r="J1565" s="26" t="s">
        <v>5471</v>
      </c>
      <c r="K1565" s="26" t="s">
        <v>5472</v>
      </c>
      <c r="L1565" s="26" t="s">
        <v>3917</v>
      </c>
      <c r="M1565" s="26" t="s">
        <v>5473</v>
      </c>
      <c r="N1565" s="26" t="s">
        <v>5473</v>
      </c>
      <c r="O1565" s="27" t="s">
        <v>6080</v>
      </c>
      <c r="P1565" s="26">
        <v>1</v>
      </c>
      <c r="Q1565" s="26" t="s">
        <v>6081</v>
      </c>
      <c r="R1565" s="26">
        <v>2680</v>
      </c>
      <c r="S1565" s="26">
        <v>0</v>
      </c>
      <c r="T1565" s="28">
        <v>2680</v>
      </c>
      <c r="U1565" s="26">
        <v>1</v>
      </c>
      <c r="V1565" s="26">
        <v>18773422</v>
      </c>
      <c r="W1565" s="26">
        <v>5203120</v>
      </c>
      <c r="X1565" s="27">
        <v>45482</v>
      </c>
      <c r="Y1565" s="26" t="s">
        <v>4516</v>
      </c>
      <c r="Z1565" s="26">
        <v>0</v>
      </c>
      <c r="AA1565" s="26" t="s">
        <v>5484</v>
      </c>
      <c r="AB1565" s="26" t="s">
        <v>5484</v>
      </c>
      <c r="AC1565" s="26" t="s">
        <v>6642</v>
      </c>
      <c r="AD1565" s="26" t="s">
        <v>5486</v>
      </c>
      <c r="AE1565" s="26" t="s">
        <v>919</v>
      </c>
      <c r="AF1565" s="28">
        <v>2680</v>
      </c>
      <c r="AG1565" s="28">
        <v>2680</v>
      </c>
      <c r="AH1565" s="26">
        <v>1950</v>
      </c>
      <c r="AI1565" s="26" t="s">
        <v>5476</v>
      </c>
      <c r="AJ1565" s="26"/>
      <c r="AK1565" s="26"/>
    </row>
    <row r="1566" spans="1:37" x14ac:dyDescent="0.3">
      <c r="A1566" s="26">
        <v>2380</v>
      </c>
      <c r="B1566" s="26">
        <v>246002</v>
      </c>
      <c r="C1566" s="26">
        <v>2024</v>
      </c>
      <c r="D1566" s="26">
        <v>7</v>
      </c>
      <c r="E1566" s="26">
        <v>1701</v>
      </c>
      <c r="F1566" s="26">
        <v>1911</v>
      </c>
      <c r="G1566" s="26" t="s">
        <v>5468</v>
      </c>
      <c r="H1566" s="26" t="s">
        <v>5469</v>
      </c>
      <c r="I1566" s="26" t="s">
        <v>5470</v>
      </c>
      <c r="J1566" s="26" t="s">
        <v>5471</v>
      </c>
      <c r="K1566" s="26" t="s">
        <v>5472</v>
      </c>
      <c r="L1566" s="26" t="s">
        <v>3917</v>
      </c>
      <c r="M1566" s="26" t="s">
        <v>5473</v>
      </c>
      <c r="N1566" s="26" t="s">
        <v>5473</v>
      </c>
      <c r="O1566" s="27">
        <v>0</v>
      </c>
      <c r="P1566" s="26">
        <v>0</v>
      </c>
      <c r="Q1566" s="26" t="s">
        <v>4492</v>
      </c>
      <c r="R1566" s="26">
        <v>2699.24</v>
      </c>
      <c r="S1566" s="26">
        <v>0</v>
      </c>
      <c r="T1566" s="28">
        <v>2699.24</v>
      </c>
      <c r="U1566" s="26">
        <v>0</v>
      </c>
      <c r="V1566" s="26">
        <v>2791877</v>
      </c>
      <c r="W1566" s="26">
        <v>0</v>
      </c>
      <c r="X1566" s="27">
        <v>0</v>
      </c>
      <c r="Y1566" s="26" t="s">
        <v>22</v>
      </c>
      <c r="Z1566" s="26">
        <v>0</v>
      </c>
      <c r="AA1566" s="26" t="s">
        <v>5474</v>
      </c>
      <c r="AB1566" s="26">
        <v>0</v>
      </c>
      <c r="AC1566" s="26" t="s">
        <v>5475</v>
      </c>
      <c r="AD1566" s="26" t="s">
        <v>24</v>
      </c>
      <c r="AE1566" s="26" t="s">
        <v>919</v>
      </c>
      <c r="AF1566" s="28">
        <v>2699.24</v>
      </c>
      <c r="AG1566" s="28">
        <v>2699.24</v>
      </c>
      <c r="AH1566" s="26">
        <v>1950</v>
      </c>
      <c r="AI1566" s="26" t="s">
        <v>5476</v>
      </c>
      <c r="AJ1566" s="26"/>
      <c r="AK1566" s="26"/>
    </row>
    <row r="1567" spans="1:37" x14ac:dyDescent="0.3">
      <c r="A1567" s="26">
        <v>1962</v>
      </c>
      <c r="B1567" s="26">
        <v>246002</v>
      </c>
      <c r="C1567" s="26">
        <v>2024</v>
      </c>
      <c r="D1567" s="26">
        <v>6</v>
      </c>
      <c r="E1567" s="26">
        <v>1701</v>
      </c>
      <c r="F1567" s="26">
        <v>1911</v>
      </c>
      <c r="G1567" s="26" t="s">
        <v>5468</v>
      </c>
      <c r="H1567" s="26" t="s">
        <v>5469</v>
      </c>
      <c r="I1567" s="26" t="s">
        <v>5470</v>
      </c>
      <c r="J1567" s="26" t="s">
        <v>5471</v>
      </c>
      <c r="K1567" s="26" t="s">
        <v>5472</v>
      </c>
      <c r="L1567" s="26" t="s">
        <v>3917</v>
      </c>
      <c r="M1567" s="26" t="s">
        <v>5473</v>
      </c>
      <c r="N1567" s="26" t="s">
        <v>5473</v>
      </c>
      <c r="O1567" s="27" t="s">
        <v>6107</v>
      </c>
      <c r="P1567" s="26">
        <v>1</v>
      </c>
      <c r="Q1567" s="26" t="s">
        <v>6108</v>
      </c>
      <c r="R1567" s="26">
        <v>2700</v>
      </c>
      <c r="S1567" s="26">
        <v>0</v>
      </c>
      <c r="T1567" s="28">
        <v>2700</v>
      </c>
      <c r="U1567" s="26">
        <v>1</v>
      </c>
      <c r="V1567" s="26">
        <v>18691690</v>
      </c>
      <c r="W1567" s="26">
        <v>5154873</v>
      </c>
      <c r="X1567" s="27">
        <v>45447</v>
      </c>
      <c r="Y1567" s="26" t="s">
        <v>4858</v>
      </c>
      <c r="Z1567" s="26">
        <v>0</v>
      </c>
      <c r="AA1567" s="26" t="s">
        <v>5484</v>
      </c>
      <c r="AB1567" s="26" t="s">
        <v>5484</v>
      </c>
      <c r="AC1567" s="26" t="s">
        <v>6643</v>
      </c>
      <c r="AD1567" s="26" t="s">
        <v>5486</v>
      </c>
      <c r="AE1567" s="26" t="s">
        <v>919</v>
      </c>
      <c r="AF1567" s="28">
        <v>2700</v>
      </c>
      <c r="AG1567" s="28">
        <v>2700</v>
      </c>
      <c r="AH1567" s="26">
        <v>1950</v>
      </c>
      <c r="AI1567" s="26" t="s">
        <v>5476</v>
      </c>
      <c r="AJ1567" s="26"/>
      <c r="AK1567" s="26"/>
    </row>
    <row r="1568" spans="1:37" x14ac:dyDescent="0.3">
      <c r="A1568" s="26">
        <v>707</v>
      </c>
      <c r="B1568" s="26">
        <v>246002</v>
      </c>
      <c r="C1568" s="26">
        <v>2024</v>
      </c>
      <c r="D1568" s="26">
        <v>2</v>
      </c>
      <c r="E1568" s="26">
        <v>1701</v>
      </c>
      <c r="F1568" s="26">
        <v>1911</v>
      </c>
      <c r="G1568" s="26" t="s">
        <v>5468</v>
      </c>
      <c r="H1568" s="26" t="s">
        <v>5469</v>
      </c>
      <c r="I1568" s="26" t="s">
        <v>5470</v>
      </c>
      <c r="J1568" s="26" t="s">
        <v>5471</v>
      </c>
      <c r="K1568" s="26" t="s">
        <v>5472</v>
      </c>
      <c r="L1568" s="26" t="s">
        <v>3917</v>
      </c>
      <c r="M1568" s="26" t="s">
        <v>5473</v>
      </c>
      <c r="N1568" s="26" t="s">
        <v>5473</v>
      </c>
      <c r="O1568" s="27">
        <v>0</v>
      </c>
      <c r="P1568" s="26">
        <v>0</v>
      </c>
      <c r="Q1568" s="26" t="s">
        <v>6644</v>
      </c>
      <c r="R1568" s="26">
        <v>2720</v>
      </c>
      <c r="S1568" s="26">
        <v>0</v>
      </c>
      <c r="T1568" s="28">
        <v>2720</v>
      </c>
      <c r="U1568" s="26">
        <v>0</v>
      </c>
      <c r="V1568" s="26">
        <v>2642582</v>
      </c>
      <c r="W1568" s="26">
        <v>0</v>
      </c>
      <c r="X1568" s="27">
        <v>0</v>
      </c>
      <c r="Y1568" s="26" t="s">
        <v>22</v>
      </c>
      <c r="Z1568" s="26">
        <v>0</v>
      </c>
      <c r="AA1568" s="26" t="s">
        <v>5474</v>
      </c>
      <c r="AB1568" s="26">
        <v>0</v>
      </c>
      <c r="AC1568" s="26" t="s">
        <v>5475</v>
      </c>
      <c r="AD1568" s="26" t="s">
        <v>24</v>
      </c>
      <c r="AE1568" s="26" t="s">
        <v>919</v>
      </c>
      <c r="AF1568" s="28">
        <v>2720</v>
      </c>
      <c r="AG1568" s="28">
        <v>2720</v>
      </c>
      <c r="AH1568" s="26">
        <v>1950</v>
      </c>
      <c r="AI1568" s="26" t="s">
        <v>5476</v>
      </c>
      <c r="AJ1568" s="26"/>
      <c r="AK1568" s="26"/>
    </row>
    <row r="1569" spans="1:37" x14ac:dyDescent="0.3">
      <c r="A1569" s="26">
        <v>719</v>
      </c>
      <c r="B1569" s="26">
        <v>246002</v>
      </c>
      <c r="C1569" s="26">
        <v>2024</v>
      </c>
      <c r="D1569" s="26">
        <v>2</v>
      </c>
      <c r="E1569" s="26">
        <v>1701</v>
      </c>
      <c r="F1569" s="26">
        <v>1911</v>
      </c>
      <c r="G1569" s="26" t="s">
        <v>5468</v>
      </c>
      <c r="H1569" s="26" t="s">
        <v>5469</v>
      </c>
      <c r="I1569" s="26" t="s">
        <v>5470</v>
      </c>
      <c r="J1569" s="26" t="s">
        <v>5471</v>
      </c>
      <c r="K1569" s="26" t="s">
        <v>5472</v>
      </c>
      <c r="L1569" s="26" t="s">
        <v>3917</v>
      </c>
      <c r="M1569" s="26" t="s">
        <v>5473</v>
      </c>
      <c r="N1569" s="26" t="s">
        <v>5473</v>
      </c>
      <c r="O1569" s="27">
        <v>0</v>
      </c>
      <c r="P1569" s="26">
        <v>0</v>
      </c>
      <c r="Q1569" s="26" t="s">
        <v>6645</v>
      </c>
      <c r="R1569" s="26">
        <v>2720</v>
      </c>
      <c r="S1569" s="26">
        <v>0</v>
      </c>
      <c r="T1569" s="28">
        <v>2720</v>
      </c>
      <c r="U1569" s="26">
        <v>0</v>
      </c>
      <c r="V1569" s="26">
        <v>2642771</v>
      </c>
      <c r="W1569" s="26">
        <v>0</v>
      </c>
      <c r="X1569" s="27">
        <v>0</v>
      </c>
      <c r="Y1569" s="26" t="s">
        <v>22</v>
      </c>
      <c r="Z1569" s="26">
        <v>0</v>
      </c>
      <c r="AA1569" s="26" t="s">
        <v>5474</v>
      </c>
      <c r="AB1569" s="26">
        <v>0</v>
      </c>
      <c r="AC1569" s="26" t="s">
        <v>5475</v>
      </c>
      <c r="AD1569" s="26" t="s">
        <v>24</v>
      </c>
      <c r="AE1569" s="26" t="s">
        <v>919</v>
      </c>
      <c r="AF1569" s="28">
        <v>2720</v>
      </c>
      <c r="AG1569" s="28">
        <v>2720</v>
      </c>
      <c r="AH1569" s="26">
        <v>1950</v>
      </c>
      <c r="AI1569" s="26" t="s">
        <v>5476</v>
      </c>
      <c r="AJ1569" s="26"/>
      <c r="AK1569" s="26"/>
    </row>
    <row r="1570" spans="1:37" x14ac:dyDescent="0.3">
      <c r="A1570" s="26">
        <v>852</v>
      </c>
      <c r="B1570" s="26">
        <v>246002</v>
      </c>
      <c r="C1570" s="26">
        <v>2024</v>
      </c>
      <c r="D1570" s="26">
        <v>2</v>
      </c>
      <c r="E1570" s="26">
        <v>1701</v>
      </c>
      <c r="F1570" s="26">
        <v>1911</v>
      </c>
      <c r="G1570" s="26" t="s">
        <v>5468</v>
      </c>
      <c r="H1570" s="26" t="s">
        <v>5469</v>
      </c>
      <c r="I1570" s="26" t="s">
        <v>5470</v>
      </c>
      <c r="J1570" s="26" t="s">
        <v>5471</v>
      </c>
      <c r="K1570" s="26" t="s">
        <v>5472</v>
      </c>
      <c r="L1570" s="26" t="s">
        <v>3917</v>
      </c>
      <c r="M1570" s="26" t="s">
        <v>5473</v>
      </c>
      <c r="N1570" s="26" t="s">
        <v>5473</v>
      </c>
      <c r="O1570" s="27">
        <v>0</v>
      </c>
      <c r="P1570" s="26">
        <v>0</v>
      </c>
      <c r="Q1570" s="26" t="s">
        <v>6646</v>
      </c>
      <c r="R1570" s="26">
        <v>2720</v>
      </c>
      <c r="S1570" s="26">
        <v>0</v>
      </c>
      <c r="T1570" s="28">
        <v>2720</v>
      </c>
      <c r="U1570" s="26">
        <v>0</v>
      </c>
      <c r="V1570" s="26">
        <v>2646273</v>
      </c>
      <c r="W1570" s="26">
        <v>0</v>
      </c>
      <c r="X1570" s="27">
        <v>0</v>
      </c>
      <c r="Y1570" s="26" t="s">
        <v>22</v>
      </c>
      <c r="Z1570" s="26">
        <v>0</v>
      </c>
      <c r="AA1570" s="26" t="s">
        <v>5474</v>
      </c>
      <c r="AB1570" s="26">
        <v>0</v>
      </c>
      <c r="AC1570" s="26" t="s">
        <v>5475</v>
      </c>
      <c r="AD1570" s="26" t="s">
        <v>24</v>
      </c>
      <c r="AE1570" s="26" t="s">
        <v>919</v>
      </c>
      <c r="AF1570" s="28">
        <v>2720</v>
      </c>
      <c r="AG1570" s="28">
        <v>2720</v>
      </c>
      <c r="AH1570" s="26">
        <v>1950</v>
      </c>
      <c r="AI1570" s="26" t="s">
        <v>5476</v>
      </c>
      <c r="AJ1570" s="26"/>
      <c r="AK1570" s="26"/>
    </row>
    <row r="1571" spans="1:37" x14ac:dyDescent="0.3">
      <c r="A1571" s="26">
        <v>1041</v>
      </c>
      <c r="B1571" s="26">
        <v>246002</v>
      </c>
      <c r="C1571" s="26">
        <v>2024</v>
      </c>
      <c r="D1571" s="26">
        <v>3</v>
      </c>
      <c r="E1571" s="26">
        <v>1701</v>
      </c>
      <c r="F1571" s="26">
        <v>1911</v>
      </c>
      <c r="G1571" s="26" t="s">
        <v>5468</v>
      </c>
      <c r="H1571" s="26" t="s">
        <v>5469</v>
      </c>
      <c r="I1571" s="26" t="s">
        <v>5470</v>
      </c>
      <c r="J1571" s="26" t="s">
        <v>5471</v>
      </c>
      <c r="K1571" s="26" t="s">
        <v>5472</v>
      </c>
      <c r="L1571" s="26" t="s">
        <v>3917</v>
      </c>
      <c r="M1571" s="26" t="s">
        <v>5473</v>
      </c>
      <c r="N1571" s="26" t="s">
        <v>5473</v>
      </c>
      <c r="O1571" s="27">
        <v>0</v>
      </c>
      <c r="P1571" s="26">
        <v>0</v>
      </c>
      <c r="Q1571" s="26" t="s">
        <v>6647</v>
      </c>
      <c r="R1571" s="26">
        <v>2720</v>
      </c>
      <c r="S1571" s="26">
        <v>0</v>
      </c>
      <c r="T1571" s="28">
        <v>2720</v>
      </c>
      <c r="U1571" s="26">
        <v>0</v>
      </c>
      <c r="V1571" s="26">
        <v>2650311</v>
      </c>
      <c r="W1571" s="26">
        <v>0</v>
      </c>
      <c r="X1571" s="27">
        <v>0</v>
      </c>
      <c r="Y1571" s="26" t="s">
        <v>22</v>
      </c>
      <c r="Z1571" s="26">
        <v>0</v>
      </c>
      <c r="AA1571" s="26" t="s">
        <v>5474</v>
      </c>
      <c r="AB1571" s="26">
        <v>0</v>
      </c>
      <c r="AC1571" s="26" t="s">
        <v>5475</v>
      </c>
      <c r="AD1571" s="26" t="s">
        <v>24</v>
      </c>
      <c r="AE1571" s="26" t="s">
        <v>919</v>
      </c>
      <c r="AF1571" s="28">
        <v>2720</v>
      </c>
      <c r="AG1571" s="28">
        <v>2720</v>
      </c>
      <c r="AH1571" s="26">
        <v>1950</v>
      </c>
      <c r="AI1571" s="26" t="s">
        <v>5476</v>
      </c>
      <c r="AJ1571" s="26"/>
      <c r="AK1571" s="26"/>
    </row>
    <row r="1572" spans="1:37" x14ac:dyDescent="0.3">
      <c r="A1572" s="26">
        <v>1114</v>
      </c>
      <c r="B1572" s="26">
        <v>246002</v>
      </c>
      <c r="C1572" s="26">
        <v>2024</v>
      </c>
      <c r="D1572" s="26">
        <v>3</v>
      </c>
      <c r="E1572" s="26">
        <v>1701</v>
      </c>
      <c r="F1572" s="26">
        <v>1911</v>
      </c>
      <c r="G1572" s="26" t="s">
        <v>5468</v>
      </c>
      <c r="H1572" s="26" t="s">
        <v>5469</v>
      </c>
      <c r="I1572" s="26" t="s">
        <v>5470</v>
      </c>
      <c r="J1572" s="26" t="s">
        <v>5471</v>
      </c>
      <c r="K1572" s="26" t="s">
        <v>5472</v>
      </c>
      <c r="L1572" s="26" t="s">
        <v>3917</v>
      </c>
      <c r="M1572" s="26" t="s">
        <v>5473</v>
      </c>
      <c r="N1572" s="26" t="s">
        <v>5473</v>
      </c>
      <c r="O1572" s="27">
        <v>0</v>
      </c>
      <c r="P1572" s="26">
        <v>0</v>
      </c>
      <c r="Q1572" s="26" t="s">
        <v>6648</v>
      </c>
      <c r="R1572" s="26">
        <v>2720</v>
      </c>
      <c r="S1572" s="26">
        <v>0</v>
      </c>
      <c r="T1572" s="28">
        <v>2720</v>
      </c>
      <c r="U1572" s="26">
        <v>0</v>
      </c>
      <c r="V1572" s="26">
        <v>2652997</v>
      </c>
      <c r="W1572" s="26">
        <v>0</v>
      </c>
      <c r="X1572" s="27">
        <v>0</v>
      </c>
      <c r="Y1572" s="26" t="s">
        <v>22</v>
      </c>
      <c r="Z1572" s="26">
        <v>0</v>
      </c>
      <c r="AA1572" s="26" t="s">
        <v>5474</v>
      </c>
      <c r="AB1572" s="26">
        <v>0</v>
      </c>
      <c r="AC1572" s="26" t="s">
        <v>5475</v>
      </c>
      <c r="AD1572" s="26" t="s">
        <v>24</v>
      </c>
      <c r="AE1572" s="26" t="s">
        <v>919</v>
      </c>
      <c r="AF1572" s="28">
        <v>2720</v>
      </c>
      <c r="AG1572" s="28">
        <v>2720</v>
      </c>
      <c r="AH1572" s="26">
        <v>1950</v>
      </c>
      <c r="AI1572" s="26" t="s">
        <v>5476</v>
      </c>
      <c r="AJ1572" s="26"/>
      <c r="AK1572" s="26"/>
    </row>
    <row r="1573" spans="1:37" x14ac:dyDescent="0.3">
      <c r="A1573" s="26">
        <v>1195</v>
      </c>
      <c r="B1573" s="26">
        <v>246002</v>
      </c>
      <c r="C1573" s="26">
        <v>2024</v>
      </c>
      <c r="D1573" s="26">
        <v>3</v>
      </c>
      <c r="E1573" s="26">
        <v>1701</v>
      </c>
      <c r="F1573" s="26">
        <v>1911</v>
      </c>
      <c r="G1573" s="26" t="s">
        <v>5468</v>
      </c>
      <c r="H1573" s="26" t="s">
        <v>5469</v>
      </c>
      <c r="I1573" s="26" t="s">
        <v>5470</v>
      </c>
      <c r="J1573" s="26" t="s">
        <v>5471</v>
      </c>
      <c r="K1573" s="26" t="s">
        <v>5472</v>
      </c>
      <c r="L1573" s="26" t="s">
        <v>3917</v>
      </c>
      <c r="M1573" s="26" t="s">
        <v>5473</v>
      </c>
      <c r="N1573" s="26" t="s">
        <v>5473</v>
      </c>
      <c r="O1573" s="27" t="s">
        <v>5769</v>
      </c>
      <c r="P1573" s="26">
        <v>1</v>
      </c>
      <c r="Q1573" s="26" t="s">
        <v>6649</v>
      </c>
      <c r="R1573" s="26">
        <v>2720</v>
      </c>
      <c r="S1573" s="26">
        <v>0</v>
      </c>
      <c r="T1573" s="28">
        <v>2720</v>
      </c>
      <c r="U1573" s="26">
        <v>1</v>
      </c>
      <c r="V1573" s="26">
        <v>18496763</v>
      </c>
      <c r="W1573" s="26">
        <v>5039450</v>
      </c>
      <c r="X1573" s="27">
        <v>45376</v>
      </c>
      <c r="Y1573" s="26" t="s">
        <v>572</v>
      </c>
      <c r="Z1573" s="26">
        <v>0</v>
      </c>
      <c r="AA1573" s="26" t="s">
        <v>5484</v>
      </c>
      <c r="AB1573" s="26" t="s">
        <v>5484</v>
      </c>
      <c r="AC1573" s="26" t="s">
        <v>6354</v>
      </c>
      <c r="AD1573" s="26" t="s">
        <v>5486</v>
      </c>
      <c r="AE1573" s="26" t="s">
        <v>919</v>
      </c>
      <c r="AF1573" s="28">
        <v>2720</v>
      </c>
      <c r="AG1573" s="28">
        <v>2720</v>
      </c>
      <c r="AH1573" s="26">
        <v>1950</v>
      </c>
      <c r="AI1573" s="26" t="s">
        <v>5476</v>
      </c>
      <c r="AJ1573" s="26"/>
      <c r="AK1573" s="26"/>
    </row>
    <row r="1574" spans="1:37" x14ac:dyDescent="0.3">
      <c r="A1574" s="26">
        <v>1212</v>
      </c>
      <c r="B1574" s="26">
        <v>246002</v>
      </c>
      <c r="C1574" s="26">
        <v>2024</v>
      </c>
      <c r="D1574" s="26">
        <v>3</v>
      </c>
      <c r="E1574" s="26">
        <v>1701</v>
      </c>
      <c r="F1574" s="26">
        <v>1911</v>
      </c>
      <c r="G1574" s="26" t="s">
        <v>5468</v>
      </c>
      <c r="H1574" s="26" t="s">
        <v>5469</v>
      </c>
      <c r="I1574" s="26" t="s">
        <v>5470</v>
      </c>
      <c r="J1574" s="26" t="s">
        <v>5471</v>
      </c>
      <c r="K1574" s="26" t="s">
        <v>5472</v>
      </c>
      <c r="L1574" s="26" t="s">
        <v>3917</v>
      </c>
      <c r="M1574" s="26" t="s">
        <v>5473</v>
      </c>
      <c r="N1574" s="26" t="s">
        <v>5473</v>
      </c>
      <c r="O1574" s="27">
        <v>0</v>
      </c>
      <c r="P1574" s="26">
        <v>0</v>
      </c>
      <c r="Q1574" s="26" t="s">
        <v>6650</v>
      </c>
      <c r="R1574" s="26">
        <v>2720</v>
      </c>
      <c r="S1574" s="26">
        <v>0</v>
      </c>
      <c r="T1574" s="28">
        <v>2720</v>
      </c>
      <c r="U1574" s="26">
        <v>0</v>
      </c>
      <c r="V1574" s="26">
        <v>2657816</v>
      </c>
      <c r="W1574" s="26">
        <v>0</v>
      </c>
      <c r="X1574" s="27">
        <v>0</v>
      </c>
      <c r="Y1574" s="26" t="s">
        <v>3970</v>
      </c>
      <c r="Z1574" s="26">
        <v>0</v>
      </c>
      <c r="AA1574" s="26" t="s">
        <v>5474</v>
      </c>
      <c r="AB1574" s="26">
        <v>0</v>
      </c>
      <c r="AC1574" s="26" t="s">
        <v>5475</v>
      </c>
      <c r="AD1574" s="26" t="s">
        <v>24</v>
      </c>
      <c r="AE1574" s="26" t="s">
        <v>919</v>
      </c>
      <c r="AF1574" s="28">
        <v>2720</v>
      </c>
      <c r="AG1574" s="28">
        <v>2720</v>
      </c>
      <c r="AH1574" s="26">
        <v>1950</v>
      </c>
      <c r="AI1574" s="26" t="s">
        <v>5476</v>
      </c>
      <c r="AJ1574" s="26"/>
      <c r="AK1574" s="26"/>
    </row>
    <row r="1575" spans="1:37" x14ac:dyDescent="0.3">
      <c r="A1575" s="26">
        <v>1512</v>
      </c>
      <c r="B1575" s="26">
        <v>246002</v>
      </c>
      <c r="C1575" s="26">
        <v>2024</v>
      </c>
      <c r="D1575" s="26">
        <v>4</v>
      </c>
      <c r="E1575" s="26">
        <v>1701</v>
      </c>
      <c r="F1575" s="26">
        <v>1911</v>
      </c>
      <c r="G1575" s="26" t="s">
        <v>5468</v>
      </c>
      <c r="H1575" s="26" t="s">
        <v>5469</v>
      </c>
      <c r="I1575" s="26" t="s">
        <v>5470</v>
      </c>
      <c r="J1575" s="26" t="s">
        <v>5471</v>
      </c>
      <c r="K1575" s="26" t="s">
        <v>5472</v>
      </c>
      <c r="L1575" s="26" t="s">
        <v>3917</v>
      </c>
      <c r="M1575" s="26" t="s">
        <v>5473</v>
      </c>
      <c r="N1575" s="26" t="s">
        <v>5473</v>
      </c>
      <c r="O1575" s="27">
        <v>0</v>
      </c>
      <c r="P1575" s="26">
        <v>0</v>
      </c>
      <c r="Q1575" s="26" t="s">
        <v>4084</v>
      </c>
      <c r="R1575" s="26">
        <v>2720</v>
      </c>
      <c r="S1575" s="26">
        <v>0</v>
      </c>
      <c r="T1575" s="28">
        <v>2720</v>
      </c>
      <c r="U1575" s="26">
        <v>0</v>
      </c>
      <c r="V1575" s="26">
        <v>2685791</v>
      </c>
      <c r="W1575" s="26">
        <v>0</v>
      </c>
      <c r="X1575" s="27">
        <v>0</v>
      </c>
      <c r="Y1575" s="26" t="s">
        <v>22</v>
      </c>
      <c r="Z1575" s="26">
        <v>0</v>
      </c>
      <c r="AA1575" s="26" t="s">
        <v>5474</v>
      </c>
      <c r="AB1575" s="26">
        <v>0</v>
      </c>
      <c r="AC1575" s="26" t="s">
        <v>5475</v>
      </c>
      <c r="AD1575" s="26" t="s">
        <v>24</v>
      </c>
      <c r="AE1575" s="26" t="s">
        <v>919</v>
      </c>
      <c r="AF1575" s="28">
        <v>2720</v>
      </c>
      <c r="AG1575" s="28">
        <v>2720</v>
      </c>
      <c r="AH1575" s="26">
        <v>1950</v>
      </c>
      <c r="AI1575" s="26" t="s">
        <v>5476</v>
      </c>
      <c r="AJ1575" s="26"/>
      <c r="AK1575" s="26"/>
    </row>
    <row r="1576" spans="1:37" x14ac:dyDescent="0.3">
      <c r="A1576" s="26">
        <v>1629</v>
      </c>
      <c r="B1576" s="26">
        <v>246002</v>
      </c>
      <c r="C1576" s="26">
        <v>2024</v>
      </c>
      <c r="D1576" s="26">
        <v>5</v>
      </c>
      <c r="E1576" s="26">
        <v>1701</v>
      </c>
      <c r="F1576" s="26">
        <v>1911</v>
      </c>
      <c r="G1576" s="26" t="s">
        <v>5468</v>
      </c>
      <c r="H1576" s="26" t="s">
        <v>5469</v>
      </c>
      <c r="I1576" s="26" t="s">
        <v>5470</v>
      </c>
      <c r="J1576" s="26" t="s">
        <v>5471</v>
      </c>
      <c r="K1576" s="26" t="s">
        <v>5472</v>
      </c>
      <c r="L1576" s="26" t="s">
        <v>3917</v>
      </c>
      <c r="M1576" s="26" t="s">
        <v>5473</v>
      </c>
      <c r="N1576" s="26" t="s">
        <v>5473</v>
      </c>
      <c r="O1576" s="27">
        <v>0</v>
      </c>
      <c r="P1576" s="26">
        <v>0</v>
      </c>
      <c r="Q1576" s="26" t="s">
        <v>5390</v>
      </c>
      <c r="R1576" s="26">
        <v>2720</v>
      </c>
      <c r="S1576" s="26">
        <v>0</v>
      </c>
      <c r="T1576" s="28">
        <v>2720</v>
      </c>
      <c r="U1576" s="26">
        <v>0</v>
      </c>
      <c r="V1576" s="26">
        <v>2692183</v>
      </c>
      <c r="W1576" s="26">
        <v>0</v>
      </c>
      <c r="X1576" s="27">
        <v>0</v>
      </c>
      <c r="Y1576" s="26" t="s">
        <v>5391</v>
      </c>
      <c r="Z1576" s="26">
        <v>0</v>
      </c>
      <c r="AA1576" s="26" t="s">
        <v>5474</v>
      </c>
      <c r="AB1576" s="26">
        <v>0</v>
      </c>
      <c r="AC1576" s="26" t="s">
        <v>6651</v>
      </c>
      <c r="AD1576" s="26" t="s">
        <v>24</v>
      </c>
      <c r="AE1576" s="26" t="s">
        <v>919</v>
      </c>
      <c r="AF1576" s="28">
        <v>2720</v>
      </c>
      <c r="AG1576" s="28">
        <v>2720</v>
      </c>
      <c r="AH1576" s="26">
        <v>1950</v>
      </c>
      <c r="AI1576" s="26" t="s">
        <v>5476</v>
      </c>
      <c r="AJ1576" s="26"/>
      <c r="AK1576" s="26"/>
    </row>
    <row r="1577" spans="1:37" x14ac:dyDescent="0.3">
      <c r="A1577" s="26">
        <v>1652</v>
      </c>
      <c r="B1577" s="26">
        <v>246002</v>
      </c>
      <c r="C1577" s="26">
        <v>2024</v>
      </c>
      <c r="D1577" s="26">
        <v>5</v>
      </c>
      <c r="E1577" s="26">
        <v>1701</v>
      </c>
      <c r="F1577" s="26">
        <v>1911</v>
      </c>
      <c r="G1577" s="26" t="s">
        <v>5468</v>
      </c>
      <c r="H1577" s="26" t="s">
        <v>5469</v>
      </c>
      <c r="I1577" s="26" t="s">
        <v>5470</v>
      </c>
      <c r="J1577" s="26" t="s">
        <v>5471</v>
      </c>
      <c r="K1577" s="26" t="s">
        <v>5472</v>
      </c>
      <c r="L1577" s="26" t="s">
        <v>3917</v>
      </c>
      <c r="M1577" s="26" t="s">
        <v>5473</v>
      </c>
      <c r="N1577" s="26" t="s">
        <v>5473</v>
      </c>
      <c r="O1577" s="27">
        <v>0</v>
      </c>
      <c r="P1577" s="26">
        <v>0</v>
      </c>
      <c r="Q1577" s="26" t="s">
        <v>4841</v>
      </c>
      <c r="R1577" s="26">
        <v>2720</v>
      </c>
      <c r="S1577" s="26">
        <v>0</v>
      </c>
      <c r="T1577" s="28">
        <v>2720</v>
      </c>
      <c r="U1577" s="26">
        <v>0</v>
      </c>
      <c r="V1577" s="26">
        <v>2721463</v>
      </c>
      <c r="W1577" s="26">
        <v>0</v>
      </c>
      <c r="X1577" s="27">
        <v>0</v>
      </c>
      <c r="Y1577" s="26" t="s">
        <v>22</v>
      </c>
      <c r="Z1577" s="26">
        <v>0</v>
      </c>
      <c r="AA1577" s="26" t="s">
        <v>5474</v>
      </c>
      <c r="AB1577" s="26">
        <v>0</v>
      </c>
      <c r="AC1577" s="26" t="s">
        <v>5475</v>
      </c>
      <c r="AD1577" s="26" t="s">
        <v>24</v>
      </c>
      <c r="AE1577" s="26" t="s">
        <v>919</v>
      </c>
      <c r="AF1577" s="28">
        <v>2720</v>
      </c>
      <c r="AG1577" s="28">
        <v>2720</v>
      </c>
      <c r="AH1577" s="26">
        <v>1950</v>
      </c>
      <c r="AI1577" s="26" t="s">
        <v>5476</v>
      </c>
      <c r="AJ1577" s="26"/>
      <c r="AK1577" s="26"/>
    </row>
    <row r="1578" spans="1:37" x14ac:dyDescent="0.3">
      <c r="A1578" s="26">
        <v>1653</v>
      </c>
      <c r="B1578" s="26">
        <v>246002</v>
      </c>
      <c r="C1578" s="26">
        <v>2024</v>
      </c>
      <c r="D1578" s="26">
        <v>5</v>
      </c>
      <c r="E1578" s="26">
        <v>1701</v>
      </c>
      <c r="F1578" s="26">
        <v>1911</v>
      </c>
      <c r="G1578" s="26" t="s">
        <v>5468</v>
      </c>
      <c r="H1578" s="26" t="s">
        <v>5469</v>
      </c>
      <c r="I1578" s="26" t="s">
        <v>5470</v>
      </c>
      <c r="J1578" s="26" t="s">
        <v>5471</v>
      </c>
      <c r="K1578" s="26" t="s">
        <v>5472</v>
      </c>
      <c r="L1578" s="26" t="s">
        <v>3917</v>
      </c>
      <c r="M1578" s="26" t="s">
        <v>5473</v>
      </c>
      <c r="N1578" s="26" t="s">
        <v>5473</v>
      </c>
      <c r="O1578" s="27">
        <v>0</v>
      </c>
      <c r="P1578" s="26">
        <v>0</v>
      </c>
      <c r="Q1578" s="26" t="s">
        <v>4841</v>
      </c>
      <c r="R1578" s="26">
        <v>2720</v>
      </c>
      <c r="S1578" s="26">
        <v>0</v>
      </c>
      <c r="T1578" s="28">
        <v>2720</v>
      </c>
      <c r="U1578" s="26">
        <v>0</v>
      </c>
      <c r="V1578" s="26">
        <v>2726838</v>
      </c>
      <c r="W1578" s="26">
        <v>0</v>
      </c>
      <c r="X1578" s="27">
        <v>0</v>
      </c>
      <c r="Y1578" s="26" t="s">
        <v>22</v>
      </c>
      <c r="Z1578" s="26">
        <v>0</v>
      </c>
      <c r="AA1578" s="26" t="s">
        <v>5474</v>
      </c>
      <c r="AB1578" s="26">
        <v>0</v>
      </c>
      <c r="AC1578" s="26" t="s">
        <v>5475</v>
      </c>
      <c r="AD1578" s="26" t="s">
        <v>24</v>
      </c>
      <c r="AE1578" s="26" t="s">
        <v>919</v>
      </c>
      <c r="AF1578" s="29">
        <v>2720</v>
      </c>
      <c r="AG1578" s="28">
        <v>2720</v>
      </c>
      <c r="AH1578" s="26">
        <v>1950</v>
      </c>
      <c r="AI1578" s="26" t="s">
        <v>5476</v>
      </c>
      <c r="AJ1578" s="26"/>
      <c r="AK1578" s="26"/>
    </row>
    <row r="1579" spans="1:37" x14ac:dyDescent="0.3">
      <c r="A1579" s="26">
        <v>1792</v>
      </c>
      <c r="B1579" s="26">
        <v>246002</v>
      </c>
      <c r="C1579" s="26">
        <v>2024</v>
      </c>
      <c r="D1579" s="26">
        <v>5</v>
      </c>
      <c r="E1579" s="26">
        <v>1701</v>
      </c>
      <c r="F1579" s="26">
        <v>1911</v>
      </c>
      <c r="G1579" s="26" t="s">
        <v>5468</v>
      </c>
      <c r="H1579" s="26" t="s">
        <v>5469</v>
      </c>
      <c r="I1579" s="26" t="s">
        <v>5470</v>
      </c>
      <c r="J1579" s="26" t="s">
        <v>5471</v>
      </c>
      <c r="K1579" s="26" t="s">
        <v>5472</v>
      </c>
      <c r="L1579" s="26" t="s">
        <v>3917</v>
      </c>
      <c r="M1579" s="26" t="s">
        <v>5473</v>
      </c>
      <c r="N1579" s="26" t="s">
        <v>5473</v>
      </c>
      <c r="O1579" s="27">
        <v>0</v>
      </c>
      <c r="P1579" s="26">
        <v>0</v>
      </c>
      <c r="Q1579" s="26" t="s">
        <v>5330</v>
      </c>
      <c r="R1579" s="26">
        <v>2720</v>
      </c>
      <c r="S1579" s="26">
        <v>0</v>
      </c>
      <c r="T1579" s="28">
        <v>2720</v>
      </c>
      <c r="U1579" s="26">
        <v>0</v>
      </c>
      <c r="V1579" s="26">
        <v>2711981</v>
      </c>
      <c r="W1579" s="26">
        <v>0</v>
      </c>
      <c r="X1579" s="27">
        <v>0</v>
      </c>
      <c r="Y1579" s="26" t="s">
        <v>22</v>
      </c>
      <c r="Z1579" s="26">
        <v>0</v>
      </c>
      <c r="AA1579" s="26" t="s">
        <v>5474</v>
      </c>
      <c r="AB1579" s="26">
        <v>0</v>
      </c>
      <c r="AC1579" s="26" t="s">
        <v>5475</v>
      </c>
      <c r="AD1579" s="26" t="s">
        <v>24</v>
      </c>
      <c r="AE1579" s="26" t="s">
        <v>919</v>
      </c>
      <c r="AF1579" s="29">
        <v>2720</v>
      </c>
      <c r="AG1579" s="28">
        <v>2720</v>
      </c>
      <c r="AH1579" s="26">
        <v>1950</v>
      </c>
      <c r="AI1579" s="26" t="s">
        <v>5476</v>
      </c>
      <c r="AJ1579" s="26"/>
      <c r="AK1579" s="26"/>
    </row>
    <row r="1580" spans="1:37" x14ac:dyDescent="0.3">
      <c r="A1580" s="26">
        <v>1976</v>
      </c>
      <c r="B1580" s="26">
        <v>246002</v>
      </c>
      <c r="C1580" s="26">
        <v>2024</v>
      </c>
      <c r="D1580" s="26">
        <v>6</v>
      </c>
      <c r="E1580" s="26">
        <v>1701</v>
      </c>
      <c r="F1580" s="26">
        <v>1911</v>
      </c>
      <c r="G1580" s="26" t="s">
        <v>5468</v>
      </c>
      <c r="H1580" s="26" t="s">
        <v>5469</v>
      </c>
      <c r="I1580" s="26" t="s">
        <v>5470</v>
      </c>
      <c r="J1580" s="26" t="s">
        <v>5471</v>
      </c>
      <c r="K1580" s="26" t="s">
        <v>5472</v>
      </c>
      <c r="L1580" s="26" t="s">
        <v>3917</v>
      </c>
      <c r="M1580" s="26" t="s">
        <v>5473</v>
      </c>
      <c r="N1580" s="26" t="s">
        <v>5473</v>
      </c>
      <c r="O1580" s="27">
        <v>0</v>
      </c>
      <c r="P1580" s="26">
        <v>0</v>
      </c>
      <c r="Q1580" s="26" t="s">
        <v>4841</v>
      </c>
      <c r="R1580" s="26">
        <v>2720</v>
      </c>
      <c r="S1580" s="26">
        <v>0</v>
      </c>
      <c r="T1580" s="28">
        <v>2720</v>
      </c>
      <c r="U1580" s="26">
        <v>0</v>
      </c>
      <c r="V1580" s="26">
        <v>2728923</v>
      </c>
      <c r="W1580" s="26">
        <v>0</v>
      </c>
      <c r="X1580" s="27">
        <v>0</v>
      </c>
      <c r="Y1580" s="26" t="s">
        <v>22</v>
      </c>
      <c r="Z1580" s="26">
        <v>0</v>
      </c>
      <c r="AA1580" s="26" t="s">
        <v>5474</v>
      </c>
      <c r="AB1580" s="26">
        <v>0</v>
      </c>
      <c r="AC1580" s="26" t="s">
        <v>5475</v>
      </c>
      <c r="AD1580" s="26" t="s">
        <v>24</v>
      </c>
      <c r="AE1580" s="26" t="s">
        <v>919</v>
      </c>
      <c r="AF1580" s="28">
        <v>2720</v>
      </c>
      <c r="AG1580" s="28">
        <v>2720</v>
      </c>
      <c r="AH1580" s="26">
        <v>1950</v>
      </c>
      <c r="AI1580" s="26" t="s">
        <v>5476</v>
      </c>
      <c r="AJ1580" s="26"/>
      <c r="AK1580" s="26"/>
    </row>
    <row r="1581" spans="1:37" x14ac:dyDescent="0.3">
      <c r="A1581" s="26">
        <v>2248</v>
      </c>
      <c r="B1581" s="26">
        <v>246002</v>
      </c>
      <c r="C1581" s="26">
        <v>2024</v>
      </c>
      <c r="D1581" s="26">
        <v>7</v>
      </c>
      <c r="E1581" s="26">
        <v>1701</v>
      </c>
      <c r="F1581" s="26">
        <v>1911</v>
      </c>
      <c r="G1581" s="26" t="s">
        <v>5468</v>
      </c>
      <c r="H1581" s="26" t="s">
        <v>5469</v>
      </c>
      <c r="I1581" s="26" t="s">
        <v>5470</v>
      </c>
      <c r="J1581" s="26" t="s">
        <v>5471</v>
      </c>
      <c r="K1581" s="26" t="s">
        <v>5472</v>
      </c>
      <c r="L1581" s="26" t="s">
        <v>3917</v>
      </c>
      <c r="M1581" s="26" t="s">
        <v>5473</v>
      </c>
      <c r="N1581" s="26" t="s">
        <v>5473</v>
      </c>
      <c r="O1581" s="27">
        <v>0</v>
      </c>
      <c r="P1581" s="26">
        <v>0</v>
      </c>
      <c r="Q1581" s="26" t="s">
        <v>4658</v>
      </c>
      <c r="R1581" s="26">
        <v>2720</v>
      </c>
      <c r="S1581" s="26">
        <v>0</v>
      </c>
      <c r="T1581" s="28">
        <v>2720</v>
      </c>
      <c r="U1581" s="26">
        <v>0</v>
      </c>
      <c r="V1581" s="26">
        <v>2744965</v>
      </c>
      <c r="W1581" s="26">
        <v>0</v>
      </c>
      <c r="X1581" s="27">
        <v>0</v>
      </c>
      <c r="Y1581" s="26" t="s">
        <v>22</v>
      </c>
      <c r="Z1581" s="26">
        <v>0</v>
      </c>
      <c r="AA1581" s="26" t="s">
        <v>5474</v>
      </c>
      <c r="AB1581" s="26">
        <v>0</v>
      </c>
      <c r="AC1581" s="26" t="s">
        <v>5475</v>
      </c>
      <c r="AD1581" s="26" t="s">
        <v>24</v>
      </c>
      <c r="AE1581" s="26" t="s">
        <v>919</v>
      </c>
      <c r="AF1581" s="28">
        <v>2720</v>
      </c>
      <c r="AG1581" s="28">
        <v>2720</v>
      </c>
      <c r="AH1581" s="26">
        <v>1950</v>
      </c>
      <c r="AI1581" s="26" t="s">
        <v>5476</v>
      </c>
      <c r="AJ1581" s="26"/>
      <c r="AK1581" s="26"/>
    </row>
    <row r="1582" spans="1:37" x14ac:dyDescent="0.3">
      <c r="A1582" s="26">
        <v>2408</v>
      </c>
      <c r="B1582" s="26">
        <v>246002</v>
      </c>
      <c r="C1582" s="26">
        <v>2024</v>
      </c>
      <c r="D1582" s="26">
        <v>7</v>
      </c>
      <c r="E1582" s="26">
        <v>1701</v>
      </c>
      <c r="F1582" s="26">
        <v>1911</v>
      </c>
      <c r="G1582" s="26" t="s">
        <v>5468</v>
      </c>
      <c r="H1582" s="26" t="s">
        <v>5469</v>
      </c>
      <c r="I1582" s="26" t="s">
        <v>5470</v>
      </c>
      <c r="J1582" s="26" t="s">
        <v>5471</v>
      </c>
      <c r="K1582" s="26" t="s">
        <v>5472</v>
      </c>
      <c r="L1582" s="26" t="s">
        <v>3917</v>
      </c>
      <c r="M1582" s="26" t="s">
        <v>5473</v>
      </c>
      <c r="N1582" s="26" t="s">
        <v>5473</v>
      </c>
      <c r="O1582" s="27" t="s">
        <v>6356</v>
      </c>
      <c r="P1582" s="26">
        <v>1</v>
      </c>
      <c r="Q1582" s="26" t="s">
        <v>4599</v>
      </c>
      <c r="R1582" s="26">
        <v>2720</v>
      </c>
      <c r="S1582" s="26">
        <v>0</v>
      </c>
      <c r="T1582" s="28">
        <v>2720</v>
      </c>
      <c r="U1582" s="26">
        <v>1</v>
      </c>
      <c r="V1582" s="26">
        <v>18821138</v>
      </c>
      <c r="W1582" s="26">
        <v>5241726</v>
      </c>
      <c r="X1582" s="27">
        <v>45498</v>
      </c>
      <c r="Y1582" s="26" t="s">
        <v>4597</v>
      </c>
      <c r="Z1582" s="26">
        <v>0</v>
      </c>
      <c r="AA1582" s="26" t="s">
        <v>5484</v>
      </c>
      <c r="AB1582" s="26" t="s">
        <v>5484</v>
      </c>
      <c r="AC1582" s="26" t="s">
        <v>6358</v>
      </c>
      <c r="AD1582" s="26" t="s">
        <v>5486</v>
      </c>
      <c r="AE1582" s="26" t="s">
        <v>919</v>
      </c>
      <c r="AF1582" s="28">
        <v>2720</v>
      </c>
      <c r="AG1582" s="28">
        <v>2720</v>
      </c>
      <c r="AH1582" s="26">
        <v>1950</v>
      </c>
      <c r="AI1582" s="26" t="s">
        <v>5476</v>
      </c>
      <c r="AJ1582" s="26"/>
      <c r="AK1582" s="26"/>
    </row>
    <row r="1583" spans="1:37" x14ac:dyDescent="0.3">
      <c r="A1583" s="26">
        <v>2605</v>
      </c>
      <c r="B1583" s="26">
        <v>246002</v>
      </c>
      <c r="C1583" s="26">
        <v>2024</v>
      </c>
      <c r="D1583" s="26">
        <v>8</v>
      </c>
      <c r="E1583" s="26">
        <v>1701</v>
      </c>
      <c r="F1583" s="26">
        <v>1911</v>
      </c>
      <c r="G1583" s="26" t="s">
        <v>5468</v>
      </c>
      <c r="H1583" s="26" t="s">
        <v>5469</v>
      </c>
      <c r="I1583" s="26" t="s">
        <v>5470</v>
      </c>
      <c r="J1583" s="26" t="s">
        <v>5471</v>
      </c>
      <c r="K1583" s="26" t="s">
        <v>5472</v>
      </c>
      <c r="L1583" s="26" t="s">
        <v>3917</v>
      </c>
      <c r="M1583" s="26" t="s">
        <v>5473</v>
      </c>
      <c r="N1583" s="26" t="s">
        <v>5473</v>
      </c>
      <c r="O1583" s="27">
        <v>0</v>
      </c>
      <c r="P1583" s="26">
        <v>0</v>
      </c>
      <c r="Q1583" s="26" t="s">
        <v>4368</v>
      </c>
      <c r="R1583" s="26">
        <v>2720</v>
      </c>
      <c r="S1583" s="26">
        <v>0</v>
      </c>
      <c r="T1583" s="28">
        <v>2720</v>
      </c>
      <c r="U1583" s="26">
        <v>0</v>
      </c>
      <c r="V1583" s="26">
        <v>2818881</v>
      </c>
      <c r="W1583" s="26">
        <v>0</v>
      </c>
      <c r="X1583" s="27">
        <v>0</v>
      </c>
      <c r="Y1583" s="26" t="s">
        <v>22</v>
      </c>
      <c r="Z1583" s="26">
        <v>0</v>
      </c>
      <c r="AA1583" s="26" t="s">
        <v>5474</v>
      </c>
      <c r="AB1583" s="26">
        <v>0</v>
      </c>
      <c r="AC1583" s="26" t="s">
        <v>5475</v>
      </c>
      <c r="AD1583" s="26" t="s">
        <v>24</v>
      </c>
      <c r="AE1583" s="26" t="s">
        <v>919</v>
      </c>
      <c r="AF1583" s="28">
        <v>2720</v>
      </c>
      <c r="AG1583" s="28">
        <v>2720</v>
      </c>
      <c r="AH1583" s="26">
        <v>1950</v>
      </c>
      <c r="AI1583" s="26" t="s">
        <v>5476</v>
      </c>
      <c r="AJ1583" s="26"/>
      <c r="AK1583" s="26"/>
    </row>
    <row r="1584" spans="1:37" x14ac:dyDescent="0.3">
      <c r="A1584" s="26">
        <v>1770</v>
      </c>
      <c r="B1584" s="26">
        <v>246002</v>
      </c>
      <c r="C1584" s="26">
        <v>2024</v>
      </c>
      <c r="D1584" s="26">
        <v>5</v>
      </c>
      <c r="E1584" s="26">
        <v>1701</v>
      </c>
      <c r="F1584" s="26">
        <v>1911</v>
      </c>
      <c r="G1584" s="26" t="s">
        <v>5468</v>
      </c>
      <c r="H1584" s="26" t="s">
        <v>5469</v>
      </c>
      <c r="I1584" s="26" t="s">
        <v>5470</v>
      </c>
      <c r="J1584" s="26" t="s">
        <v>5471</v>
      </c>
      <c r="K1584" s="26" t="s">
        <v>5472</v>
      </c>
      <c r="L1584" s="26" t="s">
        <v>3917</v>
      </c>
      <c r="M1584" s="26" t="s">
        <v>5473</v>
      </c>
      <c r="N1584" s="26" t="s">
        <v>5473</v>
      </c>
      <c r="O1584" s="27">
        <v>0</v>
      </c>
      <c r="P1584" s="26">
        <v>0</v>
      </c>
      <c r="Q1584" s="26" t="s">
        <v>3972</v>
      </c>
      <c r="R1584" s="26">
        <v>2757.21</v>
      </c>
      <c r="S1584" s="26">
        <v>0</v>
      </c>
      <c r="T1584" s="28">
        <v>2757.21</v>
      </c>
      <c r="U1584" s="26">
        <v>0</v>
      </c>
      <c r="V1584" s="26">
        <v>2711914</v>
      </c>
      <c r="W1584" s="26">
        <v>0</v>
      </c>
      <c r="X1584" s="27">
        <v>0</v>
      </c>
      <c r="Y1584" s="26" t="s">
        <v>3973</v>
      </c>
      <c r="Z1584" s="26">
        <v>0</v>
      </c>
      <c r="AA1584" s="26" t="s">
        <v>5487</v>
      </c>
      <c r="AB1584" s="26">
        <v>0</v>
      </c>
      <c r="AC1584" s="26" t="s">
        <v>6652</v>
      </c>
      <c r="AD1584" s="26" t="s">
        <v>40</v>
      </c>
      <c r="AE1584" s="26" t="s">
        <v>919</v>
      </c>
      <c r="AF1584" s="28">
        <v>2757.21</v>
      </c>
      <c r="AG1584" s="28">
        <v>2757.21</v>
      </c>
      <c r="AH1584" s="26">
        <v>1950</v>
      </c>
      <c r="AI1584" s="26" t="s">
        <v>5476</v>
      </c>
      <c r="AJ1584" s="26"/>
      <c r="AK1584" s="26"/>
    </row>
    <row r="1585" spans="1:37" x14ac:dyDescent="0.3">
      <c r="A1585" s="26">
        <v>359</v>
      </c>
      <c r="B1585" s="26">
        <v>246002</v>
      </c>
      <c r="C1585" s="26">
        <v>2024</v>
      </c>
      <c r="D1585" s="26">
        <v>1</v>
      </c>
      <c r="E1585" s="26">
        <v>1701</v>
      </c>
      <c r="F1585" s="26">
        <v>1911</v>
      </c>
      <c r="G1585" s="26" t="s">
        <v>5468</v>
      </c>
      <c r="H1585" s="26" t="s">
        <v>5469</v>
      </c>
      <c r="I1585" s="26" t="s">
        <v>5470</v>
      </c>
      <c r="J1585" s="26" t="s">
        <v>5471</v>
      </c>
      <c r="K1585" s="26" t="s">
        <v>5472</v>
      </c>
      <c r="L1585" s="26" t="s">
        <v>3917</v>
      </c>
      <c r="M1585" s="26" t="s">
        <v>5473</v>
      </c>
      <c r="N1585" s="26" t="s">
        <v>5473</v>
      </c>
      <c r="O1585" s="27">
        <v>0</v>
      </c>
      <c r="P1585" s="26">
        <v>0</v>
      </c>
      <c r="Q1585" s="26" t="s">
        <v>3972</v>
      </c>
      <c r="R1585" s="26">
        <v>2768.64</v>
      </c>
      <c r="S1585" s="26">
        <v>0</v>
      </c>
      <c r="T1585" s="28">
        <v>2768.64</v>
      </c>
      <c r="U1585" s="26">
        <v>0</v>
      </c>
      <c r="V1585" s="26">
        <v>2633212</v>
      </c>
      <c r="W1585" s="26">
        <v>0</v>
      </c>
      <c r="X1585" s="27">
        <v>0</v>
      </c>
      <c r="Y1585" s="26" t="s">
        <v>3973</v>
      </c>
      <c r="Z1585" s="26">
        <v>0</v>
      </c>
      <c r="AA1585" s="26" t="s">
        <v>5487</v>
      </c>
      <c r="AB1585" s="26">
        <v>0</v>
      </c>
      <c r="AC1585" s="26" t="s">
        <v>6183</v>
      </c>
      <c r="AD1585" s="26" t="s">
        <v>40</v>
      </c>
      <c r="AE1585" s="26" t="s">
        <v>919</v>
      </c>
      <c r="AF1585" s="28">
        <v>2768.64</v>
      </c>
      <c r="AG1585" s="28">
        <v>2768.64</v>
      </c>
      <c r="AH1585" s="26">
        <v>1950</v>
      </c>
      <c r="AI1585" s="26" t="s">
        <v>5476</v>
      </c>
      <c r="AJ1585" s="26"/>
      <c r="AK1585" s="26"/>
    </row>
    <row r="1586" spans="1:37" x14ac:dyDescent="0.3">
      <c r="A1586" s="26">
        <v>685</v>
      </c>
      <c r="B1586" s="26">
        <v>246002</v>
      </c>
      <c r="C1586" s="26">
        <v>2024</v>
      </c>
      <c r="D1586" s="26">
        <v>2</v>
      </c>
      <c r="E1586" s="26">
        <v>1701</v>
      </c>
      <c r="F1586" s="26">
        <v>1911</v>
      </c>
      <c r="G1586" s="26" t="s">
        <v>5468</v>
      </c>
      <c r="H1586" s="26" t="s">
        <v>5469</v>
      </c>
      <c r="I1586" s="26" t="s">
        <v>5470</v>
      </c>
      <c r="J1586" s="26" t="s">
        <v>5471</v>
      </c>
      <c r="K1586" s="26" t="s">
        <v>5472</v>
      </c>
      <c r="L1586" s="26" t="s">
        <v>3917</v>
      </c>
      <c r="M1586" s="26" t="s">
        <v>5473</v>
      </c>
      <c r="N1586" s="26" t="s">
        <v>5473</v>
      </c>
      <c r="O1586" s="27">
        <v>0</v>
      </c>
      <c r="P1586" s="26">
        <v>0</v>
      </c>
      <c r="Q1586" s="26" t="s">
        <v>3972</v>
      </c>
      <c r="R1586" s="26">
        <v>2778.72</v>
      </c>
      <c r="S1586" s="26">
        <v>0</v>
      </c>
      <c r="T1586" s="28">
        <v>2778.72</v>
      </c>
      <c r="U1586" s="26">
        <v>0</v>
      </c>
      <c r="V1586" s="26">
        <v>2642542</v>
      </c>
      <c r="W1586" s="26">
        <v>0</v>
      </c>
      <c r="X1586" s="27">
        <v>0</v>
      </c>
      <c r="Y1586" s="26" t="s">
        <v>3973</v>
      </c>
      <c r="Z1586" s="26">
        <v>0</v>
      </c>
      <c r="AA1586" s="26" t="s">
        <v>5487</v>
      </c>
      <c r="AB1586" s="26">
        <v>0</v>
      </c>
      <c r="AC1586" s="26" t="s">
        <v>6236</v>
      </c>
      <c r="AD1586" s="26" t="s">
        <v>40</v>
      </c>
      <c r="AE1586" s="26" t="s">
        <v>919</v>
      </c>
      <c r="AF1586" s="28">
        <v>2778.72</v>
      </c>
      <c r="AG1586" s="28">
        <v>2778.72</v>
      </c>
      <c r="AH1586" s="26">
        <v>1950</v>
      </c>
      <c r="AI1586" s="26" t="s">
        <v>5476</v>
      </c>
      <c r="AJ1586" s="26"/>
      <c r="AK1586" s="26"/>
    </row>
    <row r="1587" spans="1:37" x14ac:dyDescent="0.3">
      <c r="A1587" s="26">
        <v>480</v>
      </c>
      <c r="B1587" s="26">
        <v>246002</v>
      </c>
      <c r="C1587" s="26">
        <v>2024</v>
      </c>
      <c r="D1587" s="26">
        <v>1</v>
      </c>
      <c r="E1587" s="26">
        <v>1701</v>
      </c>
      <c r="F1587" s="26">
        <v>1911</v>
      </c>
      <c r="G1587" s="26" t="s">
        <v>5468</v>
      </c>
      <c r="H1587" s="26" t="s">
        <v>5469</v>
      </c>
      <c r="I1587" s="26" t="s">
        <v>5470</v>
      </c>
      <c r="J1587" s="26" t="s">
        <v>5471</v>
      </c>
      <c r="K1587" s="26" t="s">
        <v>5472</v>
      </c>
      <c r="L1587" s="26" t="s">
        <v>3917</v>
      </c>
      <c r="M1587" s="26" t="s">
        <v>5473</v>
      </c>
      <c r="N1587" s="26" t="s">
        <v>5473</v>
      </c>
      <c r="O1587" s="27" t="s">
        <v>6360</v>
      </c>
      <c r="P1587" s="26">
        <v>1</v>
      </c>
      <c r="Q1587" s="26" t="s">
        <v>6653</v>
      </c>
      <c r="R1587" s="26">
        <v>2800</v>
      </c>
      <c r="S1587" s="26">
        <v>0</v>
      </c>
      <c r="T1587" s="28">
        <v>2800</v>
      </c>
      <c r="U1587" s="26">
        <v>1</v>
      </c>
      <c r="V1587" s="26">
        <v>18399108</v>
      </c>
      <c r="W1587" s="26">
        <v>4964557</v>
      </c>
      <c r="X1587" s="27">
        <v>45310</v>
      </c>
      <c r="Y1587" s="26" t="s">
        <v>268</v>
      </c>
      <c r="Z1587" s="26">
        <v>0</v>
      </c>
      <c r="AA1587" s="26" t="s">
        <v>5484</v>
      </c>
      <c r="AB1587" s="26" t="s">
        <v>5484</v>
      </c>
      <c r="AC1587" s="26" t="s">
        <v>6362</v>
      </c>
      <c r="AD1587" s="26" t="s">
        <v>5486</v>
      </c>
      <c r="AE1587" s="26" t="s">
        <v>919</v>
      </c>
      <c r="AF1587" s="28">
        <v>2800</v>
      </c>
      <c r="AG1587" s="28">
        <v>2800</v>
      </c>
      <c r="AH1587" s="26">
        <v>1950</v>
      </c>
      <c r="AI1587" s="26" t="s">
        <v>5476</v>
      </c>
      <c r="AJ1587" s="26"/>
      <c r="AK1587" s="26"/>
    </row>
    <row r="1588" spans="1:37" x14ac:dyDescent="0.3">
      <c r="A1588" s="26">
        <v>1175</v>
      </c>
      <c r="B1588" s="26">
        <v>246002</v>
      </c>
      <c r="C1588" s="26">
        <v>2024</v>
      </c>
      <c r="D1588" s="26">
        <v>3</v>
      </c>
      <c r="E1588" s="26">
        <v>1701</v>
      </c>
      <c r="F1588" s="26">
        <v>1911</v>
      </c>
      <c r="G1588" s="26" t="s">
        <v>5468</v>
      </c>
      <c r="H1588" s="26" t="s">
        <v>5469</v>
      </c>
      <c r="I1588" s="26" t="s">
        <v>5470</v>
      </c>
      <c r="J1588" s="26" t="s">
        <v>5471</v>
      </c>
      <c r="K1588" s="26" t="s">
        <v>5472</v>
      </c>
      <c r="L1588" s="26" t="s">
        <v>3917</v>
      </c>
      <c r="M1588" s="26" t="s">
        <v>5473</v>
      </c>
      <c r="N1588" s="26" t="s">
        <v>5473</v>
      </c>
      <c r="O1588" s="27" t="s">
        <v>5827</v>
      </c>
      <c r="P1588" s="26">
        <v>1</v>
      </c>
      <c r="Q1588" s="26" t="s">
        <v>6654</v>
      </c>
      <c r="R1588" s="26">
        <v>2800</v>
      </c>
      <c r="S1588" s="26">
        <v>0</v>
      </c>
      <c r="T1588" s="28">
        <v>2800</v>
      </c>
      <c r="U1588" s="26">
        <v>1</v>
      </c>
      <c r="V1588" s="26">
        <v>18490264</v>
      </c>
      <c r="W1588" s="26">
        <v>5036236</v>
      </c>
      <c r="X1588" s="27">
        <v>45372</v>
      </c>
      <c r="Y1588" s="26" t="s">
        <v>680</v>
      </c>
      <c r="Z1588" s="26">
        <v>0</v>
      </c>
      <c r="AA1588" s="26" t="s">
        <v>5484</v>
      </c>
      <c r="AB1588" s="26" t="s">
        <v>5484</v>
      </c>
      <c r="AC1588" s="26" t="s">
        <v>6363</v>
      </c>
      <c r="AD1588" s="26" t="s">
        <v>5486</v>
      </c>
      <c r="AE1588" s="26" t="s">
        <v>919</v>
      </c>
      <c r="AF1588" s="28">
        <v>2800</v>
      </c>
      <c r="AG1588" s="28">
        <v>2800</v>
      </c>
      <c r="AH1588" s="26">
        <v>1950</v>
      </c>
      <c r="AI1588" s="26" t="s">
        <v>5476</v>
      </c>
      <c r="AJ1588" s="26"/>
      <c r="AK1588" s="26"/>
    </row>
    <row r="1589" spans="1:37" x14ac:dyDescent="0.3">
      <c r="A1589" s="26">
        <v>1517</v>
      </c>
      <c r="B1589" s="26">
        <v>246002</v>
      </c>
      <c r="C1589" s="26">
        <v>2024</v>
      </c>
      <c r="D1589" s="26">
        <v>4</v>
      </c>
      <c r="E1589" s="26">
        <v>1701</v>
      </c>
      <c r="F1589" s="26">
        <v>1911</v>
      </c>
      <c r="G1589" s="26" t="s">
        <v>5468</v>
      </c>
      <c r="H1589" s="26" t="s">
        <v>5469</v>
      </c>
      <c r="I1589" s="26" t="s">
        <v>5470</v>
      </c>
      <c r="J1589" s="26" t="s">
        <v>5471</v>
      </c>
      <c r="K1589" s="26" t="s">
        <v>5472</v>
      </c>
      <c r="L1589" s="26" t="s">
        <v>3917</v>
      </c>
      <c r="M1589" s="26" t="s">
        <v>5473</v>
      </c>
      <c r="N1589" s="26" t="s">
        <v>5473</v>
      </c>
      <c r="O1589" s="27" t="s">
        <v>5839</v>
      </c>
      <c r="P1589" s="26">
        <v>1</v>
      </c>
      <c r="Q1589" s="26" t="s">
        <v>4021</v>
      </c>
      <c r="R1589" s="26">
        <v>2800</v>
      </c>
      <c r="S1589" s="26">
        <v>0</v>
      </c>
      <c r="T1589" s="28">
        <v>2800</v>
      </c>
      <c r="U1589" s="26">
        <v>1</v>
      </c>
      <c r="V1589" s="26">
        <v>18556575</v>
      </c>
      <c r="W1589" s="26">
        <v>5084871</v>
      </c>
      <c r="X1589" s="27">
        <v>45407</v>
      </c>
      <c r="Y1589" s="26" t="s">
        <v>4018</v>
      </c>
      <c r="Z1589" s="26">
        <v>0</v>
      </c>
      <c r="AA1589" s="26" t="s">
        <v>5484</v>
      </c>
      <c r="AB1589" s="26" t="s">
        <v>5484</v>
      </c>
      <c r="AC1589" s="26" t="s">
        <v>6364</v>
      </c>
      <c r="AD1589" s="26" t="s">
        <v>5486</v>
      </c>
      <c r="AE1589" s="26" t="s">
        <v>919</v>
      </c>
      <c r="AF1589" s="28">
        <v>2800</v>
      </c>
      <c r="AG1589" s="28">
        <v>2800</v>
      </c>
      <c r="AH1589" s="26">
        <v>1950</v>
      </c>
      <c r="AI1589" s="26" t="s">
        <v>5476</v>
      </c>
      <c r="AJ1589" s="26"/>
      <c r="AK1589" s="26"/>
    </row>
    <row r="1590" spans="1:37" x14ac:dyDescent="0.3">
      <c r="A1590" s="26">
        <v>508</v>
      </c>
      <c r="B1590" s="26">
        <v>246002</v>
      </c>
      <c r="C1590" s="26">
        <v>2024</v>
      </c>
      <c r="D1590" s="26">
        <v>1</v>
      </c>
      <c r="E1590" s="26">
        <v>1701</v>
      </c>
      <c r="F1590" s="26">
        <v>1911</v>
      </c>
      <c r="G1590" s="26" t="s">
        <v>5468</v>
      </c>
      <c r="H1590" s="26" t="s">
        <v>5469</v>
      </c>
      <c r="I1590" s="26" t="s">
        <v>5470</v>
      </c>
      <c r="J1590" s="26" t="s">
        <v>5471</v>
      </c>
      <c r="K1590" s="26" t="s">
        <v>5472</v>
      </c>
      <c r="L1590" s="26" t="s">
        <v>3917</v>
      </c>
      <c r="M1590" s="26" t="s">
        <v>5473</v>
      </c>
      <c r="N1590" s="26" t="s">
        <v>5473</v>
      </c>
      <c r="O1590" s="27">
        <v>0</v>
      </c>
      <c r="P1590" s="26">
        <v>0</v>
      </c>
      <c r="Q1590" s="26" t="s">
        <v>6655</v>
      </c>
      <c r="R1590" s="26">
        <v>2801.6</v>
      </c>
      <c r="S1590" s="26">
        <v>0</v>
      </c>
      <c r="T1590" s="28">
        <v>2801.6</v>
      </c>
      <c r="U1590" s="26">
        <v>0</v>
      </c>
      <c r="V1590" s="26">
        <v>2640447</v>
      </c>
      <c r="W1590" s="26">
        <v>0</v>
      </c>
      <c r="X1590" s="27">
        <v>0</v>
      </c>
      <c r="Y1590" s="26" t="s">
        <v>3970</v>
      </c>
      <c r="Z1590" s="26">
        <v>0</v>
      </c>
      <c r="AA1590" s="26" t="s">
        <v>5474</v>
      </c>
      <c r="AB1590" s="26">
        <v>0</v>
      </c>
      <c r="AC1590" s="26" t="s">
        <v>5475</v>
      </c>
      <c r="AD1590" s="26" t="s">
        <v>24</v>
      </c>
      <c r="AE1590" s="26" t="s">
        <v>919</v>
      </c>
      <c r="AF1590" s="28">
        <v>2801.6</v>
      </c>
      <c r="AG1590" s="28">
        <v>2801.6</v>
      </c>
      <c r="AH1590" s="26">
        <v>1950</v>
      </c>
      <c r="AI1590" s="26" t="s">
        <v>5476</v>
      </c>
      <c r="AJ1590" s="26"/>
      <c r="AK1590" s="26"/>
    </row>
    <row r="1591" spans="1:37" x14ac:dyDescent="0.3">
      <c r="A1591" s="26">
        <v>1718</v>
      </c>
      <c r="B1591" s="26">
        <v>246002</v>
      </c>
      <c r="C1591" s="26">
        <v>2024</v>
      </c>
      <c r="D1591" s="26">
        <v>5</v>
      </c>
      <c r="E1591" s="26">
        <v>1701</v>
      </c>
      <c r="F1591" s="26">
        <v>1911</v>
      </c>
      <c r="G1591" s="26" t="s">
        <v>5468</v>
      </c>
      <c r="H1591" s="26" t="s">
        <v>5469</v>
      </c>
      <c r="I1591" s="26" t="s">
        <v>5470</v>
      </c>
      <c r="J1591" s="26" t="s">
        <v>5471</v>
      </c>
      <c r="K1591" s="26" t="s">
        <v>5472</v>
      </c>
      <c r="L1591" s="26" t="s">
        <v>3917</v>
      </c>
      <c r="M1591" s="26" t="s">
        <v>5473</v>
      </c>
      <c r="N1591" s="26" t="s">
        <v>5473</v>
      </c>
      <c r="O1591" s="27">
        <v>0</v>
      </c>
      <c r="P1591" s="26">
        <v>0</v>
      </c>
      <c r="Q1591" s="26" t="s">
        <v>5290</v>
      </c>
      <c r="R1591" s="26">
        <v>2820.95</v>
      </c>
      <c r="S1591" s="26">
        <v>0</v>
      </c>
      <c r="T1591" s="28">
        <v>2820.95</v>
      </c>
      <c r="U1591" s="26">
        <v>0</v>
      </c>
      <c r="V1591" s="26">
        <v>2706800</v>
      </c>
      <c r="W1591" s="26">
        <v>0</v>
      </c>
      <c r="X1591" s="27">
        <v>0</v>
      </c>
      <c r="Y1591" s="26" t="s">
        <v>22</v>
      </c>
      <c r="Z1591" s="26">
        <v>0</v>
      </c>
      <c r="AA1591" s="26" t="s">
        <v>5474</v>
      </c>
      <c r="AB1591" s="26">
        <v>0</v>
      </c>
      <c r="AC1591" s="26" t="s">
        <v>5475</v>
      </c>
      <c r="AD1591" s="26" t="s">
        <v>24</v>
      </c>
      <c r="AE1591" s="26" t="s">
        <v>919</v>
      </c>
      <c r="AF1591" s="28">
        <v>2820.95</v>
      </c>
      <c r="AG1591" s="28">
        <v>2820.95</v>
      </c>
      <c r="AH1591" s="26">
        <v>1950</v>
      </c>
      <c r="AI1591" s="26" t="s">
        <v>5476</v>
      </c>
      <c r="AJ1591" s="26"/>
      <c r="AK1591" s="26"/>
    </row>
    <row r="1592" spans="1:37" x14ac:dyDescent="0.3">
      <c r="A1592" s="26">
        <v>853</v>
      </c>
      <c r="B1592" s="26">
        <v>246002</v>
      </c>
      <c r="C1592" s="26">
        <v>2024</v>
      </c>
      <c r="D1592" s="26">
        <v>2</v>
      </c>
      <c r="E1592" s="26">
        <v>1701</v>
      </c>
      <c r="F1592" s="26">
        <v>1911</v>
      </c>
      <c r="G1592" s="26" t="s">
        <v>5468</v>
      </c>
      <c r="H1592" s="26" t="s">
        <v>5469</v>
      </c>
      <c r="I1592" s="26" t="s">
        <v>5470</v>
      </c>
      <c r="J1592" s="26" t="s">
        <v>5471</v>
      </c>
      <c r="K1592" s="26" t="s">
        <v>5472</v>
      </c>
      <c r="L1592" s="26" t="s">
        <v>3917</v>
      </c>
      <c r="M1592" s="26" t="s">
        <v>5473</v>
      </c>
      <c r="N1592" s="26" t="s">
        <v>5473</v>
      </c>
      <c r="O1592" s="27">
        <v>0</v>
      </c>
      <c r="P1592" s="26">
        <v>0</v>
      </c>
      <c r="Q1592" s="26" t="s">
        <v>6656</v>
      </c>
      <c r="R1592" s="26">
        <v>2829.42</v>
      </c>
      <c r="S1592" s="26">
        <v>0</v>
      </c>
      <c r="T1592" s="28">
        <v>2829.42</v>
      </c>
      <c r="U1592" s="26">
        <v>0</v>
      </c>
      <c r="V1592" s="26">
        <v>2646345</v>
      </c>
      <c r="W1592" s="26">
        <v>0</v>
      </c>
      <c r="X1592" s="27">
        <v>0</v>
      </c>
      <c r="Y1592" s="26" t="s">
        <v>192</v>
      </c>
      <c r="Z1592" s="26">
        <v>0</v>
      </c>
      <c r="AA1592" s="26" t="s">
        <v>5474</v>
      </c>
      <c r="AB1592" s="26">
        <v>0</v>
      </c>
      <c r="AC1592" s="26" t="s">
        <v>6657</v>
      </c>
      <c r="AD1592" s="26" t="s">
        <v>24</v>
      </c>
      <c r="AE1592" s="26" t="s">
        <v>919</v>
      </c>
      <c r="AF1592" s="28">
        <v>2829.42</v>
      </c>
      <c r="AG1592" s="28">
        <v>2829.42</v>
      </c>
      <c r="AH1592" s="26">
        <v>1950</v>
      </c>
      <c r="AI1592" s="26" t="s">
        <v>5476</v>
      </c>
      <c r="AJ1592" s="26"/>
      <c r="AK1592" s="26"/>
    </row>
    <row r="1593" spans="1:37" x14ac:dyDescent="0.3">
      <c r="A1593" s="26">
        <v>1182</v>
      </c>
      <c r="B1593" s="26">
        <v>246002</v>
      </c>
      <c r="C1593" s="26">
        <v>2024</v>
      </c>
      <c r="D1593" s="26">
        <v>3</v>
      </c>
      <c r="E1593" s="26">
        <v>1701</v>
      </c>
      <c r="F1593" s="26">
        <v>1911</v>
      </c>
      <c r="G1593" s="26" t="s">
        <v>5468</v>
      </c>
      <c r="H1593" s="26" t="s">
        <v>5469</v>
      </c>
      <c r="I1593" s="26" t="s">
        <v>5470</v>
      </c>
      <c r="J1593" s="26" t="s">
        <v>5471</v>
      </c>
      <c r="K1593" s="26" t="s">
        <v>5472</v>
      </c>
      <c r="L1593" s="26" t="s">
        <v>3917</v>
      </c>
      <c r="M1593" s="26" t="s">
        <v>5473</v>
      </c>
      <c r="N1593" s="26" t="s">
        <v>5473</v>
      </c>
      <c r="O1593" s="27">
        <v>0</v>
      </c>
      <c r="P1593" s="26">
        <v>0</v>
      </c>
      <c r="Q1593" s="26" t="s">
        <v>6658</v>
      </c>
      <c r="R1593" s="26">
        <v>2834</v>
      </c>
      <c r="S1593" s="26">
        <v>0</v>
      </c>
      <c r="T1593" s="28">
        <v>2834</v>
      </c>
      <c r="U1593" s="26">
        <v>0</v>
      </c>
      <c r="V1593" s="26">
        <v>2657799</v>
      </c>
      <c r="W1593" s="26">
        <v>0</v>
      </c>
      <c r="X1593" s="27">
        <v>0</v>
      </c>
      <c r="Y1593" s="26" t="s">
        <v>3970</v>
      </c>
      <c r="Z1593" s="26">
        <v>0</v>
      </c>
      <c r="AA1593" s="26" t="s">
        <v>5474</v>
      </c>
      <c r="AB1593" s="26">
        <v>0</v>
      </c>
      <c r="AC1593" s="26" t="s">
        <v>5475</v>
      </c>
      <c r="AD1593" s="26" t="s">
        <v>24</v>
      </c>
      <c r="AE1593" s="26" t="s">
        <v>919</v>
      </c>
      <c r="AF1593" s="28">
        <v>2834</v>
      </c>
      <c r="AG1593" s="28">
        <v>2834</v>
      </c>
      <c r="AH1593" s="26">
        <v>1950</v>
      </c>
      <c r="AI1593" s="26" t="s">
        <v>5476</v>
      </c>
      <c r="AJ1593" s="26"/>
      <c r="AK1593" s="26"/>
    </row>
    <row r="1594" spans="1:37" x14ac:dyDescent="0.3">
      <c r="A1594" s="26">
        <v>2302</v>
      </c>
      <c r="B1594" s="26">
        <v>246002</v>
      </c>
      <c r="C1594" s="26">
        <v>2024</v>
      </c>
      <c r="D1594" s="26">
        <v>7</v>
      </c>
      <c r="E1594" s="26">
        <v>1701</v>
      </c>
      <c r="F1594" s="26">
        <v>1911</v>
      </c>
      <c r="G1594" s="26" t="s">
        <v>5468</v>
      </c>
      <c r="H1594" s="26" t="s">
        <v>5469</v>
      </c>
      <c r="I1594" s="26" t="s">
        <v>5470</v>
      </c>
      <c r="J1594" s="26" t="s">
        <v>5471</v>
      </c>
      <c r="K1594" s="26" t="s">
        <v>5472</v>
      </c>
      <c r="L1594" s="26" t="s">
        <v>3917</v>
      </c>
      <c r="M1594" s="26" t="s">
        <v>5473</v>
      </c>
      <c r="N1594" s="26" t="s">
        <v>5473</v>
      </c>
      <c r="O1594" s="27">
        <v>0</v>
      </c>
      <c r="P1594" s="26">
        <v>0</v>
      </c>
      <c r="Q1594" s="26" t="s">
        <v>4550</v>
      </c>
      <c r="R1594" s="26">
        <v>2847.39</v>
      </c>
      <c r="S1594" s="26">
        <v>0</v>
      </c>
      <c r="T1594" s="28">
        <v>2847.39</v>
      </c>
      <c r="U1594" s="26">
        <v>0</v>
      </c>
      <c r="V1594" s="26">
        <v>2748136</v>
      </c>
      <c r="W1594" s="26">
        <v>0</v>
      </c>
      <c r="X1594" s="27">
        <v>0</v>
      </c>
      <c r="Y1594" s="26" t="s">
        <v>22</v>
      </c>
      <c r="Z1594" s="26">
        <v>0</v>
      </c>
      <c r="AA1594" s="26" t="s">
        <v>5474</v>
      </c>
      <c r="AB1594" s="26">
        <v>0</v>
      </c>
      <c r="AC1594" s="26" t="s">
        <v>5475</v>
      </c>
      <c r="AD1594" s="26" t="s">
        <v>24</v>
      </c>
      <c r="AE1594" s="26" t="s">
        <v>919</v>
      </c>
      <c r="AF1594" s="28">
        <v>2847.39</v>
      </c>
      <c r="AG1594" s="28">
        <v>2847.39</v>
      </c>
      <c r="AH1594" s="26">
        <v>1950</v>
      </c>
      <c r="AI1594" s="26" t="s">
        <v>5476</v>
      </c>
      <c r="AJ1594" s="26"/>
      <c r="AK1594" s="26"/>
    </row>
    <row r="1595" spans="1:37" x14ac:dyDescent="0.3">
      <c r="A1595" s="26">
        <v>1071</v>
      </c>
      <c r="B1595" s="26">
        <v>246002</v>
      </c>
      <c r="C1595" s="26">
        <v>2024</v>
      </c>
      <c r="D1595" s="26">
        <v>3</v>
      </c>
      <c r="E1595" s="26">
        <v>1701</v>
      </c>
      <c r="F1595" s="26">
        <v>1911</v>
      </c>
      <c r="G1595" s="26" t="s">
        <v>5468</v>
      </c>
      <c r="H1595" s="26" t="s">
        <v>5469</v>
      </c>
      <c r="I1595" s="26" t="s">
        <v>5470</v>
      </c>
      <c r="J1595" s="26" t="s">
        <v>5471</v>
      </c>
      <c r="K1595" s="26" t="s">
        <v>5472</v>
      </c>
      <c r="L1595" s="26" t="s">
        <v>3917</v>
      </c>
      <c r="M1595" s="26" t="s">
        <v>5473</v>
      </c>
      <c r="N1595" s="26" t="s">
        <v>5473</v>
      </c>
      <c r="O1595" s="27">
        <v>0</v>
      </c>
      <c r="P1595" s="26">
        <v>0</v>
      </c>
      <c r="Q1595" s="26" t="s">
        <v>3972</v>
      </c>
      <c r="R1595" s="26">
        <v>2853.87</v>
      </c>
      <c r="S1595" s="26">
        <v>0</v>
      </c>
      <c r="T1595" s="28">
        <v>2853.87</v>
      </c>
      <c r="U1595" s="26">
        <v>0</v>
      </c>
      <c r="V1595" s="26">
        <v>2652669</v>
      </c>
      <c r="W1595" s="26">
        <v>0</v>
      </c>
      <c r="X1595" s="27">
        <v>0</v>
      </c>
      <c r="Y1595" s="26" t="s">
        <v>3973</v>
      </c>
      <c r="Z1595" s="26">
        <v>0</v>
      </c>
      <c r="AA1595" s="26" t="s">
        <v>5487</v>
      </c>
      <c r="AB1595" s="26">
        <v>0</v>
      </c>
      <c r="AC1595" s="26" t="s">
        <v>6307</v>
      </c>
      <c r="AD1595" s="26" t="s">
        <v>40</v>
      </c>
      <c r="AE1595" s="26" t="s">
        <v>919</v>
      </c>
      <c r="AF1595" s="28">
        <v>2853.87</v>
      </c>
      <c r="AG1595" s="28">
        <v>2853.87</v>
      </c>
      <c r="AH1595" s="26">
        <v>1950</v>
      </c>
      <c r="AI1595" s="26" t="s">
        <v>5476</v>
      </c>
      <c r="AJ1595" s="26"/>
      <c r="AK1595" s="26"/>
    </row>
    <row r="1596" spans="1:37" x14ac:dyDescent="0.3">
      <c r="A1596" s="26">
        <v>1178</v>
      </c>
      <c r="B1596" s="26">
        <v>246002</v>
      </c>
      <c r="C1596" s="26">
        <v>2024</v>
      </c>
      <c r="D1596" s="26">
        <v>3</v>
      </c>
      <c r="E1596" s="26">
        <v>1701</v>
      </c>
      <c r="F1596" s="26">
        <v>1911</v>
      </c>
      <c r="G1596" s="26" t="s">
        <v>5468</v>
      </c>
      <c r="H1596" s="26" t="s">
        <v>5469</v>
      </c>
      <c r="I1596" s="26" t="s">
        <v>5470</v>
      </c>
      <c r="J1596" s="26" t="s">
        <v>5471</v>
      </c>
      <c r="K1596" s="26" t="s">
        <v>5472</v>
      </c>
      <c r="L1596" s="26" t="s">
        <v>3917</v>
      </c>
      <c r="M1596" s="26" t="s">
        <v>5473</v>
      </c>
      <c r="N1596" s="26" t="s">
        <v>5473</v>
      </c>
      <c r="O1596" s="27">
        <v>0</v>
      </c>
      <c r="P1596" s="26">
        <v>0</v>
      </c>
      <c r="Q1596" s="26" t="s">
        <v>6659</v>
      </c>
      <c r="R1596" s="26">
        <v>2864.83</v>
      </c>
      <c r="S1596" s="26">
        <v>0</v>
      </c>
      <c r="T1596" s="28">
        <v>2864.83</v>
      </c>
      <c r="U1596" s="26">
        <v>0</v>
      </c>
      <c r="V1596" s="26">
        <v>2657596</v>
      </c>
      <c r="W1596" s="26">
        <v>0</v>
      </c>
      <c r="X1596" s="27">
        <v>0</v>
      </c>
      <c r="Y1596" s="26" t="s">
        <v>22</v>
      </c>
      <c r="Z1596" s="26">
        <v>0</v>
      </c>
      <c r="AA1596" s="26" t="s">
        <v>5474</v>
      </c>
      <c r="AB1596" s="26">
        <v>0</v>
      </c>
      <c r="AC1596" s="26" t="s">
        <v>5475</v>
      </c>
      <c r="AD1596" s="26" t="s">
        <v>24</v>
      </c>
      <c r="AE1596" s="26" t="s">
        <v>919</v>
      </c>
      <c r="AF1596" s="28">
        <v>2864.83</v>
      </c>
      <c r="AG1596" s="28">
        <v>2864.83</v>
      </c>
      <c r="AH1596" s="26">
        <v>1950</v>
      </c>
      <c r="AI1596" s="26" t="s">
        <v>5476</v>
      </c>
      <c r="AJ1596" s="26"/>
      <c r="AK1596" s="26"/>
    </row>
    <row r="1597" spans="1:37" x14ac:dyDescent="0.3">
      <c r="A1597" s="26">
        <v>2397</v>
      </c>
      <c r="B1597" s="26">
        <v>246002</v>
      </c>
      <c r="C1597" s="26">
        <v>2024</v>
      </c>
      <c r="D1597" s="26">
        <v>7</v>
      </c>
      <c r="E1597" s="26">
        <v>1701</v>
      </c>
      <c r="F1597" s="26">
        <v>1911</v>
      </c>
      <c r="G1597" s="26" t="s">
        <v>5468</v>
      </c>
      <c r="H1597" s="26" t="s">
        <v>5469</v>
      </c>
      <c r="I1597" s="26" t="s">
        <v>5470</v>
      </c>
      <c r="J1597" s="26" t="s">
        <v>5471</v>
      </c>
      <c r="K1597" s="26" t="s">
        <v>5472</v>
      </c>
      <c r="L1597" s="26" t="s">
        <v>3917</v>
      </c>
      <c r="M1597" s="26" t="s">
        <v>5473</v>
      </c>
      <c r="N1597" s="26" t="s">
        <v>5473</v>
      </c>
      <c r="O1597" s="27">
        <v>0</v>
      </c>
      <c r="P1597" s="26">
        <v>0</v>
      </c>
      <c r="Q1597" s="26" t="s">
        <v>4589</v>
      </c>
      <c r="R1597" s="26">
        <v>2870.8</v>
      </c>
      <c r="S1597" s="26">
        <v>0</v>
      </c>
      <c r="T1597" s="28">
        <v>2870.8</v>
      </c>
      <c r="U1597" s="26">
        <v>0</v>
      </c>
      <c r="V1597" s="26">
        <v>2785797</v>
      </c>
      <c r="W1597" s="26">
        <v>0</v>
      </c>
      <c r="X1597" s="27">
        <v>0</v>
      </c>
      <c r="Y1597" s="26" t="s">
        <v>22</v>
      </c>
      <c r="Z1597" s="26">
        <v>0</v>
      </c>
      <c r="AA1597" s="26" t="s">
        <v>5474</v>
      </c>
      <c r="AB1597" s="26">
        <v>0</v>
      </c>
      <c r="AC1597" s="26" t="s">
        <v>5475</v>
      </c>
      <c r="AD1597" s="26" t="s">
        <v>24</v>
      </c>
      <c r="AE1597" s="26" t="s">
        <v>919</v>
      </c>
      <c r="AF1597" s="28">
        <v>2870.8</v>
      </c>
      <c r="AG1597" s="28">
        <v>2870.8</v>
      </c>
      <c r="AH1597" s="26">
        <v>1950</v>
      </c>
      <c r="AI1597" s="26" t="s">
        <v>5476</v>
      </c>
      <c r="AJ1597" s="26"/>
      <c r="AK1597" s="26"/>
    </row>
    <row r="1598" spans="1:37" x14ac:dyDescent="0.3">
      <c r="A1598" s="26">
        <v>474</v>
      </c>
      <c r="B1598" s="26">
        <v>246002</v>
      </c>
      <c r="C1598" s="26">
        <v>2024</v>
      </c>
      <c r="D1598" s="26">
        <v>1</v>
      </c>
      <c r="E1598" s="26">
        <v>1701</v>
      </c>
      <c r="F1598" s="26">
        <v>1911</v>
      </c>
      <c r="G1598" s="26" t="s">
        <v>5468</v>
      </c>
      <c r="H1598" s="26" t="s">
        <v>5469</v>
      </c>
      <c r="I1598" s="26" t="s">
        <v>5470</v>
      </c>
      <c r="J1598" s="26" t="s">
        <v>5471</v>
      </c>
      <c r="K1598" s="26" t="s">
        <v>5472</v>
      </c>
      <c r="L1598" s="26" t="s">
        <v>3917</v>
      </c>
      <c r="M1598" s="26" t="s">
        <v>5473</v>
      </c>
      <c r="N1598" s="26" t="s">
        <v>5473</v>
      </c>
      <c r="O1598" s="27">
        <v>0</v>
      </c>
      <c r="P1598" s="26">
        <v>0</v>
      </c>
      <c r="Q1598" s="26" t="s">
        <v>3972</v>
      </c>
      <c r="R1598" s="26">
        <v>2874.47</v>
      </c>
      <c r="S1598" s="26">
        <v>0</v>
      </c>
      <c r="T1598" s="28">
        <v>2874.47</v>
      </c>
      <c r="U1598" s="26">
        <v>0</v>
      </c>
      <c r="V1598" s="26">
        <v>2639145</v>
      </c>
      <c r="W1598" s="26">
        <v>0</v>
      </c>
      <c r="X1598" s="27">
        <v>0</v>
      </c>
      <c r="Y1598" s="26" t="s">
        <v>3973</v>
      </c>
      <c r="Z1598" s="26">
        <v>0</v>
      </c>
      <c r="AA1598" s="26" t="s">
        <v>5487</v>
      </c>
      <c r="AB1598" s="26">
        <v>0</v>
      </c>
      <c r="AC1598" s="26" t="s">
        <v>6308</v>
      </c>
      <c r="AD1598" s="26" t="s">
        <v>40</v>
      </c>
      <c r="AE1598" s="26" t="s">
        <v>919</v>
      </c>
      <c r="AF1598" s="28">
        <v>2874.47</v>
      </c>
      <c r="AG1598" s="28">
        <v>2874.47</v>
      </c>
      <c r="AH1598" s="26">
        <v>1950</v>
      </c>
      <c r="AI1598" s="26" t="s">
        <v>5476</v>
      </c>
      <c r="AJ1598" s="26"/>
      <c r="AK1598" s="26"/>
    </row>
    <row r="1599" spans="1:37" x14ac:dyDescent="0.3">
      <c r="A1599" s="26">
        <v>763</v>
      </c>
      <c r="B1599" s="26">
        <v>246002</v>
      </c>
      <c r="C1599" s="26">
        <v>2024</v>
      </c>
      <c r="D1599" s="26">
        <v>2</v>
      </c>
      <c r="E1599" s="26">
        <v>1701</v>
      </c>
      <c r="F1599" s="26">
        <v>1911</v>
      </c>
      <c r="G1599" s="26" t="s">
        <v>5468</v>
      </c>
      <c r="H1599" s="26" t="s">
        <v>5469</v>
      </c>
      <c r="I1599" s="26" t="s">
        <v>5470</v>
      </c>
      <c r="J1599" s="26" t="s">
        <v>5471</v>
      </c>
      <c r="K1599" s="26" t="s">
        <v>5472</v>
      </c>
      <c r="L1599" s="26" t="s">
        <v>3917</v>
      </c>
      <c r="M1599" s="26" t="s">
        <v>5473</v>
      </c>
      <c r="N1599" s="26" t="s">
        <v>5473</v>
      </c>
      <c r="O1599" s="27">
        <v>0</v>
      </c>
      <c r="P1599" s="26">
        <v>0</v>
      </c>
      <c r="Q1599" s="26" t="s">
        <v>6660</v>
      </c>
      <c r="R1599" s="26">
        <v>2900</v>
      </c>
      <c r="S1599" s="26">
        <v>0</v>
      </c>
      <c r="T1599" s="28">
        <v>2900</v>
      </c>
      <c r="U1599" s="26">
        <v>0</v>
      </c>
      <c r="V1599" s="26">
        <v>2645284</v>
      </c>
      <c r="W1599" s="26">
        <v>0</v>
      </c>
      <c r="X1599" s="27">
        <v>0</v>
      </c>
      <c r="Y1599" s="26" t="s">
        <v>3970</v>
      </c>
      <c r="Z1599" s="26">
        <v>0</v>
      </c>
      <c r="AA1599" s="26" t="s">
        <v>5474</v>
      </c>
      <c r="AB1599" s="26">
        <v>0</v>
      </c>
      <c r="AC1599" s="26" t="s">
        <v>5475</v>
      </c>
      <c r="AD1599" s="26" t="s">
        <v>24</v>
      </c>
      <c r="AE1599" s="26" t="s">
        <v>919</v>
      </c>
      <c r="AF1599" s="28">
        <v>2900</v>
      </c>
      <c r="AG1599" s="28">
        <v>2900</v>
      </c>
      <c r="AH1599" s="26">
        <v>1950</v>
      </c>
      <c r="AI1599" s="26" t="s">
        <v>5476</v>
      </c>
      <c r="AJ1599" s="26"/>
      <c r="AK1599" s="26"/>
    </row>
    <row r="1600" spans="1:37" x14ac:dyDescent="0.3">
      <c r="A1600" s="26">
        <v>468</v>
      </c>
      <c r="B1600" s="26">
        <v>246002</v>
      </c>
      <c r="C1600" s="26">
        <v>2024</v>
      </c>
      <c r="D1600" s="26">
        <v>1</v>
      </c>
      <c r="E1600" s="26">
        <v>1701</v>
      </c>
      <c r="F1600" s="26">
        <v>1911</v>
      </c>
      <c r="G1600" s="26" t="s">
        <v>5468</v>
      </c>
      <c r="H1600" s="26" t="s">
        <v>5469</v>
      </c>
      <c r="I1600" s="26" t="s">
        <v>5470</v>
      </c>
      <c r="J1600" s="26" t="s">
        <v>5471</v>
      </c>
      <c r="K1600" s="26" t="s">
        <v>5472</v>
      </c>
      <c r="L1600" s="26" t="s">
        <v>3917</v>
      </c>
      <c r="M1600" s="26" t="s">
        <v>5473</v>
      </c>
      <c r="N1600" s="26" t="s">
        <v>5473</v>
      </c>
      <c r="O1600" s="27">
        <v>0</v>
      </c>
      <c r="P1600" s="26">
        <v>0</v>
      </c>
      <c r="Q1600" s="26" t="s">
        <v>6661</v>
      </c>
      <c r="R1600" s="26">
        <v>2910.8</v>
      </c>
      <c r="S1600" s="26">
        <v>0</v>
      </c>
      <c r="T1600" s="28">
        <v>2910.8</v>
      </c>
      <c r="U1600" s="26">
        <v>0</v>
      </c>
      <c r="V1600" s="26">
        <v>2638206</v>
      </c>
      <c r="W1600" s="26">
        <v>0</v>
      </c>
      <c r="X1600" s="27">
        <v>0</v>
      </c>
      <c r="Y1600" s="26" t="s">
        <v>22</v>
      </c>
      <c r="Z1600" s="26">
        <v>0</v>
      </c>
      <c r="AA1600" s="26" t="s">
        <v>5474</v>
      </c>
      <c r="AB1600" s="26">
        <v>0</v>
      </c>
      <c r="AC1600" s="26" t="s">
        <v>5475</v>
      </c>
      <c r="AD1600" s="26" t="s">
        <v>24</v>
      </c>
      <c r="AE1600" s="26" t="s">
        <v>919</v>
      </c>
      <c r="AF1600" s="28">
        <v>2910.8</v>
      </c>
      <c r="AG1600" s="28">
        <v>2910.8</v>
      </c>
      <c r="AH1600" s="26">
        <v>1950</v>
      </c>
      <c r="AI1600" s="26" t="s">
        <v>5476</v>
      </c>
      <c r="AJ1600" s="26"/>
      <c r="AK1600" s="26"/>
    </row>
    <row r="1601" spans="1:37" x14ac:dyDescent="0.3">
      <c r="A1601" s="26">
        <v>1708</v>
      </c>
      <c r="B1601" s="26">
        <v>246002</v>
      </c>
      <c r="C1601" s="26">
        <v>2024</v>
      </c>
      <c r="D1601" s="26">
        <v>5</v>
      </c>
      <c r="E1601" s="26">
        <v>1701</v>
      </c>
      <c r="F1601" s="26">
        <v>1911</v>
      </c>
      <c r="G1601" s="26" t="s">
        <v>5468</v>
      </c>
      <c r="H1601" s="26" t="s">
        <v>5469</v>
      </c>
      <c r="I1601" s="26" t="s">
        <v>5470</v>
      </c>
      <c r="J1601" s="26" t="s">
        <v>5471</v>
      </c>
      <c r="K1601" s="26" t="s">
        <v>5472</v>
      </c>
      <c r="L1601" s="26" t="s">
        <v>3917</v>
      </c>
      <c r="M1601" s="26" t="s">
        <v>5473</v>
      </c>
      <c r="N1601" s="26" t="s">
        <v>5473</v>
      </c>
      <c r="O1601" s="27">
        <v>0</v>
      </c>
      <c r="P1601" s="26">
        <v>0</v>
      </c>
      <c r="Q1601" s="26" t="s">
        <v>3972</v>
      </c>
      <c r="R1601" s="26">
        <v>2914.51</v>
      </c>
      <c r="S1601" s="26">
        <v>0</v>
      </c>
      <c r="T1601" s="28">
        <v>2914.51</v>
      </c>
      <c r="U1601" s="26">
        <v>0</v>
      </c>
      <c r="V1601" s="26">
        <v>2699608</v>
      </c>
      <c r="W1601" s="26">
        <v>0</v>
      </c>
      <c r="X1601" s="27">
        <v>0</v>
      </c>
      <c r="Y1601" s="26" t="s">
        <v>3973</v>
      </c>
      <c r="Z1601" s="26">
        <v>0</v>
      </c>
      <c r="AA1601" s="26" t="s">
        <v>5487</v>
      </c>
      <c r="AB1601" s="26">
        <v>0</v>
      </c>
      <c r="AC1601" s="26" t="s">
        <v>6250</v>
      </c>
      <c r="AD1601" s="26" t="s">
        <v>40</v>
      </c>
      <c r="AE1601" s="26" t="s">
        <v>919</v>
      </c>
      <c r="AF1601" s="28">
        <v>2914.51</v>
      </c>
      <c r="AG1601" s="28">
        <v>2914.51</v>
      </c>
      <c r="AH1601" s="26">
        <v>1950</v>
      </c>
      <c r="AI1601" s="26" t="s">
        <v>5476</v>
      </c>
      <c r="AJ1601" s="26"/>
      <c r="AK1601" s="26"/>
    </row>
    <row r="1602" spans="1:37" x14ac:dyDescent="0.3">
      <c r="A1602" s="26">
        <v>1852</v>
      </c>
      <c r="B1602" s="26">
        <v>246002</v>
      </c>
      <c r="C1602" s="26">
        <v>2024</v>
      </c>
      <c r="D1602" s="26">
        <v>5</v>
      </c>
      <c r="E1602" s="26">
        <v>1701</v>
      </c>
      <c r="F1602" s="26">
        <v>1911</v>
      </c>
      <c r="G1602" s="26" t="s">
        <v>5468</v>
      </c>
      <c r="H1602" s="26" t="s">
        <v>5469</v>
      </c>
      <c r="I1602" s="26" t="s">
        <v>5470</v>
      </c>
      <c r="J1602" s="26" t="s">
        <v>5471</v>
      </c>
      <c r="K1602" s="26" t="s">
        <v>5472</v>
      </c>
      <c r="L1602" s="26" t="s">
        <v>3917</v>
      </c>
      <c r="M1602" s="26" t="s">
        <v>5473</v>
      </c>
      <c r="N1602" s="26" t="s">
        <v>5473</v>
      </c>
      <c r="O1602" s="27">
        <v>0</v>
      </c>
      <c r="P1602" s="26">
        <v>0</v>
      </c>
      <c r="Q1602" s="26" t="s">
        <v>5150</v>
      </c>
      <c r="R1602" s="26">
        <v>2930.26</v>
      </c>
      <c r="S1602" s="26">
        <v>0</v>
      </c>
      <c r="T1602" s="28">
        <v>2930.26</v>
      </c>
      <c r="U1602" s="26">
        <v>0</v>
      </c>
      <c r="V1602" s="26">
        <v>2721195</v>
      </c>
      <c r="W1602" s="26">
        <v>0</v>
      </c>
      <c r="X1602" s="27">
        <v>0</v>
      </c>
      <c r="Y1602" s="26" t="s">
        <v>22</v>
      </c>
      <c r="Z1602" s="26">
        <v>0</v>
      </c>
      <c r="AA1602" s="26" t="s">
        <v>5474</v>
      </c>
      <c r="AB1602" s="26">
        <v>0</v>
      </c>
      <c r="AC1602" s="26" t="s">
        <v>5475</v>
      </c>
      <c r="AD1602" s="26" t="s">
        <v>24</v>
      </c>
      <c r="AE1602" s="26" t="s">
        <v>919</v>
      </c>
      <c r="AF1602" s="28">
        <v>2930.26</v>
      </c>
      <c r="AG1602" s="28">
        <v>2930.26</v>
      </c>
      <c r="AH1602" s="26">
        <v>1950</v>
      </c>
      <c r="AI1602" s="26" t="s">
        <v>5476</v>
      </c>
      <c r="AJ1602" s="26"/>
      <c r="AK1602" s="26"/>
    </row>
    <row r="1603" spans="1:37" x14ac:dyDescent="0.3">
      <c r="A1603" s="26">
        <v>1394</v>
      </c>
      <c r="B1603" s="26">
        <v>246002</v>
      </c>
      <c r="C1603" s="26">
        <v>2024</v>
      </c>
      <c r="D1603" s="26">
        <v>4</v>
      </c>
      <c r="E1603" s="26">
        <v>1701</v>
      </c>
      <c r="F1603" s="26">
        <v>1911</v>
      </c>
      <c r="G1603" s="26" t="s">
        <v>5468</v>
      </c>
      <c r="H1603" s="26" t="s">
        <v>5469</v>
      </c>
      <c r="I1603" s="26" t="s">
        <v>5470</v>
      </c>
      <c r="J1603" s="26" t="s">
        <v>5471</v>
      </c>
      <c r="K1603" s="26" t="s">
        <v>5472</v>
      </c>
      <c r="L1603" s="26" t="s">
        <v>3917</v>
      </c>
      <c r="M1603" s="26" t="s">
        <v>5473</v>
      </c>
      <c r="N1603" s="26" t="s">
        <v>5473</v>
      </c>
      <c r="O1603" s="27">
        <v>0</v>
      </c>
      <c r="P1603" s="26">
        <v>0</v>
      </c>
      <c r="Q1603" s="26" t="s">
        <v>3972</v>
      </c>
      <c r="R1603" s="26">
        <v>2943.26</v>
      </c>
      <c r="S1603" s="26">
        <v>0</v>
      </c>
      <c r="T1603" s="28">
        <v>2943.26</v>
      </c>
      <c r="U1603" s="26">
        <v>0</v>
      </c>
      <c r="V1603" s="26">
        <v>2662496</v>
      </c>
      <c r="W1603" s="26">
        <v>0</v>
      </c>
      <c r="X1603" s="27">
        <v>0</v>
      </c>
      <c r="Y1603" s="26" t="s">
        <v>3973</v>
      </c>
      <c r="Z1603" s="26">
        <v>0</v>
      </c>
      <c r="AA1603" s="26" t="s">
        <v>5487</v>
      </c>
      <c r="AB1603" s="26">
        <v>0</v>
      </c>
      <c r="AC1603" s="26" t="s">
        <v>6662</v>
      </c>
      <c r="AD1603" s="26" t="s">
        <v>40</v>
      </c>
      <c r="AE1603" s="26" t="s">
        <v>919</v>
      </c>
      <c r="AF1603" s="28">
        <v>2943.26</v>
      </c>
      <c r="AG1603" s="28">
        <v>2943.26</v>
      </c>
      <c r="AH1603" s="26">
        <v>1950</v>
      </c>
      <c r="AI1603" s="26" t="s">
        <v>5476</v>
      </c>
      <c r="AJ1603" s="26"/>
      <c r="AK1603" s="26"/>
    </row>
    <row r="1604" spans="1:37" x14ac:dyDescent="0.3">
      <c r="A1604" s="26">
        <v>2524</v>
      </c>
      <c r="B1604" s="26">
        <v>246002</v>
      </c>
      <c r="C1604" s="26">
        <v>2024</v>
      </c>
      <c r="D1604" s="26">
        <v>7</v>
      </c>
      <c r="E1604" s="26">
        <v>1701</v>
      </c>
      <c r="F1604" s="26">
        <v>1911</v>
      </c>
      <c r="G1604" s="26" t="s">
        <v>5468</v>
      </c>
      <c r="H1604" s="26" t="s">
        <v>5469</v>
      </c>
      <c r="I1604" s="26" t="s">
        <v>5470</v>
      </c>
      <c r="J1604" s="26" t="s">
        <v>5471</v>
      </c>
      <c r="K1604" s="26" t="s">
        <v>5472</v>
      </c>
      <c r="L1604" s="26" t="s">
        <v>3917</v>
      </c>
      <c r="M1604" s="26" t="s">
        <v>5473</v>
      </c>
      <c r="N1604" s="26" t="s">
        <v>5473</v>
      </c>
      <c r="O1604" s="27">
        <v>0</v>
      </c>
      <c r="P1604" s="26">
        <v>0</v>
      </c>
      <c r="Q1604" s="26" t="s">
        <v>4776</v>
      </c>
      <c r="R1604" s="26">
        <v>2951</v>
      </c>
      <c r="S1604" s="26">
        <v>0</v>
      </c>
      <c r="T1604" s="28">
        <v>2951</v>
      </c>
      <c r="U1604" s="26">
        <v>0</v>
      </c>
      <c r="V1604" s="26">
        <v>2808855</v>
      </c>
      <c r="W1604" s="26">
        <v>0</v>
      </c>
      <c r="X1604" s="27">
        <v>0</v>
      </c>
      <c r="Y1604" s="26" t="s">
        <v>22</v>
      </c>
      <c r="Z1604" s="26">
        <v>0</v>
      </c>
      <c r="AA1604" s="26" t="s">
        <v>5474</v>
      </c>
      <c r="AB1604" s="26">
        <v>0</v>
      </c>
      <c r="AC1604" s="26" t="s">
        <v>5475</v>
      </c>
      <c r="AD1604" s="26" t="s">
        <v>24</v>
      </c>
      <c r="AE1604" s="26" t="s">
        <v>919</v>
      </c>
      <c r="AF1604" s="28">
        <v>2951</v>
      </c>
      <c r="AG1604" s="28">
        <v>2951</v>
      </c>
      <c r="AH1604" s="26">
        <v>1950</v>
      </c>
      <c r="AI1604" s="26" t="s">
        <v>5476</v>
      </c>
      <c r="AJ1604" s="26"/>
      <c r="AK1604" s="26"/>
    </row>
    <row r="1605" spans="1:37" x14ac:dyDescent="0.3">
      <c r="A1605" s="26">
        <v>409</v>
      </c>
      <c r="B1605" s="26">
        <v>246002</v>
      </c>
      <c r="C1605" s="26">
        <v>2024</v>
      </c>
      <c r="D1605" s="26">
        <v>1</v>
      </c>
      <c r="E1605" s="26">
        <v>1701</v>
      </c>
      <c r="F1605" s="26">
        <v>1911</v>
      </c>
      <c r="G1605" s="26" t="s">
        <v>5468</v>
      </c>
      <c r="H1605" s="26" t="s">
        <v>5469</v>
      </c>
      <c r="I1605" s="26" t="s">
        <v>5470</v>
      </c>
      <c r="J1605" s="26" t="s">
        <v>5471</v>
      </c>
      <c r="K1605" s="26" t="s">
        <v>5472</v>
      </c>
      <c r="L1605" s="26" t="s">
        <v>3917</v>
      </c>
      <c r="M1605" s="26" t="s">
        <v>5473</v>
      </c>
      <c r="N1605" s="26" t="s">
        <v>5473</v>
      </c>
      <c r="O1605" s="27">
        <v>0</v>
      </c>
      <c r="P1605" s="26">
        <v>0</v>
      </c>
      <c r="Q1605" s="26" t="s">
        <v>6663</v>
      </c>
      <c r="R1605" s="26">
        <v>2956.09</v>
      </c>
      <c r="S1605" s="26">
        <v>0</v>
      </c>
      <c r="T1605" s="28">
        <v>2956.09</v>
      </c>
      <c r="U1605" s="26">
        <v>0</v>
      </c>
      <c r="V1605" s="26">
        <v>2634873</v>
      </c>
      <c r="W1605" s="26">
        <v>0</v>
      </c>
      <c r="X1605" s="27">
        <v>0</v>
      </c>
      <c r="Y1605" s="26" t="s">
        <v>22</v>
      </c>
      <c r="Z1605" s="26">
        <v>0</v>
      </c>
      <c r="AA1605" s="26" t="s">
        <v>5474</v>
      </c>
      <c r="AB1605" s="26">
        <v>0</v>
      </c>
      <c r="AC1605" s="26" t="s">
        <v>5475</v>
      </c>
      <c r="AD1605" s="26" t="s">
        <v>24</v>
      </c>
      <c r="AE1605" s="26" t="s">
        <v>919</v>
      </c>
      <c r="AF1605" s="28">
        <v>2956.09</v>
      </c>
      <c r="AG1605" s="28">
        <v>2956.09</v>
      </c>
      <c r="AH1605" s="26">
        <v>1950</v>
      </c>
      <c r="AI1605" s="26" t="s">
        <v>5476</v>
      </c>
      <c r="AJ1605" s="26"/>
      <c r="AK1605" s="26"/>
    </row>
    <row r="1606" spans="1:37" x14ac:dyDescent="0.3">
      <c r="A1606" s="26">
        <v>2384</v>
      </c>
      <c r="B1606" s="26">
        <v>246002</v>
      </c>
      <c r="C1606" s="26">
        <v>2024</v>
      </c>
      <c r="D1606" s="26">
        <v>7</v>
      </c>
      <c r="E1606" s="26">
        <v>1701</v>
      </c>
      <c r="F1606" s="26">
        <v>1911</v>
      </c>
      <c r="G1606" s="26" t="s">
        <v>5468</v>
      </c>
      <c r="H1606" s="26" t="s">
        <v>5469</v>
      </c>
      <c r="I1606" s="26" t="s">
        <v>5470</v>
      </c>
      <c r="J1606" s="26" t="s">
        <v>5471</v>
      </c>
      <c r="K1606" s="26" t="s">
        <v>5472</v>
      </c>
      <c r="L1606" s="26" t="s">
        <v>3917</v>
      </c>
      <c r="M1606" s="26" t="s">
        <v>5473</v>
      </c>
      <c r="N1606" s="26" t="s">
        <v>5473</v>
      </c>
      <c r="O1606" s="27" t="s">
        <v>5929</v>
      </c>
      <c r="P1606" s="26">
        <v>1</v>
      </c>
      <c r="Q1606" s="26" t="s">
        <v>4690</v>
      </c>
      <c r="R1606" s="26">
        <v>2960</v>
      </c>
      <c r="S1606" s="26">
        <v>0</v>
      </c>
      <c r="T1606" s="28">
        <v>2960</v>
      </c>
      <c r="U1606" s="26">
        <v>1</v>
      </c>
      <c r="V1606" s="26">
        <v>18842351</v>
      </c>
      <c r="W1606" s="26">
        <v>5258540</v>
      </c>
      <c r="X1606" s="27">
        <v>45495</v>
      </c>
      <c r="Y1606" s="26" t="s">
        <v>4687</v>
      </c>
      <c r="Z1606" s="26">
        <v>0</v>
      </c>
      <c r="AA1606" s="26" t="s">
        <v>5484</v>
      </c>
      <c r="AB1606" s="26" t="s">
        <v>5484</v>
      </c>
      <c r="AC1606" s="26" t="s">
        <v>6371</v>
      </c>
      <c r="AD1606" s="26" t="s">
        <v>5486</v>
      </c>
      <c r="AE1606" s="26" t="s">
        <v>919</v>
      </c>
      <c r="AF1606" s="28">
        <v>2960</v>
      </c>
      <c r="AG1606" s="28">
        <v>2960</v>
      </c>
      <c r="AH1606" s="26">
        <v>1950</v>
      </c>
      <c r="AI1606" s="26" t="s">
        <v>5476</v>
      </c>
      <c r="AJ1606" s="26"/>
      <c r="AK1606" s="26"/>
    </row>
    <row r="1607" spans="1:37" x14ac:dyDescent="0.3">
      <c r="A1607" s="26">
        <v>1168</v>
      </c>
      <c r="B1607" s="26">
        <v>246002</v>
      </c>
      <c r="C1607" s="26">
        <v>2024</v>
      </c>
      <c r="D1607" s="26">
        <v>3</v>
      </c>
      <c r="E1607" s="26">
        <v>1701</v>
      </c>
      <c r="F1607" s="26">
        <v>1911</v>
      </c>
      <c r="G1607" s="26" t="s">
        <v>5468</v>
      </c>
      <c r="H1607" s="26" t="s">
        <v>5469</v>
      </c>
      <c r="I1607" s="26" t="s">
        <v>5470</v>
      </c>
      <c r="J1607" s="26" t="s">
        <v>5471</v>
      </c>
      <c r="K1607" s="26" t="s">
        <v>5472</v>
      </c>
      <c r="L1607" s="26" t="s">
        <v>3917</v>
      </c>
      <c r="M1607" s="26" t="s">
        <v>5473</v>
      </c>
      <c r="N1607" s="26" t="s">
        <v>5473</v>
      </c>
      <c r="O1607" s="27">
        <v>0</v>
      </c>
      <c r="P1607" s="26">
        <v>0</v>
      </c>
      <c r="Q1607" s="26" t="s">
        <v>3972</v>
      </c>
      <c r="R1607" s="26">
        <v>2970.74</v>
      </c>
      <c r="S1607" s="26">
        <v>0</v>
      </c>
      <c r="T1607" s="28">
        <v>2970.74</v>
      </c>
      <c r="U1607" s="26">
        <v>0</v>
      </c>
      <c r="V1607" s="26">
        <v>2656552</v>
      </c>
      <c r="W1607" s="26">
        <v>0</v>
      </c>
      <c r="X1607" s="27">
        <v>0</v>
      </c>
      <c r="Y1607" s="26" t="s">
        <v>3973</v>
      </c>
      <c r="Z1607" s="26">
        <v>0</v>
      </c>
      <c r="AA1607" s="26" t="s">
        <v>5487</v>
      </c>
      <c r="AB1607" s="26">
        <v>0</v>
      </c>
      <c r="AC1607" s="26" t="s">
        <v>6664</v>
      </c>
      <c r="AD1607" s="26" t="s">
        <v>40</v>
      </c>
      <c r="AE1607" s="26" t="s">
        <v>919</v>
      </c>
      <c r="AF1607" s="28">
        <v>2970.74</v>
      </c>
      <c r="AG1607" s="28">
        <v>2970.74</v>
      </c>
      <c r="AH1607" s="26">
        <v>1950</v>
      </c>
      <c r="AI1607" s="26" t="s">
        <v>5476</v>
      </c>
      <c r="AJ1607" s="26"/>
      <c r="AK1607" s="26"/>
    </row>
    <row r="1608" spans="1:37" x14ac:dyDescent="0.3">
      <c r="A1608" s="26">
        <v>537</v>
      </c>
      <c r="B1608" s="26">
        <v>246002</v>
      </c>
      <c r="C1608" s="26">
        <v>2024</v>
      </c>
      <c r="D1608" s="26">
        <v>1</v>
      </c>
      <c r="E1608" s="26">
        <v>1701</v>
      </c>
      <c r="F1608" s="26">
        <v>1911</v>
      </c>
      <c r="G1608" s="26" t="s">
        <v>5468</v>
      </c>
      <c r="H1608" s="26" t="s">
        <v>5469</v>
      </c>
      <c r="I1608" s="26" t="s">
        <v>5470</v>
      </c>
      <c r="J1608" s="26" t="s">
        <v>5471</v>
      </c>
      <c r="K1608" s="26" t="s">
        <v>5472</v>
      </c>
      <c r="L1608" s="26" t="s">
        <v>3917</v>
      </c>
      <c r="M1608" s="26" t="s">
        <v>5473</v>
      </c>
      <c r="N1608" s="26" t="s">
        <v>5473</v>
      </c>
      <c r="O1608" s="27">
        <v>0</v>
      </c>
      <c r="P1608" s="26">
        <v>0</v>
      </c>
      <c r="Q1608" s="26" t="s">
        <v>3972</v>
      </c>
      <c r="R1608" s="26">
        <v>2977.4</v>
      </c>
      <c r="S1608" s="26">
        <v>0</v>
      </c>
      <c r="T1608" s="28">
        <v>2977.4</v>
      </c>
      <c r="U1608" s="26">
        <v>0</v>
      </c>
      <c r="V1608" s="26">
        <v>2640654</v>
      </c>
      <c r="W1608" s="26">
        <v>0</v>
      </c>
      <c r="X1608" s="27">
        <v>0</v>
      </c>
      <c r="Y1608" s="26" t="s">
        <v>3973</v>
      </c>
      <c r="Z1608" s="26">
        <v>0</v>
      </c>
      <c r="AA1608" s="26" t="s">
        <v>5487</v>
      </c>
      <c r="AB1608" s="26">
        <v>0</v>
      </c>
      <c r="AC1608" s="26" t="s">
        <v>5513</v>
      </c>
      <c r="AD1608" s="26" t="s">
        <v>40</v>
      </c>
      <c r="AE1608" s="26" t="s">
        <v>919</v>
      </c>
      <c r="AF1608" s="28">
        <v>2977.4</v>
      </c>
      <c r="AG1608" s="28">
        <v>2977.4</v>
      </c>
      <c r="AH1608" s="26">
        <v>1950</v>
      </c>
      <c r="AI1608" s="26" t="s">
        <v>5476</v>
      </c>
      <c r="AJ1608" s="26"/>
      <c r="AK1608" s="26"/>
    </row>
    <row r="1609" spans="1:37" x14ac:dyDescent="0.3">
      <c r="A1609" s="26">
        <v>2445</v>
      </c>
      <c r="B1609" s="26">
        <v>246002</v>
      </c>
      <c r="C1609" s="26">
        <v>2024</v>
      </c>
      <c r="D1609" s="26">
        <v>7</v>
      </c>
      <c r="E1609" s="26">
        <v>1701</v>
      </c>
      <c r="F1609" s="26">
        <v>1911</v>
      </c>
      <c r="G1609" s="26" t="s">
        <v>5468</v>
      </c>
      <c r="H1609" s="26" t="s">
        <v>5469</v>
      </c>
      <c r="I1609" s="26" t="s">
        <v>5470</v>
      </c>
      <c r="J1609" s="26" t="s">
        <v>5471</v>
      </c>
      <c r="K1609" s="26" t="s">
        <v>5472</v>
      </c>
      <c r="L1609" s="26" t="s">
        <v>3917</v>
      </c>
      <c r="M1609" s="26" t="s">
        <v>5473</v>
      </c>
      <c r="N1609" s="26" t="s">
        <v>5473</v>
      </c>
      <c r="O1609" s="27" t="s">
        <v>5991</v>
      </c>
      <c r="P1609" s="26">
        <v>1</v>
      </c>
      <c r="Q1609" s="26" t="s">
        <v>5992</v>
      </c>
      <c r="R1609" s="26">
        <v>2980</v>
      </c>
      <c r="S1609" s="26">
        <v>0</v>
      </c>
      <c r="T1609" s="28">
        <v>2980</v>
      </c>
      <c r="U1609" s="26">
        <v>1</v>
      </c>
      <c r="V1609" s="26">
        <v>18842346</v>
      </c>
      <c r="W1609" s="26">
        <v>5259321</v>
      </c>
      <c r="X1609" s="27">
        <v>45503</v>
      </c>
      <c r="Y1609" s="26" t="s">
        <v>4694</v>
      </c>
      <c r="Z1609" s="26">
        <v>0</v>
      </c>
      <c r="AA1609" s="26" t="s">
        <v>5484</v>
      </c>
      <c r="AB1609" s="26" t="s">
        <v>5484</v>
      </c>
      <c r="AC1609" s="26" t="s">
        <v>6665</v>
      </c>
      <c r="AD1609" s="26" t="s">
        <v>5486</v>
      </c>
      <c r="AE1609" s="26" t="s">
        <v>919</v>
      </c>
      <c r="AF1609" s="28">
        <v>2980</v>
      </c>
      <c r="AG1609" s="28">
        <v>2980</v>
      </c>
      <c r="AH1609" s="26">
        <v>1950</v>
      </c>
      <c r="AI1609" s="26" t="s">
        <v>5476</v>
      </c>
      <c r="AJ1609" s="26"/>
      <c r="AK1609" s="26"/>
    </row>
    <row r="1610" spans="1:37" x14ac:dyDescent="0.3">
      <c r="A1610" s="26">
        <v>1181</v>
      </c>
      <c r="B1610" s="26">
        <v>246002</v>
      </c>
      <c r="C1610" s="26">
        <v>2024</v>
      </c>
      <c r="D1610" s="26">
        <v>3</v>
      </c>
      <c r="E1610" s="26">
        <v>1701</v>
      </c>
      <c r="F1610" s="26">
        <v>1911</v>
      </c>
      <c r="G1610" s="26" t="s">
        <v>5468</v>
      </c>
      <c r="H1610" s="26" t="s">
        <v>5469</v>
      </c>
      <c r="I1610" s="26" t="s">
        <v>5470</v>
      </c>
      <c r="J1610" s="26" t="s">
        <v>5471</v>
      </c>
      <c r="K1610" s="26" t="s">
        <v>5472</v>
      </c>
      <c r="L1610" s="26" t="s">
        <v>3917</v>
      </c>
      <c r="M1610" s="26" t="s">
        <v>5473</v>
      </c>
      <c r="N1610" s="26" t="s">
        <v>5473</v>
      </c>
      <c r="O1610" s="27">
        <v>0</v>
      </c>
      <c r="P1610" s="26">
        <v>0</v>
      </c>
      <c r="Q1610" s="26" t="s">
        <v>6666</v>
      </c>
      <c r="R1610" s="26">
        <v>3000</v>
      </c>
      <c r="S1610" s="26">
        <v>0</v>
      </c>
      <c r="T1610" s="28">
        <v>3000</v>
      </c>
      <c r="U1610" s="26">
        <v>0</v>
      </c>
      <c r="V1610" s="26">
        <v>2657799</v>
      </c>
      <c r="W1610" s="26">
        <v>0</v>
      </c>
      <c r="X1610" s="27">
        <v>0</v>
      </c>
      <c r="Y1610" s="26" t="s">
        <v>3970</v>
      </c>
      <c r="Z1610" s="26">
        <v>0</v>
      </c>
      <c r="AA1610" s="26" t="s">
        <v>5474</v>
      </c>
      <c r="AB1610" s="26">
        <v>0</v>
      </c>
      <c r="AC1610" s="26" t="s">
        <v>5475</v>
      </c>
      <c r="AD1610" s="26" t="s">
        <v>24</v>
      </c>
      <c r="AE1610" s="26" t="s">
        <v>919</v>
      </c>
      <c r="AF1610" s="28">
        <v>3000</v>
      </c>
      <c r="AG1610" s="28">
        <v>3000</v>
      </c>
      <c r="AH1610" s="26">
        <v>1950</v>
      </c>
      <c r="AI1610" s="26" t="s">
        <v>5476</v>
      </c>
      <c r="AJ1610" s="26"/>
      <c r="AK1610" s="26"/>
    </row>
    <row r="1611" spans="1:37" x14ac:dyDescent="0.3">
      <c r="A1611" s="26">
        <v>1621</v>
      </c>
      <c r="B1611" s="26">
        <v>246002</v>
      </c>
      <c r="C1611" s="26">
        <v>2024</v>
      </c>
      <c r="D1611" s="26">
        <v>5</v>
      </c>
      <c r="E1611" s="26">
        <v>1701</v>
      </c>
      <c r="F1611" s="26">
        <v>1911</v>
      </c>
      <c r="G1611" s="26" t="s">
        <v>5468</v>
      </c>
      <c r="H1611" s="26" t="s">
        <v>5469</v>
      </c>
      <c r="I1611" s="26" t="s">
        <v>5470</v>
      </c>
      <c r="J1611" s="26" t="s">
        <v>5471</v>
      </c>
      <c r="K1611" s="26" t="s">
        <v>5472</v>
      </c>
      <c r="L1611" s="26" t="s">
        <v>3917</v>
      </c>
      <c r="M1611" s="26" t="s">
        <v>5473</v>
      </c>
      <c r="N1611" s="26" t="s">
        <v>5473</v>
      </c>
      <c r="O1611" s="27" t="s">
        <v>6221</v>
      </c>
      <c r="P1611" s="26">
        <v>1</v>
      </c>
      <c r="Q1611" s="26" t="s">
        <v>6222</v>
      </c>
      <c r="R1611" s="26">
        <v>3000</v>
      </c>
      <c r="S1611" s="26">
        <v>0</v>
      </c>
      <c r="T1611" s="28">
        <v>3000</v>
      </c>
      <c r="U1611" s="26">
        <v>1</v>
      </c>
      <c r="V1611" s="26">
        <v>18566563</v>
      </c>
      <c r="W1611" s="26">
        <v>5092971</v>
      </c>
      <c r="X1611" s="27">
        <v>45414</v>
      </c>
      <c r="Y1611" s="26" t="s">
        <v>5404</v>
      </c>
      <c r="Z1611" s="26">
        <v>0</v>
      </c>
      <c r="AA1611" s="26" t="s">
        <v>5484</v>
      </c>
      <c r="AB1611" s="26" t="s">
        <v>5484</v>
      </c>
      <c r="AC1611" s="26" t="s">
        <v>6667</v>
      </c>
      <c r="AD1611" s="26" t="s">
        <v>5486</v>
      </c>
      <c r="AE1611" s="26" t="s">
        <v>919</v>
      </c>
      <c r="AF1611" s="28">
        <v>3000</v>
      </c>
      <c r="AG1611" s="28">
        <v>3000</v>
      </c>
      <c r="AH1611" s="26">
        <v>1950</v>
      </c>
      <c r="AI1611" s="26" t="s">
        <v>5476</v>
      </c>
      <c r="AJ1611" s="26"/>
      <c r="AK1611" s="26"/>
    </row>
    <row r="1612" spans="1:37" x14ac:dyDescent="0.3">
      <c r="A1612" s="26">
        <v>2887</v>
      </c>
      <c r="B1612" s="26">
        <v>246002</v>
      </c>
      <c r="C1612" s="26">
        <v>2024</v>
      </c>
      <c r="D1612" s="26">
        <v>8</v>
      </c>
      <c r="E1612" s="26">
        <v>1701</v>
      </c>
      <c r="F1612" s="26">
        <v>1911</v>
      </c>
      <c r="G1612" s="26" t="s">
        <v>5468</v>
      </c>
      <c r="H1612" s="26" t="s">
        <v>5469</v>
      </c>
      <c r="I1612" s="26" t="s">
        <v>5470</v>
      </c>
      <c r="J1612" s="26" t="s">
        <v>5471</v>
      </c>
      <c r="K1612" s="26" t="s">
        <v>5472</v>
      </c>
      <c r="L1612" s="26" t="s">
        <v>3917</v>
      </c>
      <c r="M1612" s="26" t="s">
        <v>5473</v>
      </c>
      <c r="N1612" s="26" t="s">
        <v>5473</v>
      </c>
      <c r="O1612" s="27">
        <v>0</v>
      </c>
      <c r="P1612" s="26">
        <v>0</v>
      </c>
      <c r="Q1612" s="26" t="s">
        <v>4424</v>
      </c>
      <c r="R1612" s="26">
        <v>3000.65</v>
      </c>
      <c r="S1612" s="26">
        <v>0</v>
      </c>
      <c r="T1612" s="28">
        <v>3000.65</v>
      </c>
      <c r="U1612" s="26">
        <v>0</v>
      </c>
      <c r="V1612" s="26">
        <v>2885947</v>
      </c>
      <c r="W1612" s="26">
        <v>0</v>
      </c>
      <c r="X1612" s="27">
        <v>0</v>
      </c>
      <c r="Y1612" s="26" t="s">
        <v>4418</v>
      </c>
      <c r="Z1612" s="26">
        <v>0</v>
      </c>
      <c r="AA1612" s="26" t="s">
        <v>5474</v>
      </c>
      <c r="AB1612" s="26">
        <v>0</v>
      </c>
      <c r="AC1612" s="26" t="s">
        <v>6042</v>
      </c>
      <c r="AD1612" s="26" t="s">
        <v>24</v>
      </c>
      <c r="AE1612" s="26" t="s">
        <v>919</v>
      </c>
      <c r="AF1612" s="28">
        <v>3000.65</v>
      </c>
      <c r="AG1612" s="28">
        <v>3000.65</v>
      </c>
      <c r="AH1612" s="26">
        <v>1950</v>
      </c>
      <c r="AI1612" s="26" t="s">
        <v>5476</v>
      </c>
      <c r="AJ1612" s="26"/>
      <c r="AK1612" s="26"/>
    </row>
    <row r="1613" spans="1:37" x14ac:dyDescent="0.3">
      <c r="A1613" s="26">
        <v>924</v>
      </c>
      <c r="B1613" s="26">
        <v>246002</v>
      </c>
      <c r="C1613" s="26">
        <v>2024</v>
      </c>
      <c r="D1613" s="26">
        <v>2</v>
      </c>
      <c r="E1613" s="26">
        <v>1701</v>
      </c>
      <c r="F1613" s="26">
        <v>1911</v>
      </c>
      <c r="G1613" s="26" t="s">
        <v>5468</v>
      </c>
      <c r="H1613" s="26" t="s">
        <v>5469</v>
      </c>
      <c r="I1613" s="26" t="s">
        <v>5470</v>
      </c>
      <c r="J1613" s="26" t="s">
        <v>5471</v>
      </c>
      <c r="K1613" s="26" t="s">
        <v>5472</v>
      </c>
      <c r="L1613" s="26" t="s">
        <v>3917</v>
      </c>
      <c r="M1613" s="26" t="s">
        <v>5473</v>
      </c>
      <c r="N1613" s="26" t="s">
        <v>5473</v>
      </c>
      <c r="O1613" s="27">
        <v>0</v>
      </c>
      <c r="P1613" s="26">
        <v>0</v>
      </c>
      <c r="Q1613" s="26" t="s">
        <v>6668</v>
      </c>
      <c r="R1613" s="26">
        <v>3000.7</v>
      </c>
      <c r="S1613" s="26">
        <v>0</v>
      </c>
      <c r="T1613" s="28">
        <v>3000.7</v>
      </c>
      <c r="U1613" s="26">
        <v>0</v>
      </c>
      <c r="V1613" s="26">
        <v>2648637</v>
      </c>
      <c r="W1613" s="26">
        <v>0</v>
      </c>
      <c r="X1613" s="27">
        <v>0</v>
      </c>
      <c r="Y1613" s="26" t="s">
        <v>22</v>
      </c>
      <c r="Z1613" s="26">
        <v>0</v>
      </c>
      <c r="AA1613" s="26" t="s">
        <v>5474</v>
      </c>
      <c r="AB1613" s="26">
        <v>0</v>
      </c>
      <c r="AC1613" s="26" t="s">
        <v>5475</v>
      </c>
      <c r="AD1613" s="26" t="s">
        <v>24</v>
      </c>
      <c r="AE1613" s="26" t="s">
        <v>919</v>
      </c>
      <c r="AF1613" s="28">
        <v>3000.7</v>
      </c>
      <c r="AG1613" s="28">
        <v>3000.7</v>
      </c>
      <c r="AH1613" s="26">
        <v>1950</v>
      </c>
      <c r="AI1613" s="26" t="s">
        <v>5476</v>
      </c>
      <c r="AJ1613" s="26"/>
      <c r="AK1613" s="26"/>
    </row>
    <row r="1614" spans="1:37" x14ac:dyDescent="0.3">
      <c r="A1614" s="26">
        <v>1735</v>
      </c>
      <c r="B1614" s="26">
        <v>246002</v>
      </c>
      <c r="C1614" s="26">
        <v>2024</v>
      </c>
      <c r="D1614" s="26">
        <v>5</v>
      </c>
      <c r="E1614" s="26">
        <v>1701</v>
      </c>
      <c r="F1614" s="26">
        <v>1911</v>
      </c>
      <c r="G1614" s="26" t="s">
        <v>5468</v>
      </c>
      <c r="H1614" s="26" t="s">
        <v>5469</v>
      </c>
      <c r="I1614" s="26" t="s">
        <v>5470</v>
      </c>
      <c r="J1614" s="26" t="s">
        <v>5471</v>
      </c>
      <c r="K1614" s="26" t="s">
        <v>5472</v>
      </c>
      <c r="L1614" s="26" t="s">
        <v>3917</v>
      </c>
      <c r="M1614" s="26" t="s">
        <v>5473</v>
      </c>
      <c r="N1614" s="26" t="s">
        <v>5473</v>
      </c>
      <c r="O1614" s="27">
        <v>0</v>
      </c>
      <c r="P1614" s="26">
        <v>0</v>
      </c>
      <c r="Q1614" s="26" t="s">
        <v>3972</v>
      </c>
      <c r="R1614" s="26">
        <v>3021.59</v>
      </c>
      <c r="S1614" s="26">
        <v>0</v>
      </c>
      <c r="T1614" s="28">
        <v>3021.59</v>
      </c>
      <c r="U1614" s="26">
        <v>0</v>
      </c>
      <c r="V1614" s="26">
        <v>2699659</v>
      </c>
      <c r="W1614" s="26">
        <v>0</v>
      </c>
      <c r="X1614" s="27">
        <v>0</v>
      </c>
      <c r="Y1614" s="26" t="s">
        <v>3973</v>
      </c>
      <c r="Z1614" s="26">
        <v>0</v>
      </c>
      <c r="AA1614" s="26" t="s">
        <v>5487</v>
      </c>
      <c r="AB1614" s="26">
        <v>0</v>
      </c>
      <c r="AC1614" s="26" t="s">
        <v>6669</v>
      </c>
      <c r="AD1614" s="26" t="s">
        <v>40</v>
      </c>
      <c r="AE1614" s="26" t="s">
        <v>919</v>
      </c>
      <c r="AF1614" s="28">
        <v>3021.59</v>
      </c>
      <c r="AG1614" s="28">
        <v>3021.59</v>
      </c>
      <c r="AH1614" s="26">
        <v>1950</v>
      </c>
      <c r="AI1614" s="26" t="s">
        <v>5476</v>
      </c>
      <c r="AJ1614" s="26"/>
      <c r="AK1614" s="26"/>
    </row>
    <row r="1615" spans="1:37" x14ac:dyDescent="0.3">
      <c r="A1615" s="26">
        <v>1671</v>
      </c>
      <c r="B1615" s="26">
        <v>246002</v>
      </c>
      <c r="C1615" s="26">
        <v>2024</v>
      </c>
      <c r="D1615" s="26">
        <v>5</v>
      </c>
      <c r="E1615" s="26">
        <v>1701</v>
      </c>
      <c r="F1615" s="26">
        <v>1911</v>
      </c>
      <c r="G1615" s="26" t="s">
        <v>5468</v>
      </c>
      <c r="H1615" s="26" t="s">
        <v>5469</v>
      </c>
      <c r="I1615" s="26" t="s">
        <v>5470</v>
      </c>
      <c r="J1615" s="26" t="s">
        <v>5471</v>
      </c>
      <c r="K1615" s="26" t="s">
        <v>5472</v>
      </c>
      <c r="L1615" s="26" t="s">
        <v>3917</v>
      </c>
      <c r="M1615" s="26" t="s">
        <v>5473</v>
      </c>
      <c r="N1615" s="26" t="s">
        <v>5473</v>
      </c>
      <c r="O1615" s="27">
        <v>0</v>
      </c>
      <c r="P1615" s="26">
        <v>0</v>
      </c>
      <c r="Q1615" s="26" t="s">
        <v>5309</v>
      </c>
      <c r="R1615" s="26">
        <v>3023.87</v>
      </c>
      <c r="S1615" s="26">
        <v>0</v>
      </c>
      <c r="T1615" s="28">
        <v>3023.87</v>
      </c>
      <c r="U1615" s="26">
        <v>0</v>
      </c>
      <c r="V1615" s="26">
        <v>2700843</v>
      </c>
      <c r="W1615" s="26">
        <v>0</v>
      </c>
      <c r="X1615" s="27">
        <v>0</v>
      </c>
      <c r="Y1615" s="26" t="s">
        <v>22</v>
      </c>
      <c r="Z1615" s="26">
        <v>0</v>
      </c>
      <c r="AA1615" s="26" t="s">
        <v>5474</v>
      </c>
      <c r="AB1615" s="26">
        <v>0</v>
      </c>
      <c r="AC1615" s="26" t="s">
        <v>5475</v>
      </c>
      <c r="AD1615" s="26" t="s">
        <v>24</v>
      </c>
      <c r="AE1615" s="26" t="s">
        <v>919</v>
      </c>
      <c r="AF1615" s="28">
        <v>3023.87</v>
      </c>
      <c r="AG1615" s="28">
        <v>3023.87</v>
      </c>
      <c r="AH1615" s="26">
        <v>1950</v>
      </c>
      <c r="AI1615" s="26" t="s">
        <v>5476</v>
      </c>
      <c r="AJ1615" s="26"/>
      <c r="AK1615" s="26"/>
    </row>
    <row r="1616" spans="1:37" x14ac:dyDescent="0.3">
      <c r="A1616" s="26">
        <v>1079</v>
      </c>
      <c r="B1616" s="26">
        <v>246002</v>
      </c>
      <c r="C1616" s="26">
        <v>2024</v>
      </c>
      <c r="D1616" s="26">
        <v>3</v>
      </c>
      <c r="E1616" s="26">
        <v>1701</v>
      </c>
      <c r="F1616" s="26">
        <v>1911</v>
      </c>
      <c r="G1616" s="26" t="s">
        <v>5468</v>
      </c>
      <c r="H1616" s="26" t="s">
        <v>5469</v>
      </c>
      <c r="I1616" s="26" t="s">
        <v>5470</v>
      </c>
      <c r="J1616" s="26" t="s">
        <v>5471</v>
      </c>
      <c r="K1616" s="26" t="s">
        <v>5472</v>
      </c>
      <c r="L1616" s="26" t="s">
        <v>3917</v>
      </c>
      <c r="M1616" s="26" t="s">
        <v>5473</v>
      </c>
      <c r="N1616" s="26" t="s">
        <v>5473</v>
      </c>
      <c r="O1616" s="27">
        <v>0</v>
      </c>
      <c r="P1616" s="26">
        <v>0</v>
      </c>
      <c r="Q1616" s="26" t="s">
        <v>3972</v>
      </c>
      <c r="R1616" s="26">
        <v>3039.38</v>
      </c>
      <c r="S1616" s="26">
        <v>0</v>
      </c>
      <c r="T1616" s="28">
        <v>3039.38</v>
      </c>
      <c r="U1616" s="26">
        <v>0</v>
      </c>
      <c r="V1616" s="26">
        <v>2652765</v>
      </c>
      <c r="W1616" s="26">
        <v>0</v>
      </c>
      <c r="X1616" s="27">
        <v>0</v>
      </c>
      <c r="Y1616" s="26" t="s">
        <v>3973</v>
      </c>
      <c r="Z1616" s="26">
        <v>0</v>
      </c>
      <c r="AA1616" s="26" t="s">
        <v>5487</v>
      </c>
      <c r="AB1616" s="26">
        <v>0</v>
      </c>
      <c r="AC1616" s="26" t="s">
        <v>6670</v>
      </c>
      <c r="AD1616" s="26" t="s">
        <v>40</v>
      </c>
      <c r="AE1616" s="26" t="s">
        <v>919</v>
      </c>
      <c r="AF1616" s="28">
        <v>3039.38</v>
      </c>
      <c r="AG1616" s="28">
        <v>3039.38</v>
      </c>
      <c r="AH1616" s="26">
        <v>1950</v>
      </c>
      <c r="AI1616" s="26" t="s">
        <v>5476</v>
      </c>
      <c r="AJ1616" s="26"/>
      <c r="AK1616" s="26"/>
    </row>
    <row r="1617" spans="1:37" x14ac:dyDescent="0.3">
      <c r="A1617" s="26">
        <v>1129</v>
      </c>
      <c r="B1617" s="26">
        <v>246002</v>
      </c>
      <c r="C1617" s="26">
        <v>2024</v>
      </c>
      <c r="D1617" s="26">
        <v>3</v>
      </c>
      <c r="E1617" s="26">
        <v>1701</v>
      </c>
      <c r="F1617" s="26">
        <v>1911</v>
      </c>
      <c r="G1617" s="26" t="s">
        <v>5468</v>
      </c>
      <c r="H1617" s="26" t="s">
        <v>5469</v>
      </c>
      <c r="I1617" s="26" t="s">
        <v>5470</v>
      </c>
      <c r="J1617" s="26" t="s">
        <v>5471</v>
      </c>
      <c r="K1617" s="26" t="s">
        <v>5472</v>
      </c>
      <c r="L1617" s="26" t="s">
        <v>3917</v>
      </c>
      <c r="M1617" s="26" t="s">
        <v>5473</v>
      </c>
      <c r="N1617" s="26" t="s">
        <v>5473</v>
      </c>
      <c r="O1617" s="27" t="s">
        <v>6017</v>
      </c>
      <c r="P1617" s="26">
        <v>1</v>
      </c>
      <c r="Q1617" s="26" t="s">
        <v>6671</v>
      </c>
      <c r="R1617" s="26">
        <v>3040</v>
      </c>
      <c r="S1617" s="26">
        <v>0</v>
      </c>
      <c r="T1617" s="28">
        <v>3040</v>
      </c>
      <c r="U1617" s="26">
        <v>1</v>
      </c>
      <c r="V1617" s="26">
        <v>18481263</v>
      </c>
      <c r="W1617" s="26">
        <v>5027360</v>
      </c>
      <c r="X1617" s="27">
        <v>45366</v>
      </c>
      <c r="Y1617" s="26" t="s">
        <v>99</v>
      </c>
      <c r="Z1617" s="26">
        <v>0</v>
      </c>
      <c r="AA1617" s="26" t="s">
        <v>5484</v>
      </c>
      <c r="AB1617" s="26" t="s">
        <v>5484</v>
      </c>
      <c r="AC1617" s="26" t="s">
        <v>6374</v>
      </c>
      <c r="AD1617" s="26" t="s">
        <v>5486</v>
      </c>
      <c r="AE1617" s="26" t="s">
        <v>919</v>
      </c>
      <c r="AF1617" s="28">
        <v>3040</v>
      </c>
      <c r="AG1617" s="28">
        <v>3040</v>
      </c>
      <c r="AH1617" s="26">
        <v>1950</v>
      </c>
      <c r="AI1617" s="26" t="s">
        <v>5476</v>
      </c>
      <c r="AJ1617" s="26"/>
      <c r="AK1617" s="26"/>
    </row>
    <row r="1618" spans="1:37" x14ac:dyDescent="0.3">
      <c r="A1618" s="26">
        <v>1757</v>
      </c>
      <c r="B1618" s="26">
        <v>246002</v>
      </c>
      <c r="C1618" s="26">
        <v>2024</v>
      </c>
      <c r="D1618" s="26">
        <v>5</v>
      </c>
      <c r="E1618" s="26">
        <v>1701</v>
      </c>
      <c r="F1618" s="26">
        <v>1911</v>
      </c>
      <c r="G1618" s="26" t="s">
        <v>5468</v>
      </c>
      <c r="H1618" s="26" t="s">
        <v>5469</v>
      </c>
      <c r="I1618" s="26" t="s">
        <v>5470</v>
      </c>
      <c r="J1618" s="26" t="s">
        <v>5471</v>
      </c>
      <c r="K1618" s="26" t="s">
        <v>5472</v>
      </c>
      <c r="L1618" s="26" t="s">
        <v>3917</v>
      </c>
      <c r="M1618" s="26" t="s">
        <v>5473</v>
      </c>
      <c r="N1618" s="26" t="s">
        <v>5473</v>
      </c>
      <c r="O1618" s="27" t="s">
        <v>6375</v>
      </c>
      <c r="P1618" s="26">
        <v>1</v>
      </c>
      <c r="Q1618" s="26" t="s">
        <v>5203</v>
      </c>
      <c r="R1618" s="26">
        <v>3040</v>
      </c>
      <c r="S1618" s="26">
        <v>0</v>
      </c>
      <c r="T1618" s="28">
        <v>3040</v>
      </c>
      <c r="U1618" s="26">
        <v>1</v>
      </c>
      <c r="V1618" s="26">
        <v>18647139</v>
      </c>
      <c r="W1618" s="26">
        <v>5122903</v>
      </c>
      <c r="X1618" s="27">
        <v>45432</v>
      </c>
      <c r="Y1618" s="26" t="s">
        <v>5201</v>
      </c>
      <c r="Z1618" s="26">
        <v>0</v>
      </c>
      <c r="AA1618" s="26" t="s">
        <v>5484</v>
      </c>
      <c r="AB1618" s="26" t="s">
        <v>5484</v>
      </c>
      <c r="AC1618" s="26" t="s">
        <v>6377</v>
      </c>
      <c r="AD1618" s="26" t="s">
        <v>5486</v>
      </c>
      <c r="AE1618" s="26" t="s">
        <v>919</v>
      </c>
      <c r="AF1618" s="28">
        <v>3040</v>
      </c>
      <c r="AG1618" s="28">
        <v>3040</v>
      </c>
      <c r="AH1618" s="26">
        <v>1950</v>
      </c>
      <c r="AI1618" s="26" t="s">
        <v>5476</v>
      </c>
      <c r="AJ1618" s="26"/>
      <c r="AK1618" s="26"/>
    </row>
    <row r="1619" spans="1:37" x14ac:dyDescent="0.3">
      <c r="A1619" s="26">
        <v>2614</v>
      </c>
      <c r="B1619" s="26">
        <v>246002</v>
      </c>
      <c r="C1619" s="26">
        <v>2024</v>
      </c>
      <c r="D1619" s="26">
        <v>8</v>
      </c>
      <c r="E1619" s="26">
        <v>1701</v>
      </c>
      <c r="F1619" s="26">
        <v>1911</v>
      </c>
      <c r="G1619" s="26" t="s">
        <v>5468</v>
      </c>
      <c r="H1619" s="26" t="s">
        <v>5469</v>
      </c>
      <c r="I1619" s="26" t="s">
        <v>5470</v>
      </c>
      <c r="J1619" s="26" t="s">
        <v>5471</v>
      </c>
      <c r="K1619" s="26" t="s">
        <v>5472</v>
      </c>
      <c r="L1619" s="26" t="s">
        <v>3917</v>
      </c>
      <c r="M1619" s="26" t="s">
        <v>5473</v>
      </c>
      <c r="N1619" s="26" t="s">
        <v>5473</v>
      </c>
      <c r="O1619" s="27">
        <v>0</v>
      </c>
      <c r="P1619" s="26">
        <v>0</v>
      </c>
      <c r="Q1619" s="26" t="s">
        <v>3972</v>
      </c>
      <c r="R1619" s="26">
        <v>3042.21</v>
      </c>
      <c r="S1619" s="26">
        <v>0</v>
      </c>
      <c r="T1619" s="28">
        <v>3042.21</v>
      </c>
      <c r="U1619" s="26">
        <v>0</v>
      </c>
      <c r="V1619" s="26">
        <v>2824830</v>
      </c>
      <c r="W1619" s="26">
        <v>0</v>
      </c>
      <c r="X1619" s="27">
        <v>0</v>
      </c>
      <c r="Y1619" s="26" t="s">
        <v>3973</v>
      </c>
      <c r="Z1619" s="26">
        <v>0</v>
      </c>
      <c r="AA1619" s="26" t="s">
        <v>5487</v>
      </c>
      <c r="AB1619" s="26">
        <v>0</v>
      </c>
      <c r="AC1619" s="26" t="s">
        <v>6672</v>
      </c>
      <c r="AD1619" s="26" t="s">
        <v>40</v>
      </c>
      <c r="AE1619" s="26" t="s">
        <v>919</v>
      </c>
      <c r="AF1619" s="28">
        <v>3042.21</v>
      </c>
      <c r="AG1619" s="28">
        <v>3042.21</v>
      </c>
      <c r="AH1619" s="26">
        <v>1950</v>
      </c>
      <c r="AI1619" s="26" t="s">
        <v>5476</v>
      </c>
      <c r="AJ1619" s="26"/>
      <c r="AK1619" s="26"/>
    </row>
    <row r="1620" spans="1:37" x14ac:dyDescent="0.3">
      <c r="A1620" s="26">
        <v>925</v>
      </c>
      <c r="B1620" s="26">
        <v>246002</v>
      </c>
      <c r="C1620" s="26">
        <v>2024</v>
      </c>
      <c r="D1620" s="26">
        <v>2</v>
      </c>
      <c r="E1620" s="26">
        <v>1701</v>
      </c>
      <c r="F1620" s="26">
        <v>1911</v>
      </c>
      <c r="G1620" s="26" t="s">
        <v>5468</v>
      </c>
      <c r="H1620" s="26" t="s">
        <v>5469</v>
      </c>
      <c r="I1620" s="26" t="s">
        <v>5470</v>
      </c>
      <c r="J1620" s="26" t="s">
        <v>5471</v>
      </c>
      <c r="K1620" s="26" t="s">
        <v>5472</v>
      </c>
      <c r="L1620" s="26" t="s">
        <v>3917</v>
      </c>
      <c r="M1620" s="26" t="s">
        <v>5473</v>
      </c>
      <c r="N1620" s="26" t="s">
        <v>5473</v>
      </c>
      <c r="O1620" s="27">
        <v>0</v>
      </c>
      <c r="P1620" s="26">
        <v>0</v>
      </c>
      <c r="Q1620" s="26" t="s">
        <v>6673</v>
      </c>
      <c r="R1620" s="26">
        <v>3046.88</v>
      </c>
      <c r="S1620" s="26">
        <v>0</v>
      </c>
      <c r="T1620" s="28">
        <v>3046.88</v>
      </c>
      <c r="U1620" s="26">
        <v>0</v>
      </c>
      <c r="V1620" s="26">
        <v>2648637</v>
      </c>
      <c r="W1620" s="26">
        <v>0</v>
      </c>
      <c r="X1620" s="27">
        <v>0</v>
      </c>
      <c r="Y1620" s="26" t="s">
        <v>22</v>
      </c>
      <c r="Z1620" s="26">
        <v>0</v>
      </c>
      <c r="AA1620" s="26" t="s">
        <v>5474</v>
      </c>
      <c r="AB1620" s="26">
        <v>0</v>
      </c>
      <c r="AC1620" s="26" t="s">
        <v>5475</v>
      </c>
      <c r="AD1620" s="26" t="s">
        <v>24</v>
      </c>
      <c r="AE1620" s="26" t="s">
        <v>919</v>
      </c>
      <c r="AF1620" s="28">
        <v>3046.88</v>
      </c>
      <c r="AG1620" s="28">
        <v>3046.88</v>
      </c>
      <c r="AH1620" s="26">
        <v>1950</v>
      </c>
      <c r="AI1620" s="26" t="s">
        <v>5476</v>
      </c>
      <c r="AJ1620" s="26"/>
      <c r="AK1620" s="26"/>
    </row>
    <row r="1621" spans="1:37" x14ac:dyDescent="0.3">
      <c r="A1621" s="26">
        <v>1334</v>
      </c>
      <c r="B1621" s="26">
        <v>246002</v>
      </c>
      <c r="C1621" s="26">
        <v>2024</v>
      </c>
      <c r="D1621" s="26">
        <v>4</v>
      </c>
      <c r="E1621" s="26">
        <v>1701</v>
      </c>
      <c r="F1621" s="26">
        <v>1911</v>
      </c>
      <c r="G1621" s="26" t="s">
        <v>5468</v>
      </c>
      <c r="H1621" s="26" t="s">
        <v>5469</v>
      </c>
      <c r="I1621" s="26" t="s">
        <v>5470</v>
      </c>
      <c r="J1621" s="26" t="s">
        <v>5471</v>
      </c>
      <c r="K1621" s="26" t="s">
        <v>5472</v>
      </c>
      <c r="L1621" s="26" t="s">
        <v>3917</v>
      </c>
      <c r="M1621" s="26" t="s">
        <v>5473</v>
      </c>
      <c r="N1621" s="26" t="s">
        <v>5473</v>
      </c>
      <c r="O1621" s="27">
        <v>0</v>
      </c>
      <c r="P1621" s="26">
        <v>0</v>
      </c>
      <c r="Q1621" s="26" t="s">
        <v>6674</v>
      </c>
      <c r="R1621" s="26">
        <v>3047.66</v>
      </c>
      <c r="S1621" s="26">
        <v>0</v>
      </c>
      <c r="T1621" s="28">
        <v>3047.66</v>
      </c>
      <c r="U1621" s="26">
        <v>0</v>
      </c>
      <c r="V1621" s="26">
        <v>2660674</v>
      </c>
      <c r="W1621" s="26">
        <v>0</v>
      </c>
      <c r="X1621" s="27">
        <v>0</v>
      </c>
      <c r="Y1621" s="26" t="s">
        <v>22</v>
      </c>
      <c r="Z1621" s="26">
        <v>0</v>
      </c>
      <c r="AA1621" s="26" t="s">
        <v>5474</v>
      </c>
      <c r="AB1621" s="26">
        <v>0</v>
      </c>
      <c r="AC1621" s="26" t="s">
        <v>5475</v>
      </c>
      <c r="AD1621" s="26" t="s">
        <v>24</v>
      </c>
      <c r="AE1621" s="26" t="s">
        <v>919</v>
      </c>
      <c r="AF1621" s="28">
        <v>3047.66</v>
      </c>
      <c r="AG1621" s="28">
        <v>3047.66</v>
      </c>
      <c r="AH1621" s="26">
        <v>1950</v>
      </c>
      <c r="AI1621" s="26" t="s">
        <v>5476</v>
      </c>
      <c r="AJ1621" s="26"/>
      <c r="AK1621" s="26"/>
    </row>
    <row r="1622" spans="1:37" x14ac:dyDescent="0.3">
      <c r="A1622" s="26">
        <v>365</v>
      </c>
      <c r="B1622" s="26">
        <v>246002</v>
      </c>
      <c r="C1622" s="26">
        <v>2024</v>
      </c>
      <c r="D1622" s="26">
        <v>1</v>
      </c>
      <c r="E1622" s="26">
        <v>1701</v>
      </c>
      <c r="F1622" s="26">
        <v>1911</v>
      </c>
      <c r="G1622" s="26" t="s">
        <v>5468</v>
      </c>
      <c r="H1622" s="26" t="s">
        <v>5469</v>
      </c>
      <c r="I1622" s="26" t="s">
        <v>5470</v>
      </c>
      <c r="J1622" s="26" t="s">
        <v>5471</v>
      </c>
      <c r="K1622" s="26" t="s">
        <v>5472</v>
      </c>
      <c r="L1622" s="26" t="s">
        <v>3917</v>
      </c>
      <c r="M1622" s="26" t="s">
        <v>5473</v>
      </c>
      <c r="N1622" s="26" t="s">
        <v>5473</v>
      </c>
      <c r="O1622" s="27">
        <v>0</v>
      </c>
      <c r="P1622" s="26">
        <v>0</v>
      </c>
      <c r="Q1622" s="26" t="s">
        <v>6675</v>
      </c>
      <c r="R1622" s="26">
        <v>3067.95</v>
      </c>
      <c r="S1622" s="26">
        <v>0</v>
      </c>
      <c r="T1622" s="28">
        <v>3067.95</v>
      </c>
      <c r="U1622" s="26">
        <v>0</v>
      </c>
      <c r="V1622" s="26">
        <v>2633449</v>
      </c>
      <c r="W1622" s="26">
        <v>0</v>
      </c>
      <c r="X1622" s="27">
        <v>0</v>
      </c>
      <c r="Y1622" s="26" t="s">
        <v>22</v>
      </c>
      <c r="Z1622" s="26">
        <v>0</v>
      </c>
      <c r="AA1622" s="26" t="s">
        <v>5474</v>
      </c>
      <c r="AB1622" s="26">
        <v>0</v>
      </c>
      <c r="AC1622" s="26" t="s">
        <v>5475</v>
      </c>
      <c r="AD1622" s="26" t="s">
        <v>24</v>
      </c>
      <c r="AE1622" s="26" t="s">
        <v>919</v>
      </c>
      <c r="AF1622" s="28">
        <v>3067.95</v>
      </c>
      <c r="AG1622" s="28">
        <v>3067.95</v>
      </c>
      <c r="AH1622" s="26">
        <v>1950</v>
      </c>
      <c r="AI1622" s="26" t="s">
        <v>5476</v>
      </c>
      <c r="AJ1622" s="26"/>
      <c r="AK1622" s="26"/>
    </row>
    <row r="1623" spans="1:37" x14ac:dyDescent="0.3">
      <c r="A1623" s="26">
        <v>366</v>
      </c>
      <c r="B1623" s="26">
        <v>246002</v>
      </c>
      <c r="C1623" s="26">
        <v>2024</v>
      </c>
      <c r="D1623" s="26">
        <v>1</v>
      </c>
      <c r="E1623" s="26">
        <v>1701</v>
      </c>
      <c r="F1623" s="26">
        <v>1911</v>
      </c>
      <c r="G1623" s="26" t="s">
        <v>5468</v>
      </c>
      <c r="H1623" s="26" t="s">
        <v>5469</v>
      </c>
      <c r="I1623" s="26" t="s">
        <v>5470</v>
      </c>
      <c r="J1623" s="26" t="s">
        <v>5471</v>
      </c>
      <c r="K1623" s="26" t="s">
        <v>5472</v>
      </c>
      <c r="L1623" s="26" t="s">
        <v>3917</v>
      </c>
      <c r="M1623" s="26" t="s">
        <v>5473</v>
      </c>
      <c r="N1623" s="26" t="s">
        <v>5473</v>
      </c>
      <c r="O1623" s="27">
        <v>0</v>
      </c>
      <c r="P1623" s="26">
        <v>0</v>
      </c>
      <c r="Q1623" s="26" t="s">
        <v>6675</v>
      </c>
      <c r="R1623" s="26">
        <v>3067.95</v>
      </c>
      <c r="S1623" s="26">
        <v>0</v>
      </c>
      <c r="T1623" s="28">
        <v>3067.95</v>
      </c>
      <c r="U1623" s="26">
        <v>0</v>
      </c>
      <c r="V1623" s="26">
        <v>2634461</v>
      </c>
      <c r="W1623" s="26">
        <v>0</v>
      </c>
      <c r="X1623" s="27">
        <v>0</v>
      </c>
      <c r="Y1623" s="26" t="s">
        <v>22</v>
      </c>
      <c r="Z1623" s="26">
        <v>0</v>
      </c>
      <c r="AA1623" s="26" t="s">
        <v>5474</v>
      </c>
      <c r="AB1623" s="26">
        <v>0</v>
      </c>
      <c r="AC1623" s="26" t="s">
        <v>5475</v>
      </c>
      <c r="AD1623" s="26" t="s">
        <v>24</v>
      </c>
      <c r="AE1623" s="26" t="s">
        <v>919</v>
      </c>
      <c r="AF1623" s="29">
        <v>3067.95</v>
      </c>
      <c r="AG1623" s="28">
        <v>3067.95</v>
      </c>
      <c r="AH1623" s="26">
        <v>1950</v>
      </c>
      <c r="AI1623" s="26" t="s">
        <v>5476</v>
      </c>
      <c r="AJ1623" s="26"/>
      <c r="AK1623" s="26"/>
    </row>
    <row r="1624" spans="1:37" x14ac:dyDescent="0.3">
      <c r="A1624" s="26">
        <v>478</v>
      </c>
      <c r="B1624" s="26">
        <v>246002</v>
      </c>
      <c r="C1624" s="26">
        <v>2024</v>
      </c>
      <c r="D1624" s="26">
        <v>1</v>
      </c>
      <c r="E1624" s="26">
        <v>1701</v>
      </c>
      <c r="F1624" s="26">
        <v>1911</v>
      </c>
      <c r="G1624" s="26" t="s">
        <v>5468</v>
      </c>
      <c r="H1624" s="26" t="s">
        <v>5469</v>
      </c>
      <c r="I1624" s="26" t="s">
        <v>5470</v>
      </c>
      <c r="J1624" s="26" t="s">
        <v>5471</v>
      </c>
      <c r="K1624" s="26" t="s">
        <v>5472</v>
      </c>
      <c r="L1624" s="26" t="s">
        <v>3917</v>
      </c>
      <c r="M1624" s="26" t="s">
        <v>5473</v>
      </c>
      <c r="N1624" s="26" t="s">
        <v>5473</v>
      </c>
      <c r="O1624" s="27">
        <v>0</v>
      </c>
      <c r="P1624" s="26">
        <v>0</v>
      </c>
      <c r="Q1624" s="26" t="s">
        <v>6676</v>
      </c>
      <c r="R1624" s="26">
        <v>3073.49</v>
      </c>
      <c r="S1624" s="26">
        <v>0</v>
      </c>
      <c r="T1624" s="28">
        <v>3073.49</v>
      </c>
      <c r="U1624" s="26">
        <v>0</v>
      </c>
      <c r="V1624" s="26">
        <v>2638310</v>
      </c>
      <c r="W1624" s="26">
        <v>0</v>
      </c>
      <c r="X1624" s="27">
        <v>0</v>
      </c>
      <c r="Y1624" s="26" t="s">
        <v>3970</v>
      </c>
      <c r="Z1624" s="26">
        <v>0</v>
      </c>
      <c r="AA1624" s="26" t="s">
        <v>5474</v>
      </c>
      <c r="AB1624" s="26">
        <v>0</v>
      </c>
      <c r="AC1624" s="26" t="s">
        <v>5475</v>
      </c>
      <c r="AD1624" s="26" t="s">
        <v>24</v>
      </c>
      <c r="AE1624" s="26" t="s">
        <v>919</v>
      </c>
      <c r="AF1624" s="28">
        <v>3073.49</v>
      </c>
      <c r="AG1624" s="28">
        <v>3073.49</v>
      </c>
      <c r="AH1624" s="26">
        <v>1950</v>
      </c>
      <c r="AI1624" s="26" t="s">
        <v>5476</v>
      </c>
      <c r="AJ1624" s="26"/>
      <c r="AK1624" s="26"/>
    </row>
    <row r="1625" spans="1:37" x14ac:dyDescent="0.3">
      <c r="A1625" s="26">
        <v>1853</v>
      </c>
      <c r="B1625" s="26">
        <v>246002</v>
      </c>
      <c r="C1625" s="26">
        <v>2024</v>
      </c>
      <c r="D1625" s="26">
        <v>5</v>
      </c>
      <c r="E1625" s="26">
        <v>1701</v>
      </c>
      <c r="F1625" s="26">
        <v>1911</v>
      </c>
      <c r="G1625" s="26" t="s">
        <v>5468</v>
      </c>
      <c r="H1625" s="26" t="s">
        <v>5469</v>
      </c>
      <c r="I1625" s="26" t="s">
        <v>5470</v>
      </c>
      <c r="J1625" s="26" t="s">
        <v>5471</v>
      </c>
      <c r="K1625" s="26" t="s">
        <v>5472</v>
      </c>
      <c r="L1625" s="26" t="s">
        <v>3917</v>
      </c>
      <c r="M1625" s="26" t="s">
        <v>5473</v>
      </c>
      <c r="N1625" s="26" t="s">
        <v>5473</v>
      </c>
      <c r="O1625" s="27">
        <v>0</v>
      </c>
      <c r="P1625" s="26">
        <v>0</v>
      </c>
      <c r="Q1625" s="26" t="s">
        <v>5151</v>
      </c>
      <c r="R1625" s="26">
        <v>3085</v>
      </c>
      <c r="S1625" s="26">
        <v>0</v>
      </c>
      <c r="T1625" s="28">
        <v>3085</v>
      </c>
      <c r="U1625" s="26">
        <v>0</v>
      </c>
      <c r="V1625" s="26">
        <v>2721195</v>
      </c>
      <c r="W1625" s="26">
        <v>0</v>
      </c>
      <c r="X1625" s="27">
        <v>0</v>
      </c>
      <c r="Y1625" s="26" t="s">
        <v>22</v>
      </c>
      <c r="Z1625" s="26">
        <v>0</v>
      </c>
      <c r="AA1625" s="26" t="s">
        <v>5474</v>
      </c>
      <c r="AB1625" s="26">
        <v>0</v>
      </c>
      <c r="AC1625" s="26" t="s">
        <v>5475</v>
      </c>
      <c r="AD1625" s="26" t="s">
        <v>24</v>
      </c>
      <c r="AE1625" s="26" t="s">
        <v>919</v>
      </c>
      <c r="AF1625" s="28">
        <v>3085</v>
      </c>
      <c r="AG1625" s="28">
        <v>3085</v>
      </c>
      <c r="AH1625" s="26">
        <v>1950</v>
      </c>
      <c r="AI1625" s="26" t="s">
        <v>5476</v>
      </c>
      <c r="AJ1625" s="26"/>
      <c r="AK1625" s="26"/>
    </row>
    <row r="1626" spans="1:37" x14ac:dyDescent="0.3">
      <c r="A1626" s="26">
        <v>1374</v>
      </c>
      <c r="B1626" s="26">
        <v>246002</v>
      </c>
      <c r="C1626" s="26">
        <v>2024</v>
      </c>
      <c r="D1626" s="26">
        <v>4</v>
      </c>
      <c r="E1626" s="26">
        <v>1701</v>
      </c>
      <c r="F1626" s="26">
        <v>1911</v>
      </c>
      <c r="G1626" s="26" t="s">
        <v>5468</v>
      </c>
      <c r="H1626" s="26" t="s">
        <v>5469</v>
      </c>
      <c r="I1626" s="26" t="s">
        <v>5470</v>
      </c>
      <c r="J1626" s="26" t="s">
        <v>5471</v>
      </c>
      <c r="K1626" s="26" t="s">
        <v>5472</v>
      </c>
      <c r="L1626" s="26" t="s">
        <v>3917</v>
      </c>
      <c r="M1626" s="26" t="s">
        <v>5473</v>
      </c>
      <c r="N1626" s="26" t="s">
        <v>5473</v>
      </c>
      <c r="O1626" s="27">
        <v>0</v>
      </c>
      <c r="P1626" s="26">
        <v>0</v>
      </c>
      <c r="Q1626" s="26" t="s">
        <v>3972</v>
      </c>
      <c r="R1626" s="26">
        <v>3107.67</v>
      </c>
      <c r="S1626" s="26">
        <v>0</v>
      </c>
      <c r="T1626" s="28">
        <v>3107.67</v>
      </c>
      <c r="U1626" s="26">
        <v>0</v>
      </c>
      <c r="V1626" s="26">
        <v>2661843</v>
      </c>
      <c r="W1626" s="26">
        <v>0</v>
      </c>
      <c r="X1626" s="27">
        <v>0</v>
      </c>
      <c r="Y1626" s="26" t="s">
        <v>3973</v>
      </c>
      <c r="Z1626" s="26">
        <v>0</v>
      </c>
      <c r="AA1626" s="26" t="s">
        <v>5487</v>
      </c>
      <c r="AB1626" s="26">
        <v>0</v>
      </c>
      <c r="AC1626" s="26" t="s">
        <v>6179</v>
      </c>
      <c r="AD1626" s="26" t="s">
        <v>40</v>
      </c>
      <c r="AE1626" s="26" t="s">
        <v>919</v>
      </c>
      <c r="AF1626" s="28">
        <v>3107.67</v>
      </c>
      <c r="AG1626" s="28">
        <v>3107.67</v>
      </c>
      <c r="AH1626" s="26">
        <v>1950</v>
      </c>
      <c r="AI1626" s="26" t="s">
        <v>5476</v>
      </c>
      <c r="AJ1626" s="26"/>
      <c r="AK1626" s="26"/>
    </row>
    <row r="1627" spans="1:37" x14ac:dyDescent="0.3">
      <c r="A1627" s="26">
        <v>491</v>
      </c>
      <c r="B1627" s="26">
        <v>246002</v>
      </c>
      <c r="C1627" s="26">
        <v>2024</v>
      </c>
      <c r="D1627" s="26">
        <v>1</v>
      </c>
      <c r="E1627" s="26">
        <v>1701</v>
      </c>
      <c r="F1627" s="26">
        <v>1911</v>
      </c>
      <c r="G1627" s="26" t="s">
        <v>5468</v>
      </c>
      <c r="H1627" s="26" t="s">
        <v>5469</v>
      </c>
      <c r="I1627" s="26" t="s">
        <v>5470</v>
      </c>
      <c r="J1627" s="26" t="s">
        <v>5471</v>
      </c>
      <c r="K1627" s="26" t="s">
        <v>5472</v>
      </c>
      <c r="L1627" s="26" t="s">
        <v>3917</v>
      </c>
      <c r="M1627" s="26" t="s">
        <v>5473</v>
      </c>
      <c r="N1627" s="26" t="s">
        <v>5473</v>
      </c>
      <c r="O1627" s="27" t="s">
        <v>5748</v>
      </c>
      <c r="P1627" s="26">
        <v>1</v>
      </c>
      <c r="Q1627" s="26" t="s">
        <v>6677</v>
      </c>
      <c r="R1627" s="26">
        <v>3120</v>
      </c>
      <c r="S1627" s="26">
        <v>0</v>
      </c>
      <c r="T1627" s="28">
        <v>3120</v>
      </c>
      <c r="U1627" s="26">
        <v>1</v>
      </c>
      <c r="V1627" s="26">
        <v>18401246</v>
      </c>
      <c r="W1627" s="26">
        <v>4967665</v>
      </c>
      <c r="X1627" s="27">
        <v>45313</v>
      </c>
      <c r="Y1627" s="26" t="s">
        <v>280</v>
      </c>
      <c r="Z1627" s="26">
        <v>0</v>
      </c>
      <c r="AA1627" s="26" t="s">
        <v>5484</v>
      </c>
      <c r="AB1627" s="26" t="s">
        <v>5484</v>
      </c>
      <c r="AC1627" s="26" t="s">
        <v>6379</v>
      </c>
      <c r="AD1627" s="26" t="s">
        <v>5486</v>
      </c>
      <c r="AE1627" s="26" t="s">
        <v>919</v>
      </c>
      <c r="AF1627" s="28">
        <v>3120</v>
      </c>
      <c r="AG1627" s="28">
        <v>3120</v>
      </c>
      <c r="AH1627" s="26">
        <v>1950</v>
      </c>
      <c r="AI1627" s="26" t="s">
        <v>5476</v>
      </c>
      <c r="AJ1627" s="26"/>
      <c r="AK1627" s="26"/>
    </row>
    <row r="1628" spans="1:37" x14ac:dyDescent="0.3">
      <c r="A1628" s="26">
        <v>829</v>
      </c>
      <c r="B1628" s="26">
        <v>246002</v>
      </c>
      <c r="C1628" s="26">
        <v>2024</v>
      </c>
      <c r="D1628" s="26">
        <v>2</v>
      </c>
      <c r="E1628" s="26">
        <v>1701</v>
      </c>
      <c r="F1628" s="26">
        <v>1911</v>
      </c>
      <c r="G1628" s="26" t="s">
        <v>5468</v>
      </c>
      <c r="H1628" s="26" t="s">
        <v>5469</v>
      </c>
      <c r="I1628" s="26" t="s">
        <v>5470</v>
      </c>
      <c r="J1628" s="26" t="s">
        <v>5471</v>
      </c>
      <c r="K1628" s="26" t="s">
        <v>5472</v>
      </c>
      <c r="L1628" s="26" t="s">
        <v>3917</v>
      </c>
      <c r="M1628" s="26" t="s">
        <v>5473</v>
      </c>
      <c r="N1628" s="26" t="s">
        <v>5473</v>
      </c>
      <c r="O1628" s="27" t="s">
        <v>6008</v>
      </c>
      <c r="P1628" s="26">
        <v>1</v>
      </c>
      <c r="Q1628" s="26" t="s">
        <v>6678</v>
      </c>
      <c r="R1628" s="26">
        <v>3120</v>
      </c>
      <c r="S1628" s="26">
        <v>0</v>
      </c>
      <c r="T1628" s="28">
        <v>3120</v>
      </c>
      <c r="U1628" s="26">
        <v>1</v>
      </c>
      <c r="V1628" s="26">
        <v>18440731</v>
      </c>
      <c r="W1628" s="26">
        <v>4996130</v>
      </c>
      <c r="X1628" s="27">
        <v>45341</v>
      </c>
      <c r="Y1628" s="26" t="s">
        <v>643</v>
      </c>
      <c r="Z1628" s="26">
        <v>0</v>
      </c>
      <c r="AA1628" s="26" t="s">
        <v>5484</v>
      </c>
      <c r="AB1628" s="26" t="s">
        <v>5484</v>
      </c>
      <c r="AC1628" s="26" t="s">
        <v>6380</v>
      </c>
      <c r="AD1628" s="26" t="s">
        <v>5486</v>
      </c>
      <c r="AE1628" s="26" t="s">
        <v>919</v>
      </c>
      <c r="AF1628" s="28">
        <v>3120</v>
      </c>
      <c r="AG1628" s="28">
        <v>3120</v>
      </c>
      <c r="AH1628" s="26">
        <v>1950</v>
      </c>
      <c r="AI1628" s="26" t="s">
        <v>5476</v>
      </c>
      <c r="AJ1628" s="26"/>
      <c r="AK1628" s="26"/>
    </row>
    <row r="1629" spans="1:37" x14ac:dyDescent="0.3">
      <c r="A1629" s="26">
        <v>2375</v>
      </c>
      <c r="B1629" s="26">
        <v>246002</v>
      </c>
      <c r="C1629" s="26">
        <v>2024</v>
      </c>
      <c r="D1629" s="26">
        <v>7</v>
      </c>
      <c r="E1629" s="26">
        <v>1701</v>
      </c>
      <c r="F1629" s="26">
        <v>1911</v>
      </c>
      <c r="G1629" s="26" t="s">
        <v>5468</v>
      </c>
      <c r="H1629" s="26" t="s">
        <v>5469</v>
      </c>
      <c r="I1629" s="26" t="s">
        <v>5470</v>
      </c>
      <c r="J1629" s="26" t="s">
        <v>5471</v>
      </c>
      <c r="K1629" s="26" t="s">
        <v>5472</v>
      </c>
      <c r="L1629" s="26" t="s">
        <v>3917</v>
      </c>
      <c r="M1629" s="26" t="s">
        <v>5473</v>
      </c>
      <c r="N1629" s="26" t="s">
        <v>5473</v>
      </c>
      <c r="O1629" s="27" t="s">
        <v>5862</v>
      </c>
      <c r="P1629" s="26">
        <v>1</v>
      </c>
      <c r="Q1629" s="26" t="s">
        <v>4702</v>
      </c>
      <c r="R1629" s="26">
        <v>3120</v>
      </c>
      <c r="S1629" s="26">
        <v>0</v>
      </c>
      <c r="T1629" s="28">
        <v>3120</v>
      </c>
      <c r="U1629" s="26">
        <v>1</v>
      </c>
      <c r="V1629" s="26">
        <v>18843278</v>
      </c>
      <c r="W1629" s="26">
        <v>5258531</v>
      </c>
      <c r="X1629" s="27">
        <v>45492</v>
      </c>
      <c r="Y1629" s="26" t="s">
        <v>4699</v>
      </c>
      <c r="Z1629" s="26">
        <v>0</v>
      </c>
      <c r="AA1629" s="26" t="s">
        <v>5484</v>
      </c>
      <c r="AB1629" s="26" t="s">
        <v>5484</v>
      </c>
      <c r="AC1629" s="26" t="s">
        <v>6382</v>
      </c>
      <c r="AD1629" s="26" t="s">
        <v>5486</v>
      </c>
      <c r="AE1629" s="26" t="s">
        <v>919</v>
      </c>
      <c r="AF1629" s="28">
        <v>3120</v>
      </c>
      <c r="AG1629" s="28">
        <v>3120</v>
      </c>
      <c r="AH1629" s="26">
        <v>1950</v>
      </c>
      <c r="AI1629" s="26" t="s">
        <v>5476</v>
      </c>
      <c r="AJ1629" s="26"/>
      <c r="AK1629" s="26"/>
    </row>
    <row r="1630" spans="1:37" x14ac:dyDescent="0.3">
      <c r="A1630" s="26">
        <v>2398</v>
      </c>
      <c r="B1630" s="26">
        <v>246002</v>
      </c>
      <c r="C1630" s="26">
        <v>2024</v>
      </c>
      <c r="D1630" s="26">
        <v>7</v>
      </c>
      <c r="E1630" s="26">
        <v>1701</v>
      </c>
      <c r="F1630" s="26">
        <v>1911</v>
      </c>
      <c r="G1630" s="26" t="s">
        <v>5468</v>
      </c>
      <c r="H1630" s="26" t="s">
        <v>5469</v>
      </c>
      <c r="I1630" s="26" t="s">
        <v>5470</v>
      </c>
      <c r="J1630" s="26" t="s">
        <v>5471</v>
      </c>
      <c r="K1630" s="26" t="s">
        <v>5472</v>
      </c>
      <c r="L1630" s="26" t="s">
        <v>3917</v>
      </c>
      <c r="M1630" s="26" t="s">
        <v>5473</v>
      </c>
      <c r="N1630" s="26" t="s">
        <v>5473</v>
      </c>
      <c r="O1630" s="27">
        <v>0</v>
      </c>
      <c r="P1630" s="26">
        <v>0</v>
      </c>
      <c r="Q1630" s="26" t="s">
        <v>4489</v>
      </c>
      <c r="R1630" s="26">
        <v>3126.25</v>
      </c>
      <c r="S1630" s="26">
        <v>0</v>
      </c>
      <c r="T1630" s="28">
        <v>3126.25</v>
      </c>
      <c r="U1630" s="26">
        <v>0</v>
      </c>
      <c r="V1630" s="26">
        <v>2788782</v>
      </c>
      <c r="W1630" s="26">
        <v>0</v>
      </c>
      <c r="X1630" s="27">
        <v>0</v>
      </c>
      <c r="Y1630" s="26" t="s">
        <v>22</v>
      </c>
      <c r="Z1630" s="26">
        <v>0</v>
      </c>
      <c r="AA1630" s="26" t="s">
        <v>5474</v>
      </c>
      <c r="AB1630" s="26">
        <v>0</v>
      </c>
      <c r="AC1630" s="26" t="s">
        <v>5475</v>
      </c>
      <c r="AD1630" s="26" t="s">
        <v>24</v>
      </c>
      <c r="AE1630" s="26" t="s">
        <v>919</v>
      </c>
      <c r="AF1630" s="28">
        <v>3126.25</v>
      </c>
      <c r="AG1630" s="28">
        <v>3126.25</v>
      </c>
      <c r="AH1630" s="26">
        <v>1950</v>
      </c>
      <c r="AI1630" s="26" t="s">
        <v>5476</v>
      </c>
      <c r="AJ1630" s="26"/>
      <c r="AK1630" s="26"/>
    </row>
    <row r="1631" spans="1:37" x14ac:dyDescent="0.3">
      <c r="A1631" s="26">
        <v>1701</v>
      </c>
      <c r="B1631" s="26">
        <v>246002</v>
      </c>
      <c r="C1631" s="26">
        <v>2024</v>
      </c>
      <c r="D1631" s="26">
        <v>5</v>
      </c>
      <c r="E1631" s="26">
        <v>1701</v>
      </c>
      <c r="F1631" s="26">
        <v>1911</v>
      </c>
      <c r="G1631" s="26" t="s">
        <v>5468</v>
      </c>
      <c r="H1631" s="26" t="s">
        <v>5469</v>
      </c>
      <c r="I1631" s="26" t="s">
        <v>5470</v>
      </c>
      <c r="J1631" s="26" t="s">
        <v>5471</v>
      </c>
      <c r="K1631" s="26" t="s">
        <v>5472</v>
      </c>
      <c r="L1631" s="26" t="s">
        <v>3917</v>
      </c>
      <c r="M1631" s="26" t="s">
        <v>5473</v>
      </c>
      <c r="N1631" s="26" t="s">
        <v>5473</v>
      </c>
      <c r="O1631" s="27">
        <v>0</v>
      </c>
      <c r="P1631" s="26">
        <v>0</v>
      </c>
      <c r="Q1631" s="26" t="s">
        <v>5345</v>
      </c>
      <c r="R1631" s="26">
        <v>3139.13</v>
      </c>
      <c r="S1631" s="26">
        <v>0</v>
      </c>
      <c r="T1631" s="28">
        <v>3139.13</v>
      </c>
      <c r="U1631" s="26">
        <v>0</v>
      </c>
      <c r="V1631" s="26">
        <v>2705848</v>
      </c>
      <c r="W1631" s="26">
        <v>0</v>
      </c>
      <c r="X1631" s="27">
        <v>0</v>
      </c>
      <c r="Y1631" s="26" t="s">
        <v>22</v>
      </c>
      <c r="Z1631" s="26">
        <v>0</v>
      </c>
      <c r="AA1631" s="26" t="s">
        <v>5474</v>
      </c>
      <c r="AB1631" s="26">
        <v>0</v>
      </c>
      <c r="AC1631" s="26" t="s">
        <v>5475</v>
      </c>
      <c r="AD1631" s="26" t="s">
        <v>24</v>
      </c>
      <c r="AE1631" s="26" t="s">
        <v>919</v>
      </c>
      <c r="AF1631" s="28">
        <v>3139.13</v>
      </c>
      <c r="AG1631" s="28">
        <v>3139.13</v>
      </c>
      <c r="AH1631" s="26">
        <v>1950</v>
      </c>
      <c r="AI1631" s="26" t="s">
        <v>5476</v>
      </c>
      <c r="AJ1631" s="26"/>
      <c r="AK1631" s="26"/>
    </row>
    <row r="1632" spans="1:37" x14ac:dyDescent="0.3">
      <c r="A1632" s="26">
        <v>1144</v>
      </c>
      <c r="B1632" s="26">
        <v>246002</v>
      </c>
      <c r="C1632" s="26">
        <v>2024</v>
      </c>
      <c r="D1632" s="26">
        <v>3</v>
      </c>
      <c r="E1632" s="26">
        <v>1701</v>
      </c>
      <c r="F1632" s="26">
        <v>1911</v>
      </c>
      <c r="G1632" s="26" t="s">
        <v>5468</v>
      </c>
      <c r="H1632" s="26" t="s">
        <v>5469</v>
      </c>
      <c r="I1632" s="26" t="s">
        <v>5470</v>
      </c>
      <c r="J1632" s="26" t="s">
        <v>5471</v>
      </c>
      <c r="K1632" s="26" t="s">
        <v>5472</v>
      </c>
      <c r="L1632" s="26" t="s">
        <v>3917</v>
      </c>
      <c r="M1632" s="26" t="s">
        <v>5473</v>
      </c>
      <c r="N1632" s="26" t="s">
        <v>5473</v>
      </c>
      <c r="O1632" s="27">
        <v>0</v>
      </c>
      <c r="P1632" s="26">
        <v>0</v>
      </c>
      <c r="Q1632" s="26" t="s">
        <v>3972</v>
      </c>
      <c r="R1632" s="26">
        <v>3172.38</v>
      </c>
      <c r="S1632" s="26">
        <v>0</v>
      </c>
      <c r="T1632" s="28">
        <v>3172.38</v>
      </c>
      <c r="U1632" s="26">
        <v>0</v>
      </c>
      <c r="V1632" s="26">
        <v>2655487</v>
      </c>
      <c r="W1632" s="26">
        <v>0</v>
      </c>
      <c r="X1632" s="27">
        <v>0</v>
      </c>
      <c r="Y1632" s="26" t="s">
        <v>3973</v>
      </c>
      <c r="Z1632" s="26">
        <v>0</v>
      </c>
      <c r="AA1632" s="26" t="s">
        <v>5487</v>
      </c>
      <c r="AB1632" s="26">
        <v>0</v>
      </c>
      <c r="AC1632" s="26" t="s">
        <v>6679</v>
      </c>
      <c r="AD1632" s="26" t="s">
        <v>40</v>
      </c>
      <c r="AE1632" s="26" t="s">
        <v>919</v>
      </c>
      <c r="AF1632" s="28">
        <v>3172.38</v>
      </c>
      <c r="AG1632" s="28">
        <v>3172.38</v>
      </c>
      <c r="AH1632" s="26">
        <v>1950</v>
      </c>
      <c r="AI1632" s="26" t="s">
        <v>5476</v>
      </c>
      <c r="AJ1632" s="26"/>
      <c r="AK1632" s="26"/>
    </row>
    <row r="1633" spans="1:37" x14ac:dyDescent="0.3">
      <c r="A1633" s="26">
        <v>2021</v>
      </c>
      <c r="B1633" s="26">
        <v>246002</v>
      </c>
      <c r="C1633" s="26">
        <v>2024</v>
      </c>
      <c r="D1633" s="26">
        <v>6</v>
      </c>
      <c r="E1633" s="26">
        <v>1701</v>
      </c>
      <c r="F1633" s="26">
        <v>1911</v>
      </c>
      <c r="G1633" s="26" t="s">
        <v>5468</v>
      </c>
      <c r="H1633" s="26" t="s">
        <v>5469</v>
      </c>
      <c r="I1633" s="26" t="s">
        <v>5470</v>
      </c>
      <c r="J1633" s="26" t="s">
        <v>5471</v>
      </c>
      <c r="K1633" s="26" t="s">
        <v>5472</v>
      </c>
      <c r="L1633" s="26" t="s">
        <v>3917</v>
      </c>
      <c r="M1633" s="26" t="s">
        <v>5473</v>
      </c>
      <c r="N1633" s="26" t="s">
        <v>5473</v>
      </c>
      <c r="O1633" s="27">
        <v>0</v>
      </c>
      <c r="P1633" s="26">
        <v>0</v>
      </c>
      <c r="Q1633" s="26" t="s">
        <v>3972</v>
      </c>
      <c r="R1633" s="26">
        <v>3175.33</v>
      </c>
      <c r="S1633" s="26">
        <v>0</v>
      </c>
      <c r="T1633" s="28">
        <v>3175.33</v>
      </c>
      <c r="U1633" s="26">
        <v>0</v>
      </c>
      <c r="V1633" s="26">
        <v>2733957</v>
      </c>
      <c r="W1633" s="26">
        <v>0</v>
      </c>
      <c r="X1633" s="27">
        <v>0</v>
      </c>
      <c r="Y1633" s="26" t="s">
        <v>3973</v>
      </c>
      <c r="Z1633" s="26">
        <v>0</v>
      </c>
      <c r="AA1633" s="26" t="s">
        <v>5487</v>
      </c>
      <c r="AB1633" s="26">
        <v>0</v>
      </c>
      <c r="AC1633" s="26" t="s">
        <v>6276</v>
      </c>
      <c r="AD1633" s="26" t="s">
        <v>40</v>
      </c>
      <c r="AE1633" s="26" t="s">
        <v>919</v>
      </c>
      <c r="AF1633" s="28">
        <v>3175.33</v>
      </c>
      <c r="AG1633" s="28">
        <v>3175.33</v>
      </c>
      <c r="AH1633" s="26">
        <v>1950</v>
      </c>
      <c r="AI1633" s="26" t="s">
        <v>5476</v>
      </c>
      <c r="AJ1633" s="26"/>
      <c r="AK1633" s="26"/>
    </row>
    <row r="1634" spans="1:37" x14ac:dyDescent="0.3">
      <c r="A1634" s="26">
        <v>2552</v>
      </c>
      <c r="B1634" s="26">
        <v>246002</v>
      </c>
      <c r="C1634" s="26">
        <v>2024</v>
      </c>
      <c r="D1634" s="26">
        <v>7</v>
      </c>
      <c r="E1634" s="26">
        <v>1701</v>
      </c>
      <c r="F1634" s="26">
        <v>1911</v>
      </c>
      <c r="G1634" s="26" t="s">
        <v>5468</v>
      </c>
      <c r="H1634" s="26" t="s">
        <v>5469</v>
      </c>
      <c r="I1634" s="26" t="s">
        <v>5470</v>
      </c>
      <c r="J1634" s="26" t="s">
        <v>5471</v>
      </c>
      <c r="K1634" s="26" t="s">
        <v>5472</v>
      </c>
      <c r="L1634" s="26" t="s">
        <v>3917</v>
      </c>
      <c r="M1634" s="26" t="s">
        <v>5473</v>
      </c>
      <c r="N1634" s="26" t="s">
        <v>5473</v>
      </c>
      <c r="O1634" s="27">
        <v>0</v>
      </c>
      <c r="P1634" s="26">
        <v>0</v>
      </c>
      <c r="Q1634" s="26" t="s">
        <v>4715</v>
      </c>
      <c r="R1634" s="26">
        <v>3181.84</v>
      </c>
      <c r="S1634" s="26">
        <v>0</v>
      </c>
      <c r="T1634" s="28">
        <v>3181.84</v>
      </c>
      <c r="U1634" s="26">
        <v>0</v>
      </c>
      <c r="V1634" s="26">
        <v>2824904</v>
      </c>
      <c r="W1634" s="26">
        <v>0</v>
      </c>
      <c r="X1634" s="27">
        <v>0</v>
      </c>
      <c r="Y1634" s="26" t="s">
        <v>4245</v>
      </c>
      <c r="Z1634" s="26">
        <v>0</v>
      </c>
      <c r="AA1634" s="26" t="s">
        <v>5474</v>
      </c>
      <c r="AB1634" s="26">
        <v>0</v>
      </c>
      <c r="AC1634" s="26" t="s">
        <v>5542</v>
      </c>
      <c r="AD1634" s="26" t="s">
        <v>24</v>
      </c>
      <c r="AE1634" s="26" t="s">
        <v>919</v>
      </c>
      <c r="AF1634" s="29">
        <v>3181.84</v>
      </c>
      <c r="AG1634" s="28">
        <v>3181.84</v>
      </c>
      <c r="AH1634" s="26">
        <v>1950</v>
      </c>
      <c r="AI1634" s="26" t="s">
        <v>5476</v>
      </c>
      <c r="AJ1634" s="26"/>
      <c r="AK1634" s="26"/>
    </row>
    <row r="1635" spans="1:37" x14ac:dyDescent="0.3">
      <c r="A1635" s="26">
        <v>804</v>
      </c>
      <c r="B1635" s="26">
        <v>246002</v>
      </c>
      <c r="C1635" s="26">
        <v>2024</v>
      </c>
      <c r="D1635" s="26">
        <v>2</v>
      </c>
      <c r="E1635" s="26">
        <v>1701</v>
      </c>
      <c r="F1635" s="26">
        <v>1911</v>
      </c>
      <c r="G1635" s="26" t="s">
        <v>5468</v>
      </c>
      <c r="H1635" s="26" t="s">
        <v>5469</v>
      </c>
      <c r="I1635" s="26" t="s">
        <v>5470</v>
      </c>
      <c r="J1635" s="26" t="s">
        <v>5471</v>
      </c>
      <c r="K1635" s="26" t="s">
        <v>5472</v>
      </c>
      <c r="L1635" s="26" t="s">
        <v>3917</v>
      </c>
      <c r="M1635" s="26" t="s">
        <v>5473</v>
      </c>
      <c r="N1635" s="26" t="s">
        <v>5473</v>
      </c>
      <c r="O1635" s="27" t="s">
        <v>5886</v>
      </c>
      <c r="P1635" s="26">
        <v>1</v>
      </c>
      <c r="Q1635" s="26" t="s">
        <v>6680</v>
      </c>
      <c r="R1635" s="26">
        <v>3200</v>
      </c>
      <c r="S1635" s="26">
        <v>0</v>
      </c>
      <c r="T1635" s="28">
        <v>3200</v>
      </c>
      <c r="U1635" s="26">
        <v>1</v>
      </c>
      <c r="V1635" s="26">
        <v>18439381</v>
      </c>
      <c r="W1635" s="26">
        <v>4993143</v>
      </c>
      <c r="X1635" s="27">
        <v>45337</v>
      </c>
      <c r="Y1635" s="26" t="s">
        <v>215</v>
      </c>
      <c r="Z1635" s="26">
        <v>0</v>
      </c>
      <c r="AA1635" s="26" t="s">
        <v>5484</v>
      </c>
      <c r="AB1635" s="26" t="s">
        <v>5484</v>
      </c>
      <c r="AC1635" s="26" t="s">
        <v>6384</v>
      </c>
      <c r="AD1635" s="26" t="s">
        <v>5486</v>
      </c>
      <c r="AE1635" s="26" t="s">
        <v>919</v>
      </c>
      <c r="AF1635" s="28">
        <v>3200</v>
      </c>
      <c r="AG1635" s="28">
        <v>3200</v>
      </c>
      <c r="AH1635" s="26">
        <v>1950</v>
      </c>
      <c r="AI1635" s="26" t="s">
        <v>5476</v>
      </c>
      <c r="AJ1635" s="26"/>
      <c r="AK1635" s="26"/>
    </row>
    <row r="1636" spans="1:37" x14ac:dyDescent="0.3">
      <c r="A1636" s="26">
        <v>2729</v>
      </c>
      <c r="B1636" s="26">
        <v>246002</v>
      </c>
      <c r="C1636" s="26">
        <v>2024</v>
      </c>
      <c r="D1636" s="26">
        <v>8</v>
      </c>
      <c r="E1636" s="26">
        <v>1701</v>
      </c>
      <c r="F1636" s="26">
        <v>1911</v>
      </c>
      <c r="G1636" s="26" t="s">
        <v>5468</v>
      </c>
      <c r="H1636" s="26" t="s">
        <v>5469</v>
      </c>
      <c r="I1636" s="26" t="s">
        <v>5470</v>
      </c>
      <c r="J1636" s="26" t="s">
        <v>5471</v>
      </c>
      <c r="K1636" s="26" t="s">
        <v>5472</v>
      </c>
      <c r="L1636" s="26" t="s">
        <v>3917</v>
      </c>
      <c r="M1636" s="26" t="s">
        <v>5473</v>
      </c>
      <c r="N1636" s="26" t="s">
        <v>5473</v>
      </c>
      <c r="O1636" s="27" t="s">
        <v>6039</v>
      </c>
      <c r="P1636" s="26">
        <v>1</v>
      </c>
      <c r="Q1636" s="26" t="s">
        <v>4233</v>
      </c>
      <c r="R1636" s="26">
        <v>3200</v>
      </c>
      <c r="S1636" s="26">
        <v>0</v>
      </c>
      <c r="T1636" s="28">
        <v>3200</v>
      </c>
      <c r="U1636" s="26">
        <v>1</v>
      </c>
      <c r="V1636" s="26">
        <v>18907137</v>
      </c>
      <c r="W1636" s="26">
        <v>5300861</v>
      </c>
      <c r="X1636" s="27">
        <v>45520</v>
      </c>
      <c r="Y1636" s="26" t="s">
        <v>4230</v>
      </c>
      <c r="Z1636" s="26">
        <v>0</v>
      </c>
      <c r="AA1636" s="26" t="s">
        <v>5484</v>
      </c>
      <c r="AB1636" s="26" t="s">
        <v>5484</v>
      </c>
      <c r="AC1636" s="26" t="s">
        <v>6385</v>
      </c>
      <c r="AD1636" s="26" t="s">
        <v>5486</v>
      </c>
      <c r="AE1636" s="26" t="s">
        <v>919</v>
      </c>
      <c r="AF1636" s="28">
        <v>3200</v>
      </c>
      <c r="AG1636" s="28">
        <v>3200</v>
      </c>
      <c r="AH1636" s="26">
        <v>1950</v>
      </c>
      <c r="AI1636" s="26" t="s">
        <v>5476</v>
      </c>
      <c r="AJ1636" s="26"/>
      <c r="AK1636" s="26"/>
    </row>
    <row r="1637" spans="1:37" x14ac:dyDescent="0.3">
      <c r="A1637" s="26">
        <v>1934</v>
      </c>
      <c r="B1637" s="26">
        <v>246002</v>
      </c>
      <c r="C1637" s="26">
        <v>2024</v>
      </c>
      <c r="D1637" s="26">
        <v>6</v>
      </c>
      <c r="E1637" s="26">
        <v>1701</v>
      </c>
      <c r="F1637" s="26">
        <v>1911</v>
      </c>
      <c r="G1637" s="26" t="s">
        <v>5468</v>
      </c>
      <c r="H1637" s="26" t="s">
        <v>5469</v>
      </c>
      <c r="I1637" s="26" t="s">
        <v>5470</v>
      </c>
      <c r="J1637" s="26" t="s">
        <v>5471</v>
      </c>
      <c r="K1637" s="26" t="s">
        <v>5472</v>
      </c>
      <c r="L1637" s="26" t="s">
        <v>3917</v>
      </c>
      <c r="M1637" s="26" t="s">
        <v>5473</v>
      </c>
      <c r="N1637" s="26" t="s">
        <v>5473</v>
      </c>
      <c r="O1637" s="27">
        <v>0</v>
      </c>
      <c r="P1637" s="26">
        <v>0</v>
      </c>
      <c r="Q1637" s="26" t="s">
        <v>4855</v>
      </c>
      <c r="R1637" s="26">
        <v>3207.75</v>
      </c>
      <c r="S1637" s="26">
        <v>0</v>
      </c>
      <c r="T1637" s="28">
        <v>3207.75</v>
      </c>
      <c r="U1637" s="26">
        <v>0</v>
      </c>
      <c r="V1637" s="26">
        <v>2725856</v>
      </c>
      <c r="W1637" s="26">
        <v>0</v>
      </c>
      <c r="X1637" s="27">
        <v>0</v>
      </c>
      <c r="Y1637" s="26" t="s">
        <v>22</v>
      </c>
      <c r="Z1637" s="26">
        <v>0</v>
      </c>
      <c r="AA1637" s="26" t="s">
        <v>5474</v>
      </c>
      <c r="AB1637" s="26">
        <v>0</v>
      </c>
      <c r="AC1637" s="26" t="s">
        <v>5475</v>
      </c>
      <c r="AD1637" s="26" t="s">
        <v>24</v>
      </c>
      <c r="AE1637" s="26" t="s">
        <v>919</v>
      </c>
      <c r="AF1637" s="28">
        <v>3207.75</v>
      </c>
      <c r="AG1637" s="28">
        <v>3207.75</v>
      </c>
      <c r="AH1637" s="26">
        <v>1950</v>
      </c>
      <c r="AI1637" s="26" t="s">
        <v>5476</v>
      </c>
      <c r="AJ1637" s="26"/>
      <c r="AK1637" s="26"/>
    </row>
    <row r="1638" spans="1:37" x14ac:dyDescent="0.3">
      <c r="A1638" s="26">
        <v>984</v>
      </c>
      <c r="B1638" s="26">
        <v>246002</v>
      </c>
      <c r="C1638" s="26">
        <v>2024</v>
      </c>
      <c r="D1638" s="26">
        <v>3</v>
      </c>
      <c r="E1638" s="26">
        <v>1701</v>
      </c>
      <c r="F1638" s="26">
        <v>1911</v>
      </c>
      <c r="G1638" s="26" t="s">
        <v>5468</v>
      </c>
      <c r="H1638" s="26" t="s">
        <v>5469</v>
      </c>
      <c r="I1638" s="26" t="s">
        <v>5470</v>
      </c>
      <c r="J1638" s="26" t="s">
        <v>5471</v>
      </c>
      <c r="K1638" s="26" t="s">
        <v>5472</v>
      </c>
      <c r="L1638" s="26" t="s">
        <v>3917</v>
      </c>
      <c r="M1638" s="26" t="s">
        <v>5473</v>
      </c>
      <c r="N1638" s="26" t="s">
        <v>5473</v>
      </c>
      <c r="O1638" s="27">
        <v>0</v>
      </c>
      <c r="P1638" s="26">
        <v>0</v>
      </c>
      <c r="Q1638" s="26" t="s">
        <v>3972</v>
      </c>
      <c r="R1638" s="26">
        <v>3211.14</v>
      </c>
      <c r="S1638" s="26">
        <v>0</v>
      </c>
      <c r="T1638" s="28">
        <v>3211.14</v>
      </c>
      <c r="U1638" s="26">
        <v>0</v>
      </c>
      <c r="V1638" s="26">
        <v>2648537</v>
      </c>
      <c r="W1638" s="26">
        <v>0</v>
      </c>
      <c r="X1638" s="27">
        <v>0</v>
      </c>
      <c r="Y1638" s="26" t="s">
        <v>3973</v>
      </c>
      <c r="Z1638" s="26">
        <v>0</v>
      </c>
      <c r="AA1638" s="26" t="s">
        <v>5487</v>
      </c>
      <c r="AB1638" s="26">
        <v>0</v>
      </c>
      <c r="AC1638" s="26" t="s">
        <v>6681</v>
      </c>
      <c r="AD1638" s="26" t="s">
        <v>40</v>
      </c>
      <c r="AE1638" s="26" t="s">
        <v>919</v>
      </c>
      <c r="AF1638" s="28">
        <v>3211.14</v>
      </c>
      <c r="AG1638" s="28">
        <v>3211.14</v>
      </c>
      <c r="AH1638" s="26">
        <v>1950</v>
      </c>
      <c r="AI1638" s="26" t="s">
        <v>5476</v>
      </c>
      <c r="AJ1638" s="26"/>
      <c r="AK1638" s="26"/>
    </row>
    <row r="1639" spans="1:37" x14ac:dyDescent="0.3">
      <c r="A1639" s="26">
        <v>2728</v>
      </c>
      <c r="B1639" s="26">
        <v>246002</v>
      </c>
      <c r="C1639" s="26">
        <v>2024</v>
      </c>
      <c r="D1639" s="26">
        <v>8</v>
      </c>
      <c r="E1639" s="26">
        <v>1701</v>
      </c>
      <c r="F1639" s="26">
        <v>1911</v>
      </c>
      <c r="G1639" s="26" t="s">
        <v>5468</v>
      </c>
      <c r="H1639" s="26" t="s">
        <v>5469</v>
      </c>
      <c r="I1639" s="26" t="s">
        <v>5470</v>
      </c>
      <c r="J1639" s="26" t="s">
        <v>5471</v>
      </c>
      <c r="K1639" s="26" t="s">
        <v>5472</v>
      </c>
      <c r="L1639" s="26" t="s">
        <v>3917</v>
      </c>
      <c r="M1639" s="26" t="s">
        <v>5473</v>
      </c>
      <c r="N1639" s="26" t="s">
        <v>5473</v>
      </c>
      <c r="O1639" s="27">
        <v>0</v>
      </c>
      <c r="P1639" s="26">
        <v>0</v>
      </c>
      <c r="Q1639" s="26" t="s">
        <v>4154</v>
      </c>
      <c r="R1639" s="26">
        <v>3214.25</v>
      </c>
      <c r="S1639" s="26">
        <v>0</v>
      </c>
      <c r="T1639" s="28">
        <v>3214.25</v>
      </c>
      <c r="U1639" s="26">
        <v>0</v>
      </c>
      <c r="V1639" s="26">
        <v>2835852</v>
      </c>
      <c r="W1639" s="26">
        <v>0</v>
      </c>
      <c r="X1639" s="27">
        <v>0</v>
      </c>
      <c r="Y1639" s="26" t="s">
        <v>22</v>
      </c>
      <c r="Z1639" s="26">
        <v>0</v>
      </c>
      <c r="AA1639" s="26" t="s">
        <v>5474</v>
      </c>
      <c r="AB1639" s="26">
        <v>0</v>
      </c>
      <c r="AC1639" s="26" t="s">
        <v>5475</v>
      </c>
      <c r="AD1639" s="26" t="s">
        <v>24</v>
      </c>
      <c r="AE1639" s="26" t="s">
        <v>919</v>
      </c>
      <c r="AF1639" s="28">
        <v>3214.25</v>
      </c>
      <c r="AG1639" s="28">
        <v>3214.25</v>
      </c>
      <c r="AH1639" s="26">
        <v>1950</v>
      </c>
      <c r="AI1639" s="26" t="s">
        <v>5476</v>
      </c>
      <c r="AJ1639" s="26"/>
      <c r="AK1639" s="26"/>
    </row>
    <row r="1640" spans="1:37" x14ac:dyDescent="0.3">
      <c r="A1640" s="26">
        <v>1487</v>
      </c>
      <c r="B1640" s="26">
        <v>246002</v>
      </c>
      <c r="C1640" s="26">
        <v>2024</v>
      </c>
      <c r="D1640" s="26">
        <v>4</v>
      </c>
      <c r="E1640" s="26">
        <v>1701</v>
      </c>
      <c r="F1640" s="26">
        <v>1911</v>
      </c>
      <c r="G1640" s="26" t="s">
        <v>5468</v>
      </c>
      <c r="H1640" s="26" t="s">
        <v>5469</v>
      </c>
      <c r="I1640" s="26" t="s">
        <v>5470</v>
      </c>
      <c r="J1640" s="26" t="s">
        <v>5471</v>
      </c>
      <c r="K1640" s="26" t="s">
        <v>5472</v>
      </c>
      <c r="L1640" s="26" t="s">
        <v>3917</v>
      </c>
      <c r="M1640" s="26" t="s">
        <v>5473</v>
      </c>
      <c r="N1640" s="26" t="s">
        <v>5473</v>
      </c>
      <c r="O1640" s="27">
        <v>0</v>
      </c>
      <c r="P1640" s="26">
        <v>0</v>
      </c>
      <c r="Q1640" s="26" t="s">
        <v>4091</v>
      </c>
      <c r="R1640" s="26">
        <v>3215.85</v>
      </c>
      <c r="S1640" s="26">
        <v>0</v>
      </c>
      <c r="T1640" s="28">
        <v>3215.85</v>
      </c>
      <c r="U1640" s="26">
        <v>0</v>
      </c>
      <c r="V1640" s="26">
        <v>2684681</v>
      </c>
      <c r="W1640" s="26">
        <v>0</v>
      </c>
      <c r="X1640" s="27">
        <v>0</v>
      </c>
      <c r="Y1640" s="26" t="s">
        <v>22</v>
      </c>
      <c r="Z1640" s="26">
        <v>0</v>
      </c>
      <c r="AA1640" s="26" t="s">
        <v>5474</v>
      </c>
      <c r="AB1640" s="26">
        <v>0</v>
      </c>
      <c r="AC1640" s="26" t="s">
        <v>5475</v>
      </c>
      <c r="AD1640" s="26" t="s">
        <v>24</v>
      </c>
      <c r="AE1640" s="26" t="s">
        <v>919</v>
      </c>
      <c r="AF1640" s="28">
        <v>3215.85</v>
      </c>
      <c r="AG1640" s="28">
        <v>3215.85</v>
      </c>
      <c r="AH1640" s="26">
        <v>1950</v>
      </c>
      <c r="AI1640" s="26" t="s">
        <v>5476</v>
      </c>
      <c r="AJ1640" s="26"/>
      <c r="AK1640" s="26"/>
    </row>
    <row r="1641" spans="1:37" x14ac:dyDescent="0.3">
      <c r="A1641" s="26">
        <v>1513</v>
      </c>
      <c r="B1641" s="26">
        <v>246002</v>
      </c>
      <c r="C1641" s="26">
        <v>2024</v>
      </c>
      <c r="D1641" s="26">
        <v>4</v>
      </c>
      <c r="E1641" s="26">
        <v>1701</v>
      </c>
      <c r="F1641" s="26">
        <v>1911</v>
      </c>
      <c r="G1641" s="26" t="s">
        <v>5468</v>
      </c>
      <c r="H1641" s="26" t="s">
        <v>5469</v>
      </c>
      <c r="I1641" s="26" t="s">
        <v>5470</v>
      </c>
      <c r="J1641" s="26" t="s">
        <v>5471</v>
      </c>
      <c r="K1641" s="26" t="s">
        <v>5472</v>
      </c>
      <c r="L1641" s="26" t="s">
        <v>3917</v>
      </c>
      <c r="M1641" s="26" t="s">
        <v>5473</v>
      </c>
      <c r="N1641" s="26" t="s">
        <v>5473</v>
      </c>
      <c r="O1641" s="27">
        <v>0</v>
      </c>
      <c r="P1641" s="26">
        <v>0</v>
      </c>
      <c r="Q1641" s="26" t="s">
        <v>4089</v>
      </c>
      <c r="R1641" s="26">
        <v>3229.43</v>
      </c>
      <c r="S1641" s="26">
        <v>0</v>
      </c>
      <c r="T1641" s="28">
        <v>3229.43</v>
      </c>
      <c r="U1641" s="26">
        <v>0</v>
      </c>
      <c r="V1641" s="26">
        <v>2685833</v>
      </c>
      <c r="W1641" s="26">
        <v>0</v>
      </c>
      <c r="X1641" s="27">
        <v>0</v>
      </c>
      <c r="Y1641" s="26" t="s">
        <v>22</v>
      </c>
      <c r="Z1641" s="26">
        <v>0</v>
      </c>
      <c r="AA1641" s="26" t="s">
        <v>5474</v>
      </c>
      <c r="AB1641" s="26">
        <v>0</v>
      </c>
      <c r="AC1641" s="26" t="s">
        <v>5475</v>
      </c>
      <c r="AD1641" s="26" t="s">
        <v>24</v>
      </c>
      <c r="AE1641" s="26" t="s">
        <v>919</v>
      </c>
      <c r="AF1641" s="28">
        <v>3229.43</v>
      </c>
      <c r="AG1641" s="28">
        <v>3229.43</v>
      </c>
      <c r="AH1641" s="26">
        <v>1950</v>
      </c>
      <c r="AI1641" s="26" t="s">
        <v>5476</v>
      </c>
      <c r="AJ1641" s="26"/>
      <c r="AK1641" s="26"/>
    </row>
    <row r="1642" spans="1:37" x14ac:dyDescent="0.3">
      <c r="A1642" s="26">
        <v>563</v>
      </c>
      <c r="B1642" s="26">
        <v>246002</v>
      </c>
      <c r="C1642" s="26">
        <v>2024</v>
      </c>
      <c r="D1642" s="26">
        <v>1</v>
      </c>
      <c r="E1642" s="26">
        <v>1701</v>
      </c>
      <c r="F1642" s="26">
        <v>1911</v>
      </c>
      <c r="G1642" s="26" t="s">
        <v>5468</v>
      </c>
      <c r="H1642" s="26" t="s">
        <v>5469</v>
      </c>
      <c r="I1642" s="26" t="s">
        <v>5470</v>
      </c>
      <c r="J1642" s="26" t="s">
        <v>5471</v>
      </c>
      <c r="K1642" s="26" t="s">
        <v>5472</v>
      </c>
      <c r="L1642" s="26" t="s">
        <v>3917</v>
      </c>
      <c r="M1642" s="26" t="s">
        <v>5473</v>
      </c>
      <c r="N1642" s="26" t="s">
        <v>5473</v>
      </c>
      <c r="O1642" s="27">
        <v>0</v>
      </c>
      <c r="P1642" s="26">
        <v>0</v>
      </c>
      <c r="Q1642" s="26" t="s">
        <v>3972</v>
      </c>
      <c r="R1642" s="26">
        <v>3234.12</v>
      </c>
      <c r="S1642" s="26">
        <v>0</v>
      </c>
      <c r="T1642" s="28">
        <v>3234.12</v>
      </c>
      <c r="U1642" s="26">
        <v>0</v>
      </c>
      <c r="V1642" s="26">
        <v>2641654</v>
      </c>
      <c r="W1642" s="26">
        <v>0</v>
      </c>
      <c r="X1642" s="27">
        <v>0</v>
      </c>
      <c r="Y1642" s="26" t="s">
        <v>3973</v>
      </c>
      <c r="Z1642" s="26">
        <v>0</v>
      </c>
      <c r="AA1642" s="26" t="s">
        <v>5487</v>
      </c>
      <c r="AB1642" s="26">
        <v>0</v>
      </c>
      <c r="AC1642" s="26" t="s">
        <v>6682</v>
      </c>
      <c r="AD1642" s="26" t="s">
        <v>40</v>
      </c>
      <c r="AE1642" s="26" t="s">
        <v>919</v>
      </c>
      <c r="AF1642" s="28">
        <v>3234.12</v>
      </c>
      <c r="AG1642" s="28">
        <v>3234.12</v>
      </c>
      <c r="AH1642" s="26">
        <v>1950</v>
      </c>
      <c r="AI1642" s="26" t="s">
        <v>5476</v>
      </c>
      <c r="AJ1642" s="26"/>
      <c r="AK1642" s="26"/>
    </row>
    <row r="1643" spans="1:37" x14ac:dyDescent="0.3">
      <c r="A1643" s="26">
        <v>1162</v>
      </c>
      <c r="B1643" s="26">
        <v>246002</v>
      </c>
      <c r="C1643" s="26">
        <v>2024</v>
      </c>
      <c r="D1643" s="26">
        <v>3</v>
      </c>
      <c r="E1643" s="26">
        <v>1701</v>
      </c>
      <c r="F1643" s="26">
        <v>1911</v>
      </c>
      <c r="G1643" s="26" t="s">
        <v>5468</v>
      </c>
      <c r="H1643" s="26" t="s">
        <v>5469</v>
      </c>
      <c r="I1643" s="26" t="s">
        <v>5470</v>
      </c>
      <c r="J1643" s="26" t="s">
        <v>5471</v>
      </c>
      <c r="K1643" s="26" t="s">
        <v>5472</v>
      </c>
      <c r="L1643" s="26" t="s">
        <v>3917</v>
      </c>
      <c r="M1643" s="26" t="s">
        <v>5473</v>
      </c>
      <c r="N1643" s="26" t="s">
        <v>5473</v>
      </c>
      <c r="O1643" s="27">
        <v>0</v>
      </c>
      <c r="P1643" s="26">
        <v>0</v>
      </c>
      <c r="Q1643" s="26" t="s">
        <v>6683</v>
      </c>
      <c r="R1643" s="26">
        <v>3241.05</v>
      </c>
      <c r="S1643" s="26">
        <v>0</v>
      </c>
      <c r="T1643" s="28">
        <v>3241.05</v>
      </c>
      <c r="U1643" s="26">
        <v>0</v>
      </c>
      <c r="V1643" s="26">
        <v>2656466</v>
      </c>
      <c r="W1643" s="26">
        <v>0</v>
      </c>
      <c r="X1643" s="27">
        <v>0</v>
      </c>
      <c r="Y1643" s="26" t="s">
        <v>22</v>
      </c>
      <c r="Z1643" s="26">
        <v>0</v>
      </c>
      <c r="AA1643" s="26" t="s">
        <v>5474</v>
      </c>
      <c r="AB1643" s="26">
        <v>0</v>
      </c>
      <c r="AC1643" s="26" t="s">
        <v>5475</v>
      </c>
      <c r="AD1643" s="26" t="s">
        <v>24</v>
      </c>
      <c r="AE1643" s="26" t="s">
        <v>919</v>
      </c>
      <c r="AF1643" s="28">
        <v>3241.05</v>
      </c>
      <c r="AG1643" s="28">
        <v>3241.05</v>
      </c>
      <c r="AH1643" s="26">
        <v>1950</v>
      </c>
      <c r="AI1643" s="26" t="s">
        <v>5476</v>
      </c>
      <c r="AJ1643" s="26"/>
      <c r="AK1643" s="26"/>
    </row>
    <row r="1644" spans="1:37" x14ac:dyDescent="0.3">
      <c r="A1644" s="26">
        <v>661</v>
      </c>
      <c r="B1644" s="26">
        <v>246002</v>
      </c>
      <c r="C1644" s="26">
        <v>2024</v>
      </c>
      <c r="D1644" s="26">
        <v>2</v>
      </c>
      <c r="E1644" s="26">
        <v>1701</v>
      </c>
      <c r="F1644" s="26">
        <v>1911</v>
      </c>
      <c r="G1644" s="26" t="s">
        <v>5468</v>
      </c>
      <c r="H1644" s="26" t="s">
        <v>5469</v>
      </c>
      <c r="I1644" s="26" t="s">
        <v>5470</v>
      </c>
      <c r="J1644" s="26" t="s">
        <v>5471</v>
      </c>
      <c r="K1644" s="26" t="s">
        <v>5472</v>
      </c>
      <c r="L1644" s="26" t="s">
        <v>3917</v>
      </c>
      <c r="M1644" s="26" t="s">
        <v>5473</v>
      </c>
      <c r="N1644" s="26" t="s">
        <v>5473</v>
      </c>
      <c r="O1644" s="27" t="s">
        <v>6208</v>
      </c>
      <c r="P1644" s="26">
        <v>1</v>
      </c>
      <c r="Q1644" s="26" t="s">
        <v>6209</v>
      </c>
      <c r="R1644" s="26">
        <v>3260</v>
      </c>
      <c r="S1644" s="26">
        <v>0</v>
      </c>
      <c r="T1644" s="28">
        <v>3260</v>
      </c>
      <c r="U1644" s="26">
        <v>1</v>
      </c>
      <c r="V1644" s="26">
        <v>18412453</v>
      </c>
      <c r="W1644" s="26">
        <v>4975901</v>
      </c>
      <c r="X1644" s="27">
        <v>45323</v>
      </c>
      <c r="Y1644" s="26" t="s">
        <v>347</v>
      </c>
      <c r="Z1644" s="26">
        <v>0</v>
      </c>
      <c r="AA1644" s="26" t="s">
        <v>5484</v>
      </c>
      <c r="AB1644" s="26" t="s">
        <v>5484</v>
      </c>
      <c r="AC1644" s="26" t="s">
        <v>6684</v>
      </c>
      <c r="AD1644" s="26" t="s">
        <v>5486</v>
      </c>
      <c r="AE1644" s="26" t="s">
        <v>919</v>
      </c>
      <c r="AF1644" s="28">
        <v>3260</v>
      </c>
      <c r="AG1644" s="28">
        <v>3260</v>
      </c>
      <c r="AH1644" s="26">
        <v>1950</v>
      </c>
      <c r="AI1644" s="26" t="s">
        <v>5476</v>
      </c>
      <c r="AJ1644" s="26"/>
      <c r="AK1644" s="26"/>
    </row>
    <row r="1645" spans="1:37" x14ac:dyDescent="0.3">
      <c r="A1645" s="26">
        <v>1773</v>
      </c>
      <c r="B1645" s="26">
        <v>246002</v>
      </c>
      <c r="C1645" s="26">
        <v>2024</v>
      </c>
      <c r="D1645" s="26">
        <v>5</v>
      </c>
      <c r="E1645" s="26">
        <v>1701</v>
      </c>
      <c r="F1645" s="26">
        <v>1911</v>
      </c>
      <c r="G1645" s="26" t="s">
        <v>5468</v>
      </c>
      <c r="H1645" s="26" t="s">
        <v>5469</v>
      </c>
      <c r="I1645" s="26" t="s">
        <v>5470</v>
      </c>
      <c r="J1645" s="26" t="s">
        <v>5471</v>
      </c>
      <c r="K1645" s="26" t="s">
        <v>5472</v>
      </c>
      <c r="L1645" s="26" t="s">
        <v>3917</v>
      </c>
      <c r="M1645" s="26" t="s">
        <v>5473</v>
      </c>
      <c r="N1645" s="26" t="s">
        <v>5473</v>
      </c>
      <c r="O1645" s="27">
        <v>0</v>
      </c>
      <c r="P1645" s="26">
        <v>0</v>
      </c>
      <c r="Q1645" s="26" t="s">
        <v>5326</v>
      </c>
      <c r="R1645" s="26">
        <v>3276.93</v>
      </c>
      <c r="S1645" s="26">
        <v>0</v>
      </c>
      <c r="T1645" s="28">
        <v>3276.93</v>
      </c>
      <c r="U1645" s="26">
        <v>0</v>
      </c>
      <c r="V1645" s="26">
        <v>2711930</v>
      </c>
      <c r="W1645" s="26">
        <v>0</v>
      </c>
      <c r="X1645" s="27">
        <v>0</v>
      </c>
      <c r="Y1645" s="26" t="s">
        <v>22</v>
      </c>
      <c r="Z1645" s="26">
        <v>0</v>
      </c>
      <c r="AA1645" s="26" t="s">
        <v>5474</v>
      </c>
      <c r="AB1645" s="26">
        <v>0</v>
      </c>
      <c r="AC1645" s="26" t="s">
        <v>5475</v>
      </c>
      <c r="AD1645" s="26" t="s">
        <v>24</v>
      </c>
      <c r="AE1645" s="26" t="s">
        <v>919</v>
      </c>
      <c r="AF1645" s="28">
        <v>3276.93</v>
      </c>
      <c r="AG1645" s="28">
        <v>3276.93</v>
      </c>
      <c r="AH1645" s="26">
        <v>1950</v>
      </c>
      <c r="AI1645" s="26" t="s">
        <v>5476</v>
      </c>
      <c r="AJ1645" s="26"/>
      <c r="AK1645" s="26"/>
    </row>
    <row r="1646" spans="1:37" x14ac:dyDescent="0.3">
      <c r="A1646" s="26">
        <v>2771</v>
      </c>
      <c r="B1646" s="26">
        <v>246002</v>
      </c>
      <c r="C1646" s="26">
        <v>2024</v>
      </c>
      <c r="D1646" s="26">
        <v>8</v>
      </c>
      <c r="E1646" s="26">
        <v>1701</v>
      </c>
      <c r="F1646" s="26">
        <v>1911</v>
      </c>
      <c r="G1646" s="26" t="s">
        <v>5468</v>
      </c>
      <c r="H1646" s="26" t="s">
        <v>5469</v>
      </c>
      <c r="I1646" s="26" t="s">
        <v>5470</v>
      </c>
      <c r="J1646" s="26" t="s">
        <v>5471</v>
      </c>
      <c r="K1646" s="26" t="s">
        <v>5472</v>
      </c>
      <c r="L1646" s="26" t="s">
        <v>3917</v>
      </c>
      <c r="M1646" s="26" t="s">
        <v>5473</v>
      </c>
      <c r="N1646" s="26" t="s">
        <v>5473</v>
      </c>
      <c r="O1646" s="27" t="s">
        <v>6386</v>
      </c>
      <c r="P1646" s="26">
        <v>1</v>
      </c>
      <c r="Q1646" s="26" t="s">
        <v>4226</v>
      </c>
      <c r="R1646" s="26">
        <v>3280</v>
      </c>
      <c r="S1646" s="26">
        <v>0</v>
      </c>
      <c r="T1646" s="28">
        <v>3280</v>
      </c>
      <c r="U1646" s="26">
        <v>1</v>
      </c>
      <c r="V1646" s="26">
        <v>18923820</v>
      </c>
      <c r="W1646" s="26">
        <v>5315722</v>
      </c>
      <c r="X1646" s="27">
        <v>45526</v>
      </c>
      <c r="Y1646" s="26" t="s">
        <v>4224</v>
      </c>
      <c r="Z1646" s="26">
        <v>0</v>
      </c>
      <c r="AA1646" s="26" t="s">
        <v>5484</v>
      </c>
      <c r="AB1646" s="26" t="s">
        <v>5484</v>
      </c>
      <c r="AC1646" s="26" t="s">
        <v>6388</v>
      </c>
      <c r="AD1646" s="26" t="s">
        <v>5486</v>
      </c>
      <c r="AE1646" s="26" t="s">
        <v>919</v>
      </c>
      <c r="AF1646" s="28">
        <v>3280</v>
      </c>
      <c r="AG1646" s="28">
        <v>3280</v>
      </c>
      <c r="AH1646" s="26">
        <v>1950</v>
      </c>
      <c r="AI1646" s="26" t="s">
        <v>5476</v>
      </c>
      <c r="AJ1646" s="26"/>
      <c r="AK1646" s="26"/>
    </row>
    <row r="1647" spans="1:37" x14ac:dyDescent="0.3">
      <c r="A1647" s="26">
        <v>2064</v>
      </c>
      <c r="B1647" s="26">
        <v>246002</v>
      </c>
      <c r="C1647" s="26">
        <v>2024</v>
      </c>
      <c r="D1647" s="26">
        <v>6</v>
      </c>
      <c r="E1647" s="26">
        <v>1701</v>
      </c>
      <c r="F1647" s="26">
        <v>1911</v>
      </c>
      <c r="G1647" s="26" t="s">
        <v>5468</v>
      </c>
      <c r="H1647" s="26" t="s">
        <v>5469</v>
      </c>
      <c r="I1647" s="26" t="s">
        <v>5470</v>
      </c>
      <c r="J1647" s="26" t="s">
        <v>5471</v>
      </c>
      <c r="K1647" s="26" t="s">
        <v>5472</v>
      </c>
      <c r="L1647" s="26" t="s">
        <v>3917</v>
      </c>
      <c r="M1647" s="26" t="s">
        <v>5473</v>
      </c>
      <c r="N1647" s="26" t="s">
        <v>5473</v>
      </c>
      <c r="O1647" s="27">
        <v>0</v>
      </c>
      <c r="P1647" s="26">
        <v>0</v>
      </c>
      <c r="Q1647" s="26" t="s">
        <v>5050</v>
      </c>
      <c r="R1647" s="26">
        <v>3287.58</v>
      </c>
      <c r="S1647" s="26">
        <v>0</v>
      </c>
      <c r="T1647" s="28">
        <v>3287.58</v>
      </c>
      <c r="U1647" s="26">
        <v>0</v>
      </c>
      <c r="V1647" s="26">
        <v>2740811</v>
      </c>
      <c r="W1647" s="26">
        <v>0</v>
      </c>
      <c r="X1647" s="27">
        <v>0</v>
      </c>
      <c r="Y1647" s="26" t="s">
        <v>22</v>
      </c>
      <c r="Z1647" s="26">
        <v>0</v>
      </c>
      <c r="AA1647" s="26" t="s">
        <v>5474</v>
      </c>
      <c r="AB1647" s="26">
        <v>0</v>
      </c>
      <c r="AC1647" s="26" t="s">
        <v>5475</v>
      </c>
      <c r="AD1647" s="26" t="s">
        <v>24</v>
      </c>
      <c r="AE1647" s="26" t="s">
        <v>919</v>
      </c>
      <c r="AF1647" s="28">
        <v>3287.58</v>
      </c>
      <c r="AG1647" s="28">
        <v>3287.58</v>
      </c>
      <c r="AH1647" s="26">
        <v>1950</v>
      </c>
      <c r="AI1647" s="26" t="s">
        <v>5476</v>
      </c>
      <c r="AJ1647" s="26"/>
      <c r="AK1647" s="26"/>
    </row>
    <row r="1648" spans="1:37" x14ac:dyDescent="0.3">
      <c r="A1648" s="26">
        <v>2586</v>
      </c>
      <c r="B1648" s="26">
        <v>246002</v>
      </c>
      <c r="C1648" s="26">
        <v>2024</v>
      </c>
      <c r="D1648" s="26">
        <v>8</v>
      </c>
      <c r="E1648" s="26">
        <v>1701</v>
      </c>
      <c r="F1648" s="26">
        <v>1911</v>
      </c>
      <c r="G1648" s="26" t="s">
        <v>5468</v>
      </c>
      <c r="H1648" s="26" t="s">
        <v>5469</v>
      </c>
      <c r="I1648" s="26" t="s">
        <v>5470</v>
      </c>
      <c r="J1648" s="26" t="s">
        <v>5471</v>
      </c>
      <c r="K1648" s="26" t="s">
        <v>5472</v>
      </c>
      <c r="L1648" s="26" t="s">
        <v>3917</v>
      </c>
      <c r="M1648" s="26" t="s">
        <v>5473</v>
      </c>
      <c r="N1648" s="26" t="s">
        <v>5473</v>
      </c>
      <c r="O1648" s="27">
        <v>0</v>
      </c>
      <c r="P1648" s="26">
        <v>0</v>
      </c>
      <c r="Q1648" s="26" t="s">
        <v>4332</v>
      </c>
      <c r="R1648" s="26">
        <v>3298.49</v>
      </c>
      <c r="S1648" s="26">
        <v>0</v>
      </c>
      <c r="T1648" s="28">
        <v>3298.49</v>
      </c>
      <c r="U1648" s="26">
        <v>0</v>
      </c>
      <c r="V1648" s="26">
        <v>2812922</v>
      </c>
      <c r="W1648" s="26">
        <v>0</v>
      </c>
      <c r="X1648" s="27">
        <v>0</v>
      </c>
      <c r="Y1648" s="26" t="s">
        <v>22</v>
      </c>
      <c r="Z1648" s="26">
        <v>0</v>
      </c>
      <c r="AA1648" s="26" t="s">
        <v>5474</v>
      </c>
      <c r="AB1648" s="26">
        <v>0</v>
      </c>
      <c r="AC1648" s="26" t="s">
        <v>5475</v>
      </c>
      <c r="AD1648" s="26" t="s">
        <v>24</v>
      </c>
      <c r="AE1648" s="26" t="s">
        <v>919</v>
      </c>
      <c r="AF1648" s="28">
        <v>3298.49</v>
      </c>
      <c r="AG1648" s="28">
        <v>3298.49</v>
      </c>
      <c r="AH1648" s="26">
        <v>1950</v>
      </c>
      <c r="AI1648" s="26" t="s">
        <v>5476</v>
      </c>
      <c r="AJ1648" s="26"/>
      <c r="AK1648" s="26"/>
    </row>
    <row r="1649" spans="1:37" x14ac:dyDescent="0.3">
      <c r="A1649" s="26">
        <v>1668</v>
      </c>
      <c r="B1649" s="26">
        <v>246002</v>
      </c>
      <c r="C1649" s="26">
        <v>2024</v>
      </c>
      <c r="D1649" s="26">
        <v>5</v>
      </c>
      <c r="E1649" s="26">
        <v>1701</v>
      </c>
      <c r="F1649" s="26">
        <v>1911</v>
      </c>
      <c r="G1649" s="26" t="s">
        <v>5468</v>
      </c>
      <c r="H1649" s="26" t="s">
        <v>5469</v>
      </c>
      <c r="I1649" s="26" t="s">
        <v>5470</v>
      </c>
      <c r="J1649" s="26" t="s">
        <v>5471</v>
      </c>
      <c r="K1649" s="26" t="s">
        <v>5472</v>
      </c>
      <c r="L1649" s="26" t="s">
        <v>3917</v>
      </c>
      <c r="M1649" s="26" t="s">
        <v>5473</v>
      </c>
      <c r="N1649" s="26" t="s">
        <v>5473</v>
      </c>
      <c r="O1649" s="27">
        <v>0</v>
      </c>
      <c r="P1649" s="26">
        <v>0</v>
      </c>
      <c r="Q1649" s="26" t="s">
        <v>3972</v>
      </c>
      <c r="R1649" s="26">
        <v>3310.03</v>
      </c>
      <c r="S1649" s="26">
        <v>0</v>
      </c>
      <c r="T1649" s="28">
        <v>3310.03</v>
      </c>
      <c r="U1649" s="26">
        <v>0</v>
      </c>
      <c r="V1649" s="26">
        <v>2700805</v>
      </c>
      <c r="W1649" s="26">
        <v>0</v>
      </c>
      <c r="X1649" s="27">
        <v>0</v>
      </c>
      <c r="Y1649" s="26" t="s">
        <v>3973</v>
      </c>
      <c r="Z1649" s="26">
        <v>0</v>
      </c>
      <c r="AA1649" s="26" t="s">
        <v>5487</v>
      </c>
      <c r="AB1649" s="26">
        <v>0</v>
      </c>
      <c r="AC1649" s="26" t="s">
        <v>6305</v>
      </c>
      <c r="AD1649" s="26" t="s">
        <v>40</v>
      </c>
      <c r="AE1649" s="26" t="s">
        <v>919</v>
      </c>
      <c r="AF1649" s="28">
        <v>3310.03</v>
      </c>
      <c r="AG1649" s="28">
        <v>3310.03</v>
      </c>
      <c r="AH1649" s="26">
        <v>1950</v>
      </c>
      <c r="AI1649" s="26" t="s">
        <v>5476</v>
      </c>
      <c r="AJ1649" s="26"/>
      <c r="AK1649" s="26"/>
    </row>
    <row r="1650" spans="1:37" x14ac:dyDescent="0.3">
      <c r="A1650" s="26">
        <v>2888</v>
      </c>
      <c r="B1650" s="26">
        <v>246002</v>
      </c>
      <c r="C1650" s="26">
        <v>2024</v>
      </c>
      <c r="D1650" s="26">
        <v>8</v>
      </c>
      <c r="E1650" s="26">
        <v>1701</v>
      </c>
      <c r="F1650" s="26">
        <v>1911</v>
      </c>
      <c r="G1650" s="26" t="s">
        <v>5468</v>
      </c>
      <c r="H1650" s="26" t="s">
        <v>5469</v>
      </c>
      <c r="I1650" s="26" t="s">
        <v>5470</v>
      </c>
      <c r="J1650" s="26" t="s">
        <v>5471</v>
      </c>
      <c r="K1650" s="26" t="s">
        <v>5472</v>
      </c>
      <c r="L1650" s="26" t="s">
        <v>3917</v>
      </c>
      <c r="M1650" s="26" t="s">
        <v>5473</v>
      </c>
      <c r="N1650" s="26" t="s">
        <v>5473</v>
      </c>
      <c r="O1650" s="27">
        <v>0</v>
      </c>
      <c r="P1650" s="26">
        <v>0</v>
      </c>
      <c r="Q1650" s="26" t="s">
        <v>4425</v>
      </c>
      <c r="R1650" s="26">
        <v>3322</v>
      </c>
      <c r="S1650" s="26">
        <v>0</v>
      </c>
      <c r="T1650" s="28">
        <v>3322</v>
      </c>
      <c r="U1650" s="26">
        <v>0</v>
      </c>
      <c r="V1650" s="26">
        <v>2885947</v>
      </c>
      <c r="W1650" s="26">
        <v>0</v>
      </c>
      <c r="X1650" s="27">
        <v>0</v>
      </c>
      <c r="Y1650" s="26" t="s">
        <v>4418</v>
      </c>
      <c r="Z1650" s="26">
        <v>0</v>
      </c>
      <c r="AA1650" s="26" t="s">
        <v>5474</v>
      </c>
      <c r="AB1650" s="26">
        <v>0</v>
      </c>
      <c r="AC1650" s="26" t="s">
        <v>6042</v>
      </c>
      <c r="AD1650" s="26" t="s">
        <v>24</v>
      </c>
      <c r="AE1650" s="26" t="s">
        <v>919</v>
      </c>
      <c r="AF1650" s="28">
        <v>3322</v>
      </c>
      <c r="AG1650" s="28">
        <v>3322</v>
      </c>
      <c r="AH1650" s="26">
        <v>1950</v>
      </c>
      <c r="AI1650" s="26" t="s">
        <v>5476</v>
      </c>
      <c r="AJ1650" s="26"/>
      <c r="AK1650" s="26"/>
    </row>
    <row r="1651" spans="1:37" x14ac:dyDescent="0.3">
      <c r="A1651" s="26">
        <v>1529</v>
      </c>
      <c r="B1651" s="26">
        <v>246002</v>
      </c>
      <c r="C1651" s="26">
        <v>2024</v>
      </c>
      <c r="D1651" s="26">
        <v>4</v>
      </c>
      <c r="E1651" s="26">
        <v>1701</v>
      </c>
      <c r="F1651" s="26">
        <v>1911</v>
      </c>
      <c r="G1651" s="26" t="s">
        <v>5468</v>
      </c>
      <c r="H1651" s="26" t="s">
        <v>5469</v>
      </c>
      <c r="I1651" s="26" t="s">
        <v>5470</v>
      </c>
      <c r="J1651" s="26" t="s">
        <v>5471</v>
      </c>
      <c r="K1651" s="26" t="s">
        <v>5472</v>
      </c>
      <c r="L1651" s="26" t="s">
        <v>3917</v>
      </c>
      <c r="M1651" s="26" t="s">
        <v>5473</v>
      </c>
      <c r="N1651" s="26" t="s">
        <v>5473</v>
      </c>
      <c r="O1651" s="27">
        <v>0</v>
      </c>
      <c r="P1651" s="26">
        <v>0</v>
      </c>
      <c r="Q1651" s="26" t="s">
        <v>3972</v>
      </c>
      <c r="R1651" s="26">
        <v>3340.94</v>
      </c>
      <c r="S1651" s="26">
        <v>0</v>
      </c>
      <c r="T1651" s="28">
        <v>3340.94</v>
      </c>
      <c r="U1651" s="26">
        <v>0</v>
      </c>
      <c r="V1651" s="26">
        <v>2689732</v>
      </c>
      <c r="W1651" s="26">
        <v>0</v>
      </c>
      <c r="X1651" s="27">
        <v>0</v>
      </c>
      <c r="Y1651" s="26" t="s">
        <v>3973</v>
      </c>
      <c r="Z1651" s="26">
        <v>0</v>
      </c>
      <c r="AA1651" s="26" t="s">
        <v>5487</v>
      </c>
      <c r="AB1651" s="26">
        <v>0</v>
      </c>
      <c r="AC1651" s="26" t="s">
        <v>6685</v>
      </c>
      <c r="AD1651" s="26" t="s">
        <v>40</v>
      </c>
      <c r="AE1651" s="26" t="s">
        <v>919</v>
      </c>
      <c r="AF1651" s="28">
        <v>3340.94</v>
      </c>
      <c r="AG1651" s="28">
        <v>3340.94</v>
      </c>
      <c r="AH1651" s="26">
        <v>1950</v>
      </c>
      <c r="AI1651" s="26" t="s">
        <v>5476</v>
      </c>
      <c r="AJ1651" s="26"/>
      <c r="AK1651" s="26"/>
    </row>
    <row r="1652" spans="1:37" x14ac:dyDescent="0.3">
      <c r="A1652" s="26">
        <v>2143</v>
      </c>
      <c r="B1652" s="26">
        <v>246002</v>
      </c>
      <c r="C1652" s="26">
        <v>2024</v>
      </c>
      <c r="D1652" s="26">
        <v>6</v>
      </c>
      <c r="E1652" s="26">
        <v>1701</v>
      </c>
      <c r="F1652" s="26">
        <v>1911</v>
      </c>
      <c r="G1652" s="26" t="s">
        <v>5468</v>
      </c>
      <c r="H1652" s="26" t="s">
        <v>5469</v>
      </c>
      <c r="I1652" s="26" t="s">
        <v>5470</v>
      </c>
      <c r="J1652" s="26" t="s">
        <v>5471</v>
      </c>
      <c r="K1652" s="26" t="s">
        <v>5472</v>
      </c>
      <c r="L1652" s="26" t="s">
        <v>3917</v>
      </c>
      <c r="M1652" s="26" t="s">
        <v>5473</v>
      </c>
      <c r="N1652" s="26" t="s">
        <v>5473</v>
      </c>
      <c r="O1652" s="27">
        <v>0</v>
      </c>
      <c r="P1652" s="26">
        <v>0</v>
      </c>
      <c r="Q1652" s="26" t="s">
        <v>4901</v>
      </c>
      <c r="R1652" s="26">
        <v>3349.64</v>
      </c>
      <c r="S1652" s="26">
        <v>0</v>
      </c>
      <c r="T1652" s="28">
        <v>3349.64</v>
      </c>
      <c r="U1652" s="26">
        <v>0</v>
      </c>
      <c r="V1652" s="26">
        <v>2742185</v>
      </c>
      <c r="W1652" s="26">
        <v>0</v>
      </c>
      <c r="X1652" s="27">
        <v>0</v>
      </c>
      <c r="Y1652" s="26" t="s">
        <v>4902</v>
      </c>
      <c r="Z1652" s="26">
        <v>0</v>
      </c>
      <c r="AA1652" s="26" t="s">
        <v>5474</v>
      </c>
      <c r="AB1652" s="26">
        <v>0</v>
      </c>
      <c r="AC1652" s="26" t="s">
        <v>5491</v>
      </c>
      <c r="AD1652" s="26" t="s">
        <v>24</v>
      </c>
      <c r="AE1652" s="26" t="s">
        <v>919</v>
      </c>
      <c r="AF1652" s="28">
        <v>3349.64</v>
      </c>
      <c r="AG1652" s="28">
        <v>3349.64</v>
      </c>
      <c r="AH1652" s="26">
        <v>1950</v>
      </c>
      <c r="AI1652" s="26" t="s">
        <v>5476</v>
      </c>
      <c r="AJ1652" s="26"/>
      <c r="AK1652" s="26"/>
    </row>
    <row r="1653" spans="1:37" x14ac:dyDescent="0.3">
      <c r="A1653" s="26">
        <v>1721</v>
      </c>
      <c r="B1653" s="26">
        <v>246002</v>
      </c>
      <c r="C1653" s="26">
        <v>2024</v>
      </c>
      <c r="D1653" s="26">
        <v>5</v>
      </c>
      <c r="E1653" s="26">
        <v>1701</v>
      </c>
      <c r="F1653" s="26">
        <v>1911</v>
      </c>
      <c r="G1653" s="26" t="s">
        <v>5468</v>
      </c>
      <c r="H1653" s="26" t="s">
        <v>5469</v>
      </c>
      <c r="I1653" s="26" t="s">
        <v>5470</v>
      </c>
      <c r="J1653" s="26" t="s">
        <v>5471</v>
      </c>
      <c r="K1653" s="26" t="s">
        <v>5472</v>
      </c>
      <c r="L1653" s="26" t="s">
        <v>3917</v>
      </c>
      <c r="M1653" s="26" t="s">
        <v>5473</v>
      </c>
      <c r="N1653" s="26" t="s">
        <v>5473</v>
      </c>
      <c r="O1653" s="27">
        <v>0</v>
      </c>
      <c r="P1653" s="26">
        <v>0</v>
      </c>
      <c r="Q1653" s="26" t="s">
        <v>5362</v>
      </c>
      <c r="R1653" s="26">
        <v>3358</v>
      </c>
      <c r="S1653" s="26">
        <v>0</v>
      </c>
      <c r="T1653" s="28">
        <v>3358</v>
      </c>
      <c r="U1653" s="26">
        <v>0</v>
      </c>
      <c r="V1653" s="26">
        <v>2710814</v>
      </c>
      <c r="W1653" s="26">
        <v>0</v>
      </c>
      <c r="X1653" s="27">
        <v>0</v>
      </c>
      <c r="Y1653" s="26" t="s">
        <v>22</v>
      </c>
      <c r="Z1653" s="26">
        <v>0</v>
      </c>
      <c r="AA1653" s="26" t="s">
        <v>5474</v>
      </c>
      <c r="AB1653" s="26">
        <v>0</v>
      </c>
      <c r="AC1653" s="26" t="s">
        <v>5475</v>
      </c>
      <c r="AD1653" s="26" t="s">
        <v>24</v>
      </c>
      <c r="AE1653" s="26" t="s">
        <v>919</v>
      </c>
      <c r="AF1653" s="28">
        <v>3358</v>
      </c>
      <c r="AG1653" s="28">
        <v>3358</v>
      </c>
      <c r="AH1653" s="26">
        <v>1950</v>
      </c>
      <c r="AI1653" s="26" t="s">
        <v>5476</v>
      </c>
      <c r="AJ1653" s="26"/>
      <c r="AK1653" s="26"/>
    </row>
    <row r="1654" spans="1:37" x14ac:dyDescent="0.3">
      <c r="A1654" s="26">
        <v>1139</v>
      </c>
      <c r="B1654" s="26">
        <v>246002</v>
      </c>
      <c r="C1654" s="26">
        <v>2024</v>
      </c>
      <c r="D1654" s="26">
        <v>3</v>
      </c>
      <c r="E1654" s="26">
        <v>1701</v>
      </c>
      <c r="F1654" s="26">
        <v>1911</v>
      </c>
      <c r="G1654" s="26" t="s">
        <v>5468</v>
      </c>
      <c r="H1654" s="26" t="s">
        <v>5469</v>
      </c>
      <c r="I1654" s="26" t="s">
        <v>5470</v>
      </c>
      <c r="J1654" s="26" t="s">
        <v>5471</v>
      </c>
      <c r="K1654" s="26" t="s">
        <v>5472</v>
      </c>
      <c r="L1654" s="26" t="s">
        <v>3917</v>
      </c>
      <c r="M1654" s="26" t="s">
        <v>5473</v>
      </c>
      <c r="N1654" s="26" t="s">
        <v>5473</v>
      </c>
      <c r="O1654" s="27" t="s">
        <v>5967</v>
      </c>
      <c r="P1654" s="26">
        <v>1</v>
      </c>
      <c r="Q1654" s="26" t="s">
        <v>6686</v>
      </c>
      <c r="R1654" s="26">
        <v>3360</v>
      </c>
      <c r="S1654" s="26">
        <v>0</v>
      </c>
      <c r="T1654" s="28">
        <v>3360</v>
      </c>
      <c r="U1654" s="26">
        <v>1</v>
      </c>
      <c r="V1654" s="26">
        <v>18489335</v>
      </c>
      <c r="W1654" s="26">
        <v>5034887</v>
      </c>
      <c r="X1654" s="27">
        <v>45369</v>
      </c>
      <c r="Y1654" s="26" t="s">
        <v>660</v>
      </c>
      <c r="Z1654" s="26">
        <v>0</v>
      </c>
      <c r="AA1654" s="26" t="s">
        <v>5484</v>
      </c>
      <c r="AB1654" s="26" t="s">
        <v>5484</v>
      </c>
      <c r="AC1654" s="26" t="s">
        <v>6390</v>
      </c>
      <c r="AD1654" s="26" t="s">
        <v>5486</v>
      </c>
      <c r="AE1654" s="26" t="s">
        <v>919</v>
      </c>
      <c r="AF1654" s="28">
        <v>3360</v>
      </c>
      <c r="AG1654" s="28">
        <v>3360</v>
      </c>
      <c r="AH1654" s="26">
        <v>1950</v>
      </c>
      <c r="AI1654" s="26" t="s">
        <v>5476</v>
      </c>
      <c r="AJ1654" s="26"/>
      <c r="AK1654" s="26"/>
    </row>
    <row r="1655" spans="1:37" x14ac:dyDescent="0.3">
      <c r="A1655" s="26">
        <v>1164</v>
      </c>
      <c r="B1655" s="26">
        <v>246002</v>
      </c>
      <c r="C1655" s="26">
        <v>2024</v>
      </c>
      <c r="D1655" s="26">
        <v>3</v>
      </c>
      <c r="E1655" s="26">
        <v>1701</v>
      </c>
      <c r="F1655" s="26">
        <v>1911</v>
      </c>
      <c r="G1655" s="26" t="s">
        <v>5468</v>
      </c>
      <c r="H1655" s="26" t="s">
        <v>5469</v>
      </c>
      <c r="I1655" s="26" t="s">
        <v>5470</v>
      </c>
      <c r="J1655" s="26" t="s">
        <v>5471</v>
      </c>
      <c r="K1655" s="26" t="s">
        <v>5472</v>
      </c>
      <c r="L1655" s="26" t="s">
        <v>3917</v>
      </c>
      <c r="M1655" s="26" t="s">
        <v>5473</v>
      </c>
      <c r="N1655" s="26" t="s">
        <v>5473</v>
      </c>
      <c r="O1655" s="27" t="s">
        <v>6020</v>
      </c>
      <c r="P1655" s="26">
        <v>1</v>
      </c>
      <c r="Q1655" s="26" t="s">
        <v>6687</v>
      </c>
      <c r="R1655" s="26">
        <v>3360</v>
      </c>
      <c r="S1655" s="26">
        <v>0</v>
      </c>
      <c r="T1655" s="28">
        <v>3360</v>
      </c>
      <c r="U1655" s="26">
        <v>1</v>
      </c>
      <c r="V1655" s="26">
        <v>18490342</v>
      </c>
      <c r="W1655" s="26">
        <v>5033798</v>
      </c>
      <c r="X1655" s="27">
        <v>45371</v>
      </c>
      <c r="Y1655" s="26" t="s">
        <v>476</v>
      </c>
      <c r="Z1655" s="26">
        <v>0</v>
      </c>
      <c r="AA1655" s="26" t="s">
        <v>5484</v>
      </c>
      <c r="AB1655" s="26" t="s">
        <v>5484</v>
      </c>
      <c r="AC1655" s="26" t="s">
        <v>6391</v>
      </c>
      <c r="AD1655" s="26" t="s">
        <v>5486</v>
      </c>
      <c r="AE1655" s="26" t="s">
        <v>919</v>
      </c>
      <c r="AF1655" s="28">
        <v>3360</v>
      </c>
      <c r="AG1655" s="28">
        <v>3360</v>
      </c>
      <c r="AH1655" s="26">
        <v>1950</v>
      </c>
      <c r="AI1655" s="26" t="s">
        <v>5476</v>
      </c>
      <c r="AJ1655" s="26"/>
      <c r="AK1655" s="26"/>
    </row>
    <row r="1656" spans="1:37" x14ac:dyDescent="0.3">
      <c r="A1656" s="26">
        <v>2083</v>
      </c>
      <c r="B1656" s="26">
        <v>246002</v>
      </c>
      <c r="C1656" s="26">
        <v>2024</v>
      </c>
      <c r="D1656" s="26">
        <v>6</v>
      </c>
      <c r="E1656" s="26">
        <v>1701</v>
      </c>
      <c r="F1656" s="26">
        <v>1911</v>
      </c>
      <c r="G1656" s="26" t="s">
        <v>5468</v>
      </c>
      <c r="H1656" s="26" t="s">
        <v>5469</v>
      </c>
      <c r="I1656" s="26" t="s">
        <v>5470</v>
      </c>
      <c r="J1656" s="26" t="s">
        <v>5471</v>
      </c>
      <c r="K1656" s="26" t="s">
        <v>5472</v>
      </c>
      <c r="L1656" s="26" t="s">
        <v>3917</v>
      </c>
      <c r="M1656" s="26" t="s">
        <v>5473</v>
      </c>
      <c r="N1656" s="26" t="s">
        <v>5473</v>
      </c>
      <c r="O1656" s="27" t="s">
        <v>5788</v>
      </c>
      <c r="P1656" s="26">
        <v>1</v>
      </c>
      <c r="Q1656" s="26" t="s">
        <v>5068</v>
      </c>
      <c r="R1656" s="26">
        <v>3360</v>
      </c>
      <c r="S1656" s="26">
        <v>0</v>
      </c>
      <c r="T1656" s="28">
        <v>3360</v>
      </c>
      <c r="U1656" s="26">
        <v>1</v>
      </c>
      <c r="V1656" s="26">
        <v>18718824</v>
      </c>
      <c r="W1656" s="26">
        <v>5175566</v>
      </c>
      <c r="X1656" s="27">
        <v>45462</v>
      </c>
      <c r="Y1656" s="26" t="s">
        <v>5065</v>
      </c>
      <c r="Z1656" s="26">
        <v>0</v>
      </c>
      <c r="AA1656" s="26" t="s">
        <v>5484</v>
      </c>
      <c r="AB1656" s="26" t="s">
        <v>5484</v>
      </c>
      <c r="AC1656" s="26" t="s">
        <v>6392</v>
      </c>
      <c r="AD1656" s="26" t="s">
        <v>5486</v>
      </c>
      <c r="AE1656" s="26" t="s">
        <v>919</v>
      </c>
      <c r="AF1656" s="28">
        <v>3360</v>
      </c>
      <c r="AG1656" s="28">
        <v>3360</v>
      </c>
      <c r="AH1656" s="26">
        <v>1950</v>
      </c>
      <c r="AI1656" s="26" t="s">
        <v>5476</v>
      </c>
      <c r="AJ1656" s="26"/>
      <c r="AK1656" s="26"/>
    </row>
    <row r="1657" spans="1:37" x14ac:dyDescent="0.3">
      <c r="A1657" s="26">
        <v>2740</v>
      </c>
      <c r="B1657" s="26">
        <v>246002</v>
      </c>
      <c r="C1657" s="26">
        <v>2024</v>
      </c>
      <c r="D1657" s="26">
        <v>8</v>
      </c>
      <c r="E1657" s="26">
        <v>1701</v>
      </c>
      <c r="F1657" s="26">
        <v>1911</v>
      </c>
      <c r="G1657" s="26" t="s">
        <v>5468</v>
      </c>
      <c r="H1657" s="26" t="s">
        <v>5469</v>
      </c>
      <c r="I1657" s="26" t="s">
        <v>5470</v>
      </c>
      <c r="J1657" s="26" t="s">
        <v>5471</v>
      </c>
      <c r="K1657" s="26" t="s">
        <v>5472</v>
      </c>
      <c r="L1657" s="26" t="s">
        <v>3917</v>
      </c>
      <c r="M1657" s="26" t="s">
        <v>5473</v>
      </c>
      <c r="N1657" s="26" t="s">
        <v>5473</v>
      </c>
      <c r="O1657" s="27" t="s">
        <v>5874</v>
      </c>
      <c r="P1657" s="26">
        <v>1</v>
      </c>
      <c r="Q1657" s="26" t="s">
        <v>4160</v>
      </c>
      <c r="R1657" s="26">
        <v>3360</v>
      </c>
      <c r="S1657" s="26">
        <v>0</v>
      </c>
      <c r="T1657" s="28">
        <v>3360</v>
      </c>
      <c r="U1657" s="26">
        <v>1</v>
      </c>
      <c r="V1657" s="26">
        <v>18914408</v>
      </c>
      <c r="W1657" s="26">
        <v>5306027</v>
      </c>
      <c r="X1657" s="27">
        <v>45523</v>
      </c>
      <c r="Y1657" s="26" t="s">
        <v>4157</v>
      </c>
      <c r="Z1657" s="26">
        <v>0</v>
      </c>
      <c r="AA1657" s="26" t="s">
        <v>5484</v>
      </c>
      <c r="AB1657" s="26" t="s">
        <v>5484</v>
      </c>
      <c r="AC1657" s="26" t="s">
        <v>6393</v>
      </c>
      <c r="AD1657" s="26" t="s">
        <v>5486</v>
      </c>
      <c r="AE1657" s="26" t="s">
        <v>919</v>
      </c>
      <c r="AF1657" s="28">
        <v>3360</v>
      </c>
      <c r="AG1657" s="28">
        <v>3360</v>
      </c>
      <c r="AH1657" s="26">
        <v>1950</v>
      </c>
      <c r="AI1657" s="26" t="s">
        <v>5476</v>
      </c>
      <c r="AJ1657" s="26"/>
      <c r="AK1657" s="26"/>
    </row>
    <row r="1658" spans="1:37" x14ac:dyDescent="0.3">
      <c r="A1658" s="26">
        <v>842</v>
      </c>
      <c r="B1658" s="26">
        <v>246002</v>
      </c>
      <c r="C1658" s="26">
        <v>2024</v>
      </c>
      <c r="D1658" s="26">
        <v>2</v>
      </c>
      <c r="E1658" s="26">
        <v>1701</v>
      </c>
      <c r="F1658" s="26">
        <v>1911</v>
      </c>
      <c r="G1658" s="26" t="s">
        <v>5468</v>
      </c>
      <c r="H1658" s="26" t="s">
        <v>5469</v>
      </c>
      <c r="I1658" s="26" t="s">
        <v>5470</v>
      </c>
      <c r="J1658" s="26" t="s">
        <v>5471</v>
      </c>
      <c r="K1658" s="26" t="s">
        <v>5472</v>
      </c>
      <c r="L1658" s="26" t="s">
        <v>3917</v>
      </c>
      <c r="M1658" s="26" t="s">
        <v>5473</v>
      </c>
      <c r="N1658" s="26" t="s">
        <v>5473</v>
      </c>
      <c r="O1658" s="27">
        <v>0</v>
      </c>
      <c r="P1658" s="26">
        <v>0</v>
      </c>
      <c r="Q1658" s="26" t="s">
        <v>6688</v>
      </c>
      <c r="R1658" s="26">
        <v>3370</v>
      </c>
      <c r="S1658" s="26">
        <v>0</v>
      </c>
      <c r="T1658" s="28">
        <v>3370</v>
      </c>
      <c r="U1658" s="26">
        <v>0</v>
      </c>
      <c r="V1658" s="26">
        <v>2647290</v>
      </c>
      <c r="W1658" s="26">
        <v>0</v>
      </c>
      <c r="X1658" s="27">
        <v>0</v>
      </c>
      <c r="Y1658" s="26" t="s">
        <v>3970</v>
      </c>
      <c r="Z1658" s="26">
        <v>0</v>
      </c>
      <c r="AA1658" s="26" t="s">
        <v>5474</v>
      </c>
      <c r="AB1658" s="26">
        <v>0</v>
      </c>
      <c r="AC1658" s="26" t="s">
        <v>5475</v>
      </c>
      <c r="AD1658" s="26" t="s">
        <v>24</v>
      </c>
      <c r="AE1658" s="26" t="s">
        <v>919</v>
      </c>
      <c r="AF1658" s="28">
        <v>3370</v>
      </c>
      <c r="AG1658" s="28">
        <v>3370</v>
      </c>
      <c r="AH1658" s="26">
        <v>1950</v>
      </c>
      <c r="AI1658" s="26" t="s">
        <v>5476</v>
      </c>
      <c r="AJ1658" s="26"/>
      <c r="AK1658" s="26"/>
    </row>
    <row r="1659" spans="1:37" x14ac:dyDescent="0.3">
      <c r="A1659" s="26">
        <v>2373</v>
      </c>
      <c r="B1659" s="26">
        <v>246002</v>
      </c>
      <c r="C1659" s="26">
        <v>2024</v>
      </c>
      <c r="D1659" s="26">
        <v>7</v>
      </c>
      <c r="E1659" s="26">
        <v>1701</v>
      </c>
      <c r="F1659" s="26">
        <v>1911</v>
      </c>
      <c r="G1659" s="26" t="s">
        <v>5468</v>
      </c>
      <c r="H1659" s="26" t="s">
        <v>5469</v>
      </c>
      <c r="I1659" s="26" t="s">
        <v>5470</v>
      </c>
      <c r="J1659" s="26" t="s">
        <v>5471</v>
      </c>
      <c r="K1659" s="26" t="s">
        <v>5472</v>
      </c>
      <c r="L1659" s="26" t="s">
        <v>3917</v>
      </c>
      <c r="M1659" s="26" t="s">
        <v>5473</v>
      </c>
      <c r="N1659" s="26" t="s">
        <v>5473</v>
      </c>
      <c r="O1659" s="27">
        <v>0</v>
      </c>
      <c r="P1659" s="26">
        <v>0</v>
      </c>
      <c r="Q1659" s="26" t="s">
        <v>4742</v>
      </c>
      <c r="R1659" s="26">
        <v>3382.11</v>
      </c>
      <c r="S1659" s="26">
        <v>0</v>
      </c>
      <c r="T1659" s="28">
        <v>3382.11</v>
      </c>
      <c r="U1659" s="26">
        <v>0</v>
      </c>
      <c r="V1659" s="26">
        <v>2802887</v>
      </c>
      <c r="W1659" s="26">
        <v>0</v>
      </c>
      <c r="X1659" s="27">
        <v>0</v>
      </c>
      <c r="Y1659" s="26" t="s">
        <v>22</v>
      </c>
      <c r="Z1659" s="26">
        <v>0</v>
      </c>
      <c r="AA1659" s="26" t="s">
        <v>5474</v>
      </c>
      <c r="AB1659" s="26">
        <v>0</v>
      </c>
      <c r="AC1659" s="26" t="s">
        <v>5475</v>
      </c>
      <c r="AD1659" s="26" t="s">
        <v>24</v>
      </c>
      <c r="AE1659" s="26" t="s">
        <v>919</v>
      </c>
      <c r="AF1659" s="28">
        <v>3382.11</v>
      </c>
      <c r="AG1659" s="28">
        <v>3382.11</v>
      </c>
      <c r="AH1659" s="26">
        <v>1950</v>
      </c>
      <c r="AI1659" s="26" t="s">
        <v>5476</v>
      </c>
      <c r="AJ1659" s="26"/>
      <c r="AK1659" s="26"/>
    </row>
    <row r="1660" spans="1:37" x14ac:dyDescent="0.3">
      <c r="A1660" s="26">
        <v>2037</v>
      </c>
      <c r="B1660" s="26">
        <v>246002</v>
      </c>
      <c r="C1660" s="26">
        <v>2024</v>
      </c>
      <c r="D1660" s="26">
        <v>6</v>
      </c>
      <c r="E1660" s="26">
        <v>1701</v>
      </c>
      <c r="F1660" s="26">
        <v>1911</v>
      </c>
      <c r="G1660" s="26" t="s">
        <v>5468</v>
      </c>
      <c r="H1660" s="26" t="s">
        <v>5469</v>
      </c>
      <c r="I1660" s="26" t="s">
        <v>5470</v>
      </c>
      <c r="J1660" s="26" t="s">
        <v>5471</v>
      </c>
      <c r="K1660" s="26" t="s">
        <v>5472</v>
      </c>
      <c r="L1660" s="26" t="s">
        <v>3917</v>
      </c>
      <c r="M1660" s="26" t="s">
        <v>5473</v>
      </c>
      <c r="N1660" s="26" t="s">
        <v>5473</v>
      </c>
      <c r="O1660" s="27">
        <v>0</v>
      </c>
      <c r="P1660" s="26">
        <v>0</v>
      </c>
      <c r="Q1660" s="26" t="s">
        <v>4911</v>
      </c>
      <c r="R1660" s="26">
        <v>3388</v>
      </c>
      <c r="S1660" s="26">
        <v>0</v>
      </c>
      <c r="T1660" s="28">
        <v>3388</v>
      </c>
      <c r="U1660" s="26">
        <v>0</v>
      </c>
      <c r="V1660" s="26">
        <v>2734200</v>
      </c>
      <c r="W1660" s="26">
        <v>0</v>
      </c>
      <c r="X1660" s="27">
        <v>0</v>
      </c>
      <c r="Y1660" s="26" t="s">
        <v>22</v>
      </c>
      <c r="Z1660" s="26">
        <v>0</v>
      </c>
      <c r="AA1660" s="26" t="s">
        <v>5474</v>
      </c>
      <c r="AB1660" s="26">
        <v>0</v>
      </c>
      <c r="AC1660" s="26" t="s">
        <v>5475</v>
      </c>
      <c r="AD1660" s="26" t="s">
        <v>24</v>
      </c>
      <c r="AE1660" s="26" t="s">
        <v>919</v>
      </c>
      <c r="AF1660" s="28">
        <v>3388</v>
      </c>
      <c r="AG1660" s="28">
        <v>3388</v>
      </c>
      <c r="AH1660" s="26">
        <v>1950</v>
      </c>
      <c r="AI1660" s="26" t="s">
        <v>5476</v>
      </c>
      <c r="AJ1660" s="26"/>
      <c r="AK1660" s="26"/>
    </row>
    <row r="1661" spans="1:37" x14ac:dyDescent="0.3">
      <c r="A1661" s="26">
        <v>564</v>
      </c>
      <c r="B1661" s="26">
        <v>246002</v>
      </c>
      <c r="C1661" s="26">
        <v>2024</v>
      </c>
      <c r="D1661" s="26">
        <v>1</v>
      </c>
      <c r="E1661" s="26">
        <v>1701</v>
      </c>
      <c r="F1661" s="26">
        <v>1911</v>
      </c>
      <c r="G1661" s="26" t="s">
        <v>5468</v>
      </c>
      <c r="H1661" s="26" t="s">
        <v>5469</v>
      </c>
      <c r="I1661" s="26" t="s">
        <v>5470</v>
      </c>
      <c r="J1661" s="26" t="s">
        <v>5471</v>
      </c>
      <c r="K1661" s="26" t="s">
        <v>5472</v>
      </c>
      <c r="L1661" s="26" t="s">
        <v>3917</v>
      </c>
      <c r="M1661" s="26" t="s">
        <v>5473</v>
      </c>
      <c r="N1661" s="26" t="s">
        <v>5473</v>
      </c>
      <c r="O1661" s="27">
        <v>0</v>
      </c>
      <c r="P1661" s="26">
        <v>0</v>
      </c>
      <c r="Q1661" s="26" t="s">
        <v>6689</v>
      </c>
      <c r="R1661" s="26">
        <v>3400</v>
      </c>
      <c r="S1661" s="26">
        <v>0</v>
      </c>
      <c r="T1661" s="28">
        <v>3400</v>
      </c>
      <c r="U1661" s="26">
        <v>0</v>
      </c>
      <c r="V1661" s="26">
        <v>2640766</v>
      </c>
      <c r="W1661" s="26">
        <v>0</v>
      </c>
      <c r="X1661" s="27">
        <v>0</v>
      </c>
      <c r="Y1661" s="26" t="s">
        <v>22</v>
      </c>
      <c r="Z1661" s="26">
        <v>0</v>
      </c>
      <c r="AA1661" s="26" t="s">
        <v>5474</v>
      </c>
      <c r="AB1661" s="26">
        <v>0</v>
      </c>
      <c r="AC1661" s="26" t="s">
        <v>5475</v>
      </c>
      <c r="AD1661" s="26" t="s">
        <v>24</v>
      </c>
      <c r="AE1661" s="26" t="s">
        <v>919</v>
      </c>
      <c r="AF1661" s="28">
        <v>3400</v>
      </c>
      <c r="AG1661" s="28">
        <v>3400</v>
      </c>
      <c r="AH1661" s="26">
        <v>1950</v>
      </c>
      <c r="AI1661" s="26" t="s">
        <v>5476</v>
      </c>
      <c r="AJ1661" s="26"/>
      <c r="AK1661" s="26"/>
    </row>
    <row r="1662" spans="1:37" x14ac:dyDescent="0.3">
      <c r="A1662" s="26">
        <v>841</v>
      </c>
      <c r="B1662" s="26">
        <v>246002</v>
      </c>
      <c r="C1662" s="26">
        <v>2024</v>
      </c>
      <c r="D1662" s="26">
        <v>2</v>
      </c>
      <c r="E1662" s="26">
        <v>1701</v>
      </c>
      <c r="F1662" s="26">
        <v>1911</v>
      </c>
      <c r="G1662" s="26" t="s">
        <v>5468</v>
      </c>
      <c r="H1662" s="26" t="s">
        <v>5469</v>
      </c>
      <c r="I1662" s="26" t="s">
        <v>5470</v>
      </c>
      <c r="J1662" s="26" t="s">
        <v>5471</v>
      </c>
      <c r="K1662" s="26" t="s">
        <v>5472</v>
      </c>
      <c r="L1662" s="26" t="s">
        <v>3917</v>
      </c>
      <c r="M1662" s="26" t="s">
        <v>5473</v>
      </c>
      <c r="N1662" s="26" t="s">
        <v>5473</v>
      </c>
      <c r="O1662" s="27">
        <v>0</v>
      </c>
      <c r="P1662" s="26">
        <v>0</v>
      </c>
      <c r="Q1662" s="26" t="s">
        <v>6690</v>
      </c>
      <c r="R1662" s="26">
        <v>3400</v>
      </c>
      <c r="S1662" s="26">
        <v>0</v>
      </c>
      <c r="T1662" s="28">
        <v>3400</v>
      </c>
      <c r="U1662" s="26">
        <v>0</v>
      </c>
      <c r="V1662" s="26">
        <v>2646188</v>
      </c>
      <c r="W1662" s="26">
        <v>0</v>
      </c>
      <c r="X1662" s="27">
        <v>0</v>
      </c>
      <c r="Y1662" s="26" t="s">
        <v>22</v>
      </c>
      <c r="Z1662" s="26">
        <v>0</v>
      </c>
      <c r="AA1662" s="26" t="s">
        <v>5474</v>
      </c>
      <c r="AB1662" s="26">
        <v>0</v>
      </c>
      <c r="AC1662" s="26" t="s">
        <v>5475</v>
      </c>
      <c r="AD1662" s="26" t="s">
        <v>24</v>
      </c>
      <c r="AE1662" s="26" t="s">
        <v>919</v>
      </c>
      <c r="AF1662" s="28">
        <v>3400</v>
      </c>
      <c r="AG1662" s="28">
        <v>3400</v>
      </c>
      <c r="AH1662" s="26">
        <v>1950</v>
      </c>
      <c r="AI1662" s="26" t="s">
        <v>5476</v>
      </c>
      <c r="AJ1662" s="26"/>
      <c r="AK1662" s="26"/>
    </row>
    <row r="1663" spans="1:37" x14ac:dyDescent="0.3">
      <c r="A1663" s="26">
        <v>875</v>
      </c>
      <c r="B1663" s="26">
        <v>246002</v>
      </c>
      <c r="C1663" s="26">
        <v>2024</v>
      </c>
      <c r="D1663" s="26">
        <v>2</v>
      </c>
      <c r="E1663" s="26">
        <v>1701</v>
      </c>
      <c r="F1663" s="26">
        <v>1911</v>
      </c>
      <c r="G1663" s="26" t="s">
        <v>5468</v>
      </c>
      <c r="H1663" s="26" t="s">
        <v>5469</v>
      </c>
      <c r="I1663" s="26" t="s">
        <v>5470</v>
      </c>
      <c r="J1663" s="26" t="s">
        <v>5471</v>
      </c>
      <c r="K1663" s="26" t="s">
        <v>5472</v>
      </c>
      <c r="L1663" s="26" t="s">
        <v>3917</v>
      </c>
      <c r="M1663" s="26" t="s">
        <v>5473</v>
      </c>
      <c r="N1663" s="26" t="s">
        <v>5473</v>
      </c>
      <c r="O1663" s="27">
        <v>0</v>
      </c>
      <c r="P1663" s="26">
        <v>0</v>
      </c>
      <c r="Q1663" s="26" t="s">
        <v>6691</v>
      </c>
      <c r="R1663" s="26">
        <v>3400</v>
      </c>
      <c r="S1663" s="26">
        <v>0</v>
      </c>
      <c r="T1663" s="28">
        <v>3400</v>
      </c>
      <c r="U1663" s="26">
        <v>0</v>
      </c>
      <c r="V1663" s="26">
        <v>2648408</v>
      </c>
      <c r="W1663" s="26">
        <v>0</v>
      </c>
      <c r="X1663" s="27">
        <v>0</v>
      </c>
      <c r="Y1663" s="26" t="s">
        <v>22</v>
      </c>
      <c r="Z1663" s="26">
        <v>0</v>
      </c>
      <c r="AA1663" s="26" t="s">
        <v>5474</v>
      </c>
      <c r="AB1663" s="26">
        <v>0</v>
      </c>
      <c r="AC1663" s="26" t="s">
        <v>5475</v>
      </c>
      <c r="AD1663" s="26" t="s">
        <v>24</v>
      </c>
      <c r="AE1663" s="26" t="s">
        <v>919</v>
      </c>
      <c r="AF1663" s="28">
        <v>3400</v>
      </c>
      <c r="AG1663" s="28">
        <v>3400</v>
      </c>
      <c r="AH1663" s="26">
        <v>1950</v>
      </c>
      <c r="AI1663" s="26" t="s">
        <v>5476</v>
      </c>
      <c r="AJ1663" s="26"/>
      <c r="AK1663" s="26"/>
    </row>
    <row r="1664" spans="1:37" x14ac:dyDescent="0.3">
      <c r="A1664" s="26">
        <v>1315</v>
      </c>
      <c r="B1664" s="26">
        <v>246002</v>
      </c>
      <c r="C1664" s="26">
        <v>2024</v>
      </c>
      <c r="D1664" s="26">
        <v>4</v>
      </c>
      <c r="E1664" s="26">
        <v>1701</v>
      </c>
      <c r="F1664" s="26">
        <v>1911</v>
      </c>
      <c r="G1664" s="26" t="s">
        <v>5468</v>
      </c>
      <c r="H1664" s="26" t="s">
        <v>5469</v>
      </c>
      <c r="I1664" s="26" t="s">
        <v>5470</v>
      </c>
      <c r="J1664" s="26" t="s">
        <v>5471</v>
      </c>
      <c r="K1664" s="26" t="s">
        <v>5472</v>
      </c>
      <c r="L1664" s="26" t="s">
        <v>3917</v>
      </c>
      <c r="M1664" s="26" t="s">
        <v>5473</v>
      </c>
      <c r="N1664" s="26" t="s">
        <v>5473</v>
      </c>
      <c r="O1664" s="27">
        <v>0</v>
      </c>
      <c r="P1664" s="26">
        <v>0</v>
      </c>
      <c r="Q1664" s="26" t="s">
        <v>6692</v>
      </c>
      <c r="R1664" s="26">
        <v>3400</v>
      </c>
      <c r="S1664" s="26">
        <v>0</v>
      </c>
      <c r="T1664" s="28">
        <v>3400</v>
      </c>
      <c r="U1664" s="26">
        <v>0</v>
      </c>
      <c r="V1664" s="26">
        <v>2659492</v>
      </c>
      <c r="W1664" s="26">
        <v>0</v>
      </c>
      <c r="X1664" s="27">
        <v>0</v>
      </c>
      <c r="Y1664" s="26" t="s">
        <v>852</v>
      </c>
      <c r="Z1664" s="26">
        <v>0</v>
      </c>
      <c r="AA1664" s="26" t="s">
        <v>5474</v>
      </c>
      <c r="AB1664" s="26">
        <v>0</v>
      </c>
      <c r="AC1664" s="26" t="s">
        <v>6693</v>
      </c>
      <c r="AD1664" s="26" t="s">
        <v>24</v>
      </c>
      <c r="AE1664" s="26" t="s">
        <v>919</v>
      </c>
      <c r="AF1664" s="28">
        <v>3400</v>
      </c>
      <c r="AG1664" s="28">
        <v>3400</v>
      </c>
      <c r="AH1664" s="26">
        <v>1950</v>
      </c>
      <c r="AI1664" s="26" t="s">
        <v>5476</v>
      </c>
      <c r="AJ1664" s="26"/>
      <c r="AK1664" s="26"/>
    </row>
    <row r="1665" spans="1:37" x14ac:dyDescent="0.3">
      <c r="A1665" s="26">
        <v>1419</v>
      </c>
      <c r="B1665" s="26">
        <v>246002</v>
      </c>
      <c r="C1665" s="26">
        <v>2024</v>
      </c>
      <c r="D1665" s="26">
        <v>4</v>
      </c>
      <c r="E1665" s="26">
        <v>1701</v>
      </c>
      <c r="F1665" s="26">
        <v>1911</v>
      </c>
      <c r="G1665" s="26" t="s">
        <v>5468</v>
      </c>
      <c r="H1665" s="26" t="s">
        <v>5469</v>
      </c>
      <c r="I1665" s="26" t="s">
        <v>5470</v>
      </c>
      <c r="J1665" s="26" t="s">
        <v>5471</v>
      </c>
      <c r="K1665" s="26" t="s">
        <v>5472</v>
      </c>
      <c r="L1665" s="26" t="s">
        <v>3917</v>
      </c>
      <c r="M1665" s="26" t="s">
        <v>5473</v>
      </c>
      <c r="N1665" s="26" t="s">
        <v>5473</v>
      </c>
      <c r="O1665" s="27">
        <v>0</v>
      </c>
      <c r="P1665" s="26">
        <v>0</v>
      </c>
      <c r="Q1665" s="26" t="s">
        <v>6694</v>
      </c>
      <c r="R1665" s="26">
        <v>3400</v>
      </c>
      <c r="S1665" s="26">
        <v>0</v>
      </c>
      <c r="T1665" s="28">
        <v>3400</v>
      </c>
      <c r="U1665" s="26">
        <v>0</v>
      </c>
      <c r="V1665" s="26">
        <v>2663590</v>
      </c>
      <c r="W1665" s="26">
        <v>0</v>
      </c>
      <c r="X1665" s="27">
        <v>0</v>
      </c>
      <c r="Y1665" s="26" t="s">
        <v>3970</v>
      </c>
      <c r="Z1665" s="26">
        <v>0</v>
      </c>
      <c r="AA1665" s="26" t="s">
        <v>5474</v>
      </c>
      <c r="AB1665" s="26">
        <v>0</v>
      </c>
      <c r="AC1665" s="26" t="s">
        <v>5475</v>
      </c>
      <c r="AD1665" s="26" t="s">
        <v>24</v>
      </c>
      <c r="AE1665" s="26" t="s">
        <v>919</v>
      </c>
      <c r="AF1665" s="28">
        <v>3400</v>
      </c>
      <c r="AG1665" s="28">
        <v>3400</v>
      </c>
      <c r="AH1665" s="26">
        <v>1950</v>
      </c>
      <c r="AI1665" s="26" t="s">
        <v>5476</v>
      </c>
      <c r="AJ1665" s="26"/>
      <c r="AK1665" s="26"/>
    </row>
    <row r="1666" spans="1:37" x14ac:dyDescent="0.3">
      <c r="A1666" s="26">
        <v>1464</v>
      </c>
      <c r="B1666" s="26">
        <v>246002</v>
      </c>
      <c r="C1666" s="26">
        <v>2024</v>
      </c>
      <c r="D1666" s="26">
        <v>4</v>
      </c>
      <c r="E1666" s="26">
        <v>1701</v>
      </c>
      <c r="F1666" s="26">
        <v>1911</v>
      </c>
      <c r="G1666" s="26" t="s">
        <v>5468</v>
      </c>
      <c r="H1666" s="26" t="s">
        <v>5469</v>
      </c>
      <c r="I1666" s="26" t="s">
        <v>5470</v>
      </c>
      <c r="J1666" s="26" t="s">
        <v>5471</v>
      </c>
      <c r="K1666" s="26" t="s">
        <v>5472</v>
      </c>
      <c r="L1666" s="26" t="s">
        <v>3917</v>
      </c>
      <c r="M1666" s="26" t="s">
        <v>5473</v>
      </c>
      <c r="N1666" s="26" t="s">
        <v>5473</v>
      </c>
      <c r="O1666" s="27">
        <v>0</v>
      </c>
      <c r="P1666" s="26">
        <v>0</v>
      </c>
      <c r="Q1666" s="26" t="s">
        <v>6695</v>
      </c>
      <c r="R1666" s="26">
        <v>3400</v>
      </c>
      <c r="S1666" s="26">
        <v>0</v>
      </c>
      <c r="T1666" s="28">
        <v>3400</v>
      </c>
      <c r="U1666" s="26">
        <v>0</v>
      </c>
      <c r="V1666" s="26">
        <v>2670667</v>
      </c>
      <c r="W1666" s="26">
        <v>0</v>
      </c>
      <c r="X1666" s="27">
        <v>0</v>
      </c>
      <c r="Y1666" s="26" t="s">
        <v>3970</v>
      </c>
      <c r="Z1666" s="26">
        <v>0</v>
      </c>
      <c r="AA1666" s="26" t="s">
        <v>5474</v>
      </c>
      <c r="AB1666" s="26">
        <v>0</v>
      </c>
      <c r="AC1666" s="26" t="s">
        <v>5475</v>
      </c>
      <c r="AD1666" s="26" t="s">
        <v>24</v>
      </c>
      <c r="AE1666" s="26" t="s">
        <v>919</v>
      </c>
      <c r="AF1666" s="28">
        <v>3400</v>
      </c>
      <c r="AG1666" s="28">
        <v>3400</v>
      </c>
      <c r="AH1666" s="26">
        <v>1950</v>
      </c>
      <c r="AI1666" s="26" t="s">
        <v>5476</v>
      </c>
      <c r="AJ1666" s="26"/>
      <c r="AK1666" s="26"/>
    </row>
    <row r="1667" spans="1:37" x14ac:dyDescent="0.3">
      <c r="A1667" s="26">
        <v>1678</v>
      </c>
      <c r="B1667" s="26">
        <v>246002</v>
      </c>
      <c r="C1667" s="26">
        <v>2024</v>
      </c>
      <c r="D1667" s="26">
        <v>5</v>
      </c>
      <c r="E1667" s="26">
        <v>1701</v>
      </c>
      <c r="F1667" s="26">
        <v>1911</v>
      </c>
      <c r="G1667" s="26" t="s">
        <v>5468</v>
      </c>
      <c r="H1667" s="26" t="s">
        <v>5469</v>
      </c>
      <c r="I1667" s="26" t="s">
        <v>5470</v>
      </c>
      <c r="J1667" s="26" t="s">
        <v>5471</v>
      </c>
      <c r="K1667" s="26" t="s">
        <v>5472</v>
      </c>
      <c r="L1667" s="26" t="s">
        <v>3917</v>
      </c>
      <c r="M1667" s="26" t="s">
        <v>5473</v>
      </c>
      <c r="N1667" s="26" t="s">
        <v>5473</v>
      </c>
      <c r="O1667" s="27">
        <v>0</v>
      </c>
      <c r="P1667" s="26">
        <v>0</v>
      </c>
      <c r="Q1667" s="26" t="s">
        <v>5267</v>
      </c>
      <c r="R1667" s="26">
        <v>3400</v>
      </c>
      <c r="S1667" s="26">
        <v>0</v>
      </c>
      <c r="T1667" s="28">
        <v>3400</v>
      </c>
      <c r="U1667" s="26">
        <v>0</v>
      </c>
      <c r="V1667" s="26">
        <v>2699091</v>
      </c>
      <c r="W1667" s="26">
        <v>0</v>
      </c>
      <c r="X1667" s="27">
        <v>0</v>
      </c>
      <c r="Y1667" s="26" t="s">
        <v>3970</v>
      </c>
      <c r="Z1667" s="26">
        <v>0</v>
      </c>
      <c r="AA1667" s="26" t="s">
        <v>5474</v>
      </c>
      <c r="AB1667" s="26">
        <v>0</v>
      </c>
      <c r="AC1667" s="26" t="s">
        <v>5475</v>
      </c>
      <c r="AD1667" s="26" t="s">
        <v>24</v>
      </c>
      <c r="AE1667" s="26" t="s">
        <v>919</v>
      </c>
      <c r="AF1667" s="28">
        <v>3400</v>
      </c>
      <c r="AG1667" s="28">
        <v>3400</v>
      </c>
      <c r="AH1667" s="26">
        <v>1950</v>
      </c>
      <c r="AI1667" s="26" t="s">
        <v>5476</v>
      </c>
      <c r="AJ1667" s="26"/>
      <c r="AK1667" s="26"/>
    </row>
    <row r="1668" spans="1:37" x14ac:dyDescent="0.3">
      <c r="A1668" s="26">
        <v>1717</v>
      </c>
      <c r="B1668" s="26">
        <v>246002</v>
      </c>
      <c r="C1668" s="26">
        <v>2024</v>
      </c>
      <c r="D1668" s="26">
        <v>5</v>
      </c>
      <c r="E1668" s="26">
        <v>1701</v>
      </c>
      <c r="F1668" s="26">
        <v>1911</v>
      </c>
      <c r="G1668" s="26" t="s">
        <v>5468</v>
      </c>
      <c r="H1668" s="26" t="s">
        <v>5469</v>
      </c>
      <c r="I1668" s="26" t="s">
        <v>5470</v>
      </c>
      <c r="J1668" s="26" t="s">
        <v>5471</v>
      </c>
      <c r="K1668" s="26" t="s">
        <v>5472</v>
      </c>
      <c r="L1668" s="26" t="s">
        <v>3917</v>
      </c>
      <c r="M1668" s="26" t="s">
        <v>5473</v>
      </c>
      <c r="N1668" s="26" t="s">
        <v>5473</v>
      </c>
      <c r="O1668" s="27">
        <v>0</v>
      </c>
      <c r="P1668" s="26">
        <v>0</v>
      </c>
      <c r="Q1668" s="26" t="s">
        <v>5335</v>
      </c>
      <c r="R1668" s="26">
        <v>3400</v>
      </c>
      <c r="S1668" s="26">
        <v>0</v>
      </c>
      <c r="T1668" s="28">
        <v>3400</v>
      </c>
      <c r="U1668" s="26">
        <v>0</v>
      </c>
      <c r="V1668" s="26">
        <v>2699493</v>
      </c>
      <c r="W1668" s="26">
        <v>0</v>
      </c>
      <c r="X1668" s="27">
        <v>0</v>
      </c>
      <c r="Y1668" s="26" t="s">
        <v>22</v>
      </c>
      <c r="Z1668" s="26">
        <v>0</v>
      </c>
      <c r="AA1668" s="26" t="s">
        <v>5474</v>
      </c>
      <c r="AB1668" s="26">
        <v>0</v>
      </c>
      <c r="AC1668" s="26" t="s">
        <v>5475</v>
      </c>
      <c r="AD1668" s="26" t="s">
        <v>24</v>
      </c>
      <c r="AE1668" s="26" t="s">
        <v>919</v>
      </c>
      <c r="AF1668" s="28">
        <v>3400</v>
      </c>
      <c r="AG1668" s="28">
        <v>3400</v>
      </c>
      <c r="AH1668" s="26">
        <v>1950</v>
      </c>
      <c r="AI1668" s="26" t="s">
        <v>5476</v>
      </c>
      <c r="AJ1668" s="26"/>
      <c r="AK1668" s="26"/>
    </row>
    <row r="1669" spans="1:37" x14ac:dyDescent="0.3">
      <c r="A1669" s="26">
        <v>2003</v>
      </c>
      <c r="B1669" s="26">
        <v>246002</v>
      </c>
      <c r="C1669" s="26">
        <v>2024</v>
      </c>
      <c r="D1669" s="26">
        <v>6</v>
      </c>
      <c r="E1669" s="26">
        <v>1701</v>
      </c>
      <c r="F1669" s="26">
        <v>1911</v>
      </c>
      <c r="G1669" s="26" t="s">
        <v>5468</v>
      </c>
      <c r="H1669" s="26" t="s">
        <v>5469</v>
      </c>
      <c r="I1669" s="26" t="s">
        <v>5470</v>
      </c>
      <c r="J1669" s="26" t="s">
        <v>5471</v>
      </c>
      <c r="K1669" s="26" t="s">
        <v>5472</v>
      </c>
      <c r="L1669" s="26" t="s">
        <v>3917</v>
      </c>
      <c r="M1669" s="26" t="s">
        <v>5473</v>
      </c>
      <c r="N1669" s="26" t="s">
        <v>5473</v>
      </c>
      <c r="O1669" s="27">
        <v>0</v>
      </c>
      <c r="P1669" s="26">
        <v>0</v>
      </c>
      <c r="Q1669" s="26" t="s">
        <v>4820</v>
      </c>
      <c r="R1669" s="26">
        <v>3400</v>
      </c>
      <c r="S1669" s="26">
        <v>0</v>
      </c>
      <c r="T1669" s="28">
        <v>3400</v>
      </c>
      <c r="U1669" s="26">
        <v>0</v>
      </c>
      <c r="V1669" s="26">
        <v>2730185</v>
      </c>
      <c r="W1669" s="26">
        <v>0</v>
      </c>
      <c r="X1669" s="27">
        <v>0</v>
      </c>
      <c r="Y1669" s="26" t="s">
        <v>22</v>
      </c>
      <c r="Z1669" s="26">
        <v>0</v>
      </c>
      <c r="AA1669" s="26" t="s">
        <v>5474</v>
      </c>
      <c r="AB1669" s="26">
        <v>0</v>
      </c>
      <c r="AC1669" s="26" t="s">
        <v>5475</v>
      </c>
      <c r="AD1669" s="26" t="s">
        <v>24</v>
      </c>
      <c r="AE1669" s="26" t="s">
        <v>919</v>
      </c>
      <c r="AF1669" s="28">
        <v>3400</v>
      </c>
      <c r="AG1669" s="28">
        <v>3400</v>
      </c>
      <c r="AH1669" s="26">
        <v>1950</v>
      </c>
      <c r="AI1669" s="26" t="s">
        <v>5476</v>
      </c>
      <c r="AJ1669" s="26"/>
      <c r="AK1669" s="26"/>
    </row>
    <row r="1670" spans="1:37" x14ac:dyDescent="0.3">
      <c r="A1670" s="26">
        <v>2236</v>
      </c>
      <c r="B1670" s="26">
        <v>246002</v>
      </c>
      <c r="C1670" s="26">
        <v>2024</v>
      </c>
      <c r="D1670" s="26">
        <v>7</v>
      </c>
      <c r="E1670" s="26">
        <v>1701</v>
      </c>
      <c r="F1670" s="26">
        <v>1911</v>
      </c>
      <c r="G1670" s="26" t="s">
        <v>5468</v>
      </c>
      <c r="H1670" s="26" t="s">
        <v>5469</v>
      </c>
      <c r="I1670" s="26" t="s">
        <v>5470</v>
      </c>
      <c r="J1670" s="26" t="s">
        <v>5471</v>
      </c>
      <c r="K1670" s="26" t="s">
        <v>5472</v>
      </c>
      <c r="L1670" s="26" t="s">
        <v>3917</v>
      </c>
      <c r="M1670" s="26" t="s">
        <v>5473</v>
      </c>
      <c r="N1670" s="26" t="s">
        <v>5473</v>
      </c>
      <c r="O1670" s="27">
        <v>0</v>
      </c>
      <c r="P1670" s="26">
        <v>0</v>
      </c>
      <c r="Q1670" s="26" t="s">
        <v>4614</v>
      </c>
      <c r="R1670" s="26">
        <v>3400</v>
      </c>
      <c r="S1670" s="26">
        <v>0</v>
      </c>
      <c r="T1670" s="28">
        <v>3400</v>
      </c>
      <c r="U1670" s="26">
        <v>0</v>
      </c>
      <c r="V1670" s="26">
        <v>2743932</v>
      </c>
      <c r="W1670" s="26">
        <v>0</v>
      </c>
      <c r="X1670" s="27">
        <v>0</v>
      </c>
      <c r="Y1670" s="26" t="s">
        <v>22</v>
      </c>
      <c r="Z1670" s="26">
        <v>0</v>
      </c>
      <c r="AA1670" s="26" t="s">
        <v>5474</v>
      </c>
      <c r="AB1670" s="26">
        <v>0</v>
      </c>
      <c r="AC1670" s="26" t="s">
        <v>5475</v>
      </c>
      <c r="AD1670" s="26" t="s">
        <v>24</v>
      </c>
      <c r="AE1670" s="26" t="s">
        <v>919</v>
      </c>
      <c r="AF1670" s="28">
        <v>3400</v>
      </c>
      <c r="AG1670" s="28">
        <v>3400</v>
      </c>
      <c r="AH1670" s="26">
        <v>1950</v>
      </c>
      <c r="AI1670" s="26" t="s">
        <v>5476</v>
      </c>
      <c r="AJ1670" s="26"/>
      <c r="AK1670" s="26"/>
    </row>
    <row r="1671" spans="1:37" x14ac:dyDescent="0.3">
      <c r="A1671" s="26">
        <v>2288</v>
      </c>
      <c r="B1671" s="26">
        <v>246002</v>
      </c>
      <c r="C1671" s="26">
        <v>2024</v>
      </c>
      <c r="D1671" s="26">
        <v>7</v>
      </c>
      <c r="E1671" s="26">
        <v>1701</v>
      </c>
      <c r="F1671" s="26">
        <v>1911</v>
      </c>
      <c r="G1671" s="26" t="s">
        <v>5468</v>
      </c>
      <c r="H1671" s="26" t="s">
        <v>5469</v>
      </c>
      <c r="I1671" s="26" t="s">
        <v>5470</v>
      </c>
      <c r="J1671" s="26" t="s">
        <v>5471</v>
      </c>
      <c r="K1671" s="26" t="s">
        <v>5472</v>
      </c>
      <c r="L1671" s="26" t="s">
        <v>3917</v>
      </c>
      <c r="M1671" s="26" t="s">
        <v>5473</v>
      </c>
      <c r="N1671" s="26" t="s">
        <v>5473</v>
      </c>
      <c r="O1671" s="27">
        <v>0</v>
      </c>
      <c r="P1671" s="26">
        <v>0</v>
      </c>
      <c r="Q1671" s="26" t="s">
        <v>4666</v>
      </c>
      <c r="R1671" s="26">
        <v>3400</v>
      </c>
      <c r="S1671" s="26">
        <v>0</v>
      </c>
      <c r="T1671" s="28">
        <v>3400</v>
      </c>
      <c r="U1671" s="26">
        <v>0</v>
      </c>
      <c r="V1671" s="26">
        <v>2745600</v>
      </c>
      <c r="W1671" s="26">
        <v>0</v>
      </c>
      <c r="X1671" s="27">
        <v>0</v>
      </c>
      <c r="Y1671" s="26" t="s">
        <v>22</v>
      </c>
      <c r="Z1671" s="26">
        <v>0</v>
      </c>
      <c r="AA1671" s="26" t="s">
        <v>5474</v>
      </c>
      <c r="AB1671" s="26">
        <v>0</v>
      </c>
      <c r="AC1671" s="26" t="s">
        <v>5475</v>
      </c>
      <c r="AD1671" s="26" t="s">
        <v>24</v>
      </c>
      <c r="AE1671" s="26" t="s">
        <v>919</v>
      </c>
      <c r="AF1671" s="28">
        <v>3400</v>
      </c>
      <c r="AG1671" s="28">
        <v>3400</v>
      </c>
      <c r="AH1671" s="26">
        <v>1950</v>
      </c>
      <c r="AI1671" s="26" t="s">
        <v>5476</v>
      </c>
      <c r="AJ1671" s="26"/>
      <c r="AK1671" s="26"/>
    </row>
    <row r="1672" spans="1:37" x14ac:dyDescent="0.3">
      <c r="A1672" s="26">
        <v>2308</v>
      </c>
      <c r="B1672" s="26">
        <v>246002</v>
      </c>
      <c r="C1672" s="26">
        <v>2024</v>
      </c>
      <c r="D1672" s="26">
        <v>7</v>
      </c>
      <c r="E1672" s="26">
        <v>1701</v>
      </c>
      <c r="F1672" s="26">
        <v>1911</v>
      </c>
      <c r="G1672" s="26" t="s">
        <v>5468</v>
      </c>
      <c r="H1672" s="26" t="s">
        <v>5469</v>
      </c>
      <c r="I1672" s="26" t="s">
        <v>5470</v>
      </c>
      <c r="J1672" s="26" t="s">
        <v>5471</v>
      </c>
      <c r="K1672" s="26" t="s">
        <v>5472</v>
      </c>
      <c r="L1672" s="26" t="s">
        <v>3917</v>
      </c>
      <c r="M1672" s="26" t="s">
        <v>5473</v>
      </c>
      <c r="N1672" s="26" t="s">
        <v>5473</v>
      </c>
      <c r="O1672" s="27">
        <v>0</v>
      </c>
      <c r="P1672" s="26">
        <v>0</v>
      </c>
      <c r="Q1672" s="26" t="s">
        <v>4536</v>
      </c>
      <c r="R1672" s="26">
        <v>3400</v>
      </c>
      <c r="S1672" s="26">
        <v>0</v>
      </c>
      <c r="T1672" s="28">
        <v>3400</v>
      </c>
      <c r="U1672" s="26">
        <v>0</v>
      </c>
      <c r="V1672" s="26">
        <v>2757791</v>
      </c>
      <c r="W1672" s="26">
        <v>0</v>
      </c>
      <c r="X1672" s="27">
        <v>0</v>
      </c>
      <c r="Y1672" s="26" t="s">
        <v>22</v>
      </c>
      <c r="Z1672" s="26">
        <v>0</v>
      </c>
      <c r="AA1672" s="26" t="s">
        <v>5474</v>
      </c>
      <c r="AB1672" s="26">
        <v>0</v>
      </c>
      <c r="AC1672" s="26" t="s">
        <v>5475</v>
      </c>
      <c r="AD1672" s="26" t="s">
        <v>24</v>
      </c>
      <c r="AE1672" s="26" t="s">
        <v>919</v>
      </c>
      <c r="AF1672" s="28">
        <v>3400</v>
      </c>
      <c r="AG1672" s="28">
        <v>3400</v>
      </c>
      <c r="AH1672" s="26">
        <v>1950</v>
      </c>
      <c r="AI1672" s="26" t="s">
        <v>5476</v>
      </c>
      <c r="AJ1672" s="26"/>
      <c r="AK1672" s="26"/>
    </row>
    <row r="1673" spans="1:37" x14ac:dyDescent="0.3">
      <c r="A1673" s="26">
        <v>2406</v>
      </c>
      <c r="B1673" s="26">
        <v>246002</v>
      </c>
      <c r="C1673" s="26">
        <v>2024</v>
      </c>
      <c r="D1673" s="26">
        <v>7</v>
      </c>
      <c r="E1673" s="26">
        <v>1701</v>
      </c>
      <c r="F1673" s="26">
        <v>1911</v>
      </c>
      <c r="G1673" s="26" t="s">
        <v>5468</v>
      </c>
      <c r="H1673" s="26" t="s">
        <v>5469</v>
      </c>
      <c r="I1673" s="26" t="s">
        <v>5470</v>
      </c>
      <c r="J1673" s="26" t="s">
        <v>5471</v>
      </c>
      <c r="K1673" s="26" t="s">
        <v>5472</v>
      </c>
      <c r="L1673" s="26" t="s">
        <v>3917</v>
      </c>
      <c r="M1673" s="26" t="s">
        <v>5473</v>
      </c>
      <c r="N1673" s="26" t="s">
        <v>5473</v>
      </c>
      <c r="O1673" s="27">
        <v>0</v>
      </c>
      <c r="P1673" s="26">
        <v>0</v>
      </c>
      <c r="Q1673" s="26" t="s">
        <v>4525</v>
      </c>
      <c r="R1673" s="26">
        <v>3400</v>
      </c>
      <c r="S1673" s="26">
        <v>0</v>
      </c>
      <c r="T1673" s="28">
        <v>3400</v>
      </c>
      <c r="U1673" s="26">
        <v>0</v>
      </c>
      <c r="V1673" s="26">
        <v>2784875</v>
      </c>
      <c r="W1673" s="26">
        <v>0</v>
      </c>
      <c r="X1673" s="27">
        <v>0</v>
      </c>
      <c r="Y1673" s="26" t="s">
        <v>22</v>
      </c>
      <c r="Z1673" s="26">
        <v>0</v>
      </c>
      <c r="AA1673" s="26" t="s">
        <v>5474</v>
      </c>
      <c r="AB1673" s="26">
        <v>0</v>
      </c>
      <c r="AC1673" s="26" t="s">
        <v>5475</v>
      </c>
      <c r="AD1673" s="26" t="s">
        <v>24</v>
      </c>
      <c r="AE1673" s="26" t="s">
        <v>919</v>
      </c>
      <c r="AF1673" s="28">
        <v>3400</v>
      </c>
      <c r="AG1673" s="28">
        <v>3400</v>
      </c>
      <c r="AH1673" s="26">
        <v>1950</v>
      </c>
      <c r="AI1673" s="26" t="s">
        <v>5476</v>
      </c>
      <c r="AJ1673" s="26"/>
      <c r="AK1673" s="26"/>
    </row>
    <row r="1674" spans="1:37" x14ac:dyDescent="0.3">
      <c r="A1674" s="26">
        <v>2736</v>
      </c>
      <c r="B1674" s="26">
        <v>246002</v>
      </c>
      <c r="C1674" s="26">
        <v>2024</v>
      </c>
      <c r="D1674" s="26">
        <v>8</v>
      </c>
      <c r="E1674" s="26">
        <v>1701</v>
      </c>
      <c r="F1674" s="26">
        <v>1911</v>
      </c>
      <c r="G1674" s="26" t="s">
        <v>5468</v>
      </c>
      <c r="H1674" s="26" t="s">
        <v>5469</v>
      </c>
      <c r="I1674" s="26" t="s">
        <v>5470</v>
      </c>
      <c r="J1674" s="26" t="s">
        <v>5471</v>
      </c>
      <c r="K1674" s="26" t="s">
        <v>5472</v>
      </c>
      <c r="L1674" s="26" t="s">
        <v>3917</v>
      </c>
      <c r="M1674" s="26" t="s">
        <v>5473</v>
      </c>
      <c r="N1674" s="26" t="s">
        <v>5473</v>
      </c>
      <c r="O1674" s="27">
        <v>0</v>
      </c>
      <c r="P1674" s="26">
        <v>0</v>
      </c>
      <c r="Q1674" s="26" t="s">
        <v>4180</v>
      </c>
      <c r="R1674" s="26">
        <v>3402.64</v>
      </c>
      <c r="S1674" s="26">
        <v>0</v>
      </c>
      <c r="T1674" s="28">
        <v>3402.64</v>
      </c>
      <c r="U1674" s="26">
        <v>0</v>
      </c>
      <c r="V1674" s="26">
        <v>2842804</v>
      </c>
      <c r="W1674" s="26">
        <v>0</v>
      </c>
      <c r="X1674" s="27">
        <v>0</v>
      </c>
      <c r="Y1674" s="26" t="s">
        <v>22</v>
      </c>
      <c r="Z1674" s="26">
        <v>0</v>
      </c>
      <c r="AA1674" s="26" t="s">
        <v>5474</v>
      </c>
      <c r="AB1674" s="26">
        <v>0</v>
      </c>
      <c r="AC1674" s="26" t="s">
        <v>5475</v>
      </c>
      <c r="AD1674" s="26" t="s">
        <v>24</v>
      </c>
      <c r="AE1674" s="26" t="s">
        <v>919</v>
      </c>
      <c r="AF1674" s="28">
        <v>3402.64</v>
      </c>
      <c r="AG1674" s="28">
        <v>3402.64</v>
      </c>
      <c r="AH1674" s="26">
        <v>1950</v>
      </c>
      <c r="AI1674" s="26" t="s">
        <v>5476</v>
      </c>
      <c r="AJ1674" s="26"/>
      <c r="AK1674" s="26"/>
    </row>
    <row r="1675" spans="1:37" x14ac:dyDescent="0.3">
      <c r="A1675" s="26">
        <v>1767</v>
      </c>
      <c r="B1675" s="26">
        <v>246002</v>
      </c>
      <c r="C1675" s="26">
        <v>2024</v>
      </c>
      <c r="D1675" s="26">
        <v>5</v>
      </c>
      <c r="E1675" s="26">
        <v>1701</v>
      </c>
      <c r="F1675" s="26">
        <v>1911</v>
      </c>
      <c r="G1675" s="26" t="s">
        <v>5468</v>
      </c>
      <c r="H1675" s="26" t="s">
        <v>5469</v>
      </c>
      <c r="I1675" s="26" t="s">
        <v>5470</v>
      </c>
      <c r="J1675" s="26" t="s">
        <v>5471</v>
      </c>
      <c r="K1675" s="26" t="s">
        <v>5472</v>
      </c>
      <c r="L1675" s="26" t="s">
        <v>3917</v>
      </c>
      <c r="M1675" s="26" t="s">
        <v>5473</v>
      </c>
      <c r="N1675" s="26" t="s">
        <v>5473</v>
      </c>
      <c r="O1675" s="27">
        <v>0</v>
      </c>
      <c r="P1675" s="26">
        <v>0</v>
      </c>
      <c r="Q1675" s="26" t="s">
        <v>5307</v>
      </c>
      <c r="R1675" s="26">
        <v>3435.74</v>
      </c>
      <c r="S1675" s="26">
        <v>0</v>
      </c>
      <c r="T1675" s="28">
        <v>3435.74</v>
      </c>
      <c r="U1675" s="26">
        <v>0</v>
      </c>
      <c r="V1675" s="26">
        <v>2712817</v>
      </c>
      <c r="W1675" s="26">
        <v>0</v>
      </c>
      <c r="X1675" s="27">
        <v>0</v>
      </c>
      <c r="Y1675" s="26" t="s">
        <v>22</v>
      </c>
      <c r="Z1675" s="26">
        <v>0</v>
      </c>
      <c r="AA1675" s="26" t="s">
        <v>5474</v>
      </c>
      <c r="AB1675" s="26">
        <v>0</v>
      </c>
      <c r="AC1675" s="26" t="s">
        <v>5475</v>
      </c>
      <c r="AD1675" s="26" t="s">
        <v>24</v>
      </c>
      <c r="AE1675" s="26" t="s">
        <v>919</v>
      </c>
      <c r="AF1675" s="28">
        <v>3435.74</v>
      </c>
      <c r="AG1675" s="28">
        <v>3435.74</v>
      </c>
      <c r="AH1675" s="26">
        <v>1950</v>
      </c>
      <c r="AI1675" s="26" t="s">
        <v>5476</v>
      </c>
      <c r="AJ1675" s="26"/>
      <c r="AK1675" s="26"/>
    </row>
    <row r="1676" spans="1:37" x14ac:dyDescent="0.3">
      <c r="A1676" s="26">
        <v>417</v>
      </c>
      <c r="B1676" s="26">
        <v>246002</v>
      </c>
      <c r="C1676" s="26">
        <v>2024</v>
      </c>
      <c r="D1676" s="26">
        <v>1</v>
      </c>
      <c r="E1676" s="26">
        <v>1701</v>
      </c>
      <c r="F1676" s="26">
        <v>1911</v>
      </c>
      <c r="G1676" s="26" t="s">
        <v>5468</v>
      </c>
      <c r="H1676" s="26" t="s">
        <v>5469</v>
      </c>
      <c r="I1676" s="26" t="s">
        <v>5470</v>
      </c>
      <c r="J1676" s="26" t="s">
        <v>5471</v>
      </c>
      <c r="K1676" s="26" t="s">
        <v>5472</v>
      </c>
      <c r="L1676" s="26" t="s">
        <v>3917</v>
      </c>
      <c r="M1676" s="26" t="s">
        <v>5473</v>
      </c>
      <c r="N1676" s="26" t="s">
        <v>5473</v>
      </c>
      <c r="O1676" s="27" t="s">
        <v>5742</v>
      </c>
      <c r="P1676" s="26">
        <v>1</v>
      </c>
      <c r="Q1676" s="26" t="s">
        <v>6696</v>
      </c>
      <c r="R1676" s="26">
        <v>3440</v>
      </c>
      <c r="S1676" s="26">
        <v>0</v>
      </c>
      <c r="T1676" s="28">
        <v>3440</v>
      </c>
      <c r="U1676" s="26">
        <v>1</v>
      </c>
      <c r="V1676" s="26">
        <v>18386652</v>
      </c>
      <c r="W1676" s="26">
        <v>4957722</v>
      </c>
      <c r="X1676" s="27">
        <v>45303</v>
      </c>
      <c r="Y1676" s="26" t="s">
        <v>621</v>
      </c>
      <c r="Z1676" s="26">
        <v>0</v>
      </c>
      <c r="AA1676" s="26" t="s">
        <v>5484</v>
      </c>
      <c r="AB1676" s="26" t="s">
        <v>5484</v>
      </c>
      <c r="AC1676" s="26" t="s">
        <v>6395</v>
      </c>
      <c r="AD1676" s="26" t="s">
        <v>5486</v>
      </c>
      <c r="AE1676" s="26" t="s">
        <v>919</v>
      </c>
      <c r="AF1676" s="28">
        <v>3440</v>
      </c>
      <c r="AG1676" s="28">
        <v>3440</v>
      </c>
      <c r="AH1676" s="26">
        <v>1950</v>
      </c>
      <c r="AI1676" s="26" t="s">
        <v>5476</v>
      </c>
      <c r="AJ1676" s="26"/>
      <c r="AK1676" s="26"/>
    </row>
    <row r="1677" spans="1:37" x14ac:dyDescent="0.3">
      <c r="A1677" s="26">
        <v>570</v>
      </c>
      <c r="B1677" s="26">
        <v>246002</v>
      </c>
      <c r="C1677" s="26">
        <v>2024</v>
      </c>
      <c r="D1677" s="26">
        <v>1</v>
      </c>
      <c r="E1677" s="26">
        <v>1701</v>
      </c>
      <c r="F1677" s="26">
        <v>1911</v>
      </c>
      <c r="G1677" s="26" t="s">
        <v>5468</v>
      </c>
      <c r="H1677" s="26" t="s">
        <v>5469</v>
      </c>
      <c r="I1677" s="26" t="s">
        <v>5470</v>
      </c>
      <c r="J1677" s="26" t="s">
        <v>5471</v>
      </c>
      <c r="K1677" s="26" t="s">
        <v>5472</v>
      </c>
      <c r="L1677" s="26" t="s">
        <v>3917</v>
      </c>
      <c r="M1677" s="26" t="s">
        <v>5473</v>
      </c>
      <c r="N1677" s="26" t="s">
        <v>5473</v>
      </c>
      <c r="O1677" s="27" t="s">
        <v>6188</v>
      </c>
      <c r="P1677" s="26">
        <v>1</v>
      </c>
      <c r="Q1677" s="26" t="s">
        <v>6189</v>
      </c>
      <c r="R1677" s="26">
        <v>3440</v>
      </c>
      <c r="S1677" s="26">
        <v>0</v>
      </c>
      <c r="T1677" s="28">
        <v>3440</v>
      </c>
      <c r="U1677" s="26">
        <v>1</v>
      </c>
      <c r="V1677" s="26">
        <v>18410408</v>
      </c>
      <c r="W1677" s="26">
        <v>4973576</v>
      </c>
      <c r="X1677" s="27">
        <v>45321</v>
      </c>
      <c r="Y1677" s="26" t="s">
        <v>329</v>
      </c>
      <c r="Z1677" s="26">
        <v>0</v>
      </c>
      <c r="AA1677" s="26" t="s">
        <v>5484</v>
      </c>
      <c r="AB1677" s="26" t="s">
        <v>5484</v>
      </c>
      <c r="AC1677" s="26" t="s">
        <v>6697</v>
      </c>
      <c r="AD1677" s="26" t="s">
        <v>5486</v>
      </c>
      <c r="AE1677" s="26" t="s">
        <v>919</v>
      </c>
      <c r="AF1677" s="28">
        <v>3440</v>
      </c>
      <c r="AG1677" s="28">
        <v>3440</v>
      </c>
      <c r="AH1677" s="26">
        <v>1950</v>
      </c>
      <c r="AI1677" s="26" t="s">
        <v>5476</v>
      </c>
      <c r="AJ1677" s="26"/>
      <c r="AK1677" s="26"/>
    </row>
    <row r="1678" spans="1:37" x14ac:dyDescent="0.3">
      <c r="A1678" s="26">
        <v>2324</v>
      </c>
      <c r="B1678" s="26">
        <v>246002</v>
      </c>
      <c r="C1678" s="26">
        <v>2024</v>
      </c>
      <c r="D1678" s="26">
        <v>7</v>
      </c>
      <c r="E1678" s="26">
        <v>1701</v>
      </c>
      <c r="F1678" s="26">
        <v>1911</v>
      </c>
      <c r="G1678" s="26" t="s">
        <v>5468</v>
      </c>
      <c r="H1678" s="26" t="s">
        <v>5469</v>
      </c>
      <c r="I1678" s="26" t="s">
        <v>5470</v>
      </c>
      <c r="J1678" s="26" t="s">
        <v>5471</v>
      </c>
      <c r="K1678" s="26" t="s">
        <v>5472</v>
      </c>
      <c r="L1678" s="26" t="s">
        <v>3917</v>
      </c>
      <c r="M1678" s="26" t="s">
        <v>5473</v>
      </c>
      <c r="N1678" s="26" t="s">
        <v>5473</v>
      </c>
      <c r="O1678" s="27" t="s">
        <v>5699</v>
      </c>
      <c r="P1678" s="26">
        <v>1</v>
      </c>
      <c r="Q1678" s="26" t="s">
        <v>4238</v>
      </c>
      <c r="R1678" s="26">
        <v>3440</v>
      </c>
      <c r="S1678" s="26">
        <v>0</v>
      </c>
      <c r="T1678" s="28">
        <v>3440</v>
      </c>
      <c r="U1678" s="26">
        <v>1</v>
      </c>
      <c r="V1678" s="26">
        <v>18842339</v>
      </c>
      <c r="W1678" s="26">
        <v>5257686</v>
      </c>
      <c r="X1678" s="27">
        <v>45485</v>
      </c>
      <c r="Y1678" s="26" t="s">
        <v>4684</v>
      </c>
      <c r="Z1678" s="26">
        <v>0</v>
      </c>
      <c r="AA1678" s="26" t="s">
        <v>5484</v>
      </c>
      <c r="AB1678" s="26" t="s">
        <v>5484</v>
      </c>
      <c r="AC1678" s="26" t="s">
        <v>5541</v>
      </c>
      <c r="AD1678" s="26" t="s">
        <v>5486</v>
      </c>
      <c r="AE1678" s="26" t="s">
        <v>919</v>
      </c>
      <c r="AF1678" s="28">
        <v>3440</v>
      </c>
      <c r="AG1678" s="28">
        <v>3440</v>
      </c>
      <c r="AH1678" s="26">
        <v>1950</v>
      </c>
      <c r="AI1678" s="26" t="s">
        <v>5476</v>
      </c>
      <c r="AJ1678" s="26"/>
      <c r="AK1678" s="26"/>
    </row>
    <row r="1679" spans="1:37" x14ac:dyDescent="0.3">
      <c r="A1679" s="26">
        <v>2648</v>
      </c>
      <c r="B1679" s="26">
        <v>246002</v>
      </c>
      <c r="C1679" s="26">
        <v>2024</v>
      </c>
      <c r="D1679" s="26">
        <v>8</v>
      </c>
      <c r="E1679" s="26">
        <v>1701</v>
      </c>
      <c r="F1679" s="26">
        <v>1911</v>
      </c>
      <c r="G1679" s="26" t="s">
        <v>5468</v>
      </c>
      <c r="H1679" s="26" t="s">
        <v>5469</v>
      </c>
      <c r="I1679" s="26" t="s">
        <v>5470</v>
      </c>
      <c r="J1679" s="26" t="s">
        <v>5471</v>
      </c>
      <c r="K1679" s="26" t="s">
        <v>5472</v>
      </c>
      <c r="L1679" s="26" t="s">
        <v>3917</v>
      </c>
      <c r="M1679" s="26" t="s">
        <v>5473</v>
      </c>
      <c r="N1679" s="26" t="s">
        <v>5473</v>
      </c>
      <c r="O1679" s="27" t="s">
        <v>5538</v>
      </c>
      <c r="P1679" s="26">
        <v>1</v>
      </c>
      <c r="Q1679" s="26" t="s">
        <v>4238</v>
      </c>
      <c r="R1679" s="26">
        <v>3440</v>
      </c>
      <c r="S1679" s="26">
        <v>0</v>
      </c>
      <c r="T1679" s="28">
        <v>3440</v>
      </c>
      <c r="U1679" s="26">
        <v>1</v>
      </c>
      <c r="V1679" s="26">
        <v>18777975</v>
      </c>
      <c r="W1679" s="26">
        <v>5210100</v>
      </c>
      <c r="X1679" s="27">
        <v>45516</v>
      </c>
      <c r="Y1679" s="26" t="s">
        <v>4235</v>
      </c>
      <c r="Z1679" s="26">
        <v>0</v>
      </c>
      <c r="AA1679" s="26" t="s">
        <v>5484</v>
      </c>
      <c r="AB1679" s="26" t="s">
        <v>5484</v>
      </c>
      <c r="AC1679" s="26" t="s">
        <v>5541</v>
      </c>
      <c r="AD1679" s="26" t="s">
        <v>5486</v>
      </c>
      <c r="AE1679" s="26" t="s">
        <v>919</v>
      </c>
      <c r="AF1679" s="28">
        <v>3440</v>
      </c>
      <c r="AG1679" s="28">
        <v>3440</v>
      </c>
      <c r="AH1679" s="26">
        <v>1950</v>
      </c>
      <c r="AI1679" s="26" t="s">
        <v>5476</v>
      </c>
      <c r="AJ1679" s="26"/>
      <c r="AK1679" s="26"/>
    </row>
    <row r="1680" spans="1:37" x14ac:dyDescent="0.3">
      <c r="A1680" s="26">
        <v>2650</v>
      </c>
      <c r="B1680" s="26">
        <v>246002</v>
      </c>
      <c r="C1680" s="26">
        <v>2024</v>
      </c>
      <c r="D1680" s="26">
        <v>8</v>
      </c>
      <c r="E1680" s="26">
        <v>1701</v>
      </c>
      <c r="F1680" s="26">
        <v>1911</v>
      </c>
      <c r="G1680" s="26" t="s">
        <v>5468</v>
      </c>
      <c r="H1680" s="26" t="s">
        <v>5469</v>
      </c>
      <c r="I1680" s="26" t="s">
        <v>5470</v>
      </c>
      <c r="J1680" s="26" t="s">
        <v>5471</v>
      </c>
      <c r="K1680" s="26" t="s">
        <v>5472</v>
      </c>
      <c r="L1680" s="26" t="s">
        <v>3917</v>
      </c>
      <c r="M1680" s="26" t="s">
        <v>5473</v>
      </c>
      <c r="N1680" s="26" t="s">
        <v>5473</v>
      </c>
      <c r="O1680" s="27" t="s">
        <v>5538</v>
      </c>
      <c r="P1680" s="26">
        <v>1</v>
      </c>
      <c r="Q1680" s="26" t="s">
        <v>4238</v>
      </c>
      <c r="R1680" s="26">
        <v>3440</v>
      </c>
      <c r="S1680" s="26">
        <v>0</v>
      </c>
      <c r="T1680" s="28">
        <v>3440</v>
      </c>
      <c r="U1680" s="26">
        <v>1</v>
      </c>
      <c r="V1680" s="26">
        <v>18777976</v>
      </c>
      <c r="W1680" s="26">
        <v>5210104</v>
      </c>
      <c r="X1680" s="27">
        <v>45516</v>
      </c>
      <c r="Y1680" s="26" t="s">
        <v>4235</v>
      </c>
      <c r="Z1680" s="26">
        <v>0</v>
      </c>
      <c r="AA1680" s="26" t="s">
        <v>5484</v>
      </c>
      <c r="AB1680" s="26" t="s">
        <v>5484</v>
      </c>
      <c r="AC1680" s="26" t="s">
        <v>5541</v>
      </c>
      <c r="AD1680" s="26" t="s">
        <v>5486</v>
      </c>
      <c r="AE1680" s="26" t="s">
        <v>919</v>
      </c>
      <c r="AF1680" s="28">
        <v>3440</v>
      </c>
      <c r="AG1680" s="28">
        <v>3440</v>
      </c>
      <c r="AH1680" s="26">
        <v>1950</v>
      </c>
      <c r="AI1680" s="26" t="s">
        <v>5476</v>
      </c>
      <c r="AJ1680" s="26"/>
      <c r="AK1680" s="26"/>
    </row>
    <row r="1681" spans="1:37" x14ac:dyDescent="0.3">
      <c r="A1681" s="26">
        <v>2654</v>
      </c>
      <c r="B1681" s="26">
        <v>246002</v>
      </c>
      <c r="C1681" s="26">
        <v>2024</v>
      </c>
      <c r="D1681" s="26">
        <v>8</v>
      </c>
      <c r="E1681" s="26">
        <v>1701</v>
      </c>
      <c r="F1681" s="26">
        <v>1911</v>
      </c>
      <c r="G1681" s="26" t="s">
        <v>5468</v>
      </c>
      <c r="H1681" s="26" t="s">
        <v>5469</v>
      </c>
      <c r="I1681" s="26" t="s">
        <v>5470</v>
      </c>
      <c r="J1681" s="26" t="s">
        <v>5471</v>
      </c>
      <c r="K1681" s="26" t="s">
        <v>5472</v>
      </c>
      <c r="L1681" s="26" t="s">
        <v>3917</v>
      </c>
      <c r="M1681" s="26" t="s">
        <v>5473</v>
      </c>
      <c r="N1681" s="26" t="s">
        <v>5473</v>
      </c>
      <c r="O1681" s="27" t="s">
        <v>5538</v>
      </c>
      <c r="P1681" s="26">
        <v>1</v>
      </c>
      <c r="Q1681" s="26" t="s">
        <v>4238</v>
      </c>
      <c r="R1681" s="26">
        <v>3440</v>
      </c>
      <c r="S1681" s="26">
        <v>0</v>
      </c>
      <c r="T1681" s="28">
        <v>3440</v>
      </c>
      <c r="U1681" s="26">
        <v>1</v>
      </c>
      <c r="V1681" s="26">
        <v>18781578</v>
      </c>
      <c r="W1681" s="26">
        <v>5210492</v>
      </c>
      <c r="X1681" s="27">
        <v>45516</v>
      </c>
      <c r="Y1681" s="26" t="s">
        <v>4235</v>
      </c>
      <c r="Z1681" s="26">
        <v>0</v>
      </c>
      <c r="AA1681" s="26" t="s">
        <v>5484</v>
      </c>
      <c r="AB1681" s="26" t="s">
        <v>5484</v>
      </c>
      <c r="AC1681" s="26" t="s">
        <v>5541</v>
      </c>
      <c r="AD1681" s="26" t="s">
        <v>5486</v>
      </c>
      <c r="AE1681" s="26" t="s">
        <v>919</v>
      </c>
      <c r="AF1681" s="28">
        <v>3440</v>
      </c>
      <c r="AG1681" s="28">
        <v>3440</v>
      </c>
      <c r="AH1681" s="26">
        <v>1950</v>
      </c>
      <c r="AI1681" s="26" t="s">
        <v>5476</v>
      </c>
      <c r="AJ1681" s="26"/>
      <c r="AK1681" s="26"/>
    </row>
    <row r="1682" spans="1:37" x14ac:dyDescent="0.3">
      <c r="A1682" s="26">
        <v>1465</v>
      </c>
      <c r="B1682" s="26">
        <v>246002</v>
      </c>
      <c r="C1682" s="26">
        <v>2024</v>
      </c>
      <c r="D1682" s="26">
        <v>4</v>
      </c>
      <c r="E1682" s="26">
        <v>1701</v>
      </c>
      <c r="F1682" s="26">
        <v>1911</v>
      </c>
      <c r="G1682" s="26" t="s">
        <v>5468</v>
      </c>
      <c r="H1682" s="26" t="s">
        <v>5469</v>
      </c>
      <c r="I1682" s="26" t="s">
        <v>5470</v>
      </c>
      <c r="J1682" s="26" t="s">
        <v>5471</v>
      </c>
      <c r="K1682" s="26" t="s">
        <v>5472</v>
      </c>
      <c r="L1682" s="26" t="s">
        <v>3917</v>
      </c>
      <c r="M1682" s="26" t="s">
        <v>5473</v>
      </c>
      <c r="N1682" s="26" t="s">
        <v>5473</v>
      </c>
      <c r="O1682" s="27">
        <v>0</v>
      </c>
      <c r="P1682" s="26">
        <v>0</v>
      </c>
      <c r="Q1682" s="26" t="s">
        <v>6698</v>
      </c>
      <c r="R1682" s="26">
        <v>3441.96</v>
      </c>
      <c r="S1682" s="26">
        <v>0</v>
      </c>
      <c r="T1682" s="28">
        <v>3441.96</v>
      </c>
      <c r="U1682" s="26">
        <v>0</v>
      </c>
      <c r="V1682" s="26">
        <v>2678627</v>
      </c>
      <c r="W1682" s="26">
        <v>0</v>
      </c>
      <c r="X1682" s="27">
        <v>0</v>
      </c>
      <c r="Y1682" s="26" t="s">
        <v>22</v>
      </c>
      <c r="Z1682" s="26">
        <v>0</v>
      </c>
      <c r="AA1682" s="26" t="s">
        <v>5474</v>
      </c>
      <c r="AB1682" s="26">
        <v>0</v>
      </c>
      <c r="AC1682" s="26" t="s">
        <v>5475</v>
      </c>
      <c r="AD1682" s="26" t="s">
        <v>24</v>
      </c>
      <c r="AE1682" s="26" t="s">
        <v>919</v>
      </c>
      <c r="AF1682" s="28">
        <v>3441.96</v>
      </c>
      <c r="AG1682" s="28">
        <v>3441.96</v>
      </c>
      <c r="AH1682" s="26">
        <v>1950</v>
      </c>
      <c r="AI1682" s="26" t="s">
        <v>5476</v>
      </c>
      <c r="AJ1682" s="26"/>
      <c r="AK1682" s="26"/>
    </row>
    <row r="1683" spans="1:37" x14ac:dyDescent="0.3">
      <c r="A1683" s="26">
        <v>403</v>
      </c>
      <c r="B1683" s="26">
        <v>246002</v>
      </c>
      <c r="C1683" s="26">
        <v>2024</v>
      </c>
      <c r="D1683" s="26">
        <v>1</v>
      </c>
      <c r="E1683" s="26">
        <v>1701</v>
      </c>
      <c r="F1683" s="26">
        <v>1911</v>
      </c>
      <c r="G1683" s="26" t="s">
        <v>5468</v>
      </c>
      <c r="H1683" s="26" t="s">
        <v>5469</v>
      </c>
      <c r="I1683" s="26" t="s">
        <v>5470</v>
      </c>
      <c r="J1683" s="26" t="s">
        <v>5471</v>
      </c>
      <c r="K1683" s="26" t="s">
        <v>5472</v>
      </c>
      <c r="L1683" s="26" t="s">
        <v>3917</v>
      </c>
      <c r="M1683" s="26" t="s">
        <v>5473</v>
      </c>
      <c r="N1683" s="26" t="s">
        <v>5473</v>
      </c>
      <c r="O1683" s="27">
        <v>0</v>
      </c>
      <c r="P1683" s="26">
        <v>0</v>
      </c>
      <c r="Q1683" s="26" t="s">
        <v>6699</v>
      </c>
      <c r="R1683" s="26">
        <v>3448.5</v>
      </c>
      <c r="S1683" s="26">
        <v>0</v>
      </c>
      <c r="T1683" s="28">
        <v>3448.5</v>
      </c>
      <c r="U1683" s="26">
        <v>0</v>
      </c>
      <c r="V1683" s="26">
        <v>2634862</v>
      </c>
      <c r="W1683" s="26">
        <v>0</v>
      </c>
      <c r="X1683" s="27">
        <v>0</v>
      </c>
      <c r="Y1683" s="26" t="s">
        <v>22</v>
      </c>
      <c r="Z1683" s="26">
        <v>0</v>
      </c>
      <c r="AA1683" s="26" t="s">
        <v>5474</v>
      </c>
      <c r="AB1683" s="26">
        <v>0</v>
      </c>
      <c r="AC1683" s="26" t="s">
        <v>5475</v>
      </c>
      <c r="AD1683" s="26" t="s">
        <v>24</v>
      </c>
      <c r="AE1683" s="26" t="s">
        <v>919</v>
      </c>
      <c r="AF1683" s="28">
        <v>3448.5</v>
      </c>
      <c r="AG1683" s="28">
        <v>3448.5</v>
      </c>
      <c r="AH1683" s="26">
        <v>1950</v>
      </c>
      <c r="AI1683" s="26" t="s">
        <v>5476</v>
      </c>
      <c r="AJ1683" s="26"/>
      <c r="AK1683" s="26"/>
    </row>
    <row r="1684" spans="1:37" x14ac:dyDescent="0.3">
      <c r="A1684" s="26">
        <v>1450</v>
      </c>
      <c r="B1684" s="26">
        <v>246002</v>
      </c>
      <c r="C1684" s="26">
        <v>2024</v>
      </c>
      <c r="D1684" s="26">
        <v>4</v>
      </c>
      <c r="E1684" s="26">
        <v>1701</v>
      </c>
      <c r="F1684" s="26">
        <v>1911</v>
      </c>
      <c r="G1684" s="26" t="s">
        <v>5468</v>
      </c>
      <c r="H1684" s="26" t="s">
        <v>5469</v>
      </c>
      <c r="I1684" s="26" t="s">
        <v>5470</v>
      </c>
      <c r="J1684" s="26" t="s">
        <v>5471</v>
      </c>
      <c r="K1684" s="26" t="s">
        <v>5472</v>
      </c>
      <c r="L1684" s="26" t="s">
        <v>3917</v>
      </c>
      <c r="M1684" s="26" t="s">
        <v>5473</v>
      </c>
      <c r="N1684" s="26" t="s">
        <v>5473</v>
      </c>
      <c r="O1684" s="27">
        <v>0</v>
      </c>
      <c r="P1684" s="26">
        <v>0</v>
      </c>
      <c r="Q1684" s="26" t="s">
        <v>6700</v>
      </c>
      <c r="R1684" s="26">
        <v>3458.11</v>
      </c>
      <c r="S1684" s="26">
        <v>0</v>
      </c>
      <c r="T1684" s="28">
        <v>3458.11</v>
      </c>
      <c r="U1684" s="26">
        <v>0</v>
      </c>
      <c r="V1684" s="26">
        <v>2666635</v>
      </c>
      <c r="W1684" s="26">
        <v>0</v>
      </c>
      <c r="X1684" s="27">
        <v>0</v>
      </c>
      <c r="Y1684" s="26" t="s">
        <v>22</v>
      </c>
      <c r="Z1684" s="26">
        <v>0</v>
      </c>
      <c r="AA1684" s="26" t="s">
        <v>5474</v>
      </c>
      <c r="AB1684" s="26">
        <v>0</v>
      </c>
      <c r="AC1684" s="26" t="s">
        <v>5475</v>
      </c>
      <c r="AD1684" s="26" t="s">
        <v>24</v>
      </c>
      <c r="AE1684" s="26" t="s">
        <v>919</v>
      </c>
      <c r="AF1684" s="28">
        <v>3458.11</v>
      </c>
      <c r="AG1684" s="28">
        <v>3458.11</v>
      </c>
      <c r="AH1684" s="26">
        <v>1950</v>
      </c>
      <c r="AI1684" s="26" t="s">
        <v>5476</v>
      </c>
      <c r="AJ1684" s="26"/>
      <c r="AK1684" s="26"/>
    </row>
    <row r="1685" spans="1:37" x14ac:dyDescent="0.3">
      <c r="A1685" s="26">
        <v>452</v>
      </c>
      <c r="B1685" s="26">
        <v>246002</v>
      </c>
      <c r="C1685" s="26">
        <v>2024</v>
      </c>
      <c r="D1685" s="26">
        <v>1</v>
      </c>
      <c r="E1685" s="26">
        <v>1701</v>
      </c>
      <c r="F1685" s="26">
        <v>1911</v>
      </c>
      <c r="G1685" s="26" t="s">
        <v>5468</v>
      </c>
      <c r="H1685" s="26" t="s">
        <v>5469</v>
      </c>
      <c r="I1685" s="26" t="s">
        <v>5470</v>
      </c>
      <c r="J1685" s="26" t="s">
        <v>5471</v>
      </c>
      <c r="K1685" s="26" t="s">
        <v>5472</v>
      </c>
      <c r="L1685" s="26" t="s">
        <v>3917</v>
      </c>
      <c r="M1685" s="26" t="s">
        <v>5473</v>
      </c>
      <c r="N1685" s="26" t="s">
        <v>5473</v>
      </c>
      <c r="O1685" s="27">
        <v>0</v>
      </c>
      <c r="P1685" s="26">
        <v>0</v>
      </c>
      <c r="Q1685" s="26" t="s">
        <v>3972</v>
      </c>
      <c r="R1685" s="26">
        <v>3478.62</v>
      </c>
      <c r="S1685" s="26">
        <v>0</v>
      </c>
      <c r="T1685" s="28">
        <v>3478.62</v>
      </c>
      <c r="U1685" s="26">
        <v>0</v>
      </c>
      <c r="V1685" s="26">
        <v>2635438</v>
      </c>
      <c r="W1685" s="26">
        <v>0</v>
      </c>
      <c r="X1685" s="27">
        <v>0</v>
      </c>
      <c r="Y1685" s="26" t="s">
        <v>3973</v>
      </c>
      <c r="Z1685" s="26">
        <v>0</v>
      </c>
      <c r="AA1685" s="26" t="s">
        <v>5487</v>
      </c>
      <c r="AB1685" s="26">
        <v>0</v>
      </c>
      <c r="AC1685" s="26" t="s">
        <v>6701</v>
      </c>
      <c r="AD1685" s="26" t="s">
        <v>40</v>
      </c>
      <c r="AE1685" s="26" t="s">
        <v>919</v>
      </c>
      <c r="AF1685" s="28">
        <v>3478.62</v>
      </c>
      <c r="AG1685" s="28">
        <v>3478.62</v>
      </c>
      <c r="AH1685" s="26">
        <v>1950</v>
      </c>
      <c r="AI1685" s="26" t="s">
        <v>5476</v>
      </c>
      <c r="AJ1685" s="26"/>
      <c r="AK1685" s="26"/>
    </row>
    <row r="1686" spans="1:37" x14ac:dyDescent="0.3">
      <c r="A1686" s="26">
        <v>1720</v>
      </c>
      <c r="B1686" s="26">
        <v>246002</v>
      </c>
      <c r="C1686" s="26">
        <v>2024</v>
      </c>
      <c r="D1686" s="26">
        <v>5</v>
      </c>
      <c r="E1686" s="26">
        <v>1701</v>
      </c>
      <c r="F1686" s="26">
        <v>1911</v>
      </c>
      <c r="G1686" s="26" t="s">
        <v>5468</v>
      </c>
      <c r="H1686" s="26" t="s">
        <v>5469</v>
      </c>
      <c r="I1686" s="26" t="s">
        <v>5470</v>
      </c>
      <c r="J1686" s="26" t="s">
        <v>5471</v>
      </c>
      <c r="K1686" s="26" t="s">
        <v>5472</v>
      </c>
      <c r="L1686" s="26" t="s">
        <v>3917</v>
      </c>
      <c r="M1686" s="26" t="s">
        <v>5473</v>
      </c>
      <c r="N1686" s="26" t="s">
        <v>5473</v>
      </c>
      <c r="O1686" s="27">
        <v>0</v>
      </c>
      <c r="P1686" s="26">
        <v>0</v>
      </c>
      <c r="Q1686" s="26" t="s">
        <v>5363</v>
      </c>
      <c r="R1686" s="26">
        <v>3500</v>
      </c>
      <c r="S1686" s="26">
        <v>0</v>
      </c>
      <c r="T1686" s="28">
        <v>3500</v>
      </c>
      <c r="U1686" s="26">
        <v>0</v>
      </c>
      <c r="V1686" s="26">
        <v>2710814</v>
      </c>
      <c r="W1686" s="26">
        <v>0</v>
      </c>
      <c r="X1686" s="27">
        <v>0</v>
      </c>
      <c r="Y1686" s="26" t="s">
        <v>22</v>
      </c>
      <c r="Z1686" s="26">
        <v>0</v>
      </c>
      <c r="AA1686" s="26" t="s">
        <v>5474</v>
      </c>
      <c r="AB1686" s="26">
        <v>0</v>
      </c>
      <c r="AC1686" s="26" t="s">
        <v>5475</v>
      </c>
      <c r="AD1686" s="26" t="s">
        <v>24</v>
      </c>
      <c r="AE1686" s="26" t="s">
        <v>919</v>
      </c>
      <c r="AF1686" s="28">
        <v>3500</v>
      </c>
      <c r="AG1686" s="28">
        <v>3500</v>
      </c>
      <c r="AH1686" s="26">
        <v>1950</v>
      </c>
      <c r="AI1686" s="26" t="s">
        <v>5476</v>
      </c>
      <c r="AJ1686" s="26"/>
      <c r="AK1686" s="26"/>
    </row>
    <row r="1687" spans="1:37" x14ac:dyDescent="0.3">
      <c r="A1687" s="26">
        <v>2389</v>
      </c>
      <c r="B1687" s="26">
        <v>246002</v>
      </c>
      <c r="C1687" s="26">
        <v>2024</v>
      </c>
      <c r="D1687" s="26">
        <v>7</v>
      </c>
      <c r="E1687" s="26">
        <v>1701</v>
      </c>
      <c r="F1687" s="26">
        <v>1911</v>
      </c>
      <c r="G1687" s="26" t="s">
        <v>5468</v>
      </c>
      <c r="H1687" s="26" t="s">
        <v>5469</v>
      </c>
      <c r="I1687" s="26" t="s">
        <v>5470</v>
      </c>
      <c r="J1687" s="26" t="s">
        <v>5471</v>
      </c>
      <c r="K1687" s="26" t="s">
        <v>5472</v>
      </c>
      <c r="L1687" s="26" t="s">
        <v>3917</v>
      </c>
      <c r="M1687" s="26" t="s">
        <v>5473</v>
      </c>
      <c r="N1687" s="26" t="s">
        <v>5473</v>
      </c>
      <c r="O1687" s="27">
        <v>0</v>
      </c>
      <c r="P1687" s="26">
        <v>0</v>
      </c>
      <c r="Q1687" s="26" t="s">
        <v>4510</v>
      </c>
      <c r="R1687" s="26">
        <v>3505.46</v>
      </c>
      <c r="S1687" s="26">
        <v>0</v>
      </c>
      <c r="T1687" s="28">
        <v>3505.46</v>
      </c>
      <c r="U1687" s="26">
        <v>0</v>
      </c>
      <c r="V1687" s="26">
        <v>2792791</v>
      </c>
      <c r="W1687" s="26">
        <v>0</v>
      </c>
      <c r="X1687" s="27">
        <v>0</v>
      </c>
      <c r="Y1687" s="26" t="s">
        <v>22</v>
      </c>
      <c r="Z1687" s="26">
        <v>0</v>
      </c>
      <c r="AA1687" s="26" t="s">
        <v>5474</v>
      </c>
      <c r="AB1687" s="26">
        <v>0</v>
      </c>
      <c r="AC1687" s="26" t="s">
        <v>5475</v>
      </c>
      <c r="AD1687" s="26" t="s">
        <v>24</v>
      </c>
      <c r="AE1687" s="26" t="s">
        <v>919</v>
      </c>
      <c r="AF1687" s="28">
        <v>3505.46</v>
      </c>
      <c r="AG1687" s="28">
        <v>3505.46</v>
      </c>
      <c r="AH1687" s="26">
        <v>1950</v>
      </c>
      <c r="AI1687" s="26" t="s">
        <v>5476</v>
      </c>
      <c r="AJ1687" s="26"/>
      <c r="AK1687" s="26"/>
    </row>
    <row r="1688" spans="1:37" x14ac:dyDescent="0.3">
      <c r="A1688" s="26">
        <v>1116</v>
      </c>
      <c r="B1688" s="26">
        <v>246002</v>
      </c>
      <c r="C1688" s="26">
        <v>2024</v>
      </c>
      <c r="D1688" s="26">
        <v>3</v>
      </c>
      <c r="E1688" s="26">
        <v>1701</v>
      </c>
      <c r="F1688" s="26">
        <v>1911</v>
      </c>
      <c r="G1688" s="26" t="s">
        <v>5468</v>
      </c>
      <c r="H1688" s="26" t="s">
        <v>5469</v>
      </c>
      <c r="I1688" s="26" t="s">
        <v>5470</v>
      </c>
      <c r="J1688" s="26" t="s">
        <v>5471</v>
      </c>
      <c r="K1688" s="26" t="s">
        <v>5472</v>
      </c>
      <c r="L1688" s="26" t="s">
        <v>3917</v>
      </c>
      <c r="M1688" s="26" t="s">
        <v>5473</v>
      </c>
      <c r="N1688" s="26" t="s">
        <v>5473</v>
      </c>
      <c r="O1688" s="27" t="s">
        <v>5824</v>
      </c>
      <c r="P1688" s="26">
        <v>1</v>
      </c>
      <c r="Q1688" s="26" t="s">
        <v>6702</v>
      </c>
      <c r="R1688" s="26">
        <v>3520</v>
      </c>
      <c r="S1688" s="26">
        <v>0</v>
      </c>
      <c r="T1688" s="28">
        <v>3520</v>
      </c>
      <c r="U1688" s="26">
        <v>1</v>
      </c>
      <c r="V1688" s="26">
        <v>18480944</v>
      </c>
      <c r="W1688" s="26">
        <v>5027080</v>
      </c>
      <c r="X1688" s="27">
        <v>45365</v>
      </c>
      <c r="Y1688" s="26" t="s">
        <v>228</v>
      </c>
      <c r="Z1688" s="26">
        <v>0</v>
      </c>
      <c r="AA1688" s="26" t="s">
        <v>5484</v>
      </c>
      <c r="AB1688" s="26" t="s">
        <v>5484</v>
      </c>
      <c r="AC1688" s="26" t="s">
        <v>6397</v>
      </c>
      <c r="AD1688" s="26" t="s">
        <v>5486</v>
      </c>
      <c r="AE1688" s="26" t="s">
        <v>919</v>
      </c>
      <c r="AF1688" s="28">
        <v>3520</v>
      </c>
      <c r="AG1688" s="28">
        <v>3520</v>
      </c>
      <c r="AH1688" s="26">
        <v>1950</v>
      </c>
      <c r="AI1688" s="26" t="s">
        <v>5476</v>
      </c>
      <c r="AJ1688" s="26"/>
      <c r="AK1688" s="26"/>
    </row>
    <row r="1689" spans="1:37" x14ac:dyDescent="0.3">
      <c r="A1689" s="26">
        <v>1460</v>
      </c>
      <c r="B1689" s="26">
        <v>246002</v>
      </c>
      <c r="C1689" s="26">
        <v>2024</v>
      </c>
      <c r="D1689" s="26">
        <v>4</v>
      </c>
      <c r="E1689" s="26">
        <v>1701</v>
      </c>
      <c r="F1689" s="26">
        <v>1911</v>
      </c>
      <c r="G1689" s="26" t="s">
        <v>5468</v>
      </c>
      <c r="H1689" s="26" t="s">
        <v>5469</v>
      </c>
      <c r="I1689" s="26" t="s">
        <v>5470</v>
      </c>
      <c r="J1689" s="26" t="s">
        <v>5471</v>
      </c>
      <c r="K1689" s="26" t="s">
        <v>5472</v>
      </c>
      <c r="L1689" s="26" t="s">
        <v>3917</v>
      </c>
      <c r="M1689" s="26" t="s">
        <v>5473</v>
      </c>
      <c r="N1689" s="26" t="s">
        <v>5473</v>
      </c>
      <c r="O1689" s="27" t="s">
        <v>5908</v>
      </c>
      <c r="P1689" s="26">
        <v>1</v>
      </c>
      <c r="Q1689" s="26" t="s">
        <v>4014</v>
      </c>
      <c r="R1689" s="26">
        <v>3520</v>
      </c>
      <c r="S1689" s="26">
        <v>0</v>
      </c>
      <c r="T1689" s="28">
        <v>3520</v>
      </c>
      <c r="U1689" s="26">
        <v>1</v>
      </c>
      <c r="V1689" s="26">
        <v>18540133</v>
      </c>
      <c r="W1689" s="26">
        <v>5077687</v>
      </c>
      <c r="X1689" s="27">
        <v>45400</v>
      </c>
      <c r="Y1689" s="26" t="s">
        <v>868</v>
      </c>
      <c r="Z1689" s="26">
        <v>0</v>
      </c>
      <c r="AA1689" s="26" t="s">
        <v>5484</v>
      </c>
      <c r="AB1689" s="26" t="s">
        <v>5484</v>
      </c>
      <c r="AC1689" s="26" t="s">
        <v>6398</v>
      </c>
      <c r="AD1689" s="26" t="s">
        <v>5486</v>
      </c>
      <c r="AE1689" s="26" t="s">
        <v>919</v>
      </c>
      <c r="AF1689" s="28">
        <v>3520</v>
      </c>
      <c r="AG1689" s="28">
        <v>3520</v>
      </c>
      <c r="AH1689" s="26">
        <v>1950</v>
      </c>
      <c r="AI1689" s="26" t="s">
        <v>5476</v>
      </c>
      <c r="AJ1689" s="26"/>
      <c r="AK1689" s="26"/>
    </row>
    <row r="1690" spans="1:37" x14ac:dyDescent="0.3">
      <c r="A1690" s="26">
        <v>1482</v>
      </c>
      <c r="B1690" s="26">
        <v>246002</v>
      </c>
      <c r="C1690" s="26">
        <v>2024</v>
      </c>
      <c r="D1690" s="26">
        <v>4</v>
      </c>
      <c r="E1690" s="26">
        <v>1701</v>
      </c>
      <c r="F1690" s="26">
        <v>1911</v>
      </c>
      <c r="G1690" s="26" t="s">
        <v>5468</v>
      </c>
      <c r="H1690" s="26" t="s">
        <v>5469</v>
      </c>
      <c r="I1690" s="26" t="s">
        <v>5470</v>
      </c>
      <c r="J1690" s="26" t="s">
        <v>5471</v>
      </c>
      <c r="K1690" s="26" t="s">
        <v>5472</v>
      </c>
      <c r="L1690" s="26" t="s">
        <v>3917</v>
      </c>
      <c r="M1690" s="26" t="s">
        <v>5473</v>
      </c>
      <c r="N1690" s="26" t="s">
        <v>5473</v>
      </c>
      <c r="O1690" s="27" t="s">
        <v>5833</v>
      </c>
      <c r="P1690" s="26">
        <v>1</v>
      </c>
      <c r="Q1690" s="26" t="s">
        <v>3986</v>
      </c>
      <c r="R1690" s="26">
        <v>3520</v>
      </c>
      <c r="S1690" s="26">
        <v>0</v>
      </c>
      <c r="T1690" s="28">
        <v>3520</v>
      </c>
      <c r="U1690" s="26">
        <v>1</v>
      </c>
      <c r="V1690" s="26">
        <v>18551147</v>
      </c>
      <c r="W1690" s="26">
        <v>5083905</v>
      </c>
      <c r="X1690" s="27">
        <v>45404</v>
      </c>
      <c r="Y1690" s="26" t="s">
        <v>905</v>
      </c>
      <c r="Z1690" s="26">
        <v>0</v>
      </c>
      <c r="AA1690" s="26" t="s">
        <v>5484</v>
      </c>
      <c r="AB1690" s="26" t="s">
        <v>5484</v>
      </c>
      <c r="AC1690" s="26" t="s">
        <v>6399</v>
      </c>
      <c r="AD1690" s="26" t="s">
        <v>5486</v>
      </c>
      <c r="AE1690" s="26" t="s">
        <v>919</v>
      </c>
      <c r="AF1690" s="28">
        <v>3520</v>
      </c>
      <c r="AG1690" s="28">
        <v>3520</v>
      </c>
      <c r="AH1690" s="26">
        <v>1950</v>
      </c>
      <c r="AI1690" s="26" t="s">
        <v>5476</v>
      </c>
      <c r="AJ1690" s="26"/>
      <c r="AK1690" s="26"/>
    </row>
    <row r="1691" spans="1:37" x14ac:dyDescent="0.3">
      <c r="A1691" s="26">
        <v>1304</v>
      </c>
      <c r="B1691" s="26">
        <v>246002</v>
      </c>
      <c r="C1691" s="26">
        <v>2024</v>
      </c>
      <c r="D1691" s="26">
        <v>4</v>
      </c>
      <c r="E1691" s="26">
        <v>1701</v>
      </c>
      <c r="F1691" s="26">
        <v>1911</v>
      </c>
      <c r="G1691" s="26" t="s">
        <v>5468</v>
      </c>
      <c r="H1691" s="26" t="s">
        <v>5469</v>
      </c>
      <c r="I1691" s="26" t="s">
        <v>5470</v>
      </c>
      <c r="J1691" s="26" t="s">
        <v>5471</v>
      </c>
      <c r="K1691" s="26" t="s">
        <v>5472</v>
      </c>
      <c r="L1691" s="26" t="s">
        <v>3917</v>
      </c>
      <c r="M1691" s="26" t="s">
        <v>5473</v>
      </c>
      <c r="N1691" s="26" t="s">
        <v>5473</v>
      </c>
      <c r="O1691" s="27">
        <v>0</v>
      </c>
      <c r="P1691" s="26">
        <v>0</v>
      </c>
      <c r="Q1691" s="26" t="s">
        <v>6703</v>
      </c>
      <c r="R1691" s="26">
        <v>3522.78</v>
      </c>
      <c r="S1691" s="26">
        <v>0</v>
      </c>
      <c r="T1691" s="28">
        <v>3522.78</v>
      </c>
      <c r="U1691" s="26">
        <v>0</v>
      </c>
      <c r="V1691" s="26">
        <v>2658051</v>
      </c>
      <c r="W1691" s="26">
        <v>0</v>
      </c>
      <c r="X1691" s="27">
        <v>0</v>
      </c>
      <c r="Y1691" s="26" t="s">
        <v>22</v>
      </c>
      <c r="Z1691" s="26">
        <v>0</v>
      </c>
      <c r="AA1691" s="26" t="s">
        <v>5474</v>
      </c>
      <c r="AB1691" s="26">
        <v>0</v>
      </c>
      <c r="AC1691" s="26" t="s">
        <v>5475</v>
      </c>
      <c r="AD1691" s="26" t="s">
        <v>24</v>
      </c>
      <c r="AE1691" s="26" t="s">
        <v>919</v>
      </c>
      <c r="AF1691" s="28">
        <v>3522.78</v>
      </c>
      <c r="AG1691" s="28">
        <v>3522.78</v>
      </c>
      <c r="AH1691" s="26">
        <v>1950</v>
      </c>
      <c r="AI1691" s="26" t="s">
        <v>5476</v>
      </c>
      <c r="AJ1691" s="26"/>
      <c r="AK1691" s="26"/>
    </row>
    <row r="1692" spans="1:37" x14ac:dyDescent="0.3">
      <c r="A1692" s="26">
        <v>555</v>
      </c>
      <c r="B1692" s="26">
        <v>246002</v>
      </c>
      <c r="C1692" s="26">
        <v>2024</v>
      </c>
      <c r="D1692" s="26">
        <v>1</v>
      </c>
      <c r="E1692" s="26">
        <v>1701</v>
      </c>
      <c r="F1692" s="26">
        <v>1911</v>
      </c>
      <c r="G1692" s="26" t="s">
        <v>5468</v>
      </c>
      <c r="H1692" s="26" t="s">
        <v>5469</v>
      </c>
      <c r="I1692" s="26" t="s">
        <v>5470</v>
      </c>
      <c r="J1692" s="26" t="s">
        <v>5471</v>
      </c>
      <c r="K1692" s="26" t="s">
        <v>5472</v>
      </c>
      <c r="L1692" s="26" t="s">
        <v>3917</v>
      </c>
      <c r="M1692" s="26" t="s">
        <v>5473</v>
      </c>
      <c r="N1692" s="26" t="s">
        <v>5473</v>
      </c>
      <c r="O1692" s="27">
        <v>0</v>
      </c>
      <c r="P1692" s="26">
        <v>0</v>
      </c>
      <c r="Q1692" s="26" t="s">
        <v>6704</v>
      </c>
      <c r="R1692" s="26">
        <v>3531</v>
      </c>
      <c r="S1692" s="26">
        <v>0</v>
      </c>
      <c r="T1692" s="28">
        <v>3531</v>
      </c>
      <c r="U1692" s="26">
        <v>0</v>
      </c>
      <c r="V1692" s="26">
        <v>2640873</v>
      </c>
      <c r="W1692" s="26">
        <v>0</v>
      </c>
      <c r="X1692" s="27">
        <v>0</v>
      </c>
      <c r="Y1692" s="26" t="s">
        <v>22</v>
      </c>
      <c r="Z1692" s="26">
        <v>0</v>
      </c>
      <c r="AA1692" s="26" t="s">
        <v>5474</v>
      </c>
      <c r="AB1692" s="26">
        <v>0</v>
      </c>
      <c r="AC1692" s="26" t="s">
        <v>5475</v>
      </c>
      <c r="AD1692" s="26" t="s">
        <v>24</v>
      </c>
      <c r="AE1692" s="26" t="s">
        <v>919</v>
      </c>
      <c r="AF1692" s="28">
        <v>3531</v>
      </c>
      <c r="AG1692" s="28">
        <v>3531</v>
      </c>
      <c r="AH1692" s="26">
        <v>1950</v>
      </c>
      <c r="AI1692" s="26" t="s">
        <v>5476</v>
      </c>
      <c r="AJ1692" s="26"/>
      <c r="AK1692" s="26"/>
    </row>
    <row r="1693" spans="1:37" x14ac:dyDescent="0.3">
      <c r="A1693" s="26">
        <v>1104</v>
      </c>
      <c r="B1693" s="26">
        <v>246002</v>
      </c>
      <c r="C1693" s="26">
        <v>2024</v>
      </c>
      <c r="D1693" s="26">
        <v>3</v>
      </c>
      <c r="E1693" s="26">
        <v>1701</v>
      </c>
      <c r="F1693" s="26">
        <v>1911</v>
      </c>
      <c r="G1693" s="26" t="s">
        <v>5468</v>
      </c>
      <c r="H1693" s="26" t="s">
        <v>5469</v>
      </c>
      <c r="I1693" s="26" t="s">
        <v>5470</v>
      </c>
      <c r="J1693" s="26" t="s">
        <v>5471</v>
      </c>
      <c r="K1693" s="26" t="s">
        <v>5472</v>
      </c>
      <c r="L1693" s="26" t="s">
        <v>3917</v>
      </c>
      <c r="M1693" s="26" t="s">
        <v>5473</v>
      </c>
      <c r="N1693" s="26" t="s">
        <v>5473</v>
      </c>
      <c r="O1693" s="27">
        <v>0</v>
      </c>
      <c r="P1693" s="26">
        <v>0</v>
      </c>
      <c r="Q1693" s="26" t="s">
        <v>6705</v>
      </c>
      <c r="R1693" s="26">
        <v>3542.8</v>
      </c>
      <c r="S1693" s="26">
        <v>0</v>
      </c>
      <c r="T1693" s="28">
        <v>3542.8</v>
      </c>
      <c r="U1693" s="26">
        <v>0</v>
      </c>
      <c r="V1693" s="26">
        <v>2653812</v>
      </c>
      <c r="W1693" s="26">
        <v>0</v>
      </c>
      <c r="X1693" s="27">
        <v>0</v>
      </c>
      <c r="Y1693" s="26" t="s">
        <v>22</v>
      </c>
      <c r="Z1693" s="26">
        <v>0</v>
      </c>
      <c r="AA1693" s="26" t="s">
        <v>5474</v>
      </c>
      <c r="AB1693" s="26">
        <v>0</v>
      </c>
      <c r="AC1693" s="26" t="s">
        <v>5475</v>
      </c>
      <c r="AD1693" s="26" t="s">
        <v>24</v>
      </c>
      <c r="AE1693" s="26" t="s">
        <v>919</v>
      </c>
      <c r="AF1693" s="28">
        <v>3542.8</v>
      </c>
      <c r="AG1693" s="28">
        <v>3542.8</v>
      </c>
      <c r="AH1693" s="26">
        <v>1950</v>
      </c>
      <c r="AI1693" s="26" t="s">
        <v>5476</v>
      </c>
      <c r="AJ1693" s="26"/>
      <c r="AK1693" s="26"/>
    </row>
    <row r="1694" spans="1:37" x14ac:dyDescent="0.3">
      <c r="A1694" s="26">
        <v>1397</v>
      </c>
      <c r="B1694" s="26">
        <v>246002</v>
      </c>
      <c r="C1694" s="26">
        <v>2024</v>
      </c>
      <c r="D1694" s="26">
        <v>4</v>
      </c>
      <c r="E1694" s="26">
        <v>1701</v>
      </c>
      <c r="F1694" s="26">
        <v>1911</v>
      </c>
      <c r="G1694" s="26" t="s">
        <v>5468</v>
      </c>
      <c r="H1694" s="26" t="s">
        <v>5469</v>
      </c>
      <c r="I1694" s="26" t="s">
        <v>5470</v>
      </c>
      <c r="J1694" s="26" t="s">
        <v>5471</v>
      </c>
      <c r="K1694" s="26" t="s">
        <v>5472</v>
      </c>
      <c r="L1694" s="26" t="s">
        <v>3917</v>
      </c>
      <c r="M1694" s="26" t="s">
        <v>5473</v>
      </c>
      <c r="N1694" s="26" t="s">
        <v>5473</v>
      </c>
      <c r="O1694" s="27">
        <v>0</v>
      </c>
      <c r="P1694" s="26">
        <v>0</v>
      </c>
      <c r="Q1694" s="26" t="s">
        <v>6706</v>
      </c>
      <c r="R1694" s="26">
        <v>3549.01</v>
      </c>
      <c r="S1694" s="26">
        <v>0</v>
      </c>
      <c r="T1694" s="28">
        <v>3549.01</v>
      </c>
      <c r="U1694" s="26">
        <v>0</v>
      </c>
      <c r="V1694" s="26">
        <v>2662085</v>
      </c>
      <c r="W1694" s="26">
        <v>0</v>
      </c>
      <c r="X1694" s="27">
        <v>0</v>
      </c>
      <c r="Y1694" s="26" t="s">
        <v>3970</v>
      </c>
      <c r="Z1694" s="26">
        <v>0</v>
      </c>
      <c r="AA1694" s="26" t="s">
        <v>5474</v>
      </c>
      <c r="AB1694" s="26">
        <v>0</v>
      </c>
      <c r="AC1694" s="26" t="s">
        <v>5475</v>
      </c>
      <c r="AD1694" s="26" t="s">
        <v>24</v>
      </c>
      <c r="AE1694" s="26" t="s">
        <v>919</v>
      </c>
      <c r="AF1694" s="28">
        <v>3549.01</v>
      </c>
      <c r="AG1694" s="28">
        <v>3549.01</v>
      </c>
      <c r="AH1694" s="26">
        <v>1950</v>
      </c>
      <c r="AI1694" s="26" t="s">
        <v>5476</v>
      </c>
      <c r="AJ1694" s="26"/>
      <c r="AK1694" s="26"/>
    </row>
    <row r="1695" spans="1:37" x14ac:dyDescent="0.3">
      <c r="A1695" s="26">
        <v>427</v>
      </c>
      <c r="B1695" s="26">
        <v>246002</v>
      </c>
      <c r="C1695" s="26">
        <v>2024</v>
      </c>
      <c r="D1695" s="26">
        <v>1</v>
      </c>
      <c r="E1695" s="26">
        <v>1701</v>
      </c>
      <c r="F1695" s="26">
        <v>1911</v>
      </c>
      <c r="G1695" s="26" t="s">
        <v>5468</v>
      </c>
      <c r="H1695" s="26" t="s">
        <v>5469</v>
      </c>
      <c r="I1695" s="26" t="s">
        <v>5470</v>
      </c>
      <c r="J1695" s="26" t="s">
        <v>5471</v>
      </c>
      <c r="K1695" s="26" t="s">
        <v>5472</v>
      </c>
      <c r="L1695" s="26" t="s">
        <v>3917</v>
      </c>
      <c r="M1695" s="26" t="s">
        <v>5473</v>
      </c>
      <c r="N1695" s="26" t="s">
        <v>5473</v>
      </c>
      <c r="O1695" s="27">
        <v>0</v>
      </c>
      <c r="P1695" s="26">
        <v>0</v>
      </c>
      <c r="Q1695" s="26" t="s">
        <v>6707</v>
      </c>
      <c r="R1695" s="26">
        <v>3556.26</v>
      </c>
      <c r="S1695" s="26">
        <v>0</v>
      </c>
      <c r="T1695" s="28">
        <v>3556.26</v>
      </c>
      <c r="U1695" s="26">
        <v>0</v>
      </c>
      <c r="V1695" s="26">
        <v>2635216</v>
      </c>
      <c r="W1695" s="26">
        <v>0</v>
      </c>
      <c r="X1695" s="27">
        <v>0</v>
      </c>
      <c r="Y1695" s="26" t="s">
        <v>22</v>
      </c>
      <c r="Z1695" s="26">
        <v>0</v>
      </c>
      <c r="AA1695" s="26" t="s">
        <v>5474</v>
      </c>
      <c r="AB1695" s="26">
        <v>0</v>
      </c>
      <c r="AC1695" s="26" t="s">
        <v>5475</v>
      </c>
      <c r="AD1695" s="26" t="s">
        <v>24</v>
      </c>
      <c r="AE1695" s="26" t="s">
        <v>919</v>
      </c>
      <c r="AF1695" s="28">
        <v>3556.26</v>
      </c>
      <c r="AG1695" s="28">
        <v>3556.26</v>
      </c>
      <c r="AH1695" s="26">
        <v>1950</v>
      </c>
      <c r="AI1695" s="26" t="s">
        <v>5476</v>
      </c>
      <c r="AJ1695" s="26"/>
      <c r="AK1695" s="26"/>
    </row>
    <row r="1696" spans="1:37" x14ac:dyDescent="0.3">
      <c r="A1696" s="26">
        <v>808</v>
      </c>
      <c r="B1696" s="26">
        <v>246002</v>
      </c>
      <c r="C1696" s="26">
        <v>2024</v>
      </c>
      <c r="D1696" s="26">
        <v>2</v>
      </c>
      <c r="E1696" s="26">
        <v>1701</v>
      </c>
      <c r="F1696" s="26">
        <v>1911</v>
      </c>
      <c r="G1696" s="26" t="s">
        <v>5468</v>
      </c>
      <c r="H1696" s="26" t="s">
        <v>5469</v>
      </c>
      <c r="I1696" s="26" t="s">
        <v>5470</v>
      </c>
      <c r="J1696" s="26" t="s">
        <v>5471</v>
      </c>
      <c r="K1696" s="26" t="s">
        <v>5472</v>
      </c>
      <c r="L1696" s="26" t="s">
        <v>3917</v>
      </c>
      <c r="M1696" s="26" t="s">
        <v>5473</v>
      </c>
      <c r="N1696" s="26" t="s">
        <v>5473</v>
      </c>
      <c r="O1696" s="27">
        <v>0</v>
      </c>
      <c r="P1696" s="26">
        <v>0</v>
      </c>
      <c r="Q1696" s="26" t="s">
        <v>3972</v>
      </c>
      <c r="R1696" s="26">
        <v>3560.12</v>
      </c>
      <c r="S1696" s="26">
        <v>0</v>
      </c>
      <c r="T1696" s="28">
        <v>3560.12</v>
      </c>
      <c r="U1696" s="26">
        <v>0</v>
      </c>
      <c r="V1696" s="26">
        <v>2645596</v>
      </c>
      <c r="W1696" s="26">
        <v>0</v>
      </c>
      <c r="X1696" s="27">
        <v>0</v>
      </c>
      <c r="Y1696" s="26" t="s">
        <v>3973</v>
      </c>
      <c r="Z1696" s="26">
        <v>0</v>
      </c>
      <c r="AA1696" s="26" t="s">
        <v>5487</v>
      </c>
      <c r="AB1696" s="26">
        <v>0</v>
      </c>
      <c r="AC1696" s="26" t="s">
        <v>6708</v>
      </c>
      <c r="AD1696" s="26" t="s">
        <v>40</v>
      </c>
      <c r="AE1696" s="26" t="s">
        <v>919</v>
      </c>
      <c r="AF1696" s="28">
        <v>3560.12</v>
      </c>
      <c r="AG1696" s="28">
        <v>3560.12</v>
      </c>
      <c r="AH1696" s="26">
        <v>1950</v>
      </c>
      <c r="AI1696" s="26" t="s">
        <v>5476</v>
      </c>
      <c r="AJ1696" s="26"/>
      <c r="AK1696" s="26"/>
    </row>
    <row r="1697" spans="1:37" x14ac:dyDescent="0.3">
      <c r="A1697" s="26">
        <v>1120</v>
      </c>
      <c r="B1697" s="26">
        <v>246002</v>
      </c>
      <c r="C1697" s="26">
        <v>2024</v>
      </c>
      <c r="D1697" s="26">
        <v>3</v>
      </c>
      <c r="E1697" s="26">
        <v>1701</v>
      </c>
      <c r="F1697" s="26">
        <v>1911</v>
      </c>
      <c r="G1697" s="26" t="s">
        <v>5468</v>
      </c>
      <c r="H1697" s="26" t="s">
        <v>5469</v>
      </c>
      <c r="I1697" s="26" t="s">
        <v>5470</v>
      </c>
      <c r="J1697" s="26" t="s">
        <v>5471</v>
      </c>
      <c r="K1697" s="26" t="s">
        <v>5472</v>
      </c>
      <c r="L1697" s="26" t="s">
        <v>3917</v>
      </c>
      <c r="M1697" s="26" t="s">
        <v>5473</v>
      </c>
      <c r="N1697" s="26" t="s">
        <v>5473</v>
      </c>
      <c r="O1697" s="27">
        <v>0</v>
      </c>
      <c r="P1697" s="26">
        <v>0</v>
      </c>
      <c r="Q1697" s="26" t="s">
        <v>3972</v>
      </c>
      <c r="R1697" s="26">
        <v>3585.68</v>
      </c>
      <c r="S1697" s="26">
        <v>0</v>
      </c>
      <c r="T1697" s="28">
        <v>3585.68</v>
      </c>
      <c r="U1697" s="26">
        <v>0</v>
      </c>
      <c r="V1697" s="26">
        <v>2653885</v>
      </c>
      <c r="W1697" s="26">
        <v>0</v>
      </c>
      <c r="X1697" s="27">
        <v>0</v>
      </c>
      <c r="Y1697" s="26" t="s">
        <v>3973</v>
      </c>
      <c r="Z1697" s="26">
        <v>0</v>
      </c>
      <c r="AA1697" s="26" t="s">
        <v>5487</v>
      </c>
      <c r="AB1697" s="26">
        <v>0</v>
      </c>
      <c r="AC1697" s="26" t="s">
        <v>5808</v>
      </c>
      <c r="AD1697" s="26" t="s">
        <v>40</v>
      </c>
      <c r="AE1697" s="26" t="s">
        <v>919</v>
      </c>
      <c r="AF1697" s="28">
        <v>3585.68</v>
      </c>
      <c r="AG1697" s="28">
        <v>3585.68</v>
      </c>
      <c r="AH1697" s="26">
        <v>1950</v>
      </c>
      <c r="AI1697" s="26" t="s">
        <v>5476</v>
      </c>
      <c r="AJ1697" s="26"/>
      <c r="AK1697" s="26"/>
    </row>
    <row r="1698" spans="1:37" x14ac:dyDescent="0.3">
      <c r="A1698" s="26">
        <v>528</v>
      </c>
      <c r="B1698" s="26">
        <v>246002</v>
      </c>
      <c r="C1698" s="26">
        <v>2024</v>
      </c>
      <c r="D1698" s="26">
        <v>1</v>
      </c>
      <c r="E1698" s="26">
        <v>1701</v>
      </c>
      <c r="F1698" s="26">
        <v>1911</v>
      </c>
      <c r="G1698" s="26" t="s">
        <v>5468</v>
      </c>
      <c r="H1698" s="26" t="s">
        <v>5469</v>
      </c>
      <c r="I1698" s="26" t="s">
        <v>5470</v>
      </c>
      <c r="J1698" s="26" t="s">
        <v>5471</v>
      </c>
      <c r="K1698" s="26" t="s">
        <v>5472</v>
      </c>
      <c r="L1698" s="26" t="s">
        <v>3917</v>
      </c>
      <c r="M1698" s="26" t="s">
        <v>5473</v>
      </c>
      <c r="N1698" s="26" t="s">
        <v>5473</v>
      </c>
      <c r="O1698" s="27">
        <v>0</v>
      </c>
      <c r="P1698" s="26">
        <v>0</v>
      </c>
      <c r="Q1698" s="26" t="s">
        <v>6709</v>
      </c>
      <c r="R1698" s="26">
        <v>3593.18</v>
      </c>
      <c r="S1698" s="26">
        <v>0</v>
      </c>
      <c r="T1698" s="28">
        <v>3593.18</v>
      </c>
      <c r="U1698" s="26">
        <v>0</v>
      </c>
      <c r="V1698" s="26">
        <v>2640525</v>
      </c>
      <c r="W1698" s="26">
        <v>0</v>
      </c>
      <c r="X1698" s="27">
        <v>0</v>
      </c>
      <c r="Y1698" s="26" t="s">
        <v>3970</v>
      </c>
      <c r="Z1698" s="26">
        <v>0</v>
      </c>
      <c r="AA1698" s="26" t="s">
        <v>5474</v>
      </c>
      <c r="AB1698" s="26">
        <v>0</v>
      </c>
      <c r="AC1698" s="26" t="s">
        <v>5475</v>
      </c>
      <c r="AD1698" s="26" t="s">
        <v>24</v>
      </c>
      <c r="AE1698" s="26" t="s">
        <v>919</v>
      </c>
      <c r="AF1698" s="28">
        <v>3593.18</v>
      </c>
      <c r="AG1698" s="28">
        <v>3593.18</v>
      </c>
      <c r="AH1698" s="26">
        <v>1950</v>
      </c>
      <c r="AI1698" s="26" t="s">
        <v>5476</v>
      </c>
      <c r="AJ1698" s="26"/>
      <c r="AK1698" s="26"/>
    </row>
    <row r="1699" spans="1:37" x14ac:dyDescent="0.3">
      <c r="A1699" s="26">
        <v>1558</v>
      </c>
      <c r="B1699" s="26">
        <v>246002</v>
      </c>
      <c r="C1699" s="26">
        <v>2024</v>
      </c>
      <c r="D1699" s="26">
        <v>4</v>
      </c>
      <c r="E1699" s="26">
        <v>1701</v>
      </c>
      <c r="F1699" s="26">
        <v>1911</v>
      </c>
      <c r="G1699" s="26" t="s">
        <v>5468</v>
      </c>
      <c r="H1699" s="26" t="s">
        <v>5469</v>
      </c>
      <c r="I1699" s="26" t="s">
        <v>5470</v>
      </c>
      <c r="J1699" s="26" t="s">
        <v>5471</v>
      </c>
      <c r="K1699" s="26" t="s">
        <v>5472</v>
      </c>
      <c r="L1699" s="26" t="s">
        <v>3917</v>
      </c>
      <c r="M1699" s="26" t="s">
        <v>5473</v>
      </c>
      <c r="N1699" s="26" t="s">
        <v>5473</v>
      </c>
      <c r="O1699" s="27">
        <v>0</v>
      </c>
      <c r="P1699" s="26">
        <v>0</v>
      </c>
      <c r="Q1699" s="26" t="s">
        <v>4043</v>
      </c>
      <c r="R1699" s="26">
        <v>3594</v>
      </c>
      <c r="S1699" s="26">
        <v>0</v>
      </c>
      <c r="T1699" s="28">
        <v>3594</v>
      </c>
      <c r="U1699" s="26">
        <v>0</v>
      </c>
      <c r="V1699" s="26">
        <v>2692120</v>
      </c>
      <c r="W1699" s="26">
        <v>0</v>
      </c>
      <c r="X1699" s="27">
        <v>0</v>
      </c>
      <c r="Y1699" s="26" t="s">
        <v>22</v>
      </c>
      <c r="Z1699" s="26">
        <v>0</v>
      </c>
      <c r="AA1699" s="26" t="s">
        <v>5474</v>
      </c>
      <c r="AB1699" s="26">
        <v>0</v>
      </c>
      <c r="AC1699" s="26" t="s">
        <v>5475</v>
      </c>
      <c r="AD1699" s="26" t="s">
        <v>24</v>
      </c>
      <c r="AE1699" s="26" t="s">
        <v>919</v>
      </c>
      <c r="AF1699" s="28">
        <v>3594</v>
      </c>
      <c r="AG1699" s="28">
        <v>3594</v>
      </c>
      <c r="AH1699" s="26">
        <v>1950</v>
      </c>
      <c r="AI1699" s="26" t="s">
        <v>5476</v>
      </c>
      <c r="AJ1699" s="26"/>
      <c r="AK1699" s="26"/>
    </row>
    <row r="1700" spans="1:37" x14ac:dyDescent="0.3">
      <c r="A1700" s="26">
        <v>1108</v>
      </c>
      <c r="B1700" s="26">
        <v>246002</v>
      </c>
      <c r="C1700" s="26">
        <v>2024</v>
      </c>
      <c r="D1700" s="26">
        <v>3</v>
      </c>
      <c r="E1700" s="26">
        <v>1701</v>
      </c>
      <c r="F1700" s="26">
        <v>1911</v>
      </c>
      <c r="G1700" s="26" t="s">
        <v>5468</v>
      </c>
      <c r="H1700" s="26" t="s">
        <v>5469</v>
      </c>
      <c r="I1700" s="26" t="s">
        <v>5470</v>
      </c>
      <c r="J1700" s="26" t="s">
        <v>5471</v>
      </c>
      <c r="K1700" s="26" t="s">
        <v>5472</v>
      </c>
      <c r="L1700" s="26" t="s">
        <v>3917</v>
      </c>
      <c r="M1700" s="26" t="s">
        <v>5473</v>
      </c>
      <c r="N1700" s="26" t="s">
        <v>5473</v>
      </c>
      <c r="O1700" s="27" t="s">
        <v>6014</v>
      </c>
      <c r="P1700" s="26">
        <v>1</v>
      </c>
      <c r="Q1700" s="26" t="s">
        <v>6710</v>
      </c>
      <c r="R1700" s="26">
        <v>3600</v>
      </c>
      <c r="S1700" s="26">
        <v>0</v>
      </c>
      <c r="T1700" s="28">
        <v>3600</v>
      </c>
      <c r="U1700" s="26">
        <v>1</v>
      </c>
      <c r="V1700" s="26">
        <v>18483000</v>
      </c>
      <c r="W1700" s="26">
        <v>5027699</v>
      </c>
      <c r="X1700" s="27">
        <v>45364</v>
      </c>
      <c r="Y1700" s="26" t="s">
        <v>231</v>
      </c>
      <c r="Z1700" s="26">
        <v>0</v>
      </c>
      <c r="AA1700" s="26" t="s">
        <v>5484</v>
      </c>
      <c r="AB1700" s="26" t="s">
        <v>5484</v>
      </c>
      <c r="AC1700" s="26" t="s">
        <v>6400</v>
      </c>
      <c r="AD1700" s="26" t="s">
        <v>5486</v>
      </c>
      <c r="AE1700" s="26" t="s">
        <v>919</v>
      </c>
      <c r="AF1700" s="28">
        <v>3600</v>
      </c>
      <c r="AG1700" s="28">
        <v>3600</v>
      </c>
      <c r="AH1700" s="26">
        <v>1950</v>
      </c>
      <c r="AI1700" s="26" t="s">
        <v>5476</v>
      </c>
      <c r="AJ1700" s="26"/>
      <c r="AK1700" s="26"/>
    </row>
    <row r="1701" spans="1:37" x14ac:dyDescent="0.3">
      <c r="A1701" s="26">
        <v>1155</v>
      </c>
      <c r="B1701" s="26">
        <v>246002</v>
      </c>
      <c r="C1701" s="26">
        <v>2024</v>
      </c>
      <c r="D1701" s="26">
        <v>3</v>
      </c>
      <c r="E1701" s="26">
        <v>1701</v>
      </c>
      <c r="F1701" s="26">
        <v>1911</v>
      </c>
      <c r="G1701" s="26" t="s">
        <v>5468</v>
      </c>
      <c r="H1701" s="26" t="s">
        <v>5469</v>
      </c>
      <c r="I1701" s="26" t="s">
        <v>5470</v>
      </c>
      <c r="J1701" s="26" t="s">
        <v>5471</v>
      </c>
      <c r="K1701" s="26" t="s">
        <v>5472</v>
      </c>
      <c r="L1701" s="26" t="s">
        <v>3917</v>
      </c>
      <c r="M1701" s="26" t="s">
        <v>5473</v>
      </c>
      <c r="N1701" s="26" t="s">
        <v>5473</v>
      </c>
      <c r="O1701" s="27" t="s">
        <v>6146</v>
      </c>
      <c r="P1701" s="26">
        <v>1</v>
      </c>
      <c r="Q1701" s="26" t="s">
        <v>6711</v>
      </c>
      <c r="R1701" s="26">
        <v>3600</v>
      </c>
      <c r="S1701" s="26">
        <v>0</v>
      </c>
      <c r="T1701" s="28">
        <v>3600</v>
      </c>
      <c r="U1701" s="26">
        <v>1</v>
      </c>
      <c r="V1701" s="26">
        <v>18487956</v>
      </c>
      <c r="W1701" s="26">
        <v>5031490</v>
      </c>
      <c r="X1701" s="27">
        <v>45370</v>
      </c>
      <c r="Y1701" s="26" t="s">
        <v>666</v>
      </c>
      <c r="Z1701" s="26">
        <v>0</v>
      </c>
      <c r="AA1701" s="26" t="s">
        <v>5484</v>
      </c>
      <c r="AB1701" s="26" t="s">
        <v>5484</v>
      </c>
      <c r="AC1701" s="26" t="s">
        <v>6401</v>
      </c>
      <c r="AD1701" s="26" t="s">
        <v>5486</v>
      </c>
      <c r="AE1701" s="26" t="s">
        <v>919</v>
      </c>
      <c r="AF1701" s="28">
        <v>3600</v>
      </c>
      <c r="AG1701" s="28">
        <v>3600</v>
      </c>
      <c r="AH1701" s="26">
        <v>1950</v>
      </c>
      <c r="AI1701" s="26" t="s">
        <v>5476</v>
      </c>
      <c r="AJ1701" s="26"/>
      <c r="AK1701" s="26"/>
    </row>
    <row r="1702" spans="1:37" x14ac:dyDescent="0.3">
      <c r="A1702" s="26">
        <v>2331</v>
      </c>
      <c r="B1702" s="26">
        <v>246002</v>
      </c>
      <c r="C1702" s="26">
        <v>2024</v>
      </c>
      <c r="D1702" s="26">
        <v>7</v>
      </c>
      <c r="E1702" s="26">
        <v>1701</v>
      </c>
      <c r="F1702" s="26">
        <v>1911</v>
      </c>
      <c r="G1702" s="26" t="s">
        <v>5468</v>
      </c>
      <c r="H1702" s="26" t="s">
        <v>5469</v>
      </c>
      <c r="I1702" s="26" t="s">
        <v>5470</v>
      </c>
      <c r="J1702" s="26" t="s">
        <v>5471</v>
      </c>
      <c r="K1702" s="26" t="s">
        <v>5472</v>
      </c>
      <c r="L1702" s="26" t="s">
        <v>3917</v>
      </c>
      <c r="M1702" s="26" t="s">
        <v>5473</v>
      </c>
      <c r="N1702" s="26" t="s">
        <v>5473</v>
      </c>
      <c r="O1702" s="27" t="s">
        <v>5859</v>
      </c>
      <c r="P1702" s="26">
        <v>1</v>
      </c>
      <c r="Q1702" s="26" t="s">
        <v>4561</v>
      </c>
      <c r="R1702" s="26">
        <v>3600</v>
      </c>
      <c r="S1702" s="26">
        <v>0</v>
      </c>
      <c r="T1702" s="28">
        <v>3600</v>
      </c>
      <c r="U1702" s="26">
        <v>1</v>
      </c>
      <c r="V1702" s="26">
        <v>18782855</v>
      </c>
      <c r="W1702" s="26">
        <v>5210494</v>
      </c>
      <c r="X1702" s="27">
        <v>45488</v>
      </c>
      <c r="Y1702" s="26" t="s">
        <v>4558</v>
      </c>
      <c r="Z1702" s="26">
        <v>0</v>
      </c>
      <c r="AA1702" s="26" t="s">
        <v>5484</v>
      </c>
      <c r="AB1702" s="26" t="s">
        <v>5484</v>
      </c>
      <c r="AC1702" s="26" t="s">
        <v>6402</v>
      </c>
      <c r="AD1702" s="26" t="s">
        <v>5486</v>
      </c>
      <c r="AE1702" s="26" t="s">
        <v>919</v>
      </c>
      <c r="AF1702" s="28">
        <v>3600</v>
      </c>
      <c r="AG1702" s="28">
        <v>3600</v>
      </c>
      <c r="AH1702" s="26">
        <v>1950</v>
      </c>
      <c r="AI1702" s="26" t="s">
        <v>5476</v>
      </c>
      <c r="AJ1702" s="26"/>
      <c r="AK1702" s="26"/>
    </row>
    <row r="1703" spans="1:37" x14ac:dyDescent="0.3">
      <c r="A1703" s="26">
        <v>455</v>
      </c>
      <c r="B1703" s="26">
        <v>246002</v>
      </c>
      <c r="C1703" s="26">
        <v>2024</v>
      </c>
      <c r="D1703" s="26">
        <v>1</v>
      </c>
      <c r="E1703" s="26">
        <v>1701</v>
      </c>
      <c r="F1703" s="26">
        <v>1911</v>
      </c>
      <c r="G1703" s="26" t="s">
        <v>5468</v>
      </c>
      <c r="H1703" s="26" t="s">
        <v>5469</v>
      </c>
      <c r="I1703" s="26" t="s">
        <v>5470</v>
      </c>
      <c r="J1703" s="26" t="s">
        <v>5471</v>
      </c>
      <c r="K1703" s="26" t="s">
        <v>5472</v>
      </c>
      <c r="L1703" s="26" t="s">
        <v>3917</v>
      </c>
      <c r="M1703" s="26" t="s">
        <v>5473</v>
      </c>
      <c r="N1703" s="26" t="s">
        <v>5473</v>
      </c>
      <c r="O1703" s="27">
        <v>0</v>
      </c>
      <c r="P1703" s="26">
        <v>0</v>
      </c>
      <c r="Q1703" s="26" t="s">
        <v>6712</v>
      </c>
      <c r="R1703" s="26">
        <v>3600.65</v>
      </c>
      <c r="S1703" s="26">
        <v>0</v>
      </c>
      <c r="T1703" s="28">
        <v>3600.65</v>
      </c>
      <c r="U1703" s="26">
        <v>0</v>
      </c>
      <c r="V1703" s="26">
        <v>2637196</v>
      </c>
      <c r="W1703" s="26">
        <v>0</v>
      </c>
      <c r="X1703" s="27">
        <v>0</v>
      </c>
      <c r="Y1703" s="26" t="s">
        <v>22</v>
      </c>
      <c r="Z1703" s="26">
        <v>0</v>
      </c>
      <c r="AA1703" s="26" t="s">
        <v>5474</v>
      </c>
      <c r="AB1703" s="26">
        <v>0</v>
      </c>
      <c r="AC1703" s="26" t="s">
        <v>5475</v>
      </c>
      <c r="AD1703" s="26" t="s">
        <v>24</v>
      </c>
      <c r="AE1703" s="26" t="s">
        <v>919</v>
      </c>
      <c r="AF1703" s="28">
        <v>3600.65</v>
      </c>
      <c r="AG1703" s="28">
        <v>3600.65</v>
      </c>
      <c r="AH1703" s="26">
        <v>1950</v>
      </c>
      <c r="AI1703" s="26" t="s">
        <v>5476</v>
      </c>
      <c r="AJ1703" s="26"/>
      <c r="AK1703" s="26"/>
    </row>
    <row r="1704" spans="1:37" x14ac:dyDescent="0.3">
      <c r="A1704" s="26">
        <v>2315</v>
      </c>
      <c r="B1704" s="26">
        <v>246002</v>
      </c>
      <c r="C1704" s="26">
        <v>2024</v>
      </c>
      <c r="D1704" s="26">
        <v>7</v>
      </c>
      <c r="E1704" s="26">
        <v>1701</v>
      </c>
      <c r="F1704" s="26">
        <v>1911</v>
      </c>
      <c r="G1704" s="26" t="s">
        <v>5468</v>
      </c>
      <c r="H1704" s="26" t="s">
        <v>5469</v>
      </c>
      <c r="I1704" s="26" t="s">
        <v>5470</v>
      </c>
      <c r="J1704" s="26" t="s">
        <v>5471</v>
      </c>
      <c r="K1704" s="26" t="s">
        <v>5472</v>
      </c>
      <c r="L1704" s="26" t="s">
        <v>3917</v>
      </c>
      <c r="M1704" s="26" t="s">
        <v>5473</v>
      </c>
      <c r="N1704" s="26" t="s">
        <v>5473</v>
      </c>
      <c r="O1704" s="27">
        <v>0</v>
      </c>
      <c r="P1704" s="26">
        <v>0</v>
      </c>
      <c r="Q1704" s="26" t="s">
        <v>3972</v>
      </c>
      <c r="R1704" s="26">
        <v>3610.69</v>
      </c>
      <c r="S1704" s="26">
        <v>0</v>
      </c>
      <c r="T1704" s="28">
        <v>3610.69</v>
      </c>
      <c r="U1704" s="26">
        <v>0</v>
      </c>
      <c r="V1704" s="26">
        <v>2748320</v>
      </c>
      <c r="W1704" s="26">
        <v>0</v>
      </c>
      <c r="X1704" s="27">
        <v>0</v>
      </c>
      <c r="Y1704" s="26" t="s">
        <v>3973</v>
      </c>
      <c r="Z1704" s="26">
        <v>0</v>
      </c>
      <c r="AA1704" s="26" t="s">
        <v>5487</v>
      </c>
      <c r="AB1704" s="26">
        <v>0</v>
      </c>
      <c r="AC1704" s="26" t="s">
        <v>5881</v>
      </c>
      <c r="AD1704" s="26" t="s">
        <v>40</v>
      </c>
      <c r="AE1704" s="26" t="s">
        <v>919</v>
      </c>
      <c r="AF1704" s="28">
        <v>3610.69</v>
      </c>
      <c r="AG1704" s="28">
        <v>3610.69</v>
      </c>
      <c r="AH1704" s="26">
        <v>1950</v>
      </c>
      <c r="AI1704" s="26" t="s">
        <v>5476</v>
      </c>
      <c r="AJ1704" s="26"/>
      <c r="AK1704" s="26"/>
    </row>
    <row r="1705" spans="1:37" x14ac:dyDescent="0.3">
      <c r="A1705" s="26">
        <v>391</v>
      </c>
      <c r="B1705" s="26">
        <v>246002</v>
      </c>
      <c r="C1705" s="26">
        <v>2024</v>
      </c>
      <c r="D1705" s="26">
        <v>1</v>
      </c>
      <c r="E1705" s="26">
        <v>1701</v>
      </c>
      <c r="F1705" s="26">
        <v>1911</v>
      </c>
      <c r="G1705" s="26" t="s">
        <v>5468</v>
      </c>
      <c r="H1705" s="26" t="s">
        <v>5469</v>
      </c>
      <c r="I1705" s="26" t="s">
        <v>5470</v>
      </c>
      <c r="J1705" s="26" t="s">
        <v>5471</v>
      </c>
      <c r="K1705" s="26" t="s">
        <v>5472</v>
      </c>
      <c r="L1705" s="26" t="s">
        <v>3917</v>
      </c>
      <c r="M1705" s="26" t="s">
        <v>5473</v>
      </c>
      <c r="N1705" s="26" t="s">
        <v>5473</v>
      </c>
      <c r="O1705" s="27">
        <v>0</v>
      </c>
      <c r="P1705" s="26">
        <v>0</v>
      </c>
      <c r="Q1705" s="26" t="s">
        <v>6713</v>
      </c>
      <c r="R1705" s="26">
        <v>3611.83</v>
      </c>
      <c r="S1705" s="26">
        <v>0</v>
      </c>
      <c r="T1705" s="28">
        <v>3611.83</v>
      </c>
      <c r="U1705" s="26">
        <v>0</v>
      </c>
      <c r="V1705" s="26">
        <v>2634472</v>
      </c>
      <c r="W1705" s="26">
        <v>0</v>
      </c>
      <c r="X1705" s="27">
        <v>0</v>
      </c>
      <c r="Y1705" s="26" t="s">
        <v>22</v>
      </c>
      <c r="Z1705" s="26">
        <v>0</v>
      </c>
      <c r="AA1705" s="26" t="s">
        <v>5474</v>
      </c>
      <c r="AB1705" s="26">
        <v>0</v>
      </c>
      <c r="AC1705" s="26" t="s">
        <v>5475</v>
      </c>
      <c r="AD1705" s="26" t="s">
        <v>24</v>
      </c>
      <c r="AE1705" s="26" t="s">
        <v>919</v>
      </c>
      <c r="AF1705" s="28">
        <v>3611.83</v>
      </c>
      <c r="AG1705" s="28">
        <v>3611.83</v>
      </c>
      <c r="AH1705" s="26">
        <v>1950</v>
      </c>
      <c r="AI1705" s="26" t="s">
        <v>5476</v>
      </c>
      <c r="AJ1705" s="26"/>
      <c r="AK1705" s="26"/>
    </row>
    <row r="1706" spans="1:37" x14ac:dyDescent="0.3">
      <c r="A1706" s="26">
        <v>861</v>
      </c>
      <c r="B1706" s="26">
        <v>246002</v>
      </c>
      <c r="C1706" s="26">
        <v>2024</v>
      </c>
      <c r="D1706" s="26">
        <v>2</v>
      </c>
      <c r="E1706" s="26">
        <v>1701</v>
      </c>
      <c r="F1706" s="26">
        <v>1911</v>
      </c>
      <c r="G1706" s="26" t="s">
        <v>5468</v>
      </c>
      <c r="H1706" s="26" t="s">
        <v>5469</v>
      </c>
      <c r="I1706" s="26" t="s">
        <v>5470</v>
      </c>
      <c r="J1706" s="26" t="s">
        <v>5471</v>
      </c>
      <c r="K1706" s="26" t="s">
        <v>5472</v>
      </c>
      <c r="L1706" s="26" t="s">
        <v>3917</v>
      </c>
      <c r="M1706" s="26" t="s">
        <v>5473</v>
      </c>
      <c r="N1706" s="26" t="s">
        <v>5473</v>
      </c>
      <c r="O1706" s="27">
        <v>0</v>
      </c>
      <c r="P1706" s="26">
        <v>0</v>
      </c>
      <c r="Q1706" s="26" t="s">
        <v>3972</v>
      </c>
      <c r="R1706" s="26">
        <v>3625.36</v>
      </c>
      <c r="S1706" s="26">
        <v>0</v>
      </c>
      <c r="T1706" s="28">
        <v>3625.36</v>
      </c>
      <c r="U1706" s="26">
        <v>0</v>
      </c>
      <c r="V1706" s="26">
        <v>2647425</v>
      </c>
      <c r="W1706" s="26">
        <v>0</v>
      </c>
      <c r="X1706" s="27">
        <v>0</v>
      </c>
      <c r="Y1706" s="26" t="s">
        <v>3973</v>
      </c>
      <c r="Z1706" s="26">
        <v>0</v>
      </c>
      <c r="AA1706" s="26" t="s">
        <v>5487</v>
      </c>
      <c r="AB1706" s="26">
        <v>0</v>
      </c>
      <c r="AC1706" s="26" t="s">
        <v>6714</v>
      </c>
      <c r="AD1706" s="26" t="s">
        <v>40</v>
      </c>
      <c r="AE1706" s="26" t="s">
        <v>919</v>
      </c>
      <c r="AF1706" s="28">
        <v>3625.36</v>
      </c>
      <c r="AG1706" s="28">
        <v>3625.36</v>
      </c>
      <c r="AH1706" s="26">
        <v>1950</v>
      </c>
      <c r="AI1706" s="26" t="s">
        <v>5476</v>
      </c>
      <c r="AJ1706" s="26"/>
      <c r="AK1706" s="26"/>
    </row>
    <row r="1707" spans="1:37" x14ac:dyDescent="0.3">
      <c r="A1707" s="26">
        <v>1302</v>
      </c>
      <c r="B1707" s="26">
        <v>246002</v>
      </c>
      <c r="C1707" s="26">
        <v>2024</v>
      </c>
      <c r="D1707" s="26">
        <v>4</v>
      </c>
      <c r="E1707" s="26">
        <v>1701</v>
      </c>
      <c r="F1707" s="26">
        <v>1911</v>
      </c>
      <c r="G1707" s="26" t="s">
        <v>5468</v>
      </c>
      <c r="H1707" s="26" t="s">
        <v>5469</v>
      </c>
      <c r="I1707" s="26" t="s">
        <v>5470</v>
      </c>
      <c r="J1707" s="26" t="s">
        <v>5471</v>
      </c>
      <c r="K1707" s="26" t="s">
        <v>5472</v>
      </c>
      <c r="L1707" s="26" t="s">
        <v>3917</v>
      </c>
      <c r="M1707" s="26" t="s">
        <v>5473</v>
      </c>
      <c r="N1707" s="26" t="s">
        <v>5473</v>
      </c>
      <c r="O1707" s="27">
        <v>0</v>
      </c>
      <c r="P1707" s="26">
        <v>0</v>
      </c>
      <c r="Q1707" s="26" t="s">
        <v>3972</v>
      </c>
      <c r="R1707" s="26">
        <v>3644.44</v>
      </c>
      <c r="S1707" s="26">
        <v>0</v>
      </c>
      <c r="T1707" s="28">
        <v>3644.44</v>
      </c>
      <c r="U1707" s="26">
        <v>0</v>
      </c>
      <c r="V1707" s="26">
        <v>2658233</v>
      </c>
      <c r="W1707" s="26">
        <v>0</v>
      </c>
      <c r="X1707" s="27">
        <v>0</v>
      </c>
      <c r="Y1707" s="26" t="s">
        <v>3973</v>
      </c>
      <c r="Z1707" s="26">
        <v>0</v>
      </c>
      <c r="AA1707" s="26" t="s">
        <v>5487</v>
      </c>
      <c r="AB1707" s="26">
        <v>0</v>
      </c>
      <c r="AC1707" s="26" t="s">
        <v>6715</v>
      </c>
      <c r="AD1707" s="26" t="s">
        <v>40</v>
      </c>
      <c r="AE1707" s="26" t="s">
        <v>919</v>
      </c>
      <c r="AF1707" s="28">
        <v>3644.44</v>
      </c>
      <c r="AG1707" s="28">
        <v>3644.44</v>
      </c>
      <c r="AH1707" s="26">
        <v>1950</v>
      </c>
      <c r="AI1707" s="26" t="s">
        <v>5476</v>
      </c>
      <c r="AJ1707" s="26"/>
      <c r="AK1707" s="26"/>
    </row>
    <row r="1708" spans="1:37" x14ac:dyDescent="0.3">
      <c r="A1708" s="26">
        <v>2706</v>
      </c>
      <c r="B1708" s="26">
        <v>246002</v>
      </c>
      <c r="C1708" s="26">
        <v>2024</v>
      </c>
      <c r="D1708" s="26">
        <v>8</v>
      </c>
      <c r="E1708" s="26">
        <v>1701</v>
      </c>
      <c r="F1708" s="26">
        <v>1911</v>
      </c>
      <c r="G1708" s="26" t="s">
        <v>5468</v>
      </c>
      <c r="H1708" s="26" t="s">
        <v>5469</v>
      </c>
      <c r="I1708" s="26" t="s">
        <v>5470</v>
      </c>
      <c r="J1708" s="26" t="s">
        <v>5471</v>
      </c>
      <c r="K1708" s="26" t="s">
        <v>5472</v>
      </c>
      <c r="L1708" s="26" t="s">
        <v>3917</v>
      </c>
      <c r="M1708" s="26" t="s">
        <v>5473</v>
      </c>
      <c r="N1708" s="26" t="s">
        <v>5473</v>
      </c>
      <c r="O1708" s="27">
        <v>0</v>
      </c>
      <c r="P1708" s="26">
        <v>0</v>
      </c>
      <c r="Q1708" s="26" t="s">
        <v>4269</v>
      </c>
      <c r="R1708" s="26">
        <v>3656</v>
      </c>
      <c r="S1708" s="26">
        <v>0</v>
      </c>
      <c r="T1708" s="28">
        <v>3656</v>
      </c>
      <c r="U1708" s="26">
        <v>0</v>
      </c>
      <c r="V1708" s="26">
        <v>2836789</v>
      </c>
      <c r="W1708" s="26">
        <v>0</v>
      </c>
      <c r="X1708" s="27">
        <v>0</v>
      </c>
      <c r="Y1708" s="26" t="s">
        <v>22</v>
      </c>
      <c r="Z1708" s="26">
        <v>0</v>
      </c>
      <c r="AA1708" s="26" t="s">
        <v>5474</v>
      </c>
      <c r="AB1708" s="26">
        <v>0</v>
      </c>
      <c r="AC1708" s="26" t="s">
        <v>5475</v>
      </c>
      <c r="AD1708" s="26" t="s">
        <v>24</v>
      </c>
      <c r="AE1708" s="26" t="s">
        <v>919</v>
      </c>
      <c r="AF1708" s="28">
        <v>3656</v>
      </c>
      <c r="AG1708" s="28">
        <v>3656</v>
      </c>
      <c r="AH1708" s="26">
        <v>1950</v>
      </c>
      <c r="AI1708" s="26" t="s">
        <v>5476</v>
      </c>
      <c r="AJ1708" s="26"/>
      <c r="AK1708" s="26"/>
    </row>
    <row r="1709" spans="1:37" x14ac:dyDescent="0.3">
      <c r="A1709" s="26">
        <v>1313</v>
      </c>
      <c r="B1709" s="26">
        <v>246002</v>
      </c>
      <c r="C1709" s="26">
        <v>2024</v>
      </c>
      <c r="D1709" s="26">
        <v>4</v>
      </c>
      <c r="E1709" s="26">
        <v>1701</v>
      </c>
      <c r="F1709" s="26">
        <v>1911</v>
      </c>
      <c r="G1709" s="26" t="s">
        <v>5468</v>
      </c>
      <c r="H1709" s="26" t="s">
        <v>5469</v>
      </c>
      <c r="I1709" s="26" t="s">
        <v>5470</v>
      </c>
      <c r="J1709" s="26" t="s">
        <v>5471</v>
      </c>
      <c r="K1709" s="26" t="s">
        <v>5472</v>
      </c>
      <c r="L1709" s="26" t="s">
        <v>3917</v>
      </c>
      <c r="M1709" s="26" t="s">
        <v>5473</v>
      </c>
      <c r="N1709" s="26" t="s">
        <v>5473</v>
      </c>
      <c r="O1709" s="27">
        <v>0</v>
      </c>
      <c r="P1709" s="26">
        <v>0</v>
      </c>
      <c r="Q1709" s="26" t="s">
        <v>3972</v>
      </c>
      <c r="R1709" s="26">
        <v>3667</v>
      </c>
      <c r="S1709" s="26">
        <v>0</v>
      </c>
      <c r="T1709" s="28">
        <v>3667</v>
      </c>
      <c r="U1709" s="26">
        <v>0</v>
      </c>
      <c r="V1709" s="26">
        <v>2659595</v>
      </c>
      <c r="W1709" s="26">
        <v>0</v>
      </c>
      <c r="X1709" s="27">
        <v>0</v>
      </c>
      <c r="Y1709" s="26" t="s">
        <v>3973</v>
      </c>
      <c r="Z1709" s="26">
        <v>0</v>
      </c>
      <c r="AA1709" s="26" t="s">
        <v>5487</v>
      </c>
      <c r="AB1709" s="26">
        <v>0</v>
      </c>
      <c r="AC1709" s="26" t="s">
        <v>5585</v>
      </c>
      <c r="AD1709" s="26" t="s">
        <v>40</v>
      </c>
      <c r="AE1709" s="26" t="s">
        <v>919</v>
      </c>
      <c r="AF1709" s="28">
        <v>3667</v>
      </c>
      <c r="AG1709" s="28">
        <v>3667</v>
      </c>
      <c r="AH1709" s="26">
        <v>1950</v>
      </c>
      <c r="AI1709" s="26" t="s">
        <v>5476</v>
      </c>
      <c r="AJ1709" s="26"/>
      <c r="AK1709" s="26"/>
    </row>
    <row r="1710" spans="1:37" x14ac:dyDescent="0.3">
      <c r="A1710" s="26">
        <v>2088</v>
      </c>
      <c r="B1710" s="26">
        <v>246002</v>
      </c>
      <c r="C1710" s="26">
        <v>2024</v>
      </c>
      <c r="D1710" s="26">
        <v>6</v>
      </c>
      <c r="E1710" s="26">
        <v>1701</v>
      </c>
      <c r="F1710" s="26">
        <v>1911</v>
      </c>
      <c r="G1710" s="26" t="s">
        <v>5468</v>
      </c>
      <c r="H1710" s="26" t="s">
        <v>5469</v>
      </c>
      <c r="I1710" s="26" t="s">
        <v>5470</v>
      </c>
      <c r="J1710" s="26" t="s">
        <v>5471</v>
      </c>
      <c r="K1710" s="26" t="s">
        <v>5472</v>
      </c>
      <c r="L1710" s="26" t="s">
        <v>3917</v>
      </c>
      <c r="M1710" s="26" t="s">
        <v>5473</v>
      </c>
      <c r="N1710" s="26" t="s">
        <v>5473</v>
      </c>
      <c r="O1710" s="27">
        <v>0</v>
      </c>
      <c r="P1710" s="26">
        <v>0</v>
      </c>
      <c r="Q1710" s="26" t="s">
        <v>5075</v>
      </c>
      <c r="R1710" s="26">
        <v>3667.6</v>
      </c>
      <c r="S1710" s="26">
        <v>0</v>
      </c>
      <c r="T1710" s="28">
        <v>3667.6</v>
      </c>
      <c r="U1710" s="26">
        <v>0</v>
      </c>
      <c r="V1710" s="26">
        <v>2737846</v>
      </c>
      <c r="W1710" s="26">
        <v>0</v>
      </c>
      <c r="X1710" s="27">
        <v>0</v>
      </c>
      <c r="Y1710" s="26" t="s">
        <v>22</v>
      </c>
      <c r="Z1710" s="26">
        <v>0</v>
      </c>
      <c r="AA1710" s="26" t="s">
        <v>5474</v>
      </c>
      <c r="AB1710" s="26">
        <v>0</v>
      </c>
      <c r="AC1710" s="26" t="s">
        <v>5475</v>
      </c>
      <c r="AD1710" s="26" t="s">
        <v>24</v>
      </c>
      <c r="AE1710" s="26" t="s">
        <v>919</v>
      </c>
      <c r="AF1710" s="28">
        <v>3667.6</v>
      </c>
      <c r="AG1710" s="28">
        <v>3667.6</v>
      </c>
      <c r="AH1710" s="26">
        <v>1950</v>
      </c>
      <c r="AI1710" s="26" t="s">
        <v>5476</v>
      </c>
      <c r="AJ1710" s="26"/>
      <c r="AK1710" s="26"/>
    </row>
    <row r="1711" spans="1:37" x14ac:dyDescent="0.3">
      <c r="A1711" s="26">
        <v>1793</v>
      </c>
      <c r="B1711" s="26">
        <v>246002</v>
      </c>
      <c r="C1711" s="26">
        <v>2024</v>
      </c>
      <c r="D1711" s="26">
        <v>5</v>
      </c>
      <c r="E1711" s="26">
        <v>1701</v>
      </c>
      <c r="F1711" s="26">
        <v>1911</v>
      </c>
      <c r="G1711" s="26" t="s">
        <v>5468</v>
      </c>
      <c r="H1711" s="26" t="s">
        <v>5469</v>
      </c>
      <c r="I1711" s="26" t="s">
        <v>5470</v>
      </c>
      <c r="J1711" s="26" t="s">
        <v>5471</v>
      </c>
      <c r="K1711" s="26" t="s">
        <v>5472</v>
      </c>
      <c r="L1711" s="26" t="s">
        <v>3917</v>
      </c>
      <c r="M1711" s="26" t="s">
        <v>5473</v>
      </c>
      <c r="N1711" s="26" t="s">
        <v>5473</v>
      </c>
      <c r="O1711" s="27">
        <v>0</v>
      </c>
      <c r="P1711" s="26">
        <v>0</v>
      </c>
      <c r="Q1711" s="26" t="s">
        <v>5365</v>
      </c>
      <c r="R1711" s="26">
        <v>3674.3</v>
      </c>
      <c r="S1711" s="26">
        <v>0</v>
      </c>
      <c r="T1711" s="28">
        <v>3674.3</v>
      </c>
      <c r="U1711" s="26">
        <v>0</v>
      </c>
      <c r="V1711" s="26">
        <v>2712095</v>
      </c>
      <c r="W1711" s="26">
        <v>0</v>
      </c>
      <c r="X1711" s="27">
        <v>0</v>
      </c>
      <c r="Y1711" s="26" t="s">
        <v>22</v>
      </c>
      <c r="Z1711" s="26">
        <v>0</v>
      </c>
      <c r="AA1711" s="26" t="s">
        <v>5474</v>
      </c>
      <c r="AB1711" s="26">
        <v>0</v>
      </c>
      <c r="AC1711" s="26" t="s">
        <v>5475</v>
      </c>
      <c r="AD1711" s="26" t="s">
        <v>24</v>
      </c>
      <c r="AE1711" s="26" t="s">
        <v>919</v>
      </c>
      <c r="AF1711" s="28">
        <v>3674.3</v>
      </c>
      <c r="AG1711" s="28">
        <v>3674.3</v>
      </c>
      <c r="AH1711" s="26">
        <v>1950</v>
      </c>
      <c r="AI1711" s="26" t="s">
        <v>5476</v>
      </c>
      <c r="AJ1711" s="26"/>
      <c r="AK1711" s="26"/>
    </row>
    <row r="1712" spans="1:37" x14ac:dyDescent="0.3">
      <c r="A1712" s="26">
        <v>2754</v>
      </c>
      <c r="B1712" s="26">
        <v>246002</v>
      </c>
      <c r="C1712" s="26">
        <v>2024</v>
      </c>
      <c r="D1712" s="26">
        <v>8</v>
      </c>
      <c r="E1712" s="26">
        <v>1701</v>
      </c>
      <c r="F1712" s="26">
        <v>1911</v>
      </c>
      <c r="G1712" s="26" t="s">
        <v>5468</v>
      </c>
      <c r="H1712" s="26" t="s">
        <v>5469</v>
      </c>
      <c r="I1712" s="26" t="s">
        <v>5470</v>
      </c>
      <c r="J1712" s="26" t="s">
        <v>5471</v>
      </c>
      <c r="K1712" s="26" t="s">
        <v>5472</v>
      </c>
      <c r="L1712" s="26" t="s">
        <v>3917</v>
      </c>
      <c r="M1712" s="26" t="s">
        <v>5473</v>
      </c>
      <c r="N1712" s="26" t="s">
        <v>5473</v>
      </c>
      <c r="O1712" s="27">
        <v>0</v>
      </c>
      <c r="P1712" s="26">
        <v>0</v>
      </c>
      <c r="Q1712" s="26" t="s">
        <v>3972</v>
      </c>
      <c r="R1712" s="26">
        <v>3675.05</v>
      </c>
      <c r="S1712" s="26">
        <v>0</v>
      </c>
      <c r="T1712" s="28">
        <v>3675.05</v>
      </c>
      <c r="U1712" s="26">
        <v>0</v>
      </c>
      <c r="V1712" s="26">
        <v>2848881</v>
      </c>
      <c r="W1712" s="26">
        <v>0</v>
      </c>
      <c r="X1712" s="27">
        <v>0</v>
      </c>
      <c r="Y1712" s="26" t="s">
        <v>3973</v>
      </c>
      <c r="Z1712" s="26">
        <v>0</v>
      </c>
      <c r="AA1712" s="26" t="s">
        <v>5487</v>
      </c>
      <c r="AB1712" s="26">
        <v>0</v>
      </c>
      <c r="AC1712" s="26" t="s">
        <v>5809</v>
      </c>
      <c r="AD1712" s="26" t="s">
        <v>40</v>
      </c>
      <c r="AE1712" s="26" t="s">
        <v>919</v>
      </c>
      <c r="AF1712" s="28">
        <v>3675.05</v>
      </c>
      <c r="AG1712" s="28">
        <v>3675.05</v>
      </c>
      <c r="AH1712" s="26">
        <v>1950</v>
      </c>
      <c r="AI1712" s="26" t="s">
        <v>5476</v>
      </c>
      <c r="AJ1712" s="26"/>
      <c r="AK1712" s="26"/>
    </row>
    <row r="1713" spans="1:37" x14ac:dyDescent="0.3">
      <c r="A1713" s="26">
        <v>1159</v>
      </c>
      <c r="B1713" s="26">
        <v>246002</v>
      </c>
      <c r="C1713" s="26">
        <v>2024</v>
      </c>
      <c r="D1713" s="26">
        <v>3</v>
      </c>
      <c r="E1713" s="26">
        <v>1701</v>
      </c>
      <c r="F1713" s="26">
        <v>1911</v>
      </c>
      <c r="G1713" s="26" t="s">
        <v>5468</v>
      </c>
      <c r="H1713" s="26" t="s">
        <v>5469</v>
      </c>
      <c r="I1713" s="26" t="s">
        <v>5470</v>
      </c>
      <c r="J1713" s="26" t="s">
        <v>5471</v>
      </c>
      <c r="K1713" s="26" t="s">
        <v>5472</v>
      </c>
      <c r="L1713" s="26" t="s">
        <v>3917</v>
      </c>
      <c r="M1713" s="26" t="s">
        <v>5473</v>
      </c>
      <c r="N1713" s="26" t="s">
        <v>5473</v>
      </c>
      <c r="O1713" s="27">
        <v>0</v>
      </c>
      <c r="P1713" s="26">
        <v>0</v>
      </c>
      <c r="Q1713" s="26" t="s">
        <v>3972</v>
      </c>
      <c r="R1713" s="26">
        <v>3678.61</v>
      </c>
      <c r="S1713" s="26">
        <v>0</v>
      </c>
      <c r="T1713" s="28">
        <v>3678.61</v>
      </c>
      <c r="U1713" s="26">
        <v>0</v>
      </c>
      <c r="V1713" s="26">
        <v>2657434</v>
      </c>
      <c r="W1713" s="26">
        <v>0</v>
      </c>
      <c r="X1713" s="27">
        <v>0</v>
      </c>
      <c r="Y1713" s="26" t="s">
        <v>3973</v>
      </c>
      <c r="Z1713" s="26">
        <v>0</v>
      </c>
      <c r="AA1713" s="26" t="s">
        <v>5487</v>
      </c>
      <c r="AB1713" s="26">
        <v>0</v>
      </c>
      <c r="AC1713" s="26" t="s">
        <v>6716</v>
      </c>
      <c r="AD1713" s="26" t="s">
        <v>40</v>
      </c>
      <c r="AE1713" s="26" t="s">
        <v>919</v>
      </c>
      <c r="AF1713" s="28">
        <v>3678.61</v>
      </c>
      <c r="AG1713" s="28">
        <v>3678.61</v>
      </c>
      <c r="AH1713" s="26">
        <v>1950</v>
      </c>
      <c r="AI1713" s="26" t="s">
        <v>5476</v>
      </c>
      <c r="AJ1713" s="26"/>
      <c r="AK1713" s="26"/>
    </row>
    <row r="1714" spans="1:37" x14ac:dyDescent="0.3">
      <c r="A1714" s="26">
        <v>1410</v>
      </c>
      <c r="B1714" s="26">
        <v>246002</v>
      </c>
      <c r="C1714" s="26">
        <v>2024</v>
      </c>
      <c r="D1714" s="26">
        <v>4</v>
      </c>
      <c r="E1714" s="26">
        <v>1701</v>
      </c>
      <c r="F1714" s="26">
        <v>1911</v>
      </c>
      <c r="G1714" s="26" t="s">
        <v>5468</v>
      </c>
      <c r="H1714" s="26" t="s">
        <v>5469</v>
      </c>
      <c r="I1714" s="26" t="s">
        <v>5470</v>
      </c>
      <c r="J1714" s="26" t="s">
        <v>5471</v>
      </c>
      <c r="K1714" s="26" t="s">
        <v>5472</v>
      </c>
      <c r="L1714" s="26" t="s">
        <v>3917</v>
      </c>
      <c r="M1714" s="26" t="s">
        <v>5473</v>
      </c>
      <c r="N1714" s="26" t="s">
        <v>5473</v>
      </c>
      <c r="O1714" s="27" t="s">
        <v>5975</v>
      </c>
      <c r="P1714" s="26">
        <v>1</v>
      </c>
      <c r="Q1714" s="26" t="s">
        <v>6717</v>
      </c>
      <c r="R1714" s="26">
        <v>3680</v>
      </c>
      <c r="S1714" s="26">
        <v>0</v>
      </c>
      <c r="T1714" s="28">
        <v>3680</v>
      </c>
      <c r="U1714" s="26">
        <v>1</v>
      </c>
      <c r="V1714" s="26">
        <v>18531554</v>
      </c>
      <c r="W1714" s="26">
        <v>5067980</v>
      </c>
      <c r="X1714" s="27">
        <v>45397</v>
      </c>
      <c r="Y1714" s="26" t="s">
        <v>894</v>
      </c>
      <c r="Z1714" s="26">
        <v>0</v>
      </c>
      <c r="AA1714" s="26" t="s">
        <v>5484</v>
      </c>
      <c r="AB1714" s="26" t="s">
        <v>5484</v>
      </c>
      <c r="AC1714" s="26" t="s">
        <v>6403</v>
      </c>
      <c r="AD1714" s="26" t="s">
        <v>5486</v>
      </c>
      <c r="AE1714" s="26" t="s">
        <v>919</v>
      </c>
      <c r="AF1714" s="28">
        <v>3680</v>
      </c>
      <c r="AG1714" s="28">
        <v>3680</v>
      </c>
      <c r="AH1714" s="26">
        <v>1950</v>
      </c>
      <c r="AI1714" s="26" t="s">
        <v>5476</v>
      </c>
      <c r="AJ1714" s="26"/>
      <c r="AK1714" s="26"/>
    </row>
    <row r="1715" spans="1:37" x14ac:dyDescent="0.3">
      <c r="A1715" s="26">
        <v>1452</v>
      </c>
      <c r="B1715" s="26">
        <v>246002</v>
      </c>
      <c r="C1715" s="26">
        <v>2024</v>
      </c>
      <c r="D1715" s="26">
        <v>4</v>
      </c>
      <c r="E1715" s="26">
        <v>1701</v>
      </c>
      <c r="F1715" s="26">
        <v>1911</v>
      </c>
      <c r="G1715" s="26" t="s">
        <v>5468</v>
      </c>
      <c r="H1715" s="26" t="s">
        <v>5469</v>
      </c>
      <c r="I1715" s="26" t="s">
        <v>5470</v>
      </c>
      <c r="J1715" s="26" t="s">
        <v>5471</v>
      </c>
      <c r="K1715" s="26" t="s">
        <v>5472</v>
      </c>
      <c r="L1715" s="26" t="s">
        <v>3917</v>
      </c>
      <c r="M1715" s="26" t="s">
        <v>5473</v>
      </c>
      <c r="N1715" s="26" t="s">
        <v>5473</v>
      </c>
      <c r="O1715" s="27" t="s">
        <v>6026</v>
      </c>
      <c r="P1715" s="26">
        <v>1</v>
      </c>
      <c r="Q1715" s="26" t="s">
        <v>6718</v>
      </c>
      <c r="R1715" s="26">
        <v>3680</v>
      </c>
      <c r="S1715" s="26">
        <v>0</v>
      </c>
      <c r="T1715" s="28">
        <v>3680</v>
      </c>
      <c r="U1715" s="26">
        <v>1</v>
      </c>
      <c r="V1715" s="26">
        <v>18536132</v>
      </c>
      <c r="W1715" s="26">
        <v>5071856</v>
      </c>
      <c r="X1715" s="27">
        <v>45399</v>
      </c>
      <c r="Y1715" s="26" t="s">
        <v>842</v>
      </c>
      <c r="Z1715" s="26">
        <v>0</v>
      </c>
      <c r="AA1715" s="26" t="s">
        <v>5484</v>
      </c>
      <c r="AB1715" s="26" t="s">
        <v>5484</v>
      </c>
      <c r="AC1715" s="26" t="s">
        <v>6404</v>
      </c>
      <c r="AD1715" s="26" t="s">
        <v>5486</v>
      </c>
      <c r="AE1715" s="26" t="s">
        <v>919</v>
      </c>
      <c r="AF1715" s="28">
        <v>3680</v>
      </c>
      <c r="AG1715" s="28">
        <v>3680</v>
      </c>
      <c r="AH1715" s="26">
        <v>1950</v>
      </c>
      <c r="AI1715" s="26" t="s">
        <v>5476</v>
      </c>
      <c r="AJ1715" s="26"/>
      <c r="AK1715" s="26"/>
    </row>
    <row r="1716" spans="1:37" x14ac:dyDescent="0.3">
      <c r="A1716" s="26">
        <v>2068</v>
      </c>
      <c r="B1716" s="26">
        <v>246002</v>
      </c>
      <c r="C1716" s="26">
        <v>2024</v>
      </c>
      <c r="D1716" s="26">
        <v>6</v>
      </c>
      <c r="E1716" s="26">
        <v>1701</v>
      </c>
      <c r="F1716" s="26">
        <v>1911</v>
      </c>
      <c r="G1716" s="26" t="s">
        <v>5468</v>
      </c>
      <c r="H1716" s="26" t="s">
        <v>5469</v>
      </c>
      <c r="I1716" s="26" t="s">
        <v>5470</v>
      </c>
      <c r="J1716" s="26" t="s">
        <v>5471</v>
      </c>
      <c r="K1716" s="26" t="s">
        <v>5472</v>
      </c>
      <c r="L1716" s="26" t="s">
        <v>3917</v>
      </c>
      <c r="M1716" s="26" t="s">
        <v>5473</v>
      </c>
      <c r="N1716" s="26" t="s">
        <v>5473</v>
      </c>
      <c r="O1716" s="27" t="s">
        <v>5785</v>
      </c>
      <c r="P1716" s="26">
        <v>1</v>
      </c>
      <c r="Q1716" s="26" t="s">
        <v>4999</v>
      </c>
      <c r="R1716" s="26">
        <v>3680</v>
      </c>
      <c r="S1716" s="26">
        <v>0</v>
      </c>
      <c r="T1716" s="28">
        <v>3680</v>
      </c>
      <c r="U1716" s="26">
        <v>1</v>
      </c>
      <c r="V1716" s="26">
        <v>18715126</v>
      </c>
      <c r="W1716" s="26">
        <v>5174801</v>
      </c>
      <c r="X1716" s="27">
        <v>45461</v>
      </c>
      <c r="Y1716" s="26" t="s">
        <v>4996</v>
      </c>
      <c r="Z1716" s="26">
        <v>0</v>
      </c>
      <c r="AA1716" s="26" t="s">
        <v>5484</v>
      </c>
      <c r="AB1716" s="26" t="s">
        <v>5484</v>
      </c>
      <c r="AC1716" s="26" t="s">
        <v>6405</v>
      </c>
      <c r="AD1716" s="26" t="s">
        <v>5486</v>
      </c>
      <c r="AE1716" s="26" t="s">
        <v>919</v>
      </c>
      <c r="AF1716" s="28">
        <v>3680</v>
      </c>
      <c r="AG1716" s="28">
        <v>3680</v>
      </c>
      <c r="AH1716" s="26">
        <v>1950</v>
      </c>
      <c r="AI1716" s="26" t="s">
        <v>5476</v>
      </c>
      <c r="AJ1716" s="26"/>
      <c r="AK1716" s="26"/>
    </row>
    <row r="1717" spans="1:37" x14ac:dyDescent="0.3">
      <c r="A1717" s="26">
        <v>2415</v>
      </c>
      <c r="B1717" s="26">
        <v>246002</v>
      </c>
      <c r="C1717" s="26">
        <v>2024</v>
      </c>
      <c r="D1717" s="26">
        <v>7</v>
      </c>
      <c r="E1717" s="26">
        <v>1701</v>
      </c>
      <c r="F1717" s="26">
        <v>1911</v>
      </c>
      <c r="G1717" s="26" t="s">
        <v>5468</v>
      </c>
      <c r="H1717" s="26" t="s">
        <v>5469</v>
      </c>
      <c r="I1717" s="26" t="s">
        <v>5470</v>
      </c>
      <c r="J1717" s="26" t="s">
        <v>5471</v>
      </c>
      <c r="K1717" s="26" t="s">
        <v>5472</v>
      </c>
      <c r="L1717" s="26" t="s">
        <v>3917</v>
      </c>
      <c r="M1717" s="26" t="s">
        <v>5473</v>
      </c>
      <c r="N1717" s="26" t="s">
        <v>5473</v>
      </c>
      <c r="O1717" s="27">
        <v>0</v>
      </c>
      <c r="P1717" s="26">
        <v>0</v>
      </c>
      <c r="Q1717" s="26" t="s">
        <v>4499</v>
      </c>
      <c r="R1717" s="26">
        <v>3683.66</v>
      </c>
      <c r="S1717" s="26">
        <v>0</v>
      </c>
      <c r="T1717" s="28">
        <v>3683.66</v>
      </c>
      <c r="U1717" s="26">
        <v>0</v>
      </c>
      <c r="V1717" s="26">
        <v>2791867</v>
      </c>
      <c r="W1717" s="26">
        <v>0</v>
      </c>
      <c r="X1717" s="27">
        <v>0</v>
      </c>
      <c r="Y1717" s="26" t="s">
        <v>22</v>
      </c>
      <c r="Z1717" s="26">
        <v>0</v>
      </c>
      <c r="AA1717" s="26" t="s">
        <v>5474</v>
      </c>
      <c r="AB1717" s="26">
        <v>0</v>
      </c>
      <c r="AC1717" s="26" t="s">
        <v>5475</v>
      </c>
      <c r="AD1717" s="26" t="s">
        <v>24</v>
      </c>
      <c r="AE1717" s="26" t="s">
        <v>919</v>
      </c>
      <c r="AF1717" s="28">
        <v>3683.66</v>
      </c>
      <c r="AG1717" s="28">
        <v>3683.66</v>
      </c>
      <c r="AH1717" s="26">
        <v>1950</v>
      </c>
      <c r="AI1717" s="26" t="s">
        <v>5476</v>
      </c>
      <c r="AJ1717" s="26"/>
      <c r="AK1717" s="26"/>
    </row>
    <row r="1718" spans="1:37" x14ac:dyDescent="0.3">
      <c r="A1718" s="26">
        <v>1115</v>
      </c>
      <c r="B1718" s="26">
        <v>246002</v>
      </c>
      <c r="C1718" s="26">
        <v>2024</v>
      </c>
      <c r="D1718" s="26">
        <v>3</v>
      </c>
      <c r="E1718" s="26">
        <v>1701</v>
      </c>
      <c r="F1718" s="26">
        <v>1911</v>
      </c>
      <c r="G1718" s="26" t="s">
        <v>5468</v>
      </c>
      <c r="H1718" s="26" t="s">
        <v>5469</v>
      </c>
      <c r="I1718" s="26" t="s">
        <v>5470</v>
      </c>
      <c r="J1718" s="26" t="s">
        <v>5471</v>
      </c>
      <c r="K1718" s="26" t="s">
        <v>5472</v>
      </c>
      <c r="L1718" s="26" t="s">
        <v>3917</v>
      </c>
      <c r="M1718" s="26" t="s">
        <v>5473</v>
      </c>
      <c r="N1718" s="26" t="s">
        <v>5473</v>
      </c>
      <c r="O1718" s="27">
        <v>0</v>
      </c>
      <c r="P1718" s="26">
        <v>0</v>
      </c>
      <c r="Q1718" s="26" t="s">
        <v>6719</v>
      </c>
      <c r="R1718" s="26">
        <v>3684.84</v>
      </c>
      <c r="S1718" s="26">
        <v>0</v>
      </c>
      <c r="T1718" s="28">
        <v>3684.84</v>
      </c>
      <c r="U1718" s="26">
        <v>0</v>
      </c>
      <c r="V1718" s="26">
        <v>2653810</v>
      </c>
      <c r="W1718" s="26">
        <v>0</v>
      </c>
      <c r="X1718" s="27">
        <v>0</v>
      </c>
      <c r="Y1718" s="26" t="s">
        <v>22</v>
      </c>
      <c r="Z1718" s="26">
        <v>0</v>
      </c>
      <c r="AA1718" s="26" t="s">
        <v>5474</v>
      </c>
      <c r="AB1718" s="26">
        <v>0</v>
      </c>
      <c r="AC1718" s="26" t="s">
        <v>5475</v>
      </c>
      <c r="AD1718" s="26" t="s">
        <v>24</v>
      </c>
      <c r="AE1718" s="26" t="s">
        <v>919</v>
      </c>
      <c r="AF1718" s="28">
        <v>3684.84</v>
      </c>
      <c r="AG1718" s="28">
        <v>3684.84</v>
      </c>
      <c r="AH1718" s="26">
        <v>1950</v>
      </c>
      <c r="AI1718" s="26" t="s">
        <v>5476</v>
      </c>
      <c r="AJ1718" s="26"/>
      <c r="AK1718" s="26"/>
    </row>
    <row r="1719" spans="1:37" x14ac:dyDescent="0.3">
      <c r="A1719" s="26">
        <v>2186</v>
      </c>
      <c r="B1719" s="26">
        <v>246002</v>
      </c>
      <c r="C1719" s="26">
        <v>2024</v>
      </c>
      <c r="D1719" s="26">
        <v>6</v>
      </c>
      <c r="E1719" s="26">
        <v>1701</v>
      </c>
      <c r="F1719" s="26">
        <v>1911</v>
      </c>
      <c r="G1719" s="26" t="s">
        <v>5468</v>
      </c>
      <c r="H1719" s="26" t="s">
        <v>5469</v>
      </c>
      <c r="I1719" s="26" t="s">
        <v>5470</v>
      </c>
      <c r="J1719" s="26" t="s">
        <v>5471</v>
      </c>
      <c r="K1719" s="26" t="s">
        <v>5472</v>
      </c>
      <c r="L1719" s="26" t="s">
        <v>3917</v>
      </c>
      <c r="M1719" s="26" t="s">
        <v>5473</v>
      </c>
      <c r="N1719" s="26" t="s">
        <v>5473</v>
      </c>
      <c r="O1719" s="27">
        <v>0</v>
      </c>
      <c r="P1719" s="26">
        <v>0</v>
      </c>
      <c r="Q1719" s="26" t="s">
        <v>4944</v>
      </c>
      <c r="R1719" s="26">
        <v>3691.4</v>
      </c>
      <c r="S1719" s="26">
        <v>0</v>
      </c>
      <c r="T1719" s="28">
        <v>3691.4</v>
      </c>
      <c r="U1719" s="26">
        <v>0</v>
      </c>
      <c r="V1719" s="26">
        <v>2744840</v>
      </c>
      <c r="W1719" s="26">
        <v>0</v>
      </c>
      <c r="X1719" s="27">
        <v>0</v>
      </c>
      <c r="Y1719" s="26" t="s">
        <v>22</v>
      </c>
      <c r="Z1719" s="26">
        <v>0</v>
      </c>
      <c r="AA1719" s="26" t="s">
        <v>5474</v>
      </c>
      <c r="AB1719" s="26">
        <v>0</v>
      </c>
      <c r="AC1719" s="26" t="s">
        <v>5475</v>
      </c>
      <c r="AD1719" s="26" t="s">
        <v>24</v>
      </c>
      <c r="AE1719" s="26" t="s">
        <v>919</v>
      </c>
      <c r="AF1719" s="28">
        <v>3691.4</v>
      </c>
      <c r="AG1719" s="28">
        <v>3691.4</v>
      </c>
      <c r="AH1719" s="26">
        <v>1950</v>
      </c>
      <c r="AI1719" s="26" t="s">
        <v>5476</v>
      </c>
      <c r="AJ1719" s="26"/>
      <c r="AK1719" s="26"/>
    </row>
    <row r="1720" spans="1:37" x14ac:dyDescent="0.3">
      <c r="A1720" s="26">
        <v>812</v>
      </c>
      <c r="B1720" s="26">
        <v>246002</v>
      </c>
      <c r="C1720" s="26">
        <v>2024</v>
      </c>
      <c r="D1720" s="26">
        <v>2</v>
      </c>
      <c r="E1720" s="26">
        <v>1701</v>
      </c>
      <c r="F1720" s="26">
        <v>1911</v>
      </c>
      <c r="G1720" s="26" t="s">
        <v>5468</v>
      </c>
      <c r="H1720" s="26" t="s">
        <v>5469</v>
      </c>
      <c r="I1720" s="26" t="s">
        <v>5470</v>
      </c>
      <c r="J1720" s="26" t="s">
        <v>5471</v>
      </c>
      <c r="K1720" s="26" t="s">
        <v>5472</v>
      </c>
      <c r="L1720" s="26" t="s">
        <v>3917</v>
      </c>
      <c r="M1720" s="26" t="s">
        <v>5473</v>
      </c>
      <c r="N1720" s="26" t="s">
        <v>5473</v>
      </c>
      <c r="O1720" s="27">
        <v>0</v>
      </c>
      <c r="P1720" s="26">
        <v>0</v>
      </c>
      <c r="Q1720" s="26" t="s">
        <v>6720</v>
      </c>
      <c r="R1720" s="26">
        <v>3691.81</v>
      </c>
      <c r="S1720" s="26">
        <v>0</v>
      </c>
      <c r="T1720" s="28">
        <v>3691.81</v>
      </c>
      <c r="U1720" s="26">
        <v>0</v>
      </c>
      <c r="V1720" s="26">
        <v>2644692</v>
      </c>
      <c r="W1720" s="26">
        <v>0</v>
      </c>
      <c r="X1720" s="27">
        <v>0</v>
      </c>
      <c r="Y1720" s="26" t="s">
        <v>3970</v>
      </c>
      <c r="Z1720" s="26">
        <v>0</v>
      </c>
      <c r="AA1720" s="26" t="s">
        <v>5474</v>
      </c>
      <c r="AB1720" s="26">
        <v>0</v>
      </c>
      <c r="AC1720" s="26" t="s">
        <v>5475</v>
      </c>
      <c r="AD1720" s="26" t="s">
        <v>24</v>
      </c>
      <c r="AE1720" s="26" t="s">
        <v>919</v>
      </c>
      <c r="AF1720" s="28">
        <v>3691.81</v>
      </c>
      <c r="AG1720" s="28">
        <v>3691.81</v>
      </c>
      <c r="AH1720" s="26">
        <v>1950</v>
      </c>
      <c r="AI1720" s="26" t="s">
        <v>5476</v>
      </c>
      <c r="AJ1720" s="26"/>
      <c r="AK1720" s="26"/>
    </row>
    <row r="1721" spans="1:37" x14ac:dyDescent="0.3">
      <c r="A1721" s="26">
        <v>2211</v>
      </c>
      <c r="B1721" s="26">
        <v>246002</v>
      </c>
      <c r="C1721" s="26">
        <v>2024</v>
      </c>
      <c r="D1721" s="26">
        <v>7</v>
      </c>
      <c r="E1721" s="26">
        <v>1701</v>
      </c>
      <c r="F1721" s="26">
        <v>1911</v>
      </c>
      <c r="G1721" s="26" t="s">
        <v>5468</v>
      </c>
      <c r="H1721" s="26" t="s">
        <v>5469</v>
      </c>
      <c r="I1721" s="26" t="s">
        <v>5470</v>
      </c>
      <c r="J1721" s="26" t="s">
        <v>5471</v>
      </c>
      <c r="K1721" s="26" t="s">
        <v>5472</v>
      </c>
      <c r="L1721" s="26" t="s">
        <v>3917</v>
      </c>
      <c r="M1721" s="26" t="s">
        <v>5473</v>
      </c>
      <c r="N1721" s="26" t="s">
        <v>5473</v>
      </c>
      <c r="O1721" s="27">
        <v>0</v>
      </c>
      <c r="P1721" s="26">
        <v>0</v>
      </c>
      <c r="Q1721" s="26" t="s">
        <v>3972</v>
      </c>
      <c r="R1721" s="26">
        <v>3693.87</v>
      </c>
      <c r="S1721" s="26">
        <v>0</v>
      </c>
      <c r="T1721" s="28">
        <v>3693.87</v>
      </c>
      <c r="U1721" s="26">
        <v>0</v>
      </c>
      <c r="V1721" s="26">
        <v>2743896</v>
      </c>
      <c r="W1721" s="26">
        <v>0</v>
      </c>
      <c r="X1721" s="27">
        <v>0</v>
      </c>
      <c r="Y1721" s="26" t="s">
        <v>3973</v>
      </c>
      <c r="Z1721" s="26">
        <v>0</v>
      </c>
      <c r="AA1721" s="26" t="s">
        <v>5487</v>
      </c>
      <c r="AB1721" s="26">
        <v>0</v>
      </c>
      <c r="AC1721" s="26" t="s">
        <v>5629</v>
      </c>
      <c r="AD1721" s="26" t="s">
        <v>40</v>
      </c>
      <c r="AE1721" s="26" t="s">
        <v>919</v>
      </c>
      <c r="AF1721" s="28">
        <v>3693.87</v>
      </c>
      <c r="AG1721" s="28">
        <v>3693.87</v>
      </c>
      <c r="AH1721" s="26">
        <v>1950</v>
      </c>
      <c r="AI1721" s="26" t="s">
        <v>5476</v>
      </c>
      <c r="AJ1721" s="26"/>
      <c r="AK1721" s="26"/>
    </row>
    <row r="1722" spans="1:37" x14ac:dyDescent="0.3">
      <c r="A1722" s="26">
        <v>2378</v>
      </c>
      <c r="B1722" s="26">
        <v>246002</v>
      </c>
      <c r="C1722" s="26">
        <v>2024</v>
      </c>
      <c r="D1722" s="26">
        <v>7</v>
      </c>
      <c r="E1722" s="26">
        <v>1701</v>
      </c>
      <c r="F1722" s="26">
        <v>1911</v>
      </c>
      <c r="G1722" s="26" t="s">
        <v>5468</v>
      </c>
      <c r="H1722" s="26" t="s">
        <v>5469</v>
      </c>
      <c r="I1722" s="26" t="s">
        <v>5470</v>
      </c>
      <c r="J1722" s="26" t="s">
        <v>5471</v>
      </c>
      <c r="K1722" s="26" t="s">
        <v>5472</v>
      </c>
      <c r="L1722" s="26" t="s">
        <v>3917</v>
      </c>
      <c r="M1722" s="26" t="s">
        <v>5473</v>
      </c>
      <c r="N1722" s="26" t="s">
        <v>5473</v>
      </c>
      <c r="O1722" s="27">
        <v>0</v>
      </c>
      <c r="P1722" s="26">
        <v>0</v>
      </c>
      <c r="Q1722" s="26" t="s">
        <v>3972</v>
      </c>
      <c r="R1722" s="26">
        <v>3696.84</v>
      </c>
      <c r="S1722" s="26">
        <v>0</v>
      </c>
      <c r="T1722" s="28">
        <v>3696.84</v>
      </c>
      <c r="U1722" s="26">
        <v>0</v>
      </c>
      <c r="V1722" s="26">
        <v>2775806</v>
      </c>
      <c r="W1722" s="26">
        <v>0</v>
      </c>
      <c r="X1722" s="27">
        <v>0</v>
      </c>
      <c r="Y1722" s="26" t="s">
        <v>3973</v>
      </c>
      <c r="Z1722" s="26">
        <v>0</v>
      </c>
      <c r="AA1722" s="26" t="s">
        <v>5487</v>
      </c>
      <c r="AB1722" s="26">
        <v>0</v>
      </c>
      <c r="AC1722" s="26" t="s">
        <v>6721</v>
      </c>
      <c r="AD1722" s="26" t="s">
        <v>40</v>
      </c>
      <c r="AE1722" s="26" t="s">
        <v>919</v>
      </c>
      <c r="AF1722" s="28">
        <v>3696.84</v>
      </c>
      <c r="AG1722" s="28">
        <v>3696.84</v>
      </c>
      <c r="AH1722" s="26">
        <v>1950</v>
      </c>
      <c r="AI1722" s="26" t="s">
        <v>5476</v>
      </c>
      <c r="AJ1722" s="26"/>
      <c r="AK1722" s="26"/>
    </row>
    <row r="1723" spans="1:37" x14ac:dyDescent="0.3">
      <c r="A1723" s="26">
        <v>1325</v>
      </c>
      <c r="B1723" s="26">
        <v>246002</v>
      </c>
      <c r="C1723" s="26">
        <v>2024</v>
      </c>
      <c r="D1723" s="26">
        <v>4</v>
      </c>
      <c r="E1723" s="26">
        <v>1701</v>
      </c>
      <c r="F1723" s="26">
        <v>1911</v>
      </c>
      <c r="G1723" s="26" t="s">
        <v>5468</v>
      </c>
      <c r="H1723" s="26" t="s">
        <v>5469</v>
      </c>
      <c r="I1723" s="26" t="s">
        <v>5470</v>
      </c>
      <c r="J1723" s="26" t="s">
        <v>5471</v>
      </c>
      <c r="K1723" s="26" t="s">
        <v>5472</v>
      </c>
      <c r="L1723" s="26" t="s">
        <v>3917</v>
      </c>
      <c r="M1723" s="26" t="s">
        <v>5473</v>
      </c>
      <c r="N1723" s="26" t="s">
        <v>5473</v>
      </c>
      <c r="O1723" s="27" t="s">
        <v>6023</v>
      </c>
      <c r="P1723" s="26">
        <v>1</v>
      </c>
      <c r="Q1723" s="26" t="s">
        <v>6024</v>
      </c>
      <c r="R1723" s="26">
        <v>3720</v>
      </c>
      <c r="S1723" s="26">
        <v>0</v>
      </c>
      <c r="T1723" s="28">
        <v>3720</v>
      </c>
      <c r="U1723" s="26">
        <v>1</v>
      </c>
      <c r="V1723" s="26">
        <v>18504062</v>
      </c>
      <c r="W1723" s="26">
        <v>5049905</v>
      </c>
      <c r="X1723" s="27">
        <v>45385</v>
      </c>
      <c r="Y1723" s="26" t="s">
        <v>738</v>
      </c>
      <c r="Z1723" s="26">
        <v>0</v>
      </c>
      <c r="AA1723" s="26" t="s">
        <v>5484</v>
      </c>
      <c r="AB1723" s="26" t="s">
        <v>5484</v>
      </c>
      <c r="AC1723" s="26" t="s">
        <v>6722</v>
      </c>
      <c r="AD1723" s="26" t="s">
        <v>5486</v>
      </c>
      <c r="AE1723" s="26" t="s">
        <v>919</v>
      </c>
      <c r="AF1723" s="28">
        <v>3720</v>
      </c>
      <c r="AG1723" s="28">
        <v>3720</v>
      </c>
      <c r="AH1723" s="26">
        <v>1950</v>
      </c>
      <c r="AI1723" s="26" t="s">
        <v>5476</v>
      </c>
      <c r="AJ1723" s="26"/>
      <c r="AK1723" s="26"/>
    </row>
    <row r="1724" spans="1:37" x14ac:dyDescent="0.3">
      <c r="A1724" s="26">
        <v>519</v>
      </c>
      <c r="B1724" s="26">
        <v>246002</v>
      </c>
      <c r="C1724" s="26">
        <v>2024</v>
      </c>
      <c r="D1724" s="26">
        <v>1</v>
      </c>
      <c r="E1724" s="26">
        <v>1701</v>
      </c>
      <c r="F1724" s="26">
        <v>1911</v>
      </c>
      <c r="G1724" s="26" t="s">
        <v>5468</v>
      </c>
      <c r="H1724" s="26" t="s">
        <v>5469</v>
      </c>
      <c r="I1724" s="26" t="s">
        <v>5470</v>
      </c>
      <c r="J1724" s="26" t="s">
        <v>5471</v>
      </c>
      <c r="K1724" s="26" t="s">
        <v>5472</v>
      </c>
      <c r="L1724" s="26" t="s">
        <v>3917</v>
      </c>
      <c r="M1724" s="26" t="s">
        <v>5473</v>
      </c>
      <c r="N1724" s="26" t="s">
        <v>5473</v>
      </c>
      <c r="O1724" s="27">
        <v>0</v>
      </c>
      <c r="P1724" s="26">
        <v>0</v>
      </c>
      <c r="Q1724" s="26" t="s">
        <v>3972</v>
      </c>
      <c r="R1724" s="26">
        <v>3752</v>
      </c>
      <c r="S1724" s="26">
        <v>0</v>
      </c>
      <c r="T1724" s="28">
        <v>3752</v>
      </c>
      <c r="U1724" s="26">
        <v>0</v>
      </c>
      <c r="V1724" s="26">
        <v>2640533</v>
      </c>
      <c r="W1724" s="26">
        <v>0</v>
      </c>
      <c r="X1724" s="27">
        <v>0</v>
      </c>
      <c r="Y1724" s="26" t="s">
        <v>3973</v>
      </c>
      <c r="Z1724" s="26">
        <v>0</v>
      </c>
      <c r="AA1724" s="26" t="s">
        <v>5487</v>
      </c>
      <c r="AB1724" s="26">
        <v>0</v>
      </c>
      <c r="AC1724" s="26" t="s">
        <v>5528</v>
      </c>
      <c r="AD1724" s="26" t="s">
        <v>40</v>
      </c>
      <c r="AE1724" s="26" t="s">
        <v>919</v>
      </c>
      <c r="AF1724" s="28">
        <v>3752</v>
      </c>
      <c r="AG1724" s="28">
        <v>3752</v>
      </c>
      <c r="AH1724" s="26">
        <v>1950</v>
      </c>
      <c r="AI1724" s="26" t="s">
        <v>5476</v>
      </c>
      <c r="AJ1724" s="26"/>
      <c r="AK1724" s="26"/>
    </row>
    <row r="1725" spans="1:37" x14ac:dyDescent="0.3">
      <c r="A1725" s="26">
        <v>2075</v>
      </c>
      <c r="B1725" s="26">
        <v>246002</v>
      </c>
      <c r="C1725" s="26">
        <v>2024</v>
      </c>
      <c r="D1725" s="26">
        <v>6</v>
      </c>
      <c r="E1725" s="26">
        <v>1701</v>
      </c>
      <c r="F1725" s="26">
        <v>1911</v>
      </c>
      <c r="G1725" s="26" t="s">
        <v>5468</v>
      </c>
      <c r="H1725" s="26" t="s">
        <v>5469</v>
      </c>
      <c r="I1725" s="26" t="s">
        <v>5470</v>
      </c>
      <c r="J1725" s="26" t="s">
        <v>5471</v>
      </c>
      <c r="K1725" s="26" t="s">
        <v>5472</v>
      </c>
      <c r="L1725" s="26" t="s">
        <v>3917</v>
      </c>
      <c r="M1725" s="26" t="s">
        <v>5473</v>
      </c>
      <c r="N1725" s="26" t="s">
        <v>5473</v>
      </c>
      <c r="O1725" s="27">
        <v>0</v>
      </c>
      <c r="P1725" s="26">
        <v>0</v>
      </c>
      <c r="Q1725" s="26" t="s">
        <v>4920</v>
      </c>
      <c r="R1725" s="26">
        <v>3754.95</v>
      </c>
      <c r="S1725" s="26">
        <v>0</v>
      </c>
      <c r="T1725" s="28">
        <v>3754.95</v>
      </c>
      <c r="U1725" s="26">
        <v>0</v>
      </c>
      <c r="V1725" s="26">
        <v>2734285</v>
      </c>
      <c r="W1725" s="26">
        <v>0</v>
      </c>
      <c r="X1725" s="27">
        <v>0</v>
      </c>
      <c r="Y1725" s="26" t="s">
        <v>22</v>
      </c>
      <c r="Z1725" s="26">
        <v>0</v>
      </c>
      <c r="AA1725" s="26" t="s">
        <v>5474</v>
      </c>
      <c r="AB1725" s="26">
        <v>0</v>
      </c>
      <c r="AC1725" s="26" t="s">
        <v>5475</v>
      </c>
      <c r="AD1725" s="26" t="s">
        <v>24</v>
      </c>
      <c r="AE1725" s="26" t="s">
        <v>919</v>
      </c>
      <c r="AF1725" s="28">
        <v>3754.95</v>
      </c>
      <c r="AG1725" s="28">
        <v>3754.95</v>
      </c>
      <c r="AH1725" s="26">
        <v>1950</v>
      </c>
      <c r="AI1725" s="26" t="s">
        <v>5476</v>
      </c>
      <c r="AJ1725" s="26"/>
      <c r="AK1725" s="26"/>
    </row>
    <row r="1726" spans="1:37" x14ac:dyDescent="0.3">
      <c r="A1726" s="26">
        <v>405</v>
      </c>
      <c r="B1726" s="26">
        <v>246002</v>
      </c>
      <c r="C1726" s="26">
        <v>2024</v>
      </c>
      <c r="D1726" s="26">
        <v>1</v>
      </c>
      <c r="E1726" s="26">
        <v>1701</v>
      </c>
      <c r="F1726" s="26">
        <v>1911</v>
      </c>
      <c r="G1726" s="26" t="s">
        <v>5468</v>
      </c>
      <c r="H1726" s="26" t="s">
        <v>5469</v>
      </c>
      <c r="I1726" s="26" t="s">
        <v>5470</v>
      </c>
      <c r="J1726" s="26" t="s">
        <v>5471</v>
      </c>
      <c r="K1726" s="26" t="s">
        <v>5472</v>
      </c>
      <c r="L1726" s="26" t="s">
        <v>3917</v>
      </c>
      <c r="M1726" s="26" t="s">
        <v>5473</v>
      </c>
      <c r="N1726" s="26" t="s">
        <v>5473</v>
      </c>
      <c r="O1726" s="27" t="s">
        <v>6406</v>
      </c>
      <c r="P1726" s="26">
        <v>1</v>
      </c>
      <c r="Q1726" s="26" t="s">
        <v>6723</v>
      </c>
      <c r="R1726" s="26">
        <v>3760</v>
      </c>
      <c r="S1726" s="26">
        <v>0</v>
      </c>
      <c r="T1726" s="28">
        <v>3760</v>
      </c>
      <c r="U1726" s="26">
        <v>1</v>
      </c>
      <c r="V1726" s="26">
        <v>18378430</v>
      </c>
      <c r="W1726" s="26">
        <v>4953145</v>
      </c>
      <c r="X1726" s="27">
        <v>45301</v>
      </c>
      <c r="Y1726" s="26" t="s">
        <v>616</v>
      </c>
      <c r="Z1726" s="26">
        <v>0</v>
      </c>
      <c r="AA1726" s="26" t="s">
        <v>5484</v>
      </c>
      <c r="AB1726" s="26" t="s">
        <v>5484</v>
      </c>
      <c r="AC1726" s="26" t="s">
        <v>6408</v>
      </c>
      <c r="AD1726" s="26" t="s">
        <v>5486</v>
      </c>
      <c r="AE1726" s="26" t="s">
        <v>919</v>
      </c>
      <c r="AF1726" s="28">
        <v>3760</v>
      </c>
      <c r="AG1726" s="28">
        <v>3760</v>
      </c>
      <c r="AH1726" s="26">
        <v>1950</v>
      </c>
      <c r="AI1726" s="26" t="s">
        <v>5476</v>
      </c>
      <c r="AJ1726" s="26"/>
      <c r="AK1726" s="26"/>
    </row>
    <row r="1727" spans="1:37" x14ac:dyDescent="0.3">
      <c r="A1727" s="26">
        <v>411</v>
      </c>
      <c r="B1727" s="26">
        <v>246002</v>
      </c>
      <c r="C1727" s="26">
        <v>2024</v>
      </c>
      <c r="D1727" s="26">
        <v>1</v>
      </c>
      <c r="E1727" s="26">
        <v>1701</v>
      </c>
      <c r="F1727" s="26">
        <v>1911</v>
      </c>
      <c r="G1727" s="26" t="s">
        <v>5468</v>
      </c>
      <c r="H1727" s="26" t="s">
        <v>5469</v>
      </c>
      <c r="I1727" s="26" t="s">
        <v>5470</v>
      </c>
      <c r="J1727" s="26" t="s">
        <v>5471</v>
      </c>
      <c r="K1727" s="26" t="s">
        <v>5472</v>
      </c>
      <c r="L1727" s="26" t="s">
        <v>3917</v>
      </c>
      <c r="M1727" s="26" t="s">
        <v>5473</v>
      </c>
      <c r="N1727" s="26" t="s">
        <v>5473</v>
      </c>
      <c r="O1727" s="27" t="s">
        <v>6409</v>
      </c>
      <c r="P1727" s="26">
        <v>1</v>
      </c>
      <c r="Q1727" s="26" t="s">
        <v>6724</v>
      </c>
      <c r="R1727" s="26">
        <v>3760</v>
      </c>
      <c r="S1727" s="26">
        <v>0</v>
      </c>
      <c r="T1727" s="28">
        <v>3760</v>
      </c>
      <c r="U1727" s="26">
        <v>1</v>
      </c>
      <c r="V1727" s="26">
        <v>18379747</v>
      </c>
      <c r="W1727" s="26">
        <v>4953147</v>
      </c>
      <c r="X1727" s="27">
        <v>45302</v>
      </c>
      <c r="Y1727" s="26" t="s">
        <v>619</v>
      </c>
      <c r="Z1727" s="26">
        <v>0</v>
      </c>
      <c r="AA1727" s="26" t="s">
        <v>5484</v>
      </c>
      <c r="AB1727" s="26" t="s">
        <v>5484</v>
      </c>
      <c r="AC1727" s="26" t="s">
        <v>6411</v>
      </c>
      <c r="AD1727" s="26" t="s">
        <v>5486</v>
      </c>
      <c r="AE1727" s="26" t="s">
        <v>919</v>
      </c>
      <c r="AF1727" s="28">
        <v>3760</v>
      </c>
      <c r="AG1727" s="28">
        <v>3760</v>
      </c>
      <c r="AH1727" s="26">
        <v>1950</v>
      </c>
      <c r="AI1727" s="26" t="s">
        <v>5476</v>
      </c>
      <c r="AJ1727" s="26"/>
      <c r="AK1727" s="26"/>
    </row>
    <row r="1728" spans="1:37" x14ac:dyDescent="0.3">
      <c r="A1728" s="26">
        <v>2657</v>
      </c>
      <c r="B1728" s="26">
        <v>246002</v>
      </c>
      <c r="C1728" s="26">
        <v>2024</v>
      </c>
      <c r="D1728" s="26">
        <v>8</v>
      </c>
      <c r="E1728" s="26">
        <v>1701</v>
      </c>
      <c r="F1728" s="26">
        <v>1911</v>
      </c>
      <c r="G1728" s="26" t="s">
        <v>5468</v>
      </c>
      <c r="H1728" s="26" t="s">
        <v>5469</v>
      </c>
      <c r="I1728" s="26" t="s">
        <v>5470</v>
      </c>
      <c r="J1728" s="26" t="s">
        <v>5471</v>
      </c>
      <c r="K1728" s="26" t="s">
        <v>5472</v>
      </c>
      <c r="L1728" s="26" t="s">
        <v>3917</v>
      </c>
      <c r="M1728" s="26" t="s">
        <v>5473</v>
      </c>
      <c r="N1728" s="26" t="s">
        <v>5473</v>
      </c>
      <c r="O1728" s="27" t="s">
        <v>5538</v>
      </c>
      <c r="P1728" s="26">
        <v>1</v>
      </c>
      <c r="Q1728" s="26" t="s">
        <v>4465</v>
      </c>
      <c r="R1728" s="26">
        <v>3760</v>
      </c>
      <c r="S1728" s="26">
        <v>0</v>
      </c>
      <c r="T1728" s="28">
        <v>3760</v>
      </c>
      <c r="U1728" s="26">
        <v>1</v>
      </c>
      <c r="V1728" s="26">
        <v>18900849</v>
      </c>
      <c r="W1728" s="26">
        <v>5295937</v>
      </c>
      <c r="X1728" s="27">
        <v>45516</v>
      </c>
      <c r="Y1728" s="26" t="s">
        <v>4235</v>
      </c>
      <c r="Z1728" s="26">
        <v>0</v>
      </c>
      <c r="AA1728" s="26" t="s">
        <v>5484</v>
      </c>
      <c r="AB1728" s="26" t="s">
        <v>5484</v>
      </c>
      <c r="AC1728" s="26" t="s">
        <v>6412</v>
      </c>
      <c r="AD1728" s="26" t="s">
        <v>5486</v>
      </c>
      <c r="AE1728" s="26" t="s">
        <v>919</v>
      </c>
      <c r="AF1728" s="28">
        <v>3760</v>
      </c>
      <c r="AG1728" s="28">
        <v>3760</v>
      </c>
      <c r="AH1728" s="26">
        <v>1950</v>
      </c>
      <c r="AI1728" s="26" t="s">
        <v>5476</v>
      </c>
      <c r="AJ1728" s="26"/>
      <c r="AK1728" s="26"/>
    </row>
    <row r="1729" spans="1:37" x14ac:dyDescent="0.3">
      <c r="A1729" s="26">
        <v>2792</v>
      </c>
      <c r="B1729" s="26">
        <v>246002</v>
      </c>
      <c r="C1729" s="26">
        <v>2024</v>
      </c>
      <c r="D1729" s="26">
        <v>8</v>
      </c>
      <c r="E1729" s="26">
        <v>1701</v>
      </c>
      <c r="F1729" s="26">
        <v>1911</v>
      </c>
      <c r="G1729" s="26" t="s">
        <v>5468</v>
      </c>
      <c r="H1729" s="26" t="s">
        <v>5469</v>
      </c>
      <c r="I1729" s="26" t="s">
        <v>5470</v>
      </c>
      <c r="J1729" s="26" t="s">
        <v>5471</v>
      </c>
      <c r="K1729" s="26" t="s">
        <v>5472</v>
      </c>
      <c r="L1729" s="26" t="s">
        <v>3917</v>
      </c>
      <c r="M1729" s="26" t="s">
        <v>5473</v>
      </c>
      <c r="N1729" s="26" t="s">
        <v>5473</v>
      </c>
      <c r="O1729" s="27">
        <v>0</v>
      </c>
      <c r="P1729" s="26">
        <v>0</v>
      </c>
      <c r="Q1729" s="26" t="s">
        <v>4315</v>
      </c>
      <c r="R1729" s="26">
        <v>3811.87</v>
      </c>
      <c r="S1729" s="26">
        <v>0</v>
      </c>
      <c r="T1729" s="28">
        <v>3811.87</v>
      </c>
      <c r="U1729" s="26">
        <v>0</v>
      </c>
      <c r="V1729" s="26">
        <v>2853828</v>
      </c>
      <c r="W1729" s="26">
        <v>0</v>
      </c>
      <c r="X1729" s="27">
        <v>0</v>
      </c>
      <c r="Y1729" s="26" t="s">
        <v>22</v>
      </c>
      <c r="Z1729" s="26">
        <v>0</v>
      </c>
      <c r="AA1729" s="26" t="s">
        <v>5474</v>
      </c>
      <c r="AB1729" s="26">
        <v>0</v>
      </c>
      <c r="AC1729" s="26" t="s">
        <v>5475</v>
      </c>
      <c r="AD1729" s="26" t="s">
        <v>24</v>
      </c>
      <c r="AE1729" s="26" t="s">
        <v>919</v>
      </c>
      <c r="AF1729" s="28">
        <v>3811.87</v>
      </c>
      <c r="AG1729" s="28">
        <v>3811.87</v>
      </c>
      <c r="AH1729" s="26">
        <v>1950</v>
      </c>
      <c r="AI1729" s="26" t="s">
        <v>5476</v>
      </c>
      <c r="AJ1729" s="26"/>
      <c r="AK1729" s="26"/>
    </row>
    <row r="1730" spans="1:37" x14ac:dyDescent="0.3">
      <c r="A1730" s="26">
        <v>2261</v>
      </c>
      <c r="B1730" s="26">
        <v>246002</v>
      </c>
      <c r="C1730" s="26">
        <v>2024</v>
      </c>
      <c r="D1730" s="26">
        <v>7</v>
      </c>
      <c r="E1730" s="26">
        <v>1701</v>
      </c>
      <c r="F1730" s="26">
        <v>1911</v>
      </c>
      <c r="G1730" s="26" t="s">
        <v>5468</v>
      </c>
      <c r="H1730" s="26" t="s">
        <v>5469</v>
      </c>
      <c r="I1730" s="26" t="s">
        <v>5470</v>
      </c>
      <c r="J1730" s="26" t="s">
        <v>5471</v>
      </c>
      <c r="K1730" s="26" t="s">
        <v>5472</v>
      </c>
      <c r="L1730" s="26" t="s">
        <v>3917</v>
      </c>
      <c r="M1730" s="26" t="s">
        <v>5473</v>
      </c>
      <c r="N1730" s="26" t="s">
        <v>5473</v>
      </c>
      <c r="O1730" s="27">
        <v>0</v>
      </c>
      <c r="P1730" s="26">
        <v>0</v>
      </c>
      <c r="Q1730" s="26" t="s">
        <v>4634</v>
      </c>
      <c r="R1730" s="26">
        <v>3822.38</v>
      </c>
      <c r="S1730" s="26">
        <v>0</v>
      </c>
      <c r="T1730" s="28">
        <v>3822.38</v>
      </c>
      <c r="U1730" s="26">
        <v>0</v>
      </c>
      <c r="V1730" s="26">
        <v>2745437</v>
      </c>
      <c r="W1730" s="26">
        <v>0</v>
      </c>
      <c r="X1730" s="27">
        <v>0</v>
      </c>
      <c r="Y1730" s="26" t="s">
        <v>22</v>
      </c>
      <c r="Z1730" s="26">
        <v>0</v>
      </c>
      <c r="AA1730" s="26" t="s">
        <v>5474</v>
      </c>
      <c r="AB1730" s="26">
        <v>0</v>
      </c>
      <c r="AC1730" s="26" t="s">
        <v>5475</v>
      </c>
      <c r="AD1730" s="26" t="s">
        <v>24</v>
      </c>
      <c r="AE1730" s="26" t="s">
        <v>919</v>
      </c>
      <c r="AF1730" s="28">
        <v>3822.38</v>
      </c>
      <c r="AG1730" s="28">
        <v>3822.38</v>
      </c>
      <c r="AH1730" s="26">
        <v>1950</v>
      </c>
      <c r="AI1730" s="26" t="s">
        <v>5476</v>
      </c>
      <c r="AJ1730" s="26"/>
      <c r="AK1730" s="26"/>
    </row>
    <row r="1731" spans="1:37" x14ac:dyDescent="0.3">
      <c r="A1731" s="26">
        <v>1703</v>
      </c>
      <c r="B1731" s="26">
        <v>246002</v>
      </c>
      <c r="C1731" s="26">
        <v>2024</v>
      </c>
      <c r="D1731" s="26">
        <v>5</v>
      </c>
      <c r="E1731" s="26">
        <v>1701</v>
      </c>
      <c r="F1731" s="26">
        <v>1911</v>
      </c>
      <c r="G1731" s="26" t="s">
        <v>5468</v>
      </c>
      <c r="H1731" s="26" t="s">
        <v>5469</v>
      </c>
      <c r="I1731" s="26" t="s">
        <v>5470</v>
      </c>
      <c r="J1731" s="26" t="s">
        <v>5471</v>
      </c>
      <c r="K1731" s="26" t="s">
        <v>5472</v>
      </c>
      <c r="L1731" s="26" t="s">
        <v>3917</v>
      </c>
      <c r="M1731" s="26" t="s">
        <v>5473</v>
      </c>
      <c r="N1731" s="26" t="s">
        <v>5473</v>
      </c>
      <c r="O1731" s="27" t="s">
        <v>5776</v>
      </c>
      <c r="P1731" s="26">
        <v>1</v>
      </c>
      <c r="Q1731" s="26" t="s">
        <v>5230</v>
      </c>
      <c r="R1731" s="26">
        <v>3840</v>
      </c>
      <c r="S1731" s="26">
        <v>0</v>
      </c>
      <c r="T1731" s="28">
        <v>3840</v>
      </c>
      <c r="U1731" s="26">
        <v>1</v>
      </c>
      <c r="V1731" s="26">
        <v>18637137</v>
      </c>
      <c r="W1731" s="26">
        <v>5119257</v>
      </c>
      <c r="X1731" s="27">
        <v>45427</v>
      </c>
      <c r="Y1731" s="26" t="s">
        <v>5227</v>
      </c>
      <c r="Z1731" s="26">
        <v>0</v>
      </c>
      <c r="AA1731" s="26" t="s">
        <v>5484</v>
      </c>
      <c r="AB1731" s="26" t="s">
        <v>5484</v>
      </c>
      <c r="AC1731" s="26" t="s">
        <v>6415</v>
      </c>
      <c r="AD1731" s="26" t="s">
        <v>5486</v>
      </c>
      <c r="AE1731" s="26" t="s">
        <v>919</v>
      </c>
      <c r="AF1731" s="28">
        <v>3840</v>
      </c>
      <c r="AG1731" s="28">
        <v>3840</v>
      </c>
      <c r="AH1731" s="26">
        <v>1950</v>
      </c>
      <c r="AI1731" s="26" t="s">
        <v>5476</v>
      </c>
      <c r="AJ1731" s="26"/>
      <c r="AK1731" s="26"/>
    </row>
    <row r="1732" spans="1:37" x14ac:dyDescent="0.3">
      <c r="A1732" s="26">
        <v>2797</v>
      </c>
      <c r="B1732" s="26">
        <v>246002</v>
      </c>
      <c r="C1732" s="26">
        <v>2024</v>
      </c>
      <c r="D1732" s="26">
        <v>8</v>
      </c>
      <c r="E1732" s="26">
        <v>1701</v>
      </c>
      <c r="F1732" s="26">
        <v>1911</v>
      </c>
      <c r="G1732" s="26" t="s">
        <v>5468</v>
      </c>
      <c r="H1732" s="26" t="s">
        <v>5469</v>
      </c>
      <c r="I1732" s="26" t="s">
        <v>5470</v>
      </c>
      <c r="J1732" s="26" t="s">
        <v>5471</v>
      </c>
      <c r="K1732" s="26" t="s">
        <v>5472</v>
      </c>
      <c r="L1732" s="26" t="s">
        <v>3917</v>
      </c>
      <c r="M1732" s="26" t="s">
        <v>5473</v>
      </c>
      <c r="N1732" s="26" t="s">
        <v>5473</v>
      </c>
      <c r="O1732" s="27" t="s">
        <v>5938</v>
      </c>
      <c r="P1732" s="26">
        <v>1</v>
      </c>
      <c r="Q1732" s="26" t="s">
        <v>4138</v>
      </c>
      <c r="R1732" s="26">
        <v>3840</v>
      </c>
      <c r="S1732" s="26">
        <v>0</v>
      </c>
      <c r="T1732" s="28">
        <v>3840</v>
      </c>
      <c r="U1732" s="26">
        <v>1</v>
      </c>
      <c r="V1732" s="26">
        <v>18923838</v>
      </c>
      <c r="W1732" s="26">
        <v>5315017</v>
      </c>
      <c r="X1732" s="27">
        <v>45527</v>
      </c>
      <c r="Y1732" s="26" t="s">
        <v>4135</v>
      </c>
      <c r="Z1732" s="26">
        <v>0</v>
      </c>
      <c r="AA1732" s="26" t="s">
        <v>5484</v>
      </c>
      <c r="AB1732" s="26" t="s">
        <v>5484</v>
      </c>
      <c r="AC1732" s="26" t="s">
        <v>6416</v>
      </c>
      <c r="AD1732" s="26" t="s">
        <v>5486</v>
      </c>
      <c r="AE1732" s="26" t="s">
        <v>919</v>
      </c>
      <c r="AF1732" s="28">
        <v>3840</v>
      </c>
      <c r="AG1732" s="28">
        <v>3840</v>
      </c>
      <c r="AH1732" s="26">
        <v>1950</v>
      </c>
      <c r="AI1732" s="26" t="s">
        <v>5476</v>
      </c>
      <c r="AJ1732" s="26"/>
      <c r="AK1732" s="26"/>
    </row>
    <row r="1733" spans="1:37" x14ac:dyDescent="0.3">
      <c r="A1733" s="26">
        <v>296</v>
      </c>
      <c r="B1733" s="26">
        <v>246002</v>
      </c>
      <c r="C1733" s="26">
        <v>2024</v>
      </c>
      <c r="D1733" s="26">
        <v>1</v>
      </c>
      <c r="E1733" s="26">
        <v>1701</v>
      </c>
      <c r="F1733" s="26">
        <v>1911</v>
      </c>
      <c r="G1733" s="26" t="s">
        <v>5468</v>
      </c>
      <c r="H1733" s="26" t="s">
        <v>5469</v>
      </c>
      <c r="I1733" s="26" t="s">
        <v>5470</v>
      </c>
      <c r="J1733" s="26" t="s">
        <v>5471</v>
      </c>
      <c r="K1733" s="26" t="s">
        <v>5472</v>
      </c>
      <c r="L1733" s="26" t="s">
        <v>3917</v>
      </c>
      <c r="M1733" s="26" t="s">
        <v>5473</v>
      </c>
      <c r="N1733" s="26" t="s">
        <v>5473</v>
      </c>
      <c r="O1733" s="27">
        <v>0</v>
      </c>
      <c r="P1733" s="26">
        <v>0</v>
      </c>
      <c r="Q1733" s="26" t="s">
        <v>6725</v>
      </c>
      <c r="R1733" s="26">
        <v>3869.42</v>
      </c>
      <c r="S1733" s="26">
        <v>0</v>
      </c>
      <c r="T1733" s="28">
        <v>3869.42</v>
      </c>
      <c r="U1733" s="26">
        <v>0</v>
      </c>
      <c r="V1733" s="26">
        <v>2633414</v>
      </c>
      <c r="W1733" s="26">
        <v>0</v>
      </c>
      <c r="X1733" s="27">
        <v>0</v>
      </c>
      <c r="Y1733" s="26" t="s">
        <v>22</v>
      </c>
      <c r="Z1733" s="26">
        <v>0</v>
      </c>
      <c r="AA1733" s="26" t="s">
        <v>5474</v>
      </c>
      <c r="AB1733" s="26">
        <v>0</v>
      </c>
      <c r="AC1733" s="26" t="s">
        <v>5475</v>
      </c>
      <c r="AD1733" s="26" t="s">
        <v>24</v>
      </c>
      <c r="AE1733" s="26" t="s">
        <v>919</v>
      </c>
      <c r="AF1733" s="28">
        <v>3869.42</v>
      </c>
      <c r="AG1733" s="28">
        <v>3869.42</v>
      </c>
      <c r="AH1733" s="26">
        <v>1950</v>
      </c>
      <c r="AI1733" s="26" t="s">
        <v>5476</v>
      </c>
      <c r="AJ1733" s="26"/>
      <c r="AK1733" s="26"/>
    </row>
    <row r="1734" spans="1:37" x14ac:dyDescent="0.3">
      <c r="A1734" s="26">
        <v>2114</v>
      </c>
      <c r="B1734" s="26">
        <v>246002</v>
      </c>
      <c r="C1734" s="26">
        <v>2024</v>
      </c>
      <c r="D1734" s="26">
        <v>6</v>
      </c>
      <c r="E1734" s="26">
        <v>1701</v>
      </c>
      <c r="F1734" s="26">
        <v>1911</v>
      </c>
      <c r="G1734" s="26" t="s">
        <v>5468</v>
      </c>
      <c r="H1734" s="26" t="s">
        <v>5469</v>
      </c>
      <c r="I1734" s="26" t="s">
        <v>5470</v>
      </c>
      <c r="J1734" s="26" t="s">
        <v>5471</v>
      </c>
      <c r="K1734" s="26" t="s">
        <v>5472</v>
      </c>
      <c r="L1734" s="26" t="s">
        <v>3917</v>
      </c>
      <c r="M1734" s="26" t="s">
        <v>5473</v>
      </c>
      <c r="N1734" s="26" t="s">
        <v>5473</v>
      </c>
      <c r="O1734" s="27">
        <v>0</v>
      </c>
      <c r="P1734" s="26">
        <v>0</v>
      </c>
      <c r="Q1734" s="26" t="s">
        <v>4987</v>
      </c>
      <c r="R1734" s="26">
        <v>3870.78</v>
      </c>
      <c r="S1734" s="26">
        <v>0</v>
      </c>
      <c r="T1734" s="28">
        <v>3870.78</v>
      </c>
      <c r="U1734" s="26">
        <v>0</v>
      </c>
      <c r="V1734" s="26">
        <v>2741912</v>
      </c>
      <c r="W1734" s="26">
        <v>0</v>
      </c>
      <c r="X1734" s="27">
        <v>0</v>
      </c>
      <c r="Y1734" s="26" t="s">
        <v>22</v>
      </c>
      <c r="Z1734" s="26">
        <v>0</v>
      </c>
      <c r="AA1734" s="26" t="s">
        <v>5474</v>
      </c>
      <c r="AB1734" s="26">
        <v>0</v>
      </c>
      <c r="AC1734" s="26" t="s">
        <v>5475</v>
      </c>
      <c r="AD1734" s="26" t="s">
        <v>24</v>
      </c>
      <c r="AE1734" s="26" t="s">
        <v>919</v>
      </c>
      <c r="AF1734" s="28">
        <v>3870.78</v>
      </c>
      <c r="AG1734" s="28">
        <v>3870.78</v>
      </c>
      <c r="AH1734" s="26">
        <v>1950</v>
      </c>
      <c r="AI1734" s="26" t="s">
        <v>5476</v>
      </c>
      <c r="AJ1734" s="26"/>
      <c r="AK1734" s="26"/>
    </row>
    <row r="1735" spans="1:37" x14ac:dyDescent="0.3">
      <c r="A1735" s="26">
        <v>2762</v>
      </c>
      <c r="B1735" s="26">
        <v>246002</v>
      </c>
      <c r="C1735" s="26">
        <v>2024</v>
      </c>
      <c r="D1735" s="26">
        <v>8</v>
      </c>
      <c r="E1735" s="26">
        <v>1701</v>
      </c>
      <c r="F1735" s="26">
        <v>1911</v>
      </c>
      <c r="G1735" s="26" t="s">
        <v>5468</v>
      </c>
      <c r="H1735" s="26" t="s">
        <v>5469</v>
      </c>
      <c r="I1735" s="26" t="s">
        <v>5470</v>
      </c>
      <c r="J1735" s="26" t="s">
        <v>5471</v>
      </c>
      <c r="K1735" s="26" t="s">
        <v>5472</v>
      </c>
      <c r="L1735" s="26" t="s">
        <v>3917</v>
      </c>
      <c r="M1735" s="26" t="s">
        <v>5473</v>
      </c>
      <c r="N1735" s="26" t="s">
        <v>5473</v>
      </c>
      <c r="O1735" s="27">
        <v>0</v>
      </c>
      <c r="P1735" s="26">
        <v>0</v>
      </c>
      <c r="Q1735" s="26" t="s">
        <v>4209</v>
      </c>
      <c r="R1735" s="26">
        <v>3875.63</v>
      </c>
      <c r="S1735" s="26">
        <v>0</v>
      </c>
      <c r="T1735" s="28">
        <v>3875.63</v>
      </c>
      <c r="U1735" s="26">
        <v>0</v>
      </c>
      <c r="V1735" s="26">
        <v>2848897</v>
      </c>
      <c r="W1735" s="26">
        <v>0</v>
      </c>
      <c r="X1735" s="27">
        <v>0</v>
      </c>
      <c r="Y1735" s="26" t="s">
        <v>22</v>
      </c>
      <c r="Z1735" s="26">
        <v>0</v>
      </c>
      <c r="AA1735" s="26" t="s">
        <v>5474</v>
      </c>
      <c r="AB1735" s="26">
        <v>0</v>
      </c>
      <c r="AC1735" s="26" t="s">
        <v>5475</v>
      </c>
      <c r="AD1735" s="26" t="s">
        <v>24</v>
      </c>
      <c r="AE1735" s="26" t="s">
        <v>919</v>
      </c>
      <c r="AF1735" s="28">
        <v>3875.63</v>
      </c>
      <c r="AG1735" s="28">
        <v>3875.63</v>
      </c>
      <c r="AH1735" s="26">
        <v>1950</v>
      </c>
      <c r="AI1735" s="26" t="s">
        <v>5476</v>
      </c>
      <c r="AJ1735" s="26"/>
      <c r="AK1735" s="26"/>
    </row>
    <row r="1736" spans="1:37" x14ac:dyDescent="0.3">
      <c r="A1736" s="26">
        <v>1186</v>
      </c>
      <c r="B1736" s="26">
        <v>246002</v>
      </c>
      <c r="C1736" s="26">
        <v>2024</v>
      </c>
      <c r="D1736" s="26">
        <v>3</v>
      </c>
      <c r="E1736" s="26">
        <v>1701</v>
      </c>
      <c r="F1736" s="26">
        <v>1911</v>
      </c>
      <c r="G1736" s="26" t="s">
        <v>5468</v>
      </c>
      <c r="H1736" s="26" t="s">
        <v>5469</v>
      </c>
      <c r="I1736" s="26" t="s">
        <v>5470</v>
      </c>
      <c r="J1736" s="26" t="s">
        <v>5471</v>
      </c>
      <c r="K1736" s="26" t="s">
        <v>5472</v>
      </c>
      <c r="L1736" s="26" t="s">
        <v>3917</v>
      </c>
      <c r="M1736" s="26" t="s">
        <v>5473</v>
      </c>
      <c r="N1736" s="26" t="s">
        <v>5473</v>
      </c>
      <c r="O1736" s="27" t="s">
        <v>5830</v>
      </c>
      <c r="P1736" s="26">
        <v>1</v>
      </c>
      <c r="Q1736" s="26" t="s">
        <v>6726</v>
      </c>
      <c r="R1736" s="26">
        <v>3920</v>
      </c>
      <c r="S1736" s="26">
        <v>0</v>
      </c>
      <c r="T1736" s="28">
        <v>3920</v>
      </c>
      <c r="U1736" s="26">
        <v>1</v>
      </c>
      <c r="V1736" s="26">
        <v>18493918</v>
      </c>
      <c r="W1736" s="26">
        <v>5037248</v>
      </c>
      <c r="X1736" s="27">
        <v>45373</v>
      </c>
      <c r="Y1736" s="26" t="s">
        <v>575</v>
      </c>
      <c r="Z1736" s="26">
        <v>0</v>
      </c>
      <c r="AA1736" s="26" t="s">
        <v>5484</v>
      </c>
      <c r="AB1736" s="26" t="s">
        <v>5484</v>
      </c>
      <c r="AC1736" s="26" t="s">
        <v>6419</v>
      </c>
      <c r="AD1736" s="26" t="s">
        <v>5486</v>
      </c>
      <c r="AE1736" s="26" t="s">
        <v>919</v>
      </c>
      <c r="AF1736" s="28">
        <v>3920</v>
      </c>
      <c r="AG1736" s="28">
        <v>3920</v>
      </c>
      <c r="AH1736" s="26">
        <v>1950</v>
      </c>
      <c r="AI1736" s="26" t="s">
        <v>5476</v>
      </c>
      <c r="AJ1736" s="26"/>
      <c r="AK1736" s="26"/>
    </row>
    <row r="1737" spans="1:37" x14ac:dyDescent="0.3">
      <c r="A1737" s="26">
        <v>1466</v>
      </c>
      <c r="B1737" s="26">
        <v>246002</v>
      </c>
      <c r="C1737" s="26">
        <v>2024</v>
      </c>
      <c r="D1737" s="26">
        <v>4</v>
      </c>
      <c r="E1737" s="26">
        <v>1701</v>
      </c>
      <c r="F1737" s="26">
        <v>1911</v>
      </c>
      <c r="G1737" s="26" t="s">
        <v>5468</v>
      </c>
      <c r="H1737" s="26" t="s">
        <v>5469</v>
      </c>
      <c r="I1737" s="26" t="s">
        <v>5470</v>
      </c>
      <c r="J1737" s="26" t="s">
        <v>5471</v>
      </c>
      <c r="K1737" s="26" t="s">
        <v>5472</v>
      </c>
      <c r="L1737" s="26" t="s">
        <v>3917</v>
      </c>
      <c r="M1737" s="26" t="s">
        <v>5473</v>
      </c>
      <c r="N1737" s="26" t="s">
        <v>5473</v>
      </c>
      <c r="O1737" s="27" t="s">
        <v>5694</v>
      </c>
      <c r="P1737" s="26">
        <v>1</v>
      </c>
      <c r="Q1737" s="26" t="s">
        <v>6727</v>
      </c>
      <c r="R1737" s="26">
        <v>3920</v>
      </c>
      <c r="S1737" s="26">
        <v>0</v>
      </c>
      <c r="T1737" s="28">
        <v>3920</v>
      </c>
      <c r="U1737" s="26">
        <v>1</v>
      </c>
      <c r="V1737" s="26">
        <v>18544196</v>
      </c>
      <c r="W1737" s="26">
        <v>5078740</v>
      </c>
      <c r="X1737" s="27">
        <v>45401</v>
      </c>
      <c r="Y1737" s="26" t="s">
        <v>857</v>
      </c>
      <c r="Z1737" s="26">
        <v>0</v>
      </c>
      <c r="AA1737" s="26" t="s">
        <v>5484</v>
      </c>
      <c r="AB1737" s="26" t="s">
        <v>5484</v>
      </c>
      <c r="AC1737" s="26" t="s">
        <v>6420</v>
      </c>
      <c r="AD1737" s="26" t="s">
        <v>5486</v>
      </c>
      <c r="AE1737" s="26" t="s">
        <v>919</v>
      </c>
      <c r="AF1737" s="28">
        <v>3920</v>
      </c>
      <c r="AG1737" s="28">
        <v>3920</v>
      </c>
      <c r="AH1737" s="26">
        <v>1950</v>
      </c>
      <c r="AI1737" s="26" t="s">
        <v>5476</v>
      </c>
      <c r="AJ1737" s="26"/>
      <c r="AK1737" s="26"/>
    </row>
    <row r="1738" spans="1:37" x14ac:dyDescent="0.3">
      <c r="A1738" s="26">
        <v>1503</v>
      </c>
      <c r="B1738" s="26">
        <v>246002</v>
      </c>
      <c r="C1738" s="26">
        <v>2024</v>
      </c>
      <c r="D1738" s="26">
        <v>4</v>
      </c>
      <c r="E1738" s="26">
        <v>1701</v>
      </c>
      <c r="F1738" s="26">
        <v>1911</v>
      </c>
      <c r="G1738" s="26" t="s">
        <v>5468</v>
      </c>
      <c r="H1738" s="26" t="s">
        <v>5469</v>
      </c>
      <c r="I1738" s="26" t="s">
        <v>5470</v>
      </c>
      <c r="J1738" s="26" t="s">
        <v>5471</v>
      </c>
      <c r="K1738" s="26" t="s">
        <v>5472</v>
      </c>
      <c r="L1738" s="26" t="s">
        <v>3917</v>
      </c>
      <c r="M1738" s="26" t="s">
        <v>5473</v>
      </c>
      <c r="N1738" s="26" t="s">
        <v>5473</v>
      </c>
      <c r="O1738" s="27" t="s">
        <v>6029</v>
      </c>
      <c r="P1738" s="26">
        <v>1</v>
      </c>
      <c r="Q1738" s="26" t="s">
        <v>4006</v>
      </c>
      <c r="R1738" s="26">
        <v>3920</v>
      </c>
      <c r="S1738" s="26">
        <v>0</v>
      </c>
      <c r="T1738" s="28">
        <v>3920</v>
      </c>
      <c r="U1738" s="26">
        <v>1</v>
      </c>
      <c r="V1738" s="26">
        <v>18556671</v>
      </c>
      <c r="W1738" s="26">
        <v>5086379</v>
      </c>
      <c r="X1738" s="27">
        <v>45406</v>
      </c>
      <c r="Y1738" s="26" t="s">
        <v>4003</v>
      </c>
      <c r="Z1738" s="26">
        <v>0</v>
      </c>
      <c r="AA1738" s="26" t="s">
        <v>5484</v>
      </c>
      <c r="AB1738" s="26" t="s">
        <v>5484</v>
      </c>
      <c r="AC1738" s="26" t="s">
        <v>6421</v>
      </c>
      <c r="AD1738" s="26" t="s">
        <v>5486</v>
      </c>
      <c r="AE1738" s="26" t="s">
        <v>919</v>
      </c>
      <c r="AF1738" s="28">
        <v>3920</v>
      </c>
      <c r="AG1738" s="28">
        <v>3920</v>
      </c>
      <c r="AH1738" s="26">
        <v>1950</v>
      </c>
      <c r="AI1738" s="26" t="s">
        <v>5476</v>
      </c>
      <c r="AJ1738" s="26"/>
      <c r="AK1738" s="26"/>
    </row>
    <row r="1739" spans="1:37" x14ac:dyDescent="0.3">
      <c r="A1739" s="26">
        <v>1732</v>
      </c>
      <c r="B1739" s="26">
        <v>246002</v>
      </c>
      <c r="C1739" s="26">
        <v>2024</v>
      </c>
      <c r="D1739" s="26">
        <v>5</v>
      </c>
      <c r="E1739" s="26">
        <v>1701</v>
      </c>
      <c r="F1739" s="26">
        <v>1911</v>
      </c>
      <c r="G1739" s="26" t="s">
        <v>5468</v>
      </c>
      <c r="H1739" s="26" t="s">
        <v>5469</v>
      </c>
      <c r="I1739" s="26" t="s">
        <v>5470</v>
      </c>
      <c r="J1739" s="26" t="s">
        <v>5471</v>
      </c>
      <c r="K1739" s="26" t="s">
        <v>5472</v>
      </c>
      <c r="L1739" s="26" t="s">
        <v>3917</v>
      </c>
      <c r="M1739" s="26" t="s">
        <v>5473</v>
      </c>
      <c r="N1739" s="26" t="s">
        <v>5473</v>
      </c>
      <c r="O1739" s="27" t="s">
        <v>5848</v>
      </c>
      <c r="P1739" s="26">
        <v>1</v>
      </c>
      <c r="Q1739" s="26" t="s">
        <v>5377</v>
      </c>
      <c r="R1739" s="26">
        <v>3920</v>
      </c>
      <c r="S1739" s="26">
        <v>0</v>
      </c>
      <c r="T1739" s="28">
        <v>3920</v>
      </c>
      <c r="U1739" s="26">
        <v>1</v>
      </c>
      <c r="V1739" s="26">
        <v>18640138</v>
      </c>
      <c r="W1739" s="26">
        <v>5119424</v>
      </c>
      <c r="X1739" s="27">
        <v>45428</v>
      </c>
      <c r="Y1739" s="26" t="s">
        <v>5374</v>
      </c>
      <c r="Z1739" s="26">
        <v>0</v>
      </c>
      <c r="AA1739" s="26" t="s">
        <v>5484</v>
      </c>
      <c r="AB1739" s="26" t="s">
        <v>5484</v>
      </c>
      <c r="AC1739" s="26" t="s">
        <v>6422</v>
      </c>
      <c r="AD1739" s="26" t="s">
        <v>5486</v>
      </c>
      <c r="AE1739" s="26" t="s">
        <v>919</v>
      </c>
      <c r="AF1739" s="28">
        <v>3920</v>
      </c>
      <c r="AG1739" s="28">
        <v>3920</v>
      </c>
      <c r="AH1739" s="26">
        <v>1950</v>
      </c>
      <c r="AI1739" s="26" t="s">
        <v>5476</v>
      </c>
      <c r="AJ1739" s="26"/>
      <c r="AK1739" s="26"/>
    </row>
    <row r="1740" spans="1:37" x14ac:dyDescent="0.3">
      <c r="A1740" s="26">
        <v>1854</v>
      </c>
      <c r="B1740" s="26">
        <v>246002</v>
      </c>
      <c r="C1740" s="26">
        <v>2024</v>
      </c>
      <c r="D1740" s="26">
        <v>5</v>
      </c>
      <c r="E1740" s="26">
        <v>1701</v>
      </c>
      <c r="F1740" s="26">
        <v>1911</v>
      </c>
      <c r="G1740" s="26" t="s">
        <v>5468</v>
      </c>
      <c r="H1740" s="26" t="s">
        <v>5469</v>
      </c>
      <c r="I1740" s="26" t="s">
        <v>5470</v>
      </c>
      <c r="J1740" s="26" t="s">
        <v>5471</v>
      </c>
      <c r="K1740" s="26" t="s">
        <v>5472</v>
      </c>
      <c r="L1740" s="26" t="s">
        <v>3917</v>
      </c>
      <c r="M1740" s="26" t="s">
        <v>5473</v>
      </c>
      <c r="N1740" s="26" t="s">
        <v>5473</v>
      </c>
      <c r="O1740" s="27">
        <v>0</v>
      </c>
      <c r="P1740" s="26">
        <v>0</v>
      </c>
      <c r="Q1740" s="26" t="s">
        <v>5152</v>
      </c>
      <c r="R1740" s="26">
        <v>3952.55</v>
      </c>
      <c r="S1740" s="26">
        <v>0</v>
      </c>
      <c r="T1740" s="28">
        <v>3952.55</v>
      </c>
      <c r="U1740" s="26">
        <v>0</v>
      </c>
      <c r="V1740" s="26">
        <v>2721195</v>
      </c>
      <c r="W1740" s="26">
        <v>0</v>
      </c>
      <c r="X1740" s="27">
        <v>0</v>
      </c>
      <c r="Y1740" s="26" t="s">
        <v>22</v>
      </c>
      <c r="Z1740" s="26">
        <v>0</v>
      </c>
      <c r="AA1740" s="26" t="s">
        <v>5474</v>
      </c>
      <c r="AB1740" s="26">
        <v>0</v>
      </c>
      <c r="AC1740" s="26" t="s">
        <v>5475</v>
      </c>
      <c r="AD1740" s="26" t="s">
        <v>24</v>
      </c>
      <c r="AE1740" s="26" t="s">
        <v>919</v>
      </c>
      <c r="AF1740" s="28">
        <v>3952.55</v>
      </c>
      <c r="AG1740" s="28">
        <v>3952.55</v>
      </c>
      <c r="AH1740" s="26">
        <v>1950</v>
      </c>
      <c r="AI1740" s="26" t="s">
        <v>5476</v>
      </c>
      <c r="AJ1740" s="26"/>
      <c r="AK1740" s="26"/>
    </row>
    <row r="1741" spans="1:37" x14ac:dyDescent="0.3">
      <c r="A1741" s="26">
        <v>2330</v>
      </c>
      <c r="B1741" s="26">
        <v>246002</v>
      </c>
      <c r="C1741" s="26">
        <v>2024</v>
      </c>
      <c r="D1741" s="26">
        <v>7</v>
      </c>
      <c r="E1741" s="26">
        <v>1701</v>
      </c>
      <c r="F1741" s="26">
        <v>1911</v>
      </c>
      <c r="G1741" s="26" t="s">
        <v>5468</v>
      </c>
      <c r="H1741" s="26" t="s">
        <v>5469</v>
      </c>
      <c r="I1741" s="26" t="s">
        <v>5470</v>
      </c>
      <c r="J1741" s="26" t="s">
        <v>5471</v>
      </c>
      <c r="K1741" s="26" t="s">
        <v>5472</v>
      </c>
      <c r="L1741" s="26" t="s">
        <v>3917</v>
      </c>
      <c r="M1741" s="26" t="s">
        <v>5473</v>
      </c>
      <c r="N1741" s="26" t="s">
        <v>5473</v>
      </c>
      <c r="O1741" s="27">
        <v>0</v>
      </c>
      <c r="P1741" s="26">
        <v>0</v>
      </c>
      <c r="Q1741" s="26" t="s">
        <v>4562</v>
      </c>
      <c r="R1741" s="26">
        <v>3981.8</v>
      </c>
      <c r="S1741" s="26">
        <v>0</v>
      </c>
      <c r="T1741" s="28">
        <v>3981.8</v>
      </c>
      <c r="U1741" s="26">
        <v>0</v>
      </c>
      <c r="V1741" s="26">
        <v>2748487</v>
      </c>
      <c r="W1741" s="26">
        <v>0</v>
      </c>
      <c r="X1741" s="27">
        <v>0</v>
      </c>
      <c r="Y1741" s="26" t="s">
        <v>22</v>
      </c>
      <c r="Z1741" s="26">
        <v>0</v>
      </c>
      <c r="AA1741" s="26" t="s">
        <v>5474</v>
      </c>
      <c r="AB1741" s="26">
        <v>0</v>
      </c>
      <c r="AC1741" s="26" t="s">
        <v>5475</v>
      </c>
      <c r="AD1741" s="26" t="s">
        <v>24</v>
      </c>
      <c r="AE1741" s="26" t="s">
        <v>919</v>
      </c>
      <c r="AF1741" s="28">
        <v>3981.8</v>
      </c>
      <c r="AG1741" s="28">
        <v>3981.8</v>
      </c>
      <c r="AH1741" s="26">
        <v>1950</v>
      </c>
      <c r="AI1741" s="26" t="s">
        <v>5476</v>
      </c>
      <c r="AJ1741" s="26"/>
      <c r="AK1741" s="26"/>
    </row>
    <row r="1742" spans="1:37" x14ac:dyDescent="0.3">
      <c r="A1742" s="26">
        <v>352</v>
      </c>
      <c r="B1742" s="26">
        <v>246002</v>
      </c>
      <c r="C1742" s="26">
        <v>2024</v>
      </c>
      <c r="D1742" s="26">
        <v>1</v>
      </c>
      <c r="E1742" s="26">
        <v>1701</v>
      </c>
      <c r="F1742" s="26">
        <v>1911</v>
      </c>
      <c r="G1742" s="26" t="s">
        <v>5468</v>
      </c>
      <c r="H1742" s="26" t="s">
        <v>5469</v>
      </c>
      <c r="I1742" s="26" t="s">
        <v>5470</v>
      </c>
      <c r="J1742" s="26" t="s">
        <v>5471</v>
      </c>
      <c r="K1742" s="26" t="s">
        <v>5472</v>
      </c>
      <c r="L1742" s="26" t="s">
        <v>3917</v>
      </c>
      <c r="M1742" s="26" t="s">
        <v>5473</v>
      </c>
      <c r="N1742" s="26" t="s">
        <v>5473</v>
      </c>
      <c r="O1742" s="27">
        <v>0</v>
      </c>
      <c r="P1742" s="26">
        <v>0</v>
      </c>
      <c r="Q1742" s="26" t="s">
        <v>6728</v>
      </c>
      <c r="R1742" s="26">
        <v>3983.29</v>
      </c>
      <c r="S1742" s="26">
        <v>0</v>
      </c>
      <c r="T1742" s="28">
        <v>3983.29</v>
      </c>
      <c r="U1742" s="26">
        <v>0</v>
      </c>
      <c r="V1742" s="26">
        <v>2629983</v>
      </c>
      <c r="W1742" s="26">
        <v>0</v>
      </c>
      <c r="X1742" s="27">
        <v>0</v>
      </c>
      <c r="Y1742" s="26" t="s">
        <v>22</v>
      </c>
      <c r="Z1742" s="26">
        <v>0</v>
      </c>
      <c r="AA1742" s="26" t="s">
        <v>5474</v>
      </c>
      <c r="AB1742" s="26">
        <v>0</v>
      </c>
      <c r="AC1742" s="26" t="s">
        <v>5475</v>
      </c>
      <c r="AD1742" s="26" t="s">
        <v>24</v>
      </c>
      <c r="AE1742" s="26" t="s">
        <v>919</v>
      </c>
      <c r="AF1742" s="28">
        <v>3983.29</v>
      </c>
      <c r="AG1742" s="28">
        <v>3983.29</v>
      </c>
      <c r="AH1742" s="26">
        <v>1950</v>
      </c>
      <c r="AI1742" s="26" t="s">
        <v>5476</v>
      </c>
      <c r="AJ1742" s="26"/>
      <c r="AK1742" s="26"/>
    </row>
    <row r="1743" spans="1:37" x14ac:dyDescent="0.3">
      <c r="A1743" s="26">
        <v>2591</v>
      </c>
      <c r="B1743" s="26">
        <v>246002</v>
      </c>
      <c r="C1743" s="26">
        <v>2024</v>
      </c>
      <c r="D1743" s="26">
        <v>8</v>
      </c>
      <c r="E1743" s="26">
        <v>1701</v>
      </c>
      <c r="F1743" s="26">
        <v>1911</v>
      </c>
      <c r="G1743" s="26" t="s">
        <v>5468</v>
      </c>
      <c r="H1743" s="26" t="s">
        <v>5469</v>
      </c>
      <c r="I1743" s="26" t="s">
        <v>5470</v>
      </c>
      <c r="J1743" s="26" t="s">
        <v>5471</v>
      </c>
      <c r="K1743" s="26" t="s">
        <v>5472</v>
      </c>
      <c r="L1743" s="26" t="s">
        <v>3917</v>
      </c>
      <c r="M1743" s="26" t="s">
        <v>5473</v>
      </c>
      <c r="N1743" s="26" t="s">
        <v>5473</v>
      </c>
      <c r="O1743" s="27">
        <v>0</v>
      </c>
      <c r="P1743" s="26">
        <v>0</v>
      </c>
      <c r="Q1743" s="26" t="s">
        <v>4394</v>
      </c>
      <c r="R1743" s="26">
        <v>4010.38</v>
      </c>
      <c r="S1743" s="26">
        <v>0</v>
      </c>
      <c r="T1743" s="28">
        <v>4010.38</v>
      </c>
      <c r="U1743" s="26">
        <v>0</v>
      </c>
      <c r="V1743" s="26">
        <v>2818998</v>
      </c>
      <c r="W1743" s="26">
        <v>0</v>
      </c>
      <c r="X1743" s="27">
        <v>0</v>
      </c>
      <c r="Y1743" s="26" t="s">
        <v>22</v>
      </c>
      <c r="Z1743" s="26">
        <v>0</v>
      </c>
      <c r="AA1743" s="26" t="s">
        <v>5474</v>
      </c>
      <c r="AB1743" s="26">
        <v>0</v>
      </c>
      <c r="AC1743" s="26" t="s">
        <v>5475</v>
      </c>
      <c r="AD1743" s="26" t="s">
        <v>24</v>
      </c>
      <c r="AE1743" s="26" t="s">
        <v>919</v>
      </c>
      <c r="AF1743" s="28">
        <v>4010.38</v>
      </c>
      <c r="AG1743" s="28">
        <v>4010.38</v>
      </c>
      <c r="AH1743" s="26">
        <v>1950</v>
      </c>
      <c r="AI1743" s="26" t="s">
        <v>5476</v>
      </c>
      <c r="AJ1743" s="26"/>
      <c r="AK1743" s="26"/>
    </row>
    <row r="1744" spans="1:37" x14ac:dyDescent="0.3">
      <c r="A1744" s="26">
        <v>2463</v>
      </c>
      <c r="B1744" s="26">
        <v>246002</v>
      </c>
      <c r="C1744" s="26">
        <v>2024</v>
      </c>
      <c r="D1744" s="26">
        <v>7</v>
      </c>
      <c r="E1744" s="26">
        <v>1701</v>
      </c>
      <c r="F1744" s="26">
        <v>1911</v>
      </c>
      <c r="G1744" s="26" t="s">
        <v>5468</v>
      </c>
      <c r="H1744" s="26" t="s">
        <v>5469</v>
      </c>
      <c r="I1744" s="26" t="s">
        <v>5470</v>
      </c>
      <c r="J1744" s="26" t="s">
        <v>5471</v>
      </c>
      <c r="K1744" s="26" t="s">
        <v>5472</v>
      </c>
      <c r="L1744" s="26" t="s">
        <v>3917</v>
      </c>
      <c r="M1744" s="26" t="s">
        <v>5473</v>
      </c>
      <c r="N1744" s="26" t="s">
        <v>5473</v>
      </c>
      <c r="O1744" s="27">
        <v>0</v>
      </c>
      <c r="P1744" s="26">
        <v>0</v>
      </c>
      <c r="Q1744" s="26" t="s">
        <v>4737</v>
      </c>
      <c r="R1744" s="26">
        <v>4020</v>
      </c>
      <c r="S1744" s="26">
        <v>0</v>
      </c>
      <c r="T1744" s="28">
        <v>4020</v>
      </c>
      <c r="U1744" s="26">
        <v>0</v>
      </c>
      <c r="V1744" s="26">
        <v>2807796</v>
      </c>
      <c r="W1744" s="26">
        <v>0</v>
      </c>
      <c r="X1744" s="27">
        <v>0</v>
      </c>
      <c r="Y1744" s="26" t="s">
        <v>22</v>
      </c>
      <c r="Z1744" s="26">
        <v>0</v>
      </c>
      <c r="AA1744" s="26" t="s">
        <v>5474</v>
      </c>
      <c r="AB1744" s="26">
        <v>0</v>
      </c>
      <c r="AC1744" s="26" t="s">
        <v>5475</v>
      </c>
      <c r="AD1744" s="26" t="s">
        <v>24</v>
      </c>
      <c r="AE1744" s="26" t="s">
        <v>919</v>
      </c>
      <c r="AF1744" s="28">
        <v>4020</v>
      </c>
      <c r="AG1744" s="28">
        <v>4020</v>
      </c>
      <c r="AH1744" s="26">
        <v>1950</v>
      </c>
      <c r="AI1744" s="26" t="s">
        <v>5476</v>
      </c>
      <c r="AJ1744" s="26"/>
      <c r="AK1744" s="26"/>
    </row>
    <row r="1745" spans="1:37" x14ac:dyDescent="0.3">
      <c r="A1745" s="26">
        <v>1078</v>
      </c>
      <c r="B1745" s="26">
        <v>246002</v>
      </c>
      <c r="C1745" s="26">
        <v>2024</v>
      </c>
      <c r="D1745" s="26">
        <v>3</v>
      </c>
      <c r="E1745" s="26">
        <v>1701</v>
      </c>
      <c r="F1745" s="26">
        <v>1911</v>
      </c>
      <c r="G1745" s="26" t="s">
        <v>5468</v>
      </c>
      <c r="H1745" s="26" t="s">
        <v>5469</v>
      </c>
      <c r="I1745" s="26" t="s">
        <v>5470</v>
      </c>
      <c r="J1745" s="26" t="s">
        <v>5471</v>
      </c>
      <c r="K1745" s="26" t="s">
        <v>5472</v>
      </c>
      <c r="L1745" s="26" t="s">
        <v>3917</v>
      </c>
      <c r="M1745" s="26" t="s">
        <v>5473</v>
      </c>
      <c r="N1745" s="26" t="s">
        <v>5473</v>
      </c>
      <c r="O1745" s="27">
        <v>0</v>
      </c>
      <c r="P1745" s="26">
        <v>0</v>
      </c>
      <c r="Q1745" s="26" t="s">
        <v>3972</v>
      </c>
      <c r="R1745" s="26">
        <v>4043.93</v>
      </c>
      <c r="S1745" s="26">
        <v>0</v>
      </c>
      <c r="T1745" s="28">
        <v>4043.93</v>
      </c>
      <c r="U1745" s="26">
        <v>0</v>
      </c>
      <c r="V1745" s="26">
        <v>2652765</v>
      </c>
      <c r="W1745" s="26">
        <v>0</v>
      </c>
      <c r="X1745" s="27">
        <v>0</v>
      </c>
      <c r="Y1745" s="26" t="s">
        <v>3973</v>
      </c>
      <c r="Z1745" s="26">
        <v>0</v>
      </c>
      <c r="AA1745" s="26" t="s">
        <v>5487</v>
      </c>
      <c r="AB1745" s="26">
        <v>0</v>
      </c>
      <c r="AC1745" s="26" t="s">
        <v>6670</v>
      </c>
      <c r="AD1745" s="26" t="s">
        <v>40</v>
      </c>
      <c r="AE1745" s="26" t="s">
        <v>919</v>
      </c>
      <c r="AF1745" s="28">
        <v>4043.93</v>
      </c>
      <c r="AG1745" s="28">
        <v>4043.93</v>
      </c>
      <c r="AH1745" s="26">
        <v>1950</v>
      </c>
      <c r="AI1745" s="26" t="s">
        <v>5476</v>
      </c>
      <c r="AJ1745" s="26"/>
      <c r="AK1745" s="26"/>
    </row>
    <row r="1746" spans="1:37" x14ac:dyDescent="0.3">
      <c r="A1746" s="26">
        <v>2370</v>
      </c>
      <c r="B1746" s="26">
        <v>246002</v>
      </c>
      <c r="C1746" s="26">
        <v>2024</v>
      </c>
      <c r="D1746" s="26">
        <v>7</v>
      </c>
      <c r="E1746" s="26">
        <v>1701</v>
      </c>
      <c r="F1746" s="26">
        <v>1911</v>
      </c>
      <c r="G1746" s="26" t="s">
        <v>5468</v>
      </c>
      <c r="H1746" s="26" t="s">
        <v>5469</v>
      </c>
      <c r="I1746" s="26" t="s">
        <v>5470</v>
      </c>
      <c r="J1746" s="26" t="s">
        <v>5471</v>
      </c>
      <c r="K1746" s="26" t="s">
        <v>5472</v>
      </c>
      <c r="L1746" s="26" t="s">
        <v>3917</v>
      </c>
      <c r="M1746" s="26" t="s">
        <v>5473</v>
      </c>
      <c r="N1746" s="26" t="s">
        <v>5473</v>
      </c>
      <c r="O1746" s="27">
        <v>0</v>
      </c>
      <c r="P1746" s="26">
        <v>0</v>
      </c>
      <c r="Q1746" s="26" t="s">
        <v>3972</v>
      </c>
      <c r="R1746" s="26">
        <v>4058.08</v>
      </c>
      <c r="S1746" s="26">
        <v>0</v>
      </c>
      <c r="T1746" s="28">
        <v>4058.08</v>
      </c>
      <c r="U1746" s="26">
        <v>0</v>
      </c>
      <c r="V1746" s="26">
        <v>2769830</v>
      </c>
      <c r="W1746" s="26">
        <v>0</v>
      </c>
      <c r="X1746" s="27">
        <v>0</v>
      </c>
      <c r="Y1746" s="26" t="s">
        <v>3973</v>
      </c>
      <c r="Z1746" s="26">
        <v>0</v>
      </c>
      <c r="AA1746" s="26" t="s">
        <v>5487</v>
      </c>
      <c r="AB1746" s="26">
        <v>0</v>
      </c>
      <c r="AC1746" s="26" t="s">
        <v>6729</v>
      </c>
      <c r="AD1746" s="26" t="s">
        <v>40</v>
      </c>
      <c r="AE1746" s="26" t="s">
        <v>919</v>
      </c>
      <c r="AF1746" s="28">
        <v>4058.08</v>
      </c>
      <c r="AG1746" s="28">
        <v>4058.08</v>
      </c>
      <c r="AH1746" s="26">
        <v>1950</v>
      </c>
      <c r="AI1746" s="26" t="s">
        <v>5476</v>
      </c>
      <c r="AJ1746" s="26"/>
      <c r="AK1746" s="26"/>
    </row>
    <row r="1747" spans="1:37" x14ac:dyDescent="0.3">
      <c r="A1747" s="26">
        <v>462</v>
      </c>
      <c r="B1747" s="26">
        <v>246002</v>
      </c>
      <c r="C1747" s="26">
        <v>2024</v>
      </c>
      <c r="D1747" s="26">
        <v>1</v>
      </c>
      <c r="E1747" s="26">
        <v>1701</v>
      </c>
      <c r="F1747" s="26">
        <v>1911</v>
      </c>
      <c r="G1747" s="26" t="s">
        <v>5468</v>
      </c>
      <c r="H1747" s="26" t="s">
        <v>5469</v>
      </c>
      <c r="I1747" s="26" t="s">
        <v>5470</v>
      </c>
      <c r="J1747" s="26" t="s">
        <v>5471</v>
      </c>
      <c r="K1747" s="26" t="s">
        <v>5472</v>
      </c>
      <c r="L1747" s="26" t="s">
        <v>3917</v>
      </c>
      <c r="M1747" s="26" t="s">
        <v>5473</v>
      </c>
      <c r="N1747" s="26" t="s">
        <v>5473</v>
      </c>
      <c r="O1747" s="27" t="s">
        <v>6046</v>
      </c>
      <c r="P1747" s="26">
        <v>1</v>
      </c>
      <c r="Q1747" s="26" t="s">
        <v>4477</v>
      </c>
      <c r="R1747" s="26">
        <v>4080</v>
      </c>
      <c r="S1747" s="26">
        <v>0</v>
      </c>
      <c r="T1747" s="28">
        <v>4080</v>
      </c>
      <c r="U1747" s="26">
        <v>1</v>
      </c>
      <c r="V1747" s="26">
        <v>18391004</v>
      </c>
      <c r="W1747" s="26">
        <v>4961140</v>
      </c>
      <c r="X1747" s="27">
        <v>45308</v>
      </c>
      <c r="Y1747" s="26" t="s">
        <v>528</v>
      </c>
      <c r="Z1747" s="26">
        <v>0</v>
      </c>
      <c r="AA1747" s="26" t="s">
        <v>5484</v>
      </c>
      <c r="AB1747" s="26" t="s">
        <v>5484</v>
      </c>
      <c r="AC1747" s="26" t="s">
        <v>6424</v>
      </c>
      <c r="AD1747" s="26" t="s">
        <v>5486</v>
      </c>
      <c r="AE1747" s="26" t="s">
        <v>919</v>
      </c>
      <c r="AF1747" s="28">
        <v>4080</v>
      </c>
      <c r="AG1747" s="28">
        <v>4080</v>
      </c>
      <c r="AH1747" s="26">
        <v>1950</v>
      </c>
      <c r="AI1747" s="26" t="s">
        <v>5476</v>
      </c>
      <c r="AJ1747" s="26"/>
      <c r="AK1747" s="26"/>
    </row>
    <row r="1748" spans="1:37" x14ac:dyDescent="0.3">
      <c r="A1748" s="26">
        <v>732</v>
      </c>
      <c r="B1748" s="26">
        <v>246002</v>
      </c>
      <c r="C1748" s="26">
        <v>2024</v>
      </c>
      <c r="D1748" s="26">
        <v>2</v>
      </c>
      <c r="E1748" s="26">
        <v>1701</v>
      </c>
      <c r="F1748" s="26">
        <v>1911</v>
      </c>
      <c r="G1748" s="26" t="s">
        <v>5468</v>
      </c>
      <c r="H1748" s="26" t="s">
        <v>5469</v>
      </c>
      <c r="I1748" s="26" t="s">
        <v>5470</v>
      </c>
      <c r="J1748" s="26" t="s">
        <v>5471</v>
      </c>
      <c r="K1748" s="26" t="s">
        <v>5472</v>
      </c>
      <c r="L1748" s="26" t="s">
        <v>3917</v>
      </c>
      <c r="M1748" s="26" t="s">
        <v>5473</v>
      </c>
      <c r="N1748" s="26" t="s">
        <v>5473</v>
      </c>
      <c r="O1748" s="27">
        <v>0</v>
      </c>
      <c r="P1748" s="26">
        <v>0</v>
      </c>
      <c r="Q1748" s="26" t="s">
        <v>6730</v>
      </c>
      <c r="R1748" s="26">
        <v>4080</v>
      </c>
      <c r="S1748" s="26">
        <v>0</v>
      </c>
      <c r="T1748" s="28">
        <v>4080</v>
      </c>
      <c r="U1748" s="26">
        <v>0</v>
      </c>
      <c r="V1748" s="26">
        <v>2643024</v>
      </c>
      <c r="W1748" s="26">
        <v>0</v>
      </c>
      <c r="X1748" s="27">
        <v>0</v>
      </c>
      <c r="Y1748" s="26" t="s">
        <v>22</v>
      </c>
      <c r="Z1748" s="26">
        <v>0</v>
      </c>
      <c r="AA1748" s="26" t="s">
        <v>5474</v>
      </c>
      <c r="AB1748" s="26">
        <v>0</v>
      </c>
      <c r="AC1748" s="26" t="s">
        <v>5475</v>
      </c>
      <c r="AD1748" s="26" t="s">
        <v>24</v>
      </c>
      <c r="AE1748" s="26" t="s">
        <v>919</v>
      </c>
      <c r="AF1748" s="28">
        <v>4080</v>
      </c>
      <c r="AG1748" s="28">
        <v>4080</v>
      </c>
      <c r="AH1748" s="26">
        <v>1950</v>
      </c>
      <c r="AI1748" s="26" t="s">
        <v>5476</v>
      </c>
      <c r="AJ1748" s="26"/>
      <c r="AK1748" s="26"/>
    </row>
    <row r="1749" spans="1:37" x14ac:dyDescent="0.3">
      <c r="A1749" s="26">
        <v>858</v>
      </c>
      <c r="B1749" s="26">
        <v>246002</v>
      </c>
      <c r="C1749" s="26">
        <v>2024</v>
      </c>
      <c r="D1749" s="26">
        <v>2</v>
      </c>
      <c r="E1749" s="26">
        <v>1701</v>
      </c>
      <c r="F1749" s="26">
        <v>1911</v>
      </c>
      <c r="G1749" s="26" t="s">
        <v>5468</v>
      </c>
      <c r="H1749" s="26" t="s">
        <v>5469</v>
      </c>
      <c r="I1749" s="26" t="s">
        <v>5470</v>
      </c>
      <c r="J1749" s="26" t="s">
        <v>5471</v>
      </c>
      <c r="K1749" s="26" t="s">
        <v>5472</v>
      </c>
      <c r="L1749" s="26" t="s">
        <v>3917</v>
      </c>
      <c r="M1749" s="26" t="s">
        <v>5473</v>
      </c>
      <c r="N1749" s="26" t="s">
        <v>5473</v>
      </c>
      <c r="O1749" s="27" t="s">
        <v>5763</v>
      </c>
      <c r="P1749" s="26">
        <v>1</v>
      </c>
      <c r="Q1749" s="26" t="s">
        <v>6731</v>
      </c>
      <c r="R1749" s="26">
        <v>4080</v>
      </c>
      <c r="S1749" s="26">
        <v>0</v>
      </c>
      <c r="T1749" s="28">
        <v>4080</v>
      </c>
      <c r="U1749" s="26">
        <v>1</v>
      </c>
      <c r="V1749" s="26">
        <v>18446595</v>
      </c>
      <c r="W1749" s="26">
        <v>4999681</v>
      </c>
      <c r="X1749" s="27">
        <v>45343</v>
      </c>
      <c r="Y1749" s="26" t="s">
        <v>198</v>
      </c>
      <c r="Z1749" s="26">
        <v>0</v>
      </c>
      <c r="AA1749" s="26" t="s">
        <v>5484</v>
      </c>
      <c r="AB1749" s="26" t="s">
        <v>5484</v>
      </c>
      <c r="AC1749" s="26" t="s">
        <v>6425</v>
      </c>
      <c r="AD1749" s="26" t="s">
        <v>5486</v>
      </c>
      <c r="AE1749" s="26" t="s">
        <v>919</v>
      </c>
      <c r="AF1749" s="28">
        <v>4080</v>
      </c>
      <c r="AG1749" s="28">
        <v>4080</v>
      </c>
      <c r="AH1749" s="26">
        <v>1950</v>
      </c>
      <c r="AI1749" s="26" t="s">
        <v>5476</v>
      </c>
      <c r="AJ1749" s="26"/>
      <c r="AK1749" s="26"/>
    </row>
    <row r="1750" spans="1:37" x14ac:dyDescent="0.3">
      <c r="A1750" s="26">
        <v>1169</v>
      </c>
      <c r="B1750" s="26">
        <v>246002</v>
      </c>
      <c r="C1750" s="26">
        <v>2024</v>
      </c>
      <c r="D1750" s="26">
        <v>3</v>
      </c>
      <c r="E1750" s="26">
        <v>1701</v>
      </c>
      <c r="F1750" s="26">
        <v>1911</v>
      </c>
      <c r="G1750" s="26" t="s">
        <v>5468</v>
      </c>
      <c r="H1750" s="26" t="s">
        <v>5469</v>
      </c>
      <c r="I1750" s="26" t="s">
        <v>5470</v>
      </c>
      <c r="J1750" s="26" t="s">
        <v>5471</v>
      </c>
      <c r="K1750" s="26" t="s">
        <v>5472</v>
      </c>
      <c r="L1750" s="26" t="s">
        <v>3917</v>
      </c>
      <c r="M1750" s="26" t="s">
        <v>5473</v>
      </c>
      <c r="N1750" s="26" t="s">
        <v>5473</v>
      </c>
      <c r="O1750" s="27">
        <v>0</v>
      </c>
      <c r="P1750" s="26">
        <v>0</v>
      </c>
      <c r="Q1750" s="26" t="s">
        <v>6732</v>
      </c>
      <c r="R1750" s="26">
        <v>4080</v>
      </c>
      <c r="S1750" s="26">
        <v>0</v>
      </c>
      <c r="T1750" s="28">
        <v>4080</v>
      </c>
      <c r="U1750" s="26">
        <v>0</v>
      </c>
      <c r="V1750" s="26">
        <v>2656481</v>
      </c>
      <c r="W1750" s="26">
        <v>0</v>
      </c>
      <c r="X1750" s="27">
        <v>0</v>
      </c>
      <c r="Y1750" s="26" t="s">
        <v>22</v>
      </c>
      <c r="Z1750" s="26">
        <v>0</v>
      </c>
      <c r="AA1750" s="26" t="s">
        <v>5474</v>
      </c>
      <c r="AB1750" s="26">
        <v>0</v>
      </c>
      <c r="AC1750" s="26" t="s">
        <v>5475</v>
      </c>
      <c r="AD1750" s="26" t="s">
        <v>24</v>
      </c>
      <c r="AE1750" s="26" t="s">
        <v>919</v>
      </c>
      <c r="AF1750" s="28">
        <v>4080</v>
      </c>
      <c r="AG1750" s="28">
        <v>4080</v>
      </c>
      <c r="AH1750" s="26">
        <v>1950</v>
      </c>
      <c r="AI1750" s="26" t="s">
        <v>5476</v>
      </c>
      <c r="AJ1750" s="26"/>
      <c r="AK1750" s="26"/>
    </row>
    <row r="1751" spans="1:37" x14ac:dyDescent="0.3">
      <c r="A1751" s="26">
        <v>1221</v>
      </c>
      <c r="B1751" s="26">
        <v>246002</v>
      </c>
      <c r="C1751" s="26">
        <v>2024</v>
      </c>
      <c r="D1751" s="26">
        <v>3</v>
      </c>
      <c r="E1751" s="26">
        <v>1701</v>
      </c>
      <c r="F1751" s="26">
        <v>1911</v>
      </c>
      <c r="G1751" s="26" t="s">
        <v>5468</v>
      </c>
      <c r="H1751" s="26" t="s">
        <v>5469</v>
      </c>
      <c r="I1751" s="26" t="s">
        <v>5470</v>
      </c>
      <c r="J1751" s="26" t="s">
        <v>5471</v>
      </c>
      <c r="K1751" s="26" t="s">
        <v>5472</v>
      </c>
      <c r="L1751" s="26" t="s">
        <v>3917</v>
      </c>
      <c r="M1751" s="26" t="s">
        <v>5473</v>
      </c>
      <c r="N1751" s="26" t="s">
        <v>5473</v>
      </c>
      <c r="O1751" s="27">
        <v>0</v>
      </c>
      <c r="P1751" s="26">
        <v>0</v>
      </c>
      <c r="Q1751" s="26" t="s">
        <v>6733</v>
      </c>
      <c r="R1751" s="26">
        <v>4080</v>
      </c>
      <c r="S1751" s="26">
        <v>0</v>
      </c>
      <c r="T1751" s="28">
        <v>4080</v>
      </c>
      <c r="U1751" s="26">
        <v>0</v>
      </c>
      <c r="V1751" s="26">
        <v>2658596</v>
      </c>
      <c r="W1751" s="26">
        <v>0</v>
      </c>
      <c r="X1751" s="27">
        <v>0</v>
      </c>
      <c r="Y1751" s="26" t="s">
        <v>709</v>
      </c>
      <c r="Z1751" s="26">
        <v>0</v>
      </c>
      <c r="AA1751" s="26" t="s">
        <v>5474</v>
      </c>
      <c r="AB1751" s="26">
        <v>0</v>
      </c>
      <c r="AC1751" s="26" t="s">
        <v>6734</v>
      </c>
      <c r="AD1751" s="26" t="s">
        <v>24</v>
      </c>
      <c r="AE1751" s="26" t="s">
        <v>919</v>
      </c>
      <c r="AF1751" s="28">
        <v>4080</v>
      </c>
      <c r="AG1751" s="28">
        <v>4080</v>
      </c>
      <c r="AH1751" s="26">
        <v>1950</v>
      </c>
      <c r="AI1751" s="26" t="s">
        <v>5476</v>
      </c>
      <c r="AJ1751" s="26"/>
      <c r="AK1751" s="26"/>
    </row>
    <row r="1752" spans="1:37" x14ac:dyDescent="0.3">
      <c r="A1752" s="26">
        <v>1648</v>
      </c>
      <c r="B1752" s="26">
        <v>246002</v>
      </c>
      <c r="C1752" s="26">
        <v>2024</v>
      </c>
      <c r="D1752" s="26">
        <v>5</v>
      </c>
      <c r="E1752" s="26">
        <v>1701</v>
      </c>
      <c r="F1752" s="26">
        <v>1911</v>
      </c>
      <c r="G1752" s="26" t="s">
        <v>5468</v>
      </c>
      <c r="H1752" s="26" t="s">
        <v>5469</v>
      </c>
      <c r="I1752" s="26" t="s">
        <v>5470</v>
      </c>
      <c r="J1752" s="26" t="s">
        <v>5471</v>
      </c>
      <c r="K1752" s="26" t="s">
        <v>5472</v>
      </c>
      <c r="L1752" s="26" t="s">
        <v>3917</v>
      </c>
      <c r="M1752" s="26" t="s">
        <v>5473</v>
      </c>
      <c r="N1752" s="26" t="s">
        <v>5473</v>
      </c>
      <c r="O1752" s="27">
        <v>0</v>
      </c>
      <c r="P1752" s="26">
        <v>0</v>
      </c>
      <c r="Q1752" s="26" t="s">
        <v>5431</v>
      </c>
      <c r="R1752" s="26">
        <v>4080</v>
      </c>
      <c r="S1752" s="26">
        <v>0</v>
      </c>
      <c r="T1752" s="28">
        <v>4080</v>
      </c>
      <c r="U1752" s="26">
        <v>0</v>
      </c>
      <c r="V1752" s="26">
        <v>2692509</v>
      </c>
      <c r="W1752" s="26">
        <v>0</v>
      </c>
      <c r="X1752" s="27">
        <v>0</v>
      </c>
      <c r="Y1752" s="26" t="s">
        <v>22</v>
      </c>
      <c r="Z1752" s="26">
        <v>0</v>
      </c>
      <c r="AA1752" s="26" t="s">
        <v>5474</v>
      </c>
      <c r="AB1752" s="26">
        <v>0</v>
      </c>
      <c r="AC1752" s="26" t="s">
        <v>5475</v>
      </c>
      <c r="AD1752" s="26" t="s">
        <v>24</v>
      </c>
      <c r="AE1752" s="26" t="s">
        <v>919</v>
      </c>
      <c r="AF1752" s="28">
        <v>4080</v>
      </c>
      <c r="AG1752" s="28">
        <v>4080</v>
      </c>
      <c r="AH1752" s="26">
        <v>1950</v>
      </c>
      <c r="AI1752" s="26" t="s">
        <v>5476</v>
      </c>
      <c r="AJ1752" s="26"/>
      <c r="AK1752" s="26"/>
    </row>
    <row r="1753" spans="1:37" x14ac:dyDescent="0.3">
      <c r="A1753" s="26">
        <v>1742</v>
      </c>
      <c r="B1753" s="26">
        <v>246002</v>
      </c>
      <c r="C1753" s="26">
        <v>2024</v>
      </c>
      <c r="D1753" s="26">
        <v>5</v>
      </c>
      <c r="E1753" s="26">
        <v>1701</v>
      </c>
      <c r="F1753" s="26">
        <v>1911</v>
      </c>
      <c r="G1753" s="26" t="s">
        <v>5468</v>
      </c>
      <c r="H1753" s="26" t="s">
        <v>5469</v>
      </c>
      <c r="I1753" s="26" t="s">
        <v>5470</v>
      </c>
      <c r="J1753" s="26" t="s">
        <v>5471</v>
      </c>
      <c r="K1753" s="26" t="s">
        <v>5472</v>
      </c>
      <c r="L1753" s="26" t="s">
        <v>3917</v>
      </c>
      <c r="M1753" s="26" t="s">
        <v>5473</v>
      </c>
      <c r="N1753" s="26" t="s">
        <v>5473</v>
      </c>
      <c r="O1753" s="27">
        <v>0</v>
      </c>
      <c r="P1753" s="26">
        <v>0</v>
      </c>
      <c r="Q1753" s="26" t="s">
        <v>5341</v>
      </c>
      <c r="R1753" s="26">
        <v>4080</v>
      </c>
      <c r="S1753" s="26">
        <v>0</v>
      </c>
      <c r="T1753" s="28">
        <v>4080</v>
      </c>
      <c r="U1753" s="26">
        <v>0</v>
      </c>
      <c r="V1753" s="26">
        <v>2699610</v>
      </c>
      <c r="W1753" s="26">
        <v>0</v>
      </c>
      <c r="X1753" s="27">
        <v>0</v>
      </c>
      <c r="Y1753" s="26" t="s">
        <v>3970</v>
      </c>
      <c r="Z1753" s="26">
        <v>0</v>
      </c>
      <c r="AA1753" s="26" t="s">
        <v>5474</v>
      </c>
      <c r="AB1753" s="26">
        <v>0</v>
      </c>
      <c r="AC1753" s="26" t="s">
        <v>5475</v>
      </c>
      <c r="AD1753" s="26" t="s">
        <v>24</v>
      </c>
      <c r="AE1753" s="26" t="s">
        <v>919</v>
      </c>
      <c r="AF1753" s="28">
        <v>4080</v>
      </c>
      <c r="AG1753" s="28">
        <v>4080</v>
      </c>
      <c r="AH1753" s="26">
        <v>1950</v>
      </c>
      <c r="AI1753" s="26" t="s">
        <v>5476</v>
      </c>
      <c r="AJ1753" s="26"/>
      <c r="AK1753" s="26"/>
    </row>
    <row r="1754" spans="1:37" x14ac:dyDescent="0.3">
      <c r="A1754" s="26">
        <v>1772</v>
      </c>
      <c r="B1754" s="26">
        <v>246002</v>
      </c>
      <c r="C1754" s="26">
        <v>2024</v>
      </c>
      <c r="D1754" s="26">
        <v>5</v>
      </c>
      <c r="E1754" s="26">
        <v>1701</v>
      </c>
      <c r="F1754" s="26">
        <v>1911</v>
      </c>
      <c r="G1754" s="26" t="s">
        <v>5468</v>
      </c>
      <c r="H1754" s="26" t="s">
        <v>5469</v>
      </c>
      <c r="I1754" s="26" t="s">
        <v>5470</v>
      </c>
      <c r="J1754" s="26" t="s">
        <v>5471</v>
      </c>
      <c r="K1754" s="26" t="s">
        <v>5472</v>
      </c>
      <c r="L1754" s="26" t="s">
        <v>3917</v>
      </c>
      <c r="M1754" s="26" t="s">
        <v>5473</v>
      </c>
      <c r="N1754" s="26" t="s">
        <v>5473</v>
      </c>
      <c r="O1754" s="27">
        <v>0</v>
      </c>
      <c r="P1754" s="26">
        <v>0</v>
      </c>
      <c r="Q1754" s="26" t="s">
        <v>5378</v>
      </c>
      <c r="R1754" s="26">
        <v>4080</v>
      </c>
      <c r="S1754" s="26">
        <v>0</v>
      </c>
      <c r="T1754" s="28">
        <v>4080</v>
      </c>
      <c r="U1754" s="26">
        <v>0</v>
      </c>
      <c r="V1754" s="26">
        <v>2711890</v>
      </c>
      <c r="W1754" s="26">
        <v>0</v>
      </c>
      <c r="X1754" s="27">
        <v>0</v>
      </c>
      <c r="Y1754" s="26" t="s">
        <v>22</v>
      </c>
      <c r="Z1754" s="26">
        <v>0</v>
      </c>
      <c r="AA1754" s="26" t="s">
        <v>5474</v>
      </c>
      <c r="AB1754" s="26">
        <v>0</v>
      </c>
      <c r="AC1754" s="26" t="s">
        <v>5475</v>
      </c>
      <c r="AD1754" s="26" t="s">
        <v>24</v>
      </c>
      <c r="AE1754" s="26" t="s">
        <v>919</v>
      </c>
      <c r="AF1754" s="28">
        <v>4080</v>
      </c>
      <c r="AG1754" s="28">
        <v>4080</v>
      </c>
      <c r="AH1754" s="26">
        <v>1950</v>
      </c>
      <c r="AI1754" s="26" t="s">
        <v>5476</v>
      </c>
      <c r="AJ1754" s="26"/>
      <c r="AK1754" s="26"/>
    </row>
    <row r="1755" spans="1:37" x14ac:dyDescent="0.3">
      <c r="A1755" s="26">
        <v>1775</v>
      </c>
      <c r="B1755" s="26">
        <v>246002</v>
      </c>
      <c r="C1755" s="26">
        <v>2024</v>
      </c>
      <c r="D1755" s="26">
        <v>5</v>
      </c>
      <c r="E1755" s="26">
        <v>1701</v>
      </c>
      <c r="F1755" s="26">
        <v>1911</v>
      </c>
      <c r="G1755" s="26" t="s">
        <v>5468</v>
      </c>
      <c r="H1755" s="26" t="s">
        <v>5469</v>
      </c>
      <c r="I1755" s="26" t="s">
        <v>5470</v>
      </c>
      <c r="J1755" s="26" t="s">
        <v>5471</v>
      </c>
      <c r="K1755" s="26" t="s">
        <v>5472</v>
      </c>
      <c r="L1755" s="26" t="s">
        <v>3917</v>
      </c>
      <c r="M1755" s="26" t="s">
        <v>5473</v>
      </c>
      <c r="N1755" s="26" t="s">
        <v>5473</v>
      </c>
      <c r="O1755" s="27" t="s">
        <v>5982</v>
      </c>
      <c r="P1755" s="26">
        <v>1</v>
      </c>
      <c r="Q1755" s="26" t="s">
        <v>5317</v>
      </c>
      <c r="R1755" s="26">
        <v>4080</v>
      </c>
      <c r="S1755" s="26">
        <v>0</v>
      </c>
      <c r="T1755" s="28">
        <v>4080</v>
      </c>
      <c r="U1755" s="26">
        <v>1</v>
      </c>
      <c r="V1755" s="26">
        <v>18647108</v>
      </c>
      <c r="W1755" s="26">
        <v>5124780</v>
      </c>
      <c r="X1755" s="27">
        <v>45434</v>
      </c>
      <c r="Y1755" s="26" t="s">
        <v>5314</v>
      </c>
      <c r="Z1755" s="26">
        <v>0</v>
      </c>
      <c r="AA1755" s="26" t="s">
        <v>5484</v>
      </c>
      <c r="AB1755" s="26" t="s">
        <v>5484</v>
      </c>
      <c r="AC1755" s="26" t="s">
        <v>6426</v>
      </c>
      <c r="AD1755" s="26" t="s">
        <v>5486</v>
      </c>
      <c r="AE1755" s="26" t="s">
        <v>919</v>
      </c>
      <c r="AF1755" s="28">
        <v>4080</v>
      </c>
      <c r="AG1755" s="28">
        <v>4080</v>
      </c>
      <c r="AH1755" s="26">
        <v>1950</v>
      </c>
      <c r="AI1755" s="26" t="s">
        <v>5476</v>
      </c>
      <c r="AJ1755" s="26"/>
      <c r="AK1755" s="26"/>
    </row>
    <row r="1756" spans="1:37" x14ac:dyDescent="0.3">
      <c r="A1756" s="26">
        <v>2356</v>
      </c>
      <c r="B1756" s="26">
        <v>246002</v>
      </c>
      <c r="C1756" s="26">
        <v>2024</v>
      </c>
      <c r="D1756" s="26">
        <v>7</v>
      </c>
      <c r="E1756" s="26">
        <v>1701</v>
      </c>
      <c r="F1756" s="26">
        <v>1911</v>
      </c>
      <c r="G1756" s="26" t="s">
        <v>5468</v>
      </c>
      <c r="H1756" s="26" t="s">
        <v>5469</v>
      </c>
      <c r="I1756" s="26" t="s">
        <v>5470</v>
      </c>
      <c r="J1756" s="26" t="s">
        <v>5471</v>
      </c>
      <c r="K1756" s="26" t="s">
        <v>5472</v>
      </c>
      <c r="L1756" s="26" t="s">
        <v>3917</v>
      </c>
      <c r="M1756" s="26" t="s">
        <v>5473</v>
      </c>
      <c r="N1756" s="26" t="s">
        <v>5473</v>
      </c>
      <c r="O1756" s="27">
        <v>0</v>
      </c>
      <c r="P1756" s="26">
        <v>0</v>
      </c>
      <c r="Q1756" s="26" t="s">
        <v>4602</v>
      </c>
      <c r="R1756" s="26">
        <v>4080</v>
      </c>
      <c r="S1756" s="26">
        <v>0</v>
      </c>
      <c r="T1756" s="28">
        <v>4080</v>
      </c>
      <c r="U1756" s="26">
        <v>0</v>
      </c>
      <c r="V1756" s="26">
        <v>2753775</v>
      </c>
      <c r="W1756" s="26">
        <v>0</v>
      </c>
      <c r="X1756" s="27">
        <v>0</v>
      </c>
      <c r="Y1756" s="26" t="s">
        <v>22</v>
      </c>
      <c r="Z1756" s="26">
        <v>0</v>
      </c>
      <c r="AA1756" s="26" t="s">
        <v>5474</v>
      </c>
      <c r="AB1756" s="26">
        <v>0</v>
      </c>
      <c r="AC1756" s="26" t="s">
        <v>5475</v>
      </c>
      <c r="AD1756" s="26" t="s">
        <v>24</v>
      </c>
      <c r="AE1756" s="26" t="s">
        <v>919</v>
      </c>
      <c r="AF1756" s="28">
        <v>4080</v>
      </c>
      <c r="AG1756" s="28">
        <v>4080</v>
      </c>
      <c r="AH1756" s="26">
        <v>1950</v>
      </c>
      <c r="AI1756" s="26" t="s">
        <v>5476</v>
      </c>
      <c r="AJ1756" s="26"/>
      <c r="AK1756" s="26"/>
    </row>
    <row r="1757" spans="1:37" x14ac:dyDescent="0.3">
      <c r="A1757" s="26">
        <v>2765</v>
      </c>
      <c r="B1757" s="26">
        <v>246002</v>
      </c>
      <c r="C1757" s="26">
        <v>2024</v>
      </c>
      <c r="D1757" s="26">
        <v>8</v>
      </c>
      <c r="E1757" s="26">
        <v>1701</v>
      </c>
      <c r="F1757" s="26">
        <v>1911</v>
      </c>
      <c r="G1757" s="26" t="s">
        <v>5468</v>
      </c>
      <c r="H1757" s="26" t="s">
        <v>5469</v>
      </c>
      <c r="I1757" s="26" t="s">
        <v>5470</v>
      </c>
      <c r="J1757" s="26" t="s">
        <v>5471</v>
      </c>
      <c r="K1757" s="26" t="s">
        <v>5472</v>
      </c>
      <c r="L1757" s="26" t="s">
        <v>3917</v>
      </c>
      <c r="M1757" s="26" t="s">
        <v>5473</v>
      </c>
      <c r="N1757" s="26" t="s">
        <v>5473</v>
      </c>
      <c r="O1757" s="27" t="s">
        <v>6171</v>
      </c>
      <c r="P1757" s="26">
        <v>1</v>
      </c>
      <c r="Q1757" s="26" t="s">
        <v>4472</v>
      </c>
      <c r="R1757" s="26">
        <v>4080</v>
      </c>
      <c r="S1757" s="26">
        <v>0</v>
      </c>
      <c r="T1757" s="28">
        <v>4080</v>
      </c>
      <c r="U1757" s="26">
        <v>1</v>
      </c>
      <c r="V1757" s="26">
        <v>18919138</v>
      </c>
      <c r="W1757" s="26">
        <v>5313132</v>
      </c>
      <c r="X1757" s="27">
        <v>45525</v>
      </c>
      <c r="Y1757" s="26" t="s">
        <v>4469</v>
      </c>
      <c r="Z1757" s="26">
        <v>0</v>
      </c>
      <c r="AA1757" s="26" t="s">
        <v>5484</v>
      </c>
      <c r="AB1757" s="26" t="s">
        <v>5484</v>
      </c>
      <c r="AC1757" s="26" t="s">
        <v>6427</v>
      </c>
      <c r="AD1757" s="26" t="s">
        <v>5486</v>
      </c>
      <c r="AE1757" s="26" t="s">
        <v>919</v>
      </c>
      <c r="AF1757" s="28">
        <v>4080</v>
      </c>
      <c r="AG1757" s="28">
        <v>4080</v>
      </c>
      <c r="AH1757" s="26">
        <v>1950</v>
      </c>
      <c r="AI1757" s="26" t="s">
        <v>5476</v>
      </c>
      <c r="AJ1757" s="26"/>
      <c r="AK1757" s="26"/>
    </row>
    <row r="1758" spans="1:37" x14ac:dyDescent="0.3">
      <c r="A1758" s="26">
        <v>1714</v>
      </c>
      <c r="B1758" s="26">
        <v>246002</v>
      </c>
      <c r="C1758" s="26">
        <v>2024</v>
      </c>
      <c r="D1758" s="26">
        <v>5</v>
      </c>
      <c r="E1758" s="26">
        <v>1701</v>
      </c>
      <c r="F1758" s="26">
        <v>1911</v>
      </c>
      <c r="G1758" s="26" t="s">
        <v>5468</v>
      </c>
      <c r="H1758" s="26" t="s">
        <v>5469</v>
      </c>
      <c r="I1758" s="26" t="s">
        <v>5470</v>
      </c>
      <c r="J1758" s="26" t="s">
        <v>5471</v>
      </c>
      <c r="K1758" s="26" t="s">
        <v>5472</v>
      </c>
      <c r="L1758" s="26" t="s">
        <v>3917</v>
      </c>
      <c r="M1758" s="26" t="s">
        <v>5473</v>
      </c>
      <c r="N1758" s="26" t="s">
        <v>5473</v>
      </c>
      <c r="O1758" s="27">
        <v>0</v>
      </c>
      <c r="P1758" s="26">
        <v>0</v>
      </c>
      <c r="Q1758" s="26" t="s">
        <v>3972</v>
      </c>
      <c r="R1758" s="26">
        <v>4135.8599999999997</v>
      </c>
      <c r="S1758" s="26">
        <v>0</v>
      </c>
      <c r="T1758" s="28">
        <v>4135.8599999999997</v>
      </c>
      <c r="U1758" s="26">
        <v>0</v>
      </c>
      <c r="V1758" s="26">
        <v>2706796</v>
      </c>
      <c r="W1758" s="26">
        <v>0</v>
      </c>
      <c r="X1758" s="27">
        <v>0</v>
      </c>
      <c r="Y1758" s="26" t="s">
        <v>3973</v>
      </c>
      <c r="Z1758" s="26">
        <v>0</v>
      </c>
      <c r="AA1758" s="26" t="s">
        <v>5487</v>
      </c>
      <c r="AB1758" s="26">
        <v>0</v>
      </c>
      <c r="AC1758" s="26" t="s">
        <v>5532</v>
      </c>
      <c r="AD1758" s="26" t="s">
        <v>40</v>
      </c>
      <c r="AE1758" s="26" t="s">
        <v>919</v>
      </c>
      <c r="AF1758" s="28">
        <v>4135.8599999999997</v>
      </c>
      <c r="AG1758" s="28">
        <v>4135.8599999999997</v>
      </c>
      <c r="AH1758" s="26">
        <v>1950</v>
      </c>
      <c r="AI1758" s="26" t="s">
        <v>5476</v>
      </c>
      <c r="AJ1758" s="26"/>
      <c r="AK1758" s="26"/>
    </row>
    <row r="1759" spans="1:37" x14ac:dyDescent="0.3">
      <c r="A1759" s="26">
        <v>2644</v>
      </c>
      <c r="B1759" s="26">
        <v>246002</v>
      </c>
      <c r="C1759" s="26">
        <v>2024</v>
      </c>
      <c r="D1759" s="26">
        <v>8</v>
      </c>
      <c r="E1759" s="26">
        <v>1701</v>
      </c>
      <c r="F1759" s="26">
        <v>1911</v>
      </c>
      <c r="G1759" s="26" t="s">
        <v>5468</v>
      </c>
      <c r="H1759" s="26" t="s">
        <v>5469</v>
      </c>
      <c r="I1759" s="26" t="s">
        <v>5470</v>
      </c>
      <c r="J1759" s="26" t="s">
        <v>5471</v>
      </c>
      <c r="K1759" s="26" t="s">
        <v>5472</v>
      </c>
      <c r="L1759" s="26" t="s">
        <v>3917</v>
      </c>
      <c r="M1759" s="26" t="s">
        <v>5473</v>
      </c>
      <c r="N1759" s="26" t="s">
        <v>5473</v>
      </c>
      <c r="O1759" s="27">
        <v>0</v>
      </c>
      <c r="P1759" s="26">
        <v>0</v>
      </c>
      <c r="Q1759" s="26" t="s">
        <v>4149</v>
      </c>
      <c r="R1759" s="26">
        <v>4140.84</v>
      </c>
      <c r="S1759" s="26">
        <v>0</v>
      </c>
      <c r="T1759" s="28">
        <v>4140.84</v>
      </c>
      <c r="U1759" s="26">
        <v>0</v>
      </c>
      <c r="V1759" s="26">
        <v>2831787</v>
      </c>
      <c r="W1759" s="26">
        <v>0</v>
      </c>
      <c r="X1759" s="27">
        <v>0</v>
      </c>
      <c r="Y1759" s="26" t="s">
        <v>22</v>
      </c>
      <c r="Z1759" s="26">
        <v>0</v>
      </c>
      <c r="AA1759" s="26" t="s">
        <v>5474</v>
      </c>
      <c r="AB1759" s="26">
        <v>0</v>
      </c>
      <c r="AC1759" s="26" t="s">
        <v>5475</v>
      </c>
      <c r="AD1759" s="26" t="s">
        <v>24</v>
      </c>
      <c r="AE1759" s="26" t="s">
        <v>919</v>
      </c>
      <c r="AF1759" s="28">
        <v>4140.84</v>
      </c>
      <c r="AG1759" s="28">
        <v>4140.84</v>
      </c>
      <c r="AH1759" s="26">
        <v>1950</v>
      </c>
      <c r="AI1759" s="26" t="s">
        <v>5476</v>
      </c>
      <c r="AJ1759" s="26"/>
      <c r="AK1759" s="26"/>
    </row>
    <row r="1760" spans="1:37" x14ac:dyDescent="0.3">
      <c r="A1760" s="26">
        <v>758</v>
      </c>
      <c r="B1760" s="26">
        <v>246002</v>
      </c>
      <c r="C1760" s="26">
        <v>2024</v>
      </c>
      <c r="D1760" s="26">
        <v>2</v>
      </c>
      <c r="E1760" s="26">
        <v>1701</v>
      </c>
      <c r="F1760" s="26">
        <v>1911</v>
      </c>
      <c r="G1760" s="26" t="s">
        <v>5468</v>
      </c>
      <c r="H1760" s="26" t="s">
        <v>5469</v>
      </c>
      <c r="I1760" s="26" t="s">
        <v>5470</v>
      </c>
      <c r="J1760" s="26" t="s">
        <v>5471</v>
      </c>
      <c r="K1760" s="26" t="s">
        <v>5472</v>
      </c>
      <c r="L1760" s="26" t="s">
        <v>3917</v>
      </c>
      <c r="M1760" s="26" t="s">
        <v>5473</v>
      </c>
      <c r="N1760" s="26" t="s">
        <v>5473</v>
      </c>
      <c r="O1760" s="27">
        <v>0</v>
      </c>
      <c r="P1760" s="26">
        <v>0</v>
      </c>
      <c r="Q1760" s="26" t="s">
        <v>3972</v>
      </c>
      <c r="R1760" s="26">
        <v>4147.17</v>
      </c>
      <c r="S1760" s="26">
        <v>0</v>
      </c>
      <c r="T1760" s="28">
        <v>4147.17</v>
      </c>
      <c r="U1760" s="26">
        <v>0</v>
      </c>
      <c r="V1760" s="26">
        <v>2645202</v>
      </c>
      <c r="W1760" s="26">
        <v>0</v>
      </c>
      <c r="X1760" s="27">
        <v>0</v>
      </c>
      <c r="Y1760" s="26" t="s">
        <v>3973</v>
      </c>
      <c r="Z1760" s="26">
        <v>0</v>
      </c>
      <c r="AA1760" s="26" t="s">
        <v>5487</v>
      </c>
      <c r="AB1760" s="26">
        <v>0</v>
      </c>
      <c r="AC1760" s="26" t="s">
        <v>6735</v>
      </c>
      <c r="AD1760" s="26" t="s">
        <v>40</v>
      </c>
      <c r="AE1760" s="26" t="s">
        <v>919</v>
      </c>
      <c r="AF1760" s="28">
        <v>4147.17</v>
      </c>
      <c r="AG1760" s="28">
        <v>4147.17</v>
      </c>
      <c r="AH1760" s="26">
        <v>1950</v>
      </c>
      <c r="AI1760" s="26" t="s">
        <v>5476</v>
      </c>
      <c r="AJ1760" s="26"/>
      <c r="AK1760" s="26"/>
    </row>
    <row r="1761" spans="1:37" x14ac:dyDescent="0.3">
      <c r="A1761" s="26">
        <v>1026</v>
      </c>
      <c r="B1761" s="26">
        <v>246002</v>
      </c>
      <c r="C1761" s="26">
        <v>2024</v>
      </c>
      <c r="D1761" s="26">
        <v>3</v>
      </c>
      <c r="E1761" s="26">
        <v>1701</v>
      </c>
      <c r="F1761" s="26">
        <v>1911</v>
      </c>
      <c r="G1761" s="26" t="s">
        <v>5468</v>
      </c>
      <c r="H1761" s="26" t="s">
        <v>5469</v>
      </c>
      <c r="I1761" s="26" t="s">
        <v>5470</v>
      </c>
      <c r="J1761" s="26" t="s">
        <v>5471</v>
      </c>
      <c r="K1761" s="26" t="s">
        <v>5472</v>
      </c>
      <c r="L1761" s="26" t="s">
        <v>3917</v>
      </c>
      <c r="M1761" s="26" t="s">
        <v>5473</v>
      </c>
      <c r="N1761" s="26" t="s">
        <v>5473</v>
      </c>
      <c r="O1761" s="27">
        <v>0</v>
      </c>
      <c r="P1761" s="26">
        <v>0</v>
      </c>
      <c r="Q1761" s="26" t="s">
        <v>3972</v>
      </c>
      <c r="R1761" s="26">
        <v>4182.22</v>
      </c>
      <c r="S1761" s="26">
        <v>0</v>
      </c>
      <c r="T1761" s="28">
        <v>4182.22</v>
      </c>
      <c r="U1761" s="26">
        <v>0</v>
      </c>
      <c r="V1761" s="26">
        <v>2650291</v>
      </c>
      <c r="W1761" s="26">
        <v>0</v>
      </c>
      <c r="X1761" s="27">
        <v>0</v>
      </c>
      <c r="Y1761" s="26" t="s">
        <v>3973</v>
      </c>
      <c r="Z1761" s="26">
        <v>0</v>
      </c>
      <c r="AA1761" s="26" t="s">
        <v>5487</v>
      </c>
      <c r="AB1761" s="26">
        <v>0</v>
      </c>
      <c r="AC1761" s="26" t="s">
        <v>6736</v>
      </c>
      <c r="AD1761" s="26" t="s">
        <v>40</v>
      </c>
      <c r="AE1761" s="26" t="s">
        <v>919</v>
      </c>
      <c r="AF1761" s="28">
        <v>4182.22</v>
      </c>
      <c r="AG1761" s="28">
        <v>4182.22</v>
      </c>
      <c r="AH1761" s="26">
        <v>1950</v>
      </c>
      <c r="AI1761" s="26" t="s">
        <v>5476</v>
      </c>
      <c r="AJ1761" s="26"/>
      <c r="AK1761" s="26"/>
    </row>
    <row r="1762" spans="1:37" x14ac:dyDescent="0.3">
      <c r="A1762" s="26">
        <v>731</v>
      </c>
      <c r="B1762" s="26">
        <v>246002</v>
      </c>
      <c r="C1762" s="26">
        <v>2024</v>
      </c>
      <c r="D1762" s="26">
        <v>2</v>
      </c>
      <c r="E1762" s="26">
        <v>1701</v>
      </c>
      <c r="F1762" s="26">
        <v>1911</v>
      </c>
      <c r="G1762" s="26" t="s">
        <v>5468</v>
      </c>
      <c r="H1762" s="26" t="s">
        <v>5469</v>
      </c>
      <c r="I1762" s="26" t="s">
        <v>5470</v>
      </c>
      <c r="J1762" s="26" t="s">
        <v>5471</v>
      </c>
      <c r="K1762" s="26" t="s">
        <v>5472</v>
      </c>
      <c r="L1762" s="26" t="s">
        <v>3917</v>
      </c>
      <c r="M1762" s="26" t="s">
        <v>5473</v>
      </c>
      <c r="N1762" s="26" t="s">
        <v>5473</v>
      </c>
      <c r="O1762" s="27">
        <v>0</v>
      </c>
      <c r="P1762" s="26">
        <v>0</v>
      </c>
      <c r="Q1762" s="26" t="s">
        <v>3972</v>
      </c>
      <c r="R1762" s="26">
        <v>4202.7700000000004</v>
      </c>
      <c r="S1762" s="26">
        <v>0</v>
      </c>
      <c r="T1762" s="28">
        <v>4202.7700000000004</v>
      </c>
      <c r="U1762" s="26">
        <v>0</v>
      </c>
      <c r="V1762" s="26">
        <v>2644171</v>
      </c>
      <c r="W1762" s="26">
        <v>0</v>
      </c>
      <c r="X1762" s="27">
        <v>0</v>
      </c>
      <c r="Y1762" s="26" t="s">
        <v>3973</v>
      </c>
      <c r="Z1762" s="26">
        <v>0</v>
      </c>
      <c r="AA1762" s="26" t="s">
        <v>5487</v>
      </c>
      <c r="AB1762" s="26">
        <v>0</v>
      </c>
      <c r="AC1762" s="26" t="s">
        <v>6124</v>
      </c>
      <c r="AD1762" s="26" t="s">
        <v>40</v>
      </c>
      <c r="AE1762" s="26" t="s">
        <v>919</v>
      </c>
      <c r="AF1762" s="28">
        <v>4202.7700000000004</v>
      </c>
      <c r="AG1762" s="28">
        <v>4202.7700000000004</v>
      </c>
      <c r="AH1762" s="26">
        <v>1950</v>
      </c>
      <c r="AI1762" s="26" t="s">
        <v>5476</v>
      </c>
      <c r="AJ1762" s="26"/>
      <c r="AK1762" s="26"/>
    </row>
    <row r="1763" spans="1:37" x14ac:dyDescent="0.3">
      <c r="A1763" s="26">
        <v>870</v>
      </c>
      <c r="B1763" s="26">
        <v>246002</v>
      </c>
      <c r="C1763" s="26">
        <v>2024</v>
      </c>
      <c r="D1763" s="26">
        <v>2</v>
      </c>
      <c r="E1763" s="26">
        <v>1701</v>
      </c>
      <c r="F1763" s="26">
        <v>1911</v>
      </c>
      <c r="G1763" s="26" t="s">
        <v>5468</v>
      </c>
      <c r="H1763" s="26" t="s">
        <v>5469</v>
      </c>
      <c r="I1763" s="26" t="s">
        <v>5470</v>
      </c>
      <c r="J1763" s="26" t="s">
        <v>5471</v>
      </c>
      <c r="K1763" s="26" t="s">
        <v>5472</v>
      </c>
      <c r="L1763" s="26" t="s">
        <v>3917</v>
      </c>
      <c r="M1763" s="26" t="s">
        <v>5473</v>
      </c>
      <c r="N1763" s="26" t="s">
        <v>5473</v>
      </c>
      <c r="O1763" s="27">
        <v>0</v>
      </c>
      <c r="P1763" s="26">
        <v>0</v>
      </c>
      <c r="Q1763" s="26" t="s">
        <v>3972</v>
      </c>
      <c r="R1763" s="26">
        <v>4205.17</v>
      </c>
      <c r="S1763" s="26">
        <v>0</v>
      </c>
      <c r="T1763" s="28">
        <v>4205.17</v>
      </c>
      <c r="U1763" s="26">
        <v>0</v>
      </c>
      <c r="V1763" s="26">
        <v>2646575</v>
      </c>
      <c r="W1763" s="26">
        <v>0</v>
      </c>
      <c r="X1763" s="27">
        <v>0</v>
      </c>
      <c r="Y1763" s="26" t="s">
        <v>3973</v>
      </c>
      <c r="Z1763" s="26">
        <v>0</v>
      </c>
      <c r="AA1763" s="26" t="s">
        <v>5487</v>
      </c>
      <c r="AB1763" s="26">
        <v>0</v>
      </c>
      <c r="AC1763" s="26" t="s">
        <v>6737</v>
      </c>
      <c r="AD1763" s="26" t="s">
        <v>40</v>
      </c>
      <c r="AE1763" s="26" t="s">
        <v>919</v>
      </c>
      <c r="AF1763" s="28">
        <v>4205.17</v>
      </c>
      <c r="AG1763" s="28">
        <v>4205.17</v>
      </c>
      <c r="AH1763" s="26">
        <v>1950</v>
      </c>
      <c r="AI1763" s="26" t="s">
        <v>5476</v>
      </c>
      <c r="AJ1763" s="26"/>
      <c r="AK1763" s="26"/>
    </row>
    <row r="1764" spans="1:37" x14ac:dyDescent="0.3">
      <c r="A1764" s="26">
        <v>2746</v>
      </c>
      <c r="B1764" s="26">
        <v>246002</v>
      </c>
      <c r="C1764" s="26">
        <v>2024</v>
      </c>
      <c r="D1764" s="26">
        <v>8</v>
      </c>
      <c r="E1764" s="26">
        <v>1701</v>
      </c>
      <c r="F1764" s="26">
        <v>1911</v>
      </c>
      <c r="G1764" s="26" t="s">
        <v>5468</v>
      </c>
      <c r="H1764" s="26" t="s">
        <v>5469</v>
      </c>
      <c r="I1764" s="26" t="s">
        <v>5470</v>
      </c>
      <c r="J1764" s="26" t="s">
        <v>5471</v>
      </c>
      <c r="K1764" s="26" t="s">
        <v>5472</v>
      </c>
      <c r="L1764" s="26" t="s">
        <v>3917</v>
      </c>
      <c r="M1764" s="26" t="s">
        <v>5473</v>
      </c>
      <c r="N1764" s="26" t="s">
        <v>5473</v>
      </c>
      <c r="O1764" s="27">
        <v>0</v>
      </c>
      <c r="P1764" s="26">
        <v>0</v>
      </c>
      <c r="Q1764" s="26" t="s">
        <v>4189</v>
      </c>
      <c r="R1764" s="26">
        <v>4209.74</v>
      </c>
      <c r="S1764" s="26">
        <v>0</v>
      </c>
      <c r="T1764" s="28">
        <v>4209.74</v>
      </c>
      <c r="U1764" s="26">
        <v>0</v>
      </c>
      <c r="V1764" s="26">
        <v>2846771</v>
      </c>
      <c r="W1764" s="26">
        <v>0</v>
      </c>
      <c r="X1764" s="27">
        <v>0</v>
      </c>
      <c r="Y1764" s="26" t="s">
        <v>22</v>
      </c>
      <c r="Z1764" s="26">
        <v>0</v>
      </c>
      <c r="AA1764" s="26" t="s">
        <v>5474</v>
      </c>
      <c r="AB1764" s="26">
        <v>0</v>
      </c>
      <c r="AC1764" s="26" t="s">
        <v>5475</v>
      </c>
      <c r="AD1764" s="26" t="s">
        <v>24</v>
      </c>
      <c r="AE1764" s="26" t="s">
        <v>919</v>
      </c>
      <c r="AF1764" s="28">
        <v>4209.74</v>
      </c>
      <c r="AG1764" s="28">
        <v>4209.74</v>
      </c>
      <c r="AH1764" s="26">
        <v>1950</v>
      </c>
      <c r="AI1764" s="26" t="s">
        <v>5476</v>
      </c>
      <c r="AJ1764" s="26"/>
      <c r="AK1764" s="26"/>
    </row>
    <row r="1765" spans="1:37" x14ac:dyDescent="0.3">
      <c r="A1765" s="26">
        <v>2702</v>
      </c>
      <c r="B1765" s="26">
        <v>246002</v>
      </c>
      <c r="C1765" s="26">
        <v>2024</v>
      </c>
      <c r="D1765" s="26">
        <v>8</v>
      </c>
      <c r="E1765" s="26">
        <v>1701</v>
      </c>
      <c r="F1765" s="26">
        <v>1911</v>
      </c>
      <c r="G1765" s="26" t="s">
        <v>5468</v>
      </c>
      <c r="H1765" s="26" t="s">
        <v>5469</v>
      </c>
      <c r="I1765" s="26" t="s">
        <v>5470</v>
      </c>
      <c r="J1765" s="26" t="s">
        <v>5471</v>
      </c>
      <c r="K1765" s="26" t="s">
        <v>5472</v>
      </c>
      <c r="L1765" s="26" t="s">
        <v>3917</v>
      </c>
      <c r="M1765" s="26" t="s">
        <v>5473</v>
      </c>
      <c r="N1765" s="26" t="s">
        <v>5473</v>
      </c>
      <c r="O1765" s="27">
        <v>0</v>
      </c>
      <c r="P1765" s="26">
        <v>0</v>
      </c>
      <c r="Q1765" s="26" t="s">
        <v>4147</v>
      </c>
      <c r="R1765" s="26">
        <v>4231.7700000000004</v>
      </c>
      <c r="S1765" s="26">
        <v>0</v>
      </c>
      <c r="T1765" s="28">
        <v>4231.7700000000004</v>
      </c>
      <c r="U1765" s="26">
        <v>0</v>
      </c>
      <c r="V1765" s="26">
        <v>2833237</v>
      </c>
      <c r="W1765" s="26">
        <v>0</v>
      </c>
      <c r="X1765" s="27">
        <v>0</v>
      </c>
      <c r="Y1765" s="26" t="s">
        <v>22</v>
      </c>
      <c r="Z1765" s="26">
        <v>0</v>
      </c>
      <c r="AA1765" s="26" t="s">
        <v>5474</v>
      </c>
      <c r="AB1765" s="26">
        <v>0</v>
      </c>
      <c r="AC1765" s="26" t="s">
        <v>5475</v>
      </c>
      <c r="AD1765" s="26" t="s">
        <v>24</v>
      </c>
      <c r="AE1765" s="26" t="s">
        <v>919</v>
      </c>
      <c r="AF1765" s="28">
        <v>4231.7700000000004</v>
      </c>
      <c r="AG1765" s="28">
        <v>4231.7700000000004</v>
      </c>
      <c r="AH1765" s="26">
        <v>1950</v>
      </c>
      <c r="AI1765" s="26" t="s">
        <v>5476</v>
      </c>
      <c r="AJ1765" s="26"/>
      <c r="AK1765" s="26"/>
    </row>
    <row r="1766" spans="1:37" x14ac:dyDescent="0.3">
      <c r="A1766" s="26">
        <v>2005</v>
      </c>
      <c r="B1766" s="26">
        <v>246002</v>
      </c>
      <c r="C1766" s="26">
        <v>2024</v>
      </c>
      <c r="D1766" s="26">
        <v>6</v>
      </c>
      <c r="E1766" s="26">
        <v>1701</v>
      </c>
      <c r="F1766" s="26">
        <v>1911</v>
      </c>
      <c r="G1766" s="26" t="s">
        <v>5468</v>
      </c>
      <c r="H1766" s="26" t="s">
        <v>5469</v>
      </c>
      <c r="I1766" s="26" t="s">
        <v>5470</v>
      </c>
      <c r="J1766" s="26" t="s">
        <v>5471</v>
      </c>
      <c r="K1766" s="26" t="s">
        <v>5472</v>
      </c>
      <c r="L1766" s="26" t="s">
        <v>3917</v>
      </c>
      <c r="M1766" s="26" t="s">
        <v>5473</v>
      </c>
      <c r="N1766" s="26" t="s">
        <v>5473</v>
      </c>
      <c r="O1766" s="27">
        <v>0</v>
      </c>
      <c r="P1766" s="26">
        <v>0</v>
      </c>
      <c r="Q1766" s="26" t="s">
        <v>5033</v>
      </c>
      <c r="R1766" s="26">
        <v>4236.38</v>
      </c>
      <c r="S1766" s="26">
        <v>0</v>
      </c>
      <c r="T1766" s="28">
        <v>4236.38</v>
      </c>
      <c r="U1766" s="26">
        <v>0</v>
      </c>
      <c r="V1766" s="26">
        <v>2733007</v>
      </c>
      <c r="W1766" s="26">
        <v>0</v>
      </c>
      <c r="X1766" s="27">
        <v>0</v>
      </c>
      <c r="Y1766" s="26" t="s">
        <v>22</v>
      </c>
      <c r="Z1766" s="26">
        <v>0</v>
      </c>
      <c r="AA1766" s="26" t="s">
        <v>5474</v>
      </c>
      <c r="AB1766" s="26">
        <v>0</v>
      </c>
      <c r="AC1766" s="26" t="s">
        <v>5475</v>
      </c>
      <c r="AD1766" s="26" t="s">
        <v>24</v>
      </c>
      <c r="AE1766" s="26" t="s">
        <v>919</v>
      </c>
      <c r="AF1766" s="28">
        <v>4236.38</v>
      </c>
      <c r="AG1766" s="28">
        <v>4236.38</v>
      </c>
      <c r="AH1766" s="26">
        <v>1950</v>
      </c>
      <c r="AI1766" s="26" t="s">
        <v>5476</v>
      </c>
      <c r="AJ1766" s="26"/>
      <c r="AK1766" s="26"/>
    </row>
    <row r="1767" spans="1:37" x14ac:dyDescent="0.3">
      <c r="A1767" s="26">
        <v>788</v>
      </c>
      <c r="B1767" s="26">
        <v>246002</v>
      </c>
      <c r="C1767" s="26">
        <v>2024</v>
      </c>
      <c r="D1767" s="26">
        <v>2</v>
      </c>
      <c r="E1767" s="26">
        <v>1701</v>
      </c>
      <c r="F1767" s="26">
        <v>1911</v>
      </c>
      <c r="G1767" s="26" t="s">
        <v>5468</v>
      </c>
      <c r="H1767" s="26" t="s">
        <v>5469</v>
      </c>
      <c r="I1767" s="26" t="s">
        <v>5470</v>
      </c>
      <c r="J1767" s="26" t="s">
        <v>5471</v>
      </c>
      <c r="K1767" s="26" t="s">
        <v>5472</v>
      </c>
      <c r="L1767" s="26" t="s">
        <v>3917</v>
      </c>
      <c r="M1767" s="26" t="s">
        <v>5473</v>
      </c>
      <c r="N1767" s="26" t="s">
        <v>5473</v>
      </c>
      <c r="O1767" s="27">
        <v>0</v>
      </c>
      <c r="P1767" s="26">
        <v>0</v>
      </c>
      <c r="Q1767" s="26" t="s">
        <v>3972</v>
      </c>
      <c r="R1767" s="26">
        <v>4244.62</v>
      </c>
      <c r="S1767" s="26">
        <v>0</v>
      </c>
      <c r="T1767" s="28">
        <v>4244.62</v>
      </c>
      <c r="U1767" s="26">
        <v>0</v>
      </c>
      <c r="V1767" s="26">
        <v>2645423</v>
      </c>
      <c r="W1767" s="26">
        <v>0</v>
      </c>
      <c r="X1767" s="27">
        <v>0</v>
      </c>
      <c r="Y1767" s="26" t="s">
        <v>3973</v>
      </c>
      <c r="Z1767" s="26">
        <v>0</v>
      </c>
      <c r="AA1767" s="26" t="s">
        <v>5487</v>
      </c>
      <c r="AB1767" s="26">
        <v>0</v>
      </c>
      <c r="AC1767" s="26" t="s">
        <v>6738</v>
      </c>
      <c r="AD1767" s="26" t="s">
        <v>40</v>
      </c>
      <c r="AE1767" s="26" t="s">
        <v>919</v>
      </c>
      <c r="AF1767" s="28">
        <v>4244.62</v>
      </c>
      <c r="AG1767" s="28">
        <v>4244.62</v>
      </c>
      <c r="AH1767" s="26">
        <v>1950</v>
      </c>
      <c r="AI1767" s="26" t="s">
        <v>5476</v>
      </c>
      <c r="AJ1767" s="26"/>
      <c r="AK1767" s="26"/>
    </row>
    <row r="1768" spans="1:37" x14ac:dyDescent="0.3">
      <c r="A1768" s="26">
        <v>926</v>
      </c>
      <c r="B1768" s="26">
        <v>246002</v>
      </c>
      <c r="C1768" s="26">
        <v>2024</v>
      </c>
      <c r="D1768" s="26">
        <v>2</v>
      </c>
      <c r="E1768" s="26">
        <v>1701</v>
      </c>
      <c r="F1768" s="26">
        <v>1911</v>
      </c>
      <c r="G1768" s="26" t="s">
        <v>5468</v>
      </c>
      <c r="H1768" s="26" t="s">
        <v>5469</v>
      </c>
      <c r="I1768" s="26" t="s">
        <v>5470</v>
      </c>
      <c r="J1768" s="26" t="s">
        <v>5471</v>
      </c>
      <c r="K1768" s="26" t="s">
        <v>5472</v>
      </c>
      <c r="L1768" s="26" t="s">
        <v>3917</v>
      </c>
      <c r="M1768" s="26" t="s">
        <v>5473</v>
      </c>
      <c r="N1768" s="26" t="s">
        <v>5473</v>
      </c>
      <c r="O1768" s="27">
        <v>0</v>
      </c>
      <c r="P1768" s="26">
        <v>0</v>
      </c>
      <c r="Q1768" s="26" t="s">
        <v>6739</v>
      </c>
      <c r="R1768" s="26">
        <v>4266.42</v>
      </c>
      <c r="S1768" s="26">
        <v>0</v>
      </c>
      <c r="T1768" s="28">
        <v>4266.42</v>
      </c>
      <c r="U1768" s="26">
        <v>0</v>
      </c>
      <c r="V1768" s="26">
        <v>2648637</v>
      </c>
      <c r="W1768" s="26">
        <v>0</v>
      </c>
      <c r="X1768" s="27">
        <v>0</v>
      </c>
      <c r="Y1768" s="26" t="s">
        <v>22</v>
      </c>
      <c r="Z1768" s="26">
        <v>0</v>
      </c>
      <c r="AA1768" s="26" t="s">
        <v>5474</v>
      </c>
      <c r="AB1768" s="26">
        <v>0</v>
      </c>
      <c r="AC1768" s="26" t="s">
        <v>5475</v>
      </c>
      <c r="AD1768" s="26" t="s">
        <v>24</v>
      </c>
      <c r="AE1768" s="26" t="s">
        <v>919</v>
      </c>
      <c r="AF1768" s="28">
        <v>4266.42</v>
      </c>
      <c r="AG1768" s="28">
        <v>4266.42</v>
      </c>
      <c r="AH1768" s="26">
        <v>1950</v>
      </c>
      <c r="AI1768" s="26" t="s">
        <v>5476</v>
      </c>
      <c r="AJ1768" s="26"/>
      <c r="AK1768" s="26"/>
    </row>
    <row r="1769" spans="1:37" x14ac:dyDescent="0.3">
      <c r="A1769" s="26">
        <v>2567</v>
      </c>
      <c r="B1769" s="26">
        <v>246002</v>
      </c>
      <c r="C1769" s="26">
        <v>2024</v>
      </c>
      <c r="D1769" s="26">
        <v>8</v>
      </c>
      <c r="E1769" s="26">
        <v>1701</v>
      </c>
      <c r="F1769" s="26">
        <v>1911</v>
      </c>
      <c r="G1769" s="26" t="s">
        <v>5468</v>
      </c>
      <c r="H1769" s="26" t="s">
        <v>5469</v>
      </c>
      <c r="I1769" s="26" t="s">
        <v>5470</v>
      </c>
      <c r="J1769" s="26" t="s">
        <v>5471</v>
      </c>
      <c r="K1769" s="26" t="s">
        <v>5472</v>
      </c>
      <c r="L1769" s="26" t="s">
        <v>3917</v>
      </c>
      <c r="M1769" s="26" t="s">
        <v>5473</v>
      </c>
      <c r="N1769" s="26" t="s">
        <v>5473</v>
      </c>
      <c r="O1769" s="27">
        <v>0</v>
      </c>
      <c r="P1769" s="26">
        <v>0</v>
      </c>
      <c r="Q1769" s="26" t="s">
        <v>4353</v>
      </c>
      <c r="R1769" s="26">
        <v>4277.8</v>
      </c>
      <c r="S1769" s="26">
        <v>0</v>
      </c>
      <c r="T1769" s="28">
        <v>4277.8</v>
      </c>
      <c r="U1769" s="26">
        <v>0</v>
      </c>
      <c r="V1769" s="26">
        <v>2809908</v>
      </c>
      <c r="W1769" s="26">
        <v>0</v>
      </c>
      <c r="X1769" s="27">
        <v>0</v>
      </c>
      <c r="Y1769" s="26" t="s">
        <v>22</v>
      </c>
      <c r="Z1769" s="26">
        <v>0</v>
      </c>
      <c r="AA1769" s="26" t="s">
        <v>5474</v>
      </c>
      <c r="AB1769" s="26">
        <v>0</v>
      </c>
      <c r="AC1769" s="26" t="s">
        <v>5475</v>
      </c>
      <c r="AD1769" s="26" t="s">
        <v>24</v>
      </c>
      <c r="AE1769" s="26" t="s">
        <v>919</v>
      </c>
      <c r="AF1769" s="28">
        <v>4277.8</v>
      </c>
      <c r="AG1769" s="28">
        <v>4277.8</v>
      </c>
      <c r="AH1769" s="26">
        <v>1950</v>
      </c>
      <c r="AI1769" s="26" t="s">
        <v>5476</v>
      </c>
      <c r="AJ1769" s="26"/>
      <c r="AK1769" s="26"/>
    </row>
    <row r="1770" spans="1:37" x14ac:dyDescent="0.3">
      <c r="A1770" s="26">
        <v>2320</v>
      </c>
      <c r="B1770" s="26">
        <v>246002</v>
      </c>
      <c r="C1770" s="26">
        <v>2024</v>
      </c>
      <c r="D1770" s="26">
        <v>7</v>
      </c>
      <c r="E1770" s="26">
        <v>1701</v>
      </c>
      <c r="F1770" s="26">
        <v>1911</v>
      </c>
      <c r="G1770" s="26" t="s">
        <v>5468</v>
      </c>
      <c r="H1770" s="26" t="s">
        <v>5469</v>
      </c>
      <c r="I1770" s="26" t="s">
        <v>5470</v>
      </c>
      <c r="J1770" s="26" t="s">
        <v>5471</v>
      </c>
      <c r="K1770" s="26" t="s">
        <v>5472</v>
      </c>
      <c r="L1770" s="26" t="s">
        <v>3917</v>
      </c>
      <c r="M1770" s="26" t="s">
        <v>5473</v>
      </c>
      <c r="N1770" s="26" t="s">
        <v>5473</v>
      </c>
      <c r="O1770" s="27">
        <v>0</v>
      </c>
      <c r="P1770" s="26">
        <v>0</v>
      </c>
      <c r="Q1770" s="26" t="s">
        <v>4540</v>
      </c>
      <c r="R1770" s="26">
        <v>4282.7299999999996</v>
      </c>
      <c r="S1770" s="26">
        <v>0</v>
      </c>
      <c r="T1770" s="28">
        <v>4282.7299999999996</v>
      </c>
      <c r="U1770" s="26">
        <v>0</v>
      </c>
      <c r="V1770" s="26">
        <v>2748472</v>
      </c>
      <c r="W1770" s="26">
        <v>0</v>
      </c>
      <c r="X1770" s="27">
        <v>0</v>
      </c>
      <c r="Y1770" s="26" t="s">
        <v>22</v>
      </c>
      <c r="Z1770" s="26">
        <v>0</v>
      </c>
      <c r="AA1770" s="26" t="s">
        <v>5474</v>
      </c>
      <c r="AB1770" s="26">
        <v>0</v>
      </c>
      <c r="AC1770" s="26" t="s">
        <v>5475</v>
      </c>
      <c r="AD1770" s="26" t="s">
        <v>24</v>
      </c>
      <c r="AE1770" s="26" t="s">
        <v>919</v>
      </c>
      <c r="AF1770" s="28">
        <v>4282.7299999999996</v>
      </c>
      <c r="AG1770" s="28">
        <v>4282.7299999999996</v>
      </c>
      <c r="AH1770" s="26">
        <v>1950</v>
      </c>
      <c r="AI1770" s="26" t="s">
        <v>5476</v>
      </c>
      <c r="AJ1770" s="26"/>
      <c r="AK1770" s="26"/>
    </row>
    <row r="1771" spans="1:37" x14ac:dyDescent="0.3">
      <c r="A1771" s="26">
        <v>2335</v>
      </c>
      <c r="B1771" s="26">
        <v>246002</v>
      </c>
      <c r="C1771" s="26">
        <v>2024</v>
      </c>
      <c r="D1771" s="26">
        <v>7</v>
      </c>
      <c r="E1771" s="26">
        <v>1701</v>
      </c>
      <c r="F1771" s="26">
        <v>1911</v>
      </c>
      <c r="G1771" s="26" t="s">
        <v>5468</v>
      </c>
      <c r="H1771" s="26" t="s">
        <v>5469</v>
      </c>
      <c r="I1771" s="26" t="s">
        <v>5470</v>
      </c>
      <c r="J1771" s="26" t="s">
        <v>5471</v>
      </c>
      <c r="K1771" s="26" t="s">
        <v>5472</v>
      </c>
      <c r="L1771" s="26" t="s">
        <v>3917</v>
      </c>
      <c r="M1771" s="26" t="s">
        <v>5473</v>
      </c>
      <c r="N1771" s="26" t="s">
        <v>5473</v>
      </c>
      <c r="O1771" s="27">
        <v>0</v>
      </c>
      <c r="P1771" s="26">
        <v>0</v>
      </c>
      <c r="Q1771" s="26" t="s">
        <v>3972</v>
      </c>
      <c r="R1771" s="26">
        <v>4299.4799999999996</v>
      </c>
      <c r="S1771" s="26">
        <v>0</v>
      </c>
      <c r="T1771" s="28">
        <v>4299.4799999999996</v>
      </c>
      <c r="U1771" s="26">
        <v>0</v>
      </c>
      <c r="V1771" s="26">
        <v>2748590</v>
      </c>
      <c r="W1771" s="26">
        <v>0</v>
      </c>
      <c r="X1771" s="27">
        <v>0</v>
      </c>
      <c r="Y1771" s="26" t="s">
        <v>3973</v>
      </c>
      <c r="Z1771" s="26">
        <v>0</v>
      </c>
      <c r="AA1771" s="26" t="s">
        <v>5487</v>
      </c>
      <c r="AB1771" s="26">
        <v>0</v>
      </c>
      <c r="AC1771" s="26" t="s">
        <v>6096</v>
      </c>
      <c r="AD1771" s="26" t="s">
        <v>40</v>
      </c>
      <c r="AE1771" s="26" t="s">
        <v>919</v>
      </c>
      <c r="AF1771" s="28">
        <v>4299.4799999999996</v>
      </c>
      <c r="AG1771" s="28">
        <v>4299.4799999999996</v>
      </c>
      <c r="AH1771" s="26">
        <v>1950</v>
      </c>
      <c r="AI1771" s="26" t="s">
        <v>5476</v>
      </c>
      <c r="AJ1771" s="26"/>
      <c r="AK1771" s="26"/>
    </row>
    <row r="1772" spans="1:37" x14ac:dyDescent="0.3">
      <c r="A1772" s="26">
        <v>1204</v>
      </c>
      <c r="B1772" s="26">
        <v>246002</v>
      </c>
      <c r="C1772" s="26">
        <v>2024</v>
      </c>
      <c r="D1772" s="26">
        <v>3</v>
      </c>
      <c r="E1772" s="26">
        <v>1701</v>
      </c>
      <c r="F1772" s="26">
        <v>1911</v>
      </c>
      <c r="G1772" s="26" t="s">
        <v>5468</v>
      </c>
      <c r="H1772" s="26" t="s">
        <v>5469</v>
      </c>
      <c r="I1772" s="26" t="s">
        <v>5470</v>
      </c>
      <c r="J1772" s="26" t="s">
        <v>5471</v>
      </c>
      <c r="K1772" s="26" t="s">
        <v>5472</v>
      </c>
      <c r="L1772" s="26" t="s">
        <v>3917</v>
      </c>
      <c r="M1772" s="26" t="s">
        <v>5473</v>
      </c>
      <c r="N1772" s="26" t="s">
        <v>5473</v>
      </c>
      <c r="O1772" s="27">
        <v>0</v>
      </c>
      <c r="P1772" s="26">
        <v>0</v>
      </c>
      <c r="Q1772" s="26" t="s">
        <v>6740</v>
      </c>
      <c r="R1772" s="26">
        <v>4306.42</v>
      </c>
      <c r="S1772" s="26">
        <v>0</v>
      </c>
      <c r="T1772" s="28">
        <v>4306.42</v>
      </c>
      <c r="U1772" s="26">
        <v>0</v>
      </c>
      <c r="V1772" s="26">
        <v>2658513</v>
      </c>
      <c r="W1772" s="26">
        <v>0</v>
      </c>
      <c r="X1772" s="27">
        <v>0</v>
      </c>
      <c r="Y1772" s="26" t="s">
        <v>22</v>
      </c>
      <c r="Z1772" s="26">
        <v>0</v>
      </c>
      <c r="AA1772" s="26" t="s">
        <v>5474</v>
      </c>
      <c r="AB1772" s="26">
        <v>0</v>
      </c>
      <c r="AC1772" s="26" t="s">
        <v>5475</v>
      </c>
      <c r="AD1772" s="26" t="s">
        <v>24</v>
      </c>
      <c r="AE1772" s="26" t="s">
        <v>919</v>
      </c>
      <c r="AF1772" s="28">
        <v>4306.42</v>
      </c>
      <c r="AG1772" s="28">
        <v>4306.42</v>
      </c>
      <c r="AH1772" s="26">
        <v>1950</v>
      </c>
      <c r="AI1772" s="26" t="s">
        <v>5476</v>
      </c>
      <c r="AJ1772" s="26"/>
      <c r="AK1772" s="26"/>
    </row>
    <row r="1773" spans="1:37" x14ac:dyDescent="0.3">
      <c r="A1773" s="26">
        <v>1400</v>
      </c>
      <c r="B1773" s="26">
        <v>246002</v>
      </c>
      <c r="C1773" s="26">
        <v>2024</v>
      </c>
      <c r="D1773" s="26">
        <v>4</v>
      </c>
      <c r="E1773" s="26">
        <v>1701</v>
      </c>
      <c r="F1773" s="26">
        <v>1911</v>
      </c>
      <c r="G1773" s="26" t="s">
        <v>5468</v>
      </c>
      <c r="H1773" s="26" t="s">
        <v>5469</v>
      </c>
      <c r="I1773" s="26" t="s">
        <v>5470</v>
      </c>
      <c r="J1773" s="26" t="s">
        <v>5471</v>
      </c>
      <c r="K1773" s="26" t="s">
        <v>5472</v>
      </c>
      <c r="L1773" s="26" t="s">
        <v>3917</v>
      </c>
      <c r="M1773" s="26" t="s">
        <v>5473</v>
      </c>
      <c r="N1773" s="26" t="s">
        <v>5473</v>
      </c>
      <c r="O1773" s="27" t="s">
        <v>5905</v>
      </c>
      <c r="P1773" s="26">
        <v>1</v>
      </c>
      <c r="Q1773" s="26" t="s">
        <v>6741</v>
      </c>
      <c r="R1773" s="26">
        <v>4320</v>
      </c>
      <c r="S1773" s="26">
        <v>0</v>
      </c>
      <c r="T1773" s="28">
        <v>4320</v>
      </c>
      <c r="U1773" s="26">
        <v>1</v>
      </c>
      <c r="V1773" s="26">
        <v>18525975</v>
      </c>
      <c r="W1773" s="26">
        <v>5063674</v>
      </c>
      <c r="X1773" s="27">
        <v>45394</v>
      </c>
      <c r="Y1773" s="26" t="s">
        <v>760</v>
      </c>
      <c r="Z1773" s="26">
        <v>0</v>
      </c>
      <c r="AA1773" s="26" t="s">
        <v>5484</v>
      </c>
      <c r="AB1773" s="26" t="s">
        <v>5484</v>
      </c>
      <c r="AC1773" s="26" t="s">
        <v>6429</v>
      </c>
      <c r="AD1773" s="26" t="s">
        <v>5486</v>
      </c>
      <c r="AE1773" s="26" t="s">
        <v>919</v>
      </c>
      <c r="AF1773" s="28">
        <v>4320</v>
      </c>
      <c r="AG1773" s="28">
        <v>4320</v>
      </c>
      <c r="AH1773" s="26">
        <v>1950</v>
      </c>
      <c r="AI1773" s="26" t="s">
        <v>5476</v>
      </c>
      <c r="AJ1773" s="26"/>
      <c r="AK1773" s="26"/>
    </row>
    <row r="1774" spans="1:37" x14ac:dyDescent="0.3">
      <c r="A1774" s="26">
        <v>2390</v>
      </c>
      <c r="B1774" s="26">
        <v>246002</v>
      </c>
      <c r="C1774" s="26">
        <v>2024</v>
      </c>
      <c r="D1774" s="26">
        <v>7</v>
      </c>
      <c r="E1774" s="26">
        <v>1701</v>
      </c>
      <c r="F1774" s="26">
        <v>1911</v>
      </c>
      <c r="G1774" s="26" t="s">
        <v>5468</v>
      </c>
      <c r="H1774" s="26" t="s">
        <v>5469</v>
      </c>
      <c r="I1774" s="26" t="s">
        <v>5470</v>
      </c>
      <c r="J1774" s="26" t="s">
        <v>5471</v>
      </c>
      <c r="K1774" s="26" t="s">
        <v>5472</v>
      </c>
      <c r="L1774" s="26" t="s">
        <v>3917</v>
      </c>
      <c r="M1774" s="26" t="s">
        <v>5473</v>
      </c>
      <c r="N1774" s="26" t="s">
        <v>5473</v>
      </c>
      <c r="O1774" s="27" t="s">
        <v>5932</v>
      </c>
      <c r="P1774" s="26">
        <v>1</v>
      </c>
      <c r="Q1774" s="26" t="s">
        <v>4764</v>
      </c>
      <c r="R1774" s="26">
        <v>4320</v>
      </c>
      <c r="S1774" s="26">
        <v>0</v>
      </c>
      <c r="T1774" s="28">
        <v>4320</v>
      </c>
      <c r="U1774" s="26">
        <v>1</v>
      </c>
      <c r="V1774" s="26">
        <v>18842352</v>
      </c>
      <c r="W1774" s="26">
        <v>5258547</v>
      </c>
      <c r="X1774" s="27">
        <v>45496</v>
      </c>
      <c r="Y1774" s="26" t="s">
        <v>4761</v>
      </c>
      <c r="Z1774" s="26">
        <v>0</v>
      </c>
      <c r="AA1774" s="26" t="s">
        <v>5484</v>
      </c>
      <c r="AB1774" s="26" t="s">
        <v>5484</v>
      </c>
      <c r="AC1774" s="26" t="s">
        <v>6430</v>
      </c>
      <c r="AD1774" s="26" t="s">
        <v>5486</v>
      </c>
      <c r="AE1774" s="26" t="s">
        <v>919</v>
      </c>
      <c r="AF1774" s="28">
        <v>4320</v>
      </c>
      <c r="AG1774" s="28">
        <v>4320</v>
      </c>
      <c r="AH1774" s="26">
        <v>1950</v>
      </c>
      <c r="AI1774" s="26" t="s">
        <v>5476</v>
      </c>
      <c r="AJ1774" s="26"/>
      <c r="AK1774" s="26"/>
    </row>
    <row r="1775" spans="1:37" x14ac:dyDescent="0.3">
      <c r="A1775" s="26">
        <v>2691</v>
      </c>
      <c r="B1775" s="26">
        <v>246002</v>
      </c>
      <c r="C1775" s="26">
        <v>2024</v>
      </c>
      <c r="D1775" s="26">
        <v>8</v>
      </c>
      <c r="E1775" s="26">
        <v>1701</v>
      </c>
      <c r="F1775" s="26">
        <v>1911</v>
      </c>
      <c r="G1775" s="26" t="s">
        <v>5468</v>
      </c>
      <c r="H1775" s="26" t="s">
        <v>5469</v>
      </c>
      <c r="I1775" s="26" t="s">
        <v>5470</v>
      </c>
      <c r="J1775" s="26" t="s">
        <v>5471</v>
      </c>
      <c r="K1775" s="26" t="s">
        <v>5472</v>
      </c>
      <c r="L1775" s="26" t="s">
        <v>3917</v>
      </c>
      <c r="M1775" s="26" t="s">
        <v>5473</v>
      </c>
      <c r="N1775" s="26" t="s">
        <v>5473</v>
      </c>
      <c r="O1775" s="27" t="s">
        <v>5674</v>
      </c>
      <c r="P1775" s="26">
        <v>1</v>
      </c>
      <c r="Q1775" s="26" t="s">
        <v>4195</v>
      </c>
      <c r="R1775" s="26">
        <v>4320</v>
      </c>
      <c r="S1775" s="26">
        <v>0</v>
      </c>
      <c r="T1775" s="28">
        <v>4320</v>
      </c>
      <c r="U1775" s="26">
        <v>1</v>
      </c>
      <c r="V1775" s="26">
        <v>18903137</v>
      </c>
      <c r="W1775" s="26">
        <v>5296824</v>
      </c>
      <c r="X1775" s="27">
        <v>45518</v>
      </c>
      <c r="Y1775" s="26" t="s">
        <v>4192</v>
      </c>
      <c r="Z1775" s="26">
        <v>0</v>
      </c>
      <c r="AA1775" s="26" t="s">
        <v>5484</v>
      </c>
      <c r="AB1775" s="26" t="s">
        <v>5484</v>
      </c>
      <c r="AC1775" s="26" t="s">
        <v>6431</v>
      </c>
      <c r="AD1775" s="26" t="s">
        <v>5486</v>
      </c>
      <c r="AE1775" s="26" t="s">
        <v>919</v>
      </c>
      <c r="AF1775" s="28">
        <v>4320</v>
      </c>
      <c r="AG1775" s="28">
        <v>4320</v>
      </c>
      <c r="AH1775" s="26">
        <v>1950</v>
      </c>
      <c r="AI1775" s="26" t="s">
        <v>5476</v>
      </c>
      <c r="AJ1775" s="26"/>
      <c r="AK1775" s="26"/>
    </row>
    <row r="1776" spans="1:37" x14ac:dyDescent="0.3">
      <c r="A1776" s="26">
        <v>884</v>
      </c>
      <c r="B1776" s="26">
        <v>246002</v>
      </c>
      <c r="C1776" s="26">
        <v>2024</v>
      </c>
      <c r="D1776" s="26">
        <v>2</v>
      </c>
      <c r="E1776" s="26">
        <v>1701</v>
      </c>
      <c r="F1776" s="26">
        <v>1911</v>
      </c>
      <c r="G1776" s="26" t="s">
        <v>5468</v>
      </c>
      <c r="H1776" s="26" t="s">
        <v>5469</v>
      </c>
      <c r="I1776" s="26" t="s">
        <v>5470</v>
      </c>
      <c r="J1776" s="26" t="s">
        <v>5471</v>
      </c>
      <c r="K1776" s="26" t="s">
        <v>5472</v>
      </c>
      <c r="L1776" s="26" t="s">
        <v>3917</v>
      </c>
      <c r="M1776" s="26" t="s">
        <v>5473</v>
      </c>
      <c r="N1776" s="26" t="s">
        <v>5473</v>
      </c>
      <c r="O1776" s="27">
        <v>0</v>
      </c>
      <c r="P1776" s="26">
        <v>0</v>
      </c>
      <c r="Q1776" s="26" t="s">
        <v>6742</v>
      </c>
      <c r="R1776" s="26">
        <v>4326.07</v>
      </c>
      <c r="S1776" s="26">
        <v>0</v>
      </c>
      <c r="T1776" s="28">
        <v>4326.07</v>
      </c>
      <c r="U1776" s="26">
        <v>0</v>
      </c>
      <c r="V1776" s="26">
        <v>2649520</v>
      </c>
      <c r="W1776" s="26">
        <v>0</v>
      </c>
      <c r="X1776" s="27">
        <v>0</v>
      </c>
      <c r="Y1776" s="26" t="s">
        <v>22</v>
      </c>
      <c r="Z1776" s="26">
        <v>0</v>
      </c>
      <c r="AA1776" s="26" t="s">
        <v>5474</v>
      </c>
      <c r="AB1776" s="26">
        <v>0</v>
      </c>
      <c r="AC1776" s="26" t="s">
        <v>5475</v>
      </c>
      <c r="AD1776" s="26" t="s">
        <v>24</v>
      </c>
      <c r="AE1776" s="26" t="s">
        <v>919</v>
      </c>
      <c r="AF1776" s="28">
        <v>4326.07</v>
      </c>
      <c r="AG1776" s="28">
        <v>4326.07</v>
      </c>
      <c r="AH1776" s="26">
        <v>1950</v>
      </c>
      <c r="AI1776" s="26" t="s">
        <v>5476</v>
      </c>
      <c r="AJ1776" s="26"/>
      <c r="AK1776" s="26"/>
    </row>
    <row r="1777" spans="1:37" x14ac:dyDescent="0.3">
      <c r="A1777" s="26">
        <v>2317</v>
      </c>
      <c r="B1777" s="26">
        <v>246002</v>
      </c>
      <c r="C1777" s="26">
        <v>2024</v>
      </c>
      <c r="D1777" s="26">
        <v>7</v>
      </c>
      <c r="E1777" s="26">
        <v>1701</v>
      </c>
      <c r="F1777" s="26">
        <v>1911</v>
      </c>
      <c r="G1777" s="26" t="s">
        <v>5468</v>
      </c>
      <c r="H1777" s="26" t="s">
        <v>5469</v>
      </c>
      <c r="I1777" s="26" t="s">
        <v>5470</v>
      </c>
      <c r="J1777" s="26" t="s">
        <v>5471</v>
      </c>
      <c r="K1777" s="26" t="s">
        <v>5472</v>
      </c>
      <c r="L1777" s="26" t="s">
        <v>3917</v>
      </c>
      <c r="M1777" s="26" t="s">
        <v>5473</v>
      </c>
      <c r="N1777" s="26" t="s">
        <v>5473</v>
      </c>
      <c r="O1777" s="27">
        <v>0</v>
      </c>
      <c r="P1777" s="26">
        <v>0</v>
      </c>
      <c r="Q1777" s="26" t="s">
        <v>3972</v>
      </c>
      <c r="R1777" s="26">
        <v>4360</v>
      </c>
      <c r="S1777" s="26">
        <v>0</v>
      </c>
      <c r="T1777" s="28">
        <v>4360</v>
      </c>
      <c r="U1777" s="26">
        <v>0</v>
      </c>
      <c r="V1777" s="26">
        <v>2748330</v>
      </c>
      <c r="W1777" s="26">
        <v>0</v>
      </c>
      <c r="X1777" s="27">
        <v>0</v>
      </c>
      <c r="Y1777" s="26" t="s">
        <v>3973</v>
      </c>
      <c r="Z1777" s="26">
        <v>0</v>
      </c>
      <c r="AA1777" s="26" t="s">
        <v>5487</v>
      </c>
      <c r="AB1777" s="26">
        <v>0</v>
      </c>
      <c r="AC1777" s="26" t="s">
        <v>5534</v>
      </c>
      <c r="AD1777" s="26" t="s">
        <v>40</v>
      </c>
      <c r="AE1777" s="26" t="s">
        <v>919</v>
      </c>
      <c r="AF1777" s="28">
        <v>4360</v>
      </c>
      <c r="AG1777" s="28">
        <v>4360</v>
      </c>
      <c r="AH1777" s="26">
        <v>1950</v>
      </c>
      <c r="AI1777" s="26" t="s">
        <v>5476</v>
      </c>
      <c r="AJ1777" s="26"/>
      <c r="AK1777" s="26"/>
    </row>
    <row r="1778" spans="1:37" x14ac:dyDescent="0.3">
      <c r="A1778" s="26">
        <v>2525</v>
      </c>
      <c r="B1778" s="26">
        <v>246002</v>
      </c>
      <c r="C1778" s="26">
        <v>2024</v>
      </c>
      <c r="D1778" s="26">
        <v>7</v>
      </c>
      <c r="E1778" s="26">
        <v>1701</v>
      </c>
      <c r="F1778" s="26">
        <v>1911</v>
      </c>
      <c r="G1778" s="26" t="s">
        <v>5468</v>
      </c>
      <c r="H1778" s="26" t="s">
        <v>5469</v>
      </c>
      <c r="I1778" s="26" t="s">
        <v>5470</v>
      </c>
      <c r="J1778" s="26" t="s">
        <v>5471</v>
      </c>
      <c r="K1778" s="26" t="s">
        <v>5472</v>
      </c>
      <c r="L1778" s="26" t="s">
        <v>3917</v>
      </c>
      <c r="M1778" s="26" t="s">
        <v>5473</v>
      </c>
      <c r="N1778" s="26" t="s">
        <v>5473</v>
      </c>
      <c r="O1778" s="27">
        <v>0</v>
      </c>
      <c r="P1778" s="26">
        <v>0</v>
      </c>
      <c r="Q1778" s="26" t="s">
        <v>4777</v>
      </c>
      <c r="R1778" s="26">
        <v>4374</v>
      </c>
      <c r="S1778" s="26">
        <v>0</v>
      </c>
      <c r="T1778" s="28">
        <v>4374</v>
      </c>
      <c r="U1778" s="26">
        <v>0</v>
      </c>
      <c r="V1778" s="26">
        <v>2808855</v>
      </c>
      <c r="W1778" s="26">
        <v>0</v>
      </c>
      <c r="X1778" s="27">
        <v>0</v>
      </c>
      <c r="Y1778" s="26" t="s">
        <v>22</v>
      </c>
      <c r="Z1778" s="26">
        <v>0</v>
      </c>
      <c r="AA1778" s="26" t="s">
        <v>5474</v>
      </c>
      <c r="AB1778" s="26">
        <v>0</v>
      </c>
      <c r="AC1778" s="26" t="s">
        <v>5475</v>
      </c>
      <c r="AD1778" s="26" t="s">
        <v>24</v>
      </c>
      <c r="AE1778" s="26" t="s">
        <v>919</v>
      </c>
      <c r="AF1778" s="28">
        <v>4374</v>
      </c>
      <c r="AG1778" s="28">
        <v>4374</v>
      </c>
      <c r="AH1778" s="26">
        <v>1950</v>
      </c>
      <c r="AI1778" s="26" t="s">
        <v>5476</v>
      </c>
      <c r="AJ1778" s="26"/>
      <c r="AK1778" s="26"/>
    </row>
    <row r="1779" spans="1:37" x14ac:dyDescent="0.3">
      <c r="A1779" s="26">
        <v>1501</v>
      </c>
      <c r="B1779" s="26">
        <v>246002</v>
      </c>
      <c r="C1779" s="26">
        <v>2024</v>
      </c>
      <c r="D1779" s="26">
        <v>4</v>
      </c>
      <c r="E1779" s="26">
        <v>1701</v>
      </c>
      <c r="F1779" s="26">
        <v>1911</v>
      </c>
      <c r="G1779" s="26" t="s">
        <v>5468</v>
      </c>
      <c r="H1779" s="26" t="s">
        <v>5469</v>
      </c>
      <c r="I1779" s="26" t="s">
        <v>5470</v>
      </c>
      <c r="J1779" s="26" t="s">
        <v>5471</v>
      </c>
      <c r="K1779" s="26" t="s">
        <v>5472</v>
      </c>
      <c r="L1779" s="26" t="s">
        <v>3917</v>
      </c>
      <c r="M1779" s="26" t="s">
        <v>5473</v>
      </c>
      <c r="N1779" s="26" t="s">
        <v>5473</v>
      </c>
      <c r="O1779" s="27">
        <v>0</v>
      </c>
      <c r="P1779" s="26">
        <v>0</v>
      </c>
      <c r="Q1779" s="26" t="s">
        <v>4087</v>
      </c>
      <c r="R1779" s="26">
        <v>4391.21</v>
      </c>
      <c r="S1779" s="26">
        <v>0</v>
      </c>
      <c r="T1779" s="28">
        <v>4391.21</v>
      </c>
      <c r="U1779" s="26">
        <v>0</v>
      </c>
      <c r="V1779" s="26">
        <v>2685877</v>
      </c>
      <c r="W1779" s="26">
        <v>0</v>
      </c>
      <c r="X1779" s="27">
        <v>0</v>
      </c>
      <c r="Y1779" s="26" t="s">
        <v>22</v>
      </c>
      <c r="Z1779" s="26">
        <v>0</v>
      </c>
      <c r="AA1779" s="26" t="s">
        <v>5474</v>
      </c>
      <c r="AB1779" s="26">
        <v>0</v>
      </c>
      <c r="AC1779" s="26" t="s">
        <v>5475</v>
      </c>
      <c r="AD1779" s="26" t="s">
        <v>24</v>
      </c>
      <c r="AE1779" s="26" t="s">
        <v>919</v>
      </c>
      <c r="AF1779" s="28">
        <v>4391.21</v>
      </c>
      <c r="AG1779" s="28">
        <v>4391.21</v>
      </c>
      <c r="AH1779" s="26">
        <v>1950</v>
      </c>
      <c r="AI1779" s="26" t="s">
        <v>5476</v>
      </c>
      <c r="AJ1779" s="26"/>
      <c r="AK1779" s="26"/>
    </row>
    <row r="1780" spans="1:37" x14ac:dyDescent="0.3">
      <c r="A1780" s="26">
        <v>438</v>
      </c>
      <c r="B1780" s="26">
        <v>246002</v>
      </c>
      <c r="C1780" s="26">
        <v>2024</v>
      </c>
      <c r="D1780" s="26">
        <v>1</v>
      </c>
      <c r="E1780" s="26">
        <v>1701</v>
      </c>
      <c r="F1780" s="26">
        <v>1911</v>
      </c>
      <c r="G1780" s="26" t="s">
        <v>5468</v>
      </c>
      <c r="H1780" s="26" t="s">
        <v>5469</v>
      </c>
      <c r="I1780" s="26" t="s">
        <v>5470</v>
      </c>
      <c r="J1780" s="26" t="s">
        <v>5471</v>
      </c>
      <c r="K1780" s="26" t="s">
        <v>5472</v>
      </c>
      <c r="L1780" s="26" t="s">
        <v>3917</v>
      </c>
      <c r="M1780" s="26" t="s">
        <v>5473</v>
      </c>
      <c r="N1780" s="26" t="s">
        <v>5473</v>
      </c>
      <c r="O1780" s="27" t="s">
        <v>6432</v>
      </c>
      <c r="P1780" s="26">
        <v>1</v>
      </c>
      <c r="Q1780" s="26" t="s">
        <v>6743</v>
      </c>
      <c r="R1780" s="26">
        <v>4400</v>
      </c>
      <c r="S1780" s="26">
        <v>0</v>
      </c>
      <c r="T1780" s="28">
        <v>4400</v>
      </c>
      <c r="U1780" s="26">
        <v>1</v>
      </c>
      <c r="V1780" s="26">
        <v>18385295</v>
      </c>
      <c r="W1780" s="26">
        <v>4957726</v>
      </c>
      <c r="X1780" s="27">
        <v>45306</v>
      </c>
      <c r="Y1780" s="26" t="s">
        <v>626</v>
      </c>
      <c r="Z1780" s="26">
        <v>0</v>
      </c>
      <c r="AA1780" s="26" t="s">
        <v>5484</v>
      </c>
      <c r="AB1780" s="26" t="s">
        <v>5484</v>
      </c>
      <c r="AC1780" s="26" t="s">
        <v>6434</v>
      </c>
      <c r="AD1780" s="26" t="s">
        <v>5486</v>
      </c>
      <c r="AE1780" s="26" t="s">
        <v>919</v>
      </c>
      <c r="AF1780" s="28">
        <v>4400</v>
      </c>
      <c r="AG1780" s="28">
        <v>4400</v>
      </c>
      <c r="AH1780" s="26">
        <v>1950</v>
      </c>
      <c r="AI1780" s="26" t="s">
        <v>5476</v>
      </c>
      <c r="AJ1780" s="26"/>
      <c r="AK1780" s="26"/>
    </row>
    <row r="1781" spans="1:37" x14ac:dyDescent="0.3">
      <c r="A1781" s="26">
        <v>889</v>
      </c>
      <c r="B1781" s="26">
        <v>246002</v>
      </c>
      <c r="C1781" s="26">
        <v>2024</v>
      </c>
      <c r="D1781" s="26">
        <v>2</v>
      </c>
      <c r="E1781" s="26">
        <v>1701</v>
      </c>
      <c r="F1781" s="26">
        <v>1911</v>
      </c>
      <c r="G1781" s="26" t="s">
        <v>5468</v>
      </c>
      <c r="H1781" s="26" t="s">
        <v>5469</v>
      </c>
      <c r="I1781" s="26" t="s">
        <v>5470</v>
      </c>
      <c r="J1781" s="26" t="s">
        <v>5471</v>
      </c>
      <c r="K1781" s="26" t="s">
        <v>5472</v>
      </c>
      <c r="L1781" s="26" t="s">
        <v>3917</v>
      </c>
      <c r="M1781" s="26" t="s">
        <v>5473</v>
      </c>
      <c r="N1781" s="26" t="s">
        <v>5473</v>
      </c>
      <c r="O1781" s="27" t="s">
        <v>5529</v>
      </c>
      <c r="P1781" s="26">
        <v>5</v>
      </c>
      <c r="Q1781" s="26" t="s">
        <v>5530</v>
      </c>
      <c r="R1781" s="26">
        <v>4400</v>
      </c>
      <c r="S1781" s="26">
        <v>0</v>
      </c>
      <c r="T1781" s="28">
        <v>4400</v>
      </c>
      <c r="U1781" s="26">
        <v>5</v>
      </c>
      <c r="V1781" s="26">
        <v>18460200</v>
      </c>
      <c r="W1781" s="26">
        <v>5010694</v>
      </c>
      <c r="X1781" s="27">
        <v>45348</v>
      </c>
      <c r="Y1781" s="26" t="s">
        <v>650</v>
      </c>
      <c r="Z1781" s="26">
        <v>0</v>
      </c>
      <c r="AA1781" s="26" t="s">
        <v>5484</v>
      </c>
      <c r="AB1781" s="26" t="s">
        <v>5484</v>
      </c>
      <c r="AC1781" s="26" t="s">
        <v>5531</v>
      </c>
      <c r="AD1781" s="26" t="s">
        <v>5486</v>
      </c>
      <c r="AE1781" s="26" t="s">
        <v>919</v>
      </c>
      <c r="AF1781" s="28">
        <v>4400</v>
      </c>
      <c r="AG1781" s="28">
        <v>4400</v>
      </c>
      <c r="AH1781" s="26">
        <v>1950</v>
      </c>
      <c r="AI1781" s="26" t="s">
        <v>5476</v>
      </c>
      <c r="AJ1781" s="26"/>
      <c r="AK1781" s="26"/>
    </row>
    <row r="1782" spans="1:37" x14ac:dyDescent="0.3">
      <c r="A1782" s="26">
        <v>893</v>
      </c>
      <c r="B1782" s="26">
        <v>246002</v>
      </c>
      <c r="C1782" s="26">
        <v>2024</v>
      </c>
      <c r="D1782" s="26">
        <v>2</v>
      </c>
      <c r="E1782" s="26">
        <v>1701</v>
      </c>
      <c r="F1782" s="26">
        <v>1911</v>
      </c>
      <c r="G1782" s="26" t="s">
        <v>5468</v>
      </c>
      <c r="H1782" s="26" t="s">
        <v>5469</v>
      </c>
      <c r="I1782" s="26" t="s">
        <v>5470</v>
      </c>
      <c r="J1782" s="26" t="s">
        <v>5471</v>
      </c>
      <c r="K1782" s="26" t="s">
        <v>5472</v>
      </c>
      <c r="L1782" s="26" t="s">
        <v>3917</v>
      </c>
      <c r="M1782" s="26" t="s">
        <v>5473</v>
      </c>
      <c r="N1782" s="26" t="s">
        <v>5473</v>
      </c>
      <c r="O1782" s="27" t="s">
        <v>5529</v>
      </c>
      <c r="P1782" s="26">
        <v>3</v>
      </c>
      <c r="Q1782" s="26" t="s">
        <v>6744</v>
      </c>
      <c r="R1782" s="26">
        <v>4400</v>
      </c>
      <c r="S1782" s="26">
        <v>0</v>
      </c>
      <c r="T1782" s="28">
        <v>4400</v>
      </c>
      <c r="U1782" s="26">
        <v>3</v>
      </c>
      <c r="V1782" s="26">
        <v>18460202</v>
      </c>
      <c r="W1782" s="26">
        <v>5010696</v>
      </c>
      <c r="X1782" s="27">
        <v>45348</v>
      </c>
      <c r="Y1782" s="26" t="s">
        <v>650</v>
      </c>
      <c r="Z1782" s="26">
        <v>0</v>
      </c>
      <c r="AA1782" s="26" t="s">
        <v>5484</v>
      </c>
      <c r="AB1782" s="26" t="s">
        <v>5484</v>
      </c>
      <c r="AC1782" s="26" t="s">
        <v>6435</v>
      </c>
      <c r="AD1782" s="26" t="s">
        <v>5486</v>
      </c>
      <c r="AE1782" s="26" t="s">
        <v>919</v>
      </c>
      <c r="AF1782" s="28">
        <v>4400</v>
      </c>
      <c r="AG1782" s="28">
        <v>4400</v>
      </c>
      <c r="AH1782" s="26">
        <v>1950</v>
      </c>
      <c r="AI1782" s="26" t="s">
        <v>5476</v>
      </c>
      <c r="AJ1782" s="26"/>
      <c r="AK1782" s="26"/>
    </row>
    <row r="1783" spans="1:37" x14ac:dyDescent="0.3">
      <c r="A1783" s="26">
        <v>1747</v>
      </c>
      <c r="B1783" s="26">
        <v>246002</v>
      </c>
      <c r="C1783" s="26">
        <v>2024</v>
      </c>
      <c r="D1783" s="26">
        <v>5</v>
      </c>
      <c r="E1783" s="26">
        <v>1701</v>
      </c>
      <c r="F1783" s="26">
        <v>1911</v>
      </c>
      <c r="G1783" s="26" t="s">
        <v>5468</v>
      </c>
      <c r="H1783" s="26" t="s">
        <v>5469</v>
      </c>
      <c r="I1783" s="26" t="s">
        <v>5470</v>
      </c>
      <c r="J1783" s="26" t="s">
        <v>5471</v>
      </c>
      <c r="K1783" s="26" t="s">
        <v>5472</v>
      </c>
      <c r="L1783" s="26" t="s">
        <v>3917</v>
      </c>
      <c r="M1783" s="26" t="s">
        <v>5473</v>
      </c>
      <c r="N1783" s="26" t="s">
        <v>5473</v>
      </c>
      <c r="O1783" s="27" t="s">
        <v>6068</v>
      </c>
      <c r="P1783" s="26">
        <v>1</v>
      </c>
      <c r="Q1783" s="26" t="s">
        <v>5239</v>
      </c>
      <c r="R1783" s="26">
        <v>4400</v>
      </c>
      <c r="S1783" s="26">
        <v>0</v>
      </c>
      <c r="T1783" s="28">
        <v>4400</v>
      </c>
      <c r="U1783" s="26">
        <v>1</v>
      </c>
      <c r="V1783" s="26">
        <v>18642138</v>
      </c>
      <c r="W1783" s="26">
        <v>5119774</v>
      </c>
      <c r="X1783" s="27">
        <v>45429</v>
      </c>
      <c r="Y1783" s="26" t="s">
        <v>5236</v>
      </c>
      <c r="Z1783" s="26">
        <v>0</v>
      </c>
      <c r="AA1783" s="26" t="s">
        <v>5484</v>
      </c>
      <c r="AB1783" s="26" t="s">
        <v>5484</v>
      </c>
      <c r="AC1783" s="26" t="s">
        <v>6436</v>
      </c>
      <c r="AD1783" s="26" t="s">
        <v>5486</v>
      </c>
      <c r="AE1783" s="26" t="s">
        <v>919</v>
      </c>
      <c r="AF1783" s="28">
        <v>4400</v>
      </c>
      <c r="AG1783" s="28">
        <v>4400</v>
      </c>
      <c r="AH1783" s="26">
        <v>1950</v>
      </c>
      <c r="AI1783" s="26" t="s">
        <v>5476</v>
      </c>
      <c r="AJ1783" s="26"/>
      <c r="AK1783" s="26"/>
    </row>
    <row r="1784" spans="1:37" x14ac:dyDescent="0.3">
      <c r="A1784" s="26">
        <v>1977</v>
      </c>
      <c r="B1784" s="26">
        <v>246002</v>
      </c>
      <c r="C1784" s="26">
        <v>2024</v>
      </c>
      <c r="D1784" s="26">
        <v>6</v>
      </c>
      <c r="E1784" s="26">
        <v>1701</v>
      </c>
      <c r="F1784" s="26">
        <v>1911</v>
      </c>
      <c r="G1784" s="26" t="s">
        <v>5468</v>
      </c>
      <c r="H1784" s="26" t="s">
        <v>5469</v>
      </c>
      <c r="I1784" s="26" t="s">
        <v>5470</v>
      </c>
      <c r="J1784" s="26" t="s">
        <v>5471</v>
      </c>
      <c r="K1784" s="26" t="s">
        <v>5472</v>
      </c>
      <c r="L1784" s="26" t="s">
        <v>3917</v>
      </c>
      <c r="M1784" s="26" t="s">
        <v>5473</v>
      </c>
      <c r="N1784" s="26" t="s">
        <v>5473</v>
      </c>
      <c r="O1784" s="27">
        <v>0</v>
      </c>
      <c r="P1784" s="26">
        <v>0</v>
      </c>
      <c r="Q1784" s="26" t="s">
        <v>4843</v>
      </c>
      <c r="R1784" s="26">
        <v>4428.24</v>
      </c>
      <c r="S1784" s="26">
        <v>0</v>
      </c>
      <c r="T1784" s="28">
        <v>4428.24</v>
      </c>
      <c r="U1784" s="26">
        <v>0</v>
      </c>
      <c r="V1784" s="26">
        <v>2728927</v>
      </c>
      <c r="W1784" s="26">
        <v>0</v>
      </c>
      <c r="X1784" s="27">
        <v>0</v>
      </c>
      <c r="Y1784" s="26" t="s">
        <v>22</v>
      </c>
      <c r="Z1784" s="26">
        <v>0</v>
      </c>
      <c r="AA1784" s="26" t="s">
        <v>5474</v>
      </c>
      <c r="AB1784" s="26">
        <v>0</v>
      </c>
      <c r="AC1784" s="26" t="s">
        <v>5475</v>
      </c>
      <c r="AD1784" s="26" t="s">
        <v>24</v>
      </c>
      <c r="AE1784" s="26" t="s">
        <v>919</v>
      </c>
      <c r="AF1784" s="28">
        <v>4428.24</v>
      </c>
      <c r="AG1784" s="28">
        <v>4428.24</v>
      </c>
      <c r="AH1784" s="26">
        <v>1950</v>
      </c>
      <c r="AI1784" s="26" t="s">
        <v>5476</v>
      </c>
      <c r="AJ1784" s="26"/>
      <c r="AK1784" s="26"/>
    </row>
    <row r="1785" spans="1:37" x14ac:dyDescent="0.3">
      <c r="A1785" s="26">
        <v>2011</v>
      </c>
      <c r="B1785" s="26">
        <v>246002</v>
      </c>
      <c r="C1785" s="26">
        <v>2024</v>
      </c>
      <c r="D1785" s="26">
        <v>6</v>
      </c>
      <c r="E1785" s="26">
        <v>1701</v>
      </c>
      <c r="F1785" s="26">
        <v>1911</v>
      </c>
      <c r="G1785" s="26" t="s">
        <v>5468</v>
      </c>
      <c r="H1785" s="26" t="s">
        <v>5469</v>
      </c>
      <c r="I1785" s="26" t="s">
        <v>5470</v>
      </c>
      <c r="J1785" s="26" t="s">
        <v>5471</v>
      </c>
      <c r="K1785" s="26" t="s">
        <v>5472</v>
      </c>
      <c r="L1785" s="26" t="s">
        <v>3917</v>
      </c>
      <c r="M1785" s="26" t="s">
        <v>5473</v>
      </c>
      <c r="N1785" s="26" t="s">
        <v>5473</v>
      </c>
      <c r="O1785" s="27">
        <v>0</v>
      </c>
      <c r="P1785" s="26">
        <v>0</v>
      </c>
      <c r="Q1785" s="26" t="s">
        <v>3972</v>
      </c>
      <c r="R1785" s="26">
        <v>4433.92</v>
      </c>
      <c r="S1785" s="26">
        <v>0</v>
      </c>
      <c r="T1785" s="28">
        <v>4433.92</v>
      </c>
      <c r="U1785" s="26">
        <v>0</v>
      </c>
      <c r="V1785" s="26">
        <v>2733852</v>
      </c>
      <c r="W1785" s="26">
        <v>0</v>
      </c>
      <c r="X1785" s="27">
        <v>0</v>
      </c>
      <c r="Y1785" s="26" t="s">
        <v>3973</v>
      </c>
      <c r="Z1785" s="26">
        <v>0</v>
      </c>
      <c r="AA1785" s="26" t="s">
        <v>5487</v>
      </c>
      <c r="AB1785" s="26">
        <v>0</v>
      </c>
      <c r="AC1785" s="26" t="s">
        <v>6745</v>
      </c>
      <c r="AD1785" s="26" t="s">
        <v>40</v>
      </c>
      <c r="AE1785" s="26" t="s">
        <v>919</v>
      </c>
      <c r="AF1785" s="28">
        <v>4433.92</v>
      </c>
      <c r="AG1785" s="28">
        <v>4433.92</v>
      </c>
      <c r="AH1785" s="26">
        <v>1950</v>
      </c>
      <c r="AI1785" s="26" t="s">
        <v>5476</v>
      </c>
      <c r="AJ1785" s="26"/>
      <c r="AK1785" s="26"/>
    </row>
    <row r="1786" spans="1:37" x14ac:dyDescent="0.3">
      <c r="A1786" s="26">
        <v>777</v>
      </c>
      <c r="B1786" s="26">
        <v>246002</v>
      </c>
      <c r="C1786" s="26">
        <v>2024</v>
      </c>
      <c r="D1786" s="26">
        <v>2</v>
      </c>
      <c r="E1786" s="26">
        <v>1701</v>
      </c>
      <c r="F1786" s="26">
        <v>1911</v>
      </c>
      <c r="G1786" s="26" t="s">
        <v>5468</v>
      </c>
      <c r="H1786" s="26" t="s">
        <v>5469</v>
      </c>
      <c r="I1786" s="26" t="s">
        <v>5470</v>
      </c>
      <c r="J1786" s="26" t="s">
        <v>5471</v>
      </c>
      <c r="K1786" s="26" t="s">
        <v>5472</v>
      </c>
      <c r="L1786" s="26" t="s">
        <v>3917</v>
      </c>
      <c r="M1786" s="26" t="s">
        <v>5473</v>
      </c>
      <c r="N1786" s="26" t="s">
        <v>5473</v>
      </c>
      <c r="O1786" s="27">
        <v>0</v>
      </c>
      <c r="P1786" s="26">
        <v>0</v>
      </c>
      <c r="Q1786" s="26" t="s">
        <v>3972</v>
      </c>
      <c r="R1786" s="26">
        <v>4477.0200000000004</v>
      </c>
      <c r="S1786" s="26">
        <v>0</v>
      </c>
      <c r="T1786" s="28">
        <v>4477.0200000000004</v>
      </c>
      <c r="U1786" s="26">
        <v>0</v>
      </c>
      <c r="V1786" s="26">
        <v>2645294</v>
      </c>
      <c r="W1786" s="26">
        <v>0</v>
      </c>
      <c r="X1786" s="27">
        <v>0</v>
      </c>
      <c r="Y1786" s="26" t="s">
        <v>3973</v>
      </c>
      <c r="Z1786" s="26">
        <v>0</v>
      </c>
      <c r="AA1786" s="26" t="s">
        <v>5487</v>
      </c>
      <c r="AB1786" s="26">
        <v>0</v>
      </c>
      <c r="AC1786" s="26" t="s">
        <v>6746</v>
      </c>
      <c r="AD1786" s="26" t="s">
        <v>40</v>
      </c>
      <c r="AE1786" s="26" t="s">
        <v>919</v>
      </c>
      <c r="AF1786" s="28">
        <v>4477.0200000000004</v>
      </c>
      <c r="AG1786" s="28">
        <v>4477.0200000000004</v>
      </c>
      <c r="AH1786" s="26">
        <v>1950</v>
      </c>
      <c r="AI1786" s="26" t="s">
        <v>5476</v>
      </c>
      <c r="AJ1786" s="26"/>
      <c r="AK1786" s="26"/>
    </row>
    <row r="1787" spans="1:37" x14ac:dyDescent="0.3">
      <c r="A1787" s="26">
        <v>356</v>
      </c>
      <c r="B1787" s="26">
        <v>246002</v>
      </c>
      <c r="C1787" s="26">
        <v>2024</v>
      </c>
      <c r="D1787" s="26">
        <v>1</v>
      </c>
      <c r="E1787" s="26">
        <v>1701</v>
      </c>
      <c r="F1787" s="26">
        <v>1911</v>
      </c>
      <c r="G1787" s="26" t="s">
        <v>5468</v>
      </c>
      <c r="H1787" s="26" t="s">
        <v>5469</v>
      </c>
      <c r="I1787" s="26" t="s">
        <v>5470</v>
      </c>
      <c r="J1787" s="26" t="s">
        <v>5471</v>
      </c>
      <c r="K1787" s="26" t="s">
        <v>5472</v>
      </c>
      <c r="L1787" s="26" t="s">
        <v>3917</v>
      </c>
      <c r="M1787" s="26" t="s">
        <v>5473</v>
      </c>
      <c r="N1787" s="26" t="s">
        <v>5473</v>
      </c>
      <c r="O1787" s="27" t="s">
        <v>5735</v>
      </c>
      <c r="P1787" s="26">
        <v>1</v>
      </c>
      <c r="Q1787" s="26" t="s">
        <v>6747</v>
      </c>
      <c r="R1787" s="26">
        <v>4480</v>
      </c>
      <c r="S1787" s="26">
        <v>0</v>
      </c>
      <c r="T1787" s="28">
        <v>4480</v>
      </c>
      <c r="U1787" s="26">
        <v>1</v>
      </c>
      <c r="V1787" s="26">
        <v>18354247</v>
      </c>
      <c r="W1787" s="26">
        <v>4942892</v>
      </c>
      <c r="X1787" s="27">
        <v>45296</v>
      </c>
      <c r="Y1787" s="26" t="s">
        <v>609</v>
      </c>
      <c r="Z1787" s="26">
        <v>0</v>
      </c>
      <c r="AA1787" s="26" t="s">
        <v>5484</v>
      </c>
      <c r="AB1787" s="26" t="s">
        <v>5484</v>
      </c>
      <c r="AC1787" s="26" t="s">
        <v>6438</v>
      </c>
      <c r="AD1787" s="26" t="s">
        <v>5486</v>
      </c>
      <c r="AE1787" s="26" t="s">
        <v>919</v>
      </c>
      <c r="AF1787" s="28">
        <v>4480</v>
      </c>
      <c r="AG1787" s="28">
        <v>4480</v>
      </c>
      <c r="AH1787" s="26">
        <v>1950</v>
      </c>
      <c r="AI1787" s="26" t="s">
        <v>5476</v>
      </c>
      <c r="AJ1787" s="26"/>
      <c r="AK1787" s="26"/>
    </row>
    <row r="1788" spans="1:37" x14ac:dyDescent="0.3">
      <c r="A1788" s="26">
        <v>819</v>
      </c>
      <c r="B1788" s="26">
        <v>246002</v>
      </c>
      <c r="C1788" s="26">
        <v>2024</v>
      </c>
      <c r="D1788" s="26">
        <v>2</v>
      </c>
      <c r="E1788" s="26">
        <v>1701</v>
      </c>
      <c r="F1788" s="26">
        <v>1911</v>
      </c>
      <c r="G1788" s="26" t="s">
        <v>5468</v>
      </c>
      <c r="H1788" s="26" t="s">
        <v>5469</v>
      </c>
      <c r="I1788" s="26" t="s">
        <v>5470</v>
      </c>
      <c r="J1788" s="26" t="s">
        <v>5471</v>
      </c>
      <c r="K1788" s="26" t="s">
        <v>5472</v>
      </c>
      <c r="L1788" s="26" t="s">
        <v>3917</v>
      </c>
      <c r="M1788" s="26" t="s">
        <v>5473</v>
      </c>
      <c r="N1788" s="26" t="s">
        <v>5473</v>
      </c>
      <c r="O1788" s="27" t="s">
        <v>5760</v>
      </c>
      <c r="P1788" s="26">
        <v>1</v>
      </c>
      <c r="Q1788" s="26" t="s">
        <v>6748</v>
      </c>
      <c r="R1788" s="26">
        <v>4480</v>
      </c>
      <c r="S1788" s="26">
        <v>0</v>
      </c>
      <c r="T1788" s="28">
        <v>4480</v>
      </c>
      <c r="U1788" s="26">
        <v>1</v>
      </c>
      <c r="V1788" s="26">
        <v>18440461</v>
      </c>
      <c r="W1788" s="26">
        <v>4993504</v>
      </c>
      <c r="X1788" s="27">
        <v>45338</v>
      </c>
      <c r="Y1788" s="26" t="s">
        <v>354</v>
      </c>
      <c r="Z1788" s="26">
        <v>0</v>
      </c>
      <c r="AA1788" s="26" t="s">
        <v>5484</v>
      </c>
      <c r="AB1788" s="26" t="s">
        <v>5484</v>
      </c>
      <c r="AC1788" s="26" t="s">
        <v>6439</v>
      </c>
      <c r="AD1788" s="26" t="s">
        <v>5486</v>
      </c>
      <c r="AE1788" s="26" t="s">
        <v>919</v>
      </c>
      <c r="AF1788" s="28">
        <v>4480</v>
      </c>
      <c r="AG1788" s="28">
        <v>4480</v>
      </c>
      <c r="AH1788" s="26">
        <v>1950</v>
      </c>
      <c r="AI1788" s="26" t="s">
        <v>5476</v>
      </c>
      <c r="AJ1788" s="26"/>
      <c r="AK1788" s="26"/>
    </row>
    <row r="1789" spans="1:37" x14ac:dyDescent="0.3">
      <c r="A1789" s="26">
        <v>845</v>
      </c>
      <c r="B1789" s="26">
        <v>246002</v>
      </c>
      <c r="C1789" s="26">
        <v>2024</v>
      </c>
      <c r="D1789" s="26">
        <v>2</v>
      </c>
      <c r="E1789" s="26">
        <v>1701</v>
      </c>
      <c r="F1789" s="26">
        <v>1911</v>
      </c>
      <c r="G1789" s="26" t="s">
        <v>5468</v>
      </c>
      <c r="H1789" s="26" t="s">
        <v>5469</v>
      </c>
      <c r="I1789" s="26" t="s">
        <v>5470</v>
      </c>
      <c r="J1789" s="26" t="s">
        <v>5471</v>
      </c>
      <c r="K1789" s="26" t="s">
        <v>5472</v>
      </c>
      <c r="L1789" s="26" t="s">
        <v>3917</v>
      </c>
      <c r="M1789" s="26" t="s">
        <v>5473</v>
      </c>
      <c r="N1789" s="26" t="s">
        <v>5473</v>
      </c>
      <c r="O1789" s="27" t="s">
        <v>5889</v>
      </c>
      <c r="P1789" s="26">
        <v>1</v>
      </c>
      <c r="Q1789" s="26" t="s">
        <v>6749</v>
      </c>
      <c r="R1789" s="26">
        <v>4480</v>
      </c>
      <c r="S1789" s="26">
        <v>0</v>
      </c>
      <c r="T1789" s="28">
        <v>4480</v>
      </c>
      <c r="U1789" s="26">
        <v>1</v>
      </c>
      <c r="V1789" s="26">
        <v>18444208</v>
      </c>
      <c r="W1789" s="26">
        <v>4998656</v>
      </c>
      <c r="X1789" s="27">
        <v>45342</v>
      </c>
      <c r="Y1789" s="26" t="s">
        <v>205</v>
      </c>
      <c r="Z1789" s="26">
        <v>0</v>
      </c>
      <c r="AA1789" s="26" t="s">
        <v>5484</v>
      </c>
      <c r="AB1789" s="26" t="s">
        <v>5484</v>
      </c>
      <c r="AC1789" s="26" t="s">
        <v>6440</v>
      </c>
      <c r="AD1789" s="26" t="s">
        <v>5486</v>
      </c>
      <c r="AE1789" s="26" t="s">
        <v>919</v>
      </c>
      <c r="AF1789" s="28">
        <v>4480</v>
      </c>
      <c r="AG1789" s="28">
        <v>4480</v>
      </c>
      <c r="AH1789" s="26">
        <v>1950</v>
      </c>
      <c r="AI1789" s="26" t="s">
        <v>5476</v>
      </c>
      <c r="AJ1789" s="26"/>
      <c r="AK1789" s="26"/>
    </row>
    <row r="1790" spans="1:37" x14ac:dyDescent="0.3">
      <c r="A1790" s="26">
        <v>2099</v>
      </c>
      <c r="B1790" s="26">
        <v>246002</v>
      </c>
      <c r="C1790" s="26">
        <v>2024</v>
      </c>
      <c r="D1790" s="26">
        <v>6</v>
      </c>
      <c r="E1790" s="26">
        <v>1701</v>
      </c>
      <c r="F1790" s="26">
        <v>1911</v>
      </c>
      <c r="G1790" s="26" t="s">
        <v>5468</v>
      </c>
      <c r="H1790" s="26" t="s">
        <v>5469</v>
      </c>
      <c r="I1790" s="26" t="s">
        <v>5470</v>
      </c>
      <c r="J1790" s="26" t="s">
        <v>5471</v>
      </c>
      <c r="K1790" s="26" t="s">
        <v>5472</v>
      </c>
      <c r="L1790" s="26" t="s">
        <v>3917</v>
      </c>
      <c r="M1790" s="26" t="s">
        <v>5473</v>
      </c>
      <c r="N1790" s="26" t="s">
        <v>5473</v>
      </c>
      <c r="O1790" s="27" t="s">
        <v>6442</v>
      </c>
      <c r="P1790" s="26">
        <v>1</v>
      </c>
      <c r="Q1790" s="26" t="s">
        <v>4934</v>
      </c>
      <c r="R1790" s="26">
        <v>4480</v>
      </c>
      <c r="S1790" s="26">
        <v>0</v>
      </c>
      <c r="T1790" s="28">
        <v>4480</v>
      </c>
      <c r="U1790" s="26">
        <v>1</v>
      </c>
      <c r="V1790" s="26">
        <v>18724350</v>
      </c>
      <c r="W1790" s="26">
        <v>5181214</v>
      </c>
      <c r="X1790" s="27">
        <v>45467</v>
      </c>
      <c r="Y1790" s="26" t="s">
        <v>4932</v>
      </c>
      <c r="Z1790" s="26">
        <v>0</v>
      </c>
      <c r="AA1790" s="26" t="s">
        <v>5484</v>
      </c>
      <c r="AB1790" s="26" t="s">
        <v>5484</v>
      </c>
      <c r="AC1790" s="26" t="s">
        <v>6444</v>
      </c>
      <c r="AD1790" s="26" t="s">
        <v>5486</v>
      </c>
      <c r="AE1790" s="26" t="s">
        <v>919</v>
      </c>
      <c r="AF1790" s="28">
        <v>4480</v>
      </c>
      <c r="AG1790" s="28">
        <v>4480</v>
      </c>
      <c r="AH1790" s="26">
        <v>1950</v>
      </c>
      <c r="AI1790" s="26" t="s">
        <v>5476</v>
      </c>
      <c r="AJ1790" s="26"/>
      <c r="AK1790" s="26"/>
    </row>
    <row r="1791" spans="1:37" x14ac:dyDescent="0.3">
      <c r="A1791" s="26">
        <v>2359</v>
      </c>
      <c r="B1791" s="26">
        <v>246002</v>
      </c>
      <c r="C1791" s="26">
        <v>2024</v>
      </c>
      <c r="D1791" s="26">
        <v>7</v>
      </c>
      <c r="E1791" s="26">
        <v>1701</v>
      </c>
      <c r="F1791" s="26">
        <v>1911</v>
      </c>
      <c r="G1791" s="26" t="s">
        <v>5468</v>
      </c>
      <c r="H1791" s="26" t="s">
        <v>5469</v>
      </c>
      <c r="I1791" s="26" t="s">
        <v>5470</v>
      </c>
      <c r="J1791" s="26" t="s">
        <v>5471</v>
      </c>
      <c r="K1791" s="26" t="s">
        <v>5472</v>
      </c>
      <c r="L1791" s="26" t="s">
        <v>3917</v>
      </c>
      <c r="M1791" s="26" t="s">
        <v>5473</v>
      </c>
      <c r="N1791" s="26" t="s">
        <v>5473</v>
      </c>
      <c r="O1791" s="27" t="s">
        <v>5988</v>
      </c>
      <c r="P1791" s="26">
        <v>1</v>
      </c>
      <c r="Q1791" s="26" t="s">
        <v>4581</v>
      </c>
      <c r="R1791" s="26">
        <v>4480</v>
      </c>
      <c r="S1791" s="26">
        <v>0</v>
      </c>
      <c r="T1791" s="28">
        <v>4480</v>
      </c>
      <c r="U1791" s="26">
        <v>1</v>
      </c>
      <c r="V1791" s="26">
        <v>18797137</v>
      </c>
      <c r="W1791" s="26">
        <v>5224705</v>
      </c>
      <c r="X1791" s="27">
        <v>45490</v>
      </c>
      <c r="Y1791" s="26" t="s">
        <v>4578</v>
      </c>
      <c r="Z1791" s="26">
        <v>0</v>
      </c>
      <c r="AA1791" s="26" t="s">
        <v>5484</v>
      </c>
      <c r="AB1791" s="26" t="s">
        <v>5484</v>
      </c>
      <c r="AC1791" s="26" t="s">
        <v>6445</v>
      </c>
      <c r="AD1791" s="26" t="s">
        <v>5486</v>
      </c>
      <c r="AE1791" s="26" t="s">
        <v>919</v>
      </c>
      <c r="AF1791" s="28">
        <v>4480</v>
      </c>
      <c r="AG1791" s="28">
        <v>4480</v>
      </c>
      <c r="AH1791" s="26">
        <v>1950</v>
      </c>
      <c r="AI1791" s="26" t="s">
        <v>5476</v>
      </c>
      <c r="AJ1791" s="26"/>
      <c r="AK1791" s="26"/>
    </row>
    <row r="1792" spans="1:37" x14ac:dyDescent="0.3">
      <c r="A1792" s="26">
        <v>1684</v>
      </c>
      <c r="B1792" s="26">
        <v>246002</v>
      </c>
      <c r="C1792" s="26">
        <v>2024</v>
      </c>
      <c r="D1792" s="26">
        <v>5</v>
      </c>
      <c r="E1792" s="26">
        <v>1701</v>
      </c>
      <c r="F1792" s="26">
        <v>1911</v>
      </c>
      <c r="G1792" s="26" t="s">
        <v>5468</v>
      </c>
      <c r="H1792" s="26" t="s">
        <v>5469</v>
      </c>
      <c r="I1792" s="26" t="s">
        <v>5470</v>
      </c>
      <c r="J1792" s="26" t="s">
        <v>5471</v>
      </c>
      <c r="K1792" s="26" t="s">
        <v>5472</v>
      </c>
      <c r="L1792" s="26" t="s">
        <v>3917</v>
      </c>
      <c r="M1792" s="26" t="s">
        <v>5473</v>
      </c>
      <c r="N1792" s="26" t="s">
        <v>5473</v>
      </c>
      <c r="O1792" s="27">
        <v>0</v>
      </c>
      <c r="P1792" s="26">
        <v>0</v>
      </c>
      <c r="Q1792" s="26" t="s">
        <v>3972</v>
      </c>
      <c r="R1792" s="26">
        <v>4488.54</v>
      </c>
      <c r="S1792" s="26">
        <v>0</v>
      </c>
      <c r="T1792" s="28">
        <v>4488.54</v>
      </c>
      <c r="U1792" s="26">
        <v>0</v>
      </c>
      <c r="V1792" s="26">
        <v>2699307</v>
      </c>
      <c r="W1792" s="26">
        <v>0</v>
      </c>
      <c r="X1792" s="27">
        <v>0</v>
      </c>
      <c r="Y1792" s="26" t="s">
        <v>3973</v>
      </c>
      <c r="Z1792" s="26">
        <v>0</v>
      </c>
      <c r="AA1792" s="26" t="s">
        <v>5487</v>
      </c>
      <c r="AB1792" s="26">
        <v>0</v>
      </c>
      <c r="AC1792" s="26" t="s">
        <v>6750</v>
      </c>
      <c r="AD1792" s="26" t="s">
        <v>40</v>
      </c>
      <c r="AE1792" s="26" t="s">
        <v>919</v>
      </c>
      <c r="AF1792" s="28">
        <v>4488.54</v>
      </c>
      <c r="AG1792" s="28">
        <v>4488.54</v>
      </c>
      <c r="AH1792" s="26">
        <v>1950</v>
      </c>
      <c r="AI1792" s="26" t="s">
        <v>5476</v>
      </c>
      <c r="AJ1792" s="26"/>
      <c r="AK1792" s="26"/>
    </row>
    <row r="1793" spans="1:37" x14ac:dyDescent="0.3">
      <c r="A1793" s="26">
        <v>2309</v>
      </c>
      <c r="B1793" s="26">
        <v>246002</v>
      </c>
      <c r="C1793" s="26">
        <v>2024</v>
      </c>
      <c r="D1793" s="26">
        <v>7</v>
      </c>
      <c r="E1793" s="26">
        <v>1701</v>
      </c>
      <c r="F1793" s="26">
        <v>1911</v>
      </c>
      <c r="G1793" s="26" t="s">
        <v>5468</v>
      </c>
      <c r="H1793" s="26" t="s">
        <v>5469</v>
      </c>
      <c r="I1793" s="26" t="s">
        <v>5470</v>
      </c>
      <c r="J1793" s="26" t="s">
        <v>5471</v>
      </c>
      <c r="K1793" s="26" t="s">
        <v>5472</v>
      </c>
      <c r="L1793" s="26" t="s">
        <v>3917</v>
      </c>
      <c r="M1793" s="26" t="s">
        <v>5473</v>
      </c>
      <c r="N1793" s="26" t="s">
        <v>5473</v>
      </c>
      <c r="O1793" s="27">
        <v>0</v>
      </c>
      <c r="P1793" s="26">
        <v>0</v>
      </c>
      <c r="Q1793" s="26" t="s">
        <v>4538</v>
      </c>
      <c r="R1793" s="26">
        <v>4498.28</v>
      </c>
      <c r="S1793" s="26">
        <v>0</v>
      </c>
      <c r="T1793" s="28">
        <v>4498.28</v>
      </c>
      <c r="U1793" s="26">
        <v>0</v>
      </c>
      <c r="V1793" s="26">
        <v>2757799</v>
      </c>
      <c r="W1793" s="26">
        <v>0</v>
      </c>
      <c r="X1793" s="27">
        <v>0</v>
      </c>
      <c r="Y1793" s="26" t="s">
        <v>22</v>
      </c>
      <c r="Z1793" s="26">
        <v>0</v>
      </c>
      <c r="AA1793" s="26" t="s">
        <v>5474</v>
      </c>
      <c r="AB1793" s="26">
        <v>0</v>
      </c>
      <c r="AC1793" s="26" t="s">
        <v>5475</v>
      </c>
      <c r="AD1793" s="26" t="s">
        <v>24</v>
      </c>
      <c r="AE1793" s="26" t="s">
        <v>919</v>
      </c>
      <c r="AF1793" s="28">
        <v>4498.28</v>
      </c>
      <c r="AG1793" s="28">
        <v>4498.28</v>
      </c>
      <c r="AH1793" s="26">
        <v>1950</v>
      </c>
      <c r="AI1793" s="26" t="s">
        <v>5476</v>
      </c>
      <c r="AJ1793" s="26"/>
      <c r="AK1793" s="26"/>
    </row>
    <row r="1794" spans="1:37" x14ac:dyDescent="0.3">
      <c r="A1794" s="26">
        <v>1521</v>
      </c>
      <c r="B1794" s="26">
        <v>246002</v>
      </c>
      <c r="C1794" s="26">
        <v>2024</v>
      </c>
      <c r="D1794" s="26">
        <v>4</v>
      </c>
      <c r="E1794" s="26">
        <v>1701</v>
      </c>
      <c r="F1794" s="26">
        <v>1911</v>
      </c>
      <c r="G1794" s="26" t="s">
        <v>5468</v>
      </c>
      <c r="H1794" s="26" t="s">
        <v>5469</v>
      </c>
      <c r="I1794" s="26" t="s">
        <v>5470</v>
      </c>
      <c r="J1794" s="26" t="s">
        <v>5471</v>
      </c>
      <c r="K1794" s="26" t="s">
        <v>5472</v>
      </c>
      <c r="L1794" s="26" t="s">
        <v>3917</v>
      </c>
      <c r="M1794" s="26" t="s">
        <v>5473</v>
      </c>
      <c r="N1794" s="26" t="s">
        <v>5473</v>
      </c>
      <c r="O1794" s="27">
        <v>0</v>
      </c>
      <c r="P1794" s="26">
        <v>0</v>
      </c>
      <c r="Q1794" s="26" t="s">
        <v>3998</v>
      </c>
      <c r="R1794" s="26">
        <v>4513</v>
      </c>
      <c r="S1794" s="26">
        <v>0</v>
      </c>
      <c r="T1794" s="28">
        <v>4513</v>
      </c>
      <c r="U1794" s="26">
        <v>0</v>
      </c>
      <c r="V1794" s="26">
        <v>2687733</v>
      </c>
      <c r="W1794" s="26">
        <v>0</v>
      </c>
      <c r="X1794" s="27">
        <v>0</v>
      </c>
      <c r="Y1794" s="26" t="s">
        <v>22</v>
      </c>
      <c r="Z1794" s="26">
        <v>0</v>
      </c>
      <c r="AA1794" s="26" t="s">
        <v>5474</v>
      </c>
      <c r="AB1794" s="26">
        <v>0</v>
      </c>
      <c r="AC1794" s="26" t="s">
        <v>5475</v>
      </c>
      <c r="AD1794" s="26" t="s">
        <v>24</v>
      </c>
      <c r="AE1794" s="26" t="s">
        <v>919</v>
      </c>
      <c r="AF1794" s="28">
        <v>4513</v>
      </c>
      <c r="AG1794" s="28">
        <v>4513</v>
      </c>
      <c r="AH1794" s="26">
        <v>1950</v>
      </c>
      <c r="AI1794" s="26" t="s">
        <v>5476</v>
      </c>
      <c r="AJ1794" s="26"/>
      <c r="AK1794" s="26"/>
    </row>
    <row r="1795" spans="1:37" x14ac:dyDescent="0.3">
      <c r="A1795" s="26">
        <v>1042</v>
      </c>
      <c r="B1795" s="26">
        <v>246002</v>
      </c>
      <c r="C1795" s="26">
        <v>2024</v>
      </c>
      <c r="D1795" s="26">
        <v>3</v>
      </c>
      <c r="E1795" s="26">
        <v>1701</v>
      </c>
      <c r="F1795" s="26">
        <v>1911</v>
      </c>
      <c r="G1795" s="26" t="s">
        <v>5468</v>
      </c>
      <c r="H1795" s="26" t="s">
        <v>5469</v>
      </c>
      <c r="I1795" s="26" t="s">
        <v>5470</v>
      </c>
      <c r="J1795" s="26" t="s">
        <v>5471</v>
      </c>
      <c r="K1795" s="26" t="s">
        <v>5472</v>
      </c>
      <c r="L1795" s="26" t="s">
        <v>3917</v>
      </c>
      <c r="M1795" s="26" t="s">
        <v>5473</v>
      </c>
      <c r="N1795" s="26" t="s">
        <v>5473</v>
      </c>
      <c r="O1795" s="27">
        <v>0</v>
      </c>
      <c r="P1795" s="26">
        <v>0</v>
      </c>
      <c r="Q1795" s="26" t="s">
        <v>6751</v>
      </c>
      <c r="R1795" s="26">
        <v>4533.24</v>
      </c>
      <c r="S1795" s="26">
        <v>0</v>
      </c>
      <c r="T1795" s="28">
        <v>4533.24</v>
      </c>
      <c r="U1795" s="26">
        <v>0</v>
      </c>
      <c r="V1795" s="26">
        <v>2651589</v>
      </c>
      <c r="W1795" s="26">
        <v>0</v>
      </c>
      <c r="X1795" s="27">
        <v>0</v>
      </c>
      <c r="Y1795" s="26" t="s">
        <v>22</v>
      </c>
      <c r="Z1795" s="26">
        <v>0</v>
      </c>
      <c r="AA1795" s="26" t="s">
        <v>5474</v>
      </c>
      <c r="AB1795" s="26">
        <v>0</v>
      </c>
      <c r="AC1795" s="26" t="s">
        <v>5475</v>
      </c>
      <c r="AD1795" s="26" t="s">
        <v>24</v>
      </c>
      <c r="AE1795" s="26" t="s">
        <v>919</v>
      </c>
      <c r="AF1795" s="28">
        <v>4533.24</v>
      </c>
      <c r="AG1795" s="28">
        <v>4533.24</v>
      </c>
      <c r="AH1795" s="26">
        <v>1950</v>
      </c>
      <c r="AI1795" s="26" t="s">
        <v>5476</v>
      </c>
      <c r="AJ1795" s="26"/>
      <c r="AK1795" s="26"/>
    </row>
    <row r="1796" spans="1:37" x14ac:dyDescent="0.3">
      <c r="A1796" s="26">
        <v>495</v>
      </c>
      <c r="B1796" s="26">
        <v>246002</v>
      </c>
      <c r="C1796" s="26">
        <v>2024</v>
      </c>
      <c r="D1796" s="26">
        <v>1</v>
      </c>
      <c r="E1796" s="26">
        <v>1701</v>
      </c>
      <c r="F1796" s="26">
        <v>1911</v>
      </c>
      <c r="G1796" s="26" t="s">
        <v>5468</v>
      </c>
      <c r="H1796" s="26" t="s">
        <v>5469</v>
      </c>
      <c r="I1796" s="26" t="s">
        <v>5470</v>
      </c>
      <c r="J1796" s="26" t="s">
        <v>5471</v>
      </c>
      <c r="K1796" s="26" t="s">
        <v>5472</v>
      </c>
      <c r="L1796" s="26" t="s">
        <v>3917</v>
      </c>
      <c r="M1796" s="26" t="s">
        <v>5473</v>
      </c>
      <c r="N1796" s="26" t="s">
        <v>5473</v>
      </c>
      <c r="O1796" s="27">
        <v>0</v>
      </c>
      <c r="P1796" s="26">
        <v>0</v>
      </c>
      <c r="Q1796" s="26" t="s">
        <v>6752</v>
      </c>
      <c r="R1796" s="26">
        <v>4545.2</v>
      </c>
      <c r="S1796" s="26">
        <v>0</v>
      </c>
      <c r="T1796" s="28">
        <v>4545.2</v>
      </c>
      <c r="U1796" s="26">
        <v>0</v>
      </c>
      <c r="V1796" s="26">
        <v>2640304</v>
      </c>
      <c r="W1796" s="26">
        <v>0</v>
      </c>
      <c r="X1796" s="27">
        <v>0</v>
      </c>
      <c r="Y1796" s="26" t="s">
        <v>22</v>
      </c>
      <c r="Z1796" s="26">
        <v>0</v>
      </c>
      <c r="AA1796" s="26" t="s">
        <v>5474</v>
      </c>
      <c r="AB1796" s="26">
        <v>0</v>
      </c>
      <c r="AC1796" s="26" t="s">
        <v>5475</v>
      </c>
      <c r="AD1796" s="26" t="s">
        <v>24</v>
      </c>
      <c r="AE1796" s="26" t="s">
        <v>919</v>
      </c>
      <c r="AF1796" s="28">
        <v>4545.2</v>
      </c>
      <c r="AG1796" s="28">
        <v>4545.2</v>
      </c>
      <c r="AH1796" s="26">
        <v>1950</v>
      </c>
      <c r="AI1796" s="26" t="s">
        <v>5476</v>
      </c>
      <c r="AJ1796" s="26"/>
      <c r="AK1796" s="26"/>
    </row>
    <row r="1797" spans="1:37" x14ac:dyDescent="0.3">
      <c r="A1797" s="26">
        <v>1855</v>
      </c>
      <c r="B1797" s="26">
        <v>246002</v>
      </c>
      <c r="C1797" s="26">
        <v>2024</v>
      </c>
      <c r="D1797" s="26">
        <v>5</v>
      </c>
      <c r="E1797" s="26">
        <v>1701</v>
      </c>
      <c r="F1797" s="26">
        <v>1911</v>
      </c>
      <c r="G1797" s="26" t="s">
        <v>5468</v>
      </c>
      <c r="H1797" s="26" t="s">
        <v>5469</v>
      </c>
      <c r="I1797" s="26" t="s">
        <v>5470</v>
      </c>
      <c r="J1797" s="26" t="s">
        <v>5471</v>
      </c>
      <c r="K1797" s="26" t="s">
        <v>5472</v>
      </c>
      <c r="L1797" s="26" t="s">
        <v>3917</v>
      </c>
      <c r="M1797" s="26" t="s">
        <v>5473</v>
      </c>
      <c r="N1797" s="26" t="s">
        <v>5473</v>
      </c>
      <c r="O1797" s="27">
        <v>0</v>
      </c>
      <c r="P1797" s="26">
        <v>0</v>
      </c>
      <c r="Q1797" s="26" t="s">
        <v>5153</v>
      </c>
      <c r="R1797" s="26">
        <v>4553.3900000000003</v>
      </c>
      <c r="S1797" s="26">
        <v>0</v>
      </c>
      <c r="T1797" s="28">
        <v>4553.3900000000003</v>
      </c>
      <c r="U1797" s="26">
        <v>0</v>
      </c>
      <c r="V1797" s="26">
        <v>2721195</v>
      </c>
      <c r="W1797" s="26">
        <v>0</v>
      </c>
      <c r="X1797" s="27">
        <v>0</v>
      </c>
      <c r="Y1797" s="26" t="s">
        <v>22</v>
      </c>
      <c r="Z1797" s="26">
        <v>0</v>
      </c>
      <c r="AA1797" s="26" t="s">
        <v>5474</v>
      </c>
      <c r="AB1797" s="26">
        <v>0</v>
      </c>
      <c r="AC1797" s="26" t="s">
        <v>5475</v>
      </c>
      <c r="AD1797" s="26" t="s">
        <v>24</v>
      </c>
      <c r="AE1797" s="26" t="s">
        <v>919</v>
      </c>
      <c r="AF1797" s="28">
        <v>4553.3900000000003</v>
      </c>
      <c r="AG1797" s="28">
        <v>4553.3900000000003</v>
      </c>
      <c r="AH1797" s="26">
        <v>1950</v>
      </c>
      <c r="AI1797" s="26" t="s">
        <v>5476</v>
      </c>
      <c r="AJ1797" s="26"/>
      <c r="AK1797" s="26"/>
    </row>
    <row r="1798" spans="1:37" x14ac:dyDescent="0.3">
      <c r="A1798" s="26">
        <v>1687</v>
      </c>
      <c r="B1798" s="26">
        <v>246002</v>
      </c>
      <c r="C1798" s="26">
        <v>2024</v>
      </c>
      <c r="D1798" s="26">
        <v>5</v>
      </c>
      <c r="E1798" s="26">
        <v>1701</v>
      </c>
      <c r="F1798" s="26">
        <v>1911</v>
      </c>
      <c r="G1798" s="26" t="s">
        <v>5468</v>
      </c>
      <c r="H1798" s="26" t="s">
        <v>5469</v>
      </c>
      <c r="I1798" s="26" t="s">
        <v>5470</v>
      </c>
      <c r="J1798" s="26" t="s">
        <v>5471</v>
      </c>
      <c r="K1798" s="26" t="s">
        <v>5472</v>
      </c>
      <c r="L1798" s="26" t="s">
        <v>3917</v>
      </c>
      <c r="M1798" s="26" t="s">
        <v>5473</v>
      </c>
      <c r="N1798" s="26" t="s">
        <v>5473</v>
      </c>
      <c r="O1798" s="27">
        <v>0</v>
      </c>
      <c r="P1798" s="26">
        <v>0</v>
      </c>
      <c r="Q1798" s="26" t="s">
        <v>5275</v>
      </c>
      <c r="R1798" s="26">
        <v>4567.37</v>
      </c>
      <c r="S1798" s="26">
        <v>0</v>
      </c>
      <c r="T1798" s="28">
        <v>4567.37</v>
      </c>
      <c r="U1798" s="26">
        <v>0</v>
      </c>
      <c r="V1798" s="26">
        <v>2699332</v>
      </c>
      <c r="W1798" s="26">
        <v>0</v>
      </c>
      <c r="X1798" s="27">
        <v>0</v>
      </c>
      <c r="Y1798" s="26" t="s">
        <v>22</v>
      </c>
      <c r="Z1798" s="26">
        <v>0</v>
      </c>
      <c r="AA1798" s="26" t="s">
        <v>5474</v>
      </c>
      <c r="AB1798" s="26">
        <v>0</v>
      </c>
      <c r="AC1798" s="26" t="s">
        <v>5475</v>
      </c>
      <c r="AD1798" s="26" t="s">
        <v>24</v>
      </c>
      <c r="AE1798" s="26" t="s">
        <v>919</v>
      </c>
      <c r="AF1798" s="28">
        <v>4567.37</v>
      </c>
      <c r="AG1798" s="28">
        <v>4567.37</v>
      </c>
      <c r="AH1798" s="26">
        <v>1950</v>
      </c>
      <c r="AI1798" s="26" t="s">
        <v>5476</v>
      </c>
      <c r="AJ1798" s="26"/>
      <c r="AK1798" s="26"/>
    </row>
    <row r="1799" spans="1:37" x14ac:dyDescent="0.3">
      <c r="A1799" s="26">
        <v>2428</v>
      </c>
      <c r="B1799" s="26">
        <v>246002</v>
      </c>
      <c r="C1799" s="26">
        <v>2024</v>
      </c>
      <c r="D1799" s="26">
        <v>7</v>
      </c>
      <c r="E1799" s="26">
        <v>1701</v>
      </c>
      <c r="F1799" s="26">
        <v>1911</v>
      </c>
      <c r="G1799" s="26" t="s">
        <v>5468</v>
      </c>
      <c r="H1799" s="26" t="s">
        <v>5469</v>
      </c>
      <c r="I1799" s="26" t="s">
        <v>5470</v>
      </c>
      <c r="J1799" s="26" t="s">
        <v>5471</v>
      </c>
      <c r="K1799" s="26" t="s">
        <v>5472</v>
      </c>
      <c r="L1799" s="26" t="s">
        <v>3917</v>
      </c>
      <c r="M1799" s="26" t="s">
        <v>5473</v>
      </c>
      <c r="N1799" s="26" t="s">
        <v>5473</v>
      </c>
      <c r="O1799" s="27">
        <v>0</v>
      </c>
      <c r="P1799" s="26">
        <v>0</v>
      </c>
      <c r="Q1799" s="26" t="s">
        <v>3972</v>
      </c>
      <c r="R1799" s="26">
        <v>4622</v>
      </c>
      <c r="S1799" s="26">
        <v>0</v>
      </c>
      <c r="T1799" s="28">
        <v>4622</v>
      </c>
      <c r="U1799" s="26">
        <v>0</v>
      </c>
      <c r="V1799" s="26">
        <v>2801783</v>
      </c>
      <c r="W1799" s="26">
        <v>0</v>
      </c>
      <c r="X1799" s="27">
        <v>0</v>
      </c>
      <c r="Y1799" s="26" t="s">
        <v>3973</v>
      </c>
      <c r="Z1799" s="26">
        <v>0</v>
      </c>
      <c r="AA1799" s="26" t="s">
        <v>5487</v>
      </c>
      <c r="AB1799" s="26">
        <v>0</v>
      </c>
      <c r="AC1799" s="26" t="s">
        <v>5509</v>
      </c>
      <c r="AD1799" s="26" t="s">
        <v>40</v>
      </c>
      <c r="AE1799" s="26" t="s">
        <v>919</v>
      </c>
      <c r="AF1799" s="28">
        <v>4622</v>
      </c>
      <c r="AG1799" s="28">
        <v>4622</v>
      </c>
      <c r="AH1799" s="26">
        <v>1950</v>
      </c>
      <c r="AI1799" s="26" t="s">
        <v>5476</v>
      </c>
      <c r="AJ1799" s="26"/>
      <c r="AK1799" s="26"/>
    </row>
    <row r="1800" spans="1:37" x14ac:dyDescent="0.3">
      <c r="A1800" s="26">
        <v>2048</v>
      </c>
      <c r="B1800" s="26">
        <v>246002</v>
      </c>
      <c r="C1800" s="26">
        <v>2024</v>
      </c>
      <c r="D1800" s="26">
        <v>6</v>
      </c>
      <c r="E1800" s="26">
        <v>1701</v>
      </c>
      <c r="F1800" s="26">
        <v>1911</v>
      </c>
      <c r="G1800" s="26" t="s">
        <v>5468</v>
      </c>
      <c r="H1800" s="26" t="s">
        <v>5469</v>
      </c>
      <c r="I1800" s="26" t="s">
        <v>5470</v>
      </c>
      <c r="J1800" s="26" t="s">
        <v>5471</v>
      </c>
      <c r="K1800" s="26" t="s">
        <v>5472</v>
      </c>
      <c r="L1800" s="26" t="s">
        <v>3917</v>
      </c>
      <c r="M1800" s="26" t="s">
        <v>5473</v>
      </c>
      <c r="N1800" s="26" t="s">
        <v>5473</v>
      </c>
      <c r="O1800" s="27">
        <v>0</v>
      </c>
      <c r="P1800" s="26">
        <v>0</v>
      </c>
      <c r="Q1800" s="26" t="s">
        <v>3972</v>
      </c>
      <c r="R1800" s="26">
        <v>4638</v>
      </c>
      <c r="S1800" s="26">
        <v>0</v>
      </c>
      <c r="T1800" s="28">
        <v>4638</v>
      </c>
      <c r="U1800" s="26">
        <v>0</v>
      </c>
      <c r="V1800" s="26">
        <v>2734099</v>
      </c>
      <c r="W1800" s="26">
        <v>0</v>
      </c>
      <c r="X1800" s="27">
        <v>0</v>
      </c>
      <c r="Y1800" s="26" t="s">
        <v>3973</v>
      </c>
      <c r="Z1800" s="26">
        <v>0</v>
      </c>
      <c r="AA1800" s="26" t="s">
        <v>5487</v>
      </c>
      <c r="AB1800" s="26">
        <v>0</v>
      </c>
      <c r="AC1800" s="26" t="s">
        <v>5514</v>
      </c>
      <c r="AD1800" s="26" t="s">
        <v>40</v>
      </c>
      <c r="AE1800" s="26" t="s">
        <v>919</v>
      </c>
      <c r="AF1800" s="28">
        <v>4638</v>
      </c>
      <c r="AG1800" s="28">
        <v>4638</v>
      </c>
      <c r="AH1800" s="26">
        <v>1950</v>
      </c>
      <c r="AI1800" s="26" t="s">
        <v>5476</v>
      </c>
      <c r="AJ1800" s="26"/>
      <c r="AK1800" s="26"/>
    </row>
    <row r="1801" spans="1:37" x14ac:dyDescent="0.3">
      <c r="A1801" s="26">
        <v>533</v>
      </c>
      <c r="B1801" s="26">
        <v>246002</v>
      </c>
      <c r="C1801" s="26">
        <v>2024</v>
      </c>
      <c r="D1801" s="26">
        <v>1</v>
      </c>
      <c r="E1801" s="26">
        <v>1701</v>
      </c>
      <c r="F1801" s="26">
        <v>1911</v>
      </c>
      <c r="G1801" s="26" t="s">
        <v>5468</v>
      </c>
      <c r="H1801" s="26" t="s">
        <v>5469</v>
      </c>
      <c r="I1801" s="26" t="s">
        <v>5470</v>
      </c>
      <c r="J1801" s="26" t="s">
        <v>5471</v>
      </c>
      <c r="K1801" s="26" t="s">
        <v>5472</v>
      </c>
      <c r="L1801" s="26" t="s">
        <v>3917</v>
      </c>
      <c r="M1801" s="26" t="s">
        <v>5473</v>
      </c>
      <c r="N1801" s="26" t="s">
        <v>5473</v>
      </c>
      <c r="O1801" s="27" t="s">
        <v>5754</v>
      </c>
      <c r="P1801" s="26">
        <v>1</v>
      </c>
      <c r="Q1801" s="26" t="s">
        <v>6753</v>
      </c>
      <c r="R1801" s="26">
        <v>4640</v>
      </c>
      <c r="S1801" s="26">
        <v>0</v>
      </c>
      <c r="T1801" s="28">
        <v>4640</v>
      </c>
      <c r="U1801" s="26">
        <v>1</v>
      </c>
      <c r="V1801" s="26">
        <v>18405168</v>
      </c>
      <c r="W1801" s="26">
        <v>4969147</v>
      </c>
      <c r="X1801" s="27">
        <v>45316</v>
      </c>
      <c r="Y1801" s="26" t="s">
        <v>297</v>
      </c>
      <c r="Z1801" s="26">
        <v>0</v>
      </c>
      <c r="AA1801" s="26" t="s">
        <v>5484</v>
      </c>
      <c r="AB1801" s="26" t="s">
        <v>5484</v>
      </c>
      <c r="AC1801" s="26" t="s">
        <v>6447</v>
      </c>
      <c r="AD1801" s="26" t="s">
        <v>5486</v>
      </c>
      <c r="AE1801" s="26" t="s">
        <v>919</v>
      </c>
      <c r="AF1801" s="28">
        <v>4640</v>
      </c>
      <c r="AG1801" s="28">
        <v>4640</v>
      </c>
      <c r="AH1801" s="26">
        <v>1950</v>
      </c>
      <c r="AI1801" s="26" t="s">
        <v>5476</v>
      </c>
      <c r="AJ1801" s="26"/>
      <c r="AK1801" s="26"/>
    </row>
    <row r="1802" spans="1:37" x14ac:dyDescent="0.3">
      <c r="A1802" s="26">
        <v>1800</v>
      </c>
      <c r="B1802" s="26">
        <v>246002</v>
      </c>
      <c r="C1802" s="26">
        <v>2024</v>
      </c>
      <c r="D1802" s="26">
        <v>5</v>
      </c>
      <c r="E1802" s="26">
        <v>1701</v>
      </c>
      <c r="F1802" s="26">
        <v>1911</v>
      </c>
      <c r="G1802" s="26" t="s">
        <v>5468</v>
      </c>
      <c r="H1802" s="26" t="s">
        <v>5469</v>
      </c>
      <c r="I1802" s="26" t="s">
        <v>5470</v>
      </c>
      <c r="J1802" s="26" t="s">
        <v>5471</v>
      </c>
      <c r="K1802" s="26" t="s">
        <v>5472</v>
      </c>
      <c r="L1802" s="26" t="s">
        <v>3917</v>
      </c>
      <c r="M1802" s="26" t="s">
        <v>5473</v>
      </c>
      <c r="N1802" s="26" t="s">
        <v>5473</v>
      </c>
      <c r="O1802" s="27" t="s">
        <v>5697</v>
      </c>
      <c r="P1802" s="26">
        <v>1</v>
      </c>
      <c r="Q1802" s="26" t="s">
        <v>5250</v>
      </c>
      <c r="R1802" s="26">
        <v>4640</v>
      </c>
      <c r="S1802" s="26">
        <v>0</v>
      </c>
      <c r="T1802" s="28">
        <v>4640</v>
      </c>
      <c r="U1802" s="26">
        <v>1</v>
      </c>
      <c r="V1802" s="26">
        <v>18651165</v>
      </c>
      <c r="W1802" s="26">
        <v>5124499</v>
      </c>
      <c r="X1802" s="27">
        <v>45436</v>
      </c>
      <c r="Y1802" s="26" t="s">
        <v>5232</v>
      </c>
      <c r="Z1802" s="26">
        <v>0</v>
      </c>
      <c r="AA1802" s="26" t="s">
        <v>5484</v>
      </c>
      <c r="AB1802" s="26" t="s">
        <v>5484</v>
      </c>
      <c r="AC1802" s="26" t="s">
        <v>6448</v>
      </c>
      <c r="AD1802" s="26" t="s">
        <v>5486</v>
      </c>
      <c r="AE1802" s="26" t="s">
        <v>919</v>
      </c>
      <c r="AF1802" s="28">
        <v>4640</v>
      </c>
      <c r="AG1802" s="28">
        <v>4640</v>
      </c>
      <c r="AH1802" s="26">
        <v>1950</v>
      </c>
      <c r="AI1802" s="26" t="s">
        <v>5476</v>
      </c>
      <c r="AJ1802" s="26"/>
      <c r="AK1802" s="26"/>
    </row>
    <row r="1803" spans="1:37" x14ac:dyDescent="0.3">
      <c r="A1803" s="26">
        <v>2016</v>
      </c>
      <c r="B1803" s="26">
        <v>246002</v>
      </c>
      <c r="C1803" s="26">
        <v>2024</v>
      </c>
      <c r="D1803" s="26">
        <v>6</v>
      </c>
      <c r="E1803" s="26">
        <v>1701</v>
      </c>
      <c r="F1803" s="26">
        <v>1911</v>
      </c>
      <c r="G1803" s="26" t="s">
        <v>5468</v>
      </c>
      <c r="H1803" s="26" t="s">
        <v>5469</v>
      </c>
      <c r="I1803" s="26" t="s">
        <v>5470</v>
      </c>
      <c r="J1803" s="26" t="s">
        <v>5471</v>
      </c>
      <c r="K1803" s="26" t="s">
        <v>5472</v>
      </c>
      <c r="L1803" s="26" t="s">
        <v>3917</v>
      </c>
      <c r="M1803" s="26" t="s">
        <v>5473</v>
      </c>
      <c r="N1803" s="26" t="s">
        <v>5473</v>
      </c>
      <c r="O1803" s="27" t="s">
        <v>6449</v>
      </c>
      <c r="P1803" s="26">
        <v>1</v>
      </c>
      <c r="Q1803" s="26" t="s">
        <v>4979</v>
      </c>
      <c r="R1803" s="26">
        <v>4640</v>
      </c>
      <c r="S1803" s="26">
        <v>0</v>
      </c>
      <c r="T1803" s="28">
        <v>4640</v>
      </c>
      <c r="U1803" s="26">
        <v>1</v>
      </c>
      <c r="V1803" s="26">
        <v>18709474</v>
      </c>
      <c r="W1803" s="26">
        <v>5165620</v>
      </c>
      <c r="X1803" s="27">
        <v>45456</v>
      </c>
      <c r="Y1803" s="26" t="s">
        <v>4977</v>
      </c>
      <c r="Z1803" s="26">
        <v>0</v>
      </c>
      <c r="AA1803" s="26" t="s">
        <v>5484</v>
      </c>
      <c r="AB1803" s="26" t="s">
        <v>5484</v>
      </c>
      <c r="AC1803" s="26" t="s">
        <v>6451</v>
      </c>
      <c r="AD1803" s="26" t="s">
        <v>5486</v>
      </c>
      <c r="AE1803" s="26" t="s">
        <v>919</v>
      </c>
      <c r="AF1803" s="28">
        <v>4640</v>
      </c>
      <c r="AG1803" s="28">
        <v>4640</v>
      </c>
      <c r="AH1803" s="26">
        <v>1950</v>
      </c>
      <c r="AI1803" s="26" t="s">
        <v>5476</v>
      </c>
      <c r="AJ1803" s="26"/>
      <c r="AK1803" s="26"/>
    </row>
    <row r="1804" spans="1:37" x14ac:dyDescent="0.3">
      <c r="A1804" s="26">
        <v>2369</v>
      </c>
      <c r="B1804" s="26">
        <v>246002</v>
      </c>
      <c r="C1804" s="26">
        <v>2024</v>
      </c>
      <c r="D1804" s="26">
        <v>7</v>
      </c>
      <c r="E1804" s="26">
        <v>1701</v>
      </c>
      <c r="F1804" s="26">
        <v>1911</v>
      </c>
      <c r="G1804" s="26" t="s">
        <v>5468</v>
      </c>
      <c r="H1804" s="26" t="s">
        <v>5469</v>
      </c>
      <c r="I1804" s="26" t="s">
        <v>5470</v>
      </c>
      <c r="J1804" s="26" t="s">
        <v>5471</v>
      </c>
      <c r="K1804" s="26" t="s">
        <v>5472</v>
      </c>
      <c r="L1804" s="26" t="s">
        <v>3917</v>
      </c>
      <c r="M1804" s="26" t="s">
        <v>5473</v>
      </c>
      <c r="N1804" s="26" t="s">
        <v>5473</v>
      </c>
      <c r="O1804" s="27" t="s">
        <v>5794</v>
      </c>
      <c r="P1804" s="26">
        <v>1</v>
      </c>
      <c r="Q1804" s="26" t="s">
        <v>4576</v>
      </c>
      <c r="R1804" s="26">
        <v>4640</v>
      </c>
      <c r="S1804" s="26">
        <v>0</v>
      </c>
      <c r="T1804" s="28">
        <v>4640</v>
      </c>
      <c r="U1804" s="26">
        <v>1</v>
      </c>
      <c r="V1804" s="26">
        <v>18796138</v>
      </c>
      <c r="W1804" s="26">
        <v>5224703</v>
      </c>
      <c r="X1804" s="27">
        <v>45491</v>
      </c>
      <c r="Y1804" s="26" t="s">
        <v>4573</v>
      </c>
      <c r="Z1804" s="26">
        <v>0</v>
      </c>
      <c r="AA1804" s="26" t="s">
        <v>5484</v>
      </c>
      <c r="AB1804" s="26" t="s">
        <v>5484</v>
      </c>
      <c r="AC1804" s="26" t="s">
        <v>6452</v>
      </c>
      <c r="AD1804" s="26" t="s">
        <v>5486</v>
      </c>
      <c r="AE1804" s="26" t="s">
        <v>919</v>
      </c>
      <c r="AF1804" s="28">
        <v>4640</v>
      </c>
      <c r="AG1804" s="28">
        <v>4640</v>
      </c>
      <c r="AH1804" s="26">
        <v>1950</v>
      </c>
      <c r="AI1804" s="26" t="s">
        <v>5476</v>
      </c>
      <c r="AJ1804" s="26"/>
      <c r="AK1804" s="26"/>
    </row>
    <row r="1805" spans="1:37" x14ac:dyDescent="0.3">
      <c r="A1805" s="26">
        <v>614</v>
      </c>
      <c r="B1805" s="26">
        <v>246002</v>
      </c>
      <c r="C1805" s="26">
        <v>2024</v>
      </c>
      <c r="D1805" s="26">
        <v>1</v>
      </c>
      <c r="E1805" s="26">
        <v>1701</v>
      </c>
      <c r="F1805" s="26">
        <v>1911</v>
      </c>
      <c r="G1805" s="26" t="s">
        <v>5468</v>
      </c>
      <c r="H1805" s="26" t="s">
        <v>5469</v>
      </c>
      <c r="I1805" s="26" t="s">
        <v>5470</v>
      </c>
      <c r="J1805" s="26" t="s">
        <v>5471</v>
      </c>
      <c r="K1805" s="26" t="s">
        <v>5472</v>
      </c>
      <c r="L1805" s="26" t="s">
        <v>3917</v>
      </c>
      <c r="M1805" s="26" t="s">
        <v>5473</v>
      </c>
      <c r="N1805" s="26" t="s">
        <v>5473</v>
      </c>
      <c r="O1805" s="27">
        <v>0</v>
      </c>
      <c r="P1805" s="26">
        <v>0</v>
      </c>
      <c r="Q1805" s="26" t="s">
        <v>6754</v>
      </c>
      <c r="R1805" s="26">
        <v>4643.87</v>
      </c>
      <c r="S1805" s="26">
        <v>0</v>
      </c>
      <c r="T1805" s="28">
        <v>4643.87</v>
      </c>
      <c r="U1805" s="26">
        <v>0</v>
      </c>
      <c r="V1805" s="26">
        <v>2641092</v>
      </c>
      <c r="W1805" s="26">
        <v>0</v>
      </c>
      <c r="X1805" s="27">
        <v>0</v>
      </c>
      <c r="Y1805" s="26" t="s">
        <v>3970</v>
      </c>
      <c r="Z1805" s="26">
        <v>0</v>
      </c>
      <c r="AA1805" s="26" t="s">
        <v>5474</v>
      </c>
      <c r="AB1805" s="26">
        <v>0</v>
      </c>
      <c r="AC1805" s="26" t="s">
        <v>5475</v>
      </c>
      <c r="AD1805" s="26" t="s">
        <v>24</v>
      </c>
      <c r="AE1805" s="26" t="s">
        <v>919</v>
      </c>
      <c r="AF1805" s="28">
        <v>4643.87</v>
      </c>
      <c r="AG1805" s="28">
        <v>4643.87</v>
      </c>
      <c r="AH1805" s="26">
        <v>1950</v>
      </c>
      <c r="AI1805" s="26" t="s">
        <v>5476</v>
      </c>
      <c r="AJ1805" s="26"/>
      <c r="AK1805" s="26"/>
    </row>
    <row r="1806" spans="1:37" x14ac:dyDescent="0.3">
      <c r="A1806" s="26">
        <v>1856</v>
      </c>
      <c r="B1806" s="26">
        <v>246002</v>
      </c>
      <c r="C1806" s="26">
        <v>2024</v>
      </c>
      <c r="D1806" s="26">
        <v>5</v>
      </c>
      <c r="E1806" s="26">
        <v>1701</v>
      </c>
      <c r="F1806" s="26">
        <v>1911</v>
      </c>
      <c r="G1806" s="26" t="s">
        <v>5468</v>
      </c>
      <c r="H1806" s="26" t="s">
        <v>5469</v>
      </c>
      <c r="I1806" s="26" t="s">
        <v>5470</v>
      </c>
      <c r="J1806" s="26" t="s">
        <v>5471</v>
      </c>
      <c r="K1806" s="26" t="s">
        <v>5472</v>
      </c>
      <c r="L1806" s="26" t="s">
        <v>3917</v>
      </c>
      <c r="M1806" s="26" t="s">
        <v>5473</v>
      </c>
      <c r="N1806" s="26" t="s">
        <v>5473</v>
      </c>
      <c r="O1806" s="27">
        <v>0</v>
      </c>
      <c r="P1806" s="26">
        <v>0</v>
      </c>
      <c r="Q1806" s="26" t="s">
        <v>5154</v>
      </c>
      <c r="R1806" s="26">
        <v>4657</v>
      </c>
      <c r="S1806" s="26">
        <v>0</v>
      </c>
      <c r="T1806" s="28">
        <v>4657</v>
      </c>
      <c r="U1806" s="26">
        <v>0</v>
      </c>
      <c r="V1806" s="26">
        <v>2721195</v>
      </c>
      <c r="W1806" s="26">
        <v>0</v>
      </c>
      <c r="X1806" s="27">
        <v>0</v>
      </c>
      <c r="Y1806" s="26" t="s">
        <v>22</v>
      </c>
      <c r="Z1806" s="26">
        <v>0</v>
      </c>
      <c r="AA1806" s="26" t="s">
        <v>5474</v>
      </c>
      <c r="AB1806" s="26">
        <v>0</v>
      </c>
      <c r="AC1806" s="26" t="s">
        <v>5475</v>
      </c>
      <c r="AD1806" s="26" t="s">
        <v>24</v>
      </c>
      <c r="AE1806" s="26" t="s">
        <v>919</v>
      </c>
      <c r="AF1806" s="28">
        <v>4657</v>
      </c>
      <c r="AG1806" s="28">
        <v>4657</v>
      </c>
      <c r="AH1806" s="26">
        <v>1950</v>
      </c>
      <c r="AI1806" s="26" t="s">
        <v>5476</v>
      </c>
      <c r="AJ1806" s="26"/>
      <c r="AK1806" s="26"/>
    </row>
    <row r="1807" spans="1:37" x14ac:dyDescent="0.3">
      <c r="A1807" s="26">
        <v>497</v>
      </c>
      <c r="B1807" s="26">
        <v>246002</v>
      </c>
      <c r="C1807" s="26">
        <v>2024</v>
      </c>
      <c r="D1807" s="26">
        <v>1</v>
      </c>
      <c r="E1807" s="26">
        <v>1701</v>
      </c>
      <c r="F1807" s="26">
        <v>1911</v>
      </c>
      <c r="G1807" s="26" t="s">
        <v>5468</v>
      </c>
      <c r="H1807" s="26" t="s">
        <v>5469</v>
      </c>
      <c r="I1807" s="26" t="s">
        <v>5470</v>
      </c>
      <c r="J1807" s="26" t="s">
        <v>5471</v>
      </c>
      <c r="K1807" s="26" t="s">
        <v>5472</v>
      </c>
      <c r="L1807" s="26" t="s">
        <v>3917</v>
      </c>
      <c r="M1807" s="26" t="s">
        <v>5473</v>
      </c>
      <c r="N1807" s="26" t="s">
        <v>5473</v>
      </c>
      <c r="O1807" s="27">
        <v>0</v>
      </c>
      <c r="P1807" s="26">
        <v>0</v>
      </c>
      <c r="Q1807" s="26" t="s">
        <v>6755</v>
      </c>
      <c r="R1807" s="26">
        <v>4668.93</v>
      </c>
      <c r="S1807" s="26">
        <v>0</v>
      </c>
      <c r="T1807" s="28">
        <v>4668.93</v>
      </c>
      <c r="U1807" s="26">
        <v>0</v>
      </c>
      <c r="V1807" s="26">
        <v>2641275</v>
      </c>
      <c r="W1807" s="26">
        <v>0</v>
      </c>
      <c r="X1807" s="27">
        <v>0</v>
      </c>
      <c r="Y1807" s="26" t="s">
        <v>22</v>
      </c>
      <c r="Z1807" s="26">
        <v>0</v>
      </c>
      <c r="AA1807" s="26" t="s">
        <v>5474</v>
      </c>
      <c r="AB1807" s="26">
        <v>0</v>
      </c>
      <c r="AC1807" s="26" t="s">
        <v>5475</v>
      </c>
      <c r="AD1807" s="26" t="s">
        <v>24</v>
      </c>
      <c r="AE1807" s="26" t="s">
        <v>919</v>
      </c>
      <c r="AF1807" s="28">
        <v>4668.93</v>
      </c>
      <c r="AG1807" s="28">
        <v>4668.93</v>
      </c>
      <c r="AH1807" s="26">
        <v>1950</v>
      </c>
      <c r="AI1807" s="26" t="s">
        <v>5476</v>
      </c>
      <c r="AJ1807" s="26"/>
      <c r="AK1807" s="26"/>
    </row>
    <row r="1808" spans="1:37" x14ac:dyDescent="0.3">
      <c r="A1808" s="26">
        <v>1787</v>
      </c>
      <c r="B1808" s="26">
        <v>246002</v>
      </c>
      <c r="C1808" s="26">
        <v>2024</v>
      </c>
      <c r="D1808" s="26">
        <v>5</v>
      </c>
      <c r="E1808" s="26">
        <v>1701</v>
      </c>
      <c r="F1808" s="26">
        <v>1911</v>
      </c>
      <c r="G1808" s="26" t="s">
        <v>5468</v>
      </c>
      <c r="H1808" s="26" t="s">
        <v>5469</v>
      </c>
      <c r="I1808" s="26" t="s">
        <v>5470</v>
      </c>
      <c r="J1808" s="26" t="s">
        <v>5471</v>
      </c>
      <c r="K1808" s="26" t="s">
        <v>5472</v>
      </c>
      <c r="L1808" s="26" t="s">
        <v>3917</v>
      </c>
      <c r="M1808" s="26" t="s">
        <v>5473</v>
      </c>
      <c r="N1808" s="26" t="s">
        <v>5473</v>
      </c>
      <c r="O1808" s="27" t="s">
        <v>5779</v>
      </c>
      <c r="P1808" s="26">
        <v>1</v>
      </c>
      <c r="Q1808" s="26" t="s">
        <v>5322</v>
      </c>
      <c r="R1808" s="26">
        <v>4720</v>
      </c>
      <c r="S1808" s="26">
        <v>0</v>
      </c>
      <c r="T1808" s="28">
        <v>4720</v>
      </c>
      <c r="U1808" s="26">
        <v>1</v>
      </c>
      <c r="V1808" s="26">
        <v>18650368</v>
      </c>
      <c r="W1808" s="26">
        <v>5125046</v>
      </c>
      <c r="X1808" s="27">
        <v>45435</v>
      </c>
      <c r="Y1808" s="26" t="s">
        <v>5319</v>
      </c>
      <c r="Z1808" s="26">
        <v>0</v>
      </c>
      <c r="AA1808" s="26" t="s">
        <v>5484</v>
      </c>
      <c r="AB1808" s="26" t="s">
        <v>5484</v>
      </c>
      <c r="AC1808" s="26" t="s">
        <v>6453</v>
      </c>
      <c r="AD1808" s="26" t="s">
        <v>5486</v>
      </c>
      <c r="AE1808" s="26" t="s">
        <v>919</v>
      </c>
      <c r="AF1808" s="28">
        <v>4720</v>
      </c>
      <c r="AG1808" s="28">
        <v>4720</v>
      </c>
      <c r="AH1808" s="26">
        <v>1950</v>
      </c>
      <c r="AI1808" s="26" t="s">
        <v>5476</v>
      </c>
      <c r="AJ1808" s="26"/>
      <c r="AK1808" s="26"/>
    </row>
    <row r="1809" spans="1:37" x14ac:dyDescent="0.3">
      <c r="A1809" s="26">
        <v>2072</v>
      </c>
      <c r="B1809" s="26">
        <v>246002</v>
      </c>
      <c r="C1809" s="26">
        <v>2024</v>
      </c>
      <c r="D1809" s="26">
        <v>6</v>
      </c>
      <c r="E1809" s="26">
        <v>1701</v>
      </c>
      <c r="F1809" s="26">
        <v>1911</v>
      </c>
      <c r="G1809" s="26" t="s">
        <v>5468</v>
      </c>
      <c r="H1809" s="26" t="s">
        <v>5469</v>
      </c>
      <c r="I1809" s="26" t="s">
        <v>5470</v>
      </c>
      <c r="J1809" s="26" t="s">
        <v>5471</v>
      </c>
      <c r="K1809" s="26" t="s">
        <v>5472</v>
      </c>
      <c r="L1809" s="26" t="s">
        <v>3917</v>
      </c>
      <c r="M1809" s="26" t="s">
        <v>5473</v>
      </c>
      <c r="N1809" s="26" t="s">
        <v>5473</v>
      </c>
      <c r="O1809" s="27" t="s">
        <v>5785</v>
      </c>
      <c r="P1809" s="26">
        <v>1</v>
      </c>
      <c r="Q1809" s="26" t="s">
        <v>5056</v>
      </c>
      <c r="R1809" s="26">
        <v>4720</v>
      </c>
      <c r="S1809" s="26">
        <v>0</v>
      </c>
      <c r="T1809" s="28">
        <v>4720</v>
      </c>
      <c r="U1809" s="26">
        <v>1</v>
      </c>
      <c r="V1809" s="26">
        <v>18725288</v>
      </c>
      <c r="W1809" s="26">
        <v>5181211</v>
      </c>
      <c r="X1809" s="27">
        <v>45461</v>
      </c>
      <c r="Y1809" s="26" t="s">
        <v>4996</v>
      </c>
      <c r="Z1809" s="26">
        <v>0</v>
      </c>
      <c r="AA1809" s="26" t="s">
        <v>5484</v>
      </c>
      <c r="AB1809" s="26" t="s">
        <v>5484</v>
      </c>
      <c r="AC1809" s="26" t="s">
        <v>6454</v>
      </c>
      <c r="AD1809" s="26" t="s">
        <v>5486</v>
      </c>
      <c r="AE1809" s="26" t="s">
        <v>919</v>
      </c>
      <c r="AF1809" s="28">
        <v>4720</v>
      </c>
      <c r="AG1809" s="28">
        <v>4720</v>
      </c>
      <c r="AH1809" s="26">
        <v>1950</v>
      </c>
      <c r="AI1809" s="26" t="s">
        <v>5476</v>
      </c>
      <c r="AJ1809" s="26"/>
      <c r="AK1809" s="26"/>
    </row>
    <row r="1810" spans="1:37" x14ac:dyDescent="0.3">
      <c r="A1810" s="26">
        <v>2089</v>
      </c>
      <c r="B1810" s="26">
        <v>246002</v>
      </c>
      <c r="C1810" s="26">
        <v>2024</v>
      </c>
      <c r="D1810" s="26">
        <v>6</v>
      </c>
      <c r="E1810" s="26">
        <v>1701</v>
      </c>
      <c r="F1810" s="26">
        <v>1911</v>
      </c>
      <c r="G1810" s="26" t="s">
        <v>5468</v>
      </c>
      <c r="H1810" s="26" t="s">
        <v>5469</v>
      </c>
      <c r="I1810" s="26" t="s">
        <v>5470</v>
      </c>
      <c r="J1810" s="26" t="s">
        <v>5471</v>
      </c>
      <c r="K1810" s="26" t="s">
        <v>5472</v>
      </c>
      <c r="L1810" s="26" t="s">
        <v>3917</v>
      </c>
      <c r="M1810" s="26" t="s">
        <v>5473</v>
      </c>
      <c r="N1810" s="26" t="s">
        <v>5473</v>
      </c>
      <c r="O1810" s="27" t="s">
        <v>5920</v>
      </c>
      <c r="P1810" s="26">
        <v>1</v>
      </c>
      <c r="Q1810" s="26" t="s">
        <v>5031</v>
      </c>
      <c r="R1810" s="26">
        <v>4720</v>
      </c>
      <c r="S1810" s="26">
        <v>0</v>
      </c>
      <c r="T1810" s="28">
        <v>4720</v>
      </c>
      <c r="U1810" s="26">
        <v>1</v>
      </c>
      <c r="V1810" s="26">
        <v>18719031</v>
      </c>
      <c r="W1810" s="26">
        <v>5176541</v>
      </c>
      <c r="X1810" s="27">
        <v>45463</v>
      </c>
      <c r="Y1810" s="26" t="s">
        <v>5028</v>
      </c>
      <c r="Z1810" s="26">
        <v>0</v>
      </c>
      <c r="AA1810" s="26" t="s">
        <v>5484</v>
      </c>
      <c r="AB1810" s="26" t="s">
        <v>5484</v>
      </c>
      <c r="AC1810" s="26" t="s">
        <v>6455</v>
      </c>
      <c r="AD1810" s="26" t="s">
        <v>5486</v>
      </c>
      <c r="AE1810" s="26" t="s">
        <v>919</v>
      </c>
      <c r="AF1810" s="28">
        <v>4720</v>
      </c>
      <c r="AG1810" s="28">
        <v>4720</v>
      </c>
      <c r="AH1810" s="26">
        <v>1950</v>
      </c>
      <c r="AI1810" s="26" t="s">
        <v>5476</v>
      </c>
      <c r="AJ1810" s="26"/>
      <c r="AK1810" s="26"/>
    </row>
    <row r="1811" spans="1:37" x14ac:dyDescent="0.3">
      <c r="A1811" s="26">
        <v>2595</v>
      </c>
      <c r="B1811" s="26">
        <v>246002</v>
      </c>
      <c r="C1811" s="26">
        <v>2024</v>
      </c>
      <c r="D1811" s="26">
        <v>8</v>
      </c>
      <c r="E1811" s="26">
        <v>1701</v>
      </c>
      <c r="F1811" s="26">
        <v>1911</v>
      </c>
      <c r="G1811" s="26" t="s">
        <v>5468</v>
      </c>
      <c r="H1811" s="26" t="s">
        <v>5469</v>
      </c>
      <c r="I1811" s="26" t="s">
        <v>5470</v>
      </c>
      <c r="J1811" s="26" t="s">
        <v>5471</v>
      </c>
      <c r="K1811" s="26" t="s">
        <v>5472</v>
      </c>
      <c r="L1811" s="26" t="s">
        <v>3917</v>
      </c>
      <c r="M1811" s="26" t="s">
        <v>5473</v>
      </c>
      <c r="N1811" s="26" t="s">
        <v>5473</v>
      </c>
      <c r="O1811" s="27" t="s">
        <v>5803</v>
      </c>
      <c r="P1811" s="26">
        <v>1</v>
      </c>
      <c r="Q1811" s="26" t="s">
        <v>4381</v>
      </c>
      <c r="R1811" s="26">
        <v>4720</v>
      </c>
      <c r="S1811" s="26">
        <v>0</v>
      </c>
      <c r="T1811" s="28">
        <v>4720</v>
      </c>
      <c r="U1811" s="26">
        <v>1</v>
      </c>
      <c r="V1811" s="26">
        <v>18862141</v>
      </c>
      <c r="W1811" s="26">
        <v>5271951</v>
      </c>
      <c r="X1811" s="27">
        <v>45509</v>
      </c>
      <c r="Y1811" s="26" t="s">
        <v>4338</v>
      </c>
      <c r="Z1811" s="26">
        <v>0</v>
      </c>
      <c r="AA1811" s="26" t="s">
        <v>5484</v>
      </c>
      <c r="AB1811" s="26" t="s">
        <v>5484</v>
      </c>
      <c r="AC1811" s="26" t="s">
        <v>6456</v>
      </c>
      <c r="AD1811" s="26" t="s">
        <v>5486</v>
      </c>
      <c r="AE1811" s="26" t="s">
        <v>919</v>
      </c>
      <c r="AF1811" s="28">
        <v>4720</v>
      </c>
      <c r="AG1811" s="28">
        <v>4720</v>
      </c>
      <c r="AH1811" s="26">
        <v>1950</v>
      </c>
      <c r="AI1811" s="26" t="s">
        <v>5476</v>
      </c>
      <c r="AJ1811" s="26"/>
      <c r="AK1811" s="26"/>
    </row>
    <row r="1812" spans="1:37" x14ac:dyDescent="0.3">
      <c r="A1812" s="26">
        <v>1559</v>
      </c>
      <c r="B1812" s="26">
        <v>246002</v>
      </c>
      <c r="C1812" s="26">
        <v>2024</v>
      </c>
      <c r="D1812" s="26">
        <v>4</v>
      </c>
      <c r="E1812" s="26">
        <v>1701</v>
      </c>
      <c r="F1812" s="26">
        <v>1911</v>
      </c>
      <c r="G1812" s="26" t="s">
        <v>5468</v>
      </c>
      <c r="H1812" s="26" t="s">
        <v>5469</v>
      </c>
      <c r="I1812" s="26" t="s">
        <v>5470</v>
      </c>
      <c r="J1812" s="26" t="s">
        <v>5471</v>
      </c>
      <c r="K1812" s="26" t="s">
        <v>5472</v>
      </c>
      <c r="L1812" s="26" t="s">
        <v>3917</v>
      </c>
      <c r="M1812" s="26" t="s">
        <v>5473</v>
      </c>
      <c r="N1812" s="26" t="s">
        <v>5473</v>
      </c>
      <c r="O1812" s="27">
        <v>0</v>
      </c>
      <c r="P1812" s="26">
        <v>0</v>
      </c>
      <c r="Q1812" s="26" t="s">
        <v>4044</v>
      </c>
      <c r="R1812" s="26">
        <v>4751</v>
      </c>
      <c r="S1812" s="26">
        <v>0</v>
      </c>
      <c r="T1812" s="28">
        <v>4751</v>
      </c>
      <c r="U1812" s="26">
        <v>0</v>
      </c>
      <c r="V1812" s="26">
        <v>2692120</v>
      </c>
      <c r="W1812" s="26">
        <v>0</v>
      </c>
      <c r="X1812" s="27">
        <v>0</v>
      </c>
      <c r="Y1812" s="26" t="s">
        <v>22</v>
      </c>
      <c r="Z1812" s="26">
        <v>0</v>
      </c>
      <c r="AA1812" s="26" t="s">
        <v>5474</v>
      </c>
      <c r="AB1812" s="26">
        <v>0</v>
      </c>
      <c r="AC1812" s="26" t="s">
        <v>5475</v>
      </c>
      <c r="AD1812" s="26" t="s">
        <v>24</v>
      </c>
      <c r="AE1812" s="26" t="s">
        <v>919</v>
      </c>
      <c r="AF1812" s="28">
        <v>4751</v>
      </c>
      <c r="AG1812" s="28">
        <v>4751</v>
      </c>
      <c r="AH1812" s="26">
        <v>1950</v>
      </c>
      <c r="AI1812" s="26" t="s">
        <v>5476</v>
      </c>
      <c r="AJ1812" s="26"/>
      <c r="AK1812" s="26"/>
    </row>
    <row r="1813" spans="1:37" x14ac:dyDescent="0.3">
      <c r="A1813" s="26">
        <v>1407</v>
      </c>
      <c r="B1813" s="26">
        <v>246002</v>
      </c>
      <c r="C1813" s="26">
        <v>2024</v>
      </c>
      <c r="D1813" s="26">
        <v>4</v>
      </c>
      <c r="E1813" s="26">
        <v>1701</v>
      </c>
      <c r="F1813" s="26">
        <v>1911</v>
      </c>
      <c r="G1813" s="26" t="s">
        <v>5468</v>
      </c>
      <c r="H1813" s="26" t="s">
        <v>5469</v>
      </c>
      <c r="I1813" s="26" t="s">
        <v>5470</v>
      </c>
      <c r="J1813" s="26" t="s">
        <v>5471</v>
      </c>
      <c r="K1813" s="26" t="s">
        <v>5472</v>
      </c>
      <c r="L1813" s="26" t="s">
        <v>3917</v>
      </c>
      <c r="M1813" s="26" t="s">
        <v>5473</v>
      </c>
      <c r="N1813" s="26" t="s">
        <v>5473</v>
      </c>
      <c r="O1813" s="27">
        <v>0</v>
      </c>
      <c r="P1813" s="26">
        <v>0</v>
      </c>
      <c r="Q1813" s="26" t="s">
        <v>6756</v>
      </c>
      <c r="R1813" s="26">
        <v>4759.47</v>
      </c>
      <c r="S1813" s="26">
        <v>0</v>
      </c>
      <c r="T1813" s="28">
        <v>4759.47</v>
      </c>
      <c r="U1813" s="26">
        <v>0</v>
      </c>
      <c r="V1813" s="26">
        <v>2662585</v>
      </c>
      <c r="W1813" s="26">
        <v>0</v>
      </c>
      <c r="X1813" s="27">
        <v>0</v>
      </c>
      <c r="Y1813" s="26" t="s">
        <v>22</v>
      </c>
      <c r="Z1813" s="26">
        <v>0</v>
      </c>
      <c r="AA1813" s="26" t="s">
        <v>5474</v>
      </c>
      <c r="AB1813" s="26">
        <v>0</v>
      </c>
      <c r="AC1813" s="26" t="s">
        <v>5475</v>
      </c>
      <c r="AD1813" s="26" t="s">
        <v>24</v>
      </c>
      <c r="AE1813" s="26" t="s">
        <v>919</v>
      </c>
      <c r="AF1813" s="28">
        <v>4759.47</v>
      </c>
      <c r="AG1813" s="28">
        <v>4759.47</v>
      </c>
      <c r="AH1813" s="26">
        <v>1950</v>
      </c>
      <c r="AI1813" s="26" t="s">
        <v>5476</v>
      </c>
      <c r="AJ1813" s="26"/>
      <c r="AK1813" s="26"/>
    </row>
    <row r="1814" spans="1:37" x14ac:dyDescent="0.3">
      <c r="A1814" s="26">
        <v>1132</v>
      </c>
      <c r="B1814" s="26">
        <v>246002</v>
      </c>
      <c r="C1814" s="26">
        <v>2024</v>
      </c>
      <c r="D1814" s="26">
        <v>3</v>
      </c>
      <c r="E1814" s="26">
        <v>1701</v>
      </c>
      <c r="F1814" s="26">
        <v>1911</v>
      </c>
      <c r="G1814" s="26" t="s">
        <v>5468</v>
      </c>
      <c r="H1814" s="26" t="s">
        <v>5469</v>
      </c>
      <c r="I1814" s="26" t="s">
        <v>5470</v>
      </c>
      <c r="J1814" s="26" t="s">
        <v>5471</v>
      </c>
      <c r="K1814" s="26" t="s">
        <v>5472</v>
      </c>
      <c r="L1814" s="26" t="s">
        <v>3917</v>
      </c>
      <c r="M1814" s="26" t="s">
        <v>5473</v>
      </c>
      <c r="N1814" s="26" t="s">
        <v>5473</v>
      </c>
      <c r="O1814" s="27">
        <v>0</v>
      </c>
      <c r="P1814" s="26">
        <v>0</v>
      </c>
      <c r="Q1814" s="26" t="s">
        <v>6757</v>
      </c>
      <c r="R1814" s="26">
        <v>4760</v>
      </c>
      <c r="S1814" s="26">
        <v>0</v>
      </c>
      <c r="T1814" s="28">
        <v>4760</v>
      </c>
      <c r="U1814" s="26">
        <v>0</v>
      </c>
      <c r="V1814" s="26">
        <v>2653889</v>
      </c>
      <c r="W1814" s="26">
        <v>0</v>
      </c>
      <c r="X1814" s="27">
        <v>0</v>
      </c>
      <c r="Y1814" s="26" t="s">
        <v>3970</v>
      </c>
      <c r="Z1814" s="26">
        <v>0</v>
      </c>
      <c r="AA1814" s="26" t="s">
        <v>5474</v>
      </c>
      <c r="AB1814" s="26">
        <v>0</v>
      </c>
      <c r="AC1814" s="26" t="s">
        <v>5475</v>
      </c>
      <c r="AD1814" s="26" t="s">
        <v>24</v>
      </c>
      <c r="AE1814" s="26" t="s">
        <v>919</v>
      </c>
      <c r="AF1814" s="28">
        <v>4760</v>
      </c>
      <c r="AG1814" s="28">
        <v>4760</v>
      </c>
      <c r="AH1814" s="26">
        <v>1950</v>
      </c>
      <c r="AI1814" s="26" t="s">
        <v>5476</v>
      </c>
      <c r="AJ1814" s="26"/>
      <c r="AK1814" s="26"/>
    </row>
    <row r="1815" spans="1:37" x14ac:dyDescent="0.3">
      <c r="A1815" s="26">
        <v>1493</v>
      </c>
      <c r="B1815" s="26">
        <v>246002</v>
      </c>
      <c r="C1815" s="26">
        <v>2024</v>
      </c>
      <c r="D1815" s="26">
        <v>4</v>
      </c>
      <c r="E1815" s="26">
        <v>1701</v>
      </c>
      <c r="F1815" s="26">
        <v>1911</v>
      </c>
      <c r="G1815" s="26" t="s">
        <v>5468</v>
      </c>
      <c r="H1815" s="26" t="s">
        <v>5469</v>
      </c>
      <c r="I1815" s="26" t="s">
        <v>5470</v>
      </c>
      <c r="J1815" s="26" t="s">
        <v>5471</v>
      </c>
      <c r="K1815" s="26" t="s">
        <v>5472</v>
      </c>
      <c r="L1815" s="26" t="s">
        <v>3917</v>
      </c>
      <c r="M1815" s="26" t="s">
        <v>5473</v>
      </c>
      <c r="N1815" s="26" t="s">
        <v>5473</v>
      </c>
      <c r="O1815" s="27">
        <v>0</v>
      </c>
      <c r="P1815" s="26">
        <v>0</v>
      </c>
      <c r="Q1815" s="26" t="s">
        <v>3988</v>
      </c>
      <c r="R1815" s="26">
        <v>4760</v>
      </c>
      <c r="S1815" s="26">
        <v>0</v>
      </c>
      <c r="T1815" s="28">
        <v>4760</v>
      </c>
      <c r="U1815" s="26">
        <v>0</v>
      </c>
      <c r="V1815" s="26">
        <v>2687715</v>
      </c>
      <c r="W1815" s="26">
        <v>0</v>
      </c>
      <c r="X1815" s="27">
        <v>0</v>
      </c>
      <c r="Y1815" s="26" t="s">
        <v>22</v>
      </c>
      <c r="Z1815" s="26">
        <v>0</v>
      </c>
      <c r="AA1815" s="26" t="s">
        <v>5474</v>
      </c>
      <c r="AB1815" s="26">
        <v>0</v>
      </c>
      <c r="AC1815" s="26" t="s">
        <v>5475</v>
      </c>
      <c r="AD1815" s="26" t="s">
        <v>24</v>
      </c>
      <c r="AE1815" s="26" t="s">
        <v>919</v>
      </c>
      <c r="AF1815" s="28">
        <v>4760</v>
      </c>
      <c r="AG1815" s="28">
        <v>4760</v>
      </c>
      <c r="AH1815" s="26">
        <v>1950</v>
      </c>
      <c r="AI1815" s="26" t="s">
        <v>5476</v>
      </c>
      <c r="AJ1815" s="26"/>
      <c r="AK1815" s="26"/>
    </row>
    <row r="1816" spans="1:37" x14ac:dyDescent="0.3">
      <c r="A1816" s="26">
        <v>2823</v>
      </c>
      <c r="B1816" s="26">
        <v>246002</v>
      </c>
      <c r="C1816" s="26">
        <v>2024</v>
      </c>
      <c r="D1816" s="26">
        <v>8</v>
      </c>
      <c r="E1816" s="26">
        <v>1701</v>
      </c>
      <c r="F1816" s="26">
        <v>1911</v>
      </c>
      <c r="G1816" s="26" t="s">
        <v>5468</v>
      </c>
      <c r="H1816" s="26" t="s">
        <v>5469</v>
      </c>
      <c r="I1816" s="26" t="s">
        <v>5470</v>
      </c>
      <c r="J1816" s="26" t="s">
        <v>5471</v>
      </c>
      <c r="K1816" s="26" t="s">
        <v>5472</v>
      </c>
      <c r="L1816" s="26" t="s">
        <v>3917</v>
      </c>
      <c r="M1816" s="26" t="s">
        <v>5473</v>
      </c>
      <c r="N1816" s="26" t="s">
        <v>5473</v>
      </c>
      <c r="O1816" s="27">
        <v>0</v>
      </c>
      <c r="P1816" s="26">
        <v>0</v>
      </c>
      <c r="Q1816" s="26" t="s">
        <v>4143</v>
      </c>
      <c r="R1816" s="26">
        <v>4760</v>
      </c>
      <c r="S1816" s="26">
        <v>0</v>
      </c>
      <c r="T1816" s="28">
        <v>4760</v>
      </c>
      <c r="U1816" s="26">
        <v>0</v>
      </c>
      <c r="V1816" s="26">
        <v>2861792</v>
      </c>
      <c r="W1816" s="26">
        <v>0</v>
      </c>
      <c r="X1816" s="27">
        <v>0</v>
      </c>
      <c r="Y1816" s="26" t="s">
        <v>22</v>
      </c>
      <c r="Z1816" s="26">
        <v>0</v>
      </c>
      <c r="AA1816" s="26" t="s">
        <v>5474</v>
      </c>
      <c r="AB1816" s="26">
        <v>0</v>
      </c>
      <c r="AC1816" s="26" t="s">
        <v>5475</v>
      </c>
      <c r="AD1816" s="26" t="s">
        <v>24</v>
      </c>
      <c r="AE1816" s="26" t="s">
        <v>919</v>
      </c>
      <c r="AF1816" s="28">
        <v>4760</v>
      </c>
      <c r="AG1816" s="28">
        <v>4760</v>
      </c>
      <c r="AH1816" s="26">
        <v>1950</v>
      </c>
      <c r="AI1816" s="26" t="s">
        <v>5476</v>
      </c>
      <c r="AJ1816" s="26"/>
      <c r="AK1816" s="26"/>
    </row>
    <row r="1817" spans="1:37" x14ac:dyDescent="0.3">
      <c r="A1817" s="26">
        <v>2270</v>
      </c>
      <c r="B1817" s="26">
        <v>246002</v>
      </c>
      <c r="C1817" s="26">
        <v>2024</v>
      </c>
      <c r="D1817" s="26">
        <v>7</v>
      </c>
      <c r="E1817" s="26">
        <v>1701</v>
      </c>
      <c r="F1817" s="26">
        <v>1911</v>
      </c>
      <c r="G1817" s="26" t="s">
        <v>5468</v>
      </c>
      <c r="H1817" s="26" t="s">
        <v>5469</v>
      </c>
      <c r="I1817" s="26" t="s">
        <v>5470</v>
      </c>
      <c r="J1817" s="26" t="s">
        <v>5471</v>
      </c>
      <c r="K1817" s="26" t="s">
        <v>5472</v>
      </c>
      <c r="L1817" s="26" t="s">
        <v>3917</v>
      </c>
      <c r="M1817" s="26" t="s">
        <v>5473</v>
      </c>
      <c r="N1817" s="26" t="s">
        <v>5473</v>
      </c>
      <c r="O1817" s="27">
        <v>0</v>
      </c>
      <c r="P1817" s="26">
        <v>0</v>
      </c>
      <c r="Q1817" s="26" t="s">
        <v>4626</v>
      </c>
      <c r="R1817" s="26">
        <v>4780.03</v>
      </c>
      <c r="S1817" s="26">
        <v>0</v>
      </c>
      <c r="T1817" s="28">
        <v>4780.03</v>
      </c>
      <c r="U1817" s="26">
        <v>0</v>
      </c>
      <c r="V1817" s="26">
        <v>2745385</v>
      </c>
      <c r="W1817" s="26">
        <v>0</v>
      </c>
      <c r="X1817" s="27">
        <v>0</v>
      </c>
      <c r="Y1817" s="26" t="s">
        <v>22</v>
      </c>
      <c r="Z1817" s="26">
        <v>0</v>
      </c>
      <c r="AA1817" s="26" t="s">
        <v>5474</v>
      </c>
      <c r="AB1817" s="26">
        <v>0</v>
      </c>
      <c r="AC1817" s="26" t="s">
        <v>5475</v>
      </c>
      <c r="AD1817" s="26" t="s">
        <v>24</v>
      </c>
      <c r="AE1817" s="26" t="s">
        <v>919</v>
      </c>
      <c r="AF1817" s="28">
        <v>4780.03</v>
      </c>
      <c r="AG1817" s="28">
        <v>4780.03</v>
      </c>
      <c r="AH1817" s="26">
        <v>1950</v>
      </c>
      <c r="AI1817" s="26" t="s">
        <v>5476</v>
      </c>
      <c r="AJ1817" s="26"/>
      <c r="AK1817" s="26"/>
    </row>
    <row r="1818" spans="1:37" x14ac:dyDescent="0.3">
      <c r="A1818" s="26">
        <v>512</v>
      </c>
      <c r="B1818" s="26">
        <v>246002</v>
      </c>
      <c r="C1818" s="26">
        <v>2024</v>
      </c>
      <c r="D1818" s="26">
        <v>1</v>
      </c>
      <c r="E1818" s="26">
        <v>1701</v>
      </c>
      <c r="F1818" s="26">
        <v>1911</v>
      </c>
      <c r="G1818" s="26" t="s">
        <v>5468</v>
      </c>
      <c r="H1818" s="26" t="s">
        <v>5469</v>
      </c>
      <c r="I1818" s="26" t="s">
        <v>5470</v>
      </c>
      <c r="J1818" s="26" t="s">
        <v>5471</v>
      </c>
      <c r="K1818" s="26" t="s">
        <v>5472</v>
      </c>
      <c r="L1818" s="26" t="s">
        <v>3917</v>
      </c>
      <c r="M1818" s="26" t="s">
        <v>5473</v>
      </c>
      <c r="N1818" s="26" t="s">
        <v>5473</v>
      </c>
      <c r="O1818" s="27" t="s">
        <v>5751</v>
      </c>
      <c r="P1818" s="26">
        <v>1</v>
      </c>
      <c r="Q1818" s="26" t="s">
        <v>6758</v>
      </c>
      <c r="R1818" s="26">
        <v>4800</v>
      </c>
      <c r="S1818" s="26">
        <v>0</v>
      </c>
      <c r="T1818" s="28">
        <v>4800</v>
      </c>
      <c r="U1818" s="26">
        <v>1</v>
      </c>
      <c r="V1818" s="26">
        <v>18401882</v>
      </c>
      <c r="W1818" s="26">
        <v>4968837</v>
      </c>
      <c r="X1818" s="27">
        <v>45315</v>
      </c>
      <c r="Y1818" s="26" t="s">
        <v>290</v>
      </c>
      <c r="Z1818" s="26">
        <v>0</v>
      </c>
      <c r="AA1818" s="26" t="s">
        <v>5484</v>
      </c>
      <c r="AB1818" s="26" t="s">
        <v>5484</v>
      </c>
      <c r="AC1818" s="26" t="s">
        <v>6457</v>
      </c>
      <c r="AD1818" s="26" t="s">
        <v>5486</v>
      </c>
      <c r="AE1818" s="26" t="s">
        <v>919</v>
      </c>
      <c r="AF1818" s="28">
        <v>4800</v>
      </c>
      <c r="AG1818" s="28">
        <v>4800</v>
      </c>
      <c r="AH1818" s="26">
        <v>1950</v>
      </c>
      <c r="AI1818" s="26" t="s">
        <v>5476</v>
      </c>
      <c r="AJ1818" s="26"/>
      <c r="AK1818" s="26"/>
    </row>
    <row r="1819" spans="1:37" x14ac:dyDescent="0.3">
      <c r="A1819" s="26">
        <v>1675</v>
      </c>
      <c r="B1819" s="26">
        <v>246002</v>
      </c>
      <c r="C1819" s="26">
        <v>2024</v>
      </c>
      <c r="D1819" s="26">
        <v>5</v>
      </c>
      <c r="E1819" s="26">
        <v>1701</v>
      </c>
      <c r="F1819" s="26">
        <v>1911</v>
      </c>
      <c r="G1819" s="26" t="s">
        <v>5468</v>
      </c>
      <c r="H1819" s="26" t="s">
        <v>5469</v>
      </c>
      <c r="I1819" s="26" t="s">
        <v>5470</v>
      </c>
      <c r="J1819" s="26" t="s">
        <v>5471</v>
      </c>
      <c r="K1819" s="26" t="s">
        <v>5472</v>
      </c>
      <c r="L1819" s="26" t="s">
        <v>3917</v>
      </c>
      <c r="M1819" s="26" t="s">
        <v>5473</v>
      </c>
      <c r="N1819" s="26" t="s">
        <v>5473</v>
      </c>
      <c r="O1819" s="27" t="s">
        <v>6032</v>
      </c>
      <c r="P1819" s="26">
        <v>1</v>
      </c>
      <c r="Q1819" s="26" t="s">
        <v>5304</v>
      </c>
      <c r="R1819" s="26">
        <v>4800</v>
      </c>
      <c r="S1819" s="26">
        <v>0</v>
      </c>
      <c r="T1819" s="28">
        <v>4800</v>
      </c>
      <c r="U1819" s="26">
        <v>1</v>
      </c>
      <c r="V1819" s="26">
        <v>18596138</v>
      </c>
      <c r="W1819" s="26">
        <v>5109479</v>
      </c>
      <c r="X1819" s="27">
        <v>45422</v>
      </c>
      <c r="Y1819" s="26" t="s">
        <v>5301</v>
      </c>
      <c r="Z1819" s="26">
        <v>0</v>
      </c>
      <c r="AA1819" s="26" t="s">
        <v>5484</v>
      </c>
      <c r="AB1819" s="26" t="s">
        <v>5484</v>
      </c>
      <c r="AC1819" s="26" t="s">
        <v>6460</v>
      </c>
      <c r="AD1819" s="26" t="s">
        <v>5486</v>
      </c>
      <c r="AE1819" s="26" t="s">
        <v>919</v>
      </c>
      <c r="AF1819" s="28">
        <v>4800</v>
      </c>
      <c r="AG1819" s="28">
        <v>4800</v>
      </c>
      <c r="AH1819" s="26">
        <v>1950</v>
      </c>
      <c r="AI1819" s="26" t="s">
        <v>5476</v>
      </c>
      <c r="AJ1819" s="26"/>
      <c r="AK1819" s="26"/>
    </row>
    <row r="1820" spans="1:37" x14ac:dyDescent="0.3">
      <c r="A1820" s="26">
        <v>2311</v>
      </c>
      <c r="B1820" s="26">
        <v>246002</v>
      </c>
      <c r="C1820" s="26">
        <v>2024</v>
      </c>
      <c r="D1820" s="26">
        <v>7</v>
      </c>
      <c r="E1820" s="26">
        <v>1701</v>
      </c>
      <c r="F1820" s="26">
        <v>1911</v>
      </c>
      <c r="G1820" s="26" t="s">
        <v>5468</v>
      </c>
      <c r="H1820" s="26" t="s">
        <v>5469</v>
      </c>
      <c r="I1820" s="26" t="s">
        <v>5470</v>
      </c>
      <c r="J1820" s="26" t="s">
        <v>5471</v>
      </c>
      <c r="K1820" s="26" t="s">
        <v>5472</v>
      </c>
      <c r="L1820" s="26" t="s">
        <v>3917</v>
      </c>
      <c r="M1820" s="26" t="s">
        <v>5473</v>
      </c>
      <c r="N1820" s="26" t="s">
        <v>5473</v>
      </c>
      <c r="O1820" s="27" t="s">
        <v>6083</v>
      </c>
      <c r="P1820" s="26">
        <v>1</v>
      </c>
      <c r="Q1820" s="26" t="s">
        <v>4588</v>
      </c>
      <c r="R1820" s="26">
        <v>4800</v>
      </c>
      <c r="S1820" s="26">
        <v>0</v>
      </c>
      <c r="T1820" s="28">
        <v>4800</v>
      </c>
      <c r="U1820" s="26">
        <v>1</v>
      </c>
      <c r="V1820" s="26">
        <v>18790151</v>
      </c>
      <c r="W1820" s="26">
        <v>5218113</v>
      </c>
      <c r="X1820" s="27">
        <v>45484</v>
      </c>
      <c r="Y1820" s="26" t="s">
        <v>4585</v>
      </c>
      <c r="Z1820" s="26">
        <v>0</v>
      </c>
      <c r="AA1820" s="26" t="s">
        <v>5484</v>
      </c>
      <c r="AB1820" s="26" t="s">
        <v>5484</v>
      </c>
      <c r="AC1820" s="26" t="s">
        <v>6461</v>
      </c>
      <c r="AD1820" s="26" t="s">
        <v>5486</v>
      </c>
      <c r="AE1820" s="26" t="s">
        <v>919</v>
      </c>
      <c r="AF1820" s="28">
        <v>4800</v>
      </c>
      <c r="AG1820" s="28">
        <v>4800</v>
      </c>
      <c r="AH1820" s="26">
        <v>1950</v>
      </c>
      <c r="AI1820" s="26" t="s">
        <v>5476</v>
      </c>
      <c r="AJ1820" s="26"/>
      <c r="AK1820" s="26"/>
    </row>
    <row r="1821" spans="1:37" x14ac:dyDescent="0.3">
      <c r="A1821" s="26">
        <v>2636</v>
      </c>
      <c r="B1821" s="26">
        <v>246002</v>
      </c>
      <c r="C1821" s="26">
        <v>2024</v>
      </c>
      <c r="D1821" s="26">
        <v>8</v>
      </c>
      <c r="E1821" s="26">
        <v>1701</v>
      </c>
      <c r="F1821" s="26">
        <v>1911</v>
      </c>
      <c r="G1821" s="26" t="s">
        <v>5468</v>
      </c>
      <c r="H1821" s="26" t="s">
        <v>5469</v>
      </c>
      <c r="I1821" s="26" t="s">
        <v>5470</v>
      </c>
      <c r="J1821" s="26" t="s">
        <v>5471</v>
      </c>
      <c r="K1821" s="26" t="s">
        <v>5472</v>
      </c>
      <c r="L1821" s="26" t="s">
        <v>3917</v>
      </c>
      <c r="M1821" s="26" t="s">
        <v>5473</v>
      </c>
      <c r="N1821" s="26" t="s">
        <v>5473</v>
      </c>
      <c r="O1821" s="27" t="s">
        <v>6115</v>
      </c>
      <c r="P1821" s="26">
        <v>1</v>
      </c>
      <c r="Q1821" s="26" t="s">
        <v>4374</v>
      </c>
      <c r="R1821" s="26">
        <v>4800</v>
      </c>
      <c r="S1821" s="26">
        <v>0</v>
      </c>
      <c r="T1821" s="28">
        <v>4800</v>
      </c>
      <c r="U1821" s="26">
        <v>1</v>
      </c>
      <c r="V1821" s="26">
        <v>18891137</v>
      </c>
      <c r="W1821" s="26">
        <v>5286147</v>
      </c>
      <c r="X1821" s="27">
        <v>45513</v>
      </c>
      <c r="Y1821" s="26" t="s">
        <v>4371</v>
      </c>
      <c r="Z1821" s="26">
        <v>0</v>
      </c>
      <c r="AA1821" s="26" t="s">
        <v>5484</v>
      </c>
      <c r="AB1821" s="26" t="s">
        <v>5484</v>
      </c>
      <c r="AC1821" s="26" t="s">
        <v>6462</v>
      </c>
      <c r="AD1821" s="26" t="s">
        <v>5486</v>
      </c>
      <c r="AE1821" s="26" t="s">
        <v>919</v>
      </c>
      <c r="AF1821" s="28">
        <v>4800</v>
      </c>
      <c r="AG1821" s="28">
        <v>4800</v>
      </c>
      <c r="AH1821" s="26">
        <v>1950</v>
      </c>
      <c r="AI1821" s="26" t="s">
        <v>5476</v>
      </c>
      <c r="AJ1821" s="26"/>
      <c r="AK1821" s="26"/>
    </row>
    <row r="1822" spans="1:37" x14ac:dyDescent="0.3">
      <c r="A1822" s="26">
        <v>2742</v>
      </c>
      <c r="B1822" s="26">
        <v>246002</v>
      </c>
      <c r="C1822" s="26">
        <v>2024</v>
      </c>
      <c r="D1822" s="26">
        <v>8</v>
      </c>
      <c r="E1822" s="26">
        <v>1701</v>
      </c>
      <c r="F1822" s="26">
        <v>1911</v>
      </c>
      <c r="G1822" s="26" t="s">
        <v>5468</v>
      </c>
      <c r="H1822" s="26" t="s">
        <v>5469</v>
      </c>
      <c r="I1822" s="26" t="s">
        <v>5470</v>
      </c>
      <c r="J1822" s="26" t="s">
        <v>5471</v>
      </c>
      <c r="K1822" s="26" t="s">
        <v>5472</v>
      </c>
      <c r="L1822" s="26" t="s">
        <v>3917</v>
      </c>
      <c r="M1822" s="26" t="s">
        <v>5473</v>
      </c>
      <c r="N1822" s="26" t="s">
        <v>5473</v>
      </c>
      <c r="O1822" s="27">
        <v>0</v>
      </c>
      <c r="P1822" s="26">
        <v>0</v>
      </c>
      <c r="Q1822" s="26" t="s">
        <v>3972</v>
      </c>
      <c r="R1822" s="26">
        <v>4812.17</v>
      </c>
      <c r="S1822" s="26">
        <v>0</v>
      </c>
      <c r="T1822" s="28">
        <v>4812.17</v>
      </c>
      <c r="U1822" s="26">
        <v>0</v>
      </c>
      <c r="V1822" s="26">
        <v>2844776</v>
      </c>
      <c r="W1822" s="26">
        <v>0</v>
      </c>
      <c r="X1822" s="27">
        <v>0</v>
      </c>
      <c r="Y1822" s="26" t="s">
        <v>3973</v>
      </c>
      <c r="Z1822" s="26">
        <v>0</v>
      </c>
      <c r="AA1822" s="26" t="s">
        <v>5487</v>
      </c>
      <c r="AB1822" s="26">
        <v>0</v>
      </c>
      <c r="AC1822" s="26" t="s">
        <v>6622</v>
      </c>
      <c r="AD1822" s="26" t="s">
        <v>40</v>
      </c>
      <c r="AE1822" s="26" t="s">
        <v>919</v>
      </c>
      <c r="AF1822" s="28">
        <v>4812.17</v>
      </c>
      <c r="AG1822" s="28">
        <v>4812.17</v>
      </c>
      <c r="AH1822" s="26">
        <v>1950</v>
      </c>
      <c r="AI1822" s="26" t="s">
        <v>5476</v>
      </c>
      <c r="AJ1822" s="26"/>
      <c r="AK1822" s="26"/>
    </row>
    <row r="1823" spans="1:37" x14ac:dyDescent="0.3">
      <c r="A1823" s="26">
        <v>2214</v>
      </c>
      <c r="B1823" s="26">
        <v>246002</v>
      </c>
      <c r="C1823" s="26">
        <v>2024</v>
      </c>
      <c r="D1823" s="26">
        <v>7</v>
      </c>
      <c r="E1823" s="26">
        <v>1701</v>
      </c>
      <c r="F1823" s="26">
        <v>1911</v>
      </c>
      <c r="G1823" s="26" t="s">
        <v>5468</v>
      </c>
      <c r="H1823" s="26" t="s">
        <v>5469</v>
      </c>
      <c r="I1823" s="26" t="s">
        <v>5470</v>
      </c>
      <c r="J1823" s="26" t="s">
        <v>5471</v>
      </c>
      <c r="K1823" s="26" t="s">
        <v>5472</v>
      </c>
      <c r="L1823" s="26" t="s">
        <v>3917</v>
      </c>
      <c r="M1823" s="26" t="s">
        <v>5473</v>
      </c>
      <c r="N1823" s="26" t="s">
        <v>5473</v>
      </c>
      <c r="O1823" s="27">
        <v>0</v>
      </c>
      <c r="P1823" s="26">
        <v>0</v>
      </c>
      <c r="Q1823" s="26" t="s">
        <v>4646</v>
      </c>
      <c r="R1823" s="26">
        <v>4825.3900000000003</v>
      </c>
      <c r="S1823" s="26">
        <v>0</v>
      </c>
      <c r="T1823" s="28">
        <v>4825.3900000000003</v>
      </c>
      <c r="U1823" s="26">
        <v>0</v>
      </c>
      <c r="V1823" s="26">
        <v>2745008</v>
      </c>
      <c r="W1823" s="26">
        <v>0</v>
      </c>
      <c r="X1823" s="27">
        <v>0</v>
      </c>
      <c r="Y1823" s="26" t="s">
        <v>4622</v>
      </c>
      <c r="Z1823" s="26">
        <v>0</v>
      </c>
      <c r="AA1823" s="26" t="s">
        <v>5474</v>
      </c>
      <c r="AB1823" s="26">
        <v>0</v>
      </c>
      <c r="AC1823" s="26" t="s">
        <v>6759</v>
      </c>
      <c r="AD1823" s="26" t="s">
        <v>24</v>
      </c>
      <c r="AE1823" s="26" t="s">
        <v>919</v>
      </c>
      <c r="AF1823" s="28">
        <v>4825.3900000000003</v>
      </c>
      <c r="AG1823" s="28">
        <v>4825.3900000000003</v>
      </c>
      <c r="AH1823" s="26">
        <v>1950</v>
      </c>
      <c r="AI1823" s="26" t="s">
        <v>5476</v>
      </c>
      <c r="AJ1823" s="26"/>
      <c r="AK1823" s="26"/>
    </row>
    <row r="1824" spans="1:37" x14ac:dyDescent="0.3">
      <c r="A1824" s="26">
        <v>1364</v>
      </c>
      <c r="B1824" s="26">
        <v>246002</v>
      </c>
      <c r="C1824" s="26">
        <v>2024</v>
      </c>
      <c r="D1824" s="26">
        <v>4</v>
      </c>
      <c r="E1824" s="26">
        <v>1701</v>
      </c>
      <c r="F1824" s="26">
        <v>1911</v>
      </c>
      <c r="G1824" s="26" t="s">
        <v>5468</v>
      </c>
      <c r="H1824" s="26" t="s">
        <v>5469</v>
      </c>
      <c r="I1824" s="26" t="s">
        <v>5470</v>
      </c>
      <c r="J1824" s="26" t="s">
        <v>5471</v>
      </c>
      <c r="K1824" s="26" t="s">
        <v>5472</v>
      </c>
      <c r="L1824" s="26" t="s">
        <v>3917</v>
      </c>
      <c r="M1824" s="26" t="s">
        <v>5473</v>
      </c>
      <c r="N1824" s="26" t="s">
        <v>5473</v>
      </c>
      <c r="O1824" s="27">
        <v>0</v>
      </c>
      <c r="P1824" s="26">
        <v>0</v>
      </c>
      <c r="Q1824" s="26" t="s">
        <v>3972</v>
      </c>
      <c r="R1824" s="26">
        <v>4836.51</v>
      </c>
      <c r="S1824" s="26">
        <v>0</v>
      </c>
      <c r="T1824" s="28">
        <v>4836.51</v>
      </c>
      <c r="U1824" s="26">
        <v>0</v>
      </c>
      <c r="V1824" s="26">
        <v>2661066</v>
      </c>
      <c r="W1824" s="26">
        <v>0</v>
      </c>
      <c r="X1824" s="27">
        <v>0</v>
      </c>
      <c r="Y1824" s="26" t="s">
        <v>3973</v>
      </c>
      <c r="Z1824" s="26">
        <v>0</v>
      </c>
      <c r="AA1824" s="26" t="s">
        <v>5487</v>
      </c>
      <c r="AB1824" s="26">
        <v>0</v>
      </c>
      <c r="AC1824" s="26" t="s">
        <v>6760</v>
      </c>
      <c r="AD1824" s="26" t="s">
        <v>40</v>
      </c>
      <c r="AE1824" s="26" t="s">
        <v>919</v>
      </c>
      <c r="AF1824" s="28">
        <v>4836.51</v>
      </c>
      <c r="AG1824" s="28">
        <v>4836.51</v>
      </c>
      <c r="AH1824" s="26">
        <v>1950</v>
      </c>
      <c r="AI1824" s="26" t="s">
        <v>5476</v>
      </c>
      <c r="AJ1824" s="26"/>
      <c r="AK1824" s="26"/>
    </row>
    <row r="1825" spans="1:37" x14ac:dyDescent="0.3">
      <c r="A1825" s="26">
        <v>2280</v>
      </c>
      <c r="B1825" s="26">
        <v>246002</v>
      </c>
      <c r="C1825" s="26">
        <v>2024</v>
      </c>
      <c r="D1825" s="26">
        <v>7</v>
      </c>
      <c r="E1825" s="26">
        <v>1701</v>
      </c>
      <c r="F1825" s="26">
        <v>1911</v>
      </c>
      <c r="G1825" s="26" t="s">
        <v>5468</v>
      </c>
      <c r="H1825" s="26" t="s">
        <v>5469</v>
      </c>
      <c r="I1825" s="26" t="s">
        <v>5470</v>
      </c>
      <c r="J1825" s="26" t="s">
        <v>5471</v>
      </c>
      <c r="K1825" s="26" t="s">
        <v>5472</v>
      </c>
      <c r="L1825" s="26" t="s">
        <v>3917</v>
      </c>
      <c r="M1825" s="26" t="s">
        <v>5473</v>
      </c>
      <c r="N1825" s="26" t="s">
        <v>5473</v>
      </c>
      <c r="O1825" s="27">
        <v>0</v>
      </c>
      <c r="P1825" s="26">
        <v>0</v>
      </c>
      <c r="Q1825" s="26" t="s">
        <v>4664</v>
      </c>
      <c r="R1825" s="26">
        <v>4845.18</v>
      </c>
      <c r="S1825" s="26">
        <v>0</v>
      </c>
      <c r="T1825" s="28">
        <v>4845.18</v>
      </c>
      <c r="U1825" s="26">
        <v>0</v>
      </c>
      <c r="V1825" s="26">
        <v>2747952</v>
      </c>
      <c r="W1825" s="26">
        <v>0</v>
      </c>
      <c r="X1825" s="27">
        <v>0</v>
      </c>
      <c r="Y1825" s="26" t="s">
        <v>22</v>
      </c>
      <c r="Z1825" s="26">
        <v>0</v>
      </c>
      <c r="AA1825" s="26" t="s">
        <v>5474</v>
      </c>
      <c r="AB1825" s="26">
        <v>0</v>
      </c>
      <c r="AC1825" s="26" t="s">
        <v>5475</v>
      </c>
      <c r="AD1825" s="26" t="s">
        <v>24</v>
      </c>
      <c r="AE1825" s="26" t="s">
        <v>919</v>
      </c>
      <c r="AF1825" s="28">
        <v>4845.18</v>
      </c>
      <c r="AG1825" s="28">
        <v>4845.18</v>
      </c>
      <c r="AH1825" s="26">
        <v>1950</v>
      </c>
      <c r="AI1825" s="26" t="s">
        <v>5476</v>
      </c>
      <c r="AJ1825" s="26"/>
      <c r="AK1825" s="26"/>
    </row>
    <row r="1826" spans="1:37" x14ac:dyDescent="0.3">
      <c r="A1826" s="26">
        <v>2889</v>
      </c>
      <c r="B1826" s="26">
        <v>246002</v>
      </c>
      <c r="C1826" s="26">
        <v>2024</v>
      </c>
      <c r="D1826" s="26">
        <v>8</v>
      </c>
      <c r="E1826" s="26">
        <v>1701</v>
      </c>
      <c r="F1826" s="26">
        <v>1911</v>
      </c>
      <c r="G1826" s="26" t="s">
        <v>5468</v>
      </c>
      <c r="H1826" s="26" t="s">
        <v>5469</v>
      </c>
      <c r="I1826" s="26" t="s">
        <v>5470</v>
      </c>
      <c r="J1826" s="26" t="s">
        <v>5471</v>
      </c>
      <c r="K1826" s="26" t="s">
        <v>5472</v>
      </c>
      <c r="L1826" s="26" t="s">
        <v>3917</v>
      </c>
      <c r="M1826" s="26" t="s">
        <v>5473</v>
      </c>
      <c r="N1826" s="26" t="s">
        <v>5473</v>
      </c>
      <c r="O1826" s="27">
        <v>0</v>
      </c>
      <c r="P1826" s="26">
        <v>0</v>
      </c>
      <c r="Q1826" s="26" t="s">
        <v>4426</v>
      </c>
      <c r="R1826" s="26">
        <v>4852.08</v>
      </c>
      <c r="S1826" s="26">
        <v>0</v>
      </c>
      <c r="T1826" s="28">
        <v>4852.08</v>
      </c>
      <c r="U1826" s="26">
        <v>0</v>
      </c>
      <c r="V1826" s="26">
        <v>2885947</v>
      </c>
      <c r="W1826" s="26">
        <v>0</v>
      </c>
      <c r="X1826" s="27">
        <v>0</v>
      </c>
      <c r="Y1826" s="26" t="s">
        <v>4418</v>
      </c>
      <c r="Z1826" s="26">
        <v>0</v>
      </c>
      <c r="AA1826" s="26" t="s">
        <v>5474</v>
      </c>
      <c r="AB1826" s="26">
        <v>0</v>
      </c>
      <c r="AC1826" s="26" t="s">
        <v>6042</v>
      </c>
      <c r="AD1826" s="26" t="s">
        <v>24</v>
      </c>
      <c r="AE1826" s="26" t="s">
        <v>919</v>
      </c>
      <c r="AF1826" s="28">
        <v>4852.08</v>
      </c>
      <c r="AG1826" s="28">
        <v>4852.08</v>
      </c>
      <c r="AH1826" s="26">
        <v>1950</v>
      </c>
      <c r="AI1826" s="26" t="s">
        <v>5476</v>
      </c>
      <c r="AJ1826" s="26"/>
      <c r="AK1826" s="26"/>
    </row>
    <row r="1827" spans="1:37" x14ac:dyDescent="0.3">
      <c r="A1827" s="26">
        <v>2015</v>
      </c>
      <c r="B1827" s="26">
        <v>246002</v>
      </c>
      <c r="C1827" s="26">
        <v>2024</v>
      </c>
      <c r="D1827" s="26">
        <v>6</v>
      </c>
      <c r="E1827" s="26">
        <v>1701</v>
      </c>
      <c r="F1827" s="26">
        <v>1911</v>
      </c>
      <c r="G1827" s="26" t="s">
        <v>5468</v>
      </c>
      <c r="H1827" s="26" t="s">
        <v>5469</v>
      </c>
      <c r="I1827" s="26" t="s">
        <v>5470</v>
      </c>
      <c r="J1827" s="26" t="s">
        <v>5471</v>
      </c>
      <c r="K1827" s="26" t="s">
        <v>5472</v>
      </c>
      <c r="L1827" s="26" t="s">
        <v>3917</v>
      </c>
      <c r="M1827" s="26" t="s">
        <v>5473</v>
      </c>
      <c r="N1827" s="26" t="s">
        <v>5473</v>
      </c>
      <c r="O1827" s="27">
        <v>0</v>
      </c>
      <c r="P1827" s="26">
        <v>0</v>
      </c>
      <c r="Q1827" s="26" t="s">
        <v>4894</v>
      </c>
      <c r="R1827" s="26">
        <v>4868.1400000000003</v>
      </c>
      <c r="S1827" s="26">
        <v>0</v>
      </c>
      <c r="T1827" s="28">
        <v>4868.1400000000003</v>
      </c>
      <c r="U1827" s="26">
        <v>0</v>
      </c>
      <c r="V1827" s="26">
        <v>2733876</v>
      </c>
      <c r="W1827" s="26">
        <v>0</v>
      </c>
      <c r="X1827" s="27">
        <v>0</v>
      </c>
      <c r="Y1827" s="26" t="s">
        <v>22</v>
      </c>
      <c r="Z1827" s="26">
        <v>0</v>
      </c>
      <c r="AA1827" s="26" t="s">
        <v>5474</v>
      </c>
      <c r="AB1827" s="26">
        <v>0</v>
      </c>
      <c r="AC1827" s="26" t="s">
        <v>5475</v>
      </c>
      <c r="AD1827" s="26" t="s">
        <v>24</v>
      </c>
      <c r="AE1827" s="26" t="s">
        <v>919</v>
      </c>
      <c r="AF1827" s="28">
        <v>4868.1400000000003</v>
      </c>
      <c r="AG1827" s="28">
        <v>4868.1400000000003</v>
      </c>
      <c r="AH1827" s="26">
        <v>1950</v>
      </c>
      <c r="AI1827" s="26" t="s">
        <v>5476</v>
      </c>
      <c r="AJ1827" s="26"/>
      <c r="AK1827" s="26"/>
    </row>
    <row r="1828" spans="1:37" x14ac:dyDescent="0.3">
      <c r="A1828" s="26">
        <v>756</v>
      </c>
      <c r="B1828" s="26">
        <v>246002</v>
      </c>
      <c r="C1828" s="26">
        <v>2024</v>
      </c>
      <c r="D1828" s="26">
        <v>2</v>
      </c>
      <c r="E1828" s="26">
        <v>1701</v>
      </c>
      <c r="F1828" s="26">
        <v>1911</v>
      </c>
      <c r="G1828" s="26" t="s">
        <v>5468</v>
      </c>
      <c r="H1828" s="26" t="s">
        <v>5469</v>
      </c>
      <c r="I1828" s="26" t="s">
        <v>5470</v>
      </c>
      <c r="J1828" s="26" t="s">
        <v>5471</v>
      </c>
      <c r="K1828" s="26" t="s">
        <v>5472</v>
      </c>
      <c r="L1828" s="26" t="s">
        <v>3917</v>
      </c>
      <c r="M1828" s="26" t="s">
        <v>5473</v>
      </c>
      <c r="N1828" s="26" t="s">
        <v>5473</v>
      </c>
      <c r="O1828" s="27" t="s">
        <v>6002</v>
      </c>
      <c r="P1828" s="26">
        <v>1</v>
      </c>
      <c r="Q1828" s="26" t="s">
        <v>6761</v>
      </c>
      <c r="R1828" s="26">
        <v>4880</v>
      </c>
      <c r="S1828" s="26">
        <v>0</v>
      </c>
      <c r="T1828" s="28">
        <v>4880</v>
      </c>
      <c r="U1828" s="26">
        <v>1</v>
      </c>
      <c r="V1828" s="26">
        <v>18435485</v>
      </c>
      <c r="W1828" s="26">
        <v>4989220</v>
      </c>
      <c r="X1828" s="27">
        <v>45331</v>
      </c>
      <c r="Y1828" s="26" t="s">
        <v>401</v>
      </c>
      <c r="Z1828" s="26">
        <v>0</v>
      </c>
      <c r="AA1828" s="26" t="s">
        <v>5484</v>
      </c>
      <c r="AB1828" s="26" t="s">
        <v>5484</v>
      </c>
      <c r="AC1828" s="26" t="s">
        <v>6464</v>
      </c>
      <c r="AD1828" s="26" t="s">
        <v>5486</v>
      </c>
      <c r="AE1828" s="26" t="s">
        <v>919</v>
      </c>
      <c r="AF1828" s="28">
        <v>4880</v>
      </c>
      <c r="AG1828" s="28">
        <v>4880</v>
      </c>
      <c r="AH1828" s="26">
        <v>1950</v>
      </c>
      <c r="AI1828" s="26" t="s">
        <v>5476</v>
      </c>
      <c r="AJ1828" s="26"/>
      <c r="AK1828" s="26"/>
    </row>
    <row r="1829" spans="1:37" x14ac:dyDescent="0.3">
      <c r="A1829" s="26">
        <v>1495</v>
      </c>
      <c r="B1829" s="26">
        <v>246002</v>
      </c>
      <c r="C1829" s="26">
        <v>2024</v>
      </c>
      <c r="D1829" s="26">
        <v>4</v>
      </c>
      <c r="E1829" s="26">
        <v>1701</v>
      </c>
      <c r="F1829" s="26">
        <v>1911</v>
      </c>
      <c r="G1829" s="26" t="s">
        <v>5468</v>
      </c>
      <c r="H1829" s="26" t="s">
        <v>5469</v>
      </c>
      <c r="I1829" s="26" t="s">
        <v>5470</v>
      </c>
      <c r="J1829" s="26" t="s">
        <v>5471</v>
      </c>
      <c r="K1829" s="26" t="s">
        <v>5472</v>
      </c>
      <c r="L1829" s="26" t="s">
        <v>3917</v>
      </c>
      <c r="M1829" s="26" t="s">
        <v>5473</v>
      </c>
      <c r="N1829" s="26" t="s">
        <v>5473</v>
      </c>
      <c r="O1829" s="27" t="s">
        <v>5836</v>
      </c>
      <c r="P1829" s="26">
        <v>1</v>
      </c>
      <c r="Q1829" s="26" t="s">
        <v>4034</v>
      </c>
      <c r="R1829" s="26">
        <v>4880</v>
      </c>
      <c r="S1829" s="26">
        <v>0</v>
      </c>
      <c r="T1829" s="28">
        <v>4880</v>
      </c>
      <c r="U1829" s="26">
        <v>1</v>
      </c>
      <c r="V1829" s="26">
        <v>18555813</v>
      </c>
      <c r="W1829" s="26">
        <v>5084675</v>
      </c>
      <c r="X1829" s="27">
        <v>45405</v>
      </c>
      <c r="Y1829" s="26" t="s">
        <v>4031</v>
      </c>
      <c r="Z1829" s="26">
        <v>0</v>
      </c>
      <c r="AA1829" s="26" t="s">
        <v>5484</v>
      </c>
      <c r="AB1829" s="26" t="s">
        <v>5484</v>
      </c>
      <c r="AC1829" s="26" t="s">
        <v>6466</v>
      </c>
      <c r="AD1829" s="26" t="s">
        <v>5486</v>
      </c>
      <c r="AE1829" s="26" t="s">
        <v>919</v>
      </c>
      <c r="AF1829" s="28">
        <v>4880</v>
      </c>
      <c r="AG1829" s="28">
        <v>4880</v>
      </c>
      <c r="AH1829" s="26">
        <v>1950</v>
      </c>
      <c r="AI1829" s="26" t="s">
        <v>5476</v>
      </c>
      <c r="AJ1829" s="26"/>
      <c r="AK1829" s="26"/>
    </row>
    <row r="1830" spans="1:37" x14ac:dyDescent="0.3">
      <c r="A1830" s="26">
        <v>1806</v>
      </c>
      <c r="B1830" s="26">
        <v>246002</v>
      </c>
      <c r="C1830" s="26">
        <v>2024</v>
      </c>
      <c r="D1830" s="26">
        <v>5</v>
      </c>
      <c r="E1830" s="26">
        <v>1701</v>
      </c>
      <c r="F1830" s="26">
        <v>1911</v>
      </c>
      <c r="G1830" s="26" t="s">
        <v>5468</v>
      </c>
      <c r="H1830" s="26" t="s">
        <v>5469</v>
      </c>
      <c r="I1830" s="26" t="s">
        <v>5470</v>
      </c>
      <c r="J1830" s="26" t="s">
        <v>5471</v>
      </c>
      <c r="K1830" s="26" t="s">
        <v>5472</v>
      </c>
      <c r="L1830" s="26" t="s">
        <v>3917</v>
      </c>
      <c r="M1830" s="26" t="s">
        <v>5473</v>
      </c>
      <c r="N1830" s="26" t="s">
        <v>5473</v>
      </c>
      <c r="O1830" s="27">
        <v>0</v>
      </c>
      <c r="P1830" s="26">
        <v>0</v>
      </c>
      <c r="Q1830" s="26" t="s">
        <v>5348</v>
      </c>
      <c r="R1830" s="26">
        <v>4886.3</v>
      </c>
      <c r="S1830" s="26">
        <v>0</v>
      </c>
      <c r="T1830" s="28">
        <v>4886.3</v>
      </c>
      <c r="U1830" s="26">
        <v>0</v>
      </c>
      <c r="V1830" s="26">
        <v>2712188</v>
      </c>
      <c r="W1830" s="26">
        <v>0</v>
      </c>
      <c r="X1830" s="27">
        <v>0</v>
      </c>
      <c r="Y1830" s="26" t="s">
        <v>22</v>
      </c>
      <c r="Z1830" s="26">
        <v>0</v>
      </c>
      <c r="AA1830" s="26" t="s">
        <v>5474</v>
      </c>
      <c r="AB1830" s="26">
        <v>0</v>
      </c>
      <c r="AC1830" s="26" t="s">
        <v>5475</v>
      </c>
      <c r="AD1830" s="26" t="s">
        <v>24</v>
      </c>
      <c r="AE1830" s="26" t="s">
        <v>919</v>
      </c>
      <c r="AF1830" s="28">
        <v>4886.3</v>
      </c>
      <c r="AG1830" s="28">
        <v>4886.3</v>
      </c>
      <c r="AH1830" s="26">
        <v>1950</v>
      </c>
      <c r="AI1830" s="26" t="s">
        <v>5476</v>
      </c>
      <c r="AJ1830" s="26"/>
      <c r="AK1830" s="26"/>
    </row>
    <row r="1831" spans="1:37" x14ac:dyDescent="0.3">
      <c r="A1831" s="26">
        <v>1216</v>
      </c>
      <c r="B1831" s="26">
        <v>246002</v>
      </c>
      <c r="C1831" s="26">
        <v>2024</v>
      </c>
      <c r="D1831" s="26">
        <v>3</v>
      </c>
      <c r="E1831" s="26">
        <v>1701</v>
      </c>
      <c r="F1831" s="26">
        <v>1911</v>
      </c>
      <c r="G1831" s="26" t="s">
        <v>5468</v>
      </c>
      <c r="H1831" s="26" t="s">
        <v>5469</v>
      </c>
      <c r="I1831" s="26" t="s">
        <v>5470</v>
      </c>
      <c r="J1831" s="26" t="s">
        <v>5471</v>
      </c>
      <c r="K1831" s="26" t="s">
        <v>5472</v>
      </c>
      <c r="L1831" s="26" t="s">
        <v>3917</v>
      </c>
      <c r="M1831" s="26" t="s">
        <v>5473</v>
      </c>
      <c r="N1831" s="26" t="s">
        <v>5473</v>
      </c>
      <c r="O1831" s="27">
        <v>0</v>
      </c>
      <c r="P1831" s="26">
        <v>0</v>
      </c>
      <c r="Q1831" s="26" t="s">
        <v>6762</v>
      </c>
      <c r="R1831" s="26">
        <v>4889.0200000000004</v>
      </c>
      <c r="S1831" s="26">
        <v>0</v>
      </c>
      <c r="T1831" s="28">
        <v>4889.0200000000004</v>
      </c>
      <c r="U1831" s="26">
        <v>0</v>
      </c>
      <c r="V1831" s="26">
        <v>2658601</v>
      </c>
      <c r="W1831" s="26">
        <v>0</v>
      </c>
      <c r="X1831" s="27">
        <v>0</v>
      </c>
      <c r="Y1831" s="26" t="s">
        <v>3970</v>
      </c>
      <c r="Z1831" s="26">
        <v>0</v>
      </c>
      <c r="AA1831" s="26" t="s">
        <v>5474</v>
      </c>
      <c r="AB1831" s="26">
        <v>0</v>
      </c>
      <c r="AC1831" s="26" t="s">
        <v>5475</v>
      </c>
      <c r="AD1831" s="26" t="s">
        <v>24</v>
      </c>
      <c r="AE1831" s="26" t="s">
        <v>919</v>
      </c>
      <c r="AF1831" s="28">
        <v>4889.0200000000004</v>
      </c>
      <c r="AG1831" s="28">
        <v>4889.0200000000004</v>
      </c>
      <c r="AH1831" s="26">
        <v>1950</v>
      </c>
      <c r="AI1831" s="26" t="s">
        <v>5476</v>
      </c>
      <c r="AJ1831" s="26"/>
      <c r="AK1831" s="26"/>
    </row>
    <row r="1832" spans="1:37" x14ac:dyDescent="0.3">
      <c r="A1832" s="26">
        <v>1930</v>
      </c>
      <c r="B1832" s="26">
        <v>246002</v>
      </c>
      <c r="C1832" s="26">
        <v>2024</v>
      </c>
      <c r="D1832" s="26">
        <v>6</v>
      </c>
      <c r="E1832" s="26">
        <v>1701</v>
      </c>
      <c r="F1832" s="26">
        <v>1911</v>
      </c>
      <c r="G1832" s="26" t="s">
        <v>5468</v>
      </c>
      <c r="H1832" s="26" t="s">
        <v>5469</v>
      </c>
      <c r="I1832" s="26" t="s">
        <v>5470</v>
      </c>
      <c r="J1832" s="26" t="s">
        <v>5471</v>
      </c>
      <c r="K1832" s="26" t="s">
        <v>5472</v>
      </c>
      <c r="L1832" s="26" t="s">
        <v>3917</v>
      </c>
      <c r="M1832" s="26" t="s">
        <v>5473</v>
      </c>
      <c r="N1832" s="26" t="s">
        <v>5473</v>
      </c>
      <c r="O1832" s="27">
        <v>0</v>
      </c>
      <c r="P1832" s="26">
        <v>0</v>
      </c>
      <c r="Q1832" s="26" t="s">
        <v>3972</v>
      </c>
      <c r="R1832" s="26">
        <v>4912.91</v>
      </c>
      <c r="S1832" s="26">
        <v>0</v>
      </c>
      <c r="T1832" s="28">
        <v>4912.91</v>
      </c>
      <c r="U1832" s="26">
        <v>0</v>
      </c>
      <c r="V1832" s="26">
        <v>2721236</v>
      </c>
      <c r="W1832" s="26">
        <v>0</v>
      </c>
      <c r="X1832" s="27">
        <v>0</v>
      </c>
      <c r="Y1832" s="26" t="s">
        <v>3973</v>
      </c>
      <c r="Z1832" s="26">
        <v>0</v>
      </c>
      <c r="AA1832" s="26" t="s">
        <v>5487</v>
      </c>
      <c r="AB1832" s="26">
        <v>0</v>
      </c>
      <c r="AC1832" s="26" t="s">
        <v>5596</v>
      </c>
      <c r="AD1832" s="26" t="s">
        <v>40</v>
      </c>
      <c r="AE1832" s="26" t="s">
        <v>919</v>
      </c>
      <c r="AF1832" s="28">
        <v>4912.91</v>
      </c>
      <c r="AG1832" s="28">
        <v>4912.91</v>
      </c>
      <c r="AH1832" s="26">
        <v>1950</v>
      </c>
      <c r="AI1832" s="26" t="s">
        <v>5476</v>
      </c>
      <c r="AJ1832" s="26"/>
      <c r="AK1832" s="26"/>
    </row>
    <row r="1833" spans="1:37" x14ac:dyDescent="0.3">
      <c r="A1833" s="26">
        <v>615</v>
      </c>
      <c r="B1833" s="26">
        <v>246002</v>
      </c>
      <c r="C1833" s="26">
        <v>2024</v>
      </c>
      <c r="D1833" s="26">
        <v>1</v>
      </c>
      <c r="E1833" s="26">
        <v>1701</v>
      </c>
      <c r="F1833" s="26">
        <v>1911</v>
      </c>
      <c r="G1833" s="26" t="s">
        <v>5468</v>
      </c>
      <c r="H1833" s="26" t="s">
        <v>5469</v>
      </c>
      <c r="I1833" s="26" t="s">
        <v>5470</v>
      </c>
      <c r="J1833" s="26" t="s">
        <v>5471</v>
      </c>
      <c r="K1833" s="26" t="s">
        <v>5472</v>
      </c>
      <c r="L1833" s="26" t="s">
        <v>3917</v>
      </c>
      <c r="M1833" s="26" t="s">
        <v>5473</v>
      </c>
      <c r="N1833" s="26" t="s">
        <v>5473</v>
      </c>
      <c r="O1833" s="27">
        <v>0</v>
      </c>
      <c r="P1833" s="26">
        <v>0</v>
      </c>
      <c r="Q1833" s="26" t="s">
        <v>4039</v>
      </c>
      <c r="R1833" s="26">
        <v>4923.7700000000004</v>
      </c>
      <c r="S1833" s="26">
        <v>0</v>
      </c>
      <c r="T1833" s="28">
        <v>4923.7700000000004</v>
      </c>
      <c r="U1833" s="26">
        <v>0</v>
      </c>
      <c r="V1833" s="26">
        <v>2641092</v>
      </c>
      <c r="W1833" s="26">
        <v>0</v>
      </c>
      <c r="X1833" s="27">
        <v>0</v>
      </c>
      <c r="Y1833" s="26" t="s">
        <v>3970</v>
      </c>
      <c r="Z1833" s="26">
        <v>0</v>
      </c>
      <c r="AA1833" s="26" t="s">
        <v>5474</v>
      </c>
      <c r="AB1833" s="26">
        <v>0</v>
      </c>
      <c r="AC1833" s="26" t="s">
        <v>5475</v>
      </c>
      <c r="AD1833" s="26" t="s">
        <v>24</v>
      </c>
      <c r="AE1833" s="26" t="s">
        <v>919</v>
      </c>
      <c r="AF1833" s="28">
        <v>4923.7700000000004</v>
      </c>
      <c r="AG1833" s="28">
        <v>4923.7700000000004</v>
      </c>
      <c r="AH1833" s="26">
        <v>1950</v>
      </c>
      <c r="AI1833" s="26" t="s">
        <v>5476</v>
      </c>
      <c r="AJ1833" s="26"/>
      <c r="AK1833" s="26"/>
    </row>
    <row r="1834" spans="1:37" x14ac:dyDescent="0.3">
      <c r="A1834" s="26">
        <v>412</v>
      </c>
      <c r="B1834" s="26">
        <v>246002</v>
      </c>
      <c r="C1834" s="26">
        <v>2024</v>
      </c>
      <c r="D1834" s="26">
        <v>1</v>
      </c>
      <c r="E1834" s="26">
        <v>1701</v>
      </c>
      <c r="F1834" s="26">
        <v>1911</v>
      </c>
      <c r="G1834" s="26" t="s">
        <v>5468</v>
      </c>
      <c r="H1834" s="26" t="s">
        <v>5469</v>
      </c>
      <c r="I1834" s="26" t="s">
        <v>5470</v>
      </c>
      <c r="J1834" s="26" t="s">
        <v>5471</v>
      </c>
      <c r="K1834" s="26" t="s">
        <v>5472</v>
      </c>
      <c r="L1834" s="26" t="s">
        <v>3917</v>
      </c>
      <c r="M1834" s="26" t="s">
        <v>5473</v>
      </c>
      <c r="N1834" s="26" t="s">
        <v>5473</v>
      </c>
      <c r="O1834" s="27">
        <v>0</v>
      </c>
      <c r="P1834" s="26">
        <v>0</v>
      </c>
      <c r="Q1834" s="26" t="s">
        <v>3972</v>
      </c>
      <c r="R1834" s="26">
        <v>4946.8500000000004</v>
      </c>
      <c r="S1834" s="26">
        <v>0</v>
      </c>
      <c r="T1834" s="28">
        <v>4946.8500000000004</v>
      </c>
      <c r="U1834" s="26">
        <v>0</v>
      </c>
      <c r="V1834" s="26">
        <v>2633869</v>
      </c>
      <c r="W1834" s="26">
        <v>0</v>
      </c>
      <c r="X1834" s="27">
        <v>0</v>
      </c>
      <c r="Y1834" s="26" t="s">
        <v>3973</v>
      </c>
      <c r="Z1834" s="26">
        <v>0</v>
      </c>
      <c r="AA1834" s="26" t="s">
        <v>5487</v>
      </c>
      <c r="AB1834" s="26">
        <v>0</v>
      </c>
      <c r="AC1834" s="26" t="s">
        <v>6763</v>
      </c>
      <c r="AD1834" s="26" t="s">
        <v>40</v>
      </c>
      <c r="AE1834" s="26" t="s">
        <v>919</v>
      </c>
      <c r="AF1834" s="28">
        <v>4946.8500000000004</v>
      </c>
      <c r="AG1834" s="28">
        <v>4946.8500000000004</v>
      </c>
      <c r="AH1834" s="26">
        <v>1950</v>
      </c>
      <c r="AI1834" s="26" t="s">
        <v>5476</v>
      </c>
      <c r="AJ1834" s="26"/>
      <c r="AK1834" s="26"/>
    </row>
    <row r="1835" spans="1:37" x14ac:dyDescent="0.3">
      <c r="A1835" s="26">
        <v>486</v>
      </c>
      <c r="B1835" s="26">
        <v>246002</v>
      </c>
      <c r="C1835" s="26">
        <v>2024</v>
      </c>
      <c r="D1835" s="26">
        <v>1</v>
      </c>
      <c r="E1835" s="26">
        <v>1701</v>
      </c>
      <c r="F1835" s="26">
        <v>1911</v>
      </c>
      <c r="G1835" s="26" t="s">
        <v>5468</v>
      </c>
      <c r="H1835" s="26" t="s">
        <v>5469</v>
      </c>
      <c r="I1835" s="26" t="s">
        <v>5470</v>
      </c>
      <c r="J1835" s="26" t="s">
        <v>5471</v>
      </c>
      <c r="K1835" s="26" t="s">
        <v>5472</v>
      </c>
      <c r="L1835" s="26" t="s">
        <v>3917</v>
      </c>
      <c r="M1835" s="26" t="s">
        <v>5473</v>
      </c>
      <c r="N1835" s="26" t="s">
        <v>5473</v>
      </c>
      <c r="O1835" s="27">
        <v>0</v>
      </c>
      <c r="P1835" s="26">
        <v>0</v>
      </c>
      <c r="Q1835" s="26" t="s">
        <v>6764</v>
      </c>
      <c r="R1835" s="26">
        <v>4948.8599999999997</v>
      </c>
      <c r="S1835" s="26">
        <v>0</v>
      </c>
      <c r="T1835" s="28">
        <v>4948.8599999999997</v>
      </c>
      <c r="U1835" s="26">
        <v>0</v>
      </c>
      <c r="V1835" s="26">
        <v>2641190</v>
      </c>
      <c r="W1835" s="26">
        <v>0</v>
      </c>
      <c r="X1835" s="27">
        <v>0</v>
      </c>
      <c r="Y1835" s="26" t="s">
        <v>22</v>
      </c>
      <c r="Z1835" s="26">
        <v>0</v>
      </c>
      <c r="AA1835" s="26" t="s">
        <v>5474</v>
      </c>
      <c r="AB1835" s="26">
        <v>0</v>
      </c>
      <c r="AC1835" s="26" t="s">
        <v>5475</v>
      </c>
      <c r="AD1835" s="26" t="s">
        <v>24</v>
      </c>
      <c r="AE1835" s="26" t="s">
        <v>919</v>
      </c>
      <c r="AF1835" s="28">
        <v>4948.8599999999997</v>
      </c>
      <c r="AG1835" s="28">
        <v>4948.8599999999997</v>
      </c>
      <c r="AH1835" s="26">
        <v>1950</v>
      </c>
      <c r="AI1835" s="26" t="s">
        <v>5476</v>
      </c>
      <c r="AJ1835" s="26"/>
      <c r="AK1835" s="26"/>
    </row>
    <row r="1836" spans="1:37" x14ac:dyDescent="0.3">
      <c r="A1836" s="26">
        <v>1837</v>
      </c>
      <c r="B1836" s="26">
        <v>246002</v>
      </c>
      <c r="C1836" s="26">
        <v>2024</v>
      </c>
      <c r="D1836" s="26">
        <v>5</v>
      </c>
      <c r="E1836" s="26">
        <v>1701</v>
      </c>
      <c r="F1836" s="26">
        <v>1911</v>
      </c>
      <c r="G1836" s="26" t="s">
        <v>5468</v>
      </c>
      <c r="H1836" s="26" t="s">
        <v>5469</v>
      </c>
      <c r="I1836" s="26" t="s">
        <v>5470</v>
      </c>
      <c r="J1836" s="26" t="s">
        <v>5471</v>
      </c>
      <c r="K1836" s="26" t="s">
        <v>5472</v>
      </c>
      <c r="L1836" s="26" t="s">
        <v>3917</v>
      </c>
      <c r="M1836" s="26" t="s">
        <v>5473</v>
      </c>
      <c r="N1836" s="26" t="s">
        <v>5473</v>
      </c>
      <c r="O1836" s="27">
        <v>0</v>
      </c>
      <c r="P1836" s="26">
        <v>0</v>
      </c>
      <c r="Q1836" s="26" t="s">
        <v>4833</v>
      </c>
      <c r="R1836" s="26">
        <v>4950.2299999999996</v>
      </c>
      <c r="S1836" s="26">
        <v>0</v>
      </c>
      <c r="T1836" s="28">
        <v>4950.2299999999996</v>
      </c>
      <c r="U1836" s="26">
        <v>0</v>
      </c>
      <c r="V1836" s="26">
        <v>2722883</v>
      </c>
      <c r="W1836" s="26">
        <v>0</v>
      </c>
      <c r="X1836" s="27">
        <v>0</v>
      </c>
      <c r="Y1836" s="26" t="s">
        <v>22</v>
      </c>
      <c r="Z1836" s="26">
        <v>0</v>
      </c>
      <c r="AA1836" s="26" t="s">
        <v>5474</v>
      </c>
      <c r="AB1836" s="26">
        <v>0</v>
      </c>
      <c r="AC1836" s="26" t="s">
        <v>5475</v>
      </c>
      <c r="AD1836" s="26" t="s">
        <v>24</v>
      </c>
      <c r="AE1836" s="26" t="s">
        <v>919</v>
      </c>
      <c r="AF1836" s="28">
        <v>4950.2299999999996</v>
      </c>
      <c r="AG1836" s="28">
        <v>4950.2299999999996</v>
      </c>
      <c r="AH1836" s="26">
        <v>1950</v>
      </c>
      <c r="AI1836" s="26" t="s">
        <v>5476</v>
      </c>
      <c r="AJ1836" s="26"/>
      <c r="AK1836" s="26"/>
    </row>
    <row r="1837" spans="1:37" x14ac:dyDescent="0.3">
      <c r="A1837" s="26">
        <v>1076</v>
      </c>
      <c r="B1837" s="26">
        <v>246002</v>
      </c>
      <c r="C1837" s="26">
        <v>2024</v>
      </c>
      <c r="D1837" s="26">
        <v>3</v>
      </c>
      <c r="E1837" s="26">
        <v>1701</v>
      </c>
      <c r="F1837" s="26">
        <v>1911</v>
      </c>
      <c r="G1837" s="26" t="s">
        <v>5468</v>
      </c>
      <c r="H1837" s="26" t="s">
        <v>5469</v>
      </c>
      <c r="I1837" s="26" t="s">
        <v>5470</v>
      </c>
      <c r="J1837" s="26" t="s">
        <v>5471</v>
      </c>
      <c r="K1837" s="26" t="s">
        <v>5472</v>
      </c>
      <c r="L1837" s="26" t="s">
        <v>3917</v>
      </c>
      <c r="M1837" s="26" t="s">
        <v>5473</v>
      </c>
      <c r="N1837" s="26" t="s">
        <v>5473</v>
      </c>
      <c r="O1837" s="27" t="s">
        <v>6059</v>
      </c>
      <c r="P1837" s="26">
        <v>1</v>
      </c>
      <c r="Q1837" s="26" t="s">
        <v>6765</v>
      </c>
      <c r="R1837" s="26">
        <v>4960</v>
      </c>
      <c r="S1837" s="26">
        <v>0</v>
      </c>
      <c r="T1837" s="28">
        <v>4960</v>
      </c>
      <c r="U1837" s="26">
        <v>1</v>
      </c>
      <c r="V1837" s="26">
        <v>18479486</v>
      </c>
      <c r="W1837" s="26">
        <v>5024065</v>
      </c>
      <c r="X1837" s="27">
        <v>45362</v>
      </c>
      <c r="Y1837" s="26" t="s">
        <v>242</v>
      </c>
      <c r="Z1837" s="26">
        <v>0</v>
      </c>
      <c r="AA1837" s="26" t="s">
        <v>5484</v>
      </c>
      <c r="AB1837" s="26" t="s">
        <v>5484</v>
      </c>
      <c r="AC1837" s="26" t="s">
        <v>6467</v>
      </c>
      <c r="AD1837" s="26" t="s">
        <v>5486</v>
      </c>
      <c r="AE1837" s="26" t="s">
        <v>919</v>
      </c>
      <c r="AF1837" s="28">
        <v>4960</v>
      </c>
      <c r="AG1837" s="28">
        <v>4960</v>
      </c>
      <c r="AH1837" s="26">
        <v>1950</v>
      </c>
      <c r="AI1837" s="26" t="s">
        <v>5476</v>
      </c>
      <c r="AJ1837" s="26"/>
      <c r="AK1837" s="26"/>
    </row>
    <row r="1838" spans="1:37" x14ac:dyDescent="0.3">
      <c r="A1838" s="26">
        <v>1679</v>
      </c>
      <c r="B1838" s="26">
        <v>246002</v>
      </c>
      <c r="C1838" s="26">
        <v>2024</v>
      </c>
      <c r="D1838" s="26">
        <v>5</v>
      </c>
      <c r="E1838" s="26">
        <v>1701</v>
      </c>
      <c r="F1838" s="26">
        <v>1911</v>
      </c>
      <c r="G1838" s="26" t="s">
        <v>5468</v>
      </c>
      <c r="H1838" s="26" t="s">
        <v>5469</v>
      </c>
      <c r="I1838" s="26" t="s">
        <v>5470</v>
      </c>
      <c r="J1838" s="26" t="s">
        <v>5471</v>
      </c>
      <c r="K1838" s="26" t="s">
        <v>5472</v>
      </c>
      <c r="L1838" s="26" t="s">
        <v>3917</v>
      </c>
      <c r="M1838" s="26" t="s">
        <v>5473</v>
      </c>
      <c r="N1838" s="26" t="s">
        <v>5473</v>
      </c>
      <c r="O1838" s="27">
        <v>0</v>
      </c>
      <c r="P1838" s="26">
        <v>0</v>
      </c>
      <c r="Q1838" s="26" t="s">
        <v>5288</v>
      </c>
      <c r="R1838" s="26">
        <v>4965.18</v>
      </c>
      <c r="S1838" s="26">
        <v>0</v>
      </c>
      <c r="T1838" s="28">
        <v>4965.18</v>
      </c>
      <c r="U1838" s="26">
        <v>0</v>
      </c>
      <c r="V1838" s="26">
        <v>2703848</v>
      </c>
      <c r="W1838" s="26">
        <v>0</v>
      </c>
      <c r="X1838" s="27">
        <v>0</v>
      </c>
      <c r="Y1838" s="26" t="s">
        <v>22</v>
      </c>
      <c r="Z1838" s="26">
        <v>0</v>
      </c>
      <c r="AA1838" s="26" t="s">
        <v>5474</v>
      </c>
      <c r="AB1838" s="26">
        <v>0</v>
      </c>
      <c r="AC1838" s="26" t="s">
        <v>5475</v>
      </c>
      <c r="AD1838" s="26" t="s">
        <v>24</v>
      </c>
      <c r="AE1838" s="26" t="s">
        <v>919</v>
      </c>
      <c r="AF1838" s="28">
        <v>4965.18</v>
      </c>
      <c r="AG1838" s="28">
        <v>4965.18</v>
      </c>
      <c r="AH1838" s="26">
        <v>1950</v>
      </c>
      <c r="AI1838" s="26" t="s">
        <v>5476</v>
      </c>
      <c r="AJ1838" s="26"/>
      <c r="AK1838" s="26"/>
    </row>
    <row r="1839" spans="1:37" x14ac:dyDescent="0.3">
      <c r="A1839" s="26">
        <v>2305</v>
      </c>
      <c r="B1839" s="26">
        <v>246002</v>
      </c>
      <c r="C1839" s="26">
        <v>2024</v>
      </c>
      <c r="D1839" s="26">
        <v>7</v>
      </c>
      <c r="E1839" s="26">
        <v>1701</v>
      </c>
      <c r="F1839" s="26">
        <v>1911</v>
      </c>
      <c r="G1839" s="26" t="s">
        <v>5468</v>
      </c>
      <c r="H1839" s="26" t="s">
        <v>5469</v>
      </c>
      <c r="I1839" s="26" t="s">
        <v>5470</v>
      </c>
      <c r="J1839" s="26" t="s">
        <v>5471</v>
      </c>
      <c r="K1839" s="26" t="s">
        <v>5472</v>
      </c>
      <c r="L1839" s="26" t="s">
        <v>3917</v>
      </c>
      <c r="M1839" s="26" t="s">
        <v>5473</v>
      </c>
      <c r="N1839" s="26" t="s">
        <v>5473</v>
      </c>
      <c r="O1839" s="27">
        <v>0</v>
      </c>
      <c r="P1839" s="26">
        <v>0</v>
      </c>
      <c r="Q1839" s="26" t="s">
        <v>3972</v>
      </c>
      <c r="R1839" s="26">
        <v>5015.1400000000003</v>
      </c>
      <c r="S1839" s="26">
        <v>0</v>
      </c>
      <c r="T1839" s="28">
        <v>5015.1400000000003</v>
      </c>
      <c r="U1839" s="26">
        <v>0</v>
      </c>
      <c r="V1839" s="26">
        <v>2748157</v>
      </c>
      <c r="W1839" s="26">
        <v>0</v>
      </c>
      <c r="X1839" s="27">
        <v>0</v>
      </c>
      <c r="Y1839" s="26" t="s">
        <v>3973</v>
      </c>
      <c r="Z1839" s="26">
        <v>0</v>
      </c>
      <c r="AA1839" s="26" t="s">
        <v>5487</v>
      </c>
      <c r="AB1839" s="26">
        <v>0</v>
      </c>
      <c r="AC1839" s="26" t="s">
        <v>6169</v>
      </c>
      <c r="AD1839" s="26" t="s">
        <v>40</v>
      </c>
      <c r="AE1839" s="26" t="s">
        <v>919</v>
      </c>
      <c r="AF1839" s="28">
        <v>5015.1400000000003</v>
      </c>
      <c r="AG1839" s="28">
        <v>5015.1400000000003</v>
      </c>
      <c r="AH1839" s="26">
        <v>1950</v>
      </c>
      <c r="AI1839" s="26" t="s">
        <v>5476</v>
      </c>
      <c r="AJ1839" s="26"/>
      <c r="AK1839" s="26"/>
    </row>
    <row r="1840" spans="1:37" x14ac:dyDescent="0.3">
      <c r="A1840" s="26">
        <v>1743</v>
      </c>
      <c r="B1840" s="26">
        <v>246002</v>
      </c>
      <c r="C1840" s="26">
        <v>2024</v>
      </c>
      <c r="D1840" s="26">
        <v>5</v>
      </c>
      <c r="E1840" s="26">
        <v>1701</v>
      </c>
      <c r="F1840" s="26">
        <v>1911</v>
      </c>
      <c r="G1840" s="26" t="s">
        <v>5468</v>
      </c>
      <c r="H1840" s="26" t="s">
        <v>5469</v>
      </c>
      <c r="I1840" s="26" t="s">
        <v>5470</v>
      </c>
      <c r="J1840" s="26" t="s">
        <v>5471</v>
      </c>
      <c r="K1840" s="26" t="s">
        <v>5472</v>
      </c>
      <c r="L1840" s="26" t="s">
        <v>3917</v>
      </c>
      <c r="M1840" s="26" t="s">
        <v>5473</v>
      </c>
      <c r="N1840" s="26" t="s">
        <v>5473</v>
      </c>
      <c r="O1840" s="27">
        <v>0</v>
      </c>
      <c r="P1840" s="26">
        <v>0</v>
      </c>
      <c r="Q1840" s="26" t="s">
        <v>5284</v>
      </c>
      <c r="R1840" s="26">
        <v>5033.1099999999997</v>
      </c>
      <c r="S1840" s="26">
        <v>0</v>
      </c>
      <c r="T1840" s="28">
        <v>5033.1099999999997</v>
      </c>
      <c r="U1840" s="26">
        <v>0</v>
      </c>
      <c r="V1840" s="26">
        <v>2707819</v>
      </c>
      <c r="W1840" s="26">
        <v>0</v>
      </c>
      <c r="X1840" s="27">
        <v>0</v>
      </c>
      <c r="Y1840" s="26" t="s">
        <v>3970</v>
      </c>
      <c r="Z1840" s="26">
        <v>0</v>
      </c>
      <c r="AA1840" s="26" t="s">
        <v>5474</v>
      </c>
      <c r="AB1840" s="26">
        <v>0</v>
      </c>
      <c r="AC1840" s="26" t="s">
        <v>5475</v>
      </c>
      <c r="AD1840" s="26" t="s">
        <v>24</v>
      </c>
      <c r="AE1840" s="26" t="s">
        <v>919</v>
      </c>
      <c r="AF1840" s="28">
        <v>5033.1099999999997</v>
      </c>
      <c r="AG1840" s="28">
        <v>5033.1099999999997</v>
      </c>
      <c r="AH1840" s="26">
        <v>1950</v>
      </c>
      <c r="AI1840" s="26" t="s">
        <v>5476</v>
      </c>
      <c r="AJ1840" s="26"/>
      <c r="AK1840" s="26"/>
    </row>
    <row r="1841" spans="1:37" x14ac:dyDescent="0.3">
      <c r="A1841" s="26">
        <v>328</v>
      </c>
      <c r="B1841" s="26">
        <v>246002</v>
      </c>
      <c r="C1841" s="26">
        <v>2024</v>
      </c>
      <c r="D1841" s="26">
        <v>1</v>
      </c>
      <c r="E1841" s="26">
        <v>1701</v>
      </c>
      <c r="F1841" s="26">
        <v>1911</v>
      </c>
      <c r="G1841" s="26" t="s">
        <v>5468</v>
      </c>
      <c r="H1841" s="26" t="s">
        <v>5469</v>
      </c>
      <c r="I1841" s="26" t="s">
        <v>5470</v>
      </c>
      <c r="J1841" s="26" t="s">
        <v>5471</v>
      </c>
      <c r="K1841" s="26" t="s">
        <v>5472</v>
      </c>
      <c r="L1841" s="26" t="s">
        <v>3917</v>
      </c>
      <c r="M1841" s="26" t="s">
        <v>5473</v>
      </c>
      <c r="N1841" s="26" t="s">
        <v>5473</v>
      </c>
      <c r="O1841" s="27" t="s">
        <v>5883</v>
      </c>
      <c r="P1841" s="26">
        <v>1</v>
      </c>
      <c r="Q1841" s="26" t="s">
        <v>5525</v>
      </c>
      <c r="R1841" s="26">
        <v>5040</v>
      </c>
      <c r="S1841" s="26">
        <v>0</v>
      </c>
      <c r="T1841" s="28">
        <v>5040</v>
      </c>
      <c r="U1841" s="26">
        <v>1</v>
      </c>
      <c r="V1841" s="26">
        <v>18348367</v>
      </c>
      <c r="W1841" s="26">
        <v>4938742</v>
      </c>
      <c r="X1841" s="27">
        <v>45293</v>
      </c>
      <c r="Y1841" s="26" t="s">
        <v>219</v>
      </c>
      <c r="Z1841" s="26">
        <v>0</v>
      </c>
      <c r="AA1841" s="26" t="s">
        <v>5484</v>
      </c>
      <c r="AB1841" s="26" t="s">
        <v>5484</v>
      </c>
      <c r="AC1841" s="26" t="s">
        <v>6468</v>
      </c>
      <c r="AD1841" s="26" t="s">
        <v>5486</v>
      </c>
      <c r="AE1841" s="26" t="s">
        <v>919</v>
      </c>
      <c r="AF1841" s="28">
        <v>5040</v>
      </c>
      <c r="AG1841" s="28">
        <v>5040</v>
      </c>
      <c r="AH1841" s="26">
        <v>1950</v>
      </c>
      <c r="AI1841" s="26" t="s">
        <v>5476</v>
      </c>
      <c r="AJ1841" s="26"/>
      <c r="AK1841" s="26"/>
    </row>
    <row r="1842" spans="1:37" x14ac:dyDescent="0.3">
      <c r="A1842" s="26">
        <v>329</v>
      </c>
      <c r="B1842" s="26">
        <v>246002</v>
      </c>
      <c r="C1842" s="26">
        <v>2024</v>
      </c>
      <c r="D1842" s="26">
        <v>1</v>
      </c>
      <c r="E1842" s="26">
        <v>1701</v>
      </c>
      <c r="F1842" s="26">
        <v>1911</v>
      </c>
      <c r="G1842" s="26" t="s">
        <v>5468</v>
      </c>
      <c r="H1842" s="26" t="s">
        <v>5469</v>
      </c>
      <c r="I1842" s="26" t="s">
        <v>5470</v>
      </c>
      <c r="J1842" s="26" t="s">
        <v>5471</v>
      </c>
      <c r="K1842" s="26" t="s">
        <v>5472</v>
      </c>
      <c r="L1842" s="26" t="s">
        <v>3917</v>
      </c>
      <c r="M1842" s="26" t="s">
        <v>5473</v>
      </c>
      <c r="N1842" s="26" t="s">
        <v>5473</v>
      </c>
      <c r="O1842" s="27" t="s">
        <v>5883</v>
      </c>
      <c r="P1842" s="26">
        <v>1</v>
      </c>
      <c r="Q1842" s="26" t="s">
        <v>5525</v>
      </c>
      <c r="R1842" s="26">
        <v>5040</v>
      </c>
      <c r="S1842" s="26">
        <v>0</v>
      </c>
      <c r="T1842" s="28">
        <v>5040</v>
      </c>
      <c r="U1842" s="26">
        <v>1</v>
      </c>
      <c r="V1842" s="26">
        <v>18349107</v>
      </c>
      <c r="W1842" s="26">
        <v>4938744</v>
      </c>
      <c r="X1842" s="27">
        <v>45293</v>
      </c>
      <c r="Y1842" s="26" t="s">
        <v>219</v>
      </c>
      <c r="Z1842" s="26">
        <v>0</v>
      </c>
      <c r="AA1842" s="26" t="s">
        <v>5484</v>
      </c>
      <c r="AB1842" s="26" t="s">
        <v>5484</v>
      </c>
      <c r="AC1842" s="26" t="s">
        <v>6468</v>
      </c>
      <c r="AD1842" s="26" t="s">
        <v>5486</v>
      </c>
      <c r="AE1842" s="26" t="s">
        <v>919</v>
      </c>
      <c r="AF1842" s="28">
        <v>5040</v>
      </c>
      <c r="AG1842" s="28">
        <v>5040</v>
      </c>
      <c r="AH1842" s="26">
        <v>1950</v>
      </c>
      <c r="AI1842" s="26" t="s">
        <v>5476</v>
      </c>
      <c r="AJ1842" s="26"/>
      <c r="AK1842" s="26"/>
    </row>
    <row r="1843" spans="1:37" x14ac:dyDescent="0.3">
      <c r="A1843" s="26">
        <v>2304</v>
      </c>
      <c r="B1843" s="26">
        <v>246002</v>
      </c>
      <c r="C1843" s="26">
        <v>2024</v>
      </c>
      <c r="D1843" s="26">
        <v>7</v>
      </c>
      <c r="E1843" s="26">
        <v>1701</v>
      </c>
      <c r="F1843" s="26">
        <v>1911</v>
      </c>
      <c r="G1843" s="26" t="s">
        <v>5468</v>
      </c>
      <c r="H1843" s="26" t="s">
        <v>5469</v>
      </c>
      <c r="I1843" s="26" t="s">
        <v>5470</v>
      </c>
      <c r="J1843" s="26" t="s">
        <v>5471</v>
      </c>
      <c r="K1843" s="26" t="s">
        <v>5472</v>
      </c>
      <c r="L1843" s="26" t="s">
        <v>3917</v>
      </c>
      <c r="M1843" s="26" t="s">
        <v>5473</v>
      </c>
      <c r="N1843" s="26" t="s">
        <v>5473</v>
      </c>
      <c r="O1843" s="27" t="s">
        <v>6469</v>
      </c>
      <c r="P1843" s="26">
        <v>1</v>
      </c>
      <c r="Q1843" s="26" t="s">
        <v>4532</v>
      </c>
      <c r="R1843" s="26">
        <v>5040</v>
      </c>
      <c r="S1843" s="26">
        <v>0</v>
      </c>
      <c r="T1843" s="28">
        <v>5040</v>
      </c>
      <c r="U1843" s="26">
        <v>1</v>
      </c>
      <c r="V1843" s="26">
        <v>18774382</v>
      </c>
      <c r="W1843" s="26">
        <v>5204126</v>
      </c>
      <c r="X1843" s="27">
        <v>45483</v>
      </c>
      <c r="Y1843" s="26" t="s">
        <v>4530</v>
      </c>
      <c r="Z1843" s="26">
        <v>0</v>
      </c>
      <c r="AA1843" s="26" t="s">
        <v>5484</v>
      </c>
      <c r="AB1843" s="26" t="s">
        <v>5484</v>
      </c>
      <c r="AC1843" s="26" t="s">
        <v>6471</v>
      </c>
      <c r="AD1843" s="26" t="s">
        <v>5486</v>
      </c>
      <c r="AE1843" s="26" t="s">
        <v>919</v>
      </c>
      <c r="AF1843" s="28">
        <v>5040</v>
      </c>
      <c r="AG1843" s="28">
        <v>5040</v>
      </c>
      <c r="AH1843" s="26">
        <v>1950</v>
      </c>
      <c r="AI1843" s="26" t="s">
        <v>5476</v>
      </c>
      <c r="AJ1843" s="26"/>
      <c r="AK1843" s="26"/>
    </row>
    <row r="1844" spans="1:37" x14ac:dyDescent="0.3">
      <c r="A1844" s="26">
        <v>2464</v>
      </c>
      <c r="B1844" s="26">
        <v>246002</v>
      </c>
      <c r="C1844" s="26">
        <v>2024</v>
      </c>
      <c r="D1844" s="26">
        <v>7</v>
      </c>
      <c r="E1844" s="26">
        <v>1701</v>
      </c>
      <c r="F1844" s="26">
        <v>1911</v>
      </c>
      <c r="G1844" s="26" t="s">
        <v>5468</v>
      </c>
      <c r="H1844" s="26" t="s">
        <v>5469</v>
      </c>
      <c r="I1844" s="26" t="s">
        <v>5470</v>
      </c>
      <c r="J1844" s="26" t="s">
        <v>5471</v>
      </c>
      <c r="K1844" s="26" t="s">
        <v>5472</v>
      </c>
      <c r="L1844" s="26" t="s">
        <v>3917</v>
      </c>
      <c r="M1844" s="26" t="s">
        <v>5473</v>
      </c>
      <c r="N1844" s="26" t="s">
        <v>5473</v>
      </c>
      <c r="O1844" s="27">
        <v>0</v>
      </c>
      <c r="P1844" s="26">
        <v>0</v>
      </c>
      <c r="Q1844" s="26" t="s">
        <v>4738</v>
      </c>
      <c r="R1844" s="26">
        <v>5051</v>
      </c>
      <c r="S1844" s="26">
        <v>0</v>
      </c>
      <c r="T1844" s="28">
        <v>5051</v>
      </c>
      <c r="U1844" s="26">
        <v>0</v>
      </c>
      <c r="V1844" s="26">
        <v>2807796</v>
      </c>
      <c r="W1844" s="26">
        <v>0</v>
      </c>
      <c r="X1844" s="27">
        <v>0</v>
      </c>
      <c r="Y1844" s="26" t="s">
        <v>22</v>
      </c>
      <c r="Z1844" s="26">
        <v>0</v>
      </c>
      <c r="AA1844" s="26" t="s">
        <v>5474</v>
      </c>
      <c r="AB1844" s="26">
        <v>0</v>
      </c>
      <c r="AC1844" s="26" t="s">
        <v>5475</v>
      </c>
      <c r="AD1844" s="26" t="s">
        <v>24</v>
      </c>
      <c r="AE1844" s="26" t="s">
        <v>919</v>
      </c>
      <c r="AF1844" s="28">
        <v>5051</v>
      </c>
      <c r="AG1844" s="28">
        <v>5051</v>
      </c>
      <c r="AH1844" s="26">
        <v>1950</v>
      </c>
      <c r="AI1844" s="26" t="s">
        <v>5476</v>
      </c>
      <c r="AJ1844" s="26"/>
      <c r="AK1844" s="26"/>
    </row>
    <row r="1845" spans="1:37" x14ac:dyDescent="0.3">
      <c r="A1845" s="26">
        <v>1072</v>
      </c>
      <c r="B1845" s="26">
        <v>246002</v>
      </c>
      <c r="C1845" s="26">
        <v>2024</v>
      </c>
      <c r="D1845" s="26">
        <v>3</v>
      </c>
      <c r="E1845" s="26">
        <v>1701</v>
      </c>
      <c r="F1845" s="26">
        <v>1911</v>
      </c>
      <c r="G1845" s="26" t="s">
        <v>5468</v>
      </c>
      <c r="H1845" s="26" t="s">
        <v>5469</v>
      </c>
      <c r="I1845" s="26" t="s">
        <v>5470</v>
      </c>
      <c r="J1845" s="26" t="s">
        <v>5471</v>
      </c>
      <c r="K1845" s="26" t="s">
        <v>5472</v>
      </c>
      <c r="L1845" s="26" t="s">
        <v>3917</v>
      </c>
      <c r="M1845" s="26" t="s">
        <v>5473</v>
      </c>
      <c r="N1845" s="26" t="s">
        <v>5473</v>
      </c>
      <c r="O1845" s="27">
        <v>0</v>
      </c>
      <c r="P1845" s="26">
        <v>0</v>
      </c>
      <c r="Q1845" s="26" t="s">
        <v>6766</v>
      </c>
      <c r="R1845" s="26">
        <v>5054.55</v>
      </c>
      <c r="S1845" s="26">
        <v>0</v>
      </c>
      <c r="T1845" s="28">
        <v>5054.55</v>
      </c>
      <c r="U1845" s="26">
        <v>0</v>
      </c>
      <c r="V1845" s="26">
        <v>2651972</v>
      </c>
      <c r="W1845" s="26">
        <v>0</v>
      </c>
      <c r="X1845" s="27">
        <v>0</v>
      </c>
      <c r="Y1845" s="26" t="s">
        <v>239</v>
      </c>
      <c r="Z1845" s="26">
        <v>0</v>
      </c>
      <c r="AA1845" s="26" t="s">
        <v>5474</v>
      </c>
      <c r="AB1845" s="26">
        <v>0</v>
      </c>
      <c r="AC1845" s="26" t="s">
        <v>6767</v>
      </c>
      <c r="AD1845" s="26" t="s">
        <v>24</v>
      </c>
      <c r="AE1845" s="26" t="s">
        <v>919</v>
      </c>
      <c r="AF1845" s="28">
        <v>5054.55</v>
      </c>
      <c r="AG1845" s="28">
        <v>5054.55</v>
      </c>
      <c r="AH1845" s="26">
        <v>1950</v>
      </c>
      <c r="AI1845" s="26" t="s">
        <v>5476</v>
      </c>
      <c r="AJ1845" s="26"/>
      <c r="AK1845" s="26"/>
    </row>
    <row r="1846" spans="1:37" x14ac:dyDescent="0.3">
      <c r="A1846" s="26">
        <v>2568</v>
      </c>
      <c r="B1846" s="26">
        <v>246002</v>
      </c>
      <c r="C1846" s="26">
        <v>2024</v>
      </c>
      <c r="D1846" s="26">
        <v>8</v>
      </c>
      <c r="E1846" s="26">
        <v>1701</v>
      </c>
      <c r="F1846" s="26">
        <v>1911</v>
      </c>
      <c r="G1846" s="26" t="s">
        <v>5468</v>
      </c>
      <c r="H1846" s="26" t="s">
        <v>5469</v>
      </c>
      <c r="I1846" s="26" t="s">
        <v>5470</v>
      </c>
      <c r="J1846" s="26" t="s">
        <v>5471</v>
      </c>
      <c r="K1846" s="26" t="s">
        <v>5472</v>
      </c>
      <c r="L1846" s="26" t="s">
        <v>3917</v>
      </c>
      <c r="M1846" s="26" t="s">
        <v>5473</v>
      </c>
      <c r="N1846" s="26" t="s">
        <v>5473</v>
      </c>
      <c r="O1846" s="27">
        <v>0</v>
      </c>
      <c r="P1846" s="26">
        <v>0</v>
      </c>
      <c r="Q1846" s="26" t="s">
        <v>4386</v>
      </c>
      <c r="R1846" s="26">
        <v>5054.62</v>
      </c>
      <c r="S1846" s="26">
        <v>0</v>
      </c>
      <c r="T1846" s="28">
        <v>5054.62</v>
      </c>
      <c r="U1846" s="26">
        <v>0</v>
      </c>
      <c r="V1846" s="26">
        <v>2813790</v>
      </c>
      <c r="W1846" s="26">
        <v>0</v>
      </c>
      <c r="X1846" s="27">
        <v>0</v>
      </c>
      <c r="Y1846" s="26" t="s">
        <v>22</v>
      </c>
      <c r="Z1846" s="26">
        <v>0</v>
      </c>
      <c r="AA1846" s="26" t="s">
        <v>5474</v>
      </c>
      <c r="AB1846" s="26">
        <v>0</v>
      </c>
      <c r="AC1846" s="26" t="s">
        <v>5475</v>
      </c>
      <c r="AD1846" s="26" t="s">
        <v>24</v>
      </c>
      <c r="AE1846" s="26" t="s">
        <v>919</v>
      </c>
      <c r="AF1846" s="28">
        <v>5054.62</v>
      </c>
      <c r="AG1846" s="28">
        <v>5054.62</v>
      </c>
      <c r="AH1846" s="26">
        <v>1950</v>
      </c>
      <c r="AI1846" s="26" t="s">
        <v>5476</v>
      </c>
      <c r="AJ1846" s="26"/>
      <c r="AK1846" s="26"/>
    </row>
    <row r="1847" spans="1:37" x14ac:dyDescent="0.3">
      <c r="A1847" s="26">
        <v>1366</v>
      </c>
      <c r="B1847" s="26">
        <v>246002</v>
      </c>
      <c r="C1847" s="26">
        <v>2024</v>
      </c>
      <c r="D1847" s="26">
        <v>4</v>
      </c>
      <c r="E1847" s="26">
        <v>1701</v>
      </c>
      <c r="F1847" s="26">
        <v>1911</v>
      </c>
      <c r="G1847" s="26" t="s">
        <v>5468</v>
      </c>
      <c r="H1847" s="26" t="s">
        <v>5469</v>
      </c>
      <c r="I1847" s="26" t="s">
        <v>5470</v>
      </c>
      <c r="J1847" s="26" t="s">
        <v>5471</v>
      </c>
      <c r="K1847" s="26" t="s">
        <v>5472</v>
      </c>
      <c r="L1847" s="26" t="s">
        <v>3917</v>
      </c>
      <c r="M1847" s="26" t="s">
        <v>5473</v>
      </c>
      <c r="N1847" s="26" t="s">
        <v>5473</v>
      </c>
      <c r="O1847" s="27">
        <v>0</v>
      </c>
      <c r="P1847" s="26">
        <v>0</v>
      </c>
      <c r="Q1847" s="26" t="s">
        <v>6768</v>
      </c>
      <c r="R1847" s="26">
        <v>5082.1899999999996</v>
      </c>
      <c r="S1847" s="26">
        <v>0</v>
      </c>
      <c r="T1847" s="28">
        <v>5082.1899999999996</v>
      </c>
      <c r="U1847" s="26">
        <v>0</v>
      </c>
      <c r="V1847" s="26">
        <v>2661143</v>
      </c>
      <c r="W1847" s="26">
        <v>0</v>
      </c>
      <c r="X1847" s="27">
        <v>0</v>
      </c>
      <c r="Y1847" s="26" t="s">
        <v>772</v>
      </c>
      <c r="Z1847" s="26">
        <v>0</v>
      </c>
      <c r="AA1847" s="26" t="s">
        <v>5474</v>
      </c>
      <c r="AB1847" s="26">
        <v>0</v>
      </c>
      <c r="AC1847" s="26" t="s">
        <v>6769</v>
      </c>
      <c r="AD1847" s="26" t="s">
        <v>24</v>
      </c>
      <c r="AE1847" s="26" t="s">
        <v>919</v>
      </c>
      <c r="AF1847" s="28">
        <v>5082.1899999999996</v>
      </c>
      <c r="AG1847" s="28">
        <v>5082.1899999999996</v>
      </c>
      <c r="AH1847" s="26">
        <v>1950</v>
      </c>
      <c r="AI1847" s="26" t="s">
        <v>5476</v>
      </c>
      <c r="AJ1847" s="26"/>
      <c r="AK1847" s="26"/>
    </row>
    <row r="1848" spans="1:37" x14ac:dyDescent="0.3">
      <c r="A1848" s="26">
        <v>2634</v>
      </c>
      <c r="B1848" s="26">
        <v>246002</v>
      </c>
      <c r="C1848" s="26">
        <v>2024</v>
      </c>
      <c r="D1848" s="26">
        <v>8</v>
      </c>
      <c r="E1848" s="26">
        <v>1701</v>
      </c>
      <c r="F1848" s="26">
        <v>1911</v>
      </c>
      <c r="G1848" s="26" t="s">
        <v>5468</v>
      </c>
      <c r="H1848" s="26" t="s">
        <v>5469</v>
      </c>
      <c r="I1848" s="26" t="s">
        <v>5470</v>
      </c>
      <c r="J1848" s="26" t="s">
        <v>5471</v>
      </c>
      <c r="K1848" s="26" t="s">
        <v>5472</v>
      </c>
      <c r="L1848" s="26" t="s">
        <v>3917</v>
      </c>
      <c r="M1848" s="26" t="s">
        <v>5473</v>
      </c>
      <c r="N1848" s="26" t="s">
        <v>5473</v>
      </c>
      <c r="O1848" s="27">
        <v>0</v>
      </c>
      <c r="P1848" s="26">
        <v>0</v>
      </c>
      <c r="Q1848" s="26" t="s">
        <v>4384</v>
      </c>
      <c r="R1848" s="26">
        <v>5112.5</v>
      </c>
      <c r="S1848" s="26">
        <v>0</v>
      </c>
      <c r="T1848" s="28">
        <v>5112.5</v>
      </c>
      <c r="U1848" s="26">
        <v>0</v>
      </c>
      <c r="V1848" s="26">
        <v>2828184</v>
      </c>
      <c r="W1848" s="26">
        <v>0</v>
      </c>
      <c r="X1848" s="27">
        <v>0</v>
      </c>
      <c r="Y1848" s="26" t="s">
        <v>22</v>
      </c>
      <c r="Z1848" s="26">
        <v>0</v>
      </c>
      <c r="AA1848" s="26" t="s">
        <v>5474</v>
      </c>
      <c r="AB1848" s="26">
        <v>0</v>
      </c>
      <c r="AC1848" s="26" t="s">
        <v>5475</v>
      </c>
      <c r="AD1848" s="26" t="s">
        <v>24</v>
      </c>
      <c r="AE1848" s="26" t="s">
        <v>919</v>
      </c>
      <c r="AF1848" s="28">
        <v>5112.5</v>
      </c>
      <c r="AG1848" s="28">
        <v>5112.5</v>
      </c>
      <c r="AH1848" s="26">
        <v>1950</v>
      </c>
      <c r="AI1848" s="26" t="s">
        <v>5476</v>
      </c>
      <c r="AJ1848" s="26"/>
      <c r="AK1848" s="26"/>
    </row>
    <row r="1849" spans="1:37" x14ac:dyDescent="0.3">
      <c r="A1849" s="26">
        <v>791</v>
      </c>
      <c r="B1849" s="26">
        <v>246002</v>
      </c>
      <c r="C1849" s="26">
        <v>2024</v>
      </c>
      <c r="D1849" s="26">
        <v>2</v>
      </c>
      <c r="E1849" s="26">
        <v>1701</v>
      </c>
      <c r="F1849" s="26">
        <v>1911</v>
      </c>
      <c r="G1849" s="26" t="s">
        <v>5468</v>
      </c>
      <c r="H1849" s="26" t="s">
        <v>5469</v>
      </c>
      <c r="I1849" s="26" t="s">
        <v>5470</v>
      </c>
      <c r="J1849" s="26" t="s">
        <v>5471</v>
      </c>
      <c r="K1849" s="26" t="s">
        <v>5472</v>
      </c>
      <c r="L1849" s="26" t="s">
        <v>3917</v>
      </c>
      <c r="M1849" s="26" t="s">
        <v>5473</v>
      </c>
      <c r="N1849" s="26" t="s">
        <v>5473</v>
      </c>
      <c r="O1849" s="27">
        <v>0</v>
      </c>
      <c r="P1849" s="26">
        <v>0</v>
      </c>
      <c r="Q1849" s="26" t="s">
        <v>6770</v>
      </c>
      <c r="R1849" s="26">
        <v>5113.42</v>
      </c>
      <c r="S1849" s="26">
        <v>0</v>
      </c>
      <c r="T1849" s="28">
        <v>5113.42</v>
      </c>
      <c r="U1849" s="26">
        <v>0</v>
      </c>
      <c r="V1849" s="26">
        <v>2644514</v>
      </c>
      <c r="W1849" s="26">
        <v>0</v>
      </c>
      <c r="X1849" s="27">
        <v>0</v>
      </c>
      <c r="Y1849" s="26" t="s">
        <v>22</v>
      </c>
      <c r="Z1849" s="26">
        <v>0</v>
      </c>
      <c r="AA1849" s="26" t="s">
        <v>5474</v>
      </c>
      <c r="AB1849" s="26">
        <v>0</v>
      </c>
      <c r="AC1849" s="26" t="s">
        <v>5475</v>
      </c>
      <c r="AD1849" s="26" t="s">
        <v>24</v>
      </c>
      <c r="AE1849" s="26" t="s">
        <v>919</v>
      </c>
      <c r="AF1849" s="28">
        <v>5113.42</v>
      </c>
      <c r="AG1849" s="28">
        <v>5113.42</v>
      </c>
      <c r="AH1849" s="26">
        <v>1950</v>
      </c>
      <c r="AI1849" s="26" t="s">
        <v>5476</v>
      </c>
      <c r="AJ1849" s="26"/>
      <c r="AK1849" s="26"/>
    </row>
    <row r="1850" spans="1:37" x14ac:dyDescent="0.3">
      <c r="A1850" s="26">
        <v>472</v>
      </c>
      <c r="B1850" s="26">
        <v>246002</v>
      </c>
      <c r="C1850" s="26">
        <v>2024</v>
      </c>
      <c r="D1850" s="26">
        <v>1</v>
      </c>
      <c r="E1850" s="26">
        <v>1701</v>
      </c>
      <c r="F1850" s="26">
        <v>1911</v>
      </c>
      <c r="G1850" s="26" t="s">
        <v>5468</v>
      </c>
      <c r="H1850" s="26" t="s">
        <v>5469</v>
      </c>
      <c r="I1850" s="26" t="s">
        <v>5470</v>
      </c>
      <c r="J1850" s="26" t="s">
        <v>5471</v>
      </c>
      <c r="K1850" s="26" t="s">
        <v>5472</v>
      </c>
      <c r="L1850" s="26" t="s">
        <v>3917</v>
      </c>
      <c r="M1850" s="26" t="s">
        <v>5473</v>
      </c>
      <c r="N1850" s="26" t="s">
        <v>5473</v>
      </c>
      <c r="O1850" s="27" t="s">
        <v>5815</v>
      </c>
      <c r="P1850" s="26">
        <v>1</v>
      </c>
      <c r="Q1850" s="26" t="s">
        <v>6771</v>
      </c>
      <c r="R1850" s="26">
        <v>5120</v>
      </c>
      <c r="S1850" s="26">
        <v>0</v>
      </c>
      <c r="T1850" s="28">
        <v>5120</v>
      </c>
      <c r="U1850" s="26">
        <v>1</v>
      </c>
      <c r="V1850" s="26">
        <v>18395846</v>
      </c>
      <c r="W1850" s="26">
        <v>4962139</v>
      </c>
      <c r="X1850" s="27">
        <v>45309</v>
      </c>
      <c r="Y1850" s="26" t="s">
        <v>260</v>
      </c>
      <c r="Z1850" s="26">
        <v>0</v>
      </c>
      <c r="AA1850" s="26" t="s">
        <v>5484</v>
      </c>
      <c r="AB1850" s="26" t="s">
        <v>5484</v>
      </c>
      <c r="AC1850" s="26" t="s">
        <v>6473</v>
      </c>
      <c r="AD1850" s="26" t="s">
        <v>5486</v>
      </c>
      <c r="AE1850" s="26" t="s">
        <v>919</v>
      </c>
      <c r="AF1850" s="28">
        <v>5120</v>
      </c>
      <c r="AG1850" s="28">
        <v>5120</v>
      </c>
      <c r="AH1850" s="26">
        <v>1950</v>
      </c>
      <c r="AI1850" s="26" t="s">
        <v>5476</v>
      </c>
      <c r="AJ1850" s="26"/>
      <c r="AK1850" s="26"/>
    </row>
    <row r="1851" spans="1:37" x14ac:dyDescent="0.3">
      <c r="A1851" s="26">
        <v>723</v>
      </c>
      <c r="B1851" s="26">
        <v>246002</v>
      </c>
      <c r="C1851" s="26">
        <v>2024</v>
      </c>
      <c r="D1851" s="26">
        <v>2</v>
      </c>
      <c r="E1851" s="26">
        <v>1701</v>
      </c>
      <c r="F1851" s="26">
        <v>1911</v>
      </c>
      <c r="G1851" s="26" t="s">
        <v>5468</v>
      </c>
      <c r="H1851" s="26" t="s">
        <v>5469</v>
      </c>
      <c r="I1851" s="26" t="s">
        <v>5470</v>
      </c>
      <c r="J1851" s="26" t="s">
        <v>5471</v>
      </c>
      <c r="K1851" s="26" t="s">
        <v>5472</v>
      </c>
      <c r="L1851" s="26" t="s">
        <v>3917</v>
      </c>
      <c r="M1851" s="26" t="s">
        <v>5473</v>
      </c>
      <c r="N1851" s="26" t="s">
        <v>5473</v>
      </c>
      <c r="O1851" s="27" t="s">
        <v>5958</v>
      </c>
      <c r="P1851" s="26">
        <v>1</v>
      </c>
      <c r="Q1851" s="26" t="s">
        <v>6772</v>
      </c>
      <c r="R1851" s="26">
        <v>5120</v>
      </c>
      <c r="S1851" s="26">
        <v>0</v>
      </c>
      <c r="T1851" s="28">
        <v>5120</v>
      </c>
      <c r="U1851" s="26">
        <v>1</v>
      </c>
      <c r="V1851" s="26">
        <v>18430929</v>
      </c>
      <c r="W1851" s="26">
        <v>4986642</v>
      </c>
      <c r="X1851" s="27">
        <v>45330</v>
      </c>
      <c r="Y1851" s="26" t="s">
        <v>413</v>
      </c>
      <c r="Z1851" s="26">
        <v>0</v>
      </c>
      <c r="AA1851" s="26" t="s">
        <v>5484</v>
      </c>
      <c r="AB1851" s="26" t="s">
        <v>5484</v>
      </c>
      <c r="AC1851" s="26" t="s">
        <v>6474</v>
      </c>
      <c r="AD1851" s="26" t="s">
        <v>5486</v>
      </c>
      <c r="AE1851" s="26" t="s">
        <v>919</v>
      </c>
      <c r="AF1851" s="28">
        <v>5120</v>
      </c>
      <c r="AG1851" s="28">
        <v>5120</v>
      </c>
      <c r="AH1851" s="26">
        <v>1950</v>
      </c>
      <c r="AI1851" s="26" t="s">
        <v>5476</v>
      </c>
      <c r="AJ1851" s="26"/>
      <c r="AK1851" s="26"/>
    </row>
    <row r="1852" spans="1:37" x14ac:dyDescent="0.3">
      <c r="A1852" s="26">
        <v>2689</v>
      </c>
      <c r="B1852" s="26">
        <v>246002</v>
      </c>
      <c r="C1852" s="26">
        <v>2024</v>
      </c>
      <c r="D1852" s="26">
        <v>8</v>
      </c>
      <c r="E1852" s="26">
        <v>1701</v>
      </c>
      <c r="F1852" s="26">
        <v>1911</v>
      </c>
      <c r="G1852" s="26" t="s">
        <v>5468</v>
      </c>
      <c r="H1852" s="26" t="s">
        <v>5469</v>
      </c>
      <c r="I1852" s="26" t="s">
        <v>5470</v>
      </c>
      <c r="J1852" s="26" t="s">
        <v>5471</v>
      </c>
      <c r="K1852" s="26" t="s">
        <v>5472</v>
      </c>
      <c r="L1852" s="26" t="s">
        <v>3917</v>
      </c>
      <c r="M1852" s="26" t="s">
        <v>5473</v>
      </c>
      <c r="N1852" s="26" t="s">
        <v>5473</v>
      </c>
      <c r="O1852" s="27">
        <v>0</v>
      </c>
      <c r="P1852" s="26">
        <v>0</v>
      </c>
      <c r="Q1852" s="26" t="s">
        <v>4152</v>
      </c>
      <c r="R1852" s="26">
        <v>5176.17</v>
      </c>
      <c r="S1852" s="26">
        <v>0</v>
      </c>
      <c r="T1852" s="28">
        <v>5176.17</v>
      </c>
      <c r="U1852" s="26">
        <v>0</v>
      </c>
      <c r="V1852" s="26">
        <v>2833079</v>
      </c>
      <c r="W1852" s="26">
        <v>0</v>
      </c>
      <c r="X1852" s="27">
        <v>0</v>
      </c>
      <c r="Y1852" s="26" t="s">
        <v>22</v>
      </c>
      <c r="Z1852" s="26">
        <v>0</v>
      </c>
      <c r="AA1852" s="26" t="s">
        <v>5474</v>
      </c>
      <c r="AB1852" s="26">
        <v>0</v>
      </c>
      <c r="AC1852" s="26" t="s">
        <v>5475</v>
      </c>
      <c r="AD1852" s="26" t="s">
        <v>24</v>
      </c>
      <c r="AE1852" s="26" t="s">
        <v>919</v>
      </c>
      <c r="AF1852" s="28">
        <v>5176.17</v>
      </c>
      <c r="AG1852" s="28">
        <v>5176.17</v>
      </c>
      <c r="AH1852" s="26">
        <v>1950</v>
      </c>
      <c r="AI1852" s="26" t="s">
        <v>5476</v>
      </c>
      <c r="AJ1852" s="26"/>
      <c r="AK1852" s="26"/>
    </row>
    <row r="1853" spans="1:37" x14ac:dyDescent="0.3">
      <c r="A1853" s="26">
        <v>1827</v>
      </c>
      <c r="B1853" s="26">
        <v>246002</v>
      </c>
      <c r="C1853" s="26">
        <v>2024</v>
      </c>
      <c r="D1853" s="26">
        <v>5</v>
      </c>
      <c r="E1853" s="26">
        <v>1701</v>
      </c>
      <c r="F1853" s="26">
        <v>1911</v>
      </c>
      <c r="G1853" s="26" t="s">
        <v>5468</v>
      </c>
      <c r="H1853" s="26" t="s">
        <v>5469</v>
      </c>
      <c r="I1853" s="26" t="s">
        <v>5470</v>
      </c>
      <c r="J1853" s="26" t="s">
        <v>5471</v>
      </c>
      <c r="K1853" s="26" t="s">
        <v>5472</v>
      </c>
      <c r="L1853" s="26" t="s">
        <v>3917</v>
      </c>
      <c r="M1853" s="26" t="s">
        <v>5473</v>
      </c>
      <c r="N1853" s="26" t="s">
        <v>5473</v>
      </c>
      <c r="O1853" s="27">
        <v>0</v>
      </c>
      <c r="P1853" s="26">
        <v>0</v>
      </c>
      <c r="Q1853" s="26" t="s">
        <v>5371</v>
      </c>
      <c r="R1853" s="26">
        <v>5184.07</v>
      </c>
      <c r="S1853" s="26">
        <v>0</v>
      </c>
      <c r="T1853" s="28">
        <v>5184.07</v>
      </c>
      <c r="U1853" s="26">
        <v>0</v>
      </c>
      <c r="V1853" s="26">
        <v>2721787</v>
      </c>
      <c r="W1853" s="26">
        <v>0</v>
      </c>
      <c r="X1853" s="27">
        <v>0</v>
      </c>
      <c r="Y1853" s="26" t="s">
        <v>3970</v>
      </c>
      <c r="Z1853" s="26">
        <v>0</v>
      </c>
      <c r="AA1853" s="26" t="s">
        <v>5474</v>
      </c>
      <c r="AB1853" s="26">
        <v>0</v>
      </c>
      <c r="AC1853" s="26" t="s">
        <v>5475</v>
      </c>
      <c r="AD1853" s="26" t="s">
        <v>24</v>
      </c>
      <c r="AE1853" s="26" t="s">
        <v>919</v>
      </c>
      <c r="AF1853" s="28">
        <v>5184.07</v>
      </c>
      <c r="AG1853" s="28">
        <v>5184.07</v>
      </c>
      <c r="AH1853" s="26">
        <v>1950</v>
      </c>
      <c r="AI1853" s="26" t="s">
        <v>5476</v>
      </c>
      <c r="AJ1853" s="26"/>
      <c r="AK1853" s="26"/>
    </row>
    <row r="1854" spans="1:37" x14ac:dyDescent="0.3">
      <c r="A1854" s="26">
        <v>302</v>
      </c>
      <c r="B1854" s="26">
        <v>246002</v>
      </c>
      <c r="C1854" s="26">
        <v>2024</v>
      </c>
      <c r="D1854" s="26">
        <v>1</v>
      </c>
      <c r="E1854" s="26">
        <v>1701</v>
      </c>
      <c r="F1854" s="26">
        <v>1911</v>
      </c>
      <c r="G1854" s="26" t="s">
        <v>5468</v>
      </c>
      <c r="H1854" s="26" t="s">
        <v>5469</v>
      </c>
      <c r="I1854" s="26" t="s">
        <v>5470</v>
      </c>
      <c r="J1854" s="26" t="s">
        <v>5471</v>
      </c>
      <c r="K1854" s="26" t="s">
        <v>5472</v>
      </c>
      <c r="L1854" s="26" t="s">
        <v>3917</v>
      </c>
      <c r="M1854" s="26" t="s">
        <v>5473</v>
      </c>
      <c r="N1854" s="26" t="s">
        <v>5473</v>
      </c>
      <c r="O1854" s="27">
        <v>0</v>
      </c>
      <c r="P1854" s="26">
        <v>0</v>
      </c>
      <c r="Q1854" s="26" t="s">
        <v>6773</v>
      </c>
      <c r="R1854" s="26">
        <v>5184.68</v>
      </c>
      <c r="S1854" s="26">
        <v>0</v>
      </c>
      <c r="T1854" s="28">
        <v>5184.68</v>
      </c>
      <c r="U1854" s="26">
        <v>0</v>
      </c>
      <c r="V1854" s="26">
        <v>2632155</v>
      </c>
      <c r="W1854" s="26">
        <v>0</v>
      </c>
      <c r="X1854" s="27">
        <v>0</v>
      </c>
      <c r="Y1854" s="26" t="s">
        <v>22</v>
      </c>
      <c r="Z1854" s="26">
        <v>0</v>
      </c>
      <c r="AA1854" s="26" t="s">
        <v>5474</v>
      </c>
      <c r="AB1854" s="26">
        <v>0</v>
      </c>
      <c r="AC1854" s="26" t="s">
        <v>5475</v>
      </c>
      <c r="AD1854" s="26" t="s">
        <v>24</v>
      </c>
      <c r="AE1854" s="26" t="s">
        <v>919</v>
      </c>
      <c r="AF1854" s="28">
        <v>5184.68</v>
      </c>
      <c r="AG1854" s="28">
        <v>5184.68</v>
      </c>
      <c r="AH1854" s="26">
        <v>1950</v>
      </c>
      <c r="AI1854" s="26" t="s">
        <v>5476</v>
      </c>
      <c r="AJ1854" s="26"/>
      <c r="AK1854" s="26"/>
    </row>
    <row r="1855" spans="1:37" x14ac:dyDescent="0.3">
      <c r="A1855" s="26">
        <v>2890</v>
      </c>
      <c r="B1855" s="26">
        <v>246002</v>
      </c>
      <c r="C1855" s="26">
        <v>2024</v>
      </c>
      <c r="D1855" s="26">
        <v>8</v>
      </c>
      <c r="E1855" s="26">
        <v>1701</v>
      </c>
      <c r="F1855" s="26">
        <v>1911</v>
      </c>
      <c r="G1855" s="26" t="s">
        <v>5468</v>
      </c>
      <c r="H1855" s="26" t="s">
        <v>5469</v>
      </c>
      <c r="I1855" s="26" t="s">
        <v>5470</v>
      </c>
      <c r="J1855" s="26" t="s">
        <v>5471</v>
      </c>
      <c r="K1855" s="26" t="s">
        <v>5472</v>
      </c>
      <c r="L1855" s="26" t="s">
        <v>3917</v>
      </c>
      <c r="M1855" s="26" t="s">
        <v>5473</v>
      </c>
      <c r="N1855" s="26" t="s">
        <v>5473</v>
      </c>
      <c r="O1855" s="27">
        <v>0</v>
      </c>
      <c r="P1855" s="26">
        <v>0</v>
      </c>
      <c r="Q1855" s="26" t="s">
        <v>4427</v>
      </c>
      <c r="R1855" s="26">
        <v>5186</v>
      </c>
      <c r="S1855" s="26">
        <v>0</v>
      </c>
      <c r="T1855" s="28">
        <v>5186</v>
      </c>
      <c r="U1855" s="26">
        <v>0</v>
      </c>
      <c r="V1855" s="26">
        <v>2885947</v>
      </c>
      <c r="W1855" s="26">
        <v>0</v>
      </c>
      <c r="X1855" s="27">
        <v>0</v>
      </c>
      <c r="Y1855" s="26" t="s">
        <v>4418</v>
      </c>
      <c r="Z1855" s="26">
        <v>0</v>
      </c>
      <c r="AA1855" s="26" t="s">
        <v>5474</v>
      </c>
      <c r="AB1855" s="26">
        <v>0</v>
      </c>
      <c r="AC1855" s="26" t="s">
        <v>6042</v>
      </c>
      <c r="AD1855" s="26" t="s">
        <v>24</v>
      </c>
      <c r="AE1855" s="26" t="s">
        <v>919</v>
      </c>
      <c r="AF1855" s="28">
        <v>5186</v>
      </c>
      <c r="AG1855" s="28">
        <v>5186</v>
      </c>
      <c r="AH1855" s="26">
        <v>1950</v>
      </c>
      <c r="AI1855" s="26" t="s">
        <v>5476</v>
      </c>
      <c r="AJ1855" s="26"/>
      <c r="AK1855" s="26"/>
    </row>
    <row r="1856" spans="1:37" x14ac:dyDescent="0.3">
      <c r="A1856" s="26">
        <v>1310</v>
      </c>
      <c r="B1856" s="26">
        <v>246002</v>
      </c>
      <c r="C1856" s="26">
        <v>2024</v>
      </c>
      <c r="D1856" s="26">
        <v>4</v>
      </c>
      <c r="E1856" s="26">
        <v>1701</v>
      </c>
      <c r="F1856" s="26">
        <v>1911</v>
      </c>
      <c r="G1856" s="26" t="s">
        <v>5468</v>
      </c>
      <c r="H1856" s="26" t="s">
        <v>5469</v>
      </c>
      <c r="I1856" s="26" t="s">
        <v>5470</v>
      </c>
      <c r="J1856" s="26" t="s">
        <v>5471</v>
      </c>
      <c r="K1856" s="26" t="s">
        <v>5472</v>
      </c>
      <c r="L1856" s="26" t="s">
        <v>3917</v>
      </c>
      <c r="M1856" s="26" t="s">
        <v>5473</v>
      </c>
      <c r="N1856" s="26" t="s">
        <v>5473</v>
      </c>
      <c r="O1856" s="27" t="s">
        <v>5899</v>
      </c>
      <c r="P1856" s="26">
        <v>1</v>
      </c>
      <c r="Q1856" s="26" t="s">
        <v>6774</v>
      </c>
      <c r="R1856" s="26">
        <v>5200</v>
      </c>
      <c r="S1856" s="26">
        <v>0</v>
      </c>
      <c r="T1856" s="28">
        <v>5200</v>
      </c>
      <c r="U1856" s="26">
        <v>1</v>
      </c>
      <c r="V1856" s="26">
        <v>18504329</v>
      </c>
      <c r="W1856" s="26">
        <v>5046913</v>
      </c>
      <c r="X1856" s="27">
        <v>45384</v>
      </c>
      <c r="Y1856" s="26" t="s">
        <v>836</v>
      </c>
      <c r="Z1856" s="26">
        <v>0</v>
      </c>
      <c r="AA1856" s="26" t="s">
        <v>5484</v>
      </c>
      <c r="AB1856" s="26" t="s">
        <v>5484</v>
      </c>
      <c r="AC1856" s="26" t="s">
        <v>6475</v>
      </c>
      <c r="AD1856" s="26" t="s">
        <v>5486</v>
      </c>
      <c r="AE1856" s="26" t="s">
        <v>919</v>
      </c>
      <c r="AF1856" s="28">
        <v>5200</v>
      </c>
      <c r="AG1856" s="28">
        <v>5200</v>
      </c>
      <c r="AH1856" s="26">
        <v>1950</v>
      </c>
      <c r="AI1856" s="26" t="s">
        <v>5476</v>
      </c>
      <c r="AJ1856" s="26"/>
      <c r="AK1856" s="26"/>
    </row>
    <row r="1857" spans="1:37" x14ac:dyDescent="0.3">
      <c r="A1857" s="26">
        <v>2010</v>
      </c>
      <c r="B1857" s="26">
        <v>246002</v>
      </c>
      <c r="C1857" s="26">
        <v>2024</v>
      </c>
      <c r="D1857" s="26">
        <v>6</v>
      </c>
      <c r="E1857" s="26">
        <v>1701</v>
      </c>
      <c r="F1857" s="26">
        <v>1911</v>
      </c>
      <c r="G1857" s="26" t="s">
        <v>5468</v>
      </c>
      <c r="H1857" s="26" t="s">
        <v>5469</v>
      </c>
      <c r="I1857" s="26" t="s">
        <v>5470</v>
      </c>
      <c r="J1857" s="26" t="s">
        <v>5471</v>
      </c>
      <c r="K1857" s="26" t="s">
        <v>5472</v>
      </c>
      <c r="L1857" s="26" t="s">
        <v>3917</v>
      </c>
      <c r="M1857" s="26" t="s">
        <v>5473</v>
      </c>
      <c r="N1857" s="26" t="s">
        <v>5473</v>
      </c>
      <c r="O1857" s="27" t="s">
        <v>5985</v>
      </c>
      <c r="P1857" s="26">
        <v>1</v>
      </c>
      <c r="Q1857" s="26" t="s">
        <v>4993</v>
      </c>
      <c r="R1857" s="26">
        <v>5200</v>
      </c>
      <c r="S1857" s="26">
        <v>0</v>
      </c>
      <c r="T1857" s="28">
        <v>5200</v>
      </c>
      <c r="U1857" s="26">
        <v>1</v>
      </c>
      <c r="V1857" s="26">
        <v>18709473</v>
      </c>
      <c r="W1857" s="26">
        <v>5165544</v>
      </c>
      <c r="X1857" s="27">
        <v>45455</v>
      </c>
      <c r="Y1857" s="26" t="s">
        <v>4990</v>
      </c>
      <c r="Z1857" s="26">
        <v>0</v>
      </c>
      <c r="AA1857" s="26" t="s">
        <v>5484</v>
      </c>
      <c r="AB1857" s="26" t="s">
        <v>5484</v>
      </c>
      <c r="AC1857" s="26" t="s">
        <v>6476</v>
      </c>
      <c r="AD1857" s="26" t="s">
        <v>5486</v>
      </c>
      <c r="AE1857" s="26" t="s">
        <v>919</v>
      </c>
      <c r="AF1857" s="28">
        <v>5200</v>
      </c>
      <c r="AG1857" s="28">
        <v>5200</v>
      </c>
      <c r="AH1857" s="26">
        <v>1950</v>
      </c>
      <c r="AI1857" s="26" t="s">
        <v>5476</v>
      </c>
      <c r="AJ1857" s="26"/>
      <c r="AK1857" s="26"/>
    </row>
    <row r="1858" spans="1:37" x14ac:dyDescent="0.3">
      <c r="A1858" s="26">
        <v>2680</v>
      </c>
      <c r="B1858" s="26">
        <v>246002</v>
      </c>
      <c r="C1858" s="26">
        <v>2024</v>
      </c>
      <c r="D1858" s="26">
        <v>8</v>
      </c>
      <c r="E1858" s="26">
        <v>1701</v>
      </c>
      <c r="F1858" s="26">
        <v>1911</v>
      </c>
      <c r="G1858" s="26" t="s">
        <v>5468</v>
      </c>
      <c r="H1858" s="26" t="s">
        <v>5469</v>
      </c>
      <c r="I1858" s="26" t="s">
        <v>5470</v>
      </c>
      <c r="J1858" s="26" t="s">
        <v>5471</v>
      </c>
      <c r="K1858" s="26" t="s">
        <v>5472</v>
      </c>
      <c r="L1858" s="26" t="s">
        <v>3917</v>
      </c>
      <c r="M1858" s="26" t="s">
        <v>5473</v>
      </c>
      <c r="N1858" s="26" t="s">
        <v>5473</v>
      </c>
      <c r="O1858" s="27" t="s">
        <v>6086</v>
      </c>
      <c r="P1858" s="26">
        <v>1</v>
      </c>
      <c r="Q1858" s="26" t="s">
        <v>4186</v>
      </c>
      <c r="R1858" s="26">
        <v>5200</v>
      </c>
      <c r="S1858" s="26">
        <v>0</v>
      </c>
      <c r="T1858" s="28">
        <v>5200</v>
      </c>
      <c r="U1858" s="26">
        <v>1</v>
      </c>
      <c r="V1858" s="26">
        <v>18901110</v>
      </c>
      <c r="W1858" s="26">
        <v>5295313</v>
      </c>
      <c r="X1858" s="27">
        <v>45517</v>
      </c>
      <c r="Y1858" s="26" t="s">
        <v>4183</v>
      </c>
      <c r="Z1858" s="26">
        <v>0</v>
      </c>
      <c r="AA1858" s="26" t="s">
        <v>5484</v>
      </c>
      <c r="AB1858" s="26" t="s">
        <v>5484</v>
      </c>
      <c r="AC1858" s="26" t="s">
        <v>6477</v>
      </c>
      <c r="AD1858" s="26" t="s">
        <v>5486</v>
      </c>
      <c r="AE1858" s="26" t="s">
        <v>919</v>
      </c>
      <c r="AF1858" s="28">
        <v>5200</v>
      </c>
      <c r="AG1858" s="28">
        <v>5200</v>
      </c>
      <c r="AH1858" s="26">
        <v>1950</v>
      </c>
      <c r="AI1858" s="26" t="s">
        <v>5476</v>
      </c>
      <c r="AJ1858" s="26"/>
      <c r="AK1858" s="26"/>
    </row>
    <row r="1859" spans="1:37" x14ac:dyDescent="0.3">
      <c r="A1859" s="26">
        <v>987</v>
      </c>
      <c r="B1859" s="26">
        <v>246002</v>
      </c>
      <c r="C1859" s="26">
        <v>2024</v>
      </c>
      <c r="D1859" s="26">
        <v>3</v>
      </c>
      <c r="E1859" s="26">
        <v>1701</v>
      </c>
      <c r="F1859" s="26">
        <v>1911</v>
      </c>
      <c r="G1859" s="26" t="s">
        <v>5468</v>
      </c>
      <c r="H1859" s="26" t="s">
        <v>5469</v>
      </c>
      <c r="I1859" s="26" t="s">
        <v>5470</v>
      </c>
      <c r="J1859" s="26" t="s">
        <v>5471</v>
      </c>
      <c r="K1859" s="26" t="s">
        <v>5472</v>
      </c>
      <c r="L1859" s="26" t="s">
        <v>3917</v>
      </c>
      <c r="M1859" s="26" t="s">
        <v>5473</v>
      </c>
      <c r="N1859" s="26" t="s">
        <v>5473</v>
      </c>
      <c r="O1859" s="27">
        <v>0</v>
      </c>
      <c r="P1859" s="26">
        <v>0</v>
      </c>
      <c r="Q1859" s="26" t="s">
        <v>6775</v>
      </c>
      <c r="R1859" s="26">
        <v>5224.09</v>
      </c>
      <c r="S1859" s="26">
        <v>0</v>
      </c>
      <c r="T1859" s="28">
        <v>5224.09</v>
      </c>
      <c r="U1859" s="26">
        <v>0</v>
      </c>
      <c r="V1859" s="26">
        <v>2648563</v>
      </c>
      <c r="W1859" s="26">
        <v>0</v>
      </c>
      <c r="X1859" s="27">
        <v>0</v>
      </c>
      <c r="Y1859" s="26" t="s">
        <v>22</v>
      </c>
      <c r="Z1859" s="26">
        <v>0</v>
      </c>
      <c r="AA1859" s="26" t="s">
        <v>5474</v>
      </c>
      <c r="AB1859" s="26">
        <v>0</v>
      </c>
      <c r="AC1859" s="26" t="s">
        <v>5475</v>
      </c>
      <c r="AD1859" s="26" t="s">
        <v>24</v>
      </c>
      <c r="AE1859" s="26" t="s">
        <v>919</v>
      </c>
      <c r="AF1859" s="28">
        <v>5224.09</v>
      </c>
      <c r="AG1859" s="28">
        <v>5224.09</v>
      </c>
      <c r="AH1859" s="26">
        <v>1950</v>
      </c>
      <c r="AI1859" s="26" t="s">
        <v>5476</v>
      </c>
      <c r="AJ1859" s="26"/>
      <c r="AK1859" s="26"/>
    </row>
    <row r="1860" spans="1:37" x14ac:dyDescent="0.3">
      <c r="A1860" s="26">
        <v>1404</v>
      </c>
      <c r="B1860" s="26">
        <v>246002</v>
      </c>
      <c r="C1860" s="26">
        <v>2024</v>
      </c>
      <c r="D1860" s="26">
        <v>4</v>
      </c>
      <c r="E1860" s="26">
        <v>1701</v>
      </c>
      <c r="F1860" s="26">
        <v>1911</v>
      </c>
      <c r="G1860" s="26" t="s">
        <v>5468</v>
      </c>
      <c r="H1860" s="26" t="s">
        <v>5469</v>
      </c>
      <c r="I1860" s="26" t="s">
        <v>5470</v>
      </c>
      <c r="J1860" s="26" t="s">
        <v>5471</v>
      </c>
      <c r="K1860" s="26" t="s">
        <v>5472</v>
      </c>
      <c r="L1860" s="26" t="s">
        <v>3917</v>
      </c>
      <c r="M1860" s="26" t="s">
        <v>5473</v>
      </c>
      <c r="N1860" s="26" t="s">
        <v>5473</v>
      </c>
      <c r="O1860" s="27">
        <v>0</v>
      </c>
      <c r="P1860" s="26">
        <v>0</v>
      </c>
      <c r="Q1860" s="26" t="s">
        <v>3972</v>
      </c>
      <c r="R1860" s="26">
        <v>5230.28</v>
      </c>
      <c r="S1860" s="26">
        <v>0</v>
      </c>
      <c r="T1860" s="28">
        <v>5230.28</v>
      </c>
      <c r="U1860" s="26">
        <v>0</v>
      </c>
      <c r="V1860" s="26">
        <v>2663429</v>
      </c>
      <c r="W1860" s="26">
        <v>0</v>
      </c>
      <c r="X1860" s="27">
        <v>0</v>
      </c>
      <c r="Y1860" s="26" t="s">
        <v>3973</v>
      </c>
      <c r="Z1860" s="26">
        <v>0</v>
      </c>
      <c r="AA1860" s="26" t="s">
        <v>5487</v>
      </c>
      <c r="AB1860" s="26">
        <v>0</v>
      </c>
      <c r="AC1860" s="26" t="s">
        <v>6776</v>
      </c>
      <c r="AD1860" s="26" t="s">
        <v>40</v>
      </c>
      <c r="AE1860" s="26" t="s">
        <v>919</v>
      </c>
      <c r="AF1860" s="28">
        <v>5230.28</v>
      </c>
      <c r="AG1860" s="28">
        <v>5230.28</v>
      </c>
      <c r="AH1860" s="26">
        <v>1950</v>
      </c>
      <c r="AI1860" s="26" t="s">
        <v>5476</v>
      </c>
      <c r="AJ1860" s="26"/>
      <c r="AK1860" s="26"/>
    </row>
    <row r="1861" spans="1:37" x14ac:dyDescent="0.3">
      <c r="A1861" s="26">
        <v>2891</v>
      </c>
      <c r="B1861" s="26">
        <v>246002</v>
      </c>
      <c r="C1861" s="26">
        <v>2024</v>
      </c>
      <c r="D1861" s="26">
        <v>8</v>
      </c>
      <c r="E1861" s="26">
        <v>1701</v>
      </c>
      <c r="F1861" s="26">
        <v>1911</v>
      </c>
      <c r="G1861" s="26" t="s">
        <v>5468</v>
      </c>
      <c r="H1861" s="26" t="s">
        <v>5469</v>
      </c>
      <c r="I1861" s="26" t="s">
        <v>5470</v>
      </c>
      <c r="J1861" s="26" t="s">
        <v>5471</v>
      </c>
      <c r="K1861" s="26" t="s">
        <v>5472</v>
      </c>
      <c r="L1861" s="26" t="s">
        <v>3917</v>
      </c>
      <c r="M1861" s="26" t="s">
        <v>5473</v>
      </c>
      <c r="N1861" s="26" t="s">
        <v>5473</v>
      </c>
      <c r="O1861" s="27">
        <v>0</v>
      </c>
      <c r="P1861" s="26">
        <v>0</v>
      </c>
      <c r="Q1861" s="26" t="s">
        <v>4428</v>
      </c>
      <c r="R1861" s="26">
        <v>5273.95</v>
      </c>
      <c r="S1861" s="26">
        <v>0</v>
      </c>
      <c r="T1861" s="28">
        <v>5273.95</v>
      </c>
      <c r="U1861" s="26">
        <v>0</v>
      </c>
      <c r="V1861" s="26">
        <v>2885947</v>
      </c>
      <c r="W1861" s="26">
        <v>0</v>
      </c>
      <c r="X1861" s="27">
        <v>0</v>
      </c>
      <c r="Y1861" s="26" t="s">
        <v>4418</v>
      </c>
      <c r="Z1861" s="26">
        <v>0</v>
      </c>
      <c r="AA1861" s="26" t="s">
        <v>5474</v>
      </c>
      <c r="AB1861" s="26">
        <v>0</v>
      </c>
      <c r="AC1861" s="26" t="s">
        <v>6042</v>
      </c>
      <c r="AD1861" s="26" t="s">
        <v>24</v>
      </c>
      <c r="AE1861" s="26" t="s">
        <v>919</v>
      </c>
      <c r="AF1861" s="28">
        <v>5273.95</v>
      </c>
      <c r="AG1861" s="28">
        <v>5273.95</v>
      </c>
      <c r="AH1861" s="26">
        <v>1950</v>
      </c>
      <c r="AI1861" s="26" t="s">
        <v>5476</v>
      </c>
      <c r="AJ1861" s="26"/>
      <c r="AK1861" s="26"/>
    </row>
    <row r="1862" spans="1:37" x14ac:dyDescent="0.3">
      <c r="A1862" s="26">
        <v>370</v>
      </c>
      <c r="B1862" s="26">
        <v>246002</v>
      </c>
      <c r="C1862" s="26">
        <v>2024</v>
      </c>
      <c r="D1862" s="26">
        <v>1</v>
      </c>
      <c r="E1862" s="26">
        <v>1701</v>
      </c>
      <c r="F1862" s="26">
        <v>1911</v>
      </c>
      <c r="G1862" s="26" t="s">
        <v>5468</v>
      </c>
      <c r="H1862" s="26" t="s">
        <v>5469</v>
      </c>
      <c r="I1862" s="26" t="s">
        <v>5470</v>
      </c>
      <c r="J1862" s="26" t="s">
        <v>5471</v>
      </c>
      <c r="K1862" s="26" t="s">
        <v>5472</v>
      </c>
      <c r="L1862" s="26" t="s">
        <v>3917</v>
      </c>
      <c r="M1862" s="26" t="s">
        <v>5473</v>
      </c>
      <c r="N1862" s="26" t="s">
        <v>5473</v>
      </c>
      <c r="O1862" s="27" t="s">
        <v>5521</v>
      </c>
      <c r="P1862" s="26">
        <v>1</v>
      </c>
      <c r="Q1862" s="26" t="s">
        <v>6777</v>
      </c>
      <c r="R1862" s="26">
        <v>5280</v>
      </c>
      <c r="S1862" s="26">
        <v>0</v>
      </c>
      <c r="T1862" s="28">
        <v>5280</v>
      </c>
      <c r="U1862" s="26">
        <v>1</v>
      </c>
      <c r="V1862" s="26">
        <v>18362554</v>
      </c>
      <c r="W1862" s="26">
        <v>4947872</v>
      </c>
      <c r="X1862" s="27">
        <v>45299</v>
      </c>
      <c r="Y1862" s="26" t="s">
        <v>57</v>
      </c>
      <c r="Z1862" s="26">
        <v>0</v>
      </c>
      <c r="AA1862" s="26" t="s">
        <v>5484</v>
      </c>
      <c r="AB1862" s="26" t="s">
        <v>5484</v>
      </c>
      <c r="AC1862" s="26" t="s">
        <v>6479</v>
      </c>
      <c r="AD1862" s="26" t="s">
        <v>5486</v>
      </c>
      <c r="AE1862" s="26" t="s">
        <v>919</v>
      </c>
      <c r="AF1862" s="28">
        <v>5280</v>
      </c>
      <c r="AG1862" s="28">
        <v>5280</v>
      </c>
      <c r="AH1862" s="26">
        <v>1950</v>
      </c>
      <c r="AI1862" s="26" t="s">
        <v>5476</v>
      </c>
      <c r="AJ1862" s="26"/>
      <c r="AK1862" s="26"/>
    </row>
    <row r="1863" spans="1:37" x14ac:dyDescent="0.3">
      <c r="A1863" s="26">
        <v>376</v>
      </c>
      <c r="B1863" s="26">
        <v>246002</v>
      </c>
      <c r="C1863" s="26">
        <v>2024</v>
      </c>
      <c r="D1863" s="26">
        <v>1</v>
      </c>
      <c r="E1863" s="26">
        <v>1701</v>
      </c>
      <c r="F1863" s="26">
        <v>1911</v>
      </c>
      <c r="G1863" s="26" t="s">
        <v>5468</v>
      </c>
      <c r="H1863" s="26" t="s">
        <v>5469</v>
      </c>
      <c r="I1863" s="26" t="s">
        <v>5470</v>
      </c>
      <c r="J1863" s="26" t="s">
        <v>5471</v>
      </c>
      <c r="K1863" s="26" t="s">
        <v>5472</v>
      </c>
      <c r="L1863" s="26" t="s">
        <v>3917</v>
      </c>
      <c r="M1863" s="26" t="s">
        <v>5473</v>
      </c>
      <c r="N1863" s="26" t="s">
        <v>5473</v>
      </c>
      <c r="O1863" s="27" t="s">
        <v>5521</v>
      </c>
      <c r="P1863" s="26">
        <v>1</v>
      </c>
      <c r="Q1863" s="26" t="s">
        <v>6777</v>
      </c>
      <c r="R1863" s="26">
        <v>5280</v>
      </c>
      <c r="S1863" s="26">
        <v>0</v>
      </c>
      <c r="T1863" s="28">
        <v>5280</v>
      </c>
      <c r="U1863" s="26">
        <v>1</v>
      </c>
      <c r="V1863" s="26">
        <v>18363257</v>
      </c>
      <c r="W1863" s="26">
        <v>4947806</v>
      </c>
      <c r="X1863" s="27">
        <v>45299</v>
      </c>
      <c r="Y1863" s="26" t="s">
        <v>57</v>
      </c>
      <c r="Z1863" s="26">
        <v>0</v>
      </c>
      <c r="AA1863" s="26" t="s">
        <v>5484</v>
      </c>
      <c r="AB1863" s="26" t="s">
        <v>5484</v>
      </c>
      <c r="AC1863" s="26" t="s">
        <v>6479</v>
      </c>
      <c r="AD1863" s="26" t="s">
        <v>5486</v>
      </c>
      <c r="AE1863" s="26" t="s">
        <v>919</v>
      </c>
      <c r="AF1863" s="28">
        <v>5280</v>
      </c>
      <c r="AG1863" s="28">
        <v>5280</v>
      </c>
      <c r="AH1863" s="26">
        <v>1950</v>
      </c>
      <c r="AI1863" s="26" t="s">
        <v>5476</v>
      </c>
      <c r="AJ1863" s="26"/>
      <c r="AK1863" s="26"/>
    </row>
    <row r="1864" spans="1:37" x14ac:dyDescent="0.3">
      <c r="A1864" s="26">
        <v>2723</v>
      </c>
      <c r="B1864" s="26">
        <v>246002</v>
      </c>
      <c r="C1864" s="26">
        <v>2024</v>
      </c>
      <c r="D1864" s="26">
        <v>8</v>
      </c>
      <c r="E1864" s="26">
        <v>1701</v>
      </c>
      <c r="F1864" s="26">
        <v>1911</v>
      </c>
      <c r="G1864" s="26" t="s">
        <v>5468</v>
      </c>
      <c r="H1864" s="26" t="s">
        <v>5469</v>
      </c>
      <c r="I1864" s="26" t="s">
        <v>5470</v>
      </c>
      <c r="J1864" s="26" t="s">
        <v>5471</v>
      </c>
      <c r="K1864" s="26" t="s">
        <v>5472</v>
      </c>
      <c r="L1864" s="26" t="s">
        <v>3917</v>
      </c>
      <c r="M1864" s="26" t="s">
        <v>5473</v>
      </c>
      <c r="N1864" s="26" t="s">
        <v>5473</v>
      </c>
      <c r="O1864" s="27" t="s">
        <v>6089</v>
      </c>
      <c r="P1864" s="26">
        <v>1</v>
      </c>
      <c r="Q1864" s="26" t="s">
        <v>4170</v>
      </c>
      <c r="R1864" s="26">
        <v>5280</v>
      </c>
      <c r="S1864" s="26">
        <v>0</v>
      </c>
      <c r="T1864" s="28">
        <v>5280</v>
      </c>
      <c r="U1864" s="26">
        <v>1</v>
      </c>
      <c r="V1864" s="26">
        <v>18904457</v>
      </c>
      <c r="W1864" s="26">
        <v>5298787</v>
      </c>
      <c r="X1864" s="27">
        <v>45519</v>
      </c>
      <c r="Y1864" s="26" t="s">
        <v>4167</v>
      </c>
      <c r="Z1864" s="26">
        <v>0</v>
      </c>
      <c r="AA1864" s="26" t="s">
        <v>5484</v>
      </c>
      <c r="AB1864" s="26" t="s">
        <v>5484</v>
      </c>
      <c r="AC1864" s="26" t="s">
        <v>6480</v>
      </c>
      <c r="AD1864" s="26" t="s">
        <v>5486</v>
      </c>
      <c r="AE1864" s="26" t="s">
        <v>919</v>
      </c>
      <c r="AF1864" s="28">
        <v>5280</v>
      </c>
      <c r="AG1864" s="28">
        <v>5280</v>
      </c>
      <c r="AH1864" s="26">
        <v>1950</v>
      </c>
      <c r="AI1864" s="26" t="s">
        <v>5476</v>
      </c>
      <c r="AJ1864" s="26"/>
      <c r="AK1864" s="26"/>
    </row>
    <row r="1865" spans="1:37" x14ac:dyDescent="0.3">
      <c r="A1865" s="26">
        <v>2849</v>
      </c>
      <c r="B1865" s="26">
        <v>246002</v>
      </c>
      <c r="C1865" s="26">
        <v>2024</v>
      </c>
      <c r="D1865" s="26">
        <v>8</v>
      </c>
      <c r="E1865" s="26">
        <v>1701</v>
      </c>
      <c r="F1865" s="26">
        <v>1911</v>
      </c>
      <c r="G1865" s="26" t="s">
        <v>5468</v>
      </c>
      <c r="H1865" s="26" t="s">
        <v>5469</v>
      </c>
      <c r="I1865" s="26" t="s">
        <v>5470</v>
      </c>
      <c r="J1865" s="26" t="s">
        <v>5471</v>
      </c>
      <c r="K1865" s="26" t="s">
        <v>5472</v>
      </c>
      <c r="L1865" s="26" t="s">
        <v>3917</v>
      </c>
      <c r="M1865" s="26" t="s">
        <v>5473</v>
      </c>
      <c r="N1865" s="26" t="s">
        <v>5473</v>
      </c>
      <c r="O1865" s="27">
        <v>0</v>
      </c>
      <c r="P1865" s="26">
        <v>0</v>
      </c>
      <c r="Q1865" s="26" t="s">
        <v>4404</v>
      </c>
      <c r="R1865" s="26">
        <v>5289</v>
      </c>
      <c r="S1865" s="26">
        <v>0</v>
      </c>
      <c r="T1865" s="28">
        <v>5289</v>
      </c>
      <c r="U1865" s="26">
        <v>0</v>
      </c>
      <c r="V1865" s="26">
        <v>2887822</v>
      </c>
      <c r="W1865" s="26">
        <v>0</v>
      </c>
      <c r="X1865" s="27">
        <v>0</v>
      </c>
      <c r="Y1865" s="26" t="s">
        <v>4400</v>
      </c>
      <c r="Z1865" s="26">
        <v>0</v>
      </c>
      <c r="AA1865" s="26" t="s">
        <v>5474</v>
      </c>
      <c r="AB1865" s="26">
        <v>0</v>
      </c>
      <c r="AC1865" s="26" t="s">
        <v>6322</v>
      </c>
      <c r="AD1865" s="26" t="s">
        <v>24</v>
      </c>
      <c r="AE1865" s="26" t="s">
        <v>919</v>
      </c>
      <c r="AF1865" s="28">
        <v>5289</v>
      </c>
      <c r="AG1865" s="28">
        <v>5289</v>
      </c>
      <c r="AH1865" s="26">
        <v>1950</v>
      </c>
      <c r="AI1865" s="26" t="s">
        <v>5476</v>
      </c>
      <c r="AJ1865" s="26"/>
      <c r="AK1865" s="26"/>
    </row>
    <row r="1866" spans="1:37" x14ac:dyDescent="0.3">
      <c r="A1866" s="26">
        <v>1350</v>
      </c>
      <c r="B1866" s="26">
        <v>246002</v>
      </c>
      <c r="C1866" s="26">
        <v>2024</v>
      </c>
      <c r="D1866" s="26">
        <v>4</v>
      </c>
      <c r="E1866" s="26">
        <v>1701</v>
      </c>
      <c r="F1866" s="26">
        <v>1911</v>
      </c>
      <c r="G1866" s="26" t="s">
        <v>5468</v>
      </c>
      <c r="H1866" s="26" t="s">
        <v>5469</v>
      </c>
      <c r="I1866" s="26" t="s">
        <v>5470</v>
      </c>
      <c r="J1866" s="26" t="s">
        <v>5471</v>
      </c>
      <c r="K1866" s="26" t="s">
        <v>5472</v>
      </c>
      <c r="L1866" s="26" t="s">
        <v>3917</v>
      </c>
      <c r="M1866" s="26" t="s">
        <v>5473</v>
      </c>
      <c r="N1866" s="26" t="s">
        <v>5473</v>
      </c>
      <c r="O1866" s="27">
        <v>0</v>
      </c>
      <c r="P1866" s="26">
        <v>0</v>
      </c>
      <c r="Q1866" s="26" t="s">
        <v>3972</v>
      </c>
      <c r="R1866" s="26">
        <v>5318</v>
      </c>
      <c r="S1866" s="26">
        <v>0</v>
      </c>
      <c r="T1866" s="28">
        <v>5318</v>
      </c>
      <c r="U1866" s="26">
        <v>0</v>
      </c>
      <c r="V1866" s="26">
        <v>2660939</v>
      </c>
      <c r="W1866" s="26">
        <v>0</v>
      </c>
      <c r="X1866" s="27">
        <v>0</v>
      </c>
      <c r="Y1866" s="26" t="s">
        <v>3973</v>
      </c>
      <c r="Z1866" s="26">
        <v>0</v>
      </c>
      <c r="AA1866" s="26" t="s">
        <v>5487</v>
      </c>
      <c r="AB1866" s="26">
        <v>0</v>
      </c>
      <c r="AC1866" s="26" t="s">
        <v>5520</v>
      </c>
      <c r="AD1866" s="26" t="s">
        <v>40</v>
      </c>
      <c r="AE1866" s="26" t="s">
        <v>919</v>
      </c>
      <c r="AF1866" s="28">
        <v>5318</v>
      </c>
      <c r="AG1866" s="28">
        <v>5318</v>
      </c>
      <c r="AH1866" s="26">
        <v>1950</v>
      </c>
      <c r="AI1866" s="26" t="s">
        <v>5476</v>
      </c>
      <c r="AJ1866" s="26"/>
      <c r="AK1866" s="26"/>
    </row>
    <row r="1867" spans="1:37" x14ac:dyDescent="0.3">
      <c r="A1867" s="26">
        <v>1143</v>
      </c>
      <c r="B1867" s="26">
        <v>246002</v>
      </c>
      <c r="C1867" s="26">
        <v>2024</v>
      </c>
      <c r="D1867" s="26">
        <v>3</v>
      </c>
      <c r="E1867" s="26">
        <v>1701</v>
      </c>
      <c r="F1867" s="26">
        <v>1911</v>
      </c>
      <c r="G1867" s="26" t="s">
        <v>5468</v>
      </c>
      <c r="H1867" s="26" t="s">
        <v>5469</v>
      </c>
      <c r="I1867" s="26" t="s">
        <v>5470</v>
      </c>
      <c r="J1867" s="26" t="s">
        <v>5471</v>
      </c>
      <c r="K1867" s="26" t="s">
        <v>5472</v>
      </c>
      <c r="L1867" s="26" t="s">
        <v>3917</v>
      </c>
      <c r="M1867" s="26" t="s">
        <v>5473</v>
      </c>
      <c r="N1867" s="26" t="s">
        <v>5473</v>
      </c>
      <c r="O1867" s="27">
        <v>0</v>
      </c>
      <c r="P1867" s="26">
        <v>0</v>
      </c>
      <c r="Q1867" s="26" t="s">
        <v>3972</v>
      </c>
      <c r="R1867" s="26">
        <v>5346.85</v>
      </c>
      <c r="S1867" s="26">
        <v>0</v>
      </c>
      <c r="T1867" s="28">
        <v>5346.85</v>
      </c>
      <c r="U1867" s="26">
        <v>0</v>
      </c>
      <c r="V1867" s="26">
        <v>2655487</v>
      </c>
      <c r="W1867" s="26">
        <v>0</v>
      </c>
      <c r="X1867" s="27">
        <v>0</v>
      </c>
      <c r="Y1867" s="26" t="s">
        <v>3973</v>
      </c>
      <c r="Z1867" s="26">
        <v>0</v>
      </c>
      <c r="AA1867" s="26" t="s">
        <v>5487</v>
      </c>
      <c r="AB1867" s="26">
        <v>0</v>
      </c>
      <c r="AC1867" s="26" t="s">
        <v>6679</v>
      </c>
      <c r="AD1867" s="26" t="s">
        <v>40</v>
      </c>
      <c r="AE1867" s="26" t="s">
        <v>919</v>
      </c>
      <c r="AF1867" s="28">
        <v>5346.85</v>
      </c>
      <c r="AG1867" s="28">
        <v>5346.85</v>
      </c>
      <c r="AH1867" s="26">
        <v>1950</v>
      </c>
      <c r="AI1867" s="26" t="s">
        <v>5476</v>
      </c>
      <c r="AJ1867" s="26"/>
      <c r="AK1867" s="26"/>
    </row>
    <row r="1868" spans="1:37" x14ac:dyDescent="0.3">
      <c r="A1868" s="26">
        <v>1437</v>
      </c>
      <c r="B1868" s="26">
        <v>246002</v>
      </c>
      <c r="C1868" s="26">
        <v>2024</v>
      </c>
      <c r="D1868" s="26">
        <v>4</v>
      </c>
      <c r="E1868" s="26">
        <v>1701</v>
      </c>
      <c r="F1868" s="26">
        <v>1911</v>
      </c>
      <c r="G1868" s="26" t="s">
        <v>5468</v>
      </c>
      <c r="H1868" s="26" t="s">
        <v>5469</v>
      </c>
      <c r="I1868" s="26" t="s">
        <v>5470</v>
      </c>
      <c r="J1868" s="26" t="s">
        <v>5471</v>
      </c>
      <c r="K1868" s="26" t="s">
        <v>5472</v>
      </c>
      <c r="L1868" s="26" t="s">
        <v>3917</v>
      </c>
      <c r="M1868" s="26" t="s">
        <v>5473</v>
      </c>
      <c r="N1868" s="26" t="s">
        <v>5473</v>
      </c>
      <c r="O1868" s="27" t="s">
        <v>6065</v>
      </c>
      <c r="P1868" s="26">
        <v>1</v>
      </c>
      <c r="Q1868" s="26" t="s">
        <v>6778</v>
      </c>
      <c r="R1868" s="26">
        <v>5360</v>
      </c>
      <c r="S1868" s="26">
        <v>0</v>
      </c>
      <c r="T1868" s="28">
        <v>5360</v>
      </c>
      <c r="U1868" s="26">
        <v>1</v>
      </c>
      <c r="V1868" s="26">
        <v>18533127</v>
      </c>
      <c r="W1868" s="26">
        <v>5069627</v>
      </c>
      <c r="X1868" s="27">
        <v>45398</v>
      </c>
      <c r="Y1868" s="26" t="s">
        <v>751</v>
      </c>
      <c r="Z1868" s="26">
        <v>0</v>
      </c>
      <c r="AA1868" s="26" t="s">
        <v>5484</v>
      </c>
      <c r="AB1868" s="26" t="s">
        <v>5484</v>
      </c>
      <c r="AC1868" s="26" t="s">
        <v>6481</v>
      </c>
      <c r="AD1868" s="26" t="s">
        <v>5486</v>
      </c>
      <c r="AE1868" s="26" t="s">
        <v>919</v>
      </c>
      <c r="AF1868" s="28">
        <v>5360</v>
      </c>
      <c r="AG1868" s="28">
        <v>5360</v>
      </c>
      <c r="AH1868" s="26">
        <v>1950</v>
      </c>
      <c r="AI1868" s="26" t="s">
        <v>5476</v>
      </c>
      <c r="AJ1868" s="26"/>
      <c r="AK1868" s="26"/>
    </row>
    <row r="1869" spans="1:37" x14ac:dyDescent="0.3">
      <c r="A1869" s="26">
        <v>2344</v>
      </c>
      <c r="B1869" s="26">
        <v>246002</v>
      </c>
      <c r="C1869" s="26">
        <v>2024</v>
      </c>
      <c r="D1869" s="26">
        <v>7</v>
      </c>
      <c r="E1869" s="26">
        <v>1701</v>
      </c>
      <c r="F1869" s="26">
        <v>1911</v>
      </c>
      <c r="G1869" s="26" t="s">
        <v>5468</v>
      </c>
      <c r="H1869" s="26" t="s">
        <v>5469</v>
      </c>
      <c r="I1869" s="26" t="s">
        <v>5470</v>
      </c>
      <c r="J1869" s="26" t="s">
        <v>5471</v>
      </c>
      <c r="K1869" s="26" t="s">
        <v>5472</v>
      </c>
      <c r="L1869" s="26" t="s">
        <v>3917</v>
      </c>
      <c r="M1869" s="26" t="s">
        <v>5473</v>
      </c>
      <c r="N1869" s="26" t="s">
        <v>5473</v>
      </c>
      <c r="O1869" s="27" t="s">
        <v>5791</v>
      </c>
      <c r="P1869" s="26">
        <v>1</v>
      </c>
      <c r="Q1869" s="26" t="s">
        <v>4548</v>
      </c>
      <c r="R1869" s="26">
        <v>5360</v>
      </c>
      <c r="S1869" s="26">
        <v>0</v>
      </c>
      <c r="T1869" s="28">
        <v>5360</v>
      </c>
      <c r="U1869" s="26">
        <v>1</v>
      </c>
      <c r="V1869" s="26">
        <v>18790149</v>
      </c>
      <c r="W1869" s="26">
        <v>5218111</v>
      </c>
      <c r="X1869" s="27">
        <v>45489</v>
      </c>
      <c r="Y1869" s="26" t="s">
        <v>4545</v>
      </c>
      <c r="Z1869" s="26">
        <v>0</v>
      </c>
      <c r="AA1869" s="26" t="s">
        <v>5484</v>
      </c>
      <c r="AB1869" s="26" t="s">
        <v>5484</v>
      </c>
      <c r="AC1869" s="26" t="s">
        <v>6482</v>
      </c>
      <c r="AD1869" s="26" t="s">
        <v>5486</v>
      </c>
      <c r="AE1869" s="26" t="s">
        <v>919</v>
      </c>
      <c r="AF1869" s="28">
        <v>5360</v>
      </c>
      <c r="AG1869" s="28">
        <v>5360</v>
      </c>
      <c r="AH1869" s="26">
        <v>1950</v>
      </c>
      <c r="AI1869" s="26" t="s">
        <v>5476</v>
      </c>
      <c r="AJ1869" s="26"/>
      <c r="AK1869" s="26"/>
    </row>
    <row r="1870" spans="1:37" x14ac:dyDescent="0.3">
      <c r="A1870" s="26">
        <v>1127</v>
      </c>
      <c r="B1870" s="26">
        <v>246002</v>
      </c>
      <c r="C1870" s="26">
        <v>2024</v>
      </c>
      <c r="D1870" s="26">
        <v>3</v>
      </c>
      <c r="E1870" s="26">
        <v>1701</v>
      </c>
      <c r="F1870" s="26">
        <v>1911</v>
      </c>
      <c r="G1870" s="26" t="s">
        <v>5468</v>
      </c>
      <c r="H1870" s="26" t="s">
        <v>5469</v>
      </c>
      <c r="I1870" s="26" t="s">
        <v>5470</v>
      </c>
      <c r="J1870" s="26" t="s">
        <v>5471</v>
      </c>
      <c r="K1870" s="26" t="s">
        <v>5472</v>
      </c>
      <c r="L1870" s="26" t="s">
        <v>3917</v>
      </c>
      <c r="M1870" s="26" t="s">
        <v>5473</v>
      </c>
      <c r="N1870" s="26" t="s">
        <v>5473</v>
      </c>
      <c r="O1870" s="27">
        <v>0</v>
      </c>
      <c r="P1870" s="26">
        <v>0</v>
      </c>
      <c r="Q1870" s="26" t="s">
        <v>6779</v>
      </c>
      <c r="R1870" s="26">
        <v>5364.38</v>
      </c>
      <c r="S1870" s="26">
        <v>0</v>
      </c>
      <c r="T1870" s="28">
        <v>5364.38</v>
      </c>
      <c r="U1870" s="26">
        <v>0</v>
      </c>
      <c r="V1870" s="26">
        <v>2653902</v>
      </c>
      <c r="W1870" s="26">
        <v>0</v>
      </c>
      <c r="X1870" s="27">
        <v>0</v>
      </c>
      <c r="Y1870" s="26" t="s">
        <v>22</v>
      </c>
      <c r="Z1870" s="26">
        <v>0</v>
      </c>
      <c r="AA1870" s="26" t="s">
        <v>5474</v>
      </c>
      <c r="AB1870" s="26">
        <v>0</v>
      </c>
      <c r="AC1870" s="26" t="s">
        <v>5475</v>
      </c>
      <c r="AD1870" s="26" t="s">
        <v>24</v>
      </c>
      <c r="AE1870" s="26" t="s">
        <v>919</v>
      </c>
      <c r="AF1870" s="28">
        <v>5364.38</v>
      </c>
      <c r="AG1870" s="28">
        <v>5364.38</v>
      </c>
      <c r="AH1870" s="26">
        <v>1950</v>
      </c>
      <c r="AI1870" s="26" t="s">
        <v>5476</v>
      </c>
      <c r="AJ1870" s="26"/>
      <c r="AK1870" s="26"/>
    </row>
    <row r="1871" spans="1:37" x14ac:dyDescent="0.3">
      <c r="A1871" s="26">
        <v>2767</v>
      </c>
      <c r="B1871" s="26">
        <v>246002</v>
      </c>
      <c r="C1871" s="26">
        <v>2024</v>
      </c>
      <c r="D1871" s="26">
        <v>8</v>
      </c>
      <c r="E1871" s="26">
        <v>1701</v>
      </c>
      <c r="F1871" s="26">
        <v>1911</v>
      </c>
      <c r="G1871" s="26" t="s">
        <v>5468</v>
      </c>
      <c r="H1871" s="26" t="s">
        <v>5469</v>
      </c>
      <c r="I1871" s="26" t="s">
        <v>5470</v>
      </c>
      <c r="J1871" s="26" t="s">
        <v>5471</v>
      </c>
      <c r="K1871" s="26" t="s">
        <v>5472</v>
      </c>
      <c r="L1871" s="26" t="s">
        <v>3917</v>
      </c>
      <c r="M1871" s="26" t="s">
        <v>5473</v>
      </c>
      <c r="N1871" s="26" t="s">
        <v>5473</v>
      </c>
      <c r="O1871" s="27">
        <v>0</v>
      </c>
      <c r="P1871" s="26">
        <v>0</v>
      </c>
      <c r="Q1871" s="26" t="s">
        <v>3972</v>
      </c>
      <c r="R1871" s="26">
        <v>5364.57</v>
      </c>
      <c r="S1871" s="26">
        <v>0</v>
      </c>
      <c r="T1871" s="28">
        <v>5364.57</v>
      </c>
      <c r="U1871" s="26">
        <v>0</v>
      </c>
      <c r="V1871" s="26">
        <v>2851826</v>
      </c>
      <c r="W1871" s="26">
        <v>0</v>
      </c>
      <c r="X1871" s="27">
        <v>0</v>
      </c>
      <c r="Y1871" s="26" t="s">
        <v>3973</v>
      </c>
      <c r="Z1871" s="26">
        <v>0</v>
      </c>
      <c r="AA1871" s="26" t="s">
        <v>5487</v>
      </c>
      <c r="AB1871" s="26">
        <v>0</v>
      </c>
      <c r="AC1871" s="26" t="s">
        <v>6780</v>
      </c>
      <c r="AD1871" s="26" t="s">
        <v>40</v>
      </c>
      <c r="AE1871" s="26" t="s">
        <v>919</v>
      </c>
      <c r="AF1871" s="28">
        <v>5364.57</v>
      </c>
      <c r="AG1871" s="28">
        <v>5364.57</v>
      </c>
      <c r="AH1871" s="26">
        <v>1950</v>
      </c>
      <c r="AI1871" s="26" t="s">
        <v>5476</v>
      </c>
      <c r="AJ1871" s="26"/>
      <c r="AK1871" s="26"/>
    </row>
    <row r="1872" spans="1:37" x14ac:dyDescent="0.3">
      <c r="A1872" s="26">
        <v>443</v>
      </c>
      <c r="B1872" s="26">
        <v>246002</v>
      </c>
      <c r="C1872" s="26">
        <v>2024</v>
      </c>
      <c r="D1872" s="26">
        <v>1</v>
      </c>
      <c r="E1872" s="26">
        <v>1701</v>
      </c>
      <c r="F1872" s="26">
        <v>1911</v>
      </c>
      <c r="G1872" s="26" t="s">
        <v>5468</v>
      </c>
      <c r="H1872" s="26" t="s">
        <v>5469</v>
      </c>
      <c r="I1872" s="26" t="s">
        <v>5470</v>
      </c>
      <c r="J1872" s="26" t="s">
        <v>5471</v>
      </c>
      <c r="K1872" s="26" t="s">
        <v>5472</v>
      </c>
      <c r="L1872" s="26" t="s">
        <v>3917</v>
      </c>
      <c r="M1872" s="26" t="s">
        <v>5473</v>
      </c>
      <c r="N1872" s="26" t="s">
        <v>5473</v>
      </c>
      <c r="O1872" s="27">
        <v>0</v>
      </c>
      <c r="P1872" s="26">
        <v>0</v>
      </c>
      <c r="Q1872" s="26" t="s">
        <v>6781</v>
      </c>
      <c r="R1872" s="26">
        <v>5399.47</v>
      </c>
      <c r="S1872" s="26">
        <v>0</v>
      </c>
      <c r="T1872" s="28">
        <v>5399.47</v>
      </c>
      <c r="U1872" s="26">
        <v>0</v>
      </c>
      <c r="V1872" s="26">
        <v>2636297</v>
      </c>
      <c r="W1872" s="26">
        <v>0</v>
      </c>
      <c r="X1872" s="27">
        <v>0</v>
      </c>
      <c r="Y1872" s="26" t="s">
        <v>22</v>
      </c>
      <c r="Z1872" s="26">
        <v>0</v>
      </c>
      <c r="AA1872" s="26" t="s">
        <v>5474</v>
      </c>
      <c r="AB1872" s="26">
        <v>0</v>
      </c>
      <c r="AC1872" s="26" t="s">
        <v>5475</v>
      </c>
      <c r="AD1872" s="26" t="s">
        <v>24</v>
      </c>
      <c r="AE1872" s="26" t="s">
        <v>919</v>
      </c>
      <c r="AF1872" s="28">
        <v>5399.47</v>
      </c>
      <c r="AG1872" s="28">
        <v>5399.47</v>
      </c>
      <c r="AH1872" s="26">
        <v>1950</v>
      </c>
      <c r="AI1872" s="26" t="s">
        <v>5476</v>
      </c>
      <c r="AJ1872" s="26"/>
      <c r="AK1872" s="26"/>
    </row>
    <row r="1873" spans="1:37" x14ac:dyDescent="0.3">
      <c r="A1873" s="26">
        <v>1418</v>
      </c>
      <c r="B1873" s="26">
        <v>246002</v>
      </c>
      <c r="C1873" s="26">
        <v>2024</v>
      </c>
      <c r="D1873" s="26">
        <v>4</v>
      </c>
      <c r="E1873" s="26">
        <v>1701</v>
      </c>
      <c r="F1873" s="26">
        <v>1911</v>
      </c>
      <c r="G1873" s="26" t="s">
        <v>5468</v>
      </c>
      <c r="H1873" s="26" t="s">
        <v>5469</v>
      </c>
      <c r="I1873" s="26" t="s">
        <v>5470</v>
      </c>
      <c r="J1873" s="26" t="s">
        <v>5471</v>
      </c>
      <c r="K1873" s="26" t="s">
        <v>5472</v>
      </c>
      <c r="L1873" s="26" t="s">
        <v>3917</v>
      </c>
      <c r="M1873" s="26" t="s">
        <v>5473</v>
      </c>
      <c r="N1873" s="26" t="s">
        <v>5473</v>
      </c>
      <c r="O1873" s="27">
        <v>0</v>
      </c>
      <c r="P1873" s="26">
        <v>0</v>
      </c>
      <c r="Q1873" s="26" t="s">
        <v>6782</v>
      </c>
      <c r="R1873" s="26">
        <v>5406.29</v>
      </c>
      <c r="S1873" s="26">
        <v>0</v>
      </c>
      <c r="T1873" s="28">
        <v>5406.29</v>
      </c>
      <c r="U1873" s="26">
        <v>0</v>
      </c>
      <c r="V1873" s="26">
        <v>2663588</v>
      </c>
      <c r="W1873" s="26">
        <v>0</v>
      </c>
      <c r="X1873" s="27">
        <v>0</v>
      </c>
      <c r="Y1873" s="26" t="s">
        <v>3970</v>
      </c>
      <c r="Z1873" s="26">
        <v>0</v>
      </c>
      <c r="AA1873" s="26" t="s">
        <v>5474</v>
      </c>
      <c r="AB1873" s="26">
        <v>0</v>
      </c>
      <c r="AC1873" s="26" t="s">
        <v>5475</v>
      </c>
      <c r="AD1873" s="26" t="s">
        <v>24</v>
      </c>
      <c r="AE1873" s="26" t="s">
        <v>919</v>
      </c>
      <c r="AF1873" s="28">
        <v>5406.29</v>
      </c>
      <c r="AG1873" s="28">
        <v>5406.29</v>
      </c>
      <c r="AH1873" s="26">
        <v>1950</v>
      </c>
      <c r="AI1873" s="26" t="s">
        <v>5476</v>
      </c>
      <c r="AJ1873" s="26"/>
      <c r="AK1873" s="26"/>
    </row>
    <row r="1874" spans="1:37" x14ac:dyDescent="0.3">
      <c r="A1874" s="26">
        <v>1662</v>
      </c>
      <c r="B1874" s="26">
        <v>246002</v>
      </c>
      <c r="C1874" s="26">
        <v>2024</v>
      </c>
      <c r="D1874" s="26">
        <v>5</v>
      </c>
      <c r="E1874" s="26">
        <v>1701</v>
      </c>
      <c r="F1874" s="26">
        <v>1911</v>
      </c>
      <c r="G1874" s="26" t="s">
        <v>5468</v>
      </c>
      <c r="H1874" s="26" t="s">
        <v>5469</v>
      </c>
      <c r="I1874" s="26" t="s">
        <v>5470</v>
      </c>
      <c r="J1874" s="26" t="s">
        <v>5471</v>
      </c>
      <c r="K1874" s="26" t="s">
        <v>5472</v>
      </c>
      <c r="L1874" s="26" t="s">
        <v>3917</v>
      </c>
      <c r="M1874" s="26" t="s">
        <v>5473</v>
      </c>
      <c r="N1874" s="26" t="s">
        <v>5473</v>
      </c>
      <c r="O1874" s="27">
        <v>0</v>
      </c>
      <c r="P1874" s="26">
        <v>0</v>
      </c>
      <c r="Q1874" s="26" t="s">
        <v>5429</v>
      </c>
      <c r="R1874" s="26">
        <v>5420.16</v>
      </c>
      <c r="S1874" s="26">
        <v>0</v>
      </c>
      <c r="T1874" s="28">
        <v>5420.16</v>
      </c>
      <c r="U1874" s="26">
        <v>0</v>
      </c>
      <c r="V1874" s="26">
        <v>2692682</v>
      </c>
      <c r="W1874" s="26">
        <v>0</v>
      </c>
      <c r="X1874" s="27">
        <v>0</v>
      </c>
      <c r="Y1874" s="26" t="s">
        <v>22</v>
      </c>
      <c r="Z1874" s="26">
        <v>0</v>
      </c>
      <c r="AA1874" s="26" t="s">
        <v>5474</v>
      </c>
      <c r="AB1874" s="26">
        <v>0</v>
      </c>
      <c r="AC1874" s="26" t="s">
        <v>5475</v>
      </c>
      <c r="AD1874" s="26" t="s">
        <v>24</v>
      </c>
      <c r="AE1874" s="26" t="s">
        <v>919</v>
      </c>
      <c r="AF1874" s="28">
        <v>5420.16</v>
      </c>
      <c r="AG1874" s="28">
        <v>5420.16</v>
      </c>
      <c r="AH1874" s="26">
        <v>1950</v>
      </c>
      <c r="AI1874" s="26" t="s">
        <v>5476</v>
      </c>
      <c r="AJ1874" s="26"/>
      <c r="AK1874" s="26"/>
    </row>
    <row r="1875" spans="1:37" x14ac:dyDescent="0.3">
      <c r="A1875" s="26">
        <v>351</v>
      </c>
      <c r="B1875" s="26">
        <v>246002</v>
      </c>
      <c r="C1875" s="26">
        <v>2024</v>
      </c>
      <c r="D1875" s="26">
        <v>1</v>
      </c>
      <c r="E1875" s="26">
        <v>1701</v>
      </c>
      <c r="F1875" s="26">
        <v>1911</v>
      </c>
      <c r="G1875" s="26" t="s">
        <v>5468</v>
      </c>
      <c r="H1875" s="26" t="s">
        <v>5469</v>
      </c>
      <c r="I1875" s="26" t="s">
        <v>5470</v>
      </c>
      <c r="J1875" s="26" t="s">
        <v>5471</v>
      </c>
      <c r="K1875" s="26" t="s">
        <v>5472</v>
      </c>
      <c r="L1875" s="26" t="s">
        <v>3917</v>
      </c>
      <c r="M1875" s="26" t="s">
        <v>5473</v>
      </c>
      <c r="N1875" s="26" t="s">
        <v>5473</v>
      </c>
      <c r="O1875" s="27">
        <v>0</v>
      </c>
      <c r="P1875" s="26">
        <v>0</v>
      </c>
      <c r="Q1875" s="26" t="s">
        <v>6783</v>
      </c>
      <c r="R1875" s="26">
        <v>5440</v>
      </c>
      <c r="S1875" s="26">
        <v>0</v>
      </c>
      <c r="T1875" s="28">
        <v>5440</v>
      </c>
      <c r="U1875" s="26">
        <v>0</v>
      </c>
      <c r="V1875" s="26">
        <v>2629766</v>
      </c>
      <c r="W1875" s="26">
        <v>0</v>
      </c>
      <c r="X1875" s="27">
        <v>0</v>
      </c>
      <c r="Y1875" s="26" t="s">
        <v>22</v>
      </c>
      <c r="Z1875" s="26">
        <v>0</v>
      </c>
      <c r="AA1875" s="26" t="s">
        <v>5474</v>
      </c>
      <c r="AB1875" s="26">
        <v>0</v>
      </c>
      <c r="AC1875" s="26" t="s">
        <v>5475</v>
      </c>
      <c r="AD1875" s="26" t="s">
        <v>24</v>
      </c>
      <c r="AE1875" s="26" t="s">
        <v>919</v>
      </c>
      <c r="AF1875" s="28">
        <v>5440</v>
      </c>
      <c r="AG1875" s="28">
        <v>5440</v>
      </c>
      <c r="AH1875" s="26">
        <v>1950</v>
      </c>
      <c r="AI1875" s="26" t="s">
        <v>5476</v>
      </c>
      <c r="AJ1875" s="26"/>
      <c r="AK1875" s="26"/>
    </row>
    <row r="1876" spans="1:37" x14ac:dyDescent="0.3">
      <c r="A1876" s="26">
        <v>795</v>
      </c>
      <c r="B1876" s="26">
        <v>246002</v>
      </c>
      <c r="C1876" s="26">
        <v>2024</v>
      </c>
      <c r="D1876" s="26">
        <v>2</v>
      </c>
      <c r="E1876" s="26">
        <v>1701</v>
      </c>
      <c r="F1876" s="26">
        <v>1911</v>
      </c>
      <c r="G1876" s="26" t="s">
        <v>5468</v>
      </c>
      <c r="H1876" s="26" t="s">
        <v>5469</v>
      </c>
      <c r="I1876" s="26" t="s">
        <v>5470</v>
      </c>
      <c r="J1876" s="26" t="s">
        <v>5471</v>
      </c>
      <c r="K1876" s="26" t="s">
        <v>5472</v>
      </c>
      <c r="L1876" s="26" t="s">
        <v>3917</v>
      </c>
      <c r="M1876" s="26" t="s">
        <v>5473</v>
      </c>
      <c r="N1876" s="26" t="s">
        <v>5473</v>
      </c>
      <c r="O1876" s="27" t="s">
        <v>6005</v>
      </c>
      <c r="P1876" s="26">
        <v>1</v>
      </c>
      <c r="Q1876" s="26" t="s">
        <v>6784</v>
      </c>
      <c r="R1876" s="26">
        <v>5440</v>
      </c>
      <c r="S1876" s="26">
        <v>0</v>
      </c>
      <c r="T1876" s="28">
        <v>5440</v>
      </c>
      <c r="U1876" s="26">
        <v>1</v>
      </c>
      <c r="V1876" s="26">
        <v>18441111</v>
      </c>
      <c r="W1876" s="26">
        <v>4993533</v>
      </c>
      <c r="X1876" s="27">
        <v>45336</v>
      </c>
      <c r="Y1876" s="26" t="s">
        <v>374</v>
      </c>
      <c r="Z1876" s="26">
        <v>0</v>
      </c>
      <c r="AA1876" s="26" t="s">
        <v>5484</v>
      </c>
      <c r="AB1876" s="26" t="s">
        <v>5484</v>
      </c>
      <c r="AC1876" s="26" t="s">
        <v>6490</v>
      </c>
      <c r="AD1876" s="26" t="s">
        <v>5486</v>
      </c>
      <c r="AE1876" s="26" t="s">
        <v>919</v>
      </c>
      <c r="AF1876" s="28">
        <v>5440</v>
      </c>
      <c r="AG1876" s="28">
        <v>5440</v>
      </c>
      <c r="AH1876" s="26">
        <v>1950</v>
      </c>
      <c r="AI1876" s="26" t="s">
        <v>5476</v>
      </c>
      <c r="AJ1876" s="26"/>
      <c r="AK1876" s="26"/>
    </row>
    <row r="1877" spans="1:37" x14ac:dyDescent="0.3">
      <c r="A1877" s="26">
        <v>1367</v>
      </c>
      <c r="B1877" s="26">
        <v>246002</v>
      </c>
      <c r="C1877" s="26">
        <v>2024</v>
      </c>
      <c r="D1877" s="26">
        <v>4</v>
      </c>
      <c r="E1877" s="26">
        <v>1701</v>
      </c>
      <c r="F1877" s="26">
        <v>1911</v>
      </c>
      <c r="G1877" s="26" t="s">
        <v>5468</v>
      </c>
      <c r="H1877" s="26" t="s">
        <v>5469</v>
      </c>
      <c r="I1877" s="26" t="s">
        <v>5470</v>
      </c>
      <c r="J1877" s="26" t="s">
        <v>5471</v>
      </c>
      <c r="K1877" s="26" t="s">
        <v>5472</v>
      </c>
      <c r="L1877" s="26" t="s">
        <v>3917</v>
      </c>
      <c r="M1877" s="26" t="s">
        <v>5473</v>
      </c>
      <c r="N1877" s="26" t="s">
        <v>5473</v>
      </c>
      <c r="O1877" s="27">
        <v>0</v>
      </c>
      <c r="P1877" s="26">
        <v>0</v>
      </c>
      <c r="Q1877" s="26" t="s">
        <v>6785</v>
      </c>
      <c r="R1877" s="26">
        <v>5440</v>
      </c>
      <c r="S1877" s="26">
        <v>0</v>
      </c>
      <c r="T1877" s="28">
        <v>5440</v>
      </c>
      <c r="U1877" s="26">
        <v>0</v>
      </c>
      <c r="V1877" s="26">
        <v>2661994</v>
      </c>
      <c r="W1877" s="26">
        <v>0</v>
      </c>
      <c r="X1877" s="27">
        <v>0</v>
      </c>
      <c r="Y1877" s="26" t="s">
        <v>22</v>
      </c>
      <c r="Z1877" s="26">
        <v>0</v>
      </c>
      <c r="AA1877" s="26" t="s">
        <v>5474</v>
      </c>
      <c r="AB1877" s="26">
        <v>0</v>
      </c>
      <c r="AC1877" s="26" t="s">
        <v>5475</v>
      </c>
      <c r="AD1877" s="26" t="s">
        <v>24</v>
      </c>
      <c r="AE1877" s="26" t="s">
        <v>919</v>
      </c>
      <c r="AF1877" s="28">
        <v>5440</v>
      </c>
      <c r="AG1877" s="28">
        <v>5440</v>
      </c>
      <c r="AH1877" s="26">
        <v>1950</v>
      </c>
      <c r="AI1877" s="26" t="s">
        <v>5476</v>
      </c>
      <c r="AJ1877" s="26"/>
      <c r="AK1877" s="26"/>
    </row>
    <row r="1878" spans="1:37" x14ac:dyDescent="0.3">
      <c r="A1878" s="26">
        <v>1686</v>
      </c>
      <c r="B1878" s="26">
        <v>246002</v>
      </c>
      <c r="C1878" s="26">
        <v>2024</v>
      </c>
      <c r="D1878" s="26">
        <v>5</v>
      </c>
      <c r="E1878" s="26">
        <v>1701</v>
      </c>
      <c r="F1878" s="26">
        <v>1911</v>
      </c>
      <c r="G1878" s="26" t="s">
        <v>5468</v>
      </c>
      <c r="H1878" s="26" t="s">
        <v>5469</v>
      </c>
      <c r="I1878" s="26" t="s">
        <v>5470</v>
      </c>
      <c r="J1878" s="26" t="s">
        <v>5471</v>
      </c>
      <c r="K1878" s="26" t="s">
        <v>5472</v>
      </c>
      <c r="L1878" s="26" t="s">
        <v>3917</v>
      </c>
      <c r="M1878" s="26" t="s">
        <v>5473</v>
      </c>
      <c r="N1878" s="26" t="s">
        <v>5473</v>
      </c>
      <c r="O1878" s="27">
        <v>0</v>
      </c>
      <c r="P1878" s="26">
        <v>0</v>
      </c>
      <c r="Q1878" s="26" t="s">
        <v>5271</v>
      </c>
      <c r="R1878" s="26">
        <v>5440</v>
      </c>
      <c r="S1878" s="26">
        <v>0</v>
      </c>
      <c r="T1878" s="28">
        <v>5440</v>
      </c>
      <c r="U1878" s="26">
        <v>0</v>
      </c>
      <c r="V1878" s="26">
        <v>2699109</v>
      </c>
      <c r="W1878" s="26">
        <v>0</v>
      </c>
      <c r="X1878" s="27">
        <v>0</v>
      </c>
      <c r="Y1878" s="26" t="s">
        <v>22</v>
      </c>
      <c r="Z1878" s="26">
        <v>0</v>
      </c>
      <c r="AA1878" s="26" t="s">
        <v>5474</v>
      </c>
      <c r="AB1878" s="26">
        <v>0</v>
      </c>
      <c r="AC1878" s="26" t="s">
        <v>5475</v>
      </c>
      <c r="AD1878" s="26" t="s">
        <v>24</v>
      </c>
      <c r="AE1878" s="26" t="s">
        <v>919</v>
      </c>
      <c r="AF1878" s="28">
        <v>5440</v>
      </c>
      <c r="AG1878" s="28">
        <v>5440</v>
      </c>
      <c r="AH1878" s="26">
        <v>1950</v>
      </c>
      <c r="AI1878" s="26" t="s">
        <v>5476</v>
      </c>
      <c r="AJ1878" s="26"/>
      <c r="AK1878" s="26"/>
    </row>
    <row r="1879" spans="1:37" x14ac:dyDescent="0.3">
      <c r="A1879" s="26">
        <v>1136</v>
      </c>
      <c r="B1879" s="26">
        <v>246002</v>
      </c>
      <c r="C1879" s="26">
        <v>2024</v>
      </c>
      <c r="D1879" s="26">
        <v>3</v>
      </c>
      <c r="E1879" s="26">
        <v>1701</v>
      </c>
      <c r="F1879" s="26">
        <v>1911</v>
      </c>
      <c r="G1879" s="26" t="s">
        <v>5468</v>
      </c>
      <c r="H1879" s="26" t="s">
        <v>5469</v>
      </c>
      <c r="I1879" s="26" t="s">
        <v>5470</v>
      </c>
      <c r="J1879" s="26" t="s">
        <v>5471</v>
      </c>
      <c r="K1879" s="26" t="s">
        <v>5472</v>
      </c>
      <c r="L1879" s="26" t="s">
        <v>3917</v>
      </c>
      <c r="M1879" s="26" t="s">
        <v>5473</v>
      </c>
      <c r="N1879" s="26" t="s">
        <v>5473</v>
      </c>
      <c r="O1879" s="27">
        <v>0</v>
      </c>
      <c r="P1879" s="26">
        <v>0</v>
      </c>
      <c r="Q1879" s="26" t="s">
        <v>6786</v>
      </c>
      <c r="R1879" s="26">
        <v>5457.17</v>
      </c>
      <c r="S1879" s="26">
        <v>0</v>
      </c>
      <c r="T1879" s="28">
        <v>5457.17</v>
      </c>
      <c r="U1879" s="26">
        <v>0</v>
      </c>
      <c r="V1879" s="26">
        <v>2656473</v>
      </c>
      <c r="W1879" s="26">
        <v>0</v>
      </c>
      <c r="X1879" s="27">
        <v>0</v>
      </c>
      <c r="Y1879" s="26" t="s">
        <v>22</v>
      </c>
      <c r="Z1879" s="26">
        <v>0</v>
      </c>
      <c r="AA1879" s="26" t="s">
        <v>5474</v>
      </c>
      <c r="AB1879" s="26">
        <v>0</v>
      </c>
      <c r="AC1879" s="26" t="s">
        <v>5475</v>
      </c>
      <c r="AD1879" s="26" t="s">
        <v>24</v>
      </c>
      <c r="AE1879" s="26" t="s">
        <v>919</v>
      </c>
      <c r="AF1879" s="28">
        <v>5457.17</v>
      </c>
      <c r="AG1879" s="28">
        <v>5457.17</v>
      </c>
      <c r="AH1879" s="26">
        <v>1950</v>
      </c>
      <c r="AI1879" s="26" t="s">
        <v>5476</v>
      </c>
      <c r="AJ1879" s="26"/>
      <c r="AK1879" s="26"/>
    </row>
    <row r="1880" spans="1:37" x14ac:dyDescent="0.3">
      <c r="A1880" s="26">
        <v>2526</v>
      </c>
      <c r="B1880" s="26">
        <v>246002</v>
      </c>
      <c r="C1880" s="26">
        <v>2024</v>
      </c>
      <c r="D1880" s="26">
        <v>7</v>
      </c>
      <c r="E1880" s="26">
        <v>1701</v>
      </c>
      <c r="F1880" s="26">
        <v>1911</v>
      </c>
      <c r="G1880" s="26" t="s">
        <v>5468</v>
      </c>
      <c r="H1880" s="26" t="s">
        <v>5469</v>
      </c>
      <c r="I1880" s="26" t="s">
        <v>5470</v>
      </c>
      <c r="J1880" s="26" t="s">
        <v>5471</v>
      </c>
      <c r="K1880" s="26" t="s">
        <v>5472</v>
      </c>
      <c r="L1880" s="26" t="s">
        <v>3917</v>
      </c>
      <c r="M1880" s="26" t="s">
        <v>5473</v>
      </c>
      <c r="N1880" s="26" t="s">
        <v>5473</v>
      </c>
      <c r="O1880" s="27">
        <v>0</v>
      </c>
      <c r="P1880" s="26">
        <v>0</v>
      </c>
      <c r="Q1880" s="26" t="s">
        <v>4778</v>
      </c>
      <c r="R1880" s="26">
        <v>5471.02</v>
      </c>
      <c r="S1880" s="26">
        <v>0</v>
      </c>
      <c r="T1880" s="28">
        <v>5471.02</v>
      </c>
      <c r="U1880" s="26">
        <v>0</v>
      </c>
      <c r="V1880" s="26">
        <v>2808855</v>
      </c>
      <c r="W1880" s="26">
        <v>0</v>
      </c>
      <c r="X1880" s="27">
        <v>0</v>
      </c>
      <c r="Y1880" s="26" t="s">
        <v>22</v>
      </c>
      <c r="Z1880" s="26">
        <v>0</v>
      </c>
      <c r="AA1880" s="26" t="s">
        <v>5474</v>
      </c>
      <c r="AB1880" s="26">
        <v>0</v>
      </c>
      <c r="AC1880" s="26" t="s">
        <v>5475</v>
      </c>
      <c r="AD1880" s="26" t="s">
        <v>24</v>
      </c>
      <c r="AE1880" s="26" t="s">
        <v>919</v>
      </c>
      <c r="AF1880" s="28">
        <v>5471.02</v>
      </c>
      <c r="AG1880" s="28">
        <v>5471.02</v>
      </c>
      <c r="AH1880" s="26">
        <v>1950</v>
      </c>
      <c r="AI1880" s="26" t="s">
        <v>5476</v>
      </c>
      <c r="AJ1880" s="26"/>
      <c r="AK1880" s="26"/>
    </row>
    <row r="1881" spans="1:37" x14ac:dyDescent="0.3">
      <c r="A1881" s="26">
        <v>1967</v>
      </c>
      <c r="B1881" s="26">
        <v>246002</v>
      </c>
      <c r="C1881" s="26">
        <v>2024</v>
      </c>
      <c r="D1881" s="26">
        <v>6</v>
      </c>
      <c r="E1881" s="26">
        <v>1701</v>
      </c>
      <c r="F1881" s="26">
        <v>1911</v>
      </c>
      <c r="G1881" s="26" t="s">
        <v>5468</v>
      </c>
      <c r="H1881" s="26" t="s">
        <v>5469</v>
      </c>
      <c r="I1881" s="26" t="s">
        <v>5470</v>
      </c>
      <c r="J1881" s="26" t="s">
        <v>5471</v>
      </c>
      <c r="K1881" s="26" t="s">
        <v>5472</v>
      </c>
      <c r="L1881" s="26" t="s">
        <v>3917</v>
      </c>
      <c r="M1881" s="26" t="s">
        <v>5473</v>
      </c>
      <c r="N1881" s="26" t="s">
        <v>5473</v>
      </c>
      <c r="O1881" s="27">
        <v>0</v>
      </c>
      <c r="P1881" s="26">
        <v>0</v>
      </c>
      <c r="Q1881" s="26" t="s">
        <v>3972</v>
      </c>
      <c r="R1881" s="26">
        <v>5479.48</v>
      </c>
      <c r="S1881" s="26">
        <v>0</v>
      </c>
      <c r="T1881" s="28">
        <v>5479.48</v>
      </c>
      <c r="U1881" s="26">
        <v>0</v>
      </c>
      <c r="V1881" s="26">
        <v>2721520</v>
      </c>
      <c r="W1881" s="26">
        <v>0</v>
      </c>
      <c r="X1881" s="27">
        <v>0</v>
      </c>
      <c r="Y1881" s="26" t="s">
        <v>3973</v>
      </c>
      <c r="Z1881" s="26">
        <v>0</v>
      </c>
      <c r="AA1881" s="26" t="s">
        <v>5487</v>
      </c>
      <c r="AB1881" s="26">
        <v>0</v>
      </c>
      <c r="AC1881" s="26" t="s">
        <v>6038</v>
      </c>
      <c r="AD1881" s="26" t="s">
        <v>40</v>
      </c>
      <c r="AE1881" s="26" t="s">
        <v>919</v>
      </c>
      <c r="AF1881" s="28">
        <v>5479.48</v>
      </c>
      <c r="AG1881" s="28">
        <v>5479.48</v>
      </c>
      <c r="AH1881" s="26">
        <v>1950</v>
      </c>
      <c r="AI1881" s="26" t="s">
        <v>5476</v>
      </c>
      <c r="AJ1881" s="26"/>
      <c r="AK1881" s="26"/>
    </row>
    <row r="1882" spans="1:37" x14ac:dyDescent="0.3">
      <c r="A1882" s="26">
        <v>2527</v>
      </c>
      <c r="B1882" s="26">
        <v>246002</v>
      </c>
      <c r="C1882" s="26">
        <v>2024</v>
      </c>
      <c r="D1882" s="26">
        <v>7</v>
      </c>
      <c r="E1882" s="26">
        <v>1701</v>
      </c>
      <c r="F1882" s="26">
        <v>1911</v>
      </c>
      <c r="G1882" s="26" t="s">
        <v>5468</v>
      </c>
      <c r="H1882" s="26" t="s">
        <v>5469</v>
      </c>
      <c r="I1882" s="26" t="s">
        <v>5470</v>
      </c>
      <c r="J1882" s="26" t="s">
        <v>5471</v>
      </c>
      <c r="K1882" s="26" t="s">
        <v>5472</v>
      </c>
      <c r="L1882" s="26" t="s">
        <v>3917</v>
      </c>
      <c r="M1882" s="26" t="s">
        <v>5473</v>
      </c>
      <c r="N1882" s="26" t="s">
        <v>5473</v>
      </c>
      <c r="O1882" s="27">
        <v>0</v>
      </c>
      <c r="P1882" s="26">
        <v>0</v>
      </c>
      <c r="Q1882" s="26" t="s">
        <v>4779</v>
      </c>
      <c r="R1882" s="26">
        <v>5485</v>
      </c>
      <c r="S1882" s="26">
        <v>0</v>
      </c>
      <c r="T1882" s="28">
        <v>5485</v>
      </c>
      <c r="U1882" s="26">
        <v>0</v>
      </c>
      <c r="V1882" s="26">
        <v>2808855</v>
      </c>
      <c r="W1882" s="26">
        <v>0</v>
      </c>
      <c r="X1882" s="27">
        <v>0</v>
      </c>
      <c r="Y1882" s="26" t="s">
        <v>22</v>
      </c>
      <c r="Z1882" s="26">
        <v>0</v>
      </c>
      <c r="AA1882" s="26" t="s">
        <v>5474</v>
      </c>
      <c r="AB1882" s="26">
        <v>0</v>
      </c>
      <c r="AC1882" s="26" t="s">
        <v>5475</v>
      </c>
      <c r="AD1882" s="26" t="s">
        <v>24</v>
      </c>
      <c r="AE1882" s="26" t="s">
        <v>919</v>
      </c>
      <c r="AF1882" s="28">
        <v>5485</v>
      </c>
      <c r="AG1882" s="28">
        <v>5485</v>
      </c>
      <c r="AH1882" s="26">
        <v>1950</v>
      </c>
      <c r="AI1882" s="26" t="s">
        <v>5476</v>
      </c>
      <c r="AJ1882" s="26"/>
      <c r="AK1882" s="26"/>
    </row>
    <row r="1883" spans="1:37" x14ac:dyDescent="0.3">
      <c r="A1883" s="26">
        <v>1968</v>
      </c>
      <c r="B1883" s="26">
        <v>246002</v>
      </c>
      <c r="C1883" s="26">
        <v>2024</v>
      </c>
      <c r="D1883" s="26">
        <v>6</v>
      </c>
      <c r="E1883" s="26">
        <v>1701</v>
      </c>
      <c r="F1883" s="26">
        <v>1911</v>
      </c>
      <c r="G1883" s="26" t="s">
        <v>5468</v>
      </c>
      <c r="H1883" s="26" t="s">
        <v>5469</v>
      </c>
      <c r="I1883" s="26" t="s">
        <v>5470</v>
      </c>
      <c r="J1883" s="26" t="s">
        <v>5471</v>
      </c>
      <c r="K1883" s="26" t="s">
        <v>5472</v>
      </c>
      <c r="L1883" s="26" t="s">
        <v>3917</v>
      </c>
      <c r="M1883" s="26" t="s">
        <v>5473</v>
      </c>
      <c r="N1883" s="26" t="s">
        <v>5473</v>
      </c>
      <c r="O1883" s="27">
        <v>0</v>
      </c>
      <c r="P1883" s="26">
        <v>0</v>
      </c>
      <c r="Q1883" s="26" t="s">
        <v>4868</v>
      </c>
      <c r="R1883" s="26">
        <v>5486.2</v>
      </c>
      <c r="S1883" s="26">
        <v>0</v>
      </c>
      <c r="T1883" s="28">
        <v>5486.2</v>
      </c>
      <c r="U1883" s="26">
        <v>0</v>
      </c>
      <c r="V1883" s="26">
        <v>2721508</v>
      </c>
      <c r="W1883" s="26">
        <v>0</v>
      </c>
      <c r="X1883" s="27">
        <v>0</v>
      </c>
      <c r="Y1883" s="26" t="s">
        <v>22</v>
      </c>
      <c r="Z1883" s="26">
        <v>0</v>
      </c>
      <c r="AA1883" s="26" t="s">
        <v>5474</v>
      </c>
      <c r="AB1883" s="26">
        <v>0</v>
      </c>
      <c r="AC1883" s="26" t="s">
        <v>5475</v>
      </c>
      <c r="AD1883" s="26" t="s">
        <v>24</v>
      </c>
      <c r="AE1883" s="26" t="s">
        <v>919</v>
      </c>
      <c r="AF1883" s="28">
        <v>5486.2</v>
      </c>
      <c r="AG1883" s="28">
        <v>5486.2</v>
      </c>
      <c r="AH1883" s="26">
        <v>1950</v>
      </c>
      <c r="AI1883" s="26" t="s">
        <v>5476</v>
      </c>
      <c r="AJ1883" s="26"/>
      <c r="AK1883" s="26"/>
    </row>
    <row r="1884" spans="1:37" x14ac:dyDescent="0.3">
      <c r="A1884" s="26">
        <v>671</v>
      </c>
      <c r="B1884" s="26">
        <v>246002</v>
      </c>
      <c r="C1884" s="26">
        <v>2024</v>
      </c>
      <c r="D1884" s="26">
        <v>2</v>
      </c>
      <c r="E1884" s="26">
        <v>1701</v>
      </c>
      <c r="F1884" s="26">
        <v>1911</v>
      </c>
      <c r="G1884" s="26" t="s">
        <v>5468</v>
      </c>
      <c r="H1884" s="26" t="s">
        <v>5469</v>
      </c>
      <c r="I1884" s="26" t="s">
        <v>5470</v>
      </c>
      <c r="J1884" s="26" t="s">
        <v>5471</v>
      </c>
      <c r="K1884" s="26" t="s">
        <v>5472</v>
      </c>
      <c r="L1884" s="26" t="s">
        <v>3917</v>
      </c>
      <c r="M1884" s="26" t="s">
        <v>5473</v>
      </c>
      <c r="N1884" s="26" t="s">
        <v>5473</v>
      </c>
      <c r="O1884" s="27">
        <v>0</v>
      </c>
      <c r="P1884" s="26">
        <v>0</v>
      </c>
      <c r="Q1884" s="26" t="s">
        <v>6787</v>
      </c>
      <c r="R1884" s="26">
        <v>5494.91</v>
      </c>
      <c r="S1884" s="26">
        <v>0</v>
      </c>
      <c r="T1884" s="28">
        <v>5494.91</v>
      </c>
      <c r="U1884" s="26">
        <v>0</v>
      </c>
      <c r="V1884" s="26">
        <v>2641102</v>
      </c>
      <c r="W1884" s="26">
        <v>0</v>
      </c>
      <c r="X1884" s="27">
        <v>0</v>
      </c>
      <c r="Y1884" s="26" t="s">
        <v>3970</v>
      </c>
      <c r="Z1884" s="26">
        <v>0</v>
      </c>
      <c r="AA1884" s="26" t="s">
        <v>5474</v>
      </c>
      <c r="AB1884" s="26">
        <v>0</v>
      </c>
      <c r="AC1884" s="26" t="s">
        <v>5475</v>
      </c>
      <c r="AD1884" s="26" t="s">
        <v>24</v>
      </c>
      <c r="AE1884" s="26" t="s">
        <v>919</v>
      </c>
      <c r="AF1884" s="28">
        <v>5494.91</v>
      </c>
      <c r="AG1884" s="28">
        <v>5494.91</v>
      </c>
      <c r="AH1884" s="26">
        <v>1950</v>
      </c>
      <c r="AI1884" s="26" t="s">
        <v>5476</v>
      </c>
      <c r="AJ1884" s="26"/>
      <c r="AK1884" s="26"/>
    </row>
    <row r="1885" spans="1:37" x14ac:dyDescent="0.3">
      <c r="A1885" s="26">
        <v>2426</v>
      </c>
      <c r="B1885" s="26">
        <v>246002</v>
      </c>
      <c r="C1885" s="26">
        <v>2024</v>
      </c>
      <c r="D1885" s="26">
        <v>7</v>
      </c>
      <c r="E1885" s="26">
        <v>1701</v>
      </c>
      <c r="F1885" s="26">
        <v>1911</v>
      </c>
      <c r="G1885" s="26" t="s">
        <v>5468</v>
      </c>
      <c r="H1885" s="26" t="s">
        <v>5469</v>
      </c>
      <c r="I1885" s="26" t="s">
        <v>5470</v>
      </c>
      <c r="J1885" s="26" t="s">
        <v>5471</v>
      </c>
      <c r="K1885" s="26" t="s">
        <v>5472</v>
      </c>
      <c r="L1885" s="26" t="s">
        <v>3917</v>
      </c>
      <c r="M1885" s="26" t="s">
        <v>5473</v>
      </c>
      <c r="N1885" s="26" t="s">
        <v>5473</v>
      </c>
      <c r="O1885" s="27">
        <v>0</v>
      </c>
      <c r="P1885" s="26">
        <v>0</v>
      </c>
      <c r="Q1885" s="26" t="s">
        <v>3972</v>
      </c>
      <c r="R1885" s="26">
        <v>5500</v>
      </c>
      <c r="S1885" s="26">
        <v>0</v>
      </c>
      <c r="T1885" s="28">
        <v>5500</v>
      </c>
      <c r="U1885" s="26">
        <v>0</v>
      </c>
      <c r="V1885" s="26">
        <v>2800785</v>
      </c>
      <c r="W1885" s="26">
        <v>0</v>
      </c>
      <c r="X1885" s="27">
        <v>0</v>
      </c>
      <c r="Y1885" s="26" t="s">
        <v>3973</v>
      </c>
      <c r="Z1885" s="26">
        <v>0</v>
      </c>
      <c r="AA1885" s="26" t="s">
        <v>5487</v>
      </c>
      <c r="AB1885" s="26">
        <v>0</v>
      </c>
      <c r="AC1885" s="26" t="s">
        <v>5543</v>
      </c>
      <c r="AD1885" s="26" t="s">
        <v>40</v>
      </c>
      <c r="AE1885" s="26" t="s">
        <v>919</v>
      </c>
      <c r="AF1885" s="28">
        <v>5500</v>
      </c>
      <c r="AG1885" s="28">
        <v>5500</v>
      </c>
      <c r="AH1885" s="26">
        <v>1950</v>
      </c>
      <c r="AI1885" s="26" t="s">
        <v>5476</v>
      </c>
      <c r="AJ1885" s="26"/>
      <c r="AK1885" s="26"/>
    </row>
    <row r="1886" spans="1:37" x14ac:dyDescent="0.3">
      <c r="A1886" s="26">
        <v>2437</v>
      </c>
      <c r="B1886" s="26">
        <v>246002</v>
      </c>
      <c r="C1886" s="26">
        <v>2024</v>
      </c>
      <c r="D1886" s="26">
        <v>7</v>
      </c>
      <c r="E1886" s="26">
        <v>1701</v>
      </c>
      <c r="F1886" s="26">
        <v>1911</v>
      </c>
      <c r="G1886" s="26" t="s">
        <v>5468</v>
      </c>
      <c r="H1886" s="26" t="s">
        <v>5469</v>
      </c>
      <c r="I1886" s="26" t="s">
        <v>5470</v>
      </c>
      <c r="J1886" s="26" t="s">
        <v>5471</v>
      </c>
      <c r="K1886" s="26" t="s">
        <v>5472</v>
      </c>
      <c r="L1886" s="26" t="s">
        <v>3917</v>
      </c>
      <c r="M1886" s="26" t="s">
        <v>5473</v>
      </c>
      <c r="N1886" s="26" t="s">
        <v>5473</v>
      </c>
      <c r="O1886" s="27">
        <v>0</v>
      </c>
      <c r="P1886" s="26">
        <v>0</v>
      </c>
      <c r="Q1886" s="26" t="s">
        <v>4719</v>
      </c>
      <c r="R1886" s="26">
        <v>5509.76</v>
      </c>
      <c r="S1886" s="26">
        <v>0</v>
      </c>
      <c r="T1886" s="28">
        <v>5509.76</v>
      </c>
      <c r="U1886" s="26">
        <v>0</v>
      </c>
      <c r="V1886" s="26">
        <v>2807789</v>
      </c>
      <c r="W1886" s="26">
        <v>0</v>
      </c>
      <c r="X1886" s="27">
        <v>0</v>
      </c>
      <c r="Y1886" s="26" t="s">
        <v>22</v>
      </c>
      <c r="Z1886" s="26">
        <v>0</v>
      </c>
      <c r="AA1886" s="26" t="s">
        <v>5474</v>
      </c>
      <c r="AB1886" s="26">
        <v>0</v>
      </c>
      <c r="AC1886" s="26" t="s">
        <v>5475</v>
      </c>
      <c r="AD1886" s="26" t="s">
        <v>24</v>
      </c>
      <c r="AE1886" s="26" t="s">
        <v>919</v>
      </c>
      <c r="AF1886" s="28">
        <v>5509.76</v>
      </c>
      <c r="AG1886" s="28">
        <v>5509.76</v>
      </c>
      <c r="AH1886" s="26">
        <v>1950</v>
      </c>
      <c r="AI1886" s="26" t="s">
        <v>5476</v>
      </c>
      <c r="AJ1886" s="26"/>
      <c r="AK1886" s="26"/>
    </row>
    <row r="1887" spans="1:37" x14ac:dyDescent="0.3">
      <c r="A1887" s="26">
        <v>2802</v>
      </c>
      <c r="B1887" s="26">
        <v>246002</v>
      </c>
      <c r="C1887" s="26">
        <v>2024</v>
      </c>
      <c r="D1887" s="26">
        <v>8</v>
      </c>
      <c r="E1887" s="26">
        <v>1701</v>
      </c>
      <c r="F1887" s="26">
        <v>1911</v>
      </c>
      <c r="G1887" s="26" t="s">
        <v>5468</v>
      </c>
      <c r="H1887" s="26" t="s">
        <v>5469</v>
      </c>
      <c r="I1887" s="26" t="s">
        <v>5470</v>
      </c>
      <c r="J1887" s="26" t="s">
        <v>5471</v>
      </c>
      <c r="K1887" s="26" t="s">
        <v>5472</v>
      </c>
      <c r="L1887" s="26" t="s">
        <v>3917</v>
      </c>
      <c r="M1887" s="26" t="s">
        <v>5473</v>
      </c>
      <c r="N1887" s="26" t="s">
        <v>5473</v>
      </c>
      <c r="O1887" s="27">
        <v>0</v>
      </c>
      <c r="P1887" s="26">
        <v>0</v>
      </c>
      <c r="Q1887" s="26" t="s">
        <v>4219</v>
      </c>
      <c r="R1887" s="26">
        <v>5520.84</v>
      </c>
      <c r="S1887" s="26">
        <v>0</v>
      </c>
      <c r="T1887" s="28">
        <v>5520.84</v>
      </c>
      <c r="U1887" s="26">
        <v>0</v>
      </c>
      <c r="V1887" s="26">
        <v>2860793</v>
      </c>
      <c r="W1887" s="26">
        <v>0</v>
      </c>
      <c r="X1887" s="27">
        <v>0</v>
      </c>
      <c r="Y1887" s="26" t="s">
        <v>22</v>
      </c>
      <c r="Z1887" s="26">
        <v>0</v>
      </c>
      <c r="AA1887" s="26" t="s">
        <v>5474</v>
      </c>
      <c r="AB1887" s="26">
        <v>0</v>
      </c>
      <c r="AC1887" s="26" t="s">
        <v>5475</v>
      </c>
      <c r="AD1887" s="26" t="s">
        <v>24</v>
      </c>
      <c r="AE1887" s="26" t="s">
        <v>919</v>
      </c>
      <c r="AF1887" s="28">
        <v>5520.84</v>
      </c>
      <c r="AG1887" s="28">
        <v>5520.84</v>
      </c>
      <c r="AH1887" s="26">
        <v>1950</v>
      </c>
      <c r="AI1887" s="26" t="s">
        <v>5476</v>
      </c>
      <c r="AJ1887" s="26"/>
      <c r="AK1887" s="26"/>
    </row>
    <row r="1888" spans="1:37" x14ac:dyDescent="0.3">
      <c r="A1888" s="26">
        <v>2347</v>
      </c>
      <c r="B1888" s="26">
        <v>246002</v>
      </c>
      <c r="C1888" s="26">
        <v>2024</v>
      </c>
      <c r="D1888" s="26">
        <v>7</v>
      </c>
      <c r="E1888" s="26">
        <v>1701</v>
      </c>
      <c r="F1888" s="26">
        <v>1911</v>
      </c>
      <c r="G1888" s="26" t="s">
        <v>5468</v>
      </c>
      <c r="H1888" s="26" t="s">
        <v>5469</v>
      </c>
      <c r="I1888" s="26" t="s">
        <v>5470</v>
      </c>
      <c r="J1888" s="26" t="s">
        <v>5471</v>
      </c>
      <c r="K1888" s="26" t="s">
        <v>5472</v>
      </c>
      <c r="L1888" s="26" t="s">
        <v>3917</v>
      </c>
      <c r="M1888" s="26" t="s">
        <v>5473</v>
      </c>
      <c r="N1888" s="26" t="s">
        <v>5473</v>
      </c>
      <c r="O1888" s="27">
        <v>0</v>
      </c>
      <c r="P1888" s="26">
        <v>0</v>
      </c>
      <c r="Q1888" s="26" t="s">
        <v>3972</v>
      </c>
      <c r="R1888" s="26">
        <v>5546.54</v>
      </c>
      <c r="S1888" s="26">
        <v>0</v>
      </c>
      <c r="T1888" s="28">
        <v>5546.54</v>
      </c>
      <c r="U1888" s="26">
        <v>0</v>
      </c>
      <c r="V1888" s="26">
        <v>2755772</v>
      </c>
      <c r="W1888" s="26">
        <v>0</v>
      </c>
      <c r="X1888" s="27">
        <v>0</v>
      </c>
      <c r="Y1888" s="26" t="s">
        <v>3973</v>
      </c>
      <c r="Z1888" s="26">
        <v>0</v>
      </c>
      <c r="AA1888" s="26" t="s">
        <v>5487</v>
      </c>
      <c r="AB1888" s="26">
        <v>0</v>
      </c>
      <c r="AC1888" s="26" t="s">
        <v>6788</v>
      </c>
      <c r="AD1888" s="26" t="s">
        <v>40</v>
      </c>
      <c r="AE1888" s="26" t="s">
        <v>919</v>
      </c>
      <c r="AF1888" s="28">
        <v>5546.54</v>
      </c>
      <c r="AG1888" s="28">
        <v>5546.54</v>
      </c>
      <c r="AH1888" s="26">
        <v>1950</v>
      </c>
      <c r="AI1888" s="26" t="s">
        <v>5476</v>
      </c>
      <c r="AJ1888" s="26"/>
      <c r="AK1888" s="26"/>
    </row>
    <row r="1889" spans="1:37" x14ac:dyDescent="0.3">
      <c r="A1889" s="26">
        <v>720</v>
      </c>
      <c r="B1889" s="26">
        <v>246002</v>
      </c>
      <c r="C1889" s="26">
        <v>2024</v>
      </c>
      <c r="D1889" s="26">
        <v>2</v>
      </c>
      <c r="E1889" s="26">
        <v>1701</v>
      </c>
      <c r="F1889" s="26">
        <v>1911</v>
      </c>
      <c r="G1889" s="26" t="s">
        <v>5468</v>
      </c>
      <c r="H1889" s="26" t="s">
        <v>5469</v>
      </c>
      <c r="I1889" s="26" t="s">
        <v>5470</v>
      </c>
      <c r="J1889" s="26" t="s">
        <v>5471</v>
      </c>
      <c r="K1889" s="26" t="s">
        <v>5472</v>
      </c>
      <c r="L1889" s="26" t="s">
        <v>3917</v>
      </c>
      <c r="M1889" s="26" t="s">
        <v>5473</v>
      </c>
      <c r="N1889" s="26" t="s">
        <v>5473</v>
      </c>
      <c r="O1889" s="27">
        <v>0</v>
      </c>
      <c r="P1889" s="26">
        <v>0</v>
      </c>
      <c r="Q1889" s="26" t="s">
        <v>6789</v>
      </c>
      <c r="R1889" s="26">
        <v>5549.49</v>
      </c>
      <c r="S1889" s="26">
        <v>0</v>
      </c>
      <c r="T1889" s="28">
        <v>5549.49</v>
      </c>
      <c r="U1889" s="26">
        <v>0</v>
      </c>
      <c r="V1889" s="26">
        <v>2643753</v>
      </c>
      <c r="W1889" s="26">
        <v>0</v>
      </c>
      <c r="X1889" s="27">
        <v>0</v>
      </c>
      <c r="Y1889" s="26" t="s">
        <v>22</v>
      </c>
      <c r="Z1889" s="26">
        <v>0</v>
      </c>
      <c r="AA1889" s="26" t="s">
        <v>5474</v>
      </c>
      <c r="AB1889" s="26">
        <v>0</v>
      </c>
      <c r="AC1889" s="26" t="s">
        <v>5475</v>
      </c>
      <c r="AD1889" s="26" t="s">
        <v>24</v>
      </c>
      <c r="AE1889" s="26" t="s">
        <v>919</v>
      </c>
      <c r="AF1889" s="28">
        <v>5549.49</v>
      </c>
      <c r="AG1889" s="28">
        <v>5549.49</v>
      </c>
      <c r="AH1889" s="26">
        <v>1950</v>
      </c>
      <c r="AI1889" s="26" t="s">
        <v>5476</v>
      </c>
      <c r="AJ1889" s="26"/>
      <c r="AK1889" s="26"/>
    </row>
    <row r="1890" spans="1:37" x14ac:dyDescent="0.3">
      <c r="A1890" s="26">
        <v>2626</v>
      </c>
      <c r="B1890" s="26">
        <v>246002</v>
      </c>
      <c r="C1890" s="26">
        <v>2024</v>
      </c>
      <c r="D1890" s="26">
        <v>8</v>
      </c>
      <c r="E1890" s="26">
        <v>1701</v>
      </c>
      <c r="F1890" s="26">
        <v>1911</v>
      </c>
      <c r="G1890" s="26" t="s">
        <v>5468</v>
      </c>
      <c r="H1890" s="26" t="s">
        <v>5469</v>
      </c>
      <c r="I1890" s="26" t="s">
        <v>5470</v>
      </c>
      <c r="J1890" s="26" t="s">
        <v>5471</v>
      </c>
      <c r="K1890" s="26" t="s">
        <v>5472</v>
      </c>
      <c r="L1890" s="26" t="s">
        <v>3917</v>
      </c>
      <c r="M1890" s="26" t="s">
        <v>5473</v>
      </c>
      <c r="N1890" s="26" t="s">
        <v>5473</v>
      </c>
      <c r="O1890" s="27">
        <v>0</v>
      </c>
      <c r="P1890" s="26">
        <v>0</v>
      </c>
      <c r="Q1890" s="26" t="s">
        <v>4391</v>
      </c>
      <c r="R1890" s="26">
        <v>5551.36</v>
      </c>
      <c r="S1890" s="26">
        <v>0</v>
      </c>
      <c r="T1890" s="28">
        <v>5551.36</v>
      </c>
      <c r="U1890" s="26">
        <v>0</v>
      </c>
      <c r="V1890" s="26">
        <v>2827947</v>
      </c>
      <c r="W1890" s="26">
        <v>0</v>
      </c>
      <c r="X1890" s="27">
        <v>0</v>
      </c>
      <c r="Y1890" s="26" t="s">
        <v>22</v>
      </c>
      <c r="Z1890" s="26">
        <v>0</v>
      </c>
      <c r="AA1890" s="26" t="s">
        <v>5474</v>
      </c>
      <c r="AB1890" s="26">
        <v>0</v>
      </c>
      <c r="AC1890" s="26" t="s">
        <v>5475</v>
      </c>
      <c r="AD1890" s="26" t="s">
        <v>24</v>
      </c>
      <c r="AE1890" s="26" t="s">
        <v>919</v>
      </c>
      <c r="AF1890" s="28">
        <v>5551.36</v>
      </c>
      <c r="AG1890" s="28">
        <v>5551.36</v>
      </c>
      <c r="AH1890" s="26">
        <v>1950</v>
      </c>
      <c r="AI1890" s="26" t="s">
        <v>5476</v>
      </c>
      <c r="AJ1890" s="26"/>
      <c r="AK1890" s="26"/>
    </row>
    <row r="1891" spans="1:37" x14ac:dyDescent="0.3">
      <c r="A1891" s="26">
        <v>1342</v>
      </c>
      <c r="B1891" s="26">
        <v>246002</v>
      </c>
      <c r="C1891" s="26">
        <v>2024</v>
      </c>
      <c r="D1891" s="26">
        <v>4</v>
      </c>
      <c r="E1891" s="26">
        <v>1701</v>
      </c>
      <c r="F1891" s="26">
        <v>1911</v>
      </c>
      <c r="G1891" s="26" t="s">
        <v>5468</v>
      </c>
      <c r="H1891" s="26" t="s">
        <v>5469</v>
      </c>
      <c r="I1891" s="26" t="s">
        <v>5470</v>
      </c>
      <c r="J1891" s="26" t="s">
        <v>5471</v>
      </c>
      <c r="K1891" s="26" t="s">
        <v>5472</v>
      </c>
      <c r="L1891" s="26" t="s">
        <v>3917</v>
      </c>
      <c r="M1891" s="26" t="s">
        <v>5473</v>
      </c>
      <c r="N1891" s="26" t="s">
        <v>5473</v>
      </c>
      <c r="O1891" s="27">
        <v>0</v>
      </c>
      <c r="P1891" s="26">
        <v>0</v>
      </c>
      <c r="Q1891" s="26" t="s">
        <v>6790</v>
      </c>
      <c r="R1891" s="26">
        <v>5554.35</v>
      </c>
      <c r="S1891" s="26">
        <v>0</v>
      </c>
      <c r="T1891" s="28">
        <v>5554.35</v>
      </c>
      <c r="U1891" s="26">
        <v>0</v>
      </c>
      <c r="V1891" s="26">
        <v>2659814</v>
      </c>
      <c r="W1891" s="26">
        <v>0</v>
      </c>
      <c r="X1891" s="27">
        <v>0</v>
      </c>
      <c r="Y1891" s="26" t="s">
        <v>22</v>
      </c>
      <c r="Z1891" s="26">
        <v>0</v>
      </c>
      <c r="AA1891" s="26" t="s">
        <v>5474</v>
      </c>
      <c r="AB1891" s="26">
        <v>0</v>
      </c>
      <c r="AC1891" s="26" t="s">
        <v>5475</v>
      </c>
      <c r="AD1891" s="26" t="s">
        <v>24</v>
      </c>
      <c r="AE1891" s="26" t="s">
        <v>919</v>
      </c>
      <c r="AF1891" s="28">
        <v>5554.35</v>
      </c>
      <c r="AG1891" s="28">
        <v>5554.35</v>
      </c>
      <c r="AH1891" s="26">
        <v>1950</v>
      </c>
      <c r="AI1891" s="26" t="s">
        <v>5476</v>
      </c>
      <c r="AJ1891" s="26"/>
      <c r="AK1891" s="26"/>
    </row>
    <row r="1892" spans="1:37" x14ac:dyDescent="0.3">
      <c r="A1892" s="26">
        <v>1959</v>
      </c>
      <c r="B1892" s="26">
        <v>246002</v>
      </c>
      <c r="C1892" s="26">
        <v>2024</v>
      </c>
      <c r="D1892" s="26">
        <v>6</v>
      </c>
      <c r="E1892" s="26">
        <v>1701</v>
      </c>
      <c r="F1892" s="26">
        <v>1911</v>
      </c>
      <c r="G1892" s="26" t="s">
        <v>5468</v>
      </c>
      <c r="H1892" s="26" t="s">
        <v>5469</v>
      </c>
      <c r="I1892" s="26" t="s">
        <v>5470</v>
      </c>
      <c r="J1892" s="26" t="s">
        <v>5471</v>
      </c>
      <c r="K1892" s="26" t="s">
        <v>5472</v>
      </c>
      <c r="L1892" s="26" t="s">
        <v>3917</v>
      </c>
      <c r="M1892" s="26" t="s">
        <v>5473</v>
      </c>
      <c r="N1892" s="26" t="s">
        <v>5473</v>
      </c>
      <c r="O1892" s="27">
        <v>0</v>
      </c>
      <c r="P1892" s="26">
        <v>0</v>
      </c>
      <c r="Q1892" s="26" t="s">
        <v>4852</v>
      </c>
      <c r="R1892" s="26">
        <v>5565.9</v>
      </c>
      <c r="S1892" s="26">
        <v>0</v>
      </c>
      <c r="T1892" s="28">
        <v>5565.9</v>
      </c>
      <c r="U1892" s="26">
        <v>0</v>
      </c>
      <c r="V1892" s="26">
        <v>2726084</v>
      </c>
      <c r="W1892" s="26">
        <v>0</v>
      </c>
      <c r="X1892" s="27">
        <v>0</v>
      </c>
      <c r="Y1892" s="26" t="s">
        <v>22</v>
      </c>
      <c r="Z1892" s="26">
        <v>0</v>
      </c>
      <c r="AA1892" s="26" t="s">
        <v>5474</v>
      </c>
      <c r="AB1892" s="26">
        <v>0</v>
      </c>
      <c r="AC1892" s="26" t="s">
        <v>5475</v>
      </c>
      <c r="AD1892" s="26" t="s">
        <v>24</v>
      </c>
      <c r="AE1892" s="26" t="s">
        <v>919</v>
      </c>
      <c r="AF1892" s="28">
        <v>5565.9</v>
      </c>
      <c r="AG1892" s="28">
        <v>5565.9</v>
      </c>
      <c r="AH1892" s="26">
        <v>1950</v>
      </c>
      <c r="AI1892" s="26" t="s">
        <v>5476</v>
      </c>
      <c r="AJ1892" s="26"/>
      <c r="AK1892" s="26"/>
    </row>
    <row r="1893" spans="1:37" x14ac:dyDescent="0.3">
      <c r="A1893" s="26">
        <v>442</v>
      </c>
      <c r="B1893" s="26">
        <v>246002</v>
      </c>
      <c r="C1893" s="26">
        <v>2024</v>
      </c>
      <c r="D1893" s="26">
        <v>1</v>
      </c>
      <c r="E1893" s="26">
        <v>1701</v>
      </c>
      <c r="F1893" s="26">
        <v>1911</v>
      </c>
      <c r="G1893" s="26" t="s">
        <v>5468</v>
      </c>
      <c r="H1893" s="26" t="s">
        <v>5469</v>
      </c>
      <c r="I1893" s="26" t="s">
        <v>5470</v>
      </c>
      <c r="J1893" s="26" t="s">
        <v>5471</v>
      </c>
      <c r="K1893" s="26" t="s">
        <v>5472</v>
      </c>
      <c r="L1893" s="26" t="s">
        <v>3917</v>
      </c>
      <c r="M1893" s="26" t="s">
        <v>5473</v>
      </c>
      <c r="N1893" s="26" t="s">
        <v>5473</v>
      </c>
      <c r="O1893" s="27">
        <v>0</v>
      </c>
      <c r="P1893" s="26">
        <v>0</v>
      </c>
      <c r="Q1893" s="26" t="s">
        <v>3972</v>
      </c>
      <c r="R1893" s="26">
        <v>5572.59</v>
      </c>
      <c r="S1893" s="26">
        <v>0</v>
      </c>
      <c r="T1893" s="28">
        <v>5572.59</v>
      </c>
      <c r="U1893" s="26">
        <v>0</v>
      </c>
      <c r="V1893" s="26">
        <v>2635341</v>
      </c>
      <c r="W1893" s="26">
        <v>0</v>
      </c>
      <c r="X1893" s="27">
        <v>0</v>
      </c>
      <c r="Y1893" s="26" t="s">
        <v>3973</v>
      </c>
      <c r="Z1893" s="26">
        <v>0</v>
      </c>
      <c r="AA1893" s="26" t="s">
        <v>5487</v>
      </c>
      <c r="AB1893" s="26">
        <v>0</v>
      </c>
      <c r="AC1893" s="26" t="s">
        <v>5807</v>
      </c>
      <c r="AD1893" s="26" t="s">
        <v>40</v>
      </c>
      <c r="AE1893" s="26" t="s">
        <v>919</v>
      </c>
      <c r="AF1893" s="28">
        <v>5572.59</v>
      </c>
      <c r="AG1893" s="28">
        <v>5572.59</v>
      </c>
      <c r="AH1893" s="26">
        <v>1950</v>
      </c>
      <c r="AI1893" s="26" t="s">
        <v>5476</v>
      </c>
      <c r="AJ1893" s="26"/>
      <c r="AK1893" s="26"/>
    </row>
    <row r="1894" spans="1:37" x14ac:dyDescent="0.3">
      <c r="A1894" s="26">
        <v>2892</v>
      </c>
      <c r="B1894" s="26">
        <v>246002</v>
      </c>
      <c r="C1894" s="26">
        <v>2024</v>
      </c>
      <c r="D1894" s="26">
        <v>8</v>
      </c>
      <c r="E1894" s="26">
        <v>1701</v>
      </c>
      <c r="F1894" s="26">
        <v>1911</v>
      </c>
      <c r="G1894" s="26" t="s">
        <v>5468</v>
      </c>
      <c r="H1894" s="26" t="s">
        <v>5469</v>
      </c>
      <c r="I1894" s="26" t="s">
        <v>5470</v>
      </c>
      <c r="J1894" s="26" t="s">
        <v>5471</v>
      </c>
      <c r="K1894" s="26" t="s">
        <v>5472</v>
      </c>
      <c r="L1894" s="26" t="s">
        <v>3917</v>
      </c>
      <c r="M1894" s="26" t="s">
        <v>5473</v>
      </c>
      <c r="N1894" s="26" t="s">
        <v>5473</v>
      </c>
      <c r="O1894" s="27">
        <v>0</v>
      </c>
      <c r="P1894" s="26">
        <v>0</v>
      </c>
      <c r="Q1894" s="26" t="s">
        <v>4429</v>
      </c>
      <c r="R1894" s="26">
        <v>5576.65</v>
      </c>
      <c r="S1894" s="26">
        <v>0</v>
      </c>
      <c r="T1894" s="28">
        <v>5576.65</v>
      </c>
      <c r="U1894" s="26">
        <v>0</v>
      </c>
      <c r="V1894" s="26">
        <v>2885947</v>
      </c>
      <c r="W1894" s="26">
        <v>0</v>
      </c>
      <c r="X1894" s="27">
        <v>0</v>
      </c>
      <c r="Y1894" s="26" t="s">
        <v>4418</v>
      </c>
      <c r="Z1894" s="26">
        <v>0</v>
      </c>
      <c r="AA1894" s="26" t="s">
        <v>5474</v>
      </c>
      <c r="AB1894" s="26">
        <v>0</v>
      </c>
      <c r="AC1894" s="26" t="s">
        <v>6042</v>
      </c>
      <c r="AD1894" s="26" t="s">
        <v>24</v>
      </c>
      <c r="AE1894" s="26" t="s">
        <v>919</v>
      </c>
      <c r="AF1894" s="28">
        <v>5576.65</v>
      </c>
      <c r="AG1894" s="28">
        <v>5576.65</v>
      </c>
      <c r="AH1894" s="26">
        <v>1950</v>
      </c>
      <c r="AI1894" s="26" t="s">
        <v>5476</v>
      </c>
      <c r="AJ1894" s="26"/>
      <c r="AK1894" s="26"/>
    </row>
    <row r="1895" spans="1:37" x14ac:dyDescent="0.3">
      <c r="A1895" s="26">
        <v>2249</v>
      </c>
      <c r="B1895" s="26">
        <v>246002</v>
      </c>
      <c r="C1895" s="26">
        <v>2024</v>
      </c>
      <c r="D1895" s="26">
        <v>7</v>
      </c>
      <c r="E1895" s="26">
        <v>1701</v>
      </c>
      <c r="F1895" s="26">
        <v>1911</v>
      </c>
      <c r="G1895" s="26" t="s">
        <v>5468</v>
      </c>
      <c r="H1895" s="26" t="s">
        <v>5469</v>
      </c>
      <c r="I1895" s="26" t="s">
        <v>5470</v>
      </c>
      <c r="J1895" s="26" t="s">
        <v>5471</v>
      </c>
      <c r="K1895" s="26" t="s">
        <v>5472</v>
      </c>
      <c r="L1895" s="26" t="s">
        <v>3917</v>
      </c>
      <c r="M1895" s="26" t="s">
        <v>5473</v>
      </c>
      <c r="N1895" s="26" t="s">
        <v>5473</v>
      </c>
      <c r="O1895" s="27">
        <v>0</v>
      </c>
      <c r="P1895" s="26">
        <v>0</v>
      </c>
      <c r="Q1895" s="26" t="s">
        <v>4612</v>
      </c>
      <c r="R1895" s="26">
        <v>5597.84</v>
      </c>
      <c r="S1895" s="26">
        <v>0</v>
      </c>
      <c r="T1895" s="28">
        <v>5597.84</v>
      </c>
      <c r="U1895" s="26">
        <v>0</v>
      </c>
      <c r="V1895" s="26">
        <v>2745189</v>
      </c>
      <c r="W1895" s="26">
        <v>0</v>
      </c>
      <c r="X1895" s="27">
        <v>0</v>
      </c>
      <c r="Y1895" s="26" t="s">
        <v>22</v>
      </c>
      <c r="Z1895" s="26">
        <v>0</v>
      </c>
      <c r="AA1895" s="26" t="s">
        <v>5474</v>
      </c>
      <c r="AB1895" s="26">
        <v>0</v>
      </c>
      <c r="AC1895" s="26" t="s">
        <v>5475</v>
      </c>
      <c r="AD1895" s="26" t="s">
        <v>24</v>
      </c>
      <c r="AE1895" s="26" t="s">
        <v>919</v>
      </c>
      <c r="AF1895" s="28">
        <v>5597.84</v>
      </c>
      <c r="AG1895" s="28">
        <v>5597.84</v>
      </c>
      <c r="AH1895" s="26">
        <v>1950</v>
      </c>
      <c r="AI1895" s="26" t="s">
        <v>5476</v>
      </c>
      <c r="AJ1895" s="26"/>
      <c r="AK1895" s="26"/>
    </row>
    <row r="1896" spans="1:37" x14ac:dyDescent="0.3">
      <c r="A1896" s="26">
        <v>1857</v>
      </c>
      <c r="B1896" s="26">
        <v>246002</v>
      </c>
      <c r="C1896" s="26">
        <v>2024</v>
      </c>
      <c r="D1896" s="26">
        <v>5</v>
      </c>
      <c r="E1896" s="26">
        <v>1701</v>
      </c>
      <c r="F1896" s="26">
        <v>1911</v>
      </c>
      <c r="G1896" s="26" t="s">
        <v>5468</v>
      </c>
      <c r="H1896" s="26" t="s">
        <v>5469</v>
      </c>
      <c r="I1896" s="26" t="s">
        <v>5470</v>
      </c>
      <c r="J1896" s="26" t="s">
        <v>5471</v>
      </c>
      <c r="K1896" s="26" t="s">
        <v>5472</v>
      </c>
      <c r="L1896" s="26" t="s">
        <v>3917</v>
      </c>
      <c r="M1896" s="26" t="s">
        <v>5473</v>
      </c>
      <c r="N1896" s="26" t="s">
        <v>5473</v>
      </c>
      <c r="O1896" s="27">
        <v>0</v>
      </c>
      <c r="P1896" s="26">
        <v>0</v>
      </c>
      <c r="Q1896" s="26" t="s">
        <v>5155</v>
      </c>
      <c r="R1896" s="26">
        <v>5629.68</v>
      </c>
      <c r="S1896" s="26">
        <v>0</v>
      </c>
      <c r="T1896" s="28">
        <v>5629.68</v>
      </c>
      <c r="U1896" s="26">
        <v>0</v>
      </c>
      <c r="V1896" s="26">
        <v>2721195</v>
      </c>
      <c r="W1896" s="26">
        <v>0</v>
      </c>
      <c r="X1896" s="27">
        <v>0</v>
      </c>
      <c r="Y1896" s="26" t="s">
        <v>22</v>
      </c>
      <c r="Z1896" s="26">
        <v>0</v>
      </c>
      <c r="AA1896" s="26" t="s">
        <v>5474</v>
      </c>
      <c r="AB1896" s="26">
        <v>0</v>
      </c>
      <c r="AC1896" s="26" t="s">
        <v>5475</v>
      </c>
      <c r="AD1896" s="26" t="s">
        <v>24</v>
      </c>
      <c r="AE1896" s="26" t="s">
        <v>919</v>
      </c>
      <c r="AF1896" s="28">
        <v>5629.68</v>
      </c>
      <c r="AG1896" s="28">
        <v>5629.68</v>
      </c>
      <c r="AH1896" s="26">
        <v>1950</v>
      </c>
      <c r="AI1896" s="26" t="s">
        <v>5476</v>
      </c>
      <c r="AJ1896" s="26"/>
      <c r="AK1896" s="26"/>
    </row>
    <row r="1897" spans="1:37" x14ac:dyDescent="0.3">
      <c r="A1897" s="26">
        <v>1387</v>
      </c>
      <c r="B1897" s="26">
        <v>246002</v>
      </c>
      <c r="C1897" s="26">
        <v>2024</v>
      </c>
      <c r="D1897" s="26">
        <v>4</v>
      </c>
      <c r="E1897" s="26">
        <v>1701</v>
      </c>
      <c r="F1897" s="26">
        <v>1911</v>
      </c>
      <c r="G1897" s="26" t="s">
        <v>5468</v>
      </c>
      <c r="H1897" s="26" t="s">
        <v>5469</v>
      </c>
      <c r="I1897" s="26" t="s">
        <v>5470</v>
      </c>
      <c r="J1897" s="26" t="s">
        <v>5471</v>
      </c>
      <c r="K1897" s="26" t="s">
        <v>5472</v>
      </c>
      <c r="L1897" s="26" t="s">
        <v>3917</v>
      </c>
      <c r="M1897" s="26" t="s">
        <v>5473</v>
      </c>
      <c r="N1897" s="26" t="s">
        <v>5473</v>
      </c>
      <c r="O1897" s="27">
        <v>0</v>
      </c>
      <c r="P1897" s="26">
        <v>0</v>
      </c>
      <c r="Q1897" s="26" t="s">
        <v>6791</v>
      </c>
      <c r="R1897" s="26">
        <v>5662.94</v>
      </c>
      <c r="S1897" s="26">
        <v>0</v>
      </c>
      <c r="T1897" s="28">
        <v>5662.94</v>
      </c>
      <c r="U1897" s="26">
        <v>0</v>
      </c>
      <c r="V1897" s="26">
        <v>2661376</v>
      </c>
      <c r="W1897" s="26">
        <v>0</v>
      </c>
      <c r="X1897" s="27">
        <v>0</v>
      </c>
      <c r="Y1897" s="26" t="s">
        <v>22</v>
      </c>
      <c r="Z1897" s="26">
        <v>0</v>
      </c>
      <c r="AA1897" s="26" t="s">
        <v>5474</v>
      </c>
      <c r="AB1897" s="26">
        <v>0</v>
      </c>
      <c r="AC1897" s="26" t="s">
        <v>5475</v>
      </c>
      <c r="AD1897" s="26" t="s">
        <v>24</v>
      </c>
      <c r="AE1897" s="26" t="s">
        <v>919</v>
      </c>
      <c r="AF1897" s="28">
        <v>5662.94</v>
      </c>
      <c r="AG1897" s="28">
        <v>5662.94</v>
      </c>
      <c r="AH1897" s="26">
        <v>1950</v>
      </c>
      <c r="AI1897" s="26" t="s">
        <v>5476</v>
      </c>
      <c r="AJ1897" s="26"/>
      <c r="AK1897" s="26"/>
    </row>
    <row r="1898" spans="1:37" x14ac:dyDescent="0.3">
      <c r="A1898" s="26">
        <v>1639</v>
      </c>
      <c r="B1898" s="26">
        <v>246002</v>
      </c>
      <c r="C1898" s="26">
        <v>2024</v>
      </c>
      <c r="D1898" s="26">
        <v>5</v>
      </c>
      <c r="E1898" s="26">
        <v>1701</v>
      </c>
      <c r="F1898" s="26">
        <v>1911</v>
      </c>
      <c r="G1898" s="26" t="s">
        <v>5468</v>
      </c>
      <c r="H1898" s="26" t="s">
        <v>5469</v>
      </c>
      <c r="I1898" s="26" t="s">
        <v>5470</v>
      </c>
      <c r="J1898" s="26" t="s">
        <v>5471</v>
      </c>
      <c r="K1898" s="26" t="s">
        <v>5472</v>
      </c>
      <c r="L1898" s="26" t="s">
        <v>3917</v>
      </c>
      <c r="M1898" s="26" t="s">
        <v>5473</v>
      </c>
      <c r="N1898" s="26" t="s">
        <v>5473</v>
      </c>
      <c r="O1898" s="27">
        <v>0</v>
      </c>
      <c r="P1898" s="26">
        <v>0</v>
      </c>
      <c r="Q1898" s="26" t="s">
        <v>5408</v>
      </c>
      <c r="R1898" s="26">
        <v>5672.85</v>
      </c>
      <c r="S1898" s="26">
        <v>0</v>
      </c>
      <c r="T1898" s="28">
        <v>5672.85</v>
      </c>
      <c r="U1898" s="26">
        <v>0</v>
      </c>
      <c r="V1898" s="26">
        <v>2692507</v>
      </c>
      <c r="W1898" s="26">
        <v>0</v>
      </c>
      <c r="X1898" s="27">
        <v>0</v>
      </c>
      <c r="Y1898" s="26" t="s">
        <v>3970</v>
      </c>
      <c r="Z1898" s="26">
        <v>0</v>
      </c>
      <c r="AA1898" s="26" t="s">
        <v>5474</v>
      </c>
      <c r="AB1898" s="26">
        <v>0</v>
      </c>
      <c r="AC1898" s="26" t="s">
        <v>5475</v>
      </c>
      <c r="AD1898" s="26" t="s">
        <v>24</v>
      </c>
      <c r="AE1898" s="26" t="s">
        <v>919</v>
      </c>
      <c r="AF1898" s="28">
        <v>5672.85</v>
      </c>
      <c r="AG1898" s="28">
        <v>5672.85</v>
      </c>
      <c r="AH1898" s="26">
        <v>1950</v>
      </c>
      <c r="AI1898" s="26" t="s">
        <v>5476</v>
      </c>
      <c r="AJ1898" s="26"/>
      <c r="AK1898" s="26"/>
    </row>
    <row r="1899" spans="1:37" x14ac:dyDescent="0.3">
      <c r="A1899" s="26">
        <v>1664</v>
      </c>
      <c r="B1899" s="26">
        <v>246002</v>
      </c>
      <c r="C1899" s="26">
        <v>2024</v>
      </c>
      <c r="D1899" s="26">
        <v>5</v>
      </c>
      <c r="E1899" s="26">
        <v>1701</v>
      </c>
      <c r="F1899" s="26">
        <v>1911</v>
      </c>
      <c r="G1899" s="26" t="s">
        <v>5468</v>
      </c>
      <c r="H1899" s="26" t="s">
        <v>5469</v>
      </c>
      <c r="I1899" s="26" t="s">
        <v>5470</v>
      </c>
      <c r="J1899" s="26" t="s">
        <v>5471</v>
      </c>
      <c r="K1899" s="26" t="s">
        <v>5472</v>
      </c>
      <c r="L1899" s="26" t="s">
        <v>3917</v>
      </c>
      <c r="M1899" s="26" t="s">
        <v>5473</v>
      </c>
      <c r="N1899" s="26" t="s">
        <v>5473</v>
      </c>
      <c r="O1899" s="27" t="s">
        <v>6101</v>
      </c>
      <c r="P1899" s="26">
        <v>1</v>
      </c>
      <c r="Q1899" s="26" t="s">
        <v>5208</v>
      </c>
      <c r="R1899" s="26">
        <v>5680</v>
      </c>
      <c r="S1899" s="26">
        <v>0</v>
      </c>
      <c r="T1899" s="28">
        <v>5680</v>
      </c>
      <c r="U1899" s="26">
        <v>1</v>
      </c>
      <c r="V1899" s="26">
        <v>18588369</v>
      </c>
      <c r="W1899" s="26">
        <v>5106921</v>
      </c>
      <c r="X1899" s="27">
        <v>45420</v>
      </c>
      <c r="Y1899" s="26" t="s">
        <v>5205</v>
      </c>
      <c r="Z1899" s="26">
        <v>0</v>
      </c>
      <c r="AA1899" s="26" t="s">
        <v>5484</v>
      </c>
      <c r="AB1899" s="26" t="s">
        <v>5484</v>
      </c>
      <c r="AC1899" s="26" t="s">
        <v>6499</v>
      </c>
      <c r="AD1899" s="26" t="s">
        <v>5486</v>
      </c>
      <c r="AE1899" s="26" t="s">
        <v>919</v>
      </c>
      <c r="AF1899" s="28">
        <v>5680</v>
      </c>
      <c r="AG1899" s="28">
        <v>5680</v>
      </c>
      <c r="AH1899" s="26">
        <v>1950</v>
      </c>
      <c r="AI1899" s="26" t="s">
        <v>5476</v>
      </c>
      <c r="AJ1899" s="26"/>
      <c r="AK1899" s="26"/>
    </row>
    <row r="1900" spans="1:37" x14ac:dyDescent="0.3">
      <c r="A1900" s="26">
        <v>2417</v>
      </c>
      <c r="B1900" s="26">
        <v>246002</v>
      </c>
      <c r="C1900" s="26">
        <v>2024</v>
      </c>
      <c r="D1900" s="26">
        <v>7</v>
      </c>
      <c r="E1900" s="26">
        <v>1701</v>
      </c>
      <c r="F1900" s="26">
        <v>1911</v>
      </c>
      <c r="G1900" s="26" t="s">
        <v>5468</v>
      </c>
      <c r="H1900" s="26" t="s">
        <v>5469</v>
      </c>
      <c r="I1900" s="26" t="s">
        <v>5470</v>
      </c>
      <c r="J1900" s="26" t="s">
        <v>5471</v>
      </c>
      <c r="K1900" s="26" t="s">
        <v>5472</v>
      </c>
      <c r="L1900" s="26" t="s">
        <v>3917</v>
      </c>
      <c r="M1900" s="26" t="s">
        <v>5473</v>
      </c>
      <c r="N1900" s="26" t="s">
        <v>5473</v>
      </c>
      <c r="O1900" s="27" t="s">
        <v>5797</v>
      </c>
      <c r="P1900" s="26">
        <v>1</v>
      </c>
      <c r="Q1900" s="26" t="s">
        <v>4498</v>
      </c>
      <c r="R1900" s="26">
        <v>5680</v>
      </c>
      <c r="S1900" s="26">
        <v>0</v>
      </c>
      <c r="T1900" s="28">
        <v>5680</v>
      </c>
      <c r="U1900" s="26">
        <v>1</v>
      </c>
      <c r="V1900" s="26">
        <v>18827137</v>
      </c>
      <c r="W1900" s="26">
        <v>5244735</v>
      </c>
      <c r="X1900" s="27">
        <v>45499</v>
      </c>
      <c r="Y1900" s="26" t="s">
        <v>4495</v>
      </c>
      <c r="Z1900" s="26">
        <v>0</v>
      </c>
      <c r="AA1900" s="26" t="s">
        <v>5484</v>
      </c>
      <c r="AB1900" s="26" t="s">
        <v>5484</v>
      </c>
      <c r="AC1900" s="26" t="s">
        <v>6500</v>
      </c>
      <c r="AD1900" s="26" t="s">
        <v>5486</v>
      </c>
      <c r="AE1900" s="26" t="s">
        <v>919</v>
      </c>
      <c r="AF1900" s="28">
        <v>5680</v>
      </c>
      <c r="AG1900" s="28">
        <v>5680</v>
      </c>
      <c r="AH1900" s="26">
        <v>1950</v>
      </c>
      <c r="AI1900" s="26" t="s">
        <v>5476</v>
      </c>
      <c r="AJ1900" s="26"/>
      <c r="AK1900" s="26"/>
    </row>
    <row r="1901" spans="1:37" x14ac:dyDescent="0.3">
      <c r="A1901" s="26">
        <v>2751</v>
      </c>
      <c r="B1901" s="26">
        <v>246002</v>
      </c>
      <c r="C1901" s="26">
        <v>2024</v>
      </c>
      <c r="D1901" s="26">
        <v>8</v>
      </c>
      <c r="E1901" s="26">
        <v>1701</v>
      </c>
      <c r="F1901" s="26">
        <v>1911</v>
      </c>
      <c r="G1901" s="26" t="s">
        <v>5468</v>
      </c>
      <c r="H1901" s="26" t="s">
        <v>5469</v>
      </c>
      <c r="I1901" s="26" t="s">
        <v>5470</v>
      </c>
      <c r="J1901" s="26" t="s">
        <v>5471</v>
      </c>
      <c r="K1901" s="26" t="s">
        <v>5472</v>
      </c>
      <c r="L1901" s="26" t="s">
        <v>3917</v>
      </c>
      <c r="M1901" s="26" t="s">
        <v>5473</v>
      </c>
      <c r="N1901" s="26" t="s">
        <v>5473</v>
      </c>
      <c r="O1901" s="27" t="s">
        <v>5877</v>
      </c>
      <c r="P1901" s="26">
        <v>1</v>
      </c>
      <c r="Q1901" s="26" t="s">
        <v>4202</v>
      </c>
      <c r="R1901" s="26">
        <v>5680</v>
      </c>
      <c r="S1901" s="26">
        <v>0</v>
      </c>
      <c r="T1901" s="28">
        <v>5680</v>
      </c>
      <c r="U1901" s="26">
        <v>1</v>
      </c>
      <c r="V1901" s="26">
        <v>18917138</v>
      </c>
      <c r="W1901" s="26">
        <v>5308308</v>
      </c>
      <c r="X1901" s="27">
        <v>45524</v>
      </c>
      <c r="Y1901" s="26" t="s">
        <v>4199</v>
      </c>
      <c r="Z1901" s="26">
        <v>0</v>
      </c>
      <c r="AA1901" s="26" t="s">
        <v>5484</v>
      </c>
      <c r="AB1901" s="26" t="s">
        <v>5484</v>
      </c>
      <c r="AC1901" s="26" t="s">
        <v>6501</v>
      </c>
      <c r="AD1901" s="26" t="s">
        <v>5486</v>
      </c>
      <c r="AE1901" s="26" t="s">
        <v>919</v>
      </c>
      <c r="AF1901" s="28">
        <v>5680</v>
      </c>
      <c r="AG1901" s="28">
        <v>5680</v>
      </c>
      <c r="AH1901" s="26">
        <v>1950</v>
      </c>
      <c r="AI1901" s="26" t="s">
        <v>5476</v>
      </c>
      <c r="AJ1901" s="26"/>
      <c r="AK1901" s="26"/>
    </row>
    <row r="1902" spans="1:37" x14ac:dyDescent="0.3">
      <c r="A1902" s="26">
        <v>415</v>
      </c>
      <c r="B1902" s="26">
        <v>246002</v>
      </c>
      <c r="C1902" s="26">
        <v>2024</v>
      </c>
      <c r="D1902" s="26">
        <v>1</v>
      </c>
      <c r="E1902" s="26">
        <v>1701</v>
      </c>
      <c r="F1902" s="26">
        <v>1911</v>
      </c>
      <c r="G1902" s="26" t="s">
        <v>5468</v>
      </c>
      <c r="H1902" s="26" t="s">
        <v>5469</v>
      </c>
      <c r="I1902" s="26" t="s">
        <v>5470</v>
      </c>
      <c r="J1902" s="26" t="s">
        <v>5471</v>
      </c>
      <c r="K1902" s="26" t="s">
        <v>5472</v>
      </c>
      <c r="L1902" s="26" t="s">
        <v>3917</v>
      </c>
      <c r="M1902" s="26" t="s">
        <v>5473</v>
      </c>
      <c r="N1902" s="26" t="s">
        <v>5473</v>
      </c>
      <c r="O1902" s="27">
        <v>0</v>
      </c>
      <c r="P1902" s="26">
        <v>0</v>
      </c>
      <c r="Q1902" s="26" t="s">
        <v>6792</v>
      </c>
      <c r="R1902" s="26">
        <v>5714.71</v>
      </c>
      <c r="S1902" s="26">
        <v>0</v>
      </c>
      <c r="T1902" s="28">
        <v>5714.71</v>
      </c>
      <c r="U1902" s="26">
        <v>0</v>
      </c>
      <c r="V1902" s="26">
        <v>2635203</v>
      </c>
      <c r="W1902" s="26">
        <v>0</v>
      </c>
      <c r="X1902" s="27">
        <v>0</v>
      </c>
      <c r="Y1902" s="26" t="s">
        <v>22</v>
      </c>
      <c r="Z1902" s="26">
        <v>0</v>
      </c>
      <c r="AA1902" s="26" t="s">
        <v>5474</v>
      </c>
      <c r="AB1902" s="26">
        <v>0</v>
      </c>
      <c r="AC1902" s="26" t="s">
        <v>5475</v>
      </c>
      <c r="AD1902" s="26" t="s">
        <v>24</v>
      </c>
      <c r="AE1902" s="26" t="s">
        <v>919</v>
      </c>
      <c r="AF1902" s="28">
        <v>5714.71</v>
      </c>
      <c r="AG1902" s="28">
        <v>5714.71</v>
      </c>
      <c r="AH1902" s="26">
        <v>1950</v>
      </c>
      <c r="AI1902" s="26" t="s">
        <v>5476</v>
      </c>
      <c r="AJ1902" s="26"/>
      <c r="AK1902" s="26"/>
    </row>
    <row r="1903" spans="1:37" x14ac:dyDescent="0.3">
      <c r="A1903" s="26">
        <v>2616</v>
      </c>
      <c r="B1903" s="26">
        <v>246002</v>
      </c>
      <c r="C1903" s="26">
        <v>2024</v>
      </c>
      <c r="D1903" s="26">
        <v>8</v>
      </c>
      <c r="E1903" s="26">
        <v>1701</v>
      </c>
      <c r="F1903" s="26">
        <v>1911</v>
      </c>
      <c r="G1903" s="26" t="s">
        <v>5468</v>
      </c>
      <c r="H1903" s="26" t="s">
        <v>5469</v>
      </c>
      <c r="I1903" s="26" t="s">
        <v>5470</v>
      </c>
      <c r="J1903" s="26" t="s">
        <v>5471</v>
      </c>
      <c r="K1903" s="26" t="s">
        <v>5472</v>
      </c>
      <c r="L1903" s="26" t="s">
        <v>3917</v>
      </c>
      <c r="M1903" s="26" t="s">
        <v>5473</v>
      </c>
      <c r="N1903" s="26" t="s">
        <v>5473</v>
      </c>
      <c r="O1903" s="27">
        <v>0</v>
      </c>
      <c r="P1903" s="26">
        <v>0</v>
      </c>
      <c r="Q1903" s="26" t="s">
        <v>4377</v>
      </c>
      <c r="R1903" s="26">
        <v>5727.35</v>
      </c>
      <c r="S1903" s="26">
        <v>0</v>
      </c>
      <c r="T1903" s="28">
        <v>5727.35</v>
      </c>
      <c r="U1903" s="26">
        <v>0</v>
      </c>
      <c r="V1903" s="26">
        <v>2825869</v>
      </c>
      <c r="W1903" s="26">
        <v>0</v>
      </c>
      <c r="X1903" s="27">
        <v>0</v>
      </c>
      <c r="Y1903" s="26" t="s">
        <v>22</v>
      </c>
      <c r="Z1903" s="26">
        <v>0</v>
      </c>
      <c r="AA1903" s="26" t="s">
        <v>5474</v>
      </c>
      <c r="AB1903" s="26">
        <v>0</v>
      </c>
      <c r="AC1903" s="26" t="s">
        <v>5475</v>
      </c>
      <c r="AD1903" s="26" t="s">
        <v>24</v>
      </c>
      <c r="AE1903" s="26" t="s">
        <v>919</v>
      </c>
      <c r="AF1903" s="28">
        <v>5727.35</v>
      </c>
      <c r="AG1903" s="28">
        <v>5727.35</v>
      </c>
      <c r="AH1903" s="26">
        <v>1950</v>
      </c>
      <c r="AI1903" s="26" t="s">
        <v>5476</v>
      </c>
      <c r="AJ1903" s="26"/>
      <c r="AK1903" s="26"/>
    </row>
    <row r="1904" spans="1:37" x14ac:dyDescent="0.3">
      <c r="A1904" s="26">
        <v>2266</v>
      </c>
      <c r="B1904" s="26">
        <v>246002</v>
      </c>
      <c r="C1904" s="26">
        <v>2024</v>
      </c>
      <c r="D1904" s="26">
        <v>7</v>
      </c>
      <c r="E1904" s="26">
        <v>1701</v>
      </c>
      <c r="F1904" s="26">
        <v>1911</v>
      </c>
      <c r="G1904" s="26" t="s">
        <v>5468</v>
      </c>
      <c r="H1904" s="26" t="s">
        <v>5469</v>
      </c>
      <c r="I1904" s="26" t="s">
        <v>5470</v>
      </c>
      <c r="J1904" s="26" t="s">
        <v>5471</v>
      </c>
      <c r="K1904" s="26" t="s">
        <v>5472</v>
      </c>
      <c r="L1904" s="26" t="s">
        <v>3917</v>
      </c>
      <c r="M1904" s="26" t="s">
        <v>5473</v>
      </c>
      <c r="N1904" s="26" t="s">
        <v>5473</v>
      </c>
      <c r="O1904" s="27">
        <v>0</v>
      </c>
      <c r="P1904" s="26">
        <v>0</v>
      </c>
      <c r="Q1904" s="26" t="s">
        <v>3972</v>
      </c>
      <c r="R1904" s="26">
        <v>5744.34</v>
      </c>
      <c r="S1904" s="26">
        <v>0</v>
      </c>
      <c r="T1904" s="28">
        <v>5744.34</v>
      </c>
      <c r="U1904" s="26">
        <v>0</v>
      </c>
      <c r="V1904" s="26">
        <v>2745383</v>
      </c>
      <c r="W1904" s="26">
        <v>0</v>
      </c>
      <c r="X1904" s="27">
        <v>0</v>
      </c>
      <c r="Y1904" s="26" t="s">
        <v>3973</v>
      </c>
      <c r="Z1904" s="26">
        <v>0</v>
      </c>
      <c r="AA1904" s="26" t="s">
        <v>5487</v>
      </c>
      <c r="AB1904" s="26">
        <v>0</v>
      </c>
      <c r="AC1904" s="26" t="s">
        <v>5693</v>
      </c>
      <c r="AD1904" s="26" t="s">
        <v>40</v>
      </c>
      <c r="AE1904" s="26" t="s">
        <v>919</v>
      </c>
      <c r="AF1904" s="28">
        <v>5744.34</v>
      </c>
      <c r="AG1904" s="28">
        <v>5744.34</v>
      </c>
      <c r="AH1904" s="26">
        <v>1950</v>
      </c>
      <c r="AI1904" s="26" t="s">
        <v>5476</v>
      </c>
      <c r="AJ1904" s="26"/>
      <c r="AK1904" s="26"/>
    </row>
    <row r="1905" spans="1:37" x14ac:dyDescent="0.3">
      <c r="A1905" s="26">
        <v>709</v>
      </c>
      <c r="B1905" s="26">
        <v>246002</v>
      </c>
      <c r="C1905" s="26">
        <v>2024</v>
      </c>
      <c r="D1905" s="26">
        <v>2</v>
      </c>
      <c r="E1905" s="26">
        <v>1701</v>
      </c>
      <c r="F1905" s="26">
        <v>1911</v>
      </c>
      <c r="G1905" s="26" t="s">
        <v>5468</v>
      </c>
      <c r="H1905" s="26" t="s">
        <v>5469</v>
      </c>
      <c r="I1905" s="26" t="s">
        <v>5470</v>
      </c>
      <c r="J1905" s="26" t="s">
        <v>5471</v>
      </c>
      <c r="K1905" s="26" t="s">
        <v>5472</v>
      </c>
      <c r="L1905" s="26" t="s">
        <v>3917</v>
      </c>
      <c r="M1905" s="26" t="s">
        <v>5473</v>
      </c>
      <c r="N1905" s="26" t="s">
        <v>5473</v>
      </c>
      <c r="O1905" s="27" t="s">
        <v>6132</v>
      </c>
      <c r="P1905" s="26">
        <v>1</v>
      </c>
      <c r="Q1905" s="26" t="s">
        <v>6793</v>
      </c>
      <c r="R1905" s="26">
        <v>5760</v>
      </c>
      <c r="S1905" s="26">
        <v>0</v>
      </c>
      <c r="T1905" s="28">
        <v>5760</v>
      </c>
      <c r="U1905" s="26">
        <v>1</v>
      </c>
      <c r="V1905" s="26">
        <v>18429605</v>
      </c>
      <c r="W1905" s="26">
        <v>4985878</v>
      </c>
      <c r="X1905" s="27">
        <v>45329</v>
      </c>
      <c r="Y1905" s="26" t="s">
        <v>419</v>
      </c>
      <c r="Z1905" s="26">
        <v>0</v>
      </c>
      <c r="AA1905" s="26" t="s">
        <v>5484</v>
      </c>
      <c r="AB1905" s="26" t="s">
        <v>5484</v>
      </c>
      <c r="AC1905" s="26" t="s">
        <v>6503</v>
      </c>
      <c r="AD1905" s="26" t="s">
        <v>5486</v>
      </c>
      <c r="AE1905" s="26" t="s">
        <v>919</v>
      </c>
      <c r="AF1905" s="28">
        <v>5760</v>
      </c>
      <c r="AG1905" s="28">
        <v>5760</v>
      </c>
      <c r="AH1905" s="26">
        <v>1950</v>
      </c>
      <c r="AI1905" s="26" t="s">
        <v>5476</v>
      </c>
      <c r="AJ1905" s="26"/>
      <c r="AK1905" s="26"/>
    </row>
    <row r="1906" spans="1:37" x14ac:dyDescent="0.3">
      <c r="A1906" s="26">
        <v>1007</v>
      </c>
      <c r="B1906" s="26">
        <v>246002</v>
      </c>
      <c r="C1906" s="26">
        <v>2024</v>
      </c>
      <c r="D1906" s="26">
        <v>3</v>
      </c>
      <c r="E1906" s="26">
        <v>1701</v>
      </c>
      <c r="F1906" s="26">
        <v>1911</v>
      </c>
      <c r="G1906" s="26" t="s">
        <v>5468</v>
      </c>
      <c r="H1906" s="26" t="s">
        <v>5469</v>
      </c>
      <c r="I1906" s="26" t="s">
        <v>5470</v>
      </c>
      <c r="J1906" s="26" t="s">
        <v>5471</v>
      </c>
      <c r="K1906" s="26" t="s">
        <v>5472</v>
      </c>
      <c r="L1906" s="26" t="s">
        <v>3917</v>
      </c>
      <c r="M1906" s="26" t="s">
        <v>5473</v>
      </c>
      <c r="N1906" s="26" t="s">
        <v>5473</v>
      </c>
      <c r="O1906" s="27">
        <v>0</v>
      </c>
      <c r="P1906" s="26">
        <v>0</v>
      </c>
      <c r="Q1906" s="26" t="s">
        <v>6794</v>
      </c>
      <c r="R1906" s="26">
        <v>5771.39</v>
      </c>
      <c r="S1906" s="26">
        <v>0</v>
      </c>
      <c r="T1906" s="28">
        <v>5771.39</v>
      </c>
      <c r="U1906" s="26">
        <v>0</v>
      </c>
      <c r="V1906" s="26">
        <v>2649878</v>
      </c>
      <c r="W1906" s="26">
        <v>0</v>
      </c>
      <c r="X1906" s="27">
        <v>0</v>
      </c>
      <c r="Y1906" s="26" t="s">
        <v>22</v>
      </c>
      <c r="Z1906" s="26">
        <v>0</v>
      </c>
      <c r="AA1906" s="26" t="s">
        <v>5474</v>
      </c>
      <c r="AB1906" s="26">
        <v>0</v>
      </c>
      <c r="AC1906" s="26" t="s">
        <v>5475</v>
      </c>
      <c r="AD1906" s="26" t="s">
        <v>24</v>
      </c>
      <c r="AE1906" s="26" t="s">
        <v>919</v>
      </c>
      <c r="AF1906" s="28">
        <v>5771.39</v>
      </c>
      <c r="AG1906" s="28">
        <v>5771.39</v>
      </c>
      <c r="AH1906" s="26">
        <v>1950</v>
      </c>
      <c r="AI1906" s="26" t="s">
        <v>5476</v>
      </c>
      <c r="AJ1906" s="26"/>
      <c r="AK1906" s="26"/>
    </row>
    <row r="1907" spans="1:37" x14ac:dyDescent="0.3">
      <c r="A1907" s="26">
        <v>1769</v>
      </c>
      <c r="B1907" s="26">
        <v>246002</v>
      </c>
      <c r="C1907" s="26">
        <v>2024</v>
      </c>
      <c r="D1907" s="26">
        <v>5</v>
      </c>
      <c r="E1907" s="26">
        <v>1701</v>
      </c>
      <c r="F1907" s="26">
        <v>1911</v>
      </c>
      <c r="G1907" s="26" t="s">
        <v>5468</v>
      </c>
      <c r="H1907" s="26" t="s">
        <v>5469</v>
      </c>
      <c r="I1907" s="26" t="s">
        <v>5470</v>
      </c>
      <c r="J1907" s="26" t="s">
        <v>5471</v>
      </c>
      <c r="K1907" s="26" t="s">
        <v>5472</v>
      </c>
      <c r="L1907" s="26" t="s">
        <v>3917</v>
      </c>
      <c r="M1907" s="26" t="s">
        <v>5473</v>
      </c>
      <c r="N1907" s="26" t="s">
        <v>5473</v>
      </c>
      <c r="O1907" s="27" t="s">
        <v>6504</v>
      </c>
      <c r="P1907" s="26">
        <v>1</v>
      </c>
      <c r="Q1907" s="26" t="s">
        <v>5384</v>
      </c>
      <c r="R1907" s="26">
        <v>5840</v>
      </c>
      <c r="S1907" s="26">
        <v>0</v>
      </c>
      <c r="T1907" s="28">
        <v>5840</v>
      </c>
      <c r="U1907" s="26">
        <v>1</v>
      </c>
      <c r="V1907" s="26">
        <v>18646942</v>
      </c>
      <c r="W1907" s="26">
        <v>5122540</v>
      </c>
      <c r="X1907" s="27">
        <v>45433</v>
      </c>
      <c r="Y1907" s="26" t="s">
        <v>5382</v>
      </c>
      <c r="Z1907" s="26">
        <v>0</v>
      </c>
      <c r="AA1907" s="26" t="s">
        <v>5484</v>
      </c>
      <c r="AB1907" s="26" t="s">
        <v>5484</v>
      </c>
      <c r="AC1907" s="26" t="s">
        <v>6506</v>
      </c>
      <c r="AD1907" s="26" t="s">
        <v>5486</v>
      </c>
      <c r="AE1907" s="26" t="s">
        <v>919</v>
      </c>
      <c r="AF1907" s="28">
        <v>5840</v>
      </c>
      <c r="AG1907" s="28">
        <v>5840</v>
      </c>
      <c r="AH1907" s="26">
        <v>1950</v>
      </c>
      <c r="AI1907" s="26" t="s">
        <v>5476</v>
      </c>
      <c r="AJ1907" s="26"/>
      <c r="AK1907" s="26"/>
    </row>
    <row r="1908" spans="1:37" x14ac:dyDescent="0.3">
      <c r="A1908" s="26">
        <v>540</v>
      </c>
      <c r="B1908" s="26">
        <v>246002</v>
      </c>
      <c r="C1908" s="26">
        <v>2024</v>
      </c>
      <c r="D1908" s="26">
        <v>1</v>
      </c>
      <c r="E1908" s="26">
        <v>1701</v>
      </c>
      <c r="F1908" s="26">
        <v>1911</v>
      </c>
      <c r="G1908" s="26" t="s">
        <v>5468</v>
      </c>
      <c r="H1908" s="26" t="s">
        <v>5469</v>
      </c>
      <c r="I1908" s="26" t="s">
        <v>5470</v>
      </c>
      <c r="J1908" s="26" t="s">
        <v>5471</v>
      </c>
      <c r="K1908" s="26" t="s">
        <v>5472</v>
      </c>
      <c r="L1908" s="26" t="s">
        <v>3917</v>
      </c>
      <c r="M1908" s="26" t="s">
        <v>5473</v>
      </c>
      <c r="N1908" s="26" t="s">
        <v>5473</v>
      </c>
      <c r="O1908" s="27">
        <v>0</v>
      </c>
      <c r="P1908" s="26">
        <v>0</v>
      </c>
      <c r="Q1908" s="26" t="s">
        <v>6795</v>
      </c>
      <c r="R1908" s="26">
        <v>5841.73</v>
      </c>
      <c r="S1908" s="26">
        <v>0</v>
      </c>
      <c r="T1908" s="28">
        <v>5841.73</v>
      </c>
      <c r="U1908" s="26">
        <v>0</v>
      </c>
      <c r="V1908" s="26">
        <v>2640731</v>
      </c>
      <c r="W1908" s="26">
        <v>0</v>
      </c>
      <c r="X1908" s="27">
        <v>0</v>
      </c>
      <c r="Y1908" s="26" t="s">
        <v>22</v>
      </c>
      <c r="Z1908" s="26">
        <v>0</v>
      </c>
      <c r="AA1908" s="26" t="s">
        <v>5474</v>
      </c>
      <c r="AB1908" s="26">
        <v>0</v>
      </c>
      <c r="AC1908" s="26" t="s">
        <v>5475</v>
      </c>
      <c r="AD1908" s="26" t="s">
        <v>24</v>
      </c>
      <c r="AE1908" s="26" t="s">
        <v>919</v>
      </c>
      <c r="AF1908" s="28">
        <v>5841.73</v>
      </c>
      <c r="AG1908" s="28">
        <v>5841.73</v>
      </c>
      <c r="AH1908" s="26">
        <v>1950</v>
      </c>
      <c r="AI1908" s="26" t="s">
        <v>5476</v>
      </c>
      <c r="AJ1908" s="26"/>
      <c r="AK1908" s="26"/>
    </row>
    <row r="1909" spans="1:37" x14ac:dyDescent="0.3">
      <c r="A1909" s="26">
        <v>2893</v>
      </c>
      <c r="B1909" s="26">
        <v>246002</v>
      </c>
      <c r="C1909" s="26">
        <v>2024</v>
      </c>
      <c r="D1909" s="26">
        <v>8</v>
      </c>
      <c r="E1909" s="26">
        <v>1701</v>
      </c>
      <c r="F1909" s="26">
        <v>1911</v>
      </c>
      <c r="G1909" s="26" t="s">
        <v>5468</v>
      </c>
      <c r="H1909" s="26" t="s">
        <v>5469</v>
      </c>
      <c r="I1909" s="26" t="s">
        <v>5470</v>
      </c>
      <c r="J1909" s="26" t="s">
        <v>5471</v>
      </c>
      <c r="K1909" s="26" t="s">
        <v>5472</v>
      </c>
      <c r="L1909" s="26" t="s">
        <v>3917</v>
      </c>
      <c r="M1909" s="26" t="s">
        <v>5473</v>
      </c>
      <c r="N1909" s="26" t="s">
        <v>5473</v>
      </c>
      <c r="O1909" s="27">
        <v>0</v>
      </c>
      <c r="P1909" s="26">
        <v>0</v>
      </c>
      <c r="Q1909" s="26" t="s">
        <v>4430</v>
      </c>
      <c r="R1909" s="26">
        <v>5842</v>
      </c>
      <c r="S1909" s="26">
        <v>0</v>
      </c>
      <c r="T1909" s="28">
        <v>5842</v>
      </c>
      <c r="U1909" s="26">
        <v>0</v>
      </c>
      <c r="V1909" s="26">
        <v>2885947</v>
      </c>
      <c r="W1909" s="26">
        <v>0</v>
      </c>
      <c r="X1909" s="27">
        <v>0</v>
      </c>
      <c r="Y1909" s="26" t="s">
        <v>4418</v>
      </c>
      <c r="Z1909" s="26">
        <v>0</v>
      </c>
      <c r="AA1909" s="26" t="s">
        <v>5474</v>
      </c>
      <c r="AB1909" s="26">
        <v>0</v>
      </c>
      <c r="AC1909" s="26" t="s">
        <v>6042</v>
      </c>
      <c r="AD1909" s="26" t="s">
        <v>24</v>
      </c>
      <c r="AE1909" s="26" t="s">
        <v>919</v>
      </c>
      <c r="AF1909" s="28">
        <v>5842</v>
      </c>
      <c r="AG1909" s="28">
        <v>5842</v>
      </c>
      <c r="AH1909" s="26">
        <v>1950</v>
      </c>
      <c r="AI1909" s="26" t="s">
        <v>5476</v>
      </c>
      <c r="AJ1909" s="26"/>
      <c r="AK1909" s="26"/>
    </row>
    <row r="1910" spans="1:37" x14ac:dyDescent="0.3">
      <c r="A1910" s="26">
        <v>1758</v>
      </c>
      <c r="B1910" s="26">
        <v>246002</v>
      </c>
      <c r="C1910" s="26">
        <v>2024</v>
      </c>
      <c r="D1910" s="26">
        <v>5</v>
      </c>
      <c r="E1910" s="26">
        <v>1701</v>
      </c>
      <c r="F1910" s="26">
        <v>1911</v>
      </c>
      <c r="G1910" s="26" t="s">
        <v>5468</v>
      </c>
      <c r="H1910" s="26" t="s">
        <v>5469</v>
      </c>
      <c r="I1910" s="26" t="s">
        <v>5470</v>
      </c>
      <c r="J1910" s="26" t="s">
        <v>5471</v>
      </c>
      <c r="K1910" s="26" t="s">
        <v>5472</v>
      </c>
      <c r="L1910" s="26" t="s">
        <v>3917</v>
      </c>
      <c r="M1910" s="26" t="s">
        <v>5473</v>
      </c>
      <c r="N1910" s="26" t="s">
        <v>5473</v>
      </c>
      <c r="O1910" s="27">
        <v>0</v>
      </c>
      <c r="P1910" s="26">
        <v>0</v>
      </c>
      <c r="Q1910" s="26" t="s">
        <v>3972</v>
      </c>
      <c r="R1910" s="26">
        <v>5858.55</v>
      </c>
      <c r="S1910" s="26">
        <v>0</v>
      </c>
      <c r="T1910" s="28">
        <v>5858.55</v>
      </c>
      <c r="U1910" s="26">
        <v>0</v>
      </c>
      <c r="V1910" s="26">
        <v>2711882</v>
      </c>
      <c r="W1910" s="26">
        <v>0</v>
      </c>
      <c r="X1910" s="27">
        <v>0</v>
      </c>
      <c r="Y1910" s="26" t="s">
        <v>3973</v>
      </c>
      <c r="Z1910" s="26">
        <v>0</v>
      </c>
      <c r="AA1910" s="26" t="s">
        <v>5487</v>
      </c>
      <c r="AB1910" s="26">
        <v>0</v>
      </c>
      <c r="AC1910" s="26" t="s">
        <v>6796</v>
      </c>
      <c r="AD1910" s="26" t="s">
        <v>40</v>
      </c>
      <c r="AE1910" s="26" t="s">
        <v>919</v>
      </c>
      <c r="AF1910" s="28">
        <v>5858.55</v>
      </c>
      <c r="AG1910" s="28">
        <v>5858.55</v>
      </c>
      <c r="AH1910" s="26">
        <v>1950</v>
      </c>
      <c r="AI1910" s="26" t="s">
        <v>5476</v>
      </c>
      <c r="AJ1910" s="26"/>
      <c r="AK1910" s="26"/>
    </row>
    <row r="1911" spans="1:37" x14ac:dyDescent="0.3">
      <c r="A1911" s="26">
        <v>406</v>
      </c>
      <c r="B1911" s="26">
        <v>246002</v>
      </c>
      <c r="C1911" s="26">
        <v>2024</v>
      </c>
      <c r="D1911" s="26">
        <v>1</v>
      </c>
      <c r="E1911" s="26">
        <v>1701</v>
      </c>
      <c r="F1911" s="26">
        <v>1911</v>
      </c>
      <c r="G1911" s="26" t="s">
        <v>5468</v>
      </c>
      <c r="H1911" s="26" t="s">
        <v>5469</v>
      </c>
      <c r="I1911" s="26" t="s">
        <v>5470</v>
      </c>
      <c r="J1911" s="26" t="s">
        <v>5471</v>
      </c>
      <c r="K1911" s="26" t="s">
        <v>5472</v>
      </c>
      <c r="L1911" s="26" t="s">
        <v>3917</v>
      </c>
      <c r="M1911" s="26" t="s">
        <v>5473</v>
      </c>
      <c r="N1911" s="26" t="s">
        <v>5473</v>
      </c>
      <c r="O1911" s="27">
        <v>0</v>
      </c>
      <c r="P1911" s="26">
        <v>0</v>
      </c>
      <c r="Q1911" s="26" t="s">
        <v>3972</v>
      </c>
      <c r="R1911" s="26">
        <v>5864.72</v>
      </c>
      <c r="S1911" s="26">
        <v>0</v>
      </c>
      <c r="T1911" s="28">
        <v>5864.72</v>
      </c>
      <c r="U1911" s="26">
        <v>0</v>
      </c>
      <c r="V1911" s="26">
        <v>2633728</v>
      </c>
      <c r="W1911" s="26">
        <v>0</v>
      </c>
      <c r="X1911" s="27">
        <v>0</v>
      </c>
      <c r="Y1911" s="26" t="s">
        <v>3973</v>
      </c>
      <c r="Z1911" s="26">
        <v>0</v>
      </c>
      <c r="AA1911" s="26" t="s">
        <v>5487</v>
      </c>
      <c r="AB1911" s="26">
        <v>0</v>
      </c>
      <c r="AC1911" s="26" t="s">
        <v>6797</v>
      </c>
      <c r="AD1911" s="26" t="s">
        <v>40</v>
      </c>
      <c r="AE1911" s="26" t="s">
        <v>919</v>
      </c>
      <c r="AF1911" s="28">
        <v>5864.72</v>
      </c>
      <c r="AG1911" s="28">
        <v>5864.72</v>
      </c>
      <c r="AH1911" s="26">
        <v>1950</v>
      </c>
      <c r="AI1911" s="26" t="s">
        <v>5476</v>
      </c>
      <c r="AJ1911" s="26"/>
      <c r="AK1911" s="26"/>
    </row>
    <row r="1912" spans="1:37" x14ac:dyDescent="0.3">
      <c r="A1912" s="26">
        <v>2058</v>
      </c>
      <c r="B1912" s="26">
        <v>246002</v>
      </c>
      <c r="C1912" s="26">
        <v>2024</v>
      </c>
      <c r="D1912" s="26">
        <v>6</v>
      </c>
      <c r="E1912" s="26">
        <v>1701</v>
      </c>
      <c r="F1912" s="26">
        <v>1911</v>
      </c>
      <c r="G1912" s="26" t="s">
        <v>5468</v>
      </c>
      <c r="H1912" s="26" t="s">
        <v>5469</v>
      </c>
      <c r="I1912" s="26" t="s">
        <v>5470</v>
      </c>
      <c r="J1912" s="26" t="s">
        <v>5471</v>
      </c>
      <c r="K1912" s="26" t="s">
        <v>5472</v>
      </c>
      <c r="L1912" s="26" t="s">
        <v>3917</v>
      </c>
      <c r="M1912" s="26" t="s">
        <v>5473</v>
      </c>
      <c r="N1912" s="26" t="s">
        <v>5473</v>
      </c>
      <c r="O1912" s="27">
        <v>0</v>
      </c>
      <c r="P1912" s="26">
        <v>0</v>
      </c>
      <c r="Q1912" s="26" t="s">
        <v>4890</v>
      </c>
      <c r="R1912" s="26">
        <v>5868.54</v>
      </c>
      <c r="S1912" s="26">
        <v>0</v>
      </c>
      <c r="T1912" s="28">
        <v>5868.54</v>
      </c>
      <c r="U1912" s="26">
        <v>0</v>
      </c>
      <c r="V1912" s="26">
        <v>2734101</v>
      </c>
      <c r="W1912" s="26">
        <v>0</v>
      </c>
      <c r="X1912" s="27">
        <v>0</v>
      </c>
      <c r="Y1912" s="26" t="s">
        <v>22</v>
      </c>
      <c r="Z1912" s="26">
        <v>0</v>
      </c>
      <c r="AA1912" s="26" t="s">
        <v>5474</v>
      </c>
      <c r="AB1912" s="26">
        <v>0</v>
      </c>
      <c r="AC1912" s="26" t="s">
        <v>5475</v>
      </c>
      <c r="AD1912" s="26" t="s">
        <v>24</v>
      </c>
      <c r="AE1912" s="26" t="s">
        <v>919</v>
      </c>
      <c r="AF1912" s="28">
        <v>5868.54</v>
      </c>
      <c r="AG1912" s="28">
        <v>5868.54</v>
      </c>
      <c r="AH1912" s="26">
        <v>1950</v>
      </c>
      <c r="AI1912" s="26" t="s">
        <v>5476</v>
      </c>
      <c r="AJ1912" s="26"/>
      <c r="AK1912" s="26"/>
    </row>
    <row r="1913" spans="1:37" x14ac:dyDescent="0.3">
      <c r="A1913" s="26">
        <v>2528</v>
      </c>
      <c r="B1913" s="26">
        <v>246002</v>
      </c>
      <c r="C1913" s="26">
        <v>2024</v>
      </c>
      <c r="D1913" s="26">
        <v>7</v>
      </c>
      <c r="E1913" s="26">
        <v>1701</v>
      </c>
      <c r="F1913" s="26">
        <v>1911</v>
      </c>
      <c r="G1913" s="26" t="s">
        <v>5468</v>
      </c>
      <c r="H1913" s="26" t="s">
        <v>5469</v>
      </c>
      <c r="I1913" s="26" t="s">
        <v>5470</v>
      </c>
      <c r="J1913" s="26" t="s">
        <v>5471</v>
      </c>
      <c r="K1913" s="26" t="s">
        <v>5472</v>
      </c>
      <c r="L1913" s="26" t="s">
        <v>3917</v>
      </c>
      <c r="M1913" s="26" t="s">
        <v>5473</v>
      </c>
      <c r="N1913" s="26" t="s">
        <v>5473</v>
      </c>
      <c r="O1913" s="27">
        <v>0</v>
      </c>
      <c r="P1913" s="26">
        <v>0</v>
      </c>
      <c r="Q1913" s="26" t="s">
        <v>4780</v>
      </c>
      <c r="R1913" s="26">
        <v>5910.35</v>
      </c>
      <c r="S1913" s="26">
        <v>0</v>
      </c>
      <c r="T1913" s="28">
        <v>5910.35</v>
      </c>
      <c r="U1913" s="26">
        <v>0</v>
      </c>
      <c r="V1913" s="26">
        <v>2808855</v>
      </c>
      <c r="W1913" s="26">
        <v>0</v>
      </c>
      <c r="X1913" s="27">
        <v>0</v>
      </c>
      <c r="Y1913" s="26" t="s">
        <v>22</v>
      </c>
      <c r="Z1913" s="26">
        <v>0</v>
      </c>
      <c r="AA1913" s="26" t="s">
        <v>5474</v>
      </c>
      <c r="AB1913" s="26">
        <v>0</v>
      </c>
      <c r="AC1913" s="26" t="s">
        <v>5475</v>
      </c>
      <c r="AD1913" s="26" t="s">
        <v>24</v>
      </c>
      <c r="AE1913" s="26" t="s">
        <v>919</v>
      </c>
      <c r="AF1913" s="28">
        <v>5910.35</v>
      </c>
      <c r="AG1913" s="28">
        <v>5910.35</v>
      </c>
      <c r="AH1913" s="26">
        <v>1950</v>
      </c>
      <c r="AI1913" s="26" t="s">
        <v>5476</v>
      </c>
      <c r="AJ1913" s="26"/>
      <c r="AK1913" s="26"/>
    </row>
    <row r="1914" spans="1:37" x14ac:dyDescent="0.3">
      <c r="A1914" s="26">
        <v>556</v>
      </c>
      <c r="B1914" s="26">
        <v>246002</v>
      </c>
      <c r="C1914" s="26">
        <v>2024</v>
      </c>
      <c r="D1914" s="26">
        <v>1</v>
      </c>
      <c r="E1914" s="26">
        <v>1701</v>
      </c>
      <c r="F1914" s="26">
        <v>1911</v>
      </c>
      <c r="G1914" s="26" t="s">
        <v>5468</v>
      </c>
      <c r="H1914" s="26" t="s">
        <v>5469</v>
      </c>
      <c r="I1914" s="26" t="s">
        <v>5470</v>
      </c>
      <c r="J1914" s="26" t="s">
        <v>5471</v>
      </c>
      <c r="K1914" s="26" t="s">
        <v>5472</v>
      </c>
      <c r="L1914" s="26" t="s">
        <v>3917</v>
      </c>
      <c r="M1914" s="26" t="s">
        <v>5473</v>
      </c>
      <c r="N1914" s="26" t="s">
        <v>5473</v>
      </c>
      <c r="O1914" s="27">
        <v>0</v>
      </c>
      <c r="P1914" s="26">
        <v>0</v>
      </c>
      <c r="Q1914" s="26" t="s">
        <v>6798</v>
      </c>
      <c r="R1914" s="26">
        <v>5918.35</v>
      </c>
      <c r="S1914" s="26">
        <v>0</v>
      </c>
      <c r="T1914" s="28">
        <v>5918.35</v>
      </c>
      <c r="U1914" s="26">
        <v>0</v>
      </c>
      <c r="V1914" s="26">
        <v>2641594</v>
      </c>
      <c r="W1914" s="26">
        <v>0</v>
      </c>
      <c r="X1914" s="27">
        <v>0</v>
      </c>
      <c r="Y1914" s="26" t="s">
        <v>22</v>
      </c>
      <c r="Z1914" s="26">
        <v>0</v>
      </c>
      <c r="AA1914" s="26" t="s">
        <v>5474</v>
      </c>
      <c r="AB1914" s="26">
        <v>0</v>
      </c>
      <c r="AC1914" s="26" t="s">
        <v>5475</v>
      </c>
      <c r="AD1914" s="26" t="s">
        <v>24</v>
      </c>
      <c r="AE1914" s="26" t="s">
        <v>919</v>
      </c>
      <c r="AF1914" s="28">
        <v>5918.35</v>
      </c>
      <c r="AG1914" s="28">
        <v>5918.35</v>
      </c>
      <c r="AH1914" s="26">
        <v>1950</v>
      </c>
      <c r="AI1914" s="26" t="s">
        <v>5476</v>
      </c>
      <c r="AJ1914" s="26"/>
      <c r="AK1914" s="26"/>
    </row>
    <row r="1915" spans="1:37" x14ac:dyDescent="0.3">
      <c r="A1915" s="26">
        <v>1010</v>
      </c>
      <c r="B1915" s="26">
        <v>246002</v>
      </c>
      <c r="C1915" s="26">
        <v>2024</v>
      </c>
      <c r="D1915" s="26">
        <v>3</v>
      </c>
      <c r="E1915" s="26">
        <v>1701</v>
      </c>
      <c r="F1915" s="26">
        <v>1911</v>
      </c>
      <c r="G1915" s="26" t="s">
        <v>5468</v>
      </c>
      <c r="H1915" s="26" t="s">
        <v>5469</v>
      </c>
      <c r="I1915" s="26" t="s">
        <v>5470</v>
      </c>
      <c r="J1915" s="26" t="s">
        <v>5471</v>
      </c>
      <c r="K1915" s="26" t="s">
        <v>5472</v>
      </c>
      <c r="L1915" s="26" t="s">
        <v>3917</v>
      </c>
      <c r="M1915" s="26" t="s">
        <v>5473</v>
      </c>
      <c r="N1915" s="26" t="s">
        <v>5473</v>
      </c>
      <c r="O1915" s="27" t="s">
        <v>5562</v>
      </c>
      <c r="P1915" s="26">
        <v>1</v>
      </c>
      <c r="Q1915" s="26" t="s">
        <v>6799</v>
      </c>
      <c r="R1915" s="26">
        <v>5920</v>
      </c>
      <c r="S1915" s="26">
        <v>0</v>
      </c>
      <c r="T1915" s="28">
        <v>5920</v>
      </c>
      <c r="U1915" s="26">
        <v>1</v>
      </c>
      <c r="V1915" s="26">
        <v>18458754</v>
      </c>
      <c r="W1915" s="26">
        <v>5009270</v>
      </c>
      <c r="X1915" s="27">
        <v>45355</v>
      </c>
      <c r="Y1915" s="26" t="s">
        <v>143</v>
      </c>
      <c r="Z1915" s="26">
        <v>0</v>
      </c>
      <c r="AA1915" s="26" t="s">
        <v>5484</v>
      </c>
      <c r="AB1915" s="26" t="s">
        <v>5484</v>
      </c>
      <c r="AC1915" s="26" t="s">
        <v>6507</v>
      </c>
      <c r="AD1915" s="26" t="s">
        <v>5486</v>
      </c>
      <c r="AE1915" s="26" t="s">
        <v>919</v>
      </c>
      <c r="AF1915" s="28">
        <v>5920</v>
      </c>
      <c r="AG1915" s="28">
        <v>5920</v>
      </c>
      <c r="AH1915" s="26">
        <v>1950</v>
      </c>
      <c r="AI1915" s="26" t="s">
        <v>5476</v>
      </c>
      <c r="AJ1915" s="26"/>
      <c r="AK1915" s="26"/>
    </row>
    <row r="1916" spans="1:37" x14ac:dyDescent="0.3">
      <c r="A1916" s="26">
        <v>2124</v>
      </c>
      <c r="B1916" s="26">
        <v>246002</v>
      </c>
      <c r="C1916" s="26">
        <v>2024</v>
      </c>
      <c r="D1916" s="26">
        <v>6</v>
      </c>
      <c r="E1916" s="26">
        <v>1701</v>
      </c>
      <c r="F1916" s="26">
        <v>1911</v>
      </c>
      <c r="G1916" s="26" t="s">
        <v>5468</v>
      </c>
      <c r="H1916" s="26" t="s">
        <v>5469</v>
      </c>
      <c r="I1916" s="26" t="s">
        <v>5470</v>
      </c>
      <c r="J1916" s="26" t="s">
        <v>5471</v>
      </c>
      <c r="K1916" s="26" t="s">
        <v>5472</v>
      </c>
      <c r="L1916" s="26" t="s">
        <v>3917</v>
      </c>
      <c r="M1916" s="26" t="s">
        <v>5473</v>
      </c>
      <c r="N1916" s="26" t="s">
        <v>5473</v>
      </c>
      <c r="O1916" s="27" t="s">
        <v>5564</v>
      </c>
      <c r="P1916" s="26">
        <v>1</v>
      </c>
      <c r="Q1916" s="26" t="s">
        <v>5012</v>
      </c>
      <c r="R1916" s="26">
        <v>5920</v>
      </c>
      <c r="S1916" s="26">
        <v>0</v>
      </c>
      <c r="T1916" s="28">
        <v>5920</v>
      </c>
      <c r="U1916" s="26">
        <v>1</v>
      </c>
      <c r="V1916" s="26">
        <v>18726423</v>
      </c>
      <c r="W1916" s="26">
        <v>5182298</v>
      </c>
      <c r="X1916" s="27">
        <v>45468</v>
      </c>
      <c r="Y1916" s="26" t="s">
        <v>4914</v>
      </c>
      <c r="Z1916" s="26">
        <v>0</v>
      </c>
      <c r="AA1916" s="26" t="s">
        <v>5484</v>
      </c>
      <c r="AB1916" s="26" t="s">
        <v>5484</v>
      </c>
      <c r="AC1916" s="26" t="s">
        <v>6508</v>
      </c>
      <c r="AD1916" s="26" t="s">
        <v>5486</v>
      </c>
      <c r="AE1916" s="26" t="s">
        <v>919</v>
      </c>
      <c r="AF1916" s="28">
        <v>5920</v>
      </c>
      <c r="AG1916" s="28">
        <v>5920</v>
      </c>
      <c r="AH1916" s="26">
        <v>1950</v>
      </c>
      <c r="AI1916" s="26" t="s">
        <v>5476</v>
      </c>
      <c r="AJ1916" s="26"/>
      <c r="AK1916" s="26"/>
    </row>
    <row r="1917" spans="1:37" x14ac:dyDescent="0.3">
      <c r="A1917" s="26">
        <v>2593</v>
      </c>
      <c r="B1917" s="26">
        <v>246002</v>
      </c>
      <c r="C1917" s="26">
        <v>2024</v>
      </c>
      <c r="D1917" s="26">
        <v>8</v>
      </c>
      <c r="E1917" s="26">
        <v>1701</v>
      </c>
      <c r="F1917" s="26">
        <v>1911</v>
      </c>
      <c r="G1917" s="26" t="s">
        <v>5468</v>
      </c>
      <c r="H1917" s="26" t="s">
        <v>5469</v>
      </c>
      <c r="I1917" s="26" t="s">
        <v>5470</v>
      </c>
      <c r="J1917" s="26" t="s">
        <v>5471</v>
      </c>
      <c r="K1917" s="26" t="s">
        <v>5472</v>
      </c>
      <c r="L1917" s="26" t="s">
        <v>3917</v>
      </c>
      <c r="M1917" s="26" t="s">
        <v>5473</v>
      </c>
      <c r="N1917" s="26" t="s">
        <v>5473</v>
      </c>
      <c r="O1917" s="27" t="s">
        <v>5803</v>
      </c>
      <c r="P1917" s="26">
        <v>1</v>
      </c>
      <c r="Q1917" s="26" t="s">
        <v>4340</v>
      </c>
      <c r="R1917" s="26">
        <v>5920</v>
      </c>
      <c r="S1917" s="26">
        <v>0</v>
      </c>
      <c r="T1917" s="28">
        <v>5920</v>
      </c>
      <c r="U1917" s="26">
        <v>1</v>
      </c>
      <c r="V1917" s="26">
        <v>18853243</v>
      </c>
      <c r="W1917" s="26">
        <v>5266052</v>
      </c>
      <c r="X1917" s="27">
        <v>45509</v>
      </c>
      <c r="Y1917" s="26" t="s">
        <v>4338</v>
      </c>
      <c r="Z1917" s="26">
        <v>0</v>
      </c>
      <c r="AA1917" s="26" t="s">
        <v>5484</v>
      </c>
      <c r="AB1917" s="26" t="s">
        <v>5484</v>
      </c>
      <c r="AC1917" s="26" t="s">
        <v>6509</v>
      </c>
      <c r="AD1917" s="26" t="s">
        <v>5486</v>
      </c>
      <c r="AE1917" s="26" t="s">
        <v>919</v>
      </c>
      <c r="AF1917" s="28">
        <v>5920</v>
      </c>
      <c r="AG1917" s="28">
        <v>5920</v>
      </c>
      <c r="AH1917" s="26">
        <v>1950</v>
      </c>
      <c r="AI1917" s="26" t="s">
        <v>5476</v>
      </c>
      <c r="AJ1917" s="26"/>
      <c r="AK1917" s="26"/>
    </row>
    <row r="1918" spans="1:37" x14ac:dyDescent="0.3">
      <c r="A1918" s="26">
        <v>2628</v>
      </c>
      <c r="B1918" s="26">
        <v>246002</v>
      </c>
      <c r="C1918" s="26">
        <v>2024</v>
      </c>
      <c r="D1918" s="26">
        <v>8</v>
      </c>
      <c r="E1918" s="26">
        <v>1701</v>
      </c>
      <c r="F1918" s="26">
        <v>1911</v>
      </c>
      <c r="G1918" s="26" t="s">
        <v>5468</v>
      </c>
      <c r="H1918" s="26" t="s">
        <v>5469</v>
      </c>
      <c r="I1918" s="26" t="s">
        <v>5470</v>
      </c>
      <c r="J1918" s="26" t="s">
        <v>5471</v>
      </c>
      <c r="K1918" s="26" t="s">
        <v>5472</v>
      </c>
      <c r="L1918" s="26" t="s">
        <v>3917</v>
      </c>
      <c r="M1918" s="26" t="s">
        <v>5473</v>
      </c>
      <c r="N1918" s="26" t="s">
        <v>5473</v>
      </c>
      <c r="O1918" s="27" t="s">
        <v>6112</v>
      </c>
      <c r="P1918" s="26">
        <v>1</v>
      </c>
      <c r="Q1918" s="26" t="s">
        <v>4345</v>
      </c>
      <c r="R1918" s="26">
        <v>5920</v>
      </c>
      <c r="S1918" s="26">
        <v>0</v>
      </c>
      <c r="T1918" s="28">
        <v>5920</v>
      </c>
      <c r="U1918" s="26">
        <v>1</v>
      </c>
      <c r="V1918" s="26">
        <v>18890497</v>
      </c>
      <c r="W1918" s="26">
        <v>5281115</v>
      </c>
      <c r="X1918" s="27">
        <v>45512</v>
      </c>
      <c r="Y1918" s="26" t="s">
        <v>4342</v>
      </c>
      <c r="Z1918" s="26">
        <v>0</v>
      </c>
      <c r="AA1918" s="26" t="s">
        <v>5484</v>
      </c>
      <c r="AB1918" s="26" t="s">
        <v>5484</v>
      </c>
      <c r="AC1918" s="26" t="s">
        <v>6510</v>
      </c>
      <c r="AD1918" s="26" t="s">
        <v>5486</v>
      </c>
      <c r="AE1918" s="26" t="s">
        <v>919</v>
      </c>
      <c r="AF1918" s="28">
        <v>5920</v>
      </c>
      <c r="AG1918" s="28">
        <v>5920</v>
      </c>
      <c r="AH1918" s="26">
        <v>1950</v>
      </c>
      <c r="AI1918" s="26" t="s">
        <v>5476</v>
      </c>
      <c r="AJ1918" s="26"/>
      <c r="AK1918" s="26"/>
    </row>
    <row r="1919" spans="1:37" x14ac:dyDescent="0.3">
      <c r="A1919" s="26">
        <v>1021</v>
      </c>
      <c r="B1919" s="26">
        <v>246002</v>
      </c>
      <c r="C1919" s="26">
        <v>2024</v>
      </c>
      <c r="D1919" s="26">
        <v>3</v>
      </c>
      <c r="E1919" s="26">
        <v>1701</v>
      </c>
      <c r="F1919" s="26">
        <v>1911</v>
      </c>
      <c r="G1919" s="26" t="s">
        <v>5468</v>
      </c>
      <c r="H1919" s="26" t="s">
        <v>5469</v>
      </c>
      <c r="I1919" s="26" t="s">
        <v>5470</v>
      </c>
      <c r="J1919" s="26" t="s">
        <v>5471</v>
      </c>
      <c r="K1919" s="26" t="s">
        <v>5472</v>
      </c>
      <c r="L1919" s="26" t="s">
        <v>3917</v>
      </c>
      <c r="M1919" s="26" t="s">
        <v>5473</v>
      </c>
      <c r="N1919" s="26" t="s">
        <v>5473</v>
      </c>
      <c r="O1919" s="27">
        <v>0</v>
      </c>
      <c r="P1919" s="26">
        <v>0</v>
      </c>
      <c r="Q1919" s="26" t="s">
        <v>6800</v>
      </c>
      <c r="R1919" s="26">
        <v>5925.31</v>
      </c>
      <c r="S1919" s="26">
        <v>0</v>
      </c>
      <c r="T1919" s="28">
        <v>5925.31</v>
      </c>
      <c r="U1919" s="26">
        <v>0</v>
      </c>
      <c r="V1919" s="26">
        <v>2648876</v>
      </c>
      <c r="W1919" s="26">
        <v>0</v>
      </c>
      <c r="X1919" s="27">
        <v>0</v>
      </c>
      <c r="Y1919" s="26" t="s">
        <v>22</v>
      </c>
      <c r="Z1919" s="26">
        <v>0</v>
      </c>
      <c r="AA1919" s="26" t="s">
        <v>5474</v>
      </c>
      <c r="AB1919" s="26">
        <v>0</v>
      </c>
      <c r="AC1919" s="26" t="s">
        <v>5475</v>
      </c>
      <c r="AD1919" s="26" t="s">
        <v>24</v>
      </c>
      <c r="AE1919" s="26" t="s">
        <v>919</v>
      </c>
      <c r="AF1919" s="28">
        <v>5925.31</v>
      </c>
      <c r="AG1919" s="28">
        <v>5925.31</v>
      </c>
      <c r="AH1919" s="26">
        <v>1950</v>
      </c>
      <c r="AI1919" s="26" t="s">
        <v>5476</v>
      </c>
      <c r="AJ1919" s="26"/>
      <c r="AK1919" s="26"/>
    </row>
    <row r="1920" spans="1:37" x14ac:dyDescent="0.3">
      <c r="A1920" s="26">
        <v>1087</v>
      </c>
      <c r="B1920" s="26">
        <v>246002</v>
      </c>
      <c r="C1920" s="26">
        <v>2024</v>
      </c>
      <c r="D1920" s="26">
        <v>3</v>
      </c>
      <c r="E1920" s="26">
        <v>1701</v>
      </c>
      <c r="F1920" s="26">
        <v>1911</v>
      </c>
      <c r="G1920" s="26" t="s">
        <v>5468</v>
      </c>
      <c r="H1920" s="26" t="s">
        <v>5469</v>
      </c>
      <c r="I1920" s="26" t="s">
        <v>5470</v>
      </c>
      <c r="J1920" s="26" t="s">
        <v>5471</v>
      </c>
      <c r="K1920" s="26" t="s">
        <v>5472</v>
      </c>
      <c r="L1920" s="26" t="s">
        <v>3917</v>
      </c>
      <c r="M1920" s="26" t="s">
        <v>5473</v>
      </c>
      <c r="N1920" s="26" t="s">
        <v>5473</v>
      </c>
      <c r="O1920" s="27">
        <v>0</v>
      </c>
      <c r="P1920" s="26">
        <v>0</v>
      </c>
      <c r="Q1920" s="26" t="s">
        <v>6801</v>
      </c>
      <c r="R1920" s="26">
        <v>5989.85</v>
      </c>
      <c r="S1920" s="26">
        <v>0</v>
      </c>
      <c r="T1920" s="28">
        <v>5989.85</v>
      </c>
      <c r="U1920" s="26">
        <v>0</v>
      </c>
      <c r="V1920" s="26">
        <v>2653561</v>
      </c>
      <c r="W1920" s="26">
        <v>0</v>
      </c>
      <c r="X1920" s="27">
        <v>0</v>
      </c>
      <c r="Y1920" s="26" t="s">
        <v>114</v>
      </c>
      <c r="Z1920" s="26">
        <v>0</v>
      </c>
      <c r="AA1920" s="26" t="s">
        <v>5474</v>
      </c>
      <c r="AB1920" s="26">
        <v>0</v>
      </c>
      <c r="AC1920" s="26" t="s">
        <v>6802</v>
      </c>
      <c r="AD1920" s="26" t="s">
        <v>24</v>
      </c>
      <c r="AE1920" s="26" t="s">
        <v>919</v>
      </c>
      <c r="AF1920" s="28">
        <v>5989.85</v>
      </c>
      <c r="AG1920" s="28">
        <v>5989.85</v>
      </c>
      <c r="AH1920" s="26">
        <v>1950</v>
      </c>
      <c r="AI1920" s="26" t="s">
        <v>5476</v>
      </c>
      <c r="AJ1920" s="26"/>
      <c r="AK1920" s="26"/>
    </row>
    <row r="1921" spans="1:37" x14ac:dyDescent="0.3">
      <c r="A1921" s="26">
        <v>448</v>
      </c>
      <c r="B1921" s="26">
        <v>246002</v>
      </c>
      <c r="C1921" s="26">
        <v>2024</v>
      </c>
      <c r="D1921" s="26">
        <v>1</v>
      </c>
      <c r="E1921" s="26">
        <v>1701</v>
      </c>
      <c r="F1921" s="26">
        <v>1911</v>
      </c>
      <c r="G1921" s="26" t="s">
        <v>5468</v>
      </c>
      <c r="H1921" s="26" t="s">
        <v>5469</v>
      </c>
      <c r="I1921" s="26" t="s">
        <v>5470</v>
      </c>
      <c r="J1921" s="26" t="s">
        <v>5471</v>
      </c>
      <c r="K1921" s="26" t="s">
        <v>5472</v>
      </c>
      <c r="L1921" s="26" t="s">
        <v>3917</v>
      </c>
      <c r="M1921" s="26" t="s">
        <v>5473</v>
      </c>
      <c r="N1921" s="26" t="s">
        <v>5473</v>
      </c>
      <c r="O1921" s="27" t="s">
        <v>5745</v>
      </c>
      <c r="P1921" s="26">
        <v>1</v>
      </c>
      <c r="Q1921" s="26" t="s">
        <v>6803</v>
      </c>
      <c r="R1921" s="26">
        <v>6000</v>
      </c>
      <c r="S1921" s="26">
        <v>0</v>
      </c>
      <c r="T1921" s="28">
        <v>6000</v>
      </c>
      <c r="U1921" s="26">
        <v>1</v>
      </c>
      <c r="V1921" s="26">
        <v>18389107</v>
      </c>
      <c r="W1921" s="26">
        <v>4959286</v>
      </c>
      <c r="X1921" s="27">
        <v>45307</v>
      </c>
      <c r="Y1921" s="26" t="s">
        <v>628</v>
      </c>
      <c r="Z1921" s="26">
        <v>0</v>
      </c>
      <c r="AA1921" s="26" t="s">
        <v>5484</v>
      </c>
      <c r="AB1921" s="26" t="s">
        <v>5484</v>
      </c>
      <c r="AC1921" s="26" t="s">
        <v>6512</v>
      </c>
      <c r="AD1921" s="26" t="s">
        <v>5486</v>
      </c>
      <c r="AE1921" s="26" t="s">
        <v>919</v>
      </c>
      <c r="AF1921" s="28">
        <v>6000</v>
      </c>
      <c r="AG1921" s="28">
        <v>6000</v>
      </c>
      <c r="AH1921" s="26">
        <v>1950</v>
      </c>
      <c r="AI1921" s="26" t="s">
        <v>5476</v>
      </c>
      <c r="AJ1921" s="26"/>
      <c r="AK1921" s="26"/>
    </row>
    <row r="1922" spans="1:37" x14ac:dyDescent="0.3">
      <c r="A1922" s="26">
        <v>1066</v>
      </c>
      <c r="B1922" s="26">
        <v>246002</v>
      </c>
      <c r="C1922" s="26">
        <v>2024</v>
      </c>
      <c r="D1922" s="26">
        <v>3</v>
      </c>
      <c r="E1922" s="26">
        <v>1701</v>
      </c>
      <c r="F1922" s="26">
        <v>1911</v>
      </c>
      <c r="G1922" s="26" t="s">
        <v>5468</v>
      </c>
      <c r="H1922" s="26" t="s">
        <v>5469</v>
      </c>
      <c r="I1922" s="26" t="s">
        <v>5470</v>
      </c>
      <c r="J1922" s="26" t="s">
        <v>5471</v>
      </c>
      <c r="K1922" s="26" t="s">
        <v>5472</v>
      </c>
      <c r="L1922" s="26" t="s">
        <v>3917</v>
      </c>
      <c r="M1922" s="26" t="s">
        <v>5473</v>
      </c>
      <c r="N1922" s="26" t="s">
        <v>5473</v>
      </c>
      <c r="O1922" s="27" t="s">
        <v>6139</v>
      </c>
      <c r="P1922" s="26">
        <v>1</v>
      </c>
      <c r="Q1922" s="26" t="s">
        <v>6804</v>
      </c>
      <c r="R1922" s="26">
        <v>6000</v>
      </c>
      <c r="S1922" s="26">
        <v>0</v>
      </c>
      <c r="T1922" s="28">
        <v>6000</v>
      </c>
      <c r="U1922" s="26">
        <v>1</v>
      </c>
      <c r="V1922" s="26">
        <v>18476376</v>
      </c>
      <c r="W1922" s="26">
        <v>5019207</v>
      </c>
      <c r="X1922" s="27">
        <v>45359</v>
      </c>
      <c r="Y1922" s="26" t="s">
        <v>806</v>
      </c>
      <c r="Z1922" s="26">
        <v>0</v>
      </c>
      <c r="AA1922" s="26" t="s">
        <v>5484</v>
      </c>
      <c r="AB1922" s="26" t="s">
        <v>5484</v>
      </c>
      <c r="AC1922" s="26" t="s">
        <v>6513</v>
      </c>
      <c r="AD1922" s="26" t="s">
        <v>5486</v>
      </c>
      <c r="AE1922" s="26" t="s">
        <v>919</v>
      </c>
      <c r="AF1922" s="28">
        <v>6000</v>
      </c>
      <c r="AG1922" s="28">
        <v>6000</v>
      </c>
      <c r="AH1922" s="26">
        <v>1950</v>
      </c>
      <c r="AI1922" s="26" t="s">
        <v>5476</v>
      </c>
      <c r="AJ1922" s="26"/>
      <c r="AK1922" s="26"/>
    </row>
    <row r="1923" spans="1:37" x14ac:dyDescent="0.3">
      <c r="A1923" s="26">
        <v>927</v>
      </c>
      <c r="B1923" s="26">
        <v>246002</v>
      </c>
      <c r="C1923" s="26">
        <v>2024</v>
      </c>
      <c r="D1923" s="26">
        <v>2</v>
      </c>
      <c r="E1923" s="26">
        <v>1701</v>
      </c>
      <c r="F1923" s="26">
        <v>1911</v>
      </c>
      <c r="G1923" s="26" t="s">
        <v>5468</v>
      </c>
      <c r="H1923" s="26" t="s">
        <v>5469</v>
      </c>
      <c r="I1923" s="26" t="s">
        <v>5470</v>
      </c>
      <c r="J1923" s="26" t="s">
        <v>5471</v>
      </c>
      <c r="K1923" s="26" t="s">
        <v>5472</v>
      </c>
      <c r="L1923" s="26" t="s">
        <v>3917</v>
      </c>
      <c r="M1923" s="26" t="s">
        <v>5473</v>
      </c>
      <c r="N1923" s="26" t="s">
        <v>5473</v>
      </c>
      <c r="O1923" s="27">
        <v>0</v>
      </c>
      <c r="P1923" s="26">
        <v>0</v>
      </c>
      <c r="Q1923" s="26" t="s">
        <v>6805</v>
      </c>
      <c r="R1923" s="26">
        <v>6011</v>
      </c>
      <c r="S1923" s="26">
        <v>0</v>
      </c>
      <c r="T1923" s="28">
        <v>6011</v>
      </c>
      <c r="U1923" s="26">
        <v>0</v>
      </c>
      <c r="V1923" s="26">
        <v>2648637</v>
      </c>
      <c r="W1923" s="26">
        <v>0</v>
      </c>
      <c r="X1923" s="27">
        <v>0</v>
      </c>
      <c r="Y1923" s="26" t="s">
        <v>22</v>
      </c>
      <c r="Z1923" s="26">
        <v>0</v>
      </c>
      <c r="AA1923" s="26" t="s">
        <v>5474</v>
      </c>
      <c r="AB1923" s="26">
        <v>0</v>
      </c>
      <c r="AC1923" s="26" t="s">
        <v>5475</v>
      </c>
      <c r="AD1923" s="26" t="s">
        <v>24</v>
      </c>
      <c r="AE1923" s="26" t="s">
        <v>919</v>
      </c>
      <c r="AF1923" s="28">
        <v>6011</v>
      </c>
      <c r="AG1923" s="28">
        <v>6011</v>
      </c>
      <c r="AH1923" s="26">
        <v>1950</v>
      </c>
      <c r="AI1923" s="26" t="s">
        <v>5476</v>
      </c>
      <c r="AJ1923" s="26"/>
      <c r="AK1923" s="26"/>
    </row>
    <row r="1924" spans="1:37" x14ac:dyDescent="0.3">
      <c r="A1924" s="26">
        <v>1269</v>
      </c>
      <c r="B1924" s="26">
        <v>246002</v>
      </c>
      <c r="C1924" s="26">
        <v>2024</v>
      </c>
      <c r="D1924" s="26">
        <v>3</v>
      </c>
      <c r="E1924" s="26">
        <v>1701</v>
      </c>
      <c r="F1924" s="26">
        <v>1911</v>
      </c>
      <c r="G1924" s="26" t="s">
        <v>5468</v>
      </c>
      <c r="H1924" s="26" t="s">
        <v>5469</v>
      </c>
      <c r="I1924" s="26" t="s">
        <v>5470</v>
      </c>
      <c r="J1924" s="26" t="s">
        <v>5471</v>
      </c>
      <c r="K1924" s="26" t="s">
        <v>5472</v>
      </c>
      <c r="L1924" s="26" t="s">
        <v>3917</v>
      </c>
      <c r="M1924" s="26" t="s">
        <v>5473</v>
      </c>
      <c r="N1924" s="26" t="s">
        <v>5473</v>
      </c>
      <c r="O1924" s="27">
        <v>0</v>
      </c>
      <c r="P1924" s="26">
        <v>0</v>
      </c>
      <c r="Q1924" s="26" t="s">
        <v>6806</v>
      </c>
      <c r="R1924" s="26">
        <v>6032.77</v>
      </c>
      <c r="S1924" s="26">
        <v>0</v>
      </c>
      <c r="T1924" s="28">
        <v>6032.77</v>
      </c>
      <c r="U1924" s="26">
        <v>0</v>
      </c>
      <c r="V1924" s="26">
        <v>2659493</v>
      </c>
      <c r="W1924" s="26">
        <v>0</v>
      </c>
      <c r="X1924" s="27">
        <v>0</v>
      </c>
      <c r="Y1924" s="26" t="s">
        <v>22</v>
      </c>
      <c r="Z1924" s="26">
        <v>0</v>
      </c>
      <c r="AA1924" s="26" t="s">
        <v>5474</v>
      </c>
      <c r="AB1924" s="26">
        <v>0</v>
      </c>
      <c r="AC1924" s="26" t="s">
        <v>5475</v>
      </c>
      <c r="AD1924" s="26" t="s">
        <v>24</v>
      </c>
      <c r="AE1924" s="26" t="s">
        <v>919</v>
      </c>
      <c r="AF1924" s="28">
        <v>6032.77</v>
      </c>
      <c r="AG1924" s="28">
        <v>6032.77</v>
      </c>
      <c r="AH1924" s="26">
        <v>1950</v>
      </c>
      <c r="AI1924" s="26" t="s">
        <v>5476</v>
      </c>
      <c r="AJ1924" s="26"/>
      <c r="AK1924" s="26"/>
    </row>
    <row r="1925" spans="1:37" x14ac:dyDescent="0.3">
      <c r="A1925" s="26">
        <v>1531</v>
      </c>
      <c r="B1925" s="26">
        <v>246002</v>
      </c>
      <c r="C1925" s="26">
        <v>2024</v>
      </c>
      <c r="D1925" s="26">
        <v>4</v>
      </c>
      <c r="E1925" s="26">
        <v>1701</v>
      </c>
      <c r="F1925" s="26">
        <v>1911</v>
      </c>
      <c r="G1925" s="26" t="s">
        <v>5468</v>
      </c>
      <c r="H1925" s="26" t="s">
        <v>5469</v>
      </c>
      <c r="I1925" s="26" t="s">
        <v>5470</v>
      </c>
      <c r="J1925" s="26" t="s">
        <v>5471</v>
      </c>
      <c r="K1925" s="26" t="s">
        <v>5472</v>
      </c>
      <c r="L1925" s="26" t="s">
        <v>3917</v>
      </c>
      <c r="M1925" s="26" t="s">
        <v>5473</v>
      </c>
      <c r="N1925" s="26" t="s">
        <v>5473</v>
      </c>
      <c r="O1925" s="27">
        <v>0</v>
      </c>
      <c r="P1925" s="26">
        <v>0</v>
      </c>
      <c r="Q1925" s="26" t="s">
        <v>4106</v>
      </c>
      <c r="R1925" s="26">
        <v>6047.35</v>
      </c>
      <c r="S1925" s="26">
        <v>0</v>
      </c>
      <c r="T1925" s="28">
        <v>6047.35</v>
      </c>
      <c r="U1925" s="26">
        <v>0</v>
      </c>
      <c r="V1925" s="26">
        <v>2690745</v>
      </c>
      <c r="W1925" s="26">
        <v>0</v>
      </c>
      <c r="X1925" s="27">
        <v>0</v>
      </c>
      <c r="Y1925" s="26" t="s">
        <v>3970</v>
      </c>
      <c r="Z1925" s="26">
        <v>0</v>
      </c>
      <c r="AA1925" s="26" t="s">
        <v>5474</v>
      </c>
      <c r="AB1925" s="26">
        <v>0</v>
      </c>
      <c r="AC1925" s="26" t="s">
        <v>5475</v>
      </c>
      <c r="AD1925" s="26" t="s">
        <v>24</v>
      </c>
      <c r="AE1925" s="26" t="s">
        <v>919</v>
      </c>
      <c r="AF1925" s="28">
        <v>6047.35</v>
      </c>
      <c r="AG1925" s="28">
        <v>6047.35</v>
      </c>
      <c r="AH1925" s="26">
        <v>1950</v>
      </c>
      <c r="AI1925" s="26" t="s">
        <v>5476</v>
      </c>
      <c r="AJ1925" s="26"/>
      <c r="AK1925" s="26"/>
    </row>
    <row r="1926" spans="1:37" x14ac:dyDescent="0.3">
      <c r="A1926" s="26">
        <v>1609</v>
      </c>
      <c r="B1926" s="26">
        <v>246002</v>
      </c>
      <c r="C1926" s="26">
        <v>2024</v>
      </c>
      <c r="D1926" s="26">
        <v>5</v>
      </c>
      <c r="E1926" s="26">
        <v>1701</v>
      </c>
      <c r="F1926" s="26">
        <v>1911</v>
      </c>
      <c r="G1926" s="26" t="s">
        <v>5468</v>
      </c>
      <c r="H1926" s="26" t="s">
        <v>5469</v>
      </c>
      <c r="I1926" s="26" t="s">
        <v>5470</v>
      </c>
      <c r="J1926" s="26" t="s">
        <v>5471</v>
      </c>
      <c r="K1926" s="26" t="s">
        <v>5472</v>
      </c>
      <c r="L1926" s="26" t="s">
        <v>3917</v>
      </c>
      <c r="M1926" s="26" t="s">
        <v>5473</v>
      </c>
      <c r="N1926" s="26" t="s">
        <v>5473</v>
      </c>
      <c r="O1926" s="27">
        <v>0</v>
      </c>
      <c r="P1926" s="26">
        <v>0</v>
      </c>
      <c r="Q1926" s="26" t="s">
        <v>5411</v>
      </c>
      <c r="R1926" s="26">
        <v>6103.29</v>
      </c>
      <c r="S1926" s="26">
        <v>0</v>
      </c>
      <c r="T1926" s="28">
        <v>6103.29</v>
      </c>
      <c r="U1926" s="26">
        <v>0</v>
      </c>
      <c r="V1926" s="26">
        <v>2692203</v>
      </c>
      <c r="W1926" s="26">
        <v>0</v>
      </c>
      <c r="X1926" s="27">
        <v>0</v>
      </c>
      <c r="Y1926" s="26" t="s">
        <v>5412</v>
      </c>
      <c r="Z1926" s="26">
        <v>0</v>
      </c>
      <c r="AA1926" s="26" t="s">
        <v>5474</v>
      </c>
      <c r="AB1926" s="26">
        <v>0</v>
      </c>
      <c r="AC1926" s="26" t="s">
        <v>6807</v>
      </c>
      <c r="AD1926" s="26" t="s">
        <v>24</v>
      </c>
      <c r="AE1926" s="26" t="s">
        <v>919</v>
      </c>
      <c r="AF1926" s="28">
        <v>6103.29</v>
      </c>
      <c r="AG1926" s="28">
        <v>6103.29</v>
      </c>
      <c r="AH1926" s="26">
        <v>1950</v>
      </c>
      <c r="AI1926" s="26" t="s">
        <v>5476</v>
      </c>
      <c r="AJ1926" s="26"/>
      <c r="AK1926" s="26"/>
    </row>
    <row r="1927" spans="1:37" x14ac:dyDescent="0.3">
      <c r="A1927" s="26">
        <v>492</v>
      </c>
      <c r="B1927" s="26">
        <v>246002</v>
      </c>
      <c r="C1927" s="26">
        <v>2024</v>
      </c>
      <c r="D1927" s="26">
        <v>1</v>
      </c>
      <c r="E1927" s="26">
        <v>1701</v>
      </c>
      <c r="F1927" s="26">
        <v>1911</v>
      </c>
      <c r="G1927" s="26" t="s">
        <v>5468</v>
      </c>
      <c r="H1927" s="26" t="s">
        <v>5469</v>
      </c>
      <c r="I1927" s="26" t="s">
        <v>5470</v>
      </c>
      <c r="J1927" s="26" t="s">
        <v>5471</v>
      </c>
      <c r="K1927" s="26" t="s">
        <v>5472</v>
      </c>
      <c r="L1927" s="26" t="s">
        <v>3917</v>
      </c>
      <c r="M1927" s="26" t="s">
        <v>5473</v>
      </c>
      <c r="N1927" s="26" t="s">
        <v>5473</v>
      </c>
      <c r="O1927" s="27">
        <v>0</v>
      </c>
      <c r="P1927" s="26">
        <v>0</v>
      </c>
      <c r="Q1927" s="26" t="s">
        <v>3972</v>
      </c>
      <c r="R1927" s="26">
        <v>6111.71</v>
      </c>
      <c r="S1927" s="26">
        <v>0</v>
      </c>
      <c r="T1927" s="28">
        <v>6111.71</v>
      </c>
      <c r="U1927" s="26">
        <v>0</v>
      </c>
      <c r="V1927" s="26">
        <v>2640294</v>
      </c>
      <c r="W1927" s="26">
        <v>0</v>
      </c>
      <c r="X1927" s="27">
        <v>0</v>
      </c>
      <c r="Y1927" s="26" t="s">
        <v>3973</v>
      </c>
      <c r="Z1927" s="26">
        <v>0</v>
      </c>
      <c r="AA1927" s="26" t="s">
        <v>5487</v>
      </c>
      <c r="AB1927" s="26">
        <v>0</v>
      </c>
      <c r="AC1927" s="26" t="s">
        <v>6808</v>
      </c>
      <c r="AD1927" s="26" t="s">
        <v>40</v>
      </c>
      <c r="AE1927" s="26" t="s">
        <v>919</v>
      </c>
      <c r="AF1927" s="28">
        <v>6111.71</v>
      </c>
      <c r="AG1927" s="28">
        <v>6111.71</v>
      </c>
      <c r="AH1927" s="26">
        <v>1950</v>
      </c>
      <c r="AI1927" s="26" t="s">
        <v>5476</v>
      </c>
      <c r="AJ1927" s="26"/>
      <c r="AK1927" s="26"/>
    </row>
    <row r="1928" spans="1:37" x14ac:dyDescent="0.3">
      <c r="A1928" s="26">
        <v>300</v>
      </c>
      <c r="B1928" s="26">
        <v>246002</v>
      </c>
      <c r="C1928" s="26">
        <v>2024</v>
      </c>
      <c r="D1928" s="26">
        <v>1</v>
      </c>
      <c r="E1928" s="26">
        <v>1701</v>
      </c>
      <c r="F1928" s="26">
        <v>1911</v>
      </c>
      <c r="G1928" s="26" t="s">
        <v>5468</v>
      </c>
      <c r="H1928" s="26" t="s">
        <v>5469</v>
      </c>
      <c r="I1928" s="26" t="s">
        <v>5470</v>
      </c>
      <c r="J1928" s="26" t="s">
        <v>5471</v>
      </c>
      <c r="K1928" s="26" t="s">
        <v>5472</v>
      </c>
      <c r="L1928" s="26" t="s">
        <v>3917</v>
      </c>
      <c r="M1928" s="26" t="s">
        <v>5473</v>
      </c>
      <c r="N1928" s="26" t="s">
        <v>5473</v>
      </c>
      <c r="O1928" s="27">
        <v>0</v>
      </c>
      <c r="P1928" s="26">
        <v>0</v>
      </c>
      <c r="Q1928" s="26" t="s">
        <v>6809</v>
      </c>
      <c r="R1928" s="26">
        <v>6120</v>
      </c>
      <c r="S1928" s="26">
        <v>0</v>
      </c>
      <c r="T1928" s="28">
        <v>6120</v>
      </c>
      <c r="U1928" s="26">
        <v>0</v>
      </c>
      <c r="V1928" s="26">
        <v>2629321</v>
      </c>
      <c r="W1928" s="26">
        <v>0</v>
      </c>
      <c r="X1928" s="27">
        <v>0</v>
      </c>
      <c r="Y1928" s="26" t="s">
        <v>22</v>
      </c>
      <c r="Z1928" s="26">
        <v>0</v>
      </c>
      <c r="AA1928" s="26" t="s">
        <v>5474</v>
      </c>
      <c r="AB1928" s="26">
        <v>0</v>
      </c>
      <c r="AC1928" s="26" t="s">
        <v>5475</v>
      </c>
      <c r="AD1928" s="26" t="s">
        <v>24</v>
      </c>
      <c r="AE1928" s="26" t="s">
        <v>919</v>
      </c>
      <c r="AF1928" s="28">
        <v>6120</v>
      </c>
      <c r="AG1928" s="28">
        <v>6120</v>
      </c>
      <c r="AH1928" s="26">
        <v>1950</v>
      </c>
      <c r="AI1928" s="26" t="s">
        <v>5476</v>
      </c>
      <c r="AJ1928" s="26"/>
      <c r="AK1928" s="26"/>
    </row>
    <row r="1929" spans="1:37" x14ac:dyDescent="0.3">
      <c r="A1929" s="26">
        <v>922</v>
      </c>
      <c r="B1929" s="26">
        <v>246002</v>
      </c>
      <c r="C1929" s="26">
        <v>2024</v>
      </c>
      <c r="D1929" s="26">
        <v>2</v>
      </c>
      <c r="E1929" s="26">
        <v>1701</v>
      </c>
      <c r="F1929" s="26">
        <v>1911</v>
      </c>
      <c r="G1929" s="26" t="s">
        <v>5468</v>
      </c>
      <c r="H1929" s="26" t="s">
        <v>5469</v>
      </c>
      <c r="I1929" s="26" t="s">
        <v>5470</v>
      </c>
      <c r="J1929" s="26" t="s">
        <v>5471</v>
      </c>
      <c r="K1929" s="26" t="s">
        <v>5472</v>
      </c>
      <c r="L1929" s="26" t="s">
        <v>3917</v>
      </c>
      <c r="M1929" s="26" t="s">
        <v>5473</v>
      </c>
      <c r="N1929" s="26" t="s">
        <v>5473</v>
      </c>
      <c r="O1929" s="27">
        <v>0</v>
      </c>
      <c r="P1929" s="26">
        <v>0</v>
      </c>
      <c r="Q1929" s="26" t="s">
        <v>6810</v>
      </c>
      <c r="R1929" s="26">
        <v>6120</v>
      </c>
      <c r="S1929" s="26">
        <v>0</v>
      </c>
      <c r="T1929" s="28">
        <v>6120</v>
      </c>
      <c r="U1929" s="26">
        <v>0</v>
      </c>
      <c r="V1929" s="26">
        <v>2648410</v>
      </c>
      <c r="W1929" s="26">
        <v>0</v>
      </c>
      <c r="X1929" s="27">
        <v>0</v>
      </c>
      <c r="Y1929" s="26" t="s">
        <v>22</v>
      </c>
      <c r="Z1929" s="26">
        <v>0</v>
      </c>
      <c r="AA1929" s="26" t="s">
        <v>5474</v>
      </c>
      <c r="AB1929" s="26">
        <v>0</v>
      </c>
      <c r="AC1929" s="26" t="s">
        <v>5475</v>
      </c>
      <c r="AD1929" s="26" t="s">
        <v>24</v>
      </c>
      <c r="AE1929" s="26" t="s">
        <v>919</v>
      </c>
      <c r="AF1929" s="28">
        <v>6120</v>
      </c>
      <c r="AG1929" s="28">
        <v>6120</v>
      </c>
      <c r="AH1929" s="26">
        <v>1950</v>
      </c>
      <c r="AI1929" s="26" t="s">
        <v>5476</v>
      </c>
      <c r="AJ1929" s="26"/>
      <c r="AK1929" s="26"/>
    </row>
    <row r="1930" spans="1:37" x14ac:dyDescent="0.3">
      <c r="A1930" s="26">
        <v>2142</v>
      </c>
      <c r="B1930" s="26">
        <v>246002</v>
      </c>
      <c r="C1930" s="26">
        <v>2024</v>
      </c>
      <c r="D1930" s="26">
        <v>6</v>
      </c>
      <c r="E1930" s="26">
        <v>1701</v>
      </c>
      <c r="F1930" s="26">
        <v>1911</v>
      </c>
      <c r="G1930" s="26" t="s">
        <v>5468</v>
      </c>
      <c r="H1930" s="26" t="s">
        <v>5469</v>
      </c>
      <c r="I1930" s="26" t="s">
        <v>5470</v>
      </c>
      <c r="J1930" s="26" t="s">
        <v>5471</v>
      </c>
      <c r="K1930" s="26" t="s">
        <v>5472</v>
      </c>
      <c r="L1930" s="26" t="s">
        <v>3917</v>
      </c>
      <c r="M1930" s="26" t="s">
        <v>5473</v>
      </c>
      <c r="N1930" s="26" t="s">
        <v>5473</v>
      </c>
      <c r="O1930" s="27">
        <v>0</v>
      </c>
      <c r="P1930" s="26">
        <v>0</v>
      </c>
      <c r="Q1930" s="26" t="s">
        <v>5080</v>
      </c>
      <c r="R1930" s="26">
        <v>6120</v>
      </c>
      <c r="S1930" s="26">
        <v>0</v>
      </c>
      <c r="T1930" s="28">
        <v>6120</v>
      </c>
      <c r="U1930" s="26">
        <v>0</v>
      </c>
      <c r="V1930" s="26">
        <v>2740926</v>
      </c>
      <c r="W1930" s="26">
        <v>0</v>
      </c>
      <c r="X1930" s="27">
        <v>0</v>
      </c>
      <c r="Y1930" s="26" t="s">
        <v>22</v>
      </c>
      <c r="Z1930" s="26">
        <v>0</v>
      </c>
      <c r="AA1930" s="26" t="s">
        <v>5474</v>
      </c>
      <c r="AB1930" s="26">
        <v>0</v>
      </c>
      <c r="AC1930" s="26" t="s">
        <v>5475</v>
      </c>
      <c r="AD1930" s="26" t="s">
        <v>24</v>
      </c>
      <c r="AE1930" s="26" t="s">
        <v>919</v>
      </c>
      <c r="AF1930" s="28">
        <v>6120</v>
      </c>
      <c r="AG1930" s="28">
        <v>6120</v>
      </c>
      <c r="AH1930" s="26">
        <v>1950</v>
      </c>
      <c r="AI1930" s="26" t="s">
        <v>5476</v>
      </c>
      <c r="AJ1930" s="26"/>
      <c r="AK1930" s="26"/>
    </row>
    <row r="1931" spans="1:37" x14ac:dyDescent="0.3">
      <c r="A1931" s="26">
        <v>773</v>
      </c>
      <c r="B1931" s="26">
        <v>246002</v>
      </c>
      <c r="C1931" s="26">
        <v>2024</v>
      </c>
      <c r="D1931" s="26">
        <v>2</v>
      </c>
      <c r="E1931" s="26">
        <v>1701</v>
      </c>
      <c r="F1931" s="26">
        <v>1911</v>
      </c>
      <c r="G1931" s="26" t="s">
        <v>5468</v>
      </c>
      <c r="H1931" s="26" t="s">
        <v>5469</v>
      </c>
      <c r="I1931" s="26" t="s">
        <v>5470</v>
      </c>
      <c r="J1931" s="26" t="s">
        <v>5471</v>
      </c>
      <c r="K1931" s="26" t="s">
        <v>5472</v>
      </c>
      <c r="L1931" s="26" t="s">
        <v>3917</v>
      </c>
      <c r="M1931" s="26" t="s">
        <v>5473</v>
      </c>
      <c r="N1931" s="26" t="s">
        <v>5473</v>
      </c>
      <c r="O1931" s="27" t="s">
        <v>5961</v>
      </c>
      <c r="P1931" s="26">
        <v>1</v>
      </c>
      <c r="Q1931" s="26" t="s">
        <v>6811</v>
      </c>
      <c r="R1931" s="26">
        <v>6160</v>
      </c>
      <c r="S1931" s="26">
        <v>0</v>
      </c>
      <c r="T1931" s="28">
        <v>6160</v>
      </c>
      <c r="U1931" s="26">
        <v>1</v>
      </c>
      <c r="V1931" s="26">
        <v>18435486</v>
      </c>
      <c r="W1931" s="26">
        <v>4990836</v>
      </c>
      <c r="X1931" s="27">
        <v>45334</v>
      </c>
      <c r="Y1931" s="26" t="s">
        <v>392</v>
      </c>
      <c r="Z1931" s="26">
        <v>0</v>
      </c>
      <c r="AA1931" s="26" t="s">
        <v>5484</v>
      </c>
      <c r="AB1931" s="26" t="s">
        <v>5484</v>
      </c>
      <c r="AC1931" s="26" t="s">
        <v>6516</v>
      </c>
      <c r="AD1931" s="26" t="s">
        <v>5486</v>
      </c>
      <c r="AE1931" s="26" t="s">
        <v>919</v>
      </c>
      <c r="AF1931" s="28">
        <v>6160</v>
      </c>
      <c r="AG1931" s="28">
        <v>6160</v>
      </c>
      <c r="AH1931" s="26">
        <v>1950</v>
      </c>
      <c r="AI1931" s="26" t="s">
        <v>5476</v>
      </c>
      <c r="AJ1931" s="26"/>
      <c r="AK1931" s="26"/>
    </row>
    <row r="1932" spans="1:37" x14ac:dyDescent="0.3">
      <c r="A1932" s="26">
        <v>1337</v>
      </c>
      <c r="B1932" s="26">
        <v>246002</v>
      </c>
      <c r="C1932" s="26">
        <v>2024</v>
      </c>
      <c r="D1932" s="26">
        <v>4</v>
      </c>
      <c r="E1932" s="26">
        <v>1701</v>
      </c>
      <c r="F1932" s="26">
        <v>1911</v>
      </c>
      <c r="G1932" s="26" t="s">
        <v>5468</v>
      </c>
      <c r="H1932" s="26" t="s">
        <v>5469</v>
      </c>
      <c r="I1932" s="26" t="s">
        <v>5470</v>
      </c>
      <c r="J1932" s="26" t="s">
        <v>5471</v>
      </c>
      <c r="K1932" s="26" t="s">
        <v>5472</v>
      </c>
      <c r="L1932" s="26" t="s">
        <v>3917</v>
      </c>
      <c r="M1932" s="26" t="s">
        <v>5473</v>
      </c>
      <c r="N1932" s="26" t="s">
        <v>5473</v>
      </c>
      <c r="O1932" s="27" t="s">
        <v>6062</v>
      </c>
      <c r="P1932" s="26">
        <v>1</v>
      </c>
      <c r="Q1932" s="26" t="s">
        <v>3980</v>
      </c>
      <c r="R1932" s="26">
        <v>6160</v>
      </c>
      <c r="S1932" s="26">
        <v>0</v>
      </c>
      <c r="T1932" s="28">
        <v>6160</v>
      </c>
      <c r="U1932" s="26">
        <v>1</v>
      </c>
      <c r="V1932" s="26">
        <v>18504095</v>
      </c>
      <c r="W1932" s="26">
        <v>5051033</v>
      </c>
      <c r="X1932" s="27">
        <v>45386</v>
      </c>
      <c r="Y1932" s="26" t="s">
        <v>3977</v>
      </c>
      <c r="Z1932" s="26">
        <v>0</v>
      </c>
      <c r="AA1932" s="26" t="s">
        <v>5484</v>
      </c>
      <c r="AB1932" s="26" t="s">
        <v>5484</v>
      </c>
      <c r="AC1932" s="26" t="s">
        <v>6517</v>
      </c>
      <c r="AD1932" s="26" t="s">
        <v>5486</v>
      </c>
      <c r="AE1932" s="26" t="s">
        <v>919</v>
      </c>
      <c r="AF1932" s="28">
        <v>6160</v>
      </c>
      <c r="AG1932" s="28">
        <v>6160</v>
      </c>
      <c r="AH1932" s="26">
        <v>1950</v>
      </c>
      <c r="AI1932" s="26" t="s">
        <v>5476</v>
      </c>
      <c r="AJ1932" s="26"/>
      <c r="AK1932" s="26"/>
    </row>
    <row r="1933" spans="1:37" x14ac:dyDescent="0.3">
      <c r="A1933" s="26">
        <v>1680</v>
      </c>
      <c r="B1933" s="26">
        <v>246002</v>
      </c>
      <c r="C1933" s="26">
        <v>2024</v>
      </c>
      <c r="D1933" s="26">
        <v>5</v>
      </c>
      <c r="E1933" s="26">
        <v>1701</v>
      </c>
      <c r="F1933" s="26">
        <v>1911</v>
      </c>
      <c r="G1933" s="26" t="s">
        <v>5468</v>
      </c>
      <c r="H1933" s="26" t="s">
        <v>5469</v>
      </c>
      <c r="I1933" s="26" t="s">
        <v>5470</v>
      </c>
      <c r="J1933" s="26" t="s">
        <v>5471</v>
      </c>
      <c r="K1933" s="26" t="s">
        <v>5472</v>
      </c>
      <c r="L1933" s="26" t="s">
        <v>3917</v>
      </c>
      <c r="M1933" s="26" t="s">
        <v>5473</v>
      </c>
      <c r="N1933" s="26" t="s">
        <v>5473</v>
      </c>
      <c r="O1933" s="27" t="s">
        <v>5911</v>
      </c>
      <c r="P1933" s="26">
        <v>1</v>
      </c>
      <c r="Q1933" s="26" t="s">
        <v>5265</v>
      </c>
      <c r="R1933" s="26">
        <v>6160</v>
      </c>
      <c r="S1933" s="26">
        <v>0</v>
      </c>
      <c r="T1933" s="28">
        <v>6160</v>
      </c>
      <c r="U1933" s="26">
        <v>1</v>
      </c>
      <c r="V1933" s="26">
        <v>18626391</v>
      </c>
      <c r="W1933" s="26">
        <v>5114142</v>
      </c>
      <c r="X1933" s="27">
        <v>45425</v>
      </c>
      <c r="Y1933" s="26" t="s">
        <v>5262</v>
      </c>
      <c r="Z1933" s="26">
        <v>0</v>
      </c>
      <c r="AA1933" s="26" t="s">
        <v>5484</v>
      </c>
      <c r="AB1933" s="26" t="s">
        <v>5484</v>
      </c>
      <c r="AC1933" s="26" t="s">
        <v>6518</v>
      </c>
      <c r="AD1933" s="26" t="s">
        <v>5486</v>
      </c>
      <c r="AE1933" s="26" t="s">
        <v>919</v>
      </c>
      <c r="AF1933" s="28">
        <v>6160</v>
      </c>
      <c r="AG1933" s="28">
        <v>6160</v>
      </c>
      <c r="AH1933" s="26">
        <v>1950</v>
      </c>
      <c r="AI1933" s="26" t="s">
        <v>5476</v>
      </c>
      <c r="AJ1933" s="26"/>
      <c r="AK1933" s="26"/>
    </row>
    <row r="1934" spans="1:37" x14ac:dyDescent="0.3">
      <c r="A1934" s="26">
        <v>2579</v>
      </c>
      <c r="B1934" s="26">
        <v>246002</v>
      </c>
      <c r="C1934" s="26">
        <v>2024</v>
      </c>
      <c r="D1934" s="26">
        <v>8</v>
      </c>
      <c r="E1934" s="26">
        <v>1701</v>
      </c>
      <c r="F1934" s="26">
        <v>1911</v>
      </c>
      <c r="G1934" s="26" t="s">
        <v>5468</v>
      </c>
      <c r="H1934" s="26" t="s">
        <v>5469</v>
      </c>
      <c r="I1934" s="26" t="s">
        <v>5470</v>
      </c>
      <c r="J1934" s="26" t="s">
        <v>5471</v>
      </c>
      <c r="K1934" s="26" t="s">
        <v>5472</v>
      </c>
      <c r="L1934" s="26" t="s">
        <v>3917</v>
      </c>
      <c r="M1934" s="26" t="s">
        <v>5473</v>
      </c>
      <c r="N1934" s="26" t="s">
        <v>5473</v>
      </c>
      <c r="O1934" s="27" t="s">
        <v>5868</v>
      </c>
      <c r="P1934" s="26">
        <v>1</v>
      </c>
      <c r="Q1934" s="26" t="s">
        <v>4336</v>
      </c>
      <c r="R1934" s="26">
        <v>6160</v>
      </c>
      <c r="S1934" s="26">
        <v>0</v>
      </c>
      <c r="T1934" s="28">
        <v>6160</v>
      </c>
      <c r="U1934" s="26">
        <v>1</v>
      </c>
      <c r="V1934" s="26">
        <v>18853142</v>
      </c>
      <c r="W1934" s="26">
        <v>5265056</v>
      </c>
      <c r="X1934" s="27">
        <v>45505</v>
      </c>
      <c r="Y1934" s="26" t="s">
        <v>4329</v>
      </c>
      <c r="Z1934" s="26">
        <v>0</v>
      </c>
      <c r="AA1934" s="26" t="s">
        <v>5484</v>
      </c>
      <c r="AB1934" s="26" t="s">
        <v>5484</v>
      </c>
      <c r="AC1934" s="26" t="s">
        <v>6519</v>
      </c>
      <c r="AD1934" s="26" t="s">
        <v>5486</v>
      </c>
      <c r="AE1934" s="26" t="s">
        <v>919</v>
      </c>
      <c r="AF1934" s="28">
        <v>6160</v>
      </c>
      <c r="AG1934" s="28">
        <v>6160</v>
      </c>
      <c r="AH1934" s="26">
        <v>1950</v>
      </c>
      <c r="AI1934" s="26" t="s">
        <v>5476</v>
      </c>
      <c r="AJ1934" s="26"/>
      <c r="AK1934" s="26"/>
    </row>
    <row r="1935" spans="1:37" x14ac:dyDescent="0.3">
      <c r="A1935" s="26">
        <v>382</v>
      </c>
      <c r="B1935" s="26">
        <v>246002</v>
      </c>
      <c r="C1935" s="26">
        <v>2024</v>
      </c>
      <c r="D1935" s="26">
        <v>1</v>
      </c>
      <c r="E1935" s="26">
        <v>1701</v>
      </c>
      <c r="F1935" s="26">
        <v>1911</v>
      </c>
      <c r="G1935" s="26" t="s">
        <v>5468</v>
      </c>
      <c r="H1935" s="26" t="s">
        <v>5469</v>
      </c>
      <c r="I1935" s="26" t="s">
        <v>5470</v>
      </c>
      <c r="J1935" s="26" t="s">
        <v>5471</v>
      </c>
      <c r="K1935" s="26" t="s">
        <v>5472</v>
      </c>
      <c r="L1935" s="26" t="s">
        <v>3917</v>
      </c>
      <c r="M1935" s="26" t="s">
        <v>5473</v>
      </c>
      <c r="N1935" s="26" t="s">
        <v>5473</v>
      </c>
      <c r="O1935" s="27">
        <v>0</v>
      </c>
      <c r="P1935" s="26">
        <v>0</v>
      </c>
      <c r="Q1935" s="26" t="s">
        <v>3972</v>
      </c>
      <c r="R1935" s="26">
        <v>6216.66</v>
      </c>
      <c r="S1935" s="26">
        <v>0</v>
      </c>
      <c r="T1935" s="28">
        <v>6216.66</v>
      </c>
      <c r="U1935" s="26">
        <v>0</v>
      </c>
      <c r="V1935" s="26">
        <v>2633424</v>
      </c>
      <c r="W1935" s="26">
        <v>0</v>
      </c>
      <c r="X1935" s="27">
        <v>0</v>
      </c>
      <c r="Y1935" s="26" t="s">
        <v>3973</v>
      </c>
      <c r="Z1935" s="26">
        <v>0</v>
      </c>
      <c r="AA1935" s="26" t="s">
        <v>5487</v>
      </c>
      <c r="AB1935" s="26">
        <v>0</v>
      </c>
      <c r="AC1935" s="26" t="s">
        <v>6249</v>
      </c>
      <c r="AD1935" s="26" t="s">
        <v>40</v>
      </c>
      <c r="AE1935" s="26" t="s">
        <v>919</v>
      </c>
      <c r="AF1935" s="28">
        <v>6216.66</v>
      </c>
      <c r="AG1935" s="28">
        <v>6216.66</v>
      </c>
      <c r="AH1935" s="26">
        <v>1950</v>
      </c>
      <c r="AI1935" s="26" t="s">
        <v>5476</v>
      </c>
      <c r="AJ1935" s="26"/>
      <c r="AK1935" s="26"/>
    </row>
    <row r="1936" spans="1:37" x14ac:dyDescent="0.3">
      <c r="A1936" s="26">
        <v>1091</v>
      </c>
      <c r="B1936" s="26">
        <v>246002</v>
      </c>
      <c r="C1936" s="26">
        <v>2024</v>
      </c>
      <c r="D1936" s="26">
        <v>3</v>
      </c>
      <c r="E1936" s="26">
        <v>1701</v>
      </c>
      <c r="F1936" s="26">
        <v>1911</v>
      </c>
      <c r="G1936" s="26" t="s">
        <v>5468</v>
      </c>
      <c r="H1936" s="26" t="s">
        <v>5469</v>
      </c>
      <c r="I1936" s="26" t="s">
        <v>5470</v>
      </c>
      <c r="J1936" s="26" t="s">
        <v>5471</v>
      </c>
      <c r="K1936" s="26" t="s">
        <v>5472</v>
      </c>
      <c r="L1936" s="26" t="s">
        <v>3917</v>
      </c>
      <c r="M1936" s="26" t="s">
        <v>5473</v>
      </c>
      <c r="N1936" s="26" t="s">
        <v>5473</v>
      </c>
      <c r="O1936" s="27" t="s">
        <v>6142</v>
      </c>
      <c r="P1936" s="26">
        <v>1</v>
      </c>
      <c r="Q1936" s="26" t="s">
        <v>6812</v>
      </c>
      <c r="R1936" s="26">
        <v>6240</v>
      </c>
      <c r="S1936" s="26">
        <v>0</v>
      </c>
      <c r="T1936" s="28">
        <v>6240</v>
      </c>
      <c r="U1936" s="26">
        <v>1</v>
      </c>
      <c r="V1936" s="26">
        <v>18481754</v>
      </c>
      <c r="W1936" s="26">
        <v>5025458</v>
      </c>
      <c r="X1936" s="27">
        <v>45363</v>
      </c>
      <c r="Y1936" s="26" t="s">
        <v>244</v>
      </c>
      <c r="Z1936" s="26">
        <v>0</v>
      </c>
      <c r="AA1936" s="26" t="s">
        <v>5484</v>
      </c>
      <c r="AB1936" s="26" t="s">
        <v>5484</v>
      </c>
      <c r="AC1936" s="26" t="s">
        <v>6520</v>
      </c>
      <c r="AD1936" s="26" t="s">
        <v>5486</v>
      </c>
      <c r="AE1936" s="26" t="s">
        <v>919</v>
      </c>
      <c r="AF1936" s="28">
        <v>6240</v>
      </c>
      <c r="AG1936" s="28">
        <v>6240</v>
      </c>
      <c r="AH1936" s="26">
        <v>1950</v>
      </c>
      <c r="AI1936" s="26" t="s">
        <v>5476</v>
      </c>
      <c r="AJ1936" s="26"/>
      <c r="AK1936" s="26"/>
    </row>
    <row r="1937" spans="1:37" x14ac:dyDescent="0.3">
      <c r="A1937" s="26">
        <v>1362</v>
      </c>
      <c r="B1937" s="26">
        <v>246002</v>
      </c>
      <c r="C1937" s="26">
        <v>2024</v>
      </c>
      <c r="D1937" s="26">
        <v>4</v>
      </c>
      <c r="E1937" s="26">
        <v>1701</v>
      </c>
      <c r="F1937" s="26">
        <v>1911</v>
      </c>
      <c r="G1937" s="26" t="s">
        <v>5468</v>
      </c>
      <c r="H1937" s="26" t="s">
        <v>5469</v>
      </c>
      <c r="I1937" s="26" t="s">
        <v>5470</v>
      </c>
      <c r="J1937" s="26" t="s">
        <v>5471</v>
      </c>
      <c r="K1937" s="26" t="s">
        <v>5472</v>
      </c>
      <c r="L1937" s="26" t="s">
        <v>3917</v>
      </c>
      <c r="M1937" s="26" t="s">
        <v>5473</v>
      </c>
      <c r="N1937" s="26" t="s">
        <v>5473</v>
      </c>
      <c r="O1937" s="27" t="s">
        <v>5972</v>
      </c>
      <c r="P1937" s="26">
        <v>1</v>
      </c>
      <c r="Q1937" s="26" t="s">
        <v>6813</v>
      </c>
      <c r="R1937" s="26">
        <v>6240</v>
      </c>
      <c r="S1937" s="26">
        <v>0</v>
      </c>
      <c r="T1937" s="28">
        <v>6240</v>
      </c>
      <c r="U1937" s="26">
        <v>1</v>
      </c>
      <c r="V1937" s="26">
        <v>18525330</v>
      </c>
      <c r="W1937" s="26">
        <v>5060116</v>
      </c>
      <c r="X1937" s="27">
        <v>45390</v>
      </c>
      <c r="Y1937" s="26" t="s">
        <v>782</v>
      </c>
      <c r="Z1937" s="26">
        <v>0</v>
      </c>
      <c r="AA1937" s="26" t="s">
        <v>5484</v>
      </c>
      <c r="AB1937" s="26" t="s">
        <v>5484</v>
      </c>
      <c r="AC1937" s="26" t="s">
        <v>6521</v>
      </c>
      <c r="AD1937" s="26" t="s">
        <v>5486</v>
      </c>
      <c r="AE1937" s="26" t="s">
        <v>919</v>
      </c>
      <c r="AF1937" s="28">
        <v>6240</v>
      </c>
      <c r="AG1937" s="28">
        <v>6240</v>
      </c>
      <c r="AH1937" s="26">
        <v>1950</v>
      </c>
      <c r="AI1937" s="26" t="s">
        <v>5476</v>
      </c>
      <c r="AJ1937" s="26"/>
      <c r="AK1937" s="26"/>
    </row>
    <row r="1938" spans="1:37" x14ac:dyDescent="0.3">
      <c r="A1938" s="26">
        <v>759</v>
      </c>
      <c r="B1938" s="26">
        <v>246002</v>
      </c>
      <c r="C1938" s="26">
        <v>2024</v>
      </c>
      <c r="D1938" s="26">
        <v>2</v>
      </c>
      <c r="E1938" s="26">
        <v>1701</v>
      </c>
      <c r="F1938" s="26">
        <v>1911</v>
      </c>
      <c r="G1938" s="26" t="s">
        <v>5468</v>
      </c>
      <c r="H1938" s="26" t="s">
        <v>5469</v>
      </c>
      <c r="I1938" s="26" t="s">
        <v>5470</v>
      </c>
      <c r="J1938" s="26" t="s">
        <v>5471</v>
      </c>
      <c r="K1938" s="26" t="s">
        <v>5472</v>
      </c>
      <c r="L1938" s="26" t="s">
        <v>3917</v>
      </c>
      <c r="M1938" s="26" t="s">
        <v>5473</v>
      </c>
      <c r="N1938" s="26" t="s">
        <v>5473</v>
      </c>
      <c r="O1938" s="27">
        <v>0</v>
      </c>
      <c r="P1938" s="26">
        <v>0</v>
      </c>
      <c r="Q1938" s="26" t="s">
        <v>6814</v>
      </c>
      <c r="R1938" s="26">
        <v>6248.33</v>
      </c>
      <c r="S1938" s="26">
        <v>0</v>
      </c>
      <c r="T1938" s="28">
        <v>6248.33</v>
      </c>
      <c r="U1938" s="26">
        <v>0</v>
      </c>
      <c r="V1938" s="26">
        <v>2644274</v>
      </c>
      <c r="W1938" s="26">
        <v>0</v>
      </c>
      <c r="X1938" s="27">
        <v>0</v>
      </c>
      <c r="Y1938" s="26" t="s">
        <v>22</v>
      </c>
      <c r="Z1938" s="26">
        <v>0</v>
      </c>
      <c r="AA1938" s="26" t="s">
        <v>5474</v>
      </c>
      <c r="AB1938" s="26">
        <v>0</v>
      </c>
      <c r="AC1938" s="26" t="s">
        <v>5475</v>
      </c>
      <c r="AD1938" s="26" t="s">
        <v>24</v>
      </c>
      <c r="AE1938" s="26" t="s">
        <v>919</v>
      </c>
      <c r="AF1938" s="28">
        <v>6248.33</v>
      </c>
      <c r="AG1938" s="28">
        <v>6248.33</v>
      </c>
      <c r="AH1938" s="26">
        <v>1950</v>
      </c>
      <c r="AI1938" s="26" t="s">
        <v>5476</v>
      </c>
      <c r="AJ1938" s="26"/>
      <c r="AK1938" s="26"/>
    </row>
    <row r="1939" spans="1:37" x14ac:dyDescent="0.3">
      <c r="A1939" s="26">
        <v>1357</v>
      </c>
      <c r="B1939" s="26">
        <v>246002</v>
      </c>
      <c r="C1939" s="26">
        <v>2024</v>
      </c>
      <c r="D1939" s="26">
        <v>4</v>
      </c>
      <c r="E1939" s="26">
        <v>1701</v>
      </c>
      <c r="F1939" s="26">
        <v>1911</v>
      </c>
      <c r="G1939" s="26" t="s">
        <v>5468</v>
      </c>
      <c r="H1939" s="26" t="s">
        <v>5469</v>
      </c>
      <c r="I1939" s="26" t="s">
        <v>5470</v>
      </c>
      <c r="J1939" s="26" t="s">
        <v>5471</v>
      </c>
      <c r="K1939" s="26" t="s">
        <v>5472</v>
      </c>
      <c r="L1939" s="26" t="s">
        <v>3917</v>
      </c>
      <c r="M1939" s="26" t="s">
        <v>5473</v>
      </c>
      <c r="N1939" s="26" t="s">
        <v>5473</v>
      </c>
      <c r="O1939" s="27">
        <v>0</v>
      </c>
      <c r="P1939" s="26">
        <v>0</v>
      </c>
      <c r="Q1939" s="26" t="s">
        <v>6815</v>
      </c>
      <c r="R1939" s="26">
        <v>6267.09</v>
      </c>
      <c r="S1939" s="26">
        <v>0</v>
      </c>
      <c r="T1939" s="28">
        <v>6267.09</v>
      </c>
      <c r="U1939" s="26">
        <v>0</v>
      </c>
      <c r="V1939" s="26">
        <v>2661068</v>
      </c>
      <c r="W1939" s="26">
        <v>0</v>
      </c>
      <c r="X1939" s="27">
        <v>0</v>
      </c>
      <c r="Y1939" s="26" t="s">
        <v>3970</v>
      </c>
      <c r="Z1939" s="26">
        <v>0</v>
      </c>
      <c r="AA1939" s="26" t="s">
        <v>5474</v>
      </c>
      <c r="AB1939" s="26">
        <v>0</v>
      </c>
      <c r="AC1939" s="26" t="s">
        <v>5475</v>
      </c>
      <c r="AD1939" s="26" t="s">
        <v>24</v>
      </c>
      <c r="AE1939" s="26" t="s">
        <v>919</v>
      </c>
      <c r="AF1939" s="28">
        <v>6267.09</v>
      </c>
      <c r="AG1939" s="28">
        <v>6267.09</v>
      </c>
      <c r="AH1939" s="26">
        <v>1950</v>
      </c>
      <c r="AI1939" s="26" t="s">
        <v>5476</v>
      </c>
      <c r="AJ1939" s="26"/>
      <c r="AK1939" s="26"/>
    </row>
    <row r="1940" spans="1:37" x14ac:dyDescent="0.3">
      <c r="A1940" s="26">
        <v>928</v>
      </c>
      <c r="B1940" s="26">
        <v>246002</v>
      </c>
      <c r="C1940" s="26">
        <v>2024</v>
      </c>
      <c r="D1940" s="26">
        <v>2</v>
      </c>
      <c r="E1940" s="26">
        <v>1701</v>
      </c>
      <c r="F1940" s="26">
        <v>1911</v>
      </c>
      <c r="G1940" s="26" t="s">
        <v>5468</v>
      </c>
      <c r="H1940" s="26" t="s">
        <v>5469</v>
      </c>
      <c r="I1940" s="26" t="s">
        <v>5470</v>
      </c>
      <c r="J1940" s="26" t="s">
        <v>5471</v>
      </c>
      <c r="K1940" s="26" t="s">
        <v>5472</v>
      </c>
      <c r="L1940" s="26" t="s">
        <v>3917</v>
      </c>
      <c r="M1940" s="26" t="s">
        <v>5473</v>
      </c>
      <c r="N1940" s="26" t="s">
        <v>5473</v>
      </c>
      <c r="O1940" s="27">
        <v>0</v>
      </c>
      <c r="P1940" s="26">
        <v>0</v>
      </c>
      <c r="Q1940" s="26" t="s">
        <v>6816</v>
      </c>
      <c r="R1940" s="26">
        <v>6274.59</v>
      </c>
      <c r="S1940" s="26">
        <v>0</v>
      </c>
      <c r="T1940" s="28">
        <v>6274.59</v>
      </c>
      <c r="U1940" s="26">
        <v>0</v>
      </c>
      <c r="V1940" s="26">
        <v>2648637</v>
      </c>
      <c r="W1940" s="26">
        <v>0</v>
      </c>
      <c r="X1940" s="27">
        <v>0</v>
      </c>
      <c r="Y1940" s="26" t="s">
        <v>22</v>
      </c>
      <c r="Z1940" s="26">
        <v>0</v>
      </c>
      <c r="AA1940" s="26" t="s">
        <v>5474</v>
      </c>
      <c r="AB1940" s="26">
        <v>0</v>
      </c>
      <c r="AC1940" s="26" t="s">
        <v>5475</v>
      </c>
      <c r="AD1940" s="26" t="s">
        <v>24</v>
      </c>
      <c r="AE1940" s="26" t="s">
        <v>919</v>
      </c>
      <c r="AF1940" s="28">
        <v>6274.59</v>
      </c>
      <c r="AG1940" s="28">
        <v>6274.59</v>
      </c>
      <c r="AH1940" s="26">
        <v>1950</v>
      </c>
      <c r="AI1940" s="26" t="s">
        <v>5476</v>
      </c>
      <c r="AJ1940" s="26"/>
      <c r="AK1940" s="26"/>
    </row>
    <row r="1941" spans="1:37" x14ac:dyDescent="0.3">
      <c r="A1941" s="26">
        <v>2894</v>
      </c>
      <c r="B1941" s="26">
        <v>246002</v>
      </c>
      <c r="C1941" s="26">
        <v>2024</v>
      </c>
      <c r="D1941" s="26">
        <v>8</v>
      </c>
      <c r="E1941" s="26">
        <v>1701</v>
      </c>
      <c r="F1941" s="26">
        <v>1911</v>
      </c>
      <c r="G1941" s="26" t="s">
        <v>5468</v>
      </c>
      <c r="H1941" s="26" t="s">
        <v>5469</v>
      </c>
      <c r="I1941" s="26" t="s">
        <v>5470</v>
      </c>
      <c r="J1941" s="26" t="s">
        <v>5471</v>
      </c>
      <c r="K1941" s="26" t="s">
        <v>5472</v>
      </c>
      <c r="L1941" s="26" t="s">
        <v>3917</v>
      </c>
      <c r="M1941" s="26" t="s">
        <v>5473</v>
      </c>
      <c r="N1941" s="26" t="s">
        <v>5473</v>
      </c>
      <c r="O1941" s="27">
        <v>0</v>
      </c>
      <c r="P1941" s="26">
        <v>0</v>
      </c>
      <c r="Q1941" s="26" t="s">
        <v>4431</v>
      </c>
      <c r="R1941" s="26">
        <v>6285.96</v>
      </c>
      <c r="S1941" s="26">
        <v>0</v>
      </c>
      <c r="T1941" s="28">
        <v>6285.96</v>
      </c>
      <c r="U1941" s="26">
        <v>0</v>
      </c>
      <c r="V1941" s="26">
        <v>2885947</v>
      </c>
      <c r="W1941" s="26">
        <v>0</v>
      </c>
      <c r="X1941" s="27">
        <v>0</v>
      </c>
      <c r="Y1941" s="26" t="s">
        <v>4418</v>
      </c>
      <c r="Z1941" s="26">
        <v>0</v>
      </c>
      <c r="AA1941" s="26" t="s">
        <v>5474</v>
      </c>
      <c r="AB1941" s="26">
        <v>0</v>
      </c>
      <c r="AC1941" s="26" t="s">
        <v>6042</v>
      </c>
      <c r="AD1941" s="26" t="s">
        <v>24</v>
      </c>
      <c r="AE1941" s="26" t="s">
        <v>919</v>
      </c>
      <c r="AF1941" s="28">
        <v>6285.96</v>
      </c>
      <c r="AG1941" s="28">
        <v>6285.96</v>
      </c>
      <c r="AH1941" s="26">
        <v>1950</v>
      </c>
      <c r="AI1941" s="26" t="s">
        <v>5476</v>
      </c>
      <c r="AJ1941" s="26"/>
      <c r="AK1941" s="26"/>
    </row>
    <row r="1942" spans="1:37" x14ac:dyDescent="0.3">
      <c r="A1942" s="26">
        <v>1223</v>
      </c>
      <c r="B1942" s="26">
        <v>246002</v>
      </c>
      <c r="C1942" s="26">
        <v>2024</v>
      </c>
      <c r="D1942" s="26">
        <v>3</v>
      </c>
      <c r="E1942" s="26">
        <v>1701</v>
      </c>
      <c r="F1942" s="26">
        <v>1911</v>
      </c>
      <c r="G1942" s="26" t="s">
        <v>5468</v>
      </c>
      <c r="H1942" s="26" t="s">
        <v>5469</v>
      </c>
      <c r="I1942" s="26" t="s">
        <v>5470</v>
      </c>
      <c r="J1942" s="26" t="s">
        <v>5471</v>
      </c>
      <c r="K1942" s="26" t="s">
        <v>5472</v>
      </c>
      <c r="L1942" s="26" t="s">
        <v>3917</v>
      </c>
      <c r="M1942" s="26" t="s">
        <v>5473</v>
      </c>
      <c r="N1942" s="26" t="s">
        <v>5473</v>
      </c>
      <c r="O1942" s="27" t="s">
        <v>5896</v>
      </c>
      <c r="P1942" s="26">
        <v>1</v>
      </c>
      <c r="Q1942" s="26" t="s">
        <v>5095</v>
      </c>
      <c r="R1942" s="26">
        <v>6320</v>
      </c>
      <c r="S1942" s="26">
        <v>0</v>
      </c>
      <c r="T1942" s="28">
        <v>6320</v>
      </c>
      <c r="U1942" s="26">
        <v>1</v>
      </c>
      <c r="V1942" s="26">
        <v>18497130</v>
      </c>
      <c r="W1942" s="26">
        <v>5043370</v>
      </c>
      <c r="X1942" s="27">
        <v>45379</v>
      </c>
      <c r="Y1942" s="26" t="s">
        <v>705</v>
      </c>
      <c r="Z1942" s="26">
        <v>0</v>
      </c>
      <c r="AA1942" s="26" t="s">
        <v>5484</v>
      </c>
      <c r="AB1942" s="26" t="s">
        <v>5484</v>
      </c>
      <c r="AC1942" s="26" t="s">
        <v>6522</v>
      </c>
      <c r="AD1942" s="26" t="s">
        <v>5486</v>
      </c>
      <c r="AE1942" s="26" t="s">
        <v>919</v>
      </c>
      <c r="AF1942" s="28">
        <v>6320</v>
      </c>
      <c r="AG1942" s="28">
        <v>6320</v>
      </c>
      <c r="AH1942" s="26">
        <v>1950</v>
      </c>
      <c r="AI1942" s="26" t="s">
        <v>5476</v>
      </c>
      <c r="AJ1942" s="26"/>
      <c r="AK1942" s="26"/>
    </row>
    <row r="1943" spans="1:37" x14ac:dyDescent="0.3">
      <c r="A1943" s="26">
        <v>733</v>
      </c>
      <c r="B1943" s="26">
        <v>246002</v>
      </c>
      <c r="C1943" s="26">
        <v>2024</v>
      </c>
      <c r="D1943" s="26">
        <v>2</v>
      </c>
      <c r="E1943" s="26">
        <v>1701</v>
      </c>
      <c r="F1943" s="26">
        <v>1911</v>
      </c>
      <c r="G1943" s="26" t="s">
        <v>5468</v>
      </c>
      <c r="H1943" s="26" t="s">
        <v>5469</v>
      </c>
      <c r="I1943" s="26" t="s">
        <v>5470</v>
      </c>
      <c r="J1943" s="26" t="s">
        <v>5471</v>
      </c>
      <c r="K1943" s="26" t="s">
        <v>5472</v>
      </c>
      <c r="L1943" s="26" t="s">
        <v>3917</v>
      </c>
      <c r="M1943" s="26" t="s">
        <v>5473</v>
      </c>
      <c r="N1943" s="26" t="s">
        <v>5473</v>
      </c>
      <c r="O1943" s="27">
        <v>0</v>
      </c>
      <c r="P1943" s="26">
        <v>0</v>
      </c>
      <c r="Q1943" s="26" t="s">
        <v>6817</v>
      </c>
      <c r="R1943" s="26">
        <v>6333.46</v>
      </c>
      <c r="S1943" s="26">
        <v>0</v>
      </c>
      <c r="T1943" s="28">
        <v>6333.46</v>
      </c>
      <c r="U1943" s="26">
        <v>0</v>
      </c>
      <c r="V1943" s="26">
        <v>2644245</v>
      </c>
      <c r="W1943" s="26">
        <v>0</v>
      </c>
      <c r="X1943" s="27">
        <v>0</v>
      </c>
      <c r="Y1943" s="26" t="s">
        <v>22</v>
      </c>
      <c r="Z1943" s="26">
        <v>0</v>
      </c>
      <c r="AA1943" s="26" t="s">
        <v>5474</v>
      </c>
      <c r="AB1943" s="26">
        <v>0</v>
      </c>
      <c r="AC1943" s="26" t="s">
        <v>5475</v>
      </c>
      <c r="AD1943" s="26" t="s">
        <v>24</v>
      </c>
      <c r="AE1943" s="26" t="s">
        <v>919</v>
      </c>
      <c r="AF1943" s="28">
        <v>6333.46</v>
      </c>
      <c r="AG1943" s="28">
        <v>6333.46</v>
      </c>
      <c r="AH1943" s="26">
        <v>1950</v>
      </c>
      <c r="AI1943" s="26" t="s">
        <v>5476</v>
      </c>
      <c r="AJ1943" s="26"/>
      <c r="AK1943" s="26"/>
    </row>
    <row r="1944" spans="1:37" x14ac:dyDescent="0.3">
      <c r="A1944" s="26">
        <v>2289</v>
      </c>
      <c r="B1944" s="26">
        <v>246002</v>
      </c>
      <c r="C1944" s="26">
        <v>2024</v>
      </c>
      <c r="D1944" s="26">
        <v>7</v>
      </c>
      <c r="E1944" s="26">
        <v>1701</v>
      </c>
      <c r="F1944" s="26">
        <v>1911</v>
      </c>
      <c r="G1944" s="26" t="s">
        <v>5468</v>
      </c>
      <c r="H1944" s="26" t="s">
        <v>5469</v>
      </c>
      <c r="I1944" s="26" t="s">
        <v>5470</v>
      </c>
      <c r="J1944" s="26" t="s">
        <v>5471</v>
      </c>
      <c r="K1944" s="26" t="s">
        <v>5472</v>
      </c>
      <c r="L1944" s="26" t="s">
        <v>3917</v>
      </c>
      <c r="M1944" s="26" t="s">
        <v>5473</v>
      </c>
      <c r="N1944" s="26" t="s">
        <v>5473</v>
      </c>
      <c r="O1944" s="27">
        <v>0</v>
      </c>
      <c r="P1944" s="26">
        <v>0</v>
      </c>
      <c r="Q1944" s="26" t="s">
        <v>4668</v>
      </c>
      <c r="R1944" s="26">
        <v>6334.94</v>
      </c>
      <c r="S1944" s="26">
        <v>0</v>
      </c>
      <c r="T1944" s="28">
        <v>6334.94</v>
      </c>
      <c r="U1944" s="26">
        <v>0</v>
      </c>
      <c r="V1944" s="26">
        <v>2747954</v>
      </c>
      <c r="W1944" s="26">
        <v>0</v>
      </c>
      <c r="X1944" s="27">
        <v>0</v>
      </c>
      <c r="Y1944" s="26" t="s">
        <v>22</v>
      </c>
      <c r="Z1944" s="26">
        <v>0</v>
      </c>
      <c r="AA1944" s="26" t="s">
        <v>5474</v>
      </c>
      <c r="AB1944" s="26">
        <v>0</v>
      </c>
      <c r="AC1944" s="26" t="s">
        <v>5475</v>
      </c>
      <c r="AD1944" s="26" t="s">
        <v>24</v>
      </c>
      <c r="AE1944" s="26" t="s">
        <v>919</v>
      </c>
      <c r="AF1944" s="28">
        <v>6334.94</v>
      </c>
      <c r="AG1944" s="28">
        <v>6334.94</v>
      </c>
      <c r="AH1944" s="26">
        <v>1950</v>
      </c>
      <c r="AI1944" s="26" t="s">
        <v>5476</v>
      </c>
      <c r="AJ1944" s="26"/>
      <c r="AK1944" s="26"/>
    </row>
    <row r="1945" spans="1:37" x14ac:dyDescent="0.3">
      <c r="A1945" s="26">
        <v>536</v>
      </c>
      <c r="B1945" s="26">
        <v>246002</v>
      </c>
      <c r="C1945" s="26">
        <v>2024</v>
      </c>
      <c r="D1945" s="26">
        <v>1</v>
      </c>
      <c r="E1945" s="26">
        <v>1701</v>
      </c>
      <c r="F1945" s="26">
        <v>1911</v>
      </c>
      <c r="G1945" s="26" t="s">
        <v>5468</v>
      </c>
      <c r="H1945" s="26" t="s">
        <v>5469</v>
      </c>
      <c r="I1945" s="26" t="s">
        <v>5470</v>
      </c>
      <c r="J1945" s="26" t="s">
        <v>5471</v>
      </c>
      <c r="K1945" s="26" t="s">
        <v>5472</v>
      </c>
      <c r="L1945" s="26" t="s">
        <v>3917</v>
      </c>
      <c r="M1945" s="26" t="s">
        <v>5473</v>
      </c>
      <c r="N1945" s="26" t="s">
        <v>5473</v>
      </c>
      <c r="O1945" s="27">
        <v>0</v>
      </c>
      <c r="P1945" s="26">
        <v>0</v>
      </c>
      <c r="Q1945" s="26" t="s">
        <v>3972</v>
      </c>
      <c r="R1945" s="26">
        <v>6361.73</v>
      </c>
      <c r="S1945" s="26">
        <v>0</v>
      </c>
      <c r="T1945" s="28">
        <v>6361.73</v>
      </c>
      <c r="U1945" s="26">
        <v>0</v>
      </c>
      <c r="V1945" s="26">
        <v>2640652</v>
      </c>
      <c r="W1945" s="26">
        <v>0</v>
      </c>
      <c r="X1945" s="27">
        <v>0</v>
      </c>
      <c r="Y1945" s="26" t="s">
        <v>3973</v>
      </c>
      <c r="Z1945" s="26">
        <v>0</v>
      </c>
      <c r="AA1945" s="26" t="s">
        <v>5487</v>
      </c>
      <c r="AB1945" s="26">
        <v>0</v>
      </c>
      <c r="AC1945" s="26" t="s">
        <v>6818</v>
      </c>
      <c r="AD1945" s="26" t="s">
        <v>40</v>
      </c>
      <c r="AE1945" s="26" t="s">
        <v>919</v>
      </c>
      <c r="AF1945" s="28">
        <v>6361.73</v>
      </c>
      <c r="AG1945" s="28">
        <v>6361.73</v>
      </c>
      <c r="AH1945" s="26">
        <v>1950</v>
      </c>
      <c r="AI1945" s="26" t="s">
        <v>5476</v>
      </c>
      <c r="AJ1945" s="26"/>
      <c r="AK1945" s="26"/>
    </row>
    <row r="1946" spans="1:37" x14ac:dyDescent="0.3">
      <c r="A1946" s="26">
        <v>2385</v>
      </c>
      <c r="B1946" s="26">
        <v>246002</v>
      </c>
      <c r="C1946" s="26">
        <v>2024</v>
      </c>
      <c r="D1946" s="26">
        <v>7</v>
      </c>
      <c r="E1946" s="26">
        <v>1701</v>
      </c>
      <c r="F1946" s="26">
        <v>1911</v>
      </c>
      <c r="G1946" s="26" t="s">
        <v>5468</v>
      </c>
      <c r="H1946" s="26" t="s">
        <v>5469</v>
      </c>
      <c r="I1946" s="26" t="s">
        <v>5470</v>
      </c>
      <c r="J1946" s="26" t="s">
        <v>5471</v>
      </c>
      <c r="K1946" s="26" t="s">
        <v>5472</v>
      </c>
      <c r="L1946" s="26" t="s">
        <v>3917</v>
      </c>
      <c r="M1946" s="26" t="s">
        <v>5473</v>
      </c>
      <c r="N1946" s="26" t="s">
        <v>5473</v>
      </c>
      <c r="O1946" s="27">
        <v>0</v>
      </c>
      <c r="P1946" s="26">
        <v>0</v>
      </c>
      <c r="Q1946" s="26" t="s">
        <v>3972</v>
      </c>
      <c r="R1946" s="26">
        <v>6384.43</v>
      </c>
      <c r="S1946" s="26">
        <v>0</v>
      </c>
      <c r="T1946" s="28">
        <v>6384.43</v>
      </c>
      <c r="U1946" s="26">
        <v>0</v>
      </c>
      <c r="V1946" s="26">
        <v>2782804</v>
      </c>
      <c r="W1946" s="26">
        <v>0</v>
      </c>
      <c r="X1946" s="27">
        <v>0</v>
      </c>
      <c r="Y1946" s="26" t="s">
        <v>3973</v>
      </c>
      <c r="Z1946" s="26">
        <v>0</v>
      </c>
      <c r="AA1946" s="26" t="s">
        <v>5487</v>
      </c>
      <c r="AB1946" s="26">
        <v>0</v>
      </c>
      <c r="AC1946" s="26" t="s">
        <v>6819</v>
      </c>
      <c r="AD1946" s="26" t="s">
        <v>40</v>
      </c>
      <c r="AE1946" s="26" t="s">
        <v>919</v>
      </c>
      <c r="AF1946" s="28">
        <v>6384.43</v>
      </c>
      <c r="AG1946" s="28">
        <v>6384.43</v>
      </c>
      <c r="AH1946" s="26">
        <v>1950</v>
      </c>
      <c r="AI1946" s="26" t="s">
        <v>5476</v>
      </c>
      <c r="AJ1946" s="26"/>
      <c r="AK1946" s="26"/>
    </row>
    <row r="1947" spans="1:37" x14ac:dyDescent="0.3">
      <c r="A1947" s="26">
        <v>1412</v>
      </c>
      <c r="B1947" s="26">
        <v>246002</v>
      </c>
      <c r="C1947" s="26">
        <v>2024</v>
      </c>
      <c r="D1947" s="26">
        <v>4</v>
      </c>
      <c r="E1947" s="26">
        <v>1701</v>
      </c>
      <c r="F1947" s="26">
        <v>1911</v>
      </c>
      <c r="G1947" s="26" t="s">
        <v>5468</v>
      </c>
      <c r="H1947" s="26" t="s">
        <v>5469</v>
      </c>
      <c r="I1947" s="26" t="s">
        <v>5470</v>
      </c>
      <c r="J1947" s="26" t="s">
        <v>5471</v>
      </c>
      <c r="K1947" s="26" t="s">
        <v>5472</v>
      </c>
      <c r="L1947" s="26" t="s">
        <v>3917</v>
      </c>
      <c r="M1947" s="26" t="s">
        <v>5473</v>
      </c>
      <c r="N1947" s="26" t="s">
        <v>5473</v>
      </c>
      <c r="O1947" s="27">
        <v>0</v>
      </c>
      <c r="P1947" s="26">
        <v>0</v>
      </c>
      <c r="Q1947" s="26" t="s">
        <v>3972</v>
      </c>
      <c r="R1947" s="26">
        <v>6392.17</v>
      </c>
      <c r="S1947" s="26">
        <v>0</v>
      </c>
      <c r="T1947" s="28">
        <v>6392.17</v>
      </c>
      <c r="U1947" s="26">
        <v>0</v>
      </c>
      <c r="V1947" s="26">
        <v>2662672</v>
      </c>
      <c r="W1947" s="26">
        <v>0</v>
      </c>
      <c r="X1947" s="27">
        <v>0</v>
      </c>
      <c r="Y1947" s="26" t="s">
        <v>3973</v>
      </c>
      <c r="Z1947" s="26">
        <v>0</v>
      </c>
      <c r="AA1947" s="26" t="s">
        <v>5487</v>
      </c>
      <c r="AB1947" s="26">
        <v>0</v>
      </c>
      <c r="AC1947" s="26" t="s">
        <v>6252</v>
      </c>
      <c r="AD1947" s="26" t="s">
        <v>40</v>
      </c>
      <c r="AE1947" s="26" t="s">
        <v>919</v>
      </c>
      <c r="AF1947" s="28">
        <v>6392.17</v>
      </c>
      <c r="AG1947" s="28">
        <v>6392.17</v>
      </c>
      <c r="AH1947" s="26">
        <v>1950</v>
      </c>
      <c r="AI1947" s="26" t="s">
        <v>5476</v>
      </c>
      <c r="AJ1947" s="26"/>
      <c r="AK1947" s="26"/>
    </row>
    <row r="1948" spans="1:37" x14ac:dyDescent="0.3">
      <c r="A1948" s="26">
        <v>396</v>
      </c>
      <c r="B1948" s="26">
        <v>246002</v>
      </c>
      <c r="C1948" s="26">
        <v>2024</v>
      </c>
      <c r="D1948" s="26">
        <v>1</v>
      </c>
      <c r="E1948" s="26">
        <v>1701</v>
      </c>
      <c r="F1948" s="26">
        <v>1911</v>
      </c>
      <c r="G1948" s="26" t="s">
        <v>5468</v>
      </c>
      <c r="H1948" s="26" t="s">
        <v>5469</v>
      </c>
      <c r="I1948" s="26" t="s">
        <v>5470</v>
      </c>
      <c r="J1948" s="26" t="s">
        <v>5471</v>
      </c>
      <c r="K1948" s="26" t="s">
        <v>5472</v>
      </c>
      <c r="L1948" s="26" t="s">
        <v>3917</v>
      </c>
      <c r="M1948" s="26" t="s">
        <v>5473</v>
      </c>
      <c r="N1948" s="26" t="s">
        <v>5473</v>
      </c>
      <c r="O1948" s="27" t="s">
        <v>5739</v>
      </c>
      <c r="P1948" s="26">
        <v>1</v>
      </c>
      <c r="Q1948" s="26" t="s">
        <v>6820</v>
      </c>
      <c r="R1948" s="26">
        <v>6400</v>
      </c>
      <c r="S1948" s="26">
        <v>0</v>
      </c>
      <c r="T1948" s="28">
        <v>6400</v>
      </c>
      <c r="U1948" s="26">
        <v>1</v>
      </c>
      <c r="V1948" s="26">
        <v>18363261</v>
      </c>
      <c r="W1948" s="26">
        <v>4947877</v>
      </c>
      <c r="X1948" s="27">
        <v>45300</v>
      </c>
      <c r="Y1948" s="26" t="s">
        <v>521</v>
      </c>
      <c r="Z1948" s="26">
        <v>0</v>
      </c>
      <c r="AA1948" s="26" t="s">
        <v>5484</v>
      </c>
      <c r="AB1948" s="26" t="s">
        <v>5484</v>
      </c>
      <c r="AC1948" s="26" t="s">
        <v>6523</v>
      </c>
      <c r="AD1948" s="26" t="s">
        <v>5486</v>
      </c>
      <c r="AE1948" s="26" t="s">
        <v>919</v>
      </c>
      <c r="AF1948" s="28">
        <v>6400</v>
      </c>
      <c r="AG1948" s="28">
        <v>6400</v>
      </c>
      <c r="AH1948" s="26">
        <v>1950</v>
      </c>
      <c r="AI1948" s="26" t="s">
        <v>5476</v>
      </c>
      <c r="AJ1948" s="26"/>
      <c r="AK1948" s="26"/>
    </row>
    <row r="1949" spans="1:37" x14ac:dyDescent="0.3">
      <c r="A1949" s="26">
        <v>1218</v>
      </c>
      <c r="B1949" s="26">
        <v>246002</v>
      </c>
      <c r="C1949" s="26">
        <v>2024</v>
      </c>
      <c r="D1949" s="26">
        <v>3</v>
      </c>
      <c r="E1949" s="26">
        <v>1701</v>
      </c>
      <c r="F1949" s="26">
        <v>1911</v>
      </c>
      <c r="G1949" s="26" t="s">
        <v>5468</v>
      </c>
      <c r="H1949" s="26" t="s">
        <v>5469</v>
      </c>
      <c r="I1949" s="26" t="s">
        <v>5470</v>
      </c>
      <c r="J1949" s="26" t="s">
        <v>5471</v>
      </c>
      <c r="K1949" s="26" t="s">
        <v>5472</v>
      </c>
      <c r="L1949" s="26" t="s">
        <v>3917</v>
      </c>
      <c r="M1949" s="26" t="s">
        <v>5473</v>
      </c>
      <c r="N1949" s="26" t="s">
        <v>5473</v>
      </c>
      <c r="O1949" s="27" t="s">
        <v>6524</v>
      </c>
      <c r="P1949" s="26">
        <v>1</v>
      </c>
      <c r="Q1949" s="26" t="s">
        <v>6821</v>
      </c>
      <c r="R1949" s="26">
        <v>6400</v>
      </c>
      <c r="S1949" s="26">
        <v>0</v>
      </c>
      <c r="T1949" s="28">
        <v>6400</v>
      </c>
      <c r="U1949" s="26">
        <v>1</v>
      </c>
      <c r="V1949" s="26">
        <v>18496897</v>
      </c>
      <c r="W1949" s="26">
        <v>5043116</v>
      </c>
      <c r="X1949" s="27">
        <v>45378</v>
      </c>
      <c r="Y1949" s="26" t="s">
        <v>817</v>
      </c>
      <c r="Z1949" s="26">
        <v>0</v>
      </c>
      <c r="AA1949" s="26" t="s">
        <v>5484</v>
      </c>
      <c r="AB1949" s="26" t="s">
        <v>5484</v>
      </c>
      <c r="AC1949" s="26" t="s">
        <v>6526</v>
      </c>
      <c r="AD1949" s="26" t="s">
        <v>5486</v>
      </c>
      <c r="AE1949" s="26" t="s">
        <v>919</v>
      </c>
      <c r="AF1949" s="28">
        <v>6400</v>
      </c>
      <c r="AG1949" s="28">
        <v>6400</v>
      </c>
      <c r="AH1949" s="26">
        <v>1950</v>
      </c>
      <c r="AI1949" s="26" t="s">
        <v>5476</v>
      </c>
      <c r="AJ1949" s="26"/>
      <c r="AK1949" s="26"/>
    </row>
    <row r="1950" spans="1:37" x14ac:dyDescent="0.3">
      <c r="A1950" s="26">
        <v>1346</v>
      </c>
      <c r="B1950" s="26">
        <v>246002</v>
      </c>
      <c r="C1950" s="26">
        <v>2024</v>
      </c>
      <c r="D1950" s="26">
        <v>4</v>
      </c>
      <c r="E1950" s="26">
        <v>1701</v>
      </c>
      <c r="F1950" s="26">
        <v>1911</v>
      </c>
      <c r="G1950" s="26" t="s">
        <v>5468</v>
      </c>
      <c r="H1950" s="26" t="s">
        <v>5469</v>
      </c>
      <c r="I1950" s="26" t="s">
        <v>5470</v>
      </c>
      <c r="J1950" s="26" t="s">
        <v>5471</v>
      </c>
      <c r="K1950" s="26" t="s">
        <v>5472</v>
      </c>
      <c r="L1950" s="26" t="s">
        <v>3917</v>
      </c>
      <c r="M1950" s="26" t="s">
        <v>5473</v>
      </c>
      <c r="N1950" s="26" t="s">
        <v>5473</v>
      </c>
      <c r="O1950" s="27" t="s">
        <v>5902</v>
      </c>
      <c r="P1950" s="26">
        <v>1</v>
      </c>
      <c r="Q1950" s="26" t="s">
        <v>6822</v>
      </c>
      <c r="R1950" s="26">
        <v>6400</v>
      </c>
      <c r="S1950" s="26">
        <v>0</v>
      </c>
      <c r="T1950" s="28">
        <v>6400</v>
      </c>
      <c r="U1950" s="26">
        <v>1</v>
      </c>
      <c r="V1950" s="26">
        <v>18508309</v>
      </c>
      <c r="W1950" s="26">
        <v>5051188</v>
      </c>
      <c r="X1950" s="27">
        <v>45387</v>
      </c>
      <c r="Y1950" s="26" t="s">
        <v>731</v>
      </c>
      <c r="Z1950" s="26">
        <v>0</v>
      </c>
      <c r="AA1950" s="26" t="s">
        <v>5484</v>
      </c>
      <c r="AB1950" s="26" t="s">
        <v>5484</v>
      </c>
      <c r="AC1950" s="26" t="s">
        <v>6527</v>
      </c>
      <c r="AD1950" s="26" t="s">
        <v>5486</v>
      </c>
      <c r="AE1950" s="26" t="s">
        <v>919</v>
      </c>
      <c r="AF1950" s="28">
        <v>6400</v>
      </c>
      <c r="AG1950" s="28">
        <v>6400</v>
      </c>
      <c r="AH1950" s="26">
        <v>1950</v>
      </c>
      <c r="AI1950" s="26" t="s">
        <v>5476</v>
      </c>
      <c r="AJ1950" s="26"/>
      <c r="AK1950" s="26"/>
    </row>
    <row r="1951" spans="1:37" x14ac:dyDescent="0.3">
      <c r="A1951" s="26">
        <v>1054</v>
      </c>
      <c r="B1951" s="26">
        <v>246002</v>
      </c>
      <c r="C1951" s="26">
        <v>2024</v>
      </c>
      <c r="D1951" s="26">
        <v>3</v>
      </c>
      <c r="E1951" s="26">
        <v>1701</v>
      </c>
      <c r="F1951" s="26">
        <v>1911</v>
      </c>
      <c r="G1951" s="26" t="s">
        <v>5468</v>
      </c>
      <c r="H1951" s="26" t="s">
        <v>5469</v>
      </c>
      <c r="I1951" s="26" t="s">
        <v>5470</v>
      </c>
      <c r="J1951" s="26" t="s">
        <v>5471</v>
      </c>
      <c r="K1951" s="26" t="s">
        <v>5472</v>
      </c>
      <c r="L1951" s="26" t="s">
        <v>3917</v>
      </c>
      <c r="M1951" s="26" t="s">
        <v>5473</v>
      </c>
      <c r="N1951" s="26" t="s">
        <v>5473</v>
      </c>
      <c r="O1951" s="27">
        <v>0</v>
      </c>
      <c r="P1951" s="26">
        <v>0</v>
      </c>
      <c r="Q1951" s="26" t="s">
        <v>6823</v>
      </c>
      <c r="R1951" s="26">
        <v>6404.79</v>
      </c>
      <c r="S1951" s="26">
        <v>0</v>
      </c>
      <c r="T1951" s="28">
        <v>6404.79</v>
      </c>
      <c r="U1951" s="26">
        <v>0</v>
      </c>
      <c r="V1951" s="26">
        <v>2652542</v>
      </c>
      <c r="W1951" s="26">
        <v>0</v>
      </c>
      <c r="X1951" s="27">
        <v>0</v>
      </c>
      <c r="Y1951" s="26" t="s">
        <v>3970</v>
      </c>
      <c r="Z1951" s="26">
        <v>0</v>
      </c>
      <c r="AA1951" s="26" t="s">
        <v>5474</v>
      </c>
      <c r="AB1951" s="26">
        <v>0</v>
      </c>
      <c r="AC1951" s="26" t="s">
        <v>5475</v>
      </c>
      <c r="AD1951" s="26" t="s">
        <v>24</v>
      </c>
      <c r="AE1951" s="26" t="s">
        <v>919</v>
      </c>
      <c r="AF1951" s="28">
        <v>6404.79</v>
      </c>
      <c r="AG1951" s="28">
        <v>6404.79</v>
      </c>
      <c r="AH1951" s="26">
        <v>1950</v>
      </c>
      <c r="AI1951" s="26" t="s">
        <v>5476</v>
      </c>
      <c r="AJ1951" s="26"/>
      <c r="AK1951" s="26"/>
    </row>
    <row r="1952" spans="1:37" x14ac:dyDescent="0.3">
      <c r="A1952" s="26">
        <v>2588</v>
      </c>
      <c r="B1952" s="26">
        <v>246002</v>
      </c>
      <c r="C1952" s="26">
        <v>2024</v>
      </c>
      <c r="D1952" s="26">
        <v>8</v>
      </c>
      <c r="E1952" s="26">
        <v>1701</v>
      </c>
      <c r="F1952" s="26">
        <v>1911</v>
      </c>
      <c r="G1952" s="26" t="s">
        <v>5468</v>
      </c>
      <c r="H1952" s="26" t="s">
        <v>5469</v>
      </c>
      <c r="I1952" s="26" t="s">
        <v>5470</v>
      </c>
      <c r="J1952" s="26" t="s">
        <v>5471</v>
      </c>
      <c r="K1952" s="26" t="s">
        <v>5472</v>
      </c>
      <c r="L1952" s="26" t="s">
        <v>3917</v>
      </c>
      <c r="M1952" s="26" t="s">
        <v>5473</v>
      </c>
      <c r="N1952" s="26" t="s">
        <v>5473</v>
      </c>
      <c r="O1952" s="27">
        <v>0</v>
      </c>
      <c r="P1952" s="26">
        <v>0</v>
      </c>
      <c r="Q1952" s="26" t="s">
        <v>3972</v>
      </c>
      <c r="R1952" s="26">
        <v>6415.3</v>
      </c>
      <c r="S1952" s="26">
        <v>0</v>
      </c>
      <c r="T1952" s="28">
        <v>6415.3</v>
      </c>
      <c r="U1952" s="26">
        <v>0</v>
      </c>
      <c r="V1952" s="26">
        <v>2818889</v>
      </c>
      <c r="W1952" s="26">
        <v>0</v>
      </c>
      <c r="X1952" s="27">
        <v>0</v>
      </c>
      <c r="Y1952" s="26" t="s">
        <v>3973</v>
      </c>
      <c r="Z1952" s="26">
        <v>0</v>
      </c>
      <c r="AA1952" s="26" t="s">
        <v>5487</v>
      </c>
      <c r="AB1952" s="26">
        <v>0</v>
      </c>
      <c r="AC1952" s="26" t="s">
        <v>5811</v>
      </c>
      <c r="AD1952" s="26" t="s">
        <v>40</v>
      </c>
      <c r="AE1952" s="26" t="s">
        <v>919</v>
      </c>
      <c r="AF1952" s="28">
        <v>6415.3</v>
      </c>
      <c r="AG1952" s="28">
        <v>6415.3</v>
      </c>
      <c r="AH1952" s="26">
        <v>1950</v>
      </c>
      <c r="AI1952" s="26" t="s">
        <v>5476</v>
      </c>
      <c r="AJ1952" s="26"/>
      <c r="AK1952" s="26"/>
    </row>
    <row r="1953" spans="1:37" x14ac:dyDescent="0.3">
      <c r="A1953" s="26">
        <v>2682</v>
      </c>
      <c r="B1953" s="26">
        <v>246002</v>
      </c>
      <c r="C1953" s="26">
        <v>2024</v>
      </c>
      <c r="D1953" s="26">
        <v>8</v>
      </c>
      <c r="E1953" s="26">
        <v>1701</v>
      </c>
      <c r="F1953" s="26">
        <v>1911</v>
      </c>
      <c r="G1953" s="26" t="s">
        <v>5468</v>
      </c>
      <c r="H1953" s="26" t="s">
        <v>5469</v>
      </c>
      <c r="I1953" s="26" t="s">
        <v>5470</v>
      </c>
      <c r="J1953" s="26" t="s">
        <v>5471</v>
      </c>
      <c r="K1953" s="26" t="s">
        <v>5472</v>
      </c>
      <c r="L1953" s="26" t="s">
        <v>3917</v>
      </c>
      <c r="M1953" s="26" t="s">
        <v>5473</v>
      </c>
      <c r="N1953" s="26" t="s">
        <v>5473</v>
      </c>
      <c r="O1953" s="27">
        <v>0</v>
      </c>
      <c r="P1953" s="26">
        <v>0</v>
      </c>
      <c r="Q1953" s="26" t="s">
        <v>3972</v>
      </c>
      <c r="R1953" s="26">
        <v>6424.43</v>
      </c>
      <c r="S1953" s="26">
        <v>0</v>
      </c>
      <c r="T1953" s="28">
        <v>6424.43</v>
      </c>
      <c r="U1953" s="26">
        <v>0</v>
      </c>
      <c r="V1953" s="26">
        <v>2833063</v>
      </c>
      <c r="W1953" s="26">
        <v>0</v>
      </c>
      <c r="X1953" s="27">
        <v>0</v>
      </c>
      <c r="Y1953" s="26" t="s">
        <v>3973</v>
      </c>
      <c r="Z1953" s="26">
        <v>0</v>
      </c>
      <c r="AA1953" s="26" t="s">
        <v>5487</v>
      </c>
      <c r="AB1953" s="26">
        <v>0</v>
      </c>
      <c r="AC1953" s="26" t="s">
        <v>6824</v>
      </c>
      <c r="AD1953" s="26" t="s">
        <v>40</v>
      </c>
      <c r="AE1953" s="26" t="s">
        <v>919</v>
      </c>
      <c r="AF1953" s="28">
        <v>6424.43</v>
      </c>
      <c r="AG1953" s="28">
        <v>6424.43</v>
      </c>
      <c r="AH1953" s="26">
        <v>1950</v>
      </c>
      <c r="AI1953" s="26" t="s">
        <v>5476</v>
      </c>
      <c r="AJ1953" s="26"/>
      <c r="AK1953" s="26"/>
    </row>
    <row r="1954" spans="1:37" x14ac:dyDescent="0.3">
      <c r="A1954" s="26">
        <v>2132</v>
      </c>
      <c r="B1954" s="26">
        <v>246002</v>
      </c>
      <c r="C1954" s="26">
        <v>2024</v>
      </c>
      <c r="D1954" s="26">
        <v>6</v>
      </c>
      <c r="E1954" s="26">
        <v>1701</v>
      </c>
      <c r="F1954" s="26">
        <v>1911</v>
      </c>
      <c r="G1954" s="26" t="s">
        <v>5468</v>
      </c>
      <c r="H1954" s="26" t="s">
        <v>5469</v>
      </c>
      <c r="I1954" s="26" t="s">
        <v>5470</v>
      </c>
      <c r="J1954" s="26" t="s">
        <v>5471</v>
      </c>
      <c r="K1954" s="26" t="s">
        <v>5472</v>
      </c>
      <c r="L1954" s="26" t="s">
        <v>3917</v>
      </c>
      <c r="M1954" s="26" t="s">
        <v>5473</v>
      </c>
      <c r="N1954" s="26" t="s">
        <v>5473</v>
      </c>
      <c r="O1954" s="27">
        <v>0</v>
      </c>
      <c r="P1954" s="26">
        <v>0</v>
      </c>
      <c r="Q1954" s="26" t="s">
        <v>5037</v>
      </c>
      <c r="R1954" s="26">
        <v>6442.44</v>
      </c>
      <c r="S1954" s="26">
        <v>0</v>
      </c>
      <c r="T1954" s="28">
        <v>6442.44</v>
      </c>
      <c r="U1954" s="26">
        <v>0</v>
      </c>
      <c r="V1954" s="26">
        <v>2740935</v>
      </c>
      <c r="W1954" s="26">
        <v>0</v>
      </c>
      <c r="X1954" s="27">
        <v>0</v>
      </c>
      <c r="Y1954" s="26" t="s">
        <v>22</v>
      </c>
      <c r="Z1954" s="26">
        <v>0</v>
      </c>
      <c r="AA1954" s="26" t="s">
        <v>5474</v>
      </c>
      <c r="AB1954" s="26">
        <v>0</v>
      </c>
      <c r="AC1954" s="26" t="s">
        <v>5475</v>
      </c>
      <c r="AD1954" s="26" t="s">
        <v>24</v>
      </c>
      <c r="AE1954" s="26" t="s">
        <v>919</v>
      </c>
      <c r="AF1954" s="28">
        <v>6442.44</v>
      </c>
      <c r="AG1954" s="28">
        <v>6442.44</v>
      </c>
      <c r="AH1954" s="26">
        <v>1950</v>
      </c>
      <c r="AI1954" s="26" t="s">
        <v>5476</v>
      </c>
      <c r="AJ1954" s="26"/>
      <c r="AK1954" s="26"/>
    </row>
    <row r="1955" spans="1:37" x14ac:dyDescent="0.3">
      <c r="A1955" s="26">
        <v>2001</v>
      </c>
      <c r="B1955" s="26">
        <v>246002</v>
      </c>
      <c r="C1955" s="26">
        <v>2024</v>
      </c>
      <c r="D1955" s="26">
        <v>6</v>
      </c>
      <c r="E1955" s="26">
        <v>1701</v>
      </c>
      <c r="F1955" s="26">
        <v>1911</v>
      </c>
      <c r="G1955" s="26" t="s">
        <v>5468</v>
      </c>
      <c r="H1955" s="26" t="s">
        <v>5469</v>
      </c>
      <c r="I1955" s="26" t="s">
        <v>5470</v>
      </c>
      <c r="J1955" s="26" t="s">
        <v>5471</v>
      </c>
      <c r="K1955" s="26" t="s">
        <v>5472</v>
      </c>
      <c r="L1955" s="26" t="s">
        <v>3917</v>
      </c>
      <c r="M1955" s="26" t="s">
        <v>5473</v>
      </c>
      <c r="N1955" s="26" t="s">
        <v>5473</v>
      </c>
      <c r="O1955" s="27">
        <v>0</v>
      </c>
      <c r="P1955" s="26">
        <v>0</v>
      </c>
      <c r="Q1955" s="26" t="s">
        <v>3972</v>
      </c>
      <c r="R1955" s="26">
        <v>6469.57</v>
      </c>
      <c r="S1955" s="26">
        <v>0</v>
      </c>
      <c r="T1955" s="28">
        <v>6469.57</v>
      </c>
      <c r="U1955" s="26">
        <v>0</v>
      </c>
      <c r="V1955" s="26">
        <v>2732876</v>
      </c>
      <c r="W1955" s="26">
        <v>0</v>
      </c>
      <c r="X1955" s="27">
        <v>0</v>
      </c>
      <c r="Y1955" s="26" t="s">
        <v>3973</v>
      </c>
      <c r="Z1955" s="26">
        <v>0</v>
      </c>
      <c r="AA1955" s="26" t="s">
        <v>5487</v>
      </c>
      <c r="AB1955" s="26">
        <v>0</v>
      </c>
      <c r="AC1955" s="26" t="s">
        <v>6182</v>
      </c>
      <c r="AD1955" s="26" t="s">
        <v>40</v>
      </c>
      <c r="AE1955" s="26" t="s">
        <v>919</v>
      </c>
      <c r="AF1955" s="28">
        <v>6469.57</v>
      </c>
      <c r="AG1955" s="28">
        <v>6469.57</v>
      </c>
      <c r="AH1955" s="26">
        <v>1950</v>
      </c>
      <c r="AI1955" s="26" t="s">
        <v>5476</v>
      </c>
      <c r="AJ1955" s="26"/>
      <c r="AK1955" s="26"/>
    </row>
    <row r="1956" spans="1:37" x14ac:dyDescent="0.3">
      <c r="A1956" s="26">
        <v>2073</v>
      </c>
      <c r="B1956" s="26">
        <v>246002</v>
      </c>
      <c r="C1956" s="26">
        <v>2024</v>
      </c>
      <c r="D1956" s="26">
        <v>6</v>
      </c>
      <c r="E1956" s="26">
        <v>1701</v>
      </c>
      <c r="F1956" s="26">
        <v>1911</v>
      </c>
      <c r="G1956" s="26" t="s">
        <v>5468</v>
      </c>
      <c r="H1956" s="26" t="s">
        <v>5469</v>
      </c>
      <c r="I1956" s="26" t="s">
        <v>5470</v>
      </c>
      <c r="J1956" s="26" t="s">
        <v>5471</v>
      </c>
      <c r="K1956" s="26" t="s">
        <v>5472</v>
      </c>
      <c r="L1956" s="26" t="s">
        <v>3917</v>
      </c>
      <c r="M1956" s="26" t="s">
        <v>5473</v>
      </c>
      <c r="N1956" s="26" t="s">
        <v>5473</v>
      </c>
      <c r="O1956" s="27">
        <v>0</v>
      </c>
      <c r="P1956" s="26">
        <v>0</v>
      </c>
      <c r="Q1956" s="26" t="s">
        <v>3972</v>
      </c>
      <c r="R1956" s="26">
        <v>6470.82</v>
      </c>
      <c r="S1956" s="26">
        <v>0</v>
      </c>
      <c r="T1956" s="28">
        <v>6470.82</v>
      </c>
      <c r="U1956" s="26">
        <v>0</v>
      </c>
      <c r="V1956" s="26">
        <v>2736788</v>
      </c>
      <c r="W1956" s="26">
        <v>0</v>
      </c>
      <c r="X1956" s="27">
        <v>0</v>
      </c>
      <c r="Y1956" s="26" t="s">
        <v>3973</v>
      </c>
      <c r="Z1956" s="26">
        <v>0</v>
      </c>
      <c r="AA1956" s="26" t="s">
        <v>5487</v>
      </c>
      <c r="AB1956" s="26">
        <v>0</v>
      </c>
      <c r="AC1956" s="26" t="s">
        <v>6825</v>
      </c>
      <c r="AD1956" s="26" t="s">
        <v>40</v>
      </c>
      <c r="AE1956" s="26" t="s">
        <v>919</v>
      </c>
      <c r="AF1956" s="28">
        <v>6470.82</v>
      </c>
      <c r="AG1956" s="28">
        <v>6470.82</v>
      </c>
      <c r="AH1956" s="26">
        <v>1950</v>
      </c>
      <c r="AI1956" s="26" t="s">
        <v>5476</v>
      </c>
      <c r="AJ1956" s="26"/>
      <c r="AK1956" s="26"/>
    </row>
    <row r="1957" spans="1:37" x14ac:dyDescent="0.3">
      <c r="A1957" s="26">
        <v>2043</v>
      </c>
      <c r="B1957" s="26">
        <v>246002</v>
      </c>
      <c r="C1957" s="26">
        <v>2024</v>
      </c>
      <c r="D1957" s="26">
        <v>6</v>
      </c>
      <c r="E1957" s="26">
        <v>1701</v>
      </c>
      <c r="F1957" s="26">
        <v>1911</v>
      </c>
      <c r="G1957" s="26" t="s">
        <v>5468</v>
      </c>
      <c r="H1957" s="26" t="s">
        <v>5469</v>
      </c>
      <c r="I1957" s="26" t="s">
        <v>5470</v>
      </c>
      <c r="J1957" s="26" t="s">
        <v>5471</v>
      </c>
      <c r="K1957" s="26" t="s">
        <v>5472</v>
      </c>
      <c r="L1957" s="26" t="s">
        <v>3917</v>
      </c>
      <c r="M1957" s="26" t="s">
        <v>5473</v>
      </c>
      <c r="N1957" s="26" t="s">
        <v>5473</v>
      </c>
      <c r="O1957" s="27" t="s">
        <v>5917</v>
      </c>
      <c r="P1957" s="26">
        <v>1</v>
      </c>
      <c r="Q1957" s="26" t="s">
        <v>5046</v>
      </c>
      <c r="R1957" s="26">
        <v>6480</v>
      </c>
      <c r="S1957" s="26">
        <v>0</v>
      </c>
      <c r="T1957" s="28">
        <v>6480</v>
      </c>
      <c r="U1957" s="26">
        <v>1</v>
      </c>
      <c r="V1957" s="26">
        <v>18718295</v>
      </c>
      <c r="W1957" s="26">
        <v>5174505</v>
      </c>
      <c r="X1957" s="27">
        <v>45457</v>
      </c>
      <c r="Y1957" s="26" t="s">
        <v>5043</v>
      </c>
      <c r="Z1957" s="26">
        <v>0</v>
      </c>
      <c r="AA1957" s="26" t="s">
        <v>5484</v>
      </c>
      <c r="AB1957" s="26" t="s">
        <v>5484</v>
      </c>
      <c r="AC1957" s="26" t="s">
        <v>6530</v>
      </c>
      <c r="AD1957" s="26" t="s">
        <v>5486</v>
      </c>
      <c r="AE1957" s="26" t="s">
        <v>919</v>
      </c>
      <c r="AF1957" s="28">
        <v>6480</v>
      </c>
      <c r="AG1957" s="28">
        <v>6480</v>
      </c>
      <c r="AH1957" s="26">
        <v>1950</v>
      </c>
      <c r="AI1957" s="26" t="s">
        <v>5476</v>
      </c>
      <c r="AJ1957" s="26"/>
      <c r="AK1957" s="26"/>
    </row>
    <row r="1958" spans="1:37" x14ac:dyDescent="0.3">
      <c r="A1958" s="26">
        <v>2156</v>
      </c>
      <c r="B1958" s="26">
        <v>246002</v>
      </c>
      <c r="C1958" s="26">
        <v>2024</v>
      </c>
      <c r="D1958" s="26">
        <v>6</v>
      </c>
      <c r="E1958" s="26">
        <v>1701</v>
      </c>
      <c r="F1958" s="26">
        <v>1911</v>
      </c>
      <c r="G1958" s="26" t="s">
        <v>5468</v>
      </c>
      <c r="H1958" s="26" t="s">
        <v>5469</v>
      </c>
      <c r="I1958" s="26" t="s">
        <v>5470</v>
      </c>
      <c r="J1958" s="26" t="s">
        <v>5471</v>
      </c>
      <c r="K1958" s="26" t="s">
        <v>5472</v>
      </c>
      <c r="L1958" s="26" t="s">
        <v>3917</v>
      </c>
      <c r="M1958" s="26" t="s">
        <v>5473</v>
      </c>
      <c r="N1958" s="26" t="s">
        <v>5473</v>
      </c>
      <c r="O1958" s="27" t="s">
        <v>5856</v>
      </c>
      <c r="P1958" s="26">
        <v>1</v>
      </c>
      <c r="Q1958" s="26" t="s">
        <v>5008</v>
      </c>
      <c r="R1958" s="26">
        <v>6480</v>
      </c>
      <c r="S1958" s="26">
        <v>0</v>
      </c>
      <c r="T1958" s="28">
        <v>6480</v>
      </c>
      <c r="U1958" s="26">
        <v>1</v>
      </c>
      <c r="V1958" s="26">
        <v>18725038</v>
      </c>
      <c r="W1958" s="26">
        <v>5183926</v>
      </c>
      <c r="X1958" s="27">
        <v>45470</v>
      </c>
      <c r="Y1958" s="26" t="s">
        <v>5005</v>
      </c>
      <c r="Z1958" s="26">
        <v>0</v>
      </c>
      <c r="AA1958" s="26" t="s">
        <v>5484</v>
      </c>
      <c r="AB1958" s="26" t="s">
        <v>5484</v>
      </c>
      <c r="AC1958" s="26" t="s">
        <v>6531</v>
      </c>
      <c r="AD1958" s="26" t="s">
        <v>5486</v>
      </c>
      <c r="AE1958" s="26" t="s">
        <v>919</v>
      </c>
      <c r="AF1958" s="28">
        <v>6480</v>
      </c>
      <c r="AG1958" s="28">
        <v>6480</v>
      </c>
      <c r="AH1958" s="26">
        <v>1950</v>
      </c>
      <c r="AI1958" s="26" t="s">
        <v>5476</v>
      </c>
      <c r="AJ1958" s="26"/>
      <c r="AK1958" s="26"/>
    </row>
    <row r="1959" spans="1:37" x14ac:dyDescent="0.3">
      <c r="A1959" s="26">
        <v>303</v>
      </c>
      <c r="B1959" s="26">
        <v>246002</v>
      </c>
      <c r="C1959" s="26">
        <v>2024</v>
      </c>
      <c r="D1959" s="26">
        <v>1</v>
      </c>
      <c r="E1959" s="26">
        <v>1701</v>
      </c>
      <c r="F1959" s="26">
        <v>1911</v>
      </c>
      <c r="G1959" s="26" t="s">
        <v>5468</v>
      </c>
      <c r="H1959" s="26" t="s">
        <v>5469</v>
      </c>
      <c r="I1959" s="26" t="s">
        <v>5470</v>
      </c>
      <c r="J1959" s="26" t="s">
        <v>5471</v>
      </c>
      <c r="K1959" s="26" t="s">
        <v>5472</v>
      </c>
      <c r="L1959" s="26" t="s">
        <v>3917</v>
      </c>
      <c r="M1959" s="26" t="s">
        <v>5473</v>
      </c>
      <c r="N1959" s="26" t="s">
        <v>5473</v>
      </c>
      <c r="O1959" s="27">
        <v>0</v>
      </c>
      <c r="P1959" s="26">
        <v>0</v>
      </c>
      <c r="Q1959" s="26" t="s">
        <v>6826</v>
      </c>
      <c r="R1959" s="26">
        <v>6499.9</v>
      </c>
      <c r="S1959" s="26">
        <v>0</v>
      </c>
      <c r="T1959" s="28">
        <v>6499.9</v>
      </c>
      <c r="U1959" s="26">
        <v>0</v>
      </c>
      <c r="V1959" s="26">
        <v>2632189</v>
      </c>
      <c r="W1959" s="26">
        <v>0</v>
      </c>
      <c r="X1959" s="27">
        <v>0</v>
      </c>
      <c r="Y1959" s="26" t="s">
        <v>22</v>
      </c>
      <c r="Z1959" s="26">
        <v>0</v>
      </c>
      <c r="AA1959" s="26" t="s">
        <v>5474</v>
      </c>
      <c r="AB1959" s="26">
        <v>0</v>
      </c>
      <c r="AC1959" s="26" t="s">
        <v>5475</v>
      </c>
      <c r="AD1959" s="26" t="s">
        <v>24</v>
      </c>
      <c r="AE1959" s="26" t="s">
        <v>919</v>
      </c>
      <c r="AF1959" s="28">
        <v>6499.9</v>
      </c>
      <c r="AG1959" s="28">
        <v>6499.9</v>
      </c>
      <c r="AH1959" s="26">
        <v>1950</v>
      </c>
      <c r="AI1959" s="26" t="s">
        <v>5476</v>
      </c>
      <c r="AJ1959" s="26"/>
      <c r="AK1959" s="26"/>
    </row>
    <row r="1960" spans="1:37" x14ac:dyDescent="0.3">
      <c r="A1960" s="26">
        <v>708</v>
      </c>
      <c r="B1960" s="26">
        <v>246002</v>
      </c>
      <c r="C1960" s="26">
        <v>2024</v>
      </c>
      <c r="D1960" s="26">
        <v>2</v>
      </c>
      <c r="E1960" s="26">
        <v>1701</v>
      </c>
      <c r="F1960" s="26">
        <v>1911</v>
      </c>
      <c r="G1960" s="26" t="s">
        <v>5468</v>
      </c>
      <c r="H1960" s="26" t="s">
        <v>5469</v>
      </c>
      <c r="I1960" s="26" t="s">
        <v>5470</v>
      </c>
      <c r="J1960" s="26" t="s">
        <v>5471</v>
      </c>
      <c r="K1960" s="26" t="s">
        <v>5472</v>
      </c>
      <c r="L1960" s="26" t="s">
        <v>3917</v>
      </c>
      <c r="M1960" s="26" t="s">
        <v>5473</v>
      </c>
      <c r="N1960" s="26" t="s">
        <v>5473</v>
      </c>
      <c r="O1960" s="27">
        <v>0</v>
      </c>
      <c r="P1960" s="26">
        <v>0</v>
      </c>
      <c r="Q1960" s="26" t="s">
        <v>6827</v>
      </c>
      <c r="R1960" s="26">
        <v>6503.82</v>
      </c>
      <c r="S1960" s="26">
        <v>0</v>
      </c>
      <c r="T1960" s="28">
        <v>6503.82</v>
      </c>
      <c r="U1960" s="26">
        <v>0</v>
      </c>
      <c r="V1960" s="26">
        <v>2642783</v>
      </c>
      <c r="W1960" s="26">
        <v>0</v>
      </c>
      <c r="X1960" s="27">
        <v>0</v>
      </c>
      <c r="Y1960" s="26" t="s">
        <v>22</v>
      </c>
      <c r="Z1960" s="26">
        <v>0</v>
      </c>
      <c r="AA1960" s="26" t="s">
        <v>5474</v>
      </c>
      <c r="AB1960" s="26">
        <v>0</v>
      </c>
      <c r="AC1960" s="26" t="s">
        <v>5475</v>
      </c>
      <c r="AD1960" s="26" t="s">
        <v>24</v>
      </c>
      <c r="AE1960" s="26" t="s">
        <v>919</v>
      </c>
      <c r="AF1960" s="28">
        <v>6503.82</v>
      </c>
      <c r="AG1960" s="28">
        <v>6503.82</v>
      </c>
      <c r="AH1960" s="26">
        <v>1950</v>
      </c>
      <c r="AI1960" s="26" t="s">
        <v>5476</v>
      </c>
      <c r="AJ1960" s="26"/>
      <c r="AK1960" s="26"/>
    </row>
    <row r="1961" spans="1:37" x14ac:dyDescent="0.3">
      <c r="A1961" s="26">
        <v>687</v>
      </c>
      <c r="B1961" s="26">
        <v>246002</v>
      </c>
      <c r="C1961" s="26">
        <v>2024</v>
      </c>
      <c r="D1961" s="26">
        <v>2</v>
      </c>
      <c r="E1961" s="26">
        <v>1701</v>
      </c>
      <c r="F1961" s="26">
        <v>1911</v>
      </c>
      <c r="G1961" s="26" t="s">
        <v>5468</v>
      </c>
      <c r="H1961" s="26" t="s">
        <v>5469</v>
      </c>
      <c r="I1961" s="26" t="s">
        <v>5470</v>
      </c>
      <c r="J1961" s="26" t="s">
        <v>5471</v>
      </c>
      <c r="K1961" s="26" t="s">
        <v>5472</v>
      </c>
      <c r="L1961" s="26" t="s">
        <v>3917</v>
      </c>
      <c r="M1961" s="26" t="s">
        <v>5473</v>
      </c>
      <c r="N1961" s="26" t="s">
        <v>5473</v>
      </c>
      <c r="O1961" s="27">
        <v>0</v>
      </c>
      <c r="P1961" s="26">
        <v>0</v>
      </c>
      <c r="Q1961" s="26" t="s">
        <v>3972</v>
      </c>
      <c r="R1961" s="26">
        <v>6520</v>
      </c>
      <c r="S1961" s="26">
        <v>0</v>
      </c>
      <c r="T1961" s="28">
        <v>6520</v>
      </c>
      <c r="U1961" s="26">
        <v>0</v>
      </c>
      <c r="V1961" s="26">
        <v>2642570</v>
      </c>
      <c r="W1961" s="26">
        <v>0</v>
      </c>
      <c r="X1961" s="27">
        <v>0</v>
      </c>
      <c r="Y1961" s="26" t="s">
        <v>3973</v>
      </c>
      <c r="Z1961" s="26">
        <v>0</v>
      </c>
      <c r="AA1961" s="26" t="s">
        <v>5487</v>
      </c>
      <c r="AB1961" s="26">
        <v>0</v>
      </c>
      <c r="AC1961" s="26" t="s">
        <v>5510</v>
      </c>
      <c r="AD1961" s="26" t="s">
        <v>40</v>
      </c>
      <c r="AE1961" s="26" t="s">
        <v>919</v>
      </c>
      <c r="AF1961" s="28">
        <v>6520</v>
      </c>
      <c r="AG1961" s="28">
        <v>6520</v>
      </c>
      <c r="AH1961" s="26">
        <v>1950</v>
      </c>
      <c r="AI1961" s="26" t="s">
        <v>5476</v>
      </c>
      <c r="AJ1961" s="26"/>
      <c r="AK1961" s="26"/>
    </row>
    <row r="1962" spans="1:37" x14ac:dyDescent="0.3">
      <c r="A1962" s="26">
        <v>398</v>
      </c>
      <c r="B1962" s="26">
        <v>246002</v>
      </c>
      <c r="C1962" s="26">
        <v>2024</v>
      </c>
      <c r="D1962" s="26">
        <v>1</v>
      </c>
      <c r="E1962" s="26">
        <v>1701</v>
      </c>
      <c r="F1962" s="26">
        <v>1911</v>
      </c>
      <c r="G1962" s="26" t="s">
        <v>5468</v>
      </c>
      <c r="H1962" s="26" t="s">
        <v>5469</v>
      </c>
      <c r="I1962" s="26" t="s">
        <v>5470</v>
      </c>
      <c r="J1962" s="26" t="s">
        <v>5471</v>
      </c>
      <c r="K1962" s="26" t="s">
        <v>5472</v>
      </c>
      <c r="L1962" s="26" t="s">
        <v>3917</v>
      </c>
      <c r="M1962" s="26" t="s">
        <v>5473</v>
      </c>
      <c r="N1962" s="26" t="s">
        <v>5473</v>
      </c>
      <c r="O1962" s="27">
        <v>0</v>
      </c>
      <c r="P1962" s="26">
        <v>0</v>
      </c>
      <c r="Q1962" s="26" t="s">
        <v>3972</v>
      </c>
      <c r="R1962" s="26">
        <v>6528.36</v>
      </c>
      <c r="S1962" s="26">
        <v>0</v>
      </c>
      <c r="T1962" s="28">
        <v>6528.36</v>
      </c>
      <c r="U1962" s="26">
        <v>0</v>
      </c>
      <c r="V1962" s="26">
        <v>2634700</v>
      </c>
      <c r="W1962" s="26">
        <v>0</v>
      </c>
      <c r="X1962" s="27">
        <v>0</v>
      </c>
      <c r="Y1962" s="26" t="s">
        <v>3973</v>
      </c>
      <c r="Z1962" s="26">
        <v>0</v>
      </c>
      <c r="AA1962" s="26" t="s">
        <v>5487</v>
      </c>
      <c r="AB1962" s="26">
        <v>0</v>
      </c>
      <c r="AC1962" s="26" t="s">
        <v>6828</v>
      </c>
      <c r="AD1962" s="26" t="s">
        <v>40</v>
      </c>
      <c r="AE1962" s="26" t="s">
        <v>919</v>
      </c>
      <c r="AF1962" s="28">
        <v>6528.36</v>
      </c>
      <c r="AG1962" s="28">
        <v>6528.36</v>
      </c>
      <c r="AH1962" s="26">
        <v>1950</v>
      </c>
      <c r="AI1962" s="26" t="s">
        <v>5476</v>
      </c>
      <c r="AJ1962" s="26"/>
      <c r="AK1962" s="26"/>
    </row>
    <row r="1963" spans="1:37" x14ac:dyDescent="0.3">
      <c r="A1963" s="26">
        <v>399</v>
      </c>
      <c r="B1963" s="26">
        <v>246002</v>
      </c>
      <c r="C1963" s="26">
        <v>2024</v>
      </c>
      <c r="D1963" s="26">
        <v>1</v>
      </c>
      <c r="E1963" s="26">
        <v>1701</v>
      </c>
      <c r="F1963" s="26">
        <v>1911</v>
      </c>
      <c r="G1963" s="26" t="s">
        <v>5468</v>
      </c>
      <c r="H1963" s="26" t="s">
        <v>5469</v>
      </c>
      <c r="I1963" s="26" t="s">
        <v>5470</v>
      </c>
      <c r="J1963" s="26" t="s">
        <v>5471</v>
      </c>
      <c r="K1963" s="26" t="s">
        <v>5472</v>
      </c>
      <c r="L1963" s="26" t="s">
        <v>3917</v>
      </c>
      <c r="M1963" s="26" t="s">
        <v>5473</v>
      </c>
      <c r="N1963" s="26" t="s">
        <v>5473</v>
      </c>
      <c r="O1963" s="27">
        <v>0</v>
      </c>
      <c r="P1963" s="26">
        <v>0</v>
      </c>
      <c r="Q1963" s="26" t="s">
        <v>3972</v>
      </c>
      <c r="R1963" s="26">
        <v>6528.36</v>
      </c>
      <c r="S1963" s="26">
        <v>0</v>
      </c>
      <c r="T1963" s="28">
        <v>6528.36</v>
      </c>
      <c r="U1963" s="26">
        <v>0</v>
      </c>
      <c r="V1963" s="26">
        <v>2634712</v>
      </c>
      <c r="W1963" s="26">
        <v>0</v>
      </c>
      <c r="X1963" s="27">
        <v>0</v>
      </c>
      <c r="Y1963" s="26" t="s">
        <v>3973</v>
      </c>
      <c r="Z1963" s="26">
        <v>0</v>
      </c>
      <c r="AA1963" s="26" t="s">
        <v>5487</v>
      </c>
      <c r="AB1963" s="26">
        <v>0</v>
      </c>
      <c r="AC1963" s="26" t="s">
        <v>6829</v>
      </c>
      <c r="AD1963" s="26" t="s">
        <v>40</v>
      </c>
      <c r="AE1963" s="26" t="s">
        <v>919</v>
      </c>
      <c r="AF1963" s="28">
        <v>6528.36</v>
      </c>
      <c r="AG1963" s="28">
        <v>6528.36</v>
      </c>
      <c r="AH1963" s="26">
        <v>1950</v>
      </c>
      <c r="AI1963" s="26" t="s">
        <v>5476</v>
      </c>
      <c r="AJ1963" s="26"/>
      <c r="AK1963" s="26"/>
    </row>
    <row r="1964" spans="1:37" x14ac:dyDescent="0.3">
      <c r="A1964" s="26">
        <v>502</v>
      </c>
      <c r="B1964" s="26">
        <v>246002</v>
      </c>
      <c r="C1964" s="26">
        <v>2024</v>
      </c>
      <c r="D1964" s="26">
        <v>1</v>
      </c>
      <c r="E1964" s="26">
        <v>1701</v>
      </c>
      <c r="F1964" s="26">
        <v>1911</v>
      </c>
      <c r="G1964" s="26" t="s">
        <v>5468</v>
      </c>
      <c r="H1964" s="26" t="s">
        <v>5469</v>
      </c>
      <c r="I1964" s="26" t="s">
        <v>5470</v>
      </c>
      <c r="J1964" s="26" t="s">
        <v>5471</v>
      </c>
      <c r="K1964" s="26" t="s">
        <v>5472</v>
      </c>
      <c r="L1964" s="26" t="s">
        <v>3917</v>
      </c>
      <c r="M1964" s="26" t="s">
        <v>5473</v>
      </c>
      <c r="N1964" s="26" t="s">
        <v>5473</v>
      </c>
      <c r="O1964" s="27" t="s">
        <v>6532</v>
      </c>
      <c r="P1964" s="26">
        <v>1</v>
      </c>
      <c r="Q1964" s="26" t="s">
        <v>6830</v>
      </c>
      <c r="R1964" s="26">
        <v>6560</v>
      </c>
      <c r="S1964" s="26">
        <v>0</v>
      </c>
      <c r="T1964" s="28">
        <v>6560</v>
      </c>
      <c r="U1964" s="26">
        <v>1</v>
      </c>
      <c r="V1964" s="26">
        <v>18403208</v>
      </c>
      <c r="W1964" s="26">
        <v>4968314</v>
      </c>
      <c r="X1964" s="27">
        <v>45314</v>
      </c>
      <c r="Y1964" s="26" t="s">
        <v>285</v>
      </c>
      <c r="Z1964" s="26">
        <v>0</v>
      </c>
      <c r="AA1964" s="26" t="s">
        <v>5484</v>
      </c>
      <c r="AB1964" s="26" t="s">
        <v>5484</v>
      </c>
      <c r="AC1964" s="26" t="s">
        <v>6534</v>
      </c>
      <c r="AD1964" s="26" t="s">
        <v>5486</v>
      </c>
      <c r="AE1964" s="26" t="s">
        <v>919</v>
      </c>
      <c r="AF1964" s="28">
        <v>6560</v>
      </c>
      <c r="AG1964" s="28">
        <v>6560</v>
      </c>
      <c r="AH1964" s="26">
        <v>1950</v>
      </c>
      <c r="AI1964" s="26" t="s">
        <v>5476</v>
      </c>
      <c r="AJ1964" s="26"/>
      <c r="AK1964" s="26"/>
    </row>
    <row r="1965" spans="1:37" x14ac:dyDescent="0.3">
      <c r="A1965" s="26">
        <v>1694</v>
      </c>
      <c r="B1965" s="26">
        <v>246002</v>
      </c>
      <c r="C1965" s="26">
        <v>2024</v>
      </c>
      <c r="D1965" s="26">
        <v>5</v>
      </c>
      <c r="E1965" s="26">
        <v>1701</v>
      </c>
      <c r="F1965" s="26">
        <v>1911</v>
      </c>
      <c r="G1965" s="26" t="s">
        <v>5468</v>
      </c>
      <c r="H1965" s="26" t="s">
        <v>5469</v>
      </c>
      <c r="I1965" s="26" t="s">
        <v>5470</v>
      </c>
      <c r="J1965" s="26" t="s">
        <v>5471</v>
      </c>
      <c r="K1965" s="26" t="s">
        <v>5472</v>
      </c>
      <c r="L1965" s="26" t="s">
        <v>3917</v>
      </c>
      <c r="M1965" s="26" t="s">
        <v>5473</v>
      </c>
      <c r="N1965" s="26" t="s">
        <v>5473</v>
      </c>
      <c r="O1965" s="27" t="s">
        <v>5845</v>
      </c>
      <c r="P1965" s="26">
        <v>1</v>
      </c>
      <c r="Q1965" s="26" t="s">
        <v>5258</v>
      </c>
      <c r="R1965" s="26">
        <v>6560</v>
      </c>
      <c r="S1965" s="26">
        <v>0</v>
      </c>
      <c r="T1965" s="28">
        <v>6560</v>
      </c>
      <c r="U1965" s="26">
        <v>1</v>
      </c>
      <c r="V1965" s="26">
        <v>18633677</v>
      </c>
      <c r="W1965" s="26">
        <v>5115351</v>
      </c>
      <c r="X1965" s="27">
        <v>45426</v>
      </c>
      <c r="Y1965" s="26" t="s">
        <v>5255</v>
      </c>
      <c r="Z1965" s="26">
        <v>0</v>
      </c>
      <c r="AA1965" s="26" t="s">
        <v>5484</v>
      </c>
      <c r="AB1965" s="26" t="s">
        <v>5484</v>
      </c>
      <c r="AC1965" s="26" t="s">
        <v>6535</v>
      </c>
      <c r="AD1965" s="26" t="s">
        <v>5486</v>
      </c>
      <c r="AE1965" s="26" t="s">
        <v>919</v>
      </c>
      <c r="AF1965" s="28">
        <v>6560</v>
      </c>
      <c r="AG1965" s="28">
        <v>6560</v>
      </c>
      <c r="AH1965" s="26">
        <v>1950</v>
      </c>
      <c r="AI1965" s="26" t="s">
        <v>5476</v>
      </c>
      <c r="AJ1965" s="26"/>
      <c r="AK1965" s="26"/>
    </row>
    <row r="1966" spans="1:37" x14ac:dyDescent="0.3">
      <c r="A1966" s="26">
        <v>2618</v>
      </c>
      <c r="B1966" s="26">
        <v>246002</v>
      </c>
      <c r="C1966" s="26">
        <v>2024</v>
      </c>
      <c r="D1966" s="26">
        <v>8</v>
      </c>
      <c r="E1966" s="26">
        <v>1701</v>
      </c>
      <c r="F1966" s="26">
        <v>1911</v>
      </c>
      <c r="G1966" s="26" t="s">
        <v>5468</v>
      </c>
      <c r="H1966" s="26" t="s">
        <v>5469</v>
      </c>
      <c r="I1966" s="26" t="s">
        <v>5470</v>
      </c>
      <c r="J1966" s="26" t="s">
        <v>5471</v>
      </c>
      <c r="K1966" s="26" t="s">
        <v>5472</v>
      </c>
      <c r="L1966" s="26" t="s">
        <v>3917</v>
      </c>
      <c r="M1966" s="26" t="s">
        <v>5473</v>
      </c>
      <c r="N1966" s="26" t="s">
        <v>5473</v>
      </c>
      <c r="O1966" s="27" t="s">
        <v>5701</v>
      </c>
      <c r="P1966" s="26">
        <v>1</v>
      </c>
      <c r="Q1966" s="26" t="s">
        <v>4390</v>
      </c>
      <c r="R1966" s="26">
        <v>6560</v>
      </c>
      <c r="S1966" s="26">
        <v>0</v>
      </c>
      <c r="T1966" s="28">
        <v>6560</v>
      </c>
      <c r="U1966" s="26">
        <v>1</v>
      </c>
      <c r="V1966" s="26">
        <v>18875137</v>
      </c>
      <c r="W1966" s="26">
        <v>5276444</v>
      </c>
      <c r="X1966" s="27">
        <v>45511</v>
      </c>
      <c r="Y1966" s="26" t="s">
        <v>4348</v>
      </c>
      <c r="Z1966" s="26">
        <v>0</v>
      </c>
      <c r="AA1966" s="26" t="s">
        <v>5484</v>
      </c>
      <c r="AB1966" s="26" t="s">
        <v>5484</v>
      </c>
      <c r="AC1966" s="26" t="s">
        <v>6536</v>
      </c>
      <c r="AD1966" s="26" t="s">
        <v>5486</v>
      </c>
      <c r="AE1966" s="26" t="s">
        <v>919</v>
      </c>
      <c r="AF1966" s="28">
        <v>6560</v>
      </c>
      <c r="AG1966" s="28">
        <v>6560</v>
      </c>
      <c r="AH1966" s="26">
        <v>1950</v>
      </c>
      <c r="AI1966" s="26" t="s">
        <v>5476</v>
      </c>
      <c r="AJ1966" s="26"/>
      <c r="AK1966" s="26"/>
    </row>
    <row r="1967" spans="1:37" x14ac:dyDescent="0.3">
      <c r="A1967" s="26">
        <v>1650</v>
      </c>
      <c r="B1967" s="26">
        <v>246002</v>
      </c>
      <c r="C1967" s="26">
        <v>2024</v>
      </c>
      <c r="D1967" s="26">
        <v>5</v>
      </c>
      <c r="E1967" s="26">
        <v>1701</v>
      </c>
      <c r="F1967" s="26">
        <v>1911</v>
      </c>
      <c r="G1967" s="26" t="s">
        <v>5468</v>
      </c>
      <c r="H1967" s="26" t="s">
        <v>5469</v>
      </c>
      <c r="I1967" s="26" t="s">
        <v>5470</v>
      </c>
      <c r="J1967" s="26" t="s">
        <v>5471</v>
      </c>
      <c r="K1967" s="26" t="s">
        <v>5472</v>
      </c>
      <c r="L1967" s="26" t="s">
        <v>3917</v>
      </c>
      <c r="M1967" s="26" t="s">
        <v>5473</v>
      </c>
      <c r="N1967" s="26" t="s">
        <v>5473</v>
      </c>
      <c r="O1967" s="27">
        <v>0</v>
      </c>
      <c r="P1967" s="26">
        <v>0</v>
      </c>
      <c r="Q1967" s="26" t="s">
        <v>5259</v>
      </c>
      <c r="R1967" s="26">
        <v>6571</v>
      </c>
      <c r="S1967" s="26">
        <v>0</v>
      </c>
      <c r="T1967" s="28">
        <v>6571</v>
      </c>
      <c r="U1967" s="26">
        <v>0</v>
      </c>
      <c r="V1967" s="26">
        <v>2696916</v>
      </c>
      <c r="W1967" s="26">
        <v>0</v>
      </c>
      <c r="X1967" s="27">
        <v>0</v>
      </c>
      <c r="Y1967" s="26" t="s">
        <v>22</v>
      </c>
      <c r="Z1967" s="26">
        <v>0</v>
      </c>
      <c r="AA1967" s="26" t="s">
        <v>5474</v>
      </c>
      <c r="AB1967" s="26">
        <v>0</v>
      </c>
      <c r="AC1967" s="26" t="s">
        <v>5475</v>
      </c>
      <c r="AD1967" s="26" t="s">
        <v>24</v>
      </c>
      <c r="AE1967" s="26" t="s">
        <v>919</v>
      </c>
      <c r="AF1967" s="28">
        <v>6571</v>
      </c>
      <c r="AG1967" s="28">
        <v>6571</v>
      </c>
      <c r="AH1967" s="26">
        <v>1950</v>
      </c>
      <c r="AI1967" s="26" t="s">
        <v>5476</v>
      </c>
      <c r="AJ1967" s="26"/>
      <c r="AK1967" s="26"/>
    </row>
    <row r="1968" spans="1:37" x14ac:dyDescent="0.3">
      <c r="A1968" s="26">
        <v>2062</v>
      </c>
      <c r="B1968" s="26">
        <v>246002</v>
      </c>
      <c r="C1968" s="26">
        <v>2024</v>
      </c>
      <c r="D1968" s="26">
        <v>6</v>
      </c>
      <c r="E1968" s="26">
        <v>1701</v>
      </c>
      <c r="F1968" s="26">
        <v>1911</v>
      </c>
      <c r="G1968" s="26" t="s">
        <v>5468</v>
      </c>
      <c r="H1968" s="26" t="s">
        <v>5469</v>
      </c>
      <c r="I1968" s="26" t="s">
        <v>5470</v>
      </c>
      <c r="J1968" s="26" t="s">
        <v>5471</v>
      </c>
      <c r="K1968" s="26" t="s">
        <v>5472</v>
      </c>
      <c r="L1968" s="26" t="s">
        <v>3917</v>
      </c>
      <c r="M1968" s="26" t="s">
        <v>5473</v>
      </c>
      <c r="N1968" s="26" t="s">
        <v>5473</v>
      </c>
      <c r="O1968" s="27">
        <v>0</v>
      </c>
      <c r="P1968" s="26">
        <v>0</v>
      </c>
      <c r="Q1968" s="26" t="s">
        <v>3972</v>
      </c>
      <c r="R1968" s="26">
        <v>6586.31</v>
      </c>
      <c r="S1968" s="26">
        <v>0</v>
      </c>
      <c r="T1968" s="28">
        <v>6586.31</v>
      </c>
      <c r="U1968" s="26">
        <v>0</v>
      </c>
      <c r="V1968" s="26">
        <v>2735880</v>
      </c>
      <c r="W1968" s="26">
        <v>0</v>
      </c>
      <c r="X1968" s="27">
        <v>0</v>
      </c>
      <c r="Y1968" s="26" t="s">
        <v>3973</v>
      </c>
      <c r="Z1968" s="26">
        <v>0</v>
      </c>
      <c r="AA1968" s="26" t="s">
        <v>5487</v>
      </c>
      <c r="AB1968" s="26">
        <v>0</v>
      </c>
      <c r="AC1968" s="26" t="s">
        <v>6831</v>
      </c>
      <c r="AD1968" s="26" t="s">
        <v>40</v>
      </c>
      <c r="AE1968" s="26" t="s">
        <v>919</v>
      </c>
      <c r="AF1968" s="28">
        <v>6586.31</v>
      </c>
      <c r="AG1968" s="28">
        <v>6586.31</v>
      </c>
      <c r="AH1968" s="26">
        <v>1950</v>
      </c>
      <c r="AI1968" s="26" t="s">
        <v>5476</v>
      </c>
      <c r="AJ1968" s="26"/>
      <c r="AK1968" s="26"/>
    </row>
    <row r="1969" spans="1:37" x14ac:dyDescent="0.3">
      <c r="A1969" s="26">
        <v>2274</v>
      </c>
      <c r="B1969" s="26">
        <v>246002</v>
      </c>
      <c r="C1969" s="26">
        <v>2024</v>
      </c>
      <c r="D1969" s="26">
        <v>7</v>
      </c>
      <c r="E1969" s="26">
        <v>1701</v>
      </c>
      <c r="F1969" s="26">
        <v>1911</v>
      </c>
      <c r="G1969" s="26" t="s">
        <v>5468</v>
      </c>
      <c r="H1969" s="26" t="s">
        <v>5469</v>
      </c>
      <c r="I1969" s="26" t="s">
        <v>5470</v>
      </c>
      <c r="J1969" s="26" t="s">
        <v>5471</v>
      </c>
      <c r="K1969" s="26" t="s">
        <v>5472</v>
      </c>
      <c r="L1969" s="26" t="s">
        <v>3917</v>
      </c>
      <c r="M1969" s="26" t="s">
        <v>5473</v>
      </c>
      <c r="N1969" s="26" t="s">
        <v>5473</v>
      </c>
      <c r="O1969" s="27" t="s">
        <v>6263</v>
      </c>
      <c r="P1969" s="26">
        <v>1</v>
      </c>
      <c r="Q1969" s="26" t="s">
        <v>4642</v>
      </c>
      <c r="R1969" s="26">
        <v>6640</v>
      </c>
      <c r="S1969" s="26">
        <v>0</v>
      </c>
      <c r="T1969" s="28">
        <v>6640</v>
      </c>
      <c r="U1969" s="26">
        <v>1</v>
      </c>
      <c r="V1969" s="26">
        <v>18742836</v>
      </c>
      <c r="W1969" s="26">
        <v>5194314</v>
      </c>
      <c r="X1969" s="27">
        <v>45478</v>
      </c>
      <c r="Y1969" s="26" t="s">
        <v>4639</v>
      </c>
      <c r="Z1969" s="26">
        <v>0</v>
      </c>
      <c r="AA1969" s="26" t="s">
        <v>5484</v>
      </c>
      <c r="AB1969" s="26" t="s">
        <v>5484</v>
      </c>
      <c r="AC1969" s="26" t="s">
        <v>6537</v>
      </c>
      <c r="AD1969" s="26" t="s">
        <v>5486</v>
      </c>
      <c r="AE1969" s="26" t="s">
        <v>919</v>
      </c>
      <c r="AF1969" s="28">
        <v>6640</v>
      </c>
      <c r="AG1969" s="28">
        <v>6640</v>
      </c>
      <c r="AH1969" s="26">
        <v>1950</v>
      </c>
      <c r="AI1969" s="26" t="s">
        <v>5476</v>
      </c>
      <c r="AJ1969" s="26"/>
      <c r="AK1969" s="26"/>
    </row>
    <row r="1970" spans="1:37" x14ac:dyDescent="0.3">
      <c r="A1970" s="26">
        <v>336</v>
      </c>
      <c r="B1970" s="26">
        <v>246002</v>
      </c>
      <c r="C1970" s="26">
        <v>2024</v>
      </c>
      <c r="D1970" s="26">
        <v>1</v>
      </c>
      <c r="E1970" s="26">
        <v>1701</v>
      </c>
      <c r="F1970" s="26">
        <v>1911</v>
      </c>
      <c r="G1970" s="26" t="s">
        <v>5468</v>
      </c>
      <c r="H1970" s="26" t="s">
        <v>5469</v>
      </c>
      <c r="I1970" s="26" t="s">
        <v>5470</v>
      </c>
      <c r="J1970" s="26" t="s">
        <v>5471</v>
      </c>
      <c r="K1970" s="26" t="s">
        <v>5472</v>
      </c>
      <c r="L1970" s="26" t="s">
        <v>3917</v>
      </c>
      <c r="M1970" s="26" t="s">
        <v>5473</v>
      </c>
      <c r="N1970" s="26" t="s">
        <v>5473</v>
      </c>
      <c r="O1970" s="27">
        <v>0</v>
      </c>
      <c r="P1970" s="26">
        <v>0</v>
      </c>
      <c r="Q1970" s="26" t="s">
        <v>6832</v>
      </c>
      <c r="R1970" s="26">
        <v>6654.16</v>
      </c>
      <c r="S1970" s="26">
        <v>0</v>
      </c>
      <c r="T1970" s="28">
        <v>6654.16</v>
      </c>
      <c r="U1970" s="26">
        <v>0</v>
      </c>
      <c r="V1970" s="26">
        <v>2629572</v>
      </c>
      <c r="W1970" s="26">
        <v>0</v>
      </c>
      <c r="X1970" s="27">
        <v>0</v>
      </c>
      <c r="Y1970" s="26" t="s">
        <v>22</v>
      </c>
      <c r="Z1970" s="26">
        <v>0</v>
      </c>
      <c r="AA1970" s="26" t="s">
        <v>5474</v>
      </c>
      <c r="AB1970" s="26">
        <v>0</v>
      </c>
      <c r="AC1970" s="26" t="s">
        <v>5475</v>
      </c>
      <c r="AD1970" s="26" t="s">
        <v>24</v>
      </c>
      <c r="AE1970" s="26" t="s">
        <v>919</v>
      </c>
      <c r="AF1970" s="28">
        <v>6654.16</v>
      </c>
      <c r="AG1970" s="28">
        <v>6654.16</v>
      </c>
      <c r="AH1970" s="26">
        <v>1950</v>
      </c>
      <c r="AI1970" s="26" t="s">
        <v>5476</v>
      </c>
      <c r="AJ1970" s="26"/>
      <c r="AK1970" s="26"/>
    </row>
    <row r="1971" spans="1:37" x14ac:dyDescent="0.3">
      <c r="A1971" s="26">
        <v>929</v>
      </c>
      <c r="B1971" s="26">
        <v>246002</v>
      </c>
      <c r="C1971" s="26">
        <v>2024</v>
      </c>
      <c r="D1971" s="26">
        <v>2</v>
      </c>
      <c r="E1971" s="26">
        <v>1701</v>
      </c>
      <c r="F1971" s="26">
        <v>1911</v>
      </c>
      <c r="G1971" s="26" t="s">
        <v>5468</v>
      </c>
      <c r="H1971" s="26" t="s">
        <v>5469</v>
      </c>
      <c r="I1971" s="26" t="s">
        <v>5470</v>
      </c>
      <c r="J1971" s="26" t="s">
        <v>5471</v>
      </c>
      <c r="K1971" s="26" t="s">
        <v>5472</v>
      </c>
      <c r="L1971" s="26" t="s">
        <v>3917</v>
      </c>
      <c r="M1971" s="26" t="s">
        <v>5473</v>
      </c>
      <c r="N1971" s="26" t="s">
        <v>5473</v>
      </c>
      <c r="O1971" s="27">
        <v>0</v>
      </c>
      <c r="P1971" s="26">
        <v>0</v>
      </c>
      <c r="Q1971" s="26" t="s">
        <v>6833</v>
      </c>
      <c r="R1971" s="26">
        <v>6664.68</v>
      </c>
      <c r="S1971" s="26">
        <v>0</v>
      </c>
      <c r="T1971" s="28">
        <v>6664.68</v>
      </c>
      <c r="U1971" s="26">
        <v>0</v>
      </c>
      <c r="V1971" s="26">
        <v>2648637</v>
      </c>
      <c r="W1971" s="26">
        <v>0</v>
      </c>
      <c r="X1971" s="27">
        <v>0</v>
      </c>
      <c r="Y1971" s="26" t="s">
        <v>22</v>
      </c>
      <c r="Z1971" s="26">
        <v>0</v>
      </c>
      <c r="AA1971" s="26" t="s">
        <v>5474</v>
      </c>
      <c r="AB1971" s="26">
        <v>0</v>
      </c>
      <c r="AC1971" s="26" t="s">
        <v>5475</v>
      </c>
      <c r="AD1971" s="26" t="s">
        <v>24</v>
      </c>
      <c r="AE1971" s="26" t="s">
        <v>919</v>
      </c>
      <c r="AF1971" s="28">
        <v>6664.68</v>
      </c>
      <c r="AG1971" s="28">
        <v>6664.68</v>
      </c>
      <c r="AH1971" s="26">
        <v>1950</v>
      </c>
      <c r="AI1971" s="26" t="s">
        <v>5476</v>
      </c>
      <c r="AJ1971" s="26"/>
      <c r="AK1971" s="26"/>
    </row>
    <row r="1972" spans="1:37" x14ac:dyDescent="0.3">
      <c r="A1972" s="26">
        <v>1031</v>
      </c>
      <c r="B1972" s="26">
        <v>246002</v>
      </c>
      <c r="C1972" s="26">
        <v>2024</v>
      </c>
      <c r="D1972" s="26">
        <v>3</v>
      </c>
      <c r="E1972" s="26">
        <v>1701</v>
      </c>
      <c r="F1972" s="26">
        <v>1911</v>
      </c>
      <c r="G1972" s="26" t="s">
        <v>5468</v>
      </c>
      <c r="H1972" s="26" t="s">
        <v>5469</v>
      </c>
      <c r="I1972" s="26" t="s">
        <v>5470</v>
      </c>
      <c r="J1972" s="26" t="s">
        <v>5471</v>
      </c>
      <c r="K1972" s="26" t="s">
        <v>5472</v>
      </c>
      <c r="L1972" s="26" t="s">
        <v>3917</v>
      </c>
      <c r="M1972" s="26" t="s">
        <v>5473</v>
      </c>
      <c r="N1972" s="26" t="s">
        <v>5473</v>
      </c>
      <c r="O1972" s="27">
        <v>0</v>
      </c>
      <c r="P1972" s="26">
        <v>0</v>
      </c>
      <c r="Q1972" s="26" t="s">
        <v>6834</v>
      </c>
      <c r="R1972" s="26">
        <v>6667.78</v>
      </c>
      <c r="S1972" s="26">
        <v>0</v>
      </c>
      <c r="T1972" s="28">
        <v>6667.78</v>
      </c>
      <c r="U1972" s="26">
        <v>0</v>
      </c>
      <c r="V1972" s="26">
        <v>2651570</v>
      </c>
      <c r="W1972" s="26">
        <v>0</v>
      </c>
      <c r="X1972" s="27">
        <v>0</v>
      </c>
      <c r="Y1972" s="26" t="s">
        <v>22</v>
      </c>
      <c r="Z1972" s="26">
        <v>0</v>
      </c>
      <c r="AA1972" s="26" t="s">
        <v>5474</v>
      </c>
      <c r="AB1972" s="26">
        <v>0</v>
      </c>
      <c r="AC1972" s="26" t="s">
        <v>5475</v>
      </c>
      <c r="AD1972" s="26" t="s">
        <v>24</v>
      </c>
      <c r="AE1972" s="26" t="s">
        <v>919</v>
      </c>
      <c r="AF1972" s="28">
        <v>6667.78</v>
      </c>
      <c r="AG1972" s="28">
        <v>6667.78</v>
      </c>
      <c r="AH1972" s="26">
        <v>1950</v>
      </c>
      <c r="AI1972" s="26" t="s">
        <v>5476</v>
      </c>
      <c r="AJ1972" s="26"/>
      <c r="AK1972" s="26"/>
    </row>
    <row r="1973" spans="1:37" x14ac:dyDescent="0.3">
      <c r="A1973" s="26">
        <v>988</v>
      </c>
      <c r="B1973" s="26">
        <v>246002</v>
      </c>
      <c r="C1973" s="26">
        <v>2024</v>
      </c>
      <c r="D1973" s="26">
        <v>3</v>
      </c>
      <c r="E1973" s="26">
        <v>1701</v>
      </c>
      <c r="F1973" s="26">
        <v>1911</v>
      </c>
      <c r="G1973" s="26" t="s">
        <v>5468</v>
      </c>
      <c r="H1973" s="26" t="s">
        <v>5469</v>
      </c>
      <c r="I1973" s="26" t="s">
        <v>5470</v>
      </c>
      <c r="J1973" s="26" t="s">
        <v>5471</v>
      </c>
      <c r="K1973" s="26" t="s">
        <v>5472</v>
      </c>
      <c r="L1973" s="26" t="s">
        <v>3917</v>
      </c>
      <c r="M1973" s="26" t="s">
        <v>5473</v>
      </c>
      <c r="N1973" s="26" t="s">
        <v>5473</v>
      </c>
      <c r="O1973" s="27">
        <v>0</v>
      </c>
      <c r="P1973" s="26">
        <v>0</v>
      </c>
      <c r="Q1973" s="26" t="s">
        <v>6835</v>
      </c>
      <c r="R1973" s="26">
        <v>6677.74</v>
      </c>
      <c r="S1973" s="26">
        <v>0</v>
      </c>
      <c r="T1973" s="28">
        <v>6677.74</v>
      </c>
      <c r="U1973" s="26">
        <v>0</v>
      </c>
      <c r="V1973" s="26">
        <v>2649566</v>
      </c>
      <c r="W1973" s="26">
        <v>0</v>
      </c>
      <c r="X1973" s="27">
        <v>0</v>
      </c>
      <c r="Y1973" s="26" t="s">
        <v>22</v>
      </c>
      <c r="Z1973" s="26">
        <v>0</v>
      </c>
      <c r="AA1973" s="26" t="s">
        <v>5474</v>
      </c>
      <c r="AB1973" s="26">
        <v>0</v>
      </c>
      <c r="AC1973" s="26" t="s">
        <v>5475</v>
      </c>
      <c r="AD1973" s="26" t="s">
        <v>24</v>
      </c>
      <c r="AE1973" s="26" t="s">
        <v>919</v>
      </c>
      <c r="AF1973" s="28">
        <v>6677.74</v>
      </c>
      <c r="AG1973" s="28">
        <v>6677.74</v>
      </c>
      <c r="AH1973" s="26">
        <v>1950</v>
      </c>
      <c r="AI1973" s="26" t="s">
        <v>5476</v>
      </c>
      <c r="AJ1973" s="26"/>
      <c r="AK1973" s="26"/>
    </row>
    <row r="1974" spans="1:37" x14ac:dyDescent="0.3">
      <c r="A1974" s="26">
        <v>1996</v>
      </c>
      <c r="B1974" s="26">
        <v>246002</v>
      </c>
      <c r="C1974" s="26">
        <v>2024</v>
      </c>
      <c r="D1974" s="26">
        <v>6</v>
      </c>
      <c r="E1974" s="26">
        <v>1701</v>
      </c>
      <c r="F1974" s="26">
        <v>1911</v>
      </c>
      <c r="G1974" s="26" t="s">
        <v>5468</v>
      </c>
      <c r="H1974" s="26" t="s">
        <v>5469</v>
      </c>
      <c r="I1974" s="26" t="s">
        <v>5470</v>
      </c>
      <c r="J1974" s="26" t="s">
        <v>5471</v>
      </c>
      <c r="K1974" s="26" t="s">
        <v>5472</v>
      </c>
      <c r="L1974" s="26" t="s">
        <v>3917</v>
      </c>
      <c r="M1974" s="26" t="s">
        <v>5473</v>
      </c>
      <c r="N1974" s="26" t="s">
        <v>5473</v>
      </c>
      <c r="O1974" s="27" t="s">
        <v>6071</v>
      </c>
      <c r="P1974" s="26">
        <v>1</v>
      </c>
      <c r="Q1974" s="26" t="s">
        <v>4930</v>
      </c>
      <c r="R1974" s="26">
        <v>6720</v>
      </c>
      <c r="S1974" s="26">
        <v>0</v>
      </c>
      <c r="T1974" s="28">
        <v>6720</v>
      </c>
      <c r="U1974" s="26">
        <v>1</v>
      </c>
      <c r="V1974" s="26">
        <v>18713175</v>
      </c>
      <c r="W1974" s="26">
        <v>5169907</v>
      </c>
      <c r="X1974" s="27">
        <v>45454</v>
      </c>
      <c r="Y1974" s="26" t="s">
        <v>4927</v>
      </c>
      <c r="Z1974" s="26">
        <v>0</v>
      </c>
      <c r="AA1974" s="26" t="s">
        <v>5484</v>
      </c>
      <c r="AB1974" s="26" t="s">
        <v>5484</v>
      </c>
      <c r="AC1974" s="26" t="s">
        <v>6538</v>
      </c>
      <c r="AD1974" s="26" t="s">
        <v>5486</v>
      </c>
      <c r="AE1974" s="26" t="s">
        <v>919</v>
      </c>
      <c r="AF1974" s="28">
        <v>6720</v>
      </c>
      <c r="AG1974" s="28">
        <v>6720</v>
      </c>
      <c r="AH1974" s="26">
        <v>1950</v>
      </c>
      <c r="AI1974" s="26" t="s">
        <v>5476</v>
      </c>
      <c r="AJ1974" s="26"/>
      <c r="AK1974" s="26"/>
    </row>
    <row r="1975" spans="1:37" x14ac:dyDescent="0.3">
      <c r="A1975" s="26">
        <v>2265</v>
      </c>
      <c r="B1975" s="26">
        <v>246002</v>
      </c>
      <c r="C1975" s="26">
        <v>2024</v>
      </c>
      <c r="D1975" s="26">
        <v>7</v>
      </c>
      <c r="E1975" s="26">
        <v>1701</v>
      </c>
      <c r="F1975" s="26">
        <v>1911</v>
      </c>
      <c r="G1975" s="26" t="s">
        <v>5468</v>
      </c>
      <c r="H1975" s="26" t="s">
        <v>5469</v>
      </c>
      <c r="I1975" s="26" t="s">
        <v>5470</v>
      </c>
      <c r="J1975" s="26" t="s">
        <v>5471</v>
      </c>
      <c r="K1975" s="26" t="s">
        <v>5472</v>
      </c>
      <c r="L1975" s="26" t="s">
        <v>3917</v>
      </c>
      <c r="M1975" s="26" t="s">
        <v>5473</v>
      </c>
      <c r="N1975" s="26" t="s">
        <v>5473</v>
      </c>
      <c r="O1975" s="27" t="s">
        <v>5926</v>
      </c>
      <c r="P1975" s="26">
        <v>1</v>
      </c>
      <c r="Q1975" s="26" t="s">
        <v>4611</v>
      </c>
      <c r="R1975" s="26">
        <v>6720</v>
      </c>
      <c r="S1975" s="26">
        <v>0</v>
      </c>
      <c r="T1975" s="28">
        <v>6720</v>
      </c>
      <c r="U1975" s="26">
        <v>1</v>
      </c>
      <c r="V1975" s="26">
        <v>18768204</v>
      </c>
      <c r="W1975" s="26">
        <v>5198436</v>
      </c>
      <c r="X1975" s="27">
        <v>45477</v>
      </c>
      <c r="Y1975" s="26" t="s">
        <v>4608</v>
      </c>
      <c r="Z1975" s="26">
        <v>0</v>
      </c>
      <c r="AA1975" s="26" t="s">
        <v>5484</v>
      </c>
      <c r="AB1975" s="26" t="s">
        <v>5484</v>
      </c>
      <c r="AC1975" s="26" t="s">
        <v>6539</v>
      </c>
      <c r="AD1975" s="26" t="s">
        <v>5486</v>
      </c>
      <c r="AE1975" s="26" t="s">
        <v>919</v>
      </c>
      <c r="AF1975" s="28">
        <v>6720</v>
      </c>
      <c r="AG1975" s="28">
        <v>6720</v>
      </c>
      <c r="AH1975" s="26">
        <v>1950</v>
      </c>
      <c r="AI1975" s="26" t="s">
        <v>5476</v>
      </c>
      <c r="AJ1975" s="26"/>
      <c r="AK1975" s="26"/>
    </row>
    <row r="1976" spans="1:37" x14ac:dyDescent="0.3">
      <c r="A1976" s="26">
        <v>2824</v>
      </c>
      <c r="B1976" s="26">
        <v>246002</v>
      </c>
      <c r="C1976" s="26">
        <v>2024</v>
      </c>
      <c r="D1976" s="26">
        <v>8</v>
      </c>
      <c r="E1976" s="26">
        <v>1701</v>
      </c>
      <c r="F1976" s="26">
        <v>1911</v>
      </c>
      <c r="G1976" s="26" t="s">
        <v>5468</v>
      </c>
      <c r="H1976" s="26" t="s">
        <v>5469</v>
      </c>
      <c r="I1976" s="26" t="s">
        <v>5470</v>
      </c>
      <c r="J1976" s="26" t="s">
        <v>5471</v>
      </c>
      <c r="K1976" s="26" t="s">
        <v>5472</v>
      </c>
      <c r="L1976" s="26" t="s">
        <v>3917</v>
      </c>
      <c r="M1976" s="26" t="s">
        <v>5473</v>
      </c>
      <c r="N1976" s="26" t="s">
        <v>5473</v>
      </c>
      <c r="O1976" s="27">
        <v>0</v>
      </c>
      <c r="P1976" s="26">
        <v>0</v>
      </c>
      <c r="Q1976" s="26" t="s">
        <v>4271</v>
      </c>
      <c r="R1976" s="26">
        <v>6722.94</v>
      </c>
      <c r="S1976" s="26">
        <v>0</v>
      </c>
      <c r="T1976" s="28">
        <v>6722.94</v>
      </c>
      <c r="U1976" s="26">
        <v>0</v>
      </c>
      <c r="V1976" s="26">
        <v>2864871</v>
      </c>
      <c r="W1976" s="26">
        <v>0</v>
      </c>
      <c r="X1976" s="27">
        <v>0</v>
      </c>
      <c r="Y1976" s="26" t="s">
        <v>22</v>
      </c>
      <c r="Z1976" s="26">
        <v>0</v>
      </c>
      <c r="AA1976" s="26" t="s">
        <v>5474</v>
      </c>
      <c r="AB1976" s="26">
        <v>0</v>
      </c>
      <c r="AC1976" s="26" t="s">
        <v>5475</v>
      </c>
      <c r="AD1976" s="26" t="s">
        <v>24</v>
      </c>
      <c r="AE1976" s="26" t="s">
        <v>919</v>
      </c>
      <c r="AF1976" s="28">
        <v>6722.94</v>
      </c>
      <c r="AG1976" s="28">
        <v>6722.94</v>
      </c>
      <c r="AH1976" s="26">
        <v>1950</v>
      </c>
      <c r="AI1976" s="26" t="s">
        <v>5476</v>
      </c>
      <c r="AJ1976" s="26"/>
      <c r="AK1976" s="26"/>
    </row>
    <row r="1977" spans="1:37" x14ac:dyDescent="0.3">
      <c r="A1977" s="26">
        <v>798</v>
      </c>
      <c r="B1977" s="26">
        <v>246002</v>
      </c>
      <c r="C1977" s="26">
        <v>2024</v>
      </c>
      <c r="D1977" s="26">
        <v>2</v>
      </c>
      <c r="E1977" s="26">
        <v>1701</v>
      </c>
      <c r="F1977" s="26">
        <v>1911</v>
      </c>
      <c r="G1977" s="26" t="s">
        <v>5468</v>
      </c>
      <c r="H1977" s="26" t="s">
        <v>5469</v>
      </c>
      <c r="I1977" s="26" t="s">
        <v>5470</v>
      </c>
      <c r="J1977" s="26" t="s">
        <v>5471</v>
      </c>
      <c r="K1977" s="26" t="s">
        <v>5472</v>
      </c>
      <c r="L1977" s="26" t="s">
        <v>3917</v>
      </c>
      <c r="M1977" s="26" t="s">
        <v>5473</v>
      </c>
      <c r="N1977" s="26" t="s">
        <v>5473</v>
      </c>
      <c r="O1977" s="27">
        <v>0</v>
      </c>
      <c r="P1977" s="26">
        <v>0</v>
      </c>
      <c r="Q1977" s="26" t="s">
        <v>3972</v>
      </c>
      <c r="R1977" s="26">
        <v>6746.47</v>
      </c>
      <c r="S1977" s="26">
        <v>0</v>
      </c>
      <c r="T1977" s="28">
        <v>6746.47</v>
      </c>
      <c r="U1977" s="26">
        <v>0</v>
      </c>
      <c r="V1977" s="26">
        <v>2644602</v>
      </c>
      <c r="W1977" s="26">
        <v>0</v>
      </c>
      <c r="X1977" s="27">
        <v>0</v>
      </c>
      <c r="Y1977" s="26" t="s">
        <v>3973</v>
      </c>
      <c r="Z1977" s="26">
        <v>0</v>
      </c>
      <c r="AA1977" s="26" t="s">
        <v>5487</v>
      </c>
      <c r="AB1977" s="26">
        <v>0</v>
      </c>
      <c r="AC1977" s="26" t="s">
        <v>6274</v>
      </c>
      <c r="AD1977" s="26" t="s">
        <v>40</v>
      </c>
      <c r="AE1977" s="26" t="s">
        <v>919</v>
      </c>
      <c r="AF1977" s="28">
        <v>6746.47</v>
      </c>
      <c r="AG1977" s="28">
        <v>6746.47</v>
      </c>
      <c r="AH1977" s="26">
        <v>1950</v>
      </c>
      <c r="AI1977" s="26" t="s">
        <v>5476</v>
      </c>
      <c r="AJ1977" s="26"/>
      <c r="AK1977" s="26"/>
    </row>
    <row r="1978" spans="1:37" x14ac:dyDescent="0.3">
      <c r="A1978" s="26">
        <v>1486</v>
      </c>
      <c r="B1978" s="26">
        <v>246002</v>
      </c>
      <c r="C1978" s="26">
        <v>2024</v>
      </c>
      <c r="D1978" s="26">
        <v>4</v>
      </c>
      <c r="E1978" s="26">
        <v>1701</v>
      </c>
      <c r="F1978" s="26">
        <v>1911</v>
      </c>
      <c r="G1978" s="26" t="s">
        <v>5468</v>
      </c>
      <c r="H1978" s="26" t="s">
        <v>5469</v>
      </c>
      <c r="I1978" s="26" t="s">
        <v>5470</v>
      </c>
      <c r="J1978" s="26" t="s">
        <v>5471</v>
      </c>
      <c r="K1978" s="26" t="s">
        <v>5472</v>
      </c>
      <c r="L1978" s="26" t="s">
        <v>3917</v>
      </c>
      <c r="M1978" s="26" t="s">
        <v>5473</v>
      </c>
      <c r="N1978" s="26" t="s">
        <v>5473</v>
      </c>
      <c r="O1978" s="27">
        <v>0</v>
      </c>
      <c r="P1978" s="26">
        <v>0</v>
      </c>
      <c r="Q1978" s="26" t="s">
        <v>3972</v>
      </c>
      <c r="R1978" s="26">
        <v>6756.8</v>
      </c>
      <c r="S1978" s="26">
        <v>0</v>
      </c>
      <c r="T1978" s="28">
        <v>6756.8</v>
      </c>
      <c r="U1978" s="26">
        <v>0</v>
      </c>
      <c r="V1978" s="26">
        <v>2683692</v>
      </c>
      <c r="W1978" s="26">
        <v>0</v>
      </c>
      <c r="X1978" s="27">
        <v>0</v>
      </c>
      <c r="Y1978" s="26" t="s">
        <v>3973</v>
      </c>
      <c r="Z1978" s="26">
        <v>0</v>
      </c>
      <c r="AA1978" s="26" t="s">
        <v>5487</v>
      </c>
      <c r="AB1978" s="26">
        <v>0</v>
      </c>
      <c r="AC1978" s="26" t="s">
        <v>5732</v>
      </c>
      <c r="AD1978" s="26" t="s">
        <v>40</v>
      </c>
      <c r="AE1978" s="26" t="s">
        <v>919</v>
      </c>
      <c r="AF1978" s="28">
        <v>6756.8</v>
      </c>
      <c r="AG1978" s="28">
        <v>6756.8</v>
      </c>
      <c r="AH1978" s="26">
        <v>1950</v>
      </c>
      <c r="AI1978" s="26" t="s">
        <v>5476</v>
      </c>
      <c r="AJ1978" s="26"/>
      <c r="AK1978" s="26"/>
    </row>
    <row r="1979" spans="1:37" x14ac:dyDescent="0.3">
      <c r="A1979" s="26">
        <v>2814</v>
      </c>
      <c r="B1979" s="26">
        <v>246002</v>
      </c>
      <c r="C1979" s="26">
        <v>2024</v>
      </c>
      <c r="D1979" s="26">
        <v>8</v>
      </c>
      <c r="E1979" s="26">
        <v>1701</v>
      </c>
      <c r="F1979" s="26">
        <v>1911</v>
      </c>
      <c r="G1979" s="26" t="s">
        <v>5468</v>
      </c>
      <c r="H1979" s="26" t="s">
        <v>5469</v>
      </c>
      <c r="I1979" s="26" t="s">
        <v>5470</v>
      </c>
      <c r="J1979" s="26" t="s">
        <v>5471</v>
      </c>
      <c r="K1979" s="26" t="s">
        <v>5472</v>
      </c>
      <c r="L1979" s="26" t="s">
        <v>3917</v>
      </c>
      <c r="M1979" s="26" t="s">
        <v>5473</v>
      </c>
      <c r="N1979" s="26" t="s">
        <v>5473</v>
      </c>
      <c r="O1979" s="27">
        <v>0</v>
      </c>
      <c r="P1979" s="26">
        <v>0</v>
      </c>
      <c r="Q1979" s="26" t="s">
        <v>4307</v>
      </c>
      <c r="R1979" s="26">
        <v>6800</v>
      </c>
      <c r="S1979" s="26">
        <v>0</v>
      </c>
      <c r="T1979" s="28">
        <v>6800</v>
      </c>
      <c r="U1979" s="26">
        <v>0</v>
      </c>
      <c r="V1979" s="26">
        <v>2858832</v>
      </c>
      <c r="W1979" s="26">
        <v>0</v>
      </c>
      <c r="X1979" s="27">
        <v>0</v>
      </c>
      <c r="Y1979" s="26" t="s">
        <v>22</v>
      </c>
      <c r="Z1979" s="26">
        <v>0</v>
      </c>
      <c r="AA1979" s="26" t="s">
        <v>5474</v>
      </c>
      <c r="AB1979" s="26">
        <v>0</v>
      </c>
      <c r="AC1979" s="26" t="s">
        <v>5475</v>
      </c>
      <c r="AD1979" s="26" t="s">
        <v>24</v>
      </c>
      <c r="AE1979" s="26" t="s">
        <v>919</v>
      </c>
      <c r="AF1979" s="28">
        <v>6800</v>
      </c>
      <c r="AG1979" s="28">
        <v>6800</v>
      </c>
      <c r="AH1979" s="26">
        <v>1950</v>
      </c>
      <c r="AI1979" s="26" t="s">
        <v>5476</v>
      </c>
      <c r="AJ1979" s="26"/>
      <c r="AK1979" s="26"/>
    </row>
    <row r="1980" spans="1:37" x14ac:dyDescent="0.3">
      <c r="A1980" s="26">
        <v>1748</v>
      </c>
      <c r="B1980" s="26">
        <v>246002</v>
      </c>
      <c r="C1980" s="26">
        <v>2024</v>
      </c>
      <c r="D1980" s="26">
        <v>5</v>
      </c>
      <c r="E1980" s="26">
        <v>1701</v>
      </c>
      <c r="F1980" s="26">
        <v>1911</v>
      </c>
      <c r="G1980" s="26" t="s">
        <v>5468</v>
      </c>
      <c r="H1980" s="26" t="s">
        <v>5469</v>
      </c>
      <c r="I1980" s="26" t="s">
        <v>5470</v>
      </c>
      <c r="J1980" s="26" t="s">
        <v>5471</v>
      </c>
      <c r="K1980" s="26" t="s">
        <v>5472</v>
      </c>
      <c r="L1980" s="26" t="s">
        <v>3917</v>
      </c>
      <c r="M1980" s="26" t="s">
        <v>5473</v>
      </c>
      <c r="N1980" s="26" t="s">
        <v>5473</v>
      </c>
      <c r="O1980" s="27">
        <v>0</v>
      </c>
      <c r="P1980" s="26">
        <v>0</v>
      </c>
      <c r="Q1980" s="26" t="s">
        <v>3972</v>
      </c>
      <c r="R1980" s="26">
        <v>6801.77</v>
      </c>
      <c r="S1980" s="26">
        <v>0</v>
      </c>
      <c r="T1980" s="28">
        <v>6801.77</v>
      </c>
      <c r="U1980" s="26">
        <v>0</v>
      </c>
      <c r="V1980" s="26">
        <v>2710802</v>
      </c>
      <c r="W1980" s="26">
        <v>0</v>
      </c>
      <c r="X1980" s="27">
        <v>0</v>
      </c>
      <c r="Y1980" s="26" t="s">
        <v>3973</v>
      </c>
      <c r="Z1980" s="26">
        <v>0</v>
      </c>
      <c r="AA1980" s="26" t="s">
        <v>5487</v>
      </c>
      <c r="AB1980" s="26">
        <v>0</v>
      </c>
      <c r="AC1980" s="26" t="s">
        <v>6836</v>
      </c>
      <c r="AD1980" s="26" t="s">
        <v>40</v>
      </c>
      <c r="AE1980" s="26" t="s">
        <v>919</v>
      </c>
      <c r="AF1980" s="28">
        <v>6801.77</v>
      </c>
      <c r="AG1980" s="28">
        <v>6801.77</v>
      </c>
      <c r="AH1980" s="26">
        <v>1950</v>
      </c>
      <c r="AI1980" s="26" t="s">
        <v>5476</v>
      </c>
      <c r="AJ1980" s="26"/>
      <c r="AK1980" s="26"/>
    </row>
    <row r="1981" spans="1:37" x14ac:dyDescent="0.3">
      <c r="A1981" s="26">
        <v>2224</v>
      </c>
      <c r="B1981" s="26">
        <v>246002</v>
      </c>
      <c r="C1981" s="26">
        <v>2024</v>
      </c>
      <c r="D1981" s="26">
        <v>7</v>
      </c>
      <c r="E1981" s="26">
        <v>1701</v>
      </c>
      <c r="F1981" s="26">
        <v>1911</v>
      </c>
      <c r="G1981" s="26" t="s">
        <v>5468</v>
      </c>
      <c r="H1981" s="26" t="s">
        <v>5469</v>
      </c>
      <c r="I1981" s="26" t="s">
        <v>5470</v>
      </c>
      <c r="J1981" s="26" t="s">
        <v>5471</v>
      </c>
      <c r="K1981" s="26" t="s">
        <v>5472</v>
      </c>
      <c r="L1981" s="26" t="s">
        <v>3917</v>
      </c>
      <c r="M1981" s="26" t="s">
        <v>5473</v>
      </c>
      <c r="N1981" s="26" t="s">
        <v>5473</v>
      </c>
      <c r="O1981" s="27">
        <v>0</v>
      </c>
      <c r="P1981" s="26">
        <v>0</v>
      </c>
      <c r="Q1981" s="26" t="s">
        <v>4740</v>
      </c>
      <c r="R1981" s="26">
        <v>6856</v>
      </c>
      <c r="S1981" s="26">
        <v>0</v>
      </c>
      <c r="T1981" s="28">
        <v>6856</v>
      </c>
      <c r="U1981" s="26">
        <v>0</v>
      </c>
      <c r="V1981" s="26">
        <v>2812928</v>
      </c>
      <c r="W1981" s="26">
        <v>0</v>
      </c>
      <c r="X1981" s="27">
        <v>0</v>
      </c>
      <c r="Y1981" s="26" t="s">
        <v>22</v>
      </c>
      <c r="Z1981" s="26">
        <v>0</v>
      </c>
      <c r="AA1981" s="26" t="s">
        <v>5474</v>
      </c>
      <c r="AB1981" s="26">
        <v>0</v>
      </c>
      <c r="AC1981" s="26" t="s">
        <v>5475</v>
      </c>
      <c r="AD1981" s="26" t="s">
        <v>24</v>
      </c>
      <c r="AE1981" s="26" t="s">
        <v>919</v>
      </c>
      <c r="AF1981" s="28">
        <v>6856</v>
      </c>
      <c r="AG1981" s="28">
        <v>6856</v>
      </c>
      <c r="AH1981" s="26">
        <v>1950</v>
      </c>
      <c r="AI1981" s="26" t="s">
        <v>5476</v>
      </c>
      <c r="AJ1981" s="26"/>
      <c r="AK1981" s="26"/>
    </row>
    <row r="1982" spans="1:37" x14ac:dyDescent="0.3">
      <c r="A1982" s="26">
        <v>1046</v>
      </c>
      <c r="B1982" s="26">
        <v>246002</v>
      </c>
      <c r="C1982" s="26">
        <v>2024</v>
      </c>
      <c r="D1982" s="26">
        <v>3</v>
      </c>
      <c r="E1982" s="26">
        <v>1701</v>
      </c>
      <c r="F1982" s="26">
        <v>1911</v>
      </c>
      <c r="G1982" s="26" t="s">
        <v>5468</v>
      </c>
      <c r="H1982" s="26" t="s">
        <v>5469</v>
      </c>
      <c r="I1982" s="26" t="s">
        <v>5470</v>
      </c>
      <c r="J1982" s="26" t="s">
        <v>5471</v>
      </c>
      <c r="K1982" s="26" t="s">
        <v>5472</v>
      </c>
      <c r="L1982" s="26" t="s">
        <v>3917</v>
      </c>
      <c r="M1982" s="26" t="s">
        <v>5473</v>
      </c>
      <c r="N1982" s="26" t="s">
        <v>5473</v>
      </c>
      <c r="O1982" s="27" t="s">
        <v>6157</v>
      </c>
      <c r="P1982" s="26">
        <v>1</v>
      </c>
      <c r="Q1982" s="26" t="s">
        <v>6837</v>
      </c>
      <c r="R1982" s="26">
        <v>6880</v>
      </c>
      <c r="S1982" s="26">
        <v>0</v>
      </c>
      <c r="T1982" s="28">
        <v>6880</v>
      </c>
      <c r="U1982" s="26">
        <v>1</v>
      </c>
      <c r="V1982" s="26">
        <v>18474969</v>
      </c>
      <c r="W1982" s="26">
        <v>5018982</v>
      </c>
      <c r="X1982" s="27">
        <v>45358</v>
      </c>
      <c r="Y1982" s="26" t="s">
        <v>131</v>
      </c>
      <c r="Z1982" s="26">
        <v>0</v>
      </c>
      <c r="AA1982" s="26" t="s">
        <v>5484</v>
      </c>
      <c r="AB1982" s="26" t="s">
        <v>5484</v>
      </c>
      <c r="AC1982" s="26" t="s">
        <v>6541</v>
      </c>
      <c r="AD1982" s="26" t="s">
        <v>5486</v>
      </c>
      <c r="AE1982" s="26" t="s">
        <v>919</v>
      </c>
      <c r="AF1982" s="28">
        <v>6880</v>
      </c>
      <c r="AG1982" s="28">
        <v>6880</v>
      </c>
      <c r="AH1982" s="26">
        <v>1950</v>
      </c>
      <c r="AI1982" s="26" t="s">
        <v>5476</v>
      </c>
      <c r="AJ1982" s="26"/>
      <c r="AK1982" s="26"/>
    </row>
    <row r="1983" spans="1:37" x14ac:dyDescent="0.3">
      <c r="A1983" s="26">
        <v>2283</v>
      </c>
      <c r="B1983" s="26">
        <v>246002</v>
      </c>
      <c r="C1983" s="26">
        <v>2024</v>
      </c>
      <c r="D1983" s="26">
        <v>7</v>
      </c>
      <c r="E1983" s="26">
        <v>1701</v>
      </c>
      <c r="F1983" s="26">
        <v>1911</v>
      </c>
      <c r="G1983" s="26" t="s">
        <v>5468</v>
      </c>
      <c r="H1983" s="26" t="s">
        <v>5469</v>
      </c>
      <c r="I1983" s="26" t="s">
        <v>5470</v>
      </c>
      <c r="J1983" s="26" t="s">
        <v>5471</v>
      </c>
      <c r="K1983" s="26" t="s">
        <v>5472</v>
      </c>
      <c r="L1983" s="26" t="s">
        <v>3917</v>
      </c>
      <c r="M1983" s="26" t="s">
        <v>5473</v>
      </c>
      <c r="N1983" s="26" t="s">
        <v>5473</v>
      </c>
      <c r="O1983" s="27" t="s">
        <v>6200</v>
      </c>
      <c r="P1983" s="26">
        <v>1</v>
      </c>
      <c r="Q1983" s="26" t="s">
        <v>4674</v>
      </c>
      <c r="R1983" s="26">
        <v>6880</v>
      </c>
      <c r="S1983" s="26">
        <v>0</v>
      </c>
      <c r="T1983" s="28">
        <v>6880</v>
      </c>
      <c r="U1983" s="26">
        <v>1</v>
      </c>
      <c r="V1983" s="26">
        <v>18772294</v>
      </c>
      <c r="W1983" s="26">
        <v>5202313</v>
      </c>
      <c r="X1983" s="27">
        <v>45481</v>
      </c>
      <c r="Y1983" s="26" t="s">
        <v>4671</v>
      </c>
      <c r="Z1983" s="26">
        <v>0</v>
      </c>
      <c r="AA1983" s="26" t="s">
        <v>5484</v>
      </c>
      <c r="AB1983" s="26" t="s">
        <v>5484</v>
      </c>
      <c r="AC1983" s="26" t="s">
        <v>6542</v>
      </c>
      <c r="AD1983" s="26" t="s">
        <v>5486</v>
      </c>
      <c r="AE1983" s="26" t="s">
        <v>919</v>
      </c>
      <c r="AF1983" s="28">
        <v>6880</v>
      </c>
      <c r="AG1983" s="28">
        <v>6880</v>
      </c>
      <c r="AH1983" s="26">
        <v>1950</v>
      </c>
      <c r="AI1983" s="26" t="s">
        <v>5476</v>
      </c>
      <c r="AJ1983" s="26"/>
      <c r="AK1983" s="26"/>
    </row>
    <row r="1984" spans="1:37" x14ac:dyDescent="0.3">
      <c r="A1984" s="26">
        <v>1710</v>
      </c>
      <c r="B1984" s="26">
        <v>246002</v>
      </c>
      <c r="C1984" s="26">
        <v>2024</v>
      </c>
      <c r="D1984" s="26">
        <v>5</v>
      </c>
      <c r="E1984" s="26">
        <v>1701</v>
      </c>
      <c r="F1984" s="26">
        <v>1911</v>
      </c>
      <c r="G1984" s="26" t="s">
        <v>5468</v>
      </c>
      <c r="H1984" s="26" t="s">
        <v>5469</v>
      </c>
      <c r="I1984" s="26" t="s">
        <v>5470</v>
      </c>
      <c r="J1984" s="26" t="s">
        <v>5471</v>
      </c>
      <c r="K1984" s="26" t="s">
        <v>5472</v>
      </c>
      <c r="L1984" s="26" t="s">
        <v>3917</v>
      </c>
      <c r="M1984" s="26" t="s">
        <v>5473</v>
      </c>
      <c r="N1984" s="26" t="s">
        <v>5473</v>
      </c>
      <c r="O1984" s="27">
        <v>0</v>
      </c>
      <c r="P1984" s="26">
        <v>0</v>
      </c>
      <c r="Q1984" s="26" t="s">
        <v>3972</v>
      </c>
      <c r="R1984" s="26">
        <v>6906</v>
      </c>
      <c r="S1984" s="26">
        <v>0</v>
      </c>
      <c r="T1984" s="28">
        <v>6906</v>
      </c>
      <c r="U1984" s="26">
        <v>0</v>
      </c>
      <c r="V1984" s="26">
        <v>2699618</v>
      </c>
      <c r="W1984" s="26">
        <v>0</v>
      </c>
      <c r="X1984" s="27">
        <v>0</v>
      </c>
      <c r="Y1984" s="26" t="s">
        <v>3973</v>
      </c>
      <c r="Z1984" s="26">
        <v>0</v>
      </c>
      <c r="AA1984" s="26" t="s">
        <v>5487</v>
      </c>
      <c r="AB1984" s="26">
        <v>0</v>
      </c>
      <c r="AC1984" s="26" t="s">
        <v>5517</v>
      </c>
      <c r="AD1984" s="26" t="s">
        <v>40</v>
      </c>
      <c r="AE1984" s="26" t="s">
        <v>919</v>
      </c>
      <c r="AF1984" s="28">
        <v>6906</v>
      </c>
      <c r="AG1984" s="28">
        <v>6906</v>
      </c>
      <c r="AH1984" s="26">
        <v>1950</v>
      </c>
      <c r="AI1984" s="26" t="s">
        <v>5476</v>
      </c>
      <c r="AJ1984" s="26"/>
      <c r="AK1984" s="26"/>
    </row>
    <row r="1985" spans="1:37" x14ac:dyDescent="0.3">
      <c r="A1985" s="26">
        <v>616</v>
      </c>
      <c r="B1985" s="26">
        <v>246002</v>
      </c>
      <c r="C1985" s="26">
        <v>2024</v>
      </c>
      <c r="D1985" s="26">
        <v>1</v>
      </c>
      <c r="E1985" s="26">
        <v>1701</v>
      </c>
      <c r="F1985" s="26">
        <v>1911</v>
      </c>
      <c r="G1985" s="26" t="s">
        <v>5468</v>
      </c>
      <c r="H1985" s="26" t="s">
        <v>5469</v>
      </c>
      <c r="I1985" s="26" t="s">
        <v>5470</v>
      </c>
      <c r="J1985" s="26" t="s">
        <v>5471</v>
      </c>
      <c r="K1985" s="26" t="s">
        <v>5472</v>
      </c>
      <c r="L1985" s="26" t="s">
        <v>3917</v>
      </c>
      <c r="M1985" s="26" t="s">
        <v>5473</v>
      </c>
      <c r="N1985" s="26" t="s">
        <v>5473</v>
      </c>
      <c r="O1985" s="27">
        <v>0</v>
      </c>
      <c r="P1985" s="26">
        <v>0</v>
      </c>
      <c r="Q1985" s="26" t="s">
        <v>6838</v>
      </c>
      <c r="R1985" s="26">
        <v>6942</v>
      </c>
      <c r="S1985" s="26">
        <v>0</v>
      </c>
      <c r="T1985" s="28">
        <v>6942</v>
      </c>
      <c r="U1985" s="26">
        <v>0</v>
      </c>
      <c r="V1985" s="26">
        <v>2641092</v>
      </c>
      <c r="W1985" s="26">
        <v>0</v>
      </c>
      <c r="X1985" s="27">
        <v>0</v>
      </c>
      <c r="Y1985" s="26" t="s">
        <v>3970</v>
      </c>
      <c r="Z1985" s="26">
        <v>0</v>
      </c>
      <c r="AA1985" s="26" t="s">
        <v>5474</v>
      </c>
      <c r="AB1985" s="26">
        <v>0</v>
      </c>
      <c r="AC1985" s="26" t="s">
        <v>5475</v>
      </c>
      <c r="AD1985" s="26" t="s">
        <v>24</v>
      </c>
      <c r="AE1985" s="26" t="s">
        <v>919</v>
      </c>
      <c r="AF1985" s="28">
        <v>6942</v>
      </c>
      <c r="AG1985" s="28">
        <v>6942</v>
      </c>
      <c r="AH1985" s="26">
        <v>1950</v>
      </c>
      <c r="AI1985" s="26" t="s">
        <v>5476</v>
      </c>
      <c r="AJ1985" s="26"/>
      <c r="AK1985" s="26"/>
    </row>
    <row r="1986" spans="1:37" x14ac:dyDescent="0.3">
      <c r="A1986" s="26">
        <v>1270</v>
      </c>
      <c r="B1986" s="26">
        <v>246002</v>
      </c>
      <c r="C1986" s="26">
        <v>2024</v>
      </c>
      <c r="D1986" s="26">
        <v>3</v>
      </c>
      <c r="E1986" s="26">
        <v>1701</v>
      </c>
      <c r="F1986" s="26">
        <v>1911</v>
      </c>
      <c r="G1986" s="26" t="s">
        <v>5468</v>
      </c>
      <c r="H1986" s="26" t="s">
        <v>5469</v>
      </c>
      <c r="I1986" s="26" t="s">
        <v>5470</v>
      </c>
      <c r="J1986" s="26" t="s">
        <v>5471</v>
      </c>
      <c r="K1986" s="26" t="s">
        <v>5472</v>
      </c>
      <c r="L1986" s="26" t="s">
        <v>3917</v>
      </c>
      <c r="M1986" s="26" t="s">
        <v>5473</v>
      </c>
      <c r="N1986" s="26" t="s">
        <v>5473</v>
      </c>
      <c r="O1986" s="27">
        <v>0</v>
      </c>
      <c r="P1986" s="26">
        <v>0</v>
      </c>
      <c r="Q1986" s="26" t="s">
        <v>6839</v>
      </c>
      <c r="R1986" s="26">
        <v>6945.15</v>
      </c>
      <c r="S1986" s="26">
        <v>0</v>
      </c>
      <c r="T1986" s="28">
        <v>6945.15</v>
      </c>
      <c r="U1986" s="26">
        <v>0</v>
      </c>
      <c r="V1986" s="26">
        <v>2659493</v>
      </c>
      <c r="W1986" s="26">
        <v>0</v>
      </c>
      <c r="X1986" s="27">
        <v>0</v>
      </c>
      <c r="Y1986" s="26" t="s">
        <v>22</v>
      </c>
      <c r="Z1986" s="26">
        <v>0</v>
      </c>
      <c r="AA1986" s="26" t="s">
        <v>5474</v>
      </c>
      <c r="AB1986" s="26">
        <v>0</v>
      </c>
      <c r="AC1986" s="26" t="s">
        <v>5475</v>
      </c>
      <c r="AD1986" s="26" t="s">
        <v>24</v>
      </c>
      <c r="AE1986" s="26" t="s">
        <v>919</v>
      </c>
      <c r="AF1986" s="28">
        <v>6945.15</v>
      </c>
      <c r="AG1986" s="28">
        <v>6945.15</v>
      </c>
      <c r="AH1986" s="26">
        <v>1950</v>
      </c>
      <c r="AI1986" s="26" t="s">
        <v>5476</v>
      </c>
      <c r="AJ1986" s="26"/>
      <c r="AK1986" s="26"/>
    </row>
    <row r="1987" spans="1:37" x14ac:dyDescent="0.3">
      <c r="A1987" s="26">
        <v>1524</v>
      </c>
      <c r="B1987" s="26">
        <v>246002</v>
      </c>
      <c r="C1987" s="26">
        <v>2024</v>
      </c>
      <c r="D1987" s="26">
        <v>4</v>
      </c>
      <c r="E1987" s="26">
        <v>1701</v>
      </c>
      <c r="F1987" s="26">
        <v>1911</v>
      </c>
      <c r="G1987" s="26" t="s">
        <v>5468</v>
      </c>
      <c r="H1987" s="26" t="s">
        <v>5469</v>
      </c>
      <c r="I1987" s="26" t="s">
        <v>5470</v>
      </c>
      <c r="J1987" s="26" t="s">
        <v>5471</v>
      </c>
      <c r="K1987" s="26" t="s">
        <v>5472</v>
      </c>
      <c r="L1987" s="26" t="s">
        <v>3917</v>
      </c>
      <c r="M1987" s="26" t="s">
        <v>5473</v>
      </c>
      <c r="N1987" s="26" t="s">
        <v>5473</v>
      </c>
      <c r="O1987" s="27" t="s">
        <v>5842</v>
      </c>
      <c r="P1987" s="26">
        <v>1</v>
      </c>
      <c r="Q1987" s="26" t="s">
        <v>4116</v>
      </c>
      <c r="R1987" s="26">
        <v>6960</v>
      </c>
      <c r="S1987" s="26">
        <v>0</v>
      </c>
      <c r="T1987" s="28">
        <v>6960</v>
      </c>
      <c r="U1987" s="26">
        <v>1</v>
      </c>
      <c r="V1987" s="26">
        <v>18558640</v>
      </c>
      <c r="W1987" s="26">
        <v>5085055</v>
      </c>
      <c r="X1987" s="27">
        <v>45408</v>
      </c>
      <c r="Y1987" s="26" t="s">
        <v>4113</v>
      </c>
      <c r="Z1987" s="26">
        <v>0</v>
      </c>
      <c r="AA1987" s="26" t="s">
        <v>5484</v>
      </c>
      <c r="AB1987" s="26" t="s">
        <v>5484</v>
      </c>
      <c r="AC1987" s="26" t="s">
        <v>6543</v>
      </c>
      <c r="AD1987" s="26" t="s">
        <v>5486</v>
      </c>
      <c r="AE1987" s="26" t="s">
        <v>919</v>
      </c>
      <c r="AF1987" s="28">
        <v>6960</v>
      </c>
      <c r="AG1987" s="28">
        <v>6960</v>
      </c>
      <c r="AH1987" s="26">
        <v>1950</v>
      </c>
      <c r="AI1987" s="26" t="s">
        <v>5476</v>
      </c>
      <c r="AJ1987" s="26"/>
      <c r="AK1987" s="26"/>
    </row>
    <row r="1988" spans="1:37" x14ac:dyDescent="0.3">
      <c r="A1988" s="26">
        <v>1947</v>
      </c>
      <c r="B1988" s="26">
        <v>246002</v>
      </c>
      <c r="C1988" s="26">
        <v>2024</v>
      </c>
      <c r="D1988" s="26">
        <v>6</v>
      </c>
      <c r="E1988" s="26">
        <v>1701</v>
      </c>
      <c r="F1988" s="26">
        <v>1911</v>
      </c>
      <c r="G1988" s="26" t="s">
        <v>5468</v>
      </c>
      <c r="H1988" s="26" t="s">
        <v>5469</v>
      </c>
      <c r="I1988" s="26" t="s">
        <v>5470</v>
      </c>
      <c r="J1988" s="26" t="s">
        <v>5471</v>
      </c>
      <c r="K1988" s="26" t="s">
        <v>5472</v>
      </c>
      <c r="L1988" s="26" t="s">
        <v>3917</v>
      </c>
      <c r="M1988" s="26" t="s">
        <v>5473</v>
      </c>
      <c r="N1988" s="26" t="s">
        <v>5473</v>
      </c>
      <c r="O1988" s="27" t="s">
        <v>6227</v>
      </c>
      <c r="P1988" s="26">
        <v>1</v>
      </c>
      <c r="Q1988" s="26" t="s">
        <v>4879</v>
      </c>
      <c r="R1988" s="26">
        <v>6960</v>
      </c>
      <c r="S1988" s="26">
        <v>0</v>
      </c>
      <c r="T1988" s="28">
        <v>6960</v>
      </c>
      <c r="U1988" s="26">
        <v>1</v>
      </c>
      <c r="V1988" s="26">
        <v>18689177</v>
      </c>
      <c r="W1988" s="26">
        <v>5148074</v>
      </c>
      <c r="X1988" s="27">
        <v>45446</v>
      </c>
      <c r="Y1988" s="26" t="s">
        <v>4836</v>
      </c>
      <c r="Z1988" s="26">
        <v>0</v>
      </c>
      <c r="AA1988" s="26" t="s">
        <v>5484</v>
      </c>
      <c r="AB1988" s="26" t="s">
        <v>5484</v>
      </c>
      <c r="AC1988" s="26" t="s">
        <v>6544</v>
      </c>
      <c r="AD1988" s="26" t="s">
        <v>5486</v>
      </c>
      <c r="AE1988" s="26" t="s">
        <v>919</v>
      </c>
      <c r="AF1988" s="28">
        <v>6960</v>
      </c>
      <c r="AG1988" s="28">
        <v>6960</v>
      </c>
      <c r="AH1988" s="26">
        <v>1950</v>
      </c>
      <c r="AI1988" s="26" t="s">
        <v>5476</v>
      </c>
      <c r="AJ1988" s="26"/>
      <c r="AK1988" s="26"/>
    </row>
    <row r="1989" spans="1:37" x14ac:dyDescent="0.3">
      <c r="A1989" s="26">
        <v>2601</v>
      </c>
      <c r="B1989" s="26">
        <v>246002</v>
      </c>
      <c r="C1989" s="26">
        <v>2024</v>
      </c>
      <c r="D1989" s="26">
        <v>8</v>
      </c>
      <c r="E1989" s="26">
        <v>1701</v>
      </c>
      <c r="F1989" s="26">
        <v>1911</v>
      </c>
      <c r="G1989" s="26" t="s">
        <v>5468</v>
      </c>
      <c r="H1989" s="26" t="s">
        <v>5469</v>
      </c>
      <c r="I1989" s="26" t="s">
        <v>5470</v>
      </c>
      <c r="J1989" s="26" t="s">
        <v>5471</v>
      </c>
      <c r="K1989" s="26" t="s">
        <v>5472</v>
      </c>
      <c r="L1989" s="26" t="s">
        <v>3917</v>
      </c>
      <c r="M1989" s="26" t="s">
        <v>5473</v>
      </c>
      <c r="N1989" s="26" t="s">
        <v>5473</v>
      </c>
      <c r="O1989" s="27">
        <v>0</v>
      </c>
      <c r="P1989" s="26">
        <v>0</v>
      </c>
      <c r="Q1989" s="26" t="s">
        <v>3972</v>
      </c>
      <c r="R1989" s="26">
        <v>6974.05</v>
      </c>
      <c r="S1989" s="26">
        <v>0</v>
      </c>
      <c r="T1989" s="28">
        <v>6974.05</v>
      </c>
      <c r="U1989" s="26">
        <v>0</v>
      </c>
      <c r="V1989" s="26">
        <v>2821890</v>
      </c>
      <c r="W1989" s="26">
        <v>0</v>
      </c>
      <c r="X1989" s="27">
        <v>0</v>
      </c>
      <c r="Y1989" s="26" t="s">
        <v>3973</v>
      </c>
      <c r="Z1989" s="26">
        <v>0</v>
      </c>
      <c r="AA1989" s="26" t="s">
        <v>5487</v>
      </c>
      <c r="AB1989" s="26">
        <v>0</v>
      </c>
      <c r="AC1989" s="26" t="s">
        <v>6296</v>
      </c>
      <c r="AD1989" s="26" t="s">
        <v>40</v>
      </c>
      <c r="AE1989" s="26" t="s">
        <v>919</v>
      </c>
      <c r="AF1989" s="28">
        <v>6974.05</v>
      </c>
      <c r="AG1989" s="28">
        <v>6974.05</v>
      </c>
      <c r="AH1989" s="26">
        <v>1950</v>
      </c>
      <c r="AI1989" s="26" t="s">
        <v>5476</v>
      </c>
      <c r="AJ1989" s="26"/>
      <c r="AK1989" s="26"/>
    </row>
    <row r="1990" spans="1:37" x14ac:dyDescent="0.3">
      <c r="A1990" s="26">
        <v>2529</v>
      </c>
      <c r="B1990" s="26">
        <v>246002</v>
      </c>
      <c r="C1990" s="26">
        <v>2024</v>
      </c>
      <c r="D1990" s="26">
        <v>7</v>
      </c>
      <c r="E1990" s="26">
        <v>1701</v>
      </c>
      <c r="F1990" s="26">
        <v>1911</v>
      </c>
      <c r="G1990" s="26" t="s">
        <v>5468</v>
      </c>
      <c r="H1990" s="26" t="s">
        <v>5469</v>
      </c>
      <c r="I1990" s="26" t="s">
        <v>5470</v>
      </c>
      <c r="J1990" s="26" t="s">
        <v>5471</v>
      </c>
      <c r="K1990" s="26" t="s">
        <v>5472</v>
      </c>
      <c r="L1990" s="26" t="s">
        <v>3917</v>
      </c>
      <c r="M1990" s="26" t="s">
        <v>5473</v>
      </c>
      <c r="N1990" s="26" t="s">
        <v>5473</v>
      </c>
      <c r="O1990" s="27">
        <v>0</v>
      </c>
      <c r="P1990" s="26">
        <v>0</v>
      </c>
      <c r="Q1990" s="26" t="s">
        <v>4781</v>
      </c>
      <c r="R1990" s="26">
        <v>6975.53</v>
      </c>
      <c r="S1990" s="26">
        <v>0</v>
      </c>
      <c r="T1990" s="28">
        <v>6975.53</v>
      </c>
      <c r="U1990" s="26">
        <v>0</v>
      </c>
      <c r="V1990" s="26">
        <v>2808855</v>
      </c>
      <c r="W1990" s="26">
        <v>0</v>
      </c>
      <c r="X1990" s="27">
        <v>0</v>
      </c>
      <c r="Y1990" s="26" t="s">
        <v>22</v>
      </c>
      <c r="Z1990" s="26">
        <v>0</v>
      </c>
      <c r="AA1990" s="26" t="s">
        <v>5474</v>
      </c>
      <c r="AB1990" s="26">
        <v>0</v>
      </c>
      <c r="AC1990" s="26" t="s">
        <v>5475</v>
      </c>
      <c r="AD1990" s="26" t="s">
        <v>24</v>
      </c>
      <c r="AE1990" s="26" t="s">
        <v>919</v>
      </c>
      <c r="AF1990" s="28">
        <v>6975.53</v>
      </c>
      <c r="AG1990" s="28">
        <v>6975.53</v>
      </c>
      <c r="AH1990" s="26">
        <v>1950</v>
      </c>
      <c r="AI1990" s="26" t="s">
        <v>5476</v>
      </c>
      <c r="AJ1990" s="26"/>
      <c r="AK1990" s="26"/>
    </row>
    <row r="1991" spans="1:37" x14ac:dyDescent="0.3">
      <c r="A1991" s="26">
        <v>346</v>
      </c>
      <c r="B1991" s="26">
        <v>246002</v>
      </c>
      <c r="C1991" s="26">
        <v>2024</v>
      </c>
      <c r="D1991" s="26">
        <v>1</v>
      </c>
      <c r="E1991" s="26">
        <v>1701</v>
      </c>
      <c r="F1991" s="26">
        <v>1911</v>
      </c>
      <c r="G1991" s="26" t="s">
        <v>5468</v>
      </c>
      <c r="H1991" s="26" t="s">
        <v>5469</v>
      </c>
      <c r="I1991" s="26" t="s">
        <v>5470</v>
      </c>
      <c r="J1991" s="26" t="s">
        <v>5471</v>
      </c>
      <c r="K1991" s="26" t="s">
        <v>5472</v>
      </c>
      <c r="L1991" s="26" t="s">
        <v>3917</v>
      </c>
      <c r="M1991" s="26" t="s">
        <v>5473</v>
      </c>
      <c r="N1991" s="26" t="s">
        <v>5473</v>
      </c>
      <c r="O1991" s="27" t="s">
        <v>5812</v>
      </c>
      <c r="P1991" s="26">
        <v>1</v>
      </c>
      <c r="Q1991" s="26" t="s">
        <v>6840</v>
      </c>
      <c r="R1991" s="26">
        <v>7040</v>
      </c>
      <c r="S1991" s="26">
        <v>0</v>
      </c>
      <c r="T1991" s="28">
        <v>7040</v>
      </c>
      <c r="U1991" s="26">
        <v>1</v>
      </c>
      <c r="V1991" s="26">
        <v>18429367</v>
      </c>
      <c r="W1991" s="26">
        <v>4984155</v>
      </c>
      <c r="X1991" s="27">
        <v>45295</v>
      </c>
      <c r="Y1991" s="26" t="s">
        <v>606</v>
      </c>
      <c r="Z1991" s="26">
        <v>0</v>
      </c>
      <c r="AA1991" s="26" t="s">
        <v>5484</v>
      </c>
      <c r="AB1991" s="26" t="s">
        <v>5484</v>
      </c>
      <c r="AC1991" s="26" t="s">
        <v>6545</v>
      </c>
      <c r="AD1991" s="26" t="s">
        <v>5486</v>
      </c>
      <c r="AE1991" s="26" t="s">
        <v>919</v>
      </c>
      <c r="AF1991" s="28">
        <v>7040</v>
      </c>
      <c r="AG1991" s="28">
        <v>7040</v>
      </c>
      <c r="AH1991" s="26">
        <v>1950</v>
      </c>
      <c r="AI1991" s="26" t="s">
        <v>5476</v>
      </c>
      <c r="AJ1991" s="26"/>
      <c r="AK1991" s="26"/>
    </row>
    <row r="1992" spans="1:37" x14ac:dyDescent="0.3">
      <c r="A1992" s="26">
        <v>2895</v>
      </c>
      <c r="B1992" s="26">
        <v>246002</v>
      </c>
      <c r="C1992" s="26">
        <v>2024</v>
      </c>
      <c r="D1992" s="26">
        <v>8</v>
      </c>
      <c r="E1992" s="26">
        <v>1701</v>
      </c>
      <c r="F1992" s="26">
        <v>1911</v>
      </c>
      <c r="G1992" s="26" t="s">
        <v>5468</v>
      </c>
      <c r="H1992" s="26" t="s">
        <v>5469</v>
      </c>
      <c r="I1992" s="26" t="s">
        <v>5470</v>
      </c>
      <c r="J1992" s="26" t="s">
        <v>5471</v>
      </c>
      <c r="K1992" s="26" t="s">
        <v>5472</v>
      </c>
      <c r="L1992" s="26" t="s">
        <v>3917</v>
      </c>
      <c r="M1992" s="26" t="s">
        <v>5473</v>
      </c>
      <c r="N1992" s="26" t="s">
        <v>5473</v>
      </c>
      <c r="O1992" s="27">
        <v>0</v>
      </c>
      <c r="P1992" s="26">
        <v>0</v>
      </c>
      <c r="Q1992" s="26" t="s">
        <v>4432</v>
      </c>
      <c r="R1992" s="26">
        <v>7066.11</v>
      </c>
      <c r="S1992" s="26">
        <v>0</v>
      </c>
      <c r="T1992" s="28">
        <v>7066.11</v>
      </c>
      <c r="U1992" s="26">
        <v>0</v>
      </c>
      <c r="V1992" s="26">
        <v>2885947</v>
      </c>
      <c r="W1992" s="26">
        <v>0</v>
      </c>
      <c r="X1992" s="27">
        <v>0</v>
      </c>
      <c r="Y1992" s="26" t="s">
        <v>4418</v>
      </c>
      <c r="Z1992" s="26">
        <v>0</v>
      </c>
      <c r="AA1992" s="26" t="s">
        <v>5474</v>
      </c>
      <c r="AB1992" s="26">
        <v>0</v>
      </c>
      <c r="AC1992" s="26" t="s">
        <v>6042</v>
      </c>
      <c r="AD1992" s="26" t="s">
        <v>24</v>
      </c>
      <c r="AE1992" s="26" t="s">
        <v>919</v>
      </c>
      <c r="AF1992" s="28">
        <v>7066.11</v>
      </c>
      <c r="AG1992" s="28">
        <v>7066.11</v>
      </c>
      <c r="AH1992" s="26">
        <v>1950</v>
      </c>
      <c r="AI1992" s="26" t="s">
        <v>5476</v>
      </c>
      <c r="AJ1992" s="26"/>
      <c r="AK1992" s="26"/>
    </row>
    <row r="1993" spans="1:37" x14ac:dyDescent="0.3">
      <c r="A1993" s="26">
        <v>2896</v>
      </c>
      <c r="B1993" s="26">
        <v>246002</v>
      </c>
      <c r="C1993" s="26">
        <v>2024</v>
      </c>
      <c r="D1993" s="26">
        <v>8</v>
      </c>
      <c r="E1993" s="26">
        <v>1701</v>
      </c>
      <c r="F1993" s="26">
        <v>1911</v>
      </c>
      <c r="G1993" s="26" t="s">
        <v>5468</v>
      </c>
      <c r="H1993" s="26" t="s">
        <v>5469</v>
      </c>
      <c r="I1993" s="26" t="s">
        <v>5470</v>
      </c>
      <c r="J1993" s="26" t="s">
        <v>5471</v>
      </c>
      <c r="K1993" s="26" t="s">
        <v>5472</v>
      </c>
      <c r="L1993" s="26" t="s">
        <v>3917</v>
      </c>
      <c r="M1993" s="26" t="s">
        <v>5473</v>
      </c>
      <c r="N1993" s="26" t="s">
        <v>5473</v>
      </c>
      <c r="O1993" s="27">
        <v>0</v>
      </c>
      <c r="P1993" s="26">
        <v>0</v>
      </c>
      <c r="Q1993" s="26" t="s">
        <v>4433</v>
      </c>
      <c r="R1993" s="26">
        <v>7139.99</v>
      </c>
      <c r="S1993" s="26">
        <v>0</v>
      </c>
      <c r="T1993" s="28">
        <v>7139.99</v>
      </c>
      <c r="U1993" s="26">
        <v>0</v>
      </c>
      <c r="V1993" s="26">
        <v>2885947</v>
      </c>
      <c r="W1993" s="26">
        <v>0</v>
      </c>
      <c r="X1993" s="27">
        <v>0</v>
      </c>
      <c r="Y1993" s="26" t="s">
        <v>4418</v>
      </c>
      <c r="Z1993" s="26">
        <v>0</v>
      </c>
      <c r="AA1993" s="26" t="s">
        <v>5474</v>
      </c>
      <c r="AB1993" s="26">
        <v>0</v>
      </c>
      <c r="AC1993" s="26" t="s">
        <v>6042</v>
      </c>
      <c r="AD1993" s="26" t="s">
        <v>24</v>
      </c>
      <c r="AE1993" s="26" t="s">
        <v>919</v>
      </c>
      <c r="AF1993" s="28">
        <v>7139.99</v>
      </c>
      <c r="AG1993" s="28">
        <v>7139.99</v>
      </c>
      <c r="AH1993" s="26">
        <v>1950</v>
      </c>
      <c r="AI1993" s="26" t="s">
        <v>5476</v>
      </c>
      <c r="AJ1993" s="26"/>
      <c r="AK1993" s="26"/>
    </row>
    <row r="1994" spans="1:37" x14ac:dyDescent="0.3">
      <c r="A1994" s="26">
        <v>2338</v>
      </c>
      <c r="B1994" s="26">
        <v>246002</v>
      </c>
      <c r="C1994" s="26">
        <v>2024</v>
      </c>
      <c r="D1994" s="26">
        <v>7</v>
      </c>
      <c r="E1994" s="26">
        <v>1701</v>
      </c>
      <c r="F1994" s="26">
        <v>1911</v>
      </c>
      <c r="G1994" s="26" t="s">
        <v>5468</v>
      </c>
      <c r="H1994" s="26" t="s">
        <v>5469</v>
      </c>
      <c r="I1994" s="26" t="s">
        <v>5470</v>
      </c>
      <c r="J1994" s="26" t="s">
        <v>5471</v>
      </c>
      <c r="K1994" s="26" t="s">
        <v>5472</v>
      </c>
      <c r="L1994" s="26" t="s">
        <v>3917</v>
      </c>
      <c r="M1994" s="26" t="s">
        <v>5473</v>
      </c>
      <c r="N1994" s="26" t="s">
        <v>5473</v>
      </c>
      <c r="O1994" s="27">
        <v>0</v>
      </c>
      <c r="P1994" s="26">
        <v>0</v>
      </c>
      <c r="Q1994" s="26" t="s">
        <v>4582</v>
      </c>
      <c r="R1994" s="26">
        <v>7142.04</v>
      </c>
      <c r="S1994" s="26">
        <v>0</v>
      </c>
      <c r="T1994" s="28">
        <v>7142.04</v>
      </c>
      <c r="U1994" s="26">
        <v>0</v>
      </c>
      <c r="V1994" s="26">
        <v>2759773</v>
      </c>
      <c r="W1994" s="26">
        <v>0</v>
      </c>
      <c r="X1994" s="27">
        <v>0</v>
      </c>
      <c r="Y1994" s="26" t="s">
        <v>22</v>
      </c>
      <c r="Z1994" s="26">
        <v>0</v>
      </c>
      <c r="AA1994" s="26" t="s">
        <v>5474</v>
      </c>
      <c r="AB1994" s="26">
        <v>0</v>
      </c>
      <c r="AC1994" s="26" t="s">
        <v>5475</v>
      </c>
      <c r="AD1994" s="26" t="s">
        <v>24</v>
      </c>
      <c r="AE1994" s="26" t="s">
        <v>919</v>
      </c>
      <c r="AF1994" s="28">
        <v>7142.04</v>
      </c>
      <c r="AG1994" s="28">
        <v>7142.04</v>
      </c>
      <c r="AH1994" s="26">
        <v>1950</v>
      </c>
      <c r="AI1994" s="26" t="s">
        <v>5476</v>
      </c>
      <c r="AJ1994" s="26"/>
      <c r="AK1994" s="26"/>
    </row>
    <row r="1995" spans="1:37" x14ac:dyDescent="0.3">
      <c r="A1995" s="26">
        <v>547</v>
      </c>
      <c r="B1995" s="26">
        <v>246002</v>
      </c>
      <c r="C1995" s="26">
        <v>2024</v>
      </c>
      <c r="D1995" s="26">
        <v>1</v>
      </c>
      <c r="E1995" s="26">
        <v>1701</v>
      </c>
      <c r="F1995" s="26">
        <v>1911</v>
      </c>
      <c r="G1995" s="26" t="s">
        <v>5468</v>
      </c>
      <c r="H1995" s="26" t="s">
        <v>5469</v>
      </c>
      <c r="I1995" s="26" t="s">
        <v>5470</v>
      </c>
      <c r="J1995" s="26" t="s">
        <v>5471</v>
      </c>
      <c r="K1995" s="26" t="s">
        <v>5472</v>
      </c>
      <c r="L1995" s="26" t="s">
        <v>3917</v>
      </c>
      <c r="M1995" s="26" t="s">
        <v>5473</v>
      </c>
      <c r="N1995" s="26" t="s">
        <v>5473</v>
      </c>
      <c r="O1995" s="27">
        <v>0</v>
      </c>
      <c r="P1995" s="26">
        <v>0</v>
      </c>
      <c r="Q1995" s="26" t="s">
        <v>3972</v>
      </c>
      <c r="R1995" s="26">
        <v>7147.88</v>
      </c>
      <c r="S1995" s="26">
        <v>0</v>
      </c>
      <c r="T1995" s="28">
        <v>7147.88</v>
      </c>
      <c r="U1995" s="26">
        <v>0</v>
      </c>
      <c r="V1995" s="26">
        <v>2641537</v>
      </c>
      <c r="W1995" s="26">
        <v>0</v>
      </c>
      <c r="X1995" s="27">
        <v>0</v>
      </c>
      <c r="Y1995" s="26" t="s">
        <v>3973</v>
      </c>
      <c r="Z1995" s="26">
        <v>0</v>
      </c>
      <c r="AA1995" s="26" t="s">
        <v>5487</v>
      </c>
      <c r="AB1995" s="26">
        <v>0</v>
      </c>
      <c r="AC1995" s="26" t="s">
        <v>6841</v>
      </c>
      <c r="AD1995" s="26" t="s">
        <v>40</v>
      </c>
      <c r="AE1995" s="26" t="s">
        <v>919</v>
      </c>
      <c r="AF1995" s="28">
        <v>7147.88</v>
      </c>
      <c r="AG1995" s="28">
        <v>7147.88</v>
      </c>
      <c r="AH1995" s="26">
        <v>1950</v>
      </c>
      <c r="AI1995" s="26" t="s">
        <v>5476</v>
      </c>
      <c r="AJ1995" s="26"/>
      <c r="AK1995" s="26"/>
    </row>
    <row r="1996" spans="1:37" x14ac:dyDescent="0.3">
      <c r="A1996" s="26">
        <v>679</v>
      </c>
      <c r="B1996" s="26">
        <v>246002</v>
      </c>
      <c r="C1996" s="26">
        <v>2024</v>
      </c>
      <c r="D1996" s="26">
        <v>2</v>
      </c>
      <c r="E1996" s="26">
        <v>1701</v>
      </c>
      <c r="F1996" s="26">
        <v>1911</v>
      </c>
      <c r="G1996" s="26" t="s">
        <v>5468</v>
      </c>
      <c r="H1996" s="26" t="s">
        <v>5469</v>
      </c>
      <c r="I1996" s="26" t="s">
        <v>5470</v>
      </c>
      <c r="J1996" s="26" t="s">
        <v>5471</v>
      </c>
      <c r="K1996" s="26" t="s">
        <v>5472</v>
      </c>
      <c r="L1996" s="26" t="s">
        <v>3917</v>
      </c>
      <c r="M1996" s="26" t="s">
        <v>5473</v>
      </c>
      <c r="N1996" s="26" t="s">
        <v>5473</v>
      </c>
      <c r="O1996" s="27">
        <v>0</v>
      </c>
      <c r="P1996" s="26">
        <v>0</v>
      </c>
      <c r="Q1996" s="26" t="s">
        <v>6842</v>
      </c>
      <c r="R1996" s="26">
        <v>7187.49</v>
      </c>
      <c r="S1996" s="26">
        <v>0</v>
      </c>
      <c r="T1996" s="28">
        <v>7187.49</v>
      </c>
      <c r="U1996" s="26">
        <v>0</v>
      </c>
      <c r="V1996" s="26">
        <v>2642267</v>
      </c>
      <c r="W1996" s="26">
        <v>0</v>
      </c>
      <c r="X1996" s="27">
        <v>0</v>
      </c>
      <c r="Y1996" s="26" t="s">
        <v>22</v>
      </c>
      <c r="Z1996" s="26">
        <v>0</v>
      </c>
      <c r="AA1996" s="26" t="s">
        <v>5474</v>
      </c>
      <c r="AB1996" s="26">
        <v>0</v>
      </c>
      <c r="AC1996" s="26" t="s">
        <v>5475</v>
      </c>
      <c r="AD1996" s="26" t="s">
        <v>24</v>
      </c>
      <c r="AE1996" s="26" t="s">
        <v>919</v>
      </c>
      <c r="AF1996" s="28">
        <v>7187.49</v>
      </c>
      <c r="AG1996" s="28">
        <v>7187.49</v>
      </c>
      <c r="AH1996" s="26">
        <v>1950</v>
      </c>
      <c r="AI1996" s="26" t="s">
        <v>5476</v>
      </c>
      <c r="AJ1996" s="26"/>
      <c r="AK1996" s="26"/>
    </row>
    <row r="1997" spans="1:37" x14ac:dyDescent="0.3">
      <c r="A1997" s="26">
        <v>669</v>
      </c>
      <c r="B1997" s="26">
        <v>246002</v>
      </c>
      <c r="C1997" s="26">
        <v>2024</v>
      </c>
      <c r="D1997" s="26">
        <v>2</v>
      </c>
      <c r="E1997" s="26">
        <v>1701</v>
      </c>
      <c r="F1997" s="26">
        <v>1911</v>
      </c>
      <c r="G1997" s="26" t="s">
        <v>5468</v>
      </c>
      <c r="H1997" s="26" t="s">
        <v>5469</v>
      </c>
      <c r="I1997" s="26" t="s">
        <v>5470</v>
      </c>
      <c r="J1997" s="26" t="s">
        <v>5471</v>
      </c>
      <c r="K1997" s="26" t="s">
        <v>5472</v>
      </c>
      <c r="L1997" s="26" t="s">
        <v>3917</v>
      </c>
      <c r="M1997" s="26" t="s">
        <v>5473</v>
      </c>
      <c r="N1997" s="26" t="s">
        <v>5473</v>
      </c>
      <c r="O1997" s="27">
        <v>0</v>
      </c>
      <c r="P1997" s="26">
        <v>0</v>
      </c>
      <c r="Q1997" s="26" t="s">
        <v>3972</v>
      </c>
      <c r="R1997" s="26">
        <v>7189.37</v>
      </c>
      <c r="S1997" s="26">
        <v>0</v>
      </c>
      <c r="T1997" s="28">
        <v>7189.37</v>
      </c>
      <c r="U1997" s="26">
        <v>0</v>
      </c>
      <c r="V1997" s="26">
        <v>2641090</v>
      </c>
      <c r="W1997" s="26">
        <v>0</v>
      </c>
      <c r="X1997" s="27">
        <v>0</v>
      </c>
      <c r="Y1997" s="26" t="s">
        <v>3973</v>
      </c>
      <c r="Z1997" s="26">
        <v>0</v>
      </c>
      <c r="AA1997" s="26" t="s">
        <v>5487</v>
      </c>
      <c r="AB1997" s="26">
        <v>0</v>
      </c>
      <c r="AC1997" s="26" t="s">
        <v>6332</v>
      </c>
      <c r="AD1997" s="26" t="s">
        <v>40</v>
      </c>
      <c r="AE1997" s="26" t="s">
        <v>919</v>
      </c>
      <c r="AF1997" s="28">
        <v>7189.37</v>
      </c>
      <c r="AG1997" s="28">
        <v>7189.37</v>
      </c>
      <c r="AH1997" s="26">
        <v>1950</v>
      </c>
      <c r="AI1997" s="26" t="s">
        <v>5476</v>
      </c>
      <c r="AJ1997" s="26"/>
      <c r="AK1997" s="26"/>
    </row>
    <row r="1998" spans="1:37" x14ac:dyDescent="0.3">
      <c r="A1998" s="26">
        <v>1995</v>
      </c>
      <c r="B1998" s="26">
        <v>246002</v>
      </c>
      <c r="C1998" s="26">
        <v>2024</v>
      </c>
      <c r="D1998" s="26">
        <v>6</v>
      </c>
      <c r="E1998" s="26">
        <v>1701</v>
      </c>
      <c r="F1998" s="26">
        <v>1911</v>
      </c>
      <c r="G1998" s="26" t="s">
        <v>5468</v>
      </c>
      <c r="H1998" s="26" t="s">
        <v>5469</v>
      </c>
      <c r="I1998" s="26" t="s">
        <v>5470</v>
      </c>
      <c r="J1998" s="26" t="s">
        <v>5471</v>
      </c>
      <c r="K1998" s="26" t="s">
        <v>5472</v>
      </c>
      <c r="L1998" s="26" t="s">
        <v>3917</v>
      </c>
      <c r="M1998" s="26" t="s">
        <v>5473</v>
      </c>
      <c r="N1998" s="26" t="s">
        <v>5473</v>
      </c>
      <c r="O1998" s="27">
        <v>0</v>
      </c>
      <c r="P1998" s="26">
        <v>0</v>
      </c>
      <c r="Q1998" s="26" t="s">
        <v>4888</v>
      </c>
      <c r="R1998" s="26">
        <v>7196.78</v>
      </c>
      <c r="S1998" s="26">
        <v>0</v>
      </c>
      <c r="T1998" s="28">
        <v>7196.78</v>
      </c>
      <c r="U1998" s="26">
        <v>0</v>
      </c>
      <c r="V1998" s="26">
        <v>2733933</v>
      </c>
      <c r="W1998" s="26">
        <v>0</v>
      </c>
      <c r="X1998" s="27">
        <v>0</v>
      </c>
      <c r="Y1998" s="26" t="s">
        <v>22</v>
      </c>
      <c r="Z1998" s="26">
        <v>0</v>
      </c>
      <c r="AA1998" s="26" t="s">
        <v>5474</v>
      </c>
      <c r="AB1998" s="26">
        <v>0</v>
      </c>
      <c r="AC1998" s="26" t="s">
        <v>5475</v>
      </c>
      <c r="AD1998" s="26" t="s">
        <v>24</v>
      </c>
      <c r="AE1998" s="26" t="s">
        <v>919</v>
      </c>
      <c r="AF1998" s="28">
        <v>7196.78</v>
      </c>
      <c r="AG1998" s="28">
        <v>7196.78</v>
      </c>
      <c r="AH1998" s="26">
        <v>1950</v>
      </c>
      <c r="AI1998" s="26" t="s">
        <v>5476</v>
      </c>
      <c r="AJ1998" s="26"/>
      <c r="AK1998" s="26"/>
    </row>
    <row r="1999" spans="1:37" x14ac:dyDescent="0.3">
      <c r="A1999" s="26">
        <v>2253</v>
      </c>
      <c r="B1999" s="26">
        <v>246002</v>
      </c>
      <c r="C1999" s="26">
        <v>2024</v>
      </c>
      <c r="D1999" s="26">
        <v>7</v>
      </c>
      <c r="E1999" s="26">
        <v>1701</v>
      </c>
      <c r="F1999" s="26">
        <v>1911</v>
      </c>
      <c r="G1999" s="26" t="s">
        <v>5468</v>
      </c>
      <c r="H1999" s="26" t="s">
        <v>5469</v>
      </c>
      <c r="I1999" s="26" t="s">
        <v>5470</v>
      </c>
      <c r="J1999" s="26" t="s">
        <v>5471</v>
      </c>
      <c r="K1999" s="26" t="s">
        <v>5472</v>
      </c>
      <c r="L1999" s="26" t="s">
        <v>3917</v>
      </c>
      <c r="M1999" s="26" t="s">
        <v>5473</v>
      </c>
      <c r="N1999" s="26" t="s">
        <v>5473</v>
      </c>
      <c r="O1999" s="27" t="s">
        <v>6293</v>
      </c>
      <c r="P1999" s="26">
        <v>1</v>
      </c>
      <c r="Q1999" s="26" t="s">
        <v>4632</v>
      </c>
      <c r="R1999" s="26">
        <v>7200</v>
      </c>
      <c r="S1999" s="26">
        <v>0</v>
      </c>
      <c r="T1999" s="28">
        <v>7200</v>
      </c>
      <c r="U1999" s="26">
        <v>1</v>
      </c>
      <c r="V1999" s="26">
        <v>18740200</v>
      </c>
      <c r="W1999" s="26">
        <v>5192060</v>
      </c>
      <c r="X1999" s="27">
        <v>45476</v>
      </c>
      <c r="Y1999" s="26" t="s">
        <v>4629</v>
      </c>
      <c r="Z1999" s="26">
        <v>0</v>
      </c>
      <c r="AA1999" s="26" t="s">
        <v>5484</v>
      </c>
      <c r="AB1999" s="26" t="s">
        <v>5484</v>
      </c>
      <c r="AC1999" s="26" t="s">
        <v>6546</v>
      </c>
      <c r="AD1999" s="26" t="s">
        <v>5486</v>
      </c>
      <c r="AE1999" s="26" t="s">
        <v>919</v>
      </c>
      <c r="AF1999" s="28">
        <v>7200</v>
      </c>
      <c r="AG1999" s="28">
        <v>7200</v>
      </c>
      <c r="AH1999" s="26">
        <v>1950</v>
      </c>
      <c r="AI1999" s="26" t="s">
        <v>5476</v>
      </c>
      <c r="AJ1999" s="26"/>
      <c r="AK1999" s="26"/>
    </row>
    <row r="2000" spans="1:37" x14ac:dyDescent="0.3">
      <c r="A2000" s="26">
        <v>680</v>
      </c>
      <c r="B2000" s="26">
        <v>246002</v>
      </c>
      <c r="C2000" s="26">
        <v>2024</v>
      </c>
      <c r="D2000" s="26">
        <v>2</v>
      </c>
      <c r="E2000" s="26">
        <v>1701</v>
      </c>
      <c r="F2000" s="26">
        <v>1911</v>
      </c>
      <c r="G2000" s="26" t="s">
        <v>5468</v>
      </c>
      <c r="H2000" s="26" t="s">
        <v>5469</v>
      </c>
      <c r="I2000" s="26" t="s">
        <v>5470</v>
      </c>
      <c r="J2000" s="26" t="s">
        <v>5471</v>
      </c>
      <c r="K2000" s="26" t="s">
        <v>5472</v>
      </c>
      <c r="L2000" s="26" t="s">
        <v>3917</v>
      </c>
      <c r="M2000" s="26" t="s">
        <v>5473</v>
      </c>
      <c r="N2000" s="26" t="s">
        <v>5473</v>
      </c>
      <c r="O2000" s="27" t="s">
        <v>6211</v>
      </c>
      <c r="P2000" s="26">
        <v>1</v>
      </c>
      <c r="Q2000" s="26" t="s">
        <v>6843</v>
      </c>
      <c r="R2000" s="26">
        <v>7280</v>
      </c>
      <c r="S2000" s="26">
        <v>0</v>
      </c>
      <c r="T2000" s="28">
        <v>7280</v>
      </c>
      <c r="U2000" s="26">
        <v>1</v>
      </c>
      <c r="V2000" s="26">
        <v>18427406</v>
      </c>
      <c r="W2000" s="26">
        <v>4976392</v>
      </c>
      <c r="X2000" s="27">
        <v>45327</v>
      </c>
      <c r="Y2000" s="26" t="s">
        <v>448</v>
      </c>
      <c r="Z2000" s="26">
        <v>0</v>
      </c>
      <c r="AA2000" s="26" t="s">
        <v>5484</v>
      </c>
      <c r="AB2000" s="26" t="s">
        <v>5484</v>
      </c>
      <c r="AC2000" s="26" t="s">
        <v>6548</v>
      </c>
      <c r="AD2000" s="26" t="s">
        <v>5486</v>
      </c>
      <c r="AE2000" s="26" t="s">
        <v>919</v>
      </c>
      <c r="AF2000" s="28">
        <v>7280</v>
      </c>
      <c r="AG2000" s="28">
        <v>7280</v>
      </c>
      <c r="AH2000" s="26">
        <v>1950</v>
      </c>
      <c r="AI2000" s="26" t="s">
        <v>5476</v>
      </c>
      <c r="AJ2000" s="26"/>
      <c r="AK2000" s="26"/>
    </row>
    <row r="2001" spans="1:37" x14ac:dyDescent="0.3">
      <c r="A2001" s="26">
        <v>1949</v>
      </c>
      <c r="B2001" s="26">
        <v>246002</v>
      </c>
      <c r="C2001" s="26">
        <v>2024</v>
      </c>
      <c r="D2001" s="26">
        <v>6</v>
      </c>
      <c r="E2001" s="26">
        <v>1701</v>
      </c>
      <c r="F2001" s="26">
        <v>1911</v>
      </c>
      <c r="G2001" s="26" t="s">
        <v>5468</v>
      </c>
      <c r="H2001" s="26" t="s">
        <v>5469</v>
      </c>
      <c r="I2001" s="26" t="s">
        <v>5470</v>
      </c>
      <c r="J2001" s="26" t="s">
        <v>5471</v>
      </c>
      <c r="K2001" s="26" t="s">
        <v>5472</v>
      </c>
      <c r="L2001" s="26" t="s">
        <v>3917</v>
      </c>
      <c r="M2001" s="26" t="s">
        <v>5473</v>
      </c>
      <c r="N2001" s="26" t="s">
        <v>5473</v>
      </c>
      <c r="O2001" s="27" t="s">
        <v>6227</v>
      </c>
      <c r="P2001" s="26">
        <v>1</v>
      </c>
      <c r="Q2001" s="26" t="s">
        <v>4838</v>
      </c>
      <c r="R2001" s="26">
        <v>7280</v>
      </c>
      <c r="S2001" s="26">
        <v>0</v>
      </c>
      <c r="T2001" s="28">
        <v>7280</v>
      </c>
      <c r="U2001" s="26">
        <v>1</v>
      </c>
      <c r="V2001" s="26">
        <v>18704088</v>
      </c>
      <c r="W2001" s="26">
        <v>5163173</v>
      </c>
      <c r="X2001" s="27">
        <v>45446</v>
      </c>
      <c r="Y2001" s="26" t="s">
        <v>4836</v>
      </c>
      <c r="Z2001" s="26">
        <v>0</v>
      </c>
      <c r="AA2001" s="26" t="s">
        <v>5484</v>
      </c>
      <c r="AB2001" s="26" t="s">
        <v>5484</v>
      </c>
      <c r="AC2001" s="26" t="s">
        <v>6549</v>
      </c>
      <c r="AD2001" s="26" t="s">
        <v>5486</v>
      </c>
      <c r="AE2001" s="26" t="s">
        <v>919</v>
      </c>
      <c r="AF2001" s="28">
        <v>7280</v>
      </c>
      <c r="AG2001" s="28">
        <v>7280</v>
      </c>
      <c r="AH2001" s="26">
        <v>1950</v>
      </c>
      <c r="AI2001" s="26" t="s">
        <v>5476</v>
      </c>
      <c r="AJ2001" s="26"/>
      <c r="AK2001" s="26"/>
    </row>
    <row r="2002" spans="1:37" x14ac:dyDescent="0.3">
      <c r="A2002" s="26">
        <v>2843</v>
      </c>
      <c r="B2002" s="26">
        <v>246002</v>
      </c>
      <c r="C2002" s="26">
        <v>2024</v>
      </c>
      <c r="D2002" s="26">
        <v>8</v>
      </c>
      <c r="E2002" s="26">
        <v>1701</v>
      </c>
      <c r="F2002" s="26">
        <v>1911</v>
      </c>
      <c r="G2002" s="26" t="s">
        <v>5468</v>
      </c>
      <c r="H2002" s="26" t="s">
        <v>5469</v>
      </c>
      <c r="I2002" s="26" t="s">
        <v>5470</v>
      </c>
      <c r="J2002" s="26" t="s">
        <v>5471</v>
      </c>
      <c r="K2002" s="26" t="s">
        <v>5472</v>
      </c>
      <c r="L2002" s="26" t="s">
        <v>3917</v>
      </c>
      <c r="M2002" s="26" t="s">
        <v>5473</v>
      </c>
      <c r="N2002" s="26" t="s">
        <v>5473</v>
      </c>
      <c r="O2002" s="27" t="s">
        <v>5483</v>
      </c>
      <c r="P2002" s="26">
        <v>2</v>
      </c>
      <c r="Q2002" s="26" t="s">
        <v>4217</v>
      </c>
      <c r="R2002" s="26">
        <v>7280</v>
      </c>
      <c r="S2002" s="26">
        <v>0</v>
      </c>
      <c r="T2002" s="28">
        <v>7280</v>
      </c>
      <c r="U2002" s="26">
        <v>2</v>
      </c>
      <c r="V2002" s="26">
        <v>18976210</v>
      </c>
      <c r="W2002" s="26">
        <v>5351232</v>
      </c>
      <c r="X2002" s="27">
        <v>45533</v>
      </c>
      <c r="Y2002" s="26" t="s">
        <v>4214</v>
      </c>
      <c r="Z2002" s="26">
        <v>0</v>
      </c>
      <c r="AA2002" s="26" t="s">
        <v>5484</v>
      </c>
      <c r="AB2002" s="26" t="s">
        <v>5484</v>
      </c>
      <c r="AC2002" s="26" t="s">
        <v>6550</v>
      </c>
      <c r="AD2002" s="26" t="s">
        <v>5486</v>
      </c>
      <c r="AE2002" s="26" t="s">
        <v>919</v>
      </c>
      <c r="AF2002" s="28">
        <v>7280</v>
      </c>
      <c r="AG2002" s="28">
        <v>7280</v>
      </c>
      <c r="AH2002" s="26">
        <v>1950</v>
      </c>
      <c r="AI2002" s="26" t="s">
        <v>5476</v>
      </c>
      <c r="AJ2002" s="26"/>
      <c r="AK2002" s="26"/>
    </row>
    <row r="2003" spans="1:37" x14ac:dyDescent="0.3">
      <c r="A2003" s="26">
        <v>2608</v>
      </c>
      <c r="B2003" s="26">
        <v>246002</v>
      </c>
      <c r="C2003" s="26">
        <v>2024</v>
      </c>
      <c r="D2003" s="26">
        <v>8</v>
      </c>
      <c r="E2003" s="26">
        <v>1701</v>
      </c>
      <c r="F2003" s="26">
        <v>1911</v>
      </c>
      <c r="G2003" s="26" t="s">
        <v>5468</v>
      </c>
      <c r="H2003" s="26" t="s">
        <v>5469</v>
      </c>
      <c r="I2003" s="26" t="s">
        <v>5470</v>
      </c>
      <c r="J2003" s="26" t="s">
        <v>5471</v>
      </c>
      <c r="K2003" s="26" t="s">
        <v>5472</v>
      </c>
      <c r="L2003" s="26" t="s">
        <v>3917</v>
      </c>
      <c r="M2003" s="26" t="s">
        <v>5473</v>
      </c>
      <c r="N2003" s="26" t="s">
        <v>5473</v>
      </c>
      <c r="O2003" s="27">
        <v>0</v>
      </c>
      <c r="P2003" s="26">
        <v>0</v>
      </c>
      <c r="Q2003" s="26" t="s">
        <v>4320</v>
      </c>
      <c r="R2003" s="26">
        <v>7284.93</v>
      </c>
      <c r="S2003" s="26">
        <v>0</v>
      </c>
      <c r="T2003" s="28">
        <v>7284.93</v>
      </c>
      <c r="U2003" s="26">
        <v>0</v>
      </c>
      <c r="V2003" s="26">
        <v>2822878</v>
      </c>
      <c r="W2003" s="26">
        <v>0</v>
      </c>
      <c r="X2003" s="27">
        <v>0</v>
      </c>
      <c r="Y2003" s="26" t="s">
        <v>22</v>
      </c>
      <c r="Z2003" s="26">
        <v>0</v>
      </c>
      <c r="AA2003" s="26" t="s">
        <v>5474</v>
      </c>
      <c r="AB2003" s="26">
        <v>0</v>
      </c>
      <c r="AC2003" s="26" t="s">
        <v>5475</v>
      </c>
      <c r="AD2003" s="26" t="s">
        <v>24</v>
      </c>
      <c r="AE2003" s="26" t="s">
        <v>919</v>
      </c>
      <c r="AF2003" s="28">
        <v>7284.93</v>
      </c>
      <c r="AG2003" s="28">
        <v>7284.93</v>
      </c>
      <c r="AH2003" s="26">
        <v>1950</v>
      </c>
      <c r="AI2003" s="26" t="s">
        <v>5476</v>
      </c>
      <c r="AJ2003" s="26"/>
      <c r="AK2003" s="26"/>
    </row>
    <row r="2004" spans="1:37" x14ac:dyDescent="0.3">
      <c r="A2004" s="26">
        <v>2237</v>
      </c>
      <c r="B2004" s="26">
        <v>246002</v>
      </c>
      <c r="C2004" s="26">
        <v>2024</v>
      </c>
      <c r="D2004" s="26">
        <v>7</v>
      </c>
      <c r="E2004" s="26">
        <v>1701</v>
      </c>
      <c r="F2004" s="26">
        <v>1911</v>
      </c>
      <c r="G2004" s="26" t="s">
        <v>5468</v>
      </c>
      <c r="H2004" s="26" t="s">
        <v>5469</v>
      </c>
      <c r="I2004" s="26" t="s">
        <v>5470</v>
      </c>
      <c r="J2004" s="26" t="s">
        <v>5471</v>
      </c>
      <c r="K2004" s="26" t="s">
        <v>5472</v>
      </c>
      <c r="L2004" s="26" t="s">
        <v>3917</v>
      </c>
      <c r="M2004" s="26" t="s">
        <v>5473</v>
      </c>
      <c r="N2004" s="26" t="s">
        <v>5473</v>
      </c>
      <c r="O2004" s="27">
        <v>0</v>
      </c>
      <c r="P2004" s="26">
        <v>0</v>
      </c>
      <c r="Q2004" s="26" t="s">
        <v>4644</v>
      </c>
      <c r="R2004" s="26">
        <v>7310.26</v>
      </c>
      <c r="S2004" s="26">
        <v>0</v>
      </c>
      <c r="T2004" s="28">
        <v>7310.26</v>
      </c>
      <c r="U2004" s="26">
        <v>0</v>
      </c>
      <c r="V2004" s="26">
        <v>2744625</v>
      </c>
      <c r="W2004" s="26">
        <v>0</v>
      </c>
      <c r="X2004" s="27">
        <v>0</v>
      </c>
      <c r="Y2004" s="26" t="s">
        <v>22</v>
      </c>
      <c r="Z2004" s="26">
        <v>0</v>
      </c>
      <c r="AA2004" s="26" t="s">
        <v>5474</v>
      </c>
      <c r="AB2004" s="26">
        <v>0</v>
      </c>
      <c r="AC2004" s="26" t="s">
        <v>5475</v>
      </c>
      <c r="AD2004" s="26" t="s">
        <v>24</v>
      </c>
      <c r="AE2004" s="26" t="s">
        <v>919</v>
      </c>
      <c r="AF2004" s="28">
        <v>7310.26</v>
      </c>
      <c r="AG2004" s="28">
        <v>7310.26</v>
      </c>
      <c r="AH2004" s="26">
        <v>1950</v>
      </c>
      <c r="AI2004" s="26" t="s">
        <v>5476</v>
      </c>
      <c r="AJ2004" s="26"/>
      <c r="AK2004" s="26"/>
    </row>
    <row r="2005" spans="1:37" x14ac:dyDescent="0.3">
      <c r="A2005" s="26">
        <v>2465</v>
      </c>
      <c r="B2005" s="26">
        <v>246002</v>
      </c>
      <c r="C2005" s="26">
        <v>2024</v>
      </c>
      <c r="D2005" s="26">
        <v>7</v>
      </c>
      <c r="E2005" s="26">
        <v>1701</v>
      </c>
      <c r="F2005" s="26">
        <v>1911</v>
      </c>
      <c r="G2005" s="26" t="s">
        <v>5468</v>
      </c>
      <c r="H2005" s="26" t="s">
        <v>5469</v>
      </c>
      <c r="I2005" s="26" t="s">
        <v>5470</v>
      </c>
      <c r="J2005" s="26" t="s">
        <v>5471</v>
      </c>
      <c r="K2005" s="26" t="s">
        <v>5472</v>
      </c>
      <c r="L2005" s="26" t="s">
        <v>3917</v>
      </c>
      <c r="M2005" s="26" t="s">
        <v>5473</v>
      </c>
      <c r="N2005" s="26" t="s">
        <v>5473</v>
      </c>
      <c r="O2005" s="27">
        <v>0</v>
      </c>
      <c r="P2005" s="26">
        <v>0</v>
      </c>
      <c r="Q2005" s="26" t="s">
        <v>4739</v>
      </c>
      <c r="R2005" s="26">
        <v>7315</v>
      </c>
      <c r="S2005" s="26">
        <v>0</v>
      </c>
      <c r="T2005" s="28">
        <v>7315</v>
      </c>
      <c r="U2005" s="26">
        <v>0</v>
      </c>
      <c r="V2005" s="26">
        <v>2807796</v>
      </c>
      <c r="W2005" s="26">
        <v>0</v>
      </c>
      <c r="X2005" s="27">
        <v>0</v>
      </c>
      <c r="Y2005" s="26" t="s">
        <v>22</v>
      </c>
      <c r="Z2005" s="26">
        <v>0</v>
      </c>
      <c r="AA2005" s="26" t="s">
        <v>5474</v>
      </c>
      <c r="AB2005" s="26">
        <v>0</v>
      </c>
      <c r="AC2005" s="26" t="s">
        <v>5475</v>
      </c>
      <c r="AD2005" s="26" t="s">
        <v>24</v>
      </c>
      <c r="AE2005" s="26" t="s">
        <v>919</v>
      </c>
      <c r="AF2005" s="28">
        <v>7315</v>
      </c>
      <c r="AG2005" s="28">
        <v>7315</v>
      </c>
      <c r="AH2005" s="26">
        <v>1950</v>
      </c>
      <c r="AI2005" s="26" t="s">
        <v>5476</v>
      </c>
      <c r="AJ2005" s="26"/>
      <c r="AK2005" s="26"/>
    </row>
    <row r="2006" spans="1:37" x14ac:dyDescent="0.3">
      <c r="A2006" s="26">
        <v>930</v>
      </c>
      <c r="B2006" s="26">
        <v>246002</v>
      </c>
      <c r="C2006" s="26">
        <v>2024</v>
      </c>
      <c r="D2006" s="26">
        <v>2</v>
      </c>
      <c r="E2006" s="26">
        <v>1701</v>
      </c>
      <c r="F2006" s="26">
        <v>1911</v>
      </c>
      <c r="G2006" s="26" t="s">
        <v>5468</v>
      </c>
      <c r="H2006" s="26" t="s">
        <v>5469</v>
      </c>
      <c r="I2006" s="26" t="s">
        <v>5470</v>
      </c>
      <c r="J2006" s="26" t="s">
        <v>5471</v>
      </c>
      <c r="K2006" s="26" t="s">
        <v>5472</v>
      </c>
      <c r="L2006" s="26" t="s">
        <v>3917</v>
      </c>
      <c r="M2006" s="26" t="s">
        <v>5473</v>
      </c>
      <c r="N2006" s="26" t="s">
        <v>5473</v>
      </c>
      <c r="O2006" s="27">
        <v>0</v>
      </c>
      <c r="P2006" s="26">
        <v>0</v>
      </c>
      <c r="Q2006" s="26" t="s">
        <v>6844</v>
      </c>
      <c r="R2006" s="26">
        <v>7319</v>
      </c>
      <c r="S2006" s="26">
        <v>0</v>
      </c>
      <c r="T2006" s="28">
        <v>7319</v>
      </c>
      <c r="U2006" s="26">
        <v>0</v>
      </c>
      <c r="V2006" s="26">
        <v>2648637</v>
      </c>
      <c r="W2006" s="26">
        <v>0</v>
      </c>
      <c r="X2006" s="27">
        <v>0</v>
      </c>
      <c r="Y2006" s="26" t="s">
        <v>22</v>
      </c>
      <c r="Z2006" s="26">
        <v>0</v>
      </c>
      <c r="AA2006" s="26" t="s">
        <v>5474</v>
      </c>
      <c r="AB2006" s="26">
        <v>0</v>
      </c>
      <c r="AC2006" s="26" t="s">
        <v>5475</v>
      </c>
      <c r="AD2006" s="26" t="s">
        <v>24</v>
      </c>
      <c r="AE2006" s="26" t="s">
        <v>919</v>
      </c>
      <c r="AF2006" s="28">
        <v>7319</v>
      </c>
      <c r="AG2006" s="28">
        <v>7319</v>
      </c>
      <c r="AH2006" s="26">
        <v>1950</v>
      </c>
      <c r="AI2006" s="26" t="s">
        <v>5476</v>
      </c>
      <c r="AJ2006" s="26"/>
      <c r="AK2006" s="26"/>
    </row>
    <row r="2007" spans="1:37" x14ac:dyDescent="0.3">
      <c r="A2007" s="26">
        <v>1001</v>
      </c>
      <c r="B2007" s="26">
        <v>246002</v>
      </c>
      <c r="C2007" s="26">
        <v>2024</v>
      </c>
      <c r="D2007" s="26">
        <v>3</v>
      </c>
      <c r="E2007" s="26">
        <v>1701</v>
      </c>
      <c r="F2007" s="26">
        <v>1911</v>
      </c>
      <c r="G2007" s="26" t="s">
        <v>5468</v>
      </c>
      <c r="H2007" s="26" t="s">
        <v>5469</v>
      </c>
      <c r="I2007" s="26" t="s">
        <v>5470</v>
      </c>
      <c r="J2007" s="26" t="s">
        <v>5471</v>
      </c>
      <c r="K2007" s="26" t="s">
        <v>5472</v>
      </c>
      <c r="L2007" s="26" t="s">
        <v>3917</v>
      </c>
      <c r="M2007" s="26" t="s">
        <v>5473</v>
      </c>
      <c r="N2007" s="26" t="s">
        <v>5473</v>
      </c>
      <c r="O2007" s="27" t="s">
        <v>6098</v>
      </c>
      <c r="P2007" s="26">
        <v>1</v>
      </c>
      <c r="Q2007" s="26" t="s">
        <v>6845</v>
      </c>
      <c r="R2007" s="26">
        <v>7360</v>
      </c>
      <c r="S2007" s="26">
        <v>0</v>
      </c>
      <c r="T2007" s="28">
        <v>7360</v>
      </c>
      <c r="U2007" s="26">
        <v>1</v>
      </c>
      <c r="V2007" s="26">
        <v>18456496</v>
      </c>
      <c r="W2007" s="26">
        <v>5005763</v>
      </c>
      <c r="X2007" s="27">
        <v>45352</v>
      </c>
      <c r="Y2007" s="26" t="s">
        <v>153</v>
      </c>
      <c r="Z2007" s="26">
        <v>0</v>
      </c>
      <c r="AA2007" s="26" t="s">
        <v>5484</v>
      </c>
      <c r="AB2007" s="26" t="s">
        <v>5484</v>
      </c>
      <c r="AC2007" s="26" t="s">
        <v>6552</v>
      </c>
      <c r="AD2007" s="26" t="s">
        <v>5486</v>
      </c>
      <c r="AE2007" s="26" t="s">
        <v>919</v>
      </c>
      <c r="AF2007" s="28">
        <v>7360</v>
      </c>
      <c r="AG2007" s="28">
        <v>7360</v>
      </c>
      <c r="AH2007" s="26">
        <v>1950</v>
      </c>
      <c r="AI2007" s="26" t="s">
        <v>5476</v>
      </c>
      <c r="AJ2007" s="26"/>
      <c r="AK2007" s="26"/>
    </row>
    <row r="2008" spans="1:37" x14ac:dyDescent="0.3">
      <c r="A2008" s="26">
        <v>1622</v>
      </c>
      <c r="B2008" s="26">
        <v>246002</v>
      </c>
      <c r="C2008" s="26">
        <v>2024</v>
      </c>
      <c r="D2008" s="26">
        <v>5</v>
      </c>
      <c r="E2008" s="26">
        <v>1701</v>
      </c>
      <c r="F2008" s="26">
        <v>1911</v>
      </c>
      <c r="G2008" s="26" t="s">
        <v>5468</v>
      </c>
      <c r="H2008" s="26" t="s">
        <v>5469</v>
      </c>
      <c r="I2008" s="26" t="s">
        <v>5470</v>
      </c>
      <c r="J2008" s="26" t="s">
        <v>5471</v>
      </c>
      <c r="K2008" s="26" t="s">
        <v>5472</v>
      </c>
      <c r="L2008" s="26" t="s">
        <v>3917</v>
      </c>
      <c r="M2008" s="26" t="s">
        <v>5473</v>
      </c>
      <c r="N2008" s="26" t="s">
        <v>5473</v>
      </c>
      <c r="O2008" s="27" t="s">
        <v>6221</v>
      </c>
      <c r="P2008" s="26">
        <v>1</v>
      </c>
      <c r="Q2008" s="26" t="s">
        <v>5407</v>
      </c>
      <c r="R2008" s="26">
        <v>7360</v>
      </c>
      <c r="S2008" s="26">
        <v>0</v>
      </c>
      <c r="T2008" s="28">
        <v>7360</v>
      </c>
      <c r="U2008" s="26">
        <v>1</v>
      </c>
      <c r="V2008" s="26">
        <v>18578963</v>
      </c>
      <c r="W2008" s="26">
        <v>5100562</v>
      </c>
      <c r="X2008" s="27">
        <v>45414</v>
      </c>
      <c r="Y2008" s="26" t="s">
        <v>5404</v>
      </c>
      <c r="Z2008" s="26">
        <v>0</v>
      </c>
      <c r="AA2008" s="26" t="s">
        <v>5484</v>
      </c>
      <c r="AB2008" s="26" t="s">
        <v>5484</v>
      </c>
      <c r="AC2008" s="26" t="s">
        <v>6553</v>
      </c>
      <c r="AD2008" s="26" t="s">
        <v>5486</v>
      </c>
      <c r="AE2008" s="26" t="s">
        <v>919</v>
      </c>
      <c r="AF2008" s="28">
        <v>7360</v>
      </c>
      <c r="AG2008" s="28">
        <v>7360</v>
      </c>
      <c r="AH2008" s="26">
        <v>1950</v>
      </c>
      <c r="AI2008" s="26" t="s">
        <v>5476</v>
      </c>
      <c r="AJ2008" s="26"/>
      <c r="AK2008" s="26"/>
    </row>
    <row r="2009" spans="1:37" x14ac:dyDescent="0.3">
      <c r="A2009" s="26">
        <v>2578</v>
      </c>
      <c r="B2009" s="26">
        <v>246002</v>
      </c>
      <c r="C2009" s="26">
        <v>2024</v>
      </c>
      <c r="D2009" s="26">
        <v>8</v>
      </c>
      <c r="E2009" s="26">
        <v>1701</v>
      </c>
      <c r="F2009" s="26">
        <v>1911</v>
      </c>
      <c r="G2009" s="26" t="s">
        <v>5468</v>
      </c>
      <c r="H2009" s="26" t="s">
        <v>5469</v>
      </c>
      <c r="I2009" s="26" t="s">
        <v>5470</v>
      </c>
      <c r="J2009" s="26" t="s">
        <v>5471</v>
      </c>
      <c r="K2009" s="26" t="s">
        <v>5472</v>
      </c>
      <c r="L2009" s="26" t="s">
        <v>3917</v>
      </c>
      <c r="M2009" s="26" t="s">
        <v>5473</v>
      </c>
      <c r="N2009" s="26" t="s">
        <v>5473</v>
      </c>
      <c r="O2009" s="27" t="s">
        <v>5868</v>
      </c>
      <c r="P2009" s="26">
        <v>1</v>
      </c>
      <c r="Q2009" s="26" t="s">
        <v>4331</v>
      </c>
      <c r="R2009" s="26">
        <v>7360</v>
      </c>
      <c r="S2009" s="26">
        <v>0</v>
      </c>
      <c r="T2009" s="28">
        <v>7360</v>
      </c>
      <c r="U2009" s="26">
        <v>1</v>
      </c>
      <c r="V2009" s="26">
        <v>18850583</v>
      </c>
      <c r="W2009" s="26">
        <v>5261969</v>
      </c>
      <c r="X2009" s="27">
        <v>45505</v>
      </c>
      <c r="Y2009" s="26" t="s">
        <v>4329</v>
      </c>
      <c r="Z2009" s="26">
        <v>0</v>
      </c>
      <c r="AA2009" s="26" t="s">
        <v>5484</v>
      </c>
      <c r="AB2009" s="26" t="s">
        <v>5484</v>
      </c>
      <c r="AC2009" s="26" t="s">
        <v>6554</v>
      </c>
      <c r="AD2009" s="26" t="s">
        <v>5486</v>
      </c>
      <c r="AE2009" s="26" t="s">
        <v>919</v>
      </c>
      <c r="AF2009" s="28">
        <v>7360</v>
      </c>
      <c r="AG2009" s="28">
        <v>7360</v>
      </c>
      <c r="AH2009" s="26">
        <v>1950</v>
      </c>
      <c r="AI2009" s="26" t="s">
        <v>5476</v>
      </c>
      <c r="AJ2009" s="26"/>
      <c r="AK2009" s="26"/>
    </row>
    <row r="2010" spans="1:37" x14ac:dyDescent="0.3">
      <c r="A2010" s="26">
        <v>2677</v>
      </c>
      <c r="B2010" s="26">
        <v>246002</v>
      </c>
      <c r="C2010" s="26">
        <v>2024</v>
      </c>
      <c r="D2010" s="26">
        <v>8</v>
      </c>
      <c r="E2010" s="26">
        <v>1701</v>
      </c>
      <c r="F2010" s="26">
        <v>1911</v>
      </c>
      <c r="G2010" s="26" t="s">
        <v>5468</v>
      </c>
      <c r="H2010" s="26" t="s">
        <v>5469</v>
      </c>
      <c r="I2010" s="26" t="s">
        <v>5470</v>
      </c>
      <c r="J2010" s="26" t="s">
        <v>5471</v>
      </c>
      <c r="K2010" s="26" t="s">
        <v>5472</v>
      </c>
      <c r="L2010" s="26" t="s">
        <v>3917</v>
      </c>
      <c r="M2010" s="26" t="s">
        <v>5473</v>
      </c>
      <c r="N2010" s="26" t="s">
        <v>5473</v>
      </c>
      <c r="O2010" s="27">
        <v>0</v>
      </c>
      <c r="P2010" s="26">
        <v>0</v>
      </c>
      <c r="Q2010" s="26" t="s">
        <v>4313</v>
      </c>
      <c r="R2010" s="26">
        <v>7385.62</v>
      </c>
      <c r="S2010" s="26">
        <v>0</v>
      </c>
      <c r="T2010" s="28">
        <v>7385.62</v>
      </c>
      <c r="U2010" s="26">
        <v>0</v>
      </c>
      <c r="V2010" s="26">
        <v>2831850</v>
      </c>
      <c r="W2010" s="26">
        <v>0</v>
      </c>
      <c r="X2010" s="27">
        <v>0</v>
      </c>
      <c r="Y2010" s="26" t="s">
        <v>22</v>
      </c>
      <c r="Z2010" s="26">
        <v>0</v>
      </c>
      <c r="AA2010" s="26" t="s">
        <v>5474</v>
      </c>
      <c r="AB2010" s="26">
        <v>0</v>
      </c>
      <c r="AC2010" s="26" t="s">
        <v>5475</v>
      </c>
      <c r="AD2010" s="26" t="s">
        <v>24</v>
      </c>
      <c r="AE2010" s="26" t="s">
        <v>919</v>
      </c>
      <c r="AF2010" s="28">
        <v>7385.62</v>
      </c>
      <c r="AG2010" s="28">
        <v>7385.62</v>
      </c>
      <c r="AH2010" s="26">
        <v>1950</v>
      </c>
      <c r="AI2010" s="26" t="s">
        <v>5476</v>
      </c>
      <c r="AJ2010" s="26"/>
      <c r="AK2010" s="26"/>
    </row>
    <row r="2011" spans="1:37" x14ac:dyDescent="0.3">
      <c r="A2011" s="26">
        <v>830</v>
      </c>
      <c r="B2011" s="26">
        <v>246002</v>
      </c>
      <c r="C2011" s="26">
        <v>2024</v>
      </c>
      <c r="D2011" s="26">
        <v>2</v>
      </c>
      <c r="E2011" s="26">
        <v>1701</v>
      </c>
      <c r="F2011" s="26">
        <v>1911</v>
      </c>
      <c r="G2011" s="26" t="s">
        <v>5468</v>
      </c>
      <c r="H2011" s="26" t="s">
        <v>5469</v>
      </c>
      <c r="I2011" s="26" t="s">
        <v>5470</v>
      </c>
      <c r="J2011" s="26" t="s">
        <v>5471</v>
      </c>
      <c r="K2011" s="26" t="s">
        <v>5472</v>
      </c>
      <c r="L2011" s="26" t="s">
        <v>3917</v>
      </c>
      <c r="M2011" s="26" t="s">
        <v>5473</v>
      </c>
      <c r="N2011" s="26" t="s">
        <v>5473</v>
      </c>
      <c r="O2011" s="27">
        <v>0</v>
      </c>
      <c r="P2011" s="26">
        <v>0</v>
      </c>
      <c r="Q2011" s="26" t="s">
        <v>3972</v>
      </c>
      <c r="R2011" s="26">
        <v>7441.12</v>
      </c>
      <c r="S2011" s="26">
        <v>0</v>
      </c>
      <c r="T2011" s="28">
        <v>7441.12</v>
      </c>
      <c r="U2011" s="26">
        <v>0</v>
      </c>
      <c r="V2011" s="26">
        <v>2646251</v>
      </c>
      <c r="W2011" s="26">
        <v>0</v>
      </c>
      <c r="X2011" s="27">
        <v>0</v>
      </c>
      <c r="Y2011" s="26" t="s">
        <v>3973</v>
      </c>
      <c r="Z2011" s="26">
        <v>0</v>
      </c>
      <c r="AA2011" s="26" t="s">
        <v>5487</v>
      </c>
      <c r="AB2011" s="26">
        <v>0</v>
      </c>
      <c r="AC2011" s="26" t="s">
        <v>6175</v>
      </c>
      <c r="AD2011" s="26" t="s">
        <v>40</v>
      </c>
      <c r="AE2011" s="26" t="s">
        <v>919</v>
      </c>
      <c r="AF2011" s="28">
        <v>7441.12</v>
      </c>
      <c r="AG2011" s="28">
        <v>7441.12</v>
      </c>
      <c r="AH2011" s="26">
        <v>1950</v>
      </c>
      <c r="AI2011" s="26" t="s">
        <v>5476</v>
      </c>
      <c r="AJ2011" s="26"/>
      <c r="AK2011" s="26"/>
    </row>
    <row r="2012" spans="1:37" x14ac:dyDescent="0.3">
      <c r="A2012" s="26">
        <v>900</v>
      </c>
      <c r="B2012" s="26">
        <v>246002</v>
      </c>
      <c r="C2012" s="26">
        <v>2024</v>
      </c>
      <c r="D2012" s="26">
        <v>2</v>
      </c>
      <c r="E2012" s="26">
        <v>1701</v>
      </c>
      <c r="F2012" s="26">
        <v>1911</v>
      </c>
      <c r="G2012" s="26" t="s">
        <v>5468</v>
      </c>
      <c r="H2012" s="26" t="s">
        <v>5469</v>
      </c>
      <c r="I2012" s="26" t="s">
        <v>5470</v>
      </c>
      <c r="J2012" s="26" t="s">
        <v>5471</v>
      </c>
      <c r="K2012" s="26" t="s">
        <v>5472</v>
      </c>
      <c r="L2012" s="26" t="s">
        <v>3917</v>
      </c>
      <c r="M2012" s="26" t="s">
        <v>5473</v>
      </c>
      <c r="N2012" s="26" t="s">
        <v>5473</v>
      </c>
      <c r="O2012" s="27">
        <v>0</v>
      </c>
      <c r="P2012" s="26">
        <v>0</v>
      </c>
      <c r="Q2012" s="26" t="s">
        <v>6846</v>
      </c>
      <c r="R2012" s="26">
        <v>7467.88</v>
      </c>
      <c r="S2012" s="26">
        <v>0</v>
      </c>
      <c r="T2012" s="28">
        <v>7467.88</v>
      </c>
      <c r="U2012" s="26">
        <v>0</v>
      </c>
      <c r="V2012" s="26">
        <v>2649329</v>
      </c>
      <c r="W2012" s="26">
        <v>0</v>
      </c>
      <c r="X2012" s="27">
        <v>0</v>
      </c>
      <c r="Y2012" s="26" t="s">
        <v>22</v>
      </c>
      <c r="Z2012" s="26">
        <v>0</v>
      </c>
      <c r="AA2012" s="26" t="s">
        <v>5474</v>
      </c>
      <c r="AB2012" s="26">
        <v>0</v>
      </c>
      <c r="AC2012" s="26" t="s">
        <v>5475</v>
      </c>
      <c r="AD2012" s="26" t="s">
        <v>24</v>
      </c>
      <c r="AE2012" s="26" t="s">
        <v>919</v>
      </c>
      <c r="AF2012" s="28">
        <v>7467.88</v>
      </c>
      <c r="AG2012" s="28">
        <v>7467.88</v>
      </c>
      <c r="AH2012" s="26">
        <v>1950</v>
      </c>
      <c r="AI2012" s="26" t="s">
        <v>5476</v>
      </c>
      <c r="AJ2012" s="26"/>
      <c r="AK2012" s="26"/>
    </row>
    <row r="2013" spans="1:37" x14ac:dyDescent="0.3">
      <c r="A2013" s="26">
        <v>2112</v>
      </c>
      <c r="B2013" s="26">
        <v>246002</v>
      </c>
      <c r="C2013" s="26">
        <v>2024</v>
      </c>
      <c r="D2013" s="26">
        <v>6</v>
      </c>
      <c r="E2013" s="26">
        <v>1701</v>
      </c>
      <c r="F2013" s="26">
        <v>1911</v>
      </c>
      <c r="G2013" s="26" t="s">
        <v>5468</v>
      </c>
      <c r="H2013" s="26" t="s">
        <v>5469</v>
      </c>
      <c r="I2013" s="26" t="s">
        <v>5470</v>
      </c>
      <c r="J2013" s="26" t="s">
        <v>5471</v>
      </c>
      <c r="K2013" s="26" t="s">
        <v>5472</v>
      </c>
      <c r="L2013" s="26" t="s">
        <v>3917</v>
      </c>
      <c r="M2013" s="26" t="s">
        <v>5473</v>
      </c>
      <c r="N2013" s="26" t="s">
        <v>5473</v>
      </c>
      <c r="O2013" s="27">
        <v>0</v>
      </c>
      <c r="P2013" s="26">
        <v>0</v>
      </c>
      <c r="Q2013" s="26" t="s">
        <v>5077</v>
      </c>
      <c r="R2013" s="26">
        <v>7480</v>
      </c>
      <c r="S2013" s="26">
        <v>0</v>
      </c>
      <c r="T2013" s="28">
        <v>7480</v>
      </c>
      <c r="U2013" s="26">
        <v>0</v>
      </c>
      <c r="V2013" s="26">
        <v>2740809</v>
      </c>
      <c r="W2013" s="26">
        <v>0</v>
      </c>
      <c r="X2013" s="27">
        <v>0</v>
      </c>
      <c r="Y2013" s="26" t="s">
        <v>5078</v>
      </c>
      <c r="Z2013" s="26">
        <v>0</v>
      </c>
      <c r="AA2013" s="26" t="s">
        <v>5474</v>
      </c>
      <c r="AB2013" s="26">
        <v>0</v>
      </c>
      <c r="AC2013" s="26" t="s">
        <v>6847</v>
      </c>
      <c r="AD2013" s="26" t="s">
        <v>24</v>
      </c>
      <c r="AE2013" s="26" t="s">
        <v>919</v>
      </c>
      <c r="AF2013" s="28">
        <v>7480</v>
      </c>
      <c r="AG2013" s="28">
        <v>7480</v>
      </c>
      <c r="AH2013" s="26">
        <v>1950</v>
      </c>
      <c r="AI2013" s="26" t="s">
        <v>5476</v>
      </c>
      <c r="AJ2013" s="26"/>
      <c r="AK2013" s="26"/>
    </row>
    <row r="2014" spans="1:37" x14ac:dyDescent="0.3">
      <c r="A2014" s="26">
        <v>1441</v>
      </c>
      <c r="B2014" s="26">
        <v>246002</v>
      </c>
      <c r="C2014" s="26">
        <v>2024</v>
      </c>
      <c r="D2014" s="26">
        <v>4</v>
      </c>
      <c r="E2014" s="26">
        <v>1701</v>
      </c>
      <c r="F2014" s="26">
        <v>1911</v>
      </c>
      <c r="G2014" s="26" t="s">
        <v>5468</v>
      </c>
      <c r="H2014" s="26" t="s">
        <v>5469</v>
      </c>
      <c r="I2014" s="26" t="s">
        <v>5470</v>
      </c>
      <c r="J2014" s="26" t="s">
        <v>5471</v>
      </c>
      <c r="K2014" s="26" t="s">
        <v>5472</v>
      </c>
      <c r="L2014" s="26" t="s">
        <v>3917</v>
      </c>
      <c r="M2014" s="26" t="s">
        <v>5473</v>
      </c>
      <c r="N2014" s="26" t="s">
        <v>5473</v>
      </c>
      <c r="O2014" s="27">
        <v>0</v>
      </c>
      <c r="P2014" s="26">
        <v>0</v>
      </c>
      <c r="Q2014" s="26" t="s">
        <v>3972</v>
      </c>
      <c r="R2014" s="26">
        <v>7492.17</v>
      </c>
      <c r="S2014" s="26">
        <v>0</v>
      </c>
      <c r="T2014" s="28">
        <v>7492.17</v>
      </c>
      <c r="U2014" s="26">
        <v>0</v>
      </c>
      <c r="V2014" s="26">
        <v>2666627</v>
      </c>
      <c r="W2014" s="26">
        <v>0</v>
      </c>
      <c r="X2014" s="27">
        <v>0</v>
      </c>
      <c r="Y2014" s="26" t="s">
        <v>3973</v>
      </c>
      <c r="Z2014" s="26">
        <v>0</v>
      </c>
      <c r="AA2014" s="26" t="s">
        <v>5487</v>
      </c>
      <c r="AB2014" s="26">
        <v>0</v>
      </c>
      <c r="AC2014" s="26" t="s">
        <v>5643</v>
      </c>
      <c r="AD2014" s="26" t="s">
        <v>40</v>
      </c>
      <c r="AE2014" s="26" t="s">
        <v>919</v>
      </c>
      <c r="AF2014" s="28">
        <v>7492.17</v>
      </c>
      <c r="AG2014" s="28">
        <v>7492.17</v>
      </c>
      <c r="AH2014" s="26">
        <v>1950</v>
      </c>
      <c r="AI2014" s="26" t="s">
        <v>5476</v>
      </c>
      <c r="AJ2014" s="26"/>
      <c r="AK2014" s="26"/>
    </row>
    <row r="2015" spans="1:37" x14ac:dyDescent="0.3">
      <c r="A2015" s="26">
        <v>1052</v>
      </c>
      <c r="B2015" s="26">
        <v>246002</v>
      </c>
      <c r="C2015" s="26">
        <v>2024</v>
      </c>
      <c r="D2015" s="26">
        <v>3</v>
      </c>
      <c r="E2015" s="26">
        <v>1701</v>
      </c>
      <c r="F2015" s="26">
        <v>1911</v>
      </c>
      <c r="G2015" s="26" t="s">
        <v>5468</v>
      </c>
      <c r="H2015" s="26" t="s">
        <v>5469</v>
      </c>
      <c r="I2015" s="26" t="s">
        <v>5470</v>
      </c>
      <c r="J2015" s="26" t="s">
        <v>5471</v>
      </c>
      <c r="K2015" s="26" t="s">
        <v>5472</v>
      </c>
      <c r="L2015" s="26" t="s">
        <v>3917</v>
      </c>
      <c r="M2015" s="26" t="s">
        <v>5473</v>
      </c>
      <c r="N2015" s="26" t="s">
        <v>5473</v>
      </c>
      <c r="O2015" s="27">
        <v>0</v>
      </c>
      <c r="P2015" s="26">
        <v>0</v>
      </c>
      <c r="Q2015" s="26" t="s">
        <v>3972</v>
      </c>
      <c r="R2015" s="26">
        <v>7499.54</v>
      </c>
      <c r="S2015" s="26">
        <v>0</v>
      </c>
      <c r="T2015" s="28">
        <v>7499.54</v>
      </c>
      <c r="U2015" s="26">
        <v>0</v>
      </c>
      <c r="V2015" s="26">
        <v>2652535</v>
      </c>
      <c r="W2015" s="26">
        <v>0</v>
      </c>
      <c r="X2015" s="27">
        <v>0</v>
      </c>
      <c r="Y2015" s="26" t="s">
        <v>3973</v>
      </c>
      <c r="Z2015" s="26">
        <v>0</v>
      </c>
      <c r="AA2015" s="26" t="s">
        <v>5487</v>
      </c>
      <c r="AB2015" s="26">
        <v>0</v>
      </c>
      <c r="AC2015" s="26" t="s">
        <v>6848</v>
      </c>
      <c r="AD2015" s="26" t="s">
        <v>40</v>
      </c>
      <c r="AE2015" s="26" t="s">
        <v>919</v>
      </c>
      <c r="AF2015" s="28">
        <v>7499.54</v>
      </c>
      <c r="AG2015" s="28">
        <v>7499.54</v>
      </c>
      <c r="AH2015" s="26">
        <v>1950</v>
      </c>
      <c r="AI2015" s="26" t="s">
        <v>5476</v>
      </c>
      <c r="AJ2015" s="26"/>
      <c r="AK2015" s="26"/>
    </row>
    <row r="2016" spans="1:37" x14ac:dyDescent="0.3">
      <c r="A2016" s="26">
        <v>781</v>
      </c>
      <c r="B2016" s="26">
        <v>246002</v>
      </c>
      <c r="C2016" s="26">
        <v>2024</v>
      </c>
      <c r="D2016" s="26">
        <v>2</v>
      </c>
      <c r="E2016" s="26">
        <v>1701</v>
      </c>
      <c r="F2016" s="26">
        <v>1911</v>
      </c>
      <c r="G2016" s="26" t="s">
        <v>5468</v>
      </c>
      <c r="H2016" s="26" t="s">
        <v>5469</v>
      </c>
      <c r="I2016" s="26" t="s">
        <v>5470</v>
      </c>
      <c r="J2016" s="26" t="s">
        <v>5471</v>
      </c>
      <c r="K2016" s="26" t="s">
        <v>5472</v>
      </c>
      <c r="L2016" s="26" t="s">
        <v>3917</v>
      </c>
      <c r="M2016" s="26" t="s">
        <v>5473</v>
      </c>
      <c r="N2016" s="26" t="s">
        <v>5473</v>
      </c>
      <c r="O2016" s="27" t="s">
        <v>6049</v>
      </c>
      <c r="P2016" s="26">
        <v>1</v>
      </c>
      <c r="Q2016" s="26" t="s">
        <v>6849</v>
      </c>
      <c r="R2016" s="26">
        <v>7520</v>
      </c>
      <c r="S2016" s="26">
        <v>0</v>
      </c>
      <c r="T2016" s="28">
        <v>7520</v>
      </c>
      <c r="U2016" s="26">
        <v>1</v>
      </c>
      <c r="V2016" s="26">
        <v>18435928</v>
      </c>
      <c r="W2016" s="26">
        <v>4991759</v>
      </c>
      <c r="X2016" s="27">
        <v>45335</v>
      </c>
      <c r="Y2016" s="26" t="s">
        <v>381</v>
      </c>
      <c r="Z2016" s="26">
        <v>0</v>
      </c>
      <c r="AA2016" s="26" t="s">
        <v>5484</v>
      </c>
      <c r="AB2016" s="26" t="s">
        <v>5484</v>
      </c>
      <c r="AC2016" s="26" t="s">
        <v>6555</v>
      </c>
      <c r="AD2016" s="26" t="s">
        <v>5486</v>
      </c>
      <c r="AE2016" s="26" t="s">
        <v>919</v>
      </c>
      <c r="AF2016" s="28">
        <v>7520</v>
      </c>
      <c r="AG2016" s="28">
        <v>7520</v>
      </c>
      <c r="AH2016" s="26">
        <v>1950</v>
      </c>
      <c r="AI2016" s="26" t="s">
        <v>5476</v>
      </c>
      <c r="AJ2016" s="26"/>
      <c r="AK2016" s="26"/>
    </row>
    <row r="2017" spans="1:37" x14ac:dyDescent="0.3">
      <c r="A2017" s="26">
        <v>1812</v>
      </c>
      <c r="B2017" s="26">
        <v>246002</v>
      </c>
      <c r="C2017" s="26">
        <v>2024</v>
      </c>
      <c r="D2017" s="26">
        <v>5</v>
      </c>
      <c r="E2017" s="26">
        <v>1701</v>
      </c>
      <c r="F2017" s="26">
        <v>1911</v>
      </c>
      <c r="G2017" s="26" t="s">
        <v>5468</v>
      </c>
      <c r="H2017" s="26" t="s">
        <v>5469</v>
      </c>
      <c r="I2017" s="26" t="s">
        <v>5470</v>
      </c>
      <c r="J2017" s="26" t="s">
        <v>5471</v>
      </c>
      <c r="K2017" s="26" t="s">
        <v>5472</v>
      </c>
      <c r="L2017" s="26" t="s">
        <v>3917</v>
      </c>
      <c r="M2017" s="26" t="s">
        <v>5473</v>
      </c>
      <c r="N2017" s="26" t="s">
        <v>5473</v>
      </c>
      <c r="O2017" s="27" t="s">
        <v>5782</v>
      </c>
      <c r="P2017" s="26">
        <v>1</v>
      </c>
      <c r="Q2017" s="26" t="s">
        <v>5219</v>
      </c>
      <c r="R2017" s="26">
        <v>7520</v>
      </c>
      <c r="S2017" s="26">
        <v>0</v>
      </c>
      <c r="T2017" s="28">
        <v>7520</v>
      </c>
      <c r="U2017" s="26">
        <v>1</v>
      </c>
      <c r="V2017" s="26">
        <v>18654681</v>
      </c>
      <c r="W2017" s="26">
        <v>5127240</v>
      </c>
      <c r="X2017" s="27">
        <v>45439</v>
      </c>
      <c r="Y2017" s="26" t="s">
        <v>5216</v>
      </c>
      <c r="Z2017" s="26">
        <v>0</v>
      </c>
      <c r="AA2017" s="26" t="s">
        <v>5484</v>
      </c>
      <c r="AB2017" s="26" t="s">
        <v>5484</v>
      </c>
      <c r="AC2017" s="26" t="s">
        <v>6556</v>
      </c>
      <c r="AD2017" s="26" t="s">
        <v>5486</v>
      </c>
      <c r="AE2017" s="26" t="s">
        <v>919</v>
      </c>
      <c r="AF2017" s="28">
        <v>7520</v>
      </c>
      <c r="AG2017" s="28">
        <v>7520</v>
      </c>
      <c r="AH2017" s="26">
        <v>1950</v>
      </c>
      <c r="AI2017" s="26" t="s">
        <v>5476</v>
      </c>
      <c r="AJ2017" s="26"/>
      <c r="AK2017" s="26"/>
    </row>
    <row r="2018" spans="1:37" x14ac:dyDescent="0.3">
      <c r="A2018" s="26">
        <v>1991</v>
      </c>
      <c r="B2018" s="26">
        <v>246002</v>
      </c>
      <c r="C2018" s="26">
        <v>2024</v>
      </c>
      <c r="D2018" s="26">
        <v>6</v>
      </c>
      <c r="E2018" s="26">
        <v>1701</v>
      </c>
      <c r="F2018" s="26">
        <v>1911</v>
      </c>
      <c r="G2018" s="26" t="s">
        <v>5468</v>
      </c>
      <c r="H2018" s="26" t="s">
        <v>5469</v>
      </c>
      <c r="I2018" s="26" t="s">
        <v>5470</v>
      </c>
      <c r="J2018" s="26" t="s">
        <v>5471</v>
      </c>
      <c r="K2018" s="26" t="s">
        <v>5472</v>
      </c>
      <c r="L2018" s="26" t="s">
        <v>3917</v>
      </c>
      <c r="M2018" s="26" t="s">
        <v>5473</v>
      </c>
      <c r="N2018" s="26" t="s">
        <v>5473</v>
      </c>
      <c r="O2018" s="27" t="s">
        <v>6197</v>
      </c>
      <c r="P2018" s="26">
        <v>1</v>
      </c>
      <c r="Q2018" s="26" t="s">
        <v>4827</v>
      </c>
      <c r="R2018" s="26">
        <v>7520</v>
      </c>
      <c r="S2018" s="26">
        <v>0</v>
      </c>
      <c r="T2018" s="28">
        <v>7520</v>
      </c>
      <c r="U2018" s="26">
        <v>1</v>
      </c>
      <c r="V2018" s="26">
        <v>18705278</v>
      </c>
      <c r="W2018" s="26">
        <v>5162248</v>
      </c>
      <c r="X2018" s="27">
        <v>45453</v>
      </c>
      <c r="Y2018" s="26" t="s">
        <v>4824</v>
      </c>
      <c r="Z2018" s="26">
        <v>0</v>
      </c>
      <c r="AA2018" s="26" t="s">
        <v>5484</v>
      </c>
      <c r="AB2018" s="26" t="s">
        <v>5484</v>
      </c>
      <c r="AC2018" s="26" t="s">
        <v>6557</v>
      </c>
      <c r="AD2018" s="26" t="s">
        <v>5486</v>
      </c>
      <c r="AE2018" s="26" t="s">
        <v>919</v>
      </c>
      <c r="AF2018" s="28">
        <v>7520</v>
      </c>
      <c r="AG2018" s="28">
        <v>7520</v>
      </c>
      <c r="AH2018" s="26">
        <v>1950</v>
      </c>
      <c r="AI2018" s="26" t="s">
        <v>5476</v>
      </c>
      <c r="AJ2018" s="26"/>
      <c r="AK2018" s="26"/>
    </row>
    <row r="2019" spans="1:37" x14ac:dyDescent="0.3">
      <c r="A2019" s="26">
        <v>649</v>
      </c>
      <c r="B2019" s="26">
        <v>246002</v>
      </c>
      <c r="C2019" s="26">
        <v>2024</v>
      </c>
      <c r="D2019" s="26">
        <v>2</v>
      </c>
      <c r="E2019" s="26">
        <v>1701</v>
      </c>
      <c r="F2019" s="26">
        <v>1911</v>
      </c>
      <c r="G2019" s="26" t="s">
        <v>5468</v>
      </c>
      <c r="H2019" s="26" t="s">
        <v>5469</v>
      </c>
      <c r="I2019" s="26" t="s">
        <v>5470</v>
      </c>
      <c r="J2019" s="26" t="s">
        <v>5471</v>
      </c>
      <c r="K2019" s="26" t="s">
        <v>5472</v>
      </c>
      <c r="L2019" s="26" t="s">
        <v>3917</v>
      </c>
      <c r="M2019" s="26" t="s">
        <v>5473</v>
      </c>
      <c r="N2019" s="26" t="s">
        <v>5473</v>
      </c>
      <c r="O2019" s="27">
        <v>0</v>
      </c>
      <c r="P2019" s="26">
        <v>0</v>
      </c>
      <c r="Q2019" s="26" t="s">
        <v>6850</v>
      </c>
      <c r="R2019" s="26">
        <v>7524.97</v>
      </c>
      <c r="S2019" s="26">
        <v>0</v>
      </c>
      <c r="T2019" s="28">
        <v>7524.97</v>
      </c>
      <c r="U2019" s="26">
        <v>0</v>
      </c>
      <c r="V2019" s="26">
        <v>2641864</v>
      </c>
      <c r="W2019" s="26">
        <v>0</v>
      </c>
      <c r="X2019" s="27">
        <v>0</v>
      </c>
      <c r="Y2019" s="26" t="s">
        <v>22</v>
      </c>
      <c r="Z2019" s="26">
        <v>0</v>
      </c>
      <c r="AA2019" s="26" t="s">
        <v>5474</v>
      </c>
      <c r="AB2019" s="26">
        <v>0</v>
      </c>
      <c r="AC2019" s="26" t="s">
        <v>5475</v>
      </c>
      <c r="AD2019" s="26" t="s">
        <v>24</v>
      </c>
      <c r="AE2019" s="26" t="s">
        <v>919</v>
      </c>
      <c r="AF2019" s="28">
        <v>7524.97</v>
      </c>
      <c r="AG2019" s="28">
        <v>7524.97</v>
      </c>
      <c r="AH2019" s="26">
        <v>1950</v>
      </c>
      <c r="AI2019" s="26" t="s">
        <v>5476</v>
      </c>
      <c r="AJ2019" s="26"/>
      <c r="AK2019" s="26"/>
    </row>
    <row r="2020" spans="1:37" x14ac:dyDescent="0.3">
      <c r="A2020" s="26">
        <v>2226</v>
      </c>
      <c r="B2020" s="26">
        <v>246002</v>
      </c>
      <c r="C2020" s="26">
        <v>2024</v>
      </c>
      <c r="D2020" s="26">
        <v>7</v>
      </c>
      <c r="E2020" s="26">
        <v>1701</v>
      </c>
      <c r="F2020" s="26">
        <v>1911</v>
      </c>
      <c r="G2020" s="26" t="s">
        <v>5468</v>
      </c>
      <c r="H2020" s="26" t="s">
        <v>5469</v>
      </c>
      <c r="I2020" s="26" t="s">
        <v>5470</v>
      </c>
      <c r="J2020" s="26" t="s">
        <v>5471</v>
      </c>
      <c r="K2020" s="26" t="s">
        <v>5472</v>
      </c>
      <c r="L2020" s="26" t="s">
        <v>3917</v>
      </c>
      <c r="M2020" s="26" t="s">
        <v>5473</v>
      </c>
      <c r="N2020" s="26" t="s">
        <v>5473</v>
      </c>
      <c r="O2020" s="27" t="s">
        <v>6230</v>
      </c>
      <c r="P2020" s="26">
        <v>1</v>
      </c>
      <c r="Q2020" s="26" t="s">
        <v>4637</v>
      </c>
      <c r="R2020" s="26">
        <v>7600</v>
      </c>
      <c r="S2020" s="26">
        <v>0</v>
      </c>
      <c r="T2020" s="28">
        <v>7600</v>
      </c>
      <c r="U2020" s="26">
        <v>1</v>
      </c>
      <c r="V2020" s="26">
        <v>18738553</v>
      </c>
      <c r="W2020" s="26">
        <v>5190608</v>
      </c>
      <c r="X2020" s="27">
        <v>45474</v>
      </c>
      <c r="Y2020" s="26" t="s">
        <v>4617</v>
      </c>
      <c r="Z2020" s="26">
        <v>0</v>
      </c>
      <c r="AA2020" s="26" t="s">
        <v>5484</v>
      </c>
      <c r="AB2020" s="26" t="s">
        <v>5484</v>
      </c>
      <c r="AC2020" s="26" t="s">
        <v>6559</v>
      </c>
      <c r="AD2020" s="26" t="s">
        <v>5486</v>
      </c>
      <c r="AE2020" s="26" t="s">
        <v>919</v>
      </c>
      <c r="AF2020" s="28">
        <v>7600</v>
      </c>
      <c r="AG2020" s="28">
        <v>7600</v>
      </c>
      <c r="AH2020" s="26">
        <v>1950</v>
      </c>
      <c r="AI2020" s="26" t="s">
        <v>5476</v>
      </c>
      <c r="AJ2020" s="26"/>
      <c r="AK2020" s="26"/>
    </row>
    <row r="2021" spans="1:37" x14ac:dyDescent="0.3">
      <c r="A2021" s="26">
        <v>1987</v>
      </c>
      <c r="B2021" s="26">
        <v>246002</v>
      </c>
      <c r="C2021" s="26">
        <v>2024</v>
      </c>
      <c r="D2021" s="26">
        <v>6</v>
      </c>
      <c r="E2021" s="26">
        <v>1701</v>
      </c>
      <c r="F2021" s="26">
        <v>1911</v>
      </c>
      <c r="G2021" s="26" t="s">
        <v>5468</v>
      </c>
      <c r="H2021" s="26" t="s">
        <v>5469</v>
      </c>
      <c r="I2021" s="26" t="s">
        <v>5470</v>
      </c>
      <c r="J2021" s="26" t="s">
        <v>5471</v>
      </c>
      <c r="K2021" s="26" t="s">
        <v>5472</v>
      </c>
      <c r="L2021" s="26" t="s">
        <v>3917</v>
      </c>
      <c r="M2021" s="26" t="s">
        <v>5473</v>
      </c>
      <c r="N2021" s="26" t="s">
        <v>5473</v>
      </c>
      <c r="O2021" s="27">
        <v>0</v>
      </c>
      <c r="P2021" s="26">
        <v>0</v>
      </c>
      <c r="Q2021" s="26" t="s">
        <v>4831</v>
      </c>
      <c r="R2021" s="26">
        <v>7642.81</v>
      </c>
      <c r="S2021" s="26">
        <v>0</v>
      </c>
      <c r="T2021" s="28">
        <v>7642.81</v>
      </c>
      <c r="U2021" s="26">
        <v>0</v>
      </c>
      <c r="V2021" s="26">
        <v>2730035</v>
      </c>
      <c r="W2021" s="26">
        <v>0</v>
      </c>
      <c r="X2021" s="27">
        <v>0</v>
      </c>
      <c r="Y2021" s="26" t="s">
        <v>22</v>
      </c>
      <c r="Z2021" s="26">
        <v>0</v>
      </c>
      <c r="AA2021" s="26" t="s">
        <v>5474</v>
      </c>
      <c r="AB2021" s="26">
        <v>0</v>
      </c>
      <c r="AC2021" s="26" t="s">
        <v>5475</v>
      </c>
      <c r="AD2021" s="26" t="s">
        <v>24</v>
      </c>
      <c r="AE2021" s="26" t="s">
        <v>919</v>
      </c>
      <c r="AF2021" s="28">
        <v>7642.81</v>
      </c>
      <c r="AG2021" s="28">
        <v>7642.81</v>
      </c>
      <c r="AH2021" s="26">
        <v>1950</v>
      </c>
      <c r="AI2021" s="26" t="s">
        <v>5476</v>
      </c>
      <c r="AJ2021" s="26"/>
      <c r="AK2021" s="26"/>
    </row>
    <row r="2022" spans="1:37" x14ac:dyDescent="0.3">
      <c r="A2022" s="26">
        <v>1219</v>
      </c>
      <c r="B2022" s="26">
        <v>246002</v>
      </c>
      <c r="C2022" s="26">
        <v>2024</v>
      </c>
      <c r="D2022" s="26">
        <v>3</v>
      </c>
      <c r="E2022" s="26">
        <v>1701</v>
      </c>
      <c r="F2022" s="26">
        <v>1911</v>
      </c>
      <c r="G2022" s="26" t="s">
        <v>5468</v>
      </c>
      <c r="H2022" s="26" t="s">
        <v>5469</v>
      </c>
      <c r="I2022" s="26" t="s">
        <v>5470</v>
      </c>
      <c r="J2022" s="26" t="s">
        <v>5471</v>
      </c>
      <c r="K2022" s="26" t="s">
        <v>5472</v>
      </c>
      <c r="L2022" s="26" t="s">
        <v>3917</v>
      </c>
      <c r="M2022" s="26" t="s">
        <v>5473</v>
      </c>
      <c r="N2022" s="26" t="s">
        <v>5473</v>
      </c>
      <c r="O2022" s="27">
        <v>0</v>
      </c>
      <c r="P2022" s="26">
        <v>0</v>
      </c>
      <c r="Q2022" s="26" t="s">
        <v>3972</v>
      </c>
      <c r="R2022" s="26">
        <v>7646.21</v>
      </c>
      <c r="S2022" s="26">
        <v>0</v>
      </c>
      <c r="T2022" s="28">
        <v>7646.21</v>
      </c>
      <c r="U2022" s="26">
        <v>0</v>
      </c>
      <c r="V2022" s="26">
        <v>2658649</v>
      </c>
      <c r="W2022" s="26">
        <v>0</v>
      </c>
      <c r="X2022" s="27">
        <v>0</v>
      </c>
      <c r="Y2022" s="26" t="s">
        <v>3973</v>
      </c>
      <c r="Z2022" s="26">
        <v>0</v>
      </c>
      <c r="AA2022" s="26" t="s">
        <v>5487</v>
      </c>
      <c r="AB2022" s="26">
        <v>0</v>
      </c>
      <c r="AC2022" s="26" t="s">
        <v>6851</v>
      </c>
      <c r="AD2022" s="26" t="s">
        <v>40</v>
      </c>
      <c r="AE2022" s="26" t="s">
        <v>919</v>
      </c>
      <c r="AF2022" s="28">
        <v>7646.21</v>
      </c>
      <c r="AG2022" s="28">
        <v>7646.21</v>
      </c>
      <c r="AH2022" s="26">
        <v>1950</v>
      </c>
      <c r="AI2022" s="26" t="s">
        <v>5476</v>
      </c>
      <c r="AJ2022" s="26"/>
      <c r="AK2022" s="26"/>
    </row>
    <row r="2023" spans="1:37" x14ac:dyDescent="0.3">
      <c r="A2023" s="26">
        <v>2187</v>
      </c>
      <c r="B2023" s="26">
        <v>246002</v>
      </c>
      <c r="C2023" s="26">
        <v>2024</v>
      </c>
      <c r="D2023" s="26">
        <v>6</v>
      </c>
      <c r="E2023" s="26">
        <v>1701</v>
      </c>
      <c r="F2023" s="26">
        <v>1911</v>
      </c>
      <c r="G2023" s="26" t="s">
        <v>5468</v>
      </c>
      <c r="H2023" s="26" t="s">
        <v>5469</v>
      </c>
      <c r="I2023" s="26" t="s">
        <v>5470</v>
      </c>
      <c r="J2023" s="26" t="s">
        <v>5471</v>
      </c>
      <c r="K2023" s="26" t="s">
        <v>5472</v>
      </c>
      <c r="L2023" s="26" t="s">
        <v>3917</v>
      </c>
      <c r="M2023" s="26" t="s">
        <v>5473</v>
      </c>
      <c r="N2023" s="26" t="s">
        <v>5473</v>
      </c>
      <c r="O2023" s="27">
        <v>0</v>
      </c>
      <c r="P2023" s="26">
        <v>0</v>
      </c>
      <c r="Q2023" s="26" t="s">
        <v>4945</v>
      </c>
      <c r="R2023" s="26">
        <v>7656</v>
      </c>
      <c r="S2023" s="26">
        <v>0</v>
      </c>
      <c r="T2023" s="28">
        <v>7656</v>
      </c>
      <c r="U2023" s="26">
        <v>0</v>
      </c>
      <c r="V2023" s="26">
        <v>2744840</v>
      </c>
      <c r="W2023" s="26">
        <v>0</v>
      </c>
      <c r="X2023" s="27">
        <v>0</v>
      </c>
      <c r="Y2023" s="26" t="s">
        <v>22</v>
      </c>
      <c r="Z2023" s="26">
        <v>0</v>
      </c>
      <c r="AA2023" s="26" t="s">
        <v>5474</v>
      </c>
      <c r="AB2023" s="26">
        <v>0</v>
      </c>
      <c r="AC2023" s="26" t="s">
        <v>5475</v>
      </c>
      <c r="AD2023" s="26" t="s">
        <v>24</v>
      </c>
      <c r="AE2023" s="26" t="s">
        <v>919</v>
      </c>
      <c r="AF2023" s="28">
        <v>7656</v>
      </c>
      <c r="AG2023" s="28">
        <v>7656</v>
      </c>
      <c r="AH2023" s="26">
        <v>1950</v>
      </c>
      <c r="AI2023" s="26" t="s">
        <v>5476</v>
      </c>
      <c r="AJ2023" s="26"/>
      <c r="AK2023" s="26"/>
    </row>
    <row r="2024" spans="1:37" x14ac:dyDescent="0.3">
      <c r="A2024" s="26">
        <v>714</v>
      </c>
      <c r="B2024" s="26">
        <v>246002</v>
      </c>
      <c r="C2024" s="26">
        <v>2024</v>
      </c>
      <c r="D2024" s="26">
        <v>2</v>
      </c>
      <c r="E2024" s="26">
        <v>1701</v>
      </c>
      <c r="F2024" s="26">
        <v>1911</v>
      </c>
      <c r="G2024" s="26" t="s">
        <v>5468</v>
      </c>
      <c r="H2024" s="26" t="s">
        <v>5469</v>
      </c>
      <c r="I2024" s="26" t="s">
        <v>5470</v>
      </c>
      <c r="J2024" s="26" t="s">
        <v>5471</v>
      </c>
      <c r="K2024" s="26" t="s">
        <v>5472</v>
      </c>
      <c r="L2024" s="26" t="s">
        <v>3917</v>
      </c>
      <c r="M2024" s="26" t="s">
        <v>5473</v>
      </c>
      <c r="N2024" s="26" t="s">
        <v>5473</v>
      </c>
      <c r="O2024" s="27">
        <v>0</v>
      </c>
      <c r="P2024" s="26">
        <v>0</v>
      </c>
      <c r="Q2024" s="26" t="s">
        <v>3972</v>
      </c>
      <c r="R2024" s="26">
        <v>7670.1</v>
      </c>
      <c r="S2024" s="26">
        <v>0</v>
      </c>
      <c r="T2024" s="28">
        <v>7670.1</v>
      </c>
      <c r="U2024" s="26">
        <v>0</v>
      </c>
      <c r="V2024" s="26">
        <v>2642971</v>
      </c>
      <c r="W2024" s="26">
        <v>0</v>
      </c>
      <c r="X2024" s="27">
        <v>0</v>
      </c>
      <c r="Y2024" s="26" t="s">
        <v>3973</v>
      </c>
      <c r="Z2024" s="26">
        <v>0</v>
      </c>
      <c r="AA2024" s="26" t="s">
        <v>5487</v>
      </c>
      <c r="AB2024" s="26">
        <v>0</v>
      </c>
      <c r="AC2024" s="26" t="s">
        <v>6852</v>
      </c>
      <c r="AD2024" s="26" t="s">
        <v>40</v>
      </c>
      <c r="AE2024" s="26" t="s">
        <v>919</v>
      </c>
      <c r="AF2024" s="28">
        <v>7670.1</v>
      </c>
      <c r="AG2024" s="28">
        <v>7670.1</v>
      </c>
      <c r="AH2024" s="26">
        <v>1950</v>
      </c>
      <c r="AI2024" s="26" t="s">
        <v>5476</v>
      </c>
      <c r="AJ2024" s="26"/>
      <c r="AK2024" s="26"/>
    </row>
    <row r="2025" spans="1:37" x14ac:dyDescent="0.3">
      <c r="A2025" s="26">
        <v>1208</v>
      </c>
      <c r="B2025" s="26">
        <v>246002</v>
      </c>
      <c r="C2025" s="26">
        <v>2024</v>
      </c>
      <c r="D2025" s="26">
        <v>3</v>
      </c>
      <c r="E2025" s="26">
        <v>1701</v>
      </c>
      <c r="F2025" s="26">
        <v>1911</v>
      </c>
      <c r="G2025" s="26" t="s">
        <v>5468</v>
      </c>
      <c r="H2025" s="26" t="s">
        <v>5469</v>
      </c>
      <c r="I2025" s="26" t="s">
        <v>5470</v>
      </c>
      <c r="J2025" s="26" t="s">
        <v>5471</v>
      </c>
      <c r="K2025" s="26" t="s">
        <v>5472</v>
      </c>
      <c r="L2025" s="26" t="s">
        <v>3917</v>
      </c>
      <c r="M2025" s="26" t="s">
        <v>5473</v>
      </c>
      <c r="N2025" s="26" t="s">
        <v>5473</v>
      </c>
      <c r="O2025" s="27" t="s">
        <v>5772</v>
      </c>
      <c r="P2025" s="26">
        <v>1</v>
      </c>
      <c r="Q2025" s="26" t="s">
        <v>6853</v>
      </c>
      <c r="R2025" s="26">
        <v>7680</v>
      </c>
      <c r="S2025" s="26">
        <v>0</v>
      </c>
      <c r="T2025" s="28">
        <v>7680</v>
      </c>
      <c r="U2025" s="26">
        <v>1</v>
      </c>
      <c r="V2025" s="26">
        <v>18497561</v>
      </c>
      <c r="W2025" s="26">
        <v>5039656</v>
      </c>
      <c r="X2025" s="27">
        <v>45377</v>
      </c>
      <c r="Y2025" s="26" t="s">
        <v>718</v>
      </c>
      <c r="Z2025" s="26">
        <v>0</v>
      </c>
      <c r="AA2025" s="26" t="s">
        <v>5484</v>
      </c>
      <c r="AB2025" s="26" t="s">
        <v>5484</v>
      </c>
      <c r="AC2025" s="26" t="s">
        <v>6560</v>
      </c>
      <c r="AD2025" s="26" t="s">
        <v>5486</v>
      </c>
      <c r="AE2025" s="26" t="s">
        <v>919</v>
      </c>
      <c r="AF2025" s="28">
        <v>7680</v>
      </c>
      <c r="AG2025" s="28">
        <v>7680</v>
      </c>
      <c r="AH2025" s="26">
        <v>1950</v>
      </c>
      <c r="AI2025" s="26" t="s">
        <v>5476</v>
      </c>
      <c r="AJ2025" s="26"/>
      <c r="AK2025" s="26"/>
    </row>
    <row r="2026" spans="1:37" x14ac:dyDescent="0.3">
      <c r="A2026" s="26">
        <v>1381</v>
      </c>
      <c r="B2026" s="26">
        <v>246002</v>
      </c>
      <c r="C2026" s="26">
        <v>2024</v>
      </c>
      <c r="D2026" s="26">
        <v>4</v>
      </c>
      <c r="E2026" s="26">
        <v>1701</v>
      </c>
      <c r="F2026" s="26">
        <v>1911</v>
      </c>
      <c r="G2026" s="26" t="s">
        <v>5468</v>
      </c>
      <c r="H2026" s="26" t="s">
        <v>5469</v>
      </c>
      <c r="I2026" s="26" t="s">
        <v>5470</v>
      </c>
      <c r="J2026" s="26" t="s">
        <v>5471</v>
      </c>
      <c r="K2026" s="26" t="s">
        <v>5472</v>
      </c>
      <c r="L2026" s="26" t="s">
        <v>3917</v>
      </c>
      <c r="M2026" s="26" t="s">
        <v>5473</v>
      </c>
      <c r="N2026" s="26" t="s">
        <v>5473</v>
      </c>
      <c r="O2026" s="27" t="s">
        <v>6191</v>
      </c>
      <c r="P2026" s="26">
        <v>1</v>
      </c>
      <c r="Q2026" s="26" t="s">
        <v>6854</v>
      </c>
      <c r="R2026" s="26">
        <v>7680</v>
      </c>
      <c r="S2026" s="26">
        <v>0</v>
      </c>
      <c r="T2026" s="28">
        <v>7680</v>
      </c>
      <c r="U2026" s="26">
        <v>1</v>
      </c>
      <c r="V2026" s="26">
        <v>18524730</v>
      </c>
      <c r="W2026" s="26">
        <v>5060508</v>
      </c>
      <c r="X2026" s="27">
        <v>45392</v>
      </c>
      <c r="Y2026" s="26" t="s">
        <v>875</v>
      </c>
      <c r="Z2026" s="26">
        <v>0</v>
      </c>
      <c r="AA2026" s="26" t="s">
        <v>5484</v>
      </c>
      <c r="AB2026" s="26" t="s">
        <v>5484</v>
      </c>
      <c r="AC2026" s="26" t="s">
        <v>6561</v>
      </c>
      <c r="AD2026" s="26" t="s">
        <v>5486</v>
      </c>
      <c r="AE2026" s="26" t="s">
        <v>919</v>
      </c>
      <c r="AF2026" s="28">
        <v>7680</v>
      </c>
      <c r="AG2026" s="28">
        <v>7680</v>
      </c>
      <c r="AH2026" s="26">
        <v>1950</v>
      </c>
      <c r="AI2026" s="26" t="s">
        <v>5476</v>
      </c>
      <c r="AJ2026" s="26"/>
      <c r="AK2026" s="26"/>
    </row>
    <row r="2027" spans="1:37" x14ac:dyDescent="0.3">
      <c r="A2027" s="26">
        <v>515</v>
      </c>
      <c r="B2027" s="26">
        <v>246002</v>
      </c>
      <c r="C2027" s="26">
        <v>2024</v>
      </c>
      <c r="D2027" s="26">
        <v>1</v>
      </c>
      <c r="E2027" s="26">
        <v>1701</v>
      </c>
      <c r="F2027" s="26">
        <v>1911</v>
      </c>
      <c r="G2027" s="26" t="s">
        <v>5468</v>
      </c>
      <c r="H2027" s="26" t="s">
        <v>5469</v>
      </c>
      <c r="I2027" s="26" t="s">
        <v>5470</v>
      </c>
      <c r="J2027" s="26" t="s">
        <v>5471</v>
      </c>
      <c r="K2027" s="26" t="s">
        <v>5472</v>
      </c>
      <c r="L2027" s="26" t="s">
        <v>3917</v>
      </c>
      <c r="M2027" s="26" t="s">
        <v>5473</v>
      </c>
      <c r="N2027" s="26" t="s">
        <v>5473</v>
      </c>
      <c r="O2027" s="27">
        <v>0</v>
      </c>
      <c r="P2027" s="26">
        <v>0</v>
      </c>
      <c r="Q2027" s="26" t="s">
        <v>3972</v>
      </c>
      <c r="R2027" s="26">
        <v>7691</v>
      </c>
      <c r="S2027" s="26">
        <v>0</v>
      </c>
      <c r="T2027" s="28">
        <v>7691</v>
      </c>
      <c r="U2027" s="26">
        <v>0</v>
      </c>
      <c r="V2027" s="26">
        <v>2640523</v>
      </c>
      <c r="W2027" s="26">
        <v>0</v>
      </c>
      <c r="X2027" s="27">
        <v>0</v>
      </c>
      <c r="Y2027" s="26" t="s">
        <v>3973</v>
      </c>
      <c r="Z2027" s="26">
        <v>0</v>
      </c>
      <c r="AA2027" s="26" t="s">
        <v>5487</v>
      </c>
      <c r="AB2027" s="26">
        <v>0</v>
      </c>
      <c r="AC2027" s="26" t="s">
        <v>5512</v>
      </c>
      <c r="AD2027" s="26" t="s">
        <v>40</v>
      </c>
      <c r="AE2027" s="26" t="s">
        <v>919</v>
      </c>
      <c r="AF2027" s="28">
        <v>7691</v>
      </c>
      <c r="AG2027" s="28">
        <v>7691</v>
      </c>
      <c r="AH2027" s="26">
        <v>1950</v>
      </c>
      <c r="AI2027" s="26" t="s">
        <v>5476</v>
      </c>
      <c r="AJ2027" s="26"/>
      <c r="AK2027" s="26"/>
    </row>
    <row r="2028" spans="1:37" x14ac:dyDescent="0.3">
      <c r="A2028" s="26">
        <v>1824</v>
      </c>
      <c r="B2028" s="26">
        <v>246002</v>
      </c>
      <c r="C2028" s="26">
        <v>2024</v>
      </c>
      <c r="D2028" s="26">
        <v>5</v>
      </c>
      <c r="E2028" s="26">
        <v>1701</v>
      </c>
      <c r="F2028" s="26">
        <v>1911</v>
      </c>
      <c r="G2028" s="26" t="s">
        <v>5468</v>
      </c>
      <c r="H2028" s="26" t="s">
        <v>5469</v>
      </c>
      <c r="I2028" s="26" t="s">
        <v>5470</v>
      </c>
      <c r="J2028" s="26" t="s">
        <v>5471</v>
      </c>
      <c r="K2028" s="26" t="s">
        <v>5472</v>
      </c>
      <c r="L2028" s="26" t="s">
        <v>3917</v>
      </c>
      <c r="M2028" s="26" t="s">
        <v>5473</v>
      </c>
      <c r="N2028" s="26" t="s">
        <v>5473</v>
      </c>
      <c r="O2028" s="27">
        <v>0</v>
      </c>
      <c r="P2028" s="26">
        <v>0</v>
      </c>
      <c r="Q2028" s="26" t="s">
        <v>3972</v>
      </c>
      <c r="R2028" s="26">
        <v>7703.2</v>
      </c>
      <c r="S2028" s="26">
        <v>0</v>
      </c>
      <c r="T2028" s="28">
        <v>7703.2</v>
      </c>
      <c r="U2028" s="26">
        <v>0</v>
      </c>
      <c r="V2028" s="26">
        <v>2720806</v>
      </c>
      <c r="W2028" s="26">
        <v>0</v>
      </c>
      <c r="X2028" s="27">
        <v>0</v>
      </c>
      <c r="Y2028" s="26" t="s">
        <v>3973</v>
      </c>
      <c r="Z2028" s="26">
        <v>0</v>
      </c>
      <c r="AA2028" s="26" t="s">
        <v>5487</v>
      </c>
      <c r="AB2028" s="26">
        <v>0</v>
      </c>
      <c r="AC2028" s="26" t="s">
        <v>6640</v>
      </c>
      <c r="AD2028" s="26" t="s">
        <v>40</v>
      </c>
      <c r="AE2028" s="26" t="s">
        <v>919</v>
      </c>
      <c r="AF2028" s="28">
        <v>7703.2</v>
      </c>
      <c r="AG2028" s="28">
        <v>7703.2</v>
      </c>
      <c r="AH2028" s="26">
        <v>1950</v>
      </c>
      <c r="AI2028" s="26" t="s">
        <v>5476</v>
      </c>
      <c r="AJ2028" s="26"/>
      <c r="AK2028" s="26"/>
    </row>
    <row r="2029" spans="1:37" x14ac:dyDescent="0.3">
      <c r="A2029" s="26">
        <v>2897</v>
      </c>
      <c r="B2029" s="26">
        <v>246002</v>
      </c>
      <c r="C2029" s="26">
        <v>2024</v>
      </c>
      <c r="D2029" s="26">
        <v>8</v>
      </c>
      <c r="E2029" s="26">
        <v>1701</v>
      </c>
      <c r="F2029" s="26">
        <v>1911</v>
      </c>
      <c r="G2029" s="26" t="s">
        <v>5468</v>
      </c>
      <c r="H2029" s="26" t="s">
        <v>5469</v>
      </c>
      <c r="I2029" s="26" t="s">
        <v>5470</v>
      </c>
      <c r="J2029" s="26" t="s">
        <v>5471</v>
      </c>
      <c r="K2029" s="26" t="s">
        <v>5472</v>
      </c>
      <c r="L2029" s="26" t="s">
        <v>3917</v>
      </c>
      <c r="M2029" s="26" t="s">
        <v>5473</v>
      </c>
      <c r="N2029" s="26" t="s">
        <v>5473</v>
      </c>
      <c r="O2029" s="27">
        <v>0</v>
      </c>
      <c r="P2029" s="26">
        <v>0</v>
      </c>
      <c r="Q2029" s="26" t="s">
        <v>4434</v>
      </c>
      <c r="R2029" s="26">
        <v>7704</v>
      </c>
      <c r="S2029" s="26">
        <v>0</v>
      </c>
      <c r="T2029" s="28">
        <v>7704</v>
      </c>
      <c r="U2029" s="26">
        <v>0</v>
      </c>
      <c r="V2029" s="26">
        <v>2885947</v>
      </c>
      <c r="W2029" s="26">
        <v>0</v>
      </c>
      <c r="X2029" s="27">
        <v>0</v>
      </c>
      <c r="Y2029" s="26" t="s">
        <v>4418</v>
      </c>
      <c r="Z2029" s="26">
        <v>0</v>
      </c>
      <c r="AA2029" s="26" t="s">
        <v>5474</v>
      </c>
      <c r="AB2029" s="26">
        <v>0</v>
      </c>
      <c r="AC2029" s="26" t="s">
        <v>6042</v>
      </c>
      <c r="AD2029" s="26" t="s">
        <v>24</v>
      </c>
      <c r="AE2029" s="26" t="s">
        <v>919</v>
      </c>
      <c r="AF2029" s="28">
        <v>7704</v>
      </c>
      <c r="AG2029" s="28">
        <v>7704</v>
      </c>
      <c r="AH2029" s="26">
        <v>1950</v>
      </c>
      <c r="AI2029" s="26" t="s">
        <v>5476</v>
      </c>
      <c r="AJ2029" s="26"/>
      <c r="AK2029" s="26"/>
    </row>
    <row r="2030" spans="1:37" x14ac:dyDescent="0.3">
      <c r="A2030" s="26">
        <v>2246</v>
      </c>
      <c r="B2030" s="26">
        <v>246002</v>
      </c>
      <c r="C2030" s="26">
        <v>2024</v>
      </c>
      <c r="D2030" s="26">
        <v>7</v>
      </c>
      <c r="E2030" s="26">
        <v>1701</v>
      </c>
      <c r="F2030" s="26">
        <v>1911</v>
      </c>
      <c r="G2030" s="26" t="s">
        <v>5468</v>
      </c>
      <c r="H2030" s="26" t="s">
        <v>5469</v>
      </c>
      <c r="I2030" s="26" t="s">
        <v>5470</v>
      </c>
      <c r="J2030" s="26" t="s">
        <v>5471</v>
      </c>
      <c r="K2030" s="26" t="s">
        <v>5472</v>
      </c>
      <c r="L2030" s="26" t="s">
        <v>3917</v>
      </c>
      <c r="M2030" s="26" t="s">
        <v>5473</v>
      </c>
      <c r="N2030" s="26" t="s">
        <v>5473</v>
      </c>
      <c r="O2030" s="27">
        <v>0</v>
      </c>
      <c r="P2030" s="26">
        <v>0</v>
      </c>
      <c r="Q2030" s="26" t="s">
        <v>3972</v>
      </c>
      <c r="R2030" s="26">
        <v>7723.01</v>
      </c>
      <c r="S2030" s="26">
        <v>0</v>
      </c>
      <c r="T2030" s="28">
        <v>7723.01</v>
      </c>
      <c r="U2030" s="26">
        <v>0</v>
      </c>
      <c r="V2030" s="26">
        <v>2744406</v>
      </c>
      <c r="W2030" s="26">
        <v>0</v>
      </c>
      <c r="X2030" s="27">
        <v>0</v>
      </c>
      <c r="Y2030" s="26" t="s">
        <v>3973</v>
      </c>
      <c r="Z2030" s="26">
        <v>0</v>
      </c>
      <c r="AA2030" s="26" t="s">
        <v>5487</v>
      </c>
      <c r="AB2030" s="26">
        <v>0</v>
      </c>
      <c r="AC2030" s="26" t="s">
        <v>6207</v>
      </c>
      <c r="AD2030" s="26" t="s">
        <v>40</v>
      </c>
      <c r="AE2030" s="26" t="s">
        <v>919</v>
      </c>
      <c r="AF2030" s="28">
        <v>7723.01</v>
      </c>
      <c r="AG2030" s="28">
        <v>7723.01</v>
      </c>
      <c r="AH2030" s="26">
        <v>1950</v>
      </c>
      <c r="AI2030" s="26" t="s">
        <v>5476</v>
      </c>
      <c r="AJ2030" s="26"/>
      <c r="AK2030" s="26"/>
    </row>
    <row r="2031" spans="1:37" x14ac:dyDescent="0.3">
      <c r="A2031" s="26">
        <v>617</v>
      </c>
      <c r="B2031" s="26">
        <v>246002</v>
      </c>
      <c r="C2031" s="26">
        <v>2024</v>
      </c>
      <c r="D2031" s="26">
        <v>1</v>
      </c>
      <c r="E2031" s="26">
        <v>1701</v>
      </c>
      <c r="F2031" s="26">
        <v>1911</v>
      </c>
      <c r="G2031" s="26" t="s">
        <v>5468</v>
      </c>
      <c r="H2031" s="26" t="s">
        <v>5469</v>
      </c>
      <c r="I2031" s="26" t="s">
        <v>5470</v>
      </c>
      <c r="J2031" s="26" t="s">
        <v>5471</v>
      </c>
      <c r="K2031" s="26" t="s">
        <v>5472</v>
      </c>
      <c r="L2031" s="26" t="s">
        <v>3917</v>
      </c>
      <c r="M2031" s="26" t="s">
        <v>5473</v>
      </c>
      <c r="N2031" s="26" t="s">
        <v>5473</v>
      </c>
      <c r="O2031" s="27">
        <v>0</v>
      </c>
      <c r="P2031" s="26">
        <v>0</v>
      </c>
      <c r="Q2031" s="26" t="s">
        <v>6855</v>
      </c>
      <c r="R2031" s="26">
        <v>7747.83</v>
      </c>
      <c r="S2031" s="26">
        <v>0</v>
      </c>
      <c r="T2031" s="28">
        <v>7747.83</v>
      </c>
      <c r="U2031" s="26">
        <v>0</v>
      </c>
      <c r="V2031" s="26">
        <v>2641092</v>
      </c>
      <c r="W2031" s="26">
        <v>0</v>
      </c>
      <c r="X2031" s="27">
        <v>0</v>
      </c>
      <c r="Y2031" s="26" t="s">
        <v>3970</v>
      </c>
      <c r="Z2031" s="26">
        <v>0</v>
      </c>
      <c r="AA2031" s="26" t="s">
        <v>5474</v>
      </c>
      <c r="AB2031" s="26">
        <v>0</v>
      </c>
      <c r="AC2031" s="26" t="s">
        <v>5475</v>
      </c>
      <c r="AD2031" s="26" t="s">
        <v>24</v>
      </c>
      <c r="AE2031" s="26" t="s">
        <v>919</v>
      </c>
      <c r="AF2031" s="28">
        <v>7747.83</v>
      </c>
      <c r="AG2031" s="28">
        <v>7747.83</v>
      </c>
      <c r="AH2031" s="26">
        <v>1950</v>
      </c>
      <c r="AI2031" s="26" t="s">
        <v>5476</v>
      </c>
      <c r="AJ2031" s="26"/>
      <c r="AK2031" s="26"/>
    </row>
    <row r="2032" spans="1:37" x14ac:dyDescent="0.3">
      <c r="A2032" s="26">
        <v>1642</v>
      </c>
      <c r="B2032" s="26">
        <v>246002</v>
      </c>
      <c r="C2032" s="26">
        <v>2024</v>
      </c>
      <c r="D2032" s="26">
        <v>5</v>
      </c>
      <c r="E2032" s="26">
        <v>1701</v>
      </c>
      <c r="F2032" s="26">
        <v>1911</v>
      </c>
      <c r="G2032" s="26" t="s">
        <v>5468</v>
      </c>
      <c r="H2032" s="26" t="s">
        <v>5469</v>
      </c>
      <c r="I2032" s="26" t="s">
        <v>5470</v>
      </c>
      <c r="J2032" s="26" t="s">
        <v>5471</v>
      </c>
      <c r="K2032" s="26" t="s">
        <v>5472</v>
      </c>
      <c r="L2032" s="26" t="s">
        <v>3917</v>
      </c>
      <c r="M2032" s="26" t="s">
        <v>5473</v>
      </c>
      <c r="N2032" s="26" t="s">
        <v>5473</v>
      </c>
      <c r="O2032" s="27" t="s">
        <v>6241</v>
      </c>
      <c r="P2032" s="26">
        <v>1</v>
      </c>
      <c r="Q2032" s="26" t="s">
        <v>5399</v>
      </c>
      <c r="R2032" s="26">
        <v>7760</v>
      </c>
      <c r="S2032" s="26">
        <v>0</v>
      </c>
      <c r="T2032" s="28">
        <v>7760</v>
      </c>
      <c r="U2032" s="26">
        <v>1</v>
      </c>
      <c r="V2032" s="26">
        <v>18587254</v>
      </c>
      <c r="W2032" s="26">
        <v>5104141</v>
      </c>
      <c r="X2032" s="27">
        <v>45418</v>
      </c>
      <c r="Y2032" s="26" t="s">
        <v>5396</v>
      </c>
      <c r="Z2032" s="26">
        <v>0</v>
      </c>
      <c r="AA2032" s="26" t="s">
        <v>5484</v>
      </c>
      <c r="AB2032" s="26" t="s">
        <v>5484</v>
      </c>
      <c r="AC2032" s="26" t="s">
        <v>6563</v>
      </c>
      <c r="AD2032" s="26" t="s">
        <v>5486</v>
      </c>
      <c r="AE2032" s="26" t="s">
        <v>919</v>
      </c>
      <c r="AF2032" s="28">
        <v>7760</v>
      </c>
      <c r="AG2032" s="28">
        <v>7760</v>
      </c>
      <c r="AH2032" s="26">
        <v>1950</v>
      </c>
      <c r="AI2032" s="26" t="s">
        <v>5476</v>
      </c>
      <c r="AJ2032" s="26"/>
      <c r="AK2032" s="26"/>
    </row>
    <row r="2033" spans="1:37" x14ac:dyDescent="0.3">
      <c r="A2033" s="26">
        <v>2609</v>
      </c>
      <c r="B2033" s="26">
        <v>246002</v>
      </c>
      <c r="C2033" s="26">
        <v>2024</v>
      </c>
      <c r="D2033" s="26">
        <v>8</v>
      </c>
      <c r="E2033" s="26">
        <v>1701</v>
      </c>
      <c r="F2033" s="26">
        <v>1911</v>
      </c>
      <c r="G2033" s="26" t="s">
        <v>5468</v>
      </c>
      <c r="H2033" s="26" t="s">
        <v>5469</v>
      </c>
      <c r="I2033" s="26" t="s">
        <v>5470</v>
      </c>
      <c r="J2033" s="26" t="s">
        <v>5471</v>
      </c>
      <c r="K2033" s="26" t="s">
        <v>5472</v>
      </c>
      <c r="L2033" s="26" t="s">
        <v>3917</v>
      </c>
      <c r="M2033" s="26" t="s">
        <v>5473</v>
      </c>
      <c r="N2033" s="26" t="s">
        <v>5473</v>
      </c>
      <c r="O2033" s="27" t="s">
        <v>5871</v>
      </c>
      <c r="P2033" s="26">
        <v>1</v>
      </c>
      <c r="Q2033" s="26" t="s">
        <v>4326</v>
      </c>
      <c r="R2033" s="26">
        <v>7760</v>
      </c>
      <c r="S2033" s="26">
        <v>0</v>
      </c>
      <c r="T2033" s="28">
        <v>7760</v>
      </c>
      <c r="U2033" s="26">
        <v>1</v>
      </c>
      <c r="V2033" s="26">
        <v>18864053</v>
      </c>
      <c r="W2033" s="26">
        <v>5274075</v>
      </c>
      <c r="X2033" s="27">
        <v>45510</v>
      </c>
      <c r="Y2033" s="26" t="s">
        <v>4323</v>
      </c>
      <c r="Z2033" s="26">
        <v>0</v>
      </c>
      <c r="AA2033" s="26" t="s">
        <v>5484</v>
      </c>
      <c r="AB2033" s="26" t="s">
        <v>5484</v>
      </c>
      <c r="AC2033" s="26" t="s">
        <v>6564</v>
      </c>
      <c r="AD2033" s="26" t="s">
        <v>5486</v>
      </c>
      <c r="AE2033" s="26" t="s">
        <v>919</v>
      </c>
      <c r="AF2033" s="28">
        <v>7760</v>
      </c>
      <c r="AG2033" s="28">
        <v>7760</v>
      </c>
      <c r="AH2033" s="26">
        <v>1950</v>
      </c>
      <c r="AI2033" s="26" t="s">
        <v>5476</v>
      </c>
      <c r="AJ2033" s="26"/>
      <c r="AK2033" s="26"/>
    </row>
    <row r="2034" spans="1:37" x14ac:dyDescent="0.3">
      <c r="A2034" s="26">
        <v>1814</v>
      </c>
      <c r="B2034" s="26">
        <v>246002</v>
      </c>
      <c r="C2034" s="26">
        <v>2024</v>
      </c>
      <c r="D2034" s="26">
        <v>5</v>
      </c>
      <c r="E2034" s="26">
        <v>1701</v>
      </c>
      <c r="F2034" s="26">
        <v>1911</v>
      </c>
      <c r="G2034" s="26" t="s">
        <v>5468</v>
      </c>
      <c r="H2034" s="26" t="s">
        <v>5469</v>
      </c>
      <c r="I2034" s="26" t="s">
        <v>5470</v>
      </c>
      <c r="J2034" s="26" t="s">
        <v>5471</v>
      </c>
      <c r="K2034" s="26" t="s">
        <v>5472</v>
      </c>
      <c r="L2034" s="26" t="s">
        <v>3917</v>
      </c>
      <c r="M2034" s="26" t="s">
        <v>5473</v>
      </c>
      <c r="N2034" s="26" t="s">
        <v>5473</v>
      </c>
      <c r="O2034" s="27">
        <v>0</v>
      </c>
      <c r="P2034" s="26">
        <v>0</v>
      </c>
      <c r="Q2034" s="26" t="s">
        <v>3972</v>
      </c>
      <c r="R2034" s="26">
        <v>7781.45</v>
      </c>
      <c r="S2034" s="26">
        <v>0</v>
      </c>
      <c r="T2034" s="28">
        <v>7781.45</v>
      </c>
      <c r="U2034" s="26">
        <v>0</v>
      </c>
      <c r="V2034" s="26">
        <v>2718813</v>
      </c>
      <c r="W2034" s="26">
        <v>0</v>
      </c>
      <c r="X2034" s="27">
        <v>0</v>
      </c>
      <c r="Y2034" s="26" t="s">
        <v>3973</v>
      </c>
      <c r="Z2034" s="26">
        <v>0</v>
      </c>
      <c r="AA2034" s="26" t="s">
        <v>5487</v>
      </c>
      <c r="AB2034" s="26">
        <v>0</v>
      </c>
      <c r="AC2034" s="26" t="s">
        <v>6856</v>
      </c>
      <c r="AD2034" s="26" t="s">
        <v>40</v>
      </c>
      <c r="AE2034" s="26" t="s">
        <v>919</v>
      </c>
      <c r="AF2034" s="28">
        <v>7781.45</v>
      </c>
      <c r="AG2034" s="28">
        <v>7781.45</v>
      </c>
      <c r="AH2034" s="26">
        <v>1950</v>
      </c>
      <c r="AI2034" s="26" t="s">
        <v>5476</v>
      </c>
      <c r="AJ2034" s="26"/>
      <c r="AK2034" s="26"/>
    </row>
    <row r="2035" spans="1:37" x14ac:dyDescent="0.3">
      <c r="A2035" s="26">
        <v>618</v>
      </c>
      <c r="B2035" s="26">
        <v>246002</v>
      </c>
      <c r="C2035" s="26">
        <v>2024</v>
      </c>
      <c r="D2035" s="26">
        <v>1</v>
      </c>
      <c r="E2035" s="26">
        <v>1701</v>
      </c>
      <c r="F2035" s="26">
        <v>1911</v>
      </c>
      <c r="G2035" s="26" t="s">
        <v>5468</v>
      </c>
      <c r="H2035" s="26" t="s">
        <v>5469</v>
      </c>
      <c r="I2035" s="26" t="s">
        <v>5470</v>
      </c>
      <c r="J2035" s="26" t="s">
        <v>5471</v>
      </c>
      <c r="K2035" s="26" t="s">
        <v>5472</v>
      </c>
      <c r="L2035" s="26" t="s">
        <v>3917</v>
      </c>
      <c r="M2035" s="26" t="s">
        <v>5473</v>
      </c>
      <c r="N2035" s="26" t="s">
        <v>5473</v>
      </c>
      <c r="O2035" s="27">
        <v>0</v>
      </c>
      <c r="P2035" s="26">
        <v>0</v>
      </c>
      <c r="Q2035" s="26" t="s">
        <v>6857</v>
      </c>
      <c r="R2035" s="26">
        <v>7806</v>
      </c>
      <c r="S2035" s="26">
        <v>0</v>
      </c>
      <c r="T2035" s="28">
        <v>7806</v>
      </c>
      <c r="U2035" s="26">
        <v>0</v>
      </c>
      <c r="V2035" s="26">
        <v>2641092</v>
      </c>
      <c r="W2035" s="26">
        <v>0</v>
      </c>
      <c r="X2035" s="27">
        <v>0</v>
      </c>
      <c r="Y2035" s="26" t="s">
        <v>3970</v>
      </c>
      <c r="Z2035" s="26">
        <v>0</v>
      </c>
      <c r="AA2035" s="26" t="s">
        <v>5474</v>
      </c>
      <c r="AB2035" s="26">
        <v>0</v>
      </c>
      <c r="AC2035" s="26" t="s">
        <v>5475</v>
      </c>
      <c r="AD2035" s="26" t="s">
        <v>24</v>
      </c>
      <c r="AE2035" s="26" t="s">
        <v>919</v>
      </c>
      <c r="AF2035" s="28">
        <v>7806</v>
      </c>
      <c r="AG2035" s="28">
        <v>7806</v>
      </c>
      <c r="AH2035" s="26">
        <v>1950</v>
      </c>
      <c r="AI2035" s="26" t="s">
        <v>5476</v>
      </c>
      <c r="AJ2035" s="26"/>
      <c r="AK2035" s="26"/>
    </row>
    <row r="2036" spans="1:37" x14ac:dyDescent="0.3">
      <c r="A2036" s="26">
        <v>837</v>
      </c>
      <c r="B2036" s="26">
        <v>246002</v>
      </c>
      <c r="C2036" s="26">
        <v>2024</v>
      </c>
      <c r="D2036" s="26">
        <v>2</v>
      </c>
      <c r="E2036" s="26">
        <v>1701</v>
      </c>
      <c r="F2036" s="26">
        <v>1911</v>
      </c>
      <c r="G2036" s="26" t="s">
        <v>5468</v>
      </c>
      <c r="H2036" s="26" t="s">
        <v>5469</v>
      </c>
      <c r="I2036" s="26" t="s">
        <v>5470</v>
      </c>
      <c r="J2036" s="26" t="s">
        <v>5471</v>
      </c>
      <c r="K2036" s="26" t="s">
        <v>5472</v>
      </c>
      <c r="L2036" s="26" t="s">
        <v>3917</v>
      </c>
      <c r="M2036" s="26" t="s">
        <v>5473</v>
      </c>
      <c r="N2036" s="26" t="s">
        <v>5473</v>
      </c>
      <c r="O2036" s="27">
        <v>0</v>
      </c>
      <c r="P2036" s="26">
        <v>0</v>
      </c>
      <c r="Q2036" s="26" t="s">
        <v>3972</v>
      </c>
      <c r="R2036" s="26">
        <v>7838</v>
      </c>
      <c r="S2036" s="26">
        <v>0</v>
      </c>
      <c r="T2036" s="28">
        <v>7838</v>
      </c>
      <c r="U2036" s="26">
        <v>0</v>
      </c>
      <c r="V2036" s="26">
        <v>2647294</v>
      </c>
      <c r="W2036" s="26">
        <v>0</v>
      </c>
      <c r="X2036" s="27">
        <v>0</v>
      </c>
      <c r="Y2036" s="26" t="s">
        <v>3973</v>
      </c>
      <c r="Z2036" s="26">
        <v>0</v>
      </c>
      <c r="AA2036" s="26" t="s">
        <v>5487</v>
      </c>
      <c r="AB2036" s="26">
        <v>0</v>
      </c>
      <c r="AC2036" s="26" t="s">
        <v>5508</v>
      </c>
      <c r="AD2036" s="26" t="s">
        <v>40</v>
      </c>
      <c r="AE2036" s="26" t="s">
        <v>919</v>
      </c>
      <c r="AF2036" s="28">
        <v>7838</v>
      </c>
      <c r="AG2036" s="28">
        <v>7838</v>
      </c>
      <c r="AH2036" s="26">
        <v>1950</v>
      </c>
      <c r="AI2036" s="26" t="s">
        <v>5476</v>
      </c>
      <c r="AJ2036" s="26"/>
      <c r="AK2036" s="26"/>
    </row>
    <row r="2037" spans="1:37" x14ac:dyDescent="0.3">
      <c r="A2037" s="26">
        <v>1363</v>
      </c>
      <c r="B2037" s="26">
        <v>246002</v>
      </c>
      <c r="C2037" s="26">
        <v>2024</v>
      </c>
      <c r="D2037" s="26">
        <v>4</v>
      </c>
      <c r="E2037" s="26">
        <v>1701</v>
      </c>
      <c r="F2037" s="26">
        <v>1911</v>
      </c>
      <c r="G2037" s="26" t="s">
        <v>5468</v>
      </c>
      <c r="H2037" s="26" t="s">
        <v>5469</v>
      </c>
      <c r="I2037" s="26" t="s">
        <v>5470</v>
      </c>
      <c r="J2037" s="26" t="s">
        <v>5471</v>
      </c>
      <c r="K2037" s="26" t="s">
        <v>5472</v>
      </c>
      <c r="L2037" s="26" t="s">
        <v>3917</v>
      </c>
      <c r="M2037" s="26" t="s">
        <v>5473</v>
      </c>
      <c r="N2037" s="26" t="s">
        <v>5473</v>
      </c>
      <c r="O2037" s="27">
        <v>0</v>
      </c>
      <c r="P2037" s="26">
        <v>0</v>
      </c>
      <c r="Q2037" s="26" t="s">
        <v>3972</v>
      </c>
      <c r="R2037" s="26">
        <v>7864.42</v>
      </c>
      <c r="S2037" s="26">
        <v>0</v>
      </c>
      <c r="T2037" s="28">
        <v>7864.42</v>
      </c>
      <c r="U2037" s="26">
        <v>0</v>
      </c>
      <c r="V2037" s="26">
        <v>2661066</v>
      </c>
      <c r="W2037" s="26">
        <v>0</v>
      </c>
      <c r="X2037" s="27">
        <v>0</v>
      </c>
      <c r="Y2037" s="26" t="s">
        <v>3973</v>
      </c>
      <c r="Z2037" s="26">
        <v>0</v>
      </c>
      <c r="AA2037" s="26" t="s">
        <v>5487</v>
      </c>
      <c r="AB2037" s="26">
        <v>0</v>
      </c>
      <c r="AC2037" s="26" t="s">
        <v>6760</v>
      </c>
      <c r="AD2037" s="26" t="s">
        <v>40</v>
      </c>
      <c r="AE2037" s="26" t="s">
        <v>919</v>
      </c>
      <c r="AF2037" s="28">
        <v>7864.42</v>
      </c>
      <c r="AG2037" s="28">
        <v>7864.42</v>
      </c>
      <c r="AH2037" s="26">
        <v>1950</v>
      </c>
      <c r="AI2037" s="26" t="s">
        <v>5476</v>
      </c>
      <c r="AJ2037" s="26"/>
      <c r="AK2037" s="26"/>
    </row>
    <row r="2038" spans="1:37" x14ac:dyDescent="0.3">
      <c r="A2038" s="26">
        <v>1630</v>
      </c>
      <c r="B2038" s="26">
        <v>246002</v>
      </c>
      <c r="C2038" s="26">
        <v>2024</v>
      </c>
      <c r="D2038" s="26">
        <v>5</v>
      </c>
      <c r="E2038" s="26">
        <v>1701</v>
      </c>
      <c r="F2038" s="26">
        <v>1911</v>
      </c>
      <c r="G2038" s="26" t="s">
        <v>5468</v>
      </c>
      <c r="H2038" s="26" t="s">
        <v>5469</v>
      </c>
      <c r="I2038" s="26" t="s">
        <v>5470</v>
      </c>
      <c r="J2038" s="26" t="s">
        <v>5471</v>
      </c>
      <c r="K2038" s="26" t="s">
        <v>5472</v>
      </c>
      <c r="L2038" s="26" t="s">
        <v>3917</v>
      </c>
      <c r="M2038" s="26" t="s">
        <v>5473</v>
      </c>
      <c r="N2038" s="26" t="s">
        <v>5473</v>
      </c>
      <c r="O2038" s="27">
        <v>0</v>
      </c>
      <c r="P2038" s="26">
        <v>0</v>
      </c>
      <c r="Q2038" s="26" t="s">
        <v>5386</v>
      </c>
      <c r="R2038" s="26">
        <v>7877.98</v>
      </c>
      <c r="S2038" s="26">
        <v>0</v>
      </c>
      <c r="T2038" s="28">
        <v>7877.98</v>
      </c>
      <c r="U2038" s="26">
        <v>0</v>
      </c>
      <c r="V2038" s="26">
        <v>2693929</v>
      </c>
      <c r="W2038" s="26">
        <v>0</v>
      </c>
      <c r="X2038" s="27">
        <v>0</v>
      </c>
      <c r="Y2038" s="26" t="s">
        <v>22</v>
      </c>
      <c r="Z2038" s="26">
        <v>0</v>
      </c>
      <c r="AA2038" s="26" t="s">
        <v>5474</v>
      </c>
      <c r="AB2038" s="26">
        <v>0</v>
      </c>
      <c r="AC2038" s="26" t="s">
        <v>5475</v>
      </c>
      <c r="AD2038" s="26" t="s">
        <v>24</v>
      </c>
      <c r="AE2038" s="26" t="s">
        <v>919</v>
      </c>
      <c r="AF2038" s="28">
        <v>7877.98</v>
      </c>
      <c r="AG2038" s="28">
        <v>7877.98</v>
      </c>
      <c r="AH2038" s="26">
        <v>1950</v>
      </c>
      <c r="AI2038" s="26" t="s">
        <v>5476</v>
      </c>
      <c r="AJ2038" s="26"/>
      <c r="AK2038" s="26"/>
    </row>
    <row r="2039" spans="1:37" x14ac:dyDescent="0.3">
      <c r="A2039" s="26">
        <v>1271</v>
      </c>
      <c r="B2039" s="26">
        <v>246002</v>
      </c>
      <c r="C2039" s="26">
        <v>2024</v>
      </c>
      <c r="D2039" s="26">
        <v>3</v>
      </c>
      <c r="E2039" s="26">
        <v>1701</v>
      </c>
      <c r="F2039" s="26">
        <v>1911</v>
      </c>
      <c r="G2039" s="26" t="s">
        <v>5468</v>
      </c>
      <c r="H2039" s="26" t="s">
        <v>5469</v>
      </c>
      <c r="I2039" s="26" t="s">
        <v>5470</v>
      </c>
      <c r="J2039" s="26" t="s">
        <v>5471</v>
      </c>
      <c r="K2039" s="26" t="s">
        <v>5472</v>
      </c>
      <c r="L2039" s="26" t="s">
        <v>3917</v>
      </c>
      <c r="M2039" s="26" t="s">
        <v>5473</v>
      </c>
      <c r="N2039" s="26" t="s">
        <v>5473</v>
      </c>
      <c r="O2039" s="27">
        <v>0</v>
      </c>
      <c r="P2039" s="26">
        <v>0</v>
      </c>
      <c r="Q2039" s="26" t="s">
        <v>6858</v>
      </c>
      <c r="R2039" s="26">
        <v>7905</v>
      </c>
      <c r="S2039" s="26">
        <v>0</v>
      </c>
      <c r="T2039" s="28">
        <v>7905</v>
      </c>
      <c r="U2039" s="26">
        <v>0</v>
      </c>
      <c r="V2039" s="26">
        <v>2659493</v>
      </c>
      <c r="W2039" s="26">
        <v>0</v>
      </c>
      <c r="X2039" s="27">
        <v>0</v>
      </c>
      <c r="Y2039" s="26" t="s">
        <v>22</v>
      </c>
      <c r="Z2039" s="26">
        <v>0</v>
      </c>
      <c r="AA2039" s="26" t="s">
        <v>5474</v>
      </c>
      <c r="AB2039" s="26">
        <v>0</v>
      </c>
      <c r="AC2039" s="26" t="s">
        <v>5475</v>
      </c>
      <c r="AD2039" s="26" t="s">
        <v>24</v>
      </c>
      <c r="AE2039" s="26" t="s">
        <v>919</v>
      </c>
      <c r="AF2039" s="28">
        <v>7905</v>
      </c>
      <c r="AG2039" s="28">
        <v>7905</v>
      </c>
      <c r="AH2039" s="26">
        <v>1950</v>
      </c>
      <c r="AI2039" s="26" t="s">
        <v>5476</v>
      </c>
      <c r="AJ2039" s="26"/>
      <c r="AK2039" s="26"/>
    </row>
    <row r="2040" spans="1:37" x14ac:dyDescent="0.3">
      <c r="A2040" s="26">
        <v>1840</v>
      </c>
      <c r="B2040" s="26">
        <v>246002</v>
      </c>
      <c r="C2040" s="26">
        <v>2024</v>
      </c>
      <c r="D2040" s="26">
        <v>5</v>
      </c>
      <c r="E2040" s="26">
        <v>1701</v>
      </c>
      <c r="F2040" s="26">
        <v>1911</v>
      </c>
      <c r="G2040" s="26" t="s">
        <v>5468</v>
      </c>
      <c r="H2040" s="26" t="s">
        <v>5469</v>
      </c>
      <c r="I2040" s="26" t="s">
        <v>5470</v>
      </c>
      <c r="J2040" s="26" t="s">
        <v>5471</v>
      </c>
      <c r="K2040" s="26" t="s">
        <v>5472</v>
      </c>
      <c r="L2040" s="26" t="s">
        <v>3917</v>
      </c>
      <c r="M2040" s="26" t="s">
        <v>5473</v>
      </c>
      <c r="N2040" s="26" t="s">
        <v>5473</v>
      </c>
      <c r="O2040" s="27" t="s">
        <v>6104</v>
      </c>
      <c r="P2040" s="26">
        <v>1</v>
      </c>
      <c r="Q2040" s="26" t="s">
        <v>4838</v>
      </c>
      <c r="R2040" s="26">
        <v>7920</v>
      </c>
      <c r="S2040" s="26">
        <v>0</v>
      </c>
      <c r="T2040" s="28">
        <v>7920</v>
      </c>
      <c r="U2040" s="26">
        <v>1</v>
      </c>
      <c r="V2040" s="26">
        <v>18658936</v>
      </c>
      <c r="W2040" s="26">
        <v>5142884</v>
      </c>
      <c r="X2040" s="27">
        <v>45442</v>
      </c>
      <c r="Y2040" s="26" t="s">
        <v>5129</v>
      </c>
      <c r="Z2040" s="26">
        <v>0</v>
      </c>
      <c r="AA2040" s="26" t="s">
        <v>5484</v>
      </c>
      <c r="AB2040" s="26" t="s">
        <v>5484</v>
      </c>
      <c r="AC2040" s="26" t="s">
        <v>6549</v>
      </c>
      <c r="AD2040" s="26" t="s">
        <v>5486</v>
      </c>
      <c r="AE2040" s="26" t="s">
        <v>919</v>
      </c>
      <c r="AF2040" s="28">
        <v>7920</v>
      </c>
      <c r="AG2040" s="28">
        <v>7920</v>
      </c>
      <c r="AH2040" s="26">
        <v>1950</v>
      </c>
      <c r="AI2040" s="26" t="s">
        <v>5476</v>
      </c>
      <c r="AJ2040" s="26"/>
      <c r="AK2040" s="26"/>
    </row>
    <row r="2041" spans="1:37" x14ac:dyDescent="0.3">
      <c r="A2041" s="26">
        <v>914</v>
      </c>
      <c r="B2041" s="26">
        <v>246002</v>
      </c>
      <c r="C2041" s="26">
        <v>2024</v>
      </c>
      <c r="D2041" s="26">
        <v>2</v>
      </c>
      <c r="E2041" s="26">
        <v>1701</v>
      </c>
      <c r="F2041" s="26">
        <v>1911</v>
      </c>
      <c r="G2041" s="26" t="s">
        <v>5468</v>
      </c>
      <c r="H2041" s="26" t="s">
        <v>5469</v>
      </c>
      <c r="I2041" s="26" t="s">
        <v>5470</v>
      </c>
      <c r="J2041" s="26" t="s">
        <v>5471</v>
      </c>
      <c r="K2041" s="26" t="s">
        <v>5472</v>
      </c>
      <c r="L2041" s="26" t="s">
        <v>3917</v>
      </c>
      <c r="M2041" s="26" t="s">
        <v>5473</v>
      </c>
      <c r="N2041" s="26" t="s">
        <v>5473</v>
      </c>
      <c r="O2041" s="27">
        <v>0</v>
      </c>
      <c r="P2041" s="26">
        <v>0</v>
      </c>
      <c r="Q2041" s="26" t="s">
        <v>6859</v>
      </c>
      <c r="R2041" s="26">
        <v>7945.52</v>
      </c>
      <c r="S2041" s="26">
        <v>0</v>
      </c>
      <c r="T2041" s="28">
        <v>7945.52</v>
      </c>
      <c r="U2041" s="26">
        <v>0</v>
      </c>
      <c r="V2041" s="26">
        <v>2649542</v>
      </c>
      <c r="W2041" s="26">
        <v>0</v>
      </c>
      <c r="X2041" s="27">
        <v>0</v>
      </c>
      <c r="Y2041" s="26" t="s">
        <v>22</v>
      </c>
      <c r="Z2041" s="26">
        <v>0</v>
      </c>
      <c r="AA2041" s="26" t="s">
        <v>5474</v>
      </c>
      <c r="AB2041" s="26">
        <v>0</v>
      </c>
      <c r="AC2041" s="26" t="s">
        <v>5475</v>
      </c>
      <c r="AD2041" s="26" t="s">
        <v>24</v>
      </c>
      <c r="AE2041" s="26" t="s">
        <v>919</v>
      </c>
      <c r="AF2041" s="28">
        <v>7945.52</v>
      </c>
      <c r="AG2041" s="28">
        <v>7945.52</v>
      </c>
      <c r="AH2041" s="26">
        <v>1950</v>
      </c>
      <c r="AI2041" s="26" t="s">
        <v>5476</v>
      </c>
      <c r="AJ2041" s="26"/>
      <c r="AK2041" s="26"/>
    </row>
    <row r="2042" spans="1:37" x14ac:dyDescent="0.3">
      <c r="A2042" s="26">
        <v>2213</v>
      </c>
      <c r="B2042" s="26">
        <v>246002</v>
      </c>
      <c r="C2042" s="26">
        <v>2024</v>
      </c>
      <c r="D2042" s="26">
        <v>7</v>
      </c>
      <c r="E2042" s="26">
        <v>1701</v>
      </c>
      <c r="F2042" s="26">
        <v>1911</v>
      </c>
      <c r="G2042" s="26" t="s">
        <v>5468</v>
      </c>
      <c r="H2042" s="26" t="s">
        <v>5469</v>
      </c>
      <c r="I2042" s="26" t="s">
        <v>5470</v>
      </c>
      <c r="J2042" s="26" t="s">
        <v>5471</v>
      </c>
      <c r="K2042" s="26" t="s">
        <v>5472</v>
      </c>
      <c r="L2042" s="26" t="s">
        <v>3917</v>
      </c>
      <c r="M2042" s="26" t="s">
        <v>5473</v>
      </c>
      <c r="N2042" s="26" t="s">
        <v>5473</v>
      </c>
      <c r="O2042" s="27">
        <v>0</v>
      </c>
      <c r="P2042" s="26">
        <v>0</v>
      </c>
      <c r="Q2042" s="26" t="s">
        <v>4621</v>
      </c>
      <c r="R2042" s="26">
        <v>7976.06</v>
      </c>
      <c r="S2042" s="26">
        <v>0</v>
      </c>
      <c r="T2042" s="28">
        <v>7976.06</v>
      </c>
      <c r="U2042" s="26">
        <v>0</v>
      </c>
      <c r="V2042" s="26">
        <v>2744177</v>
      </c>
      <c r="W2042" s="26">
        <v>0</v>
      </c>
      <c r="X2042" s="27">
        <v>0</v>
      </c>
      <c r="Y2042" s="26" t="s">
        <v>4622</v>
      </c>
      <c r="Z2042" s="26">
        <v>0</v>
      </c>
      <c r="AA2042" s="26" t="s">
        <v>5474</v>
      </c>
      <c r="AB2042" s="26">
        <v>0</v>
      </c>
      <c r="AC2042" s="26" t="s">
        <v>6759</v>
      </c>
      <c r="AD2042" s="26" t="s">
        <v>24</v>
      </c>
      <c r="AE2042" s="26" t="s">
        <v>919</v>
      </c>
      <c r="AF2042" s="28">
        <v>7976.06</v>
      </c>
      <c r="AG2042" s="28">
        <v>7976.06</v>
      </c>
      <c r="AH2042" s="26">
        <v>1950</v>
      </c>
      <c r="AI2042" s="26" t="s">
        <v>5476</v>
      </c>
      <c r="AJ2042" s="26"/>
      <c r="AK2042" s="26"/>
    </row>
    <row r="2043" spans="1:37" x14ac:dyDescent="0.3">
      <c r="A2043" s="26">
        <v>324</v>
      </c>
      <c r="B2043" s="26">
        <v>246002</v>
      </c>
      <c r="C2043" s="26">
        <v>2024</v>
      </c>
      <c r="D2043" s="26">
        <v>1</v>
      </c>
      <c r="E2043" s="26">
        <v>1701</v>
      </c>
      <c r="F2043" s="26">
        <v>1911</v>
      </c>
      <c r="G2043" s="26" t="s">
        <v>5468</v>
      </c>
      <c r="H2043" s="26" t="s">
        <v>5469</v>
      </c>
      <c r="I2043" s="26" t="s">
        <v>5470</v>
      </c>
      <c r="J2043" s="26" t="s">
        <v>5471</v>
      </c>
      <c r="K2043" s="26" t="s">
        <v>5472</v>
      </c>
      <c r="L2043" s="26" t="s">
        <v>3917</v>
      </c>
      <c r="M2043" s="26" t="s">
        <v>5473</v>
      </c>
      <c r="N2043" s="26" t="s">
        <v>5473</v>
      </c>
      <c r="O2043" s="27" t="s">
        <v>5883</v>
      </c>
      <c r="P2043" s="26">
        <v>1</v>
      </c>
      <c r="Q2043" s="26" t="s">
        <v>6860</v>
      </c>
      <c r="R2043" s="26">
        <v>8000</v>
      </c>
      <c r="S2043" s="26">
        <v>0</v>
      </c>
      <c r="T2043" s="28">
        <v>8000</v>
      </c>
      <c r="U2043" s="26">
        <v>1</v>
      </c>
      <c r="V2043" s="26">
        <v>18347276</v>
      </c>
      <c r="W2043" s="26">
        <v>4938518</v>
      </c>
      <c r="X2043" s="27">
        <v>45293</v>
      </c>
      <c r="Y2043" s="26" t="s">
        <v>219</v>
      </c>
      <c r="Z2043" s="26">
        <v>0</v>
      </c>
      <c r="AA2043" s="26" t="s">
        <v>5484</v>
      </c>
      <c r="AB2043" s="26" t="s">
        <v>5484</v>
      </c>
      <c r="AC2043" s="26" t="s">
        <v>6568</v>
      </c>
      <c r="AD2043" s="26" t="s">
        <v>5486</v>
      </c>
      <c r="AE2043" s="26" t="s">
        <v>919</v>
      </c>
      <c r="AF2043" s="28">
        <v>8000</v>
      </c>
      <c r="AG2043" s="28">
        <v>8000</v>
      </c>
      <c r="AH2043" s="26">
        <v>1950</v>
      </c>
      <c r="AI2043" s="26" t="s">
        <v>5476</v>
      </c>
      <c r="AJ2043" s="26"/>
      <c r="AK2043" s="26"/>
    </row>
    <row r="2044" spans="1:37" x14ac:dyDescent="0.3">
      <c r="A2044" s="26">
        <v>999</v>
      </c>
      <c r="B2044" s="26">
        <v>246002</v>
      </c>
      <c r="C2044" s="26">
        <v>2024</v>
      </c>
      <c r="D2044" s="26">
        <v>3</v>
      </c>
      <c r="E2044" s="26">
        <v>1701</v>
      </c>
      <c r="F2044" s="26">
        <v>1911</v>
      </c>
      <c r="G2044" s="26" t="s">
        <v>5468</v>
      </c>
      <c r="H2044" s="26" t="s">
        <v>5469</v>
      </c>
      <c r="I2044" s="26" t="s">
        <v>5470</v>
      </c>
      <c r="J2044" s="26" t="s">
        <v>5471</v>
      </c>
      <c r="K2044" s="26" t="s">
        <v>5472</v>
      </c>
      <c r="L2044" s="26" t="s">
        <v>3917</v>
      </c>
      <c r="M2044" s="26" t="s">
        <v>5473</v>
      </c>
      <c r="N2044" s="26" t="s">
        <v>5473</v>
      </c>
      <c r="O2044" s="27" t="s">
        <v>6098</v>
      </c>
      <c r="P2044" s="26">
        <v>1</v>
      </c>
      <c r="Q2044" s="26" t="s">
        <v>6861</v>
      </c>
      <c r="R2044" s="26">
        <v>8000</v>
      </c>
      <c r="S2044" s="26">
        <v>0</v>
      </c>
      <c r="T2044" s="28">
        <v>8000</v>
      </c>
      <c r="U2044" s="26">
        <v>1</v>
      </c>
      <c r="V2044" s="26">
        <v>18454675</v>
      </c>
      <c r="W2044" s="26">
        <v>5004346</v>
      </c>
      <c r="X2044" s="27">
        <v>45352</v>
      </c>
      <c r="Y2044" s="26" t="s">
        <v>153</v>
      </c>
      <c r="Z2044" s="26">
        <v>0</v>
      </c>
      <c r="AA2044" s="26" t="s">
        <v>5484</v>
      </c>
      <c r="AB2044" s="26" t="s">
        <v>5484</v>
      </c>
      <c r="AC2044" s="26" t="s">
        <v>6569</v>
      </c>
      <c r="AD2044" s="26" t="s">
        <v>5486</v>
      </c>
      <c r="AE2044" s="26" t="s">
        <v>919</v>
      </c>
      <c r="AF2044" s="28">
        <v>8000</v>
      </c>
      <c r="AG2044" s="28">
        <v>8000</v>
      </c>
      <c r="AH2044" s="26">
        <v>1950</v>
      </c>
      <c r="AI2044" s="26" t="s">
        <v>5476</v>
      </c>
      <c r="AJ2044" s="26"/>
      <c r="AK2044" s="26"/>
    </row>
    <row r="2045" spans="1:37" x14ac:dyDescent="0.3">
      <c r="A2045" s="26">
        <v>1981</v>
      </c>
      <c r="B2045" s="26">
        <v>246002</v>
      </c>
      <c r="C2045" s="26">
        <v>2024</v>
      </c>
      <c r="D2045" s="26">
        <v>6</v>
      </c>
      <c r="E2045" s="26">
        <v>1701</v>
      </c>
      <c r="F2045" s="26">
        <v>1911</v>
      </c>
      <c r="G2045" s="26" t="s">
        <v>5468</v>
      </c>
      <c r="H2045" s="26" t="s">
        <v>5469</v>
      </c>
      <c r="I2045" s="26" t="s">
        <v>5470</v>
      </c>
      <c r="J2045" s="26" t="s">
        <v>5471</v>
      </c>
      <c r="K2045" s="26" t="s">
        <v>5472</v>
      </c>
      <c r="L2045" s="26" t="s">
        <v>3917</v>
      </c>
      <c r="M2045" s="26" t="s">
        <v>5473</v>
      </c>
      <c r="N2045" s="26" t="s">
        <v>5473</v>
      </c>
      <c r="O2045" s="27" t="s">
        <v>6166</v>
      </c>
      <c r="P2045" s="26">
        <v>1</v>
      </c>
      <c r="Q2045" s="26" t="s">
        <v>4850</v>
      </c>
      <c r="R2045" s="26">
        <v>8000</v>
      </c>
      <c r="S2045" s="26">
        <v>0</v>
      </c>
      <c r="T2045" s="28">
        <v>8000</v>
      </c>
      <c r="U2045" s="26">
        <v>1</v>
      </c>
      <c r="V2045" s="26">
        <v>18700399</v>
      </c>
      <c r="W2045" s="26">
        <v>5158061</v>
      </c>
      <c r="X2045" s="27">
        <v>45450</v>
      </c>
      <c r="Y2045" s="26" t="s">
        <v>4847</v>
      </c>
      <c r="Z2045" s="26">
        <v>0</v>
      </c>
      <c r="AA2045" s="26" t="s">
        <v>5484</v>
      </c>
      <c r="AB2045" s="26" t="s">
        <v>5484</v>
      </c>
      <c r="AC2045" s="26" t="s">
        <v>6570</v>
      </c>
      <c r="AD2045" s="26" t="s">
        <v>5486</v>
      </c>
      <c r="AE2045" s="26" t="s">
        <v>919</v>
      </c>
      <c r="AF2045" s="28">
        <v>8000</v>
      </c>
      <c r="AG2045" s="28">
        <v>8000</v>
      </c>
      <c r="AH2045" s="26">
        <v>1950</v>
      </c>
      <c r="AI2045" s="26" t="s">
        <v>5476</v>
      </c>
      <c r="AJ2045" s="26"/>
      <c r="AK2045" s="26"/>
    </row>
    <row r="2046" spans="1:37" x14ac:dyDescent="0.3">
      <c r="A2046" s="26">
        <v>2441</v>
      </c>
      <c r="B2046" s="26">
        <v>246002</v>
      </c>
      <c r="C2046" s="26">
        <v>2024</v>
      </c>
      <c r="D2046" s="26">
        <v>7</v>
      </c>
      <c r="E2046" s="26">
        <v>1701</v>
      </c>
      <c r="F2046" s="26">
        <v>1911</v>
      </c>
      <c r="G2046" s="26" t="s">
        <v>5468</v>
      </c>
      <c r="H2046" s="26" t="s">
        <v>5469</v>
      </c>
      <c r="I2046" s="26" t="s">
        <v>5470</v>
      </c>
      <c r="J2046" s="26" t="s">
        <v>5471</v>
      </c>
      <c r="K2046" s="26" t="s">
        <v>5472</v>
      </c>
      <c r="L2046" s="26" t="s">
        <v>3917</v>
      </c>
      <c r="M2046" s="26" t="s">
        <v>5473</v>
      </c>
      <c r="N2046" s="26" t="s">
        <v>5473</v>
      </c>
      <c r="O2046" s="27" t="s">
        <v>5800</v>
      </c>
      <c r="P2046" s="26">
        <v>1</v>
      </c>
      <c r="Q2046" s="26" t="s">
        <v>4714</v>
      </c>
      <c r="R2046" s="26">
        <v>8000</v>
      </c>
      <c r="S2046" s="26">
        <v>0</v>
      </c>
      <c r="T2046" s="28">
        <v>8000</v>
      </c>
      <c r="U2046" s="26">
        <v>1</v>
      </c>
      <c r="V2046" s="26">
        <v>18843438</v>
      </c>
      <c r="W2046" s="26">
        <v>5263672</v>
      </c>
      <c r="X2046" s="27">
        <v>45502</v>
      </c>
      <c r="Y2046" s="26" t="s">
        <v>4711</v>
      </c>
      <c r="Z2046" s="26">
        <v>0</v>
      </c>
      <c r="AA2046" s="26" t="s">
        <v>5484</v>
      </c>
      <c r="AB2046" s="26" t="s">
        <v>5484</v>
      </c>
      <c r="AC2046" s="26" t="s">
        <v>6571</v>
      </c>
      <c r="AD2046" s="26" t="s">
        <v>5486</v>
      </c>
      <c r="AE2046" s="26" t="s">
        <v>919</v>
      </c>
      <c r="AF2046" s="28">
        <v>8000</v>
      </c>
      <c r="AG2046" s="28">
        <v>8000</v>
      </c>
      <c r="AH2046" s="26">
        <v>1950</v>
      </c>
      <c r="AI2046" s="26" t="s">
        <v>5476</v>
      </c>
      <c r="AJ2046" s="26"/>
      <c r="AK2046" s="26"/>
    </row>
    <row r="2047" spans="1:37" x14ac:dyDescent="0.3">
      <c r="A2047" s="26">
        <v>2530</v>
      </c>
      <c r="B2047" s="26">
        <v>246002</v>
      </c>
      <c r="C2047" s="26">
        <v>2024</v>
      </c>
      <c r="D2047" s="26">
        <v>7</v>
      </c>
      <c r="E2047" s="26">
        <v>1701</v>
      </c>
      <c r="F2047" s="26">
        <v>1911</v>
      </c>
      <c r="G2047" s="26" t="s">
        <v>5468</v>
      </c>
      <c r="H2047" s="26" t="s">
        <v>5469</v>
      </c>
      <c r="I2047" s="26" t="s">
        <v>5470</v>
      </c>
      <c r="J2047" s="26" t="s">
        <v>5471</v>
      </c>
      <c r="K2047" s="26" t="s">
        <v>5472</v>
      </c>
      <c r="L2047" s="26" t="s">
        <v>3917</v>
      </c>
      <c r="M2047" s="26" t="s">
        <v>5473</v>
      </c>
      <c r="N2047" s="26" t="s">
        <v>5473</v>
      </c>
      <c r="O2047" s="27">
        <v>0</v>
      </c>
      <c r="P2047" s="26">
        <v>0</v>
      </c>
      <c r="Q2047" s="26" t="s">
        <v>4782</v>
      </c>
      <c r="R2047" s="26">
        <v>8007</v>
      </c>
      <c r="S2047" s="26">
        <v>0</v>
      </c>
      <c r="T2047" s="28">
        <v>8007</v>
      </c>
      <c r="U2047" s="26">
        <v>0</v>
      </c>
      <c r="V2047" s="26">
        <v>2808855</v>
      </c>
      <c r="W2047" s="26">
        <v>0</v>
      </c>
      <c r="X2047" s="27">
        <v>0</v>
      </c>
      <c r="Y2047" s="26" t="s">
        <v>22</v>
      </c>
      <c r="Z2047" s="26">
        <v>0</v>
      </c>
      <c r="AA2047" s="26" t="s">
        <v>5474</v>
      </c>
      <c r="AB2047" s="26">
        <v>0</v>
      </c>
      <c r="AC2047" s="26" t="s">
        <v>5475</v>
      </c>
      <c r="AD2047" s="26" t="s">
        <v>24</v>
      </c>
      <c r="AE2047" s="26" t="s">
        <v>919</v>
      </c>
      <c r="AF2047" s="28">
        <v>8007</v>
      </c>
      <c r="AG2047" s="28">
        <v>8007</v>
      </c>
      <c r="AH2047" s="26">
        <v>1950</v>
      </c>
      <c r="AI2047" s="26" t="s">
        <v>5476</v>
      </c>
      <c r="AJ2047" s="26"/>
      <c r="AK2047" s="26"/>
    </row>
    <row r="2048" spans="1:37" x14ac:dyDescent="0.3">
      <c r="A2048" s="26">
        <v>2443</v>
      </c>
      <c r="B2048" s="26">
        <v>246002</v>
      </c>
      <c r="C2048" s="26">
        <v>2024</v>
      </c>
      <c r="D2048" s="26">
        <v>7</v>
      </c>
      <c r="E2048" s="26">
        <v>1701</v>
      </c>
      <c r="F2048" s="26">
        <v>1911</v>
      </c>
      <c r="G2048" s="26" t="s">
        <v>5468</v>
      </c>
      <c r="H2048" s="26" t="s">
        <v>5469</v>
      </c>
      <c r="I2048" s="26" t="s">
        <v>5470</v>
      </c>
      <c r="J2048" s="26" t="s">
        <v>5471</v>
      </c>
      <c r="K2048" s="26" t="s">
        <v>5472</v>
      </c>
      <c r="L2048" s="26" t="s">
        <v>3917</v>
      </c>
      <c r="M2048" s="26" t="s">
        <v>5473</v>
      </c>
      <c r="N2048" s="26" t="s">
        <v>5473</v>
      </c>
      <c r="O2048" s="27">
        <v>0</v>
      </c>
      <c r="P2048" s="26">
        <v>0</v>
      </c>
      <c r="Q2048" s="26" t="s">
        <v>4818</v>
      </c>
      <c r="R2048" s="26">
        <v>8028.15</v>
      </c>
      <c r="S2048" s="26">
        <v>0</v>
      </c>
      <c r="T2048" s="28">
        <v>8028.15</v>
      </c>
      <c r="U2048" s="26">
        <v>0</v>
      </c>
      <c r="V2048" s="26">
        <v>2802895</v>
      </c>
      <c r="W2048" s="26">
        <v>0</v>
      </c>
      <c r="X2048" s="27">
        <v>0</v>
      </c>
      <c r="Y2048" s="26" t="s">
        <v>22</v>
      </c>
      <c r="Z2048" s="26">
        <v>0</v>
      </c>
      <c r="AA2048" s="26" t="s">
        <v>5474</v>
      </c>
      <c r="AB2048" s="26">
        <v>0</v>
      </c>
      <c r="AC2048" s="26" t="s">
        <v>5475</v>
      </c>
      <c r="AD2048" s="26" t="s">
        <v>24</v>
      </c>
      <c r="AE2048" s="26" t="s">
        <v>919</v>
      </c>
      <c r="AF2048" s="28">
        <v>8028.15</v>
      </c>
      <c r="AG2048" s="28">
        <v>8028.15</v>
      </c>
      <c r="AH2048" s="26">
        <v>1950</v>
      </c>
      <c r="AI2048" s="26" t="s">
        <v>5476</v>
      </c>
      <c r="AJ2048" s="26"/>
      <c r="AK2048" s="26"/>
    </row>
    <row r="2049" spans="1:37" x14ac:dyDescent="0.3">
      <c r="A2049" s="26">
        <v>2133</v>
      </c>
      <c r="B2049" s="26">
        <v>246002</v>
      </c>
      <c r="C2049" s="26">
        <v>2024</v>
      </c>
      <c r="D2049" s="26">
        <v>6</v>
      </c>
      <c r="E2049" s="26">
        <v>1701</v>
      </c>
      <c r="F2049" s="26">
        <v>1911</v>
      </c>
      <c r="G2049" s="26" t="s">
        <v>5468</v>
      </c>
      <c r="H2049" s="26" t="s">
        <v>5469</v>
      </c>
      <c r="I2049" s="26" t="s">
        <v>5470</v>
      </c>
      <c r="J2049" s="26" t="s">
        <v>5471</v>
      </c>
      <c r="K2049" s="26" t="s">
        <v>5472</v>
      </c>
      <c r="L2049" s="26" t="s">
        <v>3917</v>
      </c>
      <c r="M2049" s="26" t="s">
        <v>5473</v>
      </c>
      <c r="N2049" s="26" t="s">
        <v>5473</v>
      </c>
      <c r="O2049" s="27" t="s">
        <v>5923</v>
      </c>
      <c r="P2049" s="26">
        <v>1</v>
      </c>
      <c r="Q2049" s="26" t="s">
        <v>4900</v>
      </c>
      <c r="R2049" s="26">
        <v>8080</v>
      </c>
      <c r="S2049" s="26">
        <v>0</v>
      </c>
      <c r="T2049" s="28">
        <v>8080</v>
      </c>
      <c r="U2049" s="26">
        <v>1</v>
      </c>
      <c r="V2049" s="26">
        <v>18727263</v>
      </c>
      <c r="W2049" s="26">
        <v>5183350</v>
      </c>
      <c r="X2049" s="27">
        <v>45469</v>
      </c>
      <c r="Y2049" s="26" t="s">
        <v>4897</v>
      </c>
      <c r="Z2049" s="26">
        <v>0</v>
      </c>
      <c r="AA2049" s="26" t="s">
        <v>5484</v>
      </c>
      <c r="AB2049" s="26" t="s">
        <v>5484</v>
      </c>
      <c r="AC2049" s="26" t="s">
        <v>6573</v>
      </c>
      <c r="AD2049" s="26" t="s">
        <v>5486</v>
      </c>
      <c r="AE2049" s="26" t="s">
        <v>919</v>
      </c>
      <c r="AF2049" s="28">
        <v>8080</v>
      </c>
      <c r="AG2049" s="28">
        <v>8080</v>
      </c>
      <c r="AH2049" s="26">
        <v>1950</v>
      </c>
      <c r="AI2049" s="26" t="s">
        <v>5476</v>
      </c>
      <c r="AJ2049" s="26"/>
      <c r="AK2049" s="26"/>
    </row>
    <row r="2050" spans="1:37" x14ac:dyDescent="0.3">
      <c r="A2050" s="26">
        <v>2826</v>
      </c>
      <c r="B2050" s="26">
        <v>246002</v>
      </c>
      <c r="C2050" s="26">
        <v>2024</v>
      </c>
      <c r="D2050" s="26">
        <v>8</v>
      </c>
      <c r="E2050" s="26">
        <v>1701</v>
      </c>
      <c r="F2050" s="26">
        <v>1911</v>
      </c>
      <c r="G2050" s="26" t="s">
        <v>5468</v>
      </c>
      <c r="H2050" s="26" t="s">
        <v>5469</v>
      </c>
      <c r="I2050" s="26" t="s">
        <v>5470</v>
      </c>
      <c r="J2050" s="26" t="s">
        <v>5471</v>
      </c>
      <c r="K2050" s="26" t="s">
        <v>5472</v>
      </c>
      <c r="L2050" s="26" t="s">
        <v>3917</v>
      </c>
      <c r="M2050" s="26" t="s">
        <v>5473</v>
      </c>
      <c r="N2050" s="26" t="s">
        <v>5473</v>
      </c>
      <c r="O2050" s="27" t="s">
        <v>5994</v>
      </c>
      <c r="P2050" s="26">
        <v>1</v>
      </c>
      <c r="Q2050" s="26" t="s">
        <v>4177</v>
      </c>
      <c r="R2050" s="26">
        <v>8080</v>
      </c>
      <c r="S2050" s="26">
        <v>0</v>
      </c>
      <c r="T2050" s="28">
        <v>8080</v>
      </c>
      <c r="U2050" s="26">
        <v>1</v>
      </c>
      <c r="V2050" s="26">
        <v>18936137</v>
      </c>
      <c r="W2050" s="26">
        <v>5323519</v>
      </c>
      <c r="X2050" s="27">
        <v>45532</v>
      </c>
      <c r="Y2050" s="26" t="s">
        <v>4174</v>
      </c>
      <c r="Z2050" s="26">
        <v>0</v>
      </c>
      <c r="AA2050" s="26" t="s">
        <v>5484</v>
      </c>
      <c r="AB2050" s="26" t="s">
        <v>5484</v>
      </c>
      <c r="AC2050" s="26" t="s">
        <v>6574</v>
      </c>
      <c r="AD2050" s="26" t="s">
        <v>5486</v>
      </c>
      <c r="AE2050" s="26" t="s">
        <v>919</v>
      </c>
      <c r="AF2050" s="28">
        <v>8080</v>
      </c>
      <c r="AG2050" s="28">
        <v>8080</v>
      </c>
      <c r="AH2050" s="26">
        <v>1950</v>
      </c>
      <c r="AI2050" s="26" t="s">
        <v>5476</v>
      </c>
      <c r="AJ2050" s="26"/>
      <c r="AK2050" s="26"/>
    </row>
    <row r="2051" spans="1:37" x14ac:dyDescent="0.3">
      <c r="A2051" s="26">
        <v>1936</v>
      </c>
      <c r="B2051" s="26">
        <v>246002</v>
      </c>
      <c r="C2051" s="26">
        <v>2024</v>
      </c>
      <c r="D2051" s="26">
        <v>6</v>
      </c>
      <c r="E2051" s="26">
        <v>1701</v>
      </c>
      <c r="F2051" s="26">
        <v>1911</v>
      </c>
      <c r="G2051" s="26" t="s">
        <v>5468</v>
      </c>
      <c r="H2051" s="26" t="s">
        <v>5469</v>
      </c>
      <c r="I2051" s="26" t="s">
        <v>5470</v>
      </c>
      <c r="J2051" s="26" t="s">
        <v>5471</v>
      </c>
      <c r="K2051" s="26" t="s">
        <v>5472</v>
      </c>
      <c r="L2051" s="26" t="s">
        <v>3917</v>
      </c>
      <c r="M2051" s="26" t="s">
        <v>5473</v>
      </c>
      <c r="N2051" s="26" t="s">
        <v>5473</v>
      </c>
      <c r="O2051" s="27">
        <v>0</v>
      </c>
      <c r="P2051" s="26">
        <v>0</v>
      </c>
      <c r="Q2051" s="26" t="s">
        <v>4833</v>
      </c>
      <c r="R2051" s="26">
        <v>8101.43</v>
      </c>
      <c r="S2051" s="26">
        <v>0</v>
      </c>
      <c r="T2051" s="28">
        <v>8101.43</v>
      </c>
      <c r="U2051" s="26">
        <v>0</v>
      </c>
      <c r="V2051" s="26">
        <v>2730188</v>
      </c>
      <c r="W2051" s="26">
        <v>0</v>
      </c>
      <c r="X2051" s="27">
        <v>0</v>
      </c>
      <c r="Y2051" s="26" t="s">
        <v>22</v>
      </c>
      <c r="Z2051" s="26">
        <v>0</v>
      </c>
      <c r="AA2051" s="26" t="s">
        <v>5474</v>
      </c>
      <c r="AB2051" s="26">
        <v>0</v>
      </c>
      <c r="AC2051" s="26" t="s">
        <v>5475</v>
      </c>
      <c r="AD2051" s="26" t="s">
        <v>24</v>
      </c>
      <c r="AE2051" s="26" t="s">
        <v>919</v>
      </c>
      <c r="AF2051" s="28">
        <v>8101.43</v>
      </c>
      <c r="AG2051" s="28">
        <v>8101.43</v>
      </c>
      <c r="AH2051" s="26">
        <v>1950</v>
      </c>
      <c r="AI2051" s="26" t="s">
        <v>5476</v>
      </c>
      <c r="AJ2051" s="26"/>
      <c r="AK2051" s="26"/>
    </row>
    <row r="2052" spans="1:37" x14ac:dyDescent="0.3">
      <c r="A2052" s="26">
        <v>822</v>
      </c>
      <c r="B2052" s="26">
        <v>246002</v>
      </c>
      <c r="C2052" s="26">
        <v>2024</v>
      </c>
      <c r="D2052" s="26">
        <v>2</v>
      </c>
      <c r="E2052" s="26">
        <v>1701</v>
      </c>
      <c r="F2052" s="26">
        <v>1911</v>
      </c>
      <c r="G2052" s="26" t="s">
        <v>5468</v>
      </c>
      <c r="H2052" s="26" t="s">
        <v>5469</v>
      </c>
      <c r="I2052" s="26" t="s">
        <v>5470</v>
      </c>
      <c r="J2052" s="26" t="s">
        <v>5471</v>
      </c>
      <c r="K2052" s="26" t="s">
        <v>5472</v>
      </c>
      <c r="L2052" s="26" t="s">
        <v>3917</v>
      </c>
      <c r="M2052" s="26" t="s">
        <v>5473</v>
      </c>
      <c r="N2052" s="26" t="s">
        <v>5473</v>
      </c>
      <c r="O2052" s="27">
        <v>0</v>
      </c>
      <c r="P2052" s="26">
        <v>0</v>
      </c>
      <c r="Q2052" s="26" t="s">
        <v>3972</v>
      </c>
      <c r="R2052" s="26">
        <v>8115.19</v>
      </c>
      <c r="S2052" s="26">
        <v>0</v>
      </c>
      <c r="T2052" s="28">
        <v>8115.19</v>
      </c>
      <c r="U2052" s="26">
        <v>0</v>
      </c>
      <c r="V2052" s="26">
        <v>2644721</v>
      </c>
      <c r="W2052" s="26">
        <v>0</v>
      </c>
      <c r="X2052" s="27">
        <v>0</v>
      </c>
      <c r="Y2052" s="26" t="s">
        <v>3973</v>
      </c>
      <c r="Z2052" s="26">
        <v>0</v>
      </c>
      <c r="AA2052" s="26" t="s">
        <v>5487</v>
      </c>
      <c r="AB2052" s="26">
        <v>0</v>
      </c>
      <c r="AC2052" s="26" t="s">
        <v>6862</v>
      </c>
      <c r="AD2052" s="26" t="s">
        <v>40</v>
      </c>
      <c r="AE2052" s="26" t="s">
        <v>919</v>
      </c>
      <c r="AF2052" s="28">
        <v>8115.19</v>
      </c>
      <c r="AG2052" s="28">
        <v>8115.19</v>
      </c>
      <c r="AH2052" s="26">
        <v>1950</v>
      </c>
      <c r="AI2052" s="26" t="s">
        <v>5476</v>
      </c>
      <c r="AJ2052" s="26"/>
      <c r="AK2052" s="26"/>
    </row>
    <row r="2053" spans="1:37" x14ac:dyDescent="0.3">
      <c r="A2053" s="26">
        <v>675</v>
      </c>
      <c r="B2053" s="26">
        <v>246002</v>
      </c>
      <c r="C2053" s="26">
        <v>2024</v>
      </c>
      <c r="D2053" s="26">
        <v>2</v>
      </c>
      <c r="E2053" s="26">
        <v>1701</v>
      </c>
      <c r="F2053" s="26">
        <v>1911</v>
      </c>
      <c r="G2053" s="26" t="s">
        <v>5468</v>
      </c>
      <c r="H2053" s="26" t="s">
        <v>5469</v>
      </c>
      <c r="I2053" s="26" t="s">
        <v>5470</v>
      </c>
      <c r="J2053" s="26" t="s">
        <v>5471</v>
      </c>
      <c r="K2053" s="26" t="s">
        <v>5472</v>
      </c>
      <c r="L2053" s="26" t="s">
        <v>3917</v>
      </c>
      <c r="M2053" s="26" t="s">
        <v>5473</v>
      </c>
      <c r="N2053" s="26" t="s">
        <v>5473</v>
      </c>
      <c r="O2053" s="27" t="s">
        <v>6129</v>
      </c>
      <c r="P2053" s="26">
        <v>1</v>
      </c>
      <c r="Q2053" s="26" t="s">
        <v>6863</v>
      </c>
      <c r="R2053" s="26">
        <v>8160</v>
      </c>
      <c r="S2053" s="26">
        <v>0</v>
      </c>
      <c r="T2053" s="28">
        <v>8160</v>
      </c>
      <c r="U2053" s="26">
        <v>1</v>
      </c>
      <c r="V2053" s="26">
        <v>18413624</v>
      </c>
      <c r="W2053" s="26">
        <v>4976019</v>
      </c>
      <c r="X2053" s="27">
        <v>45324</v>
      </c>
      <c r="Y2053" s="26" t="s">
        <v>463</v>
      </c>
      <c r="Z2053" s="26">
        <v>0</v>
      </c>
      <c r="AA2053" s="26" t="s">
        <v>5484</v>
      </c>
      <c r="AB2053" s="26" t="s">
        <v>5484</v>
      </c>
      <c r="AC2053" s="26" t="s">
        <v>6581</v>
      </c>
      <c r="AD2053" s="26" t="s">
        <v>5486</v>
      </c>
      <c r="AE2053" s="26" t="s">
        <v>919</v>
      </c>
      <c r="AF2053" s="28">
        <v>8160</v>
      </c>
      <c r="AG2053" s="28">
        <v>8160</v>
      </c>
      <c r="AH2053" s="26">
        <v>1950</v>
      </c>
      <c r="AI2053" s="26" t="s">
        <v>5476</v>
      </c>
      <c r="AJ2053" s="26"/>
      <c r="AK2053" s="26"/>
    </row>
    <row r="2054" spans="1:37" x14ac:dyDescent="0.3">
      <c r="A2054" s="26">
        <v>2810</v>
      </c>
      <c r="B2054" s="26">
        <v>246002</v>
      </c>
      <c r="C2054" s="26">
        <v>2024</v>
      </c>
      <c r="D2054" s="26">
        <v>8</v>
      </c>
      <c r="E2054" s="26">
        <v>1701</v>
      </c>
      <c r="F2054" s="26">
        <v>1911</v>
      </c>
      <c r="G2054" s="26" t="s">
        <v>5468</v>
      </c>
      <c r="H2054" s="26" t="s">
        <v>5469</v>
      </c>
      <c r="I2054" s="26" t="s">
        <v>5470</v>
      </c>
      <c r="J2054" s="26" t="s">
        <v>5471</v>
      </c>
      <c r="K2054" s="26" t="s">
        <v>5472</v>
      </c>
      <c r="L2054" s="26" t="s">
        <v>3917</v>
      </c>
      <c r="M2054" s="26" t="s">
        <v>5473</v>
      </c>
      <c r="N2054" s="26" t="s">
        <v>5473</v>
      </c>
      <c r="O2054" s="27" t="s">
        <v>5703</v>
      </c>
      <c r="P2054" s="26">
        <v>1</v>
      </c>
      <c r="Q2054" s="26" t="s">
        <v>4253</v>
      </c>
      <c r="R2054" s="26">
        <v>8160</v>
      </c>
      <c r="S2054" s="26">
        <v>0</v>
      </c>
      <c r="T2054" s="28">
        <v>8160</v>
      </c>
      <c r="U2054" s="26">
        <v>1</v>
      </c>
      <c r="V2054" s="26">
        <v>18931137</v>
      </c>
      <c r="W2054" s="26">
        <v>5322722</v>
      </c>
      <c r="X2054" s="27">
        <v>45530</v>
      </c>
      <c r="Y2054" s="26" t="s">
        <v>4251</v>
      </c>
      <c r="Z2054" s="26">
        <v>0</v>
      </c>
      <c r="AA2054" s="26" t="s">
        <v>5484</v>
      </c>
      <c r="AB2054" s="26" t="s">
        <v>5484</v>
      </c>
      <c r="AC2054" s="26" t="s">
        <v>6590</v>
      </c>
      <c r="AD2054" s="26" t="s">
        <v>5486</v>
      </c>
      <c r="AE2054" s="26" t="s">
        <v>919</v>
      </c>
      <c r="AF2054" s="28">
        <v>8160</v>
      </c>
      <c r="AG2054" s="28">
        <v>8160</v>
      </c>
      <c r="AH2054" s="26">
        <v>1950</v>
      </c>
      <c r="AI2054" s="26" t="s">
        <v>5476</v>
      </c>
      <c r="AJ2054" s="26"/>
      <c r="AK2054" s="26"/>
    </row>
    <row r="2055" spans="1:37" x14ac:dyDescent="0.3">
      <c r="A2055" s="26">
        <v>1983</v>
      </c>
      <c r="B2055" s="26">
        <v>246002</v>
      </c>
      <c r="C2055" s="26">
        <v>2024</v>
      </c>
      <c r="D2055" s="26">
        <v>6</v>
      </c>
      <c r="E2055" s="26">
        <v>1701</v>
      </c>
      <c r="F2055" s="26">
        <v>1911</v>
      </c>
      <c r="G2055" s="26" t="s">
        <v>5468</v>
      </c>
      <c r="H2055" s="26" t="s">
        <v>5469</v>
      </c>
      <c r="I2055" s="26" t="s">
        <v>5470</v>
      </c>
      <c r="J2055" s="26" t="s">
        <v>5471</v>
      </c>
      <c r="K2055" s="26" t="s">
        <v>5472</v>
      </c>
      <c r="L2055" s="26" t="s">
        <v>3917</v>
      </c>
      <c r="M2055" s="26" t="s">
        <v>5473</v>
      </c>
      <c r="N2055" s="26" t="s">
        <v>5473</v>
      </c>
      <c r="O2055" s="27">
        <v>0</v>
      </c>
      <c r="P2055" s="26">
        <v>0</v>
      </c>
      <c r="Q2055" s="26" t="s">
        <v>3972</v>
      </c>
      <c r="R2055" s="26">
        <v>8181</v>
      </c>
      <c r="S2055" s="26">
        <v>0</v>
      </c>
      <c r="T2055" s="28">
        <v>8181</v>
      </c>
      <c r="U2055" s="26">
        <v>0</v>
      </c>
      <c r="V2055" s="26">
        <v>2731823</v>
      </c>
      <c r="W2055" s="26">
        <v>0</v>
      </c>
      <c r="X2055" s="27">
        <v>0</v>
      </c>
      <c r="Y2055" s="26" t="s">
        <v>3973</v>
      </c>
      <c r="Z2055" s="26">
        <v>0</v>
      </c>
      <c r="AA2055" s="26" t="s">
        <v>5487</v>
      </c>
      <c r="AB2055" s="26">
        <v>0</v>
      </c>
      <c r="AC2055" s="26" t="s">
        <v>6864</v>
      </c>
      <c r="AD2055" s="26" t="s">
        <v>40</v>
      </c>
      <c r="AE2055" s="26" t="s">
        <v>919</v>
      </c>
      <c r="AF2055" s="28">
        <v>8181</v>
      </c>
      <c r="AG2055" s="28">
        <v>8181</v>
      </c>
      <c r="AH2055" s="26">
        <v>1950</v>
      </c>
      <c r="AI2055" s="26" t="s">
        <v>5476</v>
      </c>
      <c r="AJ2055" s="26"/>
      <c r="AK2055" s="26"/>
    </row>
    <row r="2056" spans="1:37" x14ac:dyDescent="0.3">
      <c r="A2056" s="26">
        <v>1661</v>
      </c>
      <c r="B2056" s="26">
        <v>246002</v>
      </c>
      <c r="C2056" s="26">
        <v>2024</v>
      </c>
      <c r="D2056" s="26">
        <v>5</v>
      </c>
      <c r="E2056" s="26">
        <v>1701</v>
      </c>
      <c r="F2056" s="26">
        <v>1911</v>
      </c>
      <c r="G2056" s="26" t="s">
        <v>5468</v>
      </c>
      <c r="H2056" s="26" t="s">
        <v>5469</v>
      </c>
      <c r="I2056" s="26" t="s">
        <v>5470</v>
      </c>
      <c r="J2056" s="26" t="s">
        <v>5471</v>
      </c>
      <c r="K2056" s="26" t="s">
        <v>5472</v>
      </c>
      <c r="L2056" s="26" t="s">
        <v>3917</v>
      </c>
      <c r="M2056" s="26" t="s">
        <v>5473</v>
      </c>
      <c r="N2056" s="26" t="s">
        <v>5473</v>
      </c>
      <c r="O2056" s="27">
        <v>0</v>
      </c>
      <c r="P2056" s="26">
        <v>0</v>
      </c>
      <c r="Q2056" s="26" t="s">
        <v>3972</v>
      </c>
      <c r="R2056" s="26">
        <v>8191.71</v>
      </c>
      <c r="S2056" s="26">
        <v>0</v>
      </c>
      <c r="T2056" s="28">
        <v>8191.71</v>
      </c>
      <c r="U2056" s="26">
        <v>0</v>
      </c>
      <c r="V2056" s="26">
        <v>2697865</v>
      </c>
      <c r="W2056" s="26">
        <v>0</v>
      </c>
      <c r="X2056" s="27">
        <v>0</v>
      </c>
      <c r="Y2056" s="26" t="s">
        <v>3973</v>
      </c>
      <c r="Z2056" s="26">
        <v>0</v>
      </c>
      <c r="AA2056" s="26" t="s">
        <v>5487</v>
      </c>
      <c r="AB2056" s="26">
        <v>0</v>
      </c>
      <c r="AC2056" s="26" t="s">
        <v>6865</v>
      </c>
      <c r="AD2056" s="26" t="s">
        <v>40</v>
      </c>
      <c r="AE2056" s="26" t="s">
        <v>919</v>
      </c>
      <c r="AF2056" s="28">
        <v>8191.71</v>
      </c>
      <c r="AG2056" s="28">
        <v>8191.71</v>
      </c>
      <c r="AH2056" s="26">
        <v>1950</v>
      </c>
      <c r="AI2056" s="26" t="s">
        <v>5476</v>
      </c>
      <c r="AJ2056" s="26"/>
      <c r="AK2056" s="26"/>
    </row>
    <row r="2057" spans="1:37" x14ac:dyDescent="0.3">
      <c r="A2057" s="26">
        <v>2159</v>
      </c>
      <c r="B2057" s="26">
        <v>246002</v>
      </c>
      <c r="C2057" s="26">
        <v>2024</v>
      </c>
      <c r="D2057" s="26">
        <v>6</v>
      </c>
      <c r="E2057" s="26">
        <v>1701</v>
      </c>
      <c r="F2057" s="26">
        <v>1911</v>
      </c>
      <c r="G2057" s="26" t="s">
        <v>5468</v>
      </c>
      <c r="H2057" s="26" t="s">
        <v>5469</v>
      </c>
      <c r="I2057" s="26" t="s">
        <v>5470</v>
      </c>
      <c r="J2057" s="26" t="s">
        <v>5471</v>
      </c>
      <c r="K2057" s="26" t="s">
        <v>5472</v>
      </c>
      <c r="L2057" s="26" t="s">
        <v>3917</v>
      </c>
      <c r="M2057" s="26" t="s">
        <v>5473</v>
      </c>
      <c r="N2057" s="26" t="s">
        <v>5473</v>
      </c>
      <c r="O2057" s="27">
        <v>0</v>
      </c>
      <c r="P2057" s="26">
        <v>0</v>
      </c>
      <c r="Q2057" s="26" t="s">
        <v>3972</v>
      </c>
      <c r="R2057" s="26">
        <v>8200.1</v>
      </c>
      <c r="S2057" s="26">
        <v>0</v>
      </c>
      <c r="T2057" s="28">
        <v>8200.1</v>
      </c>
      <c r="U2057" s="26">
        <v>0</v>
      </c>
      <c r="V2057" s="26">
        <v>2742811</v>
      </c>
      <c r="W2057" s="26">
        <v>0</v>
      </c>
      <c r="X2057" s="27">
        <v>0</v>
      </c>
      <c r="Y2057" s="26" t="s">
        <v>3973</v>
      </c>
      <c r="Z2057" s="26">
        <v>0</v>
      </c>
      <c r="AA2057" s="26" t="s">
        <v>5487</v>
      </c>
      <c r="AB2057" s="26">
        <v>0</v>
      </c>
      <c r="AC2057" s="26" t="s">
        <v>6866</v>
      </c>
      <c r="AD2057" s="26" t="s">
        <v>40</v>
      </c>
      <c r="AE2057" s="26" t="s">
        <v>919</v>
      </c>
      <c r="AF2057" s="28">
        <v>8200.1</v>
      </c>
      <c r="AG2057" s="28">
        <v>8200.1</v>
      </c>
      <c r="AH2057" s="26">
        <v>1950</v>
      </c>
      <c r="AI2057" s="26" t="s">
        <v>5476</v>
      </c>
      <c r="AJ2057" s="26"/>
      <c r="AK2057" s="26"/>
    </row>
    <row r="2058" spans="1:37" x14ac:dyDescent="0.3">
      <c r="A2058" s="26">
        <v>1536</v>
      </c>
      <c r="B2058" s="26">
        <v>246002</v>
      </c>
      <c r="C2058" s="26">
        <v>2024</v>
      </c>
      <c r="D2058" s="26">
        <v>4</v>
      </c>
      <c r="E2058" s="26">
        <v>1701</v>
      </c>
      <c r="F2058" s="26">
        <v>1911</v>
      </c>
      <c r="G2058" s="26" t="s">
        <v>5468</v>
      </c>
      <c r="H2058" s="26" t="s">
        <v>5469</v>
      </c>
      <c r="I2058" s="26" t="s">
        <v>5470</v>
      </c>
      <c r="J2058" s="26" t="s">
        <v>5471</v>
      </c>
      <c r="K2058" s="26" t="s">
        <v>5472</v>
      </c>
      <c r="L2058" s="26" t="s">
        <v>3917</v>
      </c>
      <c r="M2058" s="26" t="s">
        <v>5473</v>
      </c>
      <c r="N2058" s="26" t="s">
        <v>5473</v>
      </c>
      <c r="O2058" s="27" t="s">
        <v>5979</v>
      </c>
      <c r="P2058" s="26">
        <v>1</v>
      </c>
      <c r="Q2058" s="26" t="s">
        <v>4126</v>
      </c>
      <c r="R2058" s="26">
        <v>8240</v>
      </c>
      <c r="S2058" s="26">
        <v>0</v>
      </c>
      <c r="T2058" s="28">
        <v>8240</v>
      </c>
      <c r="U2058" s="26">
        <v>1</v>
      </c>
      <c r="V2058" s="26">
        <v>18561433</v>
      </c>
      <c r="W2058" s="26">
        <v>5089012</v>
      </c>
      <c r="X2058" s="27">
        <v>45411</v>
      </c>
      <c r="Y2058" s="26" t="s">
        <v>4120</v>
      </c>
      <c r="Z2058" s="26">
        <v>0</v>
      </c>
      <c r="AA2058" s="26" t="s">
        <v>5484</v>
      </c>
      <c r="AB2058" s="26" t="s">
        <v>5484</v>
      </c>
      <c r="AC2058" s="26" t="s">
        <v>6593</v>
      </c>
      <c r="AD2058" s="26" t="s">
        <v>5486</v>
      </c>
      <c r="AE2058" s="26" t="s">
        <v>919</v>
      </c>
      <c r="AF2058" s="28">
        <v>8240</v>
      </c>
      <c r="AG2058" s="28">
        <v>8240</v>
      </c>
      <c r="AH2058" s="26">
        <v>1950</v>
      </c>
      <c r="AI2058" s="26" t="s">
        <v>5476</v>
      </c>
      <c r="AJ2058" s="26"/>
      <c r="AK2058" s="26"/>
    </row>
    <row r="2059" spans="1:37" x14ac:dyDescent="0.3">
      <c r="A2059" s="26">
        <v>1368</v>
      </c>
      <c r="B2059" s="26">
        <v>246002</v>
      </c>
      <c r="C2059" s="26">
        <v>2024</v>
      </c>
      <c r="D2059" s="26">
        <v>4</v>
      </c>
      <c r="E2059" s="26">
        <v>1701</v>
      </c>
      <c r="F2059" s="26">
        <v>1911</v>
      </c>
      <c r="G2059" s="26" t="s">
        <v>5468</v>
      </c>
      <c r="H2059" s="26" t="s">
        <v>5469</v>
      </c>
      <c r="I2059" s="26" t="s">
        <v>5470</v>
      </c>
      <c r="J2059" s="26" t="s">
        <v>5471</v>
      </c>
      <c r="K2059" s="26" t="s">
        <v>5472</v>
      </c>
      <c r="L2059" s="26" t="s">
        <v>3917</v>
      </c>
      <c r="M2059" s="26" t="s">
        <v>5473</v>
      </c>
      <c r="N2059" s="26" t="s">
        <v>5473</v>
      </c>
      <c r="O2059" s="27" t="s">
        <v>6245</v>
      </c>
      <c r="P2059" s="26">
        <v>1</v>
      </c>
      <c r="Q2059" s="26" t="s">
        <v>6867</v>
      </c>
      <c r="R2059" s="26">
        <v>8320</v>
      </c>
      <c r="S2059" s="26">
        <v>0</v>
      </c>
      <c r="T2059" s="28">
        <v>8320</v>
      </c>
      <c r="U2059" s="26">
        <v>1</v>
      </c>
      <c r="V2059" s="26">
        <v>18524442</v>
      </c>
      <c r="W2059" s="26">
        <v>5060139</v>
      </c>
      <c r="X2059" s="27">
        <v>45391</v>
      </c>
      <c r="Y2059" s="26" t="s">
        <v>768</v>
      </c>
      <c r="Z2059" s="26">
        <v>0</v>
      </c>
      <c r="AA2059" s="26" t="s">
        <v>5484</v>
      </c>
      <c r="AB2059" s="26" t="s">
        <v>5484</v>
      </c>
      <c r="AC2059" s="26" t="s">
        <v>6595</v>
      </c>
      <c r="AD2059" s="26" t="s">
        <v>5486</v>
      </c>
      <c r="AE2059" s="26" t="s">
        <v>919</v>
      </c>
      <c r="AF2059" s="28">
        <v>8320</v>
      </c>
      <c r="AG2059" s="28">
        <v>8320</v>
      </c>
      <c r="AH2059" s="26">
        <v>1950</v>
      </c>
      <c r="AI2059" s="26" t="s">
        <v>5476</v>
      </c>
      <c r="AJ2059" s="26"/>
      <c r="AK2059" s="26"/>
    </row>
    <row r="2060" spans="1:37" x14ac:dyDescent="0.3">
      <c r="A2060" s="26">
        <v>2039</v>
      </c>
      <c r="B2060" s="26">
        <v>246002</v>
      </c>
      <c r="C2060" s="26">
        <v>2024</v>
      </c>
      <c r="D2060" s="26">
        <v>6</v>
      </c>
      <c r="E2060" s="26">
        <v>1701</v>
      </c>
      <c r="F2060" s="26">
        <v>1911</v>
      </c>
      <c r="G2060" s="26" t="s">
        <v>5468</v>
      </c>
      <c r="H2060" s="26" t="s">
        <v>5469</v>
      </c>
      <c r="I2060" s="26" t="s">
        <v>5470</v>
      </c>
      <c r="J2060" s="26" t="s">
        <v>5471</v>
      </c>
      <c r="K2060" s="26" t="s">
        <v>5472</v>
      </c>
      <c r="L2060" s="26" t="s">
        <v>3917</v>
      </c>
      <c r="M2060" s="26" t="s">
        <v>5473</v>
      </c>
      <c r="N2060" s="26" t="s">
        <v>5473</v>
      </c>
      <c r="O2060" s="27">
        <v>0</v>
      </c>
      <c r="P2060" s="26">
        <v>0</v>
      </c>
      <c r="Q2060" s="26" t="s">
        <v>5071</v>
      </c>
      <c r="R2060" s="26">
        <v>8383.4</v>
      </c>
      <c r="S2060" s="26">
        <v>0</v>
      </c>
      <c r="T2060" s="28">
        <v>8383.4</v>
      </c>
      <c r="U2060" s="26">
        <v>0</v>
      </c>
      <c r="V2060" s="26">
        <v>2735874</v>
      </c>
      <c r="W2060" s="26">
        <v>0</v>
      </c>
      <c r="X2060" s="27">
        <v>0</v>
      </c>
      <c r="Y2060" s="26" t="s">
        <v>22</v>
      </c>
      <c r="Z2060" s="26">
        <v>0</v>
      </c>
      <c r="AA2060" s="26" t="s">
        <v>5474</v>
      </c>
      <c r="AB2060" s="26">
        <v>0</v>
      </c>
      <c r="AC2060" s="26" t="s">
        <v>5475</v>
      </c>
      <c r="AD2060" s="26" t="s">
        <v>24</v>
      </c>
      <c r="AE2060" s="26" t="s">
        <v>919</v>
      </c>
      <c r="AF2060" s="28">
        <v>8383.4</v>
      </c>
      <c r="AG2060" s="28">
        <v>8383.4</v>
      </c>
      <c r="AH2060" s="26">
        <v>1950</v>
      </c>
      <c r="AI2060" s="26" t="s">
        <v>5476</v>
      </c>
      <c r="AJ2060" s="26"/>
      <c r="AK2060" s="26"/>
    </row>
    <row r="2061" spans="1:37" x14ac:dyDescent="0.3">
      <c r="A2061" s="26">
        <v>1818</v>
      </c>
      <c r="B2061" s="26">
        <v>246002</v>
      </c>
      <c r="C2061" s="26">
        <v>2024</v>
      </c>
      <c r="D2061" s="26">
        <v>5</v>
      </c>
      <c r="E2061" s="26">
        <v>1701</v>
      </c>
      <c r="F2061" s="26">
        <v>1911</v>
      </c>
      <c r="G2061" s="26" t="s">
        <v>5468</v>
      </c>
      <c r="H2061" s="26" t="s">
        <v>5469</v>
      </c>
      <c r="I2061" s="26" t="s">
        <v>5470</v>
      </c>
      <c r="J2061" s="26" t="s">
        <v>5471</v>
      </c>
      <c r="K2061" s="26" t="s">
        <v>5472</v>
      </c>
      <c r="L2061" s="26" t="s">
        <v>3917</v>
      </c>
      <c r="M2061" s="26" t="s">
        <v>5473</v>
      </c>
      <c r="N2061" s="26" t="s">
        <v>5473</v>
      </c>
      <c r="O2061" s="27">
        <v>0</v>
      </c>
      <c r="P2061" s="26">
        <v>0</v>
      </c>
      <c r="Q2061" s="26" t="s">
        <v>5297</v>
      </c>
      <c r="R2061" s="26">
        <v>8470.2199999999993</v>
      </c>
      <c r="S2061" s="26">
        <v>0</v>
      </c>
      <c r="T2061" s="28">
        <v>8470.2199999999993</v>
      </c>
      <c r="U2061" s="26">
        <v>0</v>
      </c>
      <c r="V2061" s="26">
        <v>2718838</v>
      </c>
      <c r="W2061" s="26">
        <v>0</v>
      </c>
      <c r="X2061" s="27">
        <v>0</v>
      </c>
      <c r="Y2061" s="26" t="s">
        <v>22</v>
      </c>
      <c r="Z2061" s="26">
        <v>0</v>
      </c>
      <c r="AA2061" s="26" t="s">
        <v>5474</v>
      </c>
      <c r="AB2061" s="26">
        <v>0</v>
      </c>
      <c r="AC2061" s="26" t="s">
        <v>5475</v>
      </c>
      <c r="AD2061" s="26" t="s">
        <v>24</v>
      </c>
      <c r="AE2061" s="26" t="s">
        <v>919</v>
      </c>
      <c r="AF2061" s="28">
        <v>8470.2199999999993</v>
      </c>
      <c r="AG2061" s="28">
        <v>8470.2199999999993</v>
      </c>
      <c r="AH2061" s="26">
        <v>1950</v>
      </c>
      <c r="AI2061" s="26" t="s">
        <v>5476</v>
      </c>
      <c r="AJ2061" s="26"/>
      <c r="AK2061" s="26"/>
    </row>
    <row r="2062" spans="1:37" x14ac:dyDescent="0.3">
      <c r="A2062" s="26">
        <v>1390</v>
      </c>
      <c r="B2062" s="26">
        <v>246002</v>
      </c>
      <c r="C2062" s="26">
        <v>2024</v>
      </c>
      <c r="D2062" s="26">
        <v>4</v>
      </c>
      <c r="E2062" s="26">
        <v>1701</v>
      </c>
      <c r="F2062" s="26">
        <v>1911</v>
      </c>
      <c r="G2062" s="26" t="s">
        <v>5468</v>
      </c>
      <c r="H2062" s="26" t="s">
        <v>5469</v>
      </c>
      <c r="I2062" s="26" t="s">
        <v>5470</v>
      </c>
      <c r="J2062" s="26" t="s">
        <v>5471</v>
      </c>
      <c r="K2062" s="26" t="s">
        <v>5472</v>
      </c>
      <c r="L2062" s="26" t="s">
        <v>3917</v>
      </c>
      <c r="M2062" s="26" t="s">
        <v>5473</v>
      </c>
      <c r="N2062" s="26" t="s">
        <v>5473</v>
      </c>
      <c r="O2062" s="27" t="s">
        <v>6151</v>
      </c>
      <c r="P2062" s="26">
        <v>1</v>
      </c>
      <c r="Q2062" s="26" t="s">
        <v>6868</v>
      </c>
      <c r="R2062" s="26">
        <v>8480</v>
      </c>
      <c r="S2062" s="26">
        <v>0</v>
      </c>
      <c r="T2062" s="28">
        <v>8480</v>
      </c>
      <c r="U2062" s="26">
        <v>1</v>
      </c>
      <c r="V2062" s="26">
        <v>18525867</v>
      </c>
      <c r="W2062" s="26">
        <v>5062563</v>
      </c>
      <c r="X2062" s="27">
        <v>45393</v>
      </c>
      <c r="Y2062" s="26" t="s">
        <v>890</v>
      </c>
      <c r="Z2062" s="26">
        <v>0</v>
      </c>
      <c r="AA2062" s="26" t="s">
        <v>5484</v>
      </c>
      <c r="AB2062" s="26" t="s">
        <v>5484</v>
      </c>
      <c r="AC2062" s="26" t="s">
        <v>6598</v>
      </c>
      <c r="AD2062" s="26" t="s">
        <v>5486</v>
      </c>
      <c r="AE2062" s="26" t="s">
        <v>919</v>
      </c>
      <c r="AF2062" s="28">
        <v>8480</v>
      </c>
      <c r="AG2062" s="28">
        <v>8480</v>
      </c>
      <c r="AH2062" s="26">
        <v>1950</v>
      </c>
      <c r="AI2062" s="26" t="s">
        <v>5476</v>
      </c>
      <c r="AJ2062" s="26"/>
      <c r="AK2062" s="26"/>
    </row>
    <row r="2063" spans="1:37" x14ac:dyDescent="0.3">
      <c r="A2063" s="26">
        <v>2410</v>
      </c>
      <c r="B2063" s="26">
        <v>246002</v>
      </c>
      <c r="C2063" s="26">
        <v>2024</v>
      </c>
      <c r="D2063" s="26">
        <v>7</v>
      </c>
      <c r="E2063" s="26">
        <v>1701</v>
      </c>
      <c r="F2063" s="26">
        <v>1911</v>
      </c>
      <c r="G2063" s="26" t="s">
        <v>5468</v>
      </c>
      <c r="H2063" s="26" t="s">
        <v>5469</v>
      </c>
      <c r="I2063" s="26" t="s">
        <v>5470</v>
      </c>
      <c r="J2063" s="26" t="s">
        <v>5471</v>
      </c>
      <c r="K2063" s="26" t="s">
        <v>5472</v>
      </c>
      <c r="L2063" s="26" t="s">
        <v>3917</v>
      </c>
      <c r="M2063" s="26" t="s">
        <v>5473</v>
      </c>
      <c r="N2063" s="26" t="s">
        <v>5473</v>
      </c>
      <c r="O2063" s="27">
        <v>0</v>
      </c>
      <c r="P2063" s="26">
        <v>0</v>
      </c>
      <c r="Q2063" s="26" t="s">
        <v>3972</v>
      </c>
      <c r="R2063" s="26">
        <v>8511.74</v>
      </c>
      <c r="S2063" s="26">
        <v>0</v>
      </c>
      <c r="T2063" s="28">
        <v>8511.74</v>
      </c>
      <c r="U2063" s="26">
        <v>0</v>
      </c>
      <c r="V2063" s="26">
        <v>2791863</v>
      </c>
      <c r="W2063" s="26">
        <v>0</v>
      </c>
      <c r="X2063" s="27">
        <v>0</v>
      </c>
      <c r="Y2063" s="26" t="s">
        <v>3973</v>
      </c>
      <c r="Z2063" s="26">
        <v>0</v>
      </c>
      <c r="AA2063" s="26" t="s">
        <v>5487</v>
      </c>
      <c r="AB2063" s="26">
        <v>0</v>
      </c>
      <c r="AC2063" s="26" t="s">
        <v>5806</v>
      </c>
      <c r="AD2063" s="26" t="s">
        <v>40</v>
      </c>
      <c r="AE2063" s="26" t="s">
        <v>919</v>
      </c>
      <c r="AF2063" s="28">
        <v>8511.74</v>
      </c>
      <c r="AG2063" s="28">
        <v>8511.74</v>
      </c>
      <c r="AH2063" s="26">
        <v>1950</v>
      </c>
      <c r="AI2063" s="26" t="s">
        <v>5476</v>
      </c>
      <c r="AJ2063" s="26"/>
      <c r="AK2063" s="26"/>
    </row>
    <row r="2064" spans="1:37" x14ac:dyDescent="0.3">
      <c r="A2064" s="26">
        <v>1340</v>
      </c>
      <c r="B2064" s="26">
        <v>246002</v>
      </c>
      <c r="C2064" s="26">
        <v>2024</v>
      </c>
      <c r="D2064" s="26">
        <v>4</v>
      </c>
      <c r="E2064" s="26">
        <v>1701</v>
      </c>
      <c r="F2064" s="26">
        <v>1911</v>
      </c>
      <c r="G2064" s="26" t="s">
        <v>5468</v>
      </c>
      <c r="H2064" s="26" t="s">
        <v>5469</v>
      </c>
      <c r="I2064" s="26" t="s">
        <v>5470</v>
      </c>
      <c r="J2064" s="26" t="s">
        <v>5471</v>
      </c>
      <c r="K2064" s="26" t="s">
        <v>5472</v>
      </c>
      <c r="L2064" s="26" t="s">
        <v>3917</v>
      </c>
      <c r="M2064" s="26" t="s">
        <v>5473</v>
      </c>
      <c r="N2064" s="26" t="s">
        <v>5473</v>
      </c>
      <c r="O2064" s="27">
        <v>0</v>
      </c>
      <c r="P2064" s="26">
        <v>0</v>
      </c>
      <c r="Q2064" s="26" t="s">
        <v>3972</v>
      </c>
      <c r="R2064" s="26">
        <v>8521.94</v>
      </c>
      <c r="S2064" s="26">
        <v>0</v>
      </c>
      <c r="T2064" s="28">
        <v>8521.94</v>
      </c>
      <c r="U2064" s="26">
        <v>0</v>
      </c>
      <c r="V2064" s="26">
        <v>2659825</v>
      </c>
      <c r="W2064" s="26">
        <v>0</v>
      </c>
      <c r="X2064" s="27">
        <v>0</v>
      </c>
      <c r="Y2064" s="26" t="s">
        <v>3973</v>
      </c>
      <c r="Z2064" s="26">
        <v>0</v>
      </c>
      <c r="AA2064" s="26" t="s">
        <v>5487</v>
      </c>
      <c r="AB2064" s="26">
        <v>0</v>
      </c>
      <c r="AC2064" s="26" t="s">
        <v>6204</v>
      </c>
      <c r="AD2064" s="26" t="s">
        <v>40</v>
      </c>
      <c r="AE2064" s="26" t="s">
        <v>919</v>
      </c>
      <c r="AF2064" s="28">
        <v>8521.94</v>
      </c>
      <c r="AG2064" s="28">
        <v>8521.94</v>
      </c>
      <c r="AH2064" s="26">
        <v>1950</v>
      </c>
      <c r="AI2064" s="26" t="s">
        <v>5476</v>
      </c>
      <c r="AJ2064" s="26"/>
      <c r="AK2064" s="26"/>
    </row>
    <row r="2065" spans="1:37" x14ac:dyDescent="0.3">
      <c r="A2065" s="26">
        <v>2051</v>
      </c>
      <c r="B2065" s="26">
        <v>246002</v>
      </c>
      <c r="C2065" s="26">
        <v>2024</v>
      </c>
      <c r="D2065" s="26">
        <v>6</v>
      </c>
      <c r="E2065" s="26">
        <v>1701</v>
      </c>
      <c r="F2065" s="26">
        <v>1911</v>
      </c>
      <c r="G2065" s="26" t="s">
        <v>5468</v>
      </c>
      <c r="H2065" s="26" t="s">
        <v>5469</v>
      </c>
      <c r="I2065" s="26" t="s">
        <v>5470</v>
      </c>
      <c r="J2065" s="26" t="s">
        <v>5471</v>
      </c>
      <c r="K2065" s="26" t="s">
        <v>5472</v>
      </c>
      <c r="L2065" s="26" t="s">
        <v>3917</v>
      </c>
      <c r="M2065" s="26" t="s">
        <v>5473</v>
      </c>
      <c r="N2065" s="26" t="s">
        <v>5473</v>
      </c>
      <c r="O2065" s="27">
        <v>0</v>
      </c>
      <c r="P2065" s="26">
        <v>0</v>
      </c>
      <c r="Q2065" s="26" t="s">
        <v>3972</v>
      </c>
      <c r="R2065" s="26">
        <v>8564.14</v>
      </c>
      <c r="S2065" s="26">
        <v>0</v>
      </c>
      <c r="T2065" s="28">
        <v>8564.14</v>
      </c>
      <c r="U2065" s="26">
        <v>0</v>
      </c>
      <c r="V2065" s="26">
        <v>2735805</v>
      </c>
      <c r="W2065" s="26">
        <v>0</v>
      </c>
      <c r="X2065" s="27">
        <v>0</v>
      </c>
      <c r="Y2065" s="26" t="s">
        <v>3973</v>
      </c>
      <c r="Z2065" s="26">
        <v>0</v>
      </c>
      <c r="AA2065" s="26" t="s">
        <v>5487</v>
      </c>
      <c r="AB2065" s="26">
        <v>0</v>
      </c>
      <c r="AC2065" s="26" t="s">
        <v>6869</v>
      </c>
      <c r="AD2065" s="26" t="s">
        <v>40</v>
      </c>
      <c r="AE2065" s="26" t="s">
        <v>919</v>
      </c>
      <c r="AF2065" s="28">
        <v>8564.14</v>
      </c>
      <c r="AG2065" s="28">
        <v>8564.14</v>
      </c>
      <c r="AH2065" s="26">
        <v>1950</v>
      </c>
      <c r="AI2065" s="26" t="s">
        <v>5476</v>
      </c>
      <c r="AJ2065" s="26"/>
      <c r="AK2065" s="26"/>
    </row>
    <row r="2066" spans="1:37" x14ac:dyDescent="0.3">
      <c r="A2066" s="26">
        <v>2698</v>
      </c>
      <c r="B2066" s="26">
        <v>246002</v>
      </c>
      <c r="C2066" s="26">
        <v>2024</v>
      </c>
      <c r="D2066" s="26">
        <v>8</v>
      </c>
      <c r="E2066" s="26">
        <v>1701</v>
      </c>
      <c r="F2066" s="26">
        <v>1911</v>
      </c>
      <c r="G2066" s="26" t="s">
        <v>5468</v>
      </c>
      <c r="H2066" s="26" t="s">
        <v>5469</v>
      </c>
      <c r="I2066" s="26" t="s">
        <v>5470</v>
      </c>
      <c r="J2066" s="26" t="s">
        <v>5471</v>
      </c>
      <c r="K2066" s="26" t="s">
        <v>5472</v>
      </c>
      <c r="L2066" s="26" t="s">
        <v>3917</v>
      </c>
      <c r="M2066" s="26" t="s">
        <v>5473</v>
      </c>
      <c r="N2066" s="26" t="s">
        <v>5473</v>
      </c>
      <c r="O2066" s="27">
        <v>0</v>
      </c>
      <c r="P2066" s="26">
        <v>0</v>
      </c>
      <c r="Q2066" s="26" t="s">
        <v>3972</v>
      </c>
      <c r="R2066" s="26">
        <v>8566.8700000000008</v>
      </c>
      <c r="S2066" s="26">
        <v>0</v>
      </c>
      <c r="T2066" s="28">
        <v>8566.8700000000008</v>
      </c>
      <c r="U2066" s="26">
        <v>0</v>
      </c>
      <c r="V2066" s="26">
        <v>2834804</v>
      </c>
      <c r="W2066" s="26">
        <v>0</v>
      </c>
      <c r="X2066" s="27">
        <v>0</v>
      </c>
      <c r="Y2066" s="26" t="s">
        <v>3973</v>
      </c>
      <c r="Z2066" s="26">
        <v>0</v>
      </c>
      <c r="AA2066" s="26" t="s">
        <v>5487</v>
      </c>
      <c r="AB2066" s="26">
        <v>0</v>
      </c>
      <c r="AC2066" s="26" t="s">
        <v>6870</v>
      </c>
      <c r="AD2066" s="26" t="s">
        <v>40</v>
      </c>
      <c r="AE2066" s="26" t="s">
        <v>919</v>
      </c>
      <c r="AF2066" s="28">
        <v>8566.8700000000008</v>
      </c>
      <c r="AG2066" s="28">
        <v>8566.8700000000008</v>
      </c>
      <c r="AH2066" s="26">
        <v>1950</v>
      </c>
      <c r="AI2066" s="26" t="s">
        <v>5476</v>
      </c>
      <c r="AJ2066" s="26"/>
      <c r="AK2066" s="26"/>
    </row>
    <row r="2067" spans="1:37" x14ac:dyDescent="0.3">
      <c r="A2067" s="26">
        <v>779</v>
      </c>
      <c r="B2067" s="26">
        <v>246002</v>
      </c>
      <c r="C2067" s="26">
        <v>2024</v>
      </c>
      <c r="D2067" s="26">
        <v>2</v>
      </c>
      <c r="E2067" s="26">
        <v>1701</v>
      </c>
      <c r="F2067" s="26">
        <v>1911</v>
      </c>
      <c r="G2067" s="26" t="s">
        <v>5468</v>
      </c>
      <c r="H2067" s="26" t="s">
        <v>5469</v>
      </c>
      <c r="I2067" s="26" t="s">
        <v>5470</v>
      </c>
      <c r="J2067" s="26" t="s">
        <v>5471</v>
      </c>
      <c r="K2067" s="26" t="s">
        <v>5472</v>
      </c>
      <c r="L2067" s="26" t="s">
        <v>3917</v>
      </c>
      <c r="M2067" s="26" t="s">
        <v>5473</v>
      </c>
      <c r="N2067" s="26" t="s">
        <v>5473</v>
      </c>
      <c r="O2067" s="27">
        <v>0</v>
      </c>
      <c r="P2067" s="26">
        <v>0</v>
      </c>
      <c r="Q2067" s="26" t="s">
        <v>6871</v>
      </c>
      <c r="R2067" s="26">
        <v>8646.74</v>
      </c>
      <c r="S2067" s="26">
        <v>0</v>
      </c>
      <c r="T2067" s="28">
        <v>8646.74</v>
      </c>
      <c r="U2067" s="26">
        <v>0</v>
      </c>
      <c r="V2067" s="26">
        <v>2645288</v>
      </c>
      <c r="W2067" s="26">
        <v>0</v>
      </c>
      <c r="X2067" s="27">
        <v>0</v>
      </c>
      <c r="Y2067" s="26" t="s">
        <v>3970</v>
      </c>
      <c r="Z2067" s="26">
        <v>0</v>
      </c>
      <c r="AA2067" s="26" t="s">
        <v>5474</v>
      </c>
      <c r="AB2067" s="26">
        <v>0</v>
      </c>
      <c r="AC2067" s="26" t="s">
        <v>5475</v>
      </c>
      <c r="AD2067" s="26" t="s">
        <v>24</v>
      </c>
      <c r="AE2067" s="26" t="s">
        <v>919</v>
      </c>
      <c r="AF2067" s="28">
        <v>8646.74</v>
      </c>
      <c r="AG2067" s="28">
        <v>8646.74</v>
      </c>
      <c r="AH2067" s="26">
        <v>1950</v>
      </c>
      <c r="AI2067" s="26" t="s">
        <v>5476</v>
      </c>
      <c r="AJ2067" s="26"/>
      <c r="AK2067" s="26"/>
    </row>
    <row r="2068" spans="1:37" x14ac:dyDescent="0.3">
      <c r="A2068" s="26">
        <v>676</v>
      </c>
      <c r="B2068" s="26">
        <v>246002</v>
      </c>
      <c r="C2068" s="26">
        <v>2024</v>
      </c>
      <c r="D2068" s="26">
        <v>2</v>
      </c>
      <c r="E2068" s="26">
        <v>1701</v>
      </c>
      <c r="F2068" s="26">
        <v>1911</v>
      </c>
      <c r="G2068" s="26" t="s">
        <v>5468</v>
      </c>
      <c r="H2068" s="26" t="s">
        <v>5469</v>
      </c>
      <c r="I2068" s="26" t="s">
        <v>5470</v>
      </c>
      <c r="J2068" s="26" t="s">
        <v>5471</v>
      </c>
      <c r="K2068" s="26" t="s">
        <v>5472</v>
      </c>
      <c r="L2068" s="26" t="s">
        <v>3917</v>
      </c>
      <c r="M2068" s="26" t="s">
        <v>5473</v>
      </c>
      <c r="N2068" s="26" t="s">
        <v>5473</v>
      </c>
      <c r="O2068" s="27">
        <v>0</v>
      </c>
      <c r="P2068" s="26">
        <v>0</v>
      </c>
      <c r="Q2068" s="26" t="s">
        <v>3972</v>
      </c>
      <c r="R2068" s="26">
        <v>8649.0400000000009</v>
      </c>
      <c r="S2068" s="26">
        <v>0</v>
      </c>
      <c r="T2068" s="28">
        <v>8649.0400000000009</v>
      </c>
      <c r="U2068" s="26">
        <v>0</v>
      </c>
      <c r="V2068" s="26">
        <v>2643264</v>
      </c>
      <c r="W2068" s="26">
        <v>0</v>
      </c>
      <c r="X2068" s="27">
        <v>0</v>
      </c>
      <c r="Y2068" s="26" t="s">
        <v>3973</v>
      </c>
      <c r="Z2068" s="26">
        <v>0</v>
      </c>
      <c r="AA2068" s="26" t="s">
        <v>5487</v>
      </c>
      <c r="AB2068" s="26">
        <v>0</v>
      </c>
      <c r="AC2068" s="26" t="s">
        <v>6872</v>
      </c>
      <c r="AD2068" s="26" t="s">
        <v>40</v>
      </c>
      <c r="AE2068" s="26" t="s">
        <v>919</v>
      </c>
      <c r="AF2068" s="28">
        <v>8649.0400000000009</v>
      </c>
      <c r="AG2068" s="28">
        <v>8649.0400000000009</v>
      </c>
      <c r="AH2068" s="26">
        <v>1950</v>
      </c>
      <c r="AI2068" s="26" t="s">
        <v>5476</v>
      </c>
      <c r="AJ2068" s="26"/>
      <c r="AK2068" s="26"/>
    </row>
    <row r="2069" spans="1:37" x14ac:dyDescent="0.3">
      <c r="A2069" s="26">
        <v>2835</v>
      </c>
      <c r="B2069" s="26">
        <v>246002</v>
      </c>
      <c r="C2069" s="26">
        <v>2024</v>
      </c>
      <c r="D2069" s="26">
        <v>8</v>
      </c>
      <c r="E2069" s="26">
        <v>1701</v>
      </c>
      <c r="F2069" s="26">
        <v>1911</v>
      </c>
      <c r="G2069" s="26" t="s">
        <v>5468</v>
      </c>
      <c r="H2069" s="26" t="s">
        <v>5469</v>
      </c>
      <c r="I2069" s="26" t="s">
        <v>5470</v>
      </c>
      <c r="J2069" s="26" t="s">
        <v>5471</v>
      </c>
      <c r="K2069" s="26" t="s">
        <v>5472</v>
      </c>
      <c r="L2069" s="26" t="s">
        <v>3917</v>
      </c>
      <c r="M2069" s="26" t="s">
        <v>5473</v>
      </c>
      <c r="N2069" s="26" t="s">
        <v>5473</v>
      </c>
      <c r="O2069" s="27">
        <v>0</v>
      </c>
      <c r="P2069" s="26">
        <v>0</v>
      </c>
      <c r="Q2069" s="26" t="s">
        <v>4299</v>
      </c>
      <c r="R2069" s="26">
        <v>8672.4599999999991</v>
      </c>
      <c r="S2069" s="26">
        <v>0</v>
      </c>
      <c r="T2069" s="28">
        <v>8672.4599999999991</v>
      </c>
      <c r="U2069" s="26">
        <v>0</v>
      </c>
      <c r="V2069" s="26">
        <v>2878807</v>
      </c>
      <c r="W2069" s="26">
        <v>0</v>
      </c>
      <c r="X2069" s="27">
        <v>0</v>
      </c>
      <c r="Y2069" s="26" t="s">
        <v>4300</v>
      </c>
      <c r="Z2069" s="26">
        <v>0</v>
      </c>
      <c r="AA2069" s="26" t="s">
        <v>5474</v>
      </c>
      <c r="AB2069" s="26">
        <v>0</v>
      </c>
      <c r="AC2069" s="26" t="s">
        <v>5475</v>
      </c>
      <c r="AD2069" s="26" t="s">
        <v>24</v>
      </c>
      <c r="AE2069" s="26" t="s">
        <v>919</v>
      </c>
      <c r="AF2069" s="28">
        <v>8672.4599999999991</v>
      </c>
      <c r="AG2069" s="28">
        <v>8672.4599999999991</v>
      </c>
      <c r="AH2069" s="26">
        <v>1950</v>
      </c>
      <c r="AI2069" s="26" t="s">
        <v>5476</v>
      </c>
      <c r="AJ2069" s="26"/>
      <c r="AK2069" s="26"/>
    </row>
    <row r="2070" spans="1:37" x14ac:dyDescent="0.3">
      <c r="A2070" s="26">
        <v>931</v>
      </c>
      <c r="B2070" s="26">
        <v>246002</v>
      </c>
      <c r="C2070" s="26">
        <v>2024</v>
      </c>
      <c r="D2070" s="26">
        <v>2</v>
      </c>
      <c r="E2070" s="26">
        <v>1701</v>
      </c>
      <c r="F2070" s="26">
        <v>1911</v>
      </c>
      <c r="G2070" s="26" t="s">
        <v>5468</v>
      </c>
      <c r="H2070" s="26" t="s">
        <v>5469</v>
      </c>
      <c r="I2070" s="26" t="s">
        <v>5470</v>
      </c>
      <c r="J2070" s="26" t="s">
        <v>5471</v>
      </c>
      <c r="K2070" s="26" t="s">
        <v>5472</v>
      </c>
      <c r="L2070" s="26" t="s">
        <v>3917</v>
      </c>
      <c r="M2070" s="26" t="s">
        <v>5473</v>
      </c>
      <c r="N2070" s="26" t="s">
        <v>5473</v>
      </c>
      <c r="O2070" s="27">
        <v>0</v>
      </c>
      <c r="P2070" s="26">
        <v>0</v>
      </c>
      <c r="Q2070" s="26" t="s">
        <v>6873</v>
      </c>
      <c r="R2070" s="26">
        <v>8673.06</v>
      </c>
      <c r="S2070" s="26">
        <v>0</v>
      </c>
      <c r="T2070" s="28">
        <v>8673.06</v>
      </c>
      <c r="U2070" s="26">
        <v>0</v>
      </c>
      <c r="V2070" s="26">
        <v>2648637</v>
      </c>
      <c r="W2070" s="26">
        <v>0</v>
      </c>
      <c r="X2070" s="27">
        <v>0</v>
      </c>
      <c r="Y2070" s="26" t="s">
        <v>22</v>
      </c>
      <c r="Z2070" s="26">
        <v>0</v>
      </c>
      <c r="AA2070" s="26" t="s">
        <v>5474</v>
      </c>
      <c r="AB2070" s="26">
        <v>0</v>
      </c>
      <c r="AC2070" s="26" t="s">
        <v>5475</v>
      </c>
      <c r="AD2070" s="26" t="s">
        <v>24</v>
      </c>
      <c r="AE2070" s="26" t="s">
        <v>919</v>
      </c>
      <c r="AF2070" s="28">
        <v>8673.06</v>
      </c>
      <c r="AG2070" s="28">
        <v>8673.06</v>
      </c>
      <c r="AH2070" s="26">
        <v>1950</v>
      </c>
      <c r="AI2070" s="26" t="s">
        <v>5476</v>
      </c>
      <c r="AJ2070" s="26"/>
      <c r="AK2070" s="26"/>
    </row>
    <row r="2071" spans="1:37" x14ac:dyDescent="0.3">
      <c r="A2071" s="26">
        <v>619</v>
      </c>
      <c r="B2071" s="26">
        <v>246002</v>
      </c>
      <c r="C2071" s="26">
        <v>2024</v>
      </c>
      <c r="D2071" s="26">
        <v>1</v>
      </c>
      <c r="E2071" s="26">
        <v>1701</v>
      </c>
      <c r="F2071" s="26">
        <v>1911</v>
      </c>
      <c r="G2071" s="26" t="s">
        <v>5468</v>
      </c>
      <c r="H2071" s="26" t="s">
        <v>5469</v>
      </c>
      <c r="I2071" s="26" t="s">
        <v>5470</v>
      </c>
      <c r="J2071" s="26" t="s">
        <v>5471</v>
      </c>
      <c r="K2071" s="26" t="s">
        <v>5472</v>
      </c>
      <c r="L2071" s="26" t="s">
        <v>3917</v>
      </c>
      <c r="M2071" s="26" t="s">
        <v>5473</v>
      </c>
      <c r="N2071" s="26" t="s">
        <v>5473</v>
      </c>
      <c r="O2071" s="27">
        <v>0</v>
      </c>
      <c r="P2071" s="26">
        <v>0</v>
      </c>
      <c r="Q2071" s="26" t="s">
        <v>6874</v>
      </c>
      <c r="R2071" s="26">
        <v>8679.2900000000009</v>
      </c>
      <c r="S2071" s="26">
        <v>0</v>
      </c>
      <c r="T2071" s="28">
        <v>8679.2900000000009</v>
      </c>
      <c r="U2071" s="26">
        <v>0</v>
      </c>
      <c r="V2071" s="26">
        <v>2641092</v>
      </c>
      <c r="W2071" s="26">
        <v>0</v>
      </c>
      <c r="X2071" s="27">
        <v>0</v>
      </c>
      <c r="Y2071" s="26" t="s">
        <v>3970</v>
      </c>
      <c r="Z2071" s="26">
        <v>0</v>
      </c>
      <c r="AA2071" s="26" t="s">
        <v>5474</v>
      </c>
      <c r="AB2071" s="26">
        <v>0</v>
      </c>
      <c r="AC2071" s="26" t="s">
        <v>5475</v>
      </c>
      <c r="AD2071" s="26" t="s">
        <v>24</v>
      </c>
      <c r="AE2071" s="26" t="s">
        <v>919</v>
      </c>
      <c r="AF2071" s="28">
        <v>8679.2900000000009</v>
      </c>
      <c r="AG2071" s="28">
        <v>8679.2900000000009</v>
      </c>
      <c r="AH2071" s="26">
        <v>1950</v>
      </c>
      <c r="AI2071" s="26" t="s">
        <v>5476</v>
      </c>
      <c r="AJ2071" s="26"/>
      <c r="AK2071" s="26"/>
    </row>
    <row r="2072" spans="1:37" x14ac:dyDescent="0.3">
      <c r="A2072" s="26">
        <v>620</v>
      </c>
      <c r="B2072" s="26">
        <v>246002</v>
      </c>
      <c r="C2072" s="26">
        <v>2024</v>
      </c>
      <c r="D2072" s="26">
        <v>1</v>
      </c>
      <c r="E2072" s="26">
        <v>1701</v>
      </c>
      <c r="F2072" s="26">
        <v>1911</v>
      </c>
      <c r="G2072" s="26" t="s">
        <v>5468</v>
      </c>
      <c r="H2072" s="26" t="s">
        <v>5469</v>
      </c>
      <c r="I2072" s="26" t="s">
        <v>5470</v>
      </c>
      <c r="J2072" s="26" t="s">
        <v>5471</v>
      </c>
      <c r="K2072" s="26" t="s">
        <v>5472</v>
      </c>
      <c r="L2072" s="26" t="s">
        <v>3917</v>
      </c>
      <c r="M2072" s="26" t="s">
        <v>5473</v>
      </c>
      <c r="N2072" s="26" t="s">
        <v>5473</v>
      </c>
      <c r="O2072" s="27">
        <v>0</v>
      </c>
      <c r="P2072" s="26">
        <v>0</v>
      </c>
      <c r="Q2072" s="26" t="s">
        <v>6875</v>
      </c>
      <c r="R2072" s="26">
        <v>8698.6200000000008</v>
      </c>
      <c r="S2072" s="26">
        <v>0</v>
      </c>
      <c r="T2072" s="28">
        <v>8698.6200000000008</v>
      </c>
      <c r="U2072" s="26">
        <v>0</v>
      </c>
      <c r="V2072" s="26">
        <v>2641092</v>
      </c>
      <c r="W2072" s="26">
        <v>0</v>
      </c>
      <c r="X2072" s="27">
        <v>0</v>
      </c>
      <c r="Y2072" s="26" t="s">
        <v>3970</v>
      </c>
      <c r="Z2072" s="26">
        <v>0</v>
      </c>
      <c r="AA2072" s="26" t="s">
        <v>5474</v>
      </c>
      <c r="AB2072" s="26">
        <v>0</v>
      </c>
      <c r="AC2072" s="26" t="s">
        <v>5475</v>
      </c>
      <c r="AD2072" s="26" t="s">
        <v>24</v>
      </c>
      <c r="AE2072" s="26" t="s">
        <v>919</v>
      </c>
      <c r="AF2072" s="28">
        <v>8698.6200000000008</v>
      </c>
      <c r="AG2072" s="28">
        <v>8698.6200000000008</v>
      </c>
      <c r="AH2072" s="26">
        <v>1950</v>
      </c>
      <c r="AI2072" s="26" t="s">
        <v>5476</v>
      </c>
      <c r="AJ2072" s="26"/>
      <c r="AK2072" s="26"/>
    </row>
    <row r="2073" spans="1:37" x14ac:dyDescent="0.3">
      <c r="A2073" s="26">
        <v>509</v>
      </c>
      <c r="B2073" s="26">
        <v>246002</v>
      </c>
      <c r="C2073" s="26">
        <v>2024</v>
      </c>
      <c r="D2073" s="26">
        <v>1</v>
      </c>
      <c r="E2073" s="26">
        <v>1701</v>
      </c>
      <c r="F2073" s="26">
        <v>1911</v>
      </c>
      <c r="G2073" s="26" t="s">
        <v>5468</v>
      </c>
      <c r="H2073" s="26" t="s">
        <v>5469</v>
      </c>
      <c r="I2073" s="26" t="s">
        <v>5470</v>
      </c>
      <c r="J2073" s="26" t="s">
        <v>5471</v>
      </c>
      <c r="K2073" s="26" t="s">
        <v>5472</v>
      </c>
      <c r="L2073" s="26" t="s">
        <v>3917</v>
      </c>
      <c r="M2073" s="26" t="s">
        <v>5473</v>
      </c>
      <c r="N2073" s="26" t="s">
        <v>5473</v>
      </c>
      <c r="O2073" s="27">
        <v>0</v>
      </c>
      <c r="P2073" s="26">
        <v>0</v>
      </c>
      <c r="Q2073" s="26" t="s">
        <v>6876</v>
      </c>
      <c r="R2073" s="26">
        <v>8840</v>
      </c>
      <c r="S2073" s="26">
        <v>0</v>
      </c>
      <c r="T2073" s="28">
        <v>8840</v>
      </c>
      <c r="U2073" s="26">
        <v>0</v>
      </c>
      <c r="V2073" s="26">
        <v>2641354</v>
      </c>
      <c r="W2073" s="26">
        <v>0</v>
      </c>
      <c r="X2073" s="27">
        <v>0</v>
      </c>
      <c r="Y2073" s="26" t="s">
        <v>3970</v>
      </c>
      <c r="Z2073" s="26">
        <v>0</v>
      </c>
      <c r="AA2073" s="26" t="s">
        <v>5474</v>
      </c>
      <c r="AB2073" s="26">
        <v>0</v>
      </c>
      <c r="AC2073" s="26" t="s">
        <v>5475</v>
      </c>
      <c r="AD2073" s="26" t="s">
        <v>24</v>
      </c>
      <c r="AE2073" s="26" t="s">
        <v>919</v>
      </c>
      <c r="AF2073" s="28">
        <v>8840</v>
      </c>
      <c r="AG2073" s="28">
        <v>8840</v>
      </c>
      <c r="AH2073" s="26">
        <v>1950</v>
      </c>
      <c r="AI2073" s="26" t="s">
        <v>5476</v>
      </c>
      <c r="AJ2073" s="26"/>
      <c r="AK2073" s="26"/>
    </row>
    <row r="2074" spans="1:37" x14ac:dyDescent="0.3">
      <c r="A2074" s="26">
        <v>696</v>
      </c>
      <c r="B2074" s="26">
        <v>246002</v>
      </c>
      <c r="C2074" s="26">
        <v>2024</v>
      </c>
      <c r="D2074" s="26">
        <v>2</v>
      </c>
      <c r="E2074" s="26">
        <v>1701</v>
      </c>
      <c r="F2074" s="26">
        <v>1911</v>
      </c>
      <c r="G2074" s="26" t="s">
        <v>5468</v>
      </c>
      <c r="H2074" s="26" t="s">
        <v>5469</v>
      </c>
      <c r="I2074" s="26" t="s">
        <v>5470</v>
      </c>
      <c r="J2074" s="26" t="s">
        <v>5471</v>
      </c>
      <c r="K2074" s="26" t="s">
        <v>5472</v>
      </c>
      <c r="L2074" s="26" t="s">
        <v>3917</v>
      </c>
      <c r="M2074" s="26" t="s">
        <v>5473</v>
      </c>
      <c r="N2074" s="26" t="s">
        <v>5473</v>
      </c>
      <c r="O2074" s="27" t="s">
        <v>6267</v>
      </c>
      <c r="P2074" s="26">
        <v>1</v>
      </c>
      <c r="Q2074" s="26" t="s">
        <v>6877</v>
      </c>
      <c r="R2074" s="26">
        <v>8880</v>
      </c>
      <c r="S2074" s="26">
        <v>0</v>
      </c>
      <c r="T2074" s="28">
        <v>8880</v>
      </c>
      <c r="U2074" s="26">
        <v>1</v>
      </c>
      <c r="V2074" s="26">
        <v>18430600</v>
      </c>
      <c r="W2074" s="26">
        <v>4985221</v>
      </c>
      <c r="X2074" s="27">
        <v>45328</v>
      </c>
      <c r="Y2074" s="26" t="s">
        <v>440</v>
      </c>
      <c r="Z2074" s="26">
        <v>0</v>
      </c>
      <c r="AA2074" s="26" t="s">
        <v>5484</v>
      </c>
      <c r="AB2074" s="26" t="s">
        <v>5484</v>
      </c>
      <c r="AC2074" s="26" t="s">
        <v>6603</v>
      </c>
      <c r="AD2074" s="26" t="s">
        <v>5486</v>
      </c>
      <c r="AE2074" s="26" t="s">
        <v>919</v>
      </c>
      <c r="AF2074" s="28">
        <v>8880</v>
      </c>
      <c r="AG2074" s="28">
        <v>8880</v>
      </c>
      <c r="AH2074" s="26">
        <v>1950</v>
      </c>
      <c r="AI2074" s="26" t="s">
        <v>5476</v>
      </c>
      <c r="AJ2074" s="26"/>
      <c r="AK2074" s="26"/>
    </row>
    <row r="2075" spans="1:37" x14ac:dyDescent="0.3">
      <c r="A2075" s="26">
        <v>2231</v>
      </c>
      <c r="B2075" s="26">
        <v>246002</v>
      </c>
      <c r="C2075" s="26">
        <v>2024</v>
      </c>
      <c r="D2075" s="26">
        <v>7</v>
      </c>
      <c r="E2075" s="26">
        <v>1701</v>
      </c>
      <c r="F2075" s="26">
        <v>1911</v>
      </c>
      <c r="G2075" s="26" t="s">
        <v>5468</v>
      </c>
      <c r="H2075" s="26" t="s">
        <v>5469</v>
      </c>
      <c r="I2075" s="26" t="s">
        <v>5470</v>
      </c>
      <c r="J2075" s="26" t="s">
        <v>5471</v>
      </c>
      <c r="K2075" s="26" t="s">
        <v>5472</v>
      </c>
      <c r="L2075" s="26" t="s">
        <v>3917</v>
      </c>
      <c r="M2075" s="26" t="s">
        <v>5473</v>
      </c>
      <c r="N2075" s="26" t="s">
        <v>5473</v>
      </c>
      <c r="O2075" s="27" t="s">
        <v>6230</v>
      </c>
      <c r="P2075" s="26">
        <v>1</v>
      </c>
      <c r="Q2075" s="26" t="s">
        <v>4620</v>
      </c>
      <c r="R2075" s="26">
        <v>8880</v>
      </c>
      <c r="S2075" s="26">
        <v>0</v>
      </c>
      <c r="T2075" s="28">
        <v>8880</v>
      </c>
      <c r="U2075" s="26">
        <v>1</v>
      </c>
      <c r="V2075" s="26">
        <v>18739362</v>
      </c>
      <c r="W2075" s="26">
        <v>5189612</v>
      </c>
      <c r="X2075" s="27">
        <v>45474</v>
      </c>
      <c r="Y2075" s="26" t="s">
        <v>4617</v>
      </c>
      <c r="Z2075" s="26">
        <v>0</v>
      </c>
      <c r="AA2075" s="26" t="s">
        <v>5484</v>
      </c>
      <c r="AB2075" s="26" t="s">
        <v>5484</v>
      </c>
      <c r="AC2075" s="26" t="s">
        <v>6604</v>
      </c>
      <c r="AD2075" s="26" t="s">
        <v>5486</v>
      </c>
      <c r="AE2075" s="26" t="s">
        <v>919</v>
      </c>
      <c r="AF2075" s="28">
        <v>8880</v>
      </c>
      <c r="AG2075" s="28">
        <v>8880</v>
      </c>
      <c r="AH2075" s="26">
        <v>1950</v>
      </c>
      <c r="AI2075" s="26" t="s">
        <v>5476</v>
      </c>
      <c r="AJ2075" s="26"/>
      <c r="AK2075" s="26"/>
    </row>
    <row r="2076" spans="1:37" x14ac:dyDescent="0.3">
      <c r="A2076" s="26">
        <v>545</v>
      </c>
      <c r="B2076" s="26">
        <v>246002</v>
      </c>
      <c r="C2076" s="26">
        <v>2024</v>
      </c>
      <c r="D2076" s="26">
        <v>1</v>
      </c>
      <c r="E2076" s="26">
        <v>1701</v>
      </c>
      <c r="F2076" s="26">
        <v>1911</v>
      </c>
      <c r="G2076" s="26" t="s">
        <v>5468</v>
      </c>
      <c r="H2076" s="26" t="s">
        <v>5469</v>
      </c>
      <c r="I2076" s="26" t="s">
        <v>5470</v>
      </c>
      <c r="J2076" s="26" t="s">
        <v>5471</v>
      </c>
      <c r="K2076" s="26" t="s">
        <v>5472</v>
      </c>
      <c r="L2076" s="26" t="s">
        <v>3917</v>
      </c>
      <c r="M2076" s="26" t="s">
        <v>5473</v>
      </c>
      <c r="N2076" s="26" t="s">
        <v>5473</v>
      </c>
      <c r="O2076" s="27" t="s">
        <v>5818</v>
      </c>
      <c r="P2076" s="26">
        <v>1</v>
      </c>
      <c r="Q2076" s="26" t="s">
        <v>6878</v>
      </c>
      <c r="R2076" s="26">
        <v>8960</v>
      </c>
      <c r="S2076" s="26">
        <v>0</v>
      </c>
      <c r="T2076" s="28">
        <v>8960</v>
      </c>
      <c r="U2076" s="26">
        <v>1</v>
      </c>
      <c r="V2076" s="26">
        <v>18405750</v>
      </c>
      <c r="W2076" s="26">
        <v>4972141</v>
      </c>
      <c r="X2076" s="27">
        <v>45317</v>
      </c>
      <c r="Y2076" s="26" t="s">
        <v>317</v>
      </c>
      <c r="Z2076" s="26">
        <v>0</v>
      </c>
      <c r="AA2076" s="26" t="s">
        <v>5484</v>
      </c>
      <c r="AB2076" s="26" t="s">
        <v>5484</v>
      </c>
      <c r="AC2076" s="26" t="s">
        <v>6605</v>
      </c>
      <c r="AD2076" s="26" t="s">
        <v>5486</v>
      </c>
      <c r="AE2076" s="26" t="s">
        <v>919</v>
      </c>
      <c r="AF2076" s="28">
        <v>8960</v>
      </c>
      <c r="AG2076" s="28">
        <v>8960</v>
      </c>
      <c r="AH2076" s="26">
        <v>1950</v>
      </c>
      <c r="AI2076" s="26" t="s">
        <v>5476</v>
      </c>
      <c r="AJ2076" s="26"/>
      <c r="AK2076" s="26"/>
    </row>
    <row r="2077" spans="1:37" x14ac:dyDescent="0.3">
      <c r="A2077" s="26">
        <v>1829</v>
      </c>
      <c r="B2077" s="26">
        <v>246002</v>
      </c>
      <c r="C2077" s="26">
        <v>2024</v>
      </c>
      <c r="D2077" s="26">
        <v>5</v>
      </c>
      <c r="E2077" s="26">
        <v>1701</v>
      </c>
      <c r="F2077" s="26">
        <v>1911</v>
      </c>
      <c r="G2077" s="26" t="s">
        <v>5468</v>
      </c>
      <c r="H2077" s="26" t="s">
        <v>5469</v>
      </c>
      <c r="I2077" s="26" t="s">
        <v>5470</v>
      </c>
      <c r="J2077" s="26" t="s">
        <v>5471</v>
      </c>
      <c r="K2077" s="26" t="s">
        <v>5472</v>
      </c>
      <c r="L2077" s="26" t="s">
        <v>3917</v>
      </c>
      <c r="M2077" s="26" t="s">
        <v>5473</v>
      </c>
      <c r="N2077" s="26" t="s">
        <v>5473</v>
      </c>
      <c r="O2077" s="27" t="s">
        <v>5852</v>
      </c>
      <c r="P2077" s="26">
        <v>1</v>
      </c>
      <c r="Q2077" s="26" t="s">
        <v>5244</v>
      </c>
      <c r="R2077" s="26">
        <v>8960</v>
      </c>
      <c r="S2077" s="26">
        <v>0</v>
      </c>
      <c r="T2077" s="28">
        <v>8960</v>
      </c>
      <c r="U2077" s="26">
        <v>1</v>
      </c>
      <c r="V2077" s="26">
        <v>18668425</v>
      </c>
      <c r="W2077" s="26">
        <v>5131971</v>
      </c>
      <c r="X2077" s="27">
        <v>45441</v>
      </c>
      <c r="Y2077" s="26" t="s">
        <v>5241</v>
      </c>
      <c r="Z2077" s="26">
        <v>0</v>
      </c>
      <c r="AA2077" s="26" t="s">
        <v>5484</v>
      </c>
      <c r="AB2077" s="26" t="s">
        <v>5484</v>
      </c>
      <c r="AC2077" s="26" t="s">
        <v>6606</v>
      </c>
      <c r="AD2077" s="26" t="s">
        <v>5486</v>
      </c>
      <c r="AE2077" s="26" t="s">
        <v>919</v>
      </c>
      <c r="AF2077" s="28">
        <v>8960</v>
      </c>
      <c r="AG2077" s="28">
        <v>8960</v>
      </c>
      <c r="AH2077" s="26">
        <v>1950</v>
      </c>
      <c r="AI2077" s="26" t="s">
        <v>5476</v>
      </c>
      <c r="AJ2077" s="26"/>
      <c r="AK2077" s="26"/>
    </row>
    <row r="2078" spans="1:37" x14ac:dyDescent="0.3">
      <c r="A2078" s="26">
        <v>1149</v>
      </c>
      <c r="B2078" s="26">
        <v>246002</v>
      </c>
      <c r="C2078" s="26">
        <v>2024</v>
      </c>
      <c r="D2078" s="26">
        <v>3</v>
      </c>
      <c r="E2078" s="26">
        <v>1701</v>
      </c>
      <c r="F2078" s="26">
        <v>1911</v>
      </c>
      <c r="G2078" s="26" t="s">
        <v>5468</v>
      </c>
      <c r="H2078" s="26" t="s">
        <v>5469</v>
      </c>
      <c r="I2078" s="26" t="s">
        <v>5470</v>
      </c>
      <c r="J2078" s="26" t="s">
        <v>5471</v>
      </c>
      <c r="K2078" s="26" t="s">
        <v>5472</v>
      </c>
      <c r="L2078" s="26" t="s">
        <v>3917</v>
      </c>
      <c r="M2078" s="26" t="s">
        <v>5473</v>
      </c>
      <c r="N2078" s="26" t="s">
        <v>5473</v>
      </c>
      <c r="O2078" s="27">
        <v>0</v>
      </c>
      <c r="P2078" s="26">
        <v>0</v>
      </c>
      <c r="Q2078" s="26" t="s">
        <v>4127</v>
      </c>
      <c r="R2078" s="26">
        <v>8970.58</v>
      </c>
      <c r="S2078" s="26">
        <v>0</v>
      </c>
      <c r="T2078" s="28">
        <v>8970.58</v>
      </c>
      <c r="U2078" s="26">
        <v>0</v>
      </c>
      <c r="V2078" s="26">
        <v>2657894</v>
      </c>
      <c r="W2078" s="26">
        <v>0</v>
      </c>
      <c r="X2078" s="27">
        <v>0</v>
      </c>
      <c r="Y2078" s="26" t="s">
        <v>698</v>
      </c>
      <c r="Z2078" s="26">
        <v>0</v>
      </c>
      <c r="AA2078" s="26" t="s">
        <v>5474</v>
      </c>
      <c r="AB2078" s="26">
        <v>0</v>
      </c>
      <c r="AC2078" s="26" t="s">
        <v>6423</v>
      </c>
      <c r="AD2078" s="26" t="s">
        <v>24</v>
      </c>
      <c r="AE2078" s="26" t="s">
        <v>919</v>
      </c>
      <c r="AF2078" s="28">
        <v>8970.58</v>
      </c>
      <c r="AG2078" s="28">
        <v>8970.58</v>
      </c>
      <c r="AH2078" s="26">
        <v>1950</v>
      </c>
      <c r="AI2078" s="26" t="s">
        <v>5476</v>
      </c>
      <c r="AJ2078" s="26"/>
      <c r="AK2078" s="26"/>
    </row>
    <row r="2079" spans="1:37" x14ac:dyDescent="0.3">
      <c r="A2079" s="26">
        <v>1316</v>
      </c>
      <c r="B2079" s="26">
        <v>246002</v>
      </c>
      <c r="C2079" s="26">
        <v>2024</v>
      </c>
      <c r="D2079" s="26">
        <v>4</v>
      </c>
      <c r="E2079" s="26">
        <v>1701</v>
      </c>
      <c r="F2079" s="26">
        <v>1911</v>
      </c>
      <c r="G2079" s="26" t="s">
        <v>5468</v>
      </c>
      <c r="H2079" s="26" t="s">
        <v>5469</v>
      </c>
      <c r="I2079" s="26" t="s">
        <v>5470</v>
      </c>
      <c r="J2079" s="26" t="s">
        <v>5471</v>
      </c>
      <c r="K2079" s="26" t="s">
        <v>5472</v>
      </c>
      <c r="L2079" s="26" t="s">
        <v>3917</v>
      </c>
      <c r="M2079" s="26" t="s">
        <v>5473</v>
      </c>
      <c r="N2079" s="26" t="s">
        <v>5473</v>
      </c>
      <c r="O2079" s="27">
        <v>0</v>
      </c>
      <c r="P2079" s="26">
        <v>0</v>
      </c>
      <c r="Q2079" s="26" t="s">
        <v>6879</v>
      </c>
      <c r="R2079" s="26">
        <v>8978.02</v>
      </c>
      <c r="S2079" s="26">
        <v>0</v>
      </c>
      <c r="T2079" s="28">
        <v>8978.02</v>
      </c>
      <c r="U2079" s="26">
        <v>0</v>
      </c>
      <c r="V2079" s="26">
        <v>2659645</v>
      </c>
      <c r="W2079" s="26">
        <v>0</v>
      </c>
      <c r="X2079" s="27">
        <v>0</v>
      </c>
      <c r="Y2079" s="26" t="s">
        <v>22</v>
      </c>
      <c r="Z2079" s="26">
        <v>0</v>
      </c>
      <c r="AA2079" s="26" t="s">
        <v>5474</v>
      </c>
      <c r="AB2079" s="26">
        <v>0</v>
      </c>
      <c r="AC2079" s="26" t="s">
        <v>5475</v>
      </c>
      <c r="AD2079" s="26" t="s">
        <v>24</v>
      </c>
      <c r="AE2079" s="26" t="s">
        <v>919</v>
      </c>
      <c r="AF2079" s="28">
        <v>8978.02</v>
      </c>
      <c r="AG2079" s="28">
        <v>8978.02</v>
      </c>
      <c r="AH2079" s="26">
        <v>1950</v>
      </c>
      <c r="AI2079" s="26" t="s">
        <v>5476</v>
      </c>
      <c r="AJ2079" s="26"/>
      <c r="AK2079" s="26"/>
    </row>
    <row r="2080" spans="1:37" x14ac:dyDescent="0.3">
      <c r="A2080" s="26">
        <v>897</v>
      </c>
      <c r="B2080" s="26">
        <v>246002</v>
      </c>
      <c r="C2080" s="26">
        <v>2024</v>
      </c>
      <c r="D2080" s="26">
        <v>2</v>
      </c>
      <c r="E2080" s="26">
        <v>1701</v>
      </c>
      <c r="F2080" s="26">
        <v>1911</v>
      </c>
      <c r="G2080" s="26" t="s">
        <v>5468</v>
      </c>
      <c r="H2080" s="26" t="s">
        <v>5469</v>
      </c>
      <c r="I2080" s="26" t="s">
        <v>5470</v>
      </c>
      <c r="J2080" s="26" t="s">
        <v>5471</v>
      </c>
      <c r="K2080" s="26" t="s">
        <v>5472</v>
      </c>
      <c r="L2080" s="26" t="s">
        <v>3917</v>
      </c>
      <c r="M2080" s="26" t="s">
        <v>5473</v>
      </c>
      <c r="N2080" s="26" t="s">
        <v>5473</v>
      </c>
      <c r="O2080" s="27">
        <v>0</v>
      </c>
      <c r="P2080" s="26">
        <v>0</v>
      </c>
      <c r="Q2080" s="26" t="s">
        <v>3972</v>
      </c>
      <c r="R2080" s="26">
        <v>8992.89</v>
      </c>
      <c r="S2080" s="26">
        <v>0</v>
      </c>
      <c r="T2080" s="28">
        <v>8992.89</v>
      </c>
      <c r="U2080" s="26">
        <v>0</v>
      </c>
      <c r="V2080" s="26">
        <v>2649312</v>
      </c>
      <c r="W2080" s="26">
        <v>0</v>
      </c>
      <c r="X2080" s="27">
        <v>0</v>
      </c>
      <c r="Y2080" s="26" t="s">
        <v>3973</v>
      </c>
      <c r="Z2080" s="26">
        <v>0</v>
      </c>
      <c r="AA2080" s="26" t="s">
        <v>5487</v>
      </c>
      <c r="AB2080" s="26">
        <v>0</v>
      </c>
      <c r="AC2080" s="26" t="s">
        <v>6880</v>
      </c>
      <c r="AD2080" s="26" t="s">
        <v>40</v>
      </c>
      <c r="AE2080" s="26" t="s">
        <v>919</v>
      </c>
      <c r="AF2080" s="28">
        <v>8992.89</v>
      </c>
      <c r="AG2080" s="28">
        <v>8992.89</v>
      </c>
      <c r="AH2080" s="26">
        <v>1950</v>
      </c>
      <c r="AI2080" s="26" t="s">
        <v>5476</v>
      </c>
      <c r="AJ2080" s="26"/>
      <c r="AK2080" s="26"/>
    </row>
    <row r="2081" spans="1:37" x14ac:dyDescent="0.3">
      <c r="A2081" s="26">
        <v>2285</v>
      </c>
      <c r="B2081" s="26">
        <v>246002</v>
      </c>
      <c r="C2081" s="26">
        <v>2024</v>
      </c>
      <c r="D2081" s="26">
        <v>7</v>
      </c>
      <c r="E2081" s="26">
        <v>1701</v>
      </c>
      <c r="F2081" s="26">
        <v>1911</v>
      </c>
      <c r="G2081" s="26" t="s">
        <v>5468</v>
      </c>
      <c r="H2081" s="26" t="s">
        <v>5469</v>
      </c>
      <c r="I2081" s="26" t="s">
        <v>5470</v>
      </c>
      <c r="J2081" s="26" t="s">
        <v>5471</v>
      </c>
      <c r="K2081" s="26" t="s">
        <v>5472</v>
      </c>
      <c r="L2081" s="26" t="s">
        <v>3917</v>
      </c>
      <c r="M2081" s="26" t="s">
        <v>5473</v>
      </c>
      <c r="N2081" s="26" t="s">
        <v>5473</v>
      </c>
      <c r="O2081" s="27">
        <v>0</v>
      </c>
      <c r="P2081" s="26">
        <v>0</v>
      </c>
      <c r="Q2081" s="26" t="s">
        <v>3972</v>
      </c>
      <c r="R2081" s="26">
        <v>9003.85</v>
      </c>
      <c r="S2081" s="26">
        <v>0</v>
      </c>
      <c r="T2081" s="28">
        <v>9003.85</v>
      </c>
      <c r="U2081" s="26">
        <v>0</v>
      </c>
      <c r="V2081" s="26">
        <v>2746942</v>
      </c>
      <c r="W2081" s="26">
        <v>0</v>
      </c>
      <c r="X2081" s="27">
        <v>0</v>
      </c>
      <c r="Y2081" s="26" t="s">
        <v>3973</v>
      </c>
      <c r="Z2081" s="26">
        <v>0</v>
      </c>
      <c r="AA2081" s="26" t="s">
        <v>5487</v>
      </c>
      <c r="AB2081" s="26">
        <v>0</v>
      </c>
      <c r="AC2081" s="26" t="s">
        <v>5733</v>
      </c>
      <c r="AD2081" s="26" t="s">
        <v>40</v>
      </c>
      <c r="AE2081" s="26" t="s">
        <v>919</v>
      </c>
      <c r="AF2081" s="28">
        <v>9003.85</v>
      </c>
      <c r="AG2081" s="28">
        <v>9003.85</v>
      </c>
      <c r="AH2081" s="26">
        <v>1950</v>
      </c>
      <c r="AI2081" s="26" t="s">
        <v>5476</v>
      </c>
      <c r="AJ2081" s="26"/>
      <c r="AK2081" s="26"/>
    </row>
    <row r="2082" spans="1:37" x14ac:dyDescent="0.3">
      <c r="A2082" s="26">
        <v>2815</v>
      </c>
      <c r="B2082" s="26">
        <v>246002</v>
      </c>
      <c r="C2082" s="26">
        <v>2024</v>
      </c>
      <c r="D2082" s="26">
        <v>8</v>
      </c>
      <c r="E2082" s="26">
        <v>1701</v>
      </c>
      <c r="F2082" s="26">
        <v>1911</v>
      </c>
      <c r="G2082" s="26" t="s">
        <v>5468</v>
      </c>
      <c r="H2082" s="26" t="s">
        <v>5469</v>
      </c>
      <c r="I2082" s="26" t="s">
        <v>5470</v>
      </c>
      <c r="J2082" s="26" t="s">
        <v>5471</v>
      </c>
      <c r="K2082" s="26" t="s">
        <v>5472</v>
      </c>
      <c r="L2082" s="26" t="s">
        <v>3917</v>
      </c>
      <c r="M2082" s="26" t="s">
        <v>5473</v>
      </c>
      <c r="N2082" s="26" t="s">
        <v>5473</v>
      </c>
      <c r="O2082" s="27">
        <v>0</v>
      </c>
      <c r="P2082" s="26">
        <v>0</v>
      </c>
      <c r="Q2082" s="26" t="s">
        <v>4211</v>
      </c>
      <c r="R2082" s="26">
        <v>9022.92</v>
      </c>
      <c r="S2082" s="26">
        <v>0</v>
      </c>
      <c r="T2082" s="28">
        <v>9022.92</v>
      </c>
      <c r="U2082" s="26">
        <v>0</v>
      </c>
      <c r="V2082" s="26">
        <v>2861798</v>
      </c>
      <c r="W2082" s="26">
        <v>0</v>
      </c>
      <c r="X2082" s="27">
        <v>0</v>
      </c>
      <c r="Y2082" s="26" t="s">
        <v>22</v>
      </c>
      <c r="Z2082" s="26">
        <v>0</v>
      </c>
      <c r="AA2082" s="26" t="s">
        <v>5474</v>
      </c>
      <c r="AB2082" s="26">
        <v>0</v>
      </c>
      <c r="AC2082" s="26" t="s">
        <v>5475</v>
      </c>
      <c r="AD2082" s="26" t="s">
        <v>24</v>
      </c>
      <c r="AE2082" s="26" t="s">
        <v>919</v>
      </c>
      <c r="AF2082" s="28">
        <v>9022.92</v>
      </c>
      <c r="AG2082" s="28">
        <v>9022.92</v>
      </c>
      <c r="AH2082" s="26">
        <v>1950</v>
      </c>
      <c r="AI2082" s="26" t="s">
        <v>5476</v>
      </c>
      <c r="AJ2082" s="26"/>
      <c r="AK2082" s="26"/>
    </row>
    <row r="2083" spans="1:37" x14ac:dyDescent="0.3">
      <c r="A2083" s="26">
        <v>1858</v>
      </c>
      <c r="B2083" s="26">
        <v>246002</v>
      </c>
      <c r="C2083" s="26">
        <v>2024</v>
      </c>
      <c r="D2083" s="26">
        <v>5</v>
      </c>
      <c r="E2083" s="26">
        <v>1701</v>
      </c>
      <c r="F2083" s="26">
        <v>1911</v>
      </c>
      <c r="G2083" s="26" t="s">
        <v>5468</v>
      </c>
      <c r="H2083" s="26" t="s">
        <v>5469</v>
      </c>
      <c r="I2083" s="26" t="s">
        <v>5470</v>
      </c>
      <c r="J2083" s="26" t="s">
        <v>5471</v>
      </c>
      <c r="K2083" s="26" t="s">
        <v>5472</v>
      </c>
      <c r="L2083" s="26" t="s">
        <v>3917</v>
      </c>
      <c r="M2083" s="26" t="s">
        <v>5473</v>
      </c>
      <c r="N2083" s="26" t="s">
        <v>5473</v>
      </c>
      <c r="O2083" s="27">
        <v>0</v>
      </c>
      <c r="P2083" s="26">
        <v>0</v>
      </c>
      <c r="Q2083" s="26" t="s">
        <v>5156</v>
      </c>
      <c r="R2083" s="26">
        <v>9063.9699999999993</v>
      </c>
      <c r="S2083" s="26">
        <v>0</v>
      </c>
      <c r="T2083" s="28">
        <v>9063.9699999999993</v>
      </c>
      <c r="U2083" s="26">
        <v>0</v>
      </c>
      <c r="V2083" s="26">
        <v>2721195</v>
      </c>
      <c r="W2083" s="26">
        <v>0</v>
      </c>
      <c r="X2083" s="27">
        <v>0</v>
      </c>
      <c r="Y2083" s="26" t="s">
        <v>22</v>
      </c>
      <c r="Z2083" s="26">
        <v>0</v>
      </c>
      <c r="AA2083" s="26" t="s">
        <v>5474</v>
      </c>
      <c r="AB2083" s="26">
        <v>0</v>
      </c>
      <c r="AC2083" s="26" t="s">
        <v>5475</v>
      </c>
      <c r="AD2083" s="26" t="s">
        <v>24</v>
      </c>
      <c r="AE2083" s="26" t="s">
        <v>919</v>
      </c>
      <c r="AF2083" s="28">
        <v>9063.9699999999993</v>
      </c>
      <c r="AG2083" s="28">
        <v>9063.9699999999993</v>
      </c>
      <c r="AH2083" s="26">
        <v>1950</v>
      </c>
      <c r="AI2083" s="26" t="s">
        <v>5476</v>
      </c>
      <c r="AJ2083" s="26"/>
      <c r="AK2083" s="26"/>
    </row>
    <row r="2084" spans="1:37" x14ac:dyDescent="0.3">
      <c r="A2084" s="26">
        <v>1248</v>
      </c>
      <c r="B2084" s="26">
        <v>246002</v>
      </c>
      <c r="C2084" s="26">
        <v>2024</v>
      </c>
      <c r="D2084" s="26">
        <v>3</v>
      </c>
      <c r="E2084" s="26">
        <v>1701</v>
      </c>
      <c r="F2084" s="26">
        <v>1911</v>
      </c>
      <c r="G2084" s="26" t="s">
        <v>5468</v>
      </c>
      <c r="H2084" s="26" t="s">
        <v>5469</v>
      </c>
      <c r="I2084" s="26" t="s">
        <v>5470</v>
      </c>
      <c r="J2084" s="26" t="s">
        <v>5471</v>
      </c>
      <c r="K2084" s="26" t="s">
        <v>5472</v>
      </c>
      <c r="L2084" s="26" t="s">
        <v>3917</v>
      </c>
      <c r="M2084" s="26" t="s">
        <v>5473</v>
      </c>
      <c r="N2084" s="26" t="s">
        <v>5473</v>
      </c>
      <c r="O2084" s="27">
        <v>0</v>
      </c>
      <c r="P2084" s="26">
        <v>0</v>
      </c>
      <c r="Q2084" s="26" t="s">
        <v>6881</v>
      </c>
      <c r="R2084" s="26">
        <v>9105.84</v>
      </c>
      <c r="S2084" s="26">
        <v>0</v>
      </c>
      <c r="T2084" s="28">
        <v>9105.84</v>
      </c>
      <c r="U2084" s="26">
        <v>0</v>
      </c>
      <c r="V2084" s="26">
        <v>2659493</v>
      </c>
      <c r="W2084" s="26">
        <v>0</v>
      </c>
      <c r="X2084" s="27">
        <v>0</v>
      </c>
      <c r="Y2084" s="26" t="s">
        <v>22</v>
      </c>
      <c r="Z2084" s="26">
        <v>0</v>
      </c>
      <c r="AA2084" s="26" t="s">
        <v>5474</v>
      </c>
      <c r="AB2084" s="26">
        <v>0</v>
      </c>
      <c r="AC2084" s="26" t="s">
        <v>5475</v>
      </c>
      <c r="AD2084" s="26" t="s">
        <v>24</v>
      </c>
      <c r="AE2084" s="26" t="s">
        <v>919</v>
      </c>
      <c r="AF2084" s="28">
        <v>9105.84</v>
      </c>
      <c r="AG2084" s="28">
        <v>9105.84</v>
      </c>
      <c r="AH2084" s="26">
        <v>1950</v>
      </c>
      <c r="AI2084" s="26" t="s">
        <v>5476</v>
      </c>
      <c r="AJ2084" s="26"/>
      <c r="AK2084" s="26"/>
    </row>
    <row r="2085" spans="1:37" x14ac:dyDescent="0.3">
      <c r="A2085" s="26">
        <v>2584</v>
      </c>
      <c r="B2085" s="26">
        <v>246002</v>
      </c>
      <c r="C2085" s="26">
        <v>2024</v>
      </c>
      <c r="D2085" s="26">
        <v>8</v>
      </c>
      <c r="E2085" s="26">
        <v>1701</v>
      </c>
      <c r="F2085" s="26">
        <v>1911</v>
      </c>
      <c r="G2085" s="26" t="s">
        <v>5468</v>
      </c>
      <c r="H2085" s="26" t="s">
        <v>5469</v>
      </c>
      <c r="I2085" s="26" t="s">
        <v>5470</v>
      </c>
      <c r="J2085" s="26" t="s">
        <v>5471</v>
      </c>
      <c r="K2085" s="26" t="s">
        <v>5472</v>
      </c>
      <c r="L2085" s="26" t="s">
        <v>3917</v>
      </c>
      <c r="M2085" s="26" t="s">
        <v>5473</v>
      </c>
      <c r="N2085" s="26" t="s">
        <v>5473</v>
      </c>
      <c r="O2085" s="27">
        <v>0</v>
      </c>
      <c r="P2085" s="26">
        <v>0</v>
      </c>
      <c r="Q2085" s="26" t="s">
        <v>3972</v>
      </c>
      <c r="R2085" s="26">
        <v>9108.61</v>
      </c>
      <c r="S2085" s="26">
        <v>0</v>
      </c>
      <c r="T2085" s="28">
        <v>9108.61</v>
      </c>
      <c r="U2085" s="26">
        <v>0</v>
      </c>
      <c r="V2085" s="26">
        <v>2812888</v>
      </c>
      <c r="W2085" s="26">
        <v>0</v>
      </c>
      <c r="X2085" s="27">
        <v>0</v>
      </c>
      <c r="Y2085" s="26" t="s">
        <v>3973</v>
      </c>
      <c r="Z2085" s="26">
        <v>0</v>
      </c>
      <c r="AA2085" s="26" t="s">
        <v>5487</v>
      </c>
      <c r="AB2085" s="26">
        <v>0</v>
      </c>
      <c r="AC2085" s="26" t="s">
        <v>5998</v>
      </c>
      <c r="AD2085" s="26" t="s">
        <v>40</v>
      </c>
      <c r="AE2085" s="26" t="s">
        <v>919</v>
      </c>
      <c r="AF2085" s="28">
        <v>9108.61</v>
      </c>
      <c r="AG2085" s="28">
        <v>9108.61</v>
      </c>
      <c r="AH2085" s="26">
        <v>1950</v>
      </c>
      <c r="AI2085" s="26" t="s">
        <v>5476</v>
      </c>
      <c r="AJ2085" s="26"/>
      <c r="AK2085" s="26"/>
    </row>
    <row r="2086" spans="1:37" x14ac:dyDescent="0.3">
      <c r="A2086" s="26">
        <v>1474</v>
      </c>
      <c r="B2086" s="26">
        <v>246002</v>
      </c>
      <c r="C2086" s="26">
        <v>2024</v>
      </c>
      <c r="D2086" s="26">
        <v>4</v>
      </c>
      <c r="E2086" s="26">
        <v>1701</v>
      </c>
      <c r="F2086" s="26">
        <v>1911</v>
      </c>
      <c r="G2086" s="26" t="s">
        <v>5468</v>
      </c>
      <c r="H2086" s="26" t="s">
        <v>5469</v>
      </c>
      <c r="I2086" s="26" t="s">
        <v>5470</v>
      </c>
      <c r="J2086" s="26" t="s">
        <v>5471</v>
      </c>
      <c r="K2086" s="26" t="s">
        <v>5472</v>
      </c>
      <c r="L2086" s="26" t="s">
        <v>3917</v>
      </c>
      <c r="M2086" s="26" t="s">
        <v>5473</v>
      </c>
      <c r="N2086" s="26" t="s">
        <v>5473</v>
      </c>
      <c r="O2086" s="27">
        <v>0</v>
      </c>
      <c r="P2086" s="26">
        <v>0</v>
      </c>
      <c r="Q2086" s="26" t="s">
        <v>3972</v>
      </c>
      <c r="R2086" s="26">
        <v>9132.23</v>
      </c>
      <c r="S2086" s="26">
        <v>0</v>
      </c>
      <c r="T2086" s="28">
        <v>9132.23</v>
      </c>
      <c r="U2086" s="26">
        <v>0</v>
      </c>
      <c r="V2086" s="26">
        <v>2683628</v>
      </c>
      <c r="W2086" s="26">
        <v>0</v>
      </c>
      <c r="X2086" s="27">
        <v>0</v>
      </c>
      <c r="Y2086" s="26" t="s">
        <v>3973</v>
      </c>
      <c r="Z2086" s="26">
        <v>0</v>
      </c>
      <c r="AA2086" s="26" t="s">
        <v>5487</v>
      </c>
      <c r="AB2086" s="26">
        <v>0</v>
      </c>
      <c r="AC2086" s="26" t="s">
        <v>6381</v>
      </c>
      <c r="AD2086" s="26" t="s">
        <v>40</v>
      </c>
      <c r="AE2086" s="26" t="s">
        <v>919</v>
      </c>
      <c r="AF2086" s="28">
        <v>9132.23</v>
      </c>
      <c r="AG2086" s="28">
        <v>9132.23</v>
      </c>
      <c r="AH2086" s="26">
        <v>1950</v>
      </c>
      <c r="AI2086" s="26" t="s">
        <v>5476</v>
      </c>
      <c r="AJ2086" s="26"/>
      <c r="AK2086" s="26"/>
    </row>
    <row r="2087" spans="1:37" x14ac:dyDescent="0.3">
      <c r="A2087" s="26">
        <v>2422</v>
      </c>
      <c r="B2087" s="26">
        <v>246002</v>
      </c>
      <c r="C2087" s="26">
        <v>2024</v>
      </c>
      <c r="D2087" s="26">
        <v>7</v>
      </c>
      <c r="E2087" s="26">
        <v>1701</v>
      </c>
      <c r="F2087" s="26">
        <v>1911</v>
      </c>
      <c r="G2087" s="26" t="s">
        <v>5468</v>
      </c>
      <c r="H2087" s="26" t="s">
        <v>5469</v>
      </c>
      <c r="I2087" s="26" t="s">
        <v>5470</v>
      </c>
      <c r="J2087" s="26" t="s">
        <v>5471</v>
      </c>
      <c r="K2087" s="26" t="s">
        <v>5472</v>
      </c>
      <c r="L2087" s="26" t="s">
        <v>3917</v>
      </c>
      <c r="M2087" s="26" t="s">
        <v>5473</v>
      </c>
      <c r="N2087" s="26" t="s">
        <v>5473</v>
      </c>
      <c r="O2087" s="27">
        <v>0</v>
      </c>
      <c r="P2087" s="26">
        <v>0</v>
      </c>
      <c r="Q2087" s="26" t="s">
        <v>3972</v>
      </c>
      <c r="R2087" s="26">
        <v>9145.85</v>
      </c>
      <c r="S2087" s="26">
        <v>0</v>
      </c>
      <c r="T2087" s="28">
        <v>9145.85</v>
      </c>
      <c r="U2087" s="26">
        <v>0</v>
      </c>
      <c r="V2087" s="26">
        <v>2800775</v>
      </c>
      <c r="W2087" s="26">
        <v>0</v>
      </c>
      <c r="X2087" s="27">
        <v>0</v>
      </c>
      <c r="Y2087" s="26" t="s">
        <v>3973</v>
      </c>
      <c r="Z2087" s="26">
        <v>0</v>
      </c>
      <c r="AA2087" s="26" t="s">
        <v>5487</v>
      </c>
      <c r="AB2087" s="26">
        <v>0</v>
      </c>
      <c r="AC2087" s="26" t="s">
        <v>6626</v>
      </c>
      <c r="AD2087" s="26" t="s">
        <v>40</v>
      </c>
      <c r="AE2087" s="26" t="s">
        <v>919</v>
      </c>
      <c r="AF2087" s="28">
        <v>9145.85</v>
      </c>
      <c r="AG2087" s="28">
        <v>9145.85</v>
      </c>
      <c r="AH2087" s="26">
        <v>1950</v>
      </c>
      <c r="AI2087" s="26" t="s">
        <v>5476</v>
      </c>
      <c r="AJ2087" s="26"/>
      <c r="AK2087" s="26"/>
    </row>
    <row r="2088" spans="1:37" x14ac:dyDescent="0.3">
      <c r="A2088" s="26">
        <v>1677</v>
      </c>
      <c r="B2088" s="26">
        <v>246002</v>
      </c>
      <c r="C2088" s="26">
        <v>2024</v>
      </c>
      <c r="D2088" s="26">
        <v>5</v>
      </c>
      <c r="E2088" s="26">
        <v>1701</v>
      </c>
      <c r="F2088" s="26">
        <v>1911</v>
      </c>
      <c r="G2088" s="26" t="s">
        <v>5468</v>
      </c>
      <c r="H2088" s="26" t="s">
        <v>5469</v>
      </c>
      <c r="I2088" s="26" t="s">
        <v>5470</v>
      </c>
      <c r="J2088" s="26" t="s">
        <v>5471</v>
      </c>
      <c r="K2088" s="26" t="s">
        <v>5472</v>
      </c>
      <c r="L2088" s="26" t="s">
        <v>3917</v>
      </c>
      <c r="M2088" s="26" t="s">
        <v>5473</v>
      </c>
      <c r="N2088" s="26" t="s">
        <v>5473</v>
      </c>
      <c r="O2088" s="27">
        <v>0</v>
      </c>
      <c r="P2088" s="26">
        <v>0</v>
      </c>
      <c r="Q2088" s="26" t="s">
        <v>3972</v>
      </c>
      <c r="R2088" s="26">
        <v>9157.2199999999993</v>
      </c>
      <c r="S2088" s="26">
        <v>0</v>
      </c>
      <c r="T2088" s="28">
        <v>9157.2199999999993</v>
      </c>
      <c r="U2088" s="26">
        <v>0</v>
      </c>
      <c r="V2088" s="26">
        <v>2699082</v>
      </c>
      <c r="W2088" s="26">
        <v>0</v>
      </c>
      <c r="X2088" s="27">
        <v>0</v>
      </c>
      <c r="Y2088" s="26" t="s">
        <v>3973</v>
      </c>
      <c r="Z2088" s="26">
        <v>0</v>
      </c>
      <c r="AA2088" s="26" t="s">
        <v>5487</v>
      </c>
      <c r="AB2088" s="26">
        <v>0</v>
      </c>
      <c r="AC2088" s="26" t="s">
        <v>6882</v>
      </c>
      <c r="AD2088" s="26" t="s">
        <v>40</v>
      </c>
      <c r="AE2088" s="26" t="s">
        <v>919</v>
      </c>
      <c r="AF2088" s="28">
        <v>9157.2199999999993</v>
      </c>
      <c r="AG2088" s="28">
        <v>9157.2199999999993</v>
      </c>
      <c r="AH2088" s="26">
        <v>1950</v>
      </c>
      <c r="AI2088" s="26" t="s">
        <v>5476</v>
      </c>
      <c r="AJ2088" s="26"/>
      <c r="AK2088" s="26"/>
    </row>
    <row r="2089" spans="1:37" x14ac:dyDescent="0.3">
      <c r="A2089" s="26">
        <v>1659</v>
      </c>
      <c r="B2089" s="26">
        <v>246002</v>
      </c>
      <c r="C2089" s="26">
        <v>2024</v>
      </c>
      <c r="D2089" s="26">
        <v>5</v>
      </c>
      <c r="E2089" s="26">
        <v>1701</v>
      </c>
      <c r="F2089" s="26">
        <v>1911</v>
      </c>
      <c r="G2089" s="26" t="s">
        <v>5468</v>
      </c>
      <c r="H2089" s="26" t="s">
        <v>5469</v>
      </c>
      <c r="I2089" s="26" t="s">
        <v>5470</v>
      </c>
      <c r="J2089" s="26" t="s">
        <v>5471</v>
      </c>
      <c r="K2089" s="26" t="s">
        <v>5472</v>
      </c>
      <c r="L2089" s="26" t="s">
        <v>3917</v>
      </c>
      <c r="M2089" s="26" t="s">
        <v>5473</v>
      </c>
      <c r="N2089" s="26" t="s">
        <v>5473</v>
      </c>
      <c r="O2089" s="27" t="s">
        <v>6224</v>
      </c>
      <c r="P2089" s="26">
        <v>1</v>
      </c>
      <c r="Q2089" s="26" t="s">
        <v>5428</v>
      </c>
      <c r="R2089" s="26">
        <v>9200</v>
      </c>
      <c r="S2089" s="26">
        <v>0</v>
      </c>
      <c r="T2089" s="28">
        <v>9200</v>
      </c>
      <c r="U2089" s="26">
        <v>1</v>
      </c>
      <c r="V2089" s="26">
        <v>18588342</v>
      </c>
      <c r="W2089" s="26">
        <v>5104604</v>
      </c>
      <c r="X2089" s="27">
        <v>45419</v>
      </c>
      <c r="Y2089" s="26" t="s">
        <v>5425</v>
      </c>
      <c r="Z2089" s="26">
        <v>0</v>
      </c>
      <c r="AA2089" s="26" t="s">
        <v>5484</v>
      </c>
      <c r="AB2089" s="26" t="s">
        <v>5484</v>
      </c>
      <c r="AC2089" s="26" t="s">
        <v>6610</v>
      </c>
      <c r="AD2089" s="26" t="s">
        <v>5486</v>
      </c>
      <c r="AE2089" s="26" t="s">
        <v>919</v>
      </c>
      <c r="AF2089" s="28">
        <v>9200</v>
      </c>
      <c r="AG2089" s="28">
        <v>9200</v>
      </c>
      <c r="AH2089" s="26">
        <v>1950</v>
      </c>
      <c r="AI2089" s="26" t="s">
        <v>5476</v>
      </c>
      <c r="AJ2089" s="26"/>
      <c r="AK2089" s="26"/>
    </row>
    <row r="2090" spans="1:37" x14ac:dyDescent="0.3">
      <c r="A2090" s="26">
        <v>1161</v>
      </c>
      <c r="B2090" s="26">
        <v>246002</v>
      </c>
      <c r="C2090" s="26">
        <v>2024</v>
      </c>
      <c r="D2090" s="26">
        <v>3</v>
      </c>
      <c r="E2090" s="26">
        <v>1701</v>
      </c>
      <c r="F2090" s="26">
        <v>1911</v>
      </c>
      <c r="G2090" s="26" t="s">
        <v>5468</v>
      </c>
      <c r="H2090" s="26" t="s">
        <v>5469</v>
      </c>
      <c r="I2090" s="26" t="s">
        <v>5470</v>
      </c>
      <c r="J2090" s="26" t="s">
        <v>5471</v>
      </c>
      <c r="K2090" s="26" t="s">
        <v>5472</v>
      </c>
      <c r="L2090" s="26" t="s">
        <v>3917</v>
      </c>
      <c r="M2090" s="26" t="s">
        <v>5473</v>
      </c>
      <c r="N2090" s="26" t="s">
        <v>5473</v>
      </c>
      <c r="O2090" s="27">
        <v>0</v>
      </c>
      <c r="P2090" s="26">
        <v>0</v>
      </c>
      <c r="Q2090" s="26" t="s">
        <v>6883</v>
      </c>
      <c r="R2090" s="26">
        <v>9220</v>
      </c>
      <c r="S2090" s="26">
        <v>0</v>
      </c>
      <c r="T2090" s="28">
        <v>9220</v>
      </c>
      <c r="U2090" s="26">
        <v>0</v>
      </c>
      <c r="V2090" s="26">
        <v>2653167</v>
      </c>
      <c r="W2090" s="26">
        <v>0</v>
      </c>
      <c r="X2090" s="27">
        <v>0</v>
      </c>
      <c r="Y2090" s="26" t="s">
        <v>22</v>
      </c>
      <c r="Z2090" s="26">
        <v>0</v>
      </c>
      <c r="AA2090" s="26" t="s">
        <v>5474</v>
      </c>
      <c r="AB2090" s="26">
        <v>0</v>
      </c>
      <c r="AC2090" s="26" t="s">
        <v>5475</v>
      </c>
      <c r="AD2090" s="26" t="s">
        <v>24</v>
      </c>
      <c r="AE2090" s="26" t="s">
        <v>919</v>
      </c>
      <c r="AF2090" s="28">
        <v>9220</v>
      </c>
      <c r="AG2090" s="28">
        <v>9220</v>
      </c>
      <c r="AH2090" s="26">
        <v>1950</v>
      </c>
      <c r="AI2090" s="26" t="s">
        <v>5476</v>
      </c>
      <c r="AJ2090" s="26"/>
      <c r="AK2090" s="26"/>
    </row>
    <row r="2091" spans="1:37" x14ac:dyDescent="0.3">
      <c r="A2091" s="26">
        <v>911</v>
      </c>
      <c r="B2091" s="26">
        <v>246002</v>
      </c>
      <c r="C2091" s="26">
        <v>2024</v>
      </c>
      <c r="D2091" s="26">
        <v>2</v>
      </c>
      <c r="E2091" s="26">
        <v>1701</v>
      </c>
      <c r="F2091" s="26">
        <v>1911</v>
      </c>
      <c r="G2091" s="26" t="s">
        <v>5468</v>
      </c>
      <c r="H2091" s="26" t="s">
        <v>5469</v>
      </c>
      <c r="I2091" s="26" t="s">
        <v>5470</v>
      </c>
      <c r="J2091" s="26" t="s">
        <v>5471</v>
      </c>
      <c r="K2091" s="26" t="s">
        <v>5472</v>
      </c>
      <c r="L2091" s="26" t="s">
        <v>3917</v>
      </c>
      <c r="M2091" s="26" t="s">
        <v>5473</v>
      </c>
      <c r="N2091" s="26" t="s">
        <v>5473</v>
      </c>
      <c r="O2091" s="27">
        <v>0</v>
      </c>
      <c r="P2091" s="26">
        <v>0</v>
      </c>
      <c r="Q2091" s="26" t="s">
        <v>3972</v>
      </c>
      <c r="R2091" s="26">
        <v>9239</v>
      </c>
      <c r="S2091" s="26">
        <v>0</v>
      </c>
      <c r="T2091" s="28">
        <v>9239</v>
      </c>
      <c r="U2091" s="26">
        <v>0</v>
      </c>
      <c r="V2091" s="26">
        <v>2648406</v>
      </c>
      <c r="W2091" s="26">
        <v>0</v>
      </c>
      <c r="X2091" s="27">
        <v>0</v>
      </c>
      <c r="Y2091" s="26" t="s">
        <v>3973</v>
      </c>
      <c r="Z2091" s="26">
        <v>0</v>
      </c>
      <c r="AA2091" s="26" t="s">
        <v>5487</v>
      </c>
      <c r="AB2091" s="26">
        <v>0</v>
      </c>
      <c r="AC2091" s="26" t="s">
        <v>6884</v>
      </c>
      <c r="AD2091" s="26" t="s">
        <v>40</v>
      </c>
      <c r="AE2091" s="26" t="s">
        <v>919</v>
      </c>
      <c r="AF2091" s="28">
        <v>9239</v>
      </c>
      <c r="AG2091" s="28">
        <v>9239</v>
      </c>
      <c r="AH2091" s="26">
        <v>1950</v>
      </c>
      <c r="AI2091" s="26" t="s">
        <v>5476</v>
      </c>
      <c r="AJ2091" s="26"/>
      <c r="AK2091" s="26"/>
    </row>
    <row r="2092" spans="1:37" x14ac:dyDescent="0.3">
      <c r="A2092" s="26">
        <v>1970</v>
      </c>
      <c r="B2092" s="26">
        <v>246002</v>
      </c>
      <c r="C2092" s="26">
        <v>2024</v>
      </c>
      <c r="D2092" s="26">
        <v>6</v>
      </c>
      <c r="E2092" s="26">
        <v>1701</v>
      </c>
      <c r="F2092" s="26">
        <v>1911</v>
      </c>
      <c r="G2092" s="26" t="s">
        <v>5468</v>
      </c>
      <c r="H2092" s="26" t="s">
        <v>5469</v>
      </c>
      <c r="I2092" s="26" t="s">
        <v>5470</v>
      </c>
      <c r="J2092" s="26" t="s">
        <v>5471</v>
      </c>
      <c r="K2092" s="26" t="s">
        <v>5472</v>
      </c>
      <c r="L2092" s="26" t="s">
        <v>3917</v>
      </c>
      <c r="M2092" s="26" t="s">
        <v>5473</v>
      </c>
      <c r="N2092" s="26" t="s">
        <v>5473</v>
      </c>
      <c r="O2092" s="27" t="s">
        <v>6163</v>
      </c>
      <c r="P2092" s="26">
        <v>1</v>
      </c>
      <c r="Q2092" s="26" t="s">
        <v>4866</v>
      </c>
      <c r="R2092" s="26">
        <v>9280</v>
      </c>
      <c r="S2092" s="26">
        <v>0</v>
      </c>
      <c r="T2092" s="28">
        <v>9280</v>
      </c>
      <c r="U2092" s="26">
        <v>1</v>
      </c>
      <c r="V2092" s="26">
        <v>18699242</v>
      </c>
      <c r="W2092" s="26">
        <v>5155359</v>
      </c>
      <c r="X2092" s="27">
        <v>45448</v>
      </c>
      <c r="Y2092" s="26" t="s">
        <v>4863</v>
      </c>
      <c r="Z2092" s="26">
        <v>0</v>
      </c>
      <c r="AA2092" s="26" t="s">
        <v>5484</v>
      </c>
      <c r="AB2092" s="26" t="s">
        <v>5484</v>
      </c>
      <c r="AC2092" s="26" t="s">
        <v>6611</v>
      </c>
      <c r="AD2092" s="26" t="s">
        <v>5486</v>
      </c>
      <c r="AE2092" s="26" t="s">
        <v>919</v>
      </c>
      <c r="AF2092" s="28">
        <v>9280</v>
      </c>
      <c r="AG2092" s="28">
        <v>9280</v>
      </c>
      <c r="AH2092" s="26">
        <v>1950</v>
      </c>
      <c r="AI2092" s="26" t="s">
        <v>5476</v>
      </c>
      <c r="AJ2092" s="26"/>
      <c r="AK2092" s="26"/>
    </row>
    <row r="2093" spans="1:37" x14ac:dyDescent="0.3">
      <c r="A2093" s="26">
        <v>481</v>
      </c>
      <c r="B2093" s="26">
        <v>246002</v>
      </c>
      <c r="C2093" s="26">
        <v>2024</v>
      </c>
      <c r="D2093" s="26">
        <v>1</v>
      </c>
      <c r="E2093" s="26">
        <v>1701</v>
      </c>
      <c r="F2093" s="26">
        <v>1911</v>
      </c>
      <c r="G2093" s="26" t="s">
        <v>5468</v>
      </c>
      <c r="H2093" s="26" t="s">
        <v>5469</v>
      </c>
      <c r="I2093" s="26" t="s">
        <v>5470</v>
      </c>
      <c r="J2093" s="26" t="s">
        <v>5471</v>
      </c>
      <c r="K2093" s="26" t="s">
        <v>5472</v>
      </c>
      <c r="L2093" s="26" t="s">
        <v>3917</v>
      </c>
      <c r="M2093" s="26" t="s">
        <v>5473</v>
      </c>
      <c r="N2093" s="26" t="s">
        <v>5473</v>
      </c>
      <c r="O2093" s="27">
        <v>0</v>
      </c>
      <c r="P2093" s="26">
        <v>0</v>
      </c>
      <c r="Q2093" s="26" t="s">
        <v>3972</v>
      </c>
      <c r="R2093" s="26">
        <v>9303.0499999999993</v>
      </c>
      <c r="S2093" s="26">
        <v>0</v>
      </c>
      <c r="T2093" s="28">
        <v>9303.0499999999993</v>
      </c>
      <c r="U2093" s="26">
        <v>0</v>
      </c>
      <c r="V2093" s="26">
        <v>2640195</v>
      </c>
      <c r="W2093" s="26">
        <v>0</v>
      </c>
      <c r="X2093" s="27">
        <v>0</v>
      </c>
      <c r="Y2093" s="26" t="s">
        <v>3973</v>
      </c>
      <c r="Z2093" s="26">
        <v>0</v>
      </c>
      <c r="AA2093" s="26" t="s">
        <v>5487</v>
      </c>
      <c r="AB2093" s="26">
        <v>0</v>
      </c>
      <c r="AC2093" s="26" t="s">
        <v>6885</v>
      </c>
      <c r="AD2093" s="26" t="s">
        <v>40</v>
      </c>
      <c r="AE2093" s="26" t="s">
        <v>919</v>
      </c>
      <c r="AF2093" s="28">
        <v>9303.0499999999993</v>
      </c>
      <c r="AG2093" s="28">
        <v>9303.0499999999993</v>
      </c>
      <c r="AH2093" s="26">
        <v>1950</v>
      </c>
      <c r="AI2093" s="26" t="s">
        <v>5476</v>
      </c>
      <c r="AJ2093" s="26"/>
      <c r="AK2093" s="26"/>
    </row>
    <row r="2094" spans="1:37" x14ac:dyDescent="0.3">
      <c r="A2094" s="26">
        <v>503</v>
      </c>
      <c r="B2094" s="26">
        <v>246002</v>
      </c>
      <c r="C2094" s="26">
        <v>2024</v>
      </c>
      <c r="D2094" s="26">
        <v>1</v>
      </c>
      <c r="E2094" s="26">
        <v>1701</v>
      </c>
      <c r="F2094" s="26">
        <v>1911</v>
      </c>
      <c r="G2094" s="26" t="s">
        <v>5468</v>
      </c>
      <c r="H2094" s="26" t="s">
        <v>5469</v>
      </c>
      <c r="I2094" s="26" t="s">
        <v>5470</v>
      </c>
      <c r="J2094" s="26" t="s">
        <v>5471</v>
      </c>
      <c r="K2094" s="26" t="s">
        <v>5472</v>
      </c>
      <c r="L2094" s="26" t="s">
        <v>3917</v>
      </c>
      <c r="M2094" s="26" t="s">
        <v>5473</v>
      </c>
      <c r="N2094" s="26" t="s">
        <v>5473</v>
      </c>
      <c r="O2094" s="27">
        <v>0</v>
      </c>
      <c r="P2094" s="26">
        <v>0</v>
      </c>
      <c r="Q2094" s="26" t="s">
        <v>3972</v>
      </c>
      <c r="R2094" s="26">
        <v>9307.4699999999993</v>
      </c>
      <c r="S2094" s="26">
        <v>0</v>
      </c>
      <c r="T2094" s="28">
        <v>9307.4699999999993</v>
      </c>
      <c r="U2094" s="26">
        <v>0</v>
      </c>
      <c r="V2094" s="26">
        <v>2640411</v>
      </c>
      <c r="W2094" s="26">
        <v>0</v>
      </c>
      <c r="X2094" s="27">
        <v>0</v>
      </c>
      <c r="Y2094" s="26" t="s">
        <v>3973</v>
      </c>
      <c r="Z2094" s="26">
        <v>0</v>
      </c>
      <c r="AA2094" s="26" t="s">
        <v>5487</v>
      </c>
      <c r="AB2094" s="26">
        <v>0</v>
      </c>
      <c r="AC2094" s="26" t="s">
        <v>6233</v>
      </c>
      <c r="AD2094" s="26" t="s">
        <v>40</v>
      </c>
      <c r="AE2094" s="26" t="s">
        <v>919</v>
      </c>
      <c r="AF2094" s="28">
        <v>9307.4699999999993</v>
      </c>
      <c r="AG2094" s="28">
        <v>9307.4699999999993</v>
      </c>
      <c r="AH2094" s="26">
        <v>1950</v>
      </c>
      <c r="AI2094" s="26" t="s">
        <v>5476</v>
      </c>
      <c r="AJ2094" s="26"/>
      <c r="AK2094" s="26"/>
    </row>
    <row r="2095" spans="1:37" x14ac:dyDescent="0.3">
      <c r="A2095" s="26">
        <v>621</v>
      </c>
      <c r="B2095" s="26">
        <v>246002</v>
      </c>
      <c r="C2095" s="26">
        <v>2024</v>
      </c>
      <c r="D2095" s="26">
        <v>1</v>
      </c>
      <c r="E2095" s="26">
        <v>1701</v>
      </c>
      <c r="F2095" s="26">
        <v>1911</v>
      </c>
      <c r="G2095" s="26" t="s">
        <v>5468</v>
      </c>
      <c r="H2095" s="26" t="s">
        <v>5469</v>
      </c>
      <c r="I2095" s="26" t="s">
        <v>5470</v>
      </c>
      <c r="J2095" s="26" t="s">
        <v>5471</v>
      </c>
      <c r="K2095" s="26" t="s">
        <v>5472</v>
      </c>
      <c r="L2095" s="26" t="s">
        <v>3917</v>
      </c>
      <c r="M2095" s="26" t="s">
        <v>5473</v>
      </c>
      <c r="N2095" s="26" t="s">
        <v>5473</v>
      </c>
      <c r="O2095" s="27">
        <v>0</v>
      </c>
      <c r="P2095" s="26">
        <v>0</v>
      </c>
      <c r="Q2095" s="26" t="s">
        <v>6886</v>
      </c>
      <c r="R2095" s="26">
        <v>9315.9</v>
      </c>
      <c r="S2095" s="26">
        <v>0</v>
      </c>
      <c r="T2095" s="28">
        <v>9315.9</v>
      </c>
      <c r="U2095" s="26">
        <v>0</v>
      </c>
      <c r="V2095" s="26">
        <v>2641092</v>
      </c>
      <c r="W2095" s="26">
        <v>0</v>
      </c>
      <c r="X2095" s="27">
        <v>0</v>
      </c>
      <c r="Y2095" s="26" t="s">
        <v>3970</v>
      </c>
      <c r="Z2095" s="26">
        <v>0</v>
      </c>
      <c r="AA2095" s="26" t="s">
        <v>5474</v>
      </c>
      <c r="AB2095" s="26">
        <v>0</v>
      </c>
      <c r="AC2095" s="26" t="s">
        <v>5475</v>
      </c>
      <c r="AD2095" s="26" t="s">
        <v>24</v>
      </c>
      <c r="AE2095" s="26" t="s">
        <v>919</v>
      </c>
      <c r="AF2095" s="28">
        <v>9315.9</v>
      </c>
      <c r="AG2095" s="28">
        <v>9315.9</v>
      </c>
      <c r="AH2095" s="26">
        <v>1950</v>
      </c>
      <c r="AI2095" s="26" t="s">
        <v>5476</v>
      </c>
      <c r="AJ2095" s="26"/>
      <c r="AK2095" s="26"/>
    </row>
    <row r="2096" spans="1:37" x14ac:dyDescent="0.3">
      <c r="A2096" s="26">
        <v>622</v>
      </c>
      <c r="B2096" s="26">
        <v>246002</v>
      </c>
      <c r="C2096" s="26">
        <v>2024</v>
      </c>
      <c r="D2096" s="26">
        <v>1</v>
      </c>
      <c r="E2096" s="26">
        <v>1701</v>
      </c>
      <c r="F2096" s="26">
        <v>1911</v>
      </c>
      <c r="G2096" s="26" t="s">
        <v>5468</v>
      </c>
      <c r="H2096" s="26" t="s">
        <v>5469</v>
      </c>
      <c r="I2096" s="26" t="s">
        <v>5470</v>
      </c>
      <c r="J2096" s="26" t="s">
        <v>5471</v>
      </c>
      <c r="K2096" s="26" t="s">
        <v>5472</v>
      </c>
      <c r="L2096" s="26" t="s">
        <v>3917</v>
      </c>
      <c r="M2096" s="26" t="s">
        <v>5473</v>
      </c>
      <c r="N2096" s="26" t="s">
        <v>5473</v>
      </c>
      <c r="O2096" s="27">
        <v>0</v>
      </c>
      <c r="P2096" s="26">
        <v>0</v>
      </c>
      <c r="Q2096" s="26" t="s">
        <v>6887</v>
      </c>
      <c r="R2096" s="26">
        <v>9366.32</v>
      </c>
      <c r="S2096" s="26">
        <v>0</v>
      </c>
      <c r="T2096" s="28">
        <v>9366.32</v>
      </c>
      <c r="U2096" s="26">
        <v>0</v>
      </c>
      <c r="V2096" s="26">
        <v>2641092</v>
      </c>
      <c r="W2096" s="26">
        <v>0</v>
      </c>
      <c r="X2096" s="27">
        <v>0</v>
      </c>
      <c r="Y2096" s="26" t="s">
        <v>3970</v>
      </c>
      <c r="Z2096" s="26">
        <v>0</v>
      </c>
      <c r="AA2096" s="26" t="s">
        <v>5474</v>
      </c>
      <c r="AB2096" s="26">
        <v>0</v>
      </c>
      <c r="AC2096" s="26" t="s">
        <v>5475</v>
      </c>
      <c r="AD2096" s="26" t="s">
        <v>24</v>
      </c>
      <c r="AE2096" s="26" t="s">
        <v>919</v>
      </c>
      <c r="AF2096" s="28">
        <v>9366.32</v>
      </c>
      <c r="AG2096" s="28">
        <v>9366.32</v>
      </c>
      <c r="AH2096" s="26">
        <v>1950</v>
      </c>
      <c r="AI2096" s="26" t="s">
        <v>5476</v>
      </c>
      <c r="AJ2096" s="26"/>
      <c r="AK2096" s="26"/>
    </row>
    <row r="2097" spans="1:37" x14ac:dyDescent="0.3">
      <c r="A2097" s="26">
        <v>1202</v>
      </c>
      <c r="B2097" s="26">
        <v>246002</v>
      </c>
      <c r="C2097" s="26">
        <v>2024</v>
      </c>
      <c r="D2097" s="26">
        <v>3</v>
      </c>
      <c r="E2097" s="26">
        <v>1701</v>
      </c>
      <c r="F2097" s="26">
        <v>1911</v>
      </c>
      <c r="G2097" s="26" t="s">
        <v>5468</v>
      </c>
      <c r="H2097" s="26" t="s">
        <v>5469</v>
      </c>
      <c r="I2097" s="26" t="s">
        <v>5470</v>
      </c>
      <c r="J2097" s="26" t="s">
        <v>5471</v>
      </c>
      <c r="K2097" s="26" t="s">
        <v>5472</v>
      </c>
      <c r="L2097" s="26" t="s">
        <v>3917</v>
      </c>
      <c r="M2097" s="26" t="s">
        <v>5473</v>
      </c>
      <c r="N2097" s="26" t="s">
        <v>5473</v>
      </c>
      <c r="O2097" s="27">
        <v>0</v>
      </c>
      <c r="P2097" s="26">
        <v>0</v>
      </c>
      <c r="Q2097" s="26" t="s">
        <v>3972</v>
      </c>
      <c r="R2097" s="26">
        <v>9472.57</v>
      </c>
      <c r="S2097" s="26">
        <v>0</v>
      </c>
      <c r="T2097" s="28">
        <v>9472.57</v>
      </c>
      <c r="U2097" s="26">
        <v>0</v>
      </c>
      <c r="V2097" s="26">
        <v>2658499</v>
      </c>
      <c r="W2097" s="26">
        <v>0</v>
      </c>
      <c r="X2097" s="27">
        <v>0</v>
      </c>
      <c r="Y2097" s="26" t="s">
        <v>3973</v>
      </c>
      <c r="Z2097" s="26">
        <v>0</v>
      </c>
      <c r="AA2097" s="26" t="s">
        <v>5487</v>
      </c>
      <c r="AB2097" s="26">
        <v>0</v>
      </c>
      <c r="AC2097" s="26" t="s">
        <v>6888</v>
      </c>
      <c r="AD2097" s="26" t="s">
        <v>40</v>
      </c>
      <c r="AE2097" s="26" t="s">
        <v>919</v>
      </c>
      <c r="AF2097" s="28">
        <v>9472.57</v>
      </c>
      <c r="AG2097" s="28">
        <v>9472.57</v>
      </c>
      <c r="AH2097" s="26">
        <v>1950</v>
      </c>
      <c r="AI2097" s="26" t="s">
        <v>5476</v>
      </c>
      <c r="AJ2097" s="26"/>
      <c r="AK2097" s="26"/>
    </row>
    <row r="2098" spans="1:37" x14ac:dyDescent="0.3">
      <c r="A2098" s="26">
        <v>2046</v>
      </c>
      <c r="B2098" s="26">
        <v>246002</v>
      </c>
      <c r="C2098" s="26">
        <v>2024</v>
      </c>
      <c r="D2098" s="26">
        <v>6</v>
      </c>
      <c r="E2098" s="26">
        <v>1701</v>
      </c>
      <c r="F2098" s="26">
        <v>1911</v>
      </c>
      <c r="G2098" s="26" t="s">
        <v>5468</v>
      </c>
      <c r="H2098" s="26" t="s">
        <v>5469</v>
      </c>
      <c r="I2098" s="26" t="s">
        <v>5470</v>
      </c>
      <c r="J2098" s="26" t="s">
        <v>5471</v>
      </c>
      <c r="K2098" s="26" t="s">
        <v>5472</v>
      </c>
      <c r="L2098" s="26" t="s">
        <v>3917</v>
      </c>
      <c r="M2098" s="26" t="s">
        <v>5473</v>
      </c>
      <c r="N2098" s="26" t="s">
        <v>5473</v>
      </c>
      <c r="O2098" s="27">
        <v>0</v>
      </c>
      <c r="P2098" s="26">
        <v>0</v>
      </c>
      <c r="Q2098" s="26" t="s">
        <v>3972</v>
      </c>
      <c r="R2098" s="26">
        <v>9490</v>
      </c>
      <c r="S2098" s="26">
        <v>0</v>
      </c>
      <c r="T2098" s="28">
        <v>9490</v>
      </c>
      <c r="U2098" s="26">
        <v>0</v>
      </c>
      <c r="V2098" s="26">
        <v>2734089</v>
      </c>
      <c r="W2098" s="26">
        <v>0</v>
      </c>
      <c r="X2098" s="27">
        <v>0</v>
      </c>
      <c r="Y2098" s="26" t="s">
        <v>3973</v>
      </c>
      <c r="Z2098" s="26">
        <v>0</v>
      </c>
      <c r="AA2098" s="26" t="s">
        <v>5487</v>
      </c>
      <c r="AB2098" s="26">
        <v>0</v>
      </c>
      <c r="AC2098" s="26" t="s">
        <v>5506</v>
      </c>
      <c r="AD2098" s="26" t="s">
        <v>40</v>
      </c>
      <c r="AE2098" s="26" t="s">
        <v>919</v>
      </c>
      <c r="AF2098" s="28">
        <v>9490</v>
      </c>
      <c r="AG2098" s="28">
        <v>9490</v>
      </c>
      <c r="AH2098" s="26">
        <v>1950</v>
      </c>
      <c r="AI2098" s="26" t="s">
        <v>5476</v>
      </c>
      <c r="AJ2098" s="26"/>
      <c r="AK2098" s="26"/>
    </row>
    <row r="2099" spans="1:37" x14ac:dyDescent="0.3">
      <c r="A2099" s="26">
        <v>693</v>
      </c>
      <c r="B2099" s="26">
        <v>246002</v>
      </c>
      <c r="C2099" s="26">
        <v>2024</v>
      </c>
      <c r="D2099" s="26">
        <v>2</v>
      </c>
      <c r="E2099" s="26">
        <v>1701</v>
      </c>
      <c r="F2099" s="26">
        <v>1911</v>
      </c>
      <c r="G2099" s="26" t="s">
        <v>5468</v>
      </c>
      <c r="H2099" s="26" t="s">
        <v>5469</v>
      </c>
      <c r="I2099" s="26" t="s">
        <v>5470</v>
      </c>
      <c r="J2099" s="26" t="s">
        <v>5471</v>
      </c>
      <c r="K2099" s="26" t="s">
        <v>5472</v>
      </c>
      <c r="L2099" s="26" t="s">
        <v>3917</v>
      </c>
      <c r="M2099" s="26" t="s">
        <v>5473</v>
      </c>
      <c r="N2099" s="26" t="s">
        <v>5473</v>
      </c>
      <c r="O2099" s="27">
        <v>0</v>
      </c>
      <c r="P2099" s="26">
        <v>0</v>
      </c>
      <c r="Q2099" s="26" t="s">
        <v>6889</v>
      </c>
      <c r="R2099" s="26">
        <v>9552.2099999999991</v>
      </c>
      <c r="S2099" s="26">
        <v>0</v>
      </c>
      <c r="T2099" s="28">
        <v>9552.2099999999991</v>
      </c>
      <c r="U2099" s="26">
        <v>0</v>
      </c>
      <c r="V2099" s="26">
        <v>2643551</v>
      </c>
      <c r="W2099" s="26">
        <v>0</v>
      </c>
      <c r="X2099" s="27">
        <v>0</v>
      </c>
      <c r="Y2099" s="26" t="s">
        <v>22</v>
      </c>
      <c r="Z2099" s="26">
        <v>0</v>
      </c>
      <c r="AA2099" s="26" t="s">
        <v>5474</v>
      </c>
      <c r="AB2099" s="26">
        <v>0</v>
      </c>
      <c r="AC2099" s="26" t="s">
        <v>5475</v>
      </c>
      <c r="AD2099" s="26" t="s">
        <v>24</v>
      </c>
      <c r="AE2099" s="26" t="s">
        <v>919</v>
      </c>
      <c r="AF2099" s="28">
        <v>9552.2099999999991</v>
      </c>
      <c r="AG2099" s="28">
        <v>9552.2099999999991</v>
      </c>
      <c r="AH2099" s="26">
        <v>1950</v>
      </c>
      <c r="AI2099" s="26" t="s">
        <v>5476</v>
      </c>
      <c r="AJ2099" s="26"/>
      <c r="AK2099" s="26"/>
    </row>
    <row r="2100" spans="1:37" x14ac:dyDescent="0.3">
      <c r="A2100" s="26">
        <v>1492</v>
      </c>
      <c r="B2100" s="26">
        <v>246002</v>
      </c>
      <c r="C2100" s="26">
        <v>2024</v>
      </c>
      <c r="D2100" s="26">
        <v>4</v>
      </c>
      <c r="E2100" s="26">
        <v>1701</v>
      </c>
      <c r="F2100" s="26">
        <v>1911</v>
      </c>
      <c r="G2100" s="26" t="s">
        <v>5468</v>
      </c>
      <c r="H2100" s="26" t="s">
        <v>5469</v>
      </c>
      <c r="I2100" s="26" t="s">
        <v>5470</v>
      </c>
      <c r="J2100" s="26" t="s">
        <v>5471</v>
      </c>
      <c r="K2100" s="26" t="s">
        <v>5472</v>
      </c>
      <c r="L2100" s="26" t="s">
        <v>3917</v>
      </c>
      <c r="M2100" s="26" t="s">
        <v>5473</v>
      </c>
      <c r="N2100" s="26" t="s">
        <v>5473</v>
      </c>
      <c r="O2100" s="27">
        <v>0</v>
      </c>
      <c r="P2100" s="26">
        <v>0</v>
      </c>
      <c r="Q2100" s="26" t="s">
        <v>4103</v>
      </c>
      <c r="R2100" s="26">
        <v>9560</v>
      </c>
      <c r="S2100" s="26">
        <v>0</v>
      </c>
      <c r="T2100" s="28">
        <v>9560</v>
      </c>
      <c r="U2100" s="26">
        <v>0</v>
      </c>
      <c r="V2100" s="26">
        <v>2685785</v>
      </c>
      <c r="W2100" s="26">
        <v>0</v>
      </c>
      <c r="X2100" s="27">
        <v>0</v>
      </c>
      <c r="Y2100" s="26" t="s">
        <v>22</v>
      </c>
      <c r="Z2100" s="26">
        <v>0</v>
      </c>
      <c r="AA2100" s="26" t="s">
        <v>5474</v>
      </c>
      <c r="AB2100" s="26">
        <v>0</v>
      </c>
      <c r="AC2100" s="26" t="s">
        <v>5475</v>
      </c>
      <c r="AD2100" s="26" t="s">
        <v>24</v>
      </c>
      <c r="AE2100" s="26" t="s">
        <v>919</v>
      </c>
      <c r="AF2100" s="28">
        <v>9560</v>
      </c>
      <c r="AG2100" s="28">
        <v>9560</v>
      </c>
      <c r="AH2100" s="26">
        <v>1950</v>
      </c>
      <c r="AI2100" s="26" t="s">
        <v>5476</v>
      </c>
      <c r="AJ2100" s="26"/>
      <c r="AK2100" s="26"/>
    </row>
    <row r="2101" spans="1:37" x14ac:dyDescent="0.3">
      <c r="A2101" s="26">
        <v>918</v>
      </c>
      <c r="B2101" s="26">
        <v>246002</v>
      </c>
      <c r="C2101" s="26">
        <v>2024</v>
      </c>
      <c r="D2101" s="26">
        <v>2</v>
      </c>
      <c r="E2101" s="26">
        <v>1701</v>
      </c>
      <c r="F2101" s="26">
        <v>1911</v>
      </c>
      <c r="G2101" s="26" t="s">
        <v>5468</v>
      </c>
      <c r="H2101" s="26" t="s">
        <v>5469</v>
      </c>
      <c r="I2101" s="26" t="s">
        <v>5470</v>
      </c>
      <c r="J2101" s="26" t="s">
        <v>5471</v>
      </c>
      <c r="K2101" s="26" t="s">
        <v>5472</v>
      </c>
      <c r="L2101" s="26" t="s">
        <v>3917</v>
      </c>
      <c r="M2101" s="26" t="s">
        <v>5473</v>
      </c>
      <c r="N2101" s="26" t="s">
        <v>5473</v>
      </c>
      <c r="O2101" s="27" t="s">
        <v>5766</v>
      </c>
      <c r="P2101" s="26">
        <v>1</v>
      </c>
      <c r="Q2101" s="26" t="s">
        <v>6890</v>
      </c>
      <c r="R2101" s="26">
        <v>9600</v>
      </c>
      <c r="S2101" s="26">
        <v>0</v>
      </c>
      <c r="T2101" s="28">
        <v>9600</v>
      </c>
      <c r="U2101" s="26">
        <v>1</v>
      </c>
      <c r="V2101" s="26">
        <v>18454673</v>
      </c>
      <c r="W2101" s="26">
        <v>5004969</v>
      </c>
      <c r="X2101" s="27">
        <v>45350</v>
      </c>
      <c r="Y2101" s="26" t="s">
        <v>590</v>
      </c>
      <c r="Z2101" s="26">
        <v>0</v>
      </c>
      <c r="AA2101" s="26" t="s">
        <v>5484</v>
      </c>
      <c r="AB2101" s="26" t="s">
        <v>5484</v>
      </c>
      <c r="AC2101" s="26" t="s">
        <v>6614</v>
      </c>
      <c r="AD2101" s="26" t="s">
        <v>5486</v>
      </c>
      <c r="AE2101" s="26" t="s">
        <v>919</v>
      </c>
      <c r="AF2101" s="28">
        <v>9600</v>
      </c>
      <c r="AG2101" s="28">
        <v>9600</v>
      </c>
      <c r="AH2101" s="26">
        <v>1950</v>
      </c>
      <c r="AI2101" s="26" t="s">
        <v>5476</v>
      </c>
      <c r="AJ2101" s="26"/>
      <c r="AK2101" s="26"/>
    </row>
    <row r="2102" spans="1:37" x14ac:dyDescent="0.3">
      <c r="A2102" s="26">
        <v>2817</v>
      </c>
      <c r="B2102" s="26">
        <v>246002</v>
      </c>
      <c r="C2102" s="26">
        <v>2024</v>
      </c>
      <c r="D2102" s="26">
        <v>8</v>
      </c>
      <c r="E2102" s="26">
        <v>1701</v>
      </c>
      <c r="F2102" s="26">
        <v>1911</v>
      </c>
      <c r="G2102" s="26" t="s">
        <v>5468</v>
      </c>
      <c r="H2102" s="26" t="s">
        <v>5469</v>
      </c>
      <c r="I2102" s="26" t="s">
        <v>5470</v>
      </c>
      <c r="J2102" s="26" t="s">
        <v>5471</v>
      </c>
      <c r="K2102" s="26" t="s">
        <v>5472</v>
      </c>
      <c r="L2102" s="26" t="s">
        <v>3917</v>
      </c>
      <c r="M2102" s="26" t="s">
        <v>5473</v>
      </c>
      <c r="N2102" s="26" t="s">
        <v>5473</v>
      </c>
      <c r="O2102" s="27" t="s">
        <v>5941</v>
      </c>
      <c r="P2102" s="26">
        <v>1</v>
      </c>
      <c r="Q2102" s="26" t="s">
        <v>4258</v>
      </c>
      <c r="R2102" s="26">
        <v>9600</v>
      </c>
      <c r="S2102" s="26">
        <v>0</v>
      </c>
      <c r="T2102" s="28">
        <v>9600</v>
      </c>
      <c r="U2102" s="26">
        <v>1</v>
      </c>
      <c r="V2102" s="26">
        <v>18931140</v>
      </c>
      <c r="W2102" s="26">
        <v>5320998</v>
      </c>
      <c r="X2102" s="27">
        <v>45531</v>
      </c>
      <c r="Y2102" s="26" t="s">
        <v>4255</v>
      </c>
      <c r="Z2102" s="26">
        <v>0</v>
      </c>
      <c r="AA2102" s="26" t="s">
        <v>5484</v>
      </c>
      <c r="AB2102" s="26" t="s">
        <v>5484</v>
      </c>
      <c r="AC2102" s="26" t="s">
        <v>6615</v>
      </c>
      <c r="AD2102" s="26" t="s">
        <v>5486</v>
      </c>
      <c r="AE2102" s="26" t="s">
        <v>919</v>
      </c>
      <c r="AF2102" s="28">
        <v>9600</v>
      </c>
      <c r="AG2102" s="28">
        <v>9600</v>
      </c>
      <c r="AH2102" s="26">
        <v>1950</v>
      </c>
      <c r="AI2102" s="26" t="s">
        <v>5476</v>
      </c>
      <c r="AJ2102" s="26"/>
      <c r="AK2102" s="26"/>
    </row>
    <row r="2103" spans="1:37" x14ac:dyDescent="0.3">
      <c r="A2103" s="26">
        <v>932</v>
      </c>
      <c r="B2103" s="26">
        <v>246002</v>
      </c>
      <c r="C2103" s="26">
        <v>2024</v>
      </c>
      <c r="D2103" s="26">
        <v>2</v>
      </c>
      <c r="E2103" s="26">
        <v>1701</v>
      </c>
      <c r="F2103" s="26">
        <v>1911</v>
      </c>
      <c r="G2103" s="26" t="s">
        <v>5468</v>
      </c>
      <c r="H2103" s="26" t="s">
        <v>5469</v>
      </c>
      <c r="I2103" s="26" t="s">
        <v>5470</v>
      </c>
      <c r="J2103" s="26" t="s">
        <v>5471</v>
      </c>
      <c r="K2103" s="26" t="s">
        <v>5472</v>
      </c>
      <c r="L2103" s="26" t="s">
        <v>3917</v>
      </c>
      <c r="M2103" s="26" t="s">
        <v>5473</v>
      </c>
      <c r="N2103" s="26" t="s">
        <v>5473</v>
      </c>
      <c r="O2103" s="27">
        <v>0</v>
      </c>
      <c r="P2103" s="26">
        <v>0</v>
      </c>
      <c r="Q2103" s="26" t="s">
        <v>6891</v>
      </c>
      <c r="R2103" s="26">
        <v>9616.74</v>
      </c>
      <c r="S2103" s="26">
        <v>0</v>
      </c>
      <c r="T2103" s="28">
        <v>9616.74</v>
      </c>
      <c r="U2103" s="26">
        <v>0</v>
      </c>
      <c r="V2103" s="26">
        <v>2648637</v>
      </c>
      <c r="W2103" s="26">
        <v>0</v>
      </c>
      <c r="X2103" s="27">
        <v>0</v>
      </c>
      <c r="Y2103" s="26" t="s">
        <v>22</v>
      </c>
      <c r="Z2103" s="26">
        <v>0</v>
      </c>
      <c r="AA2103" s="26" t="s">
        <v>5474</v>
      </c>
      <c r="AB2103" s="26">
        <v>0</v>
      </c>
      <c r="AC2103" s="26" t="s">
        <v>5475</v>
      </c>
      <c r="AD2103" s="26" t="s">
        <v>24</v>
      </c>
      <c r="AE2103" s="26" t="s">
        <v>919</v>
      </c>
      <c r="AF2103" s="28">
        <v>9616.74</v>
      </c>
      <c r="AG2103" s="28">
        <v>9616.74</v>
      </c>
      <c r="AH2103" s="26">
        <v>1950</v>
      </c>
      <c r="AI2103" s="26" t="s">
        <v>5476</v>
      </c>
      <c r="AJ2103" s="26"/>
      <c r="AK2103" s="26"/>
    </row>
    <row r="2104" spans="1:37" x14ac:dyDescent="0.3">
      <c r="A2104" s="26">
        <v>1560</v>
      </c>
      <c r="B2104" s="26">
        <v>246002</v>
      </c>
      <c r="C2104" s="26">
        <v>2024</v>
      </c>
      <c r="D2104" s="26">
        <v>4</v>
      </c>
      <c r="E2104" s="26">
        <v>1701</v>
      </c>
      <c r="F2104" s="26">
        <v>1911</v>
      </c>
      <c r="G2104" s="26" t="s">
        <v>5468</v>
      </c>
      <c r="H2104" s="26" t="s">
        <v>5469</v>
      </c>
      <c r="I2104" s="26" t="s">
        <v>5470</v>
      </c>
      <c r="J2104" s="26" t="s">
        <v>5471</v>
      </c>
      <c r="K2104" s="26" t="s">
        <v>5472</v>
      </c>
      <c r="L2104" s="26" t="s">
        <v>3917</v>
      </c>
      <c r="M2104" s="26" t="s">
        <v>5473</v>
      </c>
      <c r="N2104" s="26" t="s">
        <v>5473</v>
      </c>
      <c r="O2104" s="27">
        <v>0</v>
      </c>
      <c r="P2104" s="26">
        <v>0</v>
      </c>
      <c r="Q2104" s="26" t="s">
        <v>4045</v>
      </c>
      <c r="R2104" s="26">
        <v>9660.9</v>
      </c>
      <c r="S2104" s="26">
        <v>0</v>
      </c>
      <c r="T2104" s="28">
        <v>9660.9</v>
      </c>
      <c r="U2104" s="26">
        <v>0</v>
      </c>
      <c r="V2104" s="26">
        <v>2692120</v>
      </c>
      <c r="W2104" s="26">
        <v>0</v>
      </c>
      <c r="X2104" s="27">
        <v>0</v>
      </c>
      <c r="Y2104" s="26" t="s">
        <v>22</v>
      </c>
      <c r="Z2104" s="26">
        <v>0</v>
      </c>
      <c r="AA2104" s="26" t="s">
        <v>5474</v>
      </c>
      <c r="AB2104" s="26">
        <v>0</v>
      </c>
      <c r="AC2104" s="26" t="s">
        <v>5475</v>
      </c>
      <c r="AD2104" s="26" t="s">
        <v>24</v>
      </c>
      <c r="AE2104" s="26" t="s">
        <v>919</v>
      </c>
      <c r="AF2104" s="28">
        <v>9660.9</v>
      </c>
      <c r="AG2104" s="28">
        <v>9660.9</v>
      </c>
      <c r="AH2104" s="26">
        <v>1950</v>
      </c>
      <c r="AI2104" s="26" t="s">
        <v>5476</v>
      </c>
      <c r="AJ2104" s="26"/>
      <c r="AK2104" s="26"/>
    </row>
    <row r="2105" spans="1:37" x14ac:dyDescent="0.3">
      <c r="A2105" s="26">
        <v>651</v>
      </c>
      <c r="B2105" s="26">
        <v>246002</v>
      </c>
      <c r="C2105" s="26">
        <v>2024</v>
      </c>
      <c r="D2105" s="26">
        <v>2</v>
      </c>
      <c r="E2105" s="26">
        <v>1701</v>
      </c>
      <c r="F2105" s="26">
        <v>1911</v>
      </c>
      <c r="G2105" s="26" t="s">
        <v>5468</v>
      </c>
      <c r="H2105" s="26" t="s">
        <v>5469</v>
      </c>
      <c r="I2105" s="26" t="s">
        <v>5470</v>
      </c>
      <c r="J2105" s="26" t="s">
        <v>5471</v>
      </c>
      <c r="K2105" s="26" t="s">
        <v>5472</v>
      </c>
      <c r="L2105" s="26" t="s">
        <v>3917</v>
      </c>
      <c r="M2105" s="26" t="s">
        <v>5473</v>
      </c>
      <c r="N2105" s="26" t="s">
        <v>5473</v>
      </c>
      <c r="O2105" s="27">
        <v>0</v>
      </c>
      <c r="P2105" s="26">
        <v>0</v>
      </c>
      <c r="Q2105" s="26" t="s">
        <v>6892</v>
      </c>
      <c r="R2105" s="26">
        <v>9675.5</v>
      </c>
      <c r="S2105" s="26">
        <v>0</v>
      </c>
      <c r="T2105" s="28">
        <v>9675.5</v>
      </c>
      <c r="U2105" s="26">
        <v>0</v>
      </c>
      <c r="V2105" s="26">
        <v>2641959</v>
      </c>
      <c r="W2105" s="26">
        <v>0</v>
      </c>
      <c r="X2105" s="27">
        <v>0</v>
      </c>
      <c r="Y2105" s="26" t="s">
        <v>22</v>
      </c>
      <c r="Z2105" s="26">
        <v>0</v>
      </c>
      <c r="AA2105" s="26" t="s">
        <v>5474</v>
      </c>
      <c r="AB2105" s="26">
        <v>0</v>
      </c>
      <c r="AC2105" s="26" t="s">
        <v>5475</v>
      </c>
      <c r="AD2105" s="26" t="s">
        <v>24</v>
      </c>
      <c r="AE2105" s="26" t="s">
        <v>919</v>
      </c>
      <c r="AF2105" s="28">
        <v>9675.5</v>
      </c>
      <c r="AG2105" s="28">
        <v>9675.5</v>
      </c>
      <c r="AH2105" s="26">
        <v>1950</v>
      </c>
      <c r="AI2105" s="26" t="s">
        <v>5476</v>
      </c>
      <c r="AJ2105" s="26"/>
      <c r="AK2105" s="26"/>
    </row>
    <row r="2106" spans="1:37" x14ac:dyDescent="0.3">
      <c r="A2106" s="26">
        <v>338</v>
      </c>
      <c r="B2106" s="26">
        <v>246002</v>
      </c>
      <c r="C2106" s="26">
        <v>2024</v>
      </c>
      <c r="D2106" s="26">
        <v>1</v>
      </c>
      <c r="E2106" s="26">
        <v>1701</v>
      </c>
      <c r="F2106" s="26">
        <v>1911</v>
      </c>
      <c r="G2106" s="26" t="s">
        <v>5468</v>
      </c>
      <c r="H2106" s="26" t="s">
        <v>5469</v>
      </c>
      <c r="I2106" s="26" t="s">
        <v>5470</v>
      </c>
      <c r="J2106" s="26" t="s">
        <v>5471</v>
      </c>
      <c r="K2106" s="26" t="s">
        <v>5472</v>
      </c>
      <c r="L2106" s="26" t="s">
        <v>3917</v>
      </c>
      <c r="M2106" s="26" t="s">
        <v>5473</v>
      </c>
      <c r="N2106" s="26" t="s">
        <v>5473</v>
      </c>
      <c r="O2106" s="27" t="s">
        <v>6617</v>
      </c>
      <c r="P2106" s="26">
        <v>1</v>
      </c>
      <c r="Q2106" s="26" t="s">
        <v>6893</v>
      </c>
      <c r="R2106" s="26">
        <v>9680</v>
      </c>
      <c r="S2106" s="26">
        <v>0</v>
      </c>
      <c r="T2106" s="28">
        <v>9680</v>
      </c>
      <c r="U2106" s="26">
        <v>1</v>
      </c>
      <c r="V2106" s="26">
        <v>18349267</v>
      </c>
      <c r="W2106" s="26">
        <v>4940622</v>
      </c>
      <c r="X2106" s="27">
        <v>45294</v>
      </c>
      <c r="Y2106" s="26" t="s">
        <v>604</v>
      </c>
      <c r="Z2106" s="26">
        <v>0</v>
      </c>
      <c r="AA2106" s="26" t="s">
        <v>5484</v>
      </c>
      <c r="AB2106" s="26" t="s">
        <v>5484</v>
      </c>
      <c r="AC2106" s="26" t="s">
        <v>6619</v>
      </c>
      <c r="AD2106" s="26" t="s">
        <v>5486</v>
      </c>
      <c r="AE2106" s="26" t="s">
        <v>919</v>
      </c>
      <c r="AF2106" s="28">
        <v>9680</v>
      </c>
      <c r="AG2106" s="28">
        <v>9680</v>
      </c>
      <c r="AH2106" s="26">
        <v>1950</v>
      </c>
      <c r="AI2106" s="26" t="s">
        <v>5476</v>
      </c>
      <c r="AJ2106" s="26"/>
      <c r="AK2106" s="26"/>
    </row>
    <row r="2107" spans="1:37" x14ac:dyDescent="0.3">
      <c r="A2107" s="26">
        <v>1023</v>
      </c>
      <c r="B2107" s="26">
        <v>246002</v>
      </c>
      <c r="C2107" s="26">
        <v>2024</v>
      </c>
      <c r="D2107" s="26">
        <v>3</v>
      </c>
      <c r="E2107" s="26">
        <v>1701</v>
      </c>
      <c r="F2107" s="26">
        <v>1911</v>
      </c>
      <c r="G2107" s="26" t="s">
        <v>5468</v>
      </c>
      <c r="H2107" s="26" t="s">
        <v>5469</v>
      </c>
      <c r="I2107" s="26" t="s">
        <v>5470</v>
      </c>
      <c r="J2107" s="26" t="s">
        <v>5471</v>
      </c>
      <c r="K2107" s="26" t="s">
        <v>5472</v>
      </c>
      <c r="L2107" s="26" t="s">
        <v>3917</v>
      </c>
      <c r="M2107" s="26" t="s">
        <v>5473</v>
      </c>
      <c r="N2107" s="26" t="s">
        <v>5473</v>
      </c>
      <c r="O2107" s="27" t="s">
        <v>6136</v>
      </c>
      <c r="P2107" s="26">
        <v>1</v>
      </c>
      <c r="Q2107" s="26" t="s">
        <v>5107</v>
      </c>
      <c r="R2107" s="26">
        <v>9680</v>
      </c>
      <c r="S2107" s="26">
        <v>0</v>
      </c>
      <c r="T2107" s="28">
        <v>9680</v>
      </c>
      <c r="U2107" s="26">
        <v>1</v>
      </c>
      <c r="V2107" s="26">
        <v>18460286</v>
      </c>
      <c r="W2107" s="26">
        <v>5010254</v>
      </c>
      <c r="X2107" s="27">
        <v>45356</v>
      </c>
      <c r="Y2107" s="26" t="s">
        <v>692</v>
      </c>
      <c r="Z2107" s="26">
        <v>0</v>
      </c>
      <c r="AA2107" s="26" t="s">
        <v>5484</v>
      </c>
      <c r="AB2107" s="26" t="s">
        <v>5484</v>
      </c>
      <c r="AC2107" s="26" t="s">
        <v>6620</v>
      </c>
      <c r="AD2107" s="26" t="s">
        <v>5486</v>
      </c>
      <c r="AE2107" s="26" t="s">
        <v>919</v>
      </c>
      <c r="AF2107" s="28">
        <v>9680</v>
      </c>
      <c r="AG2107" s="28">
        <v>9680</v>
      </c>
      <c r="AH2107" s="26">
        <v>1950</v>
      </c>
      <c r="AI2107" s="26" t="s">
        <v>5476</v>
      </c>
      <c r="AJ2107" s="26"/>
      <c r="AK2107" s="26"/>
    </row>
    <row r="2108" spans="1:37" x14ac:dyDescent="0.3">
      <c r="A2108" s="26">
        <v>623</v>
      </c>
      <c r="B2108" s="26">
        <v>246002</v>
      </c>
      <c r="C2108" s="26">
        <v>2024</v>
      </c>
      <c r="D2108" s="26">
        <v>1</v>
      </c>
      <c r="E2108" s="26">
        <v>1701</v>
      </c>
      <c r="F2108" s="26">
        <v>1911</v>
      </c>
      <c r="G2108" s="26" t="s">
        <v>5468</v>
      </c>
      <c r="H2108" s="26" t="s">
        <v>5469</v>
      </c>
      <c r="I2108" s="26" t="s">
        <v>5470</v>
      </c>
      <c r="J2108" s="26" t="s">
        <v>5471</v>
      </c>
      <c r="K2108" s="26" t="s">
        <v>5472</v>
      </c>
      <c r="L2108" s="26" t="s">
        <v>3917</v>
      </c>
      <c r="M2108" s="26" t="s">
        <v>5473</v>
      </c>
      <c r="N2108" s="26" t="s">
        <v>5473</v>
      </c>
      <c r="O2108" s="27">
        <v>0</v>
      </c>
      <c r="P2108" s="26">
        <v>0</v>
      </c>
      <c r="Q2108" s="26" t="s">
        <v>6894</v>
      </c>
      <c r="R2108" s="26">
        <v>9815.2000000000007</v>
      </c>
      <c r="S2108" s="26">
        <v>0</v>
      </c>
      <c r="T2108" s="28">
        <v>9815.2000000000007</v>
      </c>
      <c r="U2108" s="26">
        <v>0</v>
      </c>
      <c r="V2108" s="26">
        <v>2641092</v>
      </c>
      <c r="W2108" s="26">
        <v>0</v>
      </c>
      <c r="X2108" s="27">
        <v>0</v>
      </c>
      <c r="Y2108" s="26" t="s">
        <v>3970</v>
      </c>
      <c r="Z2108" s="26">
        <v>0</v>
      </c>
      <c r="AA2108" s="26" t="s">
        <v>5474</v>
      </c>
      <c r="AB2108" s="26">
        <v>0</v>
      </c>
      <c r="AC2108" s="26" t="s">
        <v>5475</v>
      </c>
      <c r="AD2108" s="26" t="s">
        <v>24</v>
      </c>
      <c r="AE2108" s="26" t="s">
        <v>919</v>
      </c>
      <c r="AF2108" s="28">
        <v>9815.2000000000007</v>
      </c>
      <c r="AG2108" s="28">
        <v>9815.2000000000007</v>
      </c>
      <c r="AH2108" s="26">
        <v>1950</v>
      </c>
      <c r="AI2108" s="26" t="s">
        <v>5476</v>
      </c>
      <c r="AJ2108" s="26"/>
      <c r="AK2108" s="26"/>
    </row>
    <row r="2109" spans="1:37" x14ac:dyDescent="0.3">
      <c r="A2109" s="26">
        <v>2244</v>
      </c>
      <c r="B2109" s="26">
        <v>246002</v>
      </c>
      <c r="C2109" s="26">
        <v>2024</v>
      </c>
      <c r="D2109" s="26">
        <v>7</v>
      </c>
      <c r="E2109" s="26">
        <v>1701</v>
      </c>
      <c r="F2109" s="26">
        <v>1911</v>
      </c>
      <c r="G2109" s="26" t="s">
        <v>5468</v>
      </c>
      <c r="H2109" s="26" t="s">
        <v>5469</v>
      </c>
      <c r="I2109" s="26" t="s">
        <v>5470</v>
      </c>
      <c r="J2109" s="26" t="s">
        <v>5471</v>
      </c>
      <c r="K2109" s="26" t="s">
        <v>5472</v>
      </c>
      <c r="L2109" s="26" t="s">
        <v>3917</v>
      </c>
      <c r="M2109" s="26" t="s">
        <v>5473</v>
      </c>
      <c r="N2109" s="26" t="s">
        <v>5473</v>
      </c>
      <c r="O2109" s="27" t="s">
        <v>6077</v>
      </c>
      <c r="P2109" s="26">
        <v>1</v>
      </c>
      <c r="Q2109" s="26" t="s">
        <v>4654</v>
      </c>
      <c r="R2109" s="26">
        <v>9840</v>
      </c>
      <c r="S2109" s="26">
        <v>0</v>
      </c>
      <c r="T2109" s="28">
        <v>9840</v>
      </c>
      <c r="U2109" s="26">
        <v>1</v>
      </c>
      <c r="V2109" s="26">
        <v>18742602</v>
      </c>
      <c r="W2109" s="26">
        <v>5192292</v>
      </c>
      <c r="X2109" s="27">
        <v>45475</v>
      </c>
      <c r="Y2109" s="26" t="s">
        <v>4651</v>
      </c>
      <c r="Z2109" s="26">
        <v>0</v>
      </c>
      <c r="AA2109" s="26" t="s">
        <v>5484</v>
      </c>
      <c r="AB2109" s="26" t="s">
        <v>5484</v>
      </c>
      <c r="AC2109" s="26" t="s">
        <v>6623</v>
      </c>
      <c r="AD2109" s="26" t="s">
        <v>5486</v>
      </c>
      <c r="AE2109" s="26" t="s">
        <v>919</v>
      </c>
      <c r="AF2109" s="28">
        <v>9840</v>
      </c>
      <c r="AG2109" s="28">
        <v>9840</v>
      </c>
      <c r="AH2109" s="26">
        <v>1950</v>
      </c>
      <c r="AI2109" s="26" t="s">
        <v>5476</v>
      </c>
      <c r="AJ2109" s="26"/>
      <c r="AK2109" s="26"/>
    </row>
    <row r="2110" spans="1:37" x14ac:dyDescent="0.3">
      <c r="A2110" s="26">
        <v>1993</v>
      </c>
      <c r="B2110" s="26">
        <v>246002</v>
      </c>
      <c r="C2110" s="26">
        <v>2024</v>
      </c>
      <c r="D2110" s="26">
        <v>6</v>
      </c>
      <c r="E2110" s="26">
        <v>1701</v>
      </c>
      <c r="F2110" s="26">
        <v>1911</v>
      </c>
      <c r="G2110" s="26" t="s">
        <v>5468</v>
      </c>
      <c r="H2110" s="26" t="s">
        <v>5469</v>
      </c>
      <c r="I2110" s="26" t="s">
        <v>5470</v>
      </c>
      <c r="J2110" s="26" t="s">
        <v>5471</v>
      </c>
      <c r="K2110" s="26" t="s">
        <v>5472</v>
      </c>
      <c r="L2110" s="26" t="s">
        <v>3917</v>
      </c>
      <c r="M2110" s="26" t="s">
        <v>5473</v>
      </c>
      <c r="N2110" s="26" t="s">
        <v>5473</v>
      </c>
      <c r="O2110" s="27">
        <v>0</v>
      </c>
      <c r="P2110" s="26">
        <v>0</v>
      </c>
      <c r="Q2110" s="26" t="s">
        <v>3972</v>
      </c>
      <c r="R2110" s="26">
        <v>9846.11</v>
      </c>
      <c r="S2110" s="26">
        <v>0</v>
      </c>
      <c r="T2110" s="28">
        <v>9846.11</v>
      </c>
      <c r="U2110" s="26">
        <v>0</v>
      </c>
      <c r="V2110" s="26">
        <v>2732053</v>
      </c>
      <c r="W2110" s="26">
        <v>0</v>
      </c>
      <c r="X2110" s="27">
        <v>0</v>
      </c>
      <c r="Y2110" s="26" t="s">
        <v>3973</v>
      </c>
      <c r="Z2110" s="26">
        <v>0</v>
      </c>
      <c r="AA2110" s="26" t="s">
        <v>5487</v>
      </c>
      <c r="AB2110" s="26">
        <v>0</v>
      </c>
      <c r="AC2110" s="26" t="s">
        <v>6895</v>
      </c>
      <c r="AD2110" s="26" t="s">
        <v>40</v>
      </c>
      <c r="AE2110" s="26" t="s">
        <v>919</v>
      </c>
      <c r="AF2110" s="28">
        <v>9846.11</v>
      </c>
      <c r="AG2110" s="28">
        <v>9846.11</v>
      </c>
      <c r="AH2110" s="26">
        <v>1950</v>
      </c>
      <c r="AI2110" s="26" t="s">
        <v>5476</v>
      </c>
      <c r="AJ2110" s="26"/>
      <c r="AK2110" s="26"/>
    </row>
    <row r="2111" spans="1:37" x14ac:dyDescent="0.3">
      <c r="A2111" s="26">
        <v>1859</v>
      </c>
      <c r="B2111" s="26">
        <v>246002</v>
      </c>
      <c r="C2111" s="26">
        <v>2024</v>
      </c>
      <c r="D2111" s="26">
        <v>5</v>
      </c>
      <c r="E2111" s="26">
        <v>1701</v>
      </c>
      <c r="F2111" s="26">
        <v>1911</v>
      </c>
      <c r="G2111" s="26" t="s">
        <v>5468</v>
      </c>
      <c r="H2111" s="26" t="s">
        <v>5469</v>
      </c>
      <c r="I2111" s="26" t="s">
        <v>5470</v>
      </c>
      <c r="J2111" s="26" t="s">
        <v>5471</v>
      </c>
      <c r="K2111" s="26" t="s">
        <v>5472</v>
      </c>
      <c r="L2111" s="26" t="s">
        <v>3917</v>
      </c>
      <c r="M2111" s="26" t="s">
        <v>5473</v>
      </c>
      <c r="N2111" s="26" t="s">
        <v>5473</v>
      </c>
      <c r="O2111" s="27">
        <v>0</v>
      </c>
      <c r="P2111" s="26">
        <v>0</v>
      </c>
      <c r="Q2111" s="26" t="s">
        <v>5157</v>
      </c>
      <c r="R2111" s="26">
        <v>9854.09</v>
      </c>
      <c r="S2111" s="26">
        <v>0</v>
      </c>
      <c r="T2111" s="28">
        <v>9854.09</v>
      </c>
      <c r="U2111" s="26">
        <v>0</v>
      </c>
      <c r="V2111" s="26">
        <v>2721195</v>
      </c>
      <c r="W2111" s="26">
        <v>0</v>
      </c>
      <c r="X2111" s="27">
        <v>0</v>
      </c>
      <c r="Y2111" s="26" t="s">
        <v>22</v>
      </c>
      <c r="Z2111" s="26">
        <v>0</v>
      </c>
      <c r="AA2111" s="26" t="s">
        <v>5474</v>
      </c>
      <c r="AB2111" s="26">
        <v>0</v>
      </c>
      <c r="AC2111" s="26" t="s">
        <v>5475</v>
      </c>
      <c r="AD2111" s="26" t="s">
        <v>24</v>
      </c>
      <c r="AE2111" s="26" t="s">
        <v>919</v>
      </c>
      <c r="AF2111" s="28">
        <v>9854.09</v>
      </c>
      <c r="AG2111" s="28">
        <v>9854.09</v>
      </c>
      <c r="AH2111" s="26">
        <v>1950</v>
      </c>
      <c r="AI2111" s="26" t="s">
        <v>5476</v>
      </c>
      <c r="AJ2111" s="26"/>
      <c r="AK2111" s="26"/>
    </row>
    <row r="2112" spans="1:37" x14ac:dyDescent="0.3">
      <c r="A2112" s="26">
        <v>340</v>
      </c>
      <c r="B2112" s="26">
        <v>246002</v>
      </c>
      <c r="C2112" s="26">
        <v>2024</v>
      </c>
      <c r="D2112" s="26">
        <v>1</v>
      </c>
      <c r="E2112" s="26">
        <v>1701</v>
      </c>
      <c r="F2112" s="26">
        <v>1911</v>
      </c>
      <c r="G2112" s="26" t="s">
        <v>5468</v>
      </c>
      <c r="H2112" s="26" t="s">
        <v>5469</v>
      </c>
      <c r="I2112" s="26" t="s">
        <v>5470</v>
      </c>
      <c r="J2112" s="26" t="s">
        <v>5471</v>
      </c>
      <c r="K2112" s="26" t="s">
        <v>5472</v>
      </c>
      <c r="L2112" s="26" t="s">
        <v>3917</v>
      </c>
      <c r="M2112" s="26" t="s">
        <v>5473</v>
      </c>
      <c r="N2112" s="26" t="s">
        <v>5473</v>
      </c>
      <c r="O2112" s="27">
        <v>0</v>
      </c>
      <c r="P2112" s="26">
        <v>0</v>
      </c>
      <c r="Q2112" s="26" t="s">
        <v>3972</v>
      </c>
      <c r="R2112" s="26">
        <v>9856.4699999999993</v>
      </c>
      <c r="S2112" s="26">
        <v>0</v>
      </c>
      <c r="T2112" s="28">
        <v>9856.4699999999993</v>
      </c>
      <c r="U2112" s="26">
        <v>0</v>
      </c>
      <c r="V2112" s="26">
        <v>2632414</v>
      </c>
      <c r="W2112" s="26">
        <v>0</v>
      </c>
      <c r="X2112" s="27">
        <v>0</v>
      </c>
      <c r="Y2112" s="26" t="s">
        <v>3973</v>
      </c>
      <c r="Z2112" s="26">
        <v>0</v>
      </c>
      <c r="AA2112" s="26" t="s">
        <v>5487</v>
      </c>
      <c r="AB2112" s="26">
        <v>0</v>
      </c>
      <c r="AC2112" s="26" t="s">
        <v>6896</v>
      </c>
      <c r="AD2112" s="26" t="s">
        <v>40</v>
      </c>
      <c r="AE2112" s="26" t="s">
        <v>919</v>
      </c>
      <c r="AF2112" s="28">
        <v>9856.4699999999993</v>
      </c>
      <c r="AG2112" s="28">
        <v>9856.4699999999993</v>
      </c>
      <c r="AH2112" s="26">
        <v>1950</v>
      </c>
      <c r="AI2112" s="26" t="s">
        <v>5476</v>
      </c>
      <c r="AJ2112" s="26"/>
      <c r="AK2112" s="26"/>
    </row>
    <row r="2113" spans="1:37" x14ac:dyDescent="0.3">
      <c r="A2113" s="26">
        <v>2898</v>
      </c>
      <c r="B2113" s="26">
        <v>246002</v>
      </c>
      <c r="C2113" s="26">
        <v>2024</v>
      </c>
      <c r="D2113" s="26">
        <v>8</v>
      </c>
      <c r="E2113" s="26">
        <v>1701</v>
      </c>
      <c r="F2113" s="26">
        <v>1911</v>
      </c>
      <c r="G2113" s="26" t="s">
        <v>5468</v>
      </c>
      <c r="H2113" s="26" t="s">
        <v>5469</v>
      </c>
      <c r="I2113" s="26" t="s">
        <v>5470</v>
      </c>
      <c r="J2113" s="26" t="s">
        <v>5471</v>
      </c>
      <c r="K2113" s="26" t="s">
        <v>5472</v>
      </c>
      <c r="L2113" s="26" t="s">
        <v>3917</v>
      </c>
      <c r="M2113" s="26" t="s">
        <v>5473</v>
      </c>
      <c r="N2113" s="26" t="s">
        <v>5473</v>
      </c>
      <c r="O2113" s="27">
        <v>0</v>
      </c>
      <c r="P2113" s="26">
        <v>0</v>
      </c>
      <c r="Q2113" s="26" t="s">
        <v>4435</v>
      </c>
      <c r="R2113" s="26">
        <v>9872.49</v>
      </c>
      <c r="S2113" s="26">
        <v>0</v>
      </c>
      <c r="T2113" s="28">
        <v>9872.49</v>
      </c>
      <c r="U2113" s="26">
        <v>0</v>
      </c>
      <c r="V2113" s="26">
        <v>2885947</v>
      </c>
      <c r="W2113" s="26">
        <v>0</v>
      </c>
      <c r="X2113" s="27">
        <v>0</v>
      </c>
      <c r="Y2113" s="26" t="s">
        <v>4418</v>
      </c>
      <c r="Z2113" s="26">
        <v>0</v>
      </c>
      <c r="AA2113" s="26" t="s">
        <v>5474</v>
      </c>
      <c r="AB2113" s="26">
        <v>0</v>
      </c>
      <c r="AC2113" s="26" t="s">
        <v>6042</v>
      </c>
      <c r="AD2113" s="26" t="s">
        <v>24</v>
      </c>
      <c r="AE2113" s="26" t="s">
        <v>919</v>
      </c>
      <c r="AF2113" s="28">
        <v>9872.49</v>
      </c>
      <c r="AG2113" s="28">
        <v>9872.49</v>
      </c>
      <c r="AH2113" s="26">
        <v>1950</v>
      </c>
      <c r="AI2113" s="26" t="s">
        <v>5476</v>
      </c>
      <c r="AJ2113" s="26"/>
      <c r="AK2113" s="26"/>
    </row>
    <row r="2114" spans="1:37" x14ac:dyDescent="0.3">
      <c r="A2114" s="26">
        <v>1111</v>
      </c>
      <c r="B2114" s="26">
        <v>246002</v>
      </c>
      <c r="C2114" s="26">
        <v>2024</v>
      </c>
      <c r="D2114" s="26">
        <v>3</v>
      </c>
      <c r="E2114" s="26">
        <v>1701</v>
      </c>
      <c r="F2114" s="26">
        <v>1911</v>
      </c>
      <c r="G2114" s="26" t="s">
        <v>5468</v>
      </c>
      <c r="H2114" s="26" t="s">
        <v>5469</v>
      </c>
      <c r="I2114" s="26" t="s">
        <v>5470</v>
      </c>
      <c r="J2114" s="26" t="s">
        <v>5471</v>
      </c>
      <c r="K2114" s="26" t="s">
        <v>5472</v>
      </c>
      <c r="L2114" s="26" t="s">
        <v>3917</v>
      </c>
      <c r="M2114" s="26" t="s">
        <v>5473</v>
      </c>
      <c r="N2114" s="26" t="s">
        <v>5473</v>
      </c>
      <c r="O2114" s="27">
        <v>0</v>
      </c>
      <c r="P2114" s="26">
        <v>0</v>
      </c>
      <c r="Q2114" s="26" t="s">
        <v>3972</v>
      </c>
      <c r="R2114" s="26">
        <v>9873.1299999999992</v>
      </c>
      <c r="S2114" s="26">
        <v>0</v>
      </c>
      <c r="T2114" s="28">
        <v>9873.1299999999992</v>
      </c>
      <c r="U2114" s="26">
        <v>0</v>
      </c>
      <c r="V2114" s="26">
        <v>2653807</v>
      </c>
      <c r="W2114" s="26">
        <v>0</v>
      </c>
      <c r="X2114" s="27">
        <v>0</v>
      </c>
      <c r="Y2114" s="26" t="s">
        <v>3973</v>
      </c>
      <c r="Z2114" s="26">
        <v>0</v>
      </c>
      <c r="AA2114" s="26" t="s">
        <v>5487</v>
      </c>
      <c r="AB2114" s="26">
        <v>0</v>
      </c>
      <c r="AC2114" s="26" t="s">
        <v>6897</v>
      </c>
      <c r="AD2114" s="26" t="s">
        <v>40</v>
      </c>
      <c r="AE2114" s="26" t="s">
        <v>919</v>
      </c>
      <c r="AF2114" s="28">
        <v>9873.1299999999992</v>
      </c>
      <c r="AG2114" s="28">
        <v>9873.1299999999992</v>
      </c>
      <c r="AH2114" s="26">
        <v>1950</v>
      </c>
      <c r="AI2114" s="26" t="s">
        <v>5476</v>
      </c>
      <c r="AJ2114" s="26"/>
      <c r="AK2114" s="26"/>
    </row>
    <row r="2115" spans="1:37" x14ac:dyDescent="0.3">
      <c r="A2115" s="26">
        <v>933</v>
      </c>
      <c r="B2115" s="26">
        <v>246002</v>
      </c>
      <c r="C2115" s="26">
        <v>2024</v>
      </c>
      <c r="D2115" s="26">
        <v>2</v>
      </c>
      <c r="E2115" s="26">
        <v>1701</v>
      </c>
      <c r="F2115" s="26">
        <v>1911</v>
      </c>
      <c r="G2115" s="26" t="s">
        <v>5468</v>
      </c>
      <c r="H2115" s="26" t="s">
        <v>5469</v>
      </c>
      <c r="I2115" s="26" t="s">
        <v>5470</v>
      </c>
      <c r="J2115" s="26" t="s">
        <v>5471</v>
      </c>
      <c r="K2115" s="26" t="s">
        <v>5472</v>
      </c>
      <c r="L2115" s="26" t="s">
        <v>3917</v>
      </c>
      <c r="M2115" s="26" t="s">
        <v>5473</v>
      </c>
      <c r="N2115" s="26" t="s">
        <v>5473</v>
      </c>
      <c r="O2115" s="27">
        <v>0</v>
      </c>
      <c r="P2115" s="26">
        <v>0</v>
      </c>
      <c r="Q2115" s="26" t="s">
        <v>6898</v>
      </c>
      <c r="R2115" s="26">
        <v>9920.66</v>
      </c>
      <c r="S2115" s="26">
        <v>0</v>
      </c>
      <c r="T2115" s="28">
        <v>9920.66</v>
      </c>
      <c r="U2115" s="26">
        <v>0</v>
      </c>
      <c r="V2115" s="26">
        <v>2648637</v>
      </c>
      <c r="W2115" s="26">
        <v>0</v>
      </c>
      <c r="X2115" s="27">
        <v>0</v>
      </c>
      <c r="Y2115" s="26" t="s">
        <v>22</v>
      </c>
      <c r="Z2115" s="26">
        <v>0</v>
      </c>
      <c r="AA2115" s="26" t="s">
        <v>5474</v>
      </c>
      <c r="AB2115" s="26">
        <v>0</v>
      </c>
      <c r="AC2115" s="26" t="s">
        <v>5475</v>
      </c>
      <c r="AD2115" s="26" t="s">
        <v>24</v>
      </c>
      <c r="AE2115" s="26" t="s">
        <v>919</v>
      </c>
      <c r="AF2115" s="28">
        <v>9920.66</v>
      </c>
      <c r="AG2115" s="28">
        <v>9920.66</v>
      </c>
      <c r="AH2115" s="26">
        <v>1950</v>
      </c>
      <c r="AI2115" s="26" t="s">
        <v>5476</v>
      </c>
      <c r="AJ2115" s="26"/>
      <c r="AK2115" s="26"/>
    </row>
    <row r="2116" spans="1:37" x14ac:dyDescent="0.3">
      <c r="A2116" s="26">
        <v>2531</v>
      </c>
      <c r="B2116" s="26">
        <v>246002</v>
      </c>
      <c r="C2116" s="26">
        <v>2024</v>
      </c>
      <c r="D2116" s="26">
        <v>7</v>
      </c>
      <c r="E2116" s="26">
        <v>1701</v>
      </c>
      <c r="F2116" s="26">
        <v>1911</v>
      </c>
      <c r="G2116" s="26" t="s">
        <v>5468</v>
      </c>
      <c r="H2116" s="26" t="s">
        <v>5469</v>
      </c>
      <c r="I2116" s="26" t="s">
        <v>5470</v>
      </c>
      <c r="J2116" s="26" t="s">
        <v>5471</v>
      </c>
      <c r="K2116" s="26" t="s">
        <v>5472</v>
      </c>
      <c r="L2116" s="26" t="s">
        <v>3917</v>
      </c>
      <c r="M2116" s="26" t="s">
        <v>5473</v>
      </c>
      <c r="N2116" s="26" t="s">
        <v>5473</v>
      </c>
      <c r="O2116" s="27">
        <v>0</v>
      </c>
      <c r="P2116" s="26">
        <v>0</v>
      </c>
      <c r="Q2116" s="26" t="s">
        <v>4783</v>
      </c>
      <c r="R2116" s="26">
        <v>10053.9</v>
      </c>
      <c r="S2116" s="26">
        <v>0</v>
      </c>
      <c r="T2116" s="28">
        <v>10053.9</v>
      </c>
      <c r="U2116" s="26">
        <v>0</v>
      </c>
      <c r="V2116" s="26">
        <v>2808855</v>
      </c>
      <c r="W2116" s="26">
        <v>0</v>
      </c>
      <c r="X2116" s="27">
        <v>0</v>
      </c>
      <c r="Y2116" s="26" t="s">
        <v>22</v>
      </c>
      <c r="Z2116" s="26">
        <v>0</v>
      </c>
      <c r="AA2116" s="26" t="s">
        <v>5474</v>
      </c>
      <c r="AB2116" s="26">
        <v>0</v>
      </c>
      <c r="AC2116" s="26" t="s">
        <v>5475</v>
      </c>
      <c r="AD2116" s="26" t="s">
        <v>24</v>
      </c>
      <c r="AE2116" s="26" t="s">
        <v>919</v>
      </c>
      <c r="AF2116" s="28">
        <v>10053.9</v>
      </c>
      <c r="AG2116" s="28">
        <v>10053.9</v>
      </c>
      <c r="AH2116" s="26">
        <v>1950</v>
      </c>
      <c r="AI2116" s="26" t="s">
        <v>5476</v>
      </c>
      <c r="AJ2116" s="26"/>
      <c r="AK2116" s="26"/>
    </row>
    <row r="2117" spans="1:37" x14ac:dyDescent="0.3">
      <c r="A2117" s="26">
        <v>937</v>
      </c>
      <c r="B2117" s="26">
        <v>246002</v>
      </c>
      <c r="C2117" s="26">
        <v>2024</v>
      </c>
      <c r="D2117" s="26">
        <v>2</v>
      </c>
      <c r="E2117" s="26">
        <v>1701</v>
      </c>
      <c r="F2117" s="26">
        <v>1911</v>
      </c>
      <c r="G2117" s="26" t="s">
        <v>5468</v>
      </c>
      <c r="H2117" s="26" t="s">
        <v>5469</v>
      </c>
      <c r="I2117" s="26" t="s">
        <v>5470</v>
      </c>
      <c r="J2117" s="26" t="s">
        <v>5471</v>
      </c>
      <c r="K2117" s="26" t="s">
        <v>5472</v>
      </c>
      <c r="L2117" s="26" t="s">
        <v>3917</v>
      </c>
      <c r="M2117" s="26" t="s">
        <v>5473</v>
      </c>
      <c r="N2117" s="26" t="s">
        <v>5473</v>
      </c>
      <c r="O2117" s="27">
        <v>0</v>
      </c>
      <c r="P2117" s="26">
        <v>0</v>
      </c>
      <c r="Q2117" s="26" t="s">
        <v>6899</v>
      </c>
      <c r="R2117" s="26">
        <v>10112</v>
      </c>
      <c r="S2117" s="26">
        <v>0</v>
      </c>
      <c r="T2117" s="28">
        <v>10112</v>
      </c>
      <c r="U2117" s="26">
        <v>0</v>
      </c>
      <c r="V2117" s="26">
        <v>2648637</v>
      </c>
      <c r="W2117" s="26">
        <v>0</v>
      </c>
      <c r="X2117" s="27">
        <v>0</v>
      </c>
      <c r="Y2117" s="26" t="s">
        <v>22</v>
      </c>
      <c r="Z2117" s="26">
        <v>0</v>
      </c>
      <c r="AA2117" s="26" t="s">
        <v>5474</v>
      </c>
      <c r="AB2117" s="26">
        <v>0</v>
      </c>
      <c r="AC2117" s="26" t="s">
        <v>5475</v>
      </c>
      <c r="AD2117" s="26" t="s">
        <v>24</v>
      </c>
      <c r="AE2117" s="26" t="s">
        <v>919</v>
      </c>
      <c r="AF2117" s="28">
        <v>10112</v>
      </c>
      <c r="AG2117" s="28">
        <v>10112</v>
      </c>
      <c r="AH2117" s="26">
        <v>1950</v>
      </c>
      <c r="AI2117" s="26" t="s">
        <v>5476</v>
      </c>
      <c r="AJ2117" s="26"/>
      <c r="AK2117" s="26"/>
    </row>
    <row r="2118" spans="1:37" x14ac:dyDescent="0.3">
      <c r="A2118" s="26">
        <v>2138</v>
      </c>
      <c r="B2118" s="26">
        <v>246002</v>
      </c>
      <c r="C2118" s="26">
        <v>2024</v>
      </c>
      <c r="D2118" s="26">
        <v>6</v>
      </c>
      <c r="E2118" s="26">
        <v>1701</v>
      </c>
      <c r="F2118" s="26">
        <v>1911</v>
      </c>
      <c r="G2118" s="26" t="s">
        <v>5468</v>
      </c>
      <c r="H2118" s="26" t="s">
        <v>5469</v>
      </c>
      <c r="I2118" s="26" t="s">
        <v>5470</v>
      </c>
      <c r="J2118" s="26" t="s">
        <v>5471</v>
      </c>
      <c r="K2118" s="26" t="s">
        <v>5472</v>
      </c>
      <c r="L2118" s="26" t="s">
        <v>3917</v>
      </c>
      <c r="M2118" s="26" t="s">
        <v>5473</v>
      </c>
      <c r="N2118" s="26" t="s">
        <v>5473</v>
      </c>
      <c r="O2118" s="27">
        <v>0</v>
      </c>
      <c r="P2118" s="26">
        <v>0</v>
      </c>
      <c r="Q2118" s="26" t="s">
        <v>3972</v>
      </c>
      <c r="R2118" s="26">
        <v>10133.83</v>
      </c>
      <c r="S2118" s="26">
        <v>0</v>
      </c>
      <c r="T2118" s="28">
        <v>10133.83</v>
      </c>
      <c r="U2118" s="26">
        <v>0</v>
      </c>
      <c r="V2118" s="26">
        <v>2740981</v>
      </c>
      <c r="W2118" s="26">
        <v>0</v>
      </c>
      <c r="X2118" s="27">
        <v>0</v>
      </c>
      <c r="Y2118" s="26" t="s">
        <v>3973</v>
      </c>
      <c r="Z2118" s="26">
        <v>0</v>
      </c>
      <c r="AA2118" s="26" t="s">
        <v>5487</v>
      </c>
      <c r="AB2118" s="26">
        <v>0</v>
      </c>
      <c r="AC2118" s="26" t="s">
        <v>5945</v>
      </c>
      <c r="AD2118" s="26" t="s">
        <v>40</v>
      </c>
      <c r="AE2118" s="26" t="s">
        <v>919</v>
      </c>
      <c r="AF2118" s="28">
        <v>10133.83</v>
      </c>
      <c r="AG2118" s="28">
        <v>10133.83</v>
      </c>
      <c r="AH2118" s="26">
        <v>1950</v>
      </c>
      <c r="AI2118" s="26" t="s">
        <v>5476</v>
      </c>
      <c r="AJ2118" s="26"/>
      <c r="AK2118" s="26"/>
    </row>
    <row r="2119" spans="1:37" x14ac:dyDescent="0.3">
      <c r="A2119" s="26">
        <v>1633</v>
      </c>
      <c r="B2119" s="26">
        <v>246002</v>
      </c>
      <c r="C2119" s="26">
        <v>2024</v>
      </c>
      <c r="D2119" s="26">
        <v>5</v>
      </c>
      <c r="E2119" s="26">
        <v>1701</v>
      </c>
      <c r="F2119" s="26">
        <v>1911</v>
      </c>
      <c r="G2119" s="26" t="s">
        <v>5468</v>
      </c>
      <c r="H2119" s="26" t="s">
        <v>5469</v>
      </c>
      <c r="I2119" s="26" t="s">
        <v>5470</v>
      </c>
      <c r="J2119" s="26" t="s">
        <v>5471</v>
      </c>
      <c r="K2119" s="26" t="s">
        <v>5472</v>
      </c>
      <c r="L2119" s="26" t="s">
        <v>3917</v>
      </c>
      <c r="M2119" s="26" t="s">
        <v>5473</v>
      </c>
      <c r="N2119" s="26" t="s">
        <v>5473</v>
      </c>
      <c r="O2119" s="27" t="s">
        <v>6160</v>
      </c>
      <c r="P2119" s="26">
        <v>1</v>
      </c>
      <c r="Q2119" s="26" t="s">
        <v>5421</v>
      </c>
      <c r="R2119" s="26">
        <v>10160</v>
      </c>
      <c r="S2119" s="26">
        <v>0</v>
      </c>
      <c r="T2119" s="28">
        <v>10160</v>
      </c>
      <c r="U2119" s="26">
        <v>1</v>
      </c>
      <c r="V2119" s="26">
        <v>18582461</v>
      </c>
      <c r="W2119" s="26">
        <v>5102092</v>
      </c>
      <c r="X2119" s="27">
        <v>45415</v>
      </c>
      <c r="Y2119" s="26" t="s">
        <v>5418</v>
      </c>
      <c r="Z2119" s="26">
        <v>0</v>
      </c>
      <c r="AA2119" s="26" t="s">
        <v>5484</v>
      </c>
      <c r="AB2119" s="26" t="s">
        <v>5484</v>
      </c>
      <c r="AC2119" s="26" t="s">
        <v>6628</v>
      </c>
      <c r="AD2119" s="26" t="s">
        <v>5486</v>
      </c>
      <c r="AE2119" s="26" t="s">
        <v>919</v>
      </c>
      <c r="AF2119" s="28">
        <v>10160</v>
      </c>
      <c r="AG2119" s="28">
        <v>10160</v>
      </c>
      <c r="AH2119" s="26">
        <v>1950</v>
      </c>
      <c r="AI2119" s="26" t="s">
        <v>5476</v>
      </c>
      <c r="AJ2119" s="26"/>
      <c r="AK2119" s="26"/>
    </row>
    <row r="2120" spans="1:37" x14ac:dyDescent="0.3">
      <c r="A2120" s="26">
        <v>851</v>
      </c>
      <c r="B2120" s="26">
        <v>246002</v>
      </c>
      <c r="C2120" s="26">
        <v>2024</v>
      </c>
      <c r="D2120" s="26">
        <v>2</v>
      </c>
      <c r="E2120" s="26">
        <v>1701</v>
      </c>
      <c r="F2120" s="26">
        <v>1911</v>
      </c>
      <c r="G2120" s="26" t="s">
        <v>5468</v>
      </c>
      <c r="H2120" s="26" t="s">
        <v>5469</v>
      </c>
      <c r="I2120" s="26" t="s">
        <v>5470</v>
      </c>
      <c r="J2120" s="26" t="s">
        <v>5471</v>
      </c>
      <c r="K2120" s="26" t="s">
        <v>5472</v>
      </c>
      <c r="L2120" s="26" t="s">
        <v>3917</v>
      </c>
      <c r="M2120" s="26" t="s">
        <v>5473</v>
      </c>
      <c r="N2120" s="26" t="s">
        <v>5473</v>
      </c>
      <c r="O2120" s="27">
        <v>0</v>
      </c>
      <c r="P2120" s="26">
        <v>0</v>
      </c>
      <c r="Q2120" s="26" t="s">
        <v>3972</v>
      </c>
      <c r="R2120" s="26">
        <v>10172.629999999999</v>
      </c>
      <c r="S2120" s="26">
        <v>0</v>
      </c>
      <c r="T2120" s="28">
        <v>10172.629999999999</v>
      </c>
      <c r="U2120" s="26">
        <v>0</v>
      </c>
      <c r="V2120" s="26">
        <v>2646311</v>
      </c>
      <c r="W2120" s="26">
        <v>0</v>
      </c>
      <c r="X2120" s="27">
        <v>0</v>
      </c>
      <c r="Y2120" s="26" t="s">
        <v>3973</v>
      </c>
      <c r="Z2120" s="26">
        <v>0</v>
      </c>
      <c r="AA2120" s="26" t="s">
        <v>5487</v>
      </c>
      <c r="AB2120" s="26">
        <v>0</v>
      </c>
      <c r="AC2120" s="26" t="s">
        <v>6248</v>
      </c>
      <c r="AD2120" s="26" t="s">
        <v>40</v>
      </c>
      <c r="AE2120" s="26" t="s">
        <v>919</v>
      </c>
      <c r="AF2120" s="28">
        <v>10172.629999999999</v>
      </c>
      <c r="AG2120" s="28">
        <v>10172.629999999999</v>
      </c>
      <c r="AH2120" s="26">
        <v>1950</v>
      </c>
      <c r="AI2120" s="26" t="s">
        <v>5476</v>
      </c>
      <c r="AJ2120" s="26"/>
      <c r="AK2120" s="26"/>
    </row>
    <row r="2121" spans="1:37" x14ac:dyDescent="0.3">
      <c r="A2121" s="26">
        <v>665</v>
      </c>
      <c r="B2121" s="26">
        <v>246002</v>
      </c>
      <c r="C2121" s="26">
        <v>2024</v>
      </c>
      <c r="D2121" s="26">
        <v>2</v>
      </c>
      <c r="E2121" s="26">
        <v>1701</v>
      </c>
      <c r="F2121" s="26">
        <v>1911</v>
      </c>
      <c r="G2121" s="26" t="s">
        <v>5468</v>
      </c>
      <c r="H2121" s="26" t="s">
        <v>5469</v>
      </c>
      <c r="I2121" s="26" t="s">
        <v>5470</v>
      </c>
      <c r="J2121" s="26" t="s">
        <v>5471</v>
      </c>
      <c r="K2121" s="26" t="s">
        <v>5472</v>
      </c>
      <c r="L2121" s="26" t="s">
        <v>3917</v>
      </c>
      <c r="M2121" s="26" t="s">
        <v>5473</v>
      </c>
      <c r="N2121" s="26" t="s">
        <v>5473</v>
      </c>
      <c r="O2121" s="27" t="s">
        <v>6208</v>
      </c>
      <c r="P2121" s="26">
        <v>1</v>
      </c>
      <c r="Q2121" s="26" t="s">
        <v>6900</v>
      </c>
      <c r="R2121" s="26">
        <v>10240</v>
      </c>
      <c r="S2121" s="26">
        <v>0</v>
      </c>
      <c r="T2121" s="28">
        <v>10240</v>
      </c>
      <c r="U2121" s="26">
        <v>1</v>
      </c>
      <c r="V2121" s="26">
        <v>18412652</v>
      </c>
      <c r="W2121" s="26">
        <v>4975544</v>
      </c>
      <c r="X2121" s="27">
        <v>45323</v>
      </c>
      <c r="Y2121" s="26" t="s">
        <v>347</v>
      </c>
      <c r="Z2121" s="26">
        <v>0</v>
      </c>
      <c r="AA2121" s="26" t="s">
        <v>5484</v>
      </c>
      <c r="AB2121" s="26" t="s">
        <v>5484</v>
      </c>
      <c r="AC2121" s="26" t="s">
        <v>6630</v>
      </c>
      <c r="AD2121" s="26" t="s">
        <v>5486</v>
      </c>
      <c r="AE2121" s="26" t="s">
        <v>919</v>
      </c>
      <c r="AF2121" s="28">
        <v>10240</v>
      </c>
      <c r="AG2121" s="28">
        <v>10240</v>
      </c>
      <c r="AH2121" s="26">
        <v>1950</v>
      </c>
      <c r="AI2121" s="26" t="s">
        <v>5476</v>
      </c>
      <c r="AJ2121" s="26"/>
      <c r="AK2121" s="26"/>
    </row>
    <row r="2122" spans="1:37" x14ac:dyDescent="0.3">
      <c r="A2122" s="26">
        <v>1819</v>
      </c>
      <c r="B2122" s="26">
        <v>246002</v>
      </c>
      <c r="C2122" s="26">
        <v>2024</v>
      </c>
      <c r="D2122" s="26">
        <v>5</v>
      </c>
      <c r="E2122" s="26">
        <v>1701</v>
      </c>
      <c r="F2122" s="26">
        <v>1911</v>
      </c>
      <c r="G2122" s="26" t="s">
        <v>5468</v>
      </c>
      <c r="H2122" s="26" t="s">
        <v>5469</v>
      </c>
      <c r="I2122" s="26" t="s">
        <v>5470</v>
      </c>
      <c r="J2122" s="26" t="s">
        <v>5471</v>
      </c>
      <c r="K2122" s="26" t="s">
        <v>5472</v>
      </c>
      <c r="L2122" s="26" t="s">
        <v>3917</v>
      </c>
      <c r="M2122" s="26" t="s">
        <v>5473</v>
      </c>
      <c r="N2122" s="26" t="s">
        <v>5473</v>
      </c>
      <c r="O2122" s="27" t="s">
        <v>5914</v>
      </c>
      <c r="P2122" s="26">
        <v>1</v>
      </c>
      <c r="Q2122" s="26" t="s">
        <v>5225</v>
      </c>
      <c r="R2122" s="26">
        <v>10400</v>
      </c>
      <c r="S2122" s="26">
        <v>0</v>
      </c>
      <c r="T2122" s="28">
        <v>10400</v>
      </c>
      <c r="U2122" s="26">
        <v>1</v>
      </c>
      <c r="V2122" s="26">
        <v>18654764</v>
      </c>
      <c r="W2122" s="26">
        <v>5129316</v>
      </c>
      <c r="X2122" s="27">
        <v>45440</v>
      </c>
      <c r="Y2122" s="26" t="s">
        <v>5222</v>
      </c>
      <c r="Z2122" s="26">
        <v>0</v>
      </c>
      <c r="AA2122" s="26" t="s">
        <v>5484</v>
      </c>
      <c r="AB2122" s="26" t="s">
        <v>5484</v>
      </c>
      <c r="AC2122" s="26" t="s">
        <v>6635</v>
      </c>
      <c r="AD2122" s="26" t="s">
        <v>5486</v>
      </c>
      <c r="AE2122" s="26" t="s">
        <v>919</v>
      </c>
      <c r="AF2122" s="28">
        <v>10400</v>
      </c>
      <c r="AG2122" s="28">
        <v>10400</v>
      </c>
      <c r="AH2122" s="26">
        <v>1950</v>
      </c>
      <c r="AI2122" s="26" t="s">
        <v>5476</v>
      </c>
      <c r="AJ2122" s="26"/>
      <c r="AK2122" s="26"/>
    </row>
    <row r="2123" spans="1:37" x14ac:dyDescent="0.3">
      <c r="A2123" s="26">
        <v>1018</v>
      </c>
      <c r="B2123" s="26">
        <v>246002</v>
      </c>
      <c r="C2123" s="26">
        <v>2024</v>
      </c>
      <c r="D2123" s="26">
        <v>3</v>
      </c>
      <c r="E2123" s="26">
        <v>1701</v>
      </c>
      <c r="F2123" s="26">
        <v>1911</v>
      </c>
      <c r="G2123" s="26" t="s">
        <v>5468</v>
      </c>
      <c r="H2123" s="26" t="s">
        <v>5469</v>
      </c>
      <c r="I2123" s="26" t="s">
        <v>5470</v>
      </c>
      <c r="J2123" s="26" t="s">
        <v>5471</v>
      </c>
      <c r="K2123" s="26" t="s">
        <v>5472</v>
      </c>
      <c r="L2123" s="26" t="s">
        <v>3917</v>
      </c>
      <c r="M2123" s="26" t="s">
        <v>5473</v>
      </c>
      <c r="N2123" s="26" t="s">
        <v>5473</v>
      </c>
      <c r="O2123" s="27">
        <v>0</v>
      </c>
      <c r="P2123" s="26">
        <v>0</v>
      </c>
      <c r="Q2123" s="26" t="s">
        <v>3972</v>
      </c>
      <c r="R2123" s="26">
        <v>10538.69</v>
      </c>
      <c r="S2123" s="26">
        <v>0</v>
      </c>
      <c r="T2123" s="28">
        <v>10538.69</v>
      </c>
      <c r="U2123" s="26">
        <v>0</v>
      </c>
      <c r="V2123" s="26">
        <v>2648862</v>
      </c>
      <c r="W2123" s="26">
        <v>0</v>
      </c>
      <c r="X2123" s="27">
        <v>0</v>
      </c>
      <c r="Y2123" s="26" t="s">
        <v>3973</v>
      </c>
      <c r="Z2123" s="26">
        <v>0</v>
      </c>
      <c r="AA2123" s="26" t="s">
        <v>5487</v>
      </c>
      <c r="AB2123" s="26">
        <v>0</v>
      </c>
      <c r="AC2123" s="26" t="s">
        <v>6417</v>
      </c>
      <c r="AD2123" s="26" t="s">
        <v>40</v>
      </c>
      <c r="AE2123" s="26" t="s">
        <v>919</v>
      </c>
      <c r="AF2123" s="28">
        <v>10538.69</v>
      </c>
      <c r="AG2123" s="28">
        <v>10538.69</v>
      </c>
      <c r="AH2123" s="26">
        <v>1950</v>
      </c>
      <c r="AI2123" s="26" t="s">
        <v>5476</v>
      </c>
      <c r="AJ2123" s="26"/>
      <c r="AK2123" s="26"/>
    </row>
    <row r="2124" spans="1:37" x14ac:dyDescent="0.3">
      <c r="A2124" s="26">
        <v>2844</v>
      </c>
      <c r="B2124" s="26">
        <v>246002</v>
      </c>
      <c r="C2124" s="26">
        <v>2024</v>
      </c>
      <c r="D2124" s="26">
        <v>8</v>
      </c>
      <c r="E2124" s="26">
        <v>1701</v>
      </c>
      <c r="F2124" s="26">
        <v>1911</v>
      </c>
      <c r="G2124" s="26" t="s">
        <v>5468</v>
      </c>
      <c r="H2124" s="26" t="s">
        <v>5469</v>
      </c>
      <c r="I2124" s="26" t="s">
        <v>5470</v>
      </c>
      <c r="J2124" s="26" t="s">
        <v>5471</v>
      </c>
      <c r="K2124" s="26" t="s">
        <v>5472</v>
      </c>
      <c r="L2124" s="26" t="s">
        <v>3917</v>
      </c>
      <c r="M2124" s="26" t="s">
        <v>5473</v>
      </c>
      <c r="N2124" s="26" t="s">
        <v>5473</v>
      </c>
      <c r="O2124" s="27">
        <v>0</v>
      </c>
      <c r="P2124" s="26">
        <v>0</v>
      </c>
      <c r="Q2124" s="26" t="s">
        <v>3972</v>
      </c>
      <c r="R2124" s="26">
        <v>10547.84</v>
      </c>
      <c r="S2124" s="26">
        <v>0</v>
      </c>
      <c r="T2124" s="28">
        <v>10547.84</v>
      </c>
      <c r="U2124" s="26">
        <v>0</v>
      </c>
      <c r="V2124" s="26">
        <v>2872824</v>
      </c>
      <c r="W2124" s="26">
        <v>0</v>
      </c>
      <c r="X2124" s="27">
        <v>0</v>
      </c>
      <c r="Y2124" s="26" t="s">
        <v>3973</v>
      </c>
      <c r="Z2124" s="26">
        <v>0</v>
      </c>
      <c r="AA2124" s="26" t="s">
        <v>5487</v>
      </c>
      <c r="AB2124" s="26">
        <v>0</v>
      </c>
      <c r="AC2124" s="26" t="s">
        <v>6901</v>
      </c>
      <c r="AD2124" s="26" t="s">
        <v>40</v>
      </c>
      <c r="AE2124" s="26" t="s">
        <v>919</v>
      </c>
      <c r="AF2124" s="28">
        <v>10547.84</v>
      </c>
      <c r="AG2124" s="28">
        <v>10547.84</v>
      </c>
      <c r="AH2124" s="26">
        <v>1950</v>
      </c>
      <c r="AI2124" s="26" t="s">
        <v>5476</v>
      </c>
      <c r="AJ2124" s="26"/>
      <c r="AK2124" s="26"/>
    </row>
    <row r="2125" spans="1:37" x14ac:dyDescent="0.3">
      <c r="A2125" s="26">
        <v>560</v>
      </c>
      <c r="B2125" s="26">
        <v>246002</v>
      </c>
      <c r="C2125" s="26">
        <v>2024</v>
      </c>
      <c r="D2125" s="26">
        <v>1</v>
      </c>
      <c r="E2125" s="26">
        <v>1701</v>
      </c>
      <c r="F2125" s="26">
        <v>1911</v>
      </c>
      <c r="G2125" s="26" t="s">
        <v>5468</v>
      </c>
      <c r="H2125" s="26" t="s">
        <v>5469</v>
      </c>
      <c r="I2125" s="26" t="s">
        <v>5470</v>
      </c>
      <c r="J2125" s="26" t="s">
        <v>5471</v>
      </c>
      <c r="K2125" s="26" t="s">
        <v>5472</v>
      </c>
      <c r="L2125" s="26" t="s">
        <v>3917</v>
      </c>
      <c r="M2125" s="26" t="s">
        <v>5473</v>
      </c>
      <c r="N2125" s="26" t="s">
        <v>5473</v>
      </c>
      <c r="O2125" s="27" t="s">
        <v>5757</v>
      </c>
      <c r="P2125" s="26">
        <v>1</v>
      </c>
      <c r="Q2125" s="26" t="s">
        <v>6902</v>
      </c>
      <c r="R2125" s="26">
        <v>10560</v>
      </c>
      <c r="S2125" s="26">
        <v>0</v>
      </c>
      <c r="T2125" s="28">
        <v>10560</v>
      </c>
      <c r="U2125" s="26">
        <v>1</v>
      </c>
      <c r="V2125" s="26">
        <v>18410305</v>
      </c>
      <c r="W2125" s="26">
        <v>4972990</v>
      </c>
      <c r="X2125" s="27">
        <v>45320</v>
      </c>
      <c r="Y2125" s="26" t="s">
        <v>333</v>
      </c>
      <c r="Z2125" s="26">
        <v>0</v>
      </c>
      <c r="AA2125" s="26" t="s">
        <v>5484</v>
      </c>
      <c r="AB2125" s="26" t="s">
        <v>5484</v>
      </c>
      <c r="AC2125" s="26" t="s">
        <v>6638</v>
      </c>
      <c r="AD2125" s="26" t="s">
        <v>5486</v>
      </c>
      <c r="AE2125" s="26" t="s">
        <v>919</v>
      </c>
      <c r="AF2125" s="28">
        <v>10560</v>
      </c>
      <c r="AG2125" s="28">
        <v>10560</v>
      </c>
      <c r="AH2125" s="26">
        <v>1950</v>
      </c>
      <c r="AI2125" s="26" t="s">
        <v>5476</v>
      </c>
      <c r="AJ2125" s="26"/>
      <c r="AK2125" s="26"/>
    </row>
    <row r="2126" spans="1:37" x14ac:dyDescent="0.3">
      <c r="A2126" s="26">
        <v>1032</v>
      </c>
      <c r="B2126" s="26">
        <v>246002</v>
      </c>
      <c r="C2126" s="26">
        <v>2024</v>
      </c>
      <c r="D2126" s="26">
        <v>3</v>
      </c>
      <c r="E2126" s="26">
        <v>1701</v>
      </c>
      <c r="F2126" s="26">
        <v>1911</v>
      </c>
      <c r="G2126" s="26" t="s">
        <v>5468</v>
      </c>
      <c r="H2126" s="26" t="s">
        <v>5469</v>
      </c>
      <c r="I2126" s="26" t="s">
        <v>5470</v>
      </c>
      <c r="J2126" s="26" t="s">
        <v>5471</v>
      </c>
      <c r="K2126" s="26" t="s">
        <v>5472</v>
      </c>
      <c r="L2126" s="26" t="s">
        <v>3917</v>
      </c>
      <c r="M2126" s="26" t="s">
        <v>5473</v>
      </c>
      <c r="N2126" s="26" t="s">
        <v>5473</v>
      </c>
      <c r="O2126" s="27" t="s">
        <v>5676</v>
      </c>
      <c r="P2126" s="26">
        <v>1</v>
      </c>
      <c r="Q2126" s="26" t="s">
        <v>6903</v>
      </c>
      <c r="R2126" s="26">
        <v>10560</v>
      </c>
      <c r="S2126" s="26">
        <v>0</v>
      </c>
      <c r="T2126" s="28">
        <v>10560</v>
      </c>
      <c r="U2126" s="26">
        <v>1</v>
      </c>
      <c r="V2126" s="26">
        <v>18474964</v>
      </c>
      <c r="W2126" s="26">
        <v>5019974</v>
      </c>
      <c r="X2126" s="27">
        <v>45357</v>
      </c>
      <c r="Y2126" s="26" t="s">
        <v>133</v>
      </c>
      <c r="Z2126" s="26">
        <v>0</v>
      </c>
      <c r="AA2126" s="26" t="s">
        <v>5484</v>
      </c>
      <c r="AB2126" s="26" t="s">
        <v>5484</v>
      </c>
      <c r="AC2126" s="26" t="s">
        <v>6639</v>
      </c>
      <c r="AD2126" s="26" t="s">
        <v>5486</v>
      </c>
      <c r="AE2126" s="26" t="s">
        <v>919</v>
      </c>
      <c r="AF2126" s="28">
        <v>10560</v>
      </c>
      <c r="AG2126" s="28">
        <v>10560</v>
      </c>
      <c r="AH2126" s="26">
        <v>1950</v>
      </c>
      <c r="AI2126" s="26" t="s">
        <v>5476</v>
      </c>
      <c r="AJ2126" s="26"/>
      <c r="AK2126" s="26"/>
    </row>
    <row r="2127" spans="1:37" x14ac:dyDescent="0.3">
      <c r="A2127" s="26">
        <v>1646</v>
      </c>
      <c r="B2127" s="26">
        <v>246002</v>
      </c>
      <c r="C2127" s="26">
        <v>2024</v>
      </c>
      <c r="D2127" s="26">
        <v>5</v>
      </c>
      <c r="E2127" s="26">
        <v>1701</v>
      </c>
      <c r="F2127" s="26">
        <v>1911</v>
      </c>
      <c r="G2127" s="26" t="s">
        <v>5468</v>
      </c>
      <c r="H2127" s="26" t="s">
        <v>5469</v>
      </c>
      <c r="I2127" s="26" t="s">
        <v>5470</v>
      </c>
      <c r="J2127" s="26" t="s">
        <v>5471</v>
      </c>
      <c r="K2127" s="26" t="s">
        <v>5472</v>
      </c>
      <c r="L2127" s="26" t="s">
        <v>3917</v>
      </c>
      <c r="M2127" s="26" t="s">
        <v>5473</v>
      </c>
      <c r="N2127" s="26" t="s">
        <v>5473</v>
      </c>
      <c r="O2127" s="27">
        <v>0</v>
      </c>
      <c r="P2127" s="26">
        <v>0</v>
      </c>
      <c r="Q2127" s="26" t="s">
        <v>3972</v>
      </c>
      <c r="R2127" s="26">
        <v>10605.56</v>
      </c>
      <c r="S2127" s="26">
        <v>0</v>
      </c>
      <c r="T2127" s="28">
        <v>10605.56</v>
      </c>
      <c r="U2127" s="26">
        <v>0</v>
      </c>
      <c r="V2127" s="26">
        <v>2692549</v>
      </c>
      <c r="W2127" s="26">
        <v>0</v>
      </c>
      <c r="X2127" s="27">
        <v>0</v>
      </c>
      <c r="Y2127" s="26" t="s">
        <v>3973</v>
      </c>
      <c r="Z2127" s="26">
        <v>0</v>
      </c>
      <c r="AA2127" s="26" t="s">
        <v>5487</v>
      </c>
      <c r="AB2127" s="26">
        <v>0</v>
      </c>
      <c r="AC2127" s="26" t="s">
        <v>6373</v>
      </c>
      <c r="AD2127" s="26" t="s">
        <v>40</v>
      </c>
      <c r="AE2127" s="26" t="s">
        <v>919</v>
      </c>
      <c r="AF2127" s="28">
        <v>10605.56</v>
      </c>
      <c r="AG2127" s="28">
        <v>10605.56</v>
      </c>
      <c r="AH2127" s="26">
        <v>1950</v>
      </c>
      <c r="AI2127" s="26" t="s">
        <v>5476</v>
      </c>
      <c r="AJ2127" s="26"/>
      <c r="AK2127" s="26"/>
    </row>
    <row r="2128" spans="1:37" x14ac:dyDescent="0.3">
      <c r="A2128" s="26">
        <v>1804</v>
      </c>
      <c r="B2128" s="26">
        <v>246002</v>
      </c>
      <c r="C2128" s="26">
        <v>2024</v>
      </c>
      <c r="D2128" s="26">
        <v>5</v>
      </c>
      <c r="E2128" s="26">
        <v>1701</v>
      </c>
      <c r="F2128" s="26">
        <v>1911</v>
      </c>
      <c r="G2128" s="26" t="s">
        <v>5468</v>
      </c>
      <c r="H2128" s="26" t="s">
        <v>5469</v>
      </c>
      <c r="I2128" s="26" t="s">
        <v>5470</v>
      </c>
      <c r="J2128" s="26" t="s">
        <v>5471</v>
      </c>
      <c r="K2128" s="26" t="s">
        <v>5472</v>
      </c>
      <c r="L2128" s="26" t="s">
        <v>3917</v>
      </c>
      <c r="M2128" s="26" t="s">
        <v>5473</v>
      </c>
      <c r="N2128" s="26" t="s">
        <v>5473</v>
      </c>
      <c r="O2128" s="27">
        <v>0</v>
      </c>
      <c r="P2128" s="26">
        <v>0</v>
      </c>
      <c r="Q2128" s="26" t="s">
        <v>3972</v>
      </c>
      <c r="R2128" s="26">
        <v>10616.63</v>
      </c>
      <c r="S2128" s="26">
        <v>0</v>
      </c>
      <c r="T2128" s="28">
        <v>10616.63</v>
      </c>
      <c r="U2128" s="26">
        <v>0</v>
      </c>
      <c r="V2128" s="26">
        <v>2717779</v>
      </c>
      <c r="W2128" s="26">
        <v>0</v>
      </c>
      <c r="X2128" s="27">
        <v>0</v>
      </c>
      <c r="Y2128" s="26" t="s">
        <v>3973</v>
      </c>
      <c r="Z2128" s="26">
        <v>0</v>
      </c>
      <c r="AA2128" s="26" t="s">
        <v>5487</v>
      </c>
      <c r="AB2128" s="26">
        <v>0</v>
      </c>
      <c r="AC2128" s="26" t="s">
        <v>6366</v>
      </c>
      <c r="AD2128" s="26" t="s">
        <v>40</v>
      </c>
      <c r="AE2128" s="26" t="s">
        <v>919</v>
      </c>
      <c r="AF2128" s="28">
        <v>10616.63</v>
      </c>
      <c r="AG2128" s="28">
        <v>10616.63</v>
      </c>
      <c r="AH2128" s="26">
        <v>1950</v>
      </c>
      <c r="AI2128" s="26" t="s">
        <v>5476</v>
      </c>
      <c r="AJ2128" s="26"/>
      <c r="AK2128" s="26"/>
    </row>
    <row r="2129" spans="1:37" x14ac:dyDescent="0.3">
      <c r="A2129" s="26">
        <v>2640</v>
      </c>
      <c r="B2129" s="26">
        <v>246002</v>
      </c>
      <c r="C2129" s="26">
        <v>2024</v>
      </c>
      <c r="D2129" s="26">
        <v>8</v>
      </c>
      <c r="E2129" s="26">
        <v>1701</v>
      </c>
      <c r="F2129" s="26">
        <v>1911</v>
      </c>
      <c r="G2129" s="26" t="s">
        <v>5468</v>
      </c>
      <c r="H2129" s="26" t="s">
        <v>5469</v>
      </c>
      <c r="I2129" s="26" t="s">
        <v>5470</v>
      </c>
      <c r="J2129" s="26" t="s">
        <v>5471</v>
      </c>
      <c r="K2129" s="26" t="s">
        <v>5472</v>
      </c>
      <c r="L2129" s="26" t="s">
        <v>3917</v>
      </c>
      <c r="M2129" s="26" t="s">
        <v>5473</v>
      </c>
      <c r="N2129" s="26" t="s">
        <v>5473</v>
      </c>
      <c r="O2129" s="27">
        <v>0</v>
      </c>
      <c r="P2129" s="26">
        <v>0</v>
      </c>
      <c r="Q2129" s="26" t="s">
        <v>3972</v>
      </c>
      <c r="R2129" s="26">
        <v>10632.81</v>
      </c>
      <c r="S2129" s="26">
        <v>0</v>
      </c>
      <c r="T2129" s="28">
        <v>10632.81</v>
      </c>
      <c r="U2129" s="26">
        <v>0</v>
      </c>
      <c r="V2129" s="26">
        <v>2829810</v>
      </c>
      <c r="W2129" s="26">
        <v>0</v>
      </c>
      <c r="X2129" s="27">
        <v>0</v>
      </c>
      <c r="Y2129" s="26" t="s">
        <v>3973</v>
      </c>
      <c r="Z2129" s="26">
        <v>0</v>
      </c>
      <c r="AA2129" s="26" t="s">
        <v>5487</v>
      </c>
      <c r="AB2129" s="26">
        <v>0</v>
      </c>
      <c r="AC2129" s="26" t="s">
        <v>6904</v>
      </c>
      <c r="AD2129" s="26" t="s">
        <v>40</v>
      </c>
      <c r="AE2129" s="26" t="s">
        <v>919</v>
      </c>
      <c r="AF2129" s="28">
        <v>10632.81</v>
      </c>
      <c r="AG2129" s="28">
        <v>10632.81</v>
      </c>
      <c r="AH2129" s="26">
        <v>1950</v>
      </c>
      <c r="AI2129" s="26" t="s">
        <v>5476</v>
      </c>
      <c r="AJ2129" s="26"/>
      <c r="AK2129" s="26"/>
    </row>
    <row r="2130" spans="1:37" x14ac:dyDescent="0.3">
      <c r="A2130" s="26">
        <v>906</v>
      </c>
      <c r="B2130" s="26">
        <v>246002</v>
      </c>
      <c r="C2130" s="26">
        <v>2024</v>
      </c>
      <c r="D2130" s="26">
        <v>2</v>
      </c>
      <c r="E2130" s="26">
        <v>1701</v>
      </c>
      <c r="F2130" s="26">
        <v>1911</v>
      </c>
      <c r="G2130" s="26" t="s">
        <v>5468</v>
      </c>
      <c r="H2130" s="26" t="s">
        <v>5469</v>
      </c>
      <c r="I2130" s="26" t="s">
        <v>5470</v>
      </c>
      <c r="J2130" s="26" t="s">
        <v>5471</v>
      </c>
      <c r="K2130" s="26" t="s">
        <v>5472</v>
      </c>
      <c r="L2130" s="26" t="s">
        <v>3917</v>
      </c>
      <c r="M2130" s="26" t="s">
        <v>5473</v>
      </c>
      <c r="N2130" s="26" t="s">
        <v>5473</v>
      </c>
      <c r="O2130" s="27" t="s">
        <v>6011</v>
      </c>
      <c r="P2130" s="26">
        <v>1</v>
      </c>
      <c r="Q2130" s="26" t="s">
        <v>6905</v>
      </c>
      <c r="R2130" s="26">
        <v>10720</v>
      </c>
      <c r="S2130" s="26">
        <v>0</v>
      </c>
      <c r="T2130" s="28">
        <v>10720</v>
      </c>
      <c r="U2130" s="26">
        <v>1</v>
      </c>
      <c r="V2130" s="26">
        <v>18453476</v>
      </c>
      <c r="W2130" s="26">
        <v>5003964</v>
      </c>
      <c r="X2130" s="27">
        <v>45349</v>
      </c>
      <c r="Y2130" s="26" t="s">
        <v>172</v>
      </c>
      <c r="Z2130" s="26">
        <v>0</v>
      </c>
      <c r="AA2130" s="26" t="s">
        <v>5484</v>
      </c>
      <c r="AB2130" s="26" t="s">
        <v>5484</v>
      </c>
      <c r="AC2130" s="26" t="s">
        <v>6641</v>
      </c>
      <c r="AD2130" s="26" t="s">
        <v>5486</v>
      </c>
      <c r="AE2130" s="26" t="s">
        <v>919</v>
      </c>
      <c r="AF2130" s="28">
        <v>10720</v>
      </c>
      <c r="AG2130" s="28">
        <v>10720</v>
      </c>
      <c r="AH2130" s="26">
        <v>1950</v>
      </c>
      <c r="AI2130" s="26" t="s">
        <v>5476</v>
      </c>
      <c r="AJ2130" s="26"/>
      <c r="AK2130" s="26"/>
    </row>
    <row r="2131" spans="1:37" x14ac:dyDescent="0.3">
      <c r="A2131" s="26">
        <v>2290</v>
      </c>
      <c r="B2131" s="26">
        <v>246002</v>
      </c>
      <c r="C2131" s="26">
        <v>2024</v>
      </c>
      <c r="D2131" s="26">
        <v>7</v>
      </c>
      <c r="E2131" s="26">
        <v>1701</v>
      </c>
      <c r="F2131" s="26">
        <v>1911</v>
      </c>
      <c r="G2131" s="26" t="s">
        <v>5468</v>
      </c>
      <c r="H2131" s="26" t="s">
        <v>5469</v>
      </c>
      <c r="I2131" s="26" t="s">
        <v>5470</v>
      </c>
      <c r="J2131" s="26" t="s">
        <v>5471</v>
      </c>
      <c r="K2131" s="26" t="s">
        <v>5472</v>
      </c>
      <c r="L2131" s="26" t="s">
        <v>3917</v>
      </c>
      <c r="M2131" s="26" t="s">
        <v>5473</v>
      </c>
      <c r="N2131" s="26" t="s">
        <v>5473</v>
      </c>
      <c r="O2131" s="27" t="s">
        <v>6080</v>
      </c>
      <c r="P2131" s="26">
        <v>1</v>
      </c>
      <c r="Q2131" s="26" t="s">
        <v>4519</v>
      </c>
      <c r="R2131" s="26">
        <v>10720</v>
      </c>
      <c r="S2131" s="26">
        <v>0</v>
      </c>
      <c r="T2131" s="28">
        <v>10720</v>
      </c>
      <c r="U2131" s="26">
        <v>1</v>
      </c>
      <c r="V2131" s="26">
        <v>18773422</v>
      </c>
      <c r="W2131" s="26">
        <v>5203120</v>
      </c>
      <c r="X2131" s="27">
        <v>45482</v>
      </c>
      <c r="Y2131" s="26" t="s">
        <v>4516</v>
      </c>
      <c r="Z2131" s="26">
        <v>0</v>
      </c>
      <c r="AA2131" s="26" t="s">
        <v>5484</v>
      </c>
      <c r="AB2131" s="26" t="s">
        <v>5484</v>
      </c>
      <c r="AC2131" s="26" t="s">
        <v>6642</v>
      </c>
      <c r="AD2131" s="26" t="s">
        <v>5486</v>
      </c>
      <c r="AE2131" s="26" t="s">
        <v>919</v>
      </c>
      <c r="AF2131" s="28">
        <v>10720</v>
      </c>
      <c r="AG2131" s="28">
        <v>10720</v>
      </c>
      <c r="AH2131" s="26">
        <v>1950</v>
      </c>
      <c r="AI2131" s="26" t="s">
        <v>5476</v>
      </c>
      <c r="AJ2131" s="26"/>
      <c r="AK2131" s="26"/>
    </row>
    <row r="2132" spans="1:37" x14ac:dyDescent="0.3">
      <c r="A2132" s="26">
        <v>597</v>
      </c>
      <c r="B2132" s="26">
        <v>246002</v>
      </c>
      <c r="C2132" s="26">
        <v>2024</v>
      </c>
      <c r="D2132" s="26">
        <v>1</v>
      </c>
      <c r="E2132" s="26">
        <v>1701</v>
      </c>
      <c r="F2132" s="26">
        <v>1911</v>
      </c>
      <c r="G2132" s="26" t="s">
        <v>5468</v>
      </c>
      <c r="H2132" s="26" t="s">
        <v>5469</v>
      </c>
      <c r="I2132" s="26" t="s">
        <v>5470</v>
      </c>
      <c r="J2132" s="26" t="s">
        <v>5471</v>
      </c>
      <c r="K2132" s="26" t="s">
        <v>5472</v>
      </c>
      <c r="L2132" s="26" t="s">
        <v>3917</v>
      </c>
      <c r="M2132" s="26" t="s">
        <v>5473</v>
      </c>
      <c r="N2132" s="26" t="s">
        <v>5473</v>
      </c>
      <c r="O2132" s="27">
        <v>0</v>
      </c>
      <c r="P2132" s="26">
        <v>0</v>
      </c>
      <c r="Q2132" s="26" t="s">
        <v>6906</v>
      </c>
      <c r="R2132" s="26">
        <v>10721.38</v>
      </c>
      <c r="S2132" s="26">
        <v>0</v>
      </c>
      <c r="T2132" s="28">
        <v>10721.38</v>
      </c>
      <c r="U2132" s="26">
        <v>0</v>
      </c>
      <c r="V2132" s="26">
        <v>2641092</v>
      </c>
      <c r="W2132" s="26">
        <v>0</v>
      </c>
      <c r="X2132" s="27">
        <v>0</v>
      </c>
      <c r="Y2132" s="26" t="s">
        <v>3970</v>
      </c>
      <c r="Z2132" s="26">
        <v>0</v>
      </c>
      <c r="AA2132" s="26" t="s">
        <v>5474</v>
      </c>
      <c r="AB2132" s="26">
        <v>0</v>
      </c>
      <c r="AC2132" s="26" t="s">
        <v>5475</v>
      </c>
      <c r="AD2132" s="26" t="s">
        <v>24</v>
      </c>
      <c r="AE2132" s="26" t="s">
        <v>919</v>
      </c>
      <c r="AF2132" s="28">
        <v>10721.38</v>
      </c>
      <c r="AG2132" s="28">
        <v>10721.38</v>
      </c>
      <c r="AH2132" s="26">
        <v>1950</v>
      </c>
      <c r="AI2132" s="26" t="s">
        <v>5476</v>
      </c>
      <c r="AJ2132" s="26"/>
      <c r="AK2132" s="26"/>
    </row>
    <row r="2133" spans="1:37" x14ac:dyDescent="0.3">
      <c r="A2133" s="26">
        <v>1961</v>
      </c>
      <c r="B2133" s="26">
        <v>246002</v>
      </c>
      <c r="C2133" s="26">
        <v>2024</v>
      </c>
      <c r="D2133" s="26">
        <v>6</v>
      </c>
      <c r="E2133" s="26">
        <v>1701</v>
      </c>
      <c r="F2133" s="26">
        <v>1911</v>
      </c>
      <c r="G2133" s="26" t="s">
        <v>5468</v>
      </c>
      <c r="H2133" s="26" t="s">
        <v>5469</v>
      </c>
      <c r="I2133" s="26" t="s">
        <v>5470</v>
      </c>
      <c r="J2133" s="26" t="s">
        <v>5471</v>
      </c>
      <c r="K2133" s="26" t="s">
        <v>5472</v>
      </c>
      <c r="L2133" s="26" t="s">
        <v>3917</v>
      </c>
      <c r="M2133" s="26" t="s">
        <v>5473</v>
      </c>
      <c r="N2133" s="26" t="s">
        <v>5473</v>
      </c>
      <c r="O2133" s="27" t="s">
        <v>6107</v>
      </c>
      <c r="P2133" s="26">
        <v>1</v>
      </c>
      <c r="Q2133" s="26" t="s">
        <v>4861</v>
      </c>
      <c r="R2133" s="26">
        <v>10800</v>
      </c>
      <c r="S2133" s="26">
        <v>0</v>
      </c>
      <c r="T2133" s="28">
        <v>10800</v>
      </c>
      <c r="U2133" s="26">
        <v>1</v>
      </c>
      <c r="V2133" s="26">
        <v>18691690</v>
      </c>
      <c r="W2133" s="26">
        <v>5154873</v>
      </c>
      <c r="X2133" s="27">
        <v>45447</v>
      </c>
      <c r="Y2133" s="26" t="s">
        <v>4858</v>
      </c>
      <c r="Z2133" s="26">
        <v>0</v>
      </c>
      <c r="AA2133" s="26" t="s">
        <v>5484</v>
      </c>
      <c r="AB2133" s="26" t="s">
        <v>5484</v>
      </c>
      <c r="AC2133" s="26" t="s">
        <v>6643</v>
      </c>
      <c r="AD2133" s="26" t="s">
        <v>5486</v>
      </c>
      <c r="AE2133" s="26" t="s">
        <v>919</v>
      </c>
      <c r="AF2133" s="28">
        <v>10800</v>
      </c>
      <c r="AG2133" s="28">
        <v>10800</v>
      </c>
      <c r="AH2133" s="26">
        <v>1950</v>
      </c>
      <c r="AI2133" s="26" t="s">
        <v>5476</v>
      </c>
      <c r="AJ2133" s="26"/>
      <c r="AK2133" s="26"/>
    </row>
    <row r="2134" spans="1:37" x14ac:dyDescent="0.3">
      <c r="A2134" s="26">
        <v>1607</v>
      </c>
      <c r="B2134" s="26">
        <v>246002</v>
      </c>
      <c r="C2134" s="26">
        <v>2024</v>
      </c>
      <c r="D2134" s="26">
        <v>5</v>
      </c>
      <c r="E2134" s="26">
        <v>1701</v>
      </c>
      <c r="F2134" s="26">
        <v>1911</v>
      </c>
      <c r="G2134" s="26" t="s">
        <v>5468</v>
      </c>
      <c r="H2134" s="26" t="s">
        <v>5469</v>
      </c>
      <c r="I2134" s="26" t="s">
        <v>5470</v>
      </c>
      <c r="J2134" s="26" t="s">
        <v>5471</v>
      </c>
      <c r="K2134" s="26" t="s">
        <v>5472</v>
      </c>
      <c r="L2134" s="26" t="s">
        <v>3917</v>
      </c>
      <c r="M2134" s="26" t="s">
        <v>5473</v>
      </c>
      <c r="N2134" s="26" t="s">
        <v>5473</v>
      </c>
      <c r="O2134" s="27">
        <v>0</v>
      </c>
      <c r="P2134" s="26">
        <v>0</v>
      </c>
      <c r="Q2134" s="26" t="s">
        <v>5209</v>
      </c>
      <c r="R2134" s="26">
        <v>10887.52</v>
      </c>
      <c r="S2134" s="26">
        <v>0</v>
      </c>
      <c r="T2134" s="28">
        <v>10887.52</v>
      </c>
      <c r="U2134" s="26">
        <v>0</v>
      </c>
      <c r="V2134" s="26">
        <v>2691859</v>
      </c>
      <c r="W2134" s="26">
        <v>0</v>
      </c>
      <c r="X2134" s="27">
        <v>0</v>
      </c>
      <c r="Y2134" s="26" t="s">
        <v>22</v>
      </c>
      <c r="Z2134" s="26">
        <v>0</v>
      </c>
      <c r="AA2134" s="26" t="s">
        <v>5474</v>
      </c>
      <c r="AB2134" s="26">
        <v>0</v>
      </c>
      <c r="AC2134" s="26" t="s">
        <v>5475</v>
      </c>
      <c r="AD2134" s="26" t="s">
        <v>24</v>
      </c>
      <c r="AE2134" s="26" t="s">
        <v>919</v>
      </c>
      <c r="AF2134" s="28">
        <v>10887.52</v>
      </c>
      <c r="AG2134" s="28">
        <v>10887.52</v>
      </c>
      <c r="AH2134" s="26">
        <v>1950</v>
      </c>
      <c r="AI2134" s="26" t="s">
        <v>5476</v>
      </c>
      <c r="AJ2134" s="26"/>
      <c r="AK2134" s="26"/>
    </row>
    <row r="2135" spans="1:37" x14ac:dyDescent="0.3">
      <c r="A2135" s="26">
        <v>1637</v>
      </c>
      <c r="B2135" s="26">
        <v>246002</v>
      </c>
      <c r="C2135" s="26">
        <v>2024</v>
      </c>
      <c r="D2135" s="26">
        <v>5</v>
      </c>
      <c r="E2135" s="26">
        <v>1701</v>
      </c>
      <c r="F2135" s="26">
        <v>1911</v>
      </c>
      <c r="G2135" s="26" t="s">
        <v>5468</v>
      </c>
      <c r="H2135" s="26" t="s">
        <v>5469</v>
      </c>
      <c r="I2135" s="26" t="s">
        <v>5470</v>
      </c>
      <c r="J2135" s="26" t="s">
        <v>5471</v>
      </c>
      <c r="K2135" s="26" t="s">
        <v>5472</v>
      </c>
      <c r="L2135" s="26" t="s">
        <v>3917</v>
      </c>
      <c r="M2135" s="26" t="s">
        <v>5473</v>
      </c>
      <c r="N2135" s="26" t="s">
        <v>5473</v>
      </c>
      <c r="O2135" s="27">
        <v>0</v>
      </c>
      <c r="P2135" s="26">
        <v>0</v>
      </c>
      <c r="Q2135" s="26" t="s">
        <v>3972</v>
      </c>
      <c r="R2135" s="26">
        <v>11053.67</v>
      </c>
      <c r="S2135" s="26">
        <v>0</v>
      </c>
      <c r="T2135" s="28">
        <v>11053.67</v>
      </c>
      <c r="U2135" s="26">
        <v>0</v>
      </c>
      <c r="V2135" s="26">
        <v>2696780</v>
      </c>
      <c r="W2135" s="26">
        <v>0</v>
      </c>
      <c r="X2135" s="27">
        <v>0</v>
      </c>
      <c r="Y2135" s="26" t="s">
        <v>3973</v>
      </c>
      <c r="Z2135" s="26">
        <v>0</v>
      </c>
      <c r="AA2135" s="26" t="s">
        <v>5487</v>
      </c>
      <c r="AB2135" s="26">
        <v>0</v>
      </c>
      <c r="AC2135" s="26" t="s">
        <v>5734</v>
      </c>
      <c r="AD2135" s="26" t="s">
        <v>40</v>
      </c>
      <c r="AE2135" s="26" t="s">
        <v>919</v>
      </c>
      <c r="AF2135" s="28">
        <v>11053.67</v>
      </c>
      <c r="AG2135" s="28">
        <v>11053.67</v>
      </c>
      <c r="AH2135" s="26">
        <v>1950</v>
      </c>
      <c r="AI2135" s="26" t="s">
        <v>5476</v>
      </c>
      <c r="AJ2135" s="26"/>
      <c r="AK2135" s="26"/>
    </row>
    <row r="2136" spans="1:37" x14ac:dyDescent="0.3">
      <c r="A2136" s="26">
        <v>565</v>
      </c>
      <c r="B2136" s="26">
        <v>246002</v>
      </c>
      <c r="C2136" s="26">
        <v>2024</v>
      </c>
      <c r="D2136" s="26">
        <v>1</v>
      </c>
      <c r="E2136" s="26">
        <v>1701</v>
      </c>
      <c r="F2136" s="26">
        <v>1911</v>
      </c>
      <c r="G2136" s="26" t="s">
        <v>5468</v>
      </c>
      <c r="H2136" s="26" t="s">
        <v>5469</v>
      </c>
      <c r="I2136" s="26" t="s">
        <v>5470</v>
      </c>
      <c r="J2136" s="26" t="s">
        <v>5471</v>
      </c>
      <c r="K2136" s="26" t="s">
        <v>5472</v>
      </c>
      <c r="L2136" s="26" t="s">
        <v>3917</v>
      </c>
      <c r="M2136" s="26" t="s">
        <v>5473</v>
      </c>
      <c r="N2136" s="26" t="s">
        <v>5473</v>
      </c>
      <c r="O2136" s="27">
        <v>0</v>
      </c>
      <c r="P2136" s="26">
        <v>0</v>
      </c>
      <c r="Q2136" s="26" t="s">
        <v>6907</v>
      </c>
      <c r="R2136" s="26">
        <v>11058.89</v>
      </c>
      <c r="S2136" s="26">
        <v>0</v>
      </c>
      <c r="T2136" s="28">
        <v>11058.89</v>
      </c>
      <c r="U2136" s="26">
        <v>0</v>
      </c>
      <c r="V2136" s="26">
        <v>2641687</v>
      </c>
      <c r="W2136" s="26">
        <v>0</v>
      </c>
      <c r="X2136" s="27">
        <v>0</v>
      </c>
      <c r="Y2136" s="26" t="s">
        <v>3970</v>
      </c>
      <c r="Z2136" s="26">
        <v>0</v>
      </c>
      <c r="AA2136" s="26" t="s">
        <v>5474</v>
      </c>
      <c r="AB2136" s="26">
        <v>0</v>
      </c>
      <c r="AC2136" s="26" t="s">
        <v>5475</v>
      </c>
      <c r="AD2136" s="26" t="s">
        <v>24</v>
      </c>
      <c r="AE2136" s="26" t="s">
        <v>919</v>
      </c>
      <c r="AF2136" s="28">
        <v>11058.89</v>
      </c>
      <c r="AG2136" s="28">
        <v>11058.89</v>
      </c>
      <c r="AH2136" s="26">
        <v>1950</v>
      </c>
      <c r="AI2136" s="26" t="s">
        <v>5476</v>
      </c>
      <c r="AJ2136" s="26"/>
      <c r="AK2136" s="26"/>
    </row>
    <row r="2137" spans="1:37" x14ac:dyDescent="0.3">
      <c r="A2137" s="26">
        <v>2532</v>
      </c>
      <c r="B2137" s="26">
        <v>246002</v>
      </c>
      <c r="C2137" s="26">
        <v>2024</v>
      </c>
      <c r="D2137" s="26">
        <v>7</v>
      </c>
      <c r="E2137" s="26">
        <v>1701</v>
      </c>
      <c r="F2137" s="26">
        <v>1911</v>
      </c>
      <c r="G2137" s="26" t="s">
        <v>5468</v>
      </c>
      <c r="H2137" s="26" t="s">
        <v>5469</v>
      </c>
      <c r="I2137" s="26" t="s">
        <v>5470</v>
      </c>
      <c r="J2137" s="26" t="s">
        <v>5471</v>
      </c>
      <c r="K2137" s="26" t="s">
        <v>5472</v>
      </c>
      <c r="L2137" s="26" t="s">
        <v>3917</v>
      </c>
      <c r="M2137" s="26" t="s">
        <v>5473</v>
      </c>
      <c r="N2137" s="26" t="s">
        <v>5473</v>
      </c>
      <c r="O2137" s="27">
        <v>0</v>
      </c>
      <c r="P2137" s="26">
        <v>0</v>
      </c>
      <c r="Q2137" s="26" t="s">
        <v>4784</v>
      </c>
      <c r="R2137" s="26">
        <v>11118.54</v>
      </c>
      <c r="S2137" s="26">
        <v>0</v>
      </c>
      <c r="T2137" s="28">
        <v>11118.54</v>
      </c>
      <c r="U2137" s="26">
        <v>0</v>
      </c>
      <c r="V2137" s="26">
        <v>2808855</v>
      </c>
      <c r="W2137" s="26">
        <v>0</v>
      </c>
      <c r="X2137" s="27">
        <v>0</v>
      </c>
      <c r="Y2137" s="26" t="s">
        <v>22</v>
      </c>
      <c r="Z2137" s="26">
        <v>0</v>
      </c>
      <c r="AA2137" s="26" t="s">
        <v>5474</v>
      </c>
      <c r="AB2137" s="26">
        <v>0</v>
      </c>
      <c r="AC2137" s="26" t="s">
        <v>5475</v>
      </c>
      <c r="AD2137" s="26" t="s">
        <v>24</v>
      </c>
      <c r="AE2137" s="26" t="s">
        <v>919</v>
      </c>
      <c r="AF2137" s="28">
        <v>11118.54</v>
      </c>
      <c r="AG2137" s="28">
        <v>11118.54</v>
      </c>
      <c r="AH2137" s="26">
        <v>1950</v>
      </c>
      <c r="AI2137" s="26" t="s">
        <v>5476</v>
      </c>
      <c r="AJ2137" s="26"/>
      <c r="AK2137" s="26"/>
    </row>
    <row r="2138" spans="1:37" x14ac:dyDescent="0.3">
      <c r="A2138" s="26">
        <v>1561</v>
      </c>
      <c r="B2138" s="26">
        <v>246002</v>
      </c>
      <c r="C2138" s="26">
        <v>2024</v>
      </c>
      <c r="D2138" s="26">
        <v>4</v>
      </c>
      <c r="E2138" s="26">
        <v>1701</v>
      </c>
      <c r="F2138" s="26">
        <v>1911</v>
      </c>
      <c r="G2138" s="26" t="s">
        <v>5468</v>
      </c>
      <c r="H2138" s="26" t="s">
        <v>5469</v>
      </c>
      <c r="I2138" s="26" t="s">
        <v>5470</v>
      </c>
      <c r="J2138" s="26" t="s">
        <v>5471</v>
      </c>
      <c r="K2138" s="26" t="s">
        <v>5472</v>
      </c>
      <c r="L2138" s="26" t="s">
        <v>3917</v>
      </c>
      <c r="M2138" s="26" t="s">
        <v>5473</v>
      </c>
      <c r="N2138" s="26" t="s">
        <v>5473</v>
      </c>
      <c r="O2138" s="27">
        <v>0</v>
      </c>
      <c r="P2138" s="26">
        <v>0</v>
      </c>
      <c r="Q2138" s="26" t="s">
        <v>4046</v>
      </c>
      <c r="R2138" s="26">
        <v>11125.74</v>
      </c>
      <c r="S2138" s="26">
        <v>0</v>
      </c>
      <c r="T2138" s="28">
        <v>11125.74</v>
      </c>
      <c r="U2138" s="26">
        <v>0</v>
      </c>
      <c r="V2138" s="26">
        <v>2692120</v>
      </c>
      <c r="W2138" s="26">
        <v>0</v>
      </c>
      <c r="X2138" s="27">
        <v>0</v>
      </c>
      <c r="Y2138" s="26" t="s">
        <v>22</v>
      </c>
      <c r="Z2138" s="26">
        <v>0</v>
      </c>
      <c r="AA2138" s="26" t="s">
        <v>5474</v>
      </c>
      <c r="AB2138" s="26">
        <v>0</v>
      </c>
      <c r="AC2138" s="26" t="s">
        <v>5475</v>
      </c>
      <c r="AD2138" s="26" t="s">
        <v>24</v>
      </c>
      <c r="AE2138" s="26" t="s">
        <v>919</v>
      </c>
      <c r="AF2138" s="28">
        <v>11125.74</v>
      </c>
      <c r="AG2138" s="28">
        <v>11125.74</v>
      </c>
      <c r="AH2138" s="26">
        <v>1950</v>
      </c>
      <c r="AI2138" s="26" t="s">
        <v>5476</v>
      </c>
      <c r="AJ2138" s="26"/>
      <c r="AK2138" s="26"/>
    </row>
    <row r="2139" spans="1:37" x14ac:dyDescent="0.3">
      <c r="A2139" s="26">
        <v>1955</v>
      </c>
      <c r="B2139" s="26">
        <v>246002</v>
      </c>
      <c r="C2139" s="26">
        <v>2024</v>
      </c>
      <c r="D2139" s="26">
        <v>6</v>
      </c>
      <c r="E2139" s="26">
        <v>1701</v>
      </c>
      <c r="F2139" s="26">
        <v>1911</v>
      </c>
      <c r="G2139" s="26" t="s">
        <v>5468</v>
      </c>
      <c r="H2139" s="26" t="s">
        <v>5469</v>
      </c>
      <c r="I2139" s="26" t="s">
        <v>5470</v>
      </c>
      <c r="J2139" s="26" t="s">
        <v>5471</v>
      </c>
      <c r="K2139" s="26" t="s">
        <v>5472</v>
      </c>
      <c r="L2139" s="26" t="s">
        <v>3917</v>
      </c>
      <c r="M2139" s="26" t="s">
        <v>5473</v>
      </c>
      <c r="N2139" s="26" t="s">
        <v>5473</v>
      </c>
      <c r="O2139" s="27">
        <v>0</v>
      </c>
      <c r="P2139" s="26">
        <v>0</v>
      </c>
      <c r="Q2139" s="26" t="s">
        <v>3972</v>
      </c>
      <c r="R2139" s="26">
        <v>11126.85</v>
      </c>
      <c r="S2139" s="26">
        <v>0</v>
      </c>
      <c r="T2139" s="28">
        <v>11126.85</v>
      </c>
      <c r="U2139" s="26">
        <v>0</v>
      </c>
      <c r="V2139" s="26">
        <v>2726047</v>
      </c>
      <c r="W2139" s="26">
        <v>0</v>
      </c>
      <c r="X2139" s="27">
        <v>0</v>
      </c>
      <c r="Y2139" s="26" t="s">
        <v>3973</v>
      </c>
      <c r="Z2139" s="26">
        <v>0</v>
      </c>
      <c r="AA2139" s="26" t="s">
        <v>5487</v>
      </c>
      <c r="AB2139" s="26">
        <v>0</v>
      </c>
      <c r="AC2139" s="26" t="s">
        <v>6206</v>
      </c>
      <c r="AD2139" s="26" t="s">
        <v>40</v>
      </c>
      <c r="AE2139" s="26" t="s">
        <v>919</v>
      </c>
      <c r="AF2139" s="28">
        <v>11126.85</v>
      </c>
      <c r="AG2139" s="28">
        <v>11126.85</v>
      </c>
      <c r="AH2139" s="26">
        <v>1950</v>
      </c>
      <c r="AI2139" s="26" t="s">
        <v>5476</v>
      </c>
      <c r="AJ2139" s="26"/>
      <c r="AK2139" s="26"/>
    </row>
    <row r="2140" spans="1:37" x14ac:dyDescent="0.3">
      <c r="A2140" s="26">
        <v>596</v>
      </c>
      <c r="B2140" s="26">
        <v>246002</v>
      </c>
      <c r="C2140" s="26">
        <v>2024</v>
      </c>
      <c r="D2140" s="26">
        <v>1</v>
      </c>
      <c r="E2140" s="26">
        <v>1701</v>
      </c>
      <c r="F2140" s="26">
        <v>1911</v>
      </c>
      <c r="G2140" s="26" t="s">
        <v>5468</v>
      </c>
      <c r="H2140" s="26" t="s">
        <v>5469</v>
      </c>
      <c r="I2140" s="26" t="s">
        <v>5470</v>
      </c>
      <c r="J2140" s="26" t="s">
        <v>5471</v>
      </c>
      <c r="K2140" s="26" t="s">
        <v>5472</v>
      </c>
      <c r="L2140" s="26" t="s">
        <v>3917</v>
      </c>
      <c r="M2140" s="26" t="s">
        <v>5473</v>
      </c>
      <c r="N2140" s="26" t="s">
        <v>5473</v>
      </c>
      <c r="O2140" s="27">
        <v>0</v>
      </c>
      <c r="P2140" s="26">
        <v>0</v>
      </c>
      <c r="Q2140" s="26" t="s">
        <v>6908</v>
      </c>
      <c r="R2140" s="26">
        <v>11146.55</v>
      </c>
      <c r="S2140" s="26">
        <v>0</v>
      </c>
      <c r="T2140" s="28">
        <v>11146.55</v>
      </c>
      <c r="U2140" s="26">
        <v>0</v>
      </c>
      <c r="V2140" s="26">
        <v>2641092</v>
      </c>
      <c r="W2140" s="26">
        <v>0</v>
      </c>
      <c r="X2140" s="27">
        <v>0</v>
      </c>
      <c r="Y2140" s="26" t="s">
        <v>3970</v>
      </c>
      <c r="Z2140" s="26">
        <v>0</v>
      </c>
      <c r="AA2140" s="26" t="s">
        <v>5474</v>
      </c>
      <c r="AB2140" s="26">
        <v>0</v>
      </c>
      <c r="AC2140" s="26" t="s">
        <v>5475</v>
      </c>
      <c r="AD2140" s="26" t="s">
        <v>24</v>
      </c>
      <c r="AE2140" s="26" t="s">
        <v>919</v>
      </c>
      <c r="AF2140" s="28">
        <v>11146.55</v>
      </c>
      <c r="AG2140" s="28">
        <v>11146.55</v>
      </c>
      <c r="AH2140" s="26">
        <v>1950</v>
      </c>
      <c r="AI2140" s="26" t="s">
        <v>5476</v>
      </c>
      <c r="AJ2140" s="26"/>
      <c r="AK2140" s="26"/>
    </row>
    <row r="2141" spans="1:37" x14ac:dyDescent="0.3">
      <c r="A2141" s="26">
        <v>333</v>
      </c>
      <c r="B2141" s="26">
        <v>246002</v>
      </c>
      <c r="C2141" s="26">
        <v>2024</v>
      </c>
      <c r="D2141" s="26">
        <v>1</v>
      </c>
      <c r="E2141" s="26">
        <v>1701</v>
      </c>
      <c r="F2141" s="26">
        <v>1911</v>
      </c>
      <c r="G2141" s="26" t="s">
        <v>5468</v>
      </c>
      <c r="H2141" s="26" t="s">
        <v>5469</v>
      </c>
      <c r="I2141" s="26" t="s">
        <v>5470</v>
      </c>
      <c r="J2141" s="26" t="s">
        <v>5471</v>
      </c>
      <c r="K2141" s="26" t="s">
        <v>5472</v>
      </c>
      <c r="L2141" s="26" t="s">
        <v>3917</v>
      </c>
      <c r="M2141" s="26" t="s">
        <v>5473</v>
      </c>
      <c r="N2141" s="26" t="s">
        <v>5473</v>
      </c>
      <c r="O2141" s="27">
        <v>0</v>
      </c>
      <c r="P2141" s="26">
        <v>0</v>
      </c>
      <c r="Q2141" s="26" t="s">
        <v>3972</v>
      </c>
      <c r="R2141" s="26">
        <v>11202.45</v>
      </c>
      <c r="S2141" s="26">
        <v>0</v>
      </c>
      <c r="T2141" s="28">
        <v>11202.45</v>
      </c>
      <c r="U2141" s="26">
        <v>0</v>
      </c>
      <c r="V2141" s="26">
        <v>2632301</v>
      </c>
      <c r="W2141" s="26">
        <v>0</v>
      </c>
      <c r="X2141" s="27">
        <v>0</v>
      </c>
      <c r="Y2141" s="26" t="s">
        <v>3973</v>
      </c>
      <c r="Z2141" s="26">
        <v>0</v>
      </c>
      <c r="AA2141" s="26" t="s">
        <v>5487</v>
      </c>
      <c r="AB2141" s="26">
        <v>0</v>
      </c>
      <c r="AC2141" s="26" t="s">
        <v>5997</v>
      </c>
      <c r="AD2141" s="26" t="s">
        <v>40</v>
      </c>
      <c r="AE2141" s="26" t="s">
        <v>919</v>
      </c>
      <c r="AF2141" s="28">
        <v>11202.45</v>
      </c>
      <c r="AG2141" s="28">
        <v>11202.45</v>
      </c>
      <c r="AH2141" s="26">
        <v>1950</v>
      </c>
      <c r="AI2141" s="26" t="s">
        <v>5476</v>
      </c>
      <c r="AJ2141" s="26"/>
      <c r="AK2141" s="26"/>
    </row>
    <row r="2142" spans="1:37" x14ac:dyDescent="0.3">
      <c r="A2142" s="26">
        <v>2188</v>
      </c>
      <c r="B2142" s="26">
        <v>246002</v>
      </c>
      <c r="C2142" s="26">
        <v>2024</v>
      </c>
      <c r="D2142" s="26">
        <v>6</v>
      </c>
      <c r="E2142" s="26">
        <v>1701</v>
      </c>
      <c r="F2142" s="26">
        <v>1911</v>
      </c>
      <c r="G2142" s="26" t="s">
        <v>5468</v>
      </c>
      <c r="H2142" s="26" t="s">
        <v>5469</v>
      </c>
      <c r="I2142" s="26" t="s">
        <v>5470</v>
      </c>
      <c r="J2142" s="26" t="s">
        <v>5471</v>
      </c>
      <c r="K2142" s="26" t="s">
        <v>5472</v>
      </c>
      <c r="L2142" s="26" t="s">
        <v>3917</v>
      </c>
      <c r="M2142" s="26" t="s">
        <v>5473</v>
      </c>
      <c r="N2142" s="26" t="s">
        <v>5473</v>
      </c>
      <c r="O2142" s="27">
        <v>0</v>
      </c>
      <c r="P2142" s="26">
        <v>0</v>
      </c>
      <c r="Q2142" s="26" t="s">
        <v>4946</v>
      </c>
      <c r="R2142" s="26">
        <v>11290</v>
      </c>
      <c r="S2142" s="26">
        <v>0</v>
      </c>
      <c r="T2142" s="28">
        <v>11290</v>
      </c>
      <c r="U2142" s="26">
        <v>0</v>
      </c>
      <c r="V2142" s="26">
        <v>2744840</v>
      </c>
      <c r="W2142" s="26">
        <v>0</v>
      </c>
      <c r="X2142" s="27">
        <v>0</v>
      </c>
      <c r="Y2142" s="26" t="s">
        <v>22</v>
      </c>
      <c r="Z2142" s="26">
        <v>0</v>
      </c>
      <c r="AA2142" s="26" t="s">
        <v>5474</v>
      </c>
      <c r="AB2142" s="26">
        <v>0</v>
      </c>
      <c r="AC2142" s="26" t="s">
        <v>5475</v>
      </c>
      <c r="AD2142" s="26" t="s">
        <v>24</v>
      </c>
      <c r="AE2142" s="26" t="s">
        <v>919</v>
      </c>
      <c r="AF2142" s="28">
        <v>11290</v>
      </c>
      <c r="AG2142" s="28">
        <v>11290</v>
      </c>
      <c r="AH2142" s="26">
        <v>1950</v>
      </c>
      <c r="AI2142" s="26" t="s">
        <v>5476</v>
      </c>
      <c r="AJ2142" s="26"/>
      <c r="AK2142" s="26"/>
    </row>
    <row r="2143" spans="1:37" x14ac:dyDescent="0.3">
      <c r="A2143" s="26">
        <v>1332</v>
      </c>
      <c r="B2143" s="26">
        <v>246002</v>
      </c>
      <c r="C2143" s="26">
        <v>2024</v>
      </c>
      <c r="D2143" s="26">
        <v>4</v>
      </c>
      <c r="E2143" s="26">
        <v>1701</v>
      </c>
      <c r="F2143" s="26">
        <v>1911</v>
      </c>
      <c r="G2143" s="26" t="s">
        <v>5468</v>
      </c>
      <c r="H2143" s="26" t="s">
        <v>5469</v>
      </c>
      <c r="I2143" s="26" t="s">
        <v>5470</v>
      </c>
      <c r="J2143" s="26" t="s">
        <v>5471</v>
      </c>
      <c r="K2143" s="26" t="s">
        <v>5472</v>
      </c>
      <c r="L2143" s="26" t="s">
        <v>3917</v>
      </c>
      <c r="M2143" s="26" t="s">
        <v>5473</v>
      </c>
      <c r="N2143" s="26" t="s">
        <v>5473</v>
      </c>
      <c r="O2143" s="27">
        <v>0</v>
      </c>
      <c r="P2143" s="26">
        <v>0</v>
      </c>
      <c r="Q2143" s="26" t="s">
        <v>3972</v>
      </c>
      <c r="R2143" s="26">
        <v>11362</v>
      </c>
      <c r="S2143" s="26">
        <v>0</v>
      </c>
      <c r="T2143" s="28">
        <v>11362</v>
      </c>
      <c r="U2143" s="26">
        <v>0</v>
      </c>
      <c r="V2143" s="26">
        <v>2660648</v>
      </c>
      <c r="W2143" s="26">
        <v>0</v>
      </c>
      <c r="X2143" s="27">
        <v>0</v>
      </c>
      <c r="Y2143" s="26" t="s">
        <v>3973</v>
      </c>
      <c r="Z2143" s="26">
        <v>0</v>
      </c>
      <c r="AA2143" s="26" t="s">
        <v>5487</v>
      </c>
      <c r="AB2143" s="26">
        <v>0</v>
      </c>
      <c r="AC2143" s="26" t="s">
        <v>5500</v>
      </c>
      <c r="AD2143" s="26" t="s">
        <v>40</v>
      </c>
      <c r="AE2143" s="26" t="s">
        <v>919</v>
      </c>
      <c r="AF2143" s="28">
        <v>11362</v>
      </c>
      <c r="AG2143" s="28">
        <v>11362</v>
      </c>
      <c r="AH2143" s="26">
        <v>1950</v>
      </c>
      <c r="AI2143" s="26" t="s">
        <v>5476</v>
      </c>
      <c r="AJ2143" s="26"/>
      <c r="AK2143" s="26"/>
    </row>
    <row r="2144" spans="1:37" x14ac:dyDescent="0.3">
      <c r="A2144" s="26">
        <v>1249</v>
      </c>
      <c r="B2144" s="26">
        <v>246002</v>
      </c>
      <c r="C2144" s="26">
        <v>2024</v>
      </c>
      <c r="D2144" s="26">
        <v>3</v>
      </c>
      <c r="E2144" s="26">
        <v>1701</v>
      </c>
      <c r="F2144" s="26">
        <v>1911</v>
      </c>
      <c r="G2144" s="26" t="s">
        <v>5468</v>
      </c>
      <c r="H2144" s="26" t="s">
        <v>5469</v>
      </c>
      <c r="I2144" s="26" t="s">
        <v>5470</v>
      </c>
      <c r="J2144" s="26" t="s">
        <v>5471</v>
      </c>
      <c r="K2144" s="26" t="s">
        <v>5472</v>
      </c>
      <c r="L2144" s="26" t="s">
        <v>3917</v>
      </c>
      <c r="M2144" s="26" t="s">
        <v>5473</v>
      </c>
      <c r="N2144" s="26" t="s">
        <v>5473</v>
      </c>
      <c r="O2144" s="27">
        <v>0</v>
      </c>
      <c r="P2144" s="26">
        <v>0</v>
      </c>
      <c r="Q2144" s="26" t="s">
        <v>6909</v>
      </c>
      <c r="R2144" s="26">
        <v>11407</v>
      </c>
      <c r="S2144" s="26">
        <v>0</v>
      </c>
      <c r="T2144" s="28">
        <v>11407</v>
      </c>
      <c r="U2144" s="26">
        <v>0</v>
      </c>
      <c r="V2144" s="26">
        <v>2659493</v>
      </c>
      <c r="W2144" s="26">
        <v>0</v>
      </c>
      <c r="X2144" s="27">
        <v>0</v>
      </c>
      <c r="Y2144" s="26" t="s">
        <v>22</v>
      </c>
      <c r="Z2144" s="26">
        <v>0</v>
      </c>
      <c r="AA2144" s="26" t="s">
        <v>5474</v>
      </c>
      <c r="AB2144" s="26">
        <v>0</v>
      </c>
      <c r="AC2144" s="26" t="s">
        <v>5475</v>
      </c>
      <c r="AD2144" s="26" t="s">
        <v>24</v>
      </c>
      <c r="AE2144" s="26" t="s">
        <v>919</v>
      </c>
      <c r="AF2144" s="28">
        <v>11407</v>
      </c>
      <c r="AG2144" s="28">
        <v>11407</v>
      </c>
      <c r="AH2144" s="26">
        <v>1950</v>
      </c>
      <c r="AI2144" s="26" t="s">
        <v>5476</v>
      </c>
      <c r="AJ2144" s="26"/>
      <c r="AK2144" s="26"/>
    </row>
    <row r="2145" spans="1:37" x14ac:dyDescent="0.3">
      <c r="A2145" s="26">
        <v>1519</v>
      </c>
      <c r="B2145" s="26">
        <v>246002</v>
      </c>
      <c r="C2145" s="26">
        <v>2024</v>
      </c>
      <c r="D2145" s="26">
        <v>4</v>
      </c>
      <c r="E2145" s="26">
        <v>1701</v>
      </c>
      <c r="F2145" s="26">
        <v>1911</v>
      </c>
      <c r="G2145" s="26" t="s">
        <v>5468</v>
      </c>
      <c r="H2145" s="26" t="s">
        <v>5469</v>
      </c>
      <c r="I2145" s="26" t="s">
        <v>5470</v>
      </c>
      <c r="J2145" s="26" t="s">
        <v>5471</v>
      </c>
      <c r="K2145" s="26" t="s">
        <v>5472</v>
      </c>
      <c r="L2145" s="26" t="s">
        <v>3917</v>
      </c>
      <c r="M2145" s="26" t="s">
        <v>5473</v>
      </c>
      <c r="N2145" s="26" t="s">
        <v>5473</v>
      </c>
      <c r="O2145" s="27">
        <v>0</v>
      </c>
      <c r="P2145" s="26">
        <v>0</v>
      </c>
      <c r="Q2145" s="26" t="s">
        <v>3972</v>
      </c>
      <c r="R2145" s="26">
        <v>11573.42</v>
      </c>
      <c r="S2145" s="26">
        <v>0</v>
      </c>
      <c r="T2145" s="28">
        <v>11573.42</v>
      </c>
      <c r="U2145" s="26">
        <v>0</v>
      </c>
      <c r="V2145" s="26">
        <v>2685884</v>
      </c>
      <c r="W2145" s="26">
        <v>0</v>
      </c>
      <c r="X2145" s="27">
        <v>0</v>
      </c>
      <c r="Y2145" s="26" t="s">
        <v>3973</v>
      </c>
      <c r="Z2145" s="26">
        <v>0</v>
      </c>
      <c r="AA2145" s="26" t="s">
        <v>5487</v>
      </c>
      <c r="AB2145" s="26">
        <v>0</v>
      </c>
      <c r="AC2145" s="26" t="s">
        <v>6910</v>
      </c>
      <c r="AD2145" s="26" t="s">
        <v>40</v>
      </c>
      <c r="AE2145" s="26" t="s">
        <v>919</v>
      </c>
      <c r="AF2145" s="28">
        <v>11573.42</v>
      </c>
      <c r="AG2145" s="28">
        <v>11573.42</v>
      </c>
      <c r="AH2145" s="26">
        <v>1950</v>
      </c>
      <c r="AI2145" s="26" t="s">
        <v>5476</v>
      </c>
      <c r="AJ2145" s="26"/>
      <c r="AK2145" s="26"/>
    </row>
    <row r="2146" spans="1:37" x14ac:dyDescent="0.3">
      <c r="A2146" s="26">
        <v>595</v>
      </c>
      <c r="B2146" s="26">
        <v>246002</v>
      </c>
      <c r="C2146" s="26">
        <v>2024</v>
      </c>
      <c r="D2146" s="26">
        <v>1</v>
      </c>
      <c r="E2146" s="26">
        <v>1701</v>
      </c>
      <c r="F2146" s="26">
        <v>1911</v>
      </c>
      <c r="G2146" s="26" t="s">
        <v>5468</v>
      </c>
      <c r="H2146" s="26" t="s">
        <v>5469</v>
      </c>
      <c r="I2146" s="26" t="s">
        <v>5470</v>
      </c>
      <c r="J2146" s="26" t="s">
        <v>5471</v>
      </c>
      <c r="K2146" s="26" t="s">
        <v>5472</v>
      </c>
      <c r="L2146" s="26" t="s">
        <v>3917</v>
      </c>
      <c r="M2146" s="26" t="s">
        <v>5473</v>
      </c>
      <c r="N2146" s="26" t="s">
        <v>5473</v>
      </c>
      <c r="O2146" s="27">
        <v>0</v>
      </c>
      <c r="P2146" s="26">
        <v>0</v>
      </c>
      <c r="Q2146" s="26" t="s">
        <v>6911</v>
      </c>
      <c r="R2146" s="26">
        <v>11600</v>
      </c>
      <c r="S2146" s="26">
        <v>0</v>
      </c>
      <c r="T2146" s="28">
        <v>11600</v>
      </c>
      <c r="U2146" s="26">
        <v>0</v>
      </c>
      <c r="V2146" s="26">
        <v>2641092</v>
      </c>
      <c r="W2146" s="26">
        <v>0</v>
      </c>
      <c r="X2146" s="27">
        <v>0</v>
      </c>
      <c r="Y2146" s="26" t="s">
        <v>3970</v>
      </c>
      <c r="Z2146" s="26">
        <v>0</v>
      </c>
      <c r="AA2146" s="26" t="s">
        <v>5474</v>
      </c>
      <c r="AB2146" s="26">
        <v>0</v>
      </c>
      <c r="AC2146" s="26" t="s">
        <v>5475</v>
      </c>
      <c r="AD2146" s="26" t="s">
        <v>24</v>
      </c>
      <c r="AE2146" s="26" t="s">
        <v>919</v>
      </c>
      <c r="AF2146" s="28">
        <v>11600</v>
      </c>
      <c r="AG2146" s="28">
        <v>11600</v>
      </c>
      <c r="AH2146" s="26">
        <v>1950</v>
      </c>
      <c r="AI2146" s="26" t="s">
        <v>5476</v>
      </c>
      <c r="AJ2146" s="26"/>
      <c r="AK2146" s="26"/>
    </row>
    <row r="2147" spans="1:37" x14ac:dyDescent="0.3">
      <c r="A2147" s="26">
        <v>594</v>
      </c>
      <c r="B2147" s="26">
        <v>246002</v>
      </c>
      <c r="C2147" s="26">
        <v>2024</v>
      </c>
      <c r="D2147" s="26">
        <v>1</v>
      </c>
      <c r="E2147" s="26">
        <v>1701</v>
      </c>
      <c r="F2147" s="26">
        <v>1911</v>
      </c>
      <c r="G2147" s="26" t="s">
        <v>5468</v>
      </c>
      <c r="H2147" s="26" t="s">
        <v>5469</v>
      </c>
      <c r="I2147" s="26" t="s">
        <v>5470</v>
      </c>
      <c r="J2147" s="26" t="s">
        <v>5471</v>
      </c>
      <c r="K2147" s="26" t="s">
        <v>5472</v>
      </c>
      <c r="L2147" s="26" t="s">
        <v>3917</v>
      </c>
      <c r="M2147" s="26" t="s">
        <v>5473</v>
      </c>
      <c r="N2147" s="26" t="s">
        <v>5473</v>
      </c>
      <c r="O2147" s="27">
        <v>0</v>
      </c>
      <c r="P2147" s="26">
        <v>0</v>
      </c>
      <c r="Q2147" s="26" t="s">
        <v>6912</v>
      </c>
      <c r="R2147" s="26">
        <v>11714.24</v>
      </c>
      <c r="S2147" s="26">
        <v>0</v>
      </c>
      <c r="T2147" s="28">
        <v>11714.24</v>
      </c>
      <c r="U2147" s="26">
        <v>0</v>
      </c>
      <c r="V2147" s="26">
        <v>2641092</v>
      </c>
      <c r="W2147" s="26">
        <v>0</v>
      </c>
      <c r="X2147" s="27">
        <v>0</v>
      </c>
      <c r="Y2147" s="26" t="s">
        <v>3970</v>
      </c>
      <c r="Z2147" s="26">
        <v>0</v>
      </c>
      <c r="AA2147" s="26" t="s">
        <v>5474</v>
      </c>
      <c r="AB2147" s="26">
        <v>0</v>
      </c>
      <c r="AC2147" s="26" t="s">
        <v>5475</v>
      </c>
      <c r="AD2147" s="26" t="s">
        <v>24</v>
      </c>
      <c r="AE2147" s="26" t="s">
        <v>919</v>
      </c>
      <c r="AF2147" s="28">
        <v>11714.24</v>
      </c>
      <c r="AG2147" s="28">
        <v>11714.24</v>
      </c>
      <c r="AH2147" s="26">
        <v>1950</v>
      </c>
      <c r="AI2147" s="26" t="s">
        <v>5476</v>
      </c>
      <c r="AJ2147" s="26"/>
      <c r="AK2147" s="26"/>
    </row>
    <row r="2148" spans="1:37" x14ac:dyDescent="0.3">
      <c r="A2148" s="26">
        <v>872</v>
      </c>
      <c r="B2148" s="26">
        <v>246002</v>
      </c>
      <c r="C2148" s="26">
        <v>2024</v>
      </c>
      <c r="D2148" s="26">
        <v>2</v>
      </c>
      <c r="E2148" s="26">
        <v>1701</v>
      </c>
      <c r="F2148" s="26">
        <v>1911</v>
      </c>
      <c r="G2148" s="26" t="s">
        <v>5468</v>
      </c>
      <c r="H2148" s="26" t="s">
        <v>5469</v>
      </c>
      <c r="I2148" s="26" t="s">
        <v>5470</v>
      </c>
      <c r="J2148" s="26" t="s">
        <v>5471</v>
      </c>
      <c r="K2148" s="26" t="s">
        <v>5472</v>
      </c>
      <c r="L2148" s="26" t="s">
        <v>3917</v>
      </c>
      <c r="M2148" s="26" t="s">
        <v>5473</v>
      </c>
      <c r="N2148" s="26" t="s">
        <v>5473</v>
      </c>
      <c r="O2148" s="27">
        <v>0</v>
      </c>
      <c r="P2148" s="26">
        <v>0</v>
      </c>
      <c r="Q2148" s="26" t="s">
        <v>3972</v>
      </c>
      <c r="R2148" s="26">
        <v>11730.53</v>
      </c>
      <c r="S2148" s="26">
        <v>0</v>
      </c>
      <c r="T2148" s="28">
        <v>11730.53</v>
      </c>
      <c r="U2148" s="26">
        <v>0</v>
      </c>
      <c r="V2148" s="26">
        <v>2646575</v>
      </c>
      <c r="W2148" s="26">
        <v>0</v>
      </c>
      <c r="X2148" s="27">
        <v>0</v>
      </c>
      <c r="Y2148" s="26" t="s">
        <v>3973</v>
      </c>
      <c r="Z2148" s="26">
        <v>0</v>
      </c>
      <c r="AA2148" s="26" t="s">
        <v>5487</v>
      </c>
      <c r="AB2148" s="26">
        <v>0</v>
      </c>
      <c r="AC2148" s="26" t="s">
        <v>6737</v>
      </c>
      <c r="AD2148" s="26" t="s">
        <v>40</v>
      </c>
      <c r="AE2148" s="26" t="s">
        <v>919</v>
      </c>
      <c r="AF2148" s="28">
        <v>11730.53</v>
      </c>
      <c r="AG2148" s="28">
        <v>11730.53</v>
      </c>
      <c r="AH2148" s="26">
        <v>1950</v>
      </c>
      <c r="AI2148" s="26" t="s">
        <v>5476</v>
      </c>
      <c r="AJ2148" s="26"/>
      <c r="AK2148" s="26"/>
    </row>
    <row r="2149" spans="1:37" x14ac:dyDescent="0.3">
      <c r="A2149" s="26">
        <v>1250</v>
      </c>
      <c r="B2149" s="26">
        <v>246002</v>
      </c>
      <c r="C2149" s="26">
        <v>2024</v>
      </c>
      <c r="D2149" s="26">
        <v>3</v>
      </c>
      <c r="E2149" s="26">
        <v>1701</v>
      </c>
      <c r="F2149" s="26">
        <v>1911</v>
      </c>
      <c r="G2149" s="26" t="s">
        <v>5468</v>
      </c>
      <c r="H2149" s="26" t="s">
        <v>5469</v>
      </c>
      <c r="I2149" s="26" t="s">
        <v>5470</v>
      </c>
      <c r="J2149" s="26" t="s">
        <v>5471</v>
      </c>
      <c r="K2149" s="26" t="s">
        <v>5472</v>
      </c>
      <c r="L2149" s="26" t="s">
        <v>3917</v>
      </c>
      <c r="M2149" s="26" t="s">
        <v>5473</v>
      </c>
      <c r="N2149" s="26" t="s">
        <v>5473</v>
      </c>
      <c r="O2149" s="27">
        <v>0</v>
      </c>
      <c r="P2149" s="26">
        <v>0</v>
      </c>
      <c r="Q2149" s="26" t="s">
        <v>6913</v>
      </c>
      <c r="R2149" s="26">
        <v>11868.97</v>
      </c>
      <c r="S2149" s="26">
        <v>0</v>
      </c>
      <c r="T2149" s="28">
        <v>11868.97</v>
      </c>
      <c r="U2149" s="26">
        <v>0</v>
      </c>
      <c r="V2149" s="26">
        <v>2659493</v>
      </c>
      <c r="W2149" s="26">
        <v>0</v>
      </c>
      <c r="X2149" s="27">
        <v>0</v>
      </c>
      <c r="Y2149" s="26" t="s">
        <v>22</v>
      </c>
      <c r="Z2149" s="26">
        <v>0</v>
      </c>
      <c r="AA2149" s="26" t="s">
        <v>5474</v>
      </c>
      <c r="AB2149" s="26">
        <v>0</v>
      </c>
      <c r="AC2149" s="26" t="s">
        <v>5475</v>
      </c>
      <c r="AD2149" s="26" t="s">
        <v>24</v>
      </c>
      <c r="AE2149" s="26" t="s">
        <v>919</v>
      </c>
      <c r="AF2149" s="28">
        <v>11868.97</v>
      </c>
      <c r="AG2149" s="28">
        <v>11868.97</v>
      </c>
      <c r="AH2149" s="26">
        <v>1950</v>
      </c>
      <c r="AI2149" s="26" t="s">
        <v>5476</v>
      </c>
      <c r="AJ2149" s="26"/>
      <c r="AK2149" s="26"/>
    </row>
    <row r="2150" spans="1:37" x14ac:dyDescent="0.3">
      <c r="A2150" s="26">
        <v>1251</v>
      </c>
      <c r="B2150" s="26">
        <v>246002</v>
      </c>
      <c r="C2150" s="26">
        <v>2024</v>
      </c>
      <c r="D2150" s="26">
        <v>3</v>
      </c>
      <c r="E2150" s="26">
        <v>1701</v>
      </c>
      <c r="F2150" s="26">
        <v>1911</v>
      </c>
      <c r="G2150" s="26" t="s">
        <v>5468</v>
      </c>
      <c r="H2150" s="26" t="s">
        <v>5469</v>
      </c>
      <c r="I2150" s="26" t="s">
        <v>5470</v>
      </c>
      <c r="J2150" s="26" t="s">
        <v>5471</v>
      </c>
      <c r="K2150" s="26" t="s">
        <v>5472</v>
      </c>
      <c r="L2150" s="26" t="s">
        <v>3917</v>
      </c>
      <c r="M2150" s="26" t="s">
        <v>5473</v>
      </c>
      <c r="N2150" s="26" t="s">
        <v>5473</v>
      </c>
      <c r="O2150" s="27">
        <v>0</v>
      </c>
      <c r="P2150" s="26">
        <v>0</v>
      </c>
      <c r="Q2150" s="26" t="s">
        <v>6914</v>
      </c>
      <c r="R2150" s="26">
        <v>11899.03</v>
      </c>
      <c r="S2150" s="26">
        <v>0</v>
      </c>
      <c r="T2150" s="28">
        <v>11899.03</v>
      </c>
      <c r="U2150" s="26">
        <v>0</v>
      </c>
      <c r="V2150" s="26">
        <v>2659493</v>
      </c>
      <c r="W2150" s="26">
        <v>0</v>
      </c>
      <c r="X2150" s="27">
        <v>0</v>
      </c>
      <c r="Y2150" s="26" t="s">
        <v>22</v>
      </c>
      <c r="Z2150" s="26">
        <v>0</v>
      </c>
      <c r="AA2150" s="26" t="s">
        <v>5474</v>
      </c>
      <c r="AB2150" s="26">
        <v>0</v>
      </c>
      <c r="AC2150" s="26" t="s">
        <v>5475</v>
      </c>
      <c r="AD2150" s="26" t="s">
        <v>24</v>
      </c>
      <c r="AE2150" s="26" t="s">
        <v>919</v>
      </c>
      <c r="AF2150" s="28">
        <v>11899.03</v>
      </c>
      <c r="AG2150" s="28">
        <v>11899.03</v>
      </c>
      <c r="AH2150" s="26">
        <v>1950</v>
      </c>
      <c r="AI2150" s="26" t="s">
        <v>5476</v>
      </c>
      <c r="AJ2150" s="26"/>
      <c r="AK2150" s="26"/>
    </row>
    <row r="2151" spans="1:37" x14ac:dyDescent="0.3">
      <c r="A2151" s="26">
        <v>2446</v>
      </c>
      <c r="B2151" s="26">
        <v>246002</v>
      </c>
      <c r="C2151" s="26">
        <v>2024</v>
      </c>
      <c r="D2151" s="26">
        <v>7</v>
      </c>
      <c r="E2151" s="26">
        <v>1701</v>
      </c>
      <c r="F2151" s="26">
        <v>1911</v>
      </c>
      <c r="G2151" s="26" t="s">
        <v>5468</v>
      </c>
      <c r="H2151" s="26" t="s">
        <v>5469</v>
      </c>
      <c r="I2151" s="26" t="s">
        <v>5470</v>
      </c>
      <c r="J2151" s="26" t="s">
        <v>5471</v>
      </c>
      <c r="K2151" s="26" t="s">
        <v>5472</v>
      </c>
      <c r="L2151" s="26" t="s">
        <v>3917</v>
      </c>
      <c r="M2151" s="26" t="s">
        <v>5473</v>
      </c>
      <c r="N2151" s="26" t="s">
        <v>5473</v>
      </c>
      <c r="O2151" s="27" t="s">
        <v>5991</v>
      </c>
      <c r="P2151" s="26">
        <v>1</v>
      </c>
      <c r="Q2151" s="26" t="s">
        <v>4697</v>
      </c>
      <c r="R2151" s="26">
        <v>11920</v>
      </c>
      <c r="S2151" s="26">
        <v>0</v>
      </c>
      <c r="T2151" s="28">
        <v>11920</v>
      </c>
      <c r="U2151" s="26">
        <v>1</v>
      </c>
      <c r="V2151" s="26">
        <v>18842346</v>
      </c>
      <c r="W2151" s="26">
        <v>5259321</v>
      </c>
      <c r="X2151" s="27">
        <v>45503</v>
      </c>
      <c r="Y2151" s="26" t="s">
        <v>4694</v>
      </c>
      <c r="Z2151" s="26">
        <v>0</v>
      </c>
      <c r="AA2151" s="26" t="s">
        <v>5484</v>
      </c>
      <c r="AB2151" s="26" t="s">
        <v>5484</v>
      </c>
      <c r="AC2151" s="26" t="s">
        <v>6665</v>
      </c>
      <c r="AD2151" s="26" t="s">
        <v>5486</v>
      </c>
      <c r="AE2151" s="26" t="s">
        <v>919</v>
      </c>
      <c r="AF2151" s="28">
        <v>11920</v>
      </c>
      <c r="AG2151" s="28">
        <v>11920</v>
      </c>
      <c r="AH2151" s="26">
        <v>1950</v>
      </c>
      <c r="AI2151" s="26" t="s">
        <v>5476</v>
      </c>
      <c r="AJ2151" s="26"/>
      <c r="AK2151" s="26"/>
    </row>
    <row r="2152" spans="1:37" x14ac:dyDescent="0.3">
      <c r="A2152" s="26">
        <v>1620</v>
      </c>
      <c r="B2152" s="26">
        <v>246002</v>
      </c>
      <c r="C2152" s="26">
        <v>2024</v>
      </c>
      <c r="D2152" s="26">
        <v>5</v>
      </c>
      <c r="E2152" s="26">
        <v>1701</v>
      </c>
      <c r="F2152" s="26">
        <v>1911</v>
      </c>
      <c r="G2152" s="26" t="s">
        <v>5468</v>
      </c>
      <c r="H2152" s="26" t="s">
        <v>5469</v>
      </c>
      <c r="I2152" s="26" t="s">
        <v>5470</v>
      </c>
      <c r="J2152" s="26" t="s">
        <v>5471</v>
      </c>
      <c r="K2152" s="26" t="s">
        <v>5472</v>
      </c>
      <c r="L2152" s="26" t="s">
        <v>3917</v>
      </c>
      <c r="M2152" s="26" t="s">
        <v>5473</v>
      </c>
      <c r="N2152" s="26" t="s">
        <v>5473</v>
      </c>
      <c r="O2152" s="27" t="s">
        <v>6221</v>
      </c>
      <c r="P2152" s="26">
        <v>1</v>
      </c>
      <c r="Q2152" s="26" t="s">
        <v>5415</v>
      </c>
      <c r="R2152" s="26">
        <v>12000</v>
      </c>
      <c r="S2152" s="26">
        <v>0</v>
      </c>
      <c r="T2152" s="28">
        <v>12000</v>
      </c>
      <c r="U2152" s="26">
        <v>1</v>
      </c>
      <c r="V2152" s="26">
        <v>18566563</v>
      </c>
      <c r="W2152" s="26">
        <v>5092971</v>
      </c>
      <c r="X2152" s="27">
        <v>45414</v>
      </c>
      <c r="Y2152" s="26" t="s">
        <v>5404</v>
      </c>
      <c r="Z2152" s="26">
        <v>0</v>
      </c>
      <c r="AA2152" s="26" t="s">
        <v>5484</v>
      </c>
      <c r="AB2152" s="26" t="s">
        <v>5484</v>
      </c>
      <c r="AC2152" s="26" t="s">
        <v>6667</v>
      </c>
      <c r="AD2152" s="26" t="s">
        <v>5486</v>
      </c>
      <c r="AE2152" s="26" t="s">
        <v>919</v>
      </c>
      <c r="AF2152" s="28">
        <v>12000</v>
      </c>
      <c r="AG2152" s="28">
        <v>12000</v>
      </c>
      <c r="AH2152" s="26">
        <v>1950</v>
      </c>
      <c r="AI2152" s="26" t="s">
        <v>5476</v>
      </c>
      <c r="AJ2152" s="26"/>
      <c r="AK2152" s="26"/>
    </row>
    <row r="2153" spans="1:37" x14ac:dyDescent="0.3">
      <c r="A2153" s="26">
        <v>2485</v>
      </c>
      <c r="B2153" s="26">
        <v>246002</v>
      </c>
      <c r="C2153" s="26">
        <v>2024</v>
      </c>
      <c r="D2153" s="26">
        <v>7</v>
      </c>
      <c r="E2153" s="26">
        <v>1701</v>
      </c>
      <c r="F2153" s="26">
        <v>1911</v>
      </c>
      <c r="G2153" s="26" t="s">
        <v>5468</v>
      </c>
      <c r="H2153" s="26" t="s">
        <v>5469</v>
      </c>
      <c r="I2153" s="26" t="s">
        <v>5470</v>
      </c>
      <c r="J2153" s="26" t="s">
        <v>5471</v>
      </c>
      <c r="K2153" s="26" t="s">
        <v>5472</v>
      </c>
      <c r="L2153" s="26" t="s">
        <v>3917</v>
      </c>
      <c r="M2153" s="26" t="s">
        <v>5473</v>
      </c>
      <c r="N2153" s="26" t="s">
        <v>5473</v>
      </c>
      <c r="O2153" s="27">
        <v>0</v>
      </c>
      <c r="P2153" s="26">
        <v>0</v>
      </c>
      <c r="Q2153" s="26" t="s">
        <v>4785</v>
      </c>
      <c r="R2153" s="26">
        <v>12056</v>
      </c>
      <c r="S2153" s="26">
        <v>0</v>
      </c>
      <c r="T2153" s="28">
        <v>12056</v>
      </c>
      <c r="U2153" s="26">
        <v>0</v>
      </c>
      <c r="V2153" s="26">
        <v>2808855</v>
      </c>
      <c r="W2153" s="26">
        <v>0</v>
      </c>
      <c r="X2153" s="27">
        <v>0</v>
      </c>
      <c r="Y2153" s="26" t="s">
        <v>22</v>
      </c>
      <c r="Z2153" s="26">
        <v>0</v>
      </c>
      <c r="AA2153" s="26" t="s">
        <v>5474</v>
      </c>
      <c r="AB2153" s="26">
        <v>0</v>
      </c>
      <c r="AC2153" s="26" t="s">
        <v>5475</v>
      </c>
      <c r="AD2153" s="26" t="s">
        <v>24</v>
      </c>
      <c r="AE2153" s="26" t="s">
        <v>919</v>
      </c>
      <c r="AF2153" s="28">
        <v>12056</v>
      </c>
      <c r="AG2153" s="28">
        <v>12056</v>
      </c>
      <c r="AH2153" s="26">
        <v>1950</v>
      </c>
      <c r="AI2153" s="26" t="s">
        <v>5476</v>
      </c>
      <c r="AJ2153" s="26"/>
      <c r="AK2153" s="26"/>
    </row>
    <row r="2154" spans="1:37" x14ac:dyDescent="0.3">
      <c r="A2154" s="26">
        <v>2189</v>
      </c>
      <c r="B2154" s="26">
        <v>246002</v>
      </c>
      <c r="C2154" s="26">
        <v>2024</v>
      </c>
      <c r="D2154" s="26">
        <v>6</v>
      </c>
      <c r="E2154" s="26">
        <v>1701</v>
      </c>
      <c r="F2154" s="26">
        <v>1911</v>
      </c>
      <c r="G2154" s="26" t="s">
        <v>5468</v>
      </c>
      <c r="H2154" s="26" t="s">
        <v>5469</v>
      </c>
      <c r="I2154" s="26" t="s">
        <v>5470</v>
      </c>
      <c r="J2154" s="26" t="s">
        <v>5471</v>
      </c>
      <c r="K2154" s="26" t="s">
        <v>5472</v>
      </c>
      <c r="L2154" s="26" t="s">
        <v>3917</v>
      </c>
      <c r="M2154" s="26" t="s">
        <v>5473</v>
      </c>
      <c r="N2154" s="26" t="s">
        <v>5473</v>
      </c>
      <c r="O2154" s="27">
        <v>0</v>
      </c>
      <c r="P2154" s="26">
        <v>0</v>
      </c>
      <c r="Q2154" s="26" t="s">
        <v>4947</v>
      </c>
      <c r="R2154" s="26">
        <v>12172.12</v>
      </c>
      <c r="S2154" s="26">
        <v>0</v>
      </c>
      <c r="T2154" s="28">
        <v>12172.12</v>
      </c>
      <c r="U2154" s="26">
        <v>0</v>
      </c>
      <c r="V2154" s="26">
        <v>2744840</v>
      </c>
      <c r="W2154" s="26">
        <v>0</v>
      </c>
      <c r="X2154" s="27">
        <v>0</v>
      </c>
      <c r="Y2154" s="26" t="s">
        <v>22</v>
      </c>
      <c r="Z2154" s="26">
        <v>0</v>
      </c>
      <c r="AA2154" s="26" t="s">
        <v>5474</v>
      </c>
      <c r="AB2154" s="26">
        <v>0</v>
      </c>
      <c r="AC2154" s="26" t="s">
        <v>5475</v>
      </c>
      <c r="AD2154" s="26" t="s">
        <v>24</v>
      </c>
      <c r="AE2154" s="26" t="s">
        <v>919</v>
      </c>
      <c r="AF2154" s="28">
        <v>12172.12</v>
      </c>
      <c r="AG2154" s="28">
        <v>12172.12</v>
      </c>
      <c r="AH2154" s="26">
        <v>1950</v>
      </c>
      <c r="AI2154" s="26" t="s">
        <v>5476</v>
      </c>
      <c r="AJ2154" s="26"/>
      <c r="AK2154" s="26"/>
    </row>
    <row r="2155" spans="1:37" x14ac:dyDescent="0.3">
      <c r="A2155" s="26">
        <v>705</v>
      </c>
      <c r="B2155" s="26">
        <v>246002</v>
      </c>
      <c r="C2155" s="26">
        <v>2024</v>
      </c>
      <c r="D2155" s="26">
        <v>2</v>
      </c>
      <c r="E2155" s="26">
        <v>1701</v>
      </c>
      <c r="F2155" s="26">
        <v>1911</v>
      </c>
      <c r="G2155" s="26" t="s">
        <v>5468</v>
      </c>
      <c r="H2155" s="26" t="s">
        <v>5469</v>
      </c>
      <c r="I2155" s="26" t="s">
        <v>5470</v>
      </c>
      <c r="J2155" s="26" t="s">
        <v>5471</v>
      </c>
      <c r="K2155" s="26" t="s">
        <v>5472</v>
      </c>
      <c r="L2155" s="26" t="s">
        <v>3917</v>
      </c>
      <c r="M2155" s="26" t="s">
        <v>5473</v>
      </c>
      <c r="N2155" s="26" t="s">
        <v>5473</v>
      </c>
      <c r="O2155" s="27">
        <v>0</v>
      </c>
      <c r="P2155" s="26">
        <v>0</v>
      </c>
      <c r="Q2155" s="26" t="s">
        <v>3972</v>
      </c>
      <c r="R2155" s="26">
        <v>12195</v>
      </c>
      <c r="S2155" s="26">
        <v>0</v>
      </c>
      <c r="T2155" s="28">
        <v>12195</v>
      </c>
      <c r="U2155" s="26">
        <v>0</v>
      </c>
      <c r="V2155" s="26">
        <v>2642796</v>
      </c>
      <c r="W2155" s="26">
        <v>0</v>
      </c>
      <c r="X2155" s="27">
        <v>0</v>
      </c>
      <c r="Y2155" s="26" t="s">
        <v>3973</v>
      </c>
      <c r="Z2155" s="26">
        <v>0</v>
      </c>
      <c r="AA2155" s="26" t="s">
        <v>5487</v>
      </c>
      <c r="AB2155" s="26">
        <v>0</v>
      </c>
      <c r="AC2155" s="26" t="s">
        <v>5505</v>
      </c>
      <c r="AD2155" s="26" t="s">
        <v>40</v>
      </c>
      <c r="AE2155" s="26" t="s">
        <v>919</v>
      </c>
      <c r="AF2155" s="28">
        <v>12195</v>
      </c>
      <c r="AG2155" s="28">
        <v>12195</v>
      </c>
      <c r="AH2155" s="26">
        <v>1950</v>
      </c>
      <c r="AI2155" s="26" t="s">
        <v>5476</v>
      </c>
      <c r="AJ2155" s="26"/>
      <c r="AK2155" s="26"/>
    </row>
    <row r="2156" spans="1:37" x14ac:dyDescent="0.3">
      <c r="A2156" s="26">
        <v>1562</v>
      </c>
      <c r="B2156" s="26">
        <v>246002</v>
      </c>
      <c r="C2156" s="26">
        <v>2024</v>
      </c>
      <c r="D2156" s="26">
        <v>4</v>
      </c>
      <c r="E2156" s="26">
        <v>1701</v>
      </c>
      <c r="F2156" s="26">
        <v>1911</v>
      </c>
      <c r="G2156" s="26" t="s">
        <v>5468</v>
      </c>
      <c r="H2156" s="26" t="s">
        <v>5469</v>
      </c>
      <c r="I2156" s="26" t="s">
        <v>5470</v>
      </c>
      <c r="J2156" s="26" t="s">
        <v>5471</v>
      </c>
      <c r="K2156" s="26" t="s">
        <v>5472</v>
      </c>
      <c r="L2156" s="26" t="s">
        <v>3917</v>
      </c>
      <c r="M2156" s="26" t="s">
        <v>5473</v>
      </c>
      <c r="N2156" s="26" t="s">
        <v>5473</v>
      </c>
      <c r="O2156" s="27">
        <v>0</v>
      </c>
      <c r="P2156" s="26">
        <v>0</v>
      </c>
      <c r="Q2156" s="26" t="s">
        <v>4047</v>
      </c>
      <c r="R2156" s="26">
        <v>12232.63</v>
      </c>
      <c r="S2156" s="26">
        <v>0</v>
      </c>
      <c r="T2156" s="28">
        <v>12232.63</v>
      </c>
      <c r="U2156" s="26">
        <v>0</v>
      </c>
      <c r="V2156" s="26">
        <v>2692120</v>
      </c>
      <c r="W2156" s="26">
        <v>0</v>
      </c>
      <c r="X2156" s="27">
        <v>0</v>
      </c>
      <c r="Y2156" s="26" t="s">
        <v>22</v>
      </c>
      <c r="Z2156" s="26">
        <v>0</v>
      </c>
      <c r="AA2156" s="26" t="s">
        <v>5474</v>
      </c>
      <c r="AB2156" s="26">
        <v>0</v>
      </c>
      <c r="AC2156" s="26" t="s">
        <v>5475</v>
      </c>
      <c r="AD2156" s="26" t="s">
        <v>24</v>
      </c>
      <c r="AE2156" s="26" t="s">
        <v>919</v>
      </c>
      <c r="AF2156" s="28">
        <v>12232.63</v>
      </c>
      <c r="AG2156" s="28">
        <v>12232.63</v>
      </c>
      <c r="AH2156" s="26">
        <v>1950</v>
      </c>
      <c r="AI2156" s="26" t="s">
        <v>5476</v>
      </c>
      <c r="AJ2156" s="26"/>
      <c r="AK2156" s="26"/>
    </row>
    <row r="2157" spans="1:37" x14ac:dyDescent="0.3">
      <c r="A2157" s="26">
        <v>2395</v>
      </c>
      <c r="B2157" s="26">
        <v>246002</v>
      </c>
      <c r="C2157" s="26">
        <v>2024</v>
      </c>
      <c r="D2157" s="26">
        <v>7</v>
      </c>
      <c r="E2157" s="26">
        <v>1701</v>
      </c>
      <c r="F2157" s="26">
        <v>1911</v>
      </c>
      <c r="G2157" s="26" t="s">
        <v>5468</v>
      </c>
      <c r="H2157" s="26" t="s">
        <v>5469</v>
      </c>
      <c r="I2157" s="26" t="s">
        <v>5470</v>
      </c>
      <c r="J2157" s="26" t="s">
        <v>5471</v>
      </c>
      <c r="K2157" s="26" t="s">
        <v>5472</v>
      </c>
      <c r="L2157" s="26" t="s">
        <v>3917</v>
      </c>
      <c r="M2157" s="26" t="s">
        <v>5473</v>
      </c>
      <c r="N2157" s="26" t="s">
        <v>5473</v>
      </c>
      <c r="O2157" s="27">
        <v>0</v>
      </c>
      <c r="P2157" s="26">
        <v>0</v>
      </c>
      <c r="Q2157" s="26" t="s">
        <v>3972</v>
      </c>
      <c r="R2157" s="26">
        <v>12324.81</v>
      </c>
      <c r="S2157" s="26">
        <v>0</v>
      </c>
      <c r="T2157" s="28">
        <v>12324.81</v>
      </c>
      <c r="U2157" s="26">
        <v>0</v>
      </c>
      <c r="V2157" s="26">
        <v>2784811</v>
      </c>
      <c r="W2157" s="26">
        <v>0</v>
      </c>
      <c r="X2157" s="27">
        <v>0</v>
      </c>
      <c r="Y2157" s="26" t="s">
        <v>3973</v>
      </c>
      <c r="Z2157" s="26">
        <v>0</v>
      </c>
      <c r="AA2157" s="26" t="s">
        <v>5487</v>
      </c>
      <c r="AB2157" s="26">
        <v>0</v>
      </c>
      <c r="AC2157" s="26" t="s">
        <v>6271</v>
      </c>
      <c r="AD2157" s="26" t="s">
        <v>40</v>
      </c>
      <c r="AE2157" s="26" t="s">
        <v>919</v>
      </c>
      <c r="AF2157" s="28">
        <v>12324.81</v>
      </c>
      <c r="AG2157" s="28">
        <v>12324.81</v>
      </c>
      <c r="AH2157" s="26">
        <v>1950</v>
      </c>
      <c r="AI2157" s="26" t="s">
        <v>5476</v>
      </c>
      <c r="AJ2157" s="26"/>
      <c r="AK2157" s="26"/>
    </row>
    <row r="2158" spans="1:37" x14ac:dyDescent="0.3">
      <c r="A2158" s="26">
        <v>2899</v>
      </c>
      <c r="B2158" s="26">
        <v>246002</v>
      </c>
      <c r="C2158" s="26">
        <v>2024</v>
      </c>
      <c r="D2158" s="26">
        <v>8</v>
      </c>
      <c r="E2158" s="26">
        <v>1701</v>
      </c>
      <c r="F2158" s="26">
        <v>1911</v>
      </c>
      <c r="G2158" s="26" t="s">
        <v>5468</v>
      </c>
      <c r="H2158" s="26" t="s">
        <v>5469</v>
      </c>
      <c r="I2158" s="26" t="s">
        <v>5470</v>
      </c>
      <c r="J2158" s="26" t="s">
        <v>5471</v>
      </c>
      <c r="K2158" s="26" t="s">
        <v>5472</v>
      </c>
      <c r="L2158" s="26" t="s">
        <v>3917</v>
      </c>
      <c r="M2158" s="26" t="s">
        <v>5473</v>
      </c>
      <c r="N2158" s="26" t="s">
        <v>5473</v>
      </c>
      <c r="O2158" s="27">
        <v>0</v>
      </c>
      <c r="P2158" s="26">
        <v>0</v>
      </c>
      <c r="Q2158" s="26" t="s">
        <v>4436</v>
      </c>
      <c r="R2158" s="26">
        <v>12352.77</v>
      </c>
      <c r="S2158" s="26">
        <v>0</v>
      </c>
      <c r="T2158" s="28">
        <v>12352.77</v>
      </c>
      <c r="U2158" s="26">
        <v>0</v>
      </c>
      <c r="V2158" s="26">
        <v>2885947</v>
      </c>
      <c r="W2158" s="26">
        <v>0</v>
      </c>
      <c r="X2158" s="27">
        <v>0</v>
      </c>
      <c r="Y2158" s="26" t="s">
        <v>4418</v>
      </c>
      <c r="Z2158" s="26">
        <v>0</v>
      </c>
      <c r="AA2158" s="26" t="s">
        <v>5474</v>
      </c>
      <c r="AB2158" s="26">
        <v>0</v>
      </c>
      <c r="AC2158" s="26" t="s">
        <v>6042</v>
      </c>
      <c r="AD2158" s="26" t="s">
        <v>24</v>
      </c>
      <c r="AE2158" s="26" t="s">
        <v>919</v>
      </c>
      <c r="AF2158" s="28">
        <v>12352.77</v>
      </c>
      <c r="AG2158" s="28">
        <v>12352.77</v>
      </c>
      <c r="AH2158" s="26">
        <v>1950</v>
      </c>
      <c r="AI2158" s="26" t="s">
        <v>5476</v>
      </c>
      <c r="AJ2158" s="26"/>
      <c r="AK2158" s="26"/>
    </row>
    <row r="2159" spans="1:37" x14ac:dyDescent="0.3">
      <c r="A2159" s="26">
        <v>2484</v>
      </c>
      <c r="B2159" s="26">
        <v>246002</v>
      </c>
      <c r="C2159" s="26">
        <v>2024</v>
      </c>
      <c r="D2159" s="26">
        <v>7</v>
      </c>
      <c r="E2159" s="26">
        <v>1701</v>
      </c>
      <c r="F2159" s="26">
        <v>1911</v>
      </c>
      <c r="G2159" s="26" t="s">
        <v>5468</v>
      </c>
      <c r="H2159" s="26" t="s">
        <v>5469</v>
      </c>
      <c r="I2159" s="26" t="s">
        <v>5470</v>
      </c>
      <c r="J2159" s="26" t="s">
        <v>5471</v>
      </c>
      <c r="K2159" s="26" t="s">
        <v>5472</v>
      </c>
      <c r="L2159" s="26" t="s">
        <v>3917</v>
      </c>
      <c r="M2159" s="26" t="s">
        <v>5473</v>
      </c>
      <c r="N2159" s="26" t="s">
        <v>5473</v>
      </c>
      <c r="O2159" s="27">
        <v>0</v>
      </c>
      <c r="P2159" s="26">
        <v>0</v>
      </c>
      <c r="Q2159" s="26" t="s">
        <v>4786</v>
      </c>
      <c r="R2159" s="26">
        <v>12369.57</v>
      </c>
      <c r="S2159" s="26">
        <v>0</v>
      </c>
      <c r="T2159" s="28">
        <v>12369.57</v>
      </c>
      <c r="U2159" s="26">
        <v>0</v>
      </c>
      <c r="V2159" s="26">
        <v>2808855</v>
      </c>
      <c r="W2159" s="26">
        <v>0</v>
      </c>
      <c r="X2159" s="27">
        <v>0</v>
      </c>
      <c r="Y2159" s="26" t="s">
        <v>22</v>
      </c>
      <c r="Z2159" s="26">
        <v>0</v>
      </c>
      <c r="AA2159" s="26" t="s">
        <v>5474</v>
      </c>
      <c r="AB2159" s="26">
        <v>0</v>
      </c>
      <c r="AC2159" s="26" t="s">
        <v>5475</v>
      </c>
      <c r="AD2159" s="26" t="s">
        <v>24</v>
      </c>
      <c r="AE2159" s="26" t="s">
        <v>919</v>
      </c>
      <c r="AF2159" s="28">
        <v>12369.57</v>
      </c>
      <c r="AG2159" s="28">
        <v>12369.57</v>
      </c>
      <c r="AH2159" s="26">
        <v>1950</v>
      </c>
      <c r="AI2159" s="26" t="s">
        <v>5476</v>
      </c>
      <c r="AJ2159" s="26"/>
      <c r="AK2159" s="26"/>
    </row>
    <row r="2160" spans="1:37" x14ac:dyDescent="0.3">
      <c r="A2160" s="26">
        <v>350</v>
      </c>
      <c r="B2160" s="26">
        <v>246002</v>
      </c>
      <c r="C2160" s="26">
        <v>2024</v>
      </c>
      <c r="D2160" s="26">
        <v>1</v>
      </c>
      <c r="E2160" s="26">
        <v>1701</v>
      </c>
      <c r="F2160" s="26">
        <v>1911</v>
      </c>
      <c r="G2160" s="26" t="s">
        <v>5468</v>
      </c>
      <c r="H2160" s="26" t="s">
        <v>5469</v>
      </c>
      <c r="I2160" s="26" t="s">
        <v>5470</v>
      </c>
      <c r="J2160" s="26" t="s">
        <v>5471</v>
      </c>
      <c r="K2160" s="26" t="s">
        <v>5472</v>
      </c>
      <c r="L2160" s="26" t="s">
        <v>3917</v>
      </c>
      <c r="M2160" s="26" t="s">
        <v>5473</v>
      </c>
      <c r="N2160" s="26" t="s">
        <v>5473</v>
      </c>
      <c r="O2160" s="27">
        <v>0</v>
      </c>
      <c r="P2160" s="26">
        <v>0</v>
      </c>
      <c r="Q2160" s="26" t="s">
        <v>3972</v>
      </c>
      <c r="R2160" s="26">
        <v>12392.48</v>
      </c>
      <c r="S2160" s="26">
        <v>0</v>
      </c>
      <c r="T2160" s="28">
        <v>12392.48</v>
      </c>
      <c r="U2160" s="26">
        <v>0</v>
      </c>
      <c r="V2160" s="26">
        <v>2632534</v>
      </c>
      <c r="W2160" s="26">
        <v>0</v>
      </c>
      <c r="X2160" s="27">
        <v>0</v>
      </c>
      <c r="Y2160" s="26" t="s">
        <v>3973</v>
      </c>
      <c r="Z2160" s="26">
        <v>0</v>
      </c>
      <c r="AA2160" s="26" t="s">
        <v>5487</v>
      </c>
      <c r="AB2160" s="26">
        <v>0</v>
      </c>
      <c r="AC2160" s="26" t="s">
        <v>6255</v>
      </c>
      <c r="AD2160" s="26" t="s">
        <v>40</v>
      </c>
      <c r="AE2160" s="26" t="s">
        <v>919</v>
      </c>
      <c r="AF2160" s="28">
        <v>12392.48</v>
      </c>
      <c r="AG2160" s="28">
        <v>12392.48</v>
      </c>
      <c r="AH2160" s="26">
        <v>1950</v>
      </c>
      <c r="AI2160" s="26" t="s">
        <v>5476</v>
      </c>
      <c r="AJ2160" s="26"/>
      <c r="AK2160" s="26"/>
    </row>
    <row r="2161" spans="1:37" x14ac:dyDescent="0.3">
      <c r="A2161" s="26">
        <v>2298</v>
      </c>
      <c r="B2161" s="26">
        <v>246002</v>
      </c>
      <c r="C2161" s="26">
        <v>2024</v>
      </c>
      <c r="D2161" s="26">
        <v>7</v>
      </c>
      <c r="E2161" s="26">
        <v>1701</v>
      </c>
      <c r="F2161" s="26">
        <v>1911</v>
      </c>
      <c r="G2161" s="26" t="s">
        <v>5468</v>
      </c>
      <c r="H2161" s="26" t="s">
        <v>5469</v>
      </c>
      <c r="I2161" s="26" t="s">
        <v>5470</v>
      </c>
      <c r="J2161" s="26" t="s">
        <v>5471</v>
      </c>
      <c r="K2161" s="26" t="s">
        <v>5472</v>
      </c>
      <c r="L2161" s="26" t="s">
        <v>3917</v>
      </c>
      <c r="M2161" s="26" t="s">
        <v>5473</v>
      </c>
      <c r="N2161" s="26" t="s">
        <v>5473</v>
      </c>
      <c r="O2161" s="27">
        <v>0</v>
      </c>
      <c r="P2161" s="26">
        <v>0</v>
      </c>
      <c r="Q2161" s="26" t="s">
        <v>3972</v>
      </c>
      <c r="R2161" s="26">
        <v>12433.1</v>
      </c>
      <c r="S2161" s="26">
        <v>0</v>
      </c>
      <c r="T2161" s="28">
        <v>12433.1</v>
      </c>
      <c r="U2161" s="26">
        <v>0</v>
      </c>
      <c r="V2161" s="26">
        <v>2748020</v>
      </c>
      <c r="W2161" s="26">
        <v>0</v>
      </c>
      <c r="X2161" s="27">
        <v>0</v>
      </c>
      <c r="Y2161" s="26" t="s">
        <v>3973</v>
      </c>
      <c r="Z2161" s="26">
        <v>0</v>
      </c>
      <c r="AA2161" s="26" t="s">
        <v>5487</v>
      </c>
      <c r="AB2161" s="26">
        <v>0</v>
      </c>
      <c r="AC2161" s="26" t="s">
        <v>6277</v>
      </c>
      <c r="AD2161" s="26" t="s">
        <v>40</v>
      </c>
      <c r="AE2161" s="26" t="s">
        <v>919</v>
      </c>
      <c r="AF2161" s="28">
        <v>12433.1</v>
      </c>
      <c r="AG2161" s="28">
        <v>12433.1</v>
      </c>
      <c r="AH2161" s="26">
        <v>1950</v>
      </c>
      <c r="AI2161" s="26" t="s">
        <v>5476</v>
      </c>
      <c r="AJ2161" s="26"/>
      <c r="AK2161" s="26"/>
    </row>
    <row r="2162" spans="1:37" x14ac:dyDescent="0.3">
      <c r="A2162" s="26">
        <v>699</v>
      </c>
      <c r="B2162" s="26">
        <v>246002</v>
      </c>
      <c r="C2162" s="26">
        <v>2024</v>
      </c>
      <c r="D2162" s="26">
        <v>2</v>
      </c>
      <c r="E2162" s="26">
        <v>1701</v>
      </c>
      <c r="F2162" s="26">
        <v>1911</v>
      </c>
      <c r="G2162" s="26" t="s">
        <v>5468</v>
      </c>
      <c r="H2162" s="26" t="s">
        <v>5469</v>
      </c>
      <c r="I2162" s="26" t="s">
        <v>5470</v>
      </c>
      <c r="J2162" s="26" t="s">
        <v>5471</v>
      </c>
      <c r="K2162" s="26" t="s">
        <v>5472</v>
      </c>
      <c r="L2162" s="26" t="s">
        <v>3917</v>
      </c>
      <c r="M2162" s="26" t="s">
        <v>5473</v>
      </c>
      <c r="N2162" s="26" t="s">
        <v>5473</v>
      </c>
      <c r="O2162" s="27">
        <v>0</v>
      </c>
      <c r="P2162" s="26">
        <v>0</v>
      </c>
      <c r="Q2162" s="26" t="s">
        <v>3972</v>
      </c>
      <c r="R2162" s="26">
        <v>12480.78</v>
      </c>
      <c r="S2162" s="26">
        <v>0</v>
      </c>
      <c r="T2162" s="28">
        <v>12480.78</v>
      </c>
      <c r="U2162" s="26">
        <v>0</v>
      </c>
      <c r="V2162" s="26">
        <v>2642766</v>
      </c>
      <c r="W2162" s="26">
        <v>0</v>
      </c>
      <c r="X2162" s="27">
        <v>0</v>
      </c>
      <c r="Y2162" s="26" t="s">
        <v>3973</v>
      </c>
      <c r="Z2162" s="26">
        <v>0</v>
      </c>
      <c r="AA2162" s="26" t="s">
        <v>5487</v>
      </c>
      <c r="AB2162" s="26">
        <v>0</v>
      </c>
      <c r="AC2162" s="26" t="s">
        <v>6915</v>
      </c>
      <c r="AD2162" s="26" t="s">
        <v>40</v>
      </c>
      <c r="AE2162" s="26" t="s">
        <v>919</v>
      </c>
      <c r="AF2162" s="28">
        <v>12480.78</v>
      </c>
      <c r="AG2162" s="28">
        <v>12480.78</v>
      </c>
      <c r="AH2162" s="26">
        <v>1950</v>
      </c>
      <c r="AI2162" s="26" t="s">
        <v>5476</v>
      </c>
      <c r="AJ2162" s="26"/>
      <c r="AK2162" s="26"/>
    </row>
    <row r="2163" spans="1:37" x14ac:dyDescent="0.3">
      <c r="A2163" s="26">
        <v>517</v>
      </c>
      <c r="B2163" s="26">
        <v>246002</v>
      </c>
      <c r="C2163" s="26">
        <v>2024</v>
      </c>
      <c r="D2163" s="26">
        <v>1</v>
      </c>
      <c r="E2163" s="26">
        <v>1701</v>
      </c>
      <c r="F2163" s="26">
        <v>1911</v>
      </c>
      <c r="G2163" s="26" t="s">
        <v>5468</v>
      </c>
      <c r="H2163" s="26" t="s">
        <v>5469</v>
      </c>
      <c r="I2163" s="26" t="s">
        <v>5470</v>
      </c>
      <c r="J2163" s="26" t="s">
        <v>5471</v>
      </c>
      <c r="K2163" s="26" t="s">
        <v>5472</v>
      </c>
      <c r="L2163" s="26" t="s">
        <v>3917</v>
      </c>
      <c r="M2163" s="26" t="s">
        <v>5473</v>
      </c>
      <c r="N2163" s="26" t="s">
        <v>5473</v>
      </c>
      <c r="O2163" s="27">
        <v>0</v>
      </c>
      <c r="P2163" s="26">
        <v>0</v>
      </c>
      <c r="Q2163" s="26" t="s">
        <v>3972</v>
      </c>
      <c r="R2163" s="26">
        <v>12523</v>
      </c>
      <c r="S2163" s="26">
        <v>0</v>
      </c>
      <c r="T2163" s="28">
        <v>12523</v>
      </c>
      <c r="U2163" s="26">
        <v>0</v>
      </c>
      <c r="V2163" s="26">
        <v>2640529</v>
      </c>
      <c r="W2163" s="26">
        <v>0</v>
      </c>
      <c r="X2163" s="27">
        <v>0</v>
      </c>
      <c r="Y2163" s="26" t="s">
        <v>3973</v>
      </c>
      <c r="Z2163" s="26">
        <v>0</v>
      </c>
      <c r="AA2163" s="26" t="s">
        <v>5487</v>
      </c>
      <c r="AB2163" s="26">
        <v>0</v>
      </c>
      <c r="AC2163" s="26" t="s">
        <v>5504</v>
      </c>
      <c r="AD2163" s="26" t="s">
        <v>40</v>
      </c>
      <c r="AE2163" s="26" t="s">
        <v>919</v>
      </c>
      <c r="AF2163" s="28">
        <v>12523</v>
      </c>
      <c r="AG2163" s="28">
        <v>12523</v>
      </c>
      <c r="AH2163" s="26">
        <v>1950</v>
      </c>
      <c r="AI2163" s="26" t="s">
        <v>5476</v>
      </c>
      <c r="AJ2163" s="26"/>
      <c r="AK2163" s="26"/>
    </row>
    <row r="2164" spans="1:37" x14ac:dyDescent="0.3">
      <c r="A2164" s="26">
        <v>1301</v>
      </c>
      <c r="B2164" s="26">
        <v>246002</v>
      </c>
      <c r="C2164" s="26">
        <v>2024</v>
      </c>
      <c r="D2164" s="26">
        <v>4</v>
      </c>
      <c r="E2164" s="26">
        <v>1701</v>
      </c>
      <c r="F2164" s="26">
        <v>1911</v>
      </c>
      <c r="G2164" s="26" t="s">
        <v>5468</v>
      </c>
      <c r="H2164" s="26" t="s">
        <v>5469</v>
      </c>
      <c r="I2164" s="26" t="s">
        <v>5470</v>
      </c>
      <c r="J2164" s="26" t="s">
        <v>5471</v>
      </c>
      <c r="K2164" s="26" t="s">
        <v>5472</v>
      </c>
      <c r="L2164" s="26" t="s">
        <v>3917</v>
      </c>
      <c r="M2164" s="26" t="s">
        <v>5473</v>
      </c>
      <c r="N2164" s="26" t="s">
        <v>5473</v>
      </c>
      <c r="O2164" s="27">
        <v>0</v>
      </c>
      <c r="P2164" s="26">
        <v>0</v>
      </c>
      <c r="Q2164" s="26" t="s">
        <v>3972</v>
      </c>
      <c r="R2164" s="26">
        <v>12564.96</v>
      </c>
      <c r="S2164" s="26">
        <v>0</v>
      </c>
      <c r="T2164" s="28">
        <v>12564.96</v>
      </c>
      <c r="U2164" s="26">
        <v>0</v>
      </c>
      <c r="V2164" s="26">
        <v>2658233</v>
      </c>
      <c r="W2164" s="26">
        <v>0</v>
      </c>
      <c r="X2164" s="27">
        <v>0</v>
      </c>
      <c r="Y2164" s="26" t="s">
        <v>3973</v>
      </c>
      <c r="Z2164" s="26">
        <v>0</v>
      </c>
      <c r="AA2164" s="26" t="s">
        <v>5487</v>
      </c>
      <c r="AB2164" s="26">
        <v>0</v>
      </c>
      <c r="AC2164" s="26" t="s">
        <v>6715</v>
      </c>
      <c r="AD2164" s="26" t="s">
        <v>40</v>
      </c>
      <c r="AE2164" s="26" t="s">
        <v>919</v>
      </c>
      <c r="AF2164" s="28">
        <v>12564.96</v>
      </c>
      <c r="AG2164" s="28">
        <v>12564.96</v>
      </c>
      <c r="AH2164" s="26">
        <v>1950</v>
      </c>
      <c r="AI2164" s="26" t="s">
        <v>5476</v>
      </c>
      <c r="AJ2164" s="26"/>
      <c r="AK2164" s="26"/>
    </row>
    <row r="2165" spans="1:37" x14ac:dyDescent="0.3">
      <c r="A2165" s="26">
        <v>938</v>
      </c>
      <c r="B2165" s="26">
        <v>246002</v>
      </c>
      <c r="C2165" s="26">
        <v>2024</v>
      </c>
      <c r="D2165" s="26">
        <v>2</v>
      </c>
      <c r="E2165" s="26">
        <v>1701</v>
      </c>
      <c r="F2165" s="26">
        <v>1911</v>
      </c>
      <c r="G2165" s="26" t="s">
        <v>5468</v>
      </c>
      <c r="H2165" s="26" t="s">
        <v>5469</v>
      </c>
      <c r="I2165" s="26" t="s">
        <v>5470</v>
      </c>
      <c r="J2165" s="26" t="s">
        <v>5471</v>
      </c>
      <c r="K2165" s="26" t="s">
        <v>5472</v>
      </c>
      <c r="L2165" s="26" t="s">
        <v>3917</v>
      </c>
      <c r="M2165" s="26" t="s">
        <v>5473</v>
      </c>
      <c r="N2165" s="26" t="s">
        <v>5473</v>
      </c>
      <c r="O2165" s="27">
        <v>0</v>
      </c>
      <c r="P2165" s="26">
        <v>0</v>
      </c>
      <c r="Q2165" s="26" t="s">
        <v>6916</v>
      </c>
      <c r="R2165" s="26">
        <v>12598.52</v>
      </c>
      <c r="S2165" s="26">
        <v>0</v>
      </c>
      <c r="T2165" s="28">
        <v>12598.52</v>
      </c>
      <c r="U2165" s="26">
        <v>0</v>
      </c>
      <c r="V2165" s="26">
        <v>2648637</v>
      </c>
      <c r="W2165" s="26">
        <v>0</v>
      </c>
      <c r="X2165" s="27">
        <v>0</v>
      </c>
      <c r="Y2165" s="26" t="s">
        <v>22</v>
      </c>
      <c r="Z2165" s="26">
        <v>0</v>
      </c>
      <c r="AA2165" s="26" t="s">
        <v>5474</v>
      </c>
      <c r="AB2165" s="26">
        <v>0</v>
      </c>
      <c r="AC2165" s="26" t="s">
        <v>5475</v>
      </c>
      <c r="AD2165" s="26" t="s">
        <v>24</v>
      </c>
      <c r="AE2165" s="26" t="s">
        <v>919</v>
      </c>
      <c r="AF2165" s="28">
        <v>12598.52</v>
      </c>
      <c r="AG2165" s="28">
        <v>12598.52</v>
      </c>
      <c r="AH2165" s="26">
        <v>1950</v>
      </c>
      <c r="AI2165" s="26" t="s">
        <v>5476</v>
      </c>
      <c r="AJ2165" s="26"/>
      <c r="AK2165" s="26"/>
    </row>
    <row r="2166" spans="1:37" x14ac:dyDescent="0.3">
      <c r="A2166" s="26">
        <v>2234</v>
      </c>
      <c r="B2166" s="26">
        <v>246002</v>
      </c>
      <c r="C2166" s="26">
        <v>2024</v>
      </c>
      <c r="D2166" s="26">
        <v>7</v>
      </c>
      <c r="E2166" s="26">
        <v>1701</v>
      </c>
      <c r="F2166" s="26">
        <v>1911</v>
      </c>
      <c r="G2166" s="26" t="s">
        <v>5468</v>
      </c>
      <c r="H2166" s="26" t="s">
        <v>5469</v>
      </c>
      <c r="I2166" s="26" t="s">
        <v>5470</v>
      </c>
      <c r="J2166" s="26" t="s">
        <v>5471</v>
      </c>
      <c r="K2166" s="26" t="s">
        <v>5472</v>
      </c>
      <c r="L2166" s="26" t="s">
        <v>3917</v>
      </c>
      <c r="M2166" s="26" t="s">
        <v>5473</v>
      </c>
      <c r="N2166" s="26" t="s">
        <v>5473</v>
      </c>
      <c r="O2166" s="27">
        <v>0</v>
      </c>
      <c r="P2166" s="26">
        <v>0</v>
      </c>
      <c r="Q2166" s="26" t="s">
        <v>3972</v>
      </c>
      <c r="R2166" s="26">
        <v>12643.54</v>
      </c>
      <c r="S2166" s="26">
        <v>0</v>
      </c>
      <c r="T2166" s="28">
        <v>12643.54</v>
      </c>
      <c r="U2166" s="26">
        <v>0</v>
      </c>
      <c r="V2166" s="26">
        <v>2744967</v>
      </c>
      <c r="W2166" s="26">
        <v>0</v>
      </c>
      <c r="X2166" s="27">
        <v>0</v>
      </c>
      <c r="Y2166" s="26" t="s">
        <v>3973</v>
      </c>
      <c r="Z2166" s="26">
        <v>0</v>
      </c>
      <c r="AA2166" s="26" t="s">
        <v>5487</v>
      </c>
      <c r="AB2166" s="26">
        <v>0</v>
      </c>
      <c r="AC2166" s="26" t="s">
        <v>6306</v>
      </c>
      <c r="AD2166" s="26" t="s">
        <v>40</v>
      </c>
      <c r="AE2166" s="26" t="s">
        <v>919</v>
      </c>
      <c r="AF2166" s="28">
        <v>12643.54</v>
      </c>
      <c r="AG2166" s="28">
        <v>12643.54</v>
      </c>
      <c r="AH2166" s="26">
        <v>1950</v>
      </c>
      <c r="AI2166" s="26" t="s">
        <v>5476</v>
      </c>
      <c r="AJ2166" s="26"/>
      <c r="AK2166" s="26"/>
    </row>
    <row r="2167" spans="1:37" x14ac:dyDescent="0.3">
      <c r="A2167" s="26">
        <v>2190</v>
      </c>
      <c r="B2167" s="26">
        <v>246002</v>
      </c>
      <c r="C2167" s="26">
        <v>2024</v>
      </c>
      <c r="D2167" s="26">
        <v>6</v>
      </c>
      <c r="E2167" s="26">
        <v>1701</v>
      </c>
      <c r="F2167" s="26">
        <v>1911</v>
      </c>
      <c r="G2167" s="26" t="s">
        <v>5468</v>
      </c>
      <c r="H2167" s="26" t="s">
        <v>5469</v>
      </c>
      <c r="I2167" s="26" t="s">
        <v>5470</v>
      </c>
      <c r="J2167" s="26" t="s">
        <v>5471</v>
      </c>
      <c r="K2167" s="26" t="s">
        <v>5472</v>
      </c>
      <c r="L2167" s="26" t="s">
        <v>3917</v>
      </c>
      <c r="M2167" s="26" t="s">
        <v>5473</v>
      </c>
      <c r="N2167" s="26" t="s">
        <v>5473</v>
      </c>
      <c r="O2167" s="27">
        <v>0</v>
      </c>
      <c r="P2167" s="26">
        <v>0</v>
      </c>
      <c r="Q2167" s="26" t="s">
        <v>4948</v>
      </c>
      <c r="R2167" s="26">
        <v>12643.85</v>
      </c>
      <c r="S2167" s="26">
        <v>0</v>
      </c>
      <c r="T2167" s="28">
        <v>12643.85</v>
      </c>
      <c r="U2167" s="26">
        <v>0</v>
      </c>
      <c r="V2167" s="26">
        <v>2744840</v>
      </c>
      <c r="W2167" s="26">
        <v>0</v>
      </c>
      <c r="X2167" s="27">
        <v>0</v>
      </c>
      <c r="Y2167" s="26" t="s">
        <v>22</v>
      </c>
      <c r="Z2167" s="26">
        <v>0</v>
      </c>
      <c r="AA2167" s="26" t="s">
        <v>5474</v>
      </c>
      <c r="AB2167" s="26">
        <v>0</v>
      </c>
      <c r="AC2167" s="26" t="s">
        <v>5475</v>
      </c>
      <c r="AD2167" s="26" t="s">
        <v>24</v>
      </c>
      <c r="AE2167" s="26" t="s">
        <v>919</v>
      </c>
      <c r="AF2167" s="28">
        <v>12643.85</v>
      </c>
      <c r="AG2167" s="28">
        <v>12643.85</v>
      </c>
      <c r="AH2167" s="26">
        <v>1950</v>
      </c>
      <c r="AI2167" s="26" t="s">
        <v>5476</v>
      </c>
      <c r="AJ2167" s="26"/>
      <c r="AK2167" s="26"/>
    </row>
    <row r="2168" spans="1:37" x14ac:dyDescent="0.3">
      <c r="A2168" s="26">
        <v>835</v>
      </c>
      <c r="B2168" s="26">
        <v>246002</v>
      </c>
      <c r="C2168" s="26">
        <v>2024</v>
      </c>
      <c r="D2168" s="26">
        <v>2</v>
      </c>
      <c r="E2168" s="26">
        <v>1701</v>
      </c>
      <c r="F2168" s="26">
        <v>1911</v>
      </c>
      <c r="G2168" s="26" t="s">
        <v>5468</v>
      </c>
      <c r="H2168" s="26" t="s">
        <v>5469</v>
      </c>
      <c r="I2168" s="26" t="s">
        <v>5470</v>
      </c>
      <c r="J2168" s="26" t="s">
        <v>5471</v>
      </c>
      <c r="K2168" s="26" t="s">
        <v>5472</v>
      </c>
      <c r="L2168" s="26" t="s">
        <v>3917</v>
      </c>
      <c r="M2168" s="26" t="s">
        <v>5473</v>
      </c>
      <c r="N2168" s="26" t="s">
        <v>5473</v>
      </c>
      <c r="O2168" s="27">
        <v>0</v>
      </c>
      <c r="P2168" s="26">
        <v>0</v>
      </c>
      <c r="Q2168" s="26" t="s">
        <v>3972</v>
      </c>
      <c r="R2168" s="26">
        <v>12667</v>
      </c>
      <c r="S2168" s="26">
        <v>0</v>
      </c>
      <c r="T2168" s="28">
        <v>12667</v>
      </c>
      <c r="U2168" s="26">
        <v>0</v>
      </c>
      <c r="V2168" s="26">
        <v>2647292</v>
      </c>
      <c r="W2168" s="26">
        <v>0</v>
      </c>
      <c r="X2168" s="27">
        <v>0</v>
      </c>
      <c r="Y2168" s="26" t="s">
        <v>3973</v>
      </c>
      <c r="Z2168" s="26">
        <v>0</v>
      </c>
      <c r="AA2168" s="26" t="s">
        <v>5487</v>
      </c>
      <c r="AB2168" s="26">
        <v>0</v>
      </c>
      <c r="AC2168" s="26" t="s">
        <v>5498</v>
      </c>
      <c r="AD2168" s="26" t="s">
        <v>40</v>
      </c>
      <c r="AE2168" s="26" t="s">
        <v>919</v>
      </c>
      <c r="AF2168" s="28">
        <v>12667</v>
      </c>
      <c r="AG2168" s="28">
        <v>12667</v>
      </c>
      <c r="AH2168" s="26">
        <v>1950</v>
      </c>
      <c r="AI2168" s="26" t="s">
        <v>5476</v>
      </c>
      <c r="AJ2168" s="26"/>
      <c r="AK2168" s="26"/>
    </row>
    <row r="2169" spans="1:37" x14ac:dyDescent="0.3">
      <c r="A2169" s="26">
        <v>1563</v>
      </c>
      <c r="B2169" s="26">
        <v>246002</v>
      </c>
      <c r="C2169" s="26">
        <v>2024</v>
      </c>
      <c r="D2169" s="26">
        <v>4</v>
      </c>
      <c r="E2169" s="26">
        <v>1701</v>
      </c>
      <c r="F2169" s="26">
        <v>1911</v>
      </c>
      <c r="G2169" s="26" t="s">
        <v>5468</v>
      </c>
      <c r="H2169" s="26" t="s">
        <v>5469</v>
      </c>
      <c r="I2169" s="26" t="s">
        <v>5470</v>
      </c>
      <c r="J2169" s="26" t="s">
        <v>5471</v>
      </c>
      <c r="K2169" s="26" t="s">
        <v>5472</v>
      </c>
      <c r="L2169" s="26" t="s">
        <v>3917</v>
      </c>
      <c r="M2169" s="26" t="s">
        <v>5473</v>
      </c>
      <c r="N2169" s="26" t="s">
        <v>5473</v>
      </c>
      <c r="O2169" s="27">
        <v>0</v>
      </c>
      <c r="P2169" s="26">
        <v>0</v>
      </c>
      <c r="Q2169" s="26" t="s">
        <v>4048</v>
      </c>
      <c r="R2169" s="26">
        <v>12735.46</v>
      </c>
      <c r="S2169" s="26">
        <v>0</v>
      </c>
      <c r="T2169" s="28">
        <v>12735.46</v>
      </c>
      <c r="U2169" s="26">
        <v>0</v>
      </c>
      <c r="V2169" s="26">
        <v>2692120</v>
      </c>
      <c r="W2169" s="26">
        <v>0</v>
      </c>
      <c r="X2169" s="27">
        <v>0</v>
      </c>
      <c r="Y2169" s="26" t="s">
        <v>22</v>
      </c>
      <c r="Z2169" s="26">
        <v>0</v>
      </c>
      <c r="AA2169" s="26" t="s">
        <v>5474</v>
      </c>
      <c r="AB2169" s="26">
        <v>0</v>
      </c>
      <c r="AC2169" s="26" t="s">
        <v>5475</v>
      </c>
      <c r="AD2169" s="26" t="s">
        <v>24</v>
      </c>
      <c r="AE2169" s="26" t="s">
        <v>919</v>
      </c>
      <c r="AF2169" s="28">
        <v>12735.46</v>
      </c>
      <c r="AG2169" s="28">
        <v>12735.46</v>
      </c>
      <c r="AH2169" s="26">
        <v>1950</v>
      </c>
      <c r="AI2169" s="26" t="s">
        <v>5476</v>
      </c>
      <c r="AJ2169" s="26"/>
      <c r="AK2169" s="26"/>
    </row>
    <row r="2170" spans="1:37" x14ac:dyDescent="0.3">
      <c r="A2170" s="26">
        <v>2624</v>
      </c>
      <c r="B2170" s="26">
        <v>246002</v>
      </c>
      <c r="C2170" s="26">
        <v>2024</v>
      </c>
      <c r="D2170" s="26">
        <v>8</v>
      </c>
      <c r="E2170" s="26">
        <v>1701</v>
      </c>
      <c r="F2170" s="26">
        <v>1911</v>
      </c>
      <c r="G2170" s="26" t="s">
        <v>5468</v>
      </c>
      <c r="H2170" s="26" t="s">
        <v>5469</v>
      </c>
      <c r="I2170" s="26" t="s">
        <v>5470</v>
      </c>
      <c r="J2170" s="26" t="s">
        <v>5471</v>
      </c>
      <c r="K2170" s="26" t="s">
        <v>5472</v>
      </c>
      <c r="L2170" s="26" t="s">
        <v>3917</v>
      </c>
      <c r="M2170" s="26" t="s">
        <v>5473</v>
      </c>
      <c r="N2170" s="26" t="s">
        <v>5473</v>
      </c>
      <c r="O2170" s="27">
        <v>0</v>
      </c>
      <c r="P2170" s="26">
        <v>0</v>
      </c>
      <c r="Q2170" s="26" t="s">
        <v>3972</v>
      </c>
      <c r="R2170" s="26">
        <v>12821.76</v>
      </c>
      <c r="S2170" s="26">
        <v>0</v>
      </c>
      <c r="T2170" s="28">
        <v>12821.76</v>
      </c>
      <c r="U2170" s="26">
        <v>0</v>
      </c>
      <c r="V2170" s="26">
        <v>2827893</v>
      </c>
      <c r="W2170" s="26">
        <v>0</v>
      </c>
      <c r="X2170" s="27">
        <v>0</v>
      </c>
      <c r="Y2170" s="26" t="s">
        <v>3973</v>
      </c>
      <c r="Z2170" s="26">
        <v>0</v>
      </c>
      <c r="AA2170" s="26" t="s">
        <v>5487</v>
      </c>
      <c r="AB2170" s="26">
        <v>0</v>
      </c>
      <c r="AC2170" s="26" t="s">
        <v>6511</v>
      </c>
      <c r="AD2170" s="26" t="s">
        <v>40</v>
      </c>
      <c r="AE2170" s="26" t="s">
        <v>919</v>
      </c>
      <c r="AF2170" s="28">
        <v>12821.76</v>
      </c>
      <c r="AG2170" s="28">
        <v>12821.76</v>
      </c>
      <c r="AH2170" s="26">
        <v>1950</v>
      </c>
      <c r="AI2170" s="26" t="s">
        <v>5476</v>
      </c>
      <c r="AJ2170" s="26"/>
      <c r="AK2170" s="26"/>
    </row>
    <row r="2171" spans="1:37" x14ac:dyDescent="0.3">
      <c r="A2171" s="26">
        <v>1564</v>
      </c>
      <c r="B2171" s="26">
        <v>246002</v>
      </c>
      <c r="C2171" s="26">
        <v>2024</v>
      </c>
      <c r="D2171" s="26">
        <v>4</v>
      </c>
      <c r="E2171" s="26">
        <v>1701</v>
      </c>
      <c r="F2171" s="26">
        <v>1911</v>
      </c>
      <c r="G2171" s="26" t="s">
        <v>5468</v>
      </c>
      <c r="H2171" s="26" t="s">
        <v>5469</v>
      </c>
      <c r="I2171" s="26" t="s">
        <v>5470</v>
      </c>
      <c r="J2171" s="26" t="s">
        <v>5471</v>
      </c>
      <c r="K2171" s="26" t="s">
        <v>5472</v>
      </c>
      <c r="L2171" s="26" t="s">
        <v>3917</v>
      </c>
      <c r="M2171" s="26" t="s">
        <v>5473</v>
      </c>
      <c r="N2171" s="26" t="s">
        <v>5473</v>
      </c>
      <c r="O2171" s="27">
        <v>0</v>
      </c>
      <c r="P2171" s="26">
        <v>0</v>
      </c>
      <c r="Q2171" s="26" t="s">
        <v>4049</v>
      </c>
      <c r="R2171" s="26">
        <v>12901.2</v>
      </c>
      <c r="S2171" s="26">
        <v>0</v>
      </c>
      <c r="T2171" s="28">
        <v>12901.2</v>
      </c>
      <c r="U2171" s="26">
        <v>0</v>
      </c>
      <c r="V2171" s="26">
        <v>2692120</v>
      </c>
      <c r="W2171" s="26">
        <v>0</v>
      </c>
      <c r="X2171" s="27">
        <v>0</v>
      </c>
      <c r="Y2171" s="26" t="s">
        <v>22</v>
      </c>
      <c r="Z2171" s="26">
        <v>0</v>
      </c>
      <c r="AA2171" s="26" t="s">
        <v>5474</v>
      </c>
      <c r="AB2171" s="26">
        <v>0</v>
      </c>
      <c r="AC2171" s="26" t="s">
        <v>5475</v>
      </c>
      <c r="AD2171" s="26" t="s">
        <v>24</v>
      </c>
      <c r="AE2171" s="26" t="s">
        <v>919</v>
      </c>
      <c r="AF2171" s="28">
        <v>12901.2</v>
      </c>
      <c r="AG2171" s="28">
        <v>12901.2</v>
      </c>
      <c r="AH2171" s="26">
        <v>1950</v>
      </c>
      <c r="AI2171" s="26" t="s">
        <v>5476</v>
      </c>
      <c r="AJ2171" s="26"/>
      <c r="AK2171" s="26"/>
    </row>
    <row r="2172" spans="1:37" x14ac:dyDescent="0.3">
      <c r="A2172" s="26">
        <v>2821</v>
      </c>
      <c r="B2172" s="26">
        <v>246002</v>
      </c>
      <c r="C2172" s="26">
        <v>2024</v>
      </c>
      <c r="D2172" s="26">
        <v>8</v>
      </c>
      <c r="E2172" s="26">
        <v>1701</v>
      </c>
      <c r="F2172" s="26">
        <v>1911</v>
      </c>
      <c r="G2172" s="26" t="s">
        <v>5468</v>
      </c>
      <c r="H2172" s="26" t="s">
        <v>5469</v>
      </c>
      <c r="I2172" s="26" t="s">
        <v>5470</v>
      </c>
      <c r="J2172" s="26" t="s">
        <v>5471</v>
      </c>
      <c r="K2172" s="26" t="s">
        <v>5472</v>
      </c>
      <c r="L2172" s="26" t="s">
        <v>3917</v>
      </c>
      <c r="M2172" s="26" t="s">
        <v>5473</v>
      </c>
      <c r="N2172" s="26" t="s">
        <v>5473</v>
      </c>
      <c r="O2172" s="27">
        <v>0</v>
      </c>
      <c r="P2172" s="26">
        <v>0</v>
      </c>
      <c r="Q2172" s="26" t="s">
        <v>3972</v>
      </c>
      <c r="R2172" s="26">
        <v>12964.11</v>
      </c>
      <c r="S2172" s="26">
        <v>0</v>
      </c>
      <c r="T2172" s="28">
        <v>12964.11</v>
      </c>
      <c r="U2172" s="26">
        <v>0</v>
      </c>
      <c r="V2172" s="26">
        <v>2863871</v>
      </c>
      <c r="W2172" s="26">
        <v>0</v>
      </c>
      <c r="X2172" s="27">
        <v>0</v>
      </c>
      <c r="Y2172" s="26" t="s">
        <v>3973</v>
      </c>
      <c r="Z2172" s="26">
        <v>0</v>
      </c>
      <c r="AA2172" s="26" t="s">
        <v>5487</v>
      </c>
      <c r="AB2172" s="26">
        <v>0</v>
      </c>
      <c r="AC2172" s="26" t="s">
        <v>6253</v>
      </c>
      <c r="AD2172" s="26" t="s">
        <v>40</v>
      </c>
      <c r="AE2172" s="26" t="s">
        <v>919</v>
      </c>
      <c r="AF2172" s="28">
        <v>12964.11</v>
      </c>
      <c r="AG2172" s="28">
        <v>12964.11</v>
      </c>
      <c r="AH2172" s="26">
        <v>1950</v>
      </c>
      <c r="AI2172" s="26" t="s">
        <v>5476</v>
      </c>
      <c r="AJ2172" s="26"/>
      <c r="AK2172" s="26"/>
    </row>
    <row r="2173" spans="1:37" x14ac:dyDescent="0.3">
      <c r="A2173" s="26">
        <v>2084</v>
      </c>
      <c r="B2173" s="26">
        <v>246002</v>
      </c>
      <c r="C2173" s="26">
        <v>2024</v>
      </c>
      <c r="D2173" s="26">
        <v>6</v>
      </c>
      <c r="E2173" s="26">
        <v>1701</v>
      </c>
      <c r="F2173" s="26">
        <v>1911</v>
      </c>
      <c r="G2173" s="26" t="s">
        <v>5468</v>
      </c>
      <c r="H2173" s="26" t="s">
        <v>5469</v>
      </c>
      <c r="I2173" s="26" t="s">
        <v>5470</v>
      </c>
      <c r="J2173" s="26" t="s">
        <v>5471</v>
      </c>
      <c r="K2173" s="26" t="s">
        <v>5472</v>
      </c>
      <c r="L2173" s="26" t="s">
        <v>3917</v>
      </c>
      <c r="M2173" s="26" t="s">
        <v>5473</v>
      </c>
      <c r="N2173" s="26" t="s">
        <v>5473</v>
      </c>
      <c r="O2173" s="27">
        <v>0</v>
      </c>
      <c r="P2173" s="26">
        <v>0</v>
      </c>
      <c r="Q2173" s="26" t="s">
        <v>3972</v>
      </c>
      <c r="R2173" s="26">
        <v>12978.9</v>
      </c>
      <c r="S2173" s="26">
        <v>0</v>
      </c>
      <c r="T2173" s="28">
        <v>12978.9</v>
      </c>
      <c r="U2173" s="26">
        <v>0</v>
      </c>
      <c r="V2173" s="26">
        <v>2737840</v>
      </c>
      <c r="W2173" s="26">
        <v>0</v>
      </c>
      <c r="X2173" s="27">
        <v>0</v>
      </c>
      <c r="Y2173" s="26" t="s">
        <v>3973</v>
      </c>
      <c r="Z2173" s="26">
        <v>0</v>
      </c>
      <c r="AA2173" s="26" t="s">
        <v>5487</v>
      </c>
      <c r="AB2173" s="26">
        <v>0</v>
      </c>
      <c r="AC2173" s="26" t="s">
        <v>6565</v>
      </c>
      <c r="AD2173" s="26" t="s">
        <v>40</v>
      </c>
      <c r="AE2173" s="26" t="s">
        <v>919</v>
      </c>
      <c r="AF2173" s="28">
        <v>12978.9</v>
      </c>
      <c r="AG2173" s="28">
        <v>12978.9</v>
      </c>
      <c r="AH2173" s="26">
        <v>1950</v>
      </c>
      <c r="AI2173" s="26" t="s">
        <v>5476</v>
      </c>
      <c r="AJ2173" s="26"/>
      <c r="AK2173" s="26"/>
    </row>
    <row r="2174" spans="1:37" x14ac:dyDescent="0.3">
      <c r="A2174" s="26">
        <v>662</v>
      </c>
      <c r="B2174" s="26">
        <v>246002</v>
      </c>
      <c r="C2174" s="26">
        <v>2024</v>
      </c>
      <c r="D2174" s="26">
        <v>2</v>
      </c>
      <c r="E2174" s="26">
        <v>1701</v>
      </c>
      <c r="F2174" s="26">
        <v>1911</v>
      </c>
      <c r="G2174" s="26" t="s">
        <v>5468</v>
      </c>
      <c r="H2174" s="26" t="s">
        <v>5469</v>
      </c>
      <c r="I2174" s="26" t="s">
        <v>5470</v>
      </c>
      <c r="J2174" s="26" t="s">
        <v>5471</v>
      </c>
      <c r="K2174" s="26" t="s">
        <v>5472</v>
      </c>
      <c r="L2174" s="26" t="s">
        <v>3917</v>
      </c>
      <c r="M2174" s="26" t="s">
        <v>5473</v>
      </c>
      <c r="N2174" s="26" t="s">
        <v>5473</v>
      </c>
      <c r="O2174" s="27" t="s">
        <v>6208</v>
      </c>
      <c r="P2174" s="26">
        <v>1</v>
      </c>
      <c r="Q2174" s="26" t="s">
        <v>6917</v>
      </c>
      <c r="R2174" s="26">
        <v>13040</v>
      </c>
      <c r="S2174" s="26">
        <v>0</v>
      </c>
      <c r="T2174" s="28">
        <v>13040</v>
      </c>
      <c r="U2174" s="26">
        <v>1</v>
      </c>
      <c r="V2174" s="26">
        <v>18412453</v>
      </c>
      <c r="W2174" s="26">
        <v>4975901</v>
      </c>
      <c r="X2174" s="27">
        <v>45323</v>
      </c>
      <c r="Y2174" s="26" t="s">
        <v>347</v>
      </c>
      <c r="Z2174" s="26">
        <v>0</v>
      </c>
      <c r="AA2174" s="26" t="s">
        <v>5484</v>
      </c>
      <c r="AB2174" s="26" t="s">
        <v>5484</v>
      </c>
      <c r="AC2174" s="26" t="s">
        <v>6684</v>
      </c>
      <c r="AD2174" s="26" t="s">
        <v>5486</v>
      </c>
      <c r="AE2174" s="26" t="s">
        <v>919</v>
      </c>
      <c r="AF2174" s="28">
        <v>13040</v>
      </c>
      <c r="AG2174" s="28">
        <v>13040</v>
      </c>
      <c r="AH2174" s="26">
        <v>1950</v>
      </c>
      <c r="AI2174" s="26" t="s">
        <v>5476</v>
      </c>
      <c r="AJ2174" s="26"/>
      <c r="AK2174" s="26"/>
    </row>
    <row r="2175" spans="1:37" x14ac:dyDescent="0.3">
      <c r="A2175" s="26">
        <v>2191</v>
      </c>
      <c r="B2175" s="26">
        <v>246002</v>
      </c>
      <c r="C2175" s="26">
        <v>2024</v>
      </c>
      <c r="D2175" s="26">
        <v>6</v>
      </c>
      <c r="E2175" s="26">
        <v>1701</v>
      </c>
      <c r="F2175" s="26">
        <v>1911</v>
      </c>
      <c r="G2175" s="26" t="s">
        <v>5468</v>
      </c>
      <c r="H2175" s="26" t="s">
        <v>5469</v>
      </c>
      <c r="I2175" s="26" t="s">
        <v>5470</v>
      </c>
      <c r="J2175" s="26" t="s">
        <v>5471</v>
      </c>
      <c r="K2175" s="26" t="s">
        <v>5472</v>
      </c>
      <c r="L2175" s="26" t="s">
        <v>3917</v>
      </c>
      <c r="M2175" s="26" t="s">
        <v>5473</v>
      </c>
      <c r="N2175" s="26" t="s">
        <v>5473</v>
      </c>
      <c r="O2175" s="27">
        <v>0</v>
      </c>
      <c r="P2175" s="26">
        <v>0</v>
      </c>
      <c r="Q2175" s="26" t="s">
        <v>4949</v>
      </c>
      <c r="R2175" s="26">
        <v>13477.94</v>
      </c>
      <c r="S2175" s="26">
        <v>0</v>
      </c>
      <c r="T2175" s="28">
        <v>13477.94</v>
      </c>
      <c r="U2175" s="26">
        <v>0</v>
      </c>
      <c r="V2175" s="26">
        <v>2744840</v>
      </c>
      <c r="W2175" s="26">
        <v>0</v>
      </c>
      <c r="X2175" s="27">
        <v>0</v>
      </c>
      <c r="Y2175" s="26" t="s">
        <v>22</v>
      </c>
      <c r="Z2175" s="26">
        <v>0</v>
      </c>
      <c r="AA2175" s="26" t="s">
        <v>5474</v>
      </c>
      <c r="AB2175" s="26">
        <v>0</v>
      </c>
      <c r="AC2175" s="26" t="s">
        <v>5475</v>
      </c>
      <c r="AD2175" s="26" t="s">
        <v>24</v>
      </c>
      <c r="AE2175" s="26" t="s">
        <v>919</v>
      </c>
      <c r="AF2175" s="28">
        <v>13477.94</v>
      </c>
      <c r="AG2175" s="28">
        <v>13477.94</v>
      </c>
      <c r="AH2175" s="26">
        <v>1950</v>
      </c>
      <c r="AI2175" s="26" t="s">
        <v>5476</v>
      </c>
      <c r="AJ2175" s="26"/>
      <c r="AK2175" s="26"/>
    </row>
    <row r="2176" spans="1:37" x14ac:dyDescent="0.3">
      <c r="A2176" s="26">
        <v>2192</v>
      </c>
      <c r="B2176" s="26">
        <v>246002</v>
      </c>
      <c r="C2176" s="26">
        <v>2024</v>
      </c>
      <c r="D2176" s="26">
        <v>6</v>
      </c>
      <c r="E2176" s="26">
        <v>1701</v>
      </c>
      <c r="F2176" s="26">
        <v>1911</v>
      </c>
      <c r="G2176" s="26" t="s">
        <v>5468</v>
      </c>
      <c r="H2176" s="26" t="s">
        <v>5469</v>
      </c>
      <c r="I2176" s="26" t="s">
        <v>5470</v>
      </c>
      <c r="J2176" s="26" t="s">
        <v>5471</v>
      </c>
      <c r="K2176" s="26" t="s">
        <v>5472</v>
      </c>
      <c r="L2176" s="26" t="s">
        <v>3917</v>
      </c>
      <c r="M2176" s="26" t="s">
        <v>5473</v>
      </c>
      <c r="N2176" s="26" t="s">
        <v>5473</v>
      </c>
      <c r="O2176" s="27">
        <v>0</v>
      </c>
      <c r="P2176" s="26">
        <v>0</v>
      </c>
      <c r="Q2176" s="26" t="s">
        <v>4950</v>
      </c>
      <c r="R2176" s="26">
        <v>13573.76</v>
      </c>
      <c r="S2176" s="26">
        <v>0</v>
      </c>
      <c r="T2176" s="28">
        <v>13573.76</v>
      </c>
      <c r="U2176" s="26">
        <v>0</v>
      </c>
      <c r="V2176" s="26">
        <v>2744840</v>
      </c>
      <c r="W2176" s="26">
        <v>0</v>
      </c>
      <c r="X2176" s="27">
        <v>0</v>
      </c>
      <c r="Y2176" s="26" t="s">
        <v>22</v>
      </c>
      <c r="Z2176" s="26">
        <v>0</v>
      </c>
      <c r="AA2176" s="26" t="s">
        <v>5474</v>
      </c>
      <c r="AB2176" s="26">
        <v>0</v>
      </c>
      <c r="AC2176" s="26" t="s">
        <v>5475</v>
      </c>
      <c r="AD2176" s="26" t="s">
        <v>24</v>
      </c>
      <c r="AE2176" s="26" t="s">
        <v>919</v>
      </c>
      <c r="AF2176" s="28">
        <v>13573.76</v>
      </c>
      <c r="AG2176" s="28">
        <v>13573.76</v>
      </c>
      <c r="AH2176" s="26">
        <v>1950</v>
      </c>
      <c r="AI2176" s="26" t="s">
        <v>5476</v>
      </c>
      <c r="AJ2176" s="26"/>
      <c r="AK2176" s="26"/>
    </row>
    <row r="2177" spans="1:37" x14ac:dyDescent="0.3">
      <c r="A2177" s="26">
        <v>983</v>
      </c>
      <c r="B2177" s="26">
        <v>246002</v>
      </c>
      <c r="C2177" s="26">
        <v>2024</v>
      </c>
      <c r="D2177" s="26">
        <v>3</v>
      </c>
      <c r="E2177" s="26">
        <v>1701</v>
      </c>
      <c r="F2177" s="26">
        <v>1911</v>
      </c>
      <c r="G2177" s="26" t="s">
        <v>5468</v>
      </c>
      <c r="H2177" s="26" t="s">
        <v>5469</v>
      </c>
      <c r="I2177" s="26" t="s">
        <v>5470</v>
      </c>
      <c r="J2177" s="26" t="s">
        <v>5471</v>
      </c>
      <c r="K2177" s="26" t="s">
        <v>5472</v>
      </c>
      <c r="L2177" s="26" t="s">
        <v>3917</v>
      </c>
      <c r="M2177" s="26" t="s">
        <v>5473</v>
      </c>
      <c r="N2177" s="26" t="s">
        <v>5473</v>
      </c>
      <c r="O2177" s="27">
        <v>0</v>
      </c>
      <c r="P2177" s="26">
        <v>0</v>
      </c>
      <c r="Q2177" s="26" t="s">
        <v>3972</v>
      </c>
      <c r="R2177" s="26">
        <v>13627.36</v>
      </c>
      <c r="S2177" s="26">
        <v>0</v>
      </c>
      <c r="T2177" s="28">
        <v>13627.36</v>
      </c>
      <c r="U2177" s="26">
        <v>0</v>
      </c>
      <c r="V2177" s="26">
        <v>2648537</v>
      </c>
      <c r="W2177" s="26">
        <v>0</v>
      </c>
      <c r="X2177" s="27">
        <v>0</v>
      </c>
      <c r="Y2177" s="26" t="s">
        <v>3973</v>
      </c>
      <c r="Z2177" s="26">
        <v>0</v>
      </c>
      <c r="AA2177" s="26" t="s">
        <v>5487</v>
      </c>
      <c r="AB2177" s="26">
        <v>0</v>
      </c>
      <c r="AC2177" s="26" t="s">
        <v>6681</v>
      </c>
      <c r="AD2177" s="26" t="s">
        <v>40</v>
      </c>
      <c r="AE2177" s="26" t="s">
        <v>919</v>
      </c>
      <c r="AF2177" s="28">
        <v>13627.36</v>
      </c>
      <c r="AG2177" s="28">
        <v>13627.36</v>
      </c>
      <c r="AH2177" s="26">
        <v>1950</v>
      </c>
      <c r="AI2177" s="26" t="s">
        <v>5476</v>
      </c>
      <c r="AJ2177" s="26"/>
      <c r="AK2177" s="26"/>
    </row>
    <row r="2178" spans="1:37" x14ac:dyDescent="0.3">
      <c r="A2178" s="26">
        <v>593</v>
      </c>
      <c r="B2178" s="26">
        <v>246002</v>
      </c>
      <c r="C2178" s="26">
        <v>2024</v>
      </c>
      <c r="D2178" s="26">
        <v>1</v>
      </c>
      <c r="E2178" s="26">
        <v>1701</v>
      </c>
      <c r="F2178" s="26">
        <v>1911</v>
      </c>
      <c r="G2178" s="26" t="s">
        <v>5468</v>
      </c>
      <c r="H2178" s="26" t="s">
        <v>5469</v>
      </c>
      <c r="I2178" s="26" t="s">
        <v>5470</v>
      </c>
      <c r="J2178" s="26" t="s">
        <v>5471</v>
      </c>
      <c r="K2178" s="26" t="s">
        <v>5472</v>
      </c>
      <c r="L2178" s="26" t="s">
        <v>3917</v>
      </c>
      <c r="M2178" s="26" t="s">
        <v>5473</v>
      </c>
      <c r="N2178" s="26" t="s">
        <v>5473</v>
      </c>
      <c r="O2178" s="27">
        <v>0</v>
      </c>
      <c r="P2178" s="26">
        <v>0</v>
      </c>
      <c r="Q2178" s="26" t="s">
        <v>6918</v>
      </c>
      <c r="R2178" s="26">
        <v>13687.33</v>
      </c>
      <c r="S2178" s="26">
        <v>0</v>
      </c>
      <c r="T2178" s="28">
        <v>13687.33</v>
      </c>
      <c r="U2178" s="26">
        <v>0</v>
      </c>
      <c r="V2178" s="26">
        <v>2641092</v>
      </c>
      <c r="W2178" s="26">
        <v>0</v>
      </c>
      <c r="X2178" s="27">
        <v>0</v>
      </c>
      <c r="Y2178" s="26" t="s">
        <v>3970</v>
      </c>
      <c r="Z2178" s="26">
        <v>0</v>
      </c>
      <c r="AA2178" s="26" t="s">
        <v>5474</v>
      </c>
      <c r="AB2178" s="26">
        <v>0</v>
      </c>
      <c r="AC2178" s="26" t="s">
        <v>5475</v>
      </c>
      <c r="AD2178" s="26" t="s">
        <v>24</v>
      </c>
      <c r="AE2178" s="26" t="s">
        <v>919</v>
      </c>
      <c r="AF2178" s="28">
        <v>13687.33</v>
      </c>
      <c r="AG2178" s="28">
        <v>13687.33</v>
      </c>
      <c r="AH2178" s="26">
        <v>1950</v>
      </c>
      <c r="AI2178" s="26" t="s">
        <v>5476</v>
      </c>
      <c r="AJ2178" s="26"/>
      <c r="AK2178" s="26"/>
    </row>
    <row r="2179" spans="1:37" x14ac:dyDescent="0.3">
      <c r="A2179" s="26">
        <v>569</v>
      </c>
      <c r="B2179" s="26">
        <v>246002</v>
      </c>
      <c r="C2179" s="26">
        <v>2024</v>
      </c>
      <c r="D2179" s="26">
        <v>1</v>
      </c>
      <c r="E2179" s="26">
        <v>1701</v>
      </c>
      <c r="F2179" s="26">
        <v>1911</v>
      </c>
      <c r="G2179" s="26" t="s">
        <v>5468</v>
      </c>
      <c r="H2179" s="26" t="s">
        <v>5469</v>
      </c>
      <c r="I2179" s="26" t="s">
        <v>5470</v>
      </c>
      <c r="J2179" s="26" t="s">
        <v>5471</v>
      </c>
      <c r="K2179" s="26" t="s">
        <v>5472</v>
      </c>
      <c r="L2179" s="26" t="s">
        <v>3917</v>
      </c>
      <c r="M2179" s="26" t="s">
        <v>5473</v>
      </c>
      <c r="N2179" s="26" t="s">
        <v>5473</v>
      </c>
      <c r="O2179" s="27" t="s">
        <v>6188</v>
      </c>
      <c r="P2179" s="26">
        <v>1</v>
      </c>
      <c r="Q2179" s="26" t="s">
        <v>6919</v>
      </c>
      <c r="R2179" s="26">
        <v>13760</v>
      </c>
      <c r="S2179" s="26">
        <v>0</v>
      </c>
      <c r="T2179" s="28">
        <v>13760</v>
      </c>
      <c r="U2179" s="26">
        <v>1</v>
      </c>
      <c r="V2179" s="26">
        <v>18410408</v>
      </c>
      <c r="W2179" s="26">
        <v>4973576</v>
      </c>
      <c r="X2179" s="27">
        <v>45321</v>
      </c>
      <c r="Y2179" s="26" t="s">
        <v>329</v>
      </c>
      <c r="Z2179" s="26">
        <v>0</v>
      </c>
      <c r="AA2179" s="26" t="s">
        <v>5484</v>
      </c>
      <c r="AB2179" s="26" t="s">
        <v>5484</v>
      </c>
      <c r="AC2179" s="26" t="s">
        <v>6697</v>
      </c>
      <c r="AD2179" s="26" t="s">
        <v>5486</v>
      </c>
      <c r="AE2179" s="26" t="s">
        <v>919</v>
      </c>
      <c r="AF2179" s="28">
        <v>13760</v>
      </c>
      <c r="AG2179" s="28">
        <v>13760</v>
      </c>
      <c r="AH2179" s="26">
        <v>1950</v>
      </c>
      <c r="AI2179" s="26" t="s">
        <v>5476</v>
      </c>
      <c r="AJ2179" s="26"/>
      <c r="AK2179" s="26"/>
    </row>
    <row r="2180" spans="1:37" x14ac:dyDescent="0.3">
      <c r="A2180" s="26">
        <v>1860</v>
      </c>
      <c r="B2180" s="26">
        <v>246002</v>
      </c>
      <c r="C2180" s="26">
        <v>2024</v>
      </c>
      <c r="D2180" s="26">
        <v>5</v>
      </c>
      <c r="E2180" s="26">
        <v>1701</v>
      </c>
      <c r="F2180" s="26">
        <v>1911</v>
      </c>
      <c r="G2180" s="26" t="s">
        <v>5468</v>
      </c>
      <c r="H2180" s="26" t="s">
        <v>5469</v>
      </c>
      <c r="I2180" s="26" t="s">
        <v>5470</v>
      </c>
      <c r="J2180" s="26" t="s">
        <v>5471</v>
      </c>
      <c r="K2180" s="26" t="s">
        <v>5472</v>
      </c>
      <c r="L2180" s="26" t="s">
        <v>3917</v>
      </c>
      <c r="M2180" s="26" t="s">
        <v>5473</v>
      </c>
      <c r="N2180" s="26" t="s">
        <v>5473</v>
      </c>
      <c r="O2180" s="27">
        <v>0</v>
      </c>
      <c r="P2180" s="26">
        <v>0</v>
      </c>
      <c r="Q2180" s="26" t="s">
        <v>5158</v>
      </c>
      <c r="R2180" s="26">
        <v>13769.26</v>
      </c>
      <c r="S2180" s="26">
        <v>0</v>
      </c>
      <c r="T2180" s="28">
        <v>13769.26</v>
      </c>
      <c r="U2180" s="26">
        <v>0</v>
      </c>
      <c r="V2180" s="26">
        <v>2721195</v>
      </c>
      <c r="W2180" s="26">
        <v>0</v>
      </c>
      <c r="X2180" s="27">
        <v>0</v>
      </c>
      <c r="Y2180" s="26" t="s">
        <v>22</v>
      </c>
      <c r="Z2180" s="26">
        <v>0</v>
      </c>
      <c r="AA2180" s="26" t="s">
        <v>5474</v>
      </c>
      <c r="AB2180" s="26">
        <v>0</v>
      </c>
      <c r="AC2180" s="26" t="s">
        <v>5475</v>
      </c>
      <c r="AD2180" s="26" t="s">
        <v>24</v>
      </c>
      <c r="AE2180" s="26" t="s">
        <v>919</v>
      </c>
      <c r="AF2180" s="28">
        <v>13769.26</v>
      </c>
      <c r="AG2180" s="28">
        <v>13769.26</v>
      </c>
      <c r="AH2180" s="26">
        <v>1950</v>
      </c>
      <c r="AI2180" s="26" t="s">
        <v>5476</v>
      </c>
      <c r="AJ2180" s="26"/>
      <c r="AK2180" s="26"/>
    </row>
    <row r="2181" spans="1:37" x14ac:dyDescent="0.3">
      <c r="A2181" s="26">
        <v>1861</v>
      </c>
      <c r="B2181" s="26">
        <v>246002</v>
      </c>
      <c r="C2181" s="26">
        <v>2024</v>
      </c>
      <c r="D2181" s="26">
        <v>5</v>
      </c>
      <c r="E2181" s="26">
        <v>1701</v>
      </c>
      <c r="F2181" s="26">
        <v>1911</v>
      </c>
      <c r="G2181" s="26" t="s">
        <v>5468</v>
      </c>
      <c r="H2181" s="26" t="s">
        <v>5469</v>
      </c>
      <c r="I2181" s="26" t="s">
        <v>5470</v>
      </c>
      <c r="J2181" s="26" t="s">
        <v>5471</v>
      </c>
      <c r="K2181" s="26" t="s">
        <v>5472</v>
      </c>
      <c r="L2181" s="26" t="s">
        <v>3917</v>
      </c>
      <c r="M2181" s="26" t="s">
        <v>5473</v>
      </c>
      <c r="N2181" s="26" t="s">
        <v>5473</v>
      </c>
      <c r="O2181" s="27">
        <v>0</v>
      </c>
      <c r="P2181" s="26">
        <v>0</v>
      </c>
      <c r="Q2181" s="26" t="s">
        <v>5159</v>
      </c>
      <c r="R2181" s="26">
        <v>13800</v>
      </c>
      <c r="S2181" s="26">
        <v>0</v>
      </c>
      <c r="T2181" s="28">
        <v>13800</v>
      </c>
      <c r="U2181" s="26">
        <v>0</v>
      </c>
      <c r="V2181" s="26">
        <v>2721195</v>
      </c>
      <c r="W2181" s="26">
        <v>0</v>
      </c>
      <c r="X2181" s="27">
        <v>0</v>
      </c>
      <c r="Y2181" s="26" t="s">
        <v>22</v>
      </c>
      <c r="Z2181" s="26">
        <v>0</v>
      </c>
      <c r="AA2181" s="26" t="s">
        <v>5474</v>
      </c>
      <c r="AB2181" s="26">
        <v>0</v>
      </c>
      <c r="AC2181" s="26" t="s">
        <v>5475</v>
      </c>
      <c r="AD2181" s="26" t="s">
        <v>24</v>
      </c>
      <c r="AE2181" s="26" t="s">
        <v>919</v>
      </c>
      <c r="AF2181" s="28">
        <v>13800</v>
      </c>
      <c r="AG2181" s="28">
        <v>13800</v>
      </c>
      <c r="AH2181" s="26">
        <v>1950</v>
      </c>
      <c r="AI2181" s="26" t="s">
        <v>5476</v>
      </c>
      <c r="AJ2181" s="26"/>
      <c r="AK2181" s="26"/>
    </row>
    <row r="2182" spans="1:37" x14ac:dyDescent="0.3">
      <c r="A2182" s="26">
        <v>1862</v>
      </c>
      <c r="B2182" s="26">
        <v>246002</v>
      </c>
      <c r="C2182" s="26">
        <v>2024</v>
      </c>
      <c r="D2182" s="26">
        <v>5</v>
      </c>
      <c r="E2182" s="26">
        <v>1701</v>
      </c>
      <c r="F2182" s="26">
        <v>1911</v>
      </c>
      <c r="G2182" s="26" t="s">
        <v>5468</v>
      </c>
      <c r="H2182" s="26" t="s">
        <v>5469</v>
      </c>
      <c r="I2182" s="26" t="s">
        <v>5470</v>
      </c>
      <c r="J2182" s="26" t="s">
        <v>5471</v>
      </c>
      <c r="K2182" s="26" t="s">
        <v>5472</v>
      </c>
      <c r="L2182" s="26" t="s">
        <v>3917</v>
      </c>
      <c r="M2182" s="26" t="s">
        <v>5473</v>
      </c>
      <c r="N2182" s="26" t="s">
        <v>5473</v>
      </c>
      <c r="O2182" s="27">
        <v>0</v>
      </c>
      <c r="P2182" s="26">
        <v>0</v>
      </c>
      <c r="Q2182" s="26" t="s">
        <v>4035</v>
      </c>
      <c r="R2182" s="26">
        <v>13929</v>
      </c>
      <c r="S2182" s="26">
        <v>0</v>
      </c>
      <c r="T2182" s="28">
        <v>13929</v>
      </c>
      <c r="U2182" s="26">
        <v>0</v>
      </c>
      <c r="V2182" s="26">
        <v>2721195</v>
      </c>
      <c r="W2182" s="26">
        <v>0</v>
      </c>
      <c r="X2182" s="27">
        <v>0</v>
      </c>
      <c r="Y2182" s="26" t="s">
        <v>22</v>
      </c>
      <c r="Z2182" s="26">
        <v>0</v>
      </c>
      <c r="AA2182" s="26" t="s">
        <v>5474</v>
      </c>
      <c r="AB2182" s="26">
        <v>0</v>
      </c>
      <c r="AC2182" s="26" t="s">
        <v>5475</v>
      </c>
      <c r="AD2182" s="26" t="s">
        <v>24</v>
      </c>
      <c r="AE2182" s="26" t="s">
        <v>919</v>
      </c>
      <c r="AF2182" s="28">
        <v>13929</v>
      </c>
      <c r="AG2182" s="28">
        <v>13929</v>
      </c>
      <c r="AH2182" s="26">
        <v>1950</v>
      </c>
      <c r="AI2182" s="26" t="s">
        <v>5476</v>
      </c>
      <c r="AJ2182" s="26"/>
      <c r="AK2182" s="26"/>
    </row>
    <row r="2183" spans="1:37" x14ac:dyDescent="0.3">
      <c r="A2183" s="26">
        <v>1565</v>
      </c>
      <c r="B2183" s="26">
        <v>246002</v>
      </c>
      <c r="C2183" s="26">
        <v>2024</v>
      </c>
      <c r="D2183" s="26">
        <v>4</v>
      </c>
      <c r="E2183" s="26">
        <v>1701</v>
      </c>
      <c r="F2183" s="26">
        <v>1911</v>
      </c>
      <c r="G2183" s="26" t="s">
        <v>5468</v>
      </c>
      <c r="H2183" s="26" t="s">
        <v>5469</v>
      </c>
      <c r="I2183" s="26" t="s">
        <v>5470</v>
      </c>
      <c r="J2183" s="26" t="s">
        <v>5471</v>
      </c>
      <c r="K2183" s="26" t="s">
        <v>5472</v>
      </c>
      <c r="L2183" s="26" t="s">
        <v>3917</v>
      </c>
      <c r="M2183" s="26" t="s">
        <v>5473</v>
      </c>
      <c r="N2183" s="26" t="s">
        <v>5473</v>
      </c>
      <c r="O2183" s="27">
        <v>0</v>
      </c>
      <c r="P2183" s="26">
        <v>0</v>
      </c>
      <c r="Q2183" s="26" t="s">
        <v>4050</v>
      </c>
      <c r="R2183" s="26">
        <v>13966.58</v>
      </c>
      <c r="S2183" s="26">
        <v>0</v>
      </c>
      <c r="T2183" s="28">
        <v>13966.58</v>
      </c>
      <c r="U2183" s="26">
        <v>0</v>
      </c>
      <c r="V2183" s="26">
        <v>2692120</v>
      </c>
      <c r="W2183" s="26">
        <v>0</v>
      </c>
      <c r="X2183" s="27">
        <v>0</v>
      </c>
      <c r="Y2183" s="26" t="s">
        <v>22</v>
      </c>
      <c r="Z2183" s="26">
        <v>0</v>
      </c>
      <c r="AA2183" s="26" t="s">
        <v>5474</v>
      </c>
      <c r="AB2183" s="26">
        <v>0</v>
      </c>
      <c r="AC2183" s="26" t="s">
        <v>5475</v>
      </c>
      <c r="AD2183" s="26" t="s">
        <v>24</v>
      </c>
      <c r="AE2183" s="26" t="s">
        <v>919</v>
      </c>
      <c r="AF2183" s="28">
        <v>13966.58</v>
      </c>
      <c r="AG2183" s="28">
        <v>13966.58</v>
      </c>
      <c r="AH2183" s="26">
        <v>1950</v>
      </c>
      <c r="AI2183" s="26" t="s">
        <v>5476</v>
      </c>
      <c r="AJ2183" s="26"/>
      <c r="AK2183" s="26"/>
    </row>
    <row r="2184" spans="1:37" x14ac:dyDescent="0.3">
      <c r="A2184" s="26">
        <v>2737</v>
      </c>
      <c r="B2184" s="26">
        <v>246002</v>
      </c>
      <c r="C2184" s="26">
        <v>2024</v>
      </c>
      <c r="D2184" s="26">
        <v>8</v>
      </c>
      <c r="E2184" s="26">
        <v>1701</v>
      </c>
      <c r="F2184" s="26">
        <v>1911</v>
      </c>
      <c r="G2184" s="26" t="s">
        <v>5468</v>
      </c>
      <c r="H2184" s="26" t="s">
        <v>5469</v>
      </c>
      <c r="I2184" s="26" t="s">
        <v>5470</v>
      </c>
      <c r="J2184" s="26" t="s">
        <v>5471</v>
      </c>
      <c r="K2184" s="26" t="s">
        <v>5472</v>
      </c>
      <c r="L2184" s="26" t="s">
        <v>3917</v>
      </c>
      <c r="M2184" s="26" t="s">
        <v>5473</v>
      </c>
      <c r="N2184" s="26" t="s">
        <v>5473</v>
      </c>
      <c r="O2184" s="27">
        <v>0</v>
      </c>
      <c r="P2184" s="26">
        <v>0</v>
      </c>
      <c r="Q2184" s="26" t="s">
        <v>4024</v>
      </c>
      <c r="R2184" s="26">
        <v>13993</v>
      </c>
      <c r="S2184" s="26">
        <v>0</v>
      </c>
      <c r="T2184" s="28">
        <v>13993</v>
      </c>
      <c r="U2184" s="26">
        <v>0</v>
      </c>
      <c r="V2184" s="26">
        <v>2846775</v>
      </c>
      <c r="W2184" s="26">
        <v>0</v>
      </c>
      <c r="X2184" s="27">
        <v>0</v>
      </c>
      <c r="Y2184" s="26" t="s">
        <v>22</v>
      </c>
      <c r="Z2184" s="26">
        <v>0</v>
      </c>
      <c r="AA2184" s="26" t="s">
        <v>5474</v>
      </c>
      <c r="AB2184" s="26">
        <v>0</v>
      </c>
      <c r="AC2184" s="26" t="s">
        <v>5475</v>
      </c>
      <c r="AD2184" s="26" t="s">
        <v>24</v>
      </c>
      <c r="AE2184" s="26" t="s">
        <v>919</v>
      </c>
      <c r="AF2184" s="28">
        <v>13993</v>
      </c>
      <c r="AG2184" s="28">
        <v>13993</v>
      </c>
      <c r="AH2184" s="26">
        <v>1950</v>
      </c>
      <c r="AI2184" s="26" t="s">
        <v>5476</v>
      </c>
      <c r="AJ2184" s="26"/>
      <c r="AK2184" s="26"/>
    </row>
    <row r="2185" spans="1:37" x14ac:dyDescent="0.3">
      <c r="A2185" s="26">
        <v>1490</v>
      </c>
      <c r="B2185" s="26">
        <v>246002</v>
      </c>
      <c r="C2185" s="26">
        <v>2024</v>
      </c>
      <c r="D2185" s="26">
        <v>4</v>
      </c>
      <c r="E2185" s="26">
        <v>1701</v>
      </c>
      <c r="F2185" s="26">
        <v>1911</v>
      </c>
      <c r="G2185" s="26" t="s">
        <v>5468</v>
      </c>
      <c r="H2185" s="26" t="s">
        <v>5469</v>
      </c>
      <c r="I2185" s="26" t="s">
        <v>5470</v>
      </c>
      <c r="J2185" s="26" t="s">
        <v>5471</v>
      </c>
      <c r="K2185" s="26" t="s">
        <v>5472</v>
      </c>
      <c r="L2185" s="26" t="s">
        <v>3917</v>
      </c>
      <c r="M2185" s="26" t="s">
        <v>5473</v>
      </c>
      <c r="N2185" s="26" t="s">
        <v>5473</v>
      </c>
      <c r="O2185" s="27">
        <v>0</v>
      </c>
      <c r="P2185" s="26">
        <v>0</v>
      </c>
      <c r="Q2185" s="26" t="s">
        <v>4104</v>
      </c>
      <c r="R2185" s="26">
        <v>14231</v>
      </c>
      <c r="S2185" s="26">
        <v>0</v>
      </c>
      <c r="T2185" s="28">
        <v>14231</v>
      </c>
      <c r="U2185" s="26">
        <v>0</v>
      </c>
      <c r="V2185" s="26">
        <v>2685785</v>
      </c>
      <c r="W2185" s="26">
        <v>0</v>
      </c>
      <c r="X2185" s="27">
        <v>0</v>
      </c>
      <c r="Y2185" s="26" t="s">
        <v>22</v>
      </c>
      <c r="Z2185" s="26">
        <v>0</v>
      </c>
      <c r="AA2185" s="26" t="s">
        <v>5474</v>
      </c>
      <c r="AB2185" s="26">
        <v>0</v>
      </c>
      <c r="AC2185" s="26" t="s">
        <v>5475</v>
      </c>
      <c r="AD2185" s="26" t="s">
        <v>24</v>
      </c>
      <c r="AE2185" s="26" t="s">
        <v>919</v>
      </c>
      <c r="AF2185" s="28">
        <v>14231</v>
      </c>
      <c r="AG2185" s="28">
        <v>14231</v>
      </c>
      <c r="AH2185" s="26">
        <v>1950</v>
      </c>
      <c r="AI2185" s="26" t="s">
        <v>5476</v>
      </c>
      <c r="AJ2185" s="26"/>
      <c r="AK2185" s="26"/>
    </row>
    <row r="2186" spans="1:37" x14ac:dyDescent="0.3">
      <c r="A2186" s="26">
        <v>420</v>
      </c>
      <c r="B2186" s="26">
        <v>246002</v>
      </c>
      <c r="C2186" s="26">
        <v>2024</v>
      </c>
      <c r="D2186" s="26">
        <v>1</v>
      </c>
      <c r="E2186" s="26">
        <v>1701</v>
      </c>
      <c r="F2186" s="26">
        <v>1911</v>
      </c>
      <c r="G2186" s="26" t="s">
        <v>5468</v>
      </c>
      <c r="H2186" s="26" t="s">
        <v>5469</v>
      </c>
      <c r="I2186" s="26" t="s">
        <v>5470</v>
      </c>
      <c r="J2186" s="26" t="s">
        <v>5471</v>
      </c>
      <c r="K2186" s="26" t="s">
        <v>5472</v>
      </c>
      <c r="L2186" s="26" t="s">
        <v>3917</v>
      </c>
      <c r="M2186" s="26" t="s">
        <v>5473</v>
      </c>
      <c r="N2186" s="26" t="s">
        <v>5473</v>
      </c>
      <c r="O2186" s="27">
        <v>0</v>
      </c>
      <c r="P2186" s="26">
        <v>0</v>
      </c>
      <c r="Q2186" s="26" t="s">
        <v>3972</v>
      </c>
      <c r="R2186" s="26">
        <v>14256.68</v>
      </c>
      <c r="S2186" s="26">
        <v>0</v>
      </c>
      <c r="T2186" s="28">
        <v>14256.68</v>
      </c>
      <c r="U2186" s="26">
        <v>0</v>
      </c>
      <c r="V2186" s="26">
        <v>2634084</v>
      </c>
      <c r="W2186" s="26">
        <v>0</v>
      </c>
      <c r="X2186" s="27">
        <v>0</v>
      </c>
      <c r="Y2186" s="26" t="s">
        <v>3973</v>
      </c>
      <c r="Z2186" s="26">
        <v>0</v>
      </c>
      <c r="AA2186" s="26" t="s">
        <v>5487</v>
      </c>
      <c r="AB2186" s="26">
        <v>0</v>
      </c>
      <c r="AC2186" s="26" t="s">
        <v>6310</v>
      </c>
      <c r="AD2186" s="26" t="s">
        <v>40</v>
      </c>
      <c r="AE2186" s="26" t="s">
        <v>919</v>
      </c>
      <c r="AF2186" s="28">
        <v>14256.68</v>
      </c>
      <c r="AG2186" s="28">
        <v>14256.68</v>
      </c>
      <c r="AH2186" s="26">
        <v>1950</v>
      </c>
      <c r="AI2186" s="26" t="s">
        <v>5476</v>
      </c>
      <c r="AJ2186" s="26"/>
      <c r="AK2186" s="26"/>
    </row>
    <row r="2187" spans="1:37" x14ac:dyDescent="0.3">
      <c r="A2187" s="26">
        <v>1050</v>
      </c>
      <c r="B2187" s="26">
        <v>246002</v>
      </c>
      <c r="C2187" s="26">
        <v>2024</v>
      </c>
      <c r="D2187" s="26">
        <v>3</v>
      </c>
      <c r="E2187" s="26">
        <v>1701</v>
      </c>
      <c r="F2187" s="26">
        <v>1911</v>
      </c>
      <c r="G2187" s="26" t="s">
        <v>5468</v>
      </c>
      <c r="H2187" s="26" t="s">
        <v>5469</v>
      </c>
      <c r="I2187" s="26" t="s">
        <v>5470</v>
      </c>
      <c r="J2187" s="26" t="s">
        <v>5471</v>
      </c>
      <c r="K2187" s="26" t="s">
        <v>5472</v>
      </c>
      <c r="L2187" s="26" t="s">
        <v>3917</v>
      </c>
      <c r="M2187" s="26" t="s">
        <v>5473</v>
      </c>
      <c r="N2187" s="26" t="s">
        <v>5473</v>
      </c>
      <c r="O2187" s="27">
        <v>0</v>
      </c>
      <c r="P2187" s="26">
        <v>0</v>
      </c>
      <c r="Q2187" s="26" t="s">
        <v>3972</v>
      </c>
      <c r="R2187" s="26">
        <v>14382</v>
      </c>
      <c r="S2187" s="26">
        <v>0</v>
      </c>
      <c r="T2187" s="28">
        <v>14382</v>
      </c>
      <c r="U2187" s="26">
        <v>0</v>
      </c>
      <c r="V2187" s="26">
        <v>2651812</v>
      </c>
      <c r="W2187" s="26">
        <v>0</v>
      </c>
      <c r="X2187" s="27">
        <v>0</v>
      </c>
      <c r="Y2187" s="26" t="s">
        <v>3973</v>
      </c>
      <c r="Z2187" s="26">
        <v>0</v>
      </c>
      <c r="AA2187" s="26" t="s">
        <v>5487</v>
      </c>
      <c r="AB2187" s="26">
        <v>0</v>
      </c>
      <c r="AC2187" s="26" t="s">
        <v>5490</v>
      </c>
      <c r="AD2187" s="26" t="s">
        <v>40</v>
      </c>
      <c r="AE2187" s="26" t="s">
        <v>919</v>
      </c>
      <c r="AF2187" s="28">
        <v>14382</v>
      </c>
      <c r="AG2187" s="28">
        <v>14382</v>
      </c>
      <c r="AH2187" s="26">
        <v>1950</v>
      </c>
      <c r="AI2187" s="26" t="s">
        <v>5476</v>
      </c>
      <c r="AJ2187" s="26"/>
      <c r="AK2187" s="26"/>
    </row>
    <row r="2188" spans="1:37" x14ac:dyDescent="0.3">
      <c r="A2188" s="26">
        <v>2775</v>
      </c>
      <c r="B2188" s="26">
        <v>246002</v>
      </c>
      <c r="C2188" s="26">
        <v>2024</v>
      </c>
      <c r="D2188" s="26">
        <v>8</v>
      </c>
      <c r="E2188" s="26">
        <v>1701</v>
      </c>
      <c r="F2188" s="26">
        <v>1911</v>
      </c>
      <c r="G2188" s="26" t="s">
        <v>5468</v>
      </c>
      <c r="H2188" s="26" t="s">
        <v>5469</v>
      </c>
      <c r="I2188" s="26" t="s">
        <v>5470</v>
      </c>
      <c r="J2188" s="26" t="s">
        <v>5471</v>
      </c>
      <c r="K2188" s="26" t="s">
        <v>5472</v>
      </c>
      <c r="L2188" s="26" t="s">
        <v>3917</v>
      </c>
      <c r="M2188" s="26" t="s">
        <v>5473</v>
      </c>
      <c r="N2188" s="26" t="s">
        <v>5473</v>
      </c>
      <c r="O2188" s="27">
        <v>0</v>
      </c>
      <c r="P2188" s="26">
        <v>0</v>
      </c>
      <c r="Q2188" s="26" t="s">
        <v>3972</v>
      </c>
      <c r="R2188" s="26">
        <v>14472</v>
      </c>
      <c r="S2188" s="26">
        <v>0</v>
      </c>
      <c r="T2188" s="28">
        <v>14472</v>
      </c>
      <c r="U2188" s="26">
        <v>0</v>
      </c>
      <c r="V2188" s="26">
        <v>2852940</v>
      </c>
      <c r="W2188" s="26">
        <v>0</v>
      </c>
      <c r="X2188" s="27">
        <v>0</v>
      </c>
      <c r="Y2188" s="26" t="s">
        <v>3973</v>
      </c>
      <c r="Z2188" s="26">
        <v>0</v>
      </c>
      <c r="AA2188" s="26" t="s">
        <v>5487</v>
      </c>
      <c r="AB2188" s="26">
        <v>0</v>
      </c>
      <c r="AC2188" s="26" t="s">
        <v>5719</v>
      </c>
      <c r="AD2188" s="26" t="s">
        <v>40</v>
      </c>
      <c r="AE2188" s="26" t="s">
        <v>919</v>
      </c>
      <c r="AF2188" s="28">
        <v>14472</v>
      </c>
      <c r="AG2188" s="28">
        <v>14472</v>
      </c>
      <c r="AH2188" s="26">
        <v>1950</v>
      </c>
      <c r="AI2188" s="26" t="s">
        <v>5476</v>
      </c>
      <c r="AJ2188" s="26"/>
      <c r="AK2188" s="26"/>
    </row>
    <row r="2189" spans="1:37" x14ac:dyDescent="0.3">
      <c r="A2189" s="26">
        <v>1510</v>
      </c>
      <c r="B2189" s="26">
        <v>246002</v>
      </c>
      <c r="C2189" s="26">
        <v>2024</v>
      </c>
      <c r="D2189" s="26">
        <v>4</v>
      </c>
      <c r="E2189" s="26">
        <v>1701</v>
      </c>
      <c r="F2189" s="26">
        <v>1911</v>
      </c>
      <c r="G2189" s="26" t="s">
        <v>5468</v>
      </c>
      <c r="H2189" s="26" t="s">
        <v>5469</v>
      </c>
      <c r="I2189" s="26" t="s">
        <v>5470</v>
      </c>
      <c r="J2189" s="26" t="s">
        <v>5471</v>
      </c>
      <c r="K2189" s="26" t="s">
        <v>5472</v>
      </c>
      <c r="L2189" s="26" t="s">
        <v>3917</v>
      </c>
      <c r="M2189" s="26" t="s">
        <v>5473</v>
      </c>
      <c r="N2189" s="26" t="s">
        <v>5473</v>
      </c>
      <c r="O2189" s="27">
        <v>0</v>
      </c>
      <c r="P2189" s="26">
        <v>0</v>
      </c>
      <c r="Q2189" s="26" t="s">
        <v>3972</v>
      </c>
      <c r="R2189" s="26">
        <v>14623.08</v>
      </c>
      <c r="S2189" s="26">
        <v>0</v>
      </c>
      <c r="T2189" s="28">
        <v>14623.08</v>
      </c>
      <c r="U2189" s="26">
        <v>0</v>
      </c>
      <c r="V2189" s="26">
        <v>2686737</v>
      </c>
      <c r="W2189" s="26">
        <v>0</v>
      </c>
      <c r="X2189" s="27">
        <v>0</v>
      </c>
      <c r="Y2189" s="26" t="s">
        <v>3973</v>
      </c>
      <c r="Z2189" s="26">
        <v>0</v>
      </c>
      <c r="AA2189" s="26" t="s">
        <v>5487</v>
      </c>
      <c r="AB2189" s="26">
        <v>0</v>
      </c>
      <c r="AC2189" s="26" t="s">
        <v>6266</v>
      </c>
      <c r="AD2189" s="26" t="s">
        <v>40</v>
      </c>
      <c r="AE2189" s="26" t="s">
        <v>919</v>
      </c>
      <c r="AF2189" s="28">
        <v>14623.08</v>
      </c>
      <c r="AG2189" s="28">
        <v>14623.08</v>
      </c>
      <c r="AH2189" s="26">
        <v>1950</v>
      </c>
      <c r="AI2189" s="26" t="s">
        <v>5476</v>
      </c>
      <c r="AJ2189" s="26"/>
      <c r="AK2189" s="26"/>
    </row>
    <row r="2190" spans="1:37" x14ac:dyDescent="0.3">
      <c r="A2190" s="26">
        <v>1527</v>
      </c>
      <c r="B2190" s="26">
        <v>246002</v>
      </c>
      <c r="C2190" s="26">
        <v>2024</v>
      </c>
      <c r="D2190" s="26">
        <v>4</v>
      </c>
      <c r="E2190" s="26">
        <v>1701</v>
      </c>
      <c r="F2190" s="26">
        <v>1911</v>
      </c>
      <c r="G2190" s="26" t="s">
        <v>5468</v>
      </c>
      <c r="H2190" s="26" t="s">
        <v>5469</v>
      </c>
      <c r="I2190" s="26" t="s">
        <v>5470</v>
      </c>
      <c r="J2190" s="26" t="s">
        <v>5471</v>
      </c>
      <c r="K2190" s="26" t="s">
        <v>5472</v>
      </c>
      <c r="L2190" s="26" t="s">
        <v>3917</v>
      </c>
      <c r="M2190" s="26" t="s">
        <v>5473</v>
      </c>
      <c r="N2190" s="26" t="s">
        <v>5473</v>
      </c>
      <c r="O2190" s="27">
        <v>0</v>
      </c>
      <c r="P2190" s="26">
        <v>0</v>
      </c>
      <c r="Q2190" s="26" t="s">
        <v>3972</v>
      </c>
      <c r="R2190" s="26">
        <v>14651.77</v>
      </c>
      <c r="S2190" s="26">
        <v>0</v>
      </c>
      <c r="T2190" s="28">
        <v>14651.77</v>
      </c>
      <c r="U2190" s="26">
        <v>0</v>
      </c>
      <c r="V2190" s="26">
        <v>2689732</v>
      </c>
      <c r="W2190" s="26">
        <v>0</v>
      </c>
      <c r="X2190" s="27">
        <v>0</v>
      </c>
      <c r="Y2190" s="26" t="s">
        <v>3973</v>
      </c>
      <c r="Z2190" s="26">
        <v>0</v>
      </c>
      <c r="AA2190" s="26" t="s">
        <v>5487</v>
      </c>
      <c r="AB2190" s="26">
        <v>0</v>
      </c>
      <c r="AC2190" s="26" t="s">
        <v>6685</v>
      </c>
      <c r="AD2190" s="26" t="s">
        <v>40</v>
      </c>
      <c r="AE2190" s="26" t="s">
        <v>919</v>
      </c>
      <c r="AF2190" s="28">
        <v>14651.77</v>
      </c>
      <c r="AG2190" s="28">
        <v>14651.77</v>
      </c>
      <c r="AH2190" s="26">
        <v>1950</v>
      </c>
      <c r="AI2190" s="26" t="s">
        <v>5476</v>
      </c>
      <c r="AJ2190" s="26"/>
      <c r="AK2190" s="26"/>
    </row>
    <row r="2191" spans="1:37" x14ac:dyDescent="0.3">
      <c r="A2191" s="26">
        <v>2193</v>
      </c>
      <c r="B2191" s="26">
        <v>246002</v>
      </c>
      <c r="C2191" s="26">
        <v>2024</v>
      </c>
      <c r="D2191" s="26">
        <v>6</v>
      </c>
      <c r="E2191" s="26">
        <v>1701</v>
      </c>
      <c r="F2191" s="26">
        <v>1911</v>
      </c>
      <c r="G2191" s="26" t="s">
        <v>5468</v>
      </c>
      <c r="H2191" s="26" t="s">
        <v>5469</v>
      </c>
      <c r="I2191" s="26" t="s">
        <v>5470</v>
      </c>
      <c r="J2191" s="26" t="s">
        <v>5471</v>
      </c>
      <c r="K2191" s="26" t="s">
        <v>5472</v>
      </c>
      <c r="L2191" s="26" t="s">
        <v>3917</v>
      </c>
      <c r="M2191" s="26" t="s">
        <v>5473</v>
      </c>
      <c r="N2191" s="26" t="s">
        <v>5473</v>
      </c>
      <c r="O2191" s="27">
        <v>0</v>
      </c>
      <c r="P2191" s="26">
        <v>0</v>
      </c>
      <c r="Q2191" s="26" t="s">
        <v>4951</v>
      </c>
      <c r="R2191" s="26">
        <v>14682.29</v>
      </c>
      <c r="S2191" s="26">
        <v>0</v>
      </c>
      <c r="T2191" s="28">
        <v>14682.29</v>
      </c>
      <c r="U2191" s="26">
        <v>0</v>
      </c>
      <c r="V2191" s="26">
        <v>2744840</v>
      </c>
      <c r="W2191" s="26">
        <v>0</v>
      </c>
      <c r="X2191" s="27">
        <v>0</v>
      </c>
      <c r="Y2191" s="26" t="s">
        <v>22</v>
      </c>
      <c r="Z2191" s="26">
        <v>0</v>
      </c>
      <c r="AA2191" s="26" t="s">
        <v>5474</v>
      </c>
      <c r="AB2191" s="26">
        <v>0</v>
      </c>
      <c r="AC2191" s="26" t="s">
        <v>5475</v>
      </c>
      <c r="AD2191" s="26" t="s">
        <v>24</v>
      </c>
      <c r="AE2191" s="26" t="s">
        <v>919</v>
      </c>
      <c r="AF2191" s="28">
        <v>14682.29</v>
      </c>
      <c r="AG2191" s="28">
        <v>14682.29</v>
      </c>
      <c r="AH2191" s="26">
        <v>1950</v>
      </c>
      <c r="AI2191" s="26" t="s">
        <v>5476</v>
      </c>
      <c r="AJ2191" s="26"/>
      <c r="AK2191" s="26"/>
    </row>
    <row r="2192" spans="1:37" x14ac:dyDescent="0.3">
      <c r="A2192" s="26">
        <v>524</v>
      </c>
      <c r="B2192" s="26">
        <v>246002</v>
      </c>
      <c r="C2192" s="26">
        <v>2024</v>
      </c>
      <c r="D2192" s="26">
        <v>1</v>
      </c>
      <c r="E2192" s="26">
        <v>1701</v>
      </c>
      <c r="F2192" s="26">
        <v>1911</v>
      </c>
      <c r="G2192" s="26" t="s">
        <v>5468</v>
      </c>
      <c r="H2192" s="26" t="s">
        <v>5469</v>
      </c>
      <c r="I2192" s="26" t="s">
        <v>5470</v>
      </c>
      <c r="J2192" s="26" t="s">
        <v>5471</v>
      </c>
      <c r="K2192" s="26" t="s">
        <v>5472</v>
      </c>
      <c r="L2192" s="26" t="s">
        <v>3917</v>
      </c>
      <c r="M2192" s="26" t="s">
        <v>5473</v>
      </c>
      <c r="N2192" s="26" t="s">
        <v>5473</v>
      </c>
      <c r="O2192" s="27">
        <v>0</v>
      </c>
      <c r="P2192" s="26">
        <v>0</v>
      </c>
      <c r="Q2192" s="26" t="s">
        <v>3972</v>
      </c>
      <c r="R2192" s="26">
        <v>14800.53</v>
      </c>
      <c r="S2192" s="26">
        <v>0</v>
      </c>
      <c r="T2192" s="28">
        <v>14800.53</v>
      </c>
      <c r="U2192" s="26">
        <v>0</v>
      </c>
      <c r="V2192" s="26">
        <v>2641386</v>
      </c>
      <c r="W2192" s="26">
        <v>0</v>
      </c>
      <c r="X2192" s="27">
        <v>0</v>
      </c>
      <c r="Y2192" s="26" t="s">
        <v>3973</v>
      </c>
      <c r="Z2192" s="26">
        <v>0</v>
      </c>
      <c r="AA2192" s="26" t="s">
        <v>5487</v>
      </c>
      <c r="AB2192" s="26">
        <v>0</v>
      </c>
      <c r="AC2192" s="26" t="s">
        <v>6094</v>
      </c>
      <c r="AD2192" s="26" t="s">
        <v>40</v>
      </c>
      <c r="AE2192" s="26" t="s">
        <v>919</v>
      </c>
      <c r="AF2192" s="28">
        <v>14800.53</v>
      </c>
      <c r="AG2192" s="28">
        <v>14800.53</v>
      </c>
      <c r="AH2192" s="26">
        <v>1950</v>
      </c>
      <c r="AI2192" s="26" t="s">
        <v>5476</v>
      </c>
      <c r="AJ2192" s="26"/>
      <c r="AK2192" s="26"/>
    </row>
    <row r="2193" spans="1:37" x14ac:dyDescent="0.3">
      <c r="A2193" s="26">
        <v>1176</v>
      </c>
      <c r="B2193" s="26">
        <v>246002</v>
      </c>
      <c r="C2193" s="26">
        <v>2024</v>
      </c>
      <c r="D2193" s="26">
        <v>3</v>
      </c>
      <c r="E2193" s="26">
        <v>1701</v>
      </c>
      <c r="F2193" s="26">
        <v>1911</v>
      </c>
      <c r="G2193" s="26" t="s">
        <v>5468</v>
      </c>
      <c r="H2193" s="26" t="s">
        <v>5469</v>
      </c>
      <c r="I2193" s="26" t="s">
        <v>5470</v>
      </c>
      <c r="J2193" s="26" t="s">
        <v>5471</v>
      </c>
      <c r="K2193" s="26" t="s">
        <v>5472</v>
      </c>
      <c r="L2193" s="26" t="s">
        <v>3917</v>
      </c>
      <c r="M2193" s="26" t="s">
        <v>5473</v>
      </c>
      <c r="N2193" s="26" t="s">
        <v>5473</v>
      </c>
      <c r="O2193" s="27">
        <v>0</v>
      </c>
      <c r="P2193" s="26">
        <v>0</v>
      </c>
      <c r="Q2193" s="26" t="s">
        <v>3972</v>
      </c>
      <c r="R2193" s="26">
        <v>14839.82</v>
      </c>
      <c r="S2193" s="26">
        <v>0</v>
      </c>
      <c r="T2193" s="28">
        <v>14839.82</v>
      </c>
      <c r="U2193" s="26">
        <v>0</v>
      </c>
      <c r="V2193" s="26">
        <v>2656671</v>
      </c>
      <c r="W2193" s="26">
        <v>0</v>
      </c>
      <c r="X2193" s="27">
        <v>0</v>
      </c>
      <c r="Y2193" s="26" t="s">
        <v>3973</v>
      </c>
      <c r="Z2193" s="26">
        <v>0</v>
      </c>
      <c r="AA2193" s="26" t="s">
        <v>5487</v>
      </c>
      <c r="AB2193" s="26">
        <v>0</v>
      </c>
      <c r="AC2193" s="26" t="s">
        <v>6920</v>
      </c>
      <c r="AD2193" s="26" t="s">
        <v>40</v>
      </c>
      <c r="AE2193" s="26" t="s">
        <v>919</v>
      </c>
      <c r="AF2193" s="28">
        <v>14839.82</v>
      </c>
      <c r="AG2193" s="28">
        <v>14839.82</v>
      </c>
      <c r="AH2193" s="26">
        <v>1950</v>
      </c>
      <c r="AI2193" s="26" t="s">
        <v>5476</v>
      </c>
      <c r="AJ2193" s="26"/>
      <c r="AK2193" s="26"/>
    </row>
    <row r="2194" spans="1:37" x14ac:dyDescent="0.3">
      <c r="A2194" s="26">
        <v>1498</v>
      </c>
      <c r="B2194" s="26">
        <v>246002</v>
      </c>
      <c r="C2194" s="26">
        <v>2024</v>
      </c>
      <c r="D2194" s="26">
        <v>4</v>
      </c>
      <c r="E2194" s="26">
        <v>1701</v>
      </c>
      <c r="F2194" s="26">
        <v>1911</v>
      </c>
      <c r="G2194" s="26" t="s">
        <v>5468</v>
      </c>
      <c r="H2194" s="26" t="s">
        <v>5469</v>
      </c>
      <c r="I2194" s="26" t="s">
        <v>5470</v>
      </c>
      <c r="J2194" s="26" t="s">
        <v>5471</v>
      </c>
      <c r="K2194" s="26" t="s">
        <v>5472</v>
      </c>
      <c r="L2194" s="26" t="s">
        <v>3917</v>
      </c>
      <c r="M2194" s="26" t="s">
        <v>5473</v>
      </c>
      <c r="N2194" s="26" t="s">
        <v>5473</v>
      </c>
      <c r="O2194" s="27">
        <v>0</v>
      </c>
      <c r="P2194" s="26">
        <v>0</v>
      </c>
      <c r="Q2194" s="26" t="s">
        <v>3972</v>
      </c>
      <c r="R2194" s="26">
        <v>14866.44</v>
      </c>
      <c r="S2194" s="26">
        <v>0</v>
      </c>
      <c r="T2194" s="28">
        <v>14866.44</v>
      </c>
      <c r="U2194" s="26">
        <v>0</v>
      </c>
      <c r="V2194" s="26">
        <v>2684707</v>
      </c>
      <c r="W2194" s="26">
        <v>0</v>
      </c>
      <c r="X2194" s="27">
        <v>0</v>
      </c>
      <c r="Y2194" s="26" t="s">
        <v>3973</v>
      </c>
      <c r="Z2194" s="26">
        <v>0</v>
      </c>
      <c r="AA2194" s="26" t="s">
        <v>5487</v>
      </c>
      <c r="AB2194" s="26">
        <v>0</v>
      </c>
      <c r="AC2194" s="26" t="s">
        <v>6365</v>
      </c>
      <c r="AD2194" s="26" t="s">
        <v>40</v>
      </c>
      <c r="AE2194" s="26" t="s">
        <v>919</v>
      </c>
      <c r="AF2194" s="28">
        <v>14866.44</v>
      </c>
      <c r="AG2194" s="28">
        <v>14866.44</v>
      </c>
      <c r="AH2194" s="26">
        <v>1950</v>
      </c>
      <c r="AI2194" s="26" t="s">
        <v>5476</v>
      </c>
      <c r="AJ2194" s="26"/>
      <c r="AK2194" s="26"/>
    </row>
    <row r="2195" spans="1:37" x14ac:dyDescent="0.3">
      <c r="A2195" s="26">
        <v>1324</v>
      </c>
      <c r="B2195" s="26">
        <v>246002</v>
      </c>
      <c r="C2195" s="26">
        <v>2024</v>
      </c>
      <c r="D2195" s="26">
        <v>4</v>
      </c>
      <c r="E2195" s="26">
        <v>1701</v>
      </c>
      <c r="F2195" s="26">
        <v>1911</v>
      </c>
      <c r="G2195" s="26" t="s">
        <v>5468</v>
      </c>
      <c r="H2195" s="26" t="s">
        <v>5469</v>
      </c>
      <c r="I2195" s="26" t="s">
        <v>5470</v>
      </c>
      <c r="J2195" s="26" t="s">
        <v>5471</v>
      </c>
      <c r="K2195" s="26" t="s">
        <v>5472</v>
      </c>
      <c r="L2195" s="26" t="s">
        <v>3917</v>
      </c>
      <c r="M2195" s="26" t="s">
        <v>5473</v>
      </c>
      <c r="N2195" s="26" t="s">
        <v>5473</v>
      </c>
      <c r="O2195" s="27" t="s">
        <v>6023</v>
      </c>
      <c r="P2195" s="26">
        <v>1</v>
      </c>
      <c r="Q2195" s="26" t="s">
        <v>6921</v>
      </c>
      <c r="R2195" s="26">
        <v>14880</v>
      </c>
      <c r="S2195" s="26">
        <v>0</v>
      </c>
      <c r="T2195" s="28">
        <v>14880</v>
      </c>
      <c r="U2195" s="26">
        <v>1</v>
      </c>
      <c r="V2195" s="26">
        <v>18504062</v>
      </c>
      <c r="W2195" s="26">
        <v>5049905</v>
      </c>
      <c r="X2195" s="27">
        <v>45385</v>
      </c>
      <c r="Y2195" s="26" t="s">
        <v>738</v>
      </c>
      <c r="Z2195" s="26">
        <v>0</v>
      </c>
      <c r="AA2195" s="26" t="s">
        <v>5484</v>
      </c>
      <c r="AB2195" s="26" t="s">
        <v>5484</v>
      </c>
      <c r="AC2195" s="26" t="s">
        <v>6722</v>
      </c>
      <c r="AD2195" s="26" t="s">
        <v>5486</v>
      </c>
      <c r="AE2195" s="26" t="s">
        <v>919</v>
      </c>
      <c r="AF2195" s="28">
        <v>14880</v>
      </c>
      <c r="AG2195" s="28">
        <v>14880</v>
      </c>
      <c r="AH2195" s="26">
        <v>1950</v>
      </c>
      <c r="AI2195" s="26" t="s">
        <v>5476</v>
      </c>
      <c r="AJ2195" s="26"/>
      <c r="AK2195" s="26"/>
    </row>
    <row r="2196" spans="1:37" x14ac:dyDescent="0.3">
      <c r="A2196" s="26">
        <v>2120</v>
      </c>
      <c r="B2196" s="26">
        <v>246002</v>
      </c>
      <c r="C2196" s="26">
        <v>2024</v>
      </c>
      <c r="D2196" s="26">
        <v>6</v>
      </c>
      <c r="E2196" s="26">
        <v>1701</v>
      </c>
      <c r="F2196" s="26">
        <v>1911</v>
      </c>
      <c r="G2196" s="26" t="s">
        <v>5468</v>
      </c>
      <c r="H2196" s="26" t="s">
        <v>5469</v>
      </c>
      <c r="I2196" s="26" t="s">
        <v>5470</v>
      </c>
      <c r="J2196" s="26" t="s">
        <v>5471</v>
      </c>
      <c r="K2196" s="26" t="s">
        <v>5472</v>
      </c>
      <c r="L2196" s="26" t="s">
        <v>3917</v>
      </c>
      <c r="M2196" s="26" t="s">
        <v>5473</v>
      </c>
      <c r="N2196" s="26" t="s">
        <v>5473</v>
      </c>
      <c r="O2196" s="27">
        <v>0</v>
      </c>
      <c r="P2196" s="26">
        <v>0</v>
      </c>
      <c r="Q2196" s="26" t="s">
        <v>4986</v>
      </c>
      <c r="R2196" s="26">
        <v>15015</v>
      </c>
      <c r="S2196" s="26">
        <v>0</v>
      </c>
      <c r="T2196" s="28">
        <v>15015</v>
      </c>
      <c r="U2196" s="26">
        <v>0</v>
      </c>
      <c r="V2196" s="26">
        <v>2742051</v>
      </c>
      <c r="W2196" s="26">
        <v>0</v>
      </c>
      <c r="X2196" s="27">
        <v>0</v>
      </c>
      <c r="Y2196" s="26" t="s">
        <v>4902</v>
      </c>
      <c r="Z2196" s="26">
        <v>0</v>
      </c>
      <c r="AA2196" s="26" t="s">
        <v>5474</v>
      </c>
      <c r="AB2196" s="26">
        <v>0</v>
      </c>
      <c r="AC2196" s="26" t="s">
        <v>5491</v>
      </c>
      <c r="AD2196" s="26" t="s">
        <v>24</v>
      </c>
      <c r="AE2196" s="26" t="s">
        <v>919</v>
      </c>
      <c r="AF2196" s="28">
        <v>15015</v>
      </c>
      <c r="AG2196" s="28">
        <v>15015</v>
      </c>
      <c r="AH2196" s="26">
        <v>1950</v>
      </c>
      <c r="AI2196" s="26" t="s">
        <v>5476</v>
      </c>
      <c r="AJ2196" s="26"/>
      <c r="AK2196" s="26"/>
    </row>
    <row r="2197" spans="1:37" x14ac:dyDescent="0.3">
      <c r="A2197" s="26">
        <v>1790</v>
      </c>
      <c r="B2197" s="26">
        <v>246002</v>
      </c>
      <c r="C2197" s="26">
        <v>2024</v>
      </c>
      <c r="D2197" s="26">
        <v>5</v>
      </c>
      <c r="E2197" s="26">
        <v>1701</v>
      </c>
      <c r="F2197" s="26">
        <v>1911</v>
      </c>
      <c r="G2197" s="26" t="s">
        <v>5468</v>
      </c>
      <c r="H2197" s="26" t="s">
        <v>5469</v>
      </c>
      <c r="I2197" s="26" t="s">
        <v>5470</v>
      </c>
      <c r="J2197" s="26" t="s">
        <v>5471</v>
      </c>
      <c r="K2197" s="26" t="s">
        <v>5472</v>
      </c>
      <c r="L2197" s="26" t="s">
        <v>3917</v>
      </c>
      <c r="M2197" s="26" t="s">
        <v>5473</v>
      </c>
      <c r="N2197" s="26" t="s">
        <v>5473</v>
      </c>
      <c r="O2197" s="27">
        <v>0</v>
      </c>
      <c r="P2197" s="26">
        <v>0</v>
      </c>
      <c r="Q2197" s="26" t="s">
        <v>3972</v>
      </c>
      <c r="R2197" s="26">
        <v>15069.55</v>
      </c>
      <c r="S2197" s="26">
        <v>0</v>
      </c>
      <c r="T2197" s="28">
        <v>15069.55</v>
      </c>
      <c r="U2197" s="26">
        <v>0</v>
      </c>
      <c r="V2197" s="26">
        <v>2712093</v>
      </c>
      <c r="W2197" s="26">
        <v>0</v>
      </c>
      <c r="X2197" s="27">
        <v>0</v>
      </c>
      <c r="Y2197" s="26" t="s">
        <v>3973</v>
      </c>
      <c r="Z2197" s="26">
        <v>0</v>
      </c>
      <c r="AA2197" s="26" t="s">
        <v>5487</v>
      </c>
      <c r="AB2197" s="26">
        <v>0</v>
      </c>
      <c r="AC2197" s="26" t="s">
        <v>6256</v>
      </c>
      <c r="AD2197" s="26" t="s">
        <v>40</v>
      </c>
      <c r="AE2197" s="26" t="s">
        <v>919</v>
      </c>
      <c r="AF2197" s="28">
        <v>15069.55</v>
      </c>
      <c r="AG2197" s="28">
        <v>15069.55</v>
      </c>
      <c r="AH2197" s="26">
        <v>1950</v>
      </c>
      <c r="AI2197" s="26" t="s">
        <v>5476</v>
      </c>
      <c r="AJ2197" s="26"/>
      <c r="AK2197" s="26"/>
    </row>
    <row r="2198" spans="1:37" x14ac:dyDescent="0.3">
      <c r="A2198" s="26">
        <v>2256</v>
      </c>
      <c r="B2198" s="26">
        <v>246002</v>
      </c>
      <c r="C2198" s="26">
        <v>2024</v>
      </c>
      <c r="D2198" s="26">
        <v>7</v>
      </c>
      <c r="E2198" s="26">
        <v>1701</v>
      </c>
      <c r="F2198" s="26">
        <v>1911</v>
      </c>
      <c r="G2198" s="26" t="s">
        <v>5468</v>
      </c>
      <c r="H2198" s="26" t="s">
        <v>5469</v>
      </c>
      <c r="I2198" s="26" t="s">
        <v>5470</v>
      </c>
      <c r="J2198" s="26" t="s">
        <v>5471</v>
      </c>
      <c r="K2198" s="26" t="s">
        <v>5472</v>
      </c>
      <c r="L2198" s="26" t="s">
        <v>3917</v>
      </c>
      <c r="M2198" s="26" t="s">
        <v>5473</v>
      </c>
      <c r="N2198" s="26" t="s">
        <v>5473</v>
      </c>
      <c r="O2198" s="27">
        <v>0</v>
      </c>
      <c r="P2198" s="26">
        <v>0</v>
      </c>
      <c r="Q2198" s="26" t="s">
        <v>3972</v>
      </c>
      <c r="R2198" s="26">
        <v>15204.73</v>
      </c>
      <c r="S2198" s="26">
        <v>0</v>
      </c>
      <c r="T2198" s="28">
        <v>15204.73</v>
      </c>
      <c r="U2198" s="26">
        <v>0</v>
      </c>
      <c r="V2198" s="26">
        <v>2744627</v>
      </c>
      <c r="W2198" s="26">
        <v>0</v>
      </c>
      <c r="X2198" s="27">
        <v>0</v>
      </c>
      <c r="Y2198" s="26" t="s">
        <v>3973</v>
      </c>
      <c r="Z2198" s="26">
        <v>0</v>
      </c>
      <c r="AA2198" s="26" t="s">
        <v>5487</v>
      </c>
      <c r="AB2198" s="26">
        <v>0</v>
      </c>
      <c r="AC2198" s="26" t="s">
        <v>5660</v>
      </c>
      <c r="AD2198" s="26" t="s">
        <v>40</v>
      </c>
      <c r="AE2198" s="26" t="s">
        <v>919</v>
      </c>
      <c r="AF2198" s="28">
        <v>15204.73</v>
      </c>
      <c r="AG2198" s="28">
        <v>15204.73</v>
      </c>
      <c r="AH2198" s="26">
        <v>1950</v>
      </c>
      <c r="AI2198" s="26" t="s">
        <v>5476</v>
      </c>
      <c r="AJ2198" s="26"/>
      <c r="AK2198" s="26"/>
    </row>
    <row r="2199" spans="1:37" x14ac:dyDescent="0.3">
      <c r="A2199" s="26">
        <v>2102</v>
      </c>
      <c r="B2199" s="26">
        <v>246002</v>
      </c>
      <c r="C2199" s="26">
        <v>2024</v>
      </c>
      <c r="D2199" s="26">
        <v>6</v>
      </c>
      <c r="E2199" s="26">
        <v>1701</v>
      </c>
      <c r="F2199" s="26">
        <v>1911</v>
      </c>
      <c r="G2199" s="26" t="s">
        <v>5468</v>
      </c>
      <c r="H2199" s="26" t="s">
        <v>5469</v>
      </c>
      <c r="I2199" s="26" t="s">
        <v>5470</v>
      </c>
      <c r="J2199" s="26" t="s">
        <v>5471</v>
      </c>
      <c r="K2199" s="26" t="s">
        <v>5472</v>
      </c>
      <c r="L2199" s="26" t="s">
        <v>3917</v>
      </c>
      <c r="M2199" s="26" t="s">
        <v>5473</v>
      </c>
      <c r="N2199" s="26" t="s">
        <v>5473</v>
      </c>
      <c r="O2199" s="27">
        <v>0</v>
      </c>
      <c r="P2199" s="26">
        <v>0</v>
      </c>
      <c r="Q2199" s="26" t="s">
        <v>3972</v>
      </c>
      <c r="R2199" s="26">
        <v>15292.78</v>
      </c>
      <c r="S2199" s="26">
        <v>0</v>
      </c>
      <c r="T2199" s="28">
        <v>15292.78</v>
      </c>
      <c r="U2199" s="26">
        <v>0</v>
      </c>
      <c r="V2199" s="26">
        <v>2740854</v>
      </c>
      <c r="W2199" s="26">
        <v>0</v>
      </c>
      <c r="X2199" s="27">
        <v>0</v>
      </c>
      <c r="Y2199" s="26" t="s">
        <v>3973</v>
      </c>
      <c r="Z2199" s="26">
        <v>0</v>
      </c>
      <c r="AA2199" s="26" t="s">
        <v>5487</v>
      </c>
      <c r="AB2199" s="26">
        <v>0</v>
      </c>
      <c r="AC2199" s="26" t="s">
        <v>6270</v>
      </c>
      <c r="AD2199" s="26" t="s">
        <v>40</v>
      </c>
      <c r="AE2199" s="26" t="s">
        <v>919</v>
      </c>
      <c r="AF2199" s="28">
        <v>15292.78</v>
      </c>
      <c r="AG2199" s="28">
        <v>15292.78</v>
      </c>
      <c r="AH2199" s="26">
        <v>1950</v>
      </c>
      <c r="AI2199" s="26" t="s">
        <v>5476</v>
      </c>
      <c r="AJ2199" s="26"/>
      <c r="AK2199" s="26"/>
    </row>
    <row r="2200" spans="1:37" x14ac:dyDescent="0.3">
      <c r="A2200" s="26">
        <v>1039</v>
      </c>
      <c r="B2200" s="26">
        <v>246002</v>
      </c>
      <c r="C2200" s="26">
        <v>2024</v>
      </c>
      <c r="D2200" s="26">
        <v>3</v>
      </c>
      <c r="E2200" s="26">
        <v>1701</v>
      </c>
      <c r="F2200" s="26">
        <v>1911</v>
      </c>
      <c r="G2200" s="26" t="s">
        <v>5468</v>
      </c>
      <c r="H2200" s="26" t="s">
        <v>5469</v>
      </c>
      <c r="I2200" s="26" t="s">
        <v>5470</v>
      </c>
      <c r="J2200" s="26" t="s">
        <v>5471</v>
      </c>
      <c r="K2200" s="26" t="s">
        <v>5472</v>
      </c>
      <c r="L2200" s="26" t="s">
        <v>3917</v>
      </c>
      <c r="M2200" s="26" t="s">
        <v>5473</v>
      </c>
      <c r="N2200" s="26" t="s">
        <v>5473</v>
      </c>
      <c r="O2200" s="27">
        <v>0</v>
      </c>
      <c r="P2200" s="26">
        <v>0</v>
      </c>
      <c r="Q2200" s="26" t="s">
        <v>3972</v>
      </c>
      <c r="R2200" s="26">
        <v>15425.16</v>
      </c>
      <c r="S2200" s="26">
        <v>0</v>
      </c>
      <c r="T2200" s="28">
        <v>15425.16</v>
      </c>
      <c r="U2200" s="26">
        <v>0</v>
      </c>
      <c r="V2200" s="26">
        <v>2651502</v>
      </c>
      <c r="W2200" s="26">
        <v>0</v>
      </c>
      <c r="X2200" s="27">
        <v>0</v>
      </c>
      <c r="Y2200" s="26" t="s">
        <v>3973</v>
      </c>
      <c r="Z2200" s="26">
        <v>0</v>
      </c>
      <c r="AA2200" s="26" t="s">
        <v>5487</v>
      </c>
      <c r="AB2200" s="26">
        <v>0</v>
      </c>
      <c r="AC2200" s="26" t="s">
        <v>6156</v>
      </c>
      <c r="AD2200" s="26" t="s">
        <v>40</v>
      </c>
      <c r="AE2200" s="26" t="s">
        <v>919</v>
      </c>
      <c r="AF2200" s="28">
        <v>15425.16</v>
      </c>
      <c r="AG2200" s="28">
        <v>15425.16</v>
      </c>
      <c r="AH2200" s="26">
        <v>1950</v>
      </c>
      <c r="AI2200" s="26" t="s">
        <v>5476</v>
      </c>
      <c r="AJ2200" s="26"/>
      <c r="AK2200" s="26"/>
    </row>
    <row r="2201" spans="1:37" x14ac:dyDescent="0.3">
      <c r="A2201" s="26">
        <v>1835</v>
      </c>
      <c r="B2201" s="26">
        <v>246002</v>
      </c>
      <c r="C2201" s="26">
        <v>2024</v>
      </c>
      <c r="D2201" s="26">
        <v>5</v>
      </c>
      <c r="E2201" s="26">
        <v>1701</v>
      </c>
      <c r="F2201" s="26">
        <v>1911</v>
      </c>
      <c r="G2201" s="26" t="s">
        <v>5468</v>
      </c>
      <c r="H2201" s="26" t="s">
        <v>5469</v>
      </c>
      <c r="I2201" s="26" t="s">
        <v>5470</v>
      </c>
      <c r="J2201" s="26" t="s">
        <v>5471</v>
      </c>
      <c r="K2201" s="26" t="s">
        <v>5472</v>
      </c>
      <c r="L2201" s="26" t="s">
        <v>3917</v>
      </c>
      <c r="M2201" s="26" t="s">
        <v>5473</v>
      </c>
      <c r="N2201" s="26" t="s">
        <v>5473</v>
      </c>
      <c r="O2201" s="27">
        <v>0</v>
      </c>
      <c r="P2201" s="26">
        <v>0</v>
      </c>
      <c r="Q2201" s="26" t="s">
        <v>3972</v>
      </c>
      <c r="R2201" s="26">
        <v>15798.58</v>
      </c>
      <c r="S2201" s="26">
        <v>0</v>
      </c>
      <c r="T2201" s="28">
        <v>15798.58</v>
      </c>
      <c r="U2201" s="26">
        <v>0</v>
      </c>
      <c r="V2201" s="26">
        <v>2722849</v>
      </c>
      <c r="W2201" s="26">
        <v>0</v>
      </c>
      <c r="X2201" s="27">
        <v>0</v>
      </c>
      <c r="Y2201" s="26" t="s">
        <v>3973</v>
      </c>
      <c r="Z2201" s="26">
        <v>0</v>
      </c>
      <c r="AA2201" s="26" t="s">
        <v>5487</v>
      </c>
      <c r="AB2201" s="26">
        <v>0</v>
      </c>
      <c r="AC2201" s="26" t="s">
        <v>6566</v>
      </c>
      <c r="AD2201" s="26" t="s">
        <v>40</v>
      </c>
      <c r="AE2201" s="26" t="s">
        <v>919</v>
      </c>
      <c r="AF2201" s="28">
        <v>15798.58</v>
      </c>
      <c r="AG2201" s="28">
        <v>15798.58</v>
      </c>
      <c r="AH2201" s="26">
        <v>1950</v>
      </c>
      <c r="AI2201" s="26" t="s">
        <v>5476</v>
      </c>
      <c r="AJ2201" s="26"/>
      <c r="AK2201" s="26"/>
    </row>
    <row r="2202" spans="1:37" x14ac:dyDescent="0.3">
      <c r="A2202" s="26">
        <v>2813</v>
      </c>
      <c r="B2202" s="26">
        <v>246002</v>
      </c>
      <c r="C2202" s="26">
        <v>2024</v>
      </c>
      <c r="D2202" s="26">
        <v>8</v>
      </c>
      <c r="E2202" s="26">
        <v>1701</v>
      </c>
      <c r="F2202" s="26">
        <v>1911</v>
      </c>
      <c r="G2202" s="26" t="s">
        <v>5468</v>
      </c>
      <c r="H2202" s="26" t="s">
        <v>5469</v>
      </c>
      <c r="I2202" s="26" t="s">
        <v>5470</v>
      </c>
      <c r="J2202" s="26" t="s">
        <v>5471</v>
      </c>
      <c r="K2202" s="26" t="s">
        <v>5472</v>
      </c>
      <c r="L2202" s="26" t="s">
        <v>3917</v>
      </c>
      <c r="M2202" s="26" t="s">
        <v>5473</v>
      </c>
      <c r="N2202" s="26" t="s">
        <v>5473</v>
      </c>
      <c r="O2202" s="27">
        <v>0</v>
      </c>
      <c r="P2202" s="26">
        <v>0</v>
      </c>
      <c r="Q2202" s="26" t="s">
        <v>3972</v>
      </c>
      <c r="R2202" s="26">
        <v>15906.97</v>
      </c>
      <c r="S2202" s="26">
        <v>0</v>
      </c>
      <c r="T2202" s="28">
        <v>15906.97</v>
      </c>
      <c r="U2202" s="26">
        <v>0</v>
      </c>
      <c r="V2202" s="26">
        <v>2858828</v>
      </c>
      <c r="W2202" s="26">
        <v>0</v>
      </c>
      <c r="X2202" s="27">
        <v>0</v>
      </c>
      <c r="Y2202" s="26" t="s">
        <v>3973</v>
      </c>
      <c r="Z2202" s="26">
        <v>0</v>
      </c>
      <c r="AA2202" s="26" t="s">
        <v>5487</v>
      </c>
      <c r="AB2202" s="26">
        <v>0</v>
      </c>
      <c r="AC2202" s="26" t="s">
        <v>6922</v>
      </c>
      <c r="AD2202" s="26" t="s">
        <v>40</v>
      </c>
      <c r="AE2202" s="26" t="s">
        <v>919</v>
      </c>
      <c r="AF2202" s="28">
        <v>15906.97</v>
      </c>
      <c r="AG2202" s="28">
        <v>15906.97</v>
      </c>
      <c r="AH2202" s="26">
        <v>1950</v>
      </c>
      <c r="AI2202" s="26" t="s">
        <v>5476</v>
      </c>
      <c r="AJ2202" s="26"/>
      <c r="AK2202" s="26"/>
    </row>
    <row r="2203" spans="1:37" x14ac:dyDescent="0.3">
      <c r="A2203" s="26">
        <v>1780</v>
      </c>
      <c r="B2203" s="26">
        <v>246002</v>
      </c>
      <c r="C2203" s="26">
        <v>2024</v>
      </c>
      <c r="D2203" s="26">
        <v>5</v>
      </c>
      <c r="E2203" s="26">
        <v>1701</v>
      </c>
      <c r="F2203" s="26">
        <v>1911</v>
      </c>
      <c r="G2203" s="26" t="s">
        <v>5468</v>
      </c>
      <c r="H2203" s="26" t="s">
        <v>5469</v>
      </c>
      <c r="I2203" s="26" t="s">
        <v>5470</v>
      </c>
      <c r="J2203" s="26" t="s">
        <v>5471</v>
      </c>
      <c r="K2203" s="26" t="s">
        <v>5472</v>
      </c>
      <c r="L2203" s="26" t="s">
        <v>3917</v>
      </c>
      <c r="M2203" s="26" t="s">
        <v>5473</v>
      </c>
      <c r="N2203" s="26" t="s">
        <v>5473</v>
      </c>
      <c r="O2203" s="27">
        <v>0</v>
      </c>
      <c r="P2203" s="26">
        <v>0</v>
      </c>
      <c r="Q2203" s="26" t="s">
        <v>3972</v>
      </c>
      <c r="R2203" s="26">
        <v>15946.84</v>
      </c>
      <c r="S2203" s="26">
        <v>0</v>
      </c>
      <c r="T2203" s="28">
        <v>15946.84</v>
      </c>
      <c r="U2203" s="26">
        <v>0</v>
      </c>
      <c r="V2203" s="26">
        <v>2713914</v>
      </c>
      <c r="W2203" s="26">
        <v>0</v>
      </c>
      <c r="X2203" s="27">
        <v>0</v>
      </c>
      <c r="Y2203" s="26" t="s">
        <v>3973</v>
      </c>
      <c r="Z2203" s="26">
        <v>0</v>
      </c>
      <c r="AA2203" s="26" t="s">
        <v>5487</v>
      </c>
      <c r="AB2203" s="26">
        <v>0</v>
      </c>
      <c r="AC2203" s="26" t="s">
        <v>6273</v>
      </c>
      <c r="AD2203" s="26" t="s">
        <v>40</v>
      </c>
      <c r="AE2203" s="26" t="s">
        <v>919</v>
      </c>
      <c r="AF2203" s="28">
        <v>15946.84</v>
      </c>
      <c r="AG2203" s="28">
        <v>15946.84</v>
      </c>
      <c r="AH2203" s="26">
        <v>1950</v>
      </c>
      <c r="AI2203" s="26" t="s">
        <v>5476</v>
      </c>
      <c r="AJ2203" s="26"/>
      <c r="AK2203" s="26"/>
    </row>
    <row r="2204" spans="1:37" x14ac:dyDescent="0.3">
      <c r="A2204" s="26">
        <v>2900</v>
      </c>
      <c r="B2204" s="26">
        <v>246002</v>
      </c>
      <c r="C2204" s="26">
        <v>2024</v>
      </c>
      <c r="D2204" s="26">
        <v>8</v>
      </c>
      <c r="E2204" s="26">
        <v>1701</v>
      </c>
      <c r="F2204" s="26">
        <v>1911</v>
      </c>
      <c r="G2204" s="26" t="s">
        <v>5468</v>
      </c>
      <c r="H2204" s="26" t="s">
        <v>5469</v>
      </c>
      <c r="I2204" s="26" t="s">
        <v>5470</v>
      </c>
      <c r="J2204" s="26" t="s">
        <v>5471</v>
      </c>
      <c r="K2204" s="26" t="s">
        <v>5472</v>
      </c>
      <c r="L2204" s="26" t="s">
        <v>3917</v>
      </c>
      <c r="M2204" s="26" t="s">
        <v>5473</v>
      </c>
      <c r="N2204" s="26" t="s">
        <v>5473</v>
      </c>
      <c r="O2204" s="27">
        <v>0</v>
      </c>
      <c r="P2204" s="26">
        <v>0</v>
      </c>
      <c r="Q2204" s="26" t="s">
        <v>4437</v>
      </c>
      <c r="R2204" s="26">
        <v>16022</v>
      </c>
      <c r="S2204" s="26">
        <v>0</v>
      </c>
      <c r="T2204" s="28">
        <v>16022</v>
      </c>
      <c r="U2204" s="26">
        <v>0</v>
      </c>
      <c r="V2204" s="26">
        <v>2885947</v>
      </c>
      <c r="W2204" s="26">
        <v>0</v>
      </c>
      <c r="X2204" s="27">
        <v>0</v>
      </c>
      <c r="Y2204" s="26" t="s">
        <v>4418</v>
      </c>
      <c r="Z2204" s="26">
        <v>0</v>
      </c>
      <c r="AA2204" s="26" t="s">
        <v>5474</v>
      </c>
      <c r="AB2204" s="26">
        <v>0</v>
      </c>
      <c r="AC2204" s="26" t="s">
        <v>6042</v>
      </c>
      <c r="AD2204" s="26" t="s">
        <v>24</v>
      </c>
      <c r="AE2204" s="26" t="s">
        <v>919</v>
      </c>
      <c r="AF2204" s="28">
        <v>16022</v>
      </c>
      <c r="AG2204" s="28">
        <v>16022</v>
      </c>
      <c r="AH2204" s="26">
        <v>1950</v>
      </c>
      <c r="AI2204" s="26" t="s">
        <v>5476</v>
      </c>
      <c r="AJ2204" s="26"/>
      <c r="AK2204" s="26"/>
    </row>
    <row r="2205" spans="1:37" x14ac:dyDescent="0.3">
      <c r="A2205" s="26">
        <v>1566</v>
      </c>
      <c r="B2205" s="26">
        <v>246002</v>
      </c>
      <c r="C2205" s="26">
        <v>2024</v>
      </c>
      <c r="D2205" s="26">
        <v>4</v>
      </c>
      <c r="E2205" s="26">
        <v>1701</v>
      </c>
      <c r="F2205" s="26">
        <v>1911</v>
      </c>
      <c r="G2205" s="26" t="s">
        <v>5468</v>
      </c>
      <c r="H2205" s="26" t="s">
        <v>5469</v>
      </c>
      <c r="I2205" s="26" t="s">
        <v>5470</v>
      </c>
      <c r="J2205" s="26" t="s">
        <v>5471</v>
      </c>
      <c r="K2205" s="26" t="s">
        <v>5472</v>
      </c>
      <c r="L2205" s="26" t="s">
        <v>3917</v>
      </c>
      <c r="M2205" s="26" t="s">
        <v>5473</v>
      </c>
      <c r="N2205" s="26" t="s">
        <v>5473</v>
      </c>
      <c r="O2205" s="27">
        <v>0</v>
      </c>
      <c r="P2205" s="26">
        <v>0</v>
      </c>
      <c r="Q2205" s="26" t="s">
        <v>4051</v>
      </c>
      <c r="R2205" s="26">
        <v>16249</v>
      </c>
      <c r="S2205" s="26">
        <v>0</v>
      </c>
      <c r="T2205" s="28">
        <v>16249</v>
      </c>
      <c r="U2205" s="26">
        <v>0</v>
      </c>
      <c r="V2205" s="26">
        <v>2692120</v>
      </c>
      <c r="W2205" s="26">
        <v>0</v>
      </c>
      <c r="X2205" s="27">
        <v>0</v>
      </c>
      <c r="Y2205" s="26" t="s">
        <v>22</v>
      </c>
      <c r="Z2205" s="26">
        <v>0</v>
      </c>
      <c r="AA2205" s="26" t="s">
        <v>5474</v>
      </c>
      <c r="AB2205" s="26">
        <v>0</v>
      </c>
      <c r="AC2205" s="26" t="s">
        <v>5475</v>
      </c>
      <c r="AD2205" s="26" t="s">
        <v>24</v>
      </c>
      <c r="AE2205" s="26" t="s">
        <v>919</v>
      </c>
      <c r="AF2205" s="28">
        <v>16249</v>
      </c>
      <c r="AG2205" s="28">
        <v>16249</v>
      </c>
      <c r="AH2205" s="26">
        <v>1950</v>
      </c>
      <c r="AI2205" s="26" t="s">
        <v>5476</v>
      </c>
      <c r="AJ2205" s="26"/>
      <c r="AK2205" s="26"/>
    </row>
    <row r="2206" spans="1:37" x14ac:dyDescent="0.3">
      <c r="A2206" s="26">
        <v>2533</v>
      </c>
      <c r="B2206" s="26">
        <v>246002</v>
      </c>
      <c r="C2206" s="26">
        <v>2024</v>
      </c>
      <c r="D2206" s="26">
        <v>7</v>
      </c>
      <c r="E2206" s="26">
        <v>1701</v>
      </c>
      <c r="F2206" s="26">
        <v>1911</v>
      </c>
      <c r="G2206" s="26" t="s">
        <v>5468</v>
      </c>
      <c r="H2206" s="26" t="s">
        <v>5469</v>
      </c>
      <c r="I2206" s="26" t="s">
        <v>5470</v>
      </c>
      <c r="J2206" s="26" t="s">
        <v>5471</v>
      </c>
      <c r="K2206" s="26" t="s">
        <v>5472</v>
      </c>
      <c r="L2206" s="26" t="s">
        <v>3917</v>
      </c>
      <c r="M2206" s="26" t="s">
        <v>5473</v>
      </c>
      <c r="N2206" s="26" t="s">
        <v>5473</v>
      </c>
      <c r="O2206" s="27">
        <v>0</v>
      </c>
      <c r="P2206" s="26">
        <v>0</v>
      </c>
      <c r="Q2206" s="26" t="s">
        <v>4787</v>
      </c>
      <c r="R2206" s="26">
        <v>16350.28</v>
      </c>
      <c r="S2206" s="26">
        <v>0</v>
      </c>
      <c r="T2206" s="28">
        <v>16350.28</v>
      </c>
      <c r="U2206" s="26">
        <v>0</v>
      </c>
      <c r="V2206" s="26">
        <v>2808855</v>
      </c>
      <c r="W2206" s="26">
        <v>0</v>
      </c>
      <c r="X2206" s="27">
        <v>0</v>
      </c>
      <c r="Y2206" s="26" t="s">
        <v>22</v>
      </c>
      <c r="Z2206" s="26">
        <v>0</v>
      </c>
      <c r="AA2206" s="26" t="s">
        <v>5474</v>
      </c>
      <c r="AB2206" s="26">
        <v>0</v>
      </c>
      <c r="AC2206" s="26" t="s">
        <v>5475</v>
      </c>
      <c r="AD2206" s="26" t="s">
        <v>24</v>
      </c>
      <c r="AE2206" s="26" t="s">
        <v>919</v>
      </c>
      <c r="AF2206" s="28">
        <v>16350.28</v>
      </c>
      <c r="AG2206" s="28">
        <v>16350.28</v>
      </c>
      <c r="AH2206" s="26">
        <v>1950</v>
      </c>
      <c r="AI2206" s="26" t="s">
        <v>5476</v>
      </c>
      <c r="AJ2206" s="26"/>
      <c r="AK2206" s="26"/>
    </row>
    <row r="2207" spans="1:37" x14ac:dyDescent="0.3">
      <c r="A2207" s="26">
        <v>1567</v>
      </c>
      <c r="B2207" s="26">
        <v>246002</v>
      </c>
      <c r="C2207" s="26">
        <v>2024</v>
      </c>
      <c r="D2207" s="26">
        <v>4</v>
      </c>
      <c r="E2207" s="26">
        <v>1701</v>
      </c>
      <c r="F2207" s="26">
        <v>1911</v>
      </c>
      <c r="G2207" s="26" t="s">
        <v>5468</v>
      </c>
      <c r="H2207" s="26" t="s">
        <v>5469</v>
      </c>
      <c r="I2207" s="26" t="s">
        <v>5470</v>
      </c>
      <c r="J2207" s="26" t="s">
        <v>5471</v>
      </c>
      <c r="K2207" s="26" t="s">
        <v>5472</v>
      </c>
      <c r="L2207" s="26" t="s">
        <v>3917</v>
      </c>
      <c r="M2207" s="26" t="s">
        <v>5473</v>
      </c>
      <c r="N2207" s="26" t="s">
        <v>5473</v>
      </c>
      <c r="O2207" s="27">
        <v>0</v>
      </c>
      <c r="P2207" s="26">
        <v>0</v>
      </c>
      <c r="Q2207" s="26" t="s">
        <v>4052</v>
      </c>
      <c r="R2207" s="26">
        <v>16437.189999999999</v>
      </c>
      <c r="S2207" s="26">
        <v>0</v>
      </c>
      <c r="T2207" s="28">
        <v>16437.189999999999</v>
      </c>
      <c r="U2207" s="26">
        <v>0</v>
      </c>
      <c r="V2207" s="26">
        <v>2692120</v>
      </c>
      <c r="W2207" s="26">
        <v>0</v>
      </c>
      <c r="X2207" s="27">
        <v>0</v>
      </c>
      <c r="Y2207" s="26" t="s">
        <v>22</v>
      </c>
      <c r="Z2207" s="26">
        <v>0</v>
      </c>
      <c r="AA2207" s="26" t="s">
        <v>5474</v>
      </c>
      <c r="AB2207" s="26">
        <v>0</v>
      </c>
      <c r="AC2207" s="26" t="s">
        <v>5475</v>
      </c>
      <c r="AD2207" s="26" t="s">
        <v>24</v>
      </c>
      <c r="AE2207" s="26" t="s">
        <v>919</v>
      </c>
      <c r="AF2207" s="28">
        <v>16437.189999999999</v>
      </c>
      <c r="AG2207" s="28">
        <v>16437.189999999999</v>
      </c>
      <c r="AH2207" s="26">
        <v>1950</v>
      </c>
      <c r="AI2207" s="26" t="s">
        <v>5476</v>
      </c>
      <c r="AJ2207" s="26"/>
      <c r="AK2207" s="26"/>
    </row>
    <row r="2208" spans="1:37" x14ac:dyDescent="0.3">
      <c r="A2208" s="26">
        <v>939</v>
      </c>
      <c r="B2208" s="26">
        <v>246002</v>
      </c>
      <c r="C2208" s="26">
        <v>2024</v>
      </c>
      <c r="D2208" s="26">
        <v>2</v>
      </c>
      <c r="E2208" s="26">
        <v>1701</v>
      </c>
      <c r="F2208" s="26">
        <v>1911</v>
      </c>
      <c r="G2208" s="26" t="s">
        <v>5468</v>
      </c>
      <c r="H2208" s="26" t="s">
        <v>5469</v>
      </c>
      <c r="I2208" s="26" t="s">
        <v>5470</v>
      </c>
      <c r="J2208" s="26" t="s">
        <v>5471</v>
      </c>
      <c r="K2208" s="26" t="s">
        <v>5472</v>
      </c>
      <c r="L2208" s="26" t="s">
        <v>3917</v>
      </c>
      <c r="M2208" s="26" t="s">
        <v>5473</v>
      </c>
      <c r="N2208" s="26" t="s">
        <v>5473</v>
      </c>
      <c r="O2208" s="27">
        <v>0</v>
      </c>
      <c r="P2208" s="26">
        <v>0</v>
      </c>
      <c r="Q2208" s="26" t="s">
        <v>6923</v>
      </c>
      <c r="R2208" s="26">
        <v>16626.03</v>
      </c>
      <c r="S2208" s="26">
        <v>0</v>
      </c>
      <c r="T2208" s="28">
        <v>16626.03</v>
      </c>
      <c r="U2208" s="26">
        <v>0</v>
      </c>
      <c r="V2208" s="26">
        <v>2648637</v>
      </c>
      <c r="W2208" s="26">
        <v>0</v>
      </c>
      <c r="X2208" s="27">
        <v>0</v>
      </c>
      <c r="Y2208" s="26" t="s">
        <v>22</v>
      </c>
      <c r="Z2208" s="26">
        <v>0</v>
      </c>
      <c r="AA2208" s="26" t="s">
        <v>5474</v>
      </c>
      <c r="AB2208" s="26">
        <v>0</v>
      </c>
      <c r="AC2208" s="26" t="s">
        <v>5475</v>
      </c>
      <c r="AD2208" s="26" t="s">
        <v>24</v>
      </c>
      <c r="AE2208" s="26" t="s">
        <v>919</v>
      </c>
      <c r="AF2208" s="28">
        <v>16626.03</v>
      </c>
      <c r="AG2208" s="28">
        <v>16626.03</v>
      </c>
      <c r="AH2208" s="26">
        <v>1950</v>
      </c>
      <c r="AI2208" s="26" t="s">
        <v>5476</v>
      </c>
      <c r="AJ2208" s="26"/>
      <c r="AK2208" s="26"/>
    </row>
    <row r="2209" spans="1:37" x14ac:dyDescent="0.3">
      <c r="A2209" s="26">
        <v>2194</v>
      </c>
      <c r="B2209" s="26">
        <v>246002</v>
      </c>
      <c r="C2209" s="26">
        <v>2024</v>
      </c>
      <c r="D2209" s="26">
        <v>6</v>
      </c>
      <c r="E2209" s="26">
        <v>1701</v>
      </c>
      <c r="F2209" s="26">
        <v>1911</v>
      </c>
      <c r="G2209" s="26" t="s">
        <v>5468</v>
      </c>
      <c r="H2209" s="26" t="s">
        <v>5469</v>
      </c>
      <c r="I2209" s="26" t="s">
        <v>5470</v>
      </c>
      <c r="J2209" s="26" t="s">
        <v>5471</v>
      </c>
      <c r="K2209" s="26" t="s">
        <v>5472</v>
      </c>
      <c r="L2209" s="26" t="s">
        <v>3917</v>
      </c>
      <c r="M2209" s="26" t="s">
        <v>5473</v>
      </c>
      <c r="N2209" s="26" t="s">
        <v>5473</v>
      </c>
      <c r="O2209" s="27">
        <v>0</v>
      </c>
      <c r="P2209" s="26">
        <v>0</v>
      </c>
      <c r="Q2209" s="26" t="s">
        <v>4952</v>
      </c>
      <c r="R2209" s="26">
        <v>16829.240000000002</v>
      </c>
      <c r="S2209" s="26">
        <v>0</v>
      </c>
      <c r="T2209" s="28">
        <v>16829.240000000002</v>
      </c>
      <c r="U2209" s="26">
        <v>0</v>
      </c>
      <c r="V2209" s="26">
        <v>2744840</v>
      </c>
      <c r="W2209" s="26">
        <v>0</v>
      </c>
      <c r="X2209" s="27">
        <v>0</v>
      </c>
      <c r="Y2209" s="26" t="s">
        <v>22</v>
      </c>
      <c r="Z2209" s="26">
        <v>0</v>
      </c>
      <c r="AA2209" s="26" t="s">
        <v>5474</v>
      </c>
      <c r="AB2209" s="26">
        <v>0</v>
      </c>
      <c r="AC2209" s="26" t="s">
        <v>5475</v>
      </c>
      <c r="AD2209" s="26" t="s">
        <v>24</v>
      </c>
      <c r="AE2209" s="26" t="s">
        <v>919</v>
      </c>
      <c r="AF2209" s="28">
        <v>16829.240000000002</v>
      </c>
      <c r="AG2209" s="28">
        <v>16829.240000000002</v>
      </c>
      <c r="AH2209" s="26">
        <v>1950</v>
      </c>
      <c r="AI2209" s="26" t="s">
        <v>5476</v>
      </c>
      <c r="AJ2209" s="26"/>
      <c r="AK2209" s="26"/>
    </row>
    <row r="2210" spans="1:37" x14ac:dyDescent="0.3">
      <c r="A2210" s="26">
        <v>1190</v>
      </c>
      <c r="B2210" s="26">
        <v>246002</v>
      </c>
      <c r="C2210" s="26">
        <v>2024</v>
      </c>
      <c r="D2210" s="26">
        <v>3</v>
      </c>
      <c r="E2210" s="26">
        <v>1701</v>
      </c>
      <c r="F2210" s="26">
        <v>1911</v>
      </c>
      <c r="G2210" s="26" t="s">
        <v>5468</v>
      </c>
      <c r="H2210" s="26" t="s">
        <v>5469</v>
      </c>
      <c r="I2210" s="26" t="s">
        <v>5470</v>
      </c>
      <c r="J2210" s="26" t="s">
        <v>5471</v>
      </c>
      <c r="K2210" s="26" t="s">
        <v>5472</v>
      </c>
      <c r="L2210" s="26" t="s">
        <v>3917</v>
      </c>
      <c r="M2210" s="26" t="s">
        <v>5473</v>
      </c>
      <c r="N2210" s="26" t="s">
        <v>5473</v>
      </c>
      <c r="O2210" s="27">
        <v>0</v>
      </c>
      <c r="P2210" s="26">
        <v>0</v>
      </c>
      <c r="Q2210" s="26" t="s">
        <v>3972</v>
      </c>
      <c r="R2210" s="26">
        <v>16921.900000000001</v>
      </c>
      <c r="S2210" s="26">
        <v>0</v>
      </c>
      <c r="T2210" s="28">
        <v>16921.900000000001</v>
      </c>
      <c r="U2210" s="26">
        <v>0</v>
      </c>
      <c r="V2210" s="26">
        <v>2658418</v>
      </c>
      <c r="W2210" s="26">
        <v>0</v>
      </c>
      <c r="X2210" s="27">
        <v>0</v>
      </c>
      <c r="Y2210" s="26" t="s">
        <v>3973</v>
      </c>
      <c r="Z2210" s="26">
        <v>0</v>
      </c>
      <c r="AA2210" s="26" t="s">
        <v>5487</v>
      </c>
      <c r="AB2210" s="26">
        <v>0</v>
      </c>
      <c r="AC2210" s="26" t="s">
        <v>6185</v>
      </c>
      <c r="AD2210" s="26" t="s">
        <v>40</v>
      </c>
      <c r="AE2210" s="26" t="s">
        <v>919</v>
      </c>
      <c r="AF2210" s="28">
        <v>16921.900000000001</v>
      </c>
      <c r="AG2210" s="28">
        <v>16921.900000000001</v>
      </c>
      <c r="AH2210" s="26">
        <v>1950</v>
      </c>
      <c r="AI2210" s="26" t="s">
        <v>5476</v>
      </c>
      <c r="AJ2210" s="26"/>
      <c r="AK2210" s="26"/>
    </row>
    <row r="2211" spans="1:37" x14ac:dyDescent="0.3">
      <c r="A2211" s="26">
        <v>980</v>
      </c>
      <c r="B2211" s="26">
        <v>246002</v>
      </c>
      <c r="C2211" s="26">
        <v>2024</v>
      </c>
      <c r="D2211" s="26">
        <v>2</v>
      </c>
      <c r="E2211" s="26">
        <v>1701</v>
      </c>
      <c r="F2211" s="26">
        <v>1911</v>
      </c>
      <c r="G2211" s="26" t="s">
        <v>5468</v>
      </c>
      <c r="H2211" s="26" t="s">
        <v>5469</v>
      </c>
      <c r="I2211" s="26" t="s">
        <v>5470</v>
      </c>
      <c r="J2211" s="26" t="s">
        <v>5471</v>
      </c>
      <c r="K2211" s="26" t="s">
        <v>5472</v>
      </c>
      <c r="L2211" s="26" t="s">
        <v>3917</v>
      </c>
      <c r="M2211" s="26" t="s">
        <v>5473</v>
      </c>
      <c r="N2211" s="26" t="s">
        <v>5473</v>
      </c>
      <c r="O2211" s="27">
        <v>0</v>
      </c>
      <c r="P2211" s="26">
        <v>0</v>
      </c>
      <c r="Q2211" s="26" t="s">
        <v>6924</v>
      </c>
      <c r="R2211" s="26">
        <v>16984.36</v>
      </c>
      <c r="S2211" s="26">
        <v>0</v>
      </c>
      <c r="T2211" s="28">
        <v>16984.36</v>
      </c>
      <c r="U2211" s="26">
        <v>0</v>
      </c>
      <c r="V2211" s="26">
        <v>2651599</v>
      </c>
      <c r="W2211" s="26">
        <v>0</v>
      </c>
      <c r="X2211" s="27">
        <v>0</v>
      </c>
      <c r="Y2211" s="26" t="s">
        <v>22</v>
      </c>
      <c r="Z2211" s="26">
        <v>0</v>
      </c>
      <c r="AA2211" s="26" t="s">
        <v>5474</v>
      </c>
      <c r="AB2211" s="26">
        <v>0</v>
      </c>
      <c r="AC2211" s="26" t="s">
        <v>5475</v>
      </c>
      <c r="AD2211" s="26" t="s">
        <v>24</v>
      </c>
      <c r="AE2211" s="26" t="s">
        <v>919</v>
      </c>
      <c r="AF2211" s="29">
        <v>16984.36</v>
      </c>
      <c r="AG2211" s="28">
        <v>16984.36</v>
      </c>
      <c r="AH2211" s="26">
        <v>1950</v>
      </c>
      <c r="AI2211" s="26" t="s">
        <v>5476</v>
      </c>
      <c r="AJ2211" s="26"/>
      <c r="AK2211" s="26"/>
    </row>
    <row r="2212" spans="1:37" x14ac:dyDescent="0.3">
      <c r="A2212" s="26">
        <v>2205</v>
      </c>
      <c r="B2212" s="26">
        <v>246002</v>
      </c>
      <c r="C2212" s="26">
        <v>2024</v>
      </c>
      <c r="D2212" s="26">
        <v>6</v>
      </c>
      <c r="E2212" s="26">
        <v>1701</v>
      </c>
      <c r="F2212" s="26">
        <v>1911</v>
      </c>
      <c r="G2212" s="26" t="s">
        <v>5468</v>
      </c>
      <c r="H2212" s="26" t="s">
        <v>5469</v>
      </c>
      <c r="I2212" s="26" t="s">
        <v>5470</v>
      </c>
      <c r="J2212" s="26" t="s">
        <v>5471</v>
      </c>
      <c r="K2212" s="26" t="s">
        <v>5472</v>
      </c>
      <c r="L2212" s="26" t="s">
        <v>3917</v>
      </c>
      <c r="M2212" s="26" t="s">
        <v>5473</v>
      </c>
      <c r="N2212" s="26" t="s">
        <v>5473</v>
      </c>
      <c r="O2212" s="27">
        <v>0</v>
      </c>
      <c r="P2212" s="26">
        <v>0</v>
      </c>
      <c r="Q2212" s="26" t="s">
        <v>4953</v>
      </c>
      <c r="R2212" s="26">
        <v>17074.72</v>
      </c>
      <c r="S2212" s="26">
        <v>0</v>
      </c>
      <c r="T2212" s="28">
        <v>17074.72</v>
      </c>
      <c r="U2212" s="26">
        <v>0</v>
      </c>
      <c r="V2212" s="26">
        <v>2744840</v>
      </c>
      <c r="W2212" s="26">
        <v>0</v>
      </c>
      <c r="X2212" s="27">
        <v>0</v>
      </c>
      <c r="Y2212" s="26" t="s">
        <v>22</v>
      </c>
      <c r="Z2212" s="26">
        <v>0</v>
      </c>
      <c r="AA2212" s="26" t="s">
        <v>5474</v>
      </c>
      <c r="AB2212" s="26">
        <v>0</v>
      </c>
      <c r="AC2212" s="26" t="s">
        <v>5475</v>
      </c>
      <c r="AD2212" s="26" t="s">
        <v>24</v>
      </c>
      <c r="AE2212" s="26" t="s">
        <v>919</v>
      </c>
      <c r="AF2212" s="28">
        <v>17074.72</v>
      </c>
      <c r="AG2212" s="28">
        <v>17074.72</v>
      </c>
      <c r="AH2212" s="26">
        <v>1950</v>
      </c>
      <c r="AI2212" s="26" t="s">
        <v>5476</v>
      </c>
      <c r="AJ2212" s="26"/>
      <c r="AK2212" s="26"/>
    </row>
    <row r="2213" spans="1:37" x14ac:dyDescent="0.3">
      <c r="A2213" s="26">
        <v>2486</v>
      </c>
      <c r="B2213" s="26">
        <v>246002</v>
      </c>
      <c r="C2213" s="26">
        <v>2024</v>
      </c>
      <c r="D2213" s="26">
        <v>7</v>
      </c>
      <c r="E2213" s="26">
        <v>1701</v>
      </c>
      <c r="F2213" s="26">
        <v>1911</v>
      </c>
      <c r="G2213" s="26" t="s">
        <v>5468</v>
      </c>
      <c r="H2213" s="26" t="s">
        <v>5469</v>
      </c>
      <c r="I2213" s="26" t="s">
        <v>5470</v>
      </c>
      <c r="J2213" s="26" t="s">
        <v>5471</v>
      </c>
      <c r="K2213" s="26" t="s">
        <v>5472</v>
      </c>
      <c r="L2213" s="26" t="s">
        <v>3917</v>
      </c>
      <c r="M2213" s="26" t="s">
        <v>5473</v>
      </c>
      <c r="N2213" s="26" t="s">
        <v>5473</v>
      </c>
      <c r="O2213" s="27">
        <v>0</v>
      </c>
      <c r="P2213" s="26">
        <v>0</v>
      </c>
      <c r="Q2213" s="26" t="s">
        <v>4788</v>
      </c>
      <c r="R2213" s="26">
        <v>17084</v>
      </c>
      <c r="S2213" s="26">
        <v>0</v>
      </c>
      <c r="T2213" s="28">
        <v>17084</v>
      </c>
      <c r="U2213" s="26">
        <v>0</v>
      </c>
      <c r="V2213" s="26">
        <v>2808855</v>
      </c>
      <c r="W2213" s="26">
        <v>0</v>
      </c>
      <c r="X2213" s="27">
        <v>0</v>
      </c>
      <c r="Y2213" s="26" t="s">
        <v>22</v>
      </c>
      <c r="Z2213" s="26">
        <v>0</v>
      </c>
      <c r="AA2213" s="26" t="s">
        <v>5474</v>
      </c>
      <c r="AB2213" s="26">
        <v>0</v>
      </c>
      <c r="AC2213" s="26" t="s">
        <v>5475</v>
      </c>
      <c r="AD2213" s="26" t="s">
        <v>24</v>
      </c>
      <c r="AE2213" s="26" t="s">
        <v>919</v>
      </c>
      <c r="AF2213" s="28">
        <v>17084</v>
      </c>
      <c r="AG2213" s="28">
        <v>17084</v>
      </c>
      <c r="AH2213" s="26">
        <v>1950</v>
      </c>
      <c r="AI2213" s="26" t="s">
        <v>5476</v>
      </c>
      <c r="AJ2213" s="26"/>
      <c r="AK2213" s="26"/>
    </row>
    <row r="2214" spans="1:37" x14ac:dyDescent="0.3">
      <c r="A2214" s="26">
        <v>1605</v>
      </c>
      <c r="B2214" s="26">
        <v>246002</v>
      </c>
      <c r="C2214" s="26">
        <v>2024</v>
      </c>
      <c r="D2214" s="26">
        <v>5</v>
      </c>
      <c r="E2214" s="26">
        <v>1701</v>
      </c>
      <c r="F2214" s="26">
        <v>1911</v>
      </c>
      <c r="G2214" s="26" t="s">
        <v>5468</v>
      </c>
      <c r="H2214" s="26" t="s">
        <v>5469</v>
      </c>
      <c r="I2214" s="26" t="s">
        <v>5470</v>
      </c>
      <c r="J2214" s="26" t="s">
        <v>5471</v>
      </c>
      <c r="K2214" s="26" t="s">
        <v>5472</v>
      </c>
      <c r="L2214" s="26" t="s">
        <v>3917</v>
      </c>
      <c r="M2214" s="26" t="s">
        <v>5473</v>
      </c>
      <c r="N2214" s="26" t="s">
        <v>5473</v>
      </c>
      <c r="O2214" s="27">
        <v>0</v>
      </c>
      <c r="P2214" s="26">
        <v>0</v>
      </c>
      <c r="Q2214" s="26" t="s">
        <v>3972</v>
      </c>
      <c r="R2214" s="26">
        <v>17092.84</v>
      </c>
      <c r="S2214" s="26">
        <v>0</v>
      </c>
      <c r="T2214" s="28">
        <v>17092.84</v>
      </c>
      <c r="U2214" s="26">
        <v>0</v>
      </c>
      <c r="V2214" s="26">
        <v>2692125</v>
      </c>
      <c r="W2214" s="26">
        <v>0</v>
      </c>
      <c r="X2214" s="27">
        <v>0</v>
      </c>
      <c r="Y2214" s="26" t="s">
        <v>3973</v>
      </c>
      <c r="Z2214" s="26">
        <v>0</v>
      </c>
      <c r="AA2214" s="26" t="s">
        <v>5487</v>
      </c>
      <c r="AB2214" s="26">
        <v>0</v>
      </c>
      <c r="AC2214" s="26" t="s">
        <v>6181</v>
      </c>
      <c r="AD2214" s="26" t="s">
        <v>40</v>
      </c>
      <c r="AE2214" s="26" t="s">
        <v>919</v>
      </c>
      <c r="AF2214" s="28">
        <v>17092.84</v>
      </c>
      <c r="AG2214" s="28">
        <v>17092.84</v>
      </c>
      <c r="AH2214" s="26">
        <v>1950</v>
      </c>
      <c r="AI2214" s="26" t="s">
        <v>5476</v>
      </c>
      <c r="AJ2214" s="26"/>
      <c r="AK2214" s="26"/>
    </row>
    <row r="2215" spans="1:37" x14ac:dyDescent="0.3">
      <c r="A2215" s="26">
        <v>1568</v>
      </c>
      <c r="B2215" s="26">
        <v>246002</v>
      </c>
      <c r="C2215" s="26">
        <v>2024</v>
      </c>
      <c r="D2215" s="26">
        <v>4</v>
      </c>
      <c r="E2215" s="26">
        <v>1701</v>
      </c>
      <c r="F2215" s="26">
        <v>1911</v>
      </c>
      <c r="G2215" s="26" t="s">
        <v>5468</v>
      </c>
      <c r="H2215" s="26" t="s">
        <v>5469</v>
      </c>
      <c r="I2215" s="26" t="s">
        <v>5470</v>
      </c>
      <c r="J2215" s="26" t="s">
        <v>5471</v>
      </c>
      <c r="K2215" s="26" t="s">
        <v>5472</v>
      </c>
      <c r="L2215" s="26" t="s">
        <v>3917</v>
      </c>
      <c r="M2215" s="26" t="s">
        <v>5473</v>
      </c>
      <c r="N2215" s="26" t="s">
        <v>5473</v>
      </c>
      <c r="O2215" s="27">
        <v>0</v>
      </c>
      <c r="P2215" s="26">
        <v>0</v>
      </c>
      <c r="Q2215" s="26" t="s">
        <v>4053</v>
      </c>
      <c r="R2215" s="26">
        <v>17265.310000000001</v>
      </c>
      <c r="S2215" s="26">
        <v>0</v>
      </c>
      <c r="T2215" s="28">
        <v>17265.310000000001</v>
      </c>
      <c r="U2215" s="26">
        <v>0</v>
      </c>
      <c r="V2215" s="26">
        <v>2692120</v>
      </c>
      <c r="W2215" s="26">
        <v>0</v>
      </c>
      <c r="X2215" s="27">
        <v>0</v>
      </c>
      <c r="Y2215" s="26" t="s">
        <v>22</v>
      </c>
      <c r="Z2215" s="26">
        <v>0</v>
      </c>
      <c r="AA2215" s="26" t="s">
        <v>5474</v>
      </c>
      <c r="AB2215" s="26">
        <v>0</v>
      </c>
      <c r="AC2215" s="26" t="s">
        <v>5475</v>
      </c>
      <c r="AD2215" s="26" t="s">
        <v>24</v>
      </c>
      <c r="AE2215" s="26" t="s">
        <v>919</v>
      </c>
      <c r="AF2215" s="28">
        <v>17265.310000000001</v>
      </c>
      <c r="AG2215" s="28">
        <v>17265.310000000001</v>
      </c>
      <c r="AH2215" s="26">
        <v>1950</v>
      </c>
      <c r="AI2215" s="26" t="s">
        <v>5476</v>
      </c>
      <c r="AJ2215" s="26"/>
      <c r="AK2215" s="26"/>
    </row>
    <row r="2216" spans="1:37" x14ac:dyDescent="0.3">
      <c r="A2216" s="26">
        <v>2562</v>
      </c>
      <c r="B2216" s="26">
        <v>246002</v>
      </c>
      <c r="C2216" s="26">
        <v>2024</v>
      </c>
      <c r="D2216" s="26">
        <v>8</v>
      </c>
      <c r="E2216" s="26">
        <v>1701</v>
      </c>
      <c r="F2216" s="26">
        <v>1911</v>
      </c>
      <c r="G2216" s="26" t="s">
        <v>5468</v>
      </c>
      <c r="H2216" s="26" t="s">
        <v>5469</v>
      </c>
      <c r="I2216" s="26" t="s">
        <v>5470</v>
      </c>
      <c r="J2216" s="26" t="s">
        <v>5471</v>
      </c>
      <c r="K2216" s="26" t="s">
        <v>5472</v>
      </c>
      <c r="L2216" s="26" t="s">
        <v>3917</v>
      </c>
      <c r="M2216" s="26" t="s">
        <v>5473</v>
      </c>
      <c r="N2216" s="26" t="s">
        <v>5473</v>
      </c>
      <c r="O2216" s="27">
        <v>0</v>
      </c>
      <c r="P2216" s="26">
        <v>0</v>
      </c>
      <c r="Q2216" s="26" t="s">
        <v>3972</v>
      </c>
      <c r="R2216" s="26">
        <v>17514.8</v>
      </c>
      <c r="S2216" s="26">
        <v>0</v>
      </c>
      <c r="T2216" s="28">
        <v>17514.8</v>
      </c>
      <c r="U2216" s="26">
        <v>0</v>
      </c>
      <c r="V2216" s="26">
        <v>2809929</v>
      </c>
      <c r="W2216" s="26">
        <v>0</v>
      </c>
      <c r="X2216" s="27">
        <v>0</v>
      </c>
      <c r="Y2216" s="26" t="s">
        <v>3973</v>
      </c>
      <c r="Z2216" s="26">
        <v>0</v>
      </c>
      <c r="AA2216" s="26" t="s">
        <v>5487</v>
      </c>
      <c r="AB2216" s="26">
        <v>0</v>
      </c>
      <c r="AC2216" s="26" t="s">
        <v>5615</v>
      </c>
      <c r="AD2216" s="26" t="s">
        <v>40</v>
      </c>
      <c r="AE2216" s="26" t="s">
        <v>919</v>
      </c>
      <c r="AF2216" s="28">
        <v>17514.8</v>
      </c>
      <c r="AG2216" s="28">
        <v>17514.8</v>
      </c>
      <c r="AH2216" s="26">
        <v>1950</v>
      </c>
      <c r="AI2216" s="26" t="s">
        <v>5476</v>
      </c>
      <c r="AJ2216" s="26"/>
      <c r="AK2216" s="26"/>
    </row>
    <row r="2217" spans="1:37" x14ac:dyDescent="0.3">
      <c r="A2217" s="26">
        <v>2204</v>
      </c>
      <c r="B2217" s="26">
        <v>246002</v>
      </c>
      <c r="C2217" s="26">
        <v>2024</v>
      </c>
      <c r="D2217" s="26">
        <v>6</v>
      </c>
      <c r="E2217" s="26">
        <v>1701</v>
      </c>
      <c r="F2217" s="26">
        <v>1911</v>
      </c>
      <c r="G2217" s="26" t="s">
        <v>5468</v>
      </c>
      <c r="H2217" s="26" t="s">
        <v>5469</v>
      </c>
      <c r="I2217" s="26" t="s">
        <v>5470</v>
      </c>
      <c r="J2217" s="26" t="s">
        <v>5471</v>
      </c>
      <c r="K2217" s="26" t="s">
        <v>5472</v>
      </c>
      <c r="L2217" s="26" t="s">
        <v>3917</v>
      </c>
      <c r="M2217" s="26" t="s">
        <v>5473</v>
      </c>
      <c r="N2217" s="26" t="s">
        <v>5473</v>
      </c>
      <c r="O2217" s="27">
        <v>0</v>
      </c>
      <c r="P2217" s="26">
        <v>0</v>
      </c>
      <c r="Q2217" s="26" t="s">
        <v>4954</v>
      </c>
      <c r="R2217" s="26">
        <v>17625.05</v>
      </c>
      <c r="S2217" s="26">
        <v>0</v>
      </c>
      <c r="T2217" s="28">
        <v>17625.05</v>
      </c>
      <c r="U2217" s="26">
        <v>0</v>
      </c>
      <c r="V2217" s="26">
        <v>2744840</v>
      </c>
      <c r="W2217" s="26">
        <v>0</v>
      </c>
      <c r="X2217" s="27">
        <v>0</v>
      </c>
      <c r="Y2217" s="26" t="s">
        <v>22</v>
      </c>
      <c r="Z2217" s="26">
        <v>0</v>
      </c>
      <c r="AA2217" s="26" t="s">
        <v>5474</v>
      </c>
      <c r="AB2217" s="26">
        <v>0</v>
      </c>
      <c r="AC2217" s="26" t="s">
        <v>5475</v>
      </c>
      <c r="AD2217" s="26" t="s">
        <v>24</v>
      </c>
      <c r="AE2217" s="26" t="s">
        <v>919</v>
      </c>
      <c r="AF2217" s="28">
        <v>17625.05</v>
      </c>
      <c r="AG2217" s="28">
        <v>17625.05</v>
      </c>
      <c r="AH2217" s="26">
        <v>1950</v>
      </c>
      <c r="AI2217" s="26" t="s">
        <v>5476</v>
      </c>
      <c r="AJ2217" s="26"/>
      <c r="AK2217" s="26"/>
    </row>
    <row r="2218" spans="1:37" x14ac:dyDescent="0.3">
      <c r="A2218" s="26">
        <v>1569</v>
      </c>
      <c r="B2218" s="26">
        <v>246002</v>
      </c>
      <c r="C2218" s="26">
        <v>2024</v>
      </c>
      <c r="D2218" s="26">
        <v>4</v>
      </c>
      <c r="E2218" s="26">
        <v>1701</v>
      </c>
      <c r="F2218" s="26">
        <v>1911</v>
      </c>
      <c r="G2218" s="26" t="s">
        <v>5468</v>
      </c>
      <c r="H2218" s="26" t="s">
        <v>5469</v>
      </c>
      <c r="I2218" s="26" t="s">
        <v>5470</v>
      </c>
      <c r="J2218" s="26" t="s">
        <v>5471</v>
      </c>
      <c r="K2218" s="26" t="s">
        <v>5472</v>
      </c>
      <c r="L2218" s="26" t="s">
        <v>3917</v>
      </c>
      <c r="M2218" s="26" t="s">
        <v>5473</v>
      </c>
      <c r="N2218" s="26" t="s">
        <v>5473</v>
      </c>
      <c r="O2218" s="27">
        <v>0</v>
      </c>
      <c r="P2218" s="26">
        <v>0</v>
      </c>
      <c r="Q2218" s="26" t="s">
        <v>4054</v>
      </c>
      <c r="R2218" s="26">
        <v>17809</v>
      </c>
      <c r="S2218" s="26">
        <v>0</v>
      </c>
      <c r="T2218" s="28">
        <v>17809</v>
      </c>
      <c r="U2218" s="26">
        <v>0</v>
      </c>
      <c r="V2218" s="26">
        <v>2692120</v>
      </c>
      <c r="W2218" s="26">
        <v>0</v>
      </c>
      <c r="X2218" s="27">
        <v>0</v>
      </c>
      <c r="Y2218" s="26" t="s">
        <v>22</v>
      </c>
      <c r="Z2218" s="26">
        <v>0</v>
      </c>
      <c r="AA2218" s="26" t="s">
        <v>5474</v>
      </c>
      <c r="AB2218" s="26">
        <v>0</v>
      </c>
      <c r="AC2218" s="26" t="s">
        <v>5475</v>
      </c>
      <c r="AD2218" s="26" t="s">
        <v>24</v>
      </c>
      <c r="AE2218" s="26" t="s">
        <v>919</v>
      </c>
      <c r="AF2218" s="28">
        <v>17809</v>
      </c>
      <c r="AG2218" s="28">
        <v>17809</v>
      </c>
      <c r="AH2218" s="26">
        <v>1950</v>
      </c>
      <c r="AI2218" s="26" t="s">
        <v>5476</v>
      </c>
      <c r="AJ2218" s="26"/>
      <c r="AK2218" s="26"/>
    </row>
    <row r="2219" spans="1:37" x14ac:dyDescent="0.3">
      <c r="A2219" s="26">
        <v>1252</v>
      </c>
      <c r="B2219" s="26">
        <v>246002</v>
      </c>
      <c r="C2219" s="26">
        <v>2024</v>
      </c>
      <c r="D2219" s="26">
        <v>3</v>
      </c>
      <c r="E2219" s="26">
        <v>1701</v>
      </c>
      <c r="F2219" s="26">
        <v>1911</v>
      </c>
      <c r="G2219" s="26" t="s">
        <v>5468</v>
      </c>
      <c r="H2219" s="26" t="s">
        <v>5469</v>
      </c>
      <c r="I2219" s="26" t="s">
        <v>5470</v>
      </c>
      <c r="J2219" s="26" t="s">
        <v>5471</v>
      </c>
      <c r="K2219" s="26" t="s">
        <v>5472</v>
      </c>
      <c r="L2219" s="26" t="s">
        <v>3917</v>
      </c>
      <c r="M2219" s="26" t="s">
        <v>5473</v>
      </c>
      <c r="N2219" s="26" t="s">
        <v>5473</v>
      </c>
      <c r="O2219" s="27">
        <v>0</v>
      </c>
      <c r="P2219" s="26">
        <v>0</v>
      </c>
      <c r="Q2219" s="26" t="s">
        <v>6925</v>
      </c>
      <c r="R2219" s="26">
        <v>17823.88</v>
      </c>
      <c r="S2219" s="26">
        <v>0</v>
      </c>
      <c r="T2219" s="28">
        <v>17823.88</v>
      </c>
      <c r="U2219" s="26">
        <v>0</v>
      </c>
      <c r="V2219" s="26">
        <v>2659493</v>
      </c>
      <c r="W2219" s="26">
        <v>0</v>
      </c>
      <c r="X2219" s="27">
        <v>0</v>
      </c>
      <c r="Y2219" s="26" t="s">
        <v>22</v>
      </c>
      <c r="Z2219" s="26">
        <v>0</v>
      </c>
      <c r="AA2219" s="26" t="s">
        <v>5474</v>
      </c>
      <c r="AB2219" s="26">
        <v>0</v>
      </c>
      <c r="AC2219" s="26" t="s">
        <v>5475</v>
      </c>
      <c r="AD2219" s="26" t="s">
        <v>24</v>
      </c>
      <c r="AE2219" s="26" t="s">
        <v>919</v>
      </c>
      <c r="AF2219" s="28">
        <v>17823.88</v>
      </c>
      <c r="AG2219" s="28">
        <v>17823.88</v>
      </c>
      <c r="AH2219" s="26">
        <v>1950</v>
      </c>
      <c r="AI2219" s="26" t="s">
        <v>5476</v>
      </c>
      <c r="AJ2219" s="26"/>
      <c r="AK2219" s="26"/>
    </row>
    <row r="2220" spans="1:37" x14ac:dyDescent="0.3">
      <c r="A2220" s="26">
        <v>2487</v>
      </c>
      <c r="B2220" s="26">
        <v>246002</v>
      </c>
      <c r="C2220" s="26">
        <v>2024</v>
      </c>
      <c r="D2220" s="26">
        <v>7</v>
      </c>
      <c r="E2220" s="26">
        <v>1701</v>
      </c>
      <c r="F2220" s="26">
        <v>1911</v>
      </c>
      <c r="G2220" s="26" t="s">
        <v>5468</v>
      </c>
      <c r="H2220" s="26" t="s">
        <v>5469</v>
      </c>
      <c r="I2220" s="26" t="s">
        <v>5470</v>
      </c>
      <c r="J2220" s="26" t="s">
        <v>5471</v>
      </c>
      <c r="K2220" s="26" t="s">
        <v>5472</v>
      </c>
      <c r="L2220" s="26" t="s">
        <v>3917</v>
      </c>
      <c r="M2220" s="26" t="s">
        <v>5473</v>
      </c>
      <c r="N2220" s="26" t="s">
        <v>5473</v>
      </c>
      <c r="O2220" s="27">
        <v>0</v>
      </c>
      <c r="P2220" s="26">
        <v>0</v>
      </c>
      <c r="Q2220" s="26" t="s">
        <v>4789</v>
      </c>
      <c r="R2220" s="26">
        <v>17839.27</v>
      </c>
      <c r="S2220" s="26">
        <v>0</v>
      </c>
      <c r="T2220" s="28">
        <v>17839.27</v>
      </c>
      <c r="U2220" s="26">
        <v>0</v>
      </c>
      <c r="V2220" s="26">
        <v>2808855</v>
      </c>
      <c r="W2220" s="26">
        <v>0</v>
      </c>
      <c r="X2220" s="27">
        <v>0</v>
      </c>
      <c r="Y2220" s="26" t="s">
        <v>22</v>
      </c>
      <c r="Z2220" s="26">
        <v>0</v>
      </c>
      <c r="AA2220" s="26" t="s">
        <v>5474</v>
      </c>
      <c r="AB2220" s="26">
        <v>0</v>
      </c>
      <c r="AC2220" s="26" t="s">
        <v>5475</v>
      </c>
      <c r="AD2220" s="26" t="s">
        <v>24</v>
      </c>
      <c r="AE2220" s="26" t="s">
        <v>919</v>
      </c>
      <c r="AF2220" s="28">
        <v>17839.27</v>
      </c>
      <c r="AG2220" s="28">
        <v>17839.27</v>
      </c>
      <c r="AH2220" s="26">
        <v>1950</v>
      </c>
      <c r="AI2220" s="26" t="s">
        <v>5476</v>
      </c>
      <c r="AJ2220" s="26"/>
      <c r="AK2220" s="26"/>
    </row>
    <row r="2221" spans="1:37" x14ac:dyDescent="0.3">
      <c r="A2221" s="26">
        <v>592</v>
      </c>
      <c r="B2221" s="26">
        <v>246002</v>
      </c>
      <c r="C2221" s="26">
        <v>2024</v>
      </c>
      <c r="D2221" s="26">
        <v>1</v>
      </c>
      <c r="E2221" s="26">
        <v>1701</v>
      </c>
      <c r="F2221" s="26">
        <v>1911</v>
      </c>
      <c r="G2221" s="26" t="s">
        <v>5468</v>
      </c>
      <c r="H2221" s="26" t="s">
        <v>5469</v>
      </c>
      <c r="I2221" s="26" t="s">
        <v>5470</v>
      </c>
      <c r="J2221" s="26" t="s">
        <v>5471</v>
      </c>
      <c r="K2221" s="26" t="s">
        <v>5472</v>
      </c>
      <c r="L2221" s="26" t="s">
        <v>3917</v>
      </c>
      <c r="M2221" s="26" t="s">
        <v>5473</v>
      </c>
      <c r="N2221" s="26" t="s">
        <v>5473</v>
      </c>
      <c r="O2221" s="27">
        <v>0</v>
      </c>
      <c r="P2221" s="26">
        <v>0</v>
      </c>
      <c r="Q2221" s="26" t="s">
        <v>6926</v>
      </c>
      <c r="R2221" s="26">
        <v>18230</v>
      </c>
      <c r="S2221" s="26">
        <v>0</v>
      </c>
      <c r="T2221" s="28">
        <v>18230</v>
      </c>
      <c r="U2221" s="26">
        <v>0</v>
      </c>
      <c r="V2221" s="26">
        <v>2641092</v>
      </c>
      <c r="W2221" s="26">
        <v>0</v>
      </c>
      <c r="X2221" s="27">
        <v>0</v>
      </c>
      <c r="Y2221" s="26" t="s">
        <v>3970</v>
      </c>
      <c r="Z2221" s="26">
        <v>0</v>
      </c>
      <c r="AA2221" s="26" t="s">
        <v>5474</v>
      </c>
      <c r="AB2221" s="26">
        <v>0</v>
      </c>
      <c r="AC2221" s="26" t="s">
        <v>5475</v>
      </c>
      <c r="AD2221" s="26" t="s">
        <v>24</v>
      </c>
      <c r="AE2221" s="26" t="s">
        <v>919</v>
      </c>
      <c r="AF2221" s="28">
        <v>18230</v>
      </c>
      <c r="AG2221" s="28">
        <v>18230</v>
      </c>
      <c r="AH2221" s="26">
        <v>1950</v>
      </c>
      <c r="AI2221" s="26" t="s">
        <v>5476</v>
      </c>
      <c r="AJ2221" s="26"/>
      <c r="AK2221" s="26"/>
    </row>
    <row r="2222" spans="1:37" x14ac:dyDescent="0.3">
      <c r="A2222" s="26">
        <v>2203</v>
      </c>
      <c r="B2222" s="26">
        <v>246002</v>
      </c>
      <c r="C2222" s="26">
        <v>2024</v>
      </c>
      <c r="D2222" s="26">
        <v>6</v>
      </c>
      <c r="E2222" s="26">
        <v>1701</v>
      </c>
      <c r="F2222" s="26">
        <v>1911</v>
      </c>
      <c r="G2222" s="26" t="s">
        <v>5468</v>
      </c>
      <c r="H2222" s="26" t="s">
        <v>5469</v>
      </c>
      <c r="I2222" s="26" t="s">
        <v>5470</v>
      </c>
      <c r="J2222" s="26" t="s">
        <v>5471</v>
      </c>
      <c r="K2222" s="26" t="s">
        <v>5472</v>
      </c>
      <c r="L2222" s="26" t="s">
        <v>3917</v>
      </c>
      <c r="M2222" s="26" t="s">
        <v>5473</v>
      </c>
      <c r="N2222" s="26" t="s">
        <v>5473</v>
      </c>
      <c r="O2222" s="27">
        <v>0</v>
      </c>
      <c r="P2222" s="26">
        <v>0</v>
      </c>
      <c r="Q2222" s="26" t="s">
        <v>4955</v>
      </c>
      <c r="R2222" s="26">
        <v>18242.48</v>
      </c>
      <c r="S2222" s="26">
        <v>0</v>
      </c>
      <c r="T2222" s="28">
        <v>18242.48</v>
      </c>
      <c r="U2222" s="26">
        <v>0</v>
      </c>
      <c r="V2222" s="26">
        <v>2744840</v>
      </c>
      <c r="W2222" s="26">
        <v>0</v>
      </c>
      <c r="X2222" s="27">
        <v>0</v>
      </c>
      <c r="Y2222" s="26" t="s">
        <v>22</v>
      </c>
      <c r="Z2222" s="26">
        <v>0</v>
      </c>
      <c r="AA2222" s="26" t="s">
        <v>5474</v>
      </c>
      <c r="AB2222" s="26">
        <v>0</v>
      </c>
      <c r="AC2222" s="26" t="s">
        <v>5475</v>
      </c>
      <c r="AD2222" s="26" t="s">
        <v>24</v>
      </c>
      <c r="AE2222" s="26" t="s">
        <v>919</v>
      </c>
      <c r="AF2222" s="28">
        <v>18242.48</v>
      </c>
      <c r="AG2222" s="28">
        <v>18242.48</v>
      </c>
      <c r="AH2222" s="26">
        <v>1950</v>
      </c>
      <c r="AI2222" s="26" t="s">
        <v>5476</v>
      </c>
      <c r="AJ2222" s="26"/>
      <c r="AK2222" s="26"/>
    </row>
    <row r="2223" spans="1:37" x14ac:dyDescent="0.3">
      <c r="A2223" s="26">
        <v>2424</v>
      </c>
      <c r="B2223" s="26">
        <v>246002</v>
      </c>
      <c r="C2223" s="26">
        <v>2024</v>
      </c>
      <c r="D2223" s="26">
        <v>7</v>
      </c>
      <c r="E2223" s="26">
        <v>1701</v>
      </c>
      <c r="F2223" s="26">
        <v>1911</v>
      </c>
      <c r="G2223" s="26" t="s">
        <v>5468</v>
      </c>
      <c r="H2223" s="26" t="s">
        <v>5469</v>
      </c>
      <c r="I2223" s="26" t="s">
        <v>5470</v>
      </c>
      <c r="J2223" s="26" t="s">
        <v>5471</v>
      </c>
      <c r="K2223" s="26" t="s">
        <v>5472</v>
      </c>
      <c r="L2223" s="26" t="s">
        <v>3917</v>
      </c>
      <c r="M2223" s="26" t="s">
        <v>5473</v>
      </c>
      <c r="N2223" s="26" t="s">
        <v>5473</v>
      </c>
      <c r="O2223" s="27">
        <v>0</v>
      </c>
      <c r="P2223" s="26">
        <v>0</v>
      </c>
      <c r="Q2223" s="26" t="s">
        <v>3972</v>
      </c>
      <c r="R2223" s="26">
        <v>18272</v>
      </c>
      <c r="S2223" s="26">
        <v>0</v>
      </c>
      <c r="T2223" s="28">
        <v>18272</v>
      </c>
      <c r="U2223" s="26">
        <v>0</v>
      </c>
      <c r="V2223" s="26">
        <v>2800781</v>
      </c>
      <c r="W2223" s="26">
        <v>0</v>
      </c>
      <c r="X2223" s="27">
        <v>0</v>
      </c>
      <c r="Y2223" s="26" t="s">
        <v>3973</v>
      </c>
      <c r="Z2223" s="26">
        <v>0</v>
      </c>
      <c r="AA2223" s="26" t="s">
        <v>5487</v>
      </c>
      <c r="AB2223" s="26">
        <v>0</v>
      </c>
      <c r="AC2223" s="26" t="s">
        <v>5492</v>
      </c>
      <c r="AD2223" s="26" t="s">
        <v>40</v>
      </c>
      <c r="AE2223" s="26" t="s">
        <v>919</v>
      </c>
      <c r="AF2223" s="28">
        <v>18272</v>
      </c>
      <c r="AG2223" s="28">
        <v>18272</v>
      </c>
      <c r="AH2223" s="26">
        <v>1950</v>
      </c>
      <c r="AI2223" s="26" t="s">
        <v>5476</v>
      </c>
      <c r="AJ2223" s="26"/>
      <c r="AK2223" s="26"/>
    </row>
    <row r="2224" spans="1:37" x14ac:dyDescent="0.3">
      <c r="A2224" s="26">
        <v>940</v>
      </c>
      <c r="B2224" s="26">
        <v>246002</v>
      </c>
      <c r="C2224" s="26">
        <v>2024</v>
      </c>
      <c r="D2224" s="26">
        <v>2</v>
      </c>
      <c r="E2224" s="26">
        <v>1701</v>
      </c>
      <c r="F2224" s="26">
        <v>1911</v>
      </c>
      <c r="G2224" s="26" t="s">
        <v>5468</v>
      </c>
      <c r="H2224" s="26" t="s">
        <v>5469</v>
      </c>
      <c r="I2224" s="26" t="s">
        <v>5470</v>
      </c>
      <c r="J2224" s="26" t="s">
        <v>5471</v>
      </c>
      <c r="K2224" s="26" t="s">
        <v>5472</v>
      </c>
      <c r="L2224" s="26" t="s">
        <v>3917</v>
      </c>
      <c r="M2224" s="26" t="s">
        <v>5473</v>
      </c>
      <c r="N2224" s="26" t="s">
        <v>5473</v>
      </c>
      <c r="O2224" s="27">
        <v>0</v>
      </c>
      <c r="P2224" s="26">
        <v>0</v>
      </c>
      <c r="Q2224" s="26" t="s">
        <v>6927</v>
      </c>
      <c r="R2224" s="26">
        <v>18286.11</v>
      </c>
      <c r="S2224" s="26">
        <v>0</v>
      </c>
      <c r="T2224" s="28">
        <v>18286.11</v>
      </c>
      <c r="U2224" s="26">
        <v>0</v>
      </c>
      <c r="V2224" s="26">
        <v>2648637</v>
      </c>
      <c r="W2224" s="26">
        <v>0</v>
      </c>
      <c r="X2224" s="27">
        <v>0</v>
      </c>
      <c r="Y2224" s="26" t="s">
        <v>22</v>
      </c>
      <c r="Z2224" s="26">
        <v>0</v>
      </c>
      <c r="AA2224" s="26" t="s">
        <v>5474</v>
      </c>
      <c r="AB2224" s="26">
        <v>0</v>
      </c>
      <c r="AC2224" s="26" t="s">
        <v>5475</v>
      </c>
      <c r="AD2224" s="26" t="s">
        <v>24</v>
      </c>
      <c r="AE2224" s="26" t="s">
        <v>919</v>
      </c>
      <c r="AF2224" s="28">
        <v>18286.11</v>
      </c>
      <c r="AG2224" s="28">
        <v>18286.11</v>
      </c>
      <c r="AH2224" s="26">
        <v>1950</v>
      </c>
      <c r="AI2224" s="26" t="s">
        <v>5476</v>
      </c>
      <c r="AJ2224" s="26"/>
      <c r="AK2224" s="26"/>
    </row>
    <row r="2225" spans="1:37" x14ac:dyDescent="0.3">
      <c r="A2225" s="26">
        <v>2800</v>
      </c>
      <c r="B2225" s="26">
        <v>246002</v>
      </c>
      <c r="C2225" s="26">
        <v>2024</v>
      </c>
      <c r="D2225" s="26">
        <v>8</v>
      </c>
      <c r="E2225" s="26">
        <v>1701</v>
      </c>
      <c r="F2225" s="26">
        <v>1911</v>
      </c>
      <c r="G2225" s="26" t="s">
        <v>5468</v>
      </c>
      <c r="H2225" s="26" t="s">
        <v>5469</v>
      </c>
      <c r="I2225" s="26" t="s">
        <v>5470</v>
      </c>
      <c r="J2225" s="26" t="s">
        <v>5471</v>
      </c>
      <c r="K2225" s="26" t="s">
        <v>5472</v>
      </c>
      <c r="L2225" s="26" t="s">
        <v>3917</v>
      </c>
      <c r="M2225" s="26" t="s">
        <v>5473</v>
      </c>
      <c r="N2225" s="26" t="s">
        <v>5473</v>
      </c>
      <c r="O2225" s="27">
        <v>0</v>
      </c>
      <c r="P2225" s="26">
        <v>0</v>
      </c>
      <c r="Q2225" s="26" t="s">
        <v>3972</v>
      </c>
      <c r="R2225" s="26">
        <v>18336.05</v>
      </c>
      <c r="S2225" s="26">
        <v>0</v>
      </c>
      <c r="T2225" s="28">
        <v>18336.05</v>
      </c>
      <c r="U2225" s="26">
        <v>0</v>
      </c>
      <c r="V2225" s="26">
        <v>2857801</v>
      </c>
      <c r="W2225" s="26">
        <v>0</v>
      </c>
      <c r="X2225" s="27">
        <v>0</v>
      </c>
      <c r="Y2225" s="26" t="s">
        <v>3973</v>
      </c>
      <c r="Z2225" s="26">
        <v>0</v>
      </c>
      <c r="AA2225" s="26" t="s">
        <v>5487</v>
      </c>
      <c r="AB2225" s="26">
        <v>0</v>
      </c>
      <c r="AC2225" s="26" t="s">
        <v>6205</v>
      </c>
      <c r="AD2225" s="26" t="s">
        <v>40</v>
      </c>
      <c r="AE2225" s="26" t="s">
        <v>919</v>
      </c>
      <c r="AF2225" s="28">
        <v>18336.05</v>
      </c>
      <c r="AG2225" s="28">
        <v>18336.05</v>
      </c>
      <c r="AH2225" s="26">
        <v>1950</v>
      </c>
      <c r="AI2225" s="26" t="s">
        <v>5476</v>
      </c>
      <c r="AJ2225" s="26"/>
      <c r="AK2225" s="26"/>
    </row>
    <row r="2226" spans="1:37" x14ac:dyDescent="0.3">
      <c r="A2226" s="26">
        <v>2403</v>
      </c>
      <c r="B2226" s="26">
        <v>246002</v>
      </c>
      <c r="C2226" s="26">
        <v>2024</v>
      </c>
      <c r="D2226" s="26">
        <v>7</v>
      </c>
      <c r="E2226" s="26">
        <v>1701</v>
      </c>
      <c r="F2226" s="26">
        <v>1911</v>
      </c>
      <c r="G2226" s="26" t="s">
        <v>5468</v>
      </c>
      <c r="H2226" s="26" t="s">
        <v>5469</v>
      </c>
      <c r="I2226" s="26" t="s">
        <v>5470</v>
      </c>
      <c r="J2226" s="26" t="s">
        <v>5471</v>
      </c>
      <c r="K2226" s="26" t="s">
        <v>5472</v>
      </c>
      <c r="L2226" s="26" t="s">
        <v>3917</v>
      </c>
      <c r="M2226" s="26" t="s">
        <v>5473</v>
      </c>
      <c r="N2226" s="26" t="s">
        <v>5473</v>
      </c>
      <c r="O2226" s="27">
        <v>0</v>
      </c>
      <c r="P2226" s="26">
        <v>0</v>
      </c>
      <c r="Q2226" s="26" t="s">
        <v>3972</v>
      </c>
      <c r="R2226" s="26">
        <v>18401.39</v>
      </c>
      <c r="S2226" s="26">
        <v>0</v>
      </c>
      <c r="T2226" s="28">
        <v>18401.39</v>
      </c>
      <c r="U2226" s="26">
        <v>0</v>
      </c>
      <c r="V2226" s="26">
        <v>2788789</v>
      </c>
      <c r="W2226" s="26">
        <v>0</v>
      </c>
      <c r="X2226" s="27">
        <v>0</v>
      </c>
      <c r="Y2226" s="26" t="s">
        <v>3973</v>
      </c>
      <c r="Z2226" s="26">
        <v>0</v>
      </c>
      <c r="AA2226" s="26" t="s">
        <v>5487</v>
      </c>
      <c r="AB2226" s="26">
        <v>0</v>
      </c>
      <c r="AC2226" s="26" t="s">
        <v>6187</v>
      </c>
      <c r="AD2226" s="26" t="s">
        <v>40</v>
      </c>
      <c r="AE2226" s="26" t="s">
        <v>919</v>
      </c>
      <c r="AF2226" s="28">
        <v>18401.39</v>
      </c>
      <c r="AG2226" s="28">
        <v>18401.39</v>
      </c>
      <c r="AH2226" s="26">
        <v>1950</v>
      </c>
      <c r="AI2226" s="26" t="s">
        <v>5476</v>
      </c>
      <c r="AJ2226" s="26"/>
      <c r="AK2226" s="26"/>
    </row>
    <row r="2227" spans="1:37" x14ac:dyDescent="0.3">
      <c r="A2227" s="26">
        <v>2901</v>
      </c>
      <c r="B2227" s="26">
        <v>246002</v>
      </c>
      <c r="C2227" s="26">
        <v>2024</v>
      </c>
      <c r="D2227" s="26">
        <v>8</v>
      </c>
      <c r="E2227" s="26">
        <v>1701</v>
      </c>
      <c r="F2227" s="26">
        <v>1911</v>
      </c>
      <c r="G2227" s="26" t="s">
        <v>5468</v>
      </c>
      <c r="H2227" s="26" t="s">
        <v>5469</v>
      </c>
      <c r="I2227" s="26" t="s">
        <v>5470</v>
      </c>
      <c r="J2227" s="26" t="s">
        <v>5471</v>
      </c>
      <c r="K2227" s="26" t="s">
        <v>5472</v>
      </c>
      <c r="L2227" s="26" t="s">
        <v>3917</v>
      </c>
      <c r="M2227" s="26" t="s">
        <v>5473</v>
      </c>
      <c r="N2227" s="26" t="s">
        <v>5473</v>
      </c>
      <c r="O2227" s="27">
        <v>0</v>
      </c>
      <c r="P2227" s="26">
        <v>0</v>
      </c>
      <c r="Q2227" s="26" t="s">
        <v>4438</v>
      </c>
      <c r="R2227" s="26">
        <v>18704.82</v>
      </c>
      <c r="S2227" s="26">
        <v>0</v>
      </c>
      <c r="T2227" s="28">
        <v>18704.82</v>
      </c>
      <c r="U2227" s="26">
        <v>0</v>
      </c>
      <c r="V2227" s="26">
        <v>2885947</v>
      </c>
      <c r="W2227" s="26">
        <v>0</v>
      </c>
      <c r="X2227" s="27">
        <v>0</v>
      </c>
      <c r="Y2227" s="26" t="s">
        <v>4418</v>
      </c>
      <c r="Z2227" s="26">
        <v>0</v>
      </c>
      <c r="AA2227" s="26" t="s">
        <v>5474</v>
      </c>
      <c r="AB2227" s="26">
        <v>0</v>
      </c>
      <c r="AC2227" s="26" t="s">
        <v>6042</v>
      </c>
      <c r="AD2227" s="26" t="s">
        <v>24</v>
      </c>
      <c r="AE2227" s="26" t="s">
        <v>919</v>
      </c>
      <c r="AF2227" s="28">
        <v>18704.82</v>
      </c>
      <c r="AG2227" s="28">
        <v>18704.82</v>
      </c>
      <c r="AH2227" s="26">
        <v>1950</v>
      </c>
      <c r="AI2227" s="26" t="s">
        <v>5476</v>
      </c>
      <c r="AJ2227" s="26"/>
      <c r="AK2227" s="26"/>
    </row>
    <row r="2228" spans="1:37" x14ac:dyDescent="0.3">
      <c r="A2228" s="26">
        <v>1741</v>
      </c>
      <c r="B2228" s="26">
        <v>246002</v>
      </c>
      <c r="C2228" s="26">
        <v>2024</v>
      </c>
      <c r="D2228" s="26">
        <v>5</v>
      </c>
      <c r="E2228" s="26">
        <v>1701</v>
      </c>
      <c r="F2228" s="26">
        <v>1911</v>
      </c>
      <c r="G2228" s="26" t="s">
        <v>5468</v>
      </c>
      <c r="H2228" s="26" t="s">
        <v>5469</v>
      </c>
      <c r="I2228" s="26" t="s">
        <v>5470</v>
      </c>
      <c r="J2228" s="26" t="s">
        <v>5471</v>
      </c>
      <c r="K2228" s="26" t="s">
        <v>5472</v>
      </c>
      <c r="L2228" s="26" t="s">
        <v>3917</v>
      </c>
      <c r="M2228" s="26" t="s">
        <v>5473</v>
      </c>
      <c r="N2228" s="26" t="s">
        <v>5473</v>
      </c>
      <c r="O2228" s="27">
        <v>0</v>
      </c>
      <c r="P2228" s="26">
        <v>0</v>
      </c>
      <c r="Q2228" s="26" t="s">
        <v>3972</v>
      </c>
      <c r="R2228" s="26">
        <v>18757</v>
      </c>
      <c r="S2228" s="26">
        <v>0</v>
      </c>
      <c r="T2228" s="28">
        <v>18757</v>
      </c>
      <c r="U2228" s="26">
        <v>0</v>
      </c>
      <c r="V2228" s="26">
        <v>2699675</v>
      </c>
      <c r="W2228" s="26">
        <v>0</v>
      </c>
      <c r="X2228" s="27">
        <v>0</v>
      </c>
      <c r="Y2228" s="26" t="s">
        <v>3973</v>
      </c>
      <c r="Z2228" s="26">
        <v>0</v>
      </c>
      <c r="AA2228" s="26" t="s">
        <v>5487</v>
      </c>
      <c r="AB2228" s="26">
        <v>0</v>
      </c>
      <c r="AC2228" s="26" t="s">
        <v>5488</v>
      </c>
      <c r="AD2228" s="26" t="s">
        <v>40</v>
      </c>
      <c r="AE2228" s="26" t="s">
        <v>919</v>
      </c>
      <c r="AF2228" s="28">
        <v>18757</v>
      </c>
      <c r="AG2228" s="28">
        <v>18757</v>
      </c>
      <c r="AH2228" s="26">
        <v>1950</v>
      </c>
      <c r="AI2228" s="26" t="s">
        <v>5476</v>
      </c>
      <c r="AJ2228" s="26"/>
      <c r="AK2228" s="26"/>
    </row>
    <row r="2229" spans="1:37" x14ac:dyDescent="0.3">
      <c r="A2229" s="26">
        <v>2488</v>
      </c>
      <c r="B2229" s="26">
        <v>246002</v>
      </c>
      <c r="C2229" s="26">
        <v>2024</v>
      </c>
      <c r="D2229" s="26">
        <v>7</v>
      </c>
      <c r="E2229" s="26">
        <v>1701</v>
      </c>
      <c r="F2229" s="26">
        <v>1911</v>
      </c>
      <c r="G2229" s="26" t="s">
        <v>5468</v>
      </c>
      <c r="H2229" s="26" t="s">
        <v>5469</v>
      </c>
      <c r="I2229" s="26" t="s">
        <v>5470</v>
      </c>
      <c r="J2229" s="26" t="s">
        <v>5471</v>
      </c>
      <c r="K2229" s="26" t="s">
        <v>5472</v>
      </c>
      <c r="L2229" s="26" t="s">
        <v>3917</v>
      </c>
      <c r="M2229" s="26" t="s">
        <v>5473</v>
      </c>
      <c r="N2229" s="26" t="s">
        <v>5473</v>
      </c>
      <c r="O2229" s="27">
        <v>0</v>
      </c>
      <c r="P2229" s="26">
        <v>0</v>
      </c>
      <c r="Q2229" s="26" t="s">
        <v>4790</v>
      </c>
      <c r="R2229" s="26">
        <v>18823.939999999999</v>
      </c>
      <c r="S2229" s="26">
        <v>0</v>
      </c>
      <c r="T2229" s="28">
        <v>18823.939999999999</v>
      </c>
      <c r="U2229" s="26">
        <v>0</v>
      </c>
      <c r="V2229" s="26">
        <v>2808855</v>
      </c>
      <c r="W2229" s="26">
        <v>0</v>
      </c>
      <c r="X2229" s="27">
        <v>0</v>
      </c>
      <c r="Y2229" s="26" t="s">
        <v>22</v>
      </c>
      <c r="Z2229" s="26">
        <v>0</v>
      </c>
      <c r="AA2229" s="26" t="s">
        <v>5474</v>
      </c>
      <c r="AB2229" s="26">
        <v>0</v>
      </c>
      <c r="AC2229" s="26" t="s">
        <v>5475</v>
      </c>
      <c r="AD2229" s="26" t="s">
        <v>24</v>
      </c>
      <c r="AE2229" s="26" t="s">
        <v>919</v>
      </c>
      <c r="AF2229" s="28">
        <v>18823.939999999999</v>
      </c>
      <c r="AG2229" s="28">
        <v>18823.939999999999</v>
      </c>
      <c r="AH2229" s="26">
        <v>1950</v>
      </c>
      <c r="AI2229" s="26" t="s">
        <v>5476</v>
      </c>
      <c r="AJ2229" s="26"/>
      <c r="AK2229" s="26"/>
    </row>
    <row r="2230" spans="1:37" x14ac:dyDescent="0.3">
      <c r="A2230" s="26">
        <v>591</v>
      </c>
      <c r="B2230" s="26">
        <v>246002</v>
      </c>
      <c r="C2230" s="26">
        <v>2024</v>
      </c>
      <c r="D2230" s="26">
        <v>1</v>
      </c>
      <c r="E2230" s="26">
        <v>1701</v>
      </c>
      <c r="F2230" s="26">
        <v>1911</v>
      </c>
      <c r="G2230" s="26" t="s">
        <v>5468</v>
      </c>
      <c r="H2230" s="26" t="s">
        <v>5469</v>
      </c>
      <c r="I2230" s="26" t="s">
        <v>5470</v>
      </c>
      <c r="J2230" s="26" t="s">
        <v>5471</v>
      </c>
      <c r="K2230" s="26" t="s">
        <v>5472</v>
      </c>
      <c r="L2230" s="26" t="s">
        <v>3917</v>
      </c>
      <c r="M2230" s="26" t="s">
        <v>5473</v>
      </c>
      <c r="N2230" s="26" t="s">
        <v>5473</v>
      </c>
      <c r="O2230" s="27">
        <v>0</v>
      </c>
      <c r="P2230" s="26">
        <v>0</v>
      </c>
      <c r="Q2230" s="26" t="s">
        <v>6928</v>
      </c>
      <c r="R2230" s="26">
        <v>18866.11</v>
      </c>
      <c r="S2230" s="26">
        <v>0</v>
      </c>
      <c r="T2230" s="28">
        <v>18866.11</v>
      </c>
      <c r="U2230" s="26">
        <v>0</v>
      </c>
      <c r="V2230" s="26">
        <v>2641092</v>
      </c>
      <c r="W2230" s="26">
        <v>0</v>
      </c>
      <c r="X2230" s="27">
        <v>0</v>
      </c>
      <c r="Y2230" s="26" t="s">
        <v>3970</v>
      </c>
      <c r="Z2230" s="26">
        <v>0</v>
      </c>
      <c r="AA2230" s="26" t="s">
        <v>5474</v>
      </c>
      <c r="AB2230" s="26">
        <v>0</v>
      </c>
      <c r="AC2230" s="26" t="s">
        <v>5475</v>
      </c>
      <c r="AD2230" s="26" t="s">
        <v>24</v>
      </c>
      <c r="AE2230" s="26" t="s">
        <v>919</v>
      </c>
      <c r="AF2230" s="28">
        <v>18866.11</v>
      </c>
      <c r="AG2230" s="28">
        <v>18866.11</v>
      </c>
      <c r="AH2230" s="26">
        <v>1950</v>
      </c>
      <c r="AI2230" s="26" t="s">
        <v>5476</v>
      </c>
      <c r="AJ2230" s="26"/>
      <c r="AK2230" s="26"/>
    </row>
    <row r="2231" spans="1:37" x14ac:dyDescent="0.3">
      <c r="A2231" s="26">
        <v>1253</v>
      </c>
      <c r="B2231" s="26">
        <v>246002</v>
      </c>
      <c r="C2231" s="26">
        <v>2024</v>
      </c>
      <c r="D2231" s="26">
        <v>3</v>
      </c>
      <c r="E2231" s="26">
        <v>1701</v>
      </c>
      <c r="F2231" s="26">
        <v>1911</v>
      </c>
      <c r="G2231" s="26" t="s">
        <v>5468</v>
      </c>
      <c r="H2231" s="26" t="s">
        <v>5469</v>
      </c>
      <c r="I2231" s="26" t="s">
        <v>5470</v>
      </c>
      <c r="J2231" s="26" t="s">
        <v>5471</v>
      </c>
      <c r="K2231" s="26" t="s">
        <v>5472</v>
      </c>
      <c r="L2231" s="26" t="s">
        <v>3917</v>
      </c>
      <c r="M2231" s="26" t="s">
        <v>5473</v>
      </c>
      <c r="N2231" s="26" t="s">
        <v>5473</v>
      </c>
      <c r="O2231" s="27">
        <v>0</v>
      </c>
      <c r="P2231" s="26">
        <v>0</v>
      </c>
      <c r="Q2231" s="26" t="s">
        <v>6929</v>
      </c>
      <c r="R2231" s="26">
        <v>19022.29</v>
      </c>
      <c r="S2231" s="26">
        <v>0</v>
      </c>
      <c r="T2231" s="28">
        <v>19022.29</v>
      </c>
      <c r="U2231" s="26">
        <v>0</v>
      </c>
      <c r="V2231" s="26">
        <v>2659493</v>
      </c>
      <c r="W2231" s="26">
        <v>0</v>
      </c>
      <c r="X2231" s="27">
        <v>0</v>
      </c>
      <c r="Y2231" s="26" t="s">
        <v>22</v>
      </c>
      <c r="Z2231" s="26">
        <v>0</v>
      </c>
      <c r="AA2231" s="26" t="s">
        <v>5474</v>
      </c>
      <c r="AB2231" s="26">
        <v>0</v>
      </c>
      <c r="AC2231" s="26" t="s">
        <v>5475</v>
      </c>
      <c r="AD2231" s="26" t="s">
        <v>24</v>
      </c>
      <c r="AE2231" s="26" t="s">
        <v>919</v>
      </c>
      <c r="AF2231" s="28">
        <v>19022.29</v>
      </c>
      <c r="AG2231" s="28">
        <v>19022.29</v>
      </c>
      <c r="AH2231" s="26">
        <v>1950</v>
      </c>
      <c r="AI2231" s="26" t="s">
        <v>5476</v>
      </c>
      <c r="AJ2231" s="26"/>
      <c r="AK2231" s="26"/>
    </row>
    <row r="2232" spans="1:37" x14ac:dyDescent="0.3">
      <c r="A2232" s="26">
        <v>941</v>
      </c>
      <c r="B2232" s="26">
        <v>246002</v>
      </c>
      <c r="C2232" s="26">
        <v>2024</v>
      </c>
      <c r="D2232" s="26">
        <v>2</v>
      </c>
      <c r="E2232" s="26">
        <v>1701</v>
      </c>
      <c r="F2232" s="26">
        <v>1911</v>
      </c>
      <c r="G2232" s="26" t="s">
        <v>5468</v>
      </c>
      <c r="H2232" s="26" t="s">
        <v>5469</v>
      </c>
      <c r="I2232" s="26" t="s">
        <v>5470</v>
      </c>
      <c r="J2232" s="26" t="s">
        <v>5471</v>
      </c>
      <c r="K2232" s="26" t="s">
        <v>5472</v>
      </c>
      <c r="L2232" s="26" t="s">
        <v>3917</v>
      </c>
      <c r="M2232" s="26" t="s">
        <v>5473</v>
      </c>
      <c r="N2232" s="26" t="s">
        <v>5473</v>
      </c>
      <c r="O2232" s="27">
        <v>0</v>
      </c>
      <c r="P2232" s="26">
        <v>0</v>
      </c>
      <c r="Q2232" s="26" t="s">
        <v>6930</v>
      </c>
      <c r="R2232" s="26">
        <v>19040.8</v>
      </c>
      <c r="S2232" s="26">
        <v>0</v>
      </c>
      <c r="T2232" s="28">
        <v>19040.8</v>
      </c>
      <c r="U2232" s="26">
        <v>0</v>
      </c>
      <c r="V2232" s="26">
        <v>2648637</v>
      </c>
      <c r="W2232" s="26">
        <v>0</v>
      </c>
      <c r="X2232" s="27">
        <v>0</v>
      </c>
      <c r="Y2232" s="26" t="s">
        <v>22</v>
      </c>
      <c r="Z2232" s="26">
        <v>0</v>
      </c>
      <c r="AA2232" s="26" t="s">
        <v>5474</v>
      </c>
      <c r="AB2232" s="26">
        <v>0</v>
      </c>
      <c r="AC2232" s="26" t="s">
        <v>5475</v>
      </c>
      <c r="AD2232" s="26" t="s">
        <v>24</v>
      </c>
      <c r="AE2232" s="26" t="s">
        <v>919</v>
      </c>
      <c r="AF2232" s="28">
        <v>19040.8</v>
      </c>
      <c r="AG2232" s="28">
        <v>19040.8</v>
      </c>
      <c r="AH2232" s="26">
        <v>1950</v>
      </c>
      <c r="AI2232" s="26" t="s">
        <v>5476</v>
      </c>
      <c r="AJ2232" s="26"/>
      <c r="AK2232" s="26"/>
    </row>
    <row r="2233" spans="1:37" x14ac:dyDescent="0.3">
      <c r="A2233" s="26">
        <v>1210</v>
      </c>
      <c r="B2233" s="26">
        <v>246002</v>
      </c>
      <c r="C2233" s="26">
        <v>2024</v>
      </c>
      <c r="D2233" s="26">
        <v>3</v>
      </c>
      <c r="E2233" s="26">
        <v>1701</v>
      </c>
      <c r="F2233" s="26">
        <v>1911</v>
      </c>
      <c r="G2233" s="26" t="s">
        <v>5468</v>
      </c>
      <c r="H2233" s="26" t="s">
        <v>5469</v>
      </c>
      <c r="I2233" s="26" t="s">
        <v>5470</v>
      </c>
      <c r="J2233" s="26" t="s">
        <v>5471</v>
      </c>
      <c r="K2233" s="26" t="s">
        <v>5472</v>
      </c>
      <c r="L2233" s="26" t="s">
        <v>3917</v>
      </c>
      <c r="M2233" s="26" t="s">
        <v>5473</v>
      </c>
      <c r="N2233" s="26" t="s">
        <v>5473</v>
      </c>
      <c r="O2233" s="27">
        <v>0</v>
      </c>
      <c r="P2233" s="26">
        <v>0</v>
      </c>
      <c r="Q2233" s="26" t="s">
        <v>3972</v>
      </c>
      <c r="R2233" s="26">
        <v>19100.45</v>
      </c>
      <c r="S2233" s="26">
        <v>0</v>
      </c>
      <c r="T2233" s="28">
        <v>19100.45</v>
      </c>
      <c r="U2233" s="26">
        <v>0</v>
      </c>
      <c r="V2233" s="26">
        <v>2658594</v>
      </c>
      <c r="W2233" s="26">
        <v>0</v>
      </c>
      <c r="X2233" s="27">
        <v>0</v>
      </c>
      <c r="Y2233" s="26" t="s">
        <v>3973</v>
      </c>
      <c r="Z2233" s="26">
        <v>0</v>
      </c>
      <c r="AA2233" s="26" t="s">
        <v>5487</v>
      </c>
      <c r="AB2233" s="26">
        <v>0</v>
      </c>
      <c r="AC2233" s="26" t="s">
        <v>6279</v>
      </c>
      <c r="AD2233" s="26" t="s">
        <v>40</v>
      </c>
      <c r="AE2233" s="26" t="s">
        <v>919</v>
      </c>
      <c r="AF2233" s="28">
        <v>19100.45</v>
      </c>
      <c r="AG2233" s="28">
        <v>19100.45</v>
      </c>
      <c r="AH2233" s="26">
        <v>1950</v>
      </c>
      <c r="AI2233" s="26" t="s">
        <v>5476</v>
      </c>
      <c r="AJ2233" s="26"/>
      <c r="AK2233" s="26"/>
    </row>
    <row r="2234" spans="1:37" x14ac:dyDescent="0.3">
      <c r="A2234" s="26">
        <v>1627</v>
      </c>
      <c r="B2234" s="26">
        <v>246002</v>
      </c>
      <c r="C2234" s="26">
        <v>2024</v>
      </c>
      <c r="D2234" s="26">
        <v>5</v>
      </c>
      <c r="E2234" s="26">
        <v>1701</v>
      </c>
      <c r="F2234" s="26">
        <v>1911</v>
      </c>
      <c r="G2234" s="26" t="s">
        <v>5468</v>
      </c>
      <c r="H2234" s="26" t="s">
        <v>5469</v>
      </c>
      <c r="I2234" s="26" t="s">
        <v>5470</v>
      </c>
      <c r="J2234" s="26" t="s">
        <v>5471</v>
      </c>
      <c r="K2234" s="26" t="s">
        <v>5472</v>
      </c>
      <c r="L2234" s="26" t="s">
        <v>3917</v>
      </c>
      <c r="M2234" s="26" t="s">
        <v>5473</v>
      </c>
      <c r="N2234" s="26" t="s">
        <v>5473</v>
      </c>
      <c r="O2234" s="27">
        <v>0</v>
      </c>
      <c r="P2234" s="26">
        <v>0</v>
      </c>
      <c r="Q2234" s="26" t="s">
        <v>3972</v>
      </c>
      <c r="R2234" s="26">
        <v>19110.43</v>
      </c>
      <c r="S2234" s="26">
        <v>0</v>
      </c>
      <c r="T2234" s="28">
        <v>19110.43</v>
      </c>
      <c r="U2234" s="26">
        <v>0</v>
      </c>
      <c r="V2234" s="26">
        <v>2692348</v>
      </c>
      <c r="W2234" s="26">
        <v>0</v>
      </c>
      <c r="X2234" s="27">
        <v>0</v>
      </c>
      <c r="Y2234" s="26" t="s">
        <v>3973</v>
      </c>
      <c r="Z2234" s="26">
        <v>0</v>
      </c>
      <c r="AA2234" s="26" t="s">
        <v>5487</v>
      </c>
      <c r="AB2234" s="26">
        <v>0</v>
      </c>
      <c r="AC2234" s="26" t="s">
        <v>6616</v>
      </c>
      <c r="AD2234" s="26" t="s">
        <v>40</v>
      </c>
      <c r="AE2234" s="26" t="s">
        <v>919</v>
      </c>
      <c r="AF2234" s="28">
        <v>19110.43</v>
      </c>
      <c r="AG2234" s="28">
        <v>19110.43</v>
      </c>
      <c r="AH2234" s="26">
        <v>1950</v>
      </c>
      <c r="AI2234" s="26" t="s">
        <v>5476</v>
      </c>
      <c r="AJ2234" s="26"/>
      <c r="AK2234" s="26"/>
    </row>
    <row r="2235" spans="1:37" x14ac:dyDescent="0.3">
      <c r="A2235" s="26">
        <v>2902</v>
      </c>
      <c r="B2235" s="26">
        <v>246002</v>
      </c>
      <c r="C2235" s="26">
        <v>2024</v>
      </c>
      <c r="D2235" s="26">
        <v>8</v>
      </c>
      <c r="E2235" s="26">
        <v>1701</v>
      </c>
      <c r="F2235" s="26">
        <v>1911</v>
      </c>
      <c r="G2235" s="26" t="s">
        <v>5468</v>
      </c>
      <c r="H2235" s="26" t="s">
        <v>5469</v>
      </c>
      <c r="I2235" s="26" t="s">
        <v>5470</v>
      </c>
      <c r="J2235" s="26" t="s">
        <v>5471</v>
      </c>
      <c r="K2235" s="26" t="s">
        <v>5472</v>
      </c>
      <c r="L2235" s="26" t="s">
        <v>3917</v>
      </c>
      <c r="M2235" s="26" t="s">
        <v>5473</v>
      </c>
      <c r="N2235" s="26" t="s">
        <v>5473</v>
      </c>
      <c r="O2235" s="27">
        <v>0</v>
      </c>
      <c r="P2235" s="26">
        <v>0</v>
      </c>
      <c r="Q2235" s="26" t="s">
        <v>4439</v>
      </c>
      <c r="R2235" s="26">
        <v>19183.009999999998</v>
      </c>
      <c r="S2235" s="26">
        <v>0</v>
      </c>
      <c r="T2235" s="28">
        <v>19183.009999999998</v>
      </c>
      <c r="U2235" s="26">
        <v>0</v>
      </c>
      <c r="V2235" s="26">
        <v>2885947</v>
      </c>
      <c r="W2235" s="26">
        <v>0</v>
      </c>
      <c r="X2235" s="27">
        <v>0</v>
      </c>
      <c r="Y2235" s="26" t="s">
        <v>4418</v>
      </c>
      <c r="Z2235" s="26">
        <v>0</v>
      </c>
      <c r="AA2235" s="26" t="s">
        <v>5474</v>
      </c>
      <c r="AB2235" s="26">
        <v>0</v>
      </c>
      <c r="AC2235" s="26" t="s">
        <v>6042</v>
      </c>
      <c r="AD2235" s="26" t="s">
        <v>24</v>
      </c>
      <c r="AE2235" s="26" t="s">
        <v>919</v>
      </c>
      <c r="AF2235" s="28">
        <v>19183.009999999998</v>
      </c>
      <c r="AG2235" s="28">
        <v>19183.009999999998</v>
      </c>
      <c r="AH2235" s="26">
        <v>1950</v>
      </c>
      <c r="AI2235" s="26" t="s">
        <v>5476</v>
      </c>
      <c r="AJ2235" s="26"/>
      <c r="AK2235" s="26"/>
    </row>
    <row r="2236" spans="1:37" x14ac:dyDescent="0.3">
      <c r="A2236" s="26">
        <v>1570</v>
      </c>
      <c r="B2236" s="26">
        <v>246002</v>
      </c>
      <c r="C2236" s="26">
        <v>2024</v>
      </c>
      <c r="D2236" s="26">
        <v>4</v>
      </c>
      <c r="E2236" s="26">
        <v>1701</v>
      </c>
      <c r="F2236" s="26">
        <v>1911</v>
      </c>
      <c r="G2236" s="26" t="s">
        <v>5468</v>
      </c>
      <c r="H2236" s="26" t="s">
        <v>5469</v>
      </c>
      <c r="I2236" s="26" t="s">
        <v>5470</v>
      </c>
      <c r="J2236" s="26" t="s">
        <v>5471</v>
      </c>
      <c r="K2236" s="26" t="s">
        <v>5472</v>
      </c>
      <c r="L2236" s="26" t="s">
        <v>3917</v>
      </c>
      <c r="M2236" s="26" t="s">
        <v>5473</v>
      </c>
      <c r="N2236" s="26" t="s">
        <v>5473</v>
      </c>
      <c r="O2236" s="27">
        <v>0</v>
      </c>
      <c r="P2236" s="26">
        <v>0</v>
      </c>
      <c r="Q2236" s="26" t="s">
        <v>4055</v>
      </c>
      <c r="R2236" s="26">
        <v>19190.349999999999</v>
      </c>
      <c r="S2236" s="26">
        <v>0</v>
      </c>
      <c r="T2236" s="28">
        <v>19190.349999999999</v>
      </c>
      <c r="U2236" s="26">
        <v>0</v>
      </c>
      <c r="V2236" s="26">
        <v>2692120</v>
      </c>
      <c r="W2236" s="26">
        <v>0</v>
      </c>
      <c r="X2236" s="27">
        <v>0</v>
      </c>
      <c r="Y2236" s="26" t="s">
        <v>22</v>
      </c>
      <c r="Z2236" s="26">
        <v>0</v>
      </c>
      <c r="AA2236" s="26" t="s">
        <v>5474</v>
      </c>
      <c r="AB2236" s="26">
        <v>0</v>
      </c>
      <c r="AC2236" s="26" t="s">
        <v>5475</v>
      </c>
      <c r="AD2236" s="26" t="s">
        <v>24</v>
      </c>
      <c r="AE2236" s="26" t="s">
        <v>919</v>
      </c>
      <c r="AF2236" s="28">
        <v>19190.349999999999</v>
      </c>
      <c r="AG2236" s="28">
        <v>19190.349999999999</v>
      </c>
      <c r="AH2236" s="26">
        <v>1950</v>
      </c>
      <c r="AI2236" s="26" t="s">
        <v>5476</v>
      </c>
      <c r="AJ2236" s="26"/>
      <c r="AK2236" s="26"/>
    </row>
    <row r="2237" spans="1:37" x14ac:dyDescent="0.3">
      <c r="A2237" s="26">
        <v>1353</v>
      </c>
      <c r="B2237" s="26">
        <v>246002</v>
      </c>
      <c r="C2237" s="26">
        <v>2024</v>
      </c>
      <c r="D2237" s="26">
        <v>4</v>
      </c>
      <c r="E2237" s="26">
        <v>1701</v>
      </c>
      <c r="F2237" s="26">
        <v>1911</v>
      </c>
      <c r="G2237" s="26" t="s">
        <v>5468</v>
      </c>
      <c r="H2237" s="26" t="s">
        <v>5469</v>
      </c>
      <c r="I2237" s="26" t="s">
        <v>5470</v>
      </c>
      <c r="J2237" s="26" t="s">
        <v>5471</v>
      </c>
      <c r="K2237" s="26" t="s">
        <v>5472</v>
      </c>
      <c r="L2237" s="26" t="s">
        <v>3917</v>
      </c>
      <c r="M2237" s="26" t="s">
        <v>5473</v>
      </c>
      <c r="N2237" s="26" t="s">
        <v>5473</v>
      </c>
      <c r="O2237" s="27">
        <v>0</v>
      </c>
      <c r="P2237" s="26">
        <v>0</v>
      </c>
      <c r="Q2237" s="26" t="s">
        <v>3972</v>
      </c>
      <c r="R2237" s="26">
        <v>19216.669999999998</v>
      </c>
      <c r="S2237" s="26">
        <v>0</v>
      </c>
      <c r="T2237" s="28">
        <v>19216.669999999998</v>
      </c>
      <c r="U2237" s="26">
        <v>0</v>
      </c>
      <c r="V2237" s="26">
        <v>2661485</v>
      </c>
      <c r="W2237" s="26">
        <v>0</v>
      </c>
      <c r="X2237" s="27">
        <v>0</v>
      </c>
      <c r="Y2237" s="26" t="s">
        <v>3973</v>
      </c>
      <c r="Z2237" s="26">
        <v>0</v>
      </c>
      <c r="AA2237" s="26" t="s">
        <v>5487</v>
      </c>
      <c r="AB2237" s="26">
        <v>0</v>
      </c>
      <c r="AC2237" s="26" t="s">
        <v>6254</v>
      </c>
      <c r="AD2237" s="26" t="s">
        <v>40</v>
      </c>
      <c r="AE2237" s="26" t="s">
        <v>919</v>
      </c>
      <c r="AF2237" s="28">
        <v>19216.669999999998</v>
      </c>
      <c r="AG2237" s="28">
        <v>19216.669999999998</v>
      </c>
      <c r="AH2237" s="26">
        <v>1950</v>
      </c>
      <c r="AI2237" s="26" t="s">
        <v>5476</v>
      </c>
      <c r="AJ2237" s="26"/>
      <c r="AK2237" s="26"/>
    </row>
    <row r="2238" spans="1:37" x14ac:dyDescent="0.3">
      <c r="A2238" s="26">
        <v>2805</v>
      </c>
      <c r="B2238" s="26">
        <v>246002</v>
      </c>
      <c r="C2238" s="26">
        <v>2024</v>
      </c>
      <c r="D2238" s="26">
        <v>8</v>
      </c>
      <c r="E2238" s="26">
        <v>1701</v>
      </c>
      <c r="F2238" s="26">
        <v>1911</v>
      </c>
      <c r="G2238" s="26" t="s">
        <v>5468</v>
      </c>
      <c r="H2238" s="26" t="s">
        <v>5469</v>
      </c>
      <c r="I2238" s="26" t="s">
        <v>5470</v>
      </c>
      <c r="J2238" s="26" t="s">
        <v>5471</v>
      </c>
      <c r="K2238" s="26" t="s">
        <v>5472</v>
      </c>
      <c r="L2238" s="26" t="s">
        <v>3917</v>
      </c>
      <c r="M2238" s="26" t="s">
        <v>5473</v>
      </c>
      <c r="N2238" s="26" t="s">
        <v>5473</v>
      </c>
      <c r="O2238" s="27">
        <v>0</v>
      </c>
      <c r="P2238" s="26">
        <v>0</v>
      </c>
      <c r="Q2238" s="26" t="s">
        <v>4407</v>
      </c>
      <c r="R2238" s="26">
        <v>19465.900000000001</v>
      </c>
      <c r="S2238" s="26">
        <v>0</v>
      </c>
      <c r="T2238" s="28">
        <v>19465.900000000001</v>
      </c>
      <c r="U2238" s="26">
        <v>0</v>
      </c>
      <c r="V2238" s="26">
        <v>2889874</v>
      </c>
      <c r="W2238" s="26">
        <v>0</v>
      </c>
      <c r="X2238" s="27">
        <v>0</v>
      </c>
      <c r="Y2238" s="26" t="s">
        <v>22</v>
      </c>
      <c r="Z2238" s="26">
        <v>0</v>
      </c>
      <c r="AA2238" s="26" t="s">
        <v>5474</v>
      </c>
      <c r="AB2238" s="26">
        <v>0</v>
      </c>
      <c r="AC2238" s="26" t="s">
        <v>5475</v>
      </c>
      <c r="AD2238" s="26" t="s">
        <v>24</v>
      </c>
      <c r="AE2238" s="26" t="s">
        <v>919</v>
      </c>
      <c r="AF2238" s="28">
        <v>19465.900000000001</v>
      </c>
      <c r="AG2238" s="28">
        <v>19465.900000000001</v>
      </c>
      <c r="AH2238" s="26">
        <v>1950</v>
      </c>
      <c r="AI2238" s="26" t="s">
        <v>5476</v>
      </c>
      <c r="AJ2238" s="26"/>
      <c r="AK2238" s="26"/>
    </row>
    <row r="2239" spans="1:37" x14ac:dyDescent="0.3">
      <c r="A2239" s="26">
        <v>1863</v>
      </c>
      <c r="B2239" s="26">
        <v>246002</v>
      </c>
      <c r="C2239" s="26">
        <v>2024</v>
      </c>
      <c r="D2239" s="26">
        <v>5</v>
      </c>
      <c r="E2239" s="26">
        <v>1701</v>
      </c>
      <c r="F2239" s="26">
        <v>1911</v>
      </c>
      <c r="G2239" s="26" t="s">
        <v>5468</v>
      </c>
      <c r="H2239" s="26" t="s">
        <v>5469</v>
      </c>
      <c r="I2239" s="26" t="s">
        <v>5470</v>
      </c>
      <c r="J2239" s="26" t="s">
        <v>5471</v>
      </c>
      <c r="K2239" s="26" t="s">
        <v>5472</v>
      </c>
      <c r="L2239" s="26" t="s">
        <v>3917</v>
      </c>
      <c r="M2239" s="26" t="s">
        <v>5473</v>
      </c>
      <c r="N2239" s="26" t="s">
        <v>5473</v>
      </c>
      <c r="O2239" s="27">
        <v>0</v>
      </c>
      <c r="P2239" s="26">
        <v>0</v>
      </c>
      <c r="Q2239" s="26" t="s">
        <v>5160</v>
      </c>
      <c r="R2239" s="26">
        <v>19638.009999999998</v>
      </c>
      <c r="S2239" s="26">
        <v>0</v>
      </c>
      <c r="T2239" s="28">
        <v>19638.009999999998</v>
      </c>
      <c r="U2239" s="26">
        <v>0</v>
      </c>
      <c r="V2239" s="26">
        <v>2721195</v>
      </c>
      <c r="W2239" s="26">
        <v>0</v>
      </c>
      <c r="X2239" s="27">
        <v>0</v>
      </c>
      <c r="Y2239" s="26" t="s">
        <v>22</v>
      </c>
      <c r="Z2239" s="26">
        <v>0</v>
      </c>
      <c r="AA2239" s="26" t="s">
        <v>5474</v>
      </c>
      <c r="AB2239" s="26">
        <v>0</v>
      </c>
      <c r="AC2239" s="26" t="s">
        <v>5475</v>
      </c>
      <c r="AD2239" s="26" t="s">
        <v>24</v>
      </c>
      <c r="AE2239" s="26" t="s">
        <v>919</v>
      </c>
      <c r="AF2239" s="28">
        <v>19638.009999999998</v>
      </c>
      <c r="AG2239" s="28">
        <v>19638.009999999998</v>
      </c>
      <c r="AH2239" s="26">
        <v>1950</v>
      </c>
      <c r="AI2239" s="26" t="s">
        <v>5476</v>
      </c>
      <c r="AJ2239" s="26"/>
      <c r="AK2239" s="26"/>
    </row>
    <row r="2240" spans="1:37" x14ac:dyDescent="0.3">
      <c r="A2240" s="26">
        <v>2489</v>
      </c>
      <c r="B2240" s="26">
        <v>246002</v>
      </c>
      <c r="C2240" s="26">
        <v>2024</v>
      </c>
      <c r="D2240" s="26">
        <v>7</v>
      </c>
      <c r="E2240" s="26">
        <v>1701</v>
      </c>
      <c r="F2240" s="26">
        <v>1911</v>
      </c>
      <c r="G2240" s="26" t="s">
        <v>5468</v>
      </c>
      <c r="H2240" s="26" t="s">
        <v>5469</v>
      </c>
      <c r="I2240" s="26" t="s">
        <v>5470</v>
      </c>
      <c r="J2240" s="26" t="s">
        <v>5471</v>
      </c>
      <c r="K2240" s="26" t="s">
        <v>5472</v>
      </c>
      <c r="L2240" s="26" t="s">
        <v>3917</v>
      </c>
      <c r="M2240" s="26" t="s">
        <v>5473</v>
      </c>
      <c r="N2240" s="26" t="s">
        <v>5473</v>
      </c>
      <c r="O2240" s="27">
        <v>0</v>
      </c>
      <c r="P2240" s="26">
        <v>0</v>
      </c>
      <c r="Q2240" s="26" t="s">
        <v>4791</v>
      </c>
      <c r="R2240" s="26">
        <v>19695.62</v>
      </c>
      <c r="S2240" s="26">
        <v>0</v>
      </c>
      <c r="T2240" s="28">
        <v>19695.62</v>
      </c>
      <c r="U2240" s="26">
        <v>0</v>
      </c>
      <c r="V2240" s="26">
        <v>2808855</v>
      </c>
      <c r="W2240" s="26">
        <v>0</v>
      </c>
      <c r="X2240" s="27">
        <v>0</v>
      </c>
      <c r="Y2240" s="26" t="s">
        <v>22</v>
      </c>
      <c r="Z2240" s="26">
        <v>0</v>
      </c>
      <c r="AA2240" s="26" t="s">
        <v>5474</v>
      </c>
      <c r="AB2240" s="26">
        <v>0</v>
      </c>
      <c r="AC2240" s="26" t="s">
        <v>5475</v>
      </c>
      <c r="AD2240" s="26" t="s">
        <v>24</v>
      </c>
      <c r="AE2240" s="26" t="s">
        <v>919</v>
      </c>
      <c r="AF2240" s="28">
        <v>19695.62</v>
      </c>
      <c r="AG2240" s="28">
        <v>19695.62</v>
      </c>
      <c r="AH2240" s="26">
        <v>1950</v>
      </c>
      <c r="AI2240" s="26" t="s">
        <v>5476</v>
      </c>
      <c r="AJ2240" s="26"/>
      <c r="AK2240" s="26"/>
    </row>
    <row r="2241" spans="1:37" x14ac:dyDescent="0.3">
      <c r="A2241" s="26">
        <v>573</v>
      </c>
      <c r="B2241" s="26">
        <v>246002</v>
      </c>
      <c r="C2241" s="26">
        <v>2024</v>
      </c>
      <c r="D2241" s="26">
        <v>1</v>
      </c>
      <c r="E2241" s="26">
        <v>1701</v>
      </c>
      <c r="F2241" s="26">
        <v>1911</v>
      </c>
      <c r="G2241" s="26" t="s">
        <v>5468</v>
      </c>
      <c r="H2241" s="26" t="s">
        <v>5469</v>
      </c>
      <c r="I2241" s="26" t="s">
        <v>5470</v>
      </c>
      <c r="J2241" s="26" t="s">
        <v>5471</v>
      </c>
      <c r="K2241" s="26" t="s">
        <v>5472</v>
      </c>
      <c r="L2241" s="26" t="s">
        <v>3917</v>
      </c>
      <c r="M2241" s="26" t="s">
        <v>5473</v>
      </c>
      <c r="N2241" s="26" t="s">
        <v>5473</v>
      </c>
      <c r="O2241" s="27">
        <v>0</v>
      </c>
      <c r="P2241" s="26">
        <v>0</v>
      </c>
      <c r="Q2241" s="26" t="s">
        <v>3972</v>
      </c>
      <c r="R2241" s="26">
        <v>19915.419999999998</v>
      </c>
      <c r="S2241" s="26">
        <v>0</v>
      </c>
      <c r="T2241" s="28">
        <v>19915.419999999998</v>
      </c>
      <c r="U2241" s="26">
        <v>0</v>
      </c>
      <c r="V2241" s="26">
        <v>2640938</v>
      </c>
      <c r="W2241" s="26">
        <v>0</v>
      </c>
      <c r="X2241" s="27">
        <v>0</v>
      </c>
      <c r="Y2241" s="26" t="s">
        <v>3973</v>
      </c>
      <c r="Z2241" s="26">
        <v>0</v>
      </c>
      <c r="AA2241" s="26" t="s">
        <v>5487</v>
      </c>
      <c r="AB2241" s="26">
        <v>0</v>
      </c>
      <c r="AC2241" s="26" t="s">
        <v>6235</v>
      </c>
      <c r="AD2241" s="26" t="s">
        <v>40</v>
      </c>
      <c r="AE2241" s="26" t="s">
        <v>919</v>
      </c>
      <c r="AF2241" s="28">
        <v>19915.419999999998</v>
      </c>
      <c r="AG2241" s="28">
        <v>19915.419999999998</v>
      </c>
      <c r="AH2241" s="26">
        <v>1950</v>
      </c>
      <c r="AI2241" s="26" t="s">
        <v>5476</v>
      </c>
      <c r="AJ2241" s="26"/>
      <c r="AK2241" s="26"/>
    </row>
    <row r="2242" spans="1:37" x14ac:dyDescent="0.3">
      <c r="A2242" s="26">
        <v>424</v>
      </c>
      <c r="B2242" s="26">
        <v>246002</v>
      </c>
      <c r="C2242" s="26">
        <v>2024</v>
      </c>
      <c r="D2242" s="26">
        <v>1</v>
      </c>
      <c r="E2242" s="26">
        <v>1701</v>
      </c>
      <c r="F2242" s="26">
        <v>1911</v>
      </c>
      <c r="G2242" s="26" t="s">
        <v>5468</v>
      </c>
      <c r="H2242" s="26" t="s">
        <v>5469</v>
      </c>
      <c r="I2242" s="26" t="s">
        <v>5470</v>
      </c>
      <c r="J2242" s="26" t="s">
        <v>5471</v>
      </c>
      <c r="K2242" s="26" t="s">
        <v>5472</v>
      </c>
      <c r="L2242" s="26" t="s">
        <v>3917</v>
      </c>
      <c r="M2242" s="26" t="s">
        <v>5473</v>
      </c>
      <c r="N2242" s="26" t="s">
        <v>5473</v>
      </c>
      <c r="O2242" s="27">
        <v>0</v>
      </c>
      <c r="P2242" s="26">
        <v>0</v>
      </c>
      <c r="Q2242" s="26" t="s">
        <v>3972</v>
      </c>
      <c r="R2242" s="26">
        <v>20000</v>
      </c>
      <c r="S2242" s="26">
        <v>0</v>
      </c>
      <c r="T2242" s="28">
        <v>20000</v>
      </c>
      <c r="U2242" s="26">
        <v>0</v>
      </c>
      <c r="V2242" s="26">
        <v>2635224</v>
      </c>
      <c r="W2242" s="26">
        <v>0</v>
      </c>
      <c r="X2242" s="27">
        <v>0</v>
      </c>
      <c r="Y2242" s="26" t="s">
        <v>3973</v>
      </c>
      <c r="Z2242" s="26">
        <v>0</v>
      </c>
      <c r="AA2242" s="26" t="s">
        <v>5487</v>
      </c>
      <c r="AB2242" s="26">
        <v>0</v>
      </c>
      <c r="AC2242" s="26" t="s">
        <v>5495</v>
      </c>
      <c r="AD2242" s="26" t="s">
        <v>40</v>
      </c>
      <c r="AE2242" s="26" t="s">
        <v>919</v>
      </c>
      <c r="AF2242" s="28">
        <v>20000</v>
      </c>
      <c r="AG2242" s="28">
        <v>20000</v>
      </c>
      <c r="AH2242" s="26">
        <v>1950</v>
      </c>
      <c r="AI2242" s="26" t="s">
        <v>5476</v>
      </c>
      <c r="AJ2242" s="26"/>
      <c r="AK2242" s="26"/>
    </row>
    <row r="2243" spans="1:37" x14ac:dyDescent="0.3">
      <c r="A2243" s="26">
        <v>2490</v>
      </c>
      <c r="B2243" s="26">
        <v>246002</v>
      </c>
      <c r="C2243" s="26">
        <v>2024</v>
      </c>
      <c r="D2243" s="26">
        <v>7</v>
      </c>
      <c r="E2243" s="26">
        <v>1701</v>
      </c>
      <c r="F2243" s="26">
        <v>1911</v>
      </c>
      <c r="G2243" s="26" t="s">
        <v>5468</v>
      </c>
      <c r="H2243" s="26" t="s">
        <v>5469</v>
      </c>
      <c r="I2243" s="26" t="s">
        <v>5470</v>
      </c>
      <c r="J2243" s="26" t="s">
        <v>5471</v>
      </c>
      <c r="K2243" s="26" t="s">
        <v>5472</v>
      </c>
      <c r="L2243" s="26" t="s">
        <v>3917</v>
      </c>
      <c r="M2243" s="26" t="s">
        <v>5473</v>
      </c>
      <c r="N2243" s="26" t="s">
        <v>5473</v>
      </c>
      <c r="O2243" s="27">
        <v>0</v>
      </c>
      <c r="P2243" s="26">
        <v>0</v>
      </c>
      <c r="Q2243" s="26" t="s">
        <v>4792</v>
      </c>
      <c r="R2243" s="26">
        <v>20178.669999999998</v>
      </c>
      <c r="S2243" s="26">
        <v>0</v>
      </c>
      <c r="T2243" s="28">
        <v>20178.669999999998</v>
      </c>
      <c r="U2243" s="26">
        <v>0</v>
      </c>
      <c r="V2243" s="26">
        <v>2808855</v>
      </c>
      <c r="W2243" s="26">
        <v>0</v>
      </c>
      <c r="X2243" s="27">
        <v>0</v>
      </c>
      <c r="Y2243" s="26" t="s">
        <v>22</v>
      </c>
      <c r="Z2243" s="26">
        <v>0</v>
      </c>
      <c r="AA2243" s="26" t="s">
        <v>5474</v>
      </c>
      <c r="AB2243" s="26">
        <v>0</v>
      </c>
      <c r="AC2243" s="26" t="s">
        <v>5475</v>
      </c>
      <c r="AD2243" s="26" t="s">
        <v>24</v>
      </c>
      <c r="AE2243" s="26" t="s">
        <v>919</v>
      </c>
      <c r="AF2243" s="28">
        <v>20178.669999999998</v>
      </c>
      <c r="AG2243" s="28">
        <v>20178.669999999998</v>
      </c>
      <c r="AH2243" s="26">
        <v>1950</v>
      </c>
      <c r="AI2243" s="26" t="s">
        <v>5476</v>
      </c>
      <c r="AJ2243" s="26"/>
      <c r="AK2243" s="26"/>
    </row>
    <row r="2244" spans="1:37" x14ac:dyDescent="0.3">
      <c r="A2244" s="26">
        <v>2131</v>
      </c>
      <c r="B2244" s="26">
        <v>246002</v>
      </c>
      <c r="C2244" s="26">
        <v>2024</v>
      </c>
      <c r="D2244" s="26">
        <v>6</v>
      </c>
      <c r="E2244" s="26">
        <v>1701</v>
      </c>
      <c r="F2244" s="26">
        <v>1911</v>
      </c>
      <c r="G2244" s="26" t="s">
        <v>5468</v>
      </c>
      <c r="H2244" s="26" t="s">
        <v>5469</v>
      </c>
      <c r="I2244" s="26" t="s">
        <v>5470</v>
      </c>
      <c r="J2244" s="26" t="s">
        <v>5471</v>
      </c>
      <c r="K2244" s="26" t="s">
        <v>5472</v>
      </c>
      <c r="L2244" s="26" t="s">
        <v>3917</v>
      </c>
      <c r="M2244" s="26" t="s">
        <v>5473</v>
      </c>
      <c r="N2244" s="26" t="s">
        <v>5473</v>
      </c>
      <c r="O2244" s="27">
        <v>0</v>
      </c>
      <c r="P2244" s="26">
        <v>0</v>
      </c>
      <c r="Q2244" s="26" t="s">
        <v>3972</v>
      </c>
      <c r="R2244" s="26">
        <v>20409.22</v>
      </c>
      <c r="S2244" s="26">
        <v>0</v>
      </c>
      <c r="T2244" s="28">
        <v>20409.22</v>
      </c>
      <c r="U2244" s="26">
        <v>0</v>
      </c>
      <c r="V2244" s="26">
        <v>2742046</v>
      </c>
      <c r="W2244" s="26">
        <v>0</v>
      </c>
      <c r="X2244" s="27">
        <v>0</v>
      </c>
      <c r="Y2244" s="26" t="s">
        <v>3973</v>
      </c>
      <c r="Z2244" s="26">
        <v>0</v>
      </c>
      <c r="AA2244" s="26" t="s">
        <v>5487</v>
      </c>
      <c r="AB2244" s="26">
        <v>0</v>
      </c>
      <c r="AC2244" s="26" t="s">
        <v>6186</v>
      </c>
      <c r="AD2244" s="26" t="s">
        <v>40</v>
      </c>
      <c r="AE2244" s="26" t="s">
        <v>919</v>
      </c>
      <c r="AF2244" s="28">
        <v>20409.22</v>
      </c>
      <c r="AG2244" s="28">
        <v>20409.22</v>
      </c>
      <c r="AH2244" s="26">
        <v>1950</v>
      </c>
      <c r="AI2244" s="26" t="s">
        <v>5476</v>
      </c>
      <c r="AJ2244" s="26"/>
      <c r="AK2244" s="26"/>
    </row>
    <row r="2245" spans="1:37" x14ac:dyDescent="0.3">
      <c r="A2245" s="26">
        <v>1456</v>
      </c>
      <c r="B2245" s="26">
        <v>246002</v>
      </c>
      <c r="C2245" s="26">
        <v>2024</v>
      </c>
      <c r="D2245" s="26">
        <v>4</v>
      </c>
      <c r="E2245" s="26">
        <v>1701</v>
      </c>
      <c r="F2245" s="26">
        <v>1911</v>
      </c>
      <c r="G2245" s="26" t="s">
        <v>5468</v>
      </c>
      <c r="H2245" s="26" t="s">
        <v>5469</v>
      </c>
      <c r="I2245" s="26" t="s">
        <v>5470</v>
      </c>
      <c r="J2245" s="26" t="s">
        <v>5471</v>
      </c>
      <c r="K2245" s="26" t="s">
        <v>5472</v>
      </c>
      <c r="L2245" s="26" t="s">
        <v>3917</v>
      </c>
      <c r="M2245" s="26" t="s">
        <v>5473</v>
      </c>
      <c r="N2245" s="26" t="s">
        <v>5473</v>
      </c>
      <c r="O2245" s="27">
        <v>0</v>
      </c>
      <c r="P2245" s="26">
        <v>0</v>
      </c>
      <c r="Q2245" s="26" t="s">
        <v>3972</v>
      </c>
      <c r="R2245" s="26">
        <v>20420.439999999999</v>
      </c>
      <c r="S2245" s="26">
        <v>0</v>
      </c>
      <c r="T2245" s="28">
        <v>20420.439999999999</v>
      </c>
      <c r="U2245" s="26">
        <v>0</v>
      </c>
      <c r="V2245" s="26">
        <v>2672626</v>
      </c>
      <c r="W2245" s="26">
        <v>0</v>
      </c>
      <c r="X2245" s="27">
        <v>0</v>
      </c>
      <c r="Y2245" s="26" t="s">
        <v>3973</v>
      </c>
      <c r="Z2245" s="26">
        <v>0</v>
      </c>
      <c r="AA2245" s="26" t="s">
        <v>5487</v>
      </c>
      <c r="AB2245" s="26">
        <v>0</v>
      </c>
      <c r="AC2245" s="26" t="s">
        <v>6931</v>
      </c>
      <c r="AD2245" s="26" t="s">
        <v>40</v>
      </c>
      <c r="AE2245" s="26" t="s">
        <v>919</v>
      </c>
      <c r="AF2245" s="28">
        <v>20420.439999999999</v>
      </c>
      <c r="AG2245" s="28">
        <v>20420.439999999999</v>
      </c>
      <c r="AH2245" s="26">
        <v>1950</v>
      </c>
      <c r="AI2245" s="26" t="s">
        <v>5476</v>
      </c>
      <c r="AJ2245" s="26"/>
      <c r="AK2245" s="26"/>
    </row>
    <row r="2246" spans="1:37" x14ac:dyDescent="0.3">
      <c r="A2246" s="26">
        <v>2202</v>
      </c>
      <c r="B2246" s="26">
        <v>246002</v>
      </c>
      <c r="C2246" s="26">
        <v>2024</v>
      </c>
      <c r="D2246" s="26">
        <v>6</v>
      </c>
      <c r="E2246" s="26">
        <v>1701</v>
      </c>
      <c r="F2246" s="26">
        <v>1911</v>
      </c>
      <c r="G2246" s="26" t="s">
        <v>5468</v>
      </c>
      <c r="H2246" s="26" t="s">
        <v>5469</v>
      </c>
      <c r="I2246" s="26" t="s">
        <v>5470</v>
      </c>
      <c r="J2246" s="26" t="s">
        <v>5471</v>
      </c>
      <c r="K2246" s="26" t="s">
        <v>5472</v>
      </c>
      <c r="L2246" s="26" t="s">
        <v>3917</v>
      </c>
      <c r="M2246" s="26" t="s">
        <v>5473</v>
      </c>
      <c r="N2246" s="26" t="s">
        <v>5473</v>
      </c>
      <c r="O2246" s="27">
        <v>0</v>
      </c>
      <c r="P2246" s="26">
        <v>0</v>
      </c>
      <c r="Q2246" s="26" t="s">
        <v>4956</v>
      </c>
      <c r="R2246" s="26">
        <v>20487</v>
      </c>
      <c r="S2246" s="26">
        <v>0</v>
      </c>
      <c r="T2246" s="28">
        <v>20487</v>
      </c>
      <c r="U2246" s="26">
        <v>0</v>
      </c>
      <c r="V2246" s="26">
        <v>2744840</v>
      </c>
      <c r="W2246" s="26">
        <v>0</v>
      </c>
      <c r="X2246" s="27">
        <v>0</v>
      </c>
      <c r="Y2246" s="26" t="s">
        <v>22</v>
      </c>
      <c r="Z2246" s="26">
        <v>0</v>
      </c>
      <c r="AA2246" s="26" t="s">
        <v>5474</v>
      </c>
      <c r="AB2246" s="26">
        <v>0</v>
      </c>
      <c r="AC2246" s="26" t="s">
        <v>5475</v>
      </c>
      <c r="AD2246" s="26" t="s">
        <v>24</v>
      </c>
      <c r="AE2246" s="26" t="s">
        <v>919</v>
      </c>
      <c r="AF2246" s="28">
        <v>20487</v>
      </c>
      <c r="AG2246" s="28">
        <v>20487</v>
      </c>
      <c r="AH2246" s="26">
        <v>1950</v>
      </c>
      <c r="AI2246" s="26" t="s">
        <v>5476</v>
      </c>
      <c r="AJ2246" s="26"/>
      <c r="AK2246" s="26"/>
    </row>
    <row r="2247" spans="1:37" x14ac:dyDescent="0.3">
      <c r="A2247" s="26">
        <v>2276</v>
      </c>
      <c r="B2247" s="26">
        <v>246002</v>
      </c>
      <c r="C2247" s="26">
        <v>2024</v>
      </c>
      <c r="D2247" s="26">
        <v>7</v>
      </c>
      <c r="E2247" s="26">
        <v>1701</v>
      </c>
      <c r="F2247" s="26">
        <v>1911</v>
      </c>
      <c r="G2247" s="26" t="s">
        <v>5468</v>
      </c>
      <c r="H2247" s="26" t="s">
        <v>5469</v>
      </c>
      <c r="I2247" s="26" t="s">
        <v>5470</v>
      </c>
      <c r="J2247" s="26" t="s">
        <v>5471</v>
      </c>
      <c r="K2247" s="26" t="s">
        <v>5472</v>
      </c>
      <c r="L2247" s="26" t="s">
        <v>3917</v>
      </c>
      <c r="M2247" s="26" t="s">
        <v>5473</v>
      </c>
      <c r="N2247" s="26" t="s">
        <v>5473</v>
      </c>
      <c r="O2247" s="27">
        <v>0</v>
      </c>
      <c r="P2247" s="26">
        <v>0</v>
      </c>
      <c r="Q2247" s="26" t="s">
        <v>3972</v>
      </c>
      <c r="R2247" s="26">
        <v>20869.259999999998</v>
      </c>
      <c r="S2247" s="26">
        <v>0</v>
      </c>
      <c r="T2247" s="28">
        <v>20869.259999999998</v>
      </c>
      <c r="U2247" s="26">
        <v>0</v>
      </c>
      <c r="V2247" s="26">
        <v>2746817</v>
      </c>
      <c r="W2247" s="26">
        <v>0</v>
      </c>
      <c r="X2247" s="27">
        <v>0</v>
      </c>
      <c r="Y2247" s="26" t="s">
        <v>3973</v>
      </c>
      <c r="Z2247" s="26">
        <v>0</v>
      </c>
      <c r="AA2247" s="26" t="s">
        <v>5487</v>
      </c>
      <c r="AB2247" s="26">
        <v>0</v>
      </c>
      <c r="AC2247" s="26" t="s">
        <v>6251</v>
      </c>
      <c r="AD2247" s="26" t="s">
        <v>40</v>
      </c>
      <c r="AE2247" s="26" t="s">
        <v>919</v>
      </c>
      <c r="AF2247" s="28">
        <v>20869.259999999998</v>
      </c>
      <c r="AG2247" s="28">
        <v>20869.259999999998</v>
      </c>
      <c r="AH2247" s="26">
        <v>1950</v>
      </c>
      <c r="AI2247" s="26" t="s">
        <v>5476</v>
      </c>
      <c r="AJ2247" s="26"/>
      <c r="AK2247" s="26"/>
    </row>
    <row r="2248" spans="1:37" x14ac:dyDescent="0.3">
      <c r="A2248" s="26">
        <v>1254</v>
      </c>
      <c r="B2248" s="26">
        <v>246002</v>
      </c>
      <c r="C2248" s="26">
        <v>2024</v>
      </c>
      <c r="D2248" s="26">
        <v>3</v>
      </c>
      <c r="E2248" s="26">
        <v>1701</v>
      </c>
      <c r="F2248" s="26">
        <v>1911</v>
      </c>
      <c r="G2248" s="26" t="s">
        <v>5468</v>
      </c>
      <c r="H2248" s="26" t="s">
        <v>5469</v>
      </c>
      <c r="I2248" s="26" t="s">
        <v>5470</v>
      </c>
      <c r="J2248" s="26" t="s">
        <v>5471</v>
      </c>
      <c r="K2248" s="26" t="s">
        <v>5472</v>
      </c>
      <c r="L2248" s="26" t="s">
        <v>3917</v>
      </c>
      <c r="M2248" s="26" t="s">
        <v>5473</v>
      </c>
      <c r="N2248" s="26" t="s">
        <v>5473</v>
      </c>
      <c r="O2248" s="27">
        <v>0</v>
      </c>
      <c r="P2248" s="26">
        <v>0</v>
      </c>
      <c r="Q2248" s="26" t="s">
        <v>6932</v>
      </c>
      <c r="R2248" s="26">
        <v>20985.46</v>
      </c>
      <c r="S2248" s="26">
        <v>0</v>
      </c>
      <c r="T2248" s="28">
        <v>20985.46</v>
      </c>
      <c r="U2248" s="26">
        <v>0</v>
      </c>
      <c r="V2248" s="26">
        <v>2659493</v>
      </c>
      <c r="W2248" s="26">
        <v>0</v>
      </c>
      <c r="X2248" s="27">
        <v>0</v>
      </c>
      <c r="Y2248" s="26" t="s">
        <v>22</v>
      </c>
      <c r="Z2248" s="26">
        <v>0</v>
      </c>
      <c r="AA2248" s="26" t="s">
        <v>5474</v>
      </c>
      <c r="AB2248" s="26">
        <v>0</v>
      </c>
      <c r="AC2248" s="26" t="s">
        <v>5475</v>
      </c>
      <c r="AD2248" s="26" t="s">
        <v>24</v>
      </c>
      <c r="AE2248" s="26" t="s">
        <v>919</v>
      </c>
      <c r="AF2248" s="28">
        <v>20985.46</v>
      </c>
      <c r="AG2248" s="28">
        <v>20985.46</v>
      </c>
      <c r="AH2248" s="26">
        <v>1950</v>
      </c>
      <c r="AI2248" s="26" t="s">
        <v>5476</v>
      </c>
      <c r="AJ2248" s="26"/>
      <c r="AK2248" s="26"/>
    </row>
    <row r="2249" spans="1:37" x14ac:dyDescent="0.3">
      <c r="A2249" s="26">
        <v>590</v>
      </c>
      <c r="B2249" s="26">
        <v>246002</v>
      </c>
      <c r="C2249" s="26">
        <v>2024</v>
      </c>
      <c r="D2249" s="26">
        <v>1</v>
      </c>
      <c r="E2249" s="26">
        <v>1701</v>
      </c>
      <c r="F2249" s="26">
        <v>1911</v>
      </c>
      <c r="G2249" s="26" t="s">
        <v>5468</v>
      </c>
      <c r="H2249" s="26" t="s">
        <v>5469</v>
      </c>
      <c r="I2249" s="26" t="s">
        <v>5470</v>
      </c>
      <c r="J2249" s="26" t="s">
        <v>5471</v>
      </c>
      <c r="K2249" s="26" t="s">
        <v>5472</v>
      </c>
      <c r="L2249" s="26" t="s">
        <v>3917</v>
      </c>
      <c r="M2249" s="26" t="s">
        <v>5473</v>
      </c>
      <c r="N2249" s="26" t="s">
        <v>5473</v>
      </c>
      <c r="O2249" s="27">
        <v>0</v>
      </c>
      <c r="P2249" s="26">
        <v>0</v>
      </c>
      <c r="Q2249" s="26" t="s">
        <v>6933</v>
      </c>
      <c r="R2249" s="26">
        <v>21187.69</v>
      </c>
      <c r="S2249" s="26">
        <v>0</v>
      </c>
      <c r="T2249" s="28">
        <v>21187.69</v>
      </c>
      <c r="U2249" s="26">
        <v>0</v>
      </c>
      <c r="V2249" s="26">
        <v>2641092</v>
      </c>
      <c r="W2249" s="26">
        <v>0</v>
      </c>
      <c r="X2249" s="27">
        <v>0</v>
      </c>
      <c r="Y2249" s="26" t="s">
        <v>3970</v>
      </c>
      <c r="Z2249" s="26">
        <v>0</v>
      </c>
      <c r="AA2249" s="26" t="s">
        <v>5474</v>
      </c>
      <c r="AB2249" s="26">
        <v>0</v>
      </c>
      <c r="AC2249" s="26" t="s">
        <v>5475</v>
      </c>
      <c r="AD2249" s="26" t="s">
        <v>24</v>
      </c>
      <c r="AE2249" s="26" t="s">
        <v>919</v>
      </c>
      <c r="AF2249" s="28">
        <v>21187.69</v>
      </c>
      <c r="AG2249" s="28">
        <v>21187.69</v>
      </c>
      <c r="AH2249" s="26">
        <v>1950</v>
      </c>
      <c r="AI2249" s="26" t="s">
        <v>5476</v>
      </c>
      <c r="AJ2249" s="26"/>
      <c r="AK2249" s="26"/>
    </row>
    <row r="2250" spans="1:37" x14ac:dyDescent="0.3">
      <c r="A2250" s="26">
        <v>942</v>
      </c>
      <c r="B2250" s="26">
        <v>246002</v>
      </c>
      <c r="C2250" s="26">
        <v>2024</v>
      </c>
      <c r="D2250" s="26">
        <v>2</v>
      </c>
      <c r="E2250" s="26">
        <v>1701</v>
      </c>
      <c r="F2250" s="26">
        <v>1911</v>
      </c>
      <c r="G2250" s="26" t="s">
        <v>5468</v>
      </c>
      <c r="H2250" s="26" t="s">
        <v>5469</v>
      </c>
      <c r="I2250" s="26" t="s">
        <v>5470</v>
      </c>
      <c r="J2250" s="26" t="s">
        <v>5471</v>
      </c>
      <c r="K2250" s="26" t="s">
        <v>5472</v>
      </c>
      <c r="L2250" s="26" t="s">
        <v>3917</v>
      </c>
      <c r="M2250" s="26" t="s">
        <v>5473</v>
      </c>
      <c r="N2250" s="26" t="s">
        <v>5473</v>
      </c>
      <c r="O2250" s="27">
        <v>0</v>
      </c>
      <c r="P2250" s="26">
        <v>0</v>
      </c>
      <c r="Q2250" s="26" t="s">
        <v>6934</v>
      </c>
      <c r="R2250" s="26">
        <v>21265.9</v>
      </c>
      <c r="S2250" s="26">
        <v>0</v>
      </c>
      <c r="T2250" s="28">
        <v>21265.9</v>
      </c>
      <c r="U2250" s="26">
        <v>0</v>
      </c>
      <c r="V2250" s="26">
        <v>2648637</v>
      </c>
      <c r="W2250" s="26">
        <v>0</v>
      </c>
      <c r="X2250" s="27">
        <v>0</v>
      </c>
      <c r="Y2250" s="26" t="s">
        <v>22</v>
      </c>
      <c r="Z2250" s="26">
        <v>0</v>
      </c>
      <c r="AA2250" s="26" t="s">
        <v>5474</v>
      </c>
      <c r="AB2250" s="26">
        <v>0</v>
      </c>
      <c r="AC2250" s="26" t="s">
        <v>5475</v>
      </c>
      <c r="AD2250" s="26" t="s">
        <v>24</v>
      </c>
      <c r="AE2250" s="26" t="s">
        <v>919</v>
      </c>
      <c r="AF2250" s="28">
        <v>21265.9</v>
      </c>
      <c r="AG2250" s="28">
        <v>21265.9</v>
      </c>
      <c r="AH2250" s="26">
        <v>1950</v>
      </c>
      <c r="AI2250" s="26" t="s">
        <v>5476</v>
      </c>
      <c r="AJ2250" s="26"/>
      <c r="AK2250" s="26"/>
    </row>
    <row r="2251" spans="1:37" x14ac:dyDescent="0.3">
      <c r="A2251" s="26">
        <v>943</v>
      </c>
      <c r="B2251" s="26">
        <v>246002</v>
      </c>
      <c r="C2251" s="26">
        <v>2024</v>
      </c>
      <c r="D2251" s="26">
        <v>2</v>
      </c>
      <c r="E2251" s="26">
        <v>1701</v>
      </c>
      <c r="F2251" s="26">
        <v>1911</v>
      </c>
      <c r="G2251" s="26" t="s">
        <v>5468</v>
      </c>
      <c r="H2251" s="26" t="s">
        <v>5469</v>
      </c>
      <c r="I2251" s="26" t="s">
        <v>5470</v>
      </c>
      <c r="J2251" s="26" t="s">
        <v>5471</v>
      </c>
      <c r="K2251" s="26" t="s">
        <v>5472</v>
      </c>
      <c r="L2251" s="26" t="s">
        <v>3917</v>
      </c>
      <c r="M2251" s="26" t="s">
        <v>5473</v>
      </c>
      <c r="N2251" s="26" t="s">
        <v>5473</v>
      </c>
      <c r="O2251" s="27">
        <v>0</v>
      </c>
      <c r="P2251" s="26">
        <v>0</v>
      </c>
      <c r="Q2251" s="26" t="s">
        <v>6935</v>
      </c>
      <c r="R2251" s="26">
        <v>21667.64</v>
      </c>
      <c r="S2251" s="26">
        <v>0</v>
      </c>
      <c r="T2251" s="28">
        <v>21667.64</v>
      </c>
      <c r="U2251" s="26">
        <v>0</v>
      </c>
      <c r="V2251" s="26">
        <v>2648637</v>
      </c>
      <c r="W2251" s="26">
        <v>0</v>
      </c>
      <c r="X2251" s="27">
        <v>0</v>
      </c>
      <c r="Y2251" s="26" t="s">
        <v>22</v>
      </c>
      <c r="Z2251" s="26">
        <v>0</v>
      </c>
      <c r="AA2251" s="26" t="s">
        <v>5474</v>
      </c>
      <c r="AB2251" s="26">
        <v>0</v>
      </c>
      <c r="AC2251" s="26" t="s">
        <v>5475</v>
      </c>
      <c r="AD2251" s="26" t="s">
        <v>24</v>
      </c>
      <c r="AE2251" s="26" t="s">
        <v>919</v>
      </c>
      <c r="AF2251" s="28">
        <v>21667.64</v>
      </c>
      <c r="AG2251" s="28">
        <v>21667.64</v>
      </c>
      <c r="AH2251" s="26">
        <v>1950</v>
      </c>
      <c r="AI2251" s="26" t="s">
        <v>5476</v>
      </c>
      <c r="AJ2251" s="26"/>
      <c r="AK2251" s="26"/>
    </row>
    <row r="2252" spans="1:37" x14ac:dyDescent="0.3">
      <c r="A2252" s="26">
        <v>2491</v>
      </c>
      <c r="B2252" s="26">
        <v>246002</v>
      </c>
      <c r="C2252" s="26">
        <v>2024</v>
      </c>
      <c r="D2252" s="26">
        <v>7</v>
      </c>
      <c r="E2252" s="26">
        <v>1701</v>
      </c>
      <c r="F2252" s="26">
        <v>1911</v>
      </c>
      <c r="G2252" s="26" t="s">
        <v>5468</v>
      </c>
      <c r="H2252" s="26" t="s">
        <v>5469</v>
      </c>
      <c r="I2252" s="26" t="s">
        <v>5470</v>
      </c>
      <c r="J2252" s="26" t="s">
        <v>5471</v>
      </c>
      <c r="K2252" s="26" t="s">
        <v>5472</v>
      </c>
      <c r="L2252" s="26" t="s">
        <v>3917</v>
      </c>
      <c r="M2252" s="26" t="s">
        <v>5473</v>
      </c>
      <c r="N2252" s="26" t="s">
        <v>5473</v>
      </c>
      <c r="O2252" s="27">
        <v>0</v>
      </c>
      <c r="P2252" s="26">
        <v>0</v>
      </c>
      <c r="Q2252" s="26" t="s">
        <v>4793</v>
      </c>
      <c r="R2252" s="26">
        <v>21892.76</v>
      </c>
      <c r="S2252" s="26">
        <v>0</v>
      </c>
      <c r="T2252" s="28">
        <v>21892.76</v>
      </c>
      <c r="U2252" s="26">
        <v>0</v>
      </c>
      <c r="V2252" s="26">
        <v>2808855</v>
      </c>
      <c r="W2252" s="26">
        <v>0</v>
      </c>
      <c r="X2252" s="27">
        <v>0</v>
      </c>
      <c r="Y2252" s="26" t="s">
        <v>22</v>
      </c>
      <c r="Z2252" s="26">
        <v>0</v>
      </c>
      <c r="AA2252" s="26" t="s">
        <v>5474</v>
      </c>
      <c r="AB2252" s="26">
        <v>0</v>
      </c>
      <c r="AC2252" s="26" t="s">
        <v>5475</v>
      </c>
      <c r="AD2252" s="26" t="s">
        <v>24</v>
      </c>
      <c r="AE2252" s="26" t="s">
        <v>919</v>
      </c>
      <c r="AF2252" s="28">
        <v>21892.76</v>
      </c>
      <c r="AG2252" s="28">
        <v>21892.76</v>
      </c>
      <c r="AH2252" s="26">
        <v>1950</v>
      </c>
      <c r="AI2252" s="26" t="s">
        <v>5476</v>
      </c>
      <c r="AJ2252" s="26"/>
      <c r="AK2252" s="26"/>
    </row>
    <row r="2253" spans="1:37" x14ac:dyDescent="0.3">
      <c r="A2253" s="26">
        <v>1864</v>
      </c>
      <c r="B2253" s="26">
        <v>246002</v>
      </c>
      <c r="C2253" s="26">
        <v>2024</v>
      </c>
      <c r="D2253" s="26">
        <v>5</v>
      </c>
      <c r="E2253" s="26">
        <v>1701</v>
      </c>
      <c r="F2253" s="26">
        <v>1911</v>
      </c>
      <c r="G2253" s="26" t="s">
        <v>5468</v>
      </c>
      <c r="H2253" s="26" t="s">
        <v>5469</v>
      </c>
      <c r="I2253" s="26" t="s">
        <v>5470</v>
      </c>
      <c r="J2253" s="26" t="s">
        <v>5471</v>
      </c>
      <c r="K2253" s="26" t="s">
        <v>5472</v>
      </c>
      <c r="L2253" s="26" t="s">
        <v>3917</v>
      </c>
      <c r="M2253" s="26" t="s">
        <v>5473</v>
      </c>
      <c r="N2253" s="26" t="s">
        <v>5473</v>
      </c>
      <c r="O2253" s="27">
        <v>0</v>
      </c>
      <c r="P2253" s="26">
        <v>0</v>
      </c>
      <c r="Q2253" s="26" t="s">
        <v>5161</v>
      </c>
      <c r="R2253" s="26">
        <v>22622</v>
      </c>
      <c r="S2253" s="26">
        <v>0</v>
      </c>
      <c r="T2253" s="28">
        <v>22622</v>
      </c>
      <c r="U2253" s="26">
        <v>0</v>
      </c>
      <c r="V2253" s="26">
        <v>2721195</v>
      </c>
      <c r="W2253" s="26">
        <v>0</v>
      </c>
      <c r="X2253" s="27">
        <v>0</v>
      </c>
      <c r="Y2253" s="26" t="s">
        <v>22</v>
      </c>
      <c r="Z2253" s="26">
        <v>0</v>
      </c>
      <c r="AA2253" s="26" t="s">
        <v>5474</v>
      </c>
      <c r="AB2253" s="26">
        <v>0</v>
      </c>
      <c r="AC2253" s="26" t="s">
        <v>5475</v>
      </c>
      <c r="AD2253" s="26" t="s">
        <v>24</v>
      </c>
      <c r="AE2253" s="26" t="s">
        <v>919</v>
      </c>
      <c r="AF2253" s="28">
        <v>22622</v>
      </c>
      <c r="AG2253" s="28">
        <v>22622</v>
      </c>
      <c r="AH2253" s="26">
        <v>1950</v>
      </c>
      <c r="AI2253" s="26" t="s">
        <v>5476</v>
      </c>
      <c r="AJ2253" s="26"/>
      <c r="AK2253" s="26"/>
    </row>
    <row r="2254" spans="1:37" x14ac:dyDescent="0.3">
      <c r="A2254" s="26">
        <v>2201</v>
      </c>
      <c r="B2254" s="26">
        <v>246002</v>
      </c>
      <c r="C2254" s="26">
        <v>2024</v>
      </c>
      <c r="D2254" s="26">
        <v>6</v>
      </c>
      <c r="E2254" s="26">
        <v>1701</v>
      </c>
      <c r="F2254" s="26">
        <v>1911</v>
      </c>
      <c r="G2254" s="26" t="s">
        <v>5468</v>
      </c>
      <c r="H2254" s="26" t="s">
        <v>5469</v>
      </c>
      <c r="I2254" s="26" t="s">
        <v>5470</v>
      </c>
      <c r="J2254" s="26" t="s">
        <v>5471</v>
      </c>
      <c r="K2254" s="26" t="s">
        <v>5472</v>
      </c>
      <c r="L2254" s="26" t="s">
        <v>3917</v>
      </c>
      <c r="M2254" s="26" t="s">
        <v>5473</v>
      </c>
      <c r="N2254" s="26" t="s">
        <v>5473</v>
      </c>
      <c r="O2254" s="27">
        <v>0</v>
      </c>
      <c r="P2254" s="26">
        <v>0</v>
      </c>
      <c r="Q2254" s="26" t="s">
        <v>4957</v>
      </c>
      <c r="R2254" s="26">
        <v>22910.35</v>
      </c>
      <c r="S2254" s="26">
        <v>0</v>
      </c>
      <c r="T2254" s="28">
        <v>22910.35</v>
      </c>
      <c r="U2254" s="26">
        <v>0</v>
      </c>
      <c r="V2254" s="26">
        <v>2744840</v>
      </c>
      <c r="W2254" s="26">
        <v>0</v>
      </c>
      <c r="X2254" s="27">
        <v>0</v>
      </c>
      <c r="Y2254" s="26" t="s">
        <v>22</v>
      </c>
      <c r="Z2254" s="26">
        <v>0</v>
      </c>
      <c r="AA2254" s="26" t="s">
        <v>5474</v>
      </c>
      <c r="AB2254" s="26">
        <v>0</v>
      </c>
      <c r="AC2254" s="26" t="s">
        <v>5475</v>
      </c>
      <c r="AD2254" s="26" t="s">
        <v>24</v>
      </c>
      <c r="AE2254" s="26" t="s">
        <v>919</v>
      </c>
      <c r="AF2254" s="28">
        <v>22910.35</v>
      </c>
      <c r="AG2254" s="28">
        <v>22910.35</v>
      </c>
      <c r="AH2254" s="26">
        <v>1950</v>
      </c>
      <c r="AI2254" s="26" t="s">
        <v>5476</v>
      </c>
      <c r="AJ2254" s="26"/>
      <c r="AK2254" s="26"/>
    </row>
    <row r="2255" spans="1:37" x14ac:dyDescent="0.3">
      <c r="A2255" s="26">
        <v>298</v>
      </c>
      <c r="B2255" s="26">
        <v>246002</v>
      </c>
      <c r="C2255" s="26">
        <v>2024</v>
      </c>
      <c r="D2255" s="26">
        <v>1</v>
      </c>
      <c r="E2255" s="26">
        <v>1701</v>
      </c>
      <c r="F2255" s="26">
        <v>1911</v>
      </c>
      <c r="G2255" s="26" t="s">
        <v>5468</v>
      </c>
      <c r="H2255" s="26" t="s">
        <v>5469</v>
      </c>
      <c r="I2255" s="26" t="s">
        <v>5470</v>
      </c>
      <c r="J2255" s="26" t="s">
        <v>5471</v>
      </c>
      <c r="K2255" s="26" t="s">
        <v>5472</v>
      </c>
      <c r="L2255" s="26" t="s">
        <v>3917</v>
      </c>
      <c r="M2255" s="26" t="s">
        <v>5473</v>
      </c>
      <c r="N2255" s="26" t="s">
        <v>5473</v>
      </c>
      <c r="O2255" s="27">
        <v>0</v>
      </c>
      <c r="P2255" s="26">
        <v>0</v>
      </c>
      <c r="Q2255" s="26" t="s">
        <v>3972</v>
      </c>
      <c r="R2255" s="26">
        <v>22928.3</v>
      </c>
      <c r="S2255" s="26">
        <v>0</v>
      </c>
      <c r="T2255" s="28">
        <v>22928.3</v>
      </c>
      <c r="U2255" s="26">
        <v>0</v>
      </c>
      <c r="V2255" s="26">
        <v>2629375</v>
      </c>
      <c r="W2255" s="26">
        <v>0</v>
      </c>
      <c r="X2255" s="27">
        <v>0</v>
      </c>
      <c r="Y2255" s="26" t="s">
        <v>3973</v>
      </c>
      <c r="Z2255" s="26">
        <v>0</v>
      </c>
      <c r="AA2255" s="26" t="s">
        <v>5487</v>
      </c>
      <c r="AB2255" s="26">
        <v>0</v>
      </c>
      <c r="AC2255" s="26" t="s">
        <v>6258</v>
      </c>
      <c r="AD2255" s="26" t="s">
        <v>40</v>
      </c>
      <c r="AE2255" s="26" t="s">
        <v>919</v>
      </c>
      <c r="AF2255" s="28">
        <v>22928.3</v>
      </c>
      <c r="AG2255" s="28">
        <v>22928.3</v>
      </c>
      <c r="AH2255" s="26">
        <v>1950</v>
      </c>
      <c r="AI2255" s="26" t="s">
        <v>5476</v>
      </c>
      <c r="AJ2255" s="26"/>
      <c r="AK2255" s="26"/>
    </row>
    <row r="2256" spans="1:37" x14ac:dyDescent="0.3">
      <c r="A2256" s="26">
        <v>2903</v>
      </c>
      <c r="B2256" s="26">
        <v>246002</v>
      </c>
      <c r="C2256" s="26">
        <v>2024</v>
      </c>
      <c r="D2256" s="26">
        <v>8</v>
      </c>
      <c r="E2256" s="26">
        <v>1701</v>
      </c>
      <c r="F2256" s="26">
        <v>1911</v>
      </c>
      <c r="G2256" s="26" t="s">
        <v>5468</v>
      </c>
      <c r="H2256" s="26" t="s">
        <v>5469</v>
      </c>
      <c r="I2256" s="26" t="s">
        <v>5470</v>
      </c>
      <c r="J2256" s="26" t="s">
        <v>5471</v>
      </c>
      <c r="K2256" s="26" t="s">
        <v>5472</v>
      </c>
      <c r="L2256" s="26" t="s">
        <v>3917</v>
      </c>
      <c r="M2256" s="26" t="s">
        <v>5473</v>
      </c>
      <c r="N2256" s="26" t="s">
        <v>5473</v>
      </c>
      <c r="O2256" s="27">
        <v>0</v>
      </c>
      <c r="P2256" s="26">
        <v>0</v>
      </c>
      <c r="Q2256" s="26" t="s">
        <v>4440</v>
      </c>
      <c r="R2256" s="26">
        <v>22961.11</v>
      </c>
      <c r="S2256" s="26">
        <v>0</v>
      </c>
      <c r="T2256" s="28">
        <v>22961.11</v>
      </c>
      <c r="U2256" s="26">
        <v>0</v>
      </c>
      <c r="V2256" s="26">
        <v>2885947</v>
      </c>
      <c r="W2256" s="26">
        <v>0</v>
      </c>
      <c r="X2256" s="27">
        <v>0</v>
      </c>
      <c r="Y2256" s="26" t="s">
        <v>4418</v>
      </c>
      <c r="Z2256" s="26">
        <v>0</v>
      </c>
      <c r="AA2256" s="26" t="s">
        <v>5474</v>
      </c>
      <c r="AB2256" s="26">
        <v>0</v>
      </c>
      <c r="AC2256" s="26" t="s">
        <v>6042</v>
      </c>
      <c r="AD2256" s="26" t="s">
        <v>24</v>
      </c>
      <c r="AE2256" s="26" t="s">
        <v>919</v>
      </c>
      <c r="AF2256" s="28">
        <v>22961.11</v>
      </c>
      <c r="AG2256" s="28">
        <v>22961.11</v>
      </c>
      <c r="AH2256" s="26">
        <v>1950</v>
      </c>
      <c r="AI2256" s="26" t="s">
        <v>5476</v>
      </c>
      <c r="AJ2256" s="26"/>
      <c r="AK2256" s="26"/>
    </row>
    <row r="2257" spans="1:37" x14ac:dyDescent="0.3">
      <c r="A2257" s="26">
        <v>2904</v>
      </c>
      <c r="B2257" s="26">
        <v>246002</v>
      </c>
      <c r="C2257" s="26">
        <v>2024</v>
      </c>
      <c r="D2257" s="26">
        <v>8</v>
      </c>
      <c r="E2257" s="26">
        <v>1701</v>
      </c>
      <c r="F2257" s="26">
        <v>1911</v>
      </c>
      <c r="G2257" s="26" t="s">
        <v>5468</v>
      </c>
      <c r="H2257" s="26" t="s">
        <v>5469</v>
      </c>
      <c r="I2257" s="26" t="s">
        <v>5470</v>
      </c>
      <c r="J2257" s="26" t="s">
        <v>5471</v>
      </c>
      <c r="K2257" s="26" t="s">
        <v>5472</v>
      </c>
      <c r="L2257" s="26" t="s">
        <v>3917</v>
      </c>
      <c r="M2257" s="26" t="s">
        <v>5473</v>
      </c>
      <c r="N2257" s="26" t="s">
        <v>5473</v>
      </c>
      <c r="O2257" s="27">
        <v>0</v>
      </c>
      <c r="P2257" s="26">
        <v>0</v>
      </c>
      <c r="Q2257" s="26" t="s">
        <v>4441</v>
      </c>
      <c r="R2257" s="26">
        <v>24014.99</v>
      </c>
      <c r="S2257" s="26">
        <v>0</v>
      </c>
      <c r="T2257" s="28">
        <v>24014.99</v>
      </c>
      <c r="U2257" s="26">
        <v>0</v>
      </c>
      <c r="V2257" s="26">
        <v>2885947</v>
      </c>
      <c r="W2257" s="26">
        <v>0</v>
      </c>
      <c r="X2257" s="27">
        <v>0</v>
      </c>
      <c r="Y2257" s="26" t="s">
        <v>4418</v>
      </c>
      <c r="Z2257" s="26">
        <v>0</v>
      </c>
      <c r="AA2257" s="26" t="s">
        <v>5474</v>
      </c>
      <c r="AB2257" s="26">
        <v>0</v>
      </c>
      <c r="AC2257" s="26" t="s">
        <v>6042</v>
      </c>
      <c r="AD2257" s="26" t="s">
        <v>24</v>
      </c>
      <c r="AE2257" s="26" t="s">
        <v>919</v>
      </c>
      <c r="AF2257" s="28">
        <v>24014.99</v>
      </c>
      <c r="AG2257" s="28">
        <v>24014.99</v>
      </c>
      <c r="AH2257" s="26">
        <v>1950</v>
      </c>
      <c r="AI2257" s="26" t="s">
        <v>5476</v>
      </c>
      <c r="AJ2257" s="26"/>
      <c r="AK2257" s="26"/>
    </row>
    <row r="2258" spans="1:37" x14ac:dyDescent="0.3">
      <c r="A2258" s="26">
        <v>646</v>
      </c>
      <c r="B2258" s="26">
        <v>246002</v>
      </c>
      <c r="C2258" s="26">
        <v>2024</v>
      </c>
      <c r="D2258" s="26">
        <v>2</v>
      </c>
      <c r="E2258" s="26">
        <v>1701</v>
      </c>
      <c r="F2258" s="26">
        <v>1911</v>
      </c>
      <c r="G2258" s="26" t="s">
        <v>5468</v>
      </c>
      <c r="H2258" s="26" t="s">
        <v>5469</v>
      </c>
      <c r="I2258" s="26" t="s">
        <v>5470</v>
      </c>
      <c r="J2258" s="26" t="s">
        <v>5471</v>
      </c>
      <c r="K2258" s="26" t="s">
        <v>5472</v>
      </c>
      <c r="L2258" s="26" t="s">
        <v>3917</v>
      </c>
      <c r="M2258" s="26" t="s">
        <v>5473</v>
      </c>
      <c r="N2258" s="26" t="s">
        <v>5473</v>
      </c>
      <c r="O2258" s="27">
        <v>0</v>
      </c>
      <c r="P2258" s="26">
        <v>0</v>
      </c>
      <c r="Q2258" s="26" t="s">
        <v>3972</v>
      </c>
      <c r="R2258" s="26">
        <v>24052.959999999999</v>
      </c>
      <c r="S2258" s="26">
        <v>0</v>
      </c>
      <c r="T2258" s="28">
        <v>24052.959999999999</v>
      </c>
      <c r="U2258" s="26">
        <v>0</v>
      </c>
      <c r="V2258" s="26">
        <v>2641041</v>
      </c>
      <c r="W2258" s="26">
        <v>0</v>
      </c>
      <c r="X2258" s="27">
        <v>0</v>
      </c>
      <c r="Y2258" s="26" t="s">
        <v>3973</v>
      </c>
      <c r="Z2258" s="26">
        <v>0</v>
      </c>
      <c r="AA2258" s="26" t="s">
        <v>5487</v>
      </c>
      <c r="AB2258" s="26">
        <v>0</v>
      </c>
      <c r="AC2258" s="26" t="s">
        <v>6446</v>
      </c>
      <c r="AD2258" s="26" t="s">
        <v>40</v>
      </c>
      <c r="AE2258" s="26" t="s">
        <v>919</v>
      </c>
      <c r="AF2258" s="28">
        <v>24052.959999999999</v>
      </c>
      <c r="AG2258" s="28">
        <v>24052.959999999999</v>
      </c>
      <c r="AH2258" s="26">
        <v>1950</v>
      </c>
      <c r="AI2258" s="26" t="s">
        <v>5476</v>
      </c>
      <c r="AJ2258" s="26"/>
      <c r="AK2258" s="26"/>
    </row>
    <row r="2259" spans="1:37" x14ac:dyDescent="0.3">
      <c r="A2259" s="26">
        <v>589</v>
      </c>
      <c r="B2259" s="26">
        <v>246002</v>
      </c>
      <c r="C2259" s="26">
        <v>2024</v>
      </c>
      <c r="D2259" s="26">
        <v>1</v>
      </c>
      <c r="E2259" s="26">
        <v>1701</v>
      </c>
      <c r="F2259" s="26">
        <v>1911</v>
      </c>
      <c r="G2259" s="26" t="s">
        <v>5468</v>
      </c>
      <c r="H2259" s="26" t="s">
        <v>5469</v>
      </c>
      <c r="I2259" s="26" t="s">
        <v>5470</v>
      </c>
      <c r="J2259" s="26" t="s">
        <v>5471</v>
      </c>
      <c r="K2259" s="26" t="s">
        <v>5472</v>
      </c>
      <c r="L2259" s="26" t="s">
        <v>3917</v>
      </c>
      <c r="M2259" s="26" t="s">
        <v>5473</v>
      </c>
      <c r="N2259" s="26" t="s">
        <v>5473</v>
      </c>
      <c r="O2259" s="27">
        <v>0</v>
      </c>
      <c r="P2259" s="26">
        <v>0</v>
      </c>
      <c r="Q2259" s="26" t="s">
        <v>6936</v>
      </c>
      <c r="R2259" s="26">
        <v>24101.15</v>
      </c>
      <c r="S2259" s="26">
        <v>0</v>
      </c>
      <c r="T2259" s="28">
        <v>24101.15</v>
      </c>
      <c r="U2259" s="26">
        <v>0</v>
      </c>
      <c r="V2259" s="26">
        <v>2641092</v>
      </c>
      <c r="W2259" s="26">
        <v>0</v>
      </c>
      <c r="X2259" s="27">
        <v>0</v>
      </c>
      <c r="Y2259" s="26" t="s">
        <v>3970</v>
      </c>
      <c r="Z2259" s="26">
        <v>0</v>
      </c>
      <c r="AA2259" s="26" t="s">
        <v>5474</v>
      </c>
      <c r="AB2259" s="26">
        <v>0</v>
      </c>
      <c r="AC2259" s="26" t="s">
        <v>5475</v>
      </c>
      <c r="AD2259" s="26" t="s">
        <v>24</v>
      </c>
      <c r="AE2259" s="26" t="s">
        <v>919</v>
      </c>
      <c r="AF2259" s="28">
        <v>24101.15</v>
      </c>
      <c r="AG2259" s="28">
        <v>24101.15</v>
      </c>
      <c r="AH2259" s="26">
        <v>1950</v>
      </c>
      <c r="AI2259" s="26" t="s">
        <v>5476</v>
      </c>
      <c r="AJ2259" s="26"/>
      <c r="AK2259" s="26"/>
    </row>
    <row r="2260" spans="1:37" x14ac:dyDescent="0.3">
      <c r="A2260" s="26">
        <v>2905</v>
      </c>
      <c r="B2260" s="26">
        <v>246002</v>
      </c>
      <c r="C2260" s="26">
        <v>2024</v>
      </c>
      <c r="D2260" s="26">
        <v>8</v>
      </c>
      <c r="E2260" s="26">
        <v>1701</v>
      </c>
      <c r="F2260" s="26">
        <v>1911</v>
      </c>
      <c r="G2260" s="26" t="s">
        <v>5468</v>
      </c>
      <c r="H2260" s="26" t="s">
        <v>5469</v>
      </c>
      <c r="I2260" s="26" t="s">
        <v>5470</v>
      </c>
      <c r="J2260" s="26" t="s">
        <v>5471</v>
      </c>
      <c r="K2260" s="26" t="s">
        <v>5472</v>
      </c>
      <c r="L2260" s="26" t="s">
        <v>3917</v>
      </c>
      <c r="M2260" s="26" t="s">
        <v>5473</v>
      </c>
      <c r="N2260" s="26" t="s">
        <v>5473</v>
      </c>
      <c r="O2260" s="27">
        <v>0</v>
      </c>
      <c r="P2260" s="26">
        <v>0</v>
      </c>
      <c r="Q2260" s="26" t="s">
        <v>4442</v>
      </c>
      <c r="R2260" s="26">
        <v>24189.74</v>
      </c>
      <c r="S2260" s="26">
        <v>0</v>
      </c>
      <c r="T2260" s="28">
        <v>24189.74</v>
      </c>
      <c r="U2260" s="26">
        <v>0</v>
      </c>
      <c r="V2260" s="26">
        <v>2885947</v>
      </c>
      <c r="W2260" s="26">
        <v>0</v>
      </c>
      <c r="X2260" s="27">
        <v>0</v>
      </c>
      <c r="Y2260" s="26" t="s">
        <v>4418</v>
      </c>
      <c r="Z2260" s="26">
        <v>0</v>
      </c>
      <c r="AA2260" s="26" t="s">
        <v>5474</v>
      </c>
      <c r="AB2260" s="26">
        <v>0</v>
      </c>
      <c r="AC2260" s="26" t="s">
        <v>6042</v>
      </c>
      <c r="AD2260" s="26" t="s">
        <v>24</v>
      </c>
      <c r="AE2260" s="26" t="s">
        <v>919</v>
      </c>
      <c r="AF2260" s="28">
        <v>24189.74</v>
      </c>
      <c r="AG2260" s="28">
        <v>24189.74</v>
      </c>
      <c r="AH2260" s="26">
        <v>1950</v>
      </c>
      <c r="AI2260" s="26" t="s">
        <v>5476</v>
      </c>
      <c r="AJ2260" s="26"/>
      <c r="AK2260" s="26"/>
    </row>
    <row r="2261" spans="1:37" x14ac:dyDescent="0.3">
      <c r="A2261" s="26">
        <v>944</v>
      </c>
      <c r="B2261" s="26">
        <v>246002</v>
      </c>
      <c r="C2261" s="26">
        <v>2024</v>
      </c>
      <c r="D2261" s="26">
        <v>2</v>
      </c>
      <c r="E2261" s="26">
        <v>1701</v>
      </c>
      <c r="F2261" s="26">
        <v>1911</v>
      </c>
      <c r="G2261" s="26" t="s">
        <v>5468</v>
      </c>
      <c r="H2261" s="26" t="s">
        <v>5469</v>
      </c>
      <c r="I2261" s="26" t="s">
        <v>5470</v>
      </c>
      <c r="J2261" s="26" t="s">
        <v>5471</v>
      </c>
      <c r="K2261" s="26" t="s">
        <v>5472</v>
      </c>
      <c r="L2261" s="26" t="s">
        <v>3917</v>
      </c>
      <c r="M2261" s="26" t="s">
        <v>5473</v>
      </c>
      <c r="N2261" s="26" t="s">
        <v>5473</v>
      </c>
      <c r="O2261" s="27">
        <v>0</v>
      </c>
      <c r="P2261" s="26">
        <v>0</v>
      </c>
      <c r="Q2261" s="26" t="s">
        <v>6937</v>
      </c>
      <c r="R2261" s="26">
        <v>24508.29</v>
      </c>
      <c r="S2261" s="26">
        <v>0</v>
      </c>
      <c r="T2261" s="28">
        <v>24508.29</v>
      </c>
      <c r="U2261" s="26">
        <v>0</v>
      </c>
      <c r="V2261" s="26">
        <v>2648637</v>
      </c>
      <c r="W2261" s="26">
        <v>0</v>
      </c>
      <c r="X2261" s="27">
        <v>0</v>
      </c>
      <c r="Y2261" s="26" t="s">
        <v>22</v>
      </c>
      <c r="Z2261" s="26">
        <v>0</v>
      </c>
      <c r="AA2261" s="26" t="s">
        <v>5474</v>
      </c>
      <c r="AB2261" s="26">
        <v>0</v>
      </c>
      <c r="AC2261" s="26" t="s">
        <v>5475</v>
      </c>
      <c r="AD2261" s="26" t="s">
        <v>24</v>
      </c>
      <c r="AE2261" s="26" t="s">
        <v>919</v>
      </c>
      <c r="AF2261" s="28">
        <v>24508.29</v>
      </c>
      <c r="AG2261" s="28">
        <v>24508.29</v>
      </c>
      <c r="AH2261" s="26">
        <v>1950</v>
      </c>
      <c r="AI2261" s="26" t="s">
        <v>5476</v>
      </c>
      <c r="AJ2261" s="26"/>
      <c r="AK2261" s="26"/>
    </row>
    <row r="2262" spans="1:37" x14ac:dyDescent="0.3">
      <c r="A2262" s="26">
        <v>2200</v>
      </c>
      <c r="B2262" s="26">
        <v>246002</v>
      </c>
      <c r="C2262" s="26">
        <v>2024</v>
      </c>
      <c r="D2262" s="26">
        <v>6</v>
      </c>
      <c r="E2262" s="26">
        <v>1701</v>
      </c>
      <c r="F2262" s="26">
        <v>1911</v>
      </c>
      <c r="G2262" s="26" t="s">
        <v>5468</v>
      </c>
      <c r="H2262" s="26" t="s">
        <v>5469</v>
      </c>
      <c r="I2262" s="26" t="s">
        <v>5470</v>
      </c>
      <c r="J2262" s="26" t="s">
        <v>5471</v>
      </c>
      <c r="K2262" s="26" t="s">
        <v>5472</v>
      </c>
      <c r="L2262" s="26" t="s">
        <v>3917</v>
      </c>
      <c r="M2262" s="26" t="s">
        <v>5473</v>
      </c>
      <c r="N2262" s="26" t="s">
        <v>5473</v>
      </c>
      <c r="O2262" s="27">
        <v>0</v>
      </c>
      <c r="P2262" s="26">
        <v>0</v>
      </c>
      <c r="Q2262" s="26" t="s">
        <v>4958</v>
      </c>
      <c r="R2262" s="26">
        <v>24682.47</v>
      </c>
      <c r="S2262" s="26">
        <v>0</v>
      </c>
      <c r="T2262" s="28">
        <v>24682.47</v>
      </c>
      <c r="U2262" s="26">
        <v>0</v>
      </c>
      <c r="V2262" s="26">
        <v>2744840</v>
      </c>
      <c r="W2262" s="26">
        <v>0</v>
      </c>
      <c r="X2262" s="27">
        <v>0</v>
      </c>
      <c r="Y2262" s="26" t="s">
        <v>22</v>
      </c>
      <c r="Z2262" s="26">
        <v>0</v>
      </c>
      <c r="AA2262" s="26" t="s">
        <v>5474</v>
      </c>
      <c r="AB2262" s="26">
        <v>0</v>
      </c>
      <c r="AC2262" s="26" t="s">
        <v>5475</v>
      </c>
      <c r="AD2262" s="26" t="s">
        <v>24</v>
      </c>
      <c r="AE2262" s="26" t="s">
        <v>919</v>
      </c>
      <c r="AF2262" s="28">
        <v>24682.47</v>
      </c>
      <c r="AG2262" s="28">
        <v>24682.47</v>
      </c>
      <c r="AH2262" s="26">
        <v>1950</v>
      </c>
      <c r="AI2262" s="26" t="s">
        <v>5476</v>
      </c>
      <c r="AJ2262" s="26"/>
      <c r="AK2262" s="26"/>
    </row>
    <row r="2263" spans="1:37" x14ac:dyDescent="0.3">
      <c r="A2263" s="26">
        <v>945</v>
      </c>
      <c r="B2263" s="26">
        <v>246002</v>
      </c>
      <c r="C2263" s="26">
        <v>2024</v>
      </c>
      <c r="D2263" s="26">
        <v>2</v>
      </c>
      <c r="E2263" s="26">
        <v>1701</v>
      </c>
      <c r="F2263" s="26">
        <v>1911</v>
      </c>
      <c r="G2263" s="26" t="s">
        <v>5468</v>
      </c>
      <c r="H2263" s="26" t="s">
        <v>5469</v>
      </c>
      <c r="I2263" s="26" t="s">
        <v>5470</v>
      </c>
      <c r="J2263" s="26" t="s">
        <v>5471</v>
      </c>
      <c r="K2263" s="26" t="s">
        <v>5472</v>
      </c>
      <c r="L2263" s="26" t="s">
        <v>3917</v>
      </c>
      <c r="M2263" s="26" t="s">
        <v>5473</v>
      </c>
      <c r="N2263" s="26" t="s">
        <v>5473</v>
      </c>
      <c r="O2263" s="27">
        <v>0</v>
      </c>
      <c r="P2263" s="26">
        <v>0</v>
      </c>
      <c r="Q2263" s="26" t="s">
        <v>6938</v>
      </c>
      <c r="R2263" s="26">
        <v>25280.61</v>
      </c>
      <c r="S2263" s="26">
        <v>0</v>
      </c>
      <c r="T2263" s="28">
        <v>25280.61</v>
      </c>
      <c r="U2263" s="26">
        <v>0</v>
      </c>
      <c r="V2263" s="26">
        <v>2648637</v>
      </c>
      <c r="W2263" s="26">
        <v>0</v>
      </c>
      <c r="X2263" s="27">
        <v>0</v>
      </c>
      <c r="Y2263" s="26" t="s">
        <v>22</v>
      </c>
      <c r="Z2263" s="26">
        <v>0</v>
      </c>
      <c r="AA2263" s="26" t="s">
        <v>5474</v>
      </c>
      <c r="AB2263" s="26">
        <v>0</v>
      </c>
      <c r="AC2263" s="26" t="s">
        <v>5475</v>
      </c>
      <c r="AD2263" s="26" t="s">
        <v>24</v>
      </c>
      <c r="AE2263" s="26" t="s">
        <v>919</v>
      </c>
      <c r="AF2263" s="28">
        <v>25280.61</v>
      </c>
      <c r="AG2263" s="28">
        <v>25280.61</v>
      </c>
      <c r="AH2263" s="26">
        <v>1950</v>
      </c>
      <c r="AI2263" s="26" t="s">
        <v>5476</v>
      </c>
      <c r="AJ2263" s="26"/>
      <c r="AK2263" s="26"/>
    </row>
    <row r="2264" spans="1:37" x14ac:dyDescent="0.3">
      <c r="A2264" s="26">
        <v>588</v>
      </c>
      <c r="B2264" s="26">
        <v>246002</v>
      </c>
      <c r="C2264" s="26">
        <v>2024</v>
      </c>
      <c r="D2264" s="26">
        <v>1</v>
      </c>
      <c r="E2264" s="26">
        <v>1701</v>
      </c>
      <c r="F2264" s="26">
        <v>1911</v>
      </c>
      <c r="G2264" s="26" t="s">
        <v>5468</v>
      </c>
      <c r="H2264" s="26" t="s">
        <v>5469</v>
      </c>
      <c r="I2264" s="26" t="s">
        <v>5470</v>
      </c>
      <c r="J2264" s="26" t="s">
        <v>5471</v>
      </c>
      <c r="K2264" s="26" t="s">
        <v>5472</v>
      </c>
      <c r="L2264" s="26" t="s">
        <v>3917</v>
      </c>
      <c r="M2264" s="26" t="s">
        <v>5473</v>
      </c>
      <c r="N2264" s="26" t="s">
        <v>5473</v>
      </c>
      <c r="O2264" s="27">
        <v>0</v>
      </c>
      <c r="P2264" s="26">
        <v>0</v>
      </c>
      <c r="Q2264" s="26" t="s">
        <v>6939</v>
      </c>
      <c r="R2264" s="26">
        <v>25536.62</v>
      </c>
      <c r="S2264" s="26">
        <v>0</v>
      </c>
      <c r="T2264" s="28">
        <v>25536.62</v>
      </c>
      <c r="U2264" s="26">
        <v>0</v>
      </c>
      <c r="V2264" s="26">
        <v>2641092</v>
      </c>
      <c r="W2264" s="26">
        <v>0</v>
      </c>
      <c r="X2264" s="27">
        <v>0</v>
      </c>
      <c r="Y2264" s="26" t="s">
        <v>3970</v>
      </c>
      <c r="Z2264" s="26">
        <v>0</v>
      </c>
      <c r="AA2264" s="26" t="s">
        <v>5474</v>
      </c>
      <c r="AB2264" s="26">
        <v>0</v>
      </c>
      <c r="AC2264" s="26" t="s">
        <v>5475</v>
      </c>
      <c r="AD2264" s="26" t="s">
        <v>24</v>
      </c>
      <c r="AE2264" s="26" t="s">
        <v>919</v>
      </c>
      <c r="AF2264" s="28">
        <v>25536.62</v>
      </c>
      <c r="AG2264" s="28">
        <v>25536.62</v>
      </c>
      <c r="AH2264" s="26">
        <v>1950</v>
      </c>
      <c r="AI2264" s="26" t="s">
        <v>5476</v>
      </c>
      <c r="AJ2264" s="26"/>
      <c r="AK2264" s="26"/>
    </row>
    <row r="2265" spans="1:37" s="43" customFormat="1" x14ac:dyDescent="0.3">
      <c r="A2265" s="37">
        <v>2038</v>
      </c>
      <c r="B2265" s="37">
        <v>246002</v>
      </c>
      <c r="C2265" s="37">
        <v>2024</v>
      </c>
      <c r="D2265" s="37">
        <v>6</v>
      </c>
      <c r="E2265" s="37">
        <v>1701</v>
      </c>
      <c r="F2265" s="37">
        <v>1911</v>
      </c>
      <c r="G2265" s="37" t="s">
        <v>5468</v>
      </c>
      <c r="H2265" s="37" t="s">
        <v>5469</v>
      </c>
      <c r="I2265" s="37" t="s">
        <v>5470</v>
      </c>
      <c r="J2265" s="37" t="s">
        <v>5471</v>
      </c>
      <c r="K2265" s="37" t="s">
        <v>5472</v>
      </c>
      <c r="L2265" s="37" t="s">
        <v>3917</v>
      </c>
      <c r="M2265" s="37" t="s">
        <v>5473</v>
      </c>
      <c r="N2265" s="37" t="s">
        <v>5473</v>
      </c>
      <c r="O2265" s="45">
        <v>0</v>
      </c>
      <c r="P2265" s="37">
        <v>0</v>
      </c>
      <c r="Q2265" s="37" t="s">
        <v>4912</v>
      </c>
      <c r="R2265" s="37">
        <v>25570</v>
      </c>
      <c r="S2265" s="37">
        <v>0</v>
      </c>
      <c r="T2265" s="33">
        <v>25570</v>
      </c>
      <c r="U2265" s="37">
        <v>0</v>
      </c>
      <c r="V2265" s="37">
        <v>2734200</v>
      </c>
      <c r="W2265" s="37">
        <v>0</v>
      </c>
      <c r="X2265" s="45">
        <v>0</v>
      </c>
      <c r="Y2265" s="37" t="s">
        <v>22</v>
      </c>
      <c r="Z2265" s="37">
        <v>0</v>
      </c>
      <c r="AA2265" s="37" t="s">
        <v>5474</v>
      </c>
      <c r="AB2265" s="37">
        <v>0</v>
      </c>
      <c r="AC2265" s="37" t="s">
        <v>5475</v>
      </c>
      <c r="AD2265" s="37" t="s">
        <v>24</v>
      </c>
      <c r="AE2265" s="37" t="s">
        <v>919</v>
      </c>
      <c r="AF2265" s="33">
        <v>25570</v>
      </c>
      <c r="AG2265" s="33">
        <v>25570</v>
      </c>
      <c r="AH2265" s="37">
        <v>1950</v>
      </c>
      <c r="AI2265" s="37" t="s">
        <v>5476</v>
      </c>
      <c r="AJ2265" s="37"/>
      <c r="AK2265" s="37"/>
    </row>
    <row r="2266" spans="1:37" x14ac:dyDescent="0.3">
      <c r="A2266" s="26">
        <v>1865</v>
      </c>
      <c r="B2266" s="26">
        <v>246002</v>
      </c>
      <c r="C2266" s="26">
        <v>2024</v>
      </c>
      <c r="D2266" s="26">
        <v>5</v>
      </c>
      <c r="E2266" s="26">
        <v>1701</v>
      </c>
      <c r="F2266" s="26">
        <v>1911</v>
      </c>
      <c r="G2266" s="26" t="s">
        <v>5468</v>
      </c>
      <c r="H2266" s="26" t="s">
        <v>5469</v>
      </c>
      <c r="I2266" s="26" t="s">
        <v>5470</v>
      </c>
      <c r="J2266" s="26" t="s">
        <v>5471</v>
      </c>
      <c r="K2266" s="26" t="s">
        <v>5472</v>
      </c>
      <c r="L2266" s="26" t="s">
        <v>3917</v>
      </c>
      <c r="M2266" s="26" t="s">
        <v>5473</v>
      </c>
      <c r="N2266" s="26" t="s">
        <v>5473</v>
      </c>
      <c r="O2266" s="27">
        <v>0</v>
      </c>
      <c r="P2266" s="26">
        <v>0</v>
      </c>
      <c r="Q2266" s="26" t="s">
        <v>5162</v>
      </c>
      <c r="R2266" s="26">
        <v>25701.05</v>
      </c>
      <c r="S2266" s="26">
        <v>0</v>
      </c>
      <c r="T2266" s="28">
        <v>25701.05</v>
      </c>
      <c r="U2266" s="26">
        <v>0</v>
      </c>
      <c r="V2266" s="26">
        <v>2721195</v>
      </c>
      <c r="W2266" s="26">
        <v>0</v>
      </c>
      <c r="X2266" s="27">
        <v>0</v>
      </c>
      <c r="Y2266" s="26" t="s">
        <v>22</v>
      </c>
      <c r="Z2266" s="26">
        <v>0</v>
      </c>
      <c r="AA2266" s="26" t="s">
        <v>5474</v>
      </c>
      <c r="AB2266" s="26">
        <v>0</v>
      </c>
      <c r="AC2266" s="26" t="s">
        <v>5475</v>
      </c>
      <c r="AD2266" s="26" t="s">
        <v>24</v>
      </c>
      <c r="AE2266" s="26" t="s">
        <v>919</v>
      </c>
      <c r="AF2266" s="28">
        <v>25701.05</v>
      </c>
      <c r="AG2266" s="28">
        <v>25701.05</v>
      </c>
      <c r="AH2266" s="26">
        <v>1950</v>
      </c>
      <c r="AI2266" s="26" t="s">
        <v>5476</v>
      </c>
      <c r="AJ2266" s="26"/>
      <c r="AK2266" s="26"/>
    </row>
    <row r="2267" spans="1:37" x14ac:dyDescent="0.3">
      <c r="A2267" s="26">
        <v>2906</v>
      </c>
      <c r="B2267" s="26">
        <v>246002</v>
      </c>
      <c r="C2267" s="26">
        <v>2024</v>
      </c>
      <c r="D2267" s="26">
        <v>8</v>
      </c>
      <c r="E2267" s="26">
        <v>1701</v>
      </c>
      <c r="F2267" s="26">
        <v>1911</v>
      </c>
      <c r="G2267" s="26" t="s">
        <v>5468</v>
      </c>
      <c r="H2267" s="26" t="s">
        <v>5469</v>
      </c>
      <c r="I2267" s="26" t="s">
        <v>5470</v>
      </c>
      <c r="J2267" s="26" t="s">
        <v>5471</v>
      </c>
      <c r="K2267" s="26" t="s">
        <v>5472</v>
      </c>
      <c r="L2267" s="26" t="s">
        <v>3917</v>
      </c>
      <c r="M2267" s="26" t="s">
        <v>5473</v>
      </c>
      <c r="N2267" s="26" t="s">
        <v>5473</v>
      </c>
      <c r="O2267" s="27">
        <v>0</v>
      </c>
      <c r="P2267" s="26">
        <v>0</v>
      </c>
      <c r="Q2267" s="26" t="s">
        <v>4443</v>
      </c>
      <c r="R2267" s="26">
        <v>26062.84</v>
      </c>
      <c r="S2267" s="26">
        <v>0</v>
      </c>
      <c r="T2267" s="28">
        <v>26062.84</v>
      </c>
      <c r="U2267" s="26">
        <v>0</v>
      </c>
      <c r="V2267" s="26">
        <v>2885947</v>
      </c>
      <c r="W2267" s="26">
        <v>0</v>
      </c>
      <c r="X2267" s="27">
        <v>0</v>
      </c>
      <c r="Y2267" s="26" t="s">
        <v>4418</v>
      </c>
      <c r="Z2267" s="26">
        <v>0</v>
      </c>
      <c r="AA2267" s="26" t="s">
        <v>5474</v>
      </c>
      <c r="AB2267" s="26">
        <v>0</v>
      </c>
      <c r="AC2267" s="26" t="s">
        <v>6042</v>
      </c>
      <c r="AD2267" s="26" t="s">
        <v>24</v>
      </c>
      <c r="AE2267" s="26" t="s">
        <v>919</v>
      </c>
      <c r="AF2267" s="28">
        <v>26062.84</v>
      </c>
      <c r="AG2267" s="28">
        <v>26062.84</v>
      </c>
      <c r="AH2267" s="26">
        <v>1950</v>
      </c>
      <c r="AI2267" s="26" t="s">
        <v>5476</v>
      </c>
      <c r="AJ2267" s="26"/>
      <c r="AK2267" s="26"/>
    </row>
    <row r="2268" spans="1:37" x14ac:dyDescent="0.3">
      <c r="A2268" s="26">
        <v>1328</v>
      </c>
      <c r="B2268" s="26">
        <v>246002</v>
      </c>
      <c r="C2268" s="26">
        <v>2024</v>
      </c>
      <c r="D2268" s="26">
        <v>4</v>
      </c>
      <c r="E2268" s="26">
        <v>1701</v>
      </c>
      <c r="F2268" s="26">
        <v>1911</v>
      </c>
      <c r="G2268" s="26" t="s">
        <v>5468</v>
      </c>
      <c r="H2268" s="26" t="s">
        <v>5469</v>
      </c>
      <c r="I2268" s="26" t="s">
        <v>5470</v>
      </c>
      <c r="J2268" s="26" t="s">
        <v>5471</v>
      </c>
      <c r="K2268" s="26" t="s">
        <v>5472</v>
      </c>
      <c r="L2268" s="26" t="s">
        <v>3917</v>
      </c>
      <c r="M2268" s="26" t="s">
        <v>5473</v>
      </c>
      <c r="N2268" s="26" t="s">
        <v>5473</v>
      </c>
      <c r="O2268" s="27">
        <v>0</v>
      </c>
      <c r="P2268" s="26">
        <v>0</v>
      </c>
      <c r="Q2268" s="26" t="s">
        <v>3972</v>
      </c>
      <c r="R2268" s="26">
        <v>26271.06</v>
      </c>
      <c r="S2268" s="26">
        <v>0</v>
      </c>
      <c r="T2268" s="28">
        <v>26271.06</v>
      </c>
      <c r="U2268" s="26">
        <v>0</v>
      </c>
      <c r="V2268" s="26">
        <v>2660632</v>
      </c>
      <c r="W2268" s="26">
        <v>0</v>
      </c>
      <c r="X2268" s="27">
        <v>0</v>
      </c>
      <c r="Y2268" s="26" t="s">
        <v>3973</v>
      </c>
      <c r="Z2268" s="26">
        <v>0</v>
      </c>
      <c r="AA2268" s="26" t="s">
        <v>5487</v>
      </c>
      <c r="AB2268" s="26">
        <v>0</v>
      </c>
      <c r="AC2268" s="26" t="s">
        <v>6359</v>
      </c>
      <c r="AD2268" s="26" t="s">
        <v>40</v>
      </c>
      <c r="AE2268" s="26" t="s">
        <v>919</v>
      </c>
      <c r="AF2268" s="28">
        <v>26271.06</v>
      </c>
      <c r="AG2268" s="28">
        <v>26271.06</v>
      </c>
      <c r="AH2268" s="26">
        <v>1950</v>
      </c>
      <c r="AI2268" s="26" t="s">
        <v>5476</v>
      </c>
      <c r="AJ2268" s="26"/>
      <c r="AK2268" s="26"/>
    </row>
    <row r="2269" spans="1:37" x14ac:dyDescent="0.3">
      <c r="A2269" s="26">
        <v>467</v>
      </c>
      <c r="B2269" s="26">
        <v>246002</v>
      </c>
      <c r="C2269" s="26">
        <v>2024</v>
      </c>
      <c r="D2269" s="26">
        <v>1</v>
      </c>
      <c r="E2269" s="26">
        <v>1701</v>
      </c>
      <c r="F2269" s="26">
        <v>1911</v>
      </c>
      <c r="G2269" s="26" t="s">
        <v>5468</v>
      </c>
      <c r="H2269" s="26" t="s">
        <v>5469</v>
      </c>
      <c r="I2269" s="26" t="s">
        <v>5470</v>
      </c>
      <c r="J2269" s="26" t="s">
        <v>5471</v>
      </c>
      <c r="K2269" s="26" t="s">
        <v>5472</v>
      </c>
      <c r="L2269" s="26" t="s">
        <v>3917</v>
      </c>
      <c r="M2269" s="26" t="s">
        <v>5473</v>
      </c>
      <c r="N2269" s="26" t="s">
        <v>5473</v>
      </c>
      <c r="O2269" s="27">
        <v>0</v>
      </c>
      <c r="P2269" s="26">
        <v>0</v>
      </c>
      <c r="Q2269" s="26" t="s">
        <v>3972</v>
      </c>
      <c r="R2269" s="26">
        <v>26419.75</v>
      </c>
      <c r="S2269" s="26">
        <v>0</v>
      </c>
      <c r="T2269" s="28">
        <v>26419.75</v>
      </c>
      <c r="U2269" s="26">
        <v>0</v>
      </c>
      <c r="V2269" s="26">
        <v>2635555</v>
      </c>
      <c r="W2269" s="26">
        <v>0</v>
      </c>
      <c r="X2269" s="27">
        <v>0</v>
      </c>
      <c r="Y2269" s="26" t="s">
        <v>3973</v>
      </c>
      <c r="Z2269" s="26">
        <v>0</v>
      </c>
      <c r="AA2269" s="26" t="s">
        <v>5487</v>
      </c>
      <c r="AB2269" s="26">
        <v>0</v>
      </c>
      <c r="AC2269" s="26" t="s">
        <v>6940</v>
      </c>
      <c r="AD2269" s="26" t="s">
        <v>40</v>
      </c>
      <c r="AE2269" s="26" t="s">
        <v>919</v>
      </c>
      <c r="AF2269" s="28">
        <v>26419.75</v>
      </c>
      <c r="AG2269" s="28">
        <v>26419.75</v>
      </c>
      <c r="AH2269" s="26">
        <v>1950</v>
      </c>
      <c r="AI2269" s="26" t="s">
        <v>5476</v>
      </c>
      <c r="AJ2269" s="26"/>
      <c r="AK2269" s="26"/>
    </row>
    <row r="2270" spans="1:37" x14ac:dyDescent="0.3">
      <c r="A2270" s="26">
        <v>2907</v>
      </c>
      <c r="B2270" s="26">
        <v>246002</v>
      </c>
      <c r="C2270" s="26">
        <v>2024</v>
      </c>
      <c r="D2270" s="26">
        <v>8</v>
      </c>
      <c r="E2270" s="26">
        <v>1701</v>
      </c>
      <c r="F2270" s="26">
        <v>1911</v>
      </c>
      <c r="G2270" s="26" t="s">
        <v>5468</v>
      </c>
      <c r="H2270" s="26" t="s">
        <v>5469</v>
      </c>
      <c r="I2270" s="26" t="s">
        <v>5470</v>
      </c>
      <c r="J2270" s="26" t="s">
        <v>5471</v>
      </c>
      <c r="K2270" s="26" t="s">
        <v>5472</v>
      </c>
      <c r="L2270" s="26" t="s">
        <v>3917</v>
      </c>
      <c r="M2270" s="26" t="s">
        <v>5473</v>
      </c>
      <c r="N2270" s="26" t="s">
        <v>5473</v>
      </c>
      <c r="O2270" s="27">
        <v>0</v>
      </c>
      <c r="P2270" s="26">
        <v>0</v>
      </c>
      <c r="Q2270" s="26" t="s">
        <v>4444</v>
      </c>
      <c r="R2270" s="26">
        <v>26426.68</v>
      </c>
      <c r="S2270" s="26">
        <v>0</v>
      </c>
      <c r="T2270" s="28">
        <v>26426.68</v>
      </c>
      <c r="U2270" s="26">
        <v>0</v>
      </c>
      <c r="V2270" s="26">
        <v>2885947</v>
      </c>
      <c r="W2270" s="26">
        <v>0</v>
      </c>
      <c r="X2270" s="27">
        <v>0</v>
      </c>
      <c r="Y2270" s="26" t="s">
        <v>4418</v>
      </c>
      <c r="Z2270" s="26">
        <v>0</v>
      </c>
      <c r="AA2270" s="26" t="s">
        <v>5474</v>
      </c>
      <c r="AB2270" s="26">
        <v>0</v>
      </c>
      <c r="AC2270" s="26" t="s">
        <v>6042</v>
      </c>
      <c r="AD2270" s="26" t="s">
        <v>24</v>
      </c>
      <c r="AE2270" s="26" t="s">
        <v>919</v>
      </c>
      <c r="AF2270" s="28">
        <v>26426.68</v>
      </c>
      <c r="AG2270" s="28">
        <v>26426.68</v>
      </c>
      <c r="AH2270" s="26">
        <v>1950</v>
      </c>
      <c r="AI2270" s="26" t="s">
        <v>5476</v>
      </c>
      <c r="AJ2270" s="26"/>
      <c r="AK2270" s="26"/>
    </row>
    <row r="2271" spans="1:37" x14ac:dyDescent="0.3">
      <c r="A2271" s="26">
        <v>2199</v>
      </c>
      <c r="B2271" s="26">
        <v>246002</v>
      </c>
      <c r="C2271" s="26">
        <v>2024</v>
      </c>
      <c r="D2271" s="26">
        <v>6</v>
      </c>
      <c r="E2271" s="26">
        <v>1701</v>
      </c>
      <c r="F2271" s="26">
        <v>1911</v>
      </c>
      <c r="G2271" s="26" t="s">
        <v>5468</v>
      </c>
      <c r="H2271" s="26" t="s">
        <v>5469</v>
      </c>
      <c r="I2271" s="26" t="s">
        <v>5470</v>
      </c>
      <c r="J2271" s="26" t="s">
        <v>5471</v>
      </c>
      <c r="K2271" s="26" t="s">
        <v>5472</v>
      </c>
      <c r="L2271" s="26" t="s">
        <v>3917</v>
      </c>
      <c r="M2271" s="26" t="s">
        <v>5473</v>
      </c>
      <c r="N2271" s="26" t="s">
        <v>5473</v>
      </c>
      <c r="O2271" s="27">
        <v>0</v>
      </c>
      <c r="P2271" s="26">
        <v>0</v>
      </c>
      <c r="Q2271" s="26" t="s">
        <v>4959</v>
      </c>
      <c r="R2271" s="26">
        <v>26570.560000000001</v>
      </c>
      <c r="S2271" s="26">
        <v>0</v>
      </c>
      <c r="T2271" s="28">
        <v>26570.560000000001</v>
      </c>
      <c r="U2271" s="26">
        <v>0</v>
      </c>
      <c r="V2271" s="26">
        <v>2744840</v>
      </c>
      <c r="W2271" s="26">
        <v>0</v>
      </c>
      <c r="X2271" s="27">
        <v>0</v>
      </c>
      <c r="Y2271" s="26" t="s">
        <v>22</v>
      </c>
      <c r="Z2271" s="26">
        <v>0</v>
      </c>
      <c r="AA2271" s="26" t="s">
        <v>5474</v>
      </c>
      <c r="AB2271" s="26">
        <v>0</v>
      </c>
      <c r="AC2271" s="26" t="s">
        <v>5475</v>
      </c>
      <c r="AD2271" s="26" t="s">
        <v>24</v>
      </c>
      <c r="AE2271" s="26" t="s">
        <v>919</v>
      </c>
      <c r="AF2271" s="28">
        <v>26570.560000000001</v>
      </c>
      <c r="AG2271" s="28">
        <v>26570.560000000001</v>
      </c>
      <c r="AH2271" s="26">
        <v>1950</v>
      </c>
      <c r="AI2271" s="26" t="s">
        <v>5476</v>
      </c>
      <c r="AJ2271" s="26"/>
      <c r="AK2271" s="26"/>
    </row>
    <row r="2272" spans="1:37" x14ac:dyDescent="0.3">
      <c r="A2272" s="26">
        <v>2803</v>
      </c>
      <c r="B2272" s="26">
        <v>246002</v>
      </c>
      <c r="C2272" s="26">
        <v>2024</v>
      </c>
      <c r="D2272" s="26">
        <v>8</v>
      </c>
      <c r="E2272" s="26">
        <v>1701</v>
      </c>
      <c r="F2272" s="26">
        <v>1911</v>
      </c>
      <c r="G2272" s="26" t="s">
        <v>5468</v>
      </c>
      <c r="H2272" s="26" t="s">
        <v>5469</v>
      </c>
      <c r="I2272" s="26" t="s">
        <v>5470</v>
      </c>
      <c r="J2272" s="26" t="s">
        <v>5471</v>
      </c>
      <c r="K2272" s="26" t="s">
        <v>5472</v>
      </c>
      <c r="L2272" s="26" t="s">
        <v>3917</v>
      </c>
      <c r="M2272" s="26" t="s">
        <v>5473</v>
      </c>
      <c r="N2272" s="26" t="s">
        <v>5473</v>
      </c>
      <c r="O2272" s="27">
        <v>0</v>
      </c>
      <c r="P2272" s="26">
        <v>0</v>
      </c>
      <c r="Q2272" s="26" t="s">
        <v>4408</v>
      </c>
      <c r="R2272" s="26">
        <v>27195.64</v>
      </c>
      <c r="S2272" s="26">
        <v>0</v>
      </c>
      <c r="T2272" s="28">
        <v>27195.64</v>
      </c>
      <c r="U2272" s="26">
        <v>0</v>
      </c>
      <c r="V2272" s="26">
        <v>2889874</v>
      </c>
      <c r="W2272" s="26">
        <v>0</v>
      </c>
      <c r="X2272" s="27">
        <v>0</v>
      </c>
      <c r="Y2272" s="26" t="s">
        <v>22</v>
      </c>
      <c r="Z2272" s="26">
        <v>0</v>
      </c>
      <c r="AA2272" s="26" t="s">
        <v>5474</v>
      </c>
      <c r="AB2272" s="26">
        <v>0</v>
      </c>
      <c r="AC2272" s="26" t="s">
        <v>5475</v>
      </c>
      <c r="AD2272" s="26" t="s">
        <v>24</v>
      </c>
      <c r="AE2272" s="26" t="s">
        <v>919</v>
      </c>
      <c r="AF2272" s="28">
        <v>27195.64</v>
      </c>
      <c r="AG2272" s="28">
        <v>27195.64</v>
      </c>
      <c r="AH2272" s="26">
        <v>1950</v>
      </c>
      <c r="AI2272" s="26" t="s">
        <v>5476</v>
      </c>
      <c r="AJ2272" s="26"/>
      <c r="AK2272" s="26"/>
    </row>
    <row r="2273" spans="1:37" x14ac:dyDescent="0.3">
      <c r="A2273" s="26">
        <v>1255</v>
      </c>
      <c r="B2273" s="26">
        <v>246002</v>
      </c>
      <c r="C2273" s="26">
        <v>2024</v>
      </c>
      <c r="D2273" s="26">
        <v>3</v>
      </c>
      <c r="E2273" s="26">
        <v>1701</v>
      </c>
      <c r="F2273" s="26">
        <v>1911</v>
      </c>
      <c r="G2273" s="26" t="s">
        <v>5468</v>
      </c>
      <c r="H2273" s="26" t="s">
        <v>5469</v>
      </c>
      <c r="I2273" s="26" t="s">
        <v>5470</v>
      </c>
      <c r="J2273" s="26" t="s">
        <v>5471</v>
      </c>
      <c r="K2273" s="26" t="s">
        <v>5472</v>
      </c>
      <c r="L2273" s="26" t="s">
        <v>3917</v>
      </c>
      <c r="M2273" s="26" t="s">
        <v>5473</v>
      </c>
      <c r="N2273" s="26" t="s">
        <v>5473</v>
      </c>
      <c r="O2273" s="27">
        <v>0</v>
      </c>
      <c r="P2273" s="26">
        <v>0</v>
      </c>
      <c r="Q2273" s="26" t="s">
        <v>6941</v>
      </c>
      <c r="R2273" s="26">
        <v>27340.62</v>
      </c>
      <c r="S2273" s="26">
        <v>0</v>
      </c>
      <c r="T2273" s="28">
        <v>27340.62</v>
      </c>
      <c r="U2273" s="26">
        <v>0</v>
      </c>
      <c r="V2273" s="26">
        <v>2659493</v>
      </c>
      <c r="W2273" s="26">
        <v>0</v>
      </c>
      <c r="X2273" s="27">
        <v>0</v>
      </c>
      <c r="Y2273" s="26" t="s">
        <v>22</v>
      </c>
      <c r="Z2273" s="26">
        <v>0</v>
      </c>
      <c r="AA2273" s="26" t="s">
        <v>5474</v>
      </c>
      <c r="AB2273" s="26">
        <v>0</v>
      </c>
      <c r="AC2273" s="26" t="s">
        <v>5475</v>
      </c>
      <c r="AD2273" s="26" t="s">
        <v>24</v>
      </c>
      <c r="AE2273" s="26" t="s">
        <v>919</v>
      </c>
      <c r="AF2273" s="28">
        <v>27340.62</v>
      </c>
      <c r="AG2273" s="28">
        <v>27340.62</v>
      </c>
      <c r="AH2273" s="26">
        <v>1950</v>
      </c>
      <c r="AI2273" s="26" t="s">
        <v>5476</v>
      </c>
      <c r="AJ2273" s="26"/>
      <c r="AK2273" s="26"/>
    </row>
    <row r="2274" spans="1:37" x14ac:dyDescent="0.3">
      <c r="A2274" s="26">
        <v>587</v>
      </c>
      <c r="B2274" s="26">
        <v>246002</v>
      </c>
      <c r="C2274" s="26">
        <v>2024</v>
      </c>
      <c r="D2274" s="26">
        <v>1</v>
      </c>
      <c r="E2274" s="26">
        <v>1701</v>
      </c>
      <c r="F2274" s="26">
        <v>1911</v>
      </c>
      <c r="G2274" s="26" t="s">
        <v>5468</v>
      </c>
      <c r="H2274" s="26" t="s">
        <v>5469</v>
      </c>
      <c r="I2274" s="26" t="s">
        <v>5470</v>
      </c>
      <c r="J2274" s="26" t="s">
        <v>5471</v>
      </c>
      <c r="K2274" s="26" t="s">
        <v>5472</v>
      </c>
      <c r="L2274" s="26" t="s">
        <v>3917</v>
      </c>
      <c r="M2274" s="26" t="s">
        <v>5473</v>
      </c>
      <c r="N2274" s="26" t="s">
        <v>5473</v>
      </c>
      <c r="O2274" s="27">
        <v>0</v>
      </c>
      <c r="P2274" s="26">
        <v>0</v>
      </c>
      <c r="Q2274" s="26" t="s">
        <v>6942</v>
      </c>
      <c r="R2274" s="26">
        <v>27575.119999999999</v>
      </c>
      <c r="S2274" s="26">
        <v>0</v>
      </c>
      <c r="T2274" s="28">
        <v>27575.119999999999</v>
      </c>
      <c r="U2274" s="26">
        <v>0</v>
      </c>
      <c r="V2274" s="26">
        <v>2641092</v>
      </c>
      <c r="W2274" s="26">
        <v>0</v>
      </c>
      <c r="X2274" s="27">
        <v>0</v>
      </c>
      <c r="Y2274" s="26" t="s">
        <v>3970</v>
      </c>
      <c r="Z2274" s="26">
        <v>0</v>
      </c>
      <c r="AA2274" s="26" t="s">
        <v>5474</v>
      </c>
      <c r="AB2274" s="26">
        <v>0</v>
      </c>
      <c r="AC2274" s="26" t="s">
        <v>5475</v>
      </c>
      <c r="AD2274" s="26" t="s">
        <v>24</v>
      </c>
      <c r="AE2274" s="26" t="s">
        <v>919</v>
      </c>
      <c r="AF2274" s="28">
        <v>27575.119999999999</v>
      </c>
      <c r="AG2274" s="28">
        <v>27575.119999999999</v>
      </c>
      <c r="AH2274" s="26">
        <v>1950</v>
      </c>
      <c r="AI2274" s="26" t="s">
        <v>5476</v>
      </c>
      <c r="AJ2274" s="26"/>
      <c r="AK2274" s="26"/>
    </row>
    <row r="2275" spans="1:37" x14ac:dyDescent="0.3">
      <c r="A2275" s="26">
        <v>1571</v>
      </c>
      <c r="B2275" s="26">
        <v>246002</v>
      </c>
      <c r="C2275" s="26">
        <v>2024</v>
      </c>
      <c r="D2275" s="26">
        <v>4</v>
      </c>
      <c r="E2275" s="26">
        <v>1701</v>
      </c>
      <c r="F2275" s="26">
        <v>1911</v>
      </c>
      <c r="G2275" s="26" t="s">
        <v>5468</v>
      </c>
      <c r="H2275" s="26" t="s">
        <v>5469</v>
      </c>
      <c r="I2275" s="26" t="s">
        <v>5470</v>
      </c>
      <c r="J2275" s="26" t="s">
        <v>5471</v>
      </c>
      <c r="K2275" s="26" t="s">
        <v>5472</v>
      </c>
      <c r="L2275" s="26" t="s">
        <v>3917</v>
      </c>
      <c r="M2275" s="26" t="s">
        <v>5473</v>
      </c>
      <c r="N2275" s="26" t="s">
        <v>5473</v>
      </c>
      <c r="O2275" s="27">
        <v>0</v>
      </c>
      <c r="P2275" s="26">
        <v>0</v>
      </c>
      <c r="Q2275" s="26" t="s">
        <v>4056</v>
      </c>
      <c r="R2275" s="26">
        <v>27866</v>
      </c>
      <c r="S2275" s="26">
        <v>0</v>
      </c>
      <c r="T2275" s="28">
        <v>27866</v>
      </c>
      <c r="U2275" s="26">
        <v>0</v>
      </c>
      <c r="V2275" s="26">
        <v>2692120</v>
      </c>
      <c r="W2275" s="26">
        <v>0</v>
      </c>
      <c r="X2275" s="27">
        <v>0</v>
      </c>
      <c r="Y2275" s="26" t="s">
        <v>22</v>
      </c>
      <c r="Z2275" s="26">
        <v>0</v>
      </c>
      <c r="AA2275" s="26" t="s">
        <v>5474</v>
      </c>
      <c r="AB2275" s="26">
        <v>0</v>
      </c>
      <c r="AC2275" s="26" t="s">
        <v>5475</v>
      </c>
      <c r="AD2275" s="26" t="s">
        <v>24</v>
      </c>
      <c r="AE2275" s="26" t="s">
        <v>919</v>
      </c>
      <c r="AF2275" s="28">
        <v>27866</v>
      </c>
      <c r="AG2275" s="28">
        <v>27866</v>
      </c>
      <c r="AH2275" s="26">
        <v>1950</v>
      </c>
      <c r="AI2275" s="26" t="s">
        <v>5476</v>
      </c>
      <c r="AJ2275" s="26"/>
      <c r="AK2275" s="26"/>
    </row>
    <row r="2276" spans="1:37" x14ac:dyDescent="0.3">
      <c r="A2276" s="26">
        <v>946</v>
      </c>
      <c r="B2276" s="26">
        <v>246002</v>
      </c>
      <c r="C2276" s="26">
        <v>2024</v>
      </c>
      <c r="D2276" s="26">
        <v>2</v>
      </c>
      <c r="E2276" s="26">
        <v>1701</v>
      </c>
      <c r="F2276" s="26">
        <v>1911</v>
      </c>
      <c r="G2276" s="26" t="s">
        <v>5468</v>
      </c>
      <c r="H2276" s="26" t="s">
        <v>5469</v>
      </c>
      <c r="I2276" s="26" t="s">
        <v>5470</v>
      </c>
      <c r="J2276" s="26" t="s">
        <v>5471</v>
      </c>
      <c r="K2276" s="26" t="s">
        <v>5472</v>
      </c>
      <c r="L2276" s="26" t="s">
        <v>3917</v>
      </c>
      <c r="M2276" s="26" t="s">
        <v>5473</v>
      </c>
      <c r="N2276" s="26" t="s">
        <v>5473</v>
      </c>
      <c r="O2276" s="27">
        <v>0</v>
      </c>
      <c r="P2276" s="26">
        <v>0</v>
      </c>
      <c r="Q2276" s="26" t="s">
        <v>6943</v>
      </c>
      <c r="R2276" s="26">
        <v>27886.880000000001</v>
      </c>
      <c r="S2276" s="26">
        <v>0</v>
      </c>
      <c r="T2276" s="28">
        <v>27886.880000000001</v>
      </c>
      <c r="U2276" s="26">
        <v>0</v>
      </c>
      <c r="V2276" s="26">
        <v>2648637</v>
      </c>
      <c r="W2276" s="26">
        <v>0</v>
      </c>
      <c r="X2276" s="27">
        <v>0</v>
      </c>
      <c r="Y2276" s="26" t="s">
        <v>22</v>
      </c>
      <c r="Z2276" s="26">
        <v>0</v>
      </c>
      <c r="AA2276" s="26" t="s">
        <v>5474</v>
      </c>
      <c r="AB2276" s="26">
        <v>0</v>
      </c>
      <c r="AC2276" s="26" t="s">
        <v>5475</v>
      </c>
      <c r="AD2276" s="26" t="s">
        <v>24</v>
      </c>
      <c r="AE2276" s="26" t="s">
        <v>919</v>
      </c>
      <c r="AF2276" s="28">
        <v>27886.880000000001</v>
      </c>
      <c r="AG2276" s="28">
        <v>27886.880000000001</v>
      </c>
      <c r="AH2276" s="26">
        <v>1950</v>
      </c>
      <c r="AI2276" s="26" t="s">
        <v>5476</v>
      </c>
      <c r="AJ2276" s="26"/>
      <c r="AK2276" s="26"/>
    </row>
    <row r="2277" spans="1:37" x14ac:dyDescent="0.3">
      <c r="A2277" s="26">
        <v>1256</v>
      </c>
      <c r="B2277" s="26">
        <v>246002</v>
      </c>
      <c r="C2277" s="26">
        <v>2024</v>
      </c>
      <c r="D2277" s="26">
        <v>3</v>
      </c>
      <c r="E2277" s="26">
        <v>1701</v>
      </c>
      <c r="F2277" s="26">
        <v>1911</v>
      </c>
      <c r="G2277" s="26" t="s">
        <v>5468</v>
      </c>
      <c r="H2277" s="26" t="s">
        <v>5469</v>
      </c>
      <c r="I2277" s="26" t="s">
        <v>5470</v>
      </c>
      <c r="J2277" s="26" t="s">
        <v>5471</v>
      </c>
      <c r="K2277" s="26" t="s">
        <v>5472</v>
      </c>
      <c r="L2277" s="26" t="s">
        <v>3917</v>
      </c>
      <c r="M2277" s="26" t="s">
        <v>5473</v>
      </c>
      <c r="N2277" s="26" t="s">
        <v>5473</v>
      </c>
      <c r="O2277" s="27">
        <v>0</v>
      </c>
      <c r="P2277" s="26">
        <v>0</v>
      </c>
      <c r="Q2277" s="26" t="s">
        <v>6944</v>
      </c>
      <c r="R2277" s="26">
        <v>27960.2</v>
      </c>
      <c r="S2277" s="26">
        <v>0</v>
      </c>
      <c r="T2277" s="28">
        <v>27960.2</v>
      </c>
      <c r="U2277" s="26">
        <v>0</v>
      </c>
      <c r="V2277" s="26">
        <v>2659493</v>
      </c>
      <c r="W2277" s="26">
        <v>0</v>
      </c>
      <c r="X2277" s="27">
        <v>0</v>
      </c>
      <c r="Y2277" s="26" t="s">
        <v>22</v>
      </c>
      <c r="Z2277" s="26">
        <v>0</v>
      </c>
      <c r="AA2277" s="26" t="s">
        <v>5474</v>
      </c>
      <c r="AB2277" s="26">
        <v>0</v>
      </c>
      <c r="AC2277" s="26" t="s">
        <v>5475</v>
      </c>
      <c r="AD2277" s="26" t="s">
        <v>24</v>
      </c>
      <c r="AE2277" s="26" t="s">
        <v>919</v>
      </c>
      <c r="AF2277" s="28">
        <v>27960.2</v>
      </c>
      <c r="AG2277" s="28">
        <v>27960.2</v>
      </c>
      <c r="AH2277" s="26">
        <v>1950</v>
      </c>
      <c r="AI2277" s="26" t="s">
        <v>5476</v>
      </c>
      <c r="AJ2277" s="26"/>
      <c r="AK2277" s="26"/>
    </row>
    <row r="2278" spans="1:37" x14ac:dyDescent="0.3">
      <c r="A2278" s="26">
        <v>1866</v>
      </c>
      <c r="B2278" s="26">
        <v>246002</v>
      </c>
      <c r="C2278" s="26">
        <v>2024</v>
      </c>
      <c r="D2278" s="26">
        <v>5</v>
      </c>
      <c r="E2278" s="26">
        <v>1701</v>
      </c>
      <c r="F2278" s="26">
        <v>1911</v>
      </c>
      <c r="G2278" s="26" t="s">
        <v>5468</v>
      </c>
      <c r="H2278" s="26" t="s">
        <v>5469</v>
      </c>
      <c r="I2278" s="26" t="s">
        <v>5470</v>
      </c>
      <c r="J2278" s="26" t="s">
        <v>5471</v>
      </c>
      <c r="K2278" s="26" t="s">
        <v>5472</v>
      </c>
      <c r="L2278" s="26" t="s">
        <v>3917</v>
      </c>
      <c r="M2278" s="26" t="s">
        <v>5473</v>
      </c>
      <c r="N2278" s="26" t="s">
        <v>5473</v>
      </c>
      <c r="O2278" s="27">
        <v>0</v>
      </c>
      <c r="P2278" s="26">
        <v>0</v>
      </c>
      <c r="Q2278" s="26" t="s">
        <v>5163</v>
      </c>
      <c r="R2278" s="26">
        <v>28051.39</v>
      </c>
      <c r="S2278" s="26">
        <v>0</v>
      </c>
      <c r="T2278" s="28">
        <v>28051.39</v>
      </c>
      <c r="U2278" s="26">
        <v>0</v>
      </c>
      <c r="V2278" s="26">
        <v>2721195</v>
      </c>
      <c r="W2278" s="26">
        <v>0</v>
      </c>
      <c r="X2278" s="27">
        <v>0</v>
      </c>
      <c r="Y2278" s="26" t="s">
        <v>22</v>
      </c>
      <c r="Z2278" s="26">
        <v>0</v>
      </c>
      <c r="AA2278" s="26" t="s">
        <v>5474</v>
      </c>
      <c r="AB2278" s="26">
        <v>0</v>
      </c>
      <c r="AC2278" s="26" t="s">
        <v>5475</v>
      </c>
      <c r="AD2278" s="26" t="s">
        <v>24</v>
      </c>
      <c r="AE2278" s="26" t="s">
        <v>919</v>
      </c>
      <c r="AF2278" s="28">
        <v>28051.39</v>
      </c>
      <c r="AG2278" s="28">
        <v>28051.39</v>
      </c>
      <c r="AH2278" s="26">
        <v>1950</v>
      </c>
      <c r="AI2278" s="26" t="s">
        <v>5476</v>
      </c>
      <c r="AJ2278" s="26"/>
      <c r="AK2278" s="26"/>
    </row>
    <row r="2279" spans="1:37" x14ac:dyDescent="0.3">
      <c r="A2279" s="26">
        <v>1403</v>
      </c>
      <c r="B2279" s="26">
        <v>246002</v>
      </c>
      <c r="C2279" s="26">
        <v>2024</v>
      </c>
      <c r="D2279" s="26">
        <v>4</v>
      </c>
      <c r="E2279" s="26">
        <v>1701</v>
      </c>
      <c r="F2279" s="26">
        <v>1911</v>
      </c>
      <c r="G2279" s="26" t="s">
        <v>5468</v>
      </c>
      <c r="H2279" s="26" t="s">
        <v>5469</v>
      </c>
      <c r="I2279" s="26" t="s">
        <v>5470</v>
      </c>
      <c r="J2279" s="26" t="s">
        <v>5471</v>
      </c>
      <c r="K2279" s="26" t="s">
        <v>5472</v>
      </c>
      <c r="L2279" s="26" t="s">
        <v>3917</v>
      </c>
      <c r="M2279" s="26" t="s">
        <v>5473</v>
      </c>
      <c r="N2279" s="26" t="s">
        <v>5473</v>
      </c>
      <c r="O2279" s="27">
        <v>0</v>
      </c>
      <c r="P2279" s="26">
        <v>0</v>
      </c>
      <c r="Q2279" s="26" t="s">
        <v>3972</v>
      </c>
      <c r="R2279" s="26">
        <v>28148.65</v>
      </c>
      <c r="S2279" s="26">
        <v>0</v>
      </c>
      <c r="T2279" s="28">
        <v>28148.65</v>
      </c>
      <c r="U2279" s="26">
        <v>0</v>
      </c>
      <c r="V2279" s="26">
        <v>2663429</v>
      </c>
      <c r="W2279" s="26">
        <v>0</v>
      </c>
      <c r="X2279" s="27">
        <v>0</v>
      </c>
      <c r="Y2279" s="26" t="s">
        <v>3973</v>
      </c>
      <c r="Z2279" s="26">
        <v>0</v>
      </c>
      <c r="AA2279" s="26" t="s">
        <v>5487</v>
      </c>
      <c r="AB2279" s="26">
        <v>0</v>
      </c>
      <c r="AC2279" s="26" t="s">
        <v>6776</v>
      </c>
      <c r="AD2279" s="26" t="s">
        <v>40</v>
      </c>
      <c r="AE2279" s="26" t="s">
        <v>919</v>
      </c>
      <c r="AF2279" s="28">
        <v>28148.65</v>
      </c>
      <c r="AG2279" s="28">
        <v>28148.65</v>
      </c>
      <c r="AH2279" s="26">
        <v>1950</v>
      </c>
      <c r="AI2279" s="26" t="s">
        <v>5476</v>
      </c>
      <c r="AJ2279" s="26"/>
      <c r="AK2279" s="26"/>
    </row>
    <row r="2280" spans="1:37" x14ac:dyDescent="0.3">
      <c r="A2280" s="26">
        <v>1867</v>
      </c>
      <c r="B2280" s="26">
        <v>246002</v>
      </c>
      <c r="C2280" s="26">
        <v>2024</v>
      </c>
      <c r="D2280" s="26">
        <v>5</v>
      </c>
      <c r="E2280" s="26">
        <v>1701</v>
      </c>
      <c r="F2280" s="26">
        <v>1911</v>
      </c>
      <c r="G2280" s="26" t="s">
        <v>5468</v>
      </c>
      <c r="H2280" s="26" t="s">
        <v>5469</v>
      </c>
      <c r="I2280" s="26" t="s">
        <v>5470</v>
      </c>
      <c r="J2280" s="26" t="s">
        <v>5471</v>
      </c>
      <c r="K2280" s="26" t="s">
        <v>5472</v>
      </c>
      <c r="L2280" s="26" t="s">
        <v>3917</v>
      </c>
      <c r="M2280" s="26" t="s">
        <v>5473</v>
      </c>
      <c r="N2280" s="26" t="s">
        <v>5473</v>
      </c>
      <c r="O2280" s="27">
        <v>0</v>
      </c>
      <c r="P2280" s="26">
        <v>0</v>
      </c>
      <c r="Q2280" s="26" t="s">
        <v>5164</v>
      </c>
      <c r="R2280" s="26">
        <v>28164.32</v>
      </c>
      <c r="S2280" s="26">
        <v>0</v>
      </c>
      <c r="T2280" s="28">
        <v>28164.32</v>
      </c>
      <c r="U2280" s="26">
        <v>0</v>
      </c>
      <c r="V2280" s="26">
        <v>2721195</v>
      </c>
      <c r="W2280" s="26">
        <v>0</v>
      </c>
      <c r="X2280" s="27">
        <v>0</v>
      </c>
      <c r="Y2280" s="26" t="s">
        <v>22</v>
      </c>
      <c r="Z2280" s="26">
        <v>0</v>
      </c>
      <c r="AA2280" s="26" t="s">
        <v>5474</v>
      </c>
      <c r="AB2280" s="26">
        <v>0</v>
      </c>
      <c r="AC2280" s="26" t="s">
        <v>5475</v>
      </c>
      <c r="AD2280" s="26" t="s">
        <v>24</v>
      </c>
      <c r="AE2280" s="26" t="s">
        <v>919</v>
      </c>
      <c r="AF2280" s="28">
        <v>28164.32</v>
      </c>
      <c r="AG2280" s="28">
        <v>28164.32</v>
      </c>
      <c r="AH2280" s="26">
        <v>1950</v>
      </c>
      <c r="AI2280" s="26" t="s">
        <v>5476</v>
      </c>
      <c r="AJ2280" s="26"/>
      <c r="AK2280" s="26"/>
    </row>
    <row r="2281" spans="1:37" x14ac:dyDescent="0.3">
      <c r="A2281" s="26">
        <v>882</v>
      </c>
      <c r="B2281" s="26">
        <v>246002</v>
      </c>
      <c r="C2281" s="26">
        <v>2024</v>
      </c>
      <c r="D2281" s="26">
        <v>2</v>
      </c>
      <c r="E2281" s="26">
        <v>1701</v>
      </c>
      <c r="F2281" s="26">
        <v>1911</v>
      </c>
      <c r="G2281" s="26" t="s">
        <v>5468</v>
      </c>
      <c r="H2281" s="26" t="s">
        <v>5469</v>
      </c>
      <c r="I2281" s="26" t="s">
        <v>5470</v>
      </c>
      <c r="J2281" s="26" t="s">
        <v>5471</v>
      </c>
      <c r="K2281" s="26" t="s">
        <v>5472</v>
      </c>
      <c r="L2281" s="26" t="s">
        <v>3917</v>
      </c>
      <c r="M2281" s="26" t="s">
        <v>5473</v>
      </c>
      <c r="N2281" s="26" t="s">
        <v>5473</v>
      </c>
      <c r="O2281" s="27">
        <v>0</v>
      </c>
      <c r="P2281" s="26">
        <v>0</v>
      </c>
      <c r="Q2281" s="26" t="s">
        <v>3972</v>
      </c>
      <c r="R2281" s="26">
        <v>28219.47</v>
      </c>
      <c r="S2281" s="26">
        <v>0</v>
      </c>
      <c r="T2281" s="28">
        <v>28219.47</v>
      </c>
      <c r="U2281" s="26">
        <v>0</v>
      </c>
      <c r="V2281" s="26">
        <v>2648238</v>
      </c>
      <c r="W2281" s="26">
        <v>0</v>
      </c>
      <c r="X2281" s="27">
        <v>0</v>
      </c>
      <c r="Y2281" s="26" t="s">
        <v>3973</v>
      </c>
      <c r="Z2281" s="26">
        <v>0</v>
      </c>
      <c r="AA2281" s="26" t="s">
        <v>5487</v>
      </c>
      <c r="AB2281" s="26">
        <v>0</v>
      </c>
      <c r="AC2281" s="26" t="s">
        <v>5810</v>
      </c>
      <c r="AD2281" s="26" t="s">
        <v>40</v>
      </c>
      <c r="AE2281" s="26" t="s">
        <v>919</v>
      </c>
      <c r="AF2281" s="28">
        <v>28219.47</v>
      </c>
      <c r="AG2281" s="28">
        <v>28219.47</v>
      </c>
      <c r="AH2281" s="26">
        <v>1950</v>
      </c>
      <c r="AI2281" s="26" t="s">
        <v>5476</v>
      </c>
      <c r="AJ2281" s="26"/>
      <c r="AK2281" s="26"/>
    </row>
    <row r="2282" spans="1:37" x14ac:dyDescent="0.3">
      <c r="A2282" s="26">
        <v>1092</v>
      </c>
      <c r="B2282" s="26">
        <v>246002</v>
      </c>
      <c r="C2282" s="26">
        <v>2024</v>
      </c>
      <c r="D2282" s="26">
        <v>3</v>
      </c>
      <c r="E2282" s="26">
        <v>1701</v>
      </c>
      <c r="F2282" s="26">
        <v>1911</v>
      </c>
      <c r="G2282" s="26" t="s">
        <v>5468</v>
      </c>
      <c r="H2282" s="26" t="s">
        <v>5469</v>
      </c>
      <c r="I2282" s="26" t="s">
        <v>5470</v>
      </c>
      <c r="J2282" s="26" t="s">
        <v>5471</v>
      </c>
      <c r="K2282" s="26" t="s">
        <v>5472</v>
      </c>
      <c r="L2282" s="26" t="s">
        <v>3917</v>
      </c>
      <c r="M2282" s="26" t="s">
        <v>5473</v>
      </c>
      <c r="N2282" s="26" t="s">
        <v>5473</v>
      </c>
      <c r="O2282" s="27">
        <v>0</v>
      </c>
      <c r="P2282" s="26">
        <v>0</v>
      </c>
      <c r="Q2282" s="26" t="s">
        <v>3972</v>
      </c>
      <c r="R2282" s="26">
        <v>28278.560000000001</v>
      </c>
      <c r="S2282" s="26">
        <v>0</v>
      </c>
      <c r="T2282" s="28">
        <v>28278.560000000001</v>
      </c>
      <c r="U2282" s="26">
        <v>0</v>
      </c>
      <c r="V2282" s="26">
        <v>2652878</v>
      </c>
      <c r="W2282" s="26">
        <v>0</v>
      </c>
      <c r="X2282" s="27">
        <v>0</v>
      </c>
      <c r="Y2282" s="26" t="s">
        <v>3973</v>
      </c>
      <c r="Z2282" s="26">
        <v>0</v>
      </c>
      <c r="AA2282" s="26" t="s">
        <v>5487</v>
      </c>
      <c r="AB2282" s="26">
        <v>0</v>
      </c>
      <c r="AC2282" s="26" t="s">
        <v>6945</v>
      </c>
      <c r="AD2282" s="26" t="s">
        <v>40</v>
      </c>
      <c r="AE2282" s="26" t="s">
        <v>919</v>
      </c>
      <c r="AF2282" s="28">
        <v>28278.560000000001</v>
      </c>
      <c r="AG2282" s="28">
        <v>28278.560000000001</v>
      </c>
      <c r="AH2282" s="26">
        <v>1950</v>
      </c>
      <c r="AI2282" s="26" t="s">
        <v>5476</v>
      </c>
      <c r="AJ2282" s="26"/>
      <c r="AK2282" s="26"/>
    </row>
    <row r="2283" spans="1:37" x14ac:dyDescent="0.3">
      <c r="A2283" s="26">
        <v>2198</v>
      </c>
      <c r="B2283" s="26">
        <v>246002</v>
      </c>
      <c r="C2283" s="26">
        <v>2024</v>
      </c>
      <c r="D2283" s="26">
        <v>6</v>
      </c>
      <c r="E2283" s="26">
        <v>1701</v>
      </c>
      <c r="F2283" s="26">
        <v>1911</v>
      </c>
      <c r="G2283" s="26" t="s">
        <v>5468</v>
      </c>
      <c r="H2283" s="26" t="s">
        <v>5469</v>
      </c>
      <c r="I2283" s="26" t="s">
        <v>5470</v>
      </c>
      <c r="J2283" s="26" t="s">
        <v>5471</v>
      </c>
      <c r="K2283" s="26" t="s">
        <v>5472</v>
      </c>
      <c r="L2283" s="26" t="s">
        <v>3917</v>
      </c>
      <c r="M2283" s="26" t="s">
        <v>5473</v>
      </c>
      <c r="N2283" s="26" t="s">
        <v>5473</v>
      </c>
      <c r="O2283" s="27">
        <v>0</v>
      </c>
      <c r="P2283" s="26">
        <v>0</v>
      </c>
      <c r="Q2283" s="26" t="s">
        <v>4960</v>
      </c>
      <c r="R2283" s="26">
        <v>28447.95</v>
      </c>
      <c r="S2283" s="26">
        <v>0</v>
      </c>
      <c r="T2283" s="28">
        <v>28447.95</v>
      </c>
      <c r="U2283" s="26">
        <v>0</v>
      </c>
      <c r="V2283" s="26">
        <v>2744840</v>
      </c>
      <c r="W2283" s="26">
        <v>0</v>
      </c>
      <c r="X2283" s="27">
        <v>0</v>
      </c>
      <c r="Y2283" s="26" t="s">
        <v>22</v>
      </c>
      <c r="Z2283" s="26">
        <v>0</v>
      </c>
      <c r="AA2283" s="26" t="s">
        <v>5474</v>
      </c>
      <c r="AB2283" s="26">
        <v>0</v>
      </c>
      <c r="AC2283" s="26" t="s">
        <v>5475</v>
      </c>
      <c r="AD2283" s="26" t="s">
        <v>24</v>
      </c>
      <c r="AE2283" s="26" t="s">
        <v>919</v>
      </c>
      <c r="AF2283" s="28">
        <v>28447.95</v>
      </c>
      <c r="AG2283" s="28">
        <v>28447.95</v>
      </c>
      <c r="AH2283" s="26">
        <v>1950</v>
      </c>
      <c r="AI2283" s="26" t="s">
        <v>5476</v>
      </c>
      <c r="AJ2283" s="26"/>
      <c r="AK2283" s="26"/>
    </row>
    <row r="2284" spans="1:37" x14ac:dyDescent="0.3">
      <c r="A2284" s="26">
        <v>1257</v>
      </c>
      <c r="B2284" s="26">
        <v>246002</v>
      </c>
      <c r="C2284" s="26">
        <v>2024</v>
      </c>
      <c r="D2284" s="26">
        <v>3</v>
      </c>
      <c r="E2284" s="26">
        <v>1701</v>
      </c>
      <c r="F2284" s="26">
        <v>1911</v>
      </c>
      <c r="G2284" s="26" t="s">
        <v>5468</v>
      </c>
      <c r="H2284" s="26" t="s">
        <v>5469</v>
      </c>
      <c r="I2284" s="26" t="s">
        <v>5470</v>
      </c>
      <c r="J2284" s="26" t="s">
        <v>5471</v>
      </c>
      <c r="K2284" s="26" t="s">
        <v>5472</v>
      </c>
      <c r="L2284" s="26" t="s">
        <v>3917</v>
      </c>
      <c r="M2284" s="26" t="s">
        <v>5473</v>
      </c>
      <c r="N2284" s="26" t="s">
        <v>5473</v>
      </c>
      <c r="O2284" s="27">
        <v>0</v>
      </c>
      <c r="P2284" s="26">
        <v>0</v>
      </c>
      <c r="Q2284" s="26" t="s">
        <v>6946</v>
      </c>
      <c r="R2284" s="26">
        <v>28477.26</v>
      </c>
      <c r="S2284" s="26">
        <v>0</v>
      </c>
      <c r="T2284" s="28">
        <v>28477.26</v>
      </c>
      <c r="U2284" s="26">
        <v>0</v>
      </c>
      <c r="V2284" s="26">
        <v>2659493</v>
      </c>
      <c r="W2284" s="26">
        <v>0</v>
      </c>
      <c r="X2284" s="27">
        <v>0</v>
      </c>
      <c r="Y2284" s="26" t="s">
        <v>22</v>
      </c>
      <c r="Z2284" s="26">
        <v>0</v>
      </c>
      <c r="AA2284" s="26" t="s">
        <v>5474</v>
      </c>
      <c r="AB2284" s="26">
        <v>0</v>
      </c>
      <c r="AC2284" s="26" t="s">
        <v>5475</v>
      </c>
      <c r="AD2284" s="26" t="s">
        <v>24</v>
      </c>
      <c r="AE2284" s="26" t="s">
        <v>919</v>
      </c>
      <c r="AF2284" s="28">
        <v>28477.26</v>
      </c>
      <c r="AG2284" s="28">
        <v>28477.26</v>
      </c>
      <c r="AH2284" s="26">
        <v>1950</v>
      </c>
      <c r="AI2284" s="26" t="s">
        <v>5476</v>
      </c>
      <c r="AJ2284" s="26"/>
      <c r="AK2284" s="26"/>
    </row>
    <row r="2285" spans="1:37" x14ac:dyDescent="0.3">
      <c r="A2285" s="26">
        <v>2908</v>
      </c>
      <c r="B2285" s="26">
        <v>246002</v>
      </c>
      <c r="C2285" s="26">
        <v>2024</v>
      </c>
      <c r="D2285" s="26">
        <v>8</v>
      </c>
      <c r="E2285" s="26">
        <v>1701</v>
      </c>
      <c r="F2285" s="26">
        <v>1911</v>
      </c>
      <c r="G2285" s="26" t="s">
        <v>5468</v>
      </c>
      <c r="H2285" s="26" t="s">
        <v>5469</v>
      </c>
      <c r="I2285" s="26" t="s">
        <v>5470</v>
      </c>
      <c r="J2285" s="26" t="s">
        <v>5471</v>
      </c>
      <c r="K2285" s="26" t="s">
        <v>5472</v>
      </c>
      <c r="L2285" s="26" t="s">
        <v>3917</v>
      </c>
      <c r="M2285" s="26" t="s">
        <v>5473</v>
      </c>
      <c r="N2285" s="26" t="s">
        <v>5473</v>
      </c>
      <c r="O2285" s="27">
        <v>0</v>
      </c>
      <c r="P2285" s="26">
        <v>0</v>
      </c>
      <c r="Q2285" s="26" t="s">
        <v>4445</v>
      </c>
      <c r="R2285" s="26">
        <v>28592.44</v>
      </c>
      <c r="S2285" s="26">
        <v>0</v>
      </c>
      <c r="T2285" s="28">
        <v>28592.44</v>
      </c>
      <c r="U2285" s="26">
        <v>0</v>
      </c>
      <c r="V2285" s="26">
        <v>2885947</v>
      </c>
      <c r="W2285" s="26">
        <v>0</v>
      </c>
      <c r="X2285" s="27">
        <v>0</v>
      </c>
      <c r="Y2285" s="26" t="s">
        <v>4418</v>
      </c>
      <c r="Z2285" s="26">
        <v>0</v>
      </c>
      <c r="AA2285" s="26" t="s">
        <v>5474</v>
      </c>
      <c r="AB2285" s="26">
        <v>0</v>
      </c>
      <c r="AC2285" s="26" t="s">
        <v>6042</v>
      </c>
      <c r="AD2285" s="26" t="s">
        <v>24</v>
      </c>
      <c r="AE2285" s="26" t="s">
        <v>919</v>
      </c>
      <c r="AF2285" s="28">
        <v>28592.44</v>
      </c>
      <c r="AG2285" s="28">
        <v>28592.44</v>
      </c>
      <c r="AH2285" s="26">
        <v>1950</v>
      </c>
      <c r="AI2285" s="26" t="s">
        <v>5476</v>
      </c>
      <c r="AJ2285" s="26"/>
      <c r="AK2285" s="26"/>
    </row>
    <row r="2286" spans="1:37" x14ac:dyDescent="0.3">
      <c r="A2286" s="26">
        <v>2909</v>
      </c>
      <c r="B2286" s="26">
        <v>246002</v>
      </c>
      <c r="C2286" s="26">
        <v>2024</v>
      </c>
      <c r="D2286" s="26">
        <v>8</v>
      </c>
      <c r="E2286" s="26">
        <v>1701</v>
      </c>
      <c r="F2286" s="26">
        <v>1911</v>
      </c>
      <c r="G2286" s="26" t="s">
        <v>5468</v>
      </c>
      <c r="H2286" s="26" t="s">
        <v>5469</v>
      </c>
      <c r="I2286" s="26" t="s">
        <v>5470</v>
      </c>
      <c r="J2286" s="26" t="s">
        <v>5471</v>
      </c>
      <c r="K2286" s="26" t="s">
        <v>5472</v>
      </c>
      <c r="L2286" s="26" t="s">
        <v>3917</v>
      </c>
      <c r="M2286" s="26" t="s">
        <v>5473</v>
      </c>
      <c r="N2286" s="26" t="s">
        <v>5473</v>
      </c>
      <c r="O2286" s="27">
        <v>0</v>
      </c>
      <c r="P2286" s="26">
        <v>0</v>
      </c>
      <c r="Q2286" s="26" t="s">
        <v>4446</v>
      </c>
      <c r="R2286" s="26">
        <v>29414</v>
      </c>
      <c r="S2286" s="26">
        <v>0</v>
      </c>
      <c r="T2286" s="28">
        <v>29414</v>
      </c>
      <c r="U2286" s="26">
        <v>0</v>
      </c>
      <c r="V2286" s="26">
        <v>2885947</v>
      </c>
      <c r="W2286" s="26">
        <v>0</v>
      </c>
      <c r="X2286" s="27">
        <v>0</v>
      </c>
      <c r="Y2286" s="26" t="s">
        <v>4418</v>
      </c>
      <c r="Z2286" s="26">
        <v>0</v>
      </c>
      <c r="AA2286" s="26" t="s">
        <v>5474</v>
      </c>
      <c r="AB2286" s="26">
        <v>0</v>
      </c>
      <c r="AC2286" s="26" t="s">
        <v>6042</v>
      </c>
      <c r="AD2286" s="26" t="s">
        <v>24</v>
      </c>
      <c r="AE2286" s="26" t="s">
        <v>919</v>
      </c>
      <c r="AF2286" s="28">
        <v>29414</v>
      </c>
      <c r="AG2286" s="28">
        <v>29414</v>
      </c>
      <c r="AH2286" s="26">
        <v>1950</v>
      </c>
      <c r="AI2286" s="26" t="s">
        <v>5476</v>
      </c>
      <c r="AJ2286" s="26"/>
      <c r="AK2286" s="26"/>
    </row>
    <row r="2287" spans="1:37" x14ac:dyDescent="0.3">
      <c r="A2287" s="26">
        <v>2492</v>
      </c>
      <c r="B2287" s="26">
        <v>246002</v>
      </c>
      <c r="C2287" s="26">
        <v>2024</v>
      </c>
      <c r="D2287" s="26">
        <v>7</v>
      </c>
      <c r="E2287" s="26">
        <v>1701</v>
      </c>
      <c r="F2287" s="26">
        <v>1911</v>
      </c>
      <c r="G2287" s="26" t="s">
        <v>5468</v>
      </c>
      <c r="H2287" s="26" t="s">
        <v>5469</v>
      </c>
      <c r="I2287" s="26" t="s">
        <v>5470</v>
      </c>
      <c r="J2287" s="26" t="s">
        <v>5471</v>
      </c>
      <c r="K2287" s="26" t="s">
        <v>5472</v>
      </c>
      <c r="L2287" s="26" t="s">
        <v>3917</v>
      </c>
      <c r="M2287" s="26" t="s">
        <v>5473</v>
      </c>
      <c r="N2287" s="26" t="s">
        <v>5473</v>
      </c>
      <c r="O2287" s="27">
        <v>0</v>
      </c>
      <c r="P2287" s="26">
        <v>0</v>
      </c>
      <c r="Q2287" s="26" t="s">
        <v>4794</v>
      </c>
      <c r="R2287" s="26">
        <v>29807.439999999999</v>
      </c>
      <c r="S2287" s="26">
        <v>0</v>
      </c>
      <c r="T2287" s="28">
        <v>29807.439999999999</v>
      </c>
      <c r="U2287" s="26">
        <v>0</v>
      </c>
      <c r="V2287" s="26">
        <v>2808855</v>
      </c>
      <c r="W2287" s="26">
        <v>0</v>
      </c>
      <c r="X2287" s="27">
        <v>0</v>
      </c>
      <c r="Y2287" s="26" t="s">
        <v>22</v>
      </c>
      <c r="Z2287" s="26">
        <v>0</v>
      </c>
      <c r="AA2287" s="26" t="s">
        <v>5474</v>
      </c>
      <c r="AB2287" s="26">
        <v>0</v>
      </c>
      <c r="AC2287" s="26" t="s">
        <v>5475</v>
      </c>
      <c r="AD2287" s="26" t="s">
        <v>24</v>
      </c>
      <c r="AE2287" s="26" t="s">
        <v>919</v>
      </c>
      <c r="AF2287" s="28">
        <v>29807.439999999999</v>
      </c>
      <c r="AG2287" s="28">
        <v>29807.439999999999</v>
      </c>
      <c r="AH2287" s="26">
        <v>1950</v>
      </c>
      <c r="AI2287" s="26" t="s">
        <v>5476</v>
      </c>
      <c r="AJ2287" s="26"/>
      <c r="AK2287" s="26"/>
    </row>
    <row r="2288" spans="1:37" x14ac:dyDescent="0.3">
      <c r="A2288" s="26">
        <v>2164</v>
      </c>
      <c r="B2288" s="26">
        <v>246002</v>
      </c>
      <c r="C2288" s="26">
        <v>2024</v>
      </c>
      <c r="D2288" s="26">
        <v>6</v>
      </c>
      <c r="E2288" s="26">
        <v>1701</v>
      </c>
      <c r="F2288" s="26">
        <v>1911</v>
      </c>
      <c r="G2288" s="26" t="s">
        <v>5468</v>
      </c>
      <c r="H2288" s="26" t="s">
        <v>5469</v>
      </c>
      <c r="I2288" s="26" t="s">
        <v>5470</v>
      </c>
      <c r="J2288" s="26" t="s">
        <v>5471</v>
      </c>
      <c r="K2288" s="26" t="s">
        <v>5472</v>
      </c>
      <c r="L2288" s="26" t="s">
        <v>3917</v>
      </c>
      <c r="M2288" s="26" t="s">
        <v>5473</v>
      </c>
      <c r="N2288" s="26" t="s">
        <v>5473</v>
      </c>
      <c r="O2288" s="27">
        <v>0</v>
      </c>
      <c r="P2288" s="26">
        <v>0</v>
      </c>
      <c r="Q2288" s="26" t="s">
        <v>4961</v>
      </c>
      <c r="R2288" s="26">
        <v>29917</v>
      </c>
      <c r="S2288" s="26">
        <v>0</v>
      </c>
      <c r="T2288" s="28">
        <v>29917</v>
      </c>
      <c r="U2288" s="26">
        <v>0</v>
      </c>
      <c r="V2288" s="26">
        <v>2744840</v>
      </c>
      <c r="W2288" s="26">
        <v>0</v>
      </c>
      <c r="X2288" s="27">
        <v>0</v>
      </c>
      <c r="Y2288" s="26" t="s">
        <v>22</v>
      </c>
      <c r="Z2288" s="26">
        <v>0</v>
      </c>
      <c r="AA2288" s="26" t="s">
        <v>5474</v>
      </c>
      <c r="AB2288" s="26">
        <v>0</v>
      </c>
      <c r="AC2288" s="26" t="s">
        <v>5475</v>
      </c>
      <c r="AD2288" s="26" t="s">
        <v>24</v>
      </c>
      <c r="AE2288" s="26" t="s">
        <v>919</v>
      </c>
      <c r="AF2288" s="28">
        <v>29917</v>
      </c>
      <c r="AG2288" s="28">
        <v>29917</v>
      </c>
      <c r="AH2288" s="26">
        <v>1950</v>
      </c>
      <c r="AI2288" s="26" t="s">
        <v>5476</v>
      </c>
      <c r="AJ2288" s="26"/>
      <c r="AK2288" s="26"/>
    </row>
    <row r="2289" spans="1:37" x14ac:dyDescent="0.3">
      <c r="A2289" s="26">
        <v>2493</v>
      </c>
      <c r="B2289" s="26">
        <v>246002</v>
      </c>
      <c r="C2289" s="26">
        <v>2024</v>
      </c>
      <c r="D2289" s="26">
        <v>7</v>
      </c>
      <c r="E2289" s="26">
        <v>1701</v>
      </c>
      <c r="F2289" s="26">
        <v>1911</v>
      </c>
      <c r="G2289" s="26" t="s">
        <v>5468</v>
      </c>
      <c r="H2289" s="26" t="s">
        <v>5469</v>
      </c>
      <c r="I2289" s="26" t="s">
        <v>5470</v>
      </c>
      <c r="J2289" s="26" t="s">
        <v>5471</v>
      </c>
      <c r="K2289" s="26" t="s">
        <v>5472</v>
      </c>
      <c r="L2289" s="26" t="s">
        <v>3917</v>
      </c>
      <c r="M2289" s="26" t="s">
        <v>5473</v>
      </c>
      <c r="N2289" s="26" t="s">
        <v>5473</v>
      </c>
      <c r="O2289" s="27">
        <v>0</v>
      </c>
      <c r="P2289" s="26">
        <v>0</v>
      </c>
      <c r="Q2289" s="26" t="s">
        <v>4795</v>
      </c>
      <c r="R2289" s="26">
        <v>30310.21</v>
      </c>
      <c r="S2289" s="26">
        <v>0</v>
      </c>
      <c r="T2289" s="28">
        <v>30310.21</v>
      </c>
      <c r="U2289" s="26">
        <v>0</v>
      </c>
      <c r="V2289" s="26">
        <v>2808855</v>
      </c>
      <c r="W2289" s="26">
        <v>0</v>
      </c>
      <c r="X2289" s="27">
        <v>0</v>
      </c>
      <c r="Y2289" s="26" t="s">
        <v>22</v>
      </c>
      <c r="Z2289" s="26">
        <v>0</v>
      </c>
      <c r="AA2289" s="26" t="s">
        <v>5474</v>
      </c>
      <c r="AB2289" s="26">
        <v>0</v>
      </c>
      <c r="AC2289" s="26" t="s">
        <v>5475</v>
      </c>
      <c r="AD2289" s="26" t="s">
        <v>24</v>
      </c>
      <c r="AE2289" s="26" t="s">
        <v>919</v>
      </c>
      <c r="AF2289" s="28">
        <v>30310.21</v>
      </c>
      <c r="AG2289" s="28">
        <v>30310.21</v>
      </c>
      <c r="AH2289" s="26">
        <v>1950</v>
      </c>
      <c r="AI2289" s="26" t="s">
        <v>5476</v>
      </c>
      <c r="AJ2289" s="26"/>
      <c r="AK2289" s="26"/>
    </row>
    <row r="2290" spans="1:37" x14ac:dyDescent="0.3">
      <c r="A2290" s="26">
        <v>1006</v>
      </c>
      <c r="B2290" s="26">
        <v>246002</v>
      </c>
      <c r="C2290" s="26">
        <v>2024</v>
      </c>
      <c r="D2290" s="26">
        <v>3</v>
      </c>
      <c r="E2290" s="26">
        <v>1701</v>
      </c>
      <c r="F2290" s="26">
        <v>1911</v>
      </c>
      <c r="G2290" s="26" t="s">
        <v>5468</v>
      </c>
      <c r="H2290" s="26" t="s">
        <v>5469</v>
      </c>
      <c r="I2290" s="26" t="s">
        <v>5470</v>
      </c>
      <c r="J2290" s="26" t="s">
        <v>5471</v>
      </c>
      <c r="K2290" s="26" t="s">
        <v>5472</v>
      </c>
      <c r="L2290" s="26" t="s">
        <v>3917</v>
      </c>
      <c r="M2290" s="26" t="s">
        <v>5473</v>
      </c>
      <c r="N2290" s="26" t="s">
        <v>5473</v>
      </c>
      <c r="O2290" s="27">
        <v>0</v>
      </c>
      <c r="P2290" s="26">
        <v>0</v>
      </c>
      <c r="Q2290" s="26" t="s">
        <v>3972</v>
      </c>
      <c r="R2290" s="26">
        <v>30795.62</v>
      </c>
      <c r="S2290" s="26">
        <v>0</v>
      </c>
      <c r="T2290" s="28">
        <v>30795.62</v>
      </c>
      <c r="U2290" s="26">
        <v>0</v>
      </c>
      <c r="V2290" s="26">
        <v>2648646</v>
      </c>
      <c r="W2290" s="26">
        <v>0</v>
      </c>
      <c r="X2290" s="27">
        <v>0</v>
      </c>
      <c r="Y2290" s="26" t="s">
        <v>3973</v>
      </c>
      <c r="Z2290" s="26">
        <v>0</v>
      </c>
      <c r="AA2290" s="26" t="s">
        <v>5487</v>
      </c>
      <c r="AB2290" s="26">
        <v>0</v>
      </c>
      <c r="AC2290" s="26" t="s">
        <v>6240</v>
      </c>
      <c r="AD2290" s="26" t="s">
        <v>40</v>
      </c>
      <c r="AE2290" s="26" t="s">
        <v>919</v>
      </c>
      <c r="AF2290" s="28">
        <v>30795.62</v>
      </c>
      <c r="AG2290" s="28">
        <v>30795.62</v>
      </c>
      <c r="AH2290" s="26">
        <v>1950</v>
      </c>
      <c r="AI2290" s="26" t="s">
        <v>5476</v>
      </c>
      <c r="AJ2290" s="26"/>
      <c r="AK2290" s="26"/>
    </row>
    <row r="2291" spans="1:37" x14ac:dyDescent="0.3">
      <c r="A2291" s="26">
        <v>2494</v>
      </c>
      <c r="B2291" s="26">
        <v>246002</v>
      </c>
      <c r="C2291" s="26">
        <v>2024</v>
      </c>
      <c r="D2291" s="26">
        <v>7</v>
      </c>
      <c r="E2291" s="26">
        <v>1701</v>
      </c>
      <c r="F2291" s="26">
        <v>1911</v>
      </c>
      <c r="G2291" s="26" t="s">
        <v>5468</v>
      </c>
      <c r="H2291" s="26" t="s">
        <v>5469</v>
      </c>
      <c r="I2291" s="26" t="s">
        <v>5470</v>
      </c>
      <c r="J2291" s="26" t="s">
        <v>5471</v>
      </c>
      <c r="K2291" s="26" t="s">
        <v>5472</v>
      </c>
      <c r="L2291" s="26" t="s">
        <v>3917</v>
      </c>
      <c r="M2291" s="26" t="s">
        <v>5473</v>
      </c>
      <c r="N2291" s="26" t="s">
        <v>5473</v>
      </c>
      <c r="O2291" s="27">
        <v>0</v>
      </c>
      <c r="P2291" s="26">
        <v>0</v>
      </c>
      <c r="Q2291" s="26" t="s">
        <v>4796</v>
      </c>
      <c r="R2291" s="26">
        <v>30903</v>
      </c>
      <c r="S2291" s="26">
        <v>0</v>
      </c>
      <c r="T2291" s="28">
        <v>30903</v>
      </c>
      <c r="U2291" s="26">
        <v>0</v>
      </c>
      <c r="V2291" s="26">
        <v>2808855</v>
      </c>
      <c r="W2291" s="26">
        <v>0</v>
      </c>
      <c r="X2291" s="27">
        <v>0</v>
      </c>
      <c r="Y2291" s="26" t="s">
        <v>22</v>
      </c>
      <c r="Z2291" s="26">
        <v>0</v>
      </c>
      <c r="AA2291" s="26" t="s">
        <v>5474</v>
      </c>
      <c r="AB2291" s="26">
        <v>0</v>
      </c>
      <c r="AC2291" s="26" t="s">
        <v>5475</v>
      </c>
      <c r="AD2291" s="26" t="s">
        <v>24</v>
      </c>
      <c r="AE2291" s="26" t="s">
        <v>919</v>
      </c>
      <c r="AF2291" s="28">
        <v>30903</v>
      </c>
      <c r="AG2291" s="28">
        <v>30903</v>
      </c>
      <c r="AH2291" s="26">
        <v>1950</v>
      </c>
      <c r="AI2291" s="26" t="s">
        <v>5476</v>
      </c>
      <c r="AJ2291" s="26"/>
      <c r="AK2291" s="26"/>
    </row>
    <row r="2292" spans="1:37" x14ac:dyDescent="0.3">
      <c r="A2292" s="26">
        <v>1868</v>
      </c>
      <c r="B2292" s="26">
        <v>246002</v>
      </c>
      <c r="C2292" s="26">
        <v>2024</v>
      </c>
      <c r="D2292" s="26">
        <v>5</v>
      </c>
      <c r="E2292" s="26">
        <v>1701</v>
      </c>
      <c r="F2292" s="26">
        <v>1911</v>
      </c>
      <c r="G2292" s="26" t="s">
        <v>5468</v>
      </c>
      <c r="H2292" s="26" t="s">
        <v>5469</v>
      </c>
      <c r="I2292" s="26" t="s">
        <v>5470</v>
      </c>
      <c r="J2292" s="26" t="s">
        <v>5471</v>
      </c>
      <c r="K2292" s="26" t="s">
        <v>5472</v>
      </c>
      <c r="L2292" s="26" t="s">
        <v>3917</v>
      </c>
      <c r="M2292" s="26" t="s">
        <v>5473</v>
      </c>
      <c r="N2292" s="26" t="s">
        <v>5473</v>
      </c>
      <c r="O2292" s="27">
        <v>0</v>
      </c>
      <c r="P2292" s="26">
        <v>0</v>
      </c>
      <c r="Q2292" s="26" t="s">
        <v>5165</v>
      </c>
      <c r="R2292" s="26">
        <v>31102.57</v>
      </c>
      <c r="S2292" s="26">
        <v>0</v>
      </c>
      <c r="T2292" s="28">
        <v>31102.57</v>
      </c>
      <c r="U2292" s="26">
        <v>0</v>
      </c>
      <c r="V2292" s="26">
        <v>2721195</v>
      </c>
      <c r="W2292" s="26">
        <v>0</v>
      </c>
      <c r="X2292" s="27">
        <v>0</v>
      </c>
      <c r="Y2292" s="26" t="s">
        <v>22</v>
      </c>
      <c r="Z2292" s="26">
        <v>0</v>
      </c>
      <c r="AA2292" s="26" t="s">
        <v>5474</v>
      </c>
      <c r="AB2292" s="26">
        <v>0</v>
      </c>
      <c r="AC2292" s="26" t="s">
        <v>5475</v>
      </c>
      <c r="AD2292" s="26" t="s">
        <v>24</v>
      </c>
      <c r="AE2292" s="26" t="s">
        <v>919</v>
      </c>
      <c r="AF2292" s="28">
        <v>31102.57</v>
      </c>
      <c r="AG2292" s="28">
        <v>31102.57</v>
      </c>
      <c r="AH2292" s="26">
        <v>1950</v>
      </c>
      <c r="AI2292" s="26" t="s">
        <v>5476</v>
      </c>
      <c r="AJ2292" s="26"/>
      <c r="AK2292" s="26"/>
    </row>
    <row r="2293" spans="1:37" x14ac:dyDescent="0.3">
      <c r="A2293" s="26">
        <v>947</v>
      </c>
      <c r="B2293" s="26">
        <v>246002</v>
      </c>
      <c r="C2293" s="26">
        <v>2024</v>
      </c>
      <c r="D2293" s="26">
        <v>2</v>
      </c>
      <c r="E2293" s="26">
        <v>1701</v>
      </c>
      <c r="F2293" s="26">
        <v>1911</v>
      </c>
      <c r="G2293" s="26" t="s">
        <v>5468</v>
      </c>
      <c r="H2293" s="26" t="s">
        <v>5469</v>
      </c>
      <c r="I2293" s="26" t="s">
        <v>5470</v>
      </c>
      <c r="J2293" s="26" t="s">
        <v>5471</v>
      </c>
      <c r="K2293" s="26" t="s">
        <v>5472</v>
      </c>
      <c r="L2293" s="26" t="s">
        <v>3917</v>
      </c>
      <c r="M2293" s="26" t="s">
        <v>5473</v>
      </c>
      <c r="N2293" s="26" t="s">
        <v>5473</v>
      </c>
      <c r="O2293" s="27">
        <v>0</v>
      </c>
      <c r="P2293" s="26">
        <v>0</v>
      </c>
      <c r="Q2293" s="26" t="s">
        <v>6947</v>
      </c>
      <c r="R2293" s="26">
        <v>31220.58</v>
      </c>
      <c r="S2293" s="26">
        <v>0</v>
      </c>
      <c r="T2293" s="28">
        <v>31220.58</v>
      </c>
      <c r="U2293" s="26">
        <v>0</v>
      </c>
      <c r="V2293" s="26">
        <v>2648637</v>
      </c>
      <c r="W2293" s="26">
        <v>0</v>
      </c>
      <c r="X2293" s="27">
        <v>0</v>
      </c>
      <c r="Y2293" s="26" t="s">
        <v>22</v>
      </c>
      <c r="Z2293" s="26">
        <v>0</v>
      </c>
      <c r="AA2293" s="26" t="s">
        <v>5474</v>
      </c>
      <c r="AB2293" s="26">
        <v>0</v>
      </c>
      <c r="AC2293" s="26" t="s">
        <v>5475</v>
      </c>
      <c r="AD2293" s="26" t="s">
        <v>24</v>
      </c>
      <c r="AE2293" s="26" t="s">
        <v>919</v>
      </c>
      <c r="AF2293" s="28">
        <v>31220.58</v>
      </c>
      <c r="AG2293" s="28">
        <v>31220.58</v>
      </c>
      <c r="AH2293" s="26">
        <v>1950</v>
      </c>
      <c r="AI2293" s="26" t="s">
        <v>5476</v>
      </c>
      <c r="AJ2293" s="26"/>
      <c r="AK2293" s="26"/>
    </row>
    <row r="2294" spans="1:37" x14ac:dyDescent="0.3">
      <c r="A2294" s="26">
        <v>1572</v>
      </c>
      <c r="B2294" s="26">
        <v>246002</v>
      </c>
      <c r="C2294" s="26">
        <v>2024</v>
      </c>
      <c r="D2294" s="26">
        <v>4</v>
      </c>
      <c r="E2294" s="26">
        <v>1701</v>
      </c>
      <c r="F2294" s="26">
        <v>1911</v>
      </c>
      <c r="G2294" s="26" t="s">
        <v>5468</v>
      </c>
      <c r="H2294" s="26" t="s">
        <v>5469</v>
      </c>
      <c r="I2294" s="26" t="s">
        <v>5470</v>
      </c>
      <c r="J2294" s="26" t="s">
        <v>5471</v>
      </c>
      <c r="K2294" s="26" t="s">
        <v>5472</v>
      </c>
      <c r="L2294" s="26" t="s">
        <v>3917</v>
      </c>
      <c r="M2294" s="26" t="s">
        <v>5473</v>
      </c>
      <c r="N2294" s="26" t="s">
        <v>5473</v>
      </c>
      <c r="O2294" s="27">
        <v>0</v>
      </c>
      <c r="P2294" s="26">
        <v>0</v>
      </c>
      <c r="Q2294" s="26" t="s">
        <v>4057</v>
      </c>
      <c r="R2294" s="26">
        <v>31247.79</v>
      </c>
      <c r="S2294" s="26">
        <v>0</v>
      </c>
      <c r="T2294" s="28">
        <v>31247.79</v>
      </c>
      <c r="U2294" s="26">
        <v>0</v>
      </c>
      <c r="V2294" s="26">
        <v>2692120</v>
      </c>
      <c r="W2294" s="26">
        <v>0</v>
      </c>
      <c r="X2294" s="27">
        <v>0</v>
      </c>
      <c r="Y2294" s="26" t="s">
        <v>22</v>
      </c>
      <c r="Z2294" s="26">
        <v>0</v>
      </c>
      <c r="AA2294" s="26" t="s">
        <v>5474</v>
      </c>
      <c r="AB2294" s="26">
        <v>0</v>
      </c>
      <c r="AC2294" s="26" t="s">
        <v>5475</v>
      </c>
      <c r="AD2294" s="26" t="s">
        <v>24</v>
      </c>
      <c r="AE2294" s="26" t="s">
        <v>919</v>
      </c>
      <c r="AF2294" s="28">
        <v>31247.79</v>
      </c>
      <c r="AG2294" s="28">
        <v>31247.79</v>
      </c>
      <c r="AH2294" s="26">
        <v>1950</v>
      </c>
      <c r="AI2294" s="26" t="s">
        <v>5476</v>
      </c>
      <c r="AJ2294" s="26"/>
      <c r="AK2294" s="26"/>
    </row>
    <row r="2295" spans="1:37" x14ac:dyDescent="0.3">
      <c r="A2295" s="26">
        <v>2495</v>
      </c>
      <c r="B2295" s="26">
        <v>246002</v>
      </c>
      <c r="C2295" s="26">
        <v>2024</v>
      </c>
      <c r="D2295" s="26">
        <v>7</v>
      </c>
      <c r="E2295" s="26">
        <v>1701</v>
      </c>
      <c r="F2295" s="26">
        <v>1911</v>
      </c>
      <c r="G2295" s="26" t="s">
        <v>5468</v>
      </c>
      <c r="H2295" s="26" t="s">
        <v>5469</v>
      </c>
      <c r="I2295" s="26" t="s">
        <v>5470</v>
      </c>
      <c r="J2295" s="26" t="s">
        <v>5471</v>
      </c>
      <c r="K2295" s="26" t="s">
        <v>5472</v>
      </c>
      <c r="L2295" s="26" t="s">
        <v>3917</v>
      </c>
      <c r="M2295" s="26" t="s">
        <v>5473</v>
      </c>
      <c r="N2295" s="26" t="s">
        <v>5473</v>
      </c>
      <c r="O2295" s="27">
        <v>0</v>
      </c>
      <c r="P2295" s="26">
        <v>0</v>
      </c>
      <c r="Q2295" s="26" t="s">
        <v>4797</v>
      </c>
      <c r="R2295" s="26">
        <v>31464.76</v>
      </c>
      <c r="S2295" s="26">
        <v>0</v>
      </c>
      <c r="T2295" s="28">
        <v>31464.76</v>
      </c>
      <c r="U2295" s="26">
        <v>0</v>
      </c>
      <c r="V2295" s="26">
        <v>2808855</v>
      </c>
      <c r="W2295" s="26">
        <v>0</v>
      </c>
      <c r="X2295" s="27">
        <v>0</v>
      </c>
      <c r="Y2295" s="26" t="s">
        <v>22</v>
      </c>
      <c r="Z2295" s="26">
        <v>0</v>
      </c>
      <c r="AA2295" s="26" t="s">
        <v>5474</v>
      </c>
      <c r="AB2295" s="26">
        <v>0</v>
      </c>
      <c r="AC2295" s="26" t="s">
        <v>5475</v>
      </c>
      <c r="AD2295" s="26" t="s">
        <v>24</v>
      </c>
      <c r="AE2295" s="26" t="s">
        <v>919</v>
      </c>
      <c r="AF2295" s="28">
        <v>31464.76</v>
      </c>
      <c r="AG2295" s="28">
        <v>31464.76</v>
      </c>
      <c r="AH2295" s="26">
        <v>1950</v>
      </c>
      <c r="AI2295" s="26" t="s">
        <v>5476</v>
      </c>
      <c r="AJ2295" s="26"/>
      <c r="AK2295" s="26"/>
    </row>
    <row r="2296" spans="1:37" x14ac:dyDescent="0.3">
      <c r="A2296" s="26">
        <v>1844</v>
      </c>
      <c r="B2296" s="26">
        <v>246002</v>
      </c>
      <c r="C2296" s="26">
        <v>2024</v>
      </c>
      <c r="D2296" s="26">
        <v>5</v>
      </c>
      <c r="E2296" s="26">
        <v>1701</v>
      </c>
      <c r="F2296" s="26">
        <v>1911</v>
      </c>
      <c r="G2296" s="26" t="s">
        <v>5468</v>
      </c>
      <c r="H2296" s="26" t="s">
        <v>5469</v>
      </c>
      <c r="I2296" s="26" t="s">
        <v>5470</v>
      </c>
      <c r="J2296" s="26" t="s">
        <v>5471</v>
      </c>
      <c r="K2296" s="26" t="s">
        <v>5472</v>
      </c>
      <c r="L2296" s="26" t="s">
        <v>3917</v>
      </c>
      <c r="M2296" s="26" t="s">
        <v>5473</v>
      </c>
      <c r="N2296" s="26" t="s">
        <v>5473</v>
      </c>
      <c r="O2296" s="27">
        <v>0</v>
      </c>
      <c r="P2296" s="26">
        <v>0</v>
      </c>
      <c r="Q2296" s="26" t="s">
        <v>3972</v>
      </c>
      <c r="R2296" s="26">
        <v>31772.720000000001</v>
      </c>
      <c r="S2296" s="26">
        <v>0</v>
      </c>
      <c r="T2296" s="28">
        <v>31772.720000000001</v>
      </c>
      <c r="U2296" s="26">
        <v>0</v>
      </c>
      <c r="V2296" s="26">
        <v>2723837</v>
      </c>
      <c r="W2296" s="26">
        <v>0</v>
      </c>
      <c r="X2296" s="27">
        <v>0</v>
      </c>
      <c r="Y2296" s="26" t="s">
        <v>3973</v>
      </c>
      <c r="Z2296" s="26">
        <v>0</v>
      </c>
      <c r="AA2296" s="26" t="s">
        <v>5487</v>
      </c>
      <c r="AB2296" s="26">
        <v>0</v>
      </c>
      <c r="AC2296" s="26" t="s">
        <v>6291</v>
      </c>
      <c r="AD2296" s="26" t="s">
        <v>40</v>
      </c>
      <c r="AE2296" s="26" t="s">
        <v>919</v>
      </c>
      <c r="AF2296" s="28">
        <v>31772.720000000001</v>
      </c>
      <c r="AG2296" s="28">
        <v>31772.720000000001</v>
      </c>
      <c r="AH2296" s="26">
        <v>1950</v>
      </c>
      <c r="AI2296" s="26" t="s">
        <v>5476</v>
      </c>
      <c r="AJ2296" s="26"/>
      <c r="AK2296" s="26"/>
    </row>
    <row r="2297" spans="1:37" x14ac:dyDescent="0.3">
      <c r="A2297" s="26">
        <v>2837</v>
      </c>
      <c r="B2297" s="26">
        <v>246002</v>
      </c>
      <c r="C2297" s="26">
        <v>2024</v>
      </c>
      <c r="D2297" s="26">
        <v>8</v>
      </c>
      <c r="E2297" s="26">
        <v>1701</v>
      </c>
      <c r="F2297" s="26">
        <v>1911</v>
      </c>
      <c r="G2297" s="26" t="s">
        <v>5468</v>
      </c>
      <c r="H2297" s="26" t="s">
        <v>5469</v>
      </c>
      <c r="I2297" s="26" t="s">
        <v>5470</v>
      </c>
      <c r="J2297" s="26" t="s">
        <v>5471</v>
      </c>
      <c r="K2297" s="26" t="s">
        <v>5472</v>
      </c>
      <c r="L2297" s="26" t="s">
        <v>3917</v>
      </c>
      <c r="M2297" s="26" t="s">
        <v>5473</v>
      </c>
      <c r="N2297" s="26" t="s">
        <v>5473</v>
      </c>
      <c r="O2297" s="27" t="s">
        <v>5483</v>
      </c>
      <c r="P2297" s="26">
        <v>1</v>
      </c>
      <c r="Q2297" s="26" t="s">
        <v>5489</v>
      </c>
      <c r="R2297" s="26">
        <v>31788.82</v>
      </c>
      <c r="S2297" s="26">
        <v>0</v>
      </c>
      <c r="T2297" s="28">
        <v>31788.82</v>
      </c>
      <c r="U2297" s="26">
        <v>1</v>
      </c>
      <c r="V2297" s="26">
        <v>18951137</v>
      </c>
      <c r="W2297" s="26">
        <v>5336722</v>
      </c>
      <c r="X2297" s="27">
        <v>45533</v>
      </c>
      <c r="Y2297" s="26" t="s">
        <v>4214</v>
      </c>
      <c r="Z2297" s="26">
        <v>0</v>
      </c>
      <c r="AA2297" s="26" t="s">
        <v>5484</v>
      </c>
      <c r="AB2297" s="26" t="s">
        <v>5484</v>
      </c>
      <c r="AC2297" s="26" t="s">
        <v>6550</v>
      </c>
      <c r="AD2297" s="26" t="s">
        <v>5486</v>
      </c>
      <c r="AE2297" s="26" t="s">
        <v>919</v>
      </c>
      <c r="AF2297" s="28">
        <v>31788.82</v>
      </c>
      <c r="AG2297" s="28">
        <v>31788.82</v>
      </c>
      <c r="AH2297" s="26">
        <v>1950</v>
      </c>
      <c r="AI2297" s="26" t="s">
        <v>5476</v>
      </c>
      <c r="AJ2297" s="26"/>
      <c r="AK2297" s="26"/>
    </row>
    <row r="2298" spans="1:37" x14ac:dyDescent="0.3">
      <c r="A2298" s="26">
        <v>2496</v>
      </c>
      <c r="B2298" s="26">
        <v>246002</v>
      </c>
      <c r="C2298" s="26">
        <v>2024</v>
      </c>
      <c r="D2298" s="26">
        <v>7</v>
      </c>
      <c r="E2298" s="26">
        <v>1701</v>
      </c>
      <c r="F2298" s="26">
        <v>1911</v>
      </c>
      <c r="G2298" s="26" t="s">
        <v>5468</v>
      </c>
      <c r="H2298" s="26" t="s">
        <v>5469</v>
      </c>
      <c r="I2298" s="26" t="s">
        <v>5470</v>
      </c>
      <c r="J2298" s="26" t="s">
        <v>5471</v>
      </c>
      <c r="K2298" s="26" t="s">
        <v>5472</v>
      </c>
      <c r="L2298" s="26" t="s">
        <v>3917</v>
      </c>
      <c r="M2298" s="26" t="s">
        <v>5473</v>
      </c>
      <c r="N2298" s="26" t="s">
        <v>5473</v>
      </c>
      <c r="O2298" s="27">
        <v>0</v>
      </c>
      <c r="P2298" s="26">
        <v>0</v>
      </c>
      <c r="Q2298" s="26" t="s">
        <v>4798</v>
      </c>
      <c r="R2298" s="26">
        <v>31871.43</v>
      </c>
      <c r="S2298" s="26">
        <v>0</v>
      </c>
      <c r="T2298" s="28">
        <v>31871.43</v>
      </c>
      <c r="U2298" s="26">
        <v>0</v>
      </c>
      <c r="V2298" s="26">
        <v>2808855</v>
      </c>
      <c r="W2298" s="26">
        <v>0</v>
      </c>
      <c r="X2298" s="27">
        <v>0</v>
      </c>
      <c r="Y2298" s="26" t="s">
        <v>22</v>
      </c>
      <c r="Z2298" s="26">
        <v>0</v>
      </c>
      <c r="AA2298" s="26" t="s">
        <v>5474</v>
      </c>
      <c r="AB2298" s="26">
        <v>0</v>
      </c>
      <c r="AC2298" s="26" t="s">
        <v>5475</v>
      </c>
      <c r="AD2298" s="26" t="s">
        <v>24</v>
      </c>
      <c r="AE2298" s="26" t="s">
        <v>919</v>
      </c>
      <c r="AF2298" s="28">
        <v>31871.43</v>
      </c>
      <c r="AG2298" s="28">
        <v>31871.43</v>
      </c>
      <c r="AH2298" s="26">
        <v>1950</v>
      </c>
      <c r="AI2298" s="26" t="s">
        <v>5476</v>
      </c>
      <c r="AJ2298" s="26"/>
      <c r="AK2298" s="26"/>
    </row>
    <row r="2299" spans="1:37" x14ac:dyDescent="0.3">
      <c r="A2299" s="26">
        <v>1869</v>
      </c>
      <c r="B2299" s="26">
        <v>246002</v>
      </c>
      <c r="C2299" s="26">
        <v>2024</v>
      </c>
      <c r="D2299" s="26">
        <v>5</v>
      </c>
      <c r="E2299" s="26">
        <v>1701</v>
      </c>
      <c r="F2299" s="26">
        <v>1911</v>
      </c>
      <c r="G2299" s="26" t="s">
        <v>5468</v>
      </c>
      <c r="H2299" s="26" t="s">
        <v>5469</v>
      </c>
      <c r="I2299" s="26" t="s">
        <v>5470</v>
      </c>
      <c r="J2299" s="26" t="s">
        <v>5471</v>
      </c>
      <c r="K2299" s="26" t="s">
        <v>5472</v>
      </c>
      <c r="L2299" s="26" t="s">
        <v>3917</v>
      </c>
      <c r="M2299" s="26" t="s">
        <v>5473</v>
      </c>
      <c r="N2299" s="26" t="s">
        <v>5473</v>
      </c>
      <c r="O2299" s="27">
        <v>0</v>
      </c>
      <c r="P2299" s="26">
        <v>0</v>
      </c>
      <c r="Q2299" s="26" t="s">
        <v>5166</v>
      </c>
      <c r="R2299" s="26">
        <v>32106.6</v>
      </c>
      <c r="S2299" s="26">
        <v>0</v>
      </c>
      <c r="T2299" s="28">
        <v>32106.6</v>
      </c>
      <c r="U2299" s="26">
        <v>0</v>
      </c>
      <c r="V2299" s="26">
        <v>2721195</v>
      </c>
      <c r="W2299" s="26">
        <v>0</v>
      </c>
      <c r="X2299" s="27">
        <v>0</v>
      </c>
      <c r="Y2299" s="26" t="s">
        <v>22</v>
      </c>
      <c r="Z2299" s="26">
        <v>0</v>
      </c>
      <c r="AA2299" s="26" t="s">
        <v>5474</v>
      </c>
      <c r="AB2299" s="26">
        <v>0</v>
      </c>
      <c r="AC2299" s="26" t="s">
        <v>5475</v>
      </c>
      <c r="AD2299" s="26" t="s">
        <v>24</v>
      </c>
      <c r="AE2299" s="26" t="s">
        <v>919</v>
      </c>
      <c r="AF2299" s="28">
        <v>32106.6</v>
      </c>
      <c r="AG2299" s="28">
        <v>32106.6</v>
      </c>
      <c r="AH2299" s="26">
        <v>1950</v>
      </c>
      <c r="AI2299" s="26" t="s">
        <v>5476</v>
      </c>
      <c r="AJ2299" s="26"/>
      <c r="AK2299" s="26"/>
    </row>
    <row r="2300" spans="1:37" x14ac:dyDescent="0.3">
      <c r="A2300" s="26">
        <v>2910</v>
      </c>
      <c r="B2300" s="26">
        <v>246002</v>
      </c>
      <c r="C2300" s="26">
        <v>2024</v>
      </c>
      <c r="D2300" s="26">
        <v>8</v>
      </c>
      <c r="E2300" s="26">
        <v>1701</v>
      </c>
      <c r="F2300" s="26">
        <v>1911</v>
      </c>
      <c r="G2300" s="26" t="s">
        <v>5468</v>
      </c>
      <c r="H2300" s="26" t="s">
        <v>5469</v>
      </c>
      <c r="I2300" s="26" t="s">
        <v>5470</v>
      </c>
      <c r="J2300" s="26" t="s">
        <v>5471</v>
      </c>
      <c r="K2300" s="26" t="s">
        <v>5472</v>
      </c>
      <c r="L2300" s="26" t="s">
        <v>3917</v>
      </c>
      <c r="M2300" s="26" t="s">
        <v>5473</v>
      </c>
      <c r="N2300" s="26" t="s">
        <v>5473</v>
      </c>
      <c r="O2300" s="27">
        <v>0</v>
      </c>
      <c r="P2300" s="26">
        <v>0</v>
      </c>
      <c r="Q2300" s="26" t="s">
        <v>4447</v>
      </c>
      <c r="R2300" s="26">
        <v>32161.07</v>
      </c>
      <c r="S2300" s="26">
        <v>0</v>
      </c>
      <c r="T2300" s="28">
        <v>32161.07</v>
      </c>
      <c r="U2300" s="26">
        <v>0</v>
      </c>
      <c r="V2300" s="26">
        <v>2885947</v>
      </c>
      <c r="W2300" s="26">
        <v>0</v>
      </c>
      <c r="X2300" s="27">
        <v>0</v>
      </c>
      <c r="Y2300" s="26" t="s">
        <v>4418</v>
      </c>
      <c r="Z2300" s="26">
        <v>0</v>
      </c>
      <c r="AA2300" s="26" t="s">
        <v>5474</v>
      </c>
      <c r="AB2300" s="26">
        <v>0</v>
      </c>
      <c r="AC2300" s="26" t="s">
        <v>6042</v>
      </c>
      <c r="AD2300" s="26" t="s">
        <v>24</v>
      </c>
      <c r="AE2300" s="26" t="s">
        <v>919</v>
      </c>
      <c r="AF2300" s="28">
        <v>32161.07</v>
      </c>
      <c r="AG2300" s="28">
        <v>32161.07</v>
      </c>
      <c r="AH2300" s="26">
        <v>1950</v>
      </c>
      <c r="AI2300" s="26" t="s">
        <v>5476</v>
      </c>
      <c r="AJ2300" s="26"/>
      <c r="AK2300" s="26"/>
    </row>
    <row r="2301" spans="1:37" x14ac:dyDescent="0.3">
      <c r="A2301" s="26">
        <v>2165</v>
      </c>
      <c r="B2301" s="26">
        <v>246002</v>
      </c>
      <c r="C2301" s="26">
        <v>2024</v>
      </c>
      <c r="D2301" s="26">
        <v>6</v>
      </c>
      <c r="E2301" s="26">
        <v>1701</v>
      </c>
      <c r="F2301" s="26">
        <v>1911</v>
      </c>
      <c r="G2301" s="26" t="s">
        <v>5468</v>
      </c>
      <c r="H2301" s="26" t="s">
        <v>5469</v>
      </c>
      <c r="I2301" s="26" t="s">
        <v>5470</v>
      </c>
      <c r="J2301" s="26" t="s">
        <v>5471</v>
      </c>
      <c r="K2301" s="26" t="s">
        <v>5472</v>
      </c>
      <c r="L2301" s="26" t="s">
        <v>3917</v>
      </c>
      <c r="M2301" s="26" t="s">
        <v>5473</v>
      </c>
      <c r="N2301" s="26" t="s">
        <v>5473</v>
      </c>
      <c r="O2301" s="27">
        <v>0</v>
      </c>
      <c r="P2301" s="26">
        <v>0</v>
      </c>
      <c r="Q2301" s="26" t="s">
        <v>4962</v>
      </c>
      <c r="R2301" s="26">
        <v>32296.97</v>
      </c>
      <c r="S2301" s="26">
        <v>0</v>
      </c>
      <c r="T2301" s="28">
        <v>32296.97</v>
      </c>
      <c r="U2301" s="26">
        <v>0</v>
      </c>
      <c r="V2301" s="26">
        <v>2744840</v>
      </c>
      <c r="W2301" s="26">
        <v>0</v>
      </c>
      <c r="X2301" s="27">
        <v>0</v>
      </c>
      <c r="Y2301" s="26" t="s">
        <v>22</v>
      </c>
      <c r="Z2301" s="26">
        <v>0</v>
      </c>
      <c r="AA2301" s="26" t="s">
        <v>5474</v>
      </c>
      <c r="AB2301" s="26">
        <v>0</v>
      </c>
      <c r="AC2301" s="26" t="s">
        <v>5475</v>
      </c>
      <c r="AD2301" s="26" t="s">
        <v>24</v>
      </c>
      <c r="AE2301" s="26" t="s">
        <v>919</v>
      </c>
      <c r="AF2301" s="28">
        <v>32296.97</v>
      </c>
      <c r="AG2301" s="28">
        <v>32296.97</v>
      </c>
      <c r="AH2301" s="26">
        <v>1950</v>
      </c>
      <c r="AI2301" s="26" t="s">
        <v>5476</v>
      </c>
      <c r="AJ2301" s="26"/>
      <c r="AK2301" s="26"/>
    </row>
    <row r="2302" spans="1:37" x14ac:dyDescent="0.3">
      <c r="A2302" s="26">
        <v>921</v>
      </c>
      <c r="B2302" s="26">
        <v>246002</v>
      </c>
      <c r="C2302" s="26">
        <v>2024</v>
      </c>
      <c r="D2302" s="26">
        <v>2</v>
      </c>
      <c r="E2302" s="26">
        <v>1701</v>
      </c>
      <c r="F2302" s="26">
        <v>1911</v>
      </c>
      <c r="G2302" s="26" t="s">
        <v>5468</v>
      </c>
      <c r="H2302" s="26" t="s">
        <v>5469</v>
      </c>
      <c r="I2302" s="26" t="s">
        <v>5470</v>
      </c>
      <c r="J2302" s="26" t="s">
        <v>5471</v>
      </c>
      <c r="K2302" s="26" t="s">
        <v>5472</v>
      </c>
      <c r="L2302" s="26" t="s">
        <v>3917</v>
      </c>
      <c r="M2302" s="26" t="s">
        <v>5473</v>
      </c>
      <c r="N2302" s="26" t="s">
        <v>5473</v>
      </c>
      <c r="O2302" s="27">
        <v>0</v>
      </c>
      <c r="P2302" s="26">
        <v>0</v>
      </c>
      <c r="Q2302" s="26" t="s">
        <v>3972</v>
      </c>
      <c r="R2302" s="26">
        <v>32402.32</v>
      </c>
      <c r="S2302" s="26">
        <v>0</v>
      </c>
      <c r="T2302" s="28">
        <v>32402.32</v>
      </c>
      <c r="U2302" s="26">
        <v>0</v>
      </c>
      <c r="V2302" s="26">
        <v>2649496</v>
      </c>
      <c r="W2302" s="26">
        <v>0</v>
      </c>
      <c r="X2302" s="27">
        <v>0</v>
      </c>
      <c r="Y2302" s="26" t="s">
        <v>3973</v>
      </c>
      <c r="Z2302" s="26">
        <v>0</v>
      </c>
      <c r="AA2302" s="26" t="s">
        <v>5487</v>
      </c>
      <c r="AB2302" s="26">
        <v>0</v>
      </c>
      <c r="AC2302" s="26" t="s">
        <v>6633</v>
      </c>
      <c r="AD2302" s="26" t="s">
        <v>40</v>
      </c>
      <c r="AE2302" s="26" t="s">
        <v>919</v>
      </c>
      <c r="AF2302" s="28">
        <v>32402.32</v>
      </c>
      <c r="AG2302" s="28">
        <v>32402.32</v>
      </c>
      <c r="AH2302" s="26">
        <v>1950</v>
      </c>
      <c r="AI2302" s="26" t="s">
        <v>5476</v>
      </c>
      <c r="AJ2302" s="26"/>
      <c r="AK2302" s="26"/>
    </row>
    <row r="2303" spans="1:37" x14ac:dyDescent="0.3">
      <c r="A2303" s="26">
        <v>2166</v>
      </c>
      <c r="B2303" s="26">
        <v>246002</v>
      </c>
      <c r="C2303" s="26">
        <v>2024</v>
      </c>
      <c r="D2303" s="26">
        <v>6</v>
      </c>
      <c r="E2303" s="26">
        <v>1701</v>
      </c>
      <c r="F2303" s="26">
        <v>1911</v>
      </c>
      <c r="G2303" s="26" t="s">
        <v>5468</v>
      </c>
      <c r="H2303" s="26" t="s">
        <v>5469</v>
      </c>
      <c r="I2303" s="26" t="s">
        <v>5470</v>
      </c>
      <c r="J2303" s="26" t="s">
        <v>5471</v>
      </c>
      <c r="K2303" s="26" t="s">
        <v>5472</v>
      </c>
      <c r="L2303" s="26" t="s">
        <v>3917</v>
      </c>
      <c r="M2303" s="26" t="s">
        <v>5473</v>
      </c>
      <c r="N2303" s="26" t="s">
        <v>5473</v>
      </c>
      <c r="O2303" s="27">
        <v>0</v>
      </c>
      <c r="P2303" s="26">
        <v>0</v>
      </c>
      <c r="Q2303" s="26" t="s">
        <v>4963</v>
      </c>
      <c r="R2303" s="26">
        <v>32676.75</v>
      </c>
      <c r="S2303" s="26">
        <v>0</v>
      </c>
      <c r="T2303" s="28">
        <v>32676.75</v>
      </c>
      <c r="U2303" s="26">
        <v>0</v>
      </c>
      <c r="V2303" s="26">
        <v>2744840</v>
      </c>
      <c r="W2303" s="26">
        <v>0</v>
      </c>
      <c r="X2303" s="27">
        <v>0</v>
      </c>
      <c r="Y2303" s="26" t="s">
        <v>22</v>
      </c>
      <c r="Z2303" s="26">
        <v>0</v>
      </c>
      <c r="AA2303" s="26" t="s">
        <v>5474</v>
      </c>
      <c r="AB2303" s="26">
        <v>0</v>
      </c>
      <c r="AC2303" s="26" t="s">
        <v>5475</v>
      </c>
      <c r="AD2303" s="26" t="s">
        <v>24</v>
      </c>
      <c r="AE2303" s="26" t="s">
        <v>919</v>
      </c>
      <c r="AF2303" s="28">
        <v>32676.75</v>
      </c>
      <c r="AG2303" s="28">
        <v>32676.75</v>
      </c>
      <c r="AH2303" s="26">
        <v>1950</v>
      </c>
      <c r="AI2303" s="26" t="s">
        <v>5476</v>
      </c>
      <c r="AJ2303" s="26"/>
      <c r="AK2303" s="26"/>
    </row>
    <row r="2304" spans="1:37" x14ac:dyDescent="0.3">
      <c r="A2304" s="26">
        <v>1573</v>
      </c>
      <c r="B2304" s="26">
        <v>246002</v>
      </c>
      <c r="C2304" s="26">
        <v>2024</v>
      </c>
      <c r="D2304" s="26">
        <v>4</v>
      </c>
      <c r="E2304" s="26">
        <v>1701</v>
      </c>
      <c r="F2304" s="26">
        <v>1911</v>
      </c>
      <c r="G2304" s="26" t="s">
        <v>5468</v>
      </c>
      <c r="H2304" s="26" t="s">
        <v>5469</v>
      </c>
      <c r="I2304" s="26" t="s">
        <v>5470</v>
      </c>
      <c r="J2304" s="26" t="s">
        <v>5471</v>
      </c>
      <c r="K2304" s="26" t="s">
        <v>5472</v>
      </c>
      <c r="L2304" s="26" t="s">
        <v>3917</v>
      </c>
      <c r="M2304" s="26" t="s">
        <v>5473</v>
      </c>
      <c r="N2304" s="26" t="s">
        <v>5473</v>
      </c>
      <c r="O2304" s="27">
        <v>0</v>
      </c>
      <c r="P2304" s="26">
        <v>0</v>
      </c>
      <c r="Q2304" s="26" t="s">
        <v>4058</v>
      </c>
      <c r="R2304" s="26">
        <v>32770.65</v>
      </c>
      <c r="S2304" s="26">
        <v>0</v>
      </c>
      <c r="T2304" s="28">
        <v>32770.65</v>
      </c>
      <c r="U2304" s="26">
        <v>0</v>
      </c>
      <c r="V2304" s="26">
        <v>2692120</v>
      </c>
      <c r="W2304" s="26">
        <v>0</v>
      </c>
      <c r="X2304" s="27">
        <v>0</v>
      </c>
      <c r="Y2304" s="26" t="s">
        <v>22</v>
      </c>
      <c r="Z2304" s="26">
        <v>0</v>
      </c>
      <c r="AA2304" s="26" t="s">
        <v>5474</v>
      </c>
      <c r="AB2304" s="26">
        <v>0</v>
      </c>
      <c r="AC2304" s="26" t="s">
        <v>5475</v>
      </c>
      <c r="AD2304" s="26" t="s">
        <v>24</v>
      </c>
      <c r="AE2304" s="26" t="s">
        <v>919</v>
      </c>
      <c r="AF2304" s="28">
        <v>32770.65</v>
      </c>
      <c r="AG2304" s="28">
        <v>32770.65</v>
      </c>
      <c r="AH2304" s="26">
        <v>1950</v>
      </c>
      <c r="AI2304" s="26" t="s">
        <v>5476</v>
      </c>
      <c r="AJ2304" s="26"/>
      <c r="AK2304" s="26"/>
    </row>
    <row r="2305" spans="1:37" x14ac:dyDescent="0.3">
      <c r="A2305" s="26">
        <v>1870</v>
      </c>
      <c r="B2305" s="26">
        <v>246002</v>
      </c>
      <c r="C2305" s="26">
        <v>2024</v>
      </c>
      <c r="D2305" s="26">
        <v>5</v>
      </c>
      <c r="E2305" s="26">
        <v>1701</v>
      </c>
      <c r="F2305" s="26">
        <v>1911</v>
      </c>
      <c r="G2305" s="26" t="s">
        <v>5468</v>
      </c>
      <c r="H2305" s="26" t="s">
        <v>5469</v>
      </c>
      <c r="I2305" s="26" t="s">
        <v>5470</v>
      </c>
      <c r="J2305" s="26" t="s">
        <v>5471</v>
      </c>
      <c r="K2305" s="26" t="s">
        <v>5472</v>
      </c>
      <c r="L2305" s="26" t="s">
        <v>3917</v>
      </c>
      <c r="M2305" s="26" t="s">
        <v>5473</v>
      </c>
      <c r="N2305" s="26" t="s">
        <v>5473</v>
      </c>
      <c r="O2305" s="27">
        <v>0</v>
      </c>
      <c r="P2305" s="26">
        <v>0</v>
      </c>
      <c r="Q2305" s="26" t="s">
        <v>5167</v>
      </c>
      <c r="R2305" s="26">
        <v>33077.25</v>
      </c>
      <c r="S2305" s="26">
        <v>0</v>
      </c>
      <c r="T2305" s="28">
        <v>33077.25</v>
      </c>
      <c r="U2305" s="26">
        <v>0</v>
      </c>
      <c r="V2305" s="26">
        <v>2721195</v>
      </c>
      <c r="W2305" s="26">
        <v>0</v>
      </c>
      <c r="X2305" s="27">
        <v>0</v>
      </c>
      <c r="Y2305" s="26" t="s">
        <v>22</v>
      </c>
      <c r="Z2305" s="26">
        <v>0</v>
      </c>
      <c r="AA2305" s="26" t="s">
        <v>5474</v>
      </c>
      <c r="AB2305" s="26">
        <v>0</v>
      </c>
      <c r="AC2305" s="26" t="s">
        <v>5475</v>
      </c>
      <c r="AD2305" s="26" t="s">
        <v>24</v>
      </c>
      <c r="AE2305" s="26" t="s">
        <v>919</v>
      </c>
      <c r="AF2305" s="28">
        <v>33077.25</v>
      </c>
      <c r="AG2305" s="28">
        <v>33077.25</v>
      </c>
      <c r="AH2305" s="26">
        <v>1950</v>
      </c>
      <c r="AI2305" s="26" t="s">
        <v>5476</v>
      </c>
      <c r="AJ2305" s="26"/>
      <c r="AK2305" s="26"/>
    </row>
    <row r="2306" spans="1:37" x14ac:dyDescent="0.3">
      <c r="A2306" s="26">
        <v>2497</v>
      </c>
      <c r="B2306" s="26">
        <v>246002</v>
      </c>
      <c r="C2306" s="26">
        <v>2024</v>
      </c>
      <c r="D2306" s="26">
        <v>7</v>
      </c>
      <c r="E2306" s="26">
        <v>1701</v>
      </c>
      <c r="F2306" s="26">
        <v>1911</v>
      </c>
      <c r="G2306" s="26" t="s">
        <v>5468</v>
      </c>
      <c r="H2306" s="26" t="s">
        <v>5469</v>
      </c>
      <c r="I2306" s="26" t="s">
        <v>5470</v>
      </c>
      <c r="J2306" s="26" t="s">
        <v>5471</v>
      </c>
      <c r="K2306" s="26" t="s">
        <v>5472</v>
      </c>
      <c r="L2306" s="26" t="s">
        <v>3917</v>
      </c>
      <c r="M2306" s="26" t="s">
        <v>5473</v>
      </c>
      <c r="N2306" s="26" t="s">
        <v>5473</v>
      </c>
      <c r="O2306" s="27">
        <v>0</v>
      </c>
      <c r="P2306" s="26">
        <v>0</v>
      </c>
      <c r="Q2306" s="26" t="s">
        <v>4799</v>
      </c>
      <c r="R2306" s="26">
        <v>34281.54</v>
      </c>
      <c r="S2306" s="26">
        <v>0</v>
      </c>
      <c r="T2306" s="28">
        <v>34281.54</v>
      </c>
      <c r="U2306" s="26">
        <v>0</v>
      </c>
      <c r="V2306" s="26">
        <v>2808855</v>
      </c>
      <c r="W2306" s="26">
        <v>0</v>
      </c>
      <c r="X2306" s="27">
        <v>0</v>
      </c>
      <c r="Y2306" s="26" t="s">
        <v>22</v>
      </c>
      <c r="Z2306" s="26">
        <v>0</v>
      </c>
      <c r="AA2306" s="26" t="s">
        <v>5474</v>
      </c>
      <c r="AB2306" s="26">
        <v>0</v>
      </c>
      <c r="AC2306" s="26" t="s">
        <v>5475</v>
      </c>
      <c r="AD2306" s="26" t="s">
        <v>24</v>
      </c>
      <c r="AE2306" s="26" t="s">
        <v>919</v>
      </c>
      <c r="AF2306" s="28">
        <v>34281.54</v>
      </c>
      <c r="AG2306" s="28">
        <v>34281.54</v>
      </c>
      <c r="AH2306" s="26">
        <v>1950</v>
      </c>
      <c r="AI2306" s="26" t="s">
        <v>5476</v>
      </c>
      <c r="AJ2306" s="26"/>
      <c r="AK2306" s="26"/>
    </row>
    <row r="2307" spans="1:37" x14ac:dyDescent="0.3">
      <c r="A2307" s="26">
        <v>1808</v>
      </c>
      <c r="B2307" s="26">
        <v>246002</v>
      </c>
      <c r="C2307" s="26">
        <v>2024</v>
      </c>
      <c r="D2307" s="26">
        <v>5</v>
      </c>
      <c r="E2307" s="26">
        <v>1701</v>
      </c>
      <c r="F2307" s="26">
        <v>1911</v>
      </c>
      <c r="G2307" s="26" t="s">
        <v>5468</v>
      </c>
      <c r="H2307" s="26" t="s">
        <v>5469</v>
      </c>
      <c r="I2307" s="26" t="s">
        <v>5470</v>
      </c>
      <c r="J2307" s="26" t="s">
        <v>5471</v>
      </c>
      <c r="K2307" s="26" t="s">
        <v>5472</v>
      </c>
      <c r="L2307" s="26" t="s">
        <v>3917</v>
      </c>
      <c r="M2307" s="26" t="s">
        <v>5473</v>
      </c>
      <c r="N2307" s="26" t="s">
        <v>5473</v>
      </c>
      <c r="O2307" s="27">
        <v>0</v>
      </c>
      <c r="P2307" s="26">
        <v>0</v>
      </c>
      <c r="Q2307" s="26" t="s">
        <v>5126</v>
      </c>
      <c r="R2307" s="26">
        <v>34663.53</v>
      </c>
      <c r="S2307" s="26">
        <v>0</v>
      </c>
      <c r="T2307" s="28">
        <v>34663.53</v>
      </c>
      <c r="U2307" s="26">
        <v>0</v>
      </c>
      <c r="V2307" s="26">
        <v>2726044</v>
      </c>
      <c r="W2307" s="26">
        <v>0</v>
      </c>
      <c r="X2307" s="27">
        <v>0</v>
      </c>
      <c r="Y2307" s="26" t="s">
        <v>22</v>
      </c>
      <c r="Z2307" s="26">
        <v>0</v>
      </c>
      <c r="AA2307" s="26" t="s">
        <v>5474</v>
      </c>
      <c r="AB2307" s="26">
        <v>0</v>
      </c>
      <c r="AC2307" s="26" t="s">
        <v>5475</v>
      </c>
      <c r="AD2307" s="26" t="s">
        <v>24</v>
      </c>
      <c r="AE2307" s="26" t="s">
        <v>919</v>
      </c>
      <c r="AF2307" s="28">
        <v>34663.53</v>
      </c>
      <c r="AG2307" s="28">
        <v>34663.53</v>
      </c>
      <c r="AH2307" s="26">
        <v>1950</v>
      </c>
      <c r="AI2307" s="26" t="s">
        <v>5476</v>
      </c>
      <c r="AJ2307" s="26"/>
      <c r="AK2307" s="26"/>
    </row>
    <row r="2308" spans="1:37" x14ac:dyDescent="0.3">
      <c r="A2308" s="26">
        <v>1871</v>
      </c>
      <c r="B2308" s="26">
        <v>246002</v>
      </c>
      <c r="C2308" s="26">
        <v>2024</v>
      </c>
      <c r="D2308" s="26">
        <v>5</v>
      </c>
      <c r="E2308" s="26">
        <v>1701</v>
      </c>
      <c r="F2308" s="26">
        <v>1911</v>
      </c>
      <c r="G2308" s="26" t="s">
        <v>5468</v>
      </c>
      <c r="H2308" s="26" t="s">
        <v>5469</v>
      </c>
      <c r="I2308" s="26" t="s">
        <v>5470</v>
      </c>
      <c r="J2308" s="26" t="s">
        <v>5471</v>
      </c>
      <c r="K2308" s="26" t="s">
        <v>5472</v>
      </c>
      <c r="L2308" s="26" t="s">
        <v>3917</v>
      </c>
      <c r="M2308" s="26" t="s">
        <v>5473</v>
      </c>
      <c r="N2308" s="26" t="s">
        <v>5473</v>
      </c>
      <c r="O2308" s="27">
        <v>0</v>
      </c>
      <c r="P2308" s="26">
        <v>0</v>
      </c>
      <c r="Q2308" s="26" t="s">
        <v>5168</v>
      </c>
      <c r="R2308" s="26">
        <v>34785.97</v>
      </c>
      <c r="S2308" s="26">
        <v>0</v>
      </c>
      <c r="T2308" s="28">
        <v>34785.97</v>
      </c>
      <c r="U2308" s="26">
        <v>0</v>
      </c>
      <c r="V2308" s="26">
        <v>2721195</v>
      </c>
      <c r="W2308" s="26">
        <v>0</v>
      </c>
      <c r="X2308" s="27">
        <v>0</v>
      </c>
      <c r="Y2308" s="26" t="s">
        <v>22</v>
      </c>
      <c r="Z2308" s="26">
        <v>0</v>
      </c>
      <c r="AA2308" s="26" t="s">
        <v>5474</v>
      </c>
      <c r="AB2308" s="26">
        <v>0</v>
      </c>
      <c r="AC2308" s="26" t="s">
        <v>5475</v>
      </c>
      <c r="AD2308" s="26" t="s">
        <v>24</v>
      </c>
      <c r="AE2308" s="26" t="s">
        <v>919</v>
      </c>
      <c r="AF2308" s="28">
        <v>34785.97</v>
      </c>
      <c r="AG2308" s="28">
        <v>34785.97</v>
      </c>
      <c r="AH2308" s="26">
        <v>1950</v>
      </c>
      <c r="AI2308" s="26" t="s">
        <v>5476</v>
      </c>
      <c r="AJ2308" s="26"/>
      <c r="AK2308" s="26"/>
    </row>
    <row r="2309" spans="1:37" x14ac:dyDescent="0.3">
      <c r="A2309" s="26">
        <v>2498</v>
      </c>
      <c r="B2309" s="26">
        <v>246002</v>
      </c>
      <c r="C2309" s="26">
        <v>2024</v>
      </c>
      <c r="D2309" s="26">
        <v>7</v>
      </c>
      <c r="E2309" s="26">
        <v>1701</v>
      </c>
      <c r="F2309" s="26">
        <v>1911</v>
      </c>
      <c r="G2309" s="26" t="s">
        <v>5468</v>
      </c>
      <c r="H2309" s="26" t="s">
        <v>5469</v>
      </c>
      <c r="I2309" s="26" t="s">
        <v>5470</v>
      </c>
      <c r="J2309" s="26" t="s">
        <v>5471</v>
      </c>
      <c r="K2309" s="26" t="s">
        <v>5472</v>
      </c>
      <c r="L2309" s="26" t="s">
        <v>3917</v>
      </c>
      <c r="M2309" s="26" t="s">
        <v>5473</v>
      </c>
      <c r="N2309" s="26" t="s">
        <v>5473</v>
      </c>
      <c r="O2309" s="27">
        <v>0</v>
      </c>
      <c r="P2309" s="26">
        <v>0</v>
      </c>
      <c r="Q2309" s="26" t="s">
        <v>4800</v>
      </c>
      <c r="R2309" s="26">
        <v>35021.279999999999</v>
      </c>
      <c r="S2309" s="26">
        <v>0</v>
      </c>
      <c r="T2309" s="28">
        <v>35021.279999999999</v>
      </c>
      <c r="U2309" s="26">
        <v>0</v>
      </c>
      <c r="V2309" s="26">
        <v>2808855</v>
      </c>
      <c r="W2309" s="26">
        <v>0</v>
      </c>
      <c r="X2309" s="27">
        <v>0</v>
      </c>
      <c r="Y2309" s="26" t="s">
        <v>22</v>
      </c>
      <c r="Z2309" s="26">
        <v>0</v>
      </c>
      <c r="AA2309" s="26" t="s">
        <v>5474</v>
      </c>
      <c r="AB2309" s="26">
        <v>0</v>
      </c>
      <c r="AC2309" s="26" t="s">
        <v>5475</v>
      </c>
      <c r="AD2309" s="26" t="s">
        <v>24</v>
      </c>
      <c r="AE2309" s="26" t="s">
        <v>919</v>
      </c>
      <c r="AF2309" s="28">
        <v>35021.279999999999</v>
      </c>
      <c r="AG2309" s="28">
        <v>35021.279999999999</v>
      </c>
      <c r="AH2309" s="26">
        <v>1950</v>
      </c>
      <c r="AI2309" s="26" t="s">
        <v>5476</v>
      </c>
      <c r="AJ2309" s="26"/>
      <c r="AK2309" s="26"/>
    </row>
    <row r="2310" spans="1:37" x14ac:dyDescent="0.3">
      <c r="A2310" s="26">
        <v>1883</v>
      </c>
      <c r="B2310" s="26">
        <v>246002</v>
      </c>
      <c r="C2310" s="26">
        <v>2024</v>
      </c>
      <c r="D2310" s="26">
        <v>5</v>
      </c>
      <c r="E2310" s="26">
        <v>1701</v>
      </c>
      <c r="F2310" s="26">
        <v>1911</v>
      </c>
      <c r="G2310" s="26" t="s">
        <v>5468</v>
      </c>
      <c r="H2310" s="26" t="s">
        <v>5469</v>
      </c>
      <c r="I2310" s="26" t="s">
        <v>5470</v>
      </c>
      <c r="J2310" s="26" t="s">
        <v>5471</v>
      </c>
      <c r="K2310" s="26" t="s">
        <v>5472</v>
      </c>
      <c r="L2310" s="26" t="s">
        <v>3917</v>
      </c>
      <c r="M2310" s="26" t="s">
        <v>5473</v>
      </c>
      <c r="N2310" s="26" t="s">
        <v>5473</v>
      </c>
      <c r="O2310" s="27">
        <v>0</v>
      </c>
      <c r="P2310" s="26">
        <v>0</v>
      </c>
      <c r="Q2310" s="26" t="s">
        <v>5169</v>
      </c>
      <c r="R2310" s="26">
        <v>35107.26</v>
      </c>
      <c r="S2310" s="26">
        <v>0</v>
      </c>
      <c r="T2310" s="28">
        <v>35107.26</v>
      </c>
      <c r="U2310" s="26">
        <v>0</v>
      </c>
      <c r="V2310" s="26">
        <v>2721195</v>
      </c>
      <c r="W2310" s="26">
        <v>0</v>
      </c>
      <c r="X2310" s="27">
        <v>0</v>
      </c>
      <c r="Y2310" s="26" t="s">
        <v>22</v>
      </c>
      <c r="Z2310" s="26">
        <v>0</v>
      </c>
      <c r="AA2310" s="26" t="s">
        <v>5474</v>
      </c>
      <c r="AB2310" s="26">
        <v>0</v>
      </c>
      <c r="AC2310" s="26" t="s">
        <v>5475</v>
      </c>
      <c r="AD2310" s="26" t="s">
        <v>24</v>
      </c>
      <c r="AE2310" s="26" t="s">
        <v>919</v>
      </c>
      <c r="AF2310" s="28">
        <v>35107.26</v>
      </c>
      <c r="AG2310" s="28">
        <v>35107.26</v>
      </c>
      <c r="AH2310" s="26">
        <v>1950</v>
      </c>
      <c r="AI2310" s="26" t="s">
        <v>5476</v>
      </c>
      <c r="AJ2310" s="26"/>
      <c r="AK2310" s="26"/>
    </row>
    <row r="2311" spans="1:37" x14ac:dyDescent="0.3">
      <c r="A2311" s="26">
        <v>1312</v>
      </c>
      <c r="B2311" s="26">
        <v>246002</v>
      </c>
      <c r="C2311" s="26">
        <v>2024</v>
      </c>
      <c r="D2311" s="26">
        <v>4</v>
      </c>
      <c r="E2311" s="26">
        <v>1701</v>
      </c>
      <c r="F2311" s="26">
        <v>1911</v>
      </c>
      <c r="G2311" s="26" t="s">
        <v>5468</v>
      </c>
      <c r="H2311" s="26" t="s">
        <v>5469</v>
      </c>
      <c r="I2311" s="26" t="s">
        <v>5470</v>
      </c>
      <c r="J2311" s="26" t="s">
        <v>5471</v>
      </c>
      <c r="K2311" s="26" t="s">
        <v>5472</v>
      </c>
      <c r="L2311" s="26" t="s">
        <v>3917</v>
      </c>
      <c r="M2311" s="26" t="s">
        <v>5473</v>
      </c>
      <c r="N2311" s="26" t="s">
        <v>5473</v>
      </c>
      <c r="O2311" s="27">
        <v>0</v>
      </c>
      <c r="P2311" s="26">
        <v>0</v>
      </c>
      <c r="Q2311" s="26" t="s">
        <v>3972</v>
      </c>
      <c r="R2311" s="26">
        <v>35218.050000000003</v>
      </c>
      <c r="S2311" s="26">
        <v>0</v>
      </c>
      <c r="T2311" s="28">
        <v>35218.050000000003</v>
      </c>
      <c r="U2311" s="26">
        <v>0</v>
      </c>
      <c r="V2311" s="26">
        <v>2659595</v>
      </c>
      <c r="W2311" s="26">
        <v>0</v>
      </c>
      <c r="X2311" s="27">
        <v>0</v>
      </c>
      <c r="Y2311" s="26" t="s">
        <v>3973</v>
      </c>
      <c r="Z2311" s="26">
        <v>0</v>
      </c>
      <c r="AA2311" s="26" t="s">
        <v>5487</v>
      </c>
      <c r="AB2311" s="26">
        <v>0</v>
      </c>
      <c r="AC2311" s="26" t="s">
        <v>5585</v>
      </c>
      <c r="AD2311" s="26" t="s">
        <v>40</v>
      </c>
      <c r="AE2311" s="26" t="s">
        <v>919</v>
      </c>
      <c r="AF2311" s="28">
        <v>35218.050000000003</v>
      </c>
      <c r="AG2311" s="28">
        <v>35218.050000000003</v>
      </c>
      <c r="AH2311" s="26">
        <v>1950</v>
      </c>
      <c r="AI2311" s="26" t="s">
        <v>5476</v>
      </c>
      <c r="AJ2311" s="26"/>
      <c r="AK2311" s="26"/>
    </row>
    <row r="2312" spans="1:37" x14ac:dyDescent="0.3">
      <c r="A2312" s="26">
        <v>2911</v>
      </c>
      <c r="B2312" s="26">
        <v>246002</v>
      </c>
      <c r="C2312" s="26">
        <v>2024</v>
      </c>
      <c r="D2312" s="26">
        <v>8</v>
      </c>
      <c r="E2312" s="26">
        <v>1701</v>
      </c>
      <c r="F2312" s="26">
        <v>1911</v>
      </c>
      <c r="G2312" s="26" t="s">
        <v>5468</v>
      </c>
      <c r="H2312" s="26" t="s">
        <v>5469</v>
      </c>
      <c r="I2312" s="26" t="s">
        <v>5470</v>
      </c>
      <c r="J2312" s="26" t="s">
        <v>5471</v>
      </c>
      <c r="K2312" s="26" t="s">
        <v>5472</v>
      </c>
      <c r="L2312" s="26" t="s">
        <v>3917</v>
      </c>
      <c r="M2312" s="26" t="s">
        <v>5473</v>
      </c>
      <c r="N2312" s="26" t="s">
        <v>5473</v>
      </c>
      <c r="O2312" s="27">
        <v>0</v>
      </c>
      <c r="P2312" s="26">
        <v>0</v>
      </c>
      <c r="Q2312" s="26" t="s">
        <v>4448</v>
      </c>
      <c r="R2312" s="26">
        <v>35828.25</v>
      </c>
      <c r="S2312" s="26">
        <v>0</v>
      </c>
      <c r="T2312" s="28">
        <v>35828.25</v>
      </c>
      <c r="U2312" s="26">
        <v>0</v>
      </c>
      <c r="V2312" s="26">
        <v>2885947</v>
      </c>
      <c r="W2312" s="26">
        <v>0</v>
      </c>
      <c r="X2312" s="27">
        <v>0</v>
      </c>
      <c r="Y2312" s="26" t="s">
        <v>4418</v>
      </c>
      <c r="Z2312" s="26">
        <v>0</v>
      </c>
      <c r="AA2312" s="26" t="s">
        <v>5474</v>
      </c>
      <c r="AB2312" s="26">
        <v>0</v>
      </c>
      <c r="AC2312" s="26" t="s">
        <v>6042</v>
      </c>
      <c r="AD2312" s="26" t="s">
        <v>24</v>
      </c>
      <c r="AE2312" s="26" t="s">
        <v>919</v>
      </c>
      <c r="AF2312" s="28">
        <v>35828.25</v>
      </c>
      <c r="AG2312" s="28">
        <v>35828.25</v>
      </c>
      <c r="AH2312" s="26">
        <v>1950</v>
      </c>
      <c r="AI2312" s="26" t="s">
        <v>5476</v>
      </c>
      <c r="AJ2312" s="26"/>
      <c r="AK2312" s="26"/>
    </row>
    <row r="2313" spans="1:37" x14ac:dyDescent="0.3">
      <c r="A2313" s="26">
        <v>2499</v>
      </c>
      <c r="B2313" s="26">
        <v>246002</v>
      </c>
      <c r="C2313" s="26">
        <v>2024</v>
      </c>
      <c r="D2313" s="26">
        <v>7</v>
      </c>
      <c r="E2313" s="26">
        <v>1701</v>
      </c>
      <c r="F2313" s="26">
        <v>1911</v>
      </c>
      <c r="G2313" s="26" t="s">
        <v>5468</v>
      </c>
      <c r="H2313" s="26" t="s">
        <v>5469</v>
      </c>
      <c r="I2313" s="26" t="s">
        <v>5470</v>
      </c>
      <c r="J2313" s="26" t="s">
        <v>5471</v>
      </c>
      <c r="K2313" s="26" t="s">
        <v>5472</v>
      </c>
      <c r="L2313" s="26" t="s">
        <v>3917</v>
      </c>
      <c r="M2313" s="26" t="s">
        <v>5473</v>
      </c>
      <c r="N2313" s="26" t="s">
        <v>5473</v>
      </c>
      <c r="O2313" s="27">
        <v>0</v>
      </c>
      <c r="P2313" s="26">
        <v>0</v>
      </c>
      <c r="Q2313" s="26" t="s">
        <v>4801</v>
      </c>
      <c r="R2313" s="26">
        <v>36081.769999999997</v>
      </c>
      <c r="S2313" s="26">
        <v>0</v>
      </c>
      <c r="T2313" s="28">
        <v>36081.769999999997</v>
      </c>
      <c r="U2313" s="26">
        <v>0</v>
      </c>
      <c r="V2313" s="26">
        <v>2808855</v>
      </c>
      <c r="W2313" s="26">
        <v>0</v>
      </c>
      <c r="X2313" s="27">
        <v>0</v>
      </c>
      <c r="Y2313" s="26" t="s">
        <v>22</v>
      </c>
      <c r="Z2313" s="26">
        <v>0</v>
      </c>
      <c r="AA2313" s="26" t="s">
        <v>5474</v>
      </c>
      <c r="AB2313" s="26">
        <v>0</v>
      </c>
      <c r="AC2313" s="26" t="s">
        <v>5475</v>
      </c>
      <c r="AD2313" s="26" t="s">
        <v>24</v>
      </c>
      <c r="AE2313" s="26" t="s">
        <v>919</v>
      </c>
      <c r="AF2313" s="28">
        <v>36081.769999999997</v>
      </c>
      <c r="AG2313" s="28">
        <v>36081.769999999997</v>
      </c>
      <c r="AH2313" s="26">
        <v>1950</v>
      </c>
      <c r="AI2313" s="26" t="s">
        <v>5476</v>
      </c>
      <c r="AJ2313" s="26"/>
      <c r="AK2313" s="26"/>
    </row>
    <row r="2314" spans="1:37" x14ac:dyDescent="0.3">
      <c r="A2314" s="26">
        <v>575</v>
      </c>
      <c r="B2314" s="26">
        <v>246002</v>
      </c>
      <c r="C2314" s="26">
        <v>2024</v>
      </c>
      <c r="D2314" s="26">
        <v>1</v>
      </c>
      <c r="E2314" s="26">
        <v>1701</v>
      </c>
      <c r="F2314" s="26">
        <v>1911</v>
      </c>
      <c r="G2314" s="26" t="s">
        <v>5468</v>
      </c>
      <c r="H2314" s="26" t="s">
        <v>5469</v>
      </c>
      <c r="I2314" s="26" t="s">
        <v>5470</v>
      </c>
      <c r="J2314" s="26" t="s">
        <v>5471</v>
      </c>
      <c r="K2314" s="26" t="s">
        <v>5472</v>
      </c>
      <c r="L2314" s="26" t="s">
        <v>3917</v>
      </c>
      <c r="M2314" s="26" t="s">
        <v>5473</v>
      </c>
      <c r="N2314" s="26" t="s">
        <v>5473</v>
      </c>
      <c r="O2314" s="27">
        <v>0</v>
      </c>
      <c r="P2314" s="26">
        <v>0</v>
      </c>
      <c r="Q2314" s="26" t="s">
        <v>6948</v>
      </c>
      <c r="R2314" s="26">
        <v>36116.6</v>
      </c>
      <c r="S2314" s="26">
        <v>0</v>
      </c>
      <c r="T2314" s="28">
        <v>36116.6</v>
      </c>
      <c r="U2314" s="26">
        <v>0</v>
      </c>
      <c r="V2314" s="26">
        <v>2641092</v>
      </c>
      <c r="W2314" s="26">
        <v>0</v>
      </c>
      <c r="X2314" s="27">
        <v>0</v>
      </c>
      <c r="Y2314" s="26" t="s">
        <v>3970</v>
      </c>
      <c r="Z2314" s="26">
        <v>0</v>
      </c>
      <c r="AA2314" s="26" t="s">
        <v>5474</v>
      </c>
      <c r="AB2314" s="26">
        <v>0</v>
      </c>
      <c r="AC2314" s="26" t="s">
        <v>5475</v>
      </c>
      <c r="AD2314" s="26" t="s">
        <v>24</v>
      </c>
      <c r="AE2314" s="26" t="s">
        <v>919</v>
      </c>
      <c r="AF2314" s="28">
        <v>36116.6</v>
      </c>
      <c r="AG2314" s="28">
        <v>36116.6</v>
      </c>
      <c r="AH2314" s="26">
        <v>1950</v>
      </c>
      <c r="AI2314" s="26" t="s">
        <v>5476</v>
      </c>
      <c r="AJ2314" s="26"/>
      <c r="AK2314" s="26"/>
    </row>
    <row r="2315" spans="1:37" x14ac:dyDescent="0.3">
      <c r="A2315" s="26">
        <v>1258</v>
      </c>
      <c r="B2315" s="26">
        <v>246002</v>
      </c>
      <c r="C2315" s="26">
        <v>2024</v>
      </c>
      <c r="D2315" s="26">
        <v>3</v>
      </c>
      <c r="E2315" s="26">
        <v>1701</v>
      </c>
      <c r="F2315" s="26">
        <v>1911</v>
      </c>
      <c r="G2315" s="26" t="s">
        <v>5468</v>
      </c>
      <c r="H2315" s="26" t="s">
        <v>5469</v>
      </c>
      <c r="I2315" s="26" t="s">
        <v>5470</v>
      </c>
      <c r="J2315" s="26" t="s">
        <v>5471</v>
      </c>
      <c r="K2315" s="26" t="s">
        <v>5472</v>
      </c>
      <c r="L2315" s="26" t="s">
        <v>3917</v>
      </c>
      <c r="M2315" s="26" t="s">
        <v>5473</v>
      </c>
      <c r="N2315" s="26" t="s">
        <v>5473</v>
      </c>
      <c r="O2315" s="27">
        <v>0</v>
      </c>
      <c r="P2315" s="26">
        <v>0</v>
      </c>
      <c r="Q2315" s="26" t="s">
        <v>6949</v>
      </c>
      <c r="R2315" s="26">
        <v>36306.1</v>
      </c>
      <c r="S2315" s="26">
        <v>0</v>
      </c>
      <c r="T2315" s="28">
        <v>36306.1</v>
      </c>
      <c r="U2315" s="26">
        <v>0</v>
      </c>
      <c r="V2315" s="26">
        <v>2659493</v>
      </c>
      <c r="W2315" s="26">
        <v>0</v>
      </c>
      <c r="X2315" s="27">
        <v>0</v>
      </c>
      <c r="Y2315" s="26" t="s">
        <v>22</v>
      </c>
      <c r="Z2315" s="26">
        <v>0</v>
      </c>
      <c r="AA2315" s="26" t="s">
        <v>5474</v>
      </c>
      <c r="AB2315" s="26">
        <v>0</v>
      </c>
      <c r="AC2315" s="26" t="s">
        <v>5475</v>
      </c>
      <c r="AD2315" s="26" t="s">
        <v>24</v>
      </c>
      <c r="AE2315" s="26" t="s">
        <v>919</v>
      </c>
      <c r="AF2315" s="28">
        <v>36306.1</v>
      </c>
      <c r="AG2315" s="28">
        <v>36306.1</v>
      </c>
      <c r="AH2315" s="26">
        <v>1950</v>
      </c>
      <c r="AI2315" s="26" t="s">
        <v>5476</v>
      </c>
      <c r="AJ2315" s="26"/>
      <c r="AK2315" s="26"/>
    </row>
    <row r="2316" spans="1:37" x14ac:dyDescent="0.3">
      <c r="A2316" s="26">
        <v>1884</v>
      </c>
      <c r="B2316" s="26">
        <v>246002</v>
      </c>
      <c r="C2316" s="26">
        <v>2024</v>
      </c>
      <c r="D2316" s="26">
        <v>5</v>
      </c>
      <c r="E2316" s="26">
        <v>1701</v>
      </c>
      <c r="F2316" s="26">
        <v>1911</v>
      </c>
      <c r="G2316" s="26" t="s">
        <v>5468</v>
      </c>
      <c r="H2316" s="26" t="s">
        <v>5469</v>
      </c>
      <c r="I2316" s="26" t="s">
        <v>5470</v>
      </c>
      <c r="J2316" s="26" t="s">
        <v>5471</v>
      </c>
      <c r="K2316" s="26" t="s">
        <v>5472</v>
      </c>
      <c r="L2316" s="26" t="s">
        <v>3917</v>
      </c>
      <c r="M2316" s="26" t="s">
        <v>5473</v>
      </c>
      <c r="N2316" s="26" t="s">
        <v>5473</v>
      </c>
      <c r="O2316" s="27">
        <v>0</v>
      </c>
      <c r="P2316" s="26">
        <v>0</v>
      </c>
      <c r="Q2316" s="26" t="s">
        <v>5170</v>
      </c>
      <c r="R2316" s="26">
        <v>36587.07</v>
      </c>
      <c r="S2316" s="26">
        <v>0</v>
      </c>
      <c r="T2316" s="28">
        <v>36587.07</v>
      </c>
      <c r="U2316" s="26">
        <v>0</v>
      </c>
      <c r="V2316" s="26">
        <v>2721195</v>
      </c>
      <c r="W2316" s="26">
        <v>0</v>
      </c>
      <c r="X2316" s="27">
        <v>0</v>
      </c>
      <c r="Y2316" s="26" t="s">
        <v>22</v>
      </c>
      <c r="Z2316" s="26">
        <v>0</v>
      </c>
      <c r="AA2316" s="26" t="s">
        <v>5474</v>
      </c>
      <c r="AB2316" s="26">
        <v>0</v>
      </c>
      <c r="AC2316" s="26" t="s">
        <v>5475</v>
      </c>
      <c r="AD2316" s="26" t="s">
        <v>24</v>
      </c>
      <c r="AE2316" s="26" t="s">
        <v>919</v>
      </c>
      <c r="AF2316" s="28">
        <v>36587.07</v>
      </c>
      <c r="AG2316" s="28">
        <v>36587.07</v>
      </c>
      <c r="AH2316" s="26">
        <v>1950</v>
      </c>
      <c r="AI2316" s="26" t="s">
        <v>5476</v>
      </c>
      <c r="AJ2316" s="26"/>
      <c r="AK2316" s="26"/>
    </row>
    <row r="2317" spans="1:37" x14ac:dyDescent="0.3">
      <c r="A2317" s="26">
        <v>2829</v>
      </c>
      <c r="B2317" s="26">
        <v>246002</v>
      </c>
      <c r="C2317" s="26">
        <v>2024</v>
      </c>
      <c r="D2317" s="26">
        <v>8</v>
      </c>
      <c r="E2317" s="26">
        <v>1701</v>
      </c>
      <c r="F2317" s="26">
        <v>1911</v>
      </c>
      <c r="G2317" s="26" t="s">
        <v>5468</v>
      </c>
      <c r="H2317" s="26" t="s">
        <v>5469</v>
      </c>
      <c r="I2317" s="26" t="s">
        <v>5470</v>
      </c>
      <c r="J2317" s="26" t="s">
        <v>5471</v>
      </c>
      <c r="K2317" s="26" t="s">
        <v>5472</v>
      </c>
      <c r="L2317" s="26" t="s">
        <v>3917</v>
      </c>
      <c r="M2317" s="26" t="s">
        <v>5473</v>
      </c>
      <c r="N2317" s="26" t="s">
        <v>5473</v>
      </c>
      <c r="O2317" s="27">
        <v>0</v>
      </c>
      <c r="P2317" s="26">
        <v>0</v>
      </c>
      <c r="Q2317" s="26" t="s">
        <v>3972</v>
      </c>
      <c r="R2317" s="26">
        <v>36747.32</v>
      </c>
      <c r="S2317" s="26">
        <v>0</v>
      </c>
      <c r="T2317" s="28">
        <v>36747.32</v>
      </c>
      <c r="U2317" s="26">
        <v>0</v>
      </c>
      <c r="V2317" s="26">
        <v>2871791</v>
      </c>
      <c r="W2317" s="26">
        <v>0</v>
      </c>
      <c r="X2317" s="27">
        <v>0</v>
      </c>
      <c r="Y2317" s="26" t="s">
        <v>3973</v>
      </c>
      <c r="Z2317" s="26">
        <v>0</v>
      </c>
      <c r="AA2317" s="26" t="s">
        <v>5487</v>
      </c>
      <c r="AB2317" s="26">
        <v>0</v>
      </c>
      <c r="AC2317" s="26" t="s">
        <v>6093</v>
      </c>
      <c r="AD2317" s="26" t="s">
        <v>40</v>
      </c>
      <c r="AE2317" s="26" t="s">
        <v>919</v>
      </c>
      <c r="AF2317" s="28">
        <v>36747.32</v>
      </c>
      <c r="AG2317" s="28">
        <v>36747.32</v>
      </c>
      <c r="AH2317" s="26">
        <v>1950</v>
      </c>
      <c r="AI2317" s="26" t="s">
        <v>5476</v>
      </c>
      <c r="AJ2317" s="26"/>
      <c r="AK2317" s="26"/>
    </row>
    <row r="2318" spans="1:37" x14ac:dyDescent="0.3">
      <c r="A2318" s="26">
        <v>948</v>
      </c>
      <c r="B2318" s="26">
        <v>246002</v>
      </c>
      <c r="C2318" s="26">
        <v>2024</v>
      </c>
      <c r="D2318" s="26">
        <v>2</v>
      </c>
      <c r="E2318" s="26">
        <v>1701</v>
      </c>
      <c r="F2318" s="26">
        <v>1911</v>
      </c>
      <c r="G2318" s="26" t="s">
        <v>5468</v>
      </c>
      <c r="H2318" s="26" t="s">
        <v>5469</v>
      </c>
      <c r="I2318" s="26" t="s">
        <v>5470</v>
      </c>
      <c r="J2318" s="26" t="s">
        <v>5471</v>
      </c>
      <c r="K2318" s="26" t="s">
        <v>5472</v>
      </c>
      <c r="L2318" s="26" t="s">
        <v>3917</v>
      </c>
      <c r="M2318" s="26" t="s">
        <v>5473</v>
      </c>
      <c r="N2318" s="26" t="s">
        <v>5473</v>
      </c>
      <c r="O2318" s="27">
        <v>0</v>
      </c>
      <c r="P2318" s="26">
        <v>0</v>
      </c>
      <c r="Q2318" s="26" t="s">
        <v>6950</v>
      </c>
      <c r="R2318" s="26">
        <v>36844.14</v>
      </c>
      <c r="S2318" s="26">
        <v>0</v>
      </c>
      <c r="T2318" s="28">
        <v>36844.14</v>
      </c>
      <c r="U2318" s="26">
        <v>0</v>
      </c>
      <c r="V2318" s="26">
        <v>2648637</v>
      </c>
      <c r="W2318" s="26">
        <v>0</v>
      </c>
      <c r="X2318" s="27">
        <v>0</v>
      </c>
      <c r="Y2318" s="26" t="s">
        <v>22</v>
      </c>
      <c r="Z2318" s="26">
        <v>0</v>
      </c>
      <c r="AA2318" s="26" t="s">
        <v>5474</v>
      </c>
      <c r="AB2318" s="26">
        <v>0</v>
      </c>
      <c r="AC2318" s="26" t="s">
        <v>5475</v>
      </c>
      <c r="AD2318" s="26" t="s">
        <v>24</v>
      </c>
      <c r="AE2318" s="26" t="s">
        <v>919</v>
      </c>
      <c r="AF2318" s="28">
        <v>36844.14</v>
      </c>
      <c r="AG2318" s="28">
        <v>36844.14</v>
      </c>
      <c r="AH2318" s="26">
        <v>1950</v>
      </c>
      <c r="AI2318" s="26" t="s">
        <v>5476</v>
      </c>
      <c r="AJ2318" s="26"/>
      <c r="AK2318" s="26"/>
    </row>
    <row r="2319" spans="1:37" x14ac:dyDescent="0.3">
      <c r="A2319" s="26">
        <v>949</v>
      </c>
      <c r="B2319" s="26">
        <v>246002</v>
      </c>
      <c r="C2319" s="26">
        <v>2024</v>
      </c>
      <c r="D2319" s="26">
        <v>2</v>
      </c>
      <c r="E2319" s="26">
        <v>1701</v>
      </c>
      <c r="F2319" s="26">
        <v>1911</v>
      </c>
      <c r="G2319" s="26" t="s">
        <v>5468</v>
      </c>
      <c r="H2319" s="26" t="s">
        <v>5469</v>
      </c>
      <c r="I2319" s="26" t="s">
        <v>5470</v>
      </c>
      <c r="J2319" s="26" t="s">
        <v>5471</v>
      </c>
      <c r="K2319" s="26" t="s">
        <v>5472</v>
      </c>
      <c r="L2319" s="26" t="s">
        <v>3917</v>
      </c>
      <c r="M2319" s="26" t="s">
        <v>5473</v>
      </c>
      <c r="N2319" s="26" t="s">
        <v>5473</v>
      </c>
      <c r="O2319" s="27">
        <v>0</v>
      </c>
      <c r="P2319" s="26">
        <v>0</v>
      </c>
      <c r="Q2319" s="26" t="s">
        <v>6951</v>
      </c>
      <c r="R2319" s="26">
        <v>37382.1</v>
      </c>
      <c r="S2319" s="26">
        <v>0</v>
      </c>
      <c r="T2319" s="28">
        <v>37382.1</v>
      </c>
      <c r="U2319" s="26">
        <v>0</v>
      </c>
      <c r="V2319" s="26">
        <v>2648637</v>
      </c>
      <c r="W2319" s="26">
        <v>0</v>
      </c>
      <c r="X2319" s="27">
        <v>0</v>
      </c>
      <c r="Y2319" s="26" t="s">
        <v>22</v>
      </c>
      <c r="Z2319" s="26">
        <v>0</v>
      </c>
      <c r="AA2319" s="26" t="s">
        <v>5474</v>
      </c>
      <c r="AB2319" s="26">
        <v>0</v>
      </c>
      <c r="AC2319" s="26" t="s">
        <v>5475</v>
      </c>
      <c r="AD2319" s="26" t="s">
        <v>24</v>
      </c>
      <c r="AE2319" s="26" t="s">
        <v>919</v>
      </c>
      <c r="AF2319" s="28">
        <v>37382.1</v>
      </c>
      <c r="AG2319" s="28">
        <v>37382.1</v>
      </c>
      <c r="AH2319" s="26">
        <v>1950</v>
      </c>
      <c r="AI2319" s="26" t="s">
        <v>5476</v>
      </c>
      <c r="AJ2319" s="26"/>
      <c r="AK2319" s="26"/>
    </row>
    <row r="2320" spans="1:37" x14ac:dyDescent="0.3">
      <c r="A2320" s="26">
        <v>562</v>
      </c>
      <c r="B2320" s="26">
        <v>246002</v>
      </c>
      <c r="C2320" s="26">
        <v>2024</v>
      </c>
      <c r="D2320" s="26">
        <v>1</v>
      </c>
      <c r="E2320" s="26">
        <v>1701</v>
      </c>
      <c r="F2320" s="26">
        <v>1911</v>
      </c>
      <c r="G2320" s="26" t="s">
        <v>5468</v>
      </c>
      <c r="H2320" s="26" t="s">
        <v>5469</v>
      </c>
      <c r="I2320" s="26" t="s">
        <v>5470</v>
      </c>
      <c r="J2320" s="26" t="s">
        <v>5471</v>
      </c>
      <c r="K2320" s="26" t="s">
        <v>5472</v>
      </c>
      <c r="L2320" s="26" t="s">
        <v>3917</v>
      </c>
      <c r="M2320" s="26" t="s">
        <v>5473</v>
      </c>
      <c r="N2320" s="26" t="s">
        <v>5473</v>
      </c>
      <c r="O2320" s="27">
        <v>0</v>
      </c>
      <c r="P2320" s="26">
        <v>0</v>
      </c>
      <c r="Q2320" s="26" t="s">
        <v>3972</v>
      </c>
      <c r="R2320" s="26">
        <v>37709.120000000003</v>
      </c>
      <c r="S2320" s="26">
        <v>0</v>
      </c>
      <c r="T2320" s="28">
        <v>37709.120000000003</v>
      </c>
      <c r="U2320" s="26">
        <v>0</v>
      </c>
      <c r="V2320" s="26">
        <v>2641654</v>
      </c>
      <c r="W2320" s="26">
        <v>0</v>
      </c>
      <c r="X2320" s="27">
        <v>0</v>
      </c>
      <c r="Y2320" s="26" t="s">
        <v>3973</v>
      </c>
      <c r="Z2320" s="26">
        <v>0</v>
      </c>
      <c r="AA2320" s="26" t="s">
        <v>5487</v>
      </c>
      <c r="AB2320" s="26">
        <v>0</v>
      </c>
      <c r="AC2320" s="26" t="s">
        <v>6682</v>
      </c>
      <c r="AD2320" s="26" t="s">
        <v>40</v>
      </c>
      <c r="AE2320" s="26" t="s">
        <v>919</v>
      </c>
      <c r="AF2320" s="28">
        <v>37709.120000000003</v>
      </c>
      <c r="AG2320" s="28">
        <v>37709.120000000003</v>
      </c>
      <c r="AH2320" s="26">
        <v>1950</v>
      </c>
      <c r="AI2320" s="26" t="s">
        <v>5476</v>
      </c>
      <c r="AJ2320" s="26"/>
      <c r="AK2320" s="26"/>
    </row>
    <row r="2321" spans="1:37" x14ac:dyDescent="0.3">
      <c r="A2321" s="26">
        <v>1574</v>
      </c>
      <c r="B2321" s="26">
        <v>246002</v>
      </c>
      <c r="C2321" s="26">
        <v>2024</v>
      </c>
      <c r="D2321" s="26">
        <v>4</v>
      </c>
      <c r="E2321" s="26">
        <v>1701</v>
      </c>
      <c r="F2321" s="26">
        <v>1911</v>
      </c>
      <c r="G2321" s="26" t="s">
        <v>5468</v>
      </c>
      <c r="H2321" s="26" t="s">
        <v>5469</v>
      </c>
      <c r="I2321" s="26" t="s">
        <v>5470</v>
      </c>
      <c r="J2321" s="26" t="s">
        <v>5471</v>
      </c>
      <c r="K2321" s="26" t="s">
        <v>5472</v>
      </c>
      <c r="L2321" s="26" t="s">
        <v>3917</v>
      </c>
      <c r="M2321" s="26" t="s">
        <v>5473</v>
      </c>
      <c r="N2321" s="26" t="s">
        <v>5473</v>
      </c>
      <c r="O2321" s="27">
        <v>0</v>
      </c>
      <c r="P2321" s="26">
        <v>0</v>
      </c>
      <c r="Q2321" s="26" t="s">
        <v>4059</v>
      </c>
      <c r="R2321" s="26">
        <v>38348.58</v>
      </c>
      <c r="S2321" s="26">
        <v>0</v>
      </c>
      <c r="T2321" s="28">
        <v>38348.58</v>
      </c>
      <c r="U2321" s="26">
        <v>0</v>
      </c>
      <c r="V2321" s="26">
        <v>2692120</v>
      </c>
      <c r="W2321" s="26">
        <v>0</v>
      </c>
      <c r="X2321" s="27">
        <v>0</v>
      </c>
      <c r="Y2321" s="26" t="s">
        <v>22</v>
      </c>
      <c r="Z2321" s="26">
        <v>0</v>
      </c>
      <c r="AA2321" s="26" t="s">
        <v>5474</v>
      </c>
      <c r="AB2321" s="26">
        <v>0</v>
      </c>
      <c r="AC2321" s="26" t="s">
        <v>5475</v>
      </c>
      <c r="AD2321" s="26" t="s">
        <v>24</v>
      </c>
      <c r="AE2321" s="26" t="s">
        <v>919</v>
      </c>
      <c r="AF2321" s="28">
        <v>38348.58</v>
      </c>
      <c r="AG2321" s="28">
        <v>38348.58</v>
      </c>
      <c r="AH2321" s="26">
        <v>1950</v>
      </c>
      <c r="AI2321" s="26" t="s">
        <v>5476</v>
      </c>
      <c r="AJ2321" s="26"/>
      <c r="AK2321" s="26"/>
    </row>
    <row r="2322" spans="1:37" x14ac:dyDescent="0.3">
      <c r="A2322" s="26">
        <v>1885</v>
      </c>
      <c r="B2322" s="26">
        <v>246002</v>
      </c>
      <c r="C2322" s="26">
        <v>2024</v>
      </c>
      <c r="D2322" s="26">
        <v>5</v>
      </c>
      <c r="E2322" s="26">
        <v>1701</v>
      </c>
      <c r="F2322" s="26">
        <v>1911</v>
      </c>
      <c r="G2322" s="26" t="s">
        <v>5468</v>
      </c>
      <c r="H2322" s="26" t="s">
        <v>5469</v>
      </c>
      <c r="I2322" s="26" t="s">
        <v>5470</v>
      </c>
      <c r="J2322" s="26" t="s">
        <v>5471</v>
      </c>
      <c r="K2322" s="26" t="s">
        <v>5472</v>
      </c>
      <c r="L2322" s="26" t="s">
        <v>3917</v>
      </c>
      <c r="M2322" s="26" t="s">
        <v>5473</v>
      </c>
      <c r="N2322" s="26" t="s">
        <v>5473</v>
      </c>
      <c r="O2322" s="27">
        <v>0</v>
      </c>
      <c r="P2322" s="26">
        <v>0</v>
      </c>
      <c r="Q2322" s="26" t="s">
        <v>5171</v>
      </c>
      <c r="R2322" s="26">
        <v>39090.32</v>
      </c>
      <c r="S2322" s="26">
        <v>0</v>
      </c>
      <c r="T2322" s="28">
        <v>39090.32</v>
      </c>
      <c r="U2322" s="26">
        <v>0</v>
      </c>
      <c r="V2322" s="26">
        <v>2721195</v>
      </c>
      <c r="W2322" s="26">
        <v>0</v>
      </c>
      <c r="X2322" s="27">
        <v>0</v>
      </c>
      <c r="Y2322" s="26" t="s">
        <v>22</v>
      </c>
      <c r="Z2322" s="26">
        <v>0</v>
      </c>
      <c r="AA2322" s="26" t="s">
        <v>5474</v>
      </c>
      <c r="AB2322" s="26">
        <v>0</v>
      </c>
      <c r="AC2322" s="26" t="s">
        <v>5475</v>
      </c>
      <c r="AD2322" s="26" t="s">
        <v>24</v>
      </c>
      <c r="AE2322" s="26" t="s">
        <v>919</v>
      </c>
      <c r="AF2322" s="28">
        <v>39090.32</v>
      </c>
      <c r="AG2322" s="28">
        <v>39090.32</v>
      </c>
      <c r="AH2322" s="26">
        <v>1950</v>
      </c>
      <c r="AI2322" s="26" t="s">
        <v>5476</v>
      </c>
      <c r="AJ2322" s="26"/>
      <c r="AK2322" s="26"/>
    </row>
    <row r="2323" spans="1:37" x14ac:dyDescent="0.3">
      <c r="A2323" s="26">
        <v>2912</v>
      </c>
      <c r="B2323" s="26">
        <v>246002</v>
      </c>
      <c r="C2323" s="26">
        <v>2024</v>
      </c>
      <c r="D2323" s="26">
        <v>8</v>
      </c>
      <c r="E2323" s="26">
        <v>1701</v>
      </c>
      <c r="F2323" s="26">
        <v>1911</v>
      </c>
      <c r="G2323" s="26" t="s">
        <v>5468</v>
      </c>
      <c r="H2323" s="26" t="s">
        <v>5469</v>
      </c>
      <c r="I2323" s="26" t="s">
        <v>5470</v>
      </c>
      <c r="J2323" s="26" t="s">
        <v>5471</v>
      </c>
      <c r="K2323" s="26" t="s">
        <v>5472</v>
      </c>
      <c r="L2323" s="26" t="s">
        <v>3917</v>
      </c>
      <c r="M2323" s="26" t="s">
        <v>5473</v>
      </c>
      <c r="N2323" s="26" t="s">
        <v>5473</v>
      </c>
      <c r="O2323" s="27">
        <v>0</v>
      </c>
      <c r="P2323" s="26">
        <v>0</v>
      </c>
      <c r="Q2323" s="26" t="s">
        <v>4449</v>
      </c>
      <c r="R2323" s="26">
        <v>39425.22</v>
      </c>
      <c r="S2323" s="26">
        <v>0</v>
      </c>
      <c r="T2323" s="28">
        <v>39425.22</v>
      </c>
      <c r="U2323" s="26">
        <v>0</v>
      </c>
      <c r="V2323" s="26">
        <v>2885947</v>
      </c>
      <c r="W2323" s="26">
        <v>0</v>
      </c>
      <c r="X2323" s="27">
        <v>0</v>
      </c>
      <c r="Y2323" s="26" t="s">
        <v>4418</v>
      </c>
      <c r="Z2323" s="26">
        <v>0</v>
      </c>
      <c r="AA2323" s="26" t="s">
        <v>5474</v>
      </c>
      <c r="AB2323" s="26">
        <v>0</v>
      </c>
      <c r="AC2323" s="26" t="s">
        <v>6042</v>
      </c>
      <c r="AD2323" s="26" t="s">
        <v>24</v>
      </c>
      <c r="AE2323" s="26" t="s">
        <v>919</v>
      </c>
      <c r="AF2323" s="28">
        <v>39425.22</v>
      </c>
      <c r="AG2323" s="28">
        <v>39425.22</v>
      </c>
      <c r="AH2323" s="26">
        <v>1950</v>
      </c>
      <c r="AI2323" s="26" t="s">
        <v>5476</v>
      </c>
      <c r="AJ2323" s="26"/>
      <c r="AK2323" s="26"/>
    </row>
    <row r="2324" spans="1:37" x14ac:dyDescent="0.3">
      <c r="A2324" s="26">
        <v>950</v>
      </c>
      <c r="B2324" s="26">
        <v>246002</v>
      </c>
      <c r="C2324" s="26">
        <v>2024</v>
      </c>
      <c r="D2324" s="26">
        <v>2</v>
      </c>
      <c r="E2324" s="26">
        <v>1701</v>
      </c>
      <c r="F2324" s="26">
        <v>1911</v>
      </c>
      <c r="G2324" s="26" t="s">
        <v>5468</v>
      </c>
      <c r="H2324" s="26" t="s">
        <v>5469</v>
      </c>
      <c r="I2324" s="26" t="s">
        <v>5470</v>
      </c>
      <c r="J2324" s="26" t="s">
        <v>5471</v>
      </c>
      <c r="K2324" s="26" t="s">
        <v>5472</v>
      </c>
      <c r="L2324" s="26" t="s">
        <v>3917</v>
      </c>
      <c r="M2324" s="26" t="s">
        <v>5473</v>
      </c>
      <c r="N2324" s="26" t="s">
        <v>5473</v>
      </c>
      <c r="O2324" s="27">
        <v>0</v>
      </c>
      <c r="P2324" s="26">
        <v>0</v>
      </c>
      <c r="Q2324" s="26" t="s">
        <v>6952</v>
      </c>
      <c r="R2324" s="26">
        <v>39730.949999999997</v>
      </c>
      <c r="S2324" s="26">
        <v>0</v>
      </c>
      <c r="T2324" s="28">
        <v>39730.949999999997</v>
      </c>
      <c r="U2324" s="26">
        <v>0</v>
      </c>
      <c r="V2324" s="26">
        <v>2648637</v>
      </c>
      <c r="W2324" s="26">
        <v>0</v>
      </c>
      <c r="X2324" s="27">
        <v>0</v>
      </c>
      <c r="Y2324" s="26" t="s">
        <v>22</v>
      </c>
      <c r="Z2324" s="26">
        <v>0</v>
      </c>
      <c r="AA2324" s="26" t="s">
        <v>5474</v>
      </c>
      <c r="AB2324" s="26">
        <v>0</v>
      </c>
      <c r="AC2324" s="26" t="s">
        <v>5475</v>
      </c>
      <c r="AD2324" s="26" t="s">
        <v>24</v>
      </c>
      <c r="AE2324" s="26" t="s">
        <v>919</v>
      </c>
      <c r="AF2324" s="28">
        <v>39730.949999999997</v>
      </c>
      <c r="AG2324" s="28">
        <v>39730.949999999997</v>
      </c>
      <c r="AH2324" s="26">
        <v>1950</v>
      </c>
      <c r="AI2324" s="26" t="s">
        <v>5476</v>
      </c>
      <c r="AJ2324" s="26"/>
      <c r="AK2324" s="26"/>
    </row>
    <row r="2325" spans="1:37" x14ac:dyDescent="0.3">
      <c r="A2325" s="26">
        <v>1537</v>
      </c>
      <c r="B2325" s="26">
        <v>246002</v>
      </c>
      <c r="C2325" s="26">
        <v>2024</v>
      </c>
      <c r="D2325" s="26">
        <v>4</v>
      </c>
      <c r="E2325" s="26">
        <v>1701</v>
      </c>
      <c r="F2325" s="26">
        <v>1911</v>
      </c>
      <c r="G2325" s="26" t="s">
        <v>5468</v>
      </c>
      <c r="H2325" s="26" t="s">
        <v>5469</v>
      </c>
      <c r="I2325" s="26" t="s">
        <v>5470</v>
      </c>
      <c r="J2325" s="26" t="s">
        <v>5471</v>
      </c>
      <c r="K2325" s="26" t="s">
        <v>5472</v>
      </c>
      <c r="L2325" s="26" t="s">
        <v>3917</v>
      </c>
      <c r="M2325" s="26" t="s">
        <v>5473</v>
      </c>
      <c r="N2325" s="26" t="s">
        <v>5473</v>
      </c>
      <c r="O2325" s="27">
        <v>0</v>
      </c>
      <c r="P2325" s="26">
        <v>0</v>
      </c>
      <c r="Q2325" s="26" t="s">
        <v>3972</v>
      </c>
      <c r="R2325" s="26">
        <v>40045.94</v>
      </c>
      <c r="S2325" s="26">
        <v>0</v>
      </c>
      <c r="T2325" s="28">
        <v>40045.94</v>
      </c>
      <c r="U2325" s="26">
        <v>0</v>
      </c>
      <c r="V2325" s="26">
        <v>2691824</v>
      </c>
      <c r="W2325" s="26">
        <v>0</v>
      </c>
      <c r="X2325" s="27">
        <v>0</v>
      </c>
      <c r="Y2325" s="26" t="s">
        <v>3973</v>
      </c>
      <c r="Z2325" s="26">
        <v>0</v>
      </c>
      <c r="AA2325" s="26" t="s">
        <v>5487</v>
      </c>
      <c r="AB2325" s="26">
        <v>0</v>
      </c>
      <c r="AC2325" s="26" t="s">
        <v>6394</v>
      </c>
      <c r="AD2325" s="26" t="s">
        <v>40</v>
      </c>
      <c r="AE2325" s="26" t="s">
        <v>919</v>
      </c>
      <c r="AF2325" s="28">
        <v>40045.94</v>
      </c>
      <c r="AG2325" s="28">
        <v>40045.94</v>
      </c>
      <c r="AH2325" s="26">
        <v>1950</v>
      </c>
      <c r="AI2325" s="26" t="s">
        <v>5476</v>
      </c>
      <c r="AJ2325" s="26"/>
      <c r="AK2325" s="26"/>
    </row>
    <row r="2326" spans="1:37" x14ac:dyDescent="0.3">
      <c r="A2326" s="26">
        <v>1259</v>
      </c>
      <c r="B2326" s="26">
        <v>246002</v>
      </c>
      <c r="C2326" s="26">
        <v>2024</v>
      </c>
      <c r="D2326" s="26">
        <v>3</v>
      </c>
      <c r="E2326" s="26">
        <v>1701</v>
      </c>
      <c r="F2326" s="26">
        <v>1911</v>
      </c>
      <c r="G2326" s="26" t="s">
        <v>5468</v>
      </c>
      <c r="H2326" s="26" t="s">
        <v>5469</v>
      </c>
      <c r="I2326" s="26" t="s">
        <v>5470</v>
      </c>
      <c r="J2326" s="26" t="s">
        <v>5471</v>
      </c>
      <c r="K2326" s="26" t="s">
        <v>5472</v>
      </c>
      <c r="L2326" s="26" t="s">
        <v>3917</v>
      </c>
      <c r="M2326" s="26" t="s">
        <v>5473</v>
      </c>
      <c r="N2326" s="26" t="s">
        <v>5473</v>
      </c>
      <c r="O2326" s="27">
        <v>0</v>
      </c>
      <c r="P2326" s="26">
        <v>0</v>
      </c>
      <c r="Q2326" s="26" t="s">
        <v>6953</v>
      </c>
      <c r="R2326" s="26">
        <v>40288.71</v>
      </c>
      <c r="S2326" s="26">
        <v>0</v>
      </c>
      <c r="T2326" s="28">
        <v>40288.71</v>
      </c>
      <c r="U2326" s="26">
        <v>0</v>
      </c>
      <c r="V2326" s="26">
        <v>2659493</v>
      </c>
      <c r="W2326" s="26">
        <v>0</v>
      </c>
      <c r="X2326" s="27">
        <v>0</v>
      </c>
      <c r="Y2326" s="26" t="s">
        <v>22</v>
      </c>
      <c r="Z2326" s="26">
        <v>0</v>
      </c>
      <c r="AA2326" s="26" t="s">
        <v>5474</v>
      </c>
      <c r="AB2326" s="26">
        <v>0</v>
      </c>
      <c r="AC2326" s="26" t="s">
        <v>5475</v>
      </c>
      <c r="AD2326" s="26" t="s">
        <v>24</v>
      </c>
      <c r="AE2326" s="26" t="s">
        <v>919</v>
      </c>
      <c r="AF2326" s="28">
        <v>40288.71</v>
      </c>
      <c r="AG2326" s="28">
        <v>40288.71</v>
      </c>
      <c r="AH2326" s="26">
        <v>1950</v>
      </c>
      <c r="AI2326" s="26" t="s">
        <v>5476</v>
      </c>
      <c r="AJ2326" s="26"/>
      <c r="AK2326" s="26"/>
    </row>
    <row r="2327" spans="1:37" x14ac:dyDescent="0.3">
      <c r="A2327" s="26">
        <v>2500</v>
      </c>
      <c r="B2327" s="26">
        <v>246002</v>
      </c>
      <c r="C2327" s="26">
        <v>2024</v>
      </c>
      <c r="D2327" s="26">
        <v>7</v>
      </c>
      <c r="E2327" s="26">
        <v>1701</v>
      </c>
      <c r="F2327" s="26">
        <v>1911</v>
      </c>
      <c r="G2327" s="26" t="s">
        <v>5468</v>
      </c>
      <c r="H2327" s="26" t="s">
        <v>5469</v>
      </c>
      <c r="I2327" s="26" t="s">
        <v>5470</v>
      </c>
      <c r="J2327" s="26" t="s">
        <v>5471</v>
      </c>
      <c r="K2327" s="26" t="s">
        <v>5472</v>
      </c>
      <c r="L2327" s="26" t="s">
        <v>3917</v>
      </c>
      <c r="M2327" s="26" t="s">
        <v>5473</v>
      </c>
      <c r="N2327" s="26" t="s">
        <v>5473</v>
      </c>
      <c r="O2327" s="27">
        <v>0</v>
      </c>
      <c r="P2327" s="26">
        <v>0</v>
      </c>
      <c r="Q2327" s="26" t="s">
        <v>4802</v>
      </c>
      <c r="R2327" s="26">
        <v>40372</v>
      </c>
      <c r="S2327" s="26">
        <v>0</v>
      </c>
      <c r="T2327" s="28">
        <v>40372</v>
      </c>
      <c r="U2327" s="26">
        <v>0</v>
      </c>
      <c r="V2327" s="26">
        <v>2808855</v>
      </c>
      <c r="W2327" s="26">
        <v>0</v>
      </c>
      <c r="X2327" s="27">
        <v>0</v>
      </c>
      <c r="Y2327" s="26" t="s">
        <v>22</v>
      </c>
      <c r="Z2327" s="26">
        <v>0</v>
      </c>
      <c r="AA2327" s="26" t="s">
        <v>5474</v>
      </c>
      <c r="AB2327" s="26">
        <v>0</v>
      </c>
      <c r="AC2327" s="26" t="s">
        <v>5475</v>
      </c>
      <c r="AD2327" s="26" t="s">
        <v>24</v>
      </c>
      <c r="AE2327" s="26" t="s">
        <v>919</v>
      </c>
      <c r="AF2327" s="28">
        <v>40372</v>
      </c>
      <c r="AG2327" s="28">
        <v>40372</v>
      </c>
      <c r="AH2327" s="26">
        <v>1950</v>
      </c>
      <c r="AI2327" s="26" t="s">
        <v>5476</v>
      </c>
      <c r="AJ2327" s="26"/>
      <c r="AK2327" s="26"/>
    </row>
    <row r="2328" spans="1:37" x14ac:dyDescent="0.3">
      <c r="A2328" s="26">
        <v>574</v>
      </c>
      <c r="B2328" s="26">
        <v>246002</v>
      </c>
      <c r="C2328" s="26">
        <v>2024</v>
      </c>
      <c r="D2328" s="26">
        <v>1</v>
      </c>
      <c r="E2328" s="26">
        <v>1701</v>
      </c>
      <c r="F2328" s="26">
        <v>1911</v>
      </c>
      <c r="G2328" s="26" t="s">
        <v>5468</v>
      </c>
      <c r="H2328" s="26" t="s">
        <v>5469</v>
      </c>
      <c r="I2328" s="26" t="s">
        <v>5470</v>
      </c>
      <c r="J2328" s="26" t="s">
        <v>5471</v>
      </c>
      <c r="K2328" s="26" t="s">
        <v>5472</v>
      </c>
      <c r="L2328" s="26" t="s">
        <v>3917</v>
      </c>
      <c r="M2328" s="26" t="s">
        <v>5473</v>
      </c>
      <c r="N2328" s="26" t="s">
        <v>5473</v>
      </c>
      <c r="O2328" s="27">
        <v>0</v>
      </c>
      <c r="P2328" s="26">
        <v>0</v>
      </c>
      <c r="Q2328" s="26" t="s">
        <v>6954</v>
      </c>
      <c r="R2328" s="26">
        <v>40372.589999999997</v>
      </c>
      <c r="S2328" s="26">
        <v>0</v>
      </c>
      <c r="T2328" s="28">
        <v>40372.589999999997</v>
      </c>
      <c r="U2328" s="26">
        <v>0</v>
      </c>
      <c r="V2328" s="26">
        <v>2641092</v>
      </c>
      <c r="W2328" s="26">
        <v>0</v>
      </c>
      <c r="X2328" s="27">
        <v>0</v>
      </c>
      <c r="Y2328" s="26" t="s">
        <v>3970</v>
      </c>
      <c r="Z2328" s="26">
        <v>0</v>
      </c>
      <c r="AA2328" s="26" t="s">
        <v>5474</v>
      </c>
      <c r="AB2328" s="26">
        <v>0</v>
      </c>
      <c r="AC2328" s="26" t="s">
        <v>5475</v>
      </c>
      <c r="AD2328" s="26" t="s">
        <v>24</v>
      </c>
      <c r="AE2328" s="26" t="s">
        <v>919</v>
      </c>
      <c r="AF2328" s="28">
        <v>40372.589999999997</v>
      </c>
      <c r="AG2328" s="28">
        <v>40372.589999999997</v>
      </c>
      <c r="AH2328" s="26">
        <v>1950</v>
      </c>
      <c r="AI2328" s="26" t="s">
        <v>5476</v>
      </c>
      <c r="AJ2328" s="26"/>
      <c r="AK2328" s="26"/>
    </row>
    <row r="2329" spans="1:37" x14ac:dyDescent="0.3">
      <c r="A2329" s="26">
        <v>586</v>
      </c>
      <c r="B2329" s="26">
        <v>246002</v>
      </c>
      <c r="C2329" s="26">
        <v>2024</v>
      </c>
      <c r="D2329" s="26">
        <v>1</v>
      </c>
      <c r="E2329" s="26">
        <v>1701</v>
      </c>
      <c r="F2329" s="26">
        <v>1911</v>
      </c>
      <c r="G2329" s="26" t="s">
        <v>5468</v>
      </c>
      <c r="H2329" s="26" t="s">
        <v>5469</v>
      </c>
      <c r="I2329" s="26" t="s">
        <v>5470</v>
      </c>
      <c r="J2329" s="26" t="s">
        <v>5471</v>
      </c>
      <c r="K2329" s="26" t="s">
        <v>5472</v>
      </c>
      <c r="L2329" s="26" t="s">
        <v>3917</v>
      </c>
      <c r="M2329" s="26" t="s">
        <v>5473</v>
      </c>
      <c r="N2329" s="26" t="s">
        <v>5473</v>
      </c>
      <c r="O2329" s="27">
        <v>0</v>
      </c>
      <c r="P2329" s="26">
        <v>0</v>
      </c>
      <c r="Q2329" s="26" t="s">
        <v>6955</v>
      </c>
      <c r="R2329" s="26">
        <v>40685.06</v>
      </c>
      <c r="S2329" s="26">
        <v>0</v>
      </c>
      <c r="T2329" s="28">
        <v>40685.06</v>
      </c>
      <c r="U2329" s="26">
        <v>0</v>
      </c>
      <c r="V2329" s="26">
        <v>2641092</v>
      </c>
      <c r="W2329" s="26">
        <v>0</v>
      </c>
      <c r="X2329" s="27">
        <v>0</v>
      </c>
      <c r="Y2329" s="26" t="s">
        <v>3970</v>
      </c>
      <c r="Z2329" s="26">
        <v>0</v>
      </c>
      <c r="AA2329" s="26" t="s">
        <v>5474</v>
      </c>
      <c r="AB2329" s="26">
        <v>0</v>
      </c>
      <c r="AC2329" s="26" t="s">
        <v>5475</v>
      </c>
      <c r="AD2329" s="26" t="s">
        <v>24</v>
      </c>
      <c r="AE2329" s="26" t="s">
        <v>919</v>
      </c>
      <c r="AF2329" s="28">
        <v>40685.06</v>
      </c>
      <c r="AG2329" s="28">
        <v>40685.06</v>
      </c>
      <c r="AH2329" s="26">
        <v>1950</v>
      </c>
      <c r="AI2329" s="26" t="s">
        <v>5476</v>
      </c>
      <c r="AJ2329" s="26"/>
      <c r="AK2329" s="26"/>
    </row>
    <row r="2330" spans="1:37" x14ac:dyDescent="0.3">
      <c r="A2330" s="26">
        <v>1260</v>
      </c>
      <c r="B2330" s="26">
        <v>246002</v>
      </c>
      <c r="C2330" s="26">
        <v>2024</v>
      </c>
      <c r="D2330" s="26">
        <v>3</v>
      </c>
      <c r="E2330" s="26">
        <v>1701</v>
      </c>
      <c r="F2330" s="26">
        <v>1911</v>
      </c>
      <c r="G2330" s="26" t="s">
        <v>5468</v>
      </c>
      <c r="H2330" s="26" t="s">
        <v>5469</v>
      </c>
      <c r="I2330" s="26" t="s">
        <v>5470</v>
      </c>
      <c r="J2330" s="26" t="s">
        <v>5471</v>
      </c>
      <c r="K2330" s="26" t="s">
        <v>5472</v>
      </c>
      <c r="L2330" s="26" t="s">
        <v>3917</v>
      </c>
      <c r="M2330" s="26" t="s">
        <v>5473</v>
      </c>
      <c r="N2330" s="26" t="s">
        <v>5473</v>
      </c>
      <c r="O2330" s="27">
        <v>0</v>
      </c>
      <c r="P2330" s="26">
        <v>0</v>
      </c>
      <c r="Q2330" s="26" t="s">
        <v>6956</v>
      </c>
      <c r="R2330" s="26">
        <v>40844.32</v>
      </c>
      <c r="S2330" s="26">
        <v>0</v>
      </c>
      <c r="T2330" s="28">
        <v>40844.32</v>
      </c>
      <c r="U2330" s="26">
        <v>0</v>
      </c>
      <c r="V2330" s="26">
        <v>2659493</v>
      </c>
      <c r="W2330" s="26">
        <v>0</v>
      </c>
      <c r="X2330" s="27">
        <v>0</v>
      </c>
      <c r="Y2330" s="26" t="s">
        <v>22</v>
      </c>
      <c r="Z2330" s="26">
        <v>0</v>
      </c>
      <c r="AA2330" s="26" t="s">
        <v>5474</v>
      </c>
      <c r="AB2330" s="26">
        <v>0</v>
      </c>
      <c r="AC2330" s="26" t="s">
        <v>5475</v>
      </c>
      <c r="AD2330" s="26" t="s">
        <v>24</v>
      </c>
      <c r="AE2330" s="26" t="s">
        <v>919</v>
      </c>
      <c r="AF2330" s="28">
        <v>40844.32</v>
      </c>
      <c r="AG2330" s="28">
        <v>40844.32</v>
      </c>
      <c r="AH2330" s="26">
        <v>1950</v>
      </c>
      <c r="AI2330" s="26" t="s">
        <v>5476</v>
      </c>
      <c r="AJ2330" s="26"/>
      <c r="AK2330" s="26"/>
    </row>
    <row r="2331" spans="1:37" x14ac:dyDescent="0.3">
      <c r="A2331" s="26">
        <v>1886</v>
      </c>
      <c r="B2331" s="26">
        <v>246002</v>
      </c>
      <c r="C2331" s="26">
        <v>2024</v>
      </c>
      <c r="D2331" s="26">
        <v>5</v>
      </c>
      <c r="E2331" s="26">
        <v>1701</v>
      </c>
      <c r="F2331" s="26">
        <v>1911</v>
      </c>
      <c r="G2331" s="26" t="s">
        <v>5468</v>
      </c>
      <c r="H2331" s="26" t="s">
        <v>5469</v>
      </c>
      <c r="I2331" s="26" t="s">
        <v>5470</v>
      </c>
      <c r="J2331" s="26" t="s">
        <v>5471</v>
      </c>
      <c r="K2331" s="26" t="s">
        <v>5472</v>
      </c>
      <c r="L2331" s="26" t="s">
        <v>3917</v>
      </c>
      <c r="M2331" s="26" t="s">
        <v>5473</v>
      </c>
      <c r="N2331" s="26" t="s">
        <v>5473</v>
      </c>
      <c r="O2331" s="27">
        <v>0</v>
      </c>
      <c r="P2331" s="26">
        <v>0</v>
      </c>
      <c r="Q2331" s="26" t="s">
        <v>5172</v>
      </c>
      <c r="R2331" s="26">
        <v>40889</v>
      </c>
      <c r="S2331" s="26">
        <v>0</v>
      </c>
      <c r="T2331" s="28">
        <v>40889</v>
      </c>
      <c r="U2331" s="26">
        <v>0</v>
      </c>
      <c r="V2331" s="26">
        <v>2721195</v>
      </c>
      <c r="W2331" s="26">
        <v>0</v>
      </c>
      <c r="X2331" s="27">
        <v>0</v>
      </c>
      <c r="Y2331" s="26" t="s">
        <v>22</v>
      </c>
      <c r="Z2331" s="26">
        <v>0</v>
      </c>
      <c r="AA2331" s="26" t="s">
        <v>5474</v>
      </c>
      <c r="AB2331" s="26">
        <v>0</v>
      </c>
      <c r="AC2331" s="26" t="s">
        <v>5475</v>
      </c>
      <c r="AD2331" s="26" t="s">
        <v>24</v>
      </c>
      <c r="AE2331" s="26" t="s">
        <v>919</v>
      </c>
      <c r="AF2331" s="28">
        <v>40889</v>
      </c>
      <c r="AG2331" s="28">
        <v>40889</v>
      </c>
      <c r="AH2331" s="26">
        <v>1950</v>
      </c>
      <c r="AI2331" s="26" t="s">
        <v>5476</v>
      </c>
      <c r="AJ2331" s="26"/>
      <c r="AK2331" s="26"/>
    </row>
    <row r="2332" spans="1:37" x14ac:dyDescent="0.3">
      <c r="A2332" s="26">
        <v>1973</v>
      </c>
      <c r="B2332" s="26">
        <v>246002</v>
      </c>
      <c r="C2332" s="26">
        <v>2024</v>
      </c>
      <c r="D2332" s="26">
        <v>6</v>
      </c>
      <c r="E2332" s="26">
        <v>1701</v>
      </c>
      <c r="F2332" s="26">
        <v>1911</v>
      </c>
      <c r="G2332" s="26" t="s">
        <v>5468</v>
      </c>
      <c r="H2332" s="26" t="s">
        <v>5469</v>
      </c>
      <c r="I2332" s="26" t="s">
        <v>5470</v>
      </c>
      <c r="J2332" s="26" t="s">
        <v>5471</v>
      </c>
      <c r="K2332" s="26" t="s">
        <v>5472</v>
      </c>
      <c r="L2332" s="26" t="s">
        <v>3917</v>
      </c>
      <c r="M2332" s="26" t="s">
        <v>5473</v>
      </c>
      <c r="N2332" s="26" t="s">
        <v>5473</v>
      </c>
      <c r="O2332" s="27">
        <v>0</v>
      </c>
      <c r="P2332" s="26">
        <v>0</v>
      </c>
      <c r="Q2332" s="26" t="s">
        <v>3972</v>
      </c>
      <c r="R2332" s="26">
        <v>40956.06</v>
      </c>
      <c r="S2332" s="26">
        <v>0</v>
      </c>
      <c r="T2332" s="28">
        <v>40956.06</v>
      </c>
      <c r="U2332" s="26">
        <v>0</v>
      </c>
      <c r="V2332" s="26">
        <v>2728897</v>
      </c>
      <c r="W2332" s="26">
        <v>0</v>
      </c>
      <c r="X2332" s="27">
        <v>0</v>
      </c>
      <c r="Y2332" s="26" t="s">
        <v>3973</v>
      </c>
      <c r="Z2332" s="26">
        <v>0</v>
      </c>
      <c r="AA2332" s="26" t="s">
        <v>5487</v>
      </c>
      <c r="AB2332" s="26">
        <v>0</v>
      </c>
      <c r="AC2332" s="26" t="s">
        <v>6472</v>
      </c>
      <c r="AD2332" s="26" t="s">
        <v>40</v>
      </c>
      <c r="AE2332" s="26" t="s">
        <v>919</v>
      </c>
      <c r="AF2332" s="28">
        <v>40956.06</v>
      </c>
      <c r="AG2332" s="28">
        <v>40956.06</v>
      </c>
      <c r="AH2332" s="26">
        <v>1950</v>
      </c>
      <c r="AI2332" s="26" t="s">
        <v>5476</v>
      </c>
      <c r="AJ2332" s="26"/>
      <c r="AK2332" s="26"/>
    </row>
    <row r="2333" spans="1:37" x14ac:dyDescent="0.3">
      <c r="A2333" s="26">
        <v>2913</v>
      </c>
      <c r="B2333" s="26">
        <v>246002</v>
      </c>
      <c r="C2333" s="26">
        <v>2024</v>
      </c>
      <c r="D2333" s="26">
        <v>8</v>
      </c>
      <c r="E2333" s="26">
        <v>1701</v>
      </c>
      <c r="F2333" s="26">
        <v>1911</v>
      </c>
      <c r="G2333" s="26" t="s">
        <v>5468</v>
      </c>
      <c r="H2333" s="26" t="s">
        <v>5469</v>
      </c>
      <c r="I2333" s="26" t="s">
        <v>5470</v>
      </c>
      <c r="J2333" s="26" t="s">
        <v>5471</v>
      </c>
      <c r="K2333" s="26" t="s">
        <v>5472</v>
      </c>
      <c r="L2333" s="26" t="s">
        <v>3917</v>
      </c>
      <c r="M2333" s="26" t="s">
        <v>5473</v>
      </c>
      <c r="N2333" s="26" t="s">
        <v>5473</v>
      </c>
      <c r="O2333" s="27">
        <v>0</v>
      </c>
      <c r="P2333" s="26">
        <v>0</v>
      </c>
      <c r="Q2333" s="26" t="s">
        <v>4450</v>
      </c>
      <c r="R2333" s="26">
        <v>41053</v>
      </c>
      <c r="S2333" s="26">
        <v>0</v>
      </c>
      <c r="T2333" s="28">
        <v>41053</v>
      </c>
      <c r="U2333" s="26">
        <v>0</v>
      </c>
      <c r="V2333" s="26">
        <v>2885947</v>
      </c>
      <c r="W2333" s="26">
        <v>0</v>
      </c>
      <c r="X2333" s="27">
        <v>0</v>
      </c>
      <c r="Y2333" s="26" t="s">
        <v>4418</v>
      </c>
      <c r="Z2333" s="26">
        <v>0</v>
      </c>
      <c r="AA2333" s="26" t="s">
        <v>5474</v>
      </c>
      <c r="AB2333" s="26">
        <v>0</v>
      </c>
      <c r="AC2333" s="26" t="s">
        <v>6042</v>
      </c>
      <c r="AD2333" s="26" t="s">
        <v>24</v>
      </c>
      <c r="AE2333" s="26" t="s">
        <v>919</v>
      </c>
      <c r="AF2333" s="28">
        <v>41053</v>
      </c>
      <c r="AG2333" s="28">
        <v>41053</v>
      </c>
      <c r="AH2333" s="26">
        <v>1950</v>
      </c>
      <c r="AI2333" s="26" t="s">
        <v>5476</v>
      </c>
      <c r="AJ2333" s="26"/>
      <c r="AK2333" s="26"/>
    </row>
    <row r="2334" spans="1:37" x14ac:dyDescent="0.3">
      <c r="A2334" s="26">
        <v>1575</v>
      </c>
      <c r="B2334" s="26">
        <v>246002</v>
      </c>
      <c r="C2334" s="26">
        <v>2024</v>
      </c>
      <c r="D2334" s="26">
        <v>4</v>
      </c>
      <c r="E2334" s="26">
        <v>1701</v>
      </c>
      <c r="F2334" s="26">
        <v>1911</v>
      </c>
      <c r="G2334" s="26" t="s">
        <v>5468</v>
      </c>
      <c r="H2334" s="26" t="s">
        <v>5469</v>
      </c>
      <c r="I2334" s="26" t="s">
        <v>5470</v>
      </c>
      <c r="J2334" s="26" t="s">
        <v>5471</v>
      </c>
      <c r="K2334" s="26" t="s">
        <v>5472</v>
      </c>
      <c r="L2334" s="26" t="s">
        <v>3917</v>
      </c>
      <c r="M2334" s="26" t="s">
        <v>5473</v>
      </c>
      <c r="N2334" s="26" t="s">
        <v>5473</v>
      </c>
      <c r="O2334" s="27">
        <v>0</v>
      </c>
      <c r="P2334" s="26">
        <v>0</v>
      </c>
      <c r="Q2334" s="26" t="s">
        <v>4060</v>
      </c>
      <c r="R2334" s="26">
        <v>41397.42</v>
      </c>
      <c r="S2334" s="26">
        <v>0</v>
      </c>
      <c r="T2334" s="28">
        <v>41397.42</v>
      </c>
      <c r="U2334" s="26">
        <v>0</v>
      </c>
      <c r="V2334" s="26">
        <v>2692120</v>
      </c>
      <c r="W2334" s="26">
        <v>0</v>
      </c>
      <c r="X2334" s="27">
        <v>0</v>
      </c>
      <c r="Y2334" s="26" t="s">
        <v>22</v>
      </c>
      <c r="Z2334" s="26">
        <v>0</v>
      </c>
      <c r="AA2334" s="26" t="s">
        <v>5474</v>
      </c>
      <c r="AB2334" s="26">
        <v>0</v>
      </c>
      <c r="AC2334" s="26" t="s">
        <v>5475</v>
      </c>
      <c r="AD2334" s="26" t="s">
        <v>24</v>
      </c>
      <c r="AE2334" s="26" t="s">
        <v>919</v>
      </c>
      <c r="AF2334" s="28">
        <v>41397.42</v>
      </c>
      <c r="AG2334" s="28">
        <v>41397.42</v>
      </c>
      <c r="AH2334" s="26">
        <v>1950</v>
      </c>
      <c r="AI2334" s="26" t="s">
        <v>5476</v>
      </c>
      <c r="AJ2334" s="26"/>
      <c r="AK2334" s="26"/>
    </row>
    <row r="2335" spans="1:37" x14ac:dyDescent="0.3">
      <c r="A2335" s="26">
        <v>1887</v>
      </c>
      <c r="B2335" s="26">
        <v>246002</v>
      </c>
      <c r="C2335" s="26">
        <v>2024</v>
      </c>
      <c r="D2335" s="26">
        <v>5</v>
      </c>
      <c r="E2335" s="26">
        <v>1701</v>
      </c>
      <c r="F2335" s="26">
        <v>1911</v>
      </c>
      <c r="G2335" s="26" t="s">
        <v>5468</v>
      </c>
      <c r="H2335" s="26" t="s">
        <v>5469</v>
      </c>
      <c r="I2335" s="26" t="s">
        <v>5470</v>
      </c>
      <c r="J2335" s="26" t="s">
        <v>5471</v>
      </c>
      <c r="K2335" s="26" t="s">
        <v>5472</v>
      </c>
      <c r="L2335" s="26" t="s">
        <v>3917</v>
      </c>
      <c r="M2335" s="26" t="s">
        <v>5473</v>
      </c>
      <c r="N2335" s="26" t="s">
        <v>5473</v>
      </c>
      <c r="O2335" s="27">
        <v>0</v>
      </c>
      <c r="P2335" s="26">
        <v>0</v>
      </c>
      <c r="Q2335" s="26" t="s">
        <v>5173</v>
      </c>
      <c r="R2335" s="26">
        <v>41560.050000000003</v>
      </c>
      <c r="S2335" s="26">
        <v>0</v>
      </c>
      <c r="T2335" s="28">
        <v>41560.050000000003</v>
      </c>
      <c r="U2335" s="26">
        <v>0</v>
      </c>
      <c r="V2335" s="26">
        <v>2721195</v>
      </c>
      <c r="W2335" s="26">
        <v>0</v>
      </c>
      <c r="X2335" s="27">
        <v>0</v>
      </c>
      <c r="Y2335" s="26" t="s">
        <v>22</v>
      </c>
      <c r="Z2335" s="26">
        <v>0</v>
      </c>
      <c r="AA2335" s="26" t="s">
        <v>5474</v>
      </c>
      <c r="AB2335" s="26">
        <v>0</v>
      </c>
      <c r="AC2335" s="26" t="s">
        <v>5475</v>
      </c>
      <c r="AD2335" s="26" t="s">
        <v>24</v>
      </c>
      <c r="AE2335" s="26" t="s">
        <v>919</v>
      </c>
      <c r="AF2335" s="28">
        <v>41560.050000000003</v>
      </c>
      <c r="AG2335" s="28">
        <v>41560.050000000003</v>
      </c>
      <c r="AH2335" s="26">
        <v>1950</v>
      </c>
      <c r="AI2335" s="26" t="s">
        <v>5476</v>
      </c>
      <c r="AJ2335" s="26"/>
      <c r="AK2335" s="26"/>
    </row>
    <row r="2336" spans="1:37" x14ac:dyDescent="0.3">
      <c r="A2336" s="26">
        <v>1395</v>
      </c>
      <c r="B2336" s="26">
        <v>246002</v>
      </c>
      <c r="C2336" s="26">
        <v>2024</v>
      </c>
      <c r="D2336" s="26">
        <v>4</v>
      </c>
      <c r="E2336" s="26">
        <v>1701</v>
      </c>
      <c r="F2336" s="26">
        <v>1911</v>
      </c>
      <c r="G2336" s="26" t="s">
        <v>5468</v>
      </c>
      <c r="H2336" s="26" t="s">
        <v>5469</v>
      </c>
      <c r="I2336" s="26" t="s">
        <v>5470</v>
      </c>
      <c r="J2336" s="26" t="s">
        <v>5471</v>
      </c>
      <c r="K2336" s="26" t="s">
        <v>5472</v>
      </c>
      <c r="L2336" s="26" t="s">
        <v>3917</v>
      </c>
      <c r="M2336" s="26" t="s">
        <v>5473</v>
      </c>
      <c r="N2336" s="26" t="s">
        <v>5473</v>
      </c>
      <c r="O2336" s="27">
        <v>0</v>
      </c>
      <c r="P2336" s="26">
        <v>0</v>
      </c>
      <c r="Q2336" s="26" t="s">
        <v>3972</v>
      </c>
      <c r="R2336" s="26">
        <v>41589.69</v>
      </c>
      <c r="S2336" s="26">
        <v>0</v>
      </c>
      <c r="T2336" s="28">
        <v>41589.69</v>
      </c>
      <c r="U2336" s="26">
        <v>0</v>
      </c>
      <c r="V2336" s="26">
        <v>2662496</v>
      </c>
      <c r="W2336" s="26">
        <v>0</v>
      </c>
      <c r="X2336" s="27">
        <v>0</v>
      </c>
      <c r="Y2336" s="26" t="s">
        <v>3973</v>
      </c>
      <c r="Z2336" s="26">
        <v>0</v>
      </c>
      <c r="AA2336" s="26" t="s">
        <v>5487</v>
      </c>
      <c r="AB2336" s="26">
        <v>0</v>
      </c>
      <c r="AC2336" s="26" t="s">
        <v>6662</v>
      </c>
      <c r="AD2336" s="26" t="s">
        <v>40</v>
      </c>
      <c r="AE2336" s="26" t="s">
        <v>919</v>
      </c>
      <c r="AF2336" s="28">
        <v>41589.69</v>
      </c>
      <c r="AG2336" s="28">
        <v>41589.69</v>
      </c>
      <c r="AH2336" s="26">
        <v>1950</v>
      </c>
      <c r="AI2336" s="26" t="s">
        <v>5476</v>
      </c>
      <c r="AJ2336" s="26"/>
      <c r="AK2336" s="26"/>
    </row>
    <row r="2337" spans="1:37" x14ac:dyDescent="0.3">
      <c r="A2337" s="26">
        <v>1576</v>
      </c>
      <c r="B2337" s="26">
        <v>246002</v>
      </c>
      <c r="C2337" s="26">
        <v>2024</v>
      </c>
      <c r="D2337" s="26">
        <v>4</v>
      </c>
      <c r="E2337" s="26">
        <v>1701</v>
      </c>
      <c r="F2337" s="26">
        <v>1911</v>
      </c>
      <c r="G2337" s="26" t="s">
        <v>5468</v>
      </c>
      <c r="H2337" s="26" t="s">
        <v>5469</v>
      </c>
      <c r="I2337" s="26" t="s">
        <v>5470</v>
      </c>
      <c r="J2337" s="26" t="s">
        <v>5471</v>
      </c>
      <c r="K2337" s="26" t="s">
        <v>5472</v>
      </c>
      <c r="L2337" s="26" t="s">
        <v>3917</v>
      </c>
      <c r="M2337" s="26" t="s">
        <v>5473</v>
      </c>
      <c r="N2337" s="26" t="s">
        <v>5473</v>
      </c>
      <c r="O2337" s="27">
        <v>0</v>
      </c>
      <c r="P2337" s="26">
        <v>0</v>
      </c>
      <c r="Q2337" s="26" t="s">
        <v>4061</v>
      </c>
      <c r="R2337" s="26">
        <v>41610.92</v>
      </c>
      <c r="S2337" s="26">
        <v>0</v>
      </c>
      <c r="T2337" s="28">
        <v>41610.92</v>
      </c>
      <c r="U2337" s="26">
        <v>0</v>
      </c>
      <c r="V2337" s="26">
        <v>2692120</v>
      </c>
      <c r="W2337" s="26">
        <v>0</v>
      </c>
      <c r="X2337" s="27">
        <v>0</v>
      </c>
      <c r="Y2337" s="26" t="s">
        <v>22</v>
      </c>
      <c r="Z2337" s="26">
        <v>0</v>
      </c>
      <c r="AA2337" s="26" t="s">
        <v>5474</v>
      </c>
      <c r="AB2337" s="26">
        <v>0</v>
      </c>
      <c r="AC2337" s="26" t="s">
        <v>5475</v>
      </c>
      <c r="AD2337" s="26" t="s">
        <v>24</v>
      </c>
      <c r="AE2337" s="26" t="s">
        <v>919</v>
      </c>
      <c r="AF2337" s="28">
        <v>41610.92</v>
      </c>
      <c r="AG2337" s="28">
        <v>41610.92</v>
      </c>
      <c r="AH2337" s="26">
        <v>1950</v>
      </c>
      <c r="AI2337" s="26" t="s">
        <v>5476</v>
      </c>
      <c r="AJ2337" s="26"/>
      <c r="AK2337" s="26"/>
    </row>
    <row r="2338" spans="1:37" x14ac:dyDescent="0.3">
      <c r="A2338" s="26">
        <v>2167</v>
      </c>
      <c r="B2338" s="26">
        <v>246002</v>
      </c>
      <c r="C2338" s="26">
        <v>2024</v>
      </c>
      <c r="D2338" s="26">
        <v>6</v>
      </c>
      <c r="E2338" s="26">
        <v>1701</v>
      </c>
      <c r="F2338" s="26">
        <v>1911</v>
      </c>
      <c r="G2338" s="26" t="s">
        <v>5468</v>
      </c>
      <c r="H2338" s="26" t="s">
        <v>5469</v>
      </c>
      <c r="I2338" s="26" t="s">
        <v>5470</v>
      </c>
      <c r="J2338" s="26" t="s">
        <v>5471</v>
      </c>
      <c r="K2338" s="26" t="s">
        <v>5472</v>
      </c>
      <c r="L2338" s="26" t="s">
        <v>3917</v>
      </c>
      <c r="M2338" s="26" t="s">
        <v>5473</v>
      </c>
      <c r="N2338" s="26" t="s">
        <v>5473</v>
      </c>
      <c r="O2338" s="27">
        <v>0</v>
      </c>
      <c r="P2338" s="26">
        <v>0</v>
      </c>
      <c r="Q2338" s="26" t="s">
        <v>4964</v>
      </c>
      <c r="R2338" s="26">
        <v>42661.27</v>
      </c>
      <c r="S2338" s="26">
        <v>0</v>
      </c>
      <c r="T2338" s="28">
        <v>42661.27</v>
      </c>
      <c r="U2338" s="26">
        <v>0</v>
      </c>
      <c r="V2338" s="26">
        <v>2744840</v>
      </c>
      <c r="W2338" s="26">
        <v>0</v>
      </c>
      <c r="X2338" s="27">
        <v>0</v>
      </c>
      <c r="Y2338" s="26" t="s">
        <v>22</v>
      </c>
      <c r="Z2338" s="26">
        <v>0</v>
      </c>
      <c r="AA2338" s="26" t="s">
        <v>5474</v>
      </c>
      <c r="AB2338" s="26">
        <v>0</v>
      </c>
      <c r="AC2338" s="26" t="s">
        <v>5475</v>
      </c>
      <c r="AD2338" s="26" t="s">
        <v>24</v>
      </c>
      <c r="AE2338" s="26" t="s">
        <v>919</v>
      </c>
      <c r="AF2338" s="28">
        <v>42661.27</v>
      </c>
      <c r="AG2338" s="28">
        <v>42661.27</v>
      </c>
      <c r="AH2338" s="26">
        <v>1950</v>
      </c>
      <c r="AI2338" s="26" t="s">
        <v>5476</v>
      </c>
      <c r="AJ2338" s="26"/>
      <c r="AK2338" s="26"/>
    </row>
    <row r="2339" spans="1:37" x14ac:dyDescent="0.3">
      <c r="A2339" s="26">
        <v>951</v>
      </c>
      <c r="B2339" s="26">
        <v>246002</v>
      </c>
      <c r="C2339" s="26">
        <v>2024</v>
      </c>
      <c r="D2339" s="26">
        <v>2</v>
      </c>
      <c r="E2339" s="26">
        <v>1701</v>
      </c>
      <c r="F2339" s="26">
        <v>1911</v>
      </c>
      <c r="G2339" s="26" t="s">
        <v>5468</v>
      </c>
      <c r="H2339" s="26" t="s">
        <v>5469</v>
      </c>
      <c r="I2339" s="26" t="s">
        <v>5470</v>
      </c>
      <c r="J2339" s="26" t="s">
        <v>5471</v>
      </c>
      <c r="K2339" s="26" t="s">
        <v>5472</v>
      </c>
      <c r="L2339" s="26" t="s">
        <v>3917</v>
      </c>
      <c r="M2339" s="26" t="s">
        <v>5473</v>
      </c>
      <c r="N2339" s="26" t="s">
        <v>5473</v>
      </c>
      <c r="O2339" s="27">
        <v>0</v>
      </c>
      <c r="P2339" s="26">
        <v>0</v>
      </c>
      <c r="Q2339" s="26" t="s">
        <v>6957</v>
      </c>
      <c r="R2339" s="26">
        <v>43314.239999999998</v>
      </c>
      <c r="S2339" s="26">
        <v>0</v>
      </c>
      <c r="T2339" s="28">
        <v>43314.239999999998</v>
      </c>
      <c r="U2339" s="26">
        <v>0</v>
      </c>
      <c r="V2339" s="26">
        <v>2648637</v>
      </c>
      <c r="W2339" s="26">
        <v>0</v>
      </c>
      <c r="X2339" s="27">
        <v>0</v>
      </c>
      <c r="Y2339" s="26" t="s">
        <v>22</v>
      </c>
      <c r="Z2339" s="26">
        <v>0</v>
      </c>
      <c r="AA2339" s="26" t="s">
        <v>5474</v>
      </c>
      <c r="AB2339" s="26">
        <v>0</v>
      </c>
      <c r="AC2339" s="26" t="s">
        <v>5475</v>
      </c>
      <c r="AD2339" s="26" t="s">
        <v>24</v>
      </c>
      <c r="AE2339" s="26" t="s">
        <v>919</v>
      </c>
      <c r="AF2339" s="28">
        <v>43314.239999999998</v>
      </c>
      <c r="AG2339" s="28">
        <v>43314.239999999998</v>
      </c>
      <c r="AH2339" s="26">
        <v>1950</v>
      </c>
      <c r="AI2339" s="26" t="s">
        <v>5476</v>
      </c>
      <c r="AJ2339" s="26"/>
      <c r="AK2339" s="26"/>
    </row>
    <row r="2340" spans="1:37" x14ac:dyDescent="0.3">
      <c r="A2340" s="26">
        <v>2914</v>
      </c>
      <c r="B2340" s="26">
        <v>246002</v>
      </c>
      <c r="C2340" s="26">
        <v>2024</v>
      </c>
      <c r="D2340" s="26">
        <v>8</v>
      </c>
      <c r="E2340" s="26">
        <v>1701</v>
      </c>
      <c r="F2340" s="26">
        <v>1911</v>
      </c>
      <c r="G2340" s="26" t="s">
        <v>5468</v>
      </c>
      <c r="H2340" s="26" t="s">
        <v>5469</v>
      </c>
      <c r="I2340" s="26" t="s">
        <v>5470</v>
      </c>
      <c r="J2340" s="26" t="s">
        <v>5471</v>
      </c>
      <c r="K2340" s="26" t="s">
        <v>5472</v>
      </c>
      <c r="L2340" s="26" t="s">
        <v>3917</v>
      </c>
      <c r="M2340" s="26" t="s">
        <v>5473</v>
      </c>
      <c r="N2340" s="26" t="s">
        <v>5473</v>
      </c>
      <c r="O2340" s="27">
        <v>0</v>
      </c>
      <c r="P2340" s="26">
        <v>0</v>
      </c>
      <c r="Q2340" s="26" t="s">
        <v>4451</v>
      </c>
      <c r="R2340" s="26">
        <v>43353.45</v>
      </c>
      <c r="S2340" s="26">
        <v>0</v>
      </c>
      <c r="T2340" s="28">
        <v>43353.45</v>
      </c>
      <c r="U2340" s="26">
        <v>0</v>
      </c>
      <c r="V2340" s="26">
        <v>2885947</v>
      </c>
      <c r="W2340" s="26">
        <v>0</v>
      </c>
      <c r="X2340" s="27">
        <v>0</v>
      </c>
      <c r="Y2340" s="26" t="s">
        <v>4418</v>
      </c>
      <c r="Z2340" s="26">
        <v>0</v>
      </c>
      <c r="AA2340" s="26" t="s">
        <v>5474</v>
      </c>
      <c r="AB2340" s="26">
        <v>0</v>
      </c>
      <c r="AC2340" s="26" t="s">
        <v>6042</v>
      </c>
      <c r="AD2340" s="26" t="s">
        <v>24</v>
      </c>
      <c r="AE2340" s="26" t="s">
        <v>919</v>
      </c>
      <c r="AF2340" s="28">
        <v>43353.45</v>
      </c>
      <c r="AG2340" s="28">
        <v>43353.45</v>
      </c>
      <c r="AH2340" s="26">
        <v>1950</v>
      </c>
      <c r="AI2340" s="26" t="s">
        <v>5476</v>
      </c>
      <c r="AJ2340" s="26"/>
      <c r="AK2340" s="26"/>
    </row>
    <row r="2341" spans="1:37" x14ac:dyDescent="0.3">
      <c r="A2341" s="26">
        <v>952</v>
      </c>
      <c r="B2341" s="26">
        <v>246002</v>
      </c>
      <c r="C2341" s="26">
        <v>2024</v>
      </c>
      <c r="D2341" s="26">
        <v>2</v>
      </c>
      <c r="E2341" s="26">
        <v>1701</v>
      </c>
      <c r="F2341" s="26">
        <v>1911</v>
      </c>
      <c r="G2341" s="26" t="s">
        <v>5468</v>
      </c>
      <c r="H2341" s="26" t="s">
        <v>5469</v>
      </c>
      <c r="I2341" s="26" t="s">
        <v>5470</v>
      </c>
      <c r="J2341" s="26" t="s">
        <v>5471</v>
      </c>
      <c r="K2341" s="26" t="s">
        <v>5472</v>
      </c>
      <c r="L2341" s="26" t="s">
        <v>3917</v>
      </c>
      <c r="M2341" s="26" t="s">
        <v>5473</v>
      </c>
      <c r="N2341" s="26" t="s">
        <v>5473</v>
      </c>
      <c r="O2341" s="27">
        <v>0</v>
      </c>
      <c r="P2341" s="26">
        <v>0</v>
      </c>
      <c r="Q2341" s="26" t="s">
        <v>6958</v>
      </c>
      <c r="R2341" s="26">
        <v>43560.34</v>
      </c>
      <c r="S2341" s="26">
        <v>0</v>
      </c>
      <c r="T2341" s="28">
        <v>43560.34</v>
      </c>
      <c r="U2341" s="26">
        <v>0</v>
      </c>
      <c r="V2341" s="26">
        <v>2648637</v>
      </c>
      <c r="W2341" s="26">
        <v>0</v>
      </c>
      <c r="X2341" s="27">
        <v>0</v>
      </c>
      <c r="Y2341" s="26" t="s">
        <v>22</v>
      </c>
      <c r="Z2341" s="26">
        <v>0</v>
      </c>
      <c r="AA2341" s="26" t="s">
        <v>5474</v>
      </c>
      <c r="AB2341" s="26">
        <v>0</v>
      </c>
      <c r="AC2341" s="26" t="s">
        <v>5475</v>
      </c>
      <c r="AD2341" s="26" t="s">
        <v>24</v>
      </c>
      <c r="AE2341" s="26" t="s">
        <v>919</v>
      </c>
      <c r="AF2341" s="28">
        <v>43560.34</v>
      </c>
      <c r="AG2341" s="28">
        <v>43560.34</v>
      </c>
      <c r="AH2341" s="26">
        <v>1950</v>
      </c>
      <c r="AI2341" s="26" t="s">
        <v>5476</v>
      </c>
      <c r="AJ2341" s="26"/>
      <c r="AK2341" s="26"/>
    </row>
    <row r="2342" spans="1:37" x14ac:dyDescent="0.3">
      <c r="A2342" s="26">
        <v>2915</v>
      </c>
      <c r="B2342" s="26">
        <v>246002</v>
      </c>
      <c r="C2342" s="26">
        <v>2024</v>
      </c>
      <c r="D2342" s="26">
        <v>8</v>
      </c>
      <c r="E2342" s="26">
        <v>1701</v>
      </c>
      <c r="F2342" s="26">
        <v>1911</v>
      </c>
      <c r="G2342" s="26" t="s">
        <v>5468</v>
      </c>
      <c r="H2342" s="26" t="s">
        <v>5469</v>
      </c>
      <c r="I2342" s="26" t="s">
        <v>5470</v>
      </c>
      <c r="J2342" s="26" t="s">
        <v>5471</v>
      </c>
      <c r="K2342" s="26" t="s">
        <v>5472</v>
      </c>
      <c r="L2342" s="26" t="s">
        <v>3917</v>
      </c>
      <c r="M2342" s="26" t="s">
        <v>5473</v>
      </c>
      <c r="N2342" s="26" t="s">
        <v>5473</v>
      </c>
      <c r="O2342" s="27">
        <v>0</v>
      </c>
      <c r="P2342" s="26">
        <v>0</v>
      </c>
      <c r="Q2342" s="26" t="s">
        <v>4452</v>
      </c>
      <c r="R2342" s="26">
        <v>43900.94</v>
      </c>
      <c r="S2342" s="26">
        <v>0</v>
      </c>
      <c r="T2342" s="28">
        <v>43900.94</v>
      </c>
      <c r="U2342" s="26">
        <v>0</v>
      </c>
      <c r="V2342" s="26">
        <v>2885947</v>
      </c>
      <c r="W2342" s="26">
        <v>0</v>
      </c>
      <c r="X2342" s="27">
        <v>0</v>
      </c>
      <c r="Y2342" s="26" t="s">
        <v>4418</v>
      </c>
      <c r="Z2342" s="26">
        <v>0</v>
      </c>
      <c r="AA2342" s="26" t="s">
        <v>5474</v>
      </c>
      <c r="AB2342" s="26">
        <v>0</v>
      </c>
      <c r="AC2342" s="26" t="s">
        <v>6042</v>
      </c>
      <c r="AD2342" s="26" t="s">
        <v>24</v>
      </c>
      <c r="AE2342" s="26" t="s">
        <v>919</v>
      </c>
      <c r="AF2342" s="28">
        <v>43900.94</v>
      </c>
      <c r="AG2342" s="28">
        <v>43900.94</v>
      </c>
      <c r="AH2342" s="26">
        <v>1950</v>
      </c>
      <c r="AI2342" s="26" t="s">
        <v>5476</v>
      </c>
      <c r="AJ2342" s="26"/>
      <c r="AK2342" s="26"/>
    </row>
    <row r="2343" spans="1:37" x14ac:dyDescent="0.3">
      <c r="A2343" s="26">
        <v>1577</v>
      </c>
      <c r="B2343" s="26">
        <v>246002</v>
      </c>
      <c r="C2343" s="26">
        <v>2024</v>
      </c>
      <c r="D2343" s="26">
        <v>4</v>
      </c>
      <c r="E2343" s="26">
        <v>1701</v>
      </c>
      <c r="F2343" s="26">
        <v>1911</v>
      </c>
      <c r="G2343" s="26" t="s">
        <v>5468</v>
      </c>
      <c r="H2343" s="26" t="s">
        <v>5469</v>
      </c>
      <c r="I2343" s="26" t="s">
        <v>5470</v>
      </c>
      <c r="J2343" s="26" t="s">
        <v>5471</v>
      </c>
      <c r="K2343" s="26" t="s">
        <v>5472</v>
      </c>
      <c r="L2343" s="26" t="s">
        <v>3917</v>
      </c>
      <c r="M2343" s="26" t="s">
        <v>5473</v>
      </c>
      <c r="N2343" s="26" t="s">
        <v>5473</v>
      </c>
      <c r="O2343" s="27">
        <v>0</v>
      </c>
      <c r="P2343" s="26">
        <v>0</v>
      </c>
      <c r="Q2343" s="26" t="s">
        <v>4062</v>
      </c>
      <c r="R2343" s="26">
        <v>44544.63</v>
      </c>
      <c r="S2343" s="26">
        <v>0</v>
      </c>
      <c r="T2343" s="28">
        <v>44544.63</v>
      </c>
      <c r="U2343" s="26">
        <v>0</v>
      </c>
      <c r="V2343" s="26">
        <v>2692120</v>
      </c>
      <c r="W2343" s="26">
        <v>0</v>
      </c>
      <c r="X2343" s="27">
        <v>0</v>
      </c>
      <c r="Y2343" s="26" t="s">
        <v>22</v>
      </c>
      <c r="Z2343" s="26">
        <v>0</v>
      </c>
      <c r="AA2343" s="26" t="s">
        <v>5474</v>
      </c>
      <c r="AB2343" s="26">
        <v>0</v>
      </c>
      <c r="AC2343" s="26" t="s">
        <v>5475</v>
      </c>
      <c r="AD2343" s="26" t="s">
        <v>24</v>
      </c>
      <c r="AE2343" s="26" t="s">
        <v>919</v>
      </c>
      <c r="AF2343" s="28">
        <v>44544.63</v>
      </c>
      <c r="AG2343" s="28">
        <v>44544.63</v>
      </c>
      <c r="AH2343" s="26">
        <v>1950</v>
      </c>
      <c r="AI2343" s="26" t="s">
        <v>5476</v>
      </c>
      <c r="AJ2343" s="26"/>
      <c r="AK2343" s="26"/>
    </row>
    <row r="2344" spans="1:37" x14ac:dyDescent="0.3">
      <c r="A2344" s="26">
        <v>1888</v>
      </c>
      <c r="B2344" s="26">
        <v>246002</v>
      </c>
      <c r="C2344" s="26">
        <v>2024</v>
      </c>
      <c r="D2344" s="26">
        <v>5</v>
      </c>
      <c r="E2344" s="26">
        <v>1701</v>
      </c>
      <c r="F2344" s="26">
        <v>1911</v>
      </c>
      <c r="G2344" s="26" t="s">
        <v>5468</v>
      </c>
      <c r="H2344" s="26" t="s">
        <v>5469</v>
      </c>
      <c r="I2344" s="26" t="s">
        <v>5470</v>
      </c>
      <c r="J2344" s="26" t="s">
        <v>5471</v>
      </c>
      <c r="K2344" s="26" t="s">
        <v>5472</v>
      </c>
      <c r="L2344" s="26" t="s">
        <v>3917</v>
      </c>
      <c r="M2344" s="26" t="s">
        <v>5473</v>
      </c>
      <c r="N2344" s="26" t="s">
        <v>5473</v>
      </c>
      <c r="O2344" s="27">
        <v>0</v>
      </c>
      <c r="P2344" s="26">
        <v>0</v>
      </c>
      <c r="Q2344" s="26" t="s">
        <v>5174</v>
      </c>
      <c r="R2344" s="26">
        <v>44554.85</v>
      </c>
      <c r="S2344" s="26">
        <v>0</v>
      </c>
      <c r="T2344" s="28">
        <v>44554.85</v>
      </c>
      <c r="U2344" s="26">
        <v>0</v>
      </c>
      <c r="V2344" s="26">
        <v>2721195</v>
      </c>
      <c r="W2344" s="26">
        <v>0</v>
      </c>
      <c r="X2344" s="27">
        <v>0</v>
      </c>
      <c r="Y2344" s="26" t="s">
        <v>22</v>
      </c>
      <c r="Z2344" s="26">
        <v>0</v>
      </c>
      <c r="AA2344" s="26" t="s">
        <v>5474</v>
      </c>
      <c r="AB2344" s="26">
        <v>0</v>
      </c>
      <c r="AC2344" s="26" t="s">
        <v>5475</v>
      </c>
      <c r="AD2344" s="26" t="s">
        <v>24</v>
      </c>
      <c r="AE2344" s="26" t="s">
        <v>919</v>
      </c>
      <c r="AF2344" s="28">
        <v>44554.85</v>
      </c>
      <c r="AG2344" s="28">
        <v>44554.85</v>
      </c>
      <c r="AH2344" s="26">
        <v>1950</v>
      </c>
      <c r="AI2344" s="26" t="s">
        <v>5476</v>
      </c>
      <c r="AJ2344" s="26"/>
      <c r="AK2344" s="26"/>
    </row>
    <row r="2345" spans="1:37" x14ac:dyDescent="0.3">
      <c r="A2345" s="26">
        <v>2210</v>
      </c>
      <c r="B2345" s="26">
        <v>246002</v>
      </c>
      <c r="C2345" s="26">
        <v>2024</v>
      </c>
      <c r="D2345" s="26">
        <v>7</v>
      </c>
      <c r="E2345" s="26">
        <v>1701</v>
      </c>
      <c r="F2345" s="26">
        <v>1911</v>
      </c>
      <c r="G2345" s="26" t="s">
        <v>5468</v>
      </c>
      <c r="H2345" s="26" t="s">
        <v>5469</v>
      </c>
      <c r="I2345" s="26" t="s">
        <v>5470</v>
      </c>
      <c r="J2345" s="26" t="s">
        <v>5471</v>
      </c>
      <c r="K2345" s="26" t="s">
        <v>5472</v>
      </c>
      <c r="L2345" s="26" t="s">
        <v>3917</v>
      </c>
      <c r="M2345" s="26" t="s">
        <v>5473</v>
      </c>
      <c r="N2345" s="26" t="s">
        <v>5473</v>
      </c>
      <c r="O2345" s="27">
        <v>0</v>
      </c>
      <c r="P2345" s="26">
        <v>0</v>
      </c>
      <c r="Q2345" s="26" t="s">
        <v>3972</v>
      </c>
      <c r="R2345" s="26">
        <v>44746.82</v>
      </c>
      <c r="S2345" s="26">
        <v>0</v>
      </c>
      <c r="T2345" s="28">
        <v>44746.82</v>
      </c>
      <c r="U2345" s="26">
        <v>0</v>
      </c>
      <c r="V2345" s="26">
        <v>2743896</v>
      </c>
      <c r="W2345" s="26">
        <v>0</v>
      </c>
      <c r="X2345" s="27">
        <v>0</v>
      </c>
      <c r="Y2345" s="26" t="s">
        <v>3973</v>
      </c>
      <c r="Z2345" s="26">
        <v>0</v>
      </c>
      <c r="AA2345" s="26" t="s">
        <v>5487</v>
      </c>
      <c r="AB2345" s="26">
        <v>0</v>
      </c>
      <c r="AC2345" s="26" t="s">
        <v>5629</v>
      </c>
      <c r="AD2345" s="26" t="s">
        <v>40</v>
      </c>
      <c r="AE2345" s="26" t="s">
        <v>919</v>
      </c>
      <c r="AF2345" s="28">
        <v>44746.82</v>
      </c>
      <c r="AG2345" s="28">
        <v>44746.82</v>
      </c>
      <c r="AH2345" s="26">
        <v>1950</v>
      </c>
      <c r="AI2345" s="26" t="s">
        <v>5476</v>
      </c>
      <c r="AJ2345" s="26"/>
      <c r="AK2345" s="26"/>
    </row>
    <row r="2346" spans="1:37" x14ac:dyDescent="0.3">
      <c r="A2346" s="26">
        <v>1578</v>
      </c>
      <c r="B2346" s="26">
        <v>246002</v>
      </c>
      <c r="C2346" s="26">
        <v>2024</v>
      </c>
      <c r="D2346" s="26">
        <v>4</v>
      </c>
      <c r="E2346" s="26">
        <v>1701</v>
      </c>
      <c r="F2346" s="26">
        <v>1911</v>
      </c>
      <c r="G2346" s="26" t="s">
        <v>5468</v>
      </c>
      <c r="H2346" s="26" t="s">
        <v>5469</v>
      </c>
      <c r="I2346" s="26" t="s">
        <v>5470</v>
      </c>
      <c r="J2346" s="26" t="s">
        <v>5471</v>
      </c>
      <c r="K2346" s="26" t="s">
        <v>5472</v>
      </c>
      <c r="L2346" s="26" t="s">
        <v>3917</v>
      </c>
      <c r="M2346" s="26" t="s">
        <v>5473</v>
      </c>
      <c r="N2346" s="26" t="s">
        <v>5473</v>
      </c>
      <c r="O2346" s="27">
        <v>0</v>
      </c>
      <c r="P2346" s="26">
        <v>0</v>
      </c>
      <c r="Q2346" s="26" t="s">
        <v>4063</v>
      </c>
      <c r="R2346" s="26">
        <v>45164.62</v>
      </c>
      <c r="S2346" s="26">
        <v>0</v>
      </c>
      <c r="T2346" s="28">
        <v>45164.62</v>
      </c>
      <c r="U2346" s="26">
        <v>0</v>
      </c>
      <c r="V2346" s="26">
        <v>2692120</v>
      </c>
      <c r="W2346" s="26">
        <v>0</v>
      </c>
      <c r="X2346" s="27">
        <v>0</v>
      </c>
      <c r="Y2346" s="26" t="s">
        <v>22</v>
      </c>
      <c r="Z2346" s="26">
        <v>0</v>
      </c>
      <c r="AA2346" s="26" t="s">
        <v>5474</v>
      </c>
      <c r="AB2346" s="26">
        <v>0</v>
      </c>
      <c r="AC2346" s="26" t="s">
        <v>5475</v>
      </c>
      <c r="AD2346" s="26" t="s">
        <v>24</v>
      </c>
      <c r="AE2346" s="26" t="s">
        <v>919</v>
      </c>
      <c r="AF2346" s="28">
        <v>45164.62</v>
      </c>
      <c r="AG2346" s="28">
        <v>45164.62</v>
      </c>
      <c r="AH2346" s="26">
        <v>1950</v>
      </c>
      <c r="AI2346" s="26" t="s">
        <v>5476</v>
      </c>
      <c r="AJ2346" s="26"/>
      <c r="AK2346" s="26"/>
    </row>
    <row r="2347" spans="1:37" x14ac:dyDescent="0.3">
      <c r="A2347" s="26">
        <v>953</v>
      </c>
      <c r="B2347" s="26">
        <v>246002</v>
      </c>
      <c r="C2347" s="26">
        <v>2024</v>
      </c>
      <c r="D2347" s="26">
        <v>2</v>
      </c>
      <c r="E2347" s="26">
        <v>1701</v>
      </c>
      <c r="F2347" s="26">
        <v>1911</v>
      </c>
      <c r="G2347" s="26" t="s">
        <v>5468</v>
      </c>
      <c r="H2347" s="26" t="s">
        <v>5469</v>
      </c>
      <c r="I2347" s="26" t="s">
        <v>5470</v>
      </c>
      <c r="J2347" s="26" t="s">
        <v>5471</v>
      </c>
      <c r="K2347" s="26" t="s">
        <v>5472</v>
      </c>
      <c r="L2347" s="26" t="s">
        <v>3917</v>
      </c>
      <c r="M2347" s="26" t="s">
        <v>5473</v>
      </c>
      <c r="N2347" s="26" t="s">
        <v>5473</v>
      </c>
      <c r="O2347" s="27">
        <v>0</v>
      </c>
      <c r="P2347" s="26">
        <v>0</v>
      </c>
      <c r="Q2347" s="26" t="s">
        <v>6959</v>
      </c>
      <c r="R2347" s="26">
        <v>46265.79</v>
      </c>
      <c r="S2347" s="26">
        <v>0</v>
      </c>
      <c r="T2347" s="28">
        <v>46265.79</v>
      </c>
      <c r="U2347" s="26">
        <v>0</v>
      </c>
      <c r="V2347" s="26">
        <v>2648637</v>
      </c>
      <c r="W2347" s="26">
        <v>0</v>
      </c>
      <c r="X2347" s="27">
        <v>0</v>
      </c>
      <c r="Y2347" s="26" t="s">
        <v>22</v>
      </c>
      <c r="Z2347" s="26">
        <v>0</v>
      </c>
      <c r="AA2347" s="26" t="s">
        <v>5474</v>
      </c>
      <c r="AB2347" s="26">
        <v>0</v>
      </c>
      <c r="AC2347" s="26" t="s">
        <v>5475</v>
      </c>
      <c r="AD2347" s="26" t="s">
        <v>24</v>
      </c>
      <c r="AE2347" s="26" t="s">
        <v>919</v>
      </c>
      <c r="AF2347" s="28">
        <v>46265.79</v>
      </c>
      <c r="AG2347" s="28">
        <v>46265.79</v>
      </c>
      <c r="AH2347" s="26">
        <v>1950</v>
      </c>
      <c r="AI2347" s="26" t="s">
        <v>5476</v>
      </c>
      <c r="AJ2347" s="26"/>
      <c r="AK2347" s="26"/>
    </row>
    <row r="2348" spans="1:37" x14ac:dyDescent="0.3">
      <c r="A2348" s="26">
        <v>1579</v>
      </c>
      <c r="B2348" s="26">
        <v>246002</v>
      </c>
      <c r="C2348" s="26">
        <v>2024</v>
      </c>
      <c r="D2348" s="26">
        <v>4</v>
      </c>
      <c r="E2348" s="26">
        <v>1701</v>
      </c>
      <c r="F2348" s="26">
        <v>1911</v>
      </c>
      <c r="G2348" s="26" t="s">
        <v>5468</v>
      </c>
      <c r="H2348" s="26" t="s">
        <v>5469</v>
      </c>
      <c r="I2348" s="26" t="s">
        <v>5470</v>
      </c>
      <c r="J2348" s="26" t="s">
        <v>5471</v>
      </c>
      <c r="K2348" s="26" t="s">
        <v>5472</v>
      </c>
      <c r="L2348" s="26" t="s">
        <v>3917</v>
      </c>
      <c r="M2348" s="26" t="s">
        <v>5473</v>
      </c>
      <c r="N2348" s="26" t="s">
        <v>5473</v>
      </c>
      <c r="O2348" s="27">
        <v>0</v>
      </c>
      <c r="P2348" s="26">
        <v>0</v>
      </c>
      <c r="Q2348" s="26" t="s">
        <v>4064</v>
      </c>
      <c r="R2348" s="26">
        <v>46693</v>
      </c>
      <c r="S2348" s="26">
        <v>0</v>
      </c>
      <c r="T2348" s="28">
        <v>46693</v>
      </c>
      <c r="U2348" s="26">
        <v>0</v>
      </c>
      <c r="V2348" s="26">
        <v>2692120</v>
      </c>
      <c r="W2348" s="26">
        <v>0</v>
      </c>
      <c r="X2348" s="27">
        <v>0</v>
      </c>
      <c r="Y2348" s="26" t="s">
        <v>22</v>
      </c>
      <c r="Z2348" s="26">
        <v>0</v>
      </c>
      <c r="AA2348" s="26" t="s">
        <v>5474</v>
      </c>
      <c r="AB2348" s="26">
        <v>0</v>
      </c>
      <c r="AC2348" s="26" t="s">
        <v>5475</v>
      </c>
      <c r="AD2348" s="26" t="s">
        <v>24</v>
      </c>
      <c r="AE2348" s="26" t="s">
        <v>919</v>
      </c>
      <c r="AF2348" s="28">
        <v>46693</v>
      </c>
      <c r="AG2348" s="28">
        <v>46693</v>
      </c>
      <c r="AH2348" s="26">
        <v>1950</v>
      </c>
      <c r="AI2348" s="26" t="s">
        <v>5476</v>
      </c>
      <c r="AJ2348" s="26"/>
      <c r="AK2348" s="26"/>
    </row>
    <row r="2349" spans="1:37" x14ac:dyDescent="0.3">
      <c r="A2349" s="26">
        <v>1889</v>
      </c>
      <c r="B2349" s="26">
        <v>246002</v>
      </c>
      <c r="C2349" s="26">
        <v>2024</v>
      </c>
      <c r="D2349" s="26">
        <v>5</v>
      </c>
      <c r="E2349" s="26">
        <v>1701</v>
      </c>
      <c r="F2349" s="26">
        <v>1911</v>
      </c>
      <c r="G2349" s="26" t="s">
        <v>5468</v>
      </c>
      <c r="H2349" s="26" t="s">
        <v>5469</v>
      </c>
      <c r="I2349" s="26" t="s">
        <v>5470</v>
      </c>
      <c r="J2349" s="26" t="s">
        <v>5471</v>
      </c>
      <c r="K2349" s="26" t="s">
        <v>5472</v>
      </c>
      <c r="L2349" s="26" t="s">
        <v>3917</v>
      </c>
      <c r="M2349" s="26" t="s">
        <v>5473</v>
      </c>
      <c r="N2349" s="26" t="s">
        <v>5473</v>
      </c>
      <c r="O2349" s="27">
        <v>0</v>
      </c>
      <c r="P2349" s="26">
        <v>0</v>
      </c>
      <c r="Q2349" s="26" t="s">
        <v>5175</v>
      </c>
      <c r="R2349" s="26">
        <v>47474.13</v>
      </c>
      <c r="S2349" s="26">
        <v>0</v>
      </c>
      <c r="T2349" s="28">
        <v>47474.13</v>
      </c>
      <c r="U2349" s="26">
        <v>0</v>
      </c>
      <c r="V2349" s="26">
        <v>2721195</v>
      </c>
      <c r="W2349" s="26">
        <v>0</v>
      </c>
      <c r="X2349" s="27">
        <v>0</v>
      </c>
      <c r="Y2349" s="26" t="s">
        <v>22</v>
      </c>
      <c r="Z2349" s="26">
        <v>0</v>
      </c>
      <c r="AA2349" s="26" t="s">
        <v>5474</v>
      </c>
      <c r="AB2349" s="26">
        <v>0</v>
      </c>
      <c r="AC2349" s="26" t="s">
        <v>5475</v>
      </c>
      <c r="AD2349" s="26" t="s">
        <v>24</v>
      </c>
      <c r="AE2349" s="26" t="s">
        <v>919</v>
      </c>
      <c r="AF2349" s="28">
        <v>47474.13</v>
      </c>
      <c r="AG2349" s="28">
        <v>47474.13</v>
      </c>
      <c r="AH2349" s="26">
        <v>1950</v>
      </c>
      <c r="AI2349" s="26" t="s">
        <v>5476</v>
      </c>
      <c r="AJ2349" s="26"/>
      <c r="AK2349" s="26"/>
    </row>
    <row r="2350" spans="1:37" x14ac:dyDescent="0.3">
      <c r="A2350" s="26">
        <v>1890</v>
      </c>
      <c r="B2350" s="26">
        <v>246002</v>
      </c>
      <c r="C2350" s="26">
        <v>2024</v>
      </c>
      <c r="D2350" s="26">
        <v>5</v>
      </c>
      <c r="E2350" s="26">
        <v>1701</v>
      </c>
      <c r="F2350" s="26">
        <v>1911</v>
      </c>
      <c r="G2350" s="26" t="s">
        <v>5468</v>
      </c>
      <c r="H2350" s="26" t="s">
        <v>5469</v>
      </c>
      <c r="I2350" s="26" t="s">
        <v>5470</v>
      </c>
      <c r="J2350" s="26" t="s">
        <v>5471</v>
      </c>
      <c r="K2350" s="26" t="s">
        <v>5472</v>
      </c>
      <c r="L2350" s="26" t="s">
        <v>3917</v>
      </c>
      <c r="M2350" s="26" t="s">
        <v>5473</v>
      </c>
      <c r="N2350" s="26" t="s">
        <v>5473</v>
      </c>
      <c r="O2350" s="27">
        <v>0</v>
      </c>
      <c r="P2350" s="26">
        <v>0</v>
      </c>
      <c r="Q2350" s="26" t="s">
        <v>5176</v>
      </c>
      <c r="R2350" s="26">
        <v>47519.72</v>
      </c>
      <c r="S2350" s="26">
        <v>0</v>
      </c>
      <c r="T2350" s="28">
        <v>47519.72</v>
      </c>
      <c r="U2350" s="26">
        <v>0</v>
      </c>
      <c r="V2350" s="26">
        <v>2721195</v>
      </c>
      <c r="W2350" s="26">
        <v>0</v>
      </c>
      <c r="X2350" s="27">
        <v>0</v>
      </c>
      <c r="Y2350" s="26" t="s">
        <v>22</v>
      </c>
      <c r="Z2350" s="26">
        <v>0</v>
      </c>
      <c r="AA2350" s="26" t="s">
        <v>5474</v>
      </c>
      <c r="AB2350" s="26">
        <v>0</v>
      </c>
      <c r="AC2350" s="26" t="s">
        <v>5475</v>
      </c>
      <c r="AD2350" s="26" t="s">
        <v>24</v>
      </c>
      <c r="AE2350" s="26" t="s">
        <v>919</v>
      </c>
      <c r="AF2350" s="28">
        <v>47519.72</v>
      </c>
      <c r="AG2350" s="28">
        <v>47519.72</v>
      </c>
      <c r="AH2350" s="26">
        <v>1950</v>
      </c>
      <c r="AI2350" s="26" t="s">
        <v>5476</v>
      </c>
      <c r="AJ2350" s="26"/>
      <c r="AK2350" s="26"/>
    </row>
    <row r="2351" spans="1:37" x14ac:dyDescent="0.3">
      <c r="A2351" s="26">
        <v>1261</v>
      </c>
      <c r="B2351" s="26">
        <v>246002</v>
      </c>
      <c r="C2351" s="26">
        <v>2024</v>
      </c>
      <c r="D2351" s="26">
        <v>3</v>
      </c>
      <c r="E2351" s="26">
        <v>1701</v>
      </c>
      <c r="F2351" s="26">
        <v>1911</v>
      </c>
      <c r="G2351" s="26" t="s">
        <v>5468</v>
      </c>
      <c r="H2351" s="26" t="s">
        <v>5469</v>
      </c>
      <c r="I2351" s="26" t="s">
        <v>5470</v>
      </c>
      <c r="J2351" s="26" t="s">
        <v>5471</v>
      </c>
      <c r="K2351" s="26" t="s">
        <v>5472</v>
      </c>
      <c r="L2351" s="26" t="s">
        <v>3917</v>
      </c>
      <c r="M2351" s="26" t="s">
        <v>5473</v>
      </c>
      <c r="N2351" s="26" t="s">
        <v>5473</v>
      </c>
      <c r="O2351" s="27">
        <v>0</v>
      </c>
      <c r="P2351" s="26">
        <v>0</v>
      </c>
      <c r="Q2351" s="26" t="s">
        <v>6960</v>
      </c>
      <c r="R2351" s="26">
        <v>49447.51</v>
      </c>
      <c r="S2351" s="26">
        <v>0</v>
      </c>
      <c r="T2351" s="28">
        <v>49447.51</v>
      </c>
      <c r="U2351" s="26">
        <v>0</v>
      </c>
      <c r="V2351" s="26">
        <v>2659493</v>
      </c>
      <c r="W2351" s="26">
        <v>0</v>
      </c>
      <c r="X2351" s="27">
        <v>0</v>
      </c>
      <c r="Y2351" s="26" t="s">
        <v>22</v>
      </c>
      <c r="Z2351" s="26">
        <v>0</v>
      </c>
      <c r="AA2351" s="26" t="s">
        <v>5474</v>
      </c>
      <c r="AB2351" s="26">
        <v>0</v>
      </c>
      <c r="AC2351" s="26" t="s">
        <v>5475</v>
      </c>
      <c r="AD2351" s="26" t="s">
        <v>24</v>
      </c>
      <c r="AE2351" s="26" t="s">
        <v>919</v>
      </c>
      <c r="AF2351" s="28">
        <v>49447.51</v>
      </c>
      <c r="AG2351" s="28">
        <v>49447.51</v>
      </c>
      <c r="AH2351" s="26">
        <v>1950</v>
      </c>
      <c r="AI2351" s="26" t="s">
        <v>5476</v>
      </c>
      <c r="AJ2351" s="26"/>
      <c r="AK2351" s="26"/>
    </row>
    <row r="2352" spans="1:37" x14ac:dyDescent="0.3">
      <c r="A2352" s="26">
        <v>576</v>
      </c>
      <c r="B2352" s="26">
        <v>246002</v>
      </c>
      <c r="C2352" s="26">
        <v>2024</v>
      </c>
      <c r="D2352" s="26">
        <v>1</v>
      </c>
      <c r="E2352" s="26">
        <v>1701</v>
      </c>
      <c r="F2352" s="26">
        <v>1911</v>
      </c>
      <c r="G2352" s="26" t="s">
        <v>5468</v>
      </c>
      <c r="H2352" s="26" t="s">
        <v>5469</v>
      </c>
      <c r="I2352" s="26" t="s">
        <v>5470</v>
      </c>
      <c r="J2352" s="26" t="s">
        <v>5471</v>
      </c>
      <c r="K2352" s="26" t="s">
        <v>5472</v>
      </c>
      <c r="L2352" s="26" t="s">
        <v>3917</v>
      </c>
      <c r="M2352" s="26" t="s">
        <v>5473</v>
      </c>
      <c r="N2352" s="26" t="s">
        <v>5473</v>
      </c>
      <c r="O2352" s="27">
        <v>0</v>
      </c>
      <c r="P2352" s="26">
        <v>0</v>
      </c>
      <c r="Q2352" s="26" t="s">
        <v>6961</v>
      </c>
      <c r="R2352" s="26">
        <v>49812.66</v>
      </c>
      <c r="S2352" s="26">
        <v>0</v>
      </c>
      <c r="T2352" s="28">
        <v>49812.66</v>
      </c>
      <c r="U2352" s="26">
        <v>0</v>
      </c>
      <c r="V2352" s="26">
        <v>2641092</v>
      </c>
      <c r="W2352" s="26">
        <v>0</v>
      </c>
      <c r="X2352" s="27">
        <v>0</v>
      </c>
      <c r="Y2352" s="26" t="s">
        <v>3970</v>
      </c>
      <c r="Z2352" s="26">
        <v>0</v>
      </c>
      <c r="AA2352" s="26" t="s">
        <v>5474</v>
      </c>
      <c r="AB2352" s="26">
        <v>0</v>
      </c>
      <c r="AC2352" s="26" t="s">
        <v>5475</v>
      </c>
      <c r="AD2352" s="26" t="s">
        <v>24</v>
      </c>
      <c r="AE2352" s="26" t="s">
        <v>919</v>
      </c>
      <c r="AF2352" s="28">
        <v>49812.66</v>
      </c>
      <c r="AG2352" s="28">
        <v>49812.66</v>
      </c>
      <c r="AH2352" s="26">
        <v>1950</v>
      </c>
      <c r="AI2352" s="26" t="s">
        <v>5476</v>
      </c>
      <c r="AJ2352" s="26"/>
      <c r="AK2352" s="26"/>
    </row>
    <row r="2353" spans="1:37" x14ac:dyDescent="0.3">
      <c r="A2353" s="26">
        <v>2806</v>
      </c>
      <c r="B2353" s="26">
        <v>246002</v>
      </c>
      <c r="C2353" s="26">
        <v>2024</v>
      </c>
      <c r="D2353" s="26">
        <v>8</v>
      </c>
      <c r="E2353" s="26">
        <v>1701</v>
      </c>
      <c r="F2353" s="26">
        <v>1911</v>
      </c>
      <c r="G2353" s="26" t="s">
        <v>5468</v>
      </c>
      <c r="H2353" s="26" t="s">
        <v>5469</v>
      </c>
      <c r="I2353" s="26" t="s">
        <v>5470</v>
      </c>
      <c r="J2353" s="26" t="s">
        <v>5471</v>
      </c>
      <c r="K2353" s="26" t="s">
        <v>5472</v>
      </c>
      <c r="L2353" s="26" t="s">
        <v>3917</v>
      </c>
      <c r="M2353" s="26" t="s">
        <v>5473</v>
      </c>
      <c r="N2353" s="26" t="s">
        <v>5473</v>
      </c>
      <c r="O2353" s="27">
        <v>0</v>
      </c>
      <c r="P2353" s="26">
        <v>0</v>
      </c>
      <c r="Q2353" s="26" t="s">
        <v>4409</v>
      </c>
      <c r="R2353" s="26">
        <v>50621.2</v>
      </c>
      <c r="S2353" s="26">
        <v>0</v>
      </c>
      <c r="T2353" s="28">
        <v>50621.2</v>
      </c>
      <c r="U2353" s="26">
        <v>0</v>
      </c>
      <c r="V2353" s="26">
        <v>2889874</v>
      </c>
      <c r="W2353" s="26">
        <v>0</v>
      </c>
      <c r="X2353" s="27">
        <v>0</v>
      </c>
      <c r="Y2353" s="26" t="s">
        <v>22</v>
      </c>
      <c r="Z2353" s="26">
        <v>0</v>
      </c>
      <c r="AA2353" s="26" t="s">
        <v>5474</v>
      </c>
      <c r="AB2353" s="26">
        <v>0</v>
      </c>
      <c r="AC2353" s="26" t="s">
        <v>5475</v>
      </c>
      <c r="AD2353" s="26" t="s">
        <v>24</v>
      </c>
      <c r="AE2353" s="26" t="s">
        <v>919</v>
      </c>
      <c r="AF2353" s="28">
        <v>50621.2</v>
      </c>
      <c r="AG2353" s="28">
        <v>50621.2</v>
      </c>
      <c r="AH2353" s="26">
        <v>1950</v>
      </c>
      <c r="AI2353" s="26" t="s">
        <v>5476</v>
      </c>
      <c r="AJ2353" s="26"/>
      <c r="AK2353" s="26"/>
    </row>
    <row r="2354" spans="1:37" x14ac:dyDescent="0.3">
      <c r="A2354" s="26">
        <v>2451</v>
      </c>
      <c r="B2354" s="26">
        <v>246002</v>
      </c>
      <c r="C2354" s="26">
        <v>2024</v>
      </c>
      <c r="D2354" s="26">
        <v>7</v>
      </c>
      <c r="E2354" s="26">
        <v>1701</v>
      </c>
      <c r="F2354" s="26">
        <v>1911</v>
      </c>
      <c r="G2354" s="26" t="s">
        <v>5468</v>
      </c>
      <c r="H2354" s="26" t="s">
        <v>5469</v>
      </c>
      <c r="I2354" s="26" t="s">
        <v>5470</v>
      </c>
      <c r="J2354" s="26" t="s">
        <v>5471</v>
      </c>
      <c r="K2354" s="26" t="s">
        <v>5472</v>
      </c>
      <c r="L2354" s="26" t="s">
        <v>3917</v>
      </c>
      <c r="M2354" s="26" t="s">
        <v>5473</v>
      </c>
      <c r="N2354" s="26" t="s">
        <v>5473</v>
      </c>
      <c r="O2354" s="27">
        <v>0</v>
      </c>
      <c r="P2354" s="26">
        <v>0</v>
      </c>
      <c r="Q2354" s="26" t="s">
        <v>3972</v>
      </c>
      <c r="R2354" s="26">
        <v>50968.05</v>
      </c>
      <c r="S2354" s="26">
        <v>0</v>
      </c>
      <c r="T2354" s="28">
        <v>50968.05</v>
      </c>
      <c r="U2354" s="26">
        <v>0</v>
      </c>
      <c r="V2354" s="26">
        <v>2802921</v>
      </c>
      <c r="W2354" s="26">
        <v>0</v>
      </c>
      <c r="X2354" s="27">
        <v>0</v>
      </c>
      <c r="Y2354" s="26" t="s">
        <v>3973</v>
      </c>
      <c r="Z2354" s="26">
        <v>0</v>
      </c>
      <c r="AA2354" s="26" t="s">
        <v>5487</v>
      </c>
      <c r="AB2354" s="26">
        <v>0</v>
      </c>
      <c r="AC2354" s="26" t="s">
        <v>6367</v>
      </c>
      <c r="AD2354" s="26" t="s">
        <v>40</v>
      </c>
      <c r="AE2354" s="26" t="s">
        <v>919</v>
      </c>
      <c r="AF2354" s="28">
        <v>50968.05</v>
      </c>
      <c r="AG2354" s="28">
        <v>50968.05</v>
      </c>
      <c r="AH2354" s="26">
        <v>1950</v>
      </c>
      <c r="AI2354" s="26" t="s">
        <v>5476</v>
      </c>
      <c r="AJ2354" s="26"/>
      <c r="AK2354" s="26"/>
    </row>
    <row r="2355" spans="1:37" x14ac:dyDescent="0.3">
      <c r="A2355" s="26">
        <v>577</v>
      </c>
      <c r="B2355" s="26">
        <v>246002</v>
      </c>
      <c r="C2355" s="26">
        <v>2024</v>
      </c>
      <c r="D2355" s="26">
        <v>1</v>
      </c>
      <c r="E2355" s="26">
        <v>1701</v>
      </c>
      <c r="F2355" s="26">
        <v>1911</v>
      </c>
      <c r="G2355" s="26" t="s">
        <v>5468</v>
      </c>
      <c r="H2355" s="26" t="s">
        <v>5469</v>
      </c>
      <c r="I2355" s="26" t="s">
        <v>5470</v>
      </c>
      <c r="J2355" s="26" t="s">
        <v>5471</v>
      </c>
      <c r="K2355" s="26" t="s">
        <v>5472</v>
      </c>
      <c r="L2355" s="26" t="s">
        <v>3917</v>
      </c>
      <c r="M2355" s="26" t="s">
        <v>5473</v>
      </c>
      <c r="N2355" s="26" t="s">
        <v>5473</v>
      </c>
      <c r="O2355" s="27">
        <v>0</v>
      </c>
      <c r="P2355" s="26">
        <v>0</v>
      </c>
      <c r="Q2355" s="26" t="s">
        <v>6962</v>
      </c>
      <c r="R2355" s="26">
        <v>51187.09</v>
      </c>
      <c r="S2355" s="26">
        <v>0</v>
      </c>
      <c r="T2355" s="28">
        <v>51187.09</v>
      </c>
      <c r="U2355" s="26">
        <v>0</v>
      </c>
      <c r="V2355" s="26">
        <v>2641092</v>
      </c>
      <c r="W2355" s="26">
        <v>0</v>
      </c>
      <c r="X2355" s="27">
        <v>0</v>
      </c>
      <c r="Y2355" s="26" t="s">
        <v>3970</v>
      </c>
      <c r="Z2355" s="26">
        <v>0</v>
      </c>
      <c r="AA2355" s="26" t="s">
        <v>5474</v>
      </c>
      <c r="AB2355" s="26">
        <v>0</v>
      </c>
      <c r="AC2355" s="26" t="s">
        <v>5475</v>
      </c>
      <c r="AD2355" s="26" t="s">
        <v>24</v>
      </c>
      <c r="AE2355" s="26" t="s">
        <v>919</v>
      </c>
      <c r="AF2355" s="28">
        <v>51187.09</v>
      </c>
      <c r="AG2355" s="28">
        <v>51187.09</v>
      </c>
      <c r="AH2355" s="26">
        <v>1950</v>
      </c>
      <c r="AI2355" s="26" t="s">
        <v>5476</v>
      </c>
      <c r="AJ2355" s="26"/>
      <c r="AK2355" s="26"/>
    </row>
    <row r="2356" spans="1:37" x14ac:dyDescent="0.3">
      <c r="A2356" s="26">
        <v>954</v>
      </c>
      <c r="B2356" s="26">
        <v>246002</v>
      </c>
      <c r="C2356" s="26">
        <v>2024</v>
      </c>
      <c r="D2356" s="26">
        <v>2</v>
      </c>
      <c r="E2356" s="26">
        <v>1701</v>
      </c>
      <c r="F2356" s="26">
        <v>1911</v>
      </c>
      <c r="G2356" s="26" t="s">
        <v>5468</v>
      </c>
      <c r="H2356" s="26" t="s">
        <v>5469</v>
      </c>
      <c r="I2356" s="26" t="s">
        <v>5470</v>
      </c>
      <c r="J2356" s="26" t="s">
        <v>5471</v>
      </c>
      <c r="K2356" s="26" t="s">
        <v>5472</v>
      </c>
      <c r="L2356" s="26" t="s">
        <v>3917</v>
      </c>
      <c r="M2356" s="26" t="s">
        <v>5473</v>
      </c>
      <c r="N2356" s="26" t="s">
        <v>5473</v>
      </c>
      <c r="O2356" s="27">
        <v>0</v>
      </c>
      <c r="P2356" s="26">
        <v>0</v>
      </c>
      <c r="Q2356" s="26" t="s">
        <v>6963</v>
      </c>
      <c r="R2356" s="26">
        <v>52364.4</v>
      </c>
      <c r="S2356" s="26">
        <v>0</v>
      </c>
      <c r="T2356" s="28">
        <v>52364.4</v>
      </c>
      <c r="U2356" s="26">
        <v>0</v>
      </c>
      <c r="V2356" s="26">
        <v>2648637</v>
      </c>
      <c r="W2356" s="26">
        <v>0</v>
      </c>
      <c r="X2356" s="27">
        <v>0</v>
      </c>
      <c r="Y2356" s="26" t="s">
        <v>22</v>
      </c>
      <c r="Z2356" s="26">
        <v>0</v>
      </c>
      <c r="AA2356" s="26" t="s">
        <v>5474</v>
      </c>
      <c r="AB2356" s="26">
        <v>0</v>
      </c>
      <c r="AC2356" s="26" t="s">
        <v>5475</v>
      </c>
      <c r="AD2356" s="26" t="s">
        <v>24</v>
      </c>
      <c r="AE2356" s="26" t="s">
        <v>919</v>
      </c>
      <c r="AF2356" s="28">
        <v>52364.4</v>
      </c>
      <c r="AG2356" s="28">
        <v>52364.4</v>
      </c>
      <c r="AH2356" s="26">
        <v>1950</v>
      </c>
      <c r="AI2356" s="26" t="s">
        <v>5476</v>
      </c>
      <c r="AJ2356" s="26"/>
      <c r="AK2356" s="26"/>
    </row>
    <row r="2357" spans="1:37" x14ac:dyDescent="0.3">
      <c r="A2357" s="26">
        <v>578</v>
      </c>
      <c r="B2357" s="26">
        <v>246002</v>
      </c>
      <c r="C2357" s="26">
        <v>2024</v>
      </c>
      <c r="D2357" s="26">
        <v>1</v>
      </c>
      <c r="E2357" s="26">
        <v>1701</v>
      </c>
      <c r="F2357" s="26">
        <v>1911</v>
      </c>
      <c r="G2357" s="26" t="s">
        <v>5468</v>
      </c>
      <c r="H2357" s="26" t="s">
        <v>5469</v>
      </c>
      <c r="I2357" s="26" t="s">
        <v>5470</v>
      </c>
      <c r="J2357" s="26" t="s">
        <v>5471</v>
      </c>
      <c r="K2357" s="26" t="s">
        <v>5472</v>
      </c>
      <c r="L2357" s="26" t="s">
        <v>3917</v>
      </c>
      <c r="M2357" s="26" t="s">
        <v>5473</v>
      </c>
      <c r="N2357" s="26" t="s">
        <v>5473</v>
      </c>
      <c r="O2357" s="27">
        <v>0</v>
      </c>
      <c r="P2357" s="26">
        <v>0</v>
      </c>
      <c r="Q2357" s="26" t="s">
        <v>6964</v>
      </c>
      <c r="R2357" s="26">
        <v>52483.67</v>
      </c>
      <c r="S2357" s="26">
        <v>0</v>
      </c>
      <c r="T2357" s="28">
        <v>52483.67</v>
      </c>
      <c r="U2357" s="26">
        <v>0</v>
      </c>
      <c r="V2357" s="26">
        <v>2641092</v>
      </c>
      <c r="W2357" s="26">
        <v>0</v>
      </c>
      <c r="X2357" s="27">
        <v>0</v>
      </c>
      <c r="Y2357" s="26" t="s">
        <v>3970</v>
      </c>
      <c r="Z2357" s="26">
        <v>0</v>
      </c>
      <c r="AA2357" s="26" t="s">
        <v>5474</v>
      </c>
      <c r="AB2357" s="26">
        <v>0</v>
      </c>
      <c r="AC2357" s="26" t="s">
        <v>5475</v>
      </c>
      <c r="AD2357" s="26" t="s">
        <v>24</v>
      </c>
      <c r="AE2357" s="26" t="s">
        <v>919</v>
      </c>
      <c r="AF2357" s="28">
        <v>52483.67</v>
      </c>
      <c r="AG2357" s="28">
        <v>52483.67</v>
      </c>
      <c r="AH2357" s="26">
        <v>1950</v>
      </c>
      <c r="AI2357" s="26" t="s">
        <v>5476</v>
      </c>
      <c r="AJ2357" s="26"/>
      <c r="AK2357" s="26"/>
    </row>
    <row r="2358" spans="1:37" x14ac:dyDescent="0.3">
      <c r="A2358" s="26">
        <v>1580</v>
      </c>
      <c r="B2358" s="26">
        <v>246002</v>
      </c>
      <c r="C2358" s="26">
        <v>2024</v>
      </c>
      <c r="D2358" s="26">
        <v>4</v>
      </c>
      <c r="E2358" s="26">
        <v>1701</v>
      </c>
      <c r="F2358" s="26">
        <v>1911</v>
      </c>
      <c r="G2358" s="26" t="s">
        <v>5468</v>
      </c>
      <c r="H2358" s="26" t="s">
        <v>5469</v>
      </c>
      <c r="I2358" s="26" t="s">
        <v>5470</v>
      </c>
      <c r="J2358" s="26" t="s">
        <v>5471</v>
      </c>
      <c r="K2358" s="26" t="s">
        <v>5472</v>
      </c>
      <c r="L2358" s="26" t="s">
        <v>3917</v>
      </c>
      <c r="M2358" s="26" t="s">
        <v>5473</v>
      </c>
      <c r="N2358" s="26" t="s">
        <v>5473</v>
      </c>
      <c r="O2358" s="27">
        <v>0</v>
      </c>
      <c r="P2358" s="26">
        <v>0</v>
      </c>
      <c r="Q2358" s="26" t="s">
        <v>4065</v>
      </c>
      <c r="R2358" s="26">
        <v>52529.85</v>
      </c>
      <c r="S2358" s="26">
        <v>0</v>
      </c>
      <c r="T2358" s="28">
        <v>52529.85</v>
      </c>
      <c r="U2358" s="26">
        <v>0</v>
      </c>
      <c r="V2358" s="26">
        <v>2692120</v>
      </c>
      <c r="W2358" s="26">
        <v>0</v>
      </c>
      <c r="X2358" s="27">
        <v>0</v>
      </c>
      <c r="Y2358" s="26" t="s">
        <v>22</v>
      </c>
      <c r="Z2358" s="26">
        <v>0</v>
      </c>
      <c r="AA2358" s="26" t="s">
        <v>5474</v>
      </c>
      <c r="AB2358" s="26">
        <v>0</v>
      </c>
      <c r="AC2358" s="26" t="s">
        <v>5475</v>
      </c>
      <c r="AD2358" s="26" t="s">
        <v>24</v>
      </c>
      <c r="AE2358" s="26" t="s">
        <v>919</v>
      </c>
      <c r="AF2358" s="28">
        <v>52529.85</v>
      </c>
      <c r="AG2358" s="28">
        <v>52529.85</v>
      </c>
      <c r="AH2358" s="26">
        <v>1950</v>
      </c>
      <c r="AI2358" s="26" t="s">
        <v>5476</v>
      </c>
      <c r="AJ2358" s="26"/>
      <c r="AK2358" s="26"/>
    </row>
    <row r="2359" spans="1:37" x14ac:dyDescent="0.3">
      <c r="A2359" s="26">
        <v>1262</v>
      </c>
      <c r="B2359" s="26">
        <v>246002</v>
      </c>
      <c r="C2359" s="26">
        <v>2024</v>
      </c>
      <c r="D2359" s="26">
        <v>3</v>
      </c>
      <c r="E2359" s="26">
        <v>1701</v>
      </c>
      <c r="F2359" s="26">
        <v>1911</v>
      </c>
      <c r="G2359" s="26" t="s">
        <v>5468</v>
      </c>
      <c r="H2359" s="26" t="s">
        <v>5469</v>
      </c>
      <c r="I2359" s="26" t="s">
        <v>5470</v>
      </c>
      <c r="J2359" s="26" t="s">
        <v>5471</v>
      </c>
      <c r="K2359" s="26" t="s">
        <v>5472</v>
      </c>
      <c r="L2359" s="26" t="s">
        <v>3917</v>
      </c>
      <c r="M2359" s="26" t="s">
        <v>5473</v>
      </c>
      <c r="N2359" s="26" t="s">
        <v>5473</v>
      </c>
      <c r="O2359" s="27">
        <v>0</v>
      </c>
      <c r="P2359" s="26">
        <v>0</v>
      </c>
      <c r="Q2359" s="26" t="s">
        <v>6965</v>
      </c>
      <c r="R2359" s="26">
        <v>53374.83</v>
      </c>
      <c r="S2359" s="26">
        <v>0</v>
      </c>
      <c r="T2359" s="28">
        <v>53374.83</v>
      </c>
      <c r="U2359" s="26">
        <v>0</v>
      </c>
      <c r="V2359" s="26">
        <v>2659493</v>
      </c>
      <c r="W2359" s="26">
        <v>0</v>
      </c>
      <c r="X2359" s="27">
        <v>0</v>
      </c>
      <c r="Y2359" s="26" t="s">
        <v>22</v>
      </c>
      <c r="Z2359" s="26">
        <v>0</v>
      </c>
      <c r="AA2359" s="26" t="s">
        <v>5474</v>
      </c>
      <c r="AB2359" s="26">
        <v>0</v>
      </c>
      <c r="AC2359" s="26" t="s">
        <v>5475</v>
      </c>
      <c r="AD2359" s="26" t="s">
        <v>24</v>
      </c>
      <c r="AE2359" s="26" t="s">
        <v>919</v>
      </c>
      <c r="AF2359" s="28">
        <v>53374.83</v>
      </c>
      <c r="AG2359" s="28">
        <v>53374.83</v>
      </c>
      <c r="AH2359" s="26">
        <v>1950</v>
      </c>
      <c r="AI2359" s="26" t="s">
        <v>5476</v>
      </c>
      <c r="AJ2359" s="26"/>
      <c r="AK2359" s="26"/>
    </row>
    <row r="2360" spans="1:37" x14ac:dyDescent="0.3">
      <c r="A2360" s="26">
        <v>2501</v>
      </c>
      <c r="B2360" s="26">
        <v>246002</v>
      </c>
      <c r="C2360" s="26">
        <v>2024</v>
      </c>
      <c r="D2360" s="26">
        <v>7</v>
      </c>
      <c r="E2360" s="26">
        <v>1701</v>
      </c>
      <c r="F2360" s="26">
        <v>1911</v>
      </c>
      <c r="G2360" s="26" t="s">
        <v>5468</v>
      </c>
      <c r="H2360" s="26" t="s">
        <v>5469</v>
      </c>
      <c r="I2360" s="26" t="s">
        <v>5470</v>
      </c>
      <c r="J2360" s="26" t="s">
        <v>5471</v>
      </c>
      <c r="K2360" s="26" t="s">
        <v>5472</v>
      </c>
      <c r="L2360" s="26" t="s">
        <v>3917</v>
      </c>
      <c r="M2360" s="26" t="s">
        <v>5473</v>
      </c>
      <c r="N2360" s="26" t="s">
        <v>5473</v>
      </c>
      <c r="O2360" s="27">
        <v>0</v>
      </c>
      <c r="P2360" s="26">
        <v>0</v>
      </c>
      <c r="Q2360" s="26" t="s">
        <v>4803</v>
      </c>
      <c r="R2360" s="26">
        <v>53487.88</v>
      </c>
      <c r="S2360" s="26">
        <v>0</v>
      </c>
      <c r="T2360" s="28">
        <v>53487.88</v>
      </c>
      <c r="U2360" s="26">
        <v>0</v>
      </c>
      <c r="V2360" s="26">
        <v>2808855</v>
      </c>
      <c r="W2360" s="26">
        <v>0</v>
      </c>
      <c r="X2360" s="27">
        <v>0</v>
      </c>
      <c r="Y2360" s="26" t="s">
        <v>22</v>
      </c>
      <c r="Z2360" s="26">
        <v>0</v>
      </c>
      <c r="AA2360" s="26" t="s">
        <v>5474</v>
      </c>
      <c r="AB2360" s="26">
        <v>0</v>
      </c>
      <c r="AC2360" s="26" t="s">
        <v>5475</v>
      </c>
      <c r="AD2360" s="26" t="s">
        <v>24</v>
      </c>
      <c r="AE2360" s="26" t="s">
        <v>919</v>
      </c>
      <c r="AF2360" s="28">
        <v>53487.88</v>
      </c>
      <c r="AG2360" s="28">
        <v>53487.88</v>
      </c>
      <c r="AH2360" s="26">
        <v>1950</v>
      </c>
      <c r="AI2360" s="26" t="s">
        <v>5476</v>
      </c>
      <c r="AJ2360" s="26"/>
      <c r="AK2360" s="26"/>
    </row>
    <row r="2361" spans="1:37" x14ac:dyDescent="0.3">
      <c r="A2361" s="26">
        <v>1385</v>
      </c>
      <c r="B2361" s="26">
        <v>246002</v>
      </c>
      <c r="C2361" s="26">
        <v>2024</v>
      </c>
      <c r="D2361" s="26">
        <v>4</v>
      </c>
      <c r="E2361" s="26">
        <v>1701</v>
      </c>
      <c r="F2361" s="26">
        <v>1911</v>
      </c>
      <c r="G2361" s="26" t="s">
        <v>5468</v>
      </c>
      <c r="H2361" s="26" t="s">
        <v>5469</v>
      </c>
      <c r="I2361" s="26" t="s">
        <v>5470</v>
      </c>
      <c r="J2361" s="26" t="s">
        <v>5471</v>
      </c>
      <c r="K2361" s="26" t="s">
        <v>5472</v>
      </c>
      <c r="L2361" s="26" t="s">
        <v>3917</v>
      </c>
      <c r="M2361" s="26" t="s">
        <v>5473</v>
      </c>
      <c r="N2361" s="26" t="s">
        <v>5473</v>
      </c>
      <c r="O2361" s="27">
        <v>0</v>
      </c>
      <c r="P2361" s="26">
        <v>0</v>
      </c>
      <c r="Q2361" s="26" t="s">
        <v>3972</v>
      </c>
      <c r="R2361" s="26">
        <v>53986.34</v>
      </c>
      <c r="S2361" s="26">
        <v>0</v>
      </c>
      <c r="T2361" s="28">
        <v>53986.34</v>
      </c>
      <c r="U2361" s="26">
        <v>0</v>
      </c>
      <c r="V2361" s="26">
        <v>2661938</v>
      </c>
      <c r="W2361" s="26">
        <v>0</v>
      </c>
      <c r="X2361" s="27">
        <v>0</v>
      </c>
      <c r="Y2361" s="26" t="s">
        <v>3973</v>
      </c>
      <c r="Z2361" s="26">
        <v>0</v>
      </c>
      <c r="AA2361" s="26" t="s">
        <v>5487</v>
      </c>
      <c r="AB2361" s="26">
        <v>0</v>
      </c>
      <c r="AC2361" s="26" t="s">
        <v>6599</v>
      </c>
      <c r="AD2361" s="26" t="s">
        <v>40</v>
      </c>
      <c r="AE2361" s="26" t="s">
        <v>919</v>
      </c>
      <c r="AF2361" s="28">
        <v>53986.34</v>
      </c>
      <c r="AG2361" s="28">
        <v>53986.34</v>
      </c>
      <c r="AH2361" s="26">
        <v>1950</v>
      </c>
      <c r="AI2361" s="26" t="s">
        <v>5476</v>
      </c>
      <c r="AJ2361" s="26"/>
      <c r="AK2361" s="26"/>
    </row>
    <row r="2362" spans="1:37" x14ac:dyDescent="0.3">
      <c r="A2362" s="26">
        <v>1581</v>
      </c>
      <c r="B2362" s="26">
        <v>246002</v>
      </c>
      <c r="C2362" s="26">
        <v>2024</v>
      </c>
      <c r="D2362" s="26">
        <v>4</v>
      </c>
      <c r="E2362" s="26">
        <v>1701</v>
      </c>
      <c r="F2362" s="26">
        <v>1911</v>
      </c>
      <c r="G2362" s="26" t="s">
        <v>5468</v>
      </c>
      <c r="H2362" s="26" t="s">
        <v>5469</v>
      </c>
      <c r="I2362" s="26" t="s">
        <v>5470</v>
      </c>
      <c r="J2362" s="26" t="s">
        <v>5471</v>
      </c>
      <c r="K2362" s="26" t="s">
        <v>5472</v>
      </c>
      <c r="L2362" s="26" t="s">
        <v>3917</v>
      </c>
      <c r="M2362" s="26" t="s">
        <v>5473</v>
      </c>
      <c r="N2362" s="26" t="s">
        <v>5473</v>
      </c>
      <c r="O2362" s="27">
        <v>0</v>
      </c>
      <c r="P2362" s="26">
        <v>0</v>
      </c>
      <c r="Q2362" s="26" t="s">
        <v>4066</v>
      </c>
      <c r="R2362" s="26">
        <v>55297.34</v>
      </c>
      <c r="S2362" s="26">
        <v>0</v>
      </c>
      <c r="T2362" s="28">
        <v>55297.34</v>
      </c>
      <c r="U2362" s="26">
        <v>0</v>
      </c>
      <c r="V2362" s="26">
        <v>2692120</v>
      </c>
      <c r="W2362" s="26">
        <v>0</v>
      </c>
      <c r="X2362" s="27">
        <v>0</v>
      </c>
      <c r="Y2362" s="26" t="s">
        <v>22</v>
      </c>
      <c r="Z2362" s="26">
        <v>0</v>
      </c>
      <c r="AA2362" s="26" t="s">
        <v>5474</v>
      </c>
      <c r="AB2362" s="26">
        <v>0</v>
      </c>
      <c r="AC2362" s="26" t="s">
        <v>5475</v>
      </c>
      <c r="AD2362" s="26" t="s">
        <v>24</v>
      </c>
      <c r="AE2362" s="26" t="s">
        <v>919</v>
      </c>
      <c r="AF2362" s="28">
        <v>55297.34</v>
      </c>
      <c r="AG2362" s="28">
        <v>55297.34</v>
      </c>
      <c r="AH2362" s="26">
        <v>1950</v>
      </c>
      <c r="AI2362" s="26" t="s">
        <v>5476</v>
      </c>
      <c r="AJ2362" s="26"/>
      <c r="AK2362" s="26"/>
    </row>
    <row r="2363" spans="1:37" x14ac:dyDescent="0.3">
      <c r="A2363" s="26">
        <v>865</v>
      </c>
      <c r="B2363" s="26">
        <v>246002</v>
      </c>
      <c r="C2363" s="26">
        <v>2024</v>
      </c>
      <c r="D2363" s="26">
        <v>2</v>
      </c>
      <c r="E2363" s="26">
        <v>1701</v>
      </c>
      <c r="F2363" s="26">
        <v>1911</v>
      </c>
      <c r="G2363" s="26" t="s">
        <v>5468</v>
      </c>
      <c r="H2363" s="26" t="s">
        <v>5469</v>
      </c>
      <c r="I2363" s="26" t="s">
        <v>5470</v>
      </c>
      <c r="J2363" s="26" t="s">
        <v>5471</v>
      </c>
      <c r="K2363" s="26" t="s">
        <v>5472</v>
      </c>
      <c r="L2363" s="26" t="s">
        <v>3917</v>
      </c>
      <c r="M2363" s="26" t="s">
        <v>5473</v>
      </c>
      <c r="N2363" s="26" t="s">
        <v>5473</v>
      </c>
      <c r="O2363" s="27">
        <v>0</v>
      </c>
      <c r="P2363" s="26">
        <v>0</v>
      </c>
      <c r="Q2363" s="26" t="s">
        <v>6966</v>
      </c>
      <c r="R2363" s="26">
        <v>55366.33</v>
      </c>
      <c r="S2363" s="26">
        <v>0</v>
      </c>
      <c r="T2363" s="28">
        <v>55366.33</v>
      </c>
      <c r="U2363" s="26">
        <v>0</v>
      </c>
      <c r="V2363" s="26">
        <v>2647375</v>
      </c>
      <c r="W2363" s="26">
        <v>0</v>
      </c>
      <c r="X2363" s="27">
        <v>0</v>
      </c>
      <c r="Y2363" s="26" t="s">
        <v>194</v>
      </c>
      <c r="Z2363" s="26">
        <v>0</v>
      </c>
      <c r="AA2363" s="26" t="s">
        <v>5474</v>
      </c>
      <c r="AB2363" s="26">
        <v>0</v>
      </c>
      <c r="AC2363" s="26" t="s">
        <v>6967</v>
      </c>
      <c r="AD2363" s="26" t="s">
        <v>24</v>
      </c>
      <c r="AE2363" s="26" t="s">
        <v>919</v>
      </c>
      <c r="AF2363" s="28">
        <v>55366.33</v>
      </c>
      <c r="AG2363" s="28">
        <v>55366.33</v>
      </c>
      <c r="AH2363" s="26">
        <v>1950</v>
      </c>
      <c r="AI2363" s="26" t="s">
        <v>5476</v>
      </c>
      <c r="AJ2363" s="26"/>
      <c r="AK2363" s="26"/>
    </row>
    <row r="2364" spans="1:37" x14ac:dyDescent="0.3">
      <c r="A2364" s="26">
        <v>1985</v>
      </c>
      <c r="B2364" s="26">
        <v>246002</v>
      </c>
      <c r="C2364" s="26">
        <v>2024</v>
      </c>
      <c r="D2364" s="26">
        <v>6</v>
      </c>
      <c r="E2364" s="26">
        <v>1701</v>
      </c>
      <c r="F2364" s="26">
        <v>1911</v>
      </c>
      <c r="G2364" s="26" t="s">
        <v>5468</v>
      </c>
      <c r="H2364" s="26" t="s">
        <v>5469</v>
      </c>
      <c r="I2364" s="26" t="s">
        <v>5470</v>
      </c>
      <c r="J2364" s="26" t="s">
        <v>5471</v>
      </c>
      <c r="K2364" s="26" t="s">
        <v>5472</v>
      </c>
      <c r="L2364" s="26" t="s">
        <v>3917</v>
      </c>
      <c r="M2364" s="26" t="s">
        <v>5473</v>
      </c>
      <c r="N2364" s="26" t="s">
        <v>5473</v>
      </c>
      <c r="O2364" s="27">
        <v>0</v>
      </c>
      <c r="P2364" s="26">
        <v>0</v>
      </c>
      <c r="Q2364" s="26" t="s">
        <v>3972</v>
      </c>
      <c r="R2364" s="26">
        <v>55583.9</v>
      </c>
      <c r="S2364" s="26">
        <v>0</v>
      </c>
      <c r="T2364" s="28">
        <v>55583.9</v>
      </c>
      <c r="U2364" s="26">
        <v>0</v>
      </c>
      <c r="V2364" s="26">
        <v>2731823</v>
      </c>
      <c r="W2364" s="26">
        <v>0</v>
      </c>
      <c r="X2364" s="27">
        <v>0</v>
      </c>
      <c r="Y2364" s="26" t="s">
        <v>3973</v>
      </c>
      <c r="Z2364" s="26">
        <v>0</v>
      </c>
      <c r="AA2364" s="26" t="s">
        <v>5487</v>
      </c>
      <c r="AB2364" s="26">
        <v>0</v>
      </c>
      <c r="AC2364" s="26" t="s">
        <v>6864</v>
      </c>
      <c r="AD2364" s="26" t="s">
        <v>40</v>
      </c>
      <c r="AE2364" s="26" t="s">
        <v>919</v>
      </c>
      <c r="AF2364" s="28">
        <v>55583.9</v>
      </c>
      <c r="AG2364" s="28">
        <v>55583.9</v>
      </c>
      <c r="AH2364" s="26">
        <v>1950</v>
      </c>
      <c r="AI2364" s="26" t="s">
        <v>5476</v>
      </c>
      <c r="AJ2364" s="26"/>
      <c r="AK2364" s="26"/>
    </row>
    <row r="2365" spans="1:37" x14ac:dyDescent="0.3">
      <c r="A2365" s="26">
        <v>1891</v>
      </c>
      <c r="B2365" s="26">
        <v>246002</v>
      </c>
      <c r="C2365" s="26">
        <v>2024</v>
      </c>
      <c r="D2365" s="26">
        <v>5</v>
      </c>
      <c r="E2365" s="26">
        <v>1701</v>
      </c>
      <c r="F2365" s="26">
        <v>1911</v>
      </c>
      <c r="G2365" s="26" t="s">
        <v>5468</v>
      </c>
      <c r="H2365" s="26" t="s">
        <v>5469</v>
      </c>
      <c r="I2365" s="26" t="s">
        <v>5470</v>
      </c>
      <c r="J2365" s="26" t="s">
        <v>5471</v>
      </c>
      <c r="K2365" s="26" t="s">
        <v>5472</v>
      </c>
      <c r="L2365" s="26" t="s">
        <v>3917</v>
      </c>
      <c r="M2365" s="26" t="s">
        <v>5473</v>
      </c>
      <c r="N2365" s="26" t="s">
        <v>5473</v>
      </c>
      <c r="O2365" s="27">
        <v>0</v>
      </c>
      <c r="P2365" s="26">
        <v>0</v>
      </c>
      <c r="Q2365" s="26" t="s">
        <v>5177</v>
      </c>
      <c r="R2365" s="26">
        <v>56296.61</v>
      </c>
      <c r="S2365" s="26">
        <v>0</v>
      </c>
      <c r="T2365" s="28">
        <v>56296.61</v>
      </c>
      <c r="U2365" s="26">
        <v>0</v>
      </c>
      <c r="V2365" s="26">
        <v>2721195</v>
      </c>
      <c r="W2365" s="26">
        <v>0</v>
      </c>
      <c r="X2365" s="27">
        <v>0</v>
      </c>
      <c r="Y2365" s="26" t="s">
        <v>22</v>
      </c>
      <c r="Z2365" s="26">
        <v>0</v>
      </c>
      <c r="AA2365" s="26" t="s">
        <v>5474</v>
      </c>
      <c r="AB2365" s="26">
        <v>0</v>
      </c>
      <c r="AC2365" s="26" t="s">
        <v>5475</v>
      </c>
      <c r="AD2365" s="26" t="s">
        <v>24</v>
      </c>
      <c r="AE2365" s="26" t="s">
        <v>919</v>
      </c>
      <c r="AF2365" s="28">
        <v>56296.61</v>
      </c>
      <c r="AG2365" s="28">
        <v>56296.61</v>
      </c>
      <c r="AH2365" s="26">
        <v>1950</v>
      </c>
      <c r="AI2365" s="26" t="s">
        <v>5476</v>
      </c>
      <c r="AJ2365" s="26"/>
      <c r="AK2365" s="26"/>
    </row>
    <row r="2366" spans="1:37" x14ac:dyDescent="0.3">
      <c r="A2366" s="26">
        <v>2916</v>
      </c>
      <c r="B2366" s="26">
        <v>246002</v>
      </c>
      <c r="C2366" s="26">
        <v>2024</v>
      </c>
      <c r="D2366" s="26">
        <v>8</v>
      </c>
      <c r="E2366" s="26">
        <v>1701</v>
      </c>
      <c r="F2366" s="26">
        <v>1911</v>
      </c>
      <c r="G2366" s="26" t="s">
        <v>5468</v>
      </c>
      <c r="H2366" s="26" t="s">
        <v>5469</v>
      </c>
      <c r="I2366" s="26" t="s">
        <v>5470</v>
      </c>
      <c r="J2366" s="26" t="s">
        <v>5471</v>
      </c>
      <c r="K2366" s="26" t="s">
        <v>5472</v>
      </c>
      <c r="L2366" s="26" t="s">
        <v>3917</v>
      </c>
      <c r="M2366" s="26" t="s">
        <v>5473</v>
      </c>
      <c r="N2366" s="26" t="s">
        <v>5473</v>
      </c>
      <c r="O2366" s="27">
        <v>0</v>
      </c>
      <c r="P2366" s="26">
        <v>0</v>
      </c>
      <c r="Q2366" s="26" t="s">
        <v>4453</v>
      </c>
      <c r="R2366" s="26">
        <v>56427.39</v>
      </c>
      <c r="S2366" s="26">
        <v>0</v>
      </c>
      <c r="T2366" s="28">
        <v>56427.39</v>
      </c>
      <c r="U2366" s="26">
        <v>0</v>
      </c>
      <c r="V2366" s="26">
        <v>2885947</v>
      </c>
      <c r="W2366" s="26">
        <v>0</v>
      </c>
      <c r="X2366" s="27">
        <v>0</v>
      </c>
      <c r="Y2366" s="26" t="s">
        <v>4418</v>
      </c>
      <c r="Z2366" s="26">
        <v>0</v>
      </c>
      <c r="AA2366" s="26" t="s">
        <v>5474</v>
      </c>
      <c r="AB2366" s="26">
        <v>0</v>
      </c>
      <c r="AC2366" s="26" t="s">
        <v>6042</v>
      </c>
      <c r="AD2366" s="26" t="s">
        <v>24</v>
      </c>
      <c r="AE2366" s="26" t="s">
        <v>919</v>
      </c>
      <c r="AF2366" s="28">
        <v>56427.39</v>
      </c>
      <c r="AG2366" s="28">
        <v>56427.39</v>
      </c>
      <c r="AH2366" s="26">
        <v>1950</v>
      </c>
      <c r="AI2366" s="26" t="s">
        <v>5476</v>
      </c>
      <c r="AJ2366" s="26"/>
      <c r="AK2366" s="26"/>
    </row>
    <row r="2367" spans="1:37" x14ac:dyDescent="0.3">
      <c r="A2367" s="26">
        <v>1263</v>
      </c>
      <c r="B2367" s="26">
        <v>246002</v>
      </c>
      <c r="C2367" s="26">
        <v>2024</v>
      </c>
      <c r="D2367" s="26">
        <v>3</v>
      </c>
      <c r="E2367" s="26">
        <v>1701</v>
      </c>
      <c r="F2367" s="26">
        <v>1911</v>
      </c>
      <c r="G2367" s="26" t="s">
        <v>5468</v>
      </c>
      <c r="H2367" s="26" t="s">
        <v>5469</v>
      </c>
      <c r="I2367" s="26" t="s">
        <v>5470</v>
      </c>
      <c r="J2367" s="26" t="s">
        <v>5471</v>
      </c>
      <c r="K2367" s="26" t="s">
        <v>5472</v>
      </c>
      <c r="L2367" s="26" t="s">
        <v>3917</v>
      </c>
      <c r="M2367" s="26" t="s">
        <v>5473</v>
      </c>
      <c r="N2367" s="26" t="s">
        <v>5473</v>
      </c>
      <c r="O2367" s="27">
        <v>0</v>
      </c>
      <c r="P2367" s="26">
        <v>0</v>
      </c>
      <c r="Q2367" s="26" t="s">
        <v>6968</v>
      </c>
      <c r="R2367" s="26">
        <v>56903.47</v>
      </c>
      <c r="S2367" s="26">
        <v>0</v>
      </c>
      <c r="T2367" s="28">
        <v>56903.47</v>
      </c>
      <c r="U2367" s="26">
        <v>0</v>
      </c>
      <c r="V2367" s="26">
        <v>2659493</v>
      </c>
      <c r="W2367" s="26">
        <v>0</v>
      </c>
      <c r="X2367" s="27">
        <v>0</v>
      </c>
      <c r="Y2367" s="26" t="s">
        <v>22</v>
      </c>
      <c r="Z2367" s="26">
        <v>0</v>
      </c>
      <c r="AA2367" s="26" t="s">
        <v>5474</v>
      </c>
      <c r="AB2367" s="26">
        <v>0</v>
      </c>
      <c r="AC2367" s="26" t="s">
        <v>5475</v>
      </c>
      <c r="AD2367" s="26" t="s">
        <v>24</v>
      </c>
      <c r="AE2367" s="26" t="s">
        <v>919</v>
      </c>
      <c r="AF2367" s="28">
        <v>56903.47</v>
      </c>
      <c r="AG2367" s="28">
        <v>56903.47</v>
      </c>
      <c r="AH2367" s="26">
        <v>1950</v>
      </c>
      <c r="AI2367" s="26" t="s">
        <v>5476</v>
      </c>
      <c r="AJ2367" s="26"/>
      <c r="AK2367" s="26"/>
    </row>
    <row r="2368" spans="1:37" x14ac:dyDescent="0.3">
      <c r="A2368" s="26">
        <v>955</v>
      </c>
      <c r="B2368" s="26">
        <v>246002</v>
      </c>
      <c r="C2368" s="26">
        <v>2024</v>
      </c>
      <c r="D2368" s="26">
        <v>2</v>
      </c>
      <c r="E2368" s="26">
        <v>1701</v>
      </c>
      <c r="F2368" s="26">
        <v>1911</v>
      </c>
      <c r="G2368" s="26" t="s">
        <v>5468</v>
      </c>
      <c r="H2368" s="26" t="s">
        <v>5469</v>
      </c>
      <c r="I2368" s="26" t="s">
        <v>5470</v>
      </c>
      <c r="J2368" s="26" t="s">
        <v>5471</v>
      </c>
      <c r="K2368" s="26" t="s">
        <v>5472</v>
      </c>
      <c r="L2368" s="26" t="s">
        <v>3917</v>
      </c>
      <c r="M2368" s="26" t="s">
        <v>5473</v>
      </c>
      <c r="N2368" s="26" t="s">
        <v>5473</v>
      </c>
      <c r="O2368" s="27">
        <v>0</v>
      </c>
      <c r="P2368" s="26">
        <v>0</v>
      </c>
      <c r="Q2368" s="26" t="s">
        <v>6969</v>
      </c>
      <c r="R2368" s="26">
        <v>57027.54</v>
      </c>
      <c r="S2368" s="26">
        <v>0</v>
      </c>
      <c r="T2368" s="28">
        <v>57027.54</v>
      </c>
      <c r="U2368" s="26">
        <v>0</v>
      </c>
      <c r="V2368" s="26">
        <v>2648637</v>
      </c>
      <c r="W2368" s="26">
        <v>0</v>
      </c>
      <c r="X2368" s="27">
        <v>0</v>
      </c>
      <c r="Y2368" s="26" t="s">
        <v>22</v>
      </c>
      <c r="Z2368" s="26">
        <v>0</v>
      </c>
      <c r="AA2368" s="26" t="s">
        <v>5474</v>
      </c>
      <c r="AB2368" s="26">
        <v>0</v>
      </c>
      <c r="AC2368" s="26" t="s">
        <v>5475</v>
      </c>
      <c r="AD2368" s="26" t="s">
        <v>24</v>
      </c>
      <c r="AE2368" s="26" t="s">
        <v>919</v>
      </c>
      <c r="AF2368" s="28">
        <v>57027.54</v>
      </c>
      <c r="AG2368" s="28">
        <v>57027.54</v>
      </c>
      <c r="AH2368" s="26">
        <v>1950</v>
      </c>
      <c r="AI2368" s="26" t="s">
        <v>5476</v>
      </c>
      <c r="AJ2368" s="26"/>
      <c r="AK2368" s="26"/>
    </row>
    <row r="2369" spans="1:37" x14ac:dyDescent="0.3">
      <c r="A2369" s="26">
        <v>1892</v>
      </c>
      <c r="B2369" s="26">
        <v>246002</v>
      </c>
      <c r="C2369" s="26">
        <v>2024</v>
      </c>
      <c r="D2369" s="26">
        <v>5</v>
      </c>
      <c r="E2369" s="26">
        <v>1701</v>
      </c>
      <c r="F2369" s="26">
        <v>1911</v>
      </c>
      <c r="G2369" s="26" t="s">
        <v>5468</v>
      </c>
      <c r="H2369" s="26" t="s">
        <v>5469</v>
      </c>
      <c r="I2369" s="26" t="s">
        <v>5470</v>
      </c>
      <c r="J2369" s="26" t="s">
        <v>5471</v>
      </c>
      <c r="K2369" s="26" t="s">
        <v>5472</v>
      </c>
      <c r="L2369" s="26" t="s">
        <v>3917</v>
      </c>
      <c r="M2369" s="26" t="s">
        <v>5473</v>
      </c>
      <c r="N2369" s="26" t="s">
        <v>5473</v>
      </c>
      <c r="O2369" s="27">
        <v>0</v>
      </c>
      <c r="P2369" s="26">
        <v>0</v>
      </c>
      <c r="Q2369" s="26" t="s">
        <v>5178</v>
      </c>
      <c r="R2369" s="26">
        <v>57291.77</v>
      </c>
      <c r="S2369" s="26">
        <v>0</v>
      </c>
      <c r="T2369" s="28">
        <v>57291.77</v>
      </c>
      <c r="U2369" s="26">
        <v>0</v>
      </c>
      <c r="V2369" s="26">
        <v>2721195</v>
      </c>
      <c r="W2369" s="26">
        <v>0</v>
      </c>
      <c r="X2369" s="27">
        <v>0</v>
      </c>
      <c r="Y2369" s="26" t="s">
        <v>22</v>
      </c>
      <c r="Z2369" s="26">
        <v>0</v>
      </c>
      <c r="AA2369" s="26" t="s">
        <v>5474</v>
      </c>
      <c r="AB2369" s="26">
        <v>0</v>
      </c>
      <c r="AC2369" s="26" t="s">
        <v>5475</v>
      </c>
      <c r="AD2369" s="26" t="s">
        <v>24</v>
      </c>
      <c r="AE2369" s="26" t="s">
        <v>919</v>
      </c>
      <c r="AF2369" s="28">
        <v>57291.77</v>
      </c>
      <c r="AG2369" s="28">
        <v>57291.77</v>
      </c>
      <c r="AH2369" s="26">
        <v>1950</v>
      </c>
      <c r="AI2369" s="26" t="s">
        <v>5476</v>
      </c>
      <c r="AJ2369" s="26"/>
      <c r="AK2369" s="26"/>
    </row>
    <row r="2370" spans="1:37" x14ac:dyDescent="0.3">
      <c r="A2370" s="26">
        <v>1582</v>
      </c>
      <c r="B2370" s="26">
        <v>246002</v>
      </c>
      <c r="C2370" s="26">
        <v>2024</v>
      </c>
      <c r="D2370" s="26">
        <v>4</v>
      </c>
      <c r="E2370" s="26">
        <v>1701</v>
      </c>
      <c r="F2370" s="26">
        <v>1911</v>
      </c>
      <c r="G2370" s="26" t="s">
        <v>5468</v>
      </c>
      <c r="H2370" s="26" t="s">
        <v>5469</v>
      </c>
      <c r="I2370" s="26" t="s">
        <v>5470</v>
      </c>
      <c r="J2370" s="26" t="s">
        <v>5471</v>
      </c>
      <c r="K2370" s="26" t="s">
        <v>5472</v>
      </c>
      <c r="L2370" s="26" t="s">
        <v>3917</v>
      </c>
      <c r="M2370" s="26" t="s">
        <v>5473</v>
      </c>
      <c r="N2370" s="26" t="s">
        <v>5473</v>
      </c>
      <c r="O2370" s="27">
        <v>0</v>
      </c>
      <c r="P2370" s="26">
        <v>0</v>
      </c>
      <c r="Q2370" s="26" t="s">
        <v>4067</v>
      </c>
      <c r="R2370" s="26">
        <v>58089.38</v>
      </c>
      <c r="S2370" s="26">
        <v>0</v>
      </c>
      <c r="T2370" s="28">
        <v>58089.38</v>
      </c>
      <c r="U2370" s="26">
        <v>0</v>
      </c>
      <c r="V2370" s="26">
        <v>2692120</v>
      </c>
      <c r="W2370" s="26">
        <v>0</v>
      </c>
      <c r="X2370" s="27">
        <v>0</v>
      </c>
      <c r="Y2370" s="26" t="s">
        <v>22</v>
      </c>
      <c r="Z2370" s="26">
        <v>0</v>
      </c>
      <c r="AA2370" s="26" t="s">
        <v>5474</v>
      </c>
      <c r="AB2370" s="26">
        <v>0</v>
      </c>
      <c r="AC2370" s="26" t="s">
        <v>5475</v>
      </c>
      <c r="AD2370" s="26" t="s">
        <v>24</v>
      </c>
      <c r="AE2370" s="26" t="s">
        <v>919</v>
      </c>
      <c r="AF2370" s="28">
        <v>58089.38</v>
      </c>
      <c r="AG2370" s="28">
        <v>58089.38</v>
      </c>
      <c r="AH2370" s="26">
        <v>1950</v>
      </c>
      <c r="AI2370" s="26" t="s">
        <v>5476</v>
      </c>
      <c r="AJ2370" s="26"/>
      <c r="AK2370" s="26"/>
    </row>
    <row r="2371" spans="1:37" x14ac:dyDescent="0.3">
      <c r="A2371" s="26">
        <v>2502</v>
      </c>
      <c r="B2371" s="26">
        <v>246002</v>
      </c>
      <c r="C2371" s="26">
        <v>2024</v>
      </c>
      <c r="D2371" s="26">
        <v>7</v>
      </c>
      <c r="E2371" s="26">
        <v>1701</v>
      </c>
      <c r="F2371" s="26">
        <v>1911</v>
      </c>
      <c r="G2371" s="26" t="s">
        <v>5468</v>
      </c>
      <c r="H2371" s="26" t="s">
        <v>5469</v>
      </c>
      <c r="I2371" s="26" t="s">
        <v>5470</v>
      </c>
      <c r="J2371" s="26" t="s">
        <v>5471</v>
      </c>
      <c r="K2371" s="26" t="s">
        <v>5472</v>
      </c>
      <c r="L2371" s="26" t="s">
        <v>3917</v>
      </c>
      <c r="M2371" s="26" t="s">
        <v>5473</v>
      </c>
      <c r="N2371" s="26" t="s">
        <v>5473</v>
      </c>
      <c r="O2371" s="27">
        <v>0</v>
      </c>
      <c r="P2371" s="26">
        <v>0</v>
      </c>
      <c r="Q2371" s="26" t="s">
        <v>4804</v>
      </c>
      <c r="R2371" s="26">
        <v>58788</v>
      </c>
      <c r="S2371" s="26">
        <v>0</v>
      </c>
      <c r="T2371" s="28">
        <v>58788</v>
      </c>
      <c r="U2371" s="26">
        <v>0</v>
      </c>
      <c r="V2371" s="26">
        <v>2808855</v>
      </c>
      <c r="W2371" s="26">
        <v>0</v>
      </c>
      <c r="X2371" s="27">
        <v>0</v>
      </c>
      <c r="Y2371" s="26" t="s">
        <v>22</v>
      </c>
      <c r="Z2371" s="26">
        <v>0</v>
      </c>
      <c r="AA2371" s="26" t="s">
        <v>5474</v>
      </c>
      <c r="AB2371" s="26">
        <v>0</v>
      </c>
      <c r="AC2371" s="26" t="s">
        <v>5475</v>
      </c>
      <c r="AD2371" s="26" t="s">
        <v>24</v>
      </c>
      <c r="AE2371" s="26" t="s">
        <v>919</v>
      </c>
      <c r="AF2371" s="28">
        <v>58788</v>
      </c>
      <c r="AG2371" s="28">
        <v>58788</v>
      </c>
      <c r="AH2371" s="26">
        <v>1950</v>
      </c>
      <c r="AI2371" s="26" t="s">
        <v>5476</v>
      </c>
      <c r="AJ2371" s="26"/>
      <c r="AK2371" s="26"/>
    </row>
    <row r="2372" spans="1:37" x14ac:dyDescent="0.3">
      <c r="A2372" s="26">
        <v>1583</v>
      </c>
      <c r="B2372" s="26">
        <v>246002</v>
      </c>
      <c r="C2372" s="26">
        <v>2024</v>
      </c>
      <c r="D2372" s="26">
        <v>4</v>
      </c>
      <c r="E2372" s="26">
        <v>1701</v>
      </c>
      <c r="F2372" s="26">
        <v>1911</v>
      </c>
      <c r="G2372" s="26" t="s">
        <v>5468</v>
      </c>
      <c r="H2372" s="26" t="s">
        <v>5469</v>
      </c>
      <c r="I2372" s="26" t="s">
        <v>5470</v>
      </c>
      <c r="J2372" s="26" t="s">
        <v>5471</v>
      </c>
      <c r="K2372" s="26" t="s">
        <v>5472</v>
      </c>
      <c r="L2372" s="26" t="s">
        <v>3917</v>
      </c>
      <c r="M2372" s="26" t="s">
        <v>5473</v>
      </c>
      <c r="N2372" s="26" t="s">
        <v>5473</v>
      </c>
      <c r="O2372" s="27">
        <v>0</v>
      </c>
      <c r="P2372" s="26">
        <v>0</v>
      </c>
      <c r="Q2372" s="26" t="s">
        <v>4068</v>
      </c>
      <c r="R2372" s="26">
        <v>58899.3</v>
      </c>
      <c r="S2372" s="26">
        <v>0</v>
      </c>
      <c r="T2372" s="28">
        <v>58899.3</v>
      </c>
      <c r="U2372" s="26">
        <v>0</v>
      </c>
      <c r="V2372" s="26">
        <v>2692120</v>
      </c>
      <c r="W2372" s="26">
        <v>0</v>
      </c>
      <c r="X2372" s="27">
        <v>0</v>
      </c>
      <c r="Y2372" s="26" t="s">
        <v>22</v>
      </c>
      <c r="Z2372" s="26">
        <v>0</v>
      </c>
      <c r="AA2372" s="26" t="s">
        <v>5474</v>
      </c>
      <c r="AB2372" s="26">
        <v>0</v>
      </c>
      <c r="AC2372" s="26" t="s">
        <v>5475</v>
      </c>
      <c r="AD2372" s="26" t="s">
        <v>24</v>
      </c>
      <c r="AE2372" s="26" t="s">
        <v>919</v>
      </c>
      <c r="AF2372" s="28">
        <v>58899.3</v>
      </c>
      <c r="AG2372" s="28">
        <v>58899.3</v>
      </c>
      <c r="AH2372" s="26">
        <v>1950</v>
      </c>
      <c r="AI2372" s="26" t="s">
        <v>5476</v>
      </c>
      <c r="AJ2372" s="26"/>
      <c r="AK2372" s="26"/>
    </row>
    <row r="2373" spans="1:37" x14ac:dyDescent="0.3">
      <c r="A2373" s="26">
        <v>2168</v>
      </c>
      <c r="B2373" s="26">
        <v>246002</v>
      </c>
      <c r="C2373" s="26">
        <v>2024</v>
      </c>
      <c r="D2373" s="26">
        <v>6</v>
      </c>
      <c r="E2373" s="26">
        <v>1701</v>
      </c>
      <c r="F2373" s="26">
        <v>1911</v>
      </c>
      <c r="G2373" s="26" t="s">
        <v>5468</v>
      </c>
      <c r="H2373" s="26" t="s">
        <v>5469</v>
      </c>
      <c r="I2373" s="26" t="s">
        <v>5470</v>
      </c>
      <c r="J2373" s="26" t="s">
        <v>5471</v>
      </c>
      <c r="K2373" s="26" t="s">
        <v>5472</v>
      </c>
      <c r="L2373" s="26" t="s">
        <v>3917</v>
      </c>
      <c r="M2373" s="26" t="s">
        <v>5473</v>
      </c>
      <c r="N2373" s="26" t="s">
        <v>5473</v>
      </c>
      <c r="O2373" s="27">
        <v>0</v>
      </c>
      <c r="P2373" s="26">
        <v>0</v>
      </c>
      <c r="Q2373" s="26" t="s">
        <v>4965</v>
      </c>
      <c r="R2373" s="26">
        <v>59650.3</v>
      </c>
      <c r="S2373" s="26">
        <v>0</v>
      </c>
      <c r="T2373" s="28">
        <v>59650.3</v>
      </c>
      <c r="U2373" s="26">
        <v>0</v>
      </c>
      <c r="V2373" s="26">
        <v>2744840</v>
      </c>
      <c r="W2373" s="26">
        <v>0</v>
      </c>
      <c r="X2373" s="27">
        <v>0</v>
      </c>
      <c r="Y2373" s="26" t="s">
        <v>22</v>
      </c>
      <c r="Z2373" s="26">
        <v>0</v>
      </c>
      <c r="AA2373" s="26" t="s">
        <v>5474</v>
      </c>
      <c r="AB2373" s="26">
        <v>0</v>
      </c>
      <c r="AC2373" s="26" t="s">
        <v>5475</v>
      </c>
      <c r="AD2373" s="26" t="s">
        <v>24</v>
      </c>
      <c r="AE2373" s="26" t="s">
        <v>919</v>
      </c>
      <c r="AF2373" s="28">
        <v>59650.3</v>
      </c>
      <c r="AG2373" s="28">
        <v>59650.3</v>
      </c>
      <c r="AH2373" s="26">
        <v>1950</v>
      </c>
      <c r="AI2373" s="26" t="s">
        <v>5476</v>
      </c>
      <c r="AJ2373" s="26"/>
      <c r="AK2373" s="26"/>
    </row>
    <row r="2374" spans="1:37" x14ac:dyDescent="0.3">
      <c r="A2374" s="26">
        <v>956</v>
      </c>
      <c r="B2374" s="26">
        <v>246002</v>
      </c>
      <c r="C2374" s="26">
        <v>2024</v>
      </c>
      <c r="D2374" s="26">
        <v>2</v>
      </c>
      <c r="E2374" s="26">
        <v>1701</v>
      </c>
      <c r="F2374" s="26">
        <v>1911</v>
      </c>
      <c r="G2374" s="26" t="s">
        <v>5468</v>
      </c>
      <c r="H2374" s="26" t="s">
        <v>5469</v>
      </c>
      <c r="I2374" s="26" t="s">
        <v>5470</v>
      </c>
      <c r="J2374" s="26" t="s">
        <v>5471</v>
      </c>
      <c r="K2374" s="26" t="s">
        <v>5472</v>
      </c>
      <c r="L2374" s="26" t="s">
        <v>3917</v>
      </c>
      <c r="M2374" s="26" t="s">
        <v>5473</v>
      </c>
      <c r="N2374" s="26" t="s">
        <v>5473</v>
      </c>
      <c r="O2374" s="27">
        <v>0</v>
      </c>
      <c r="P2374" s="26">
        <v>0</v>
      </c>
      <c r="Q2374" s="26" t="s">
        <v>6970</v>
      </c>
      <c r="R2374" s="26">
        <v>60205.58</v>
      </c>
      <c r="S2374" s="26">
        <v>0</v>
      </c>
      <c r="T2374" s="28">
        <v>60205.58</v>
      </c>
      <c r="U2374" s="26">
        <v>0</v>
      </c>
      <c r="V2374" s="26">
        <v>2648637</v>
      </c>
      <c r="W2374" s="26">
        <v>0</v>
      </c>
      <c r="X2374" s="27">
        <v>0</v>
      </c>
      <c r="Y2374" s="26" t="s">
        <v>22</v>
      </c>
      <c r="Z2374" s="26">
        <v>0</v>
      </c>
      <c r="AA2374" s="26" t="s">
        <v>5474</v>
      </c>
      <c r="AB2374" s="26">
        <v>0</v>
      </c>
      <c r="AC2374" s="26" t="s">
        <v>5475</v>
      </c>
      <c r="AD2374" s="26" t="s">
        <v>24</v>
      </c>
      <c r="AE2374" s="26" t="s">
        <v>919</v>
      </c>
      <c r="AF2374" s="28">
        <v>60205.58</v>
      </c>
      <c r="AG2374" s="28">
        <v>60205.58</v>
      </c>
      <c r="AH2374" s="26">
        <v>1950</v>
      </c>
      <c r="AI2374" s="26" t="s">
        <v>5476</v>
      </c>
      <c r="AJ2374" s="26"/>
      <c r="AK2374" s="26"/>
    </row>
    <row r="2375" spans="1:37" x14ac:dyDescent="0.3">
      <c r="A2375" s="26">
        <v>1264</v>
      </c>
      <c r="B2375" s="26">
        <v>246002</v>
      </c>
      <c r="C2375" s="26">
        <v>2024</v>
      </c>
      <c r="D2375" s="26">
        <v>3</v>
      </c>
      <c r="E2375" s="26">
        <v>1701</v>
      </c>
      <c r="F2375" s="26">
        <v>1911</v>
      </c>
      <c r="G2375" s="26" t="s">
        <v>5468</v>
      </c>
      <c r="H2375" s="26" t="s">
        <v>5469</v>
      </c>
      <c r="I2375" s="26" t="s">
        <v>5470</v>
      </c>
      <c r="J2375" s="26" t="s">
        <v>5471</v>
      </c>
      <c r="K2375" s="26" t="s">
        <v>5472</v>
      </c>
      <c r="L2375" s="26" t="s">
        <v>3917</v>
      </c>
      <c r="M2375" s="26" t="s">
        <v>5473</v>
      </c>
      <c r="N2375" s="26" t="s">
        <v>5473</v>
      </c>
      <c r="O2375" s="27">
        <v>0</v>
      </c>
      <c r="P2375" s="26">
        <v>0</v>
      </c>
      <c r="Q2375" s="26" t="s">
        <v>6971</v>
      </c>
      <c r="R2375" s="26">
        <v>60959.01</v>
      </c>
      <c r="S2375" s="26">
        <v>0</v>
      </c>
      <c r="T2375" s="28">
        <v>60959.01</v>
      </c>
      <c r="U2375" s="26">
        <v>0</v>
      </c>
      <c r="V2375" s="26">
        <v>2659493</v>
      </c>
      <c r="W2375" s="26">
        <v>0</v>
      </c>
      <c r="X2375" s="27">
        <v>0</v>
      </c>
      <c r="Y2375" s="26" t="s">
        <v>22</v>
      </c>
      <c r="Z2375" s="26">
        <v>0</v>
      </c>
      <c r="AA2375" s="26" t="s">
        <v>5474</v>
      </c>
      <c r="AB2375" s="26">
        <v>0</v>
      </c>
      <c r="AC2375" s="26" t="s">
        <v>5475</v>
      </c>
      <c r="AD2375" s="26" t="s">
        <v>24</v>
      </c>
      <c r="AE2375" s="26" t="s">
        <v>919</v>
      </c>
      <c r="AF2375" s="28">
        <v>60959.01</v>
      </c>
      <c r="AG2375" s="28">
        <v>60959.01</v>
      </c>
      <c r="AH2375" s="26">
        <v>1950</v>
      </c>
      <c r="AI2375" s="26" t="s">
        <v>5476</v>
      </c>
      <c r="AJ2375" s="26"/>
      <c r="AK2375" s="26"/>
    </row>
    <row r="2376" spans="1:37" x14ac:dyDescent="0.3">
      <c r="A2376" s="26">
        <v>2169</v>
      </c>
      <c r="B2376" s="26">
        <v>246002</v>
      </c>
      <c r="C2376" s="26">
        <v>2024</v>
      </c>
      <c r="D2376" s="26">
        <v>6</v>
      </c>
      <c r="E2376" s="26">
        <v>1701</v>
      </c>
      <c r="F2376" s="26">
        <v>1911</v>
      </c>
      <c r="G2376" s="26" t="s">
        <v>5468</v>
      </c>
      <c r="H2376" s="26" t="s">
        <v>5469</v>
      </c>
      <c r="I2376" s="26" t="s">
        <v>5470</v>
      </c>
      <c r="J2376" s="26" t="s">
        <v>5471</v>
      </c>
      <c r="K2376" s="26" t="s">
        <v>5472</v>
      </c>
      <c r="L2376" s="26" t="s">
        <v>3917</v>
      </c>
      <c r="M2376" s="26" t="s">
        <v>5473</v>
      </c>
      <c r="N2376" s="26" t="s">
        <v>5473</v>
      </c>
      <c r="O2376" s="27">
        <v>0</v>
      </c>
      <c r="P2376" s="26">
        <v>0</v>
      </c>
      <c r="Q2376" s="26" t="s">
        <v>4966</v>
      </c>
      <c r="R2376" s="26">
        <v>61140</v>
      </c>
      <c r="S2376" s="26">
        <v>0</v>
      </c>
      <c r="T2376" s="28">
        <v>61140</v>
      </c>
      <c r="U2376" s="26">
        <v>0</v>
      </c>
      <c r="V2376" s="26">
        <v>2744840</v>
      </c>
      <c r="W2376" s="26">
        <v>0</v>
      </c>
      <c r="X2376" s="27">
        <v>0</v>
      </c>
      <c r="Y2376" s="26" t="s">
        <v>22</v>
      </c>
      <c r="Z2376" s="26">
        <v>0</v>
      </c>
      <c r="AA2376" s="26" t="s">
        <v>5474</v>
      </c>
      <c r="AB2376" s="26">
        <v>0</v>
      </c>
      <c r="AC2376" s="26" t="s">
        <v>5475</v>
      </c>
      <c r="AD2376" s="26" t="s">
        <v>24</v>
      </c>
      <c r="AE2376" s="26" t="s">
        <v>919</v>
      </c>
      <c r="AF2376" s="28">
        <v>61140</v>
      </c>
      <c r="AG2376" s="28">
        <v>61140</v>
      </c>
      <c r="AH2376" s="26">
        <v>1950</v>
      </c>
      <c r="AI2376" s="26" t="s">
        <v>5476</v>
      </c>
      <c r="AJ2376" s="26"/>
      <c r="AK2376" s="26"/>
    </row>
    <row r="2377" spans="1:37" x14ac:dyDescent="0.3">
      <c r="A2377" s="26">
        <v>579</v>
      </c>
      <c r="B2377" s="26">
        <v>246002</v>
      </c>
      <c r="C2377" s="26">
        <v>2024</v>
      </c>
      <c r="D2377" s="26">
        <v>1</v>
      </c>
      <c r="E2377" s="26">
        <v>1701</v>
      </c>
      <c r="F2377" s="26">
        <v>1911</v>
      </c>
      <c r="G2377" s="26" t="s">
        <v>5468</v>
      </c>
      <c r="H2377" s="26" t="s">
        <v>5469</v>
      </c>
      <c r="I2377" s="26" t="s">
        <v>5470</v>
      </c>
      <c r="J2377" s="26" t="s">
        <v>5471</v>
      </c>
      <c r="K2377" s="26" t="s">
        <v>5472</v>
      </c>
      <c r="L2377" s="26" t="s">
        <v>3917</v>
      </c>
      <c r="M2377" s="26" t="s">
        <v>5473</v>
      </c>
      <c r="N2377" s="26" t="s">
        <v>5473</v>
      </c>
      <c r="O2377" s="27">
        <v>0</v>
      </c>
      <c r="P2377" s="26">
        <v>0</v>
      </c>
      <c r="Q2377" s="26" t="s">
        <v>6972</v>
      </c>
      <c r="R2377" s="26">
        <v>61780.21</v>
      </c>
      <c r="S2377" s="26">
        <v>0</v>
      </c>
      <c r="T2377" s="28">
        <v>61780.21</v>
      </c>
      <c r="U2377" s="26">
        <v>0</v>
      </c>
      <c r="V2377" s="26">
        <v>2641092</v>
      </c>
      <c r="W2377" s="26">
        <v>0</v>
      </c>
      <c r="X2377" s="27">
        <v>0</v>
      </c>
      <c r="Y2377" s="26" t="s">
        <v>3970</v>
      </c>
      <c r="Z2377" s="26">
        <v>0</v>
      </c>
      <c r="AA2377" s="26" t="s">
        <v>5474</v>
      </c>
      <c r="AB2377" s="26">
        <v>0</v>
      </c>
      <c r="AC2377" s="26" t="s">
        <v>5475</v>
      </c>
      <c r="AD2377" s="26" t="s">
        <v>24</v>
      </c>
      <c r="AE2377" s="26" t="s">
        <v>919</v>
      </c>
      <c r="AF2377" s="28">
        <v>61780.21</v>
      </c>
      <c r="AG2377" s="28">
        <v>61780.21</v>
      </c>
      <c r="AH2377" s="26">
        <v>1950</v>
      </c>
      <c r="AI2377" s="26" t="s">
        <v>5476</v>
      </c>
      <c r="AJ2377" s="26"/>
      <c r="AK2377" s="26"/>
    </row>
    <row r="2378" spans="1:37" x14ac:dyDescent="0.3">
      <c r="A2378" s="26">
        <v>1584</v>
      </c>
      <c r="B2378" s="26">
        <v>246002</v>
      </c>
      <c r="C2378" s="26">
        <v>2024</v>
      </c>
      <c r="D2378" s="26">
        <v>4</v>
      </c>
      <c r="E2378" s="26">
        <v>1701</v>
      </c>
      <c r="F2378" s="26">
        <v>1911</v>
      </c>
      <c r="G2378" s="26" t="s">
        <v>5468</v>
      </c>
      <c r="H2378" s="26" t="s">
        <v>5469</v>
      </c>
      <c r="I2378" s="26" t="s">
        <v>5470</v>
      </c>
      <c r="J2378" s="26" t="s">
        <v>5471</v>
      </c>
      <c r="K2378" s="26" t="s">
        <v>5472</v>
      </c>
      <c r="L2378" s="26" t="s">
        <v>3917</v>
      </c>
      <c r="M2378" s="26" t="s">
        <v>5473</v>
      </c>
      <c r="N2378" s="26" t="s">
        <v>5473</v>
      </c>
      <c r="O2378" s="27">
        <v>0</v>
      </c>
      <c r="P2378" s="26">
        <v>0</v>
      </c>
      <c r="Q2378" s="26" t="s">
        <v>4069</v>
      </c>
      <c r="R2378" s="26">
        <v>62239.6</v>
      </c>
      <c r="S2378" s="26">
        <v>0</v>
      </c>
      <c r="T2378" s="28">
        <v>62239.6</v>
      </c>
      <c r="U2378" s="26">
        <v>0</v>
      </c>
      <c r="V2378" s="26">
        <v>2692120</v>
      </c>
      <c r="W2378" s="26">
        <v>0</v>
      </c>
      <c r="X2378" s="27">
        <v>0</v>
      </c>
      <c r="Y2378" s="26" t="s">
        <v>22</v>
      </c>
      <c r="Z2378" s="26">
        <v>0</v>
      </c>
      <c r="AA2378" s="26" t="s">
        <v>5474</v>
      </c>
      <c r="AB2378" s="26">
        <v>0</v>
      </c>
      <c r="AC2378" s="26" t="s">
        <v>5475</v>
      </c>
      <c r="AD2378" s="26" t="s">
        <v>24</v>
      </c>
      <c r="AE2378" s="26" t="s">
        <v>919</v>
      </c>
      <c r="AF2378" s="28">
        <v>62239.6</v>
      </c>
      <c r="AG2378" s="28">
        <v>62239.6</v>
      </c>
      <c r="AH2378" s="26">
        <v>1950</v>
      </c>
      <c r="AI2378" s="26" t="s">
        <v>5476</v>
      </c>
      <c r="AJ2378" s="26"/>
      <c r="AK2378" s="26"/>
    </row>
    <row r="2379" spans="1:37" x14ac:dyDescent="0.3">
      <c r="A2379" s="26">
        <v>2503</v>
      </c>
      <c r="B2379" s="26">
        <v>246002</v>
      </c>
      <c r="C2379" s="26">
        <v>2024</v>
      </c>
      <c r="D2379" s="26">
        <v>7</v>
      </c>
      <c r="E2379" s="26">
        <v>1701</v>
      </c>
      <c r="F2379" s="26">
        <v>1911</v>
      </c>
      <c r="G2379" s="26" t="s">
        <v>5468</v>
      </c>
      <c r="H2379" s="26" t="s">
        <v>5469</v>
      </c>
      <c r="I2379" s="26" t="s">
        <v>5470</v>
      </c>
      <c r="J2379" s="26" t="s">
        <v>5471</v>
      </c>
      <c r="K2379" s="26" t="s">
        <v>5472</v>
      </c>
      <c r="L2379" s="26" t="s">
        <v>3917</v>
      </c>
      <c r="M2379" s="26" t="s">
        <v>5473</v>
      </c>
      <c r="N2379" s="26" t="s">
        <v>5473</v>
      </c>
      <c r="O2379" s="27">
        <v>0</v>
      </c>
      <c r="P2379" s="26">
        <v>0</v>
      </c>
      <c r="Q2379" s="26" t="s">
        <v>4805</v>
      </c>
      <c r="R2379" s="26">
        <v>62567.64</v>
      </c>
      <c r="S2379" s="26">
        <v>0</v>
      </c>
      <c r="T2379" s="28">
        <v>62567.64</v>
      </c>
      <c r="U2379" s="26">
        <v>0</v>
      </c>
      <c r="V2379" s="26">
        <v>2808855</v>
      </c>
      <c r="W2379" s="26">
        <v>0</v>
      </c>
      <c r="X2379" s="27">
        <v>0</v>
      </c>
      <c r="Y2379" s="26" t="s">
        <v>22</v>
      </c>
      <c r="Z2379" s="26">
        <v>0</v>
      </c>
      <c r="AA2379" s="26" t="s">
        <v>5474</v>
      </c>
      <c r="AB2379" s="26">
        <v>0</v>
      </c>
      <c r="AC2379" s="26" t="s">
        <v>5475</v>
      </c>
      <c r="AD2379" s="26" t="s">
        <v>24</v>
      </c>
      <c r="AE2379" s="26" t="s">
        <v>919</v>
      </c>
      <c r="AF2379" s="28">
        <v>62567.64</v>
      </c>
      <c r="AG2379" s="28">
        <v>62567.64</v>
      </c>
      <c r="AH2379" s="26">
        <v>1950</v>
      </c>
      <c r="AI2379" s="26" t="s">
        <v>5476</v>
      </c>
      <c r="AJ2379" s="26"/>
      <c r="AK2379" s="26"/>
    </row>
    <row r="2380" spans="1:37" x14ac:dyDescent="0.3">
      <c r="A2380" s="26">
        <v>2504</v>
      </c>
      <c r="B2380" s="26">
        <v>246002</v>
      </c>
      <c r="C2380" s="26">
        <v>2024</v>
      </c>
      <c r="D2380" s="26">
        <v>7</v>
      </c>
      <c r="E2380" s="26">
        <v>1701</v>
      </c>
      <c r="F2380" s="26">
        <v>1911</v>
      </c>
      <c r="G2380" s="26" t="s">
        <v>5468</v>
      </c>
      <c r="H2380" s="26" t="s">
        <v>5469</v>
      </c>
      <c r="I2380" s="26" t="s">
        <v>5470</v>
      </c>
      <c r="J2380" s="26" t="s">
        <v>5471</v>
      </c>
      <c r="K2380" s="26" t="s">
        <v>5472</v>
      </c>
      <c r="L2380" s="26" t="s">
        <v>3917</v>
      </c>
      <c r="M2380" s="26" t="s">
        <v>5473</v>
      </c>
      <c r="N2380" s="26" t="s">
        <v>5473</v>
      </c>
      <c r="O2380" s="27">
        <v>0</v>
      </c>
      <c r="P2380" s="26">
        <v>0</v>
      </c>
      <c r="Q2380" s="26" t="s">
        <v>4806</v>
      </c>
      <c r="R2380" s="26">
        <v>63465.43</v>
      </c>
      <c r="S2380" s="26">
        <v>0</v>
      </c>
      <c r="T2380" s="28">
        <v>63465.43</v>
      </c>
      <c r="U2380" s="26">
        <v>0</v>
      </c>
      <c r="V2380" s="26">
        <v>2808855</v>
      </c>
      <c r="W2380" s="26">
        <v>0</v>
      </c>
      <c r="X2380" s="27">
        <v>0</v>
      </c>
      <c r="Y2380" s="26" t="s">
        <v>22</v>
      </c>
      <c r="Z2380" s="26">
        <v>0</v>
      </c>
      <c r="AA2380" s="26" t="s">
        <v>5474</v>
      </c>
      <c r="AB2380" s="26">
        <v>0</v>
      </c>
      <c r="AC2380" s="26" t="s">
        <v>5475</v>
      </c>
      <c r="AD2380" s="26" t="s">
        <v>24</v>
      </c>
      <c r="AE2380" s="26" t="s">
        <v>919</v>
      </c>
      <c r="AF2380" s="28">
        <v>63465.43</v>
      </c>
      <c r="AG2380" s="28">
        <v>63465.43</v>
      </c>
      <c r="AH2380" s="26">
        <v>1950</v>
      </c>
      <c r="AI2380" s="26" t="s">
        <v>5476</v>
      </c>
      <c r="AJ2380" s="26"/>
      <c r="AK2380" s="26"/>
    </row>
    <row r="2381" spans="1:37" x14ac:dyDescent="0.3">
      <c r="A2381" s="26">
        <v>1585</v>
      </c>
      <c r="B2381" s="26">
        <v>246002</v>
      </c>
      <c r="C2381" s="26">
        <v>2024</v>
      </c>
      <c r="D2381" s="26">
        <v>4</v>
      </c>
      <c r="E2381" s="26">
        <v>1701</v>
      </c>
      <c r="F2381" s="26">
        <v>1911</v>
      </c>
      <c r="G2381" s="26" t="s">
        <v>5468</v>
      </c>
      <c r="H2381" s="26" t="s">
        <v>5469</v>
      </c>
      <c r="I2381" s="26" t="s">
        <v>5470</v>
      </c>
      <c r="J2381" s="26" t="s">
        <v>5471</v>
      </c>
      <c r="K2381" s="26" t="s">
        <v>5472</v>
      </c>
      <c r="L2381" s="26" t="s">
        <v>3917</v>
      </c>
      <c r="M2381" s="26" t="s">
        <v>5473</v>
      </c>
      <c r="N2381" s="26" t="s">
        <v>5473</v>
      </c>
      <c r="O2381" s="27">
        <v>0</v>
      </c>
      <c r="P2381" s="26">
        <v>0</v>
      </c>
      <c r="Q2381" s="26" t="s">
        <v>4070</v>
      </c>
      <c r="R2381" s="26">
        <v>63652.82</v>
      </c>
      <c r="S2381" s="26">
        <v>0</v>
      </c>
      <c r="T2381" s="28">
        <v>63652.82</v>
      </c>
      <c r="U2381" s="26">
        <v>0</v>
      </c>
      <c r="V2381" s="26">
        <v>2692120</v>
      </c>
      <c r="W2381" s="26">
        <v>0</v>
      </c>
      <c r="X2381" s="27">
        <v>0</v>
      </c>
      <c r="Y2381" s="26" t="s">
        <v>22</v>
      </c>
      <c r="Z2381" s="26">
        <v>0</v>
      </c>
      <c r="AA2381" s="26" t="s">
        <v>5474</v>
      </c>
      <c r="AB2381" s="26">
        <v>0</v>
      </c>
      <c r="AC2381" s="26" t="s">
        <v>5475</v>
      </c>
      <c r="AD2381" s="26" t="s">
        <v>24</v>
      </c>
      <c r="AE2381" s="26" t="s">
        <v>919</v>
      </c>
      <c r="AF2381" s="28">
        <v>63652.82</v>
      </c>
      <c r="AG2381" s="28">
        <v>63652.82</v>
      </c>
      <c r="AH2381" s="26">
        <v>1950</v>
      </c>
      <c r="AI2381" s="26" t="s">
        <v>5476</v>
      </c>
      <c r="AJ2381" s="26"/>
      <c r="AK2381" s="26"/>
    </row>
    <row r="2382" spans="1:37" x14ac:dyDescent="0.3">
      <c r="A2382" s="26">
        <v>1586</v>
      </c>
      <c r="B2382" s="26">
        <v>246002</v>
      </c>
      <c r="C2382" s="26">
        <v>2024</v>
      </c>
      <c r="D2382" s="26">
        <v>4</v>
      </c>
      <c r="E2382" s="26">
        <v>1701</v>
      </c>
      <c r="F2382" s="26">
        <v>1911</v>
      </c>
      <c r="G2382" s="26" t="s">
        <v>5468</v>
      </c>
      <c r="H2382" s="26" t="s">
        <v>5469</v>
      </c>
      <c r="I2382" s="26" t="s">
        <v>5470</v>
      </c>
      <c r="J2382" s="26" t="s">
        <v>5471</v>
      </c>
      <c r="K2382" s="26" t="s">
        <v>5472</v>
      </c>
      <c r="L2382" s="26" t="s">
        <v>3917</v>
      </c>
      <c r="M2382" s="26" t="s">
        <v>5473</v>
      </c>
      <c r="N2382" s="26" t="s">
        <v>5473</v>
      </c>
      <c r="O2382" s="27">
        <v>0</v>
      </c>
      <c r="P2382" s="26">
        <v>0</v>
      </c>
      <c r="Q2382" s="26" t="s">
        <v>4071</v>
      </c>
      <c r="R2382" s="26">
        <v>64008.75</v>
      </c>
      <c r="S2382" s="26">
        <v>0</v>
      </c>
      <c r="T2382" s="28">
        <v>64008.75</v>
      </c>
      <c r="U2382" s="26">
        <v>0</v>
      </c>
      <c r="V2382" s="26">
        <v>2692120</v>
      </c>
      <c r="W2382" s="26">
        <v>0</v>
      </c>
      <c r="X2382" s="27">
        <v>0</v>
      </c>
      <c r="Y2382" s="26" t="s">
        <v>22</v>
      </c>
      <c r="Z2382" s="26">
        <v>0</v>
      </c>
      <c r="AA2382" s="26" t="s">
        <v>5474</v>
      </c>
      <c r="AB2382" s="26">
        <v>0</v>
      </c>
      <c r="AC2382" s="26" t="s">
        <v>5475</v>
      </c>
      <c r="AD2382" s="26" t="s">
        <v>24</v>
      </c>
      <c r="AE2382" s="26" t="s">
        <v>919</v>
      </c>
      <c r="AF2382" s="28">
        <v>64008.75</v>
      </c>
      <c r="AG2382" s="28">
        <v>64008.75</v>
      </c>
      <c r="AH2382" s="26">
        <v>1950</v>
      </c>
      <c r="AI2382" s="26" t="s">
        <v>5476</v>
      </c>
      <c r="AJ2382" s="26"/>
      <c r="AK2382" s="26"/>
    </row>
    <row r="2383" spans="1:37" x14ac:dyDescent="0.3">
      <c r="A2383" s="26">
        <v>1587</v>
      </c>
      <c r="B2383" s="26">
        <v>246002</v>
      </c>
      <c r="C2383" s="26">
        <v>2024</v>
      </c>
      <c r="D2383" s="26">
        <v>4</v>
      </c>
      <c r="E2383" s="26">
        <v>1701</v>
      </c>
      <c r="F2383" s="26">
        <v>1911</v>
      </c>
      <c r="G2383" s="26" t="s">
        <v>5468</v>
      </c>
      <c r="H2383" s="26" t="s">
        <v>5469</v>
      </c>
      <c r="I2383" s="26" t="s">
        <v>5470</v>
      </c>
      <c r="J2383" s="26" t="s">
        <v>5471</v>
      </c>
      <c r="K2383" s="26" t="s">
        <v>5472</v>
      </c>
      <c r="L2383" s="26" t="s">
        <v>3917</v>
      </c>
      <c r="M2383" s="26" t="s">
        <v>5473</v>
      </c>
      <c r="N2383" s="26" t="s">
        <v>5473</v>
      </c>
      <c r="O2383" s="27">
        <v>0</v>
      </c>
      <c r="P2383" s="26">
        <v>0</v>
      </c>
      <c r="Q2383" s="26" t="s">
        <v>4072</v>
      </c>
      <c r="R2383" s="26">
        <v>64055.47</v>
      </c>
      <c r="S2383" s="26">
        <v>0</v>
      </c>
      <c r="T2383" s="28">
        <v>64055.47</v>
      </c>
      <c r="U2383" s="26">
        <v>0</v>
      </c>
      <c r="V2383" s="26">
        <v>2692120</v>
      </c>
      <c r="W2383" s="26">
        <v>0</v>
      </c>
      <c r="X2383" s="27">
        <v>0</v>
      </c>
      <c r="Y2383" s="26" t="s">
        <v>22</v>
      </c>
      <c r="Z2383" s="26">
        <v>0</v>
      </c>
      <c r="AA2383" s="26" t="s">
        <v>5474</v>
      </c>
      <c r="AB2383" s="26">
        <v>0</v>
      </c>
      <c r="AC2383" s="26" t="s">
        <v>5475</v>
      </c>
      <c r="AD2383" s="26" t="s">
        <v>24</v>
      </c>
      <c r="AE2383" s="26" t="s">
        <v>919</v>
      </c>
      <c r="AF2383" s="28">
        <v>64055.47</v>
      </c>
      <c r="AG2383" s="28">
        <v>64055.47</v>
      </c>
      <c r="AH2383" s="26">
        <v>1950</v>
      </c>
      <c r="AI2383" s="26" t="s">
        <v>5476</v>
      </c>
      <c r="AJ2383" s="26"/>
      <c r="AK2383" s="26"/>
    </row>
    <row r="2384" spans="1:37" x14ac:dyDescent="0.3">
      <c r="A2384" s="26">
        <v>1265</v>
      </c>
      <c r="B2384" s="26">
        <v>246002</v>
      </c>
      <c r="C2384" s="26">
        <v>2024</v>
      </c>
      <c r="D2384" s="26">
        <v>3</v>
      </c>
      <c r="E2384" s="26">
        <v>1701</v>
      </c>
      <c r="F2384" s="26">
        <v>1911</v>
      </c>
      <c r="G2384" s="26" t="s">
        <v>5468</v>
      </c>
      <c r="H2384" s="26" t="s">
        <v>5469</v>
      </c>
      <c r="I2384" s="26" t="s">
        <v>5470</v>
      </c>
      <c r="J2384" s="26" t="s">
        <v>5471</v>
      </c>
      <c r="K2384" s="26" t="s">
        <v>5472</v>
      </c>
      <c r="L2384" s="26" t="s">
        <v>3917</v>
      </c>
      <c r="M2384" s="26" t="s">
        <v>5473</v>
      </c>
      <c r="N2384" s="26" t="s">
        <v>5473</v>
      </c>
      <c r="O2384" s="27">
        <v>0</v>
      </c>
      <c r="P2384" s="26">
        <v>0</v>
      </c>
      <c r="Q2384" s="26" t="s">
        <v>6973</v>
      </c>
      <c r="R2384" s="26">
        <v>66077.72</v>
      </c>
      <c r="S2384" s="26">
        <v>0</v>
      </c>
      <c r="T2384" s="28">
        <v>66077.72</v>
      </c>
      <c r="U2384" s="26">
        <v>0</v>
      </c>
      <c r="V2384" s="26">
        <v>2659493</v>
      </c>
      <c r="W2384" s="26">
        <v>0</v>
      </c>
      <c r="X2384" s="27">
        <v>0</v>
      </c>
      <c r="Y2384" s="26" t="s">
        <v>22</v>
      </c>
      <c r="Z2384" s="26">
        <v>0</v>
      </c>
      <c r="AA2384" s="26" t="s">
        <v>5474</v>
      </c>
      <c r="AB2384" s="26">
        <v>0</v>
      </c>
      <c r="AC2384" s="26" t="s">
        <v>5475</v>
      </c>
      <c r="AD2384" s="26" t="s">
        <v>24</v>
      </c>
      <c r="AE2384" s="26" t="s">
        <v>919</v>
      </c>
      <c r="AF2384" s="28">
        <v>66077.72</v>
      </c>
      <c r="AG2384" s="28">
        <v>66077.72</v>
      </c>
      <c r="AH2384" s="26">
        <v>1950</v>
      </c>
      <c r="AI2384" s="26" t="s">
        <v>5476</v>
      </c>
      <c r="AJ2384" s="26"/>
      <c r="AK2384" s="26"/>
    </row>
    <row r="2385" spans="1:37" x14ac:dyDescent="0.3">
      <c r="A2385" s="26">
        <v>1266</v>
      </c>
      <c r="B2385" s="26">
        <v>246002</v>
      </c>
      <c r="C2385" s="26">
        <v>2024</v>
      </c>
      <c r="D2385" s="26">
        <v>3</v>
      </c>
      <c r="E2385" s="26">
        <v>1701</v>
      </c>
      <c r="F2385" s="26">
        <v>1911</v>
      </c>
      <c r="G2385" s="26" t="s">
        <v>5468</v>
      </c>
      <c r="H2385" s="26" t="s">
        <v>5469</v>
      </c>
      <c r="I2385" s="26" t="s">
        <v>5470</v>
      </c>
      <c r="J2385" s="26" t="s">
        <v>5471</v>
      </c>
      <c r="K2385" s="26" t="s">
        <v>5472</v>
      </c>
      <c r="L2385" s="26" t="s">
        <v>3917</v>
      </c>
      <c r="M2385" s="26" t="s">
        <v>5473</v>
      </c>
      <c r="N2385" s="26" t="s">
        <v>5473</v>
      </c>
      <c r="O2385" s="27">
        <v>0</v>
      </c>
      <c r="P2385" s="26">
        <v>0</v>
      </c>
      <c r="Q2385" s="26" t="s">
        <v>6974</v>
      </c>
      <c r="R2385" s="26">
        <v>66083.77</v>
      </c>
      <c r="S2385" s="26">
        <v>0</v>
      </c>
      <c r="T2385" s="28">
        <v>66083.77</v>
      </c>
      <c r="U2385" s="26">
        <v>0</v>
      </c>
      <c r="V2385" s="26">
        <v>2659493</v>
      </c>
      <c r="W2385" s="26">
        <v>0</v>
      </c>
      <c r="X2385" s="27">
        <v>0</v>
      </c>
      <c r="Y2385" s="26" t="s">
        <v>22</v>
      </c>
      <c r="Z2385" s="26">
        <v>0</v>
      </c>
      <c r="AA2385" s="26" t="s">
        <v>5474</v>
      </c>
      <c r="AB2385" s="26">
        <v>0</v>
      </c>
      <c r="AC2385" s="26" t="s">
        <v>5475</v>
      </c>
      <c r="AD2385" s="26" t="s">
        <v>24</v>
      </c>
      <c r="AE2385" s="26" t="s">
        <v>919</v>
      </c>
      <c r="AF2385" s="28">
        <v>66083.77</v>
      </c>
      <c r="AG2385" s="28">
        <v>66083.77</v>
      </c>
      <c r="AH2385" s="26">
        <v>1950</v>
      </c>
      <c r="AI2385" s="26" t="s">
        <v>5476</v>
      </c>
      <c r="AJ2385" s="26"/>
      <c r="AK2385" s="26"/>
    </row>
    <row r="2386" spans="1:37" x14ac:dyDescent="0.3">
      <c r="A2386" s="26">
        <v>1893</v>
      </c>
      <c r="B2386" s="26">
        <v>246002</v>
      </c>
      <c r="C2386" s="26">
        <v>2024</v>
      </c>
      <c r="D2386" s="26">
        <v>5</v>
      </c>
      <c r="E2386" s="26">
        <v>1701</v>
      </c>
      <c r="F2386" s="26">
        <v>1911</v>
      </c>
      <c r="G2386" s="26" t="s">
        <v>5468</v>
      </c>
      <c r="H2386" s="26" t="s">
        <v>5469</v>
      </c>
      <c r="I2386" s="26" t="s">
        <v>5470</v>
      </c>
      <c r="J2386" s="26" t="s">
        <v>5471</v>
      </c>
      <c r="K2386" s="26" t="s">
        <v>5472</v>
      </c>
      <c r="L2386" s="26" t="s">
        <v>3917</v>
      </c>
      <c r="M2386" s="26" t="s">
        <v>5473</v>
      </c>
      <c r="N2386" s="26" t="s">
        <v>5473</v>
      </c>
      <c r="O2386" s="27">
        <v>0</v>
      </c>
      <c r="P2386" s="26">
        <v>0</v>
      </c>
      <c r="Q2386" s="26" t="s">
        <v>5179</v>
      </c>
      <c r="R2386" s="26">
        <v>67250.64</v>
      </c>
      <c r="S2386" s="26">
        <v>0</v>
      </c>
      <c r="T2386" s="28">
        <v>67250.64</v>
      </c>
      <c r="U2386" s="26">
        <v>0</v>
      </c>
      <c r="V2386" s="26">
        <v>2721195</v>
      </c>
      <c r="W2386" s="26">
        <v>0</v>
      </c>
      <c r="X2386" s="27">
        <v>0</v>
      </c>
      <c r="Y2386" s="26" t="s">
        <v>22</v>
      </c>
      <c r="Z2386" s="26">
        <v>0</v>
      </c>
      <c r="AA2386" s="26" t="s">
        <v>5474</v>
      </c>
      <c r="AB2386" s="26">
        <v>0</v>
      </c>
      <c r="AC2386" s="26" t="s">
        <v>5475</v>
      </c>
      <c r="AD2386" s="26" t="s">
        <v>24</v>
      </c>
      <c r="AE2386" s="26" t="s">
        <v>919</v>
      </c>
      <c r="AF2386" s="28">
        <v>67250.64</v>
      </c>
      <c r="AG2386" s="28">
        <v>67250.64</v>
      </c>
      <c r="AH2386" s="26">
        <v>1950</v>
      </c>
      <c r="AI2386" s="26" t="s">
        <v>5476</v>
      </c>
      <c r="AJ2386" s="26"/>
      <c r="AK2386" s="26"/>
    </row>
    <row r="2387" spans="1:37" x14ac:dyDescent="0.3">
      <c r="A2387" s="26">
        <v>2505</v>
      </c>
      <c r="B2387" s="26">
        <v>246002</v>
      </c>
      <c r="C2387" s="26">
        <v>2024</v>
      </c>
      <c r="D2387" s="26">
        <v>7</v>
      </c>
      <c r="E2387" s="26">
        <v>1701</v>
      </c>
      <c r="F2387" s="26">
        <v>1911</v>
      </c>
      <c r="G2387" s="26" t="s">
        <v>5468</v>
      </c>
      <c r="H2387" s="26" t="s">
        <v>5469</v>
      </c>
      <c r="I2387" s="26" t="s">
        <v>5470</v>
      </c>
      <c r="J2387" s="26" t="s">
        <v>5471</v>
      </c>
      <c r="K2387" s="26" t="s">
        <v>5472</v>
      </c>
      <c r="L2387" s="26" t="s">
        <v>3917</v>
      </c>
      <c r="M2387" s="26" t="s">
        <v>5473</v>
      </c>
      <c r="N2387" s="26" t="s">
        <v>5473</v>
      </c>
      <c r="O2387" s="27">
        <v>0</v>
      </c>
      <c r="P2387" s="26">
        <v>0</v>
      </c>
      <c r="Q2387" s="26" t="s">
        <v>4807</v>
      </c>
      <c r="R2387" s="26">
        <v>72675.31</v>
      </c>
      <c r="S2387" s="26">
        <v>0</v>
      </c>
      <c r="T2387" s="28">
        <v>72675.31</v>
      </c>
      <c r="U2387" s="26">
        <v>0</v>
      </c>
      <c r="V2387" s="26">
        <v>2808855</v>
      </c>
      <c r="W2387" s="26">
        <v>0</v>
      </c>
      <c r="X2387" s="27">
        <v>0</v>
      </c>
      <c r="Y2387" s="26" t="s">
        <v>22</v>
      </c>
      <c r="Z2387" s="26">
        <v>0</v>
      </c>
      <c r="AA2387" s="26" t="s">
        <v>5474</v>
      </c>
      <c r="AB2387" s="26">
        <v>0</v>
      </c>
      <c r="AC2387" s="26" t="s">
        <v>5475</v>
      </c>
      <c r="AD2387" s="26" t="s">
        <v>24</v>
      </c>
      <c r="AE2387" s="26" t="s">
        <v>919</v>
      </c>
      <c r="AF2387" s="28">
        <v>72675.31</v>
      </c>
      <c r="AG2387" s="28">
        <v>72675.31</v>
      </c>
      <c r="AH2387" s="26">
        <v>1950</v>
      </c>
      <c r="AI2387" s="26" t="s">
        <v>5476</v>
      </c>
      <c r="AJ2387" s="26"/>
      <c r="AK2387" s="26"/>
    </row>
    <row r="2388" spans="1:37" x14ac:dyDescent="0.3">
      <c r="A2388" s="26">
        <v>2170</v>
      </c>
      <c r="B2388" s="26">
        <v>246002</v>
      </c>
      <c r="C2388" s="26">
        <v>2024</v>
      </c>
      <c r="D2388" s="26">
        <v>6</v>
      </c>
      <c r="E2388" s="26">
        <v>1701</v>
      </c>
      <c r="F2388" s="26">
        <v>1911</v>
      </c>
      <c r="G2388" s="26" t="s">
        <v>5468</v>
      </c>
      <c r="H2388" s="26" t="s">
        <v>5469</v>
      </c>
      <c r="I2388" s="26" t="s">
        <v>5470</v>
      </c>
      <c r="J2388" s="26" t="s">
        <v>5471</v>
      </c>
      <c r="K2388" s="26" t="s">
        <v>5472</v>
      </c>
      <c r="L2388" s="26" t="s">
        <v>3917</v>
      </c>
      <c r="M2388" s="26" t="s">
        <v>5473</v>
      </c>
      <c r="N2388" s="26" t="s">
        <v>5473</v>
      </c>
      <c r="O2388" s="27">
        <v>0</v>
      </c>
      <c r="P2388" s="26">
        <v>0</v>
      </c>
      <c r="Q2388" s="26" t="s">
        <v>4967</v>
      </c>
      <c r="R2388" s="26">
        <v>75092.259999999995</v>
      </c>
      <c r="S2388" s="26">
        <v>0</v>
      </c>
      <c r="T2388" s="28">
        <v>75092.259999999995</v>
      </c>
      <c r="U2388" s="26">
        <v>0</v>
      </c>
      <c r="V2388" s="26">
        <v>2744840</v>
      </c>
      <c r="W2388" s="26">
        <v>0</v>
      </c>
      <c r="X2388" s="27">
        <v>0</v>
      </c>
      <c r="Y2388" s="26" t="s">
        <v>22</v>
      </c>
      <c r="Z2388" s="26">
        <v>0</v>
      </c>
      <c r="AA2388" s="26" t="s">
        <v>5474</v>
      </c>
      <c r="AB2388" s="26">
        <v>0</v>
      </c>
      <c r="AC2388" s="26" t="s">
        <v>5475</v>
      </c>
      <c r="AD2388" s="26" t="s">
        <v>24</v>
      </c>
      <c r="AE2388" s="26" t="s">
        <v>919</v>
      </c>
      <c r="AF2388" s="28">
        <v>75092.259999999995</v>
      </c>
      <c r="AG2388" s="28">
        <v>75092.259999999995</v>
      </c>
      <c r="AH2388" s="26">
        <v>1950</v>
      </c>
      <c r="AI2388" s="26" t="s">
        <v>5476</v>
      </c>
      <c r="AJ2388" s="26"/>
      <c r="AK2388" s="26"/>
    </row>
    <row r="2389" spans="1:37" x14ac:dyDescent="0.3">
      <c r="A2389" s="26">
        <v>1267</v>
      </c>
      <c r="B2389" s="26">
        <v>246002</v>
      </c>
      <c r="C2389" s="26">
        <v>2024</v>
      </c>
      <c r="D2389" s="26">
        <v>3</v>
      </c>
      <c r="E2389" s="26">
        <v>1701</v>
      </c>
      <c r="F2389" s="26">
        <v>1911</v>
      </c>
      <c r="G2389" s="26" t="s">
        <v>5468</v>
      </c>
      <c r="H2389" s="26" t="s">
        <v>5469</v>
      </c>
      <c r="I2389" s="26" t="s">
        <v>5470</v>
      </c>
      <c r="J2389" s="26" t="s">
        <v>5471</v>
      </c>
      <c r="K2389" s="26" t="s">
        <v>5472</v>
      </c>
      <c r="L2389" s="26" t="s">
        <v>3917</v>
      </c>
      <c r="M2389" s="26" t="s">
        <v>5473</v>
      </c>
      <c r="N2389" s="26" t="s">
        <v>5473</v>
      </c>
      <c r="O2389" s="27">
        <v>0</v>
      </c>
      <c r="P2389" s="26">
        <v>0</v>
      </c>
      <c r="Q2389" s="26" t="s">
        <v>6975</v>
      </c>
      <c r="R2389" s="26">
        <v>75541.06</v>
      </c>
      <c r="S2389" s="26">
        <v>0</v>
      </c>
      <c r="T2389" s="28">
        <v>75541.06</v>
      </c>
      <c r="U2389" s="26">
        <v>0</v>
      </c>
      <c r="V2389" s="26">
        <v>2659493</v>
      </c>
      <c r="W2389" s="26">
        <v>0</v>
      </c>
      <c r="X2389" s="27">
        <v>0</v>
      </c>
      <c r="Y2389" s="26" t="s">
        <v>22</v>
      </c>
      <c r="Z2389" s="26">
        <v>0</v>
      </c>
      <c r="AA2389" s="26" t="s">
        <v>5474</v>
      </c>
      <c r="AB2389" s="26">
        <v>0</v>
      </c>
      <c r="AC2389" s="26" t="s">
        <v>5475</v>
      </c>
      <c r="AD2389" s="26" t="s">
        <v>24</v>
      </c>
      <c r="AE2389" s="26" t="s">
        <v>919</v>
      </c>
      <c r="AF2389" s="28">
        <v>75541.06</v>
      </c>
      <c r="AG2389" s="28">
        <v>75541.06</v>
      </c>
      <c r="AH2389" s="26">
        <v>1950</v>
      </c>
      <c r="AI2389" s="26" t="s">
        <v>5476</v>
      </c>
      <c r="AJ2389" s="26"/>
      <c r="AK2389" s="26"/>
    </row>
    <row r="2390" spans="1:37" x14ac:dyDescent="0.3">
      <c r="A2390" s="26">
        <v>1268</v>
      </c>
      <c r="B2390" s="26">
        <v>246002</v>
      </c>
      <c r="C2390" s="26">
        <v>2024</v>
      </c>
      <c r="D2390" s="26">
        <v>3</v>
      </c>
      <c r="E2390" s="26">
        <v>1701</v>
      </c>
      <c r="F2390" s="26">
        <v>1911</v>
      </c>
      <c r="G2390" s="26" t="s">
        <v>5468</v>
      </c>
      <c r="H2390" s="26" t="s">
        <v>5469</v>
      </c>
      <c r="I2390" s="26" t="s">
        <v>5470</v>
      </c>
      <c r="J2390" s="26" t="s">
        <v>5471</v>
      </c>
      <c r="K2390" s="26" t="s">
        <v>5472</v>
      </c>
      <c r="L2390" s="26" t="s">
        <v>3917</v>
      </c>
      <c r="M2390" s="26" t="s">
        <v>5473</v>
      </c>
      <c r="N2390" s="26" t="s">
        <v>5473</v>
      </c>
      <c r="O2390" s="27">
        <v>0</v>
      </c>
      <c r="P2390" s="26">
        <v>0</v>
      </c>
      <c r="Q2390" s="26" t="s">
        <v>6976</v>
      </c>
      <c r="R2390" s="26">
        <v>75966.990000000005</v>
      </c>
      <c r="S2390" s="26">
        <v>0</v>
      </c>
      <c r="T2390" s="28">
        <v>75966.990000000005</v>
      </c>
      <c r="U2390" s="26">
        <v>0</v>
      </c>
      <c r="V2390" s="26">
        <v>2659493</v>
      </c>
      <c r="W2390" s="26">
        <v>0</v>
      </c>
      <c r="X2390" s="27">
        <v>0</v>
      </c>
      <c r="Y2390" s="26" t="s">
        <v>22</v>
      </c>
      <c r="Z2390" s="26">
        <v>0</v>
      </c>
      <c r="AA2390" s="26" t="s">
        <v>5474</v>
      </c>
      <c r="AB2390" s="26">
        <v>0</v>
      </c>
      <c r="AC2390" s="26" t="s">
        <v>5475</v>
      </c>
      <c r="AD2390" s="26" t="s">
        <v>24</v>
      </c>
      <c r="AE2390" s="26" t="s">
        <v>919</v>
      </c>
      <c r="AF2390" s="28">
        <v>75966.990000000005</v>
      </c>
      <c r="AG2390" s="28">
        <v>75966.990000000005</v>
      </c>
      <c r="AH2390" s="26">
        <v>1950</v>
      </c>
      <c r="AI2390" s="26" t="s">
        <v>5476</v>
      </c>
      <c r="AJ2390" s="26"/>
      <c r="AK2390" s="26"/>
    </row>
    <row r="2391" spans="1:37" x14ac:dyDescent="0.3">
      <c r="A2391" s="26">
        <v>580</v>
      </c>
      <c r="B2391" s="26">
        <v>246002</v>
      </c>
      <c r="C2391" s="26">
        <v>2024</v>
      </c>
      <c r="D2391" s="26">
        <v>1</v>
      </c>
      <c r="E2391" s="26">
        <v>1701</v>
      </c>
      <c r="F2391" s="26">
        <v>1911</v>
      </c>
      <c r="G2391" s="26" t="s">
        <v>5468</v>
      </c>
      <c r="H2391" s="26" t="s">
        <v>5469</v>
      </c>
      <c r="I2391" s="26" t="s">
        <v>5470</v>
      </c>
      <c r="J2391" s="26" t="s">
        <v>5471</v>
      </c>
      <c r="K2391" s="26" t="s">
        <v>5472</v>
      </c>
      <c r="L2391" s="26" t="s">
        <v>3917</v>
      </c>
      <c r="M2391" s="26" t="s">
        <v>5473</v>
      </c>
      <c r="N2391" s="26" t="s">
        <v>5473</v>
      </c>
      <c r="O2391" s="27">
        <v>0</v>
      </c>
      <c r="P2391" s="26">
        <v>0</v>
      </c>
      <c r="Q2391" s="26" t="s">
        <v>6977</v>
      </c>
      <c r="R2391" s="26">
        <v>77281.14</v>
      </c>
      <c r="S2391" s="26">
        <v>0</v>
      </c>
      <c r="T2391" s="28">
        <v>77281.14</v>
      </c>
      <c r="U2391" s="26">
        <v>0</v>
      </c>
      <c r="V2391" s="26">
        <v>2641092</v>
      </c>
      <c r="W2391" s="26">
        <v>0</v>
      </c>
      <c r="X2391" s="27">
        <v>0</v>
      </c>
      <c r="Y2391" s="26" t="s">
        <v>3970</v>
      </c>
      <c r="Z2391" s="26">
        <v>0</v>
      </c>
      <c r="AA2391" s="26" t="s">
        <v>5474</v>
      </c>
      <c r="AB2391" s="26">
        <v>0</v>
      </c>
      <c r="AC2391" s="26" t="s">
        <v>5475</v>
      </c>
      <c r="AD2391" s="26" t="s">
        <v>24</v>
      </c>
      <c r="AE2391" s="26" t="s">
        <v>919</v>
      </c>
      <c r="AF2391" s="28">
        <v>77281.14</v>
      </c>
      <c r="AG2391" s="28">
        <v>77281.14</v>
      </c>
      <c r="AH2391" s="26">
        <v>1950</v>
      </c>
      <c r="AI2391" s="26" t="s">
        <v>5476</v>
      </c>
      <c r="AJ2391" s="26"/>
      <c r="AK2391" s="26"/>
    </row>
    <row r="2392" spans="1:37" x14ac:dyDescent="0.3">
      <c r="A2392" s="26">
        <v>1588</v>
      </c>
      <c r="B2392" s="26">
        <v>246002</v>
      </c>
      <c r="C2392" s="26">
        <v>2024</v>
      </c>
      <c r="D2392" s="26">
        <v>4</v>
      </c>
      <c r="E2392" s="26">
        <v>1701</v>
      </c>
      <c r="F2392" s="26">
        <v>1911</v>
      </c>
      <c r="G2392" s="26" t="s">
        <v>5468</v>
      </c>
      <c r="H2392" s="26" t="s">
        <v>5469</v>
      </c>
      <c r="I2392" s="26" t="s">
        <v>5470</v>
      </c>
      <c r="J2392" s="26" t="s">
        <v>5471</v>
      </c>
      <c r="K2392" s="26" t="s">
        <v>5472</v>
      </c>
      <c r="L2392" s="26" t="s">
        <v>3917</v>
      </c>
      <c r="M2392" s="26" t="s">
        <v>5473</v>
      </c>
      <c r="N2392" s="26" t="s">
        <v>5473</v>
      </c>
      <c r="O2392" s="27">
        <v>0</v>
      </c>
      <c r="P2392" s="26">
        <v>0</v>
      </c>
      <c r="Q2392" s="26" t="s">
        <v>4073</v>
      </c>
      <c r="R2392" s="26">
        <v>78450.62</v>
      </c>
      <c r="S2392" s="26">
        <v>0</v>
      </c>
      <c r="T2392" s="28">
        <v>78450.62</v>
      </c>
      <c r="U2392" s="26">
        <v>0</v>
      </c>
      <c r="V2392" s="26">
        <v>2692120</v>
      </c>
      <c r="W2392" s="26">
        <v>0</v>
      </c>
      <c r="X2392" s="27">
        <v>0</v>
      </c>
      <c r="Y2392" s="26" t="s">
        <v>22</v>
      </c>
      <c r="Z2392" s="26">
        <v>0</v>
      </c>
      <c r="AA2392" s="26" t="s">
        <v>5474</v>
      </c>
      <c r="AB2392" s="26">
        <v>0</v>
      </c>
      <c r="AC2392" s="26" t="s">
        <v>5475</v>
      </c>
      <c r="AD2392" s="26" t="s">
        <v>24</v>
      </c>
      <c r="AE2392" s="26" t="s">
        <v>919</v>
      </c>
      <c r="AF2392" s="28">
        <v>78450.62</v>
      </c>
      <c r="AG2392" s="28">
        <v>78450.62</v>
      </c>
      <c r="AH2392" s="26">
        <v>1950</v>
      </c>
      <c r="AI2392" s="26" t="s">
        <v>5476</v>
      </c>
      <c r="AJ2392" s="26"/>
      <c r="AK2392" s="26"/>
    </row>
    <row r="2393" spans="1:37" x14ac:dyDescent="0.3">
      <c r="A2393" s="26">
        <v>2506</v>
      </c>
      <c r="B2393" s="26">
        <v>246002</v>
      </c>
      <c r="C2393" s="26">
        <v>2024</v>
      </c>
      <c r="D2393" s="26">
        <v>7</v>
      </c>
      <c r="E2393" s="26">
        <v>1701</v>
      </c>
      <c r="F2393" s="26">
        <v>1911</v>
      </c>
      <c r="G2393" s="26" t="s">
        <v>5468</v>
      </c>
      <c r="H2393" s="26" t="s">
        <v>5469</v>
      </c>
      <c r="I2393" s="26" t="s">
        <v>5470</v>
      </c>
      <c r="J2393" s="26" t="s">
        <v>5471</v>
      </c>
      <c r="K2393" s="26" t="s">
        <v>5472</v>
      </c>
      <c r="L2393" s="26" t="s">
        <v>3917</v>
      </c>
      <c r="M2393" s="26" t="s">
        <v>5473</v>
      </c>
      <c r="N2393" s="26" t="s">
        <v>5473</v>
      </c>
      <c r="O2393" s="27">
        <v>0</v>
      </c>
      <c r="P2393" s="26">
        <v>0</v>
      </c>
      <c r="Q2393" s="26" t="s">
        <v>4808</v>
      </c>
      <c r="R2393" s="26">
        <v>79152.86</v>
      </c>
      <c r="S2393" s="26">
        <v>0</v>
      </c>
      <c r="T2393" s="28">
        <v>79152.86</v>
      </c>
      <c r="U2393" s="26">
        <v>0</v>
      </c>
      <c r="V2393" s="26">
        <v>2808855</v>
      </c>
      <c r="W2393" s="26">
        <v>0</v>
      </c>
      <c r="X2393" s="27">
        <v>0</v>
      </c>
      <c r="Y2393" s="26" t="s">
        <v>22</v>
      </c>
      <c r="Z2393" s="26">
        <v>0</v>
      </c>
      <c r="AA2393" s="26" t="s">
        <v>5474</v>
      </c>
      <c r="AB2393" s="26">
        <v>0</v>
      </c>
      <c r="AC2393" s="26" t="s">
        <v>5475</v>
      </c>
      <c r="AD2393" s="26" t="s">
        <v>24</v>
      </c>
      <c r="AE2393" s="26" t="s">
        <v>919</v>
      </c>
      <c r="AF2393" s="28">
        <v>79152.86</v>
      </c>
      <c r="AG2393" s="28">
        <v>79152.86</v>
      </c>
      <c r="AH2393" s="26">
        <v>1950</v>
      </c>
      <c r="AI2393" s="26" t="s">
        <v>5476</v>
      </c>
      <c r="AJ2393" s="26"/>
      <c r="AK2393" s="26"/>
    </row>
    <row r="2394" spans="1:37" x14ac:dyDescent="0.3">
      <c r="A2394" s="26">
        <v>2507</v>
      </c>
      <c r="B2394" s="26">
        <v>246002</v>
      </c>
      <c r="C2394" s="26">
        <v>2024</v>
      </c>
      <c r="D2394" s="26">
        <v>7</v>
      </c>
      <c r="E2394" s="26">
        <v>1701</v>
      </c>
      <c r="F2394" s="26">
        <v>1911</v>
      </c>
      <c r="G2394" s="26" t="s">
        <v>5468</v>
      </c>
      <c r="H2394" s="26" t="s">
        <v>5469</v>
      </c>
      <c r="I2394" s="26" t="s">
        <v>5470</v>
      </c>
      <c r="J2394" s="26" t="s">
        <v>5471</v>
      </c>
      <c r="K2394" s="26" t="s">
        <v>5472</v>
      </c>
      <c r="L2394" s="26" t="s">
        <v>3917</v>
      </c>
      <c r="M2394" s="26" t="s">
        <v>5473</v>
      </c>
      <c r="N2394" s="26" t="s">
        <v>5473</v>
      </c>
      <c r="O2394" s="27">
        <v>0</v>
      </c>
      <c r="P2394" s="26">
        <v>0</v>
      </c>
      <c r="Q2394" s="26" t="s">
        <v>4809</v>
      </c>
      <c r="R2394" s="26">
        <v>79557.59</v>
      </c>
      <c r="S2394" s="26">
        <v>0</v>
      </c>
      <c r="T2394" s="28">
        <v>79557.59</v>
      </c>
      <c r="U2394" s="26">
        <v>0</v>
      </c>
      <c r="V2394" s="26">
        <v>2808855</v>
      </c>
      <c r="W2394" s="26">
        <v>0</v>
      </c>
      <c r="X2394" s="27">
        <v>0</v>
      </c>
      <c r="Y2394" s="26" t="s">
        <v>22</v>
      </c>
      <c r="Z2394" s="26">
        <v>0</v>
      </c>
      <c r="AA2394" s="26" t="s">
        <v>5474</v>
      </c>
      <c r="AB2394" s="26">
        <v>0</v>
      </c>
      <c r="AC2394" s="26" t="s">
        <v>5475</v>
      </c>
      <c r="AD2394" s="26" t="s">
        <v>24</v>
      </c>
      <c r="AE2394" s="26" t="s">
        <v>919</v>
      </c>
      <c r="AF2394" s="28">
        <v>79557.59</v>
      </c>
      <c r="AG2394" s="28">
        <v>79557.59</v>
      </c>
      <c r="AH2394" s="26">
        <v>1950</v>
      </c>
      <c r="AI2394" s="26" t="s">
        <v>5476</v>
      </c>
      <c r="AJ2394" s="26"/>
      <c r="AK2394" s="26"/>
    </row>
    <row r="2395" spans="1:37" x14ac:dyDescent="0.3">
      <c r="A2395" s="26">
        <v>1589</v>
      </c>
      <c r="B2395" s="26">
        <v>246002</v>
      </c>
      <c r="C2395" s="26">
        <v>2024</v>
      </c>
      <c r="D2395" s="26">
        <v>4</v>
      </c>
      <c r="E2395" s="26">
        <v>1701</v>
      </c>
      <c r="F2395" s="26">
        <v>1911</v>
      </c>
      <c r="G2395" s="26" t="s">
        <v>5468</v>
      </c>
      <c r="H2395" s="26" t="s">
        <v>5469</v>
      </c>
      <c r="I2395" s="26" t="s">
        <v>5470</v>
      </c>
      <c r="J2395" s="26" t="s">
        <v>5471</v>
      </c>
      <c r="K2395" s="26" t="s">
        <v>5472</v>
      </c>
      <c r="L2395" s="26" t="s">
        <v>3917</v>
      </c>
      <c r="M2395" s="26" t="s">
        <v>5473</v>
      </c>
      <c r="N2395" s="26" t="s">
        <v>5473</v>
      </c>
      <c r="O2395" s="27">
        <v>0</v>
      </c>
      <c r="P2395" s="26">
        <v>0</v>
      </c>
      <c r="Q2395" s="26" t="s">
        <v>4074</v>
      </c>
      <c r="R2395" s="26">
        <v>79750.31</v>
      </c>
      <c r="S2395" s="26">
        <v>0</v>
      </c>
      <c r="T2395" s="28">
        <v>79750.31</v>
      </c>
      <c r="U2395" s="26">
        <v>0</v>
      </c>
      <c r="V2395" s="26">
        <v>2692120</v>
      </c>
      <c r="W2395" s="26">
        <v>0</v>
      </c>
      <c r="X2395" s="27">
        <v>0</v>
      </c>
      <c r="Y2395" s="26" t="s">
        <v>22</v>
      </c>
      <c r="Z2395" s="26">
        <v>0</v>
      </c>
      <c r="AA2395" s="26" t="s">
        <v>5474</v>
      </c>
      <c r="AB2395" s="26">
        <v>0</v>
      </c>
      <c r="AC2395" s="26" t="s">
        <v>5475</v>
      </c>
      <c r="AD2395" s="26" t="s">
        <v>24</v>
      </c>
      <c r="AE2395" s="26" t="s">
        <v>919</v>
      </c>
      <c r="AF2395" s="28">
        <v>79750.31</v>
      </c>
      <c r="AG2395" s="28">
        <v>79750.31</v>
      </c>
      <c r="AH2395" s="26">
        <v>1950</v>
      </c>
      <c r="AI2395" s="26" t="s">
        <v>5476</v>
      </c>
      <c r="AJ2395" s="26"/>
      <c r="AK2395" s="26"/>
    </row>
    <row r="2396" spans="1:37" x14ac:dyDescent="0.3">
      <c r="A2396" s="26">
        <v>1272</v>
      </c>
      <c r="B2396" s="26">
        <v>246002</v>
      </c>
      <c r="C2396" s="26">
        <v>2024</v>
      </c>
      <c r="D2396" s="26">
        <v>3</v>
      </c>
      <c r="E2396" s="26">
        <v>1701</v>
      </c>
      <c r="F2396" s="26">
        <v>1911</v>
      </c>
      <c r="G2396" s="26" t="s">
        <v>5468</v>
      </c>
      <c r="H2396" s="26" t="s">
        <v>5469</v>
      </c>
      <c r="I2396" s="26" t="s">
        <v>5470</v>
      </c>
      <c r="J2396" s="26" t="s">
        <v>5471</v>
      </c>
      <c r="K2396" s="26" t="s">
        <v>5472</v>
      </c>
      <c r="L2396" s="26" t="s">
        <v>3917</v>
      </c>
      <c r="M2396" s="26" t="s">
        <v>5473</v>
      </c>
      <c r="N2396" s="26" t="s">
        <v>5473</v>
      </c>
      <c r="O2396" s="27">
        <v>0</v>
      </c>
      <c r="P2396" s="26">
        <v>0</v>
      </c>
      <c r="Q2396" s="26" t="s">
        <v>6978</v>
      </c>
      <c r="R2396" s="26">
        <v>81930.899999999994</v>
      </c>
      <c r="S2396" s="26">
        <v>0</v>
      </c>
      <c r="T2396" s="28">
        <v>81930.899999999994</v>
      </c>
      <c r="U2396" s="26">
        <v>0</v>
      </c>
      <c r="V2396" s="26">
        <v>2659493</v>
      </c>
      <c r="W2396" s="26">
        <v>0</v>
      </c>
      <c r="X2396" s="27">
        <v>0</v>
      </c>
      <c r="Y2396" s="26" t="s">
        <v>22</v>
      </c>
      <c r="Z2396" s="26">
        <v>0</v>
      </c>
      <c r="AA2396" s="26" t="s">
        <v>5474</v>
      </c>
      <c r="AB2396" s="26">
        <v>0</v>
      </c>
      <c r="AC2396" s="26" t="s">
        <v>5475</v>
      </c>
      <c r="AD2396" s="26" t="s">
        <v>24</v>
      </c>
      <c r="AE2396" s="26" t="s">
        <v>919</v>
      </c>
      <c r="AF2396" s="28">
        <v>81930.899999999994</v>
      </c>
      <c r="AG2396" s="28">
        <v>81930.899999999994</v>
      </c>
      <c r="AH2396" s="26">
        <v>1950</v>
      </c>
      <c r="AI2396" s="26" t="s">
        <v>5476</v>
      </c>
      <c r="AJ2396" s="26"/>
      <c r="AK2396" s="26"/>
    </row>
    <row r="2397" spans="1:37" x14ac:dyDescent="0.3">
      <c r="A2397" s="26">
        <v>1590</v>
      </c>
      <c r="B2397" s="26">
        <v>246002</v>
      </c>
      <c r="C2397" s="26">
        <v>2024</v>
      </c>
      <c r="D2397" s="26">
        <v>4</v>
      </c>
      <c r="E2397" s="26">
        <v>1701</v>
      </c>
      <c r="F2397" s="26">
        <v>1911</v>
      </c>
      <c r="G2397" s="26" t="s">
        <v>5468</v>
      </c>
      <c r="H2397" s="26" t="s">
        <v>5469</v>
      </c>
      <c r="I2397" s="26" t="s">
        <v>5470</v>
      </c>
      <c r="J2397" s="26" t="s">
        <v>5471</v>
      </c>
      <c r="K2397" s="26" t="s">
        <v>5472</v>
      </c>
      <c r="L2397" s="26" t="s">
        <v>3917</v>
      </c>
      <c r="M2397" s="26" t="s">
        <v>5473</v>
      </c>
      <c r="N2397" s="26" t="s">
        <v>5473</v>
      </c>
      <c r="O2397" s="27">
        <v>0</v>
      </c>
      <c r="P2397" s="26">
        <v>0</v>
      </c>
      <c r="Q2397" s="26" t="s">
        <v>4075</v>
      </c>
      <c r="R2397" s="26">
        <v>82458.28</v>
      </c>
      <c r="S2397" s="26">
        <v>0</v>
      </c>
      <c r="T2397" s="28">
        <v>82458.28</v>
      </c>
      <c r="U2397" s="26">
        <v>0</v>
      </c>
      <c r="V2397" s="26">
        <v>2692120</v>
      </c>
      <c r="W2397" s="26">
        <v>0</v>
      </c>
      <c r="X2397" s="27">
        <v>0</v>
      </c>
      <c r="Y2397" s="26" t="s">
        <v>22</v>
      </c>
      <c r="Z2397" s="26">
        <v>0</v>
      </c>
      <c r="AA2397" s="26" t="s">
        <v>5474</v>
      </c>
      <c r="AB2397" s="26">
        <v>0</v>
      </c>
      <c r="AC2397" s="26" t="s">
        <v>5475</v>
      </c>
      <c r="AD2397" s="26" t="s">
        <v>24</v>
      </c>
      <c r="AE2397" s="26" t="s">
        <v>919</v>
      </c>
      <c r="AF2397" s="28">
        <v>82458.28</v>
      </c>
      <c r="AG2397" s="28">
        <v>82458.28</v>
      </c>
      <c r="AH2397" s="26">
        <v>1950</v>
      </c>
      <c r="AI2397" s="26" t="s">
        <v>5476</v>
      </c>
      <c r="AJ2397" s="26"/>
      <c r="AK2397" s="26"/>
    </row>
    <row r="2398" spans="1:37" x14ac:dyDescent="0.3">
      <c r="A2398" s="26">
        <v>581</v>
      </c>
      <c r="B2398" s="26">
        <v>246002</v>
      </c>
      <c r="C2398" s="26">
        <v>2024</v>
      </c>
      <c r="D2398" s="26">
        <v>1</v>
      </c>
      <c r="E2398" s="26">
        <v>1701</v>
      </c>
      <c r="F2398" s="26">
        <v>1911</v>
      </c>
      <c r="G2398" s="26" t="s">
        <v>5468</v>
      </c>
      <c r="H2398" s="26" t="s">
        <v>5469</v>
      </c>
      <c r="I2398" s="26" t="s">
        <v>5470</v>
      </c>
      <c r="J2398" s="26" t="s">
        <v>5471</v>
      </c>
      <c r="K2398" s="26" t="s">
        <v>5472</v>
      </c>
      <c r="L2398" s="26" t="s">
        <v>3917</v>
      </c>
      <c r="M2398" s="26" t="s">
        <v>5473</v>
      </c>
      <c r="N2398" s="26" t="s">
        <v>5473</v>
      </c>
      <c r="O2398" s="27">
        <v>0</v>
      </c>
      <c r="P2398" s="26">
        <v>0</v>
      </c>
      <c r="Q2398" s="26" t="s">
        <v>6979</v>
      </c>
      <c r="R2398" s="26">
        <v>84062.37</v>
      </c>
      <c r="S2398" s="26">
        <v>0</v>
      </c>
      <c r="T2398" s="28">
        <v>84062.37</v>
      </c>
      <c r="U2398" s="26">
        <v>0</v>
      </c>
      <c r="V2398" s="26">
        <v>2641092</v>
      </c>
      <c r="W2398" s="26">
        <v>0</v>
      </c>
      <c r="X2398" s="27">
        <v>0</v>
      </c>
      <c r="Y2398" s="26" t="s">
        <v>3970</v>
      </c>
      <c r="Z2398" s="26">
        <v>0</v>
      </c>
      <c r="AA2398" s="26" t="s">
        <v>5474</v>
      </c>
      <c r="AB2398" s="26">
        <v>0</v>
      </c>
      <c r="AC2398" s="26" t="s">
        <v>5475</v>
      </c>
      <c r="AD2398" s="26" t="s">
        <v>24</v>
      </c>
      <c r="AE2398" s="26" t="s">
        <v>919</v>
      </c>
      <c r="AF2398" s="28">
        <v>84062.37</v>
      </c>
      <c r="AG2398" s="28">
        <v>84062.37</v>
      </c>
      <c r="AH2398" s="26">
        <v>1950</v>
      </c>
      <c r="AI2398" s="26" t="s">
        <v>5476</v>
      </c>
      <c r="AJ2398" s="26"/>
      <c r="AK2398" s="26"/>
    </row>
    <row r="2399" spans="1:37" x14ac:dyDescent="0.3">
      <c r="A2399" s="26">
        <v>1894</v>
      </c>
      <c r="B2399" s="26">
        <v>246002</v>
      </c>
      <c r="C2399" s="26">
        <v>2024</v>
      </c>
      <c r="D2399" s="26">
        <v>5</v>
      </c>
      <c r="E2399" s="26">
        <v>1701</v>
      </c>
      <c r="F2399" s="26">
        <v>1911</v>
      </c>
      <c r="G2399" s="26" t="s">
        <v>5468</v>
      </c>
      <c r="H2399" s="26" t="s">
        <v>5469</v>
      </c>
      <c r="I2399" s="26" t="s">
        <v>5470</v>
      </c>
      <c r="J2399" s="26" t="s">
        <v>5471</v>
      </c>
      <c r="K2399" s="26" t="s">
        <v>5472</v>
      </c>
      <c r="L2399" s="26" t="s">
        <v>3917</v>
      </c>
      <c r="M2399" s="26" t="s">
        <v>5473</v>
      </c>
      <c r="N2399" s="26" t="s">
        <v>5473</v>
      </c>
      <c r="O2399" s="27">
        <v>0</v>
      </c>
      <c r="P2399" s="26">
        <v>0</v>
      </c>
      <c r="Q2399" s="26" t="s">
        <v>5180</v>
      </c>
      <c r="R2399" s="26">
        <v>85933.73</v>
      </c>
      <c r="S2399" s="26">
        <v>0</v>
      </c>
      <c r="T2399" s="28">
        <v>85933.73</v>
      </c>
      <c r="U2399" s="26">
        <v>0</v>
      </c>
      <c r="V2399" s="26">
        <v>2721195</v>
      </c>
      <c r="W2399" s="26">
        <v>0</v>
      </c>
      <c r="X2399" s="27">
        <v>0</v>
      </c>
      <c r="Y2399" s="26" t="s">
        <v>22</v>
      </c>
      <c r="Z2399" s="26">
        <v>0</v>
      </c>
      <c r="AA2399" s="26" t="s">
        <v>5474</v>
      </c>
      <c r="AB2399" s="26">
        <v>0</v>
      </c>
      <c r="AC2399" s="26" t="s">
        <v>5475</v>
      </c>
      <c r="AD2399" s="26" t="s">
        <v>24</v>
      </c>
      <c r="AE2399" s="26" t="s">
        <v>919</v>
      </c>
      <c r="AF2399" s="28">
        <v>85933.73</v>
      </c>
      <c r="AG2399" s="28">
        <v>85933.73</v>
      </c>
      <c r="AH2399" s="26">
        <v>1950</v>
      </c>
      <c r="AI2399" s="26" t="s">
        <v>5476</v>
      </c>
      <c r="AJ2399" s="26"/>
      <c r="AK2399" s="26"/>
    </row>
    <row r="2400" spans="1:37" x14ac:dyDescent="0.3">
      <c r="A2400" s="26">
        <v>957</v>
      </c>
      <c r="B2400" s="26">
        <v>246002</v>
      </c>
      <c r="C2400" s="26">
        <v>2024</v>
      </c>
      <c r="D2400" s="26">
        <v>2</v>
      </c>
      <c r="E2400" s="26">
        <v>1701</v>
      </c>
      <c r="F2400" s="26">
        <v>1911</v>
      </c>
      <c r="G2400" s="26" t="s">
        <v>5468</v>
      </c>
      <c r="H2400" s="26" t="s">
        <v>5469</v>
      </c>
      <c r="I2400" s="26" t="s">
        <v>5470</v>
      </c>
      <c r="J2400" s="26" t="s">
        <v>5471</v>
      </c>
      <c r="K2400" s="26" t="s">
        <v>5472</v>
      </c>
      <c r="L2400" s="26" t="s">
        <v>3917</v>
      </c>
      <c r="M2400" s="26" t="s">
        <v>5473</v>
      </c>
      <c r="N2400" s="26" t="s">
        <v>5473</v>
      </c>
      <c r="O2400" s="27">
        <v>0</v>
      </c>
      <c r="P2400" s="26">
        <v>0</v>
      </c>
      <c r="Q2400" s="26" t="s">
        <v>6980</v>
      </c>
      <c r="R2400" s="26">
        <v>87767.37</v>
      </c>
      <c r="S2400" s="26">
        <v>0</v>
      </c>
      <c r="T2400" s="28">
        <v>87767.37</v>
      </c>
      <c r="U2400" s="26">
        <v>0</v>
      </c>
      <c r="V2400" s="26">
        <v>2648637</v>
      </c>
      <c r="W2400" s="26">
        <v>0</v>
      </c>
      <c r="X2400" s="27">
        <v>0</v>
      </c>
      <c r="Y2400" s="26" t="s">
        <v>22</v>
      </c>
      <c r="Z2400" s="26">
        <v>0</v>
      </c>
      <c r="AA2400" s="26" t="s">
        <v>5474</v>
      </c>
      <c r="AB2400" s="26">
        <v>0</v>
      </c>
      <c r="AC2400" s="26" t="s">
        <v>5475</v>
      </c>
      <c r="AD2400" s="26" t="s">
        <v>24</v>
      </c>
      <c r="AE2400" s="26" t="s">
        <v>919</v>
      </c>
      <c r="AF2400" s="28">
        <v>87767.37</v>
      </c>
      <c r="AG2400" s="28">
        <v>87767.37</v>
      </c>
      <c r="AH2400" s="26">
        <v>1950</v>
      </c>
      <c r="AI2400" s="26" t="s">
        <v>5476</v>
      </c>
      <c r="AJ2400" s="26"/>
      <c r="AK2400" s="26"/>
    </row>
    <row r="2401" spans="1:37" x14ac:dyDescent="0.3">
      <c r="A2401" s="26">
        <v>582</v>
      </c>
      <c r="B2401" s="26">
        <v>246002</v>
      </c>
      <c r="C2401" s="26">
        <v>2024</v>
      </c>
      <c r="D2401" s="26">
        <v>1</v>
      </c>
      <c r="E2401" s="26">
        <v>1701</v>
      </c>
      <c r="F2401" s="26">
        <v>1911</v>
      </c>
      <c r="G2401" s="26" t="s">
        <v>5468</v>
      </c>
      <c r="H2401" s="26" t="s">
        <v>5469</v>
      </c>
      <c r="I2401" s="26" t="s">
        <v>5470</v>
      </c>
      <c r="J2401" s="26" t="s">
        <v>5471</v>
      </c>
      <c r="K2401" s="26" t="s">
        <v>5472</v>
      </c>
      <c r="L2401" s="26" t="s">
        <v>3917</v>
      </c>
      <c r="M2401" s="26" t="s">
        <v>5473</v>
      </c>
      <c r="N2401" s="26" t="s">
        <v>5473</v>
      </c>
      <c r="O2401" s="27">
        <v>0</v>
      </c>
      <c r="P2401" s="26">
        <v>0</v>
      </c>
      <c r="Q2401" s="26" t="s">
        <v>6981</v>
      </c>
      <c r="R2401" s="26">
        <v>88394.15</v>
      </c>
      <c r="S2401" s="26">
        <v>0</v>
      </c>
      <c r="T2401" s="28">
        <v>88394.15</v>
      </c>
      <c r="U2401" s="26">
        <v>0</v>
      </c>
      <c r="V2401" s="26">
        <v>2641092</v>
      </c>
      <c r="W2401" s="26">
        <v>0</v>
      </c>
      <c r="X2401" s="27">
        <v>0</v>
      </c>
      <c r="Y2401" s="26" t="s">
        <v>3970</v>
      </c>
      <c r="Z2401" s="26">
        <v>0</v>
      </c>
      <c r="AA2401" s="26" t="s">
        <v>5474</v>
      </c>
      <c r="AB2401" s="26">
        <v>0</v>
      </c>
      <c r="AC2401" s="26" t="s">
        <v>5475</v>
      </c>
      <c r="AD2401" s="26" t="s">
        <v>24</v>
      </c>
      <c r="AE2401" s="26" t="s">
        <v>919</v>
      </c>
      <c r="AF2401" s="28">
        <v>88394.15</v>
      </c>
      <c r="AG2401" s="28">
        <v>88394.15</v>
      </c>
      <c r="AH2401" s="26">
        <v>1950</v>
      </c>
      <c r="AI2401" s="26" t="s">
        <v>5476</v>
      </c>
      <c r="AJ2401" s="26"/>
      <c r="AK2401" s="26"/>
    </row>
    <row r="2402" spans="1:37" x14ac:dyDescent="0.3">
      <c r="A2402" s="26">
        <v>2171</v>
      </c>
      <c r="B2402" s="26">
        <v>246002</v>
      </c>
      <c r="C2402" s="26">
        <v>2024</v>
      </c>
      <c r="D2402" s="26">
        <v>6</v>
      </c>
      <c r="E2402" s="26">
        <v>1701</v>
      </c>
      <c r="F2402" s="26">
        <v>1911</v>
      </c>
      <c r="G2402" s="26" t="s">
        <v>5468</v>
      </c>
      <c r="H2402" s="26" t="s">
        <v>5469</v>
      </c>
      <c r="I2402" s="26" t="s">
        <v>5470</v>
      </c>
      <c r="J2402" s="26" t="s">
        <v>5471</v>
      </c>
      <c r="K2402" s="26" t="s">
        <v>5472</v>
      </c>
      <c r="L2402" s="26" t="s">
        <v>3917</v>
      </c>
      <c r="M2402" s="26" t="s">
        <v>5473</v>
      </c>
      <c r="N2402" s="26" t="s">
        <v>5473</v>
      </c>
      <c r="O2402" s="27">
        <v>0</v>
      </c>
      <c r="P2402" s="26">
        <v>0</v>
      </c>
      <c r="Q2402" s="26" t="s">
        <v>4968</v>
      </c>
      <c r="R2402" s="26">
        <v>89733.72</v>
      </c>
      <c r="S2402" s="26">
        <v>0</v>
      </c>
      <c r="T2402" s="28">
        <v>89733.72</v>
      </c>
      <c r="U2402" s="26">
        <v>0</v>
      </c>
      <c r="V2402" s="26">
        <v>2744840</v>
      </c>
      <c r="W2402" s="26">
        <v>0</v>
      </c>
      <c r="X2402" s="27">
        <v>0</v>
      </c>
      <c r="Y2402" s="26" t="s">
        <v>22</v>
      </c>
      <c r="Z2402" s="26">
        <v>0</v>
      </c>
      <c r="AA2402" s="26" t="s">
        <v>5474</v>
      </c>
      <c r="AB2402" s="26">
        <v>0</v>
      </c>
      <c r="AC2402" s="26" t="s">
        <v>5475</v>
      </c>
      <c r="AD2402" s="26" t="s">
        <v>24</v>
      </c>
      <c r="AE2402" s="26" t="s">
        <v>919</v>
      </c>
      <c r="AF2402" s="28">
        <v>89733.72</v>
      </c>
      <c r="AG2402" s="28">
        <v>89733.72</v>
      </c>
      <c r="AH2402" s="26">
        <v>1950</v>
      </c>
      <c r="AI2402" s="26" t="s">
        <v>5476</v>
      </c>
      <c r="AJ2402" s="26"/>
      <c r="AK2402" s="26"/>
    </row>
    <row r="2403" spans="1:37" x14ac:dyDescent="0.3">
      <c r="A2403" s="26">
        <v>2172</v>
      </c>
      <c r="B2403" s="26">
        <v>246002</v>
      </c>
      <c r="C2403" s="26">
        <v>2024</v>
      </c>
      <c r="D2403" s="26">
        <v>6</v>
      </c>
      <c r="E2403" s="26">
        <v>1701</v>
      </c>
      <c r="F2403" s="26">
        <v>1911</v>
      </c>
      <c r="G2403" s="26" t="s">
        <v>5468</v>
      </c>
      <c r="H2403" s="26" t="s">
        <v>5469</v>
      </c>
      <c r="I2403" s="26" t="s">
        <v>5470</v>
      </c>
      <c r="J2403" s="26" t="s">
        <v>5471</v>
      </c>
      <c r="K2403" s="26" t="s">
        <v>5472</v>
      </c>
      <c r="L2403" s="26" t="s">
        <v>3917</v>
      </c>
      <c r="M2403" s="26" t="s">
        <v>5473</v>
      </c>
      <c r="N2403" s="26" t="s">
        <v>5473</v>
      </c>
      <c r="O2403" s="27">
        <v>0</v>
      </c>
      <c r="P2403" s="26">
        <v>0</v>
      </c>
      <c r="Q2403" s="26" t="s">
        <v>4969</v>
      </c>
      <c r="R2403" s="26">
        <v>89845</v>
      </c>
      <c r="S2403" s="26">
        <v>0</v>
      </c>
      <c r="T2403" s="28">
        <v>89845</v>
      </c>
      <c r="U2403" s="26">
        <v>0</v>
      </c>
      <c r="V2403" s="26">
        <v>2744840</v>
      </c>
      <c r="W2403" s="26">
        <v>0</v>
      </c>
      <c r="X2403" s="27">
        <v>0</v>
      </c>
      <c r="Y2403" s="26" t="s">
        <v>22</v>
      </c>
      <c r="Z2403" s="26">
        <v>0</v>
      </c>
      <c r="AA2403" s="26" t="s">
        <v>5474</v>
      </c>
      <c r="AB2403" s="26">
        <v>0</v>
      </c>
      <c r="AC2403" s="26" t="s">
        <v>5475</v>
      </c>
      <c r="AD2403" s="26" t="s">
        <v>24</v>
      </c>
      <c r="AE2403" s="26" t="s">
        <v>919</v>
      </c>
      <c r="AF2403" s="28">
        <v>89845</v>
      </c>
      <c r="AG2403" s="28">
        <v>89845</v>
      </c>
      <c r="AH2403" s="26">
        <v>1950</v>
      </c>
      <c r="AI2403" s="26" t="s">
        <v>5476</v>
      </c>
      <c r="AJ2403" s="26"/>
      <c r="AK2403" s="26"/>
    </row>
    <row r="2404" spans="1:37" x14ac:dyDescent="0.3">
      <c r="A2404" s="26">
        <v>2807</v>
      </c>
      <c r="B2404" s="26">
        <v>246002</v>
      </c>
      <c r="C2404" s="26">
        <v>2024</v>
      </c>
      <c r="D2404" s="26">
        <v>8</v>
      </c>
      <c r="E2404" s="26">
        <v>1701</v>
      </c>
      <c r="F2404" s="26">
        <v>1911</v>
      </c>
      <c r="G2404" s="26" t="s">
        <v>5468</v>
      </c>
      <c r="H2404" s="26" t="s">
        <v>5469</v>
      </c>
      <c r="I2404" s="26" t="s">
        <v>5470</v>
      </c>
      <c r="J2404" s="26" t="s">
        <v>5471</v>
      </c>
      <c r="K2404" s="26" t="s">
        <v>5472</v>
      </c>
      <c r="L2404" s="26" t="s">
        <v>3917</v>
      </c>
      <c r="M2404" s="26" t="s">
        <v>5473</v>
      </c>
      <c r="N2404" s="26" t="s">
        <v>5473</v>
      </c>
      <c r="O2404" s="27">
        <v>0</v>
      </c>
      <c r="P2404" s="26">
        <v>0</v>
      </c>
      <c r="Q2404" s="26" t="s">
        <v>4410</v>
      </c>
      <c r="R2404" s="26">
        <v>90658.93</v>
      </c>
      <c r="S2404" s="26">
        <v>0</v>
      </c>
      <c r="T2404" s="28">
        <v>90658.93</v>
      </c>
      <c r="U2404" s="26">
        <v>0</v>
      </c>
      <c r="V2404" s="26">
        <v>2889874</v>
      </c>
      <c r="W2404" s="26">
        <v>0</v>
      </c>
      <c r="X2404" s="27">
        <v>0</v>
      </c>
      <c r="Y2404" s="26" t="s">
        <v>22</v>
      </c>
      <c r="Z2404" s="26">
        <v>0</v>
      </c>
      <c r="AA2404" s="26" t="s">
        <v>5474</v>
      </c>
      <c r="AB2404" s="26">
        <v>0</v>
      </c>
      <c r="AC2404" s="26" t="s">
        <v>5475</v>
      </c>
      <c r="AD2404" s="26" t="s">
        <v>24</v>
      </c>
      <c r="AE2404" s="26" t="s">
        <v>919</v>
      </c>
      <c r="AF2404" s="28">
        <v>90658.93</v>
      </c>
      <c r="AG2404" s="28">
        <v>90658.93</v>
      </c>
      <c r="AH2404" s="26">
        <v>1950</v>
      </c>
      <c r="AI2404" s="26" t="s">
        <v>5476</v>
      </c>
      <c r="AJ2404" s="26"/>
      <c r="AK2404" s="26"/>
    </row>
    <row r="2405" spans="1:37" x14ac:dyDescent="0.3">
      <c r="A2405" s="26">
        <v>2508</v>
      </c>
      <c r="B2405" s="26">
        <v>246002</v>
      </c>
      <c r="C2405" s="26">
        <v>2024</v>
      </c>
      <c r="D2405" s="26">
        <v>7</v>
      </c>
      <c r="E2405" s="26">
        <v>1701</v>
      </c>
      <c r="F2405" s="26">
        <v>1911</v>
      </c>
      <c r="G2405" s="26" t="s">
        <v>5468</v>
      </c>
      <c r="H2405" s="26" t="s">
        <v>5469</v>
      </c>
      <c r="I2405" s="26" t="s">
        <v>5470</v>
      </c>
      <c r="J2405" s="26" t="s">
        <v>5471</v>
      </c>
      <c r="K2405" s="26" t="s">
        <v>5472</v>
      </c>
      <c r="L2405" s="26" t="s">
        <v>3917</v>
      </c>
      <c r="M2405" s="26" t="s">
        <v>5473</v>
      </c>
      <c r="N2405" s="26" t="s">
        <v>5473</v>
      </c>
      <c r="O2405" s="27">
        <v>0</v>
      </c>
      <c r="P2405" s="26">
        <v>0</v>
      </c>
      <c r="Q2405" s="26" t="s">
        <v>4810</v>
      </c>
      <c r="R2405" s="26">
        <v>90707.9</v>
      </c>
      <c r="S2405" s="26">
        <v>0</v>
      </c>
      <c r="T2405" s="28">
        <v>90707.9</v>
      </c>
      <c r="U2405" s="26">
        <v>0</v>
      </c>
      <c r="V2405" s="26">
        <v>2808855</v>
      </c>
      <c r="W2405" s="26">
        <v>0</v>
      </c>
      <c r="X2405" s="27">
        <v>0</v>
      </c>
      <c r="Y2405" s="26" t="s">
        <v>22</v>
      </c>
      <c r="Z2405" s="26">
        <v>0</v>
      </c>
      <c r="AA2405" s="26" t="s">
        <v>5474</v>
      </c>
      <c r="AB2405" s="26">
        <v>0</v>
      </c>
      <c r="AC2405" s="26" t="s">
        <v>5475</v>
      </c>
      <c r="AD2405" s="26" t="s">
        <v>24</v>
      </c>
      <c r="AE2405" s="26" t="s">
        <v>919</v>
      </c>
      <c r="AF2405" s="28">
        <v>90707.9</v>
      </c>
      <c r="AG2405" s="28">
        <v>90707.9</v>
      </c>
      <c r="AH2405" s="26">
        <v>1950</v>
      </c>
      <c r="AI2405" s="26" t="s">
        <v>5476</v>
      </c>
      <c r="AJ2405" s="26"/>
      <c r="AK2405" s="26"/>
    </row>
    <row r="2406" spans="1:37" x14ac:dyDescent="0.3">
      <c r="A2406" s="26">
        <v>934</v>
      </c>
      <c r="B2406" s="26">
        <v>246002</v>
      </c>
      <c r="C2406" s="26">
        <v>2024</v>
      </c>
      <c r="D2406" s="26">
        <v>2</v>
      </c>
      <c r="E2406" s="26">
        <v>1701</v>
      </c>
      <c r="F2406" s="26">
        <v>1911</v>
      </c>
      <c r="G2406" s="26" t="s">
        <v>5468</v>
      </c>
      <c r="H2406" s="26" t="s">
        <v>5469</v>
      </c>
      <c r="I2406" s="26" t="s">
        <v>5470</v>
      </c>
      <c r="J2406" s="26" t="s">
        <v>5471</v>
      </c>
      <c r="K2406" s="26" t="s">
        <v>5472</v>
      </c>
      <c r="L2406" s="26" t="s">
        <v>3917</v>
      </c>
      <c r="M2406" s="26" t="s">
        <v>5473</v>
      </c>
      <c r="N2406" s="26" t="s">
        <v>5473</v>
      </c>
      <c r="O2406" s="27">
        <v>0</v>
      </c>
      <c r="P2406" s="26">
        <v>0</v>
      </c>
      <c r="Q2406" s="26" t="s">
        <v>6982</v>
      </c>
      <c r="R2406" s="26">
        <v>91058.07</v>
      </c>
      <c r="S2406" s="26">
        <v>0</v>
      </c>
      <c r="T2406" s="28">
        <v>91058.07</v>
      </c>
      <c r="U2406" s="26">
        <v>0</v>
      </c>
      <c r="V2406" s="26">
        <v>2648637</v>
      </c>
      <c r="W2406" s="26">
        <v>0</v>
      </c>
      <c r="X2406" s="27">
        <v>0</v>
      </c>
      <c r="Y2406" s="26" t="s">
        <v>22</v>
      </c>
      <c r="Z2406" s="26">
        <v>0</v>
      </c>
      <c r="AA2406" s="26" t="s">
        <v>5474</v>
      </c>
      <c r="AB2406" s="26">
        <v>0</v>
      </c>
      <c r="AC2406" s="26" t="s">
        <v>5475</v>
      </c>
      <c r="AD2406" s="26" t="s">
        <v>24</v>
      </c>
      <c r="AE2406" s="26" t="s">
        <v>919</v>
      </c>
      <c r="AF2406" s="28">
        <v>91058.07</v>
      </c>
      <c r="AG2406" s="28">
        <v>91058.07</v>
      </c>
      <c r="AH2406" s="26">
        <v>1950</v>
      </c>
      <c r="AI2406" s="26" t="s">
        <v>5476</v>
      </c>
      <c r="AJ2406" s="26"/>
      <c r="AK2406" s="26"/>
    </row>
    <row r="2407" spans="1:37" x14ac:dyDescent="0.3">
      <c r="A2407" s="26">
        <v>1591</v>
      </c>
      <c r="B2407" s="26">
        <v>246002</v>
      </c>
      <c r="C2407" s="26">
        <v>2024</v>
      </c>
      <c r="D2407" s="26">
        <v>4</v>
      </c>
      <c r="E2407" s="26">
        <v>1701</v>
      </c>
      <c r="F2407" s="26">
        <v>1911</v>
      </c>
      <c r="G2407" s="26" t="s">
        <v>5468</v>
      </c>
      <c r="H2407" s="26" t="s">
        <v>5469</v>
      </c>
      <c r="I2407" s="26" t="s">
        <v>5470</v>
      </c>
      <c r="J2407" s="26" t="s">
        <v>5471</v>
      </c>
      <c r="K2407" s="26" t="s">
        <v>5472</v>
      </c>
      <c r="L2407" s="26" t="s">
        <v>3917</v>
      </c>
      <c r="M2407" s="26" t="s">
        <v>5473</v>
      </c>
      <c r="N2407" s="26" t="s">
        <v>5473</v>
      </c>
      <c r="O2407" s="27">
        <v>0</v>
      </c>
      <c r="P2407" s="26">
        <v>0</v>
      </c>
      <c r="Q2407" s="26" t="s">
        <v>4076</v>
      </c>
      <c r="R2407" s="26">
        <v>96942.17</v>
      </c>
      <c r="S2407" s="26">
        <v>0</v>
      </c>
      <c r="T2407" s="28">
        <v>96942.17</v>
      </c>
      <c r="U2407" s="26">
        <v>0</v>
      </c>
      <c r="V2407" s="26">
        <v>2692120</v>
      </c>
      <c r="W2407" s="26">
        <v>0</v>
      </c>
      <c r="X2407" s="27">
        <v>0</v>
      </c>
      <c r="Y2407" s="26" t="s">
        <v>22</v>
      </c>
      <c r="Z2407" s="26">
        <v>0</v>
      </c>
      <c r="AA2407" s="26" t="s">
        <v>5474</v>
      </c>
      <c r="AB2407" s="26">
        <v>0</v>
      </c>
      <c r="AC2407" s="26" t="s">
        <v>5475</v>
      </c>
      <c r="AD2407" s="26" t="s">
        <v>24</v>
      </c>
      <c r="AE2407" s="26" t="s">
        <v>919</v>
      </c>
      <c r="AF2407" s="28">
        <v>96942.17</v>
      </c>
      <c r="AG2407" s="28">
        <v>96942.17</v>
      </c>
      <c r="AH2407" s="26">
        <v>1950</v>
      </c>
      <c r="AI2407" s="26" t="s">
        <v>5476</v>
      </c>
      <c r="AJ2407" s="26"/>
      <c r="AK2407" s="26"/>
    </row>
    <row r="2408" spans="1:37" x14ac:dyDescent="0.3">
      <c r="A2408" s="26">
        <v>583</v>
      </c>
      <c r="B2408" s="26">
        <v>246002</v>
      </c>
      <c r="C2408" s="26">
        <v>2024</v>
      </c>
      <c r="D2408" s="26">
        <v>1</v>
      </c>
      <c r="E2408" s="26">
        <v>1701</v>
      </c>
      <c r="F2408" s="26">
        <v>1911</v>
      </c>
      <c r="G2408" s="26" t="s">
        <v>5468</v>
      </c>
      <c r="H2408" s="26" t="s">
        <v>5469</v>
      </c>
      <c r="I2408" s="26" t="s">
        <v>5470</v>
      </c>
      <c r="J2408" s="26" t="s">
        <v>5471</v>
      </c>
      <c r="K2408" s="26" t="s">
        <v>5472</v>
      </c>
      <c r="L2408" s="26" t="s">
        <v>3917</v>
      </c>
      <c r="M2408" s="26" t="s">
        <v>5473</v>
      </c>
      <c r="N2408" s="26" t="s">
        <v>5473</v>
      </c>
      <c r="O2408" s="27">
        <v>0</v>
      </c>
      <c r="P2408" s="26">
        <v>0</v>
      </c>
      <c r="Q2408" s="26" t="s">
        <v>6983</v>
      </c>
      <c r="R2408" s="26">
        <v>98721.95</v>
      </c>
      <c r="S2408" s="26">
        <v>0</v>
      </c>
      <c r="T2408" s="28">
        <v>98721.95</v>
      </c>
      <c r="U2408" s="26">
        <v>0</v>
      </c>
      <c r="V2408" s="26">
        <v>2641092</v>
      </c>
      <c r="W2408" s="26">
        <v>0</v>
      </c>
      <c r="X2408" s="27">
        <v>0</v>
      </c>
      <c r="Y2408" s="26" t="s">
        <v>3970</v>
      </c>
      <c r="Z2408" s="26">
        <v>0</v>
      </c>
      <c r="AA2408" s="26" t="s">
        <v>5474</v>
      </c>
      <c r="AB2408" s="26">
        <v>0</v>
      </c>
      <c r="AC2408" s="26" t="s">
        <v>5475</v>
      </c>
      <c r="AD2408" s="26" t="s">
        <v>24</v>
      </c>
      <c r="AE2408" s="26" t="s">
        <v>919</v>
      </c>
      <c r="AF2408" s="28">
        <v>98721.95</v>
      </c>
      <c r="AG2408" s="28">
        <v>98721.95</v>
      </c>
      <c r="AH2408" s="26">
        <v>1950</v>
      </c>
      <c r="AI2408" s="26" t="s">
        <v>5476</v>
      </c>
      <c r="AJ2408" s="26"/>
      <c r="AK2408" s="26"/>
    </row>
    <row r="2409" spans="1:37" x14ac:dyDescent="0.3">
      <c r="A2409" s="26">
        <v>1273</v>
      </c>
      <c r="B2409" s="26">
        <v>246002</v>
      </c>
      <c r="C2409" s="26">
        <v>2024</v>
      </c>
      <c r="D2409" s="26">
        <v>3</v>
      </c>
      <c r="E2409" s="26">
        <v>1701</v>
      </c>
      <c r="F2409" s="26">
        <v>1911</v>
      </c>
      <c r="G2409" s="26" t="s">
        <v>5468</v>
      </c>
      <c r="H2409" s="26" t="s">
        <v>5469</v>
      </c>
      <c r="I2409" s="26" t="s">
        <v>5470</v>
      </c>
      <c r="J2409" s="26" t="s">
        <v>5471</v>
      </c>
      <c r="K2409" s="26" t="s">
        <v>5472</v>
      </c>
      <c r="L2409" s="26" t="s">
        <v>3917</v>
      </c>
      <c r="M2409" s="26" t="s">
        <v>5473</v>
      </c>
      <c r="N2409" s="26" t="s">
        <v>5473</v>
      </c>
      <c r="O2409" s="27">
        <v>0</v>
      </c>
      <c r="P2409" s="26">
        <v>0</v>
      </c>
      <c r="Q2409" s="26" t="s">
        <v>6984</v>
      </c>
      <c r="R2409" s="26">
        <v>99103.06</v>
      </c>
      <c r="S2409" s="26">
        <v>0</v>
      </c>
      <c r="T2409" s="28">
        <v>99103.06</v>
      </c>
      <c r="U2409" s="26">
        <v>0</v>
      </c>
      <c r="V2409" s="26">
        <v>2659493</v>
      </c>
      <c r="W2409" s="26">
        <v>0</v>
      </c>
      <c r="X2409" s="27">
        <v>0</v>
      </c>
      <c r="Y2409" s="26" t="s">
        <v>22</v>
      </c>
      <c r="Z2409" s="26">
        <v>0</v>
      </c>
      <c r="AA2409" s="26" t="s">
        <v>5474</v>
      </c>
      <c r="AB2409" s="26">
        <v>0</v>
      </c>
      <c r="AC2409" s="26" t="s">
        <v>5475</v>
      </c>
      <c r="AD2409" s="26" t="s">
        <v>24</v>
      </c>
      <c r="AE2409" s="26" t="s">
        <v>919</v>
      </c>
      <c r="AF2409" s="28">
        <v>99103.06</v>
      </c>
      <c r="AG2409" s="28">
        <v>99103.06</v>
      </c>
      <c r="AH2409" s="26">
        <v>1950</v>
      </c>
      <c r="AI2409" s="26" t="s">
        <v>5476</v>
      </c>
      <c r="AJ2409" s="26"/>
      <c r="AK2409" s="26"/>
    </row>
    <row r="2410" spans="1:37" x14ac:dyDescent="0.3">
      <c r="A2410" s="26">
        <v>584</v>
      </c>
      <c r="B2410" s="26">
        <v>246002</v>
      </c>
      <c r="C2410" s="26">
        <v>2024</v>
      </c>
      <c r="D2410" s="26">
        <v>1</v>
      </c>
      <c r="E2410" s="26">
        <v>1701</v>
      </c>
      <c r="F2410" s="26">
        <v>1911</v>
      </c>
      <c r="G2410" s="26" t="s">
        <v>5468</v>
      </c>
      <c r="H2410" s="26" t="s">
        <v>5469</v>
      </c>
      <c r="I2410" s="26" t="s">
        <v>5470</v>
      </c>
      <c r="J2410" s="26" t="s">
        <v>5471</v>
      </c>
      <c r="K2410" s="26" t="s">
        <v>5472</v>
      </c>
      <c r="L2410" s="26" t="s">
        <v>3917</v>
      </c>
      <c r="M2410" s="26" t="s">
        <v>5473</v>
      </c>
      <c r="N2410" s="26" t="s">
        <v>5473</v>
      </c>
      <c r="O2410" s="27">
        <v>0</v>
      </c>
      <c r="P2410" s="26">
        <v>0</v>
      </c>
      <c r="Q2410" s="26" t="s">
        <v>6985</v>
      </c>
      <c r="R2410" s="26">
        <v>99632.16</v>
      </c>
      <c r="S2410" s="26">
        <v>0</v>
      </c>
      <c r="T2410" s="28">
        <v>99632.16</v>
      </c>
      <c r="U2410" s="26">
        <v>0</v>
      </c>
      <c r="V2410" s="26">
        <v>2641092</v>
      </c>
      <c r="W2410" s="26">
        <v>0</v>
      </c>
      <c r="X2410" s="27">
        <v>0</v>
      </c>
      <c r="Y2410" s="26" t="s">
        <v>3970</v>
      </c>
      <c r="Z2410" s="26">
        <v>0</v>
      </c>
      <c r="AA2410" s="26" t="s">
        <v>5474</v>
      </c>
      <c r="AB2410" s="26">
        <v>0</v>
      </c>
      <c r="AC2410" s="26" t="s">
        <v>5475</v>
      </c>
      <c r="AD2410" s="26" t="s">
        <v>24</v>
      </c>
      <c r="AE2410" s="26" t="s">
        <v>919</v>
      </c>
      <c r="AF2410" s="28">
        <v>99632.16</v>
      </c>
      <c r="AG2410" s="28">
        <v>99632.16</v>
      </c>
      <c r="AH2410" s="26">
        <v>1950</v>
      </c>
      <c r="AI2410" s="26" t="s">
        <v>5476</v>
      </c>
      <c r="AJ2410" s="26"/>
      <c r="AK2410" s="26"/>
    </row>
    <row r="2411" spans="1:37" x14ac:dyDescent="0.3">
      <c r="A2411" s="26">
        <v>585</v>
      </c>
      <c r="B2411" s="26">
        <v>246002</v>
      </c>
      <c r="C2411" s="26">
        <v>2024</v>
      </c>
      <c r="D2411" s="26">
        <v>1</v>
      </c>
      <c r="E2411" s="26">
        <v>1701</v>
      </c>
      <c r="F2411" s="26">
        <v>1911</v>
      </c>
      <c r="G2411" s="26" t="s">
        <v>5468</v>
      </c>
      <c r="H2411" s="26" t="s">
        <v>5469</v>
      </c>
      <c r="I2411" s="26" t="s">
        <v>5470</v>
      </c>
      <c r="J2411" s="26" t="s">
        <v>5471</v>
      </c>
      <c r="K2411" s="26" t="s">
        <v>5472</v>
      </c>
      <c r="L2411" s="26" t="s">
        <v>3917</v>
      </c>
      <c r="M2411" s="26" t="s">
        <v>5473</v>
      </c>
      <c r="N2411" s="26" t="s">
        <v>5473</v>
      </c>
      <c r="O2411" s="27">
        <v>0</v>
      </c>
      <c r="P2411" s="26">
        <v>0</v>
      </c>
      <c r="Q2411" s="26" t="s">
        <v>6986</v>
      </c>
      <c r="R2411" s="26">
        <v>101736</v>
      </c>
      <c r="S2411" s="26">
        <v>0</v>
      </c>
      <c r="T2411" s="28">
        <v>101736</v>
      </c>
      <c r="U2411" s="26">
        <v>0</v>
      </c>
      <c r="V2411" s="26">
        <v>2641092</v>
      </c>
      <c r="W2411" s="26">
        <v>0</v>
      </c>
      <c r="X2411" s="27">
        <v>0</v>
      </c>
      <c r="Y2411" s="26" t="s">
        <v>3970</v>
      </c>
      <c r="Z2411" s="26">
        <v>0</v>
      </c>
      <c r="AA2411" s="26" t="s">
        <v>5474</v>
      </c>
      <c r="AB2411" s="26">
        <v>0</v>
      </c>
      <c r="AC2411" s="26" t="s">
        <v>5475</v>
      </c>
      <c r="AD2411" s="26" t="s">
        <v>24</v>
      </c>
      <c r="AE2411" s="26" t="s">
        <v>919</v>
      </c>
      <c r="AF2411" s="28">
        <v>101736</v>
      </c>
      <c r="AG2411" s="28">
        <v>101736</v>
      </c>
      <c r="AH2411" s="26">
        <v>1950</v>
      </c>
      <c r="AI2411" s="26" t="s">
        <v>5476</v>
      </c>
      <c r="AJ2411" s="26"/>
      <c r="AK2411" s="26"/>
    </row>
    <row r="2412" spans="1:37" x14ac:dyDescent="0.3">
      <c r="A2412" s="26">
        <v>1592</v>
      </c>
      <c r="B2412" s="26">
        <v>246002</v>
      </c>
      <c r="C2412" s="26">
        <v>2024</v>
      </c>
      <c r="D2412" s="26">
        <v>4</v>
      </c>
      <c r="E2412" s="26">
        <v>1701</v>
      </c>
      <c r="F2412" s="26">
        <v>1911</v>
      </c>
      <c r="G2412" s="26" t="s">
        <v>5468</v>
      </c>
      <c r="H2412" s="26" t="s">
        <v>5469</v>
      </c>
      <c r="I2412" s="26" t="s">
        <v>5470</v>
      </c>
      <c r="J2412" s="26" t="s">
        <v>5471</v>
      </c>
      <c r="K2412" s="26" t="s">
        <v>5472</v>
      </c>
      <c r="L2412" s="26" t="s">
        <v>3917</v>
      </c>
      <c r="M2412" s="26" t="s">
        <v>5473</v>
      </c>
      <c r="N2412" s="26" t="s">
        <v>5473</v>
      </c>
      <c r="O2412" s="27">
        <v>0</v>
      </c>
      <c r="P2412" s="26">
        <v>0</v>
      </c>
      <c r="Q2412" s="26" t="s">
        <v>4077</v>
      </c>
      <c r="R2412" s="26">
        <v>102418.09</v>
      </c>
      <c r="S2412" s="26">
        <v>0</v>
      </c>
      <c r="T2412" s="28">
        <v>102418.09</v>
      </c>
      <c r="U2412" s="26">
        <v>0</v>
      </c>
      <c r="V2412" s="26">
        <v>2692120</v>
      </c>
      <c r="W2412" s="26">
        <v>0</v>
      </c>
      <c r="X2412" s="27">
        <v>0</v>
      </c>
      <c r="Y2412" s="26" t="s">
        <v>22</v>
      </c>
      <c r="Z2412" s="26">
        <v>0</v>
      </c>
      <c r="AA2412" s="26" t="s">
        <v>5474</v>
      </c>
      <c r="AB2412" s="26">
        <v>0</v>
      </c>
      <c r="AC2412" s="26" t="s">
        <v>5475</v>
      </c>
      <c r="AD2412" s="26" t="s">
        <v>24</v>
      </c>
      <c r="AE2412" s="26" t="s">
        <v>919</v>
      </c>
      <c r="AF2412" s="28">
        <v>102418.09</v>
      </c>
      <c r="AG2412" s="28">
        <v>102418.09</v>
      </c>
      <c r="AH2412" s="26">
        <v>1950</v>
      </c>
      <c r="AI2412" s="26" t="s">
        <v>5476</v>
      </c>
      <c r="AJ2412" s="26"/>
      <c r="AK2412" s="26"/>
    </row>
    <row r="2413" spans="1:37" x14ac:dyDescent="0.3">
      <c r="A2413" s="26">
        <v>598</v>
      </c>
      <c r="B2413" s="26">
        <v>246002</v>
      </c>
      <c r="C2413" s="26">
        <v>2024</v>
      </c>
      <c r="D2413" s="26">
        <v>1</v>
      </c>
      <c r="E2413" s="26">
        <v>1701</v>
      </c>
      <c r="F2413" s="26">
        <v>1911</v>
      </c>
      <c r="G2413" s="26" t="s">
        <v>5468</v>
      </c>
      <c r="H2413" s="26" t="s">
        <v>5469</v>
      </c>
      <c r="I2413" s="26" t="s">
        <v>5470</v>
      </c>
      <c r="J2413" s="26" t="s">
        <v>5471</v>
      </c>
      <c r="K2413" s="26" t="s">
        <v>5472</v>
      </c>
      <c r="L2413" s="26" t="s">
        <v>3917</v>
      </c>
      <c r="M2413" s="26" t="s">
        <v>5473</v>
      </c>
      <c r="N2413" s="26" t="s">
        <v>5473</v>
      </c>
      <c r="O2413" s="27">
        <v>0</v>
      </c>
      <c r="P2413" s="26">
        <v>0</v>
      </c>
      <c r="Q2413" s="26" t="s">
        <v>6987</v>
      </c>
      <c r="R2413" s="26">
        <v>102473.17</v>
      </c>
      <c r="S2413" s="26">
        <v>0</v>
      </c>
      <c r="T2413" s="28">
        <v>102473.17</v>
      </c>
      <c r="U2413" s="26">
        <v>0</v>
      </c>
      <c r="V2413" s="26">
        <v>2641092</v>
      </c>
      <c r="W2413" s="26">
        <v>0</v>
      </c>
      <c r="X2413" s="27">
        <v>0</v>
      </c>
      <c r="Y2413" s="26" t="s">
        <v>3970</v>
      </c>
      <c r="Z2413" s="26">
        <v>0</v>
      </c>
      <c r="AA2413" s="26" t="s">
        <v>5474</v>
      </c>
      <c r="AB2413" s="26">
        <v>0</v>
      </c>
      <c r="AC2413" s="26" t="s">
        <v>5475</v>
      </c>
      <c r="AD2413" s="26" t="s">
        <v>24</v>
      </c>
      <c r="AE2413" s="26" t="s">
        <v>919</v>
      </c>
      <c r="AF2413" s="28">
        <v>102473.17</v>
      </c>
      <c r="AG2413" s="28">
        <v>102473.17</v>
      </c>
      <c r="AH2413" s="26">
        <v>1950</v>
      </c>
      <c r="AI2413" s="26" t="s">
        <v>5476</v>
      </c>
      <c r="AJ2413" s="26"/>
      <c r="AK2413" s="26"/>
    </row>
    <row r="2414" spans="1:37" x14ac:dyDescent="0.3">
      <c r="A2414" s="26">
        <v>2509</v>
      </c>
      <c r="B2414" s="26">
        <v>246002</v>
      </c>
      <c r="C2414" s="26">
        <v>2024</v>
      </c>
      <c r="D2414" s="26">
        <v>7</v>
      </c>
      <c r="E2414" s="26">
        <v>1701</v>
      </c>
      <c r="F2414" s="26">
        <v>1911</v>
      </c>
      <c r="G2414" s="26" t="s">
        <v>5468</v>
      </c>
      <c r="H2414" s="26" t="s">
        <v>5469</v>
      </c>
      <c r="I2414" s="26" t="s">
        <v>5470</v>
      </c>
      <c r="J2414" s="26" t="s">
        <v>5471</v>
      </c>
      <c r="K2414" s="26" t="s">
        <v>5472</v>
      </c>
      <c r="L2414" s="26" t="s">
        <v>3917</v>
      </c>
      <c r="M2414" s="26" t="s">
        <v>5473</v>
      </c>
      <c r="N2414" s="26" t="s">
        <v>5473</v>
      </c>
      <c r="O2414" s="27">
        <v>0</v>
      </c>
      <c r="P2414" s="26">
        <v>0</v>
      </c>
      <c r="Q2414" s="26" t="s">
        <v>4811</v>
      </c>
      <c r="R2414" s="26">
        <v>103045.1</v>
      </c>
      <c r="S2414" s="26">
        <v>0</v>
      </c>
      <c r="T2414" s="28">
        <v>103045.1</v>
      </c>
      <c r="U2414" s="26">
        <v>0</v>
      </c>
      <c r="V2414" s="26">
        <v>2808855</v>
      </c>
      <c r="W2414" s="26">
        <v>0</v>
      </c>
      <c r="X2414" s="27">
        <v>0</v>
      </c>
      <c r="Y2414" s="26" t="s">
        <v>22</v>
      </c>
      <c r="Z2414" s="26">
        <v>0</v>
      </c>
      <c r="AA2414" s="26" t="s">
        <v>5474</v>
      </c>
      <c r="AB2414" s="26">
        <v>0</v>
      </c>
      <c r="AC2414" s="26" t="s">
        <v>5475</v>
      </c>
      <c r="AD2414" s="26" t="s">
        <v>24</v>
      </c>
      <c r="AE2414" s="26" t="s">
        <v>919</v>
      </c>
      <c r="AF2414" s="28">
        <v>103045.1</v>
      </c>
      <c r="AG2414" s="28">
        <v>103045.1</v>
      </c>
      <c r="AH2414" s="26">
        <v>1950</v>
      </c>
      <c r="AI2414" s="26" t="s">
        <v>5476</v>
      </c>
      <c r="AJ2414" s="26"/>
      <c r="AK2414" s="26"/>
    </row>
    <row r="2415" spans="1:37" x14ac:dyDescent="0.3">
      <c r="A2415" s="26">
        <v>2510</v>
      </c>
      <c r="B2415" s="26">
        <v>246002</v>
      </c>
      <c r="C2415" s="26">
        <v>2024</v>
      </c>
      <c r="D2415" s="26">
        <v>7</v>
      </c>
      <c r="E2415" s="26">
        <v>1701</v>
      </c>
      <c r="F2415" s="26">
        <v>1911</v>
      </c>
      <c r="G2415" s="26" t="s">
        <v>5468</v>
      </c>
      <c r="H2415" s="26" t="s">
        <v>5469</v>
      </c>
      <c r="I2415" s="26" t="s">
        <v>5470</v>
      </c>
      <c r="J2415" s="26" t="s">
        <v>5471</v>
      </c>
      <c r="K2415" s="26" t="s">
        <v>5472</v>
      </c>
      <c r="L2415" s="26" t="s">
        <v>3917</v>
      </c>
      <c r="M2415" s="26" t="s">
        <v>5473</v>
      </c>
      <c r="N2415" s="26" t="s">
        <v>5473</v>
      </c>
      <c r="O2415" s="27">
        <v>0</v>
      </c>
      <c r="P2415" s="26">
        <v>0</v>
      </c>
      <c r="Q2415" s="26" t="s">
        <v>4812</v>
      </c>
      <c r="R2415" s="26">
        <v>107006</v>
      </c>
      <c r="S2415" s="26">
        <v>0</v>
      </c>
      <c r="T2415" s="28">
        <v>107006</v>
      </c>
      <c r="U2415" s="26">
        <v>0</v>
      </c>
      <c r="V2415" s="26">
        <v>2808855</v>
      </c>
      <c r="W2415" s="26">
        <v>0</v>
      </c>
      <c r="X2415" s="27">
        <v>0</v>
      </c>
      <c r="Y2415" s="26" t="s">
        <v>22</v>
      </c>
      <c r="Z2415" s="26">
        <v>0</v>
      </c>
      <c r="AA2415" s="26" t="s">
        <v>5474</v>
      </c>
      <c r="AB2415" s="26">
        <v>0</v>
      </c>
      <c r="AC2415" s="26" t="s">
        <v>5475</v>
      </c>
      <c r="AD2415" s="26" t="s">
        <v>24</v>
      </c>
      <c r="AE2415" s="26" t="s">
        <v>919</v>
      </c>
      <c r="AF2415" s="28">
        <v>107006</v>
      </c>
      <c r="AG2415" s="28">
        <v>107006</v>
      </c>
      <c r="AH2415" s="26">
        <v>1950</v>
      </c>
      <c r="AI2415" s="26" t="s">
        <v>5476</v>
      </c>
      <c r="AJ2415" s="26"/>
      <c r="AK2415" s="26"/>
    </row>
    <row r="2416" spans="1:37" x14ac:dyDescent="0.3">
      <c r="A2416" s="26">
        <v>2917</v>
      </c>
      <c r="B2416" s="26">
        <v>246002</v>
      </c>
      <c r="C2416" s="26">
        <v>2024</v>
      </c>
      <c r="D2416" s="26">
        <v>8</v>
      </c>
      <c r="E2416" s="26">
        <v>1701</v>
      </c>
      <c r="F2416" s="26">
        <v>1911</v>
      </c>
      <c r="G2416" s="26" t="s">
        <v>5468</v>
      </c>
      <c r="H2416" s="26" t="s">
        <v>5469</v>
      </c>
      <c r="I2416" s="26" t="s">
        <v>5470</v>
      </c>
      <c r="J2416" s="26" t="s">
        <v>5471</v>
      </c>
      <c r="K2416" s="26" t="s">
        <v>5472</v>
      </c>
      <c r="L2416" s="26" t="s">
        <v>3917</v>
      </c>
      <c r="M2416" s="26" t="s">
        <v>5473</v>
      </c>
      <c r="N2416" s="26" t="s">
        <v>5473</v>
      </c>
      <c r="O2416" s="27">
        <v>0</v>
      </c>
      <c r="P2416" s="26">
        <v>0</v>
      </c>
      <c r="Q2416" s="26" t="s">
        <v>4454</v>
      </c>
      <c r="R2416" s="26">
        <v>112103.43</v>
      </c>
      <c r="S2416" s="26">
        <v>0</v>
      </c>
      <c r="T2416" s="28">
        <v>112103.43</v>
      </c>
      <c r="U2416" s="26">
        <v>0</v>
      </c>
      <c r="V2416" s="26">
        <v>2885947</v>
      </c>
      <c r="W2416" s="26">
        <v>0</v>
      </c>
      <c r="X2416" s="27">
        <v>0</v>
      </c>
      <c r="Y2416" s="26" t="s">
        <v>4418</v>
      </c>
      <c r="Z2416" s="26">
        <v>0</v>
      </c>
      <c r="AA2416" s="26" t="s">
        <v>5474</v>
      </c>
      <c r="AB2416" s="26">
        <v>0</v>
      </c>
      <c r="AC2416" s="26" t="s">
        <v>6042</v>
      </c>
      <c r="AD2416" s="26" t="s">
        <v>24</v>
      </c>
      <c r="AE2416" s="26" t="s">
        <v>919</v>
      </c>
      <c r="AF2416" s="28">
        <v>112103.43</v>
      </c>
      <c r="AG2416" s="28">
        <v>112103.43</v>
      </c>
      <c r="AH2416" s="26">
        <v>1950</v>
      </c>
      <c r="AI2416" s="26" t="s">
        <v>5476</v>
      </c>
      <c r="AJ2416" s="26"/>
      <c r="AK2416" s="26"/>
    </row>
    <row r="2417" spans="1:37" x14ac:dyDescent="0.3">
      <c r="A2417" s="26">
        <v>1274</v>
      </c>
      <c r="B2417" s="26">
        <v>246002</v>
      </c>
      <c r="C2417" s="26">
        <v>2024</v>
      </c>
      <c r="D2417" s="26">
        <v>3</v>
      </c>
      <c r="E2417" s="26">
        <v>1701</v>
      </c>
      <c r="F2417" s="26">
        <v>1911</v>
      </c>
      <c r="G2417" s="26" t="s">
        <v>5468</v>
      </c>
      <c r="H2417" s="26" t="s">
        <v>5469</v>
      </c>
      <c r="I2417" s="26" t="s">
        <v>5470</v>
      </c>
      <c r="J2417" s="26" t="s">
        <v>5471</v>
      </c>
      <c r="K2417" s="26" t="s">
        <v>5472</v>
      </c>
      <c r="L2417" s="26" t="s">
        <v>3917</v>
      </c>
      <c r="M2417" s="26" t="s">
        <v>5473</v>
      </c>
      <c r="N2417" s="26" t="s">
        <v>5473</v>
      </c>
      <c r="O2417" s="27">
        <v>0</v>
      </c>
      <c r="P2417" s="26">
        <v>0</v>
      </c>
      <c r="Q2417" s="26" t="s">
        <v>6988</v>
      </c>
      <c r="R2417" s="26">
        <v>113954.83</v>
      </c>
      <c r="S2417" s="26">
        <v>0</v>
      </c>
      <c r="T2417" s="28">
        <v>113954.83</v>
      </c>
      <c r="U2417" s="26">
        <v>0</v>
      </c>
      <c r="V2417" s="26">
        <v>2659493</v>
      </c>
      <c r="W2417" s="26">
        <v>0</v>
      </c>
      <c r="X2417" s="27">
        <v>0</v>
      </c>
      <c r="Y2417" s="26" t="s">
        <v>22</v>
      </c>
      <c r="Z2417" s="26">
        <v>0</v>
      </c>
      <c r="AA2417" s="26" t="s">
        <v>5474</v>
      </c>
      <c r="AB2417" s="26">
        <v>0</v>
      </c>
      <c r="AC2417" s="26" t="s">
        <v>5475</v>
      </c>
      <c r="AD2417" s="26" t="s">
        <v>24</v>
      </c>
      <c r="AE2417" s="26" t="s">
        <v>919</v>
      </c>
      <c r="AF2417" s="28">
        <v>113954.83</v>
      </c>
      <c r="AG2417" s="28">
        <v>113954.83</v>
      </c>
      <c r="AH2417" s="26">
        <v>1950</v>
      </c>
      <c r="AI2417" s="26" t="s">
        <v>5476</v>
      </c>
      <c r="AJ2417" s="26"/>
      <c r="AK2417" s="26"/>
    </row>
    <row r="2418" spans="1:37" x14ac:dyDescent="0.3">
      <c r="A2418" s="26">
        <v>2173</v>
      </c>
      <c r="B2418" s="26">
        <v>246002</v>
      </c>
      <c r="C2418" s="26">
        <v>2024</v>
      </c>
      <c r="D2418" s="26">
        <v>6</v>
      </c>
      <c r="E2418" s="26">
        <v>1701</v>
      </c>
      <c r="F2418" s="26">
        <v>1911</v>
      </c>
      <c r="G2418" s="26" t="s">
        <v>5468</v>
      </c>
      <c r="H2418" s="26" t="s">
        <v>5469</v>
      </c>
      <c r="I2418" s="26" t="s">
        <v>5470</v>
      </c>
      <c r="J2418" s="26" t="s">
        <v>5471</v>
      </c>
      <c r="K2418" s="26" t="s">
        <v>5472</v>
      </c>
      <c r="L2418" s="26" t="s">
        <v>3917</v>
      </c>
      <c r="M2418" s="26" t="s">
        <v>5473</v>
      </c>
      <c r="N2418" s="26" t="s">
        <v>5473</v>
      </c>
      <c r="O2418" s="27">
        <v>0</v>
      </c>
      <c r="P2418" s="26">
        <v>0</v>
      </c>
      <c r="Q2418" s="26" t="s">
        <v>4970</v>
      </c>
      <c r="R2418" s="26">
        <v>117748.52</v>
      </c>
      <c r="S2418" s="26">
        <v>0</v>
      </c>
      <c r="T2418" s="28">
        <v>117748.52</v>
      </c>
      <c r="U2418" s="26">
        <v>0</v>
      </c>
      <c r="V2418" s="26">
        <v>2744840</v>
      </c>
      <c r="W2418" s="26">
        <v>0</v>
      </c>
      <c r="X2418" s="27">
        <v>0</v>
      </c>
      <c r="Y2418" s="26" t="s">
        <v>22</v>
      </c>
      <c r="Z2418" s="26">
        <v>0</v>
      </c>
      <c r="AA2418" s="26" t="s">
        <v>5474</v>
      </c>
      <c r="AB2418" s="26">
        <v>0</v>
      </c>
      <c r="AC2418" s="26" t="s">
        <v>5475</v>
      </c>
      <c r="AD2418" s="26" t="s">
        <v>24</v>
      </c>
      <c r="AE2418" s="26" t="s">
        <v>919</v>
      </c>
      <c r="AF2418" s="28">
        <v>117748.52</v>
      </c>
      <c r="AG2418" s="28">
        <v>117748.52</v>
      </c>
      <c r="AH2418" s="26">
        <v>1950</v>
      </c>
      <c r="AI2418" s="26" t="s">
        <v>5476</v>
      </c>
      <c r="AJ2418" s="26"/>
      <c r="AK2418" s="26"/>
    </row>
    <row r="2419" spans="1:37" x14ac:dyDescent="0.3">
      <c r="A2419" s="26">
        <v>935</v>
      </c>
      <c r="B2419" s="26">
        <v>246002</v>
      </c>
      <c r="C2419" s="26">
        <v>2024</v>
      </c>
      <c r="D2419" s="26">
        <v>2</v>
      </c>
      <c r="E2419" s="26">
        <v>1701</v>
      </c>
      <c r="F2419" s="26">
        <v>1911</v>
      </c>
      <c r="G2419" s="26" t="s">
        <v>5468</v>
      </c>
      <c r="H2419" s="26" t="s">
        <v>5469</v>
      </c>
      <c r="I2419" s="26" t="s">
        <v>5470</v>
      </c>
      <c r="J2419" s="26" t="s">
        <v>5471</v>
      </c>
      <c r="K2419" s="26" t="s">
        <v>5472</v>
      </c>
      <c r="L2419" s="26" t="s">
        <v>3917</v>
      </c>
      <c r="M2419" s="26" t="s">
        <v>5473</v>
      </c>
      <c r="N2419" s="26" t="s">
        <v>5473</v>
      </c>
      <c r="O2419" s="27">
        <v>0</v>
      </c>
      <c r="P2419" s="26">
        <v>0</v>
      </c>
      <c r="Q2419" s="26" t="s">
        <v>6989</v>
      </c>
      <c r="R2419" s="26">
        <v>122070.91</v>
      </c>
      <c r="S2419" s="26">
        <v>0</v>
      </c>
      <c r="T2419" s="28">
        <v>122070.91</v>
      </c>
      <c r="U2419" s="26">
        <v>0</v>
      </c>
      <c r="V2419" s="26">
        <v>2648637</v>
      </c>
      <c r="W2419" s="26">
        <v>0</v>
      </c>
      <c r="X2419" s="27">
        <v>0</v>
      </c>
      <c r="Y2419" s="26" t="s">
        <v>22</v>
      </c>
      <c r="Z2419" s="26">
        <v>0</v>
      </c>
      <c r="AA2419" s="26" t="s">
        <v>5474</v>
      </c>
      <c r="AB2419" s="26">
        <v>0</v>
      </c>
      <c r="AC2419" s="26" t="s">
        <v>5475</v>
      </c>
      <c r="AD2419" s="26" t="s">
        <v>24</v>
      </c>
      <c r="AE2419" s="26" t="s">
        <v>919</v>
      </c>
      <c r="AF2419" s="28">
        <v>122070.91</v>
      </c>
      <c r="AG2419" s="28">
        <v>122070.91</v>
      </c>
      <c r="AH2419" s="26">
        <v>1950</v>
      </c>
      <c r="AI2419" s="26" t="s">
        <v>5476</v>
      </c>
      <c r="AJ2419" s="26"/>
      <c r="AK2419" s="26"/>
    </row>
    <row r="2420" spans="1:37" x14ac:dyDescent="0.3">
      <c r="A2420" s="26">
        <v>2174</v>
      </c>
      <c r="B2420" s="26">
        <v>246002</v>
      </c>
      <c r="C2420" s="26">
        <v>2024</v>
      </c>
      <c r="D2420" s="26">
        <v>6</v>
      </c>
      <c r="E2420" s="26">
        <v>1701</v>
      </c>
      <c r="F2420" s="26">
        <v>1911</v>
      </c>
      <c r="G2420" s="26" t="s">
        <v>5468</v>
      </c>
      <c r="H2420" s="26" t="s">
        <v>5469</v>
      </c>
      <c r="I2420" s="26" t="s">
        <v>5470</v>
      </c>
      <c r="J2420" s="26" t="s">
        <v>5471</v>
      </c>
      <c r="K2420" s="26" t="s">
        <v>5472</v>
      </c>
      <c r="L2420" s="26" t="s">
        <v>3917</v>
      </c>
      <c r="M2420" s="26" t="s">
        <v>5473</v>
      </c>
      <c r="N2420" s="26" t="s">
        <v>5473</v>
      </c>
      <c r="O2420" s="27">
        <v>0</v>
      </c>
      <c r="P2420" s="26">
        <v>0</v>
      </c>
      <c r="Q2420" s="26" t="s">
        <v>4971</v>
      </c>
      <c r="R2420" s="26">
        <v>126560.71</v>
      </c>
      <c r="S2420" s="26">
        <v>0</v>
      </c>
      <c r="T2420" s="28">
        <v>126560.71</v>
      </c>
      <c r="U2420" s="26">
        <v>0</v>
      </c>
      <c r="V2420" s="26">
        <v>2744840</v>
      </c>
      <c r="W2420" s="26">
        <v>0</v>
      </c>
      <c r="X2420" s="27">
        <v>0</v>
      </c>
      <c r="Y2420" s="26" t="s">
        <v>22</v>
      </c>
      <c r="Z2420" s="26">
        <v>0</v>
      </c>
      <c r="AA2420" s="26" t="s">
        <v>5474</v>
      </c>
      <c r="AB2420" s="26">
        <v>0</v>
      </c>
      <c r="AC2420" s="26" t="s">
        <v>5475</v>
      </c>
      <c r="AD2420" s="26" t="s">
        <v>24</v>
      </c>
      <c r="AE2420" s="26" t="s">
        <v>919</v>
      </c>
      <c r="AF2420" s="28">
        <v>126560.71</v>
      </c>
      <c r="AG2420" s="28">
        <v>126560.71</v>
      </c>
      <c r="AH2420" s="26">
        <v>1950</v>
      </c>
      <c r="AI2420" s="26" t="s">
        <v>5476</v>
      </c>
      <c r="AJ2420" s="26"/>
      <c r="AK2420" s="26"/>
    </row>
    <row r="2421" spans="1:37" x14ac:dyDescent="0.3">
      <c r="A2421" s="26">
        <v>2836</v>
      </c>
      <c r="B2421" s="26">
        <v>246002</v>
      </c>
      <c r="C2421" s="26">
        <v>2024</v>
      </c>
      <c r="D2421" s="26">
        <v>8</v>
      </c>
      <c r="E2421" s="26">
        <v>1701</v>
      </c>
      <c r="F2421" s="26">
        <v>1911</v>
      </c>
      <c r="G2421" s="26" t="s">
        <v>5468</v>
      </c>
      <c r="H2421" s="26" t="s">
        <v>5469</v>
      </c>
      <c r="I2421" s="26" t="s">
        <v>5470</v>
      </c>
      <c r="J2421" s="26" t="s">
        <v>5471</v>
      </c>
      <c r="K2421" s="26" t="s">
        <v>5472</v>
      </c>
      <c r="L2421" s="26" t="s">
        <v>3917</v>
      </c>
      <c r="M2421" s="26" t="s">
        <v>5473</v>
      </c>
      <c r="N2421" s="26" t="s">
        <v>5473</v>
      </c>
      <c r="O2421" s="27" t="s">
        <v>5483</v>
      </c>
      <c r="P2421" s="26">
        <v>1</v>
      </c>
      <c r="Q2421" s="26" t="s">
        <v>4217</v>
      </c>
      <c r="R2421" s="26">
        <v>127155.28</v>
      </c>
      <c r="S2421" s="26">
        <v>0</v>
      </c>
      <c r="T2421" s="28">
        <v>127155.28</v>
      </c>
      <c r="U2421" s="26">
        <v>1</v>
      </c>
      <c r="V2421" s="26">
        <v>18951137</v>
      </c>
      <c r="W2421" s="26">
        <v>5336722</v>
      </c>
      <c r="X2421" s="27">
        <v>45533</v>
      </c>
      <c r="Y2421" s="26" t="s">
        <v>4214</v>
      </c>
      <c r="Z2421" s="26">
        <v>0</v>
      </c>
      <c r="AA2421" s="26" t="s">
        <v>5484</v>
      </c>
      <c r="AB2421" s="26" t="s">
        <v>5484</v>
      </c>
      <c r="AC2421" s="26" t="s">
        <v>6550</v>
      </c>
      <c r="AD2421" s="26" t="s">
        <v>5486</v>
      </c>
      <c r="AE2421" s="26" t="s">
        <v>919</v>
      </c>
      <c r="AF2421" s="28">
        <v>127155.28</v>
      </c>
      <c r="AG2421" s="28">
        <v>127155.28</v>
      </c>
      <c r="AH2421" s="26">
        <v>1950</v>
      </c>
      <c r="AI2421" s="26" t="s">
        <v>5476</v>
      </c>
      <c r="AJ2421" s="26"/>
      <c r="AK2421" s="26"/>
    </row>
    <row r="2422" spans="1:37" x14ac:dyDescent="0.3">
      <c r="A2422" s="26">
        <v>2872</v>
      </c>
      <c r="B2422" s="26">
        <v>246002</v>
      </c>
      <c r="C2422" s="26">
        <v>2024</v>
      </c>
      <c r="D2422" s="26">
        <v>8</v>
      </c>
      <c r="E2422" s="26">
        <v>1701</v>
      </c>
      <c r="F2422" s="26">
        <v>1911</v>
      </c>
      <c r="G2422" s="26" t="s">
        <v>5468</v>
      </c>
      <c r="H2422" s="26" t="s">
        <v>5469</v>
      </c>
      <c r="I2422" s="26" t="s">
        <v>5470</v>
      </c>
      <c r="J2422" s="26" t="s">
        <v>5471</v>
      </c>
      <c r="K2422" s="26" t="s">
        <v>5472</v>
      </c>
      <c r="L2422" s="26" t="s">
        <v>3917</v>
      </c>
      <c r="M2422" s="26" t="s">
        <v>5473</v>
      </c>
      <c r="N2422" s="26" t="s">
        <v>5473</v>
      </c>
      <c r="O2422" s="27">
        <v>0</v>
      </c>
      <c r="P2422" s="26">
        <v>0</v>
      </c>
      <c r="Q2422" s="26" t="s">
        <v>4455</v>
      </c>
      <c r="R2422" s="26">
        <v>128366</v>
      </c>
      <c r="S2422" s="26">
        <v>0</v>
      </c>
      <c r="T2422" s="28">
        <v>128366</v>
      </c>
      <c r="U2422" s="26">
        <v>0</v>
      </c>
      <c r="V2422" s="26">
        <v>2885947</v>
      </c>
      <c r="W2422" s="26">
        <v>0</v>
      </c>
      <c r="X2422" s="27">
        <v>0</v>
      </c>
      <c r="Y2422" s="26" t="s">
        <v>4418</v>
      </c>
      <c r="Z2422" s="26">
        <v>0</v>
      </c>
      <c r="AA2422" s="26" t="s">
        <v>5474</v>
      </c>
      <c r="AB2422" s="26">
        <v>0</v>
      </c>
      <c r="AC2422" s="26" t="s">
        <v>6042</v>
      </c>
      <c r="AD2422" s="26" t="s">
        <v>24</v>
      </c>
      <c r="AE2422" s="26" t="s">
        <v>919</v>
      </c>
      <c r="AF2422" s="28">
        <v>128366</v>
      </c>
      <c r="AG2422" s="28">
        <v>128366</v>
      </c>
      <c r="AH2422" s="26">
        <v>1950</v>
      </c>
      <c r="AI2422" s="26" t="s">
        <v>5476</v>
      </c>
      <c r="AJ2422" s="26"/>
      <c r="AK2422" s="26"/>
    </row>
    <row r="2423" spans="1:37" x14ac:dyDescent="0.3">
      <c r="A2423" s="26">
        <v>2868</v>
      </c>
      <c r="B2423" s="26">
        <v>246002</v>
      </c>
      <c r="C2423" s="26">
        <v>2024</v>
      </c>
      <c r="D2423" s="26">
        <v>8</v>
      </c>
      <c r="E2423" s="26">
        <v>1701</v>
      </c>
      <c r="F2423" s="26">
        <v>1911</v>
      </c>
      <c r="G2423" s="26" t="s">
        <v>5468</v>
      </c>
      <c r="H2423" s="26" t="s">
        <v>5469</v>
      </c>
      <c r="I2423" s="26" t="s">
        <v>5470</v>
      </c>
      <c r="J2423" s="26" t="s">
        <v>5471</v>
      </c>
      <c r="K2423" s="26" t="s">
        <v>5472</v>
      </c>
      <c r="L2423" s="26" t="s">
        <v>3917</v>
      </c>
      <c r="M2423" s="26" t="s">
        <v>5473</v>
      </c>
      <c r="N2423" s="26" t="s">
        <v>5473</v>
      </c>
      <c r="O2423" s="27">
        <v>0</v>
      </c>
      <c r="P2423" s="26">
        <v>0</v>
      </c>
      <c r="Q2423" s="26" t="s">
        <v>4456</v>
      </c>
      <c r="R2423" s="26">
        <v>129018.53</v>
      </c>
      <c r="S2423" s="26">
        <v>0</v>
      </c>
      <c r="T2423" s="28">
        <v>129018.53</v>
      </c>
      <c r="U2423" s="26">
        <v>0</v>
      </c>
      <c r="V2423" s="26">
        <v>2885947</v>
      </c>
      <c r="W2423" s="26">
        <v>0</v>
      </c>
      <c r="X2423" s="27">
        <v>0</v>
      </c>
      <c r="Y2423" s="26" t="s">
        <v>4418</v>
      </c>
      <c r="Z2423" s="26">
        <v>0</v>
      </c>
      <c r="AA2423" s="26" t="s">
        <v>5474</v>
      </c>
      <c r="AB2423" s="26">
        <v>0</v>
      </c>
      <c r="AC2423" s="26" t="s">
        <v>6042</v>
      </c>
      <c r="AD2423" s="26" t="s">
        <v>24</v>
      </c>
      <c r="AE2423" s="26" t="s">
        <v>919</v>
      </c>
      <c r="AF2423" s="28">
        <v>129018.53</v>
      </c>
      <c r="AG2423" s="28">
        <v>129018.53</v>
      </c>
      <c r="AH2423" s="26">
        <v>1950</v>
      </c>
      <c r="AI2423" s="26" t="s">
        <v>5476</v>
      </c>
      <c r="AJ2423" s="26"/>
      <c r="AK2423" s="26"/>
    </row>
    <row r="2424" spans="1:37" x14ac:dyDescent="0.3">
      <c r="A2424" s="26">
        <v>936</v>
      </c>
      <c r="B2424" s="26">
        <v>246002</v>
      </c>
      <c r="C2424" s="26">
        <v>2024</v>
      </c>
      <c r="D2424" s="26">
        <v>2</v>
      </c>
      <c r="E2424" s="26">
        <v>1701</v>
      </c>
      <c r="F2424" s="26">
        <v>1911</v>
      </c>
      <c r="G2424" s="26" t="s">
        <v>5468</v>
      </c>
      <c r="H2424" s="26" t="s">
        <v>5469</v>
      </c>
      <c r="I2424" s="26" t="s">
        <v>5470</v>
      </c>
      <c r="J2424" s="26" t="s">
        <v>5471</v>
      </c>
      <c r="K2424" s="26" t="s">
        <v>5472</v>
      </c>
      <c r="L2424" s="26" t="s">
        <v>3917</v>
      </c>
      <c r="M2424" s="26" t="s">
        <v>5473</v>
      </c>
      <c r="N2424" s="26" t="s">
        <v>5473</v>
      </c>
      <c r="O2424" s="27">
        <v>0</v>
      </c>
      <c r="P2424" s="26">
        <v>0</v>
      </c>
      <c r="Q2424" s="26" t="s">
        <v>6990</v>
      </c>
      <c r="R2424" s="26">
        <v>134173.37</v>
      </c>
      <c r="S2424" s="26">
        <v>0</v>
      </c>
      <c r="T2424" s="28">
        <v>134173.37</v>
      </c>
      <c r="U2424" s="26">
        <v>0</v>
      </c>
      <c r="V2424" s="26">
        <v>2648637</v>
      </c>
      <c r="W2424" s="26">
        <v>0</v>
      </c>
      <c r="X2424" s="27">
        <v>0</v>
      </c>
      <c r="Y2424" s="26" t="s">
        <v>22</v>
      </c>
      <c r="Z2424" s="26">
        <v>0</v>
      </c>
      <c r="AA2424" s="26" t="s">
        <v>5474</v>
      </c>
      <c r="AB2424" s="26">
        <v>0</v>
      </c>
      <c r="AC2424" s="26" t="s">
        <v>5475</v>
      </c>
      <c r="AD2424" s="26" t="s">
        <v>24</v>
      </c>
      <c r="AE2424" s="26" t="s">
        <v>919</v>
      </c>
      <c r="AF2424" s="28">
        <v>134173.37</v>
      </c>
      <c r="AG2424" s="28">
        <v>134173.37</v>
      </c>
      <c r="AH2424" s="26">
        <v>1950</v>
      </c>
      <c r="AI2424" s="26" t="s">
        <v>5476</v>
      </c>
      <c r="AJ2424" s="26"/>
      <c r="AK2424" s="26"/>
    </row>
    <row r="2425" spans="1:37" x14ac:dyDescent="0.3">
      <c r="A2425" s="26">
        <v>1895</v>
      </c>
      <c r="B2425" s="26">
        <v>246002</v>
      </c>
      <c r="C2425" s="26">
        <v>2024</v>
      </c>
      <c r="D2425" s="26">
        <v>5</v>
      </c>
      <c r="E2425" s="26">
        <v>1701</v>
      </c>
      <c r="F2425" s="26">
        <v>1911</v>
      </c>
      <c r="G2425" s="26" t="s">
        <v>5468</v>
      </c>
      <c r="H2425" s="26" t="s">
        <v>5469</v>
      </c>
      <c r="I2425" s="26" t="s">
        <v>5470</v>
      </c>
      <c r="J2425" s="26" t="s">
        <v>5471</v>
      </c>
      <c r="K2425" s="26" t="s">
        <v>5472</v>
      </c>
      <c r="L2425" s="26" t="s">
        <v>3917</v>
      </c>
      <c r="M2425" s="26" t="s">
        <v>5473</v>
      </c>
      <c r="N2425" s="26" t="s">
        <v>5473</v>
      </c>
      <c r="O2425" s="27">
        <v>0</v>
      </c>
      <c r="P2425" s="26">
        <v>0</v>
      </c>
      <c r="Q2425" s="26" t="s">
        <v>5181</v>
      </c>
      <c r="R2425" s="26">
        <v>137788</v>
      </c>
      <c r="S2425" s="26">
        <v>0</v>
      </c>
      <c r="T2425" s="28">
        <v>137788</v>
      </c>
      <c r="U2425" s="26">
        <v>0</v>
      </c>
      <c r="V2425" s="26">
        <v>2721195</v>
      </c>
      <c r="W2425" s="26">
        <v>0</v>
      </c>
      <c r="X2425" s="27">
        <v>0</v>
      </c>
      <c r="Y2425" s="26" t="s">
        <v>22</v>
      </c>
      <c r="Z2425" s="26">
        <v>0</v>
      </c>
      <c r="AA2425" s="26" t="s">
        <v>5474</v>
      </c>
      <c r="AB2425" s="26">
        <v>0</v>
      </c>
      <c r="AC2425" s="26" t="s">
        <v>5475</v>
      </c>
      <c r="AD2425" s="26" t="s">
        <v>24</v>
      </c>
      <c r="AE2425" s="26" t="s">
        <v>919</v>
      </c>
      <c r="AF2425" s="28">
        <v>137788</v>
      </c>
      <c r="AG2425" s="28">
        <v>137788</v>
      </c>
      <c r="AH2425" s="26">
        <v>1950</v>
      </c>
      <c r="AI2425" s="26" t="s">
        <v>5476</v>
      </c>
      <c r="AJ2425" s="26"/>
      <c r="AK2425" s="26"/>
    </row>
    <row r="2426" spans="1:37" x14ac:dyDescent="0.3">
      <c r="A2426" s="26">
        <v>1275</v>
      </c>
      <c r="B2426" s="26">
        <v>246002</v>
      </c>
      <c r="C2426" s="26">
        <v>2024</v>
      </c>
      <c r="D2426" s="26">
        <v>3</v>
      </c>
      <c r="E2426" s="26">
        <v>1701</v>
      </c>
      <c r="F2426" s="26">
        <v>1911</v>
      </c>
      <c r="G2426" s="26" t="s">
        <v>5468</v>
      </c>
      <c r="H2426" s="26" t="s">
        <v>5469</v>
      </c>
      <c r="I2426" s="26" t="s">
        <v>5470</v>
      </c>
      <c r="J2426" s="26" t="s">
        <v>5471</v>
      </c>
      <c r="K2426" s="26" t="s">
        <v>5472</v>
      </c>
      <c r="L2426" s="26" t="s">
        <v>3917</v>
      </c>
      <c r="M2426" s="26" t="s">
        <v>5473</v>
      </c>
      <c r="N2426" s="26" t="s">
        <v>5473</v>
      </c>
      <c r="O2426" s="27">
        <v>0</v>
      </c>
      <c r="P2426" s="26">
        <v>0</v>
      </c>
      <c r="Q2426" s="26" t="s">
        <v>6991</v>
      </c>
      <c r="R2426" s="26">
        <v>144855.91</v>
      </c>
      <c r="S2426" s="26">
        <v>0</v>
      </c>
      <c r="T2426" s="28">
        <v>144855.91</v>
      </c>
      <c r="U2426" s="26">
        <v>0</v>
      </c>
      <c r="V2426" s="26">
        <v>2659493</v>
      </c>
      <c r="W2426" s="26">
        <v>0</v>
      </c>
      <c r="X2426" s="27">
        <v>0</v>
      </c>
      <c r="Y2426" s="26" t="s">
        <v>22</v>
      </c>
      <c r="Z2426" s="26">
        <v>0</v>
      </c>
      <c r="AA2426" s="26" t="s">
        <v>5474</v>
      </c>
      <c r="AB2426" s="26">
        <v>0</v>
      </c>
      <c r="AC2426" s="26" t="s">
        <v>5475</v>
      </c>
      <c r="AD2426" s="26" t="s">
        <v>24</v>
      </c>
      <c r="AE2426" s="26" t="s">
        <v>919</v>
      </c>
      <c r="AF2426" s="28">
        <v>144855.91</v>
      </c>
      <c r="AG2426" s="28">
        <v>144855.91</v>
      </c>
      <c r="AH2426" s="26">
        <v>1950</v>
      </c>
      <c r="AI2426" s="26" t="s">
        <v>5476</v>
      </c>
      <c r="AJ2426" s="26"/>
      <c r="AK2426" s="26"/>
    </row>
    <row r="2427" spans="1:37" x14ac:dyDescent="0.3">
      <c r="A2427" s="26">
        <v>2873</v>
      </c>
      <c r="B2427" s="26">
        <v>246002</v>
      </c>
      <c r="C2427" s="26">
        <v>2024</v>
      </c>
      <c r="D2427" s="26">
        <v>8</v>
      </c>
      <c r="E2427" s="26">
        <v>1701</v>
      </c>
      <c r="F2427" s="26">
        <v>1911</v>
      </c>
      <c r="G2427" s="26" t="s">
        <v>5468</v>
      </c>
      <c r="H2427" s="26" t="s">
        <v>5469</v>
      </c>
      <c r="I2427" s="26" t="s">
        <v>5470</v>
      </c>
      <c r="J2427" s="26" t="s">
        <v>5471</v>
      </c>
      <c r="K2427" s="26" t="s">
        <v>5472</v>
      </c>
      <c r="L2427" s="26" t="s">
        <v>3917</v>
      </c>
      <c r="M2427" s="26" t="s">
        <v>5473</v>
      </c>
      <c r="N2427" s="26" t="s">
        <v>5473</v>
      </c>
      <c r="O2427" s="27">
        <v>0</v>
      </c>
      <c r="P2427" s="26">
        <v>0</v>
      </c>
      <c r="Q2427" s="26" t="s">
        <v>4457</v>
      </c>
      <c r="R2427" s="26">
        <v>145530.72</v>
      </c>
      <c r="S2427" s="26">
        <v>0</v>
      </c>
      <c r="T2427" s="28">
        <v>145530.72</v>
      </c>
      <c r="U2427" s="26">
        <v>0</v>
      </c>
      <c r="V2427" s="26">
        <v>2885947</v>
      </c>
      <c r="W2427" s="26">
        <v>0</v>
      </c>
      <c r="X2427" s="27">
        <v>0</v>
      </c>
      <c r="Y2427" s="26" t="s">
        <v>4418</v>
      </c>
      <c r="Z2427" s="26">
        <v>0</v>
      </c>
      <c r="AA2427" s="26" t="s">
        <v>5474</v>
      </c>
      <c r="AB2427" s="26">
        <v>0</v>
      </c>
      <c r="AC2427" s="26" t="s">
        <v>6042</v>
      </c>
      <c r="AD2427" s="26" t="s">
        <v>24</v>
      </c>
      <c r="AE2427" s="26" t="s">
        <v>919</v>
      </c>
      <c r="AF2427" s="28">
        <v>145530.72</v>
      </c>
      <c r="AG2427" s="28">
        <v>145530.72</v>
      </c>
      <c r="AH2427" s="26">
        <v>1950</v>
      </c>
      <c r="AI2427" s="26" t="s">
        <v>5476</v>
      </c>
      <c r="AJ2427" s="26"/>
      <c r="AK2427" s="26"/>
    </row>
    <row r="2428" spans="1:37" x14ac:dyDescent="0.3">
      <c r="A2428" s="26">
        <v>425</v>
      </c>
      <c r="B2428" s="26">
        <v>246002</v>
      </c>
      <c r="C2428" s="26">
        <v>2024</v>
      </c>
      <c r="D2428" s="26">
        <v>1</v>
      </c>
      <c r="E2428" s="26">
        <v>1701</v>
      </c>
      <c r="F2428" s="26">
        <v>1911</v>
      </c>
      <c r="G2428" s="26" t="s">
        <v>5468</v>
      </c>
      <c r="H2428" s="26" t="s">
        <v>5469</v>
      </c>
      <c r="I2428" s="26" t="s">
        <v>5470</v>
      </c>
      <c r="J2428" s="26" t="s">
        <v>5471</v>
      </c>
      <c r="K2428" s="26" t="s">
        <v>5472</v>
      </c>
      <c r="L2428" s="26" t="s">
        <v>3917</v>
      </c>
      <c r="M2428" s="26" t="s">
        <v>5473</v>
      </c>
      <c r="N2428" s="26" t="s">
        <v>5473</v>
      </c>
      <c r="O2428" s="27">
        <v>0</v>
      </c>
      <c r="P2428" s="26">
        <v>0</v>
      </c>
      <c r="Q2428" s="26" t="s">
        <v>6992</v>
      </c>
      <c r="R2428" s="26">
        <v>152544.79</v>
      </c>
      <c r="S2428" s="26">
        <v>0</v>
      </c>
      <c r="T2428" s="28">
        <v>152544.79</v>
      </c>
      <c r="U2428" s="26">
        <v>0</v>
      </c>
      <c r="V2428" s="26">
        <v>2635208</v>
      </c>
      <c r="W2428" s="26">
        <v>0</v>
      </c>
      <c r="X2428" s="27">
        <v>0</v>
      </c>
      <c r="Y2428" s="26" t="s">
        <v>22</v>
      </c>
      <c r="Z2428" s="26">
        <v>0</v>
      </c>
      <c r="AA2428" s="26" t="s">
        <v>5474</v>
      </c>
      <c r="AB2428" s="26">
        <v>0</v>
      </c>
      <c r="AC2428" s="26" t="s">
        <v>5475</v>
      </c>
      <c r="AD2428" s="26" t="s">
        <v>24</v>
      </c>
      <c r="AE2428" s="26" t="s">
        <v>919</v>
      </c>
      <c r="AF2428" s="28">
        <v>152544.79</v>
      </c>
      <c r="AG2428" s="28">
        <v>152544.79</v>
      </c>
      <c r="AH2428" s="26">
        <v>1950</v>
      </c>
      <c r="AI2428" s="26" t="s">
        <v>5476</v>
      </c>
      <c r="AJ2428" s="26"/>
      <c r="AK2428" s="26"/>
    </row>
    <row r="2429" spans="1:37" x14ac:dyDescent="0.3">
      <c r="A2429" s="26">
        <v>1896</v>
      </c>
      <c r="B2429" s="26">
        <v>246002</v>
      </c>
      <c r="C2429" s="26">
        <v>2024</v>
      </c>
      <c r="D2429" s="26">
        <v>5</v>
      </c>
      <c r="E2429" s="26">
        <v>1701</v>
      </c>
      <c r="F2429" s="26">
        <v>1911</v>
      </c>
      <c r="G2429" s="26" t="s">
        <v>5468</v>
      </c>
      <c r="H2429" s="26" t="s">
        <v>5469</v>
      </c>
      <c r="I2429" s="26" t="s">
        <v>5470</v>
      </c>
      <c r="J2429" s="26" t="s">
        <v>5471</v>
      </c>
      <c r="K2429" s="26" t="s">
        <v>5472</v>
      </c>
      <c r="L2429" s="26" t="s">
        <v>3917</v>
      </c>
      <c r="M2429" s="26" t="s">
        <v>5473</v>
      </c>
      <c r="N2429" s="26" t="s">
        <v>5473</v>
      </c>
      <c r="O2429" s="27">
        <v>0</v>
      </c>
      <c r="P2429" s="26">
        <v>0</v>
      </c>
      <c r="Q2429" s="26" t="s">
        <v>5182</v>
      </c>
      <c r="R2429" s="26">
        <v>157881.39000000001</v>
      </c>
      <c r="S2429" s="26">
        <v>0</v>
      </c>
      <c r="T2429" s="28">
        <v>157881.39000000001</v>
      </c>
      <c r="U2429" s="26">
        <v>0</v>
      </c>
      <c r="V2429" s="26">
        <v>2721195</v>
      </c>
      <c r="W2429" s="26">
        <v>0</v>
      </c>
      <c r="X2429" s="27">
        <v>0</v>
      </c>
      <c r="Y2429" s="26" t="s">
        <v>22</v>
      </c>
      <c r="Z2429" s="26">
        <v>0</v>
      </c>
      <c r="AA2429" s="26" t="s">
        <v>5474</v>
      </c>
      <c r="AB2429" s="26">
        <v>0</v>
      </c>
      <c r="AC2429" s="26" t="s">
        <v>5475</v>
      </c>
      <c r="AD2429" s="26" t="s">
        <v>24</v>
      </c>
      <c r="AE2429" s="26" t="s">
        <v>919</v>
      </c>
      <c r="AF2429" s="28">
        <v>157881.39000000001</v>
      </c>
      <c r="AG2429" s="28">
        <v>157881.39000000001</v>
      </c>
      <c r="AH2429" s="26">
        <v>1950</v>
      </c>
      <c r="AI2429" s="26" t="s">
        <v>5476</v>
      </c>
      <c r="AJ2429" s="26"/>
      <c r="AK2429" s="26"/>
    </row>
    <row r="2430" spans="1:37" x14ac:dyDescent="0.3">
      <c r="A2430" s="26">
        <v>2874</v>
      </c>
      <c r="B2430" s="26">
        <v>246002</v>
      </c>
      <c r="C2430" s="26">
        <v>2024</v>
      </c>
      <c r="D2430" s="26">
        <v>8</v>
      </c>
      <c r="E2430" s="26">
        <v>1701</v>
      </c>
      <c r="F2430" s="26">
        <v>1911</v>
      </c>
      <c r="G2430" s="26" t="s">
        <v>5468</v>
      </c>
      <c r="H2430" s="26" t="s">
        <v>5469</v>
      </c>
      <c r="I2430" s="26" t="s">
        <v>5470</v>
      </c>
      <c r="J2430" s="26" t="s">
        <v>5471</v>
      </c>
      <c r="K2430" s="26" t="s">
        <v>5472</v>
      </c>
      <c r="L2430" s="26" t="s">
        <v>3917</v>
      </c>
      <c r="M2430" s="26" t="s">
        <v>5473</v>
      </c>
      <c r="N2430" s="26" t="s">
        <v>5473</v>
      </c>
      <c r="O2430" s="27">
        <v>0</v>
      </c>
      <c r="P2430" s="26">
        <v>0</v>
      </c>
      <c r="Q2430" s="26" t="s">
        <v>4458</v>
      </c>
      <c r="R2430" s="26">
        <v>160296.01</v>
      </c>
      <c r="S2430" s="26">
        <v>0</v>
      </c>
      <c r="T2430" s="28">
        <v>160296.01</v>
      </c>
      <c r="U2430" s="26">
        <v>0</v>
      </c>
      <c r="V2430" s="26">
        <v>2885947</v>
      </c>
      <c r="W2430" s="26">
        <v>0</v>
      </c>
      <c r="X2430" s="27">
        <v>0</v>
      </c>
      <c r="Y2430" s="26" t="s">
        <v>4418</v>
      </c>
      <c r="Z2430" s="26">
        <v>0</v>
      </c>
      <c r="AA2430" s="26" t="s">
        <v>5474</v>
      </c>
      <c r="AB2430" s="26">
        <v>0</v>
      </c>
      <c r="AC2430" s="26" t="s">
        <v>6042</v>
      </c>
      <c r="AD2430" s="26" t="s">
        <v>24</v>
      </c>
      <c r="AE2430" s="26" t="s">
        <v>919</v>
      </c>
      <c r="AF2430" s="28">
        <v>160296.01</v>
      </c>
      <c r="AG2430" s="28">
        <v>160296.01</v>
      </c>
      <c r="AH2430" s="26">
        <v>1950</v>
      </c>
      <c r="AI2430" s="26" t="s">
        <v>5476</v>
      </c>
      <c r="AJ2430" s="26"/>
      <c r="AK2430" s="26"/>
    </row>
    <row r="2431" spans="1:37" x14ac:dyDescent="0.3">
      <c r="A2431" s="26">
        <v>2206</v>
      </c>
      <c r="B2431" s="26">
        <v>246002</v>
      </c>
      <c r="C2431" s="26">
        <v>2024</v>
      </c>
      <c r="D2431" s="26">
        <v>6</v>
      </c>
      <c r="E2431" s="26">
        <v>1701</v>
      </c>
      <c r="F2431" s="26">
        <v>1911</v>
      </c>
      <c r="G2431" s="26" t="s">
        <v>5468</v>
      </c>
      <c r="H2431" s="26" t="s">
        <v>5469</v>
      </c>
      <c r="I2431" s="26" t="s">
        <v>5470</v>
      </c>
      <c r="J2431" s="26" t="s">
        <v>5471</v>
      </c>
      <c r="K2431" s="26" t="s">
        <v>5472</v>
      </c>
      <c r="L2431" s="26" t="s">
        <v>3917</v>
      </c>
      <c r="M2431" s="26" t="s">
        <v>5473</v>
      </c>
      <c r="N2431" s="26" t="s">
        <v>5473</v>
      </c>
      <c r="O2431" s="27">
        <v>0</v>
      </c>
      <c r="P2431" s="26">
        <v>0</v>
      </c>
      <c r="Q2431" s="26" t="s">
        <v>4972</v>
      </c>
      <c r="R2431" s="26">
        <v>161858.41</v>
      </c>
      <c r="S2431" s="26">
        <v>0</v>
      </c>
      <c r="T2431" s="28">
        <v>161858.41</v>
      </c>
      <c r="U2431" s="26">
        <v>0</v>
      </c>
      <c r="V2431" s="26">
        <v>2744840</v>
      </c>
      <c r="W2431" s="26">
        <v>0</v>
      </c>
      <c r="X2431" s="27">
        <v>0</v>
      </c>
      <c r="Y2431" s="26" t="s">
        <v>22</v>
      </c>
      <c r="Z2431" s="26">
        <v>0</v>
      </c>
      <c r="AA2431" s="26" t="s">
        <v>5474</v>
      </c>
      <c r="AB2431" s="26">
        <v>0</v>
      </c>
      <c r="AC2431" s="26" t="s">
        <v>5475</v>
      </c>
      <c r="AD2431" s="26" t="s">
        <v>24</v>
      </c>
      <c r="AE2431" s="26" t="s">
        <v>919</v>
      </c>
      <c r="AF2431" s="28">
        <v>161858.41</v>
      </c>
      <c r="AG2431" s="28">
        <v>161858.41</v>
      </c>
      <c r="AH2431" s="26">
        <v>1950</v>
      </c>
      <c r="AI2431" s="26" t="s">
        <v>5476</v>
      </c>
      <c r="AJ2431" s="26"/>
      <c r="AK2431" s="26"/>
    </row>
    <row r="2432" spans="1:37" x14ac:dyDescent="0.3">
      <c r="A2432" s="26">
        <v>813</v>
      </c>
      <c r="B2432" s="26">
        <v>246002</v>
      </c>
      <c r="C2432" s="26">
        <v>2024</v>
      </c>
      <c r="D2432" s="26">
        <v>2</v>
      </c>
      <c r="E2432" s="26">
        <v>1701</v>
      </c>
      <c r="F2432" s="26">
        <v>1911</v>
      </c>
      <c r="G2432" s="26" t="s">
        <v>5468</v>
      </c>
      <c r="H2432" s="26" t="s">
        <v>5469</v>
      </c>
      <c r="I2432" s="26" t="s">
        <v>5470</v>
      </c>
      <c r="J2432" s="26" t="s">
        <v>5471</v>
      </c>
      <c r="K2432" s="26" t="s">
        <v>5472</v>
      </c>
      <c r="L2432" s="26" t="s">
        <v>3917</v>
      </c>
      <c r="M2432" s="26" t="s">
        <v>5473</v>
      </c>
      <c r="N2432" s="26" t="s">
        <v>5473</v>
      </c>
      <c r="O2432" s="27">
        <v>0</v>
      </c>
      <c r="P2432" s="26">
        <v>0</v>
      </c>
      <c r="Q2432" s="26" t="s">
        <v>6993</v>
      </c>
      <c r="R2432" s="26">
        <v>162487.89000000001</v>
      </c>
      <c r="S2432" s="26">
        <v>0</v>
      </c>
      <c r="T2432" s="28">
        <v>162487.89000000001</v>
      </c>
      <c r="U2432" s="26">
        <v>0</v>
      </c>
      <c r="V2432" s="26">
        <v>2644698</v>
      </c>
      <c r="W2432" s="26">
        <v>0</v>
      </c>
      <c r="X2432" s="27">
        <v>0</v>
      </c>
      <c r="Y2432" s="26" t="s">
        <v>212</v>
      </c>
      <c r="Z2432" s="26">
        <v>0</v>
      </c>
      <c r="AA2432" s="26" t="s">
        <v>5474</v>
      </c>
      <c r="AB2432" s="26">
        <v>0</v>
      </c>
      <c r="AC2432" s="26" t="s">
        <v>6994</v>
      </c>
      <c r="AD2432" s="26" t="s">
        <v>24</v>
      </c>
      <c r="AE2432" s="26" t="s">
        <v>919</v>
      </c>
      <c r="AF2432" s="28">
        <v>162487.89000000001</v>
      </c>
      <c r="AG2432" s="28">
        <v>162487.89000000001</v>
      </c>
      <c r="AH2432" s="26">
        <v>1950</v>
      </c>
      <c r="AI2432" s="26" t="s">
        <v>5476</v>
      </c>
      <c r="AJ2432" s="26"/>
      <c r="AK2432" s="26"/>
    </row>
    <row r="2433" spans="1:37" x14ac:dyDescent="0.3">
      <c r="A2433" s="26">
        <v>1276</v>
      </c>
      <c r="B2433" s="26">
        <v>246002</v>
      </c>
      <c r="C2433" s="26">
        <v>2024</v>
      </c>
      <c r="D2433" s="26">
        <v>3</v>
      </c>
      <c r="E2433" s="26">
        <v>1701</v>
      </c>
      <c r="F2433" s="26">
        <v>1911</v>
      </c>
      <c r="G2433" s="26" t="s">
        <v>5468</v>
      </c>
      <c r="H2433" s="26" t="s">
        <v>5469</v>
      </c>
      <c r="I2433" s="26" t="s">
        <v>5470</v>
      </c>
      <c r="J2433" s="26" t="s">
        <v>5471</v>
      </c>
      <c r="K2433" s="26" t="s">
        <v>5472</v>
      </c>
      <c r="L2433" s="26" t="s">
        <v>3917</v>
      </c>
      <c r="M2433" s="26" t="s">
        <v>5473</v>
      </c>
      <c r="N2433" s="26" t="s">
        <v>5473</v>
      </c>
      <c r="O2433" s="27">
        <v>0</v>
      </c>
      <c r="P2433" s="26">
        <v>0</v>
      </c>
      <c r="Q2433" s="26" t="s">
        <v>6995</v>
      </c>
      <c r="R2433" s="26">
        <v>164492.95000000001</v>
      </c>
      <c r="S2433" s="26">
        <v>0</v>
      </c>
      <c r="T2433" s="28">
        <v>164492.95000000001</v>
      </c>
      <c r="U2433" s="26">
        <v>0</v>
      </c>
      <c r="V2433" s="26">
        <v>2659493</v>
      </c>
      <c r="W2433" s="26">
        <v>0</v>
      </c>
      <c r="X2433" s="27">
        <v>0</v>
      </c>
      <c r="Y2433" s="26" t="s">
        <v>22</v>
      </c>
      <c r="Z2433" s="26">
        <v>0</v>
      </c>
      <c r="AA2433" s="26" t="s">
        <v>5474</v>
      </c>
      <c r="AB2433" s="26">
        <v>0</v>
      </c>
      <c r="AC2433" s="26" t="s">
        <v>5475</v>
      </c>
      <c r="AD2433" s="26" t="s">
        <v>24</v>
      </c>
      <c r="AE2433" s="26" t="s">
        <v>919</v>
      </c>
      <c r="AF2433" s="28">
        <v>164492.95000000001</v>
      </c>
      <c r="AG2433" s="28">
        <v>164492.95000000001</v>
      </c>
      <c r="AH2433" s="26">
        <v>1950</v>
      </c>
      <c r="AI2433" s="26" t="s">
        <v>5476</v>
      </c>
      <c r="AJ2433" s="26"/>
      <c r="AK2433" s="26"/>
    </row>
    <row r="2434" spans="1:37" x14ac:dyDescent="0.3">
      <c r="A2434" s="26">
        <v>2511</v>
      </c>
      <c r="B2434" s="26">
        <v>246002</v>
      </c>
      <c r="C2434" s="26">
        <v>2024</v>
      </c>
      <c r="D2434" s="26">
        <v>7</v>
      </c>
      <c r="E2434" s="26">
        <v>1701</v>
      </c>
      <c r="F2434" s="26">
        <v>1911</v>
      </c>
      <c r="G2434" s="26" t="s">
        <v>5468</v>
      </c>
      <c r="H2434" s="26" t="s">
        <v>5469</v>
      </c>
      <c r="I2434" s="26" t="s">
        <v>5470</v>
      </c>
      <c r="J2434" s="26" t="s">
        <v>5471</v>
      </c>
      <c r="K2434" s="26" t="s">
        <v>5472</v>
      </c>
      <c r="L2434" s="26" t="s">
        <v>3917</v>
      </c>
      <c r="M2434" s="26" t="s">
        <v>5473</v>
      </c>
      <c r="N2434" s="26" t="s">
        <v>5473</v>
      </c>
      <c r="O2434" s="27">
        <v>0</v>
      </c>
      <c r="P2434" s="26">
        <v>0</v>
      </c>
      <c r="Q2434" s="26" t="s">
        <v>4813</v>
      </c>
      <c r="R2434" s="26">
        <v>169580.58</v>
      </c>
      <c r="S2434" s="26">
        <v>0</v>
      </c>
      <c r="T2434" s="28">
        <v>169580.58</v>
      </c>
      <c r="U2434" s="26">
        <v>0</v>
      </c>
      <c r="V2434" s="26">
        <v>2808855</v>
      </c>
      <c r="W2434" s="26">
        <v>0</v>
      </c>
      <c r="X2434" s="27">
        <v>0</v>
      </c>
      <c r="Y2434" s="26" t="s">
        <v>22</v>
      </c>
      <c r="Z2434" s="26">
        <v>0</v>
      </c>
      <c r="AA2434" s="26" t="s">
        <v>5474</v>
      </c>
      <c r="AB2434" s="26">
        <v>0</v>
      </c>
      <c r="AC2434" s="26" t="s">
        <v>5475</v>
      </c>
      <c r="AD2434" s="26" t="s">
        <v>24</v>
      </c>
      <c r="AE2434" s="26" t="s">
        <v>919</v>
      </c>
      <c r="AF2434" s="28">
        <v>169580.58</v>
      </c>
      <c r="AG2434" s="28">
        <v>169580.58</v>
      </c>
      <c r="AH2434" s="26">
        <v>1950</v>
      </c>
      <c r="AI2434" s="26" t="s">
        <v>5476</v>
      </c>
      <c r="AJ2434" s="26"/>
      <c r="AK2434" s="26"/>
    </row>
    <row r="2435" spans="1:37" x14ac:dyDescent="0.3">
      <c r="A2435" s="26">
        <v>2512</v>
      </c>
      <c r="B2435" s="26">
        <v>246002</v>
      </c>
      <c r="C2435" s="26">
        <v>2024</v>
      </c>
      <c r="D2435" s="26">
        <v>7</v>
      </c>
      <c r="E2435" s="26">
        <v>1701</v>
      </c>
      <c r="F2435" s="26">
        <v>1911</v>
      </c>
      <c r="G2435" s="26" t="s">
        <v>5468</v>
      </c>
      <c r="H2435" s="26" t="s">
        <v>5469</v>
      </c>
      <c r="I2435" s="26" t="s">
        <v>5470</v>
      </c>
      <c r="J2435" s="26" t="s">
        <v>5471</v>
      </c>
      <c r="K2435" s="26" t="s">
        <v>5472</v>
      </c>
      <c r="L2435" s="26" t="s">
        <v>3917</v>
      </c>
      <c r="M2435" s="26" t="s">
        <v>5473</v>
      </c>
      <c r="N2435" s="26" t="s">
        <v>5473</v>
      </c>
      <c r="O2435" s="27">
        <v>0</v>
      </c>
      <c r="P2435" s="26">
        <v>0</v>
      </c>
      <c r="Q2435" s="26" t="s">
        <v>4814</v>
      </c>
      <c r="R2435" s="26">
        <v>170414.68</v>
      </c>
      <c r="S2435" s="26">
        <v>0</v>
      </c>
      <c r="T2435" s="28">
        <v>170414.68</v>
      </c>
      <c r="U2435" s="26">
        <v>0</v>
      </c>
      <c r="V2435" s="26">
        <v>2808855</v>
      </c>
      <c r="W2435" s="26">
        <v>0</v>
      </c>
      <c r="X2435" s="27">
        <v>0</v>
      </c>
      <c r="Y2435" s="26" t="s">
        <v>22</v>
      </c>
      <c r="Z2435" s="26">
        <v>0</v>
      </c>
      <c r="AA2435" s="26" t="s">
        <v>5474</v>
      </c>
      <c r="AB2435" s="26">
        <v>0</v>
      </c>
      <c r="AC2435" s="26" t="s">
        <v>5475</v>
      </c>
      <c r="AD2435" s="26" t="s">
        <v>24</v>
      </c>
      <c r="AE2435" s="26" t="s">
        <v>919</v>
      </c>
      <c r="AF2435" s="28">
        <v>170414.68</v>
      </c>
      <c r="AG2435" s="28">
        <v>170414.68</v>
      </c>
      <c r="AH2435" s="26">
        <v>1950</v>
      </c>
      <c r="AI2435" s="26" t="s">
        <v>5476</v>
      </c>
      <c r="AJ2435" s="26"/>
      <c r="AK2435" s="26"/>
    </row>
    <row r="2436" spans="1:37" x14ac:dyDescent="0.3">
      <c r="A2436" s="26">
        <v>1897</v>
      </c>
      <c r="B2436" s="26">
        <v>246002</v>
      </c>
      <c r="C2436" s="26">
        <v>2024</v>
      </c>
      <c r="D2436" s="26">
        <v>5</v>
      </c>
      <c r="E2436" s="26">
        <v>1701</v>
      </c>
      <c r="F2436" s="26">
        <v>1911</v>
      </c>
      <c r="G2436" s="26" t="s">
        <v>5468</v>
      </c>
      <c r="H2436" s="26" t="s">
        <v>5469</v>
      </c>
      <c r="I2436" s="26" t="s">
        <v>5470</v>
      </c>
      <c r="J2436" s="26" t="s">
        <v>5471</v>
      </c>
      <c r="K2436" s="26" t="s">
        <v>5472</v>
      </c>
      <c r="L2436" s="26" t="s">
        <v>3917</v>
      </c>
      <c r="M2436" s="26" t="s">
        <v>5473</v>
      </c>
      <c r="N2436" s="26" t="s">
        <v>5473</v>
      </c>
      <c r="O2436" s="27">
        <v>0</v>
      </c>
      <c r="P2436" s="26">
        <v>0</v>
      </c>
      <c r="Q2436" s="26" t="s">
        <v>5183</v>
      </c>
      <c r="R2436" s="26">
        <v>170450.93</v>
      </c>
      <c r="S2436" s="26">
        <v>0</v>
      </c>
      <c r="T2436" s="28">
        <v>170450.93</v>
      </c>
      <c r="U2436" s="26">
        <v>0</v>
      </c>
      <c r="V2436" s="26">
        <v>2721195</v>
      </c>
      <c r="W2436" s="26">
        <v>0</v>
      </c>
      <c r="X2436" s="27">
        <v>0</v>
      </c>
      <c r="Y2436" s="26" t="s">
        <v>22</v>
      </c>
      <c r="Z2436" s="26">
        <v>0</v>
      </c>
      <c r="AA2436" s="26" t="s">
        <v>5474</v>
      </c>
      <c r="AB2436" s="26">
        <v>0</v>
      </c>
      <c r="AC2436" s="26" t="s">
        <v>5475</v>
      </c>
      <c r="AD2436" s="26" t="s">
        <v>24</v>
      </c>
      <c r="AE2436" s="26" t="s">
        <v>919</v>
      </c>
      <c r="AF2436" s="28">
        <v>170450.93</v>
      </c>
      <c r="AG2436" s="28">
        <v>170450.93</v>
      </c>
      <c r="AH2436" s="26">
        <v>1950</v>
      </c>
      <c r="AI2436" s="26" t="s">
        <v>5476</v>
      </c>
      <c r="AJ2436" s="26"/>
      <c r="AK2436" s="26"/>
    </row>
    <row r="2437" spans="1:37" x14ac:dyDescent="0.3">
      <c r="A2437" s="26">
        <v>1593</v>
      </c>
      <c r="B2437" s="26">
        <v>246002</v>
      </c>
      <c r="C2437" s="26">
        <v>2024</v>
      </c>
      <c r="D2437" s="26">
        <v>4</v>
      </c>
      <c r="E2437" s="26">
        <v>1701</v>
      </c>
      <c r="F2437" s="26">
        <v>1911</v>
      </c>
      <c r="G2437" s="26" t="s">
        <v>5468</v>
      </c>
      <c r="H2437" s="26" t="s">
        <v>5469</v>
      </c>
      <c r="I2437" s="26" t="s">
        <v>5470</v>
      </c>
      <c r="J2437" s="26" t="s">
        <v>5471</v>
      </c>
      <c r="K2437" s="26" t="s">
        <v>5472</v>
      </c>
      <c r="L2437" s="26" t="s">
        <v>3917</v>
      </c>
      <c r="M2437" s="26" t="s">
        <v>5473</v>
      </c>
      <c r="N2437" s="26" t="s">
        <v>5473</v>
      </c>
      <c r="O2437" s="27">
        <v>0</v>
      </c>
      <c r="P2437" s="26">
        <v>0</v>
      </c>
      <c r="Q2437" s="26" t="s">
        <v>4078</v>
      </c>
      <c r="R2437" s="26">
        <v>180888.52</v>
      </c>
      <c r="S2437" s="26">
        <v>0</v>
      </c>
      <c r="T2437" s="28">
        <v>180888.52</v>
      </c>
      <c r="U2437" s="26">
        <v>0</v>
      </c>
      <c r="V2437" s="26">
        <v>2692120</v>
      </c>
      <c r="W2437" s="26">
        <v>0</v>
      </c>
      <c r="X2437" s="27">
        <v>0</v>
      </c>
      <c r="Y2437" s="26" t="s">
        <v>22</v>
      </c>
      <c r="Z2437" s="26">
        <v>0</v>
      </c>
      <c r="AA2437" s="26" t="s">
        <v>5474</v>
      </c>
      <c r="AB2437" s="26">
        <v>0</v>
      </c>
      <c r="AC2437" s="26" t="s">
        <v>5475</v>
      </c>
      <c r="AD2437" s="26" t="s">
        <v>24</v>
      </c>
      <c r="AE2437" s="26" t="s">
        <v>919</v>
      </c>
      <c r="AF2437" s="28">
        <v>180888.52</v>
      </c>
      <c r="AG2437" s="28">
        <v>180888.52</v>
      </c>
      <c r="AH2437" s="26">
        <v>1950</v>
      </c>
      <c r="AI2437" s="26" t="s">
        <v>5476</v>
      </c>
      <c r="AJ2437" s="26"/>
      <c r="AK2437" s="26"/>
    </row>
    <row r="2438" spans="1:37" x14ac:dyDescent="0.3">
      <c r="A2438" s="26">
        <v>2875</v>
      </c>
      <c r="B2438" s="26">
        <v>246002</v>
      </c>
      <c r="C2438" s="26">
        <v>2024</v>
      </c>
      <c r="D2438" s="26">
        <v>8</v>
      </c>
      <c r="E2438" s="26">
        <v>1701</v>
      </c>
      <c r="F2438" s="26">
        <v>1911</v>
      </c>
      <c r="G2438" s="26" t="s">
        <v>5468</v>
      </c>
      <c r="H2438" s="26" t="s">
        <v>5469</v>
      </c>
      <c r="I2438" s="26" t="s">
        <v>5470</v>
      </c>
      <c r="J2438" s="26" t="s">
        <v>5471</v>
      </c>
      <c r="K2438" s="26" t="s">
        <v>5472</v>
      </c>
      <c r="L2438" s="26" t="s">
        <v>3917</v>
      </c>
      <c r="M2438" s="26" t="s">
        <v>5473</v>
      </c>
      <c r="N2438" s="26" t="s">
        <v>5473</v>
      </c>
      <c r="O2438" s="27">
        <v>0</v>
      </c>
      <c r="P2438" s="26">
        <v>0</v>
      </c>
      <c r="Q2438" s="26" t="s">
        <v>4459</v>
      </c>
      <c r="R2438" s="26">
        <v>185521.01</v>
      </c>
      <c r="S2438" s="26">
        <v>0</v>
      </c>
      <c r="T2438" s="28">
        <v>185521.01</v>
      </c>
      <c r="U2438" s="26">
        <v>0</v>
      </c>
      <c r="V2438" s="26">
        <v>2885947</v>
      </c>
      <c r="W2438" s="26">
        <v>0</v>
      </c>
      <c r="X2438" s="27">
        <v>0</v>
      </c>
      <c r="Y2438" s="26" t="s">
        <v>4418</v>
      </c>
      <c r="Z2438" s="26">
        <v>0</v>
      </c>
      <c r="AA2438" s="26" t="s">
        <v>5474</v>
      </c>
      <c r="AB2438" s="26">
        <v>0</v>
      </c>
      <c r="AC2438" s="26" t="s">
        <v>6042</v>
      </c>
      <c r="AD2438" s="26" t="s">
        <v>24</v>
      </c>
      <c r="AE2438" s="26" t="s">
        <v>919</v>
      </c>
      <c r="AF2438" s="28">
        <v>185521.01</v>
      </c>
      <c r="AG2438" s="28">
        <v>185521.01</v>
      </c>
      <c r="AH2438" s="26">
        <v>1950</v>
      </c>
      <c r="AI2438" s="26" t="s">
        <v>5476</v>
      </c>
      <c r="AJ2438" s="26"/>
      <c r="AK2438" s="26"/>
    </row>
    <row r="2439" spans="1:37" x14ac:dyDescent="0.3">
      <c r="A2439" s="26">
        <v>599</v>
      </c>
      <c r="B2439" s="26">
        <v>246002</v>
      </c>
      <c r="C2439" s="26">
        <v>2024</v>
      </c>
      <c r="D2439" s="26">
        <v>1</v>
      </c>
      <c r="E2439" s="26">
        <v>1701</v>
      </c>
      <c r="F2439" s="26">
        <v>1911</v>
      </c>
      <c r="G2439" s="26" t="s">
        <v>5468</v>
      </c>
      <c r="H2439" s="26" t="s">
        <v>5469</v>
      </c>
      <c r="I2439" s="26" t="s">
        <v>5470</v>
      </c>
      <c r="J2439" s="26" t="s">
        <v>5471</v>
      </c>
      <c r="K2439" s="26" t="s">
        <v>5472</v>
      </c>
      <c r="L2439" s="26" t="s">
        <v>3917</v>
      </c>
      <c r="M2439" s="26" t="s">
        <v>5473</v>
      </c>
      <c r="N2439" s="26" t="s">
        <v>5473</v>
      </c>
      <c r="O2439" s="27">
        <v>0</v>
      </c>
      <c r="P2439" s="26">
        <v>0</v>
      </c>
      <c r="Q2439" s="26" t="s">
        <v>6996</v>
      </c>
      <c r="R2439" s="26">
        <v>186403.16</v>
      </c>
      <c r="S2439" s="26">
        <v>0</v>
      </c>
      <c r="T2439" s="28">
        <v>186403.16</v>
      </c>
      <c r="U2439" s="26">
        <v>0</v>
      </c>
      <c r="V2439" s="26">
        <v>2641092</v>
      </c>
      <c r="W2439" s="26">
        <v>0</v>
      </c>
      <c r="X2439" s="27">
        <v>0</v>
      </c>
      <c r="Y2439" s="26" t="s">
        <v>3970</v>
      </c>
      <c r="Z2439" s="26">
        <v>0</v>
      </c>
      <c r="AA2439" s="26" t="s">
        <v>5474</v>
      </c>
      <c r="AB2439" s="26">
        <v>0</v>
      </c>
      <c r="AC2439" s="26" t="s">
        <v>5475</v>
      </c>
      <c r="AD2439" s="26" t="s">
        <v>24</v>
      </c>
      <c r="AE2439" s="26" t="s">
        <v>919</v>
      </c>
      <c r="AF2439" s="28">
        <v>186403.16</v>
      </c>
      <c r="AG2439" s="28">
        <v>186403.16</v>
      </c>
      <c r="AH2439" s="26">
        <v>1950</v>
      </c>
      <c r="AI2439" s="26" t="s">
        <v>5476</v>
      </c>
      <c r="AJ2439" s="26"/>
      <c r="AK2439" s="26"/>
    </row>
    <row r="2440" spans="1:37" x14ac:dyDescent="0.3">
      <c r="A2440" s="26">
        <v>1898</v>
      </c>
      <c r="B2440" s="26">
        <v>246002</v>
      </c>
      <c r="C2440" s="26">
        <v>2024</v>
      </c>
      <c r="D2440" s="26">
        <v>5</v>
      </c>
      <c r="E2440" s="26">
        <v>1701</v>
      </c>
      <c r="F2440" s="26">
        <v>1911</v>
      </c>
      <c r="G2440" s="26" t="s">
        <v>5468</v>
      </c>
      <c r="H2440" s="26" t="s">
        <v>5469</v>
      </c>
      <c r="I2440" s="26" t="s">
        <v>5470</v>
      </c>
      <c r="J2440" s="26" t="s">
        <v>5471</v>
      </c>
      <c r="K2440" s="26" t="s">
        <v>5472</v>
      </c>
      <c r="L2440" s="26" t="s">
        <v>3917</v>
      </c>
      <c r="M2440" s="26" t="s">
        <v>5473</v>
      </c>
      <c r="N2440" s="26" t="s">
        <v>5473</v>
      </c>
      <c r="O2440" s="27">
        <v>0</v>
      </c>
      <c r="P2440" s="26">
        <v>0</v>
      </c>
      <c r="Q2440" s="26" t="s">
        <v>5184</v>
      </c>
      <c r="R2440" s="26">
        <v>189966.31</v>
      </c>
      <c r="S2440" s="26">
        <v>0</v>
      </c>
      <c r="T2440" s="28">
        <v>189966.31</v>
      </c>
      <c r="U2440" s="26">
        <v>0</v>
      </c>
      <c r="V2440" s="26">
        <v>2721195</v>
      </c>
      <c r="W2440" s="26">
        <v>0</v>
      </c>
      <c r="X2440" s="27">
        <v>0</v>
      </c>
      <c r="Y2440" s="26" t="s">
        <v>22</v>
      </c>
      <c r="Z2440" s="26">
        <v>0</v>
      </c>
      <c r="AA2440" s="26" t="s">
        <v>5474</v>
      </c>
      <c r="AB2440" s="26">
        <v>0</v>
      </c>
      <c r="AC2440" s="26" t="s">
        <v>5475</v>
      </c>
      <c r="AD2440" s="26" t="s">
        <v>24</v>
      </c>
      <c r="AE2440" s="26" t="s">
        <v>919</v>
      </c>
      <c r="AF2440" s="28">
        <v>189966.31</v>
      </c>
      <c r="AG2440" s="28">
        <v>189966.31</v>
      </c>
      <c r="AH2440" s="26">
        <v>1950</v>
      </c>
      <c r="AI2440" s="26" t="s">
        <v>5476</v>
      </c>
      <c r="AJ2440" s="26"/>
      <c r="AK2440" s="26"/>
    </row>
    <row r="2441" spans="1:37" x14ac:dyDescent="0.3">
      <c r="A2441" s="26">
        <v>2700</v>
      </c>
      <c r="B2441" s="26">
        <v>246002</v>
      </c>
      <c r="C2441" s="26">
        <v>2024</v>
      </c>
      <c r="D2441" s="26">
        <v>8</v>
      </c>
      <c r="E2441" s="26">
        <v>1701</v>
      </c>
      <c r="F2441" s="26">
        <v>1911</v>
      </c>
      <c r="G2441" s="26" t="s">
        <v>5468</v>
      </c>
      <c r="H2441" s="26" t="s">
        <v>5469</v>
      </c>
      <c r="I2441" s="26" t="s">
        <v>5470</v>
      </c>
      <c r="J2441" s="26" t="s">
        <v>5471</v>
      </c>
      <c r="K2441" s="26" t="s">
        <v>5472</v>
      </c>
      <c r="L2441" s="26" t="s">
        <v>3917</v>
      </c>
      <c r="M2441" s="26" t="s">
        <v>5473</v>
      </c>
      <c r="N2441" s="26" t="s">
        <v>5473</v>
      </c>
      <c r="O2441" s="27">
        <v>0</v>
      </c>
      <c r="P2441" s="26">
        <v>0</v>
      </c>
      <c r="Q2441" s="26" t="s">
        <v>4311</v>
      </c>
      <c r="R2441" s="26">
        <v>223848.61</v>
      </c>
      <c r="S2441" s="26">
        <v>0</v>
      </c>
      <c r="T2441" s="28">
        <v>223848.61</v>
      </c>
      <c r="U2441" s="26">
        <v>0</v>
      </c>
      <c r="V2441" s="26">
        <v>2831844</v>
      </c>
      <c r="W2441" s="26">
        <v>0</v>
      </c>
      <c r="X2441" s="27">
        <v>0</v>
      </c>
      <c r="Y2441" s="26" t="s">
        <v>22</v>
      </c>
      <c r="Z2441" s="26">
        <v>0</v>
      </c>
      <c r="AA2441" s="26" t="s">
        <v>5474</v>
      </c>
      <c r="AB2441" s="26">
        <v>0</v>
      </c>
      <c r="AC2441" s="26" t="s">
        <v>5475</v>
      </c>
      <c r="AD2441" s="26" t="s">
        <v>24</v>
      </c>
      <c r="AE2441" s="26" t="s">
        <v>919</v>
      </c>
      <c r="AF2441" s="28">
        <v>223848.61</v>
      </c>
      <c r="AG2441" s="28">
        <v>223848.61</v>
      </c>
      <c r="AH2441" s="26">
        <v>1950</v>
      </c>
      <c r="AI2441" s="26" t="s">
        <v>5476</v>
      </c>
      <c r="AJ2441" s="26"/>
      <c r="AK2441" s="26"/>
    </row>
    <row r="2442" spans="1:37" x14ac:dyDescent="0.3">
      <c r="A2442" s="26">
        <v>1716</v>
      </c>
      <c r="B2442" s="26">
        <v>246002</v>
      </c>
      <c r="C2442" s="26">
        <v>2024</v>
      </c>
      <c r="D2442" s="26">
        <v>5</v>
      </c>
      <c r="E2442" s="26">
        <v>1701</v>
      </c>
      <c r="F2442" s="26">
        <v>1911</v>
      </c>
      <c r="G2442" s="26" t="s">
        <v>5468</v>
      </c>
      <c r="H2442" s="26" t="s">
        <v>5469</v>
      </c>
      <c r="I2442" s="26" t="s">
        <v>5470</v>
      </c>
      <c r="J2442" s="26" t="s">
        <v>5471</v>
      </c>
      <c r="K2442" s="26" t="s">
        <v>5472</v>
      </c>
      <c r="L2442" s="26" t="s">
        <v>3917</v>
      </c>
      <c r="M2442" s="26" t="s">
        <v>5473</v>
      </c>
      <c r="N2442" s="26" t="s">
        <v>5473</v>
      </c>
      <c r="O2442" s="27">
        <v>0</v>
      </c>
      <c r="P2442" s="26">
        <v>0</v>
      </c>
      <c r="Q2442" s="26" t="s">
        <v>5278</v>
      </c>
      <c r="R2442" s="26">
        <v>226082.63</v>
      </c>
      <c r="S2442" s="26">
        <v>0</v>
      </c>
      <c r="T2442" s="28">
        <v>226082.63</v>
      </c>
      <c r="U2442" s="26">
        <v>0</v>
      </c>
      <c r="V2442" s="26">
        <v>2699328</v>
      </c>
      <c r="W2442" s="26">
        <v>0</v>
      </c>
      <c r="X2442" s="27">
        <v>0</v>
      </c>
      <c r="Y2442" s="26" t="s">
        <v>22</v>
      </c>
      <c r="Z2442" s="26">
        <v>0</v>
      </c>
      <c r="AA2442" s="26" t="s">
        <v>5474</v>
      </c>
      <c r="AB2442" s="26">
        <v>0</v>
      </c>
      <c r="AC2442" s="26" t="s">
        <v>5475</v>
      </c>
      <c r="AD2442" s="26" t="s">
        <v>24</v>
      </c>
      <c r="AE2442" s="26" t="s">
        <v>919</v>
      </c>
      <c r="AF2442" s="28">
        <v>226082.63</v>
      </c>
      <c r="AG2442" s="28">
        <v>226082.63</v>
      </c>
      <c r="AH2442" s="26">
        <v>1950</v>
      </c>
      <c r="AI2442" s="26" t="s">
        <v>5476</v>
      </c>
      <c r="AJ2442" s="26"/>
      <c r="AK2442" s="26"/>
    </row>
    <row r="2443" spans="1:37" x14ac:dyDescent="0.3">
      <c r="A2443" s="26">
        <v>600</v>
      </c>
      <c r="B2443" s="26">
        <v>246002</v>
      </c>
      <c r="C2443" s="26">
        <v>2024</v>
      </c>
      <c r="D2443" s="26">
        <v>1</v>
      </c>
      <c r="E2443" s="26">
        <v>1701</v>
      </c>
      <c r="F2443" s="26">
        <v>1911</v>
      </c>
      <c r="G2443" s="26" t="s">
        <v>5468</v>
      </c>
      <c r="H2443" s="26" t="s">
        <v>5469</v>
      </c>
      <c r="I2443" s="26" t="s">
        <v>5470</v>
      </c>
      <c r="J2443" s="26" t="s">
        <v>5471</v>
      </c>
      <c r="K2443" s="26" t="s">
        <v>5472</v>
      </c>
      <c r="L2443" s="26" t="s">
        <v>3917</v>
      </c>
      <c r="M2443" s="26" t="s">
        <v>5473</v>
      </c>
      <c r="N2443" s="26" t="s">
        <v>5473</v>
      </c>
      <c r="O2443" s="27">
        <v>0</v>
      </c>
      <c r="P2443" s="26">
        <v>0</v>
      </c>
      <c r="Q2443" s="26" t="s">
        <v>6997</v>
      </c>
      <c r="R2443" s="26">
        <v>232773.89</v>
      </c>
      <c r="S2443" s="26">
        <v>0</v>
      </c>
      <c r="T2443" s="28">
        <v>232773.89</v>
      </c>
      <c r="U2443" s="26">
        <v>0</v>
      </c>
      <c r="V2443" s="26">
        <v>2641092</v>
      </c>
      <c r="W2443" s="26">
        <v>0</v>
      </c>
      <c r="X2443" s="27">
        <v>0</v>
      </c>
      <c r="Y2443" s="26" t="s">
        <v>3970</v>
      </c>
      <c r="Z2443" s="26">
        <v>0</v>
      </c>
      <c r="AA2443" s="26" t="s">
        <v>5474</v>
      </c>
      <c r="AB2443" s="26">
        <v>0</v>
      </c>
      <c r="AC2443" s="26" t="s">
        <v>5475</v>
      </c>
      <c r="AD2443" s="26" t="s">
        <v>24</v>
      </c>
      <c r="AE2443" s="26" t="s">
        <v>919</v>
      </c>
      <c r="AF2443" s="28">
        <v>232773.89</v>
      </c>
      <c r="AG2443" s="28">
        <v>232773.89</v>
      </c>
      <c r="AH2443" s="26">
        <v>1950</v>
      </c>
      <c r="AI2443" s="26" t="s">
        <v>5476</v>
      </c>
      <c r="AJ2443" s="26"/>
      <c r="AK2443" s="26"/>
    </row>
    <row r="2444" spans="1:37" x14ac:dyDescent="0.3">
      <c r="A2444" s="26">
        <v>958</v>
      </c>
      <c r="B2444" s="26">
        <v>246002</v>
      </c>
      <c r="C2444" s="26">
        <v>2024</v>
      </c>
      <c r="D2444" s="26">
        <v>2</v>
      </c>
      <c r="E2444" s="26">
        <v>1701</v>
      </c>
      <c r="F2444" s="26">
        <v>1911</v>
      </c>
      <c r="G2444" s="26" t="s">
        <v>5468</v>
      </c>
      <c r="H2444" s="26" t="s">
        <v>5469</v>
      </c>
      <c r="I2444" s="26" t="s">
        <v>5470</v>
      </c>
      <c r="J2444" s="26" t="s">
        <v>5471</v>
      </c>
      <c r="K2444" s="26" t="s">
        <v>5472</v>
      </c>
      <c r="L2444" s="26" t="s">
        <v>3917</v>
      </c>
      <c r="M2444" s="26" t="s">
        <v>5473</v>
      </c>
      <c r="N2444" s="26" t="s">
        <v>5473</v>
      </c>
      <c r="O2444" s="27">
        <v>0</v>
      </c>
      <c r="P2444" s="26">
        <v>0</v>
      </c>
      <c r="Q2444" s="26" t="s">
        <v>6998</v>
      </c>
      <c r="R2444" s="26">
        <v>241187.68</v>
      </c>
      <c r="S2444" s="26">
        <v>0</v>
      </c>
      <c r="T2444" s="28">
        <v>241187.68</v>
      </c>
      <c r="U2444" s="26">
        <v>0</v>
      </c>
      <c r="V2444" s="26">
        <v>2648637</v>
      </c>
      <c r="W2444" s="26">
        <v>0</v>
      </c>
      <c r="X2444" s="27">
        <v>0</v>
      </c>
      <c r="Y2444" s="26" t="s">
        <v>22</v>
      </c>
      <c r="Z2444" s="26">
        <v>0</v>
      </c>
      <c r="AA2444" s="26" t="s">
        <v>5474</v>
      </c>
      <c r="AB2444" s="26">
        <v>0</v>
      </c>
      <c r="AC2444" s="26" t="s">
        <v>5475</v>
      </c>
      <c r="AD2444" s="26" t="s">
        <v>24</v>
      </c>
      <c r="AE2444" s="26" t="s">
        <v>919</v>
      </c>
      <c r="AF2444" s="28">
        <v>241187.68</v>
      </c>
      <c r="AG2444" s="28">
        <v>241187.68</v>
      </c>
      <c r="AH2444" s="26">
        <v>1950</v>
      </c>
      <c r="AI2444" s="26" t="s">
        <v>5476</v>
      </c>
      <c r="AJ2444" s="26"/>
      <c r="AK2444" s="26"/>
    </row>
    <row r="2445" spans="1:37" x14ac:dyDescent="0.3">
      <c r="A2445" s="26">
        <v>2013</v>
      </c>
      <c r="B2445" s="26">
        <v>246002</v>
      </c>
      <c r="C2445" s="26">
        <v>2024</v>
      </c>
      <c r="D2445" s="26">
        <v>6</v>
      </c>
      <c r="E2445" s="26">
        <v>1701</v>
      </c>
      <c r="F2445" s="26">
        <v>1911</v>
      </c>
      <c r="G2445" s="26" t="s">
        <v>5468</v>
      </c>
      <c r="H2445" s="26" t="s">
        <v>5469</v>
      </c>
      <c r="I2445" s="26" t="s">
        <v>5470</v>
      </c>
      <c r="J2445" s="26" t="s">
        <v>5471</v>
      </c>
      <c r="K2445" s="26" t="s">
        <v>5472</v>
      </c>
      <c r="L2445" s="26" t="s">
        <v>3917</v>
      </c>
      <c r="M2445" s="26" t="s">
        <v>5473</v>
      </c>
      <c r="N2445" s="26" t="s">
        <v>5473</v>
      </c>
      <c r="O2445" s="27">
        <v>0</v>
      </c>
      <c r="P2445" s="26">
        <v>0</v>
      </c>
      <c r="Q2445" s="26" t="s">
        <v>5061</v>
      </c>
      <c r="R2445" s="26">
        <v>275875.40999999997</v>
      </c>
      <c r="S2445" s="26">
        <v>0</v>
      </c>
      <c r="T2445" s="28">
        <v>275875.40999999997</v>
      </c>
      <c r="U2445" s="26">
        <v>0</v>
      </c>
      <c r="V2445" s="26">
        <v>2733111</v>
      </c>
      <c r="W2445" s="26">
        <v>0</v>
      </c>
      <c r="X2445" s="27">
        <v>0</v>
      </c>
      <c r="Y2445" s="26" t="s">
        <v>22</v>
      </c>
      <c r="Z2445" s="26">
        <v>0</v>
      </c>
      <c r="AA2445" s="26" t="s">
        <v>5474</v>
      </c>
      <c r="AB2445" s="26">
        <v>0</v>
      </c>
      <c r="AC2445" s="26" t="s">
        <v>5475</v>
      </c>
      <c r="AD2445" s="26" t="s">
        <v>24</v>
      </c>
      <c r="AE2445" s="26" t="s">
        <v>919</v>
      </c>
      <c r="AF2445" s="28">
        <v>275875.40999999997</v>
      </c>
      <c r="AG2445" s="28">
        <v>275875.40999999997</v>
      </c>
      <c r="AH2445" s="26">
        <v>1950</v>
      </c>
      <c r="AI2445" s="26" t="s">
        <v>5476</v>
      </c>
      <c r="AJ2445" s="26"/>
      <c r="AK2445" s="26"/>
    </row>
    <row r="2446" spans="1:37" x14ac:dyDescent="0.3">
      <c r="A2446" s="26">
        <v>1881</v>
      </c>
      <c r="B2446" s="26">
        <v>246002</v>
      </c>
      <c r="C2446" s="26">
        <v>2024</v>
      </c>
      <c r="D2446" s="26">
        <v>5</v>
      </c>
      <c r="E2446" s="26">
        <v>1701</v>
      </c>
      <c r="F2446" s="26">
        <v>1911</v>
      </c>
      <c r="G2446" s="26" t="s">
        <v>5468</v>
      </c>
      <c r="H2446" s="26" t="s">
        <v>5469</v>
      </c>
      <c r="I2446" s="26" t="s">
        <v>5470</v>
      </c>
      <c r="J2446" s="26" t="s">
        <v>5471</v>
      </c>
      <c r="K2446" s="26" t="s">
        <v>5472</v>
      </c>
      <c r="L2446" s="26" t="s">
        <v>3917</v>
      </c>
      <c r="M2446" s="26" t="s">
        <v>5473</v>
      </c>
      <c r="N2446" s="26" t="s">
        <v>5473</v>
      </c>
      <c r="O2446" s="27">
        <v>0</v>
      </c>
      <c r="P2446" s="26">
        <v>0</v>
      </c>
      <c r="Q2446" s="26" t="s">
        <v>5185</v>
      </c>
      <c r="R2446" s="26">
        <v>281254.34999999998</v>
      </c>
      <c r="S2446" s="26">
        <v>0</v>
      </c>
      <c r="T2446" s="28">
        <v>281254.34999999998</v>
      </c>
      <c r="U2446" s="26">
        <v>0</v>
      </c>
      <c r="V2446" s="26">
        <v>2721195</v>
      </c>
      <c r="W2446" s="26">
        <v>0</v>
      </c>
      <c r="X2446" s="27">
        <v>0</v>
      </c>
      <c r="Y2446" s="26" t="s">
        <v>22</v>
      </c>
      <c r="Z2446" s="26">
        <v>0</v>
      </c>
      <c r="AA2446" s="26" t="s">
        <v>5474</v>
      </c>
      <c r="AB2446" s="26">
        <v>0</v>
      </c>
      <c r="AC2446" s="26" t="s">
        <v>5475</v>
      </c>
      <c r="AD2446" s="26" t="s">
        <v>24</v>
      </c>
      <c r="AE2446" s="26" t="s">
        <v>919</v>
      </c>
      <c r="AF2446" s="28">
        <v>281254.34999999998</v>
      </c>
      <c r="AG2446" s="28">
        <v>281254.34999999998</v>
      </c>
      <c r="AH2446" s="26">
        <v>1950</v>
      </c>
      <c r="AI2446" s="26" t="s">
        <v>5476</v>
      </c>
      <c r="AJ2446" s="26"/>
      <c r="AK2446" s="26"/>
    </row>
    <row r="2447" spans="1:37" x14ac:dyDescent="0.3">
      <c r="A2447" s="26">
        <v>1882</v>
      </c>
      <c r="B2447" s="26">
        <v>246002</v>
      </c>
      <c r="C2447" s="26">
        <v>2024</v>
      </c>
      <c r="D2447" s="26">
        <v>5</v>
      </c>
      <c r="E2447" s="26">
        <v>1701</v>
      </c>
      <c r="F2447" s="26">
        <v>1911</v>
      </c>
      <c r="G2447" s="26" t="s">
        <v>5468</v>
      </c>
      <c r="H2447" s="26" t="s">
        <v>5469</v>
      </c>
      <c r="I2447" s="26" t="s">
        <v>5470</v>
      </c>
      <c r="J2447" s="26" t="s">
        <v>5471</v>
      </c>
      <c r="K2447" s="26" t="s">
        <v>5472</v>
      </c>
      <c r="L2447" s="26" t="s">
        <v>3917</v>
      </c>
      <c r="M2447" s="26" t="s">
        <v>5473</v>
      </c>
      <c r="N2447" s="26" t="s">
        <v>5473</v>
      </c>
      <c r="O2447" s="27">
        <v>0</v>
      </c>
      <c r="P2447" s="26">
        <v>0</v>
      </c>
      <c r="Q2447" s="26" t="s">
        <v>5186</v>
      </c>
      <c r="R2447" s="26">
        <v>302416.7</v>
      </c>
      <c r="S2447" s="26">
        <v>0</v>
      </c>
      <c r="T2447" s="28">
        <v>302416.7</v>
      </c>
      <c r="U2447" s="26">
        <v>0</v>
      </c>
      <c r="V2447" s="26">
        <v>2721195</v>
      </c>
      <c r="W2447" s="26">
        <v>0</v>
      </c>
      <c r="X2447" s="27">
        <v>0</v>
      </c>
      <c r="Y2447" s="26" t="s">
        <v>22</v>
      </c>
      <c r="Z2447" s="26">
        <v>0</v>
      </c>
      <c r="AA2447" s="26" t="s">
        <v>5474</v>
      </c>
      <c r="AB2447" s="26">
        <v>0</v>
      </c>
      <c r="AC2447" s="26" t="s">
        <v>5475</v>
      </c>
      <c r="AD2447" s="26" t="s">
        <v>24</v>
      </c>
      <c r="AE2447" s="26" t="s">
        <v>919</v>
      </c>
      <c r="AF2447" s="28">
        <v>302416.7</v>
      </c>
      <c r="AG2447" s="28">
        <v>302416.7</v>
      </c>
      <c r="AH2447" s="26">
        <v>1950</v>
      </c>
      <c r="AI2447" s="26" t="s">
        <v>5476</v>
      </c>
      <c r="AJ2447" s="26"/>
      <c r="AK2447" s="26"/>
    </row>
    <row r="2448" spans="1:37" x14ac:dyDescent="0.3">
      <c r="A2448" s="26">
        <v>1103</v>
      </c>
      <c r="B2448" s="26">
        <v>246002</v>
      </c>
      <c r="C2448" s="26">
        <v>2024</v>
      </c>
      <c r="D2448" s="26">
        <v>3</v>
      </c>
      <c r="E2448" s="26">
        <v>1701</v>
      </c>
      <c r="F2448" s="26">
        <v>1911</v>
      </c>
      <c r="G2448" s="26" t="s">
        <v>5468</v>
      </c>
      <c r="H2448" s="26" t="s">
        <v>5469</v>
      </c>
      <c r="I2448" s="26" t="s">
        <v>5470</v>
      </c>
      <c r="J2448" s="26" t="s">
        <v>5471</v>
      </c>
      <c r="K2448" s="26" t="s">
        <v>5472</v>
      </c>
      <c r="L2448" s="26" t="s">
        <v>3917</v>
      </c>
      <c r="M2448" s="26" t="s">
        <v>5473</v>
      </c>
      <c r="N2448" s="26" t="s">
        <v>5473</v>
      </c>
      <c r="O2448" s="27">
        <v>0</v>
      </c>
      <c r="P2448" s="26">
        <v>0</v>
      </c>
      <c r="Q2448" s="26" t="s">
        <v>6999</v>
      </c>
      <c r="R2448" s="26">
        <v>302862.88</v>
      </c>
      <c r="S2448" s="26">
        <v>0</v>
      </c>
      <c r="T2448" s="28">
        <v>302862.88</v>
      </c>
      <c r="U2448" s="26">
        <v>0</v>
      </c>
      <c r="V2448" s="26">
        <v>2653453</v>
      </c>
      <c r="W2448" s="26">
        <v>0</v>
      </c>
      <c r="X2448" s="27">
        <v>0</v>
      </c>
      <c r="Y2448" s="26" t="s">
        <v>22</v>
      </c>
      <c r="Z2448" s="26">
        <v>0</v>
      </c>
      <c r="AA2448" s="26" t="s">
        <v>5474</v>
      </c>
      <c r="AB2448" s="26">
        <v>0</v>
      </c>
      <c r="AC2448" s="26" t="s">
        <v>5475</v>
      </c>
      <c r="AD2448" s="26" t="s">
        <v>24</v>
      </c>
      <c r="AE2448" s="26" t="s">
        <v>919</v>
      </c>
      <c r="AF2448" s="28">
        <v>302862.88</v>
      </c>
      <c r="AG2448" s="28">
        <v>302862.88</v>
      </c>
      <c r="AH2448" s="26">
        <v>1950</v>
      </c>
      <c r="AI2448" s="26" t="s">
        <v>5476</v>
      </c>
      <c r="AJ2448" s="26"/>
      <c r="AK2448" s="26"/>
    </row>
    <row r="2449" spans="1:37" x14ac:dyDescent="0.3">
      <c r="A2449" s="26">
        <v>1277</v>
      </c>
      <c r="B2449" s="26">
        <v>246002</v>
      </c>
      <c r="C2449" s="26">
        <v>2024</v>
      </c>
      <c r="D2449" s="26">
        <v>3</v>
      </c>
      <c r="E2449" s="26">
        <v>1701</v>
      </c>
      <c r="F2449" s="26">
        <v>1911</v>
      </c>
      <c r="G2449" s="26" t="s">
        <v>5468</v>
      </c>
      <c r="H2449" s="26" t="s">
        <v>5469</v>
      </c>
      <c r="I2449" s="26" t="s">
        <v>5470</v>
      </c>
      <c r="J2449" s="26" t="s">
        <v>5471</v>
      </c>
      <c r="K2449" s="26" t="s">
        <v>5472</v>
      </c>
      <c r="L2449" s="26" t="s">
        <v>3917</v>
      </c>
      <c r="M2449" s="26" t="s">
        <v>5473</v>
      </c>
      <c r="N2449" s="26" t="s">
        <v>5473</v>
      </c>
      <c r="O2449" s="27">
        <v>0</v>
      </c>
      <c r="P2449" s="26">
        <v>0</v>
      </c>
      <c r="Q2449" s="26" t="s">
        <v>7000</v>
      </c>
      <c r="R2449" s="26">
        <v>319157.88</v>
      </c>
      <c r="S2449" s="26">
        <v>0</v>
      </c>
      <c r="T2449" s="28">
        <v>319157.88</v>
      </c>
      <c r="U2449" s="26">
        <v>0</v>
      </c>
      <c r="V2449" s="26">
        <v>2659493</v>
      </c>
      <c r="W2449" s="26">
        <v>0</v>
      </c>
      <c r="X2449" s="27">
        <v>0</v>
      </c>
      <c r="Y2449" s="26" t="s">
        <v>22</v>
      </c>
      <c r="Z2449" s="26">
        <v>0</v>
      </c>
      <c r="AA2449" s="26" t="s">
        <v>5474</v>
      </c>
      <c r="AB2449" s="26">
        <v>0</v>
      </c>
      <c r="AC2449" s="26" t="s">
        <v>5475</v>
      </c>
      <c r="AD2449" s="26" t="s">
        <v>24</v>
      </c>
      <c r="AE2449" s="26" t="s">
        <v>919</v>
      </c>
      <c r="AF2449" s="28">
        <v>319157.88</v>
      </c>
      <c r="AG2449" s="28">
        <v>319157.88</v>
      </c>
      <c r="AH2449" s="26">
        <v>1950</v>
      </c>
      <c r="AI2449" s="26" t="s">
        <v>5476</v>
      </c>
      <c r="AJ2449" s="26"/>
      <c r="AK2449" s="26"/>
    </row>
    <row r="2450" spans="1:37" x14ac:dyDescent="0.3">
      <c r="A2450" s="26">
        <v>2701</v>
      </c>
      <c r="B2450" s="26">
        <v>246002</v>
      </c>
      <c r="C2450" s="26">
        <v>2024</v>
      </c>
      <c r="D2450" s="26">
        <v>8</v>
      </c>
      <c r="E2450" s="26">
        <v>1701</v>
      </c>
      <c r="F2450" s="26">
        <v>1911</v>
      </c>
      <c r="G2450" s="26" t="s">
        <v>5468</v>
      </c>
      <c r="H2450" s="26" t="s">
        <v>5469</v>
      </c>
      <c r="I2450" s="26" t="s">
        <v>5470</v>
      </c>
      <c r="J2450" s="26" t="s">
        <v>5471</v>
      </c>
      <c r="K2450" s="26" t="s">
        <v>5472</v>
      </c>
      <c r="L2450" s="26" t="s">
        <v>3917</v>
      </c>
      <c r="M2450" s="26" t="s">
        <v>5473</v>
      </c>
      <c r="N2450" s="26" t="s">
        <v>5473</v>
      </c>
      <c r="O2450" s="27">
        <v>0</v>
      </c>
      <c r="P2450" s="26">
        <v>0</v>
      </c>
      <c r="Q2450" s="26" t="s">
        <v>4205</v>
      </c>
      <c r="R2450" s="26">
        <v>326369.40999999997</v>
      </c>
      <c r="S2450" s="26">
        <v>0</v>
      </c>
      <c r="T2450" s="28">
        <v>326369.40999999997</v>
      </c>
      <c r="U2450" s="26">
        <v>0</v>
      </c>
      <c r="V2450" s="26">
        <v>2832924</v>
      </c>
      <c r="W2450" s="26">
        <v>0</v>
      </c>
      <c r="X2450" s="27">
        <v>0</v>
      </c>
      <c r="Y2450" s="26" t="s">
        <v>22</v>
      </c>
      <c r="Z2450" s="26">
        <v>0</v>
      </c>
      <c r="AA2450" s="26" t="s">
        <v>5474</v>
      </c>
      <c r="AB2450" s="26">
        <v>0</v>
      </c>
      <c r="AC2450" s="26" t="s">
        <v>5475</v>
      </c>
      <c r="AD2450" s="26" t="s">
        <v>24</v>
      </c>
      <c r="AE2450" s="26" t="s">
        <v>919</v>
      </c>
      <c r="AF2450" s="28">
        <v>326369.40999999997</v>
      </c>
      <c r="AG2450" s="28">
        <v>326369.40999999997</v>
      </c>
      <c r="AH2450" s="26">
        <v>1950</v>
      </c>
      <c r="AI2450" s="26" t="s">
        <v>5476</v>
      </c>
      <c r="AJ2450" s="26"/>
      <c r="AK2450" s="26"/>
    </row>
    <row r="2451" spans="1:37" x14ac:dyDescent="0.3">
      <c r="A2451" s="26">
        <v>1594</v>
      </c>
      <c r="B2451" s="26">
        <v>246002</v>
      </c>
      <c r="C2451" s="26">
        <v>2024</v>
      </c>
      <c r="D2451" s="26">
        <v>4</v>
      </c>
      <c r="E2451" s="26">
        <v>1701</v>
      </c>
      <c r="F2451" s="26">
        <v>1911</v>
      </c>
      <c r="G2451" s="26" t="s">
        <v>5468</v>
      </c>
      <c r="H2451" s="26" t="s">
        <v>5469</v>
      </c>
      <c r="I2451" s="26" t="s">
        <v>5470</v>
      </c>
      <c r="J2451" s="26" t="s">
        <v>5471</v>
      </c>
      <c r="K2451" s="26" t="s">
        <v>5472</v>
      </c>
      <c r="L2451" s="26" t="s">
        <v>3917</v>
      </c>
      <c r="M2451" s="26" t="s">
        <v>5473</v>
      </c>
      <c r="N2451" s="26" t="s">
        <v>5473</v>
      </c>
      <c r="O2451" s="27">
        <v>0</v>
      </c>
      <c r="P2451" s="26">
        <v>0</v>
      </c>
      <c r="Q2451" s="26" t="s">
        <v>4079</v>
      </c>
      <c r="R2451" s="26">
        <v>335372.78999999998</v>
      </c>
      <c r="S2451" s="26">
        <v>0</v>
      </c>
      <c r="T2451" s="28">
        <v>335372.78999999998</v>
      </c>
      <c r="U2451" s="26">
        <v>0</v>
      </c>
      <c r="V2451" s="26">
        <v>2692120</v>
      </c>
      <c r="W2451" s="26">
        <v>0</v>
      </c>
      <c r="X2451" s="27">
        <v>0</v>
      </c>
      <c r="Y2451" s="26" t="s">
        <v>22</v>
      </c>
      <c r="Z2451" s="26">
        <v>0</v>
      </c>
      <c r="AA2451" s="26" t="s">
        <v>5474</v>
      </c>
      <c r="AB2451" s="26">
        <v>0</v>
      </c>
      <c r="AC2451" s="26" t="s">
        <v>5475</v>
      </c>
      <c r="AD2451" s="26" t="s">
        <v>24</v>
      </c>
      <c r="AE2451" s="26" t="s">
        <v>919</v>
      </c>
      <c r="AF2451" s="28">
        <v>335372.78999999998</v>
      </c>
      <c r="AG2451" s="28">
        <v>335372.78999999998</v>
      </c>
      <c r="AH2451" s="26">
        <v>1950</v>
      </c>
      <c r="AI2451" s="26" t="s">
        <v>5476</v>
      </c>
      <c r="AJ2451" s="26"/>
      <c r="AK2451" s="26"/>
    </row>
    <row r="2452" spans="1:37" x14ac:dyDescent="0.3">
      <c r="A2452" s="26">
        <v>2207</v>
      </c>
      <c r="B2452" s="26">
        <v>246002</v>
      </c>
      <c r="C2452" s="26">
        <v>2024</v>
      </c>
      <c r="D2452" s="26">
        <v>6</v>
      </c>
      <c r="E2452" s="26">
        <v>1701</v>
      </c>
      <c r="F2452" s="26">
        <v>1911</v>
      </c>
      <c r="G2452" s="26" t="s">
        <v>5468</v>
      </c>
      <c r="H2452" s="26" t="s">
        <v>5469</v>
      </c>
      <c r="I2452" s="26" t="s">
        <v>5470</v>
      </c>
      <c r="J2452" s="26" t="s">
        <v>5471</v>
      </c>
      <c r="K2452" s="26" t="s">
        <v>5472</v>
      </c>
      <c r="L2452" s="26" t="s">
        <v>3917</v>
      </c>
      <c r="M2452" s="26" t="s">
        <v>5473</v>
      </c>
      <c r="N2452" s="26" t="s">
        <v>5473</v>
      </c>
      <c r="O2452" s="27">
        <v>0</v>
      </c>
      <c r="P2452" s="26">
        <v>0</v>
      </c>
      <c r="Q2452" s="26" t="s">
        <v>4973</v>
      </c>
      <c r="R2452" s="26">
        <v>336112.47</v>
      </c>
      <c r="S2452" s="26">
        <v>0</v>
      </c>
      <c r="T2452" s="28">
        <v>336112.47</v>
      </c>
      <c r="U2452" s="26">
        <v>0</v>
      </c>
      <c r="V2452" s="26">
        <v>2744840</v>
      </c>
      <c r="W2452" s="26">
        <v>0</v>
      </c>
      <c r="X2452" s="27">
        <v>0</v>
      </c>
      <c r="Y2452" s="26" t="s">
        <v>22</v>
      </c>
      <c r="Z2452" s="26">
        <v>0</v>
      </c>
      <c r="AA2452" s="26" t="s">
        <v>5474</v>
      </c>
      <c r="AB2452" s="26">
        <v>0</v>
      </c>
      <c r="AC2452" s="26" t="s">
        <v>5475</v>
      </c>
      <c r="AD2452" s="26" t="s">
        <v>24</v>
      </c>
      <c r="AE2452" s="26" t="s">
        <v>919</v>
      </c>
      <c r="AF2452" s="28">
        <v>336112.47</v>
      </c>
      <c r="AG2452" s="28">
        <v>336112.47</v>
      </c>
      <c r="AH2452" s="26">
        <v>1950</v>
      </c>
      <c r="AI2452" s="26" t="s">
        <v>5476</v>
      </c>
      <c r="AJ2452" s="26"/>
      <c r="AK2452" s="26"/>
    </row>
    <row r="2453" spans="1:37" x14ac:dyDescent="0.3">
      <c r="A2453" s="26">
        <v>2195</v>
      </c>
      <c r="B2453" s="26">
        <v>246002</v>
      </c>
      <c r="C2453" s="26">
        <v>2024</v>
      </c>
      <c r="D2453" s="26">
        <v>6</v>
      </c>
      <c r="E2453" s="26">
        <v>1701</v>
      </c>
      <c r="F2453" s="26">
        <v>1911</v>
      </c>
      <c r="G2453" s="26" t="s">
        <v>5468</v>
      </c>
      <c r="H2453" s="26" t="s">
        <v>5469</v>
      </c>
      <c r="I2453" s="26" t="s">
        <v>5470</v>
      </c>
      <c r="J2453" s="26" t="s">
        <v>5471</v>
      </c>
      <c r="K2453" s="26" t="s">
        <v>5472</v>
      </c>
      <c r="L2453" s="26" t="s">
        <v>3917</v>
      </c>
      <c r="M2453" s="26" t="s">
        <v>5473</v>
      </c>
      <c r="N2453" s="26" t="s">
        <v>5473</v>
      </c>
      <c r="O2453" s="27">
        <v>0</v>
      </c>
      <c r="P2453" s="26">
        <v>0</v>
      </c>
      <c r="Q2453" s="26" t="s">
        <v>4974</v>
      </c>
      <c r="R2453" s="26">
        <v>373789.42</v>
      </c>
      <c r="S2453" s="26">
        <v>0</v>
      </c>
      <c r="T2453" s="28">
        <v>373789.42</v>
      </c>
      <c r="U2453" s="26">
        <v>0</v>
      </c>
      <c r="V2453" s="26">
        <v>2744840</v>
      </c>
      <c r="W2453" s="26">
        <v>0</v>
      </c>
      <c r="X2453" s="27">
        <v>0</v>
      </c>
      <c r="Y2453" s="26" t="s">
        <v>22</v>
      </c>
      <c r="Z2453" s="26">
        <v>0</v>
      </c>
      <c r="AA2453" s="26" t="s">
        <v>5474</v>
      </c>
      <c r="AB2453" s="26">
        <v>0</v>
      </c>
      <c r="AC2453" s="26" t="s">
        <v>5475</v>
      </c>
      <c r="AD2453" s="26" t="s">
        <v>24</v>
      </c>
      <c r="AE2453" s="26" t="s">
        <v>919</v>
      </c>
      <c r="AF2453" s="28">
        <v>373789.42</v>
      </c>
      <c r="AG2453" s="28">
        <v>373789.42</v>
      </c>
      <c r="AH2453" s="26">
        <v>1950</v>
      </c>
      <c r="AI2453" s="26" t="s">
        <v>5476</v>
      </c>
      <c r="AJ2453" s="26"/>
      <c r="AK2453" s="26"/>
    </row>
    <row r="2454" spans="1:37" x14ac:dyDescent="0.3">
      <c r="A2454" s="26">
        <v>1389</v>
      </c>
      <c r="B2454" s="26">
        <v>246002</v>
      </c>
      <c r="C2454" s="26">
        <v>2024</v>
      </c>
      <c r="D2454" s="26">
        <v>4</v>
      </c>
      <c r="E2454" s="26">
        <v>1701</v>
      </c>
      <c r="F2454" s="26">
        <v>1911</v>
      </c>
      <c r="G2454" s="26" t="s">
        <v>5468</v>
      </c>
      <c r="H2454" s="26" t="s">
        <v>5469</v>
      </c>
      <c r="I2454" s="26" t="s">
        <v>5470</v>
      </c>
      <c r="J2454" s="26" t="s">
        <v>5471</v>
      </c>
      <c r="K2454" s="26" t="s">
        <v>5472</v>
      </c>
      <c r="L2454" s="26" t="s">
        <v>3917</v>
      </c>
      <c r="M2454" s="26" t="s">
        <v>5473</v>
      </c>
      <c r="N2454" s="26" t="s">
        <v>5473</v>
      </c>
      <c r="O2454" s="27">
        <v>0</v>
      </c>
      <c r="P2454" s="26">
        <v>0</v>
      </c>
      <c r="Q2454" s="26" t="s">
        <v>7001</v>
      </c>
      <c r="R2454" s="26">
        <v>428266.33</v>
      </c>
      <c r="S2454" s="26">
        <v>0</v>
      </c>
      <c r="T2454" s="28">
        <v>428266.33</v>
      </c>
      <c r="U2454" s="26">
        <v>0</v>
      </c>
      <c r="V2454" s="26">
        <v>2661916</v>
      </c>
      <c r="W2454" s="26">
        <v>0</v>
      </c>
      <c r="X2454" s="27">
        <v>0</v>
      </c>
      <c r="Y2454" s="26" t="s">
        <v>22</v>
      </c>
      <c r="Z2454" s="26">
        <v>0</v>
      </c>
      <c r="AA2454" s="26" t="s">
        <v>5474</v>
      </c>
      <c r="AB2454" s="26">
        <v>0</v>
      </c>
      <c r="AC2454" s="26" t="s">
        <v>5475</v>
      </c>
      <c r="AD2454" s="26" t="s">
        <v>24</v>
      </c>
      <c r="AE2454" s="26" t="s">
        <v>919</v>
      </c>
      <c r="AF2454" s="28">
        <v>428266.33</v>
      </c>
      <c r="AG2454" s="28">
        <v>428266.33</v>
      </c>
      <c r="AH2454" s="26">
        <v>1950</v>
      </c>
      <c r="AI2454" s="26" t="s">
        <v>5476</v>
      </c>
      <c r="AJ2454" s="26"/>
      <c r="AK2454" s="26"/>
    </row>
    <row r="2455" spans="1:37" x14ac:dyDescent="0.3">
      <c r="A2455" s="26">
        <v>2768</v>
      </c>
      <c r="B2455" s="26">
        <v>246002</v>
      </c>
      <c r="C2455" s="26">
        <v>2024</v>
      </c>
      <c r="D2455" s="26">
        <v>8</v>
      </c>
      <c r="E2455" s="26">
        <v>1701</v>
      </c>
      <c r="F2455" s="26">
        <v>1911</v>
      </c>
      <c r="G2455" s="26" t="s">
        <v>5468</v>
      </c>
      <c r="H2455" s="26" t="s">
        <v>5469</v>
      </c>
      <c r="I2455" s="26" t="s">
        <v>5470</v>
      </c>
      <c r="J2455" s="26" t="s">
        <v>5471</v>
      </c>
      <c r="K2455" s="26" t="s">
        <v>5472</v>
      </c>
      <c r="L2455" s="26" t="s">
        <v>3917</v>
      </c>
      <c r="M2455" s="26" t="s">
        <v>5473</v>
      </c>
      <c r="N2455" s="26" t="s">
        <v>5473</v>
      </c>
      <c r="O2455" s="27">
        <v>0</v>
      </c>
      <c r="P2455" s="26">
        <v>0</v>
      </c>
      <c r="Q2455" s="26" t="s">
        <v>3972</v>
      </c>
      <c r="R2455" s="26">
        <v>428982.4</v>
      </c>
      <c r="S2455" s="26">
        <v>0</v>
      </c>
      <c r="T2455" s="28">
        <v>428982.4</v>
      </c>
      <c r="U2455" s="26">
        <v>0</v>
      </c>
      <c r="V2455" s="26">
        <v>2851826</v>
      </c>
      <c r="W2455" s="26">
        <v>0</v>
      </c>
      <c r="X2455" s="27">
        <v>0</v>
      </c>
      <c r="Y2455" s="26" t="s">
        <v>3973</v>
      </c>
      <c r="Z2455" s="26">
        <v>0</v>
      </c>
      <c r="AA2455" s="26" t="s">
        <v>5487</v>
      </c>
      <c r="AB2455" s="26">
        <v>0</v>
      </c>
      <c r="AC2455" s="26" t="s">
        <v>6780</v>
      </c>
      <c r="AD2455" s="26" t="s">
        <v>40</v>
      </c>
      <c r="AE2455" s="26" t="s">
        <v>919</v>
      </c>
      <c r="AF2455" s="28">
        <v>428982.4</v>
      </c>
      <c r="AG2455" s="28">
        <v>428982.4</v>
      </c>
      <c r="AH2455" s="26">
        <v>1950</v>
      </c>
      <c r="AI2455" s="26" t="s">
        <v>5476</v>
      </c>
      <c r="AJ2455" s="26"/>
      <c r="AK2455" s="26"/>
    </row>
    <row r="2456" spans="1:37" x14ac:dyDescent="0.3">
      <c r="A2456" s="26">
        <v>849</v>
      </c>
      <c r="B2456" s="26">
        <v>246002</v>
      </c>
      <c r="C2456" s="26">
        <v>2024</v>
      </c>
      <c r="D2456" s="26">
        <v>2</v>
      </c>
      <c r="E2456" s="26">
        <v>1701</v>
      </c>
      <c r="F2456" s="26">
        <v>1911</v>
      </c>
      <c r="G2456" s="26" t="s">
        <v>5468</v>
      </c>
      <c r="H2456" s="26" t="s">
        <v>5469</v>
      </c>
      <c r="I2456" s="26" t="s">
        <v>5470</v>
      </c>
      <c r="J2456" s="26" t="s">
        <v>5471</v>
      </c>
      <c r="K2456" s="26" t="s">
        <v>5472</v>
      </c>
      <c r="L2456" s="26" t="s">
        <v>3917</v>
      </c>
      <c r="M2456" s="26" t="s">
        <v>5473</v>
      </c>
      <c r="N2456" s="26" t="s">
        <v>5473</v>
      </c>
      <c r="O2456" s="27">
        <v>0</v>
      </c>
      <c r="P2456" s="26">
        <v>0</v>
      </c>
      <c r="Q2456" s="26" t="s">
        <v>3972</v>
      </c>
      <c r="R2456" s="26">
        <v>513584.54</v>
      </c>
      <c r="S2456" s="26">
        <v>0</v>
      </c>
      <c r="T2456" s="28">
        <v>513584.54</v>
      </c>
      <c r="U2456" s="26">
        <v>0</v>
      </c>
      <c r="V2456" s="26">
        <v>2646311</v>
      </c>
      <c r="W2456" s="26">
        <v>0</v>
      </c>
      <c r="X2456" s="27">
        <v>0</v>
      </c>
      <c r="Y2456" s="26" t="s">
        <v>3973</v>
      </c>
      <c r="Z2456" s="26">
        <v>0</v>
      </c>
      <c r="AA2456" s="26" t="s">
        <v>5487</v>
      </c>
      <c r="AB2456" s="26">
        <v>0</v>
      </c>
      <c r="AC2456" s="26" t="s">
        <v>6248</v>
      </c>
      <c r="AD2456" s="26" t="s">
        <v>40</v>
      </c>
      <c r="AE2456" s="26" t="s">
        <v>919</v>
      </c>
      <c r="AF2456" s="28">
        <v>513584.54</v>
      </c>
      <c r="AG2456" s="28">
        <v>513584.54</v>
      </c>
      <c r="AH2456" s="26">
        <v>1950</v>
      </c>
      <c r="AI2456" s="26" t="s">
        <v>5476</v>
      </c>
      <c r="AJ2456" s="26"/>
      <c r="AK2456" s="26"/>
    </row>
    <row r="2457" spans="1:37" x14ac:dyDescent="0.3">
      <c r="A2457" s="26">
        <v>2755</v>
      </c>
      <c r="B2457" s="26">
        <v>246002</v>
      </c>
      <c r="C2457" s="26">
        <v>2024</v>
      </c>
      <c r="D2457" s="26">
        <v>8</v>
      </c>
      <c r="E2457" s="26">
        <v>1701</v>
      </c>
      <c r="F2457" s="26">
        <v>1911</v>
      </c>
      <c r="G2457" s="26" t="s">
        <v>5468</v>
      </c>
      <c r="H2457" s="26" t="s">
        <v>5469</v>
      </c>
      <c r="I2457" s="26" t="s">
        <v>5470</v>
      </c>
      <c r="J2457" s="26" t="s">
        <v>5471</v>
      </c>
      <c r="K2457" s="26" t="s">
        <v>5472</v>
      </c>
      <c r="L2457" s="26" t="s">
        <v>3917</v>
      </c>
      <c r="M2457" s="26" t="s">
        <v>5473</v>
      </c>
      <c r="N2457" s="26" t="s">
        <v>5473</v>
      </c>
      <c r="O2457" s="27">
        <v>0</v>
      </c>
      <c r="P2457" s="26">
        <v>0</v>
      </c>
      <c r="Q2457" s="26" t="s">
        <v>3972</v>
      </c>
      <c r="R2457" s="26">
        <v>516417.59</v>
      </c>
      <c r="S2457" s="26">
        <v>0</v>
      </c>
      <c r="T2457" s="28">
        <v>516417.59</v>
      </c>
      <c r="U2457" s="26">
        <v>0</v>
      </c>
      <c r="V2457" s="26">
        <v>2848881</v>
      </c>
      <c r="W2457" s="26">
        <v>0</v>
      </c>
      <c r="X2457" s="27">
        <v>0</v>
      </c>
      <c r="Y2457" s="26" t="s">
        <v>3973</v>
      </c>
      <c r="Z2457" s="26">
        <v>0</v>
      </c>
      <c r="AA2457" s="26" t="s">
        <v>5487</v>
      </c>
      <c r="AB2457" s="26">
        <v>0</v>
      </c>
      <c r="AC2457" s="26" t="s">
        <v>5809</v>
      </c>
      <c r="AD2457" s="26" t="s">
        <v>40</v>
      </c>
      <c r="AE2457" s="26" t="s">
        <v>919</v>
      </c>
      <c r="AF2457" s="28">
        <v>516417.59</v>
      </c>
      <c r="AG2457" s="28">
        <v>516417.59</v>
      </c>
      <c r="AH2457" s="26">
        <v>1950</v>
      </c>
      <c r="AI2457" s="26" t="s">
        <v>5476</v>
      </c>
      <c r="AJ2457" s="26"/>
      <c r="AK2457" s="26"/>
    </row>
    <row r="2458" spans="1:37" x14ac:dyDescent="0.3">
      <c r="A2458" s="26">
        <v>807</v>
      </c>
      <c r="B2458" s="26">
        <v>246002</v>
      </c>
      <c r="C2458" s="26">
        <v>2024</v>
      </c>
      <c r="D2458" s="26">
        <v>2</v>
      </c>
      <c r="E2458" s="26">
        <v>1701</v>
      </c>
      <c r="F2458" s="26">
        <v>1911</v>
      </c>
      <c r="G2458" s="26" t="s">
        <v>5468</v>
      </c>
      <c r="H2458" s="26" t="s">
        <v>5469</v>
      </c>
      <c r="I2458" s="26" t="s">
        <v>5470</v>
      </c>
      <c r="J2458" s="26" t="s">
        <v>5471</v>
      </c>
      <c r="K2458" s="26" t="s">
        <v>5472</v>
      </c>
      <c r="L2458" s="26" t="s">
        <v>3917</v>
      </c>
      <c r="M2458" s="26" t="s">
        <v>5473</v>
      </c>
      <c r="N2458" s="26" t="s">
        <v>5473</v>
      </c>
      <c r="O2458" s="27">
        <v>0</v>
      </c>
      <c r="P2458" s="26">
        <v>0</v>
      </c>
      <c r="Q2458" s="26" t="s">
        <v>3972</v>
      </c>
      <c r="R2458" s="26">
        <v>554096.4</v>
      </c>
      <c r="S2458" s="26">
        <v>0</v>
      </c>
      <c r="T2458" s="28">
        <v>554096.4</v>
      </c>
      <c r="U2458" s="26">
        <v>0</v>
      </c>
      <c r="V2458" s="26">
        <v>2645596</v>
      </c>
      <c r="W2458" s="26">
        <v>0</v>
      </c>
      <c r="X2458" s="27">
        <v>0</v>
      </c>
      <c r="Y2458" s="26" t="s">
        <v>3973</v>
      </c>
      <c r="Z2458" s="26">
        <v>0</v>
      </c>
      <c r="AA2458" s="26" t="s">
        <v>5487</v>
      </c>
      <c r="AB2458" s="26">
        <v>0</v>
      </c>
      <c r="AC2458" s="26" t="s">
        <v>6708</v>
      </c>
      <c r="AD2458" s="26" t="s">
        <v>40</v>
      </c>
      <c r="AE2458" s="26" t="s">
        <v>919</v>
      </c>
      <c r="AF2458" s="28">
        <v>554096.4</v>
      </c>
      <c r="AG2458" s="28">
        <v>554096.4</v>
      </c>
      <c r="AH2458" s="26">
        <v>1950</v>
      </c>
      <c r="AI2458" s="26" t="s">
        <v>5476</v>
      </c>
      <c r="AJ2458" s="26"/>
      <c r="AK2458" s="26"/>
    </row>
    <row r="2459" spans="1:37" x14ac:dyDescent="0.3">
      <c r="A2459" s="26">
        <v>797</v>
      </c>
      <c r="B2459" s="26">
        <v>246002</v>
      </c>
      <c r="C2459" s="26">
        <v>2024</v>
      </c>
      <c r="D2459" s="26">
        <v>2</v>
      </c>
      <c r="E2459" s="26">
        <v>1701</v>
      </c>
      <c r="F2459" s="26">
        <v>1911</v>
      </c>
      <c r="G2459" s="26" t="s">
        <v>5468</v>
      </c>
      <c r="H2459" s="26" t="s">
        <v>5469</v>
      </c>
      <c r="I2459" s="26" t="s">
        <v>5470</v>
      </c>
      <c r="J2459" s="26" t="s">
        <v>5471</v>
      </c>
      <c r="K2459" s="26" t="s">
        <v>5472</v>
      </c>
      <c r="L2459" s="26" t="s">
        <v>3917</v>
      </c>
      <c r="M2459" s="26" t="s">
        <v>5473</v>
      </c>
      <c r="N2459" s="26" t="s">
        <v>5473</v>
      </c>
      <c r="O2459" s="27">
        <v>0</v>
      </c>
      <c r="P2459" s="26">
        <v>0</v>
      </c>
      <c r="Q2459" s="26" t="s">
        <v>3972</v>
      </c>
      <c r="R2459" s="26">
        <v>570139.46</v>
      </c>
      <c r="S2459" s="26">
        <v>0</v>
      </c>
      <c r="T2459" s="28">
        <v>570139.46</v>
      </c>
      <c r="U2459" s="26">
        <v>0</v>
      </c>
      <c r="V2459" s="26">
        <v>2644602</v>
      </c>
      <c r="W2459" s="26">
        <v>0</v>
      </c>
      <c r="X2459" s="27">
        <v>0</v>
      </c>
      <c r="Y2459" s="26" t="s">
        <v>3973</v>
      </c>
      <c r="Z2459" s="26">
        <v>0</v>
      </c>
      <c r="AA2459" s="26" t="s">
        <v>5487</v>
      </c>
      <c r="AB2459" s="26">
        <v>0</v>
      </c>
      <c r="AC2459" s="26" t="s">
        <v>6274</v>
      </c>
      <c r="AD2459" s="26" t="s">
        <v>40</v>
      </c>
      <c r="AE2459" s="26" t="s">
        <v>919</v>
      </c>
      <c r="AF2459" s="28">
        <v>570139.46</v>
      </c>
      <c r="AG2459" s="28">
        <v>570139.46</v>
      </c>
      <c r="AH2459" s="26">
        <v>1950</v>
      </c>
      <c r="AI2459" s="26" t="s">
        <v>5476</v>
      </c>
      <c r="AJ2459" s="26"/>
      <c r="AK2459" s="26"/>
    </row>
    <row r="2460" spans="1:37" x14ac:dyDescent="0.3">
      <c r="A2460" s="26">
        <v>2371</v>
      </c>
      <c r="B2460" s="26">
        <v>246002</v>
      </c>
      <c r="C2460" s="26">
        <v>2024</v>
      </c>
      <c r="D2460" s="26">
        <v>7</v>
      </c>
      <c r="E2460" s="26">
        <v>1701</v>
      </c>
      <c r="F2460" s="26">
        <v>1911</v>
      </c>
      <c r="G2460" s="26" t="s">
        <v>5468</v>
      </c>
      <c r="H2460" s="26" t="s">
        <v>5469</v>
      </c>
      <c r="I2460" s="26" t="s">
        <v>5470</v>
      </c>
      <c r="J2460" s="26" t="s">
        <v>5471</v>
      </c>
      <c r="K2460" s="26" t="s">
        <v>5472</v>
      </c>
      <c r="L2460" s="26" t="s">
        <v>3917</v>
      </c>
      <c r="M2460" s="26" t="s">
        <v>5473</v>
      </c>
      <c r="N2460" s="26" t="s">
        <v>5473</v>
      </c>
      <c r="O2460" s="27">
        <v>0</v>
      </c>
      <c r="P2460" s="26">
        <v>0</v>
      </c>
      <c r="Q2460" s="26" t="s">
        <v>3972</v>
      </c>
      <c r="R2460" s="26">
        <v>583438.91</v>
      </c>
      <c r="S2460" s="26">
        <v>0</v>
      </c>
      <c r="T2460" s="28">
        <v>583438.91</v>
      </c>
      <c r="U2460" s="26">
        <v>0</v>
      </c>
      <c r="V2460" s="26">
        <v>2769830</v>
      </c>
      <c r="W2460" s="26">
        <v>0</v>
      </c>
      <c r="X2460" s="27">
        <v>0</v>
      </c>
      <c r="Y2460" s="26" t="s">
        <v>3973</v>
      </c>
      <c r="Z2460" s="26">
        <v>0</v>
      </c>
      <c r="AA2460" s="26" t="s">
        <v>5487</v>
      </c>
      <c r="AB2460" s="26">
        <v>0</v>
      </c>
      <c r="AC2460" s="26" t="s">
        <v>6729</v>
      </c>
      <c r="AD2460" s="26" t="s">
        <v>40</v>
      </c>
      <c r="AE2460" s="26" t="s">
        <v>919</v>
      </c>
      <c r="AF2460" s="28">
        <v>583438.91</v>
      </c>
      <c r="AG2460" s="28">
        <v>583438.91</v>
      </c>
      <c r="AH2460" s="26">
        <v>1950</v>
      </c>
      <c r="AI2460" s="26" t="s">
        <v>5476</v>
      </c>
      <c r="AJ2460" s="26"/>
      <c r="AK2460" s="26"/>
    </row>
    <row r="2461" spans="1:37" x14ac:dyDescent="0.3">
      <c r="A2461" s="26">
        <v>2196</v>
      </c>
      <c r="B2461" s="26">
        <v>246002</v>
      </c>
      <c r="C2461" s="26">
        <v>2024</v>
      </c>
      <c r="D2461" s="26">
        <v>6</v>
      </c>
      <c r="E2461" s="26">
        <v>1701</v>
      </c>
      <c r="F2461" s="26">
        <v>1911</v>
      </c>
      <c r="G2461" s="26" t="s">
        <v>5468</v>
      </c>
      <c r="H2461" s="26" t="s">
        <v>5469</v>
      </c>
      <c r="I2461" s="26" t="s">
        <v>5470</v>
      </c>
      <c r="J2461" s="26" t="s">
        <v>5471</v>
      </c>
      <c r="K2461" s="26" t="s">
        <v>5472</v>
      </c>
      <c r="L2461" s="26" t="s">
        <v>3917</v>
      </c>
      <c r="M2461" s="26" t="s">
        <v>5473</v>
      </c>
      <c r="N2461" s="26" t="s">
        <v>5473</v>
      </c>
      <c r="O2461" s="27">
        <v>0</v>
      </c>
      <c r="P2461" s="26">
        <v>0</v>
      </c>
      <c r="Q2461" s="26" t="s">
        <v>4975</v>
      </c>
      <c r="R2461" s="26">
        <v>601119.1</v>
      </c>
      <c r="S2461" s="26">
        <v>0</v>
      </c>
      <c r="T2461" s="28">
        <v>601119.1</v>
      </c>
      <c r="U2461" s="26">
        <v>0</v>
      </c>
      <c r="V2461" s="26">
        <v>2744840</v>
      </c>
      <c r="W2461" s="26">
        <v>0</v>
      </c>
      <c r="X2461" s="27">
        <v>0</v>
      </c>
      <c r="Y2461" s="26" t="s">
        <v>22</v>
      </c>
      <c r="Z2461" s="26">
        <v>0</v>
      </c>
      <c r="AA2461" s="26" t="s">
        <v>5474</v>
      </c>
      <c r="AB2461" s="26">
        <v>0</v>
      </c>
      <c r="AC2461" s="26" t="s">
        <v>5475</v>
      </c>
      <c r="AD2461" s="26" t="s">
        <v>24</v>
      </c>
      <c r="AE2461" s="26" t="s">
        <v>919</v>
      </c>
      <c r="AF2461" s="28">
        <v>601119.1</v>
      </c>
      <c r="AG2461" s="28">
        <v>601119.1</v>
      </c>
      <c r="AH2461" s="26">
        <v>1950</v>
      </c>
      <c r="AI2461" s="26" t="s">
        <v>5476</v>
      </c>
      <c r="AJ2461" s="26"/>
      <c r="AK2461" s="26"/>
    </row>
    <row r="2462" spans="1:37" x14ac:dyDescent="0.3">
      <c r="A2462" s="26">
        <v>1158</v>
      </c>
      <c r="B2462" s="26">
        <v>246002</v>
      </c>
      <c r="C2462" s="26">
        <v>2024</v>
      </c>
      <c r="D2462" s="26">
        <v>3</v>
      </c>
      <c r="E2462" s="26">
        <v>1701</v>
      </c>
      <c r="F2462" s="26">
        <v>1911</v>
      </c>
      <c r="G2462" s="26" t="s">
        <v>5468</v>
      </c>
      <c r="H2462" s="26" t="s">
        <v>5469</v>
      </c>
      <c r="I2462" s="26" t="s">
        <v>5470</v>
      </c>
      <c r="J2462" s="26" t="s">
        <v>5471</v>
      </c>
      <c r="K2462" s="26" t="s">
        <v>5472</v>
      </c>
      <c r="L2462" s="26" t="s">
        <v>3917</v>
      </c>
      <c r="M2462" s="26" t="s">
        <v>5473</v>
      </c>
      <c r="N2462" s="26" t="s">
        <v>5473</v>
      </c>
      <c r="O2462" s="27">
        <v>0</v>
      </c>
      <c r="P2462" s="26">
        <v>0</v>
      </c>
      <c r="Q2462" s="26" t="s">
        <v>3972</v>
      </c>
      <c r="R2462" s="26">
        <v>608278.63</v>
      </c>
      <c r="S2462" s="26">
        <v>0</v>
      </c>
      <c r="T2462" s="28">
        <v>608278.63</v>
      </c>
      <c r="U2462" s="26">
        <v>0</v>
      </c>
      <c r="V2462" s="26">
        <v>2657434</v>
      </c>
      <c r="W2462" s="26">
        <v>0</v>
      </c>
      <c r="X2462" s="27">
        <v>0</v>
      </c>
      <c r="Y2462" s="26" t="s">
        <v>3973</v>
      </c>
      <c r="Z2462" s="26">
        <v>0</v>
      </c>
      <c r="AA2462" s="26" t="s">
        <v>5487</v>
      </c>
      <c r="AB2462" s="26">
        <v>0</v>
      </c>
      <c r="AC2462" s="26" t="s">
        <v>6716</v>
      </c>
      <c r="AD2462" s="26" t="s">
        <v>40</v>
      </c>
      <c r="AE2462" s="26" t="s">
        <v>919</v>
      </c>
      <c r="AF2462" s="28">
        <v>608278.63</v>
      </c>
      <c r="AG2462" s="28">
        <v>608278.63</v>
      </c>
      <c r="AH2462" s="26">
        <v>1950</v>
      </c>
      <c r="AI2462" s="26" t="s">
        <v>5476</v>
      </c>
      <c r="AJ2462" s="26"/>
      <c r="AK2462" s="26"/>
    </row>
    <row r="2463" spans="1:37" x14ac:dyDescent="0.3">
      <c r="A2463" s="26">
        <v>1122</v>
      </c>
      <c r="B2463" s="26">
        <v>246002</v>
      </c>
      <c r="C2463" s="26">
        <v>2024</v>
      </c>
      <c r="D2463" s="26">
        <v>3</v>
      </c>
      <c r="E2463" s="26">
        <v>1701</v>
      </c>
      <c r="F2463" s="26">
        <v>1911</v>
      </c>
      <c r="G2463" s="26" t="s">
        <v>5468</v>
      </c>
      <c r="H2463" s="26" t="s">
        <v>5469</v>
      </c>
      <c r="I2463" s="26" t="s">
        <v>5470</v>
      </c>
      <c r="J2463" s="26" t="s">
        <v>5471</v>
      </c>
      <c r="K2463" s="26" t="s">
        <v>5472</v>
      </c>
      <c r="L2463" s="26" t="s">
        <v>3917</v>
      </c>
      <c r="M2463" s="26" t="s">
        <v>5473</v>
      </c>
      <c r="N2463" s="26" t="s">
        <v>5473</v>
      </c>
      <c r="O2463" s="27">
        <v>0</v>
      </c>
      <c r="P2463" s="26">
        <v>0</v>
      </c>
      <c r="Q2463" s="26" t="s">
        <v>3972</v>
      </c>
      <c r="R2463" s="26">
        <v>609282.4</v>
      </c>
      <c r="S2463" s="26">
        <v>0</v>
      </c>
      <c r="T2463" s="28">
        <v>609282.4</v>
      </c>
      <c r="U2463" s="26">
        <v>0</v>
      </c>
      <c r="V2463" s="26">
        <v>2653885</v>
      </c>
      <c r="W2463" s="26">
        <v>0</v>
      </c>
      <c r="X2463" s="27">
        <v>0</v>
      </c>
      <c r="Y2463" s="26" t="s">
        <v>3973</v>
      </c>
      <c r="Z2463" s="26">
        <v>0</v>
      </c>
      <c r="AA2463" s="26" t="s">
        <v>5487</v>
      </c>
      <c r="AB2463" s="26">
        <v>0</v>
      </c>
      <c r="AC2463" s="26" t="s">
        <v>5808</v>
      </c>
      <c r="AD2463" s="26" t="s">
        <v>40</v>
      </c>
      <c r="AE2463" s="26" t="s">
        <v>919</v>
      </c>
      <c r="AF2463" s="28">
        <v>609282.4</v>
      </c>
      <c r="AG2463" s="28">
        <v>609282.4</v>
      </c>
      <c r="AH2463" s="26">
        <v>1950</v>
      </c>
      <c r="AI2463" s="26" t="s">
        <v>5476</v>
      </c>
      <c r="AJ2463" s="26"/>
      <c r="AK2463" s="26"/>
    </row>
    <row r="2464" spans="1:37" x14ac:dyDescent="0.3">
      <c r="A2464" s="26">
        <v>1734</v>
      </c>
      <c r="B2464" s="26">
        <v>246002</v>
      </c>
      <c r="C2464" s="26">
        <v>2024</v>
      </c>
      <c r="D2464" s="26">
        <v>5</v>
      </c>
      <c r="E2464" s="26">
        <v>1701</v>
      </c>
      <c r="F2464" s="26">
        <v>1911</v>
      </c>
      <c r="G2464" s="26" t="s">
        <v>5468</v>
      </c>
      <c r="H2464" s="26" t="s">
        <v>5469</v>
      </c>
      <c r="I2464" s="26" t="s">
        <v>5470</v>
      </c>
      <c r="J2464" s="26" t="s">
        <v>5471</v>
      </c>
      <c r="K2464" s="26" t="s">
        <v>5472</v>
      </c>
      <c r="L2464" s="26" t="s">
        <v>3917</v>
      </c>
      <c r="M2464" s="26" t="s">
        <v>5473</v>
      </c>
      <c r="N2464" s="26" t="s">
        <v>5473</v>
      </c>
      <c r="O2464" s="27">
        <v>0</v>
      </c>
      <c r="P2464" s="26">
        <v>0</v>
      </c>
      <c r="Q2464" s="26" t="s">
        <v>3972</v>
      </c>
      <c r="R2464" s="26">
        <v>613034.73</v>
      </c>
      <c r="S2464" s="26">
        <v>0</v>
      </c>
      <c r="T2464" s="28">
        <v>613034.73</v>
      </c>
      <c r="U2464" s="26">
        <v>0</v>
      </c>
      <c r="V2464" s="26">
        <v>2699659</v>
      </c>
      <c r="W2464" s="26">
        <v>0</v>
      </c>
      <c r="X2464" s="27">
        <v>0</v>
      </c>
      <c r="Y2464" s="26" t="s">
        <v>3973</v>
      </c>
      <c r="Z2464" s="26">
        <v>0</v>
      </c>
      <c r="AA2464" s="26" t="s">
        <v>5487</v>
      </c>
      <c r="AB2464" s="26">
        <v>0</v>
      </c>
      <c r="AC2464" s="26" t="s">
        <v>6669</v>
      </c>
      <c r="AD2464" s="26" t="s">
        <v>40</v>
      </c>
      <c r="AE2464" s="26" t="s">
        <v>919</v>
      </c>
      <c r="AF2464" s="28">
        <v>613034.73</v>
      </c>
      <c r="AG2464" s="28">
        <v>613034.73</v>
      </c>
      <c r="AH2464" s="26">
        <v>1950</v>
      </c>
      <c r="AI2464" s="26" t="s">
        <v>5476</v>
      </c>
      <c r="AJ2464" s="26"/>
      <c r="AK2464" s="26"/>
    </row>
    <row r="2465" spans="1:37" x14ac:dyDescent="0.3">
      <c r="A2465" s="26">
        <v>2012</v>
      </c>
      <c r="B2465" s="26">
        <v>246002</v>
      </c>
      <c r="C2465" s="26">
        <v>2024</v>
      </c>
      <c r="D2465" s="26">
        <v>6</v>
      </c>
      <c r="E2465" s="26">
        <v>1701</v>
      </c>
      <c r="F2465" s="26">
        <v>1911</v>
      </c>
      <c r="G2465" s="26" t="s">
        <v>5468</v>
      </c>
      <c r="H2465" s="26" t="s">
        <v>5469</v>
      </c>
      <c r="I2465" s="26" t="s">
        <v>5470</v>
      </c>
      <c r="J2465" s="26" t="s">
        <v>5471</v>
      </c>
      <c r="K2465" s="26" t="s">
        <v>5472</v>
      </c>
      <c r="L2465" s="26" t="s">
        <v>3917</v>
      </c>
      <c r="M2465" s="26" t="s">
        <v>5473</v>
      </c>
      <c r="N2465" s="26" t="s">
        <v>5473</v>
      </c>
      <c r="O2465" s="27">
        <v>0</v>
      </c>
      <c r="P2465" s="26">
        <v>0</v>
      </c>
      <c r="Q2465" s="26" t="s">
        <v>3972</v>
      </c>
      <c r="R2465" s="26">
        <v>620004.72</v>
      </c>
      <c r="S2465" s="26">
        <v>0</v>
      </c>
      <c r="T2465" s="28">
        <v>620004.72</v>
      </c>
      <c r="U2465" s="26">
        <v>0</v>
      </c>
      <c r="V2465" s="26">
        <v>2733852</v>
      </c>
      <c r="W2465" s="26">
        <v>0</v>
      </c>
      <c r="X2465" s="27">
        <v>0</v>
      </c>
      <c r="Y2465" s="26" t="s">
        <v>3973</v>
      </c>
      <c r="Z2465" s="26">
        <v>0</v>
      </c>
      <c r="AA2465" s="26" t="s">
        <v>5487</v>
      </c>
      <c r="AB2465" s="26">
        <v>0</v>
      </c>
      <c r="AC2465" s="26" t="s">
        <v>6745</v>
      </c>
      <c r="AD2465" s="26" t="s">
        <v>40</v>
      </c>
      <c r="AE2465" s="26" t="s">
        <v>919</v>
      </c>
      <c r="AF2465" s="28">
        <v>620004.72</v>
      </c>
      <c r="AG2465" s="28">
        <v>620004.72</v>
      </c>
      <c r="AH2465" s="26">
        <v>1950</v>
      </c>
      <c r="AI2465" s="26" t="s">
        <v>5476</v>
      </c>
      <c r="AJ2465" s="26"/>
      <c r="AK2465" s="26"/>
    </row>
    <row r="2466" spans="1:37" x14ac:dyDescent="0.3">
      <c r="A2466" s="26">
        <v>757</v>
      </c>
      <c r="B2466" s="26">
        <v>246002</v>
      </c>
      <c r="C2466" s="26">
        <v>2024</v>
      </c>
      <c r="D2466" s="26">
        <v>2</v>
      </c>
      <c r="E2466" s="26">
        <v>1701</v>
      </c>
      <c r="F2466" s="26">
        <v>1911</v>
      </c>
      <c r="G2466" s="26" t="s">
        <v>5468</v>
      </c>
      <c r="H2466" s="26" t="s">
        <v>5469</v>
      </c>
      <c r="I2466" s="26" t="s">
        <v>5470</v>
      </c>
      <c r="J2466" s="26" t="s">
        <v>5471</v>
      </c>
      <c r="K2466" s="26" t="s">
        <v>5472</v>
      </c>
      <c r="L2466" s="26" t="s">
        <v>3917</v>
      </c>
      <c r="M2466" s="26" t="s">
        <v>5473</v>
      </c>
      <c r="N2466" s="26" t="s">
        <v>5473</v>
      </c>
      <c r="O2466" s="27">
        <v>0</v>
      </c>
      <c r="P2466" s="26">
        <v>0</v>
      </c>
      <c r="Q2466" s="26" t="s">
        <v>3972</v>
      </c>
      <c r="R2466" s="26">
        <v>638514.15</v>
      </c>
      <c r="S2466" s="26">
        <v>0</v>
      </c>
      <c r="T2466" s="28">
        <v>638514.15</v>
      </c>
      <c r="U2466" s="26">
        <v>0</v>
      </c>
      <c r="V2466" s="26">
        <v>2645202</v>
      </c>
      <c r="W2466" s="26">
        <v>0</v>
      </c>
      <c r="X2466" s="27">
        <v>0</v>
      </c>
      <c r="Y2466" s="26" t="s">
        <v>3973</v>
      </c>
      <c r="Z2466" s="26">
        <v>0</v>
      </c>
      <c r="AA2466" s="26" t="s">
        <v>5487</v>
      </c>
      <c r="AB2466" s="26">
        <v>0</v>
      </c>
      <c r="AC2466" s="26" t="s">
        <v>6735</v>
      </c>
      <c r="AD2466" s="26" t="s">
        <v>40</v>
      </c>
      <c r="AE2466" s="26" t="s">
        <v>919</v>
      </c>
      <c r="AF2466" s="28">
        <v>638514.15</v>
      </c>
      <c r="AG2466" s="28">
        <v>638514.15</v>
      </c>
      <c r="AH2466" s="26">
        <v>1950</v>
      </c>
      <c r="AI2466" s="26" t="s">
        <v>5476</v>
      </c>
      <c r="AJ2466" s="26"/>
      <c r="AK2466" s="26"/>
    </row>
    <row r="2467" spans="1:37" x14ac:dyDescent="0.3">
      <c r="A2467" s="26">
        <v>407</v>
      </c>
      <c r="B2467" s="26">
        <v>246002</v>
      </c>
      <c r="C2467" s="26">
        <v>2024</v>
      </c>
      <c r="D2467" s="26">
        <v>1</v>
      </c>
      <c r="E2467" s="26">
        <v>1701</v>
      </c>
      <c r="F2467" s="26">
        <v>1911</v>
      </c>
      <c r="G2467" s="26" t="s">
        <v>5468</v>
      </c>
      <c r="H2467" s="26" t="s">
        <v>5469</v>
      </c>
      <c r="I2467" s="26" t="s">
        <v>5470</v>
      </c>
      <c r="J2467" s="26" t="s">
        <v>5471</v>
      </c>
      <c r="K2467" s="26" t="s">
        <v>5472</v>
      </c>
      <c r="L2467" s="26" t="s">
        <v>3917</v>
      </c>
      <c r="M2467" s="26" t="s">
        <v>5473</v>
      </c>
      <c r="N2467" s="26" t="s">
        <v>5473</v>
      </c>
      <c r="O2467" s="27">
        <v>0</v>
      </c>
      <c r="P2467" s="26">
        <v>0</v>
      </c>
      <c r="Q2467" s="26" t="s">
        <v>3972</v>
      </c>
      <c r="R2467" s="26">
        <v>639850.53</v>
      </c>
      <c r="S2467" s="26">
        <v>0</v>
      </c>
      <c r="T2467" s="28">
        <v>639850.53</v>
      </c>
      <c r="U2467" s="26">
        <v>0</v>
      </c>
      <c r="V2467" s="26">
        <v>2633728</v>
      </c>
      <c r="W2467" s="26">
        <v>0</v>
      </c>
      <c r="X2467" s="27">
        <v>0</v>
      </c>
      <c r="Y2467" s="26" t="s">
        <v>3973</v>
      </c>
      <c r="Z2467" s="26">
        <v>0</v>
      </c>
      <c r="AA2467" s="26" t="s">
        <v>5487</v>
      </c>
      <c r="AB2467" s="26">
        <v>0</v>
      </c>
      <c r="AC2467" s="26" t="s">
        <v>6797</v>
      </c>
      <c r="AD2467" s="26" t="s">
        <v>40</v>
      </c>
      <c r="AE2467" s="26" t="s">
        <v>919</v>
      </c>
      <c r="AF2467" s="28">
        <v>639850.53</v>
      </c>
      <c r="AG2467" s="28">
        <v>639850.53</v>
      </c>
      <c r="AH2467" s="26">
        <v>1950</v>
      </c>
      <c r="AI2467" s="26" t="s">
        <v>5476</v>
      </c>
      <c r="AJ2467" s="26"/>
      <c r="AK2467" s="26"/>
    </row>
    <row r="2468" spans="1:37" x14ac:dyDescent="0.3">
      <c r="A2468" s="26">
        <v>1759</v>
      </c>
      <c r="B2468" s="26">
        <v>246002</v>
      </c>
      <c r="C2468" s="26">
        <v>2024</v>
      </c>
      <c r="D2468" s="26">
        <v>5</v>
      </c>
      <c r="E2468" s="26">
        <v>1701</v>
      </c>
      <c r="F2468" s="26">
        <v>1911</v>
      </c>
      <c r="G2468" s="26" t="s">
        <v>5468</v>
      </c>
      <c r="H2468" s="26" t="s">
        <v>5469</v>
      </c>
      <c r="I2468" s="26" t="s">
        <v>5470</v>
      </c>
      <c r="J2468" s="26" t="s">
        <v>5471</v>
      </c>
      <c r="K2468" s="26" t="s">
        <v>5472</v>
      </c>
      <c r="L2468" s="26" t="s">
        <v>3917</v>
      </c>
      <c r="M2468" s="26" t="s">
        <v>5473</v>
      </c>
      <c r="N2468" s="26" t="s">
        <v>5473</v>
      </c>
      <c r="O2468" s="27">
        <v>0</v>
      </c>
      <c r="P2468" s="26">
        <v>0</v>
      </c>
      <c r="Q2468" s="26" t="s">
        <v>3972</v>
      </c>
      <c r="R2468" s="26">
        <v>651342.99</v>
      </c>
      <c r="S2468" s="26">
        <v>0</v>
      </c>
      <c r="T2468" s="28">
        <v>651342.99</v>
      </c>
      <c r="U2468" s="26">
        <v>0</v>
      </c>
      <c r="V2468" s="26">
        <v>2711882</v>
      </c>
      <c r="W2468" s="26">
        <v>0</v>
      </c>
      <c r="X2468" s="27">
        <v>0</v>
      </c>
      <c r="Y2468" s="26" t="s">
        <v>3973</v>
      </c>
      <c r="Z2468" s="26">
        <v>0</v>
      </c>
      <c r="AA2468" s="26" t="s">
        <v>5487</v>
      </c>
      <c r="AB2468" s="26">
        <v>0</v>
      </c>
      <c r="AC2468" s="26" t="s">
        <v>6796</v>
      </c>
      <c r="AD2468" s="26" t="s">
        <v>40</v>
      </c>
      <c r="AE2468" s="26" t="s">
        <v>919</v>
      </c>
      <c r="AF2468" s="28">
        <v>651342.99</v>
      </c>
      <c r="AG2468" s="28">
        <v>651342.99</v>
      </c>
      <c r="AH2468" s="26">
        <v>1950</v>
      </c>
      <c r="AI2468" s="26" t="s">
        <v>5476</v>
      </c>
      <c r="AJ2468" s="26"/>
      <c r="AK2468" s="26"/>
    </row>
    <row r="2469" spans="1:37" x14ac:dyDescent="0.3">
      <c r="A2469" s="26">
        <v>2336</v>
      </c>
      <c r="B2469" s="26">
        <v>246002</v>
      </c>
      <c r="C2469" s="26">
        <v>2024</v>
      </c>
      <c r="D2469" s="26">
        <v>7</v>
      </c>
      <c r="E2469" s="26">
        <v>1701</v>
      </c>
      <c r="F2469" s="26">
        <v>1911</v>
      </c>
      <c r="G2469" s="26" t="s">
        <v>5468</v>
      </c>
      <c r="H2469" s="26" t="s">
        <v>5469</v>
      </c>
      <c r="I2469" s="26" t="s">
        <v>5470</v>
      </c>
      <c r="J2469" s="26" t="s">
        <v>5471</v>
      </c>
      <c r="K2469" s="26" t="s">
        <v>5472</v>
      </c>
      <c r="L2469" s="26" t="s">
        <v>3917</v>
      </c>
      <c r="M2469" s="26" t="s">
        <v>5473</v>
      </c>
      <c r="N2469" s="26" t="s">
        <v>5473</v>
      </c>
      <c r="O2469" s="27">
        <v>0</v>
      </c>
      <c r="P2469" s="26">
        <v>0</v>
      </c>
      <c r="Q2469" s="26" t="s">
        <v>3972</v>
      </c>
      <c r="R2469" s="26">
        <v>662961.18000000005</v>
      </c>
      <c r="S2469" s="26">
        <v>0</v>
      </c>
      <c r="T2469" s="28">
        <v>662961.18000000005</v>
      </c>
      <c r="U2469" s="26">
        <v>0</v>
      </c>
      <c r="V2469" s="26">
        <v>2748590</v>
      </c>
      <c r="W2469" s="26">
        <v>0</v>
      </c>
      <c r="X2469" s="27">
        <v>0</v>
      </c>
      <c r="Y2469" s="26" t="s">
        <v>3973</v>
      </c>
      <c r="Z2469" s="26">
        <v>0</v>
      </c>
      <c r="AA2469" s="26" t="s">
        <v>5487</v>
      </c>
      <c r="AB2469" s="26">
        <v>0</v>
      </c>
      <c r="AC2469" s="26" t="s">
        <v>6096</v>
      </c>
      <c r="AD2469" s="26" t="s">
        <v>40</v>
      </c>
      <c r="AE2469" s="26" t="s">
        <v>919</v>
      </c>
      <c r="AF2469" s="28">
        <v>662961.18000000005</v>
      </c>
      <c r="AG2469" s="28">
        <v>662961.18000000005</v>
      </c>
      <c r="AH2469" s="26">
        <v>1950</v>
      </c>
      <c r="AI2469" s="26" t="s">
        <v>5476</v>
      </c>
      <c r="AJ2469" s="26"/>
      <c r="AK2469" s="26"/>
    </row>
    <row r="2470" spans="1:37" x14ac:dyDescent="0.3">
      <c r="A2470" s="26">
        <v>789</v>
      </c>
      <c r="B2470" s="26">
        <v>246002</v>
      </c>
      <c r="C2470" s="26">
        <v>2024</v>
      </c>
      <c r="D2470" s="26">
        <v>2</v>
      </c>
      <c r="E2470" s="26">
        <v>1701</v>
      </c>
      <c r="F2470" s="26">
        <v>1911</v>
      </c>
      <c r="G2470" s="26" t="s">
        <v>5468</v>
      </c>
      <c r="H2470" s="26" t="s">
        <v>5469</v>
      </c>
      <c r="I2470" s="26" t="s">
        <v>5470</v>
      </c>
      <c r="J2470" s="26" t="s">
        <v>5471</v>
      </c>
      <c r="K2470" s="26" t="s">
        <v>5472</v>
      </c>
      <c r="L2470" s="26" t="s">
        <v>3917</v>
      </c>
      <c r="M2470" s="26" t="s">
        <v>5473</v>
      </c>
      <c r="N2470" s="26" t="s">
        <v>5473</v>
      </c>
      <c r="O2470" s="27">
        <v>0</v>
      </c>
      <c r="P2470" s="26">
        <v>0</v>
      </c>
      <c r="Q2470" s="26" t="s">
        <v>3972</v>
      </c>
      <c r="R2470" s="26">
        <v>664112.82999999996</v>
      </c>
      <c r="S2470" s="26">
        <v>0</v>
      </c>
      <c r="T2470" s="28">
        <v>664112.82999999996</v>
      </c>
      <c r="U2470" s="26">
        <v>0</v>
      </c>
      <c r="V2470" s="26">
        <v>2645423</v>
      </c>
      <c r="W2470" s="26">
        <v>0</v>
      </c>
      <c r="X2470" s="27">
        <v>0</v>
      </c>
      <c r="Y2470" s="26" t="s">
        <v>3973</v>
      </c>
      <c r="Z2470" s="26">
        <v>0</v>
      </c>
      <c r="AA2470" s="26" t="s">
        <v>5487</v>
      </c>
      <c r="AB2470" s="26">
        <v>0</v>
      </c>
      <c r="AC2470" s="26" t="s">
        <v>6738</v>
      </c>
      <c r="AD2470" s="26" t="s">
        <v>40</v>
      </c>
      <c r="AE2470" s="26" t="s">
        <v>919</v>
      </c>
      <c r="AF2470" s="28">
        <v>664112.82999999996</v>
      </c>
      <c r="AG2470" s="28">
        <v>664112.82999999996</v>
      </c>
      <c r="AH2470" s="26">
        <v>1950</v>
      </c>
      <c r="AI2470" s="26" t="s">
        <v>5476</v>
      </c>
      <c r="AJ2470" s="26"/>
      <c r="AK2470" s="26"/>
    </row>
    <row r="2471" spans="1:37" x14ac:dyDescent="0.3">
      <c r="A2471" s="26">
        <v>1595</v>
      </c>
      <c r="B2471" s="26">
        <v>246002</v>
      </c>
      <c r="C2471" s="26">
        <v>2024</v>
      </c>
      <c r="D2471" s="26">
        <v>4</v>
      </c>
      <c r="E2471" s="26">
        <v>1701</v>
      </c>
      <c r="F2471" s="26">
        <v>1911</v>
      </c>
      <c r="G2471" s="26" t="s">
        <v>5468</v>
      </c>
      <c r="H2471" s="26" t="s">
        <v>5469</v>
      </c>
      <c r="I2471" s="26" t="s">
        <v>5470</v>
      </c>
      <c r="J2471" s="26" t="s">
        <v>5471</v>
      </c>
      <c r="K2471" s="26" t="s">
        <v>5472</v>
      </c>
      <c r="L2471" s="26" t="s">
        <v>3917</v>
      </c>
      <c r="M2471" s="26" t="s">
        <v>5473</v>
      </c>
      <c r="N2471" s="26" t="s">
        <v>5473</v>
      </c>
      <c r="O2471" s="27">
        <v>0</v>
      </c>
      <c r="P2471" s="26">
        <v>0</v>
      </c>
      <c r="Q2471" s="26" t="s">
        <v>4080</v>
      </c>
      <c r="R2471" s="26">
        <v>665412.72</v>
      </c>
      <c r="S2471" s="26">
        <v>0</v>
      </c>
      <c r="T2471" s="28">
        <v>665412.72</v>
      </c>
      <c r="U2471" s="26">
        <v>0</v>
      </c>
      <c r="V2471" s="26">
        <v>2692120</v>
      </c>
      <c r="W2471" s="26">
        <v>0</v>
      </c>
      <c r="X2471" s="27">
        <v>0</v>
      </c>
      <c r="Y2471" s="26" t="s">
        <v>22</v>
      </c>
      <c r="Z2471" s="26">
        <v>0</v>
      </c>
      <c r="AA2471" s="26" t="s">
        <v>5474</v>
      </c>
      <c r="AB2471" s="26">
        <v>0</v>
      </c>
      <c r="AC2471" s="26" t="s">
        <v>5475</v>
      </c>
      <c r="AD2471" s="26" t="s">
        <v>24</v>
      </c>
      <c r="AE2471" s="26" t="s">
        <v>919</v>
      </c>
      <c r="AF2471" s="28">
        <v>665412.72</v>
      </c>
      <c r="AG2471" s="28">
        <v>665412.72</v>
      </c>
      <c r="AH2471" s="26">
        <v>1950</v>
      </c>
      <c r="AI2471" s="26" t="s">
        <v>5476</v>
      </c>
      <c r="AJ2471" s="26"/>
      <c r="AK2471" s="26"/>
    </row>
    <row r="2472" spans="1:37" x14ac:dyDescent="0.3">
      <c r="A2472" s="26">
        <v>2675</v>
      </c>
      <c r="B2472" s="26">
        <v>246002</v>
      </c>
      <c r="C2472" s="26">
        <v>2024</v>
      </c>
      <c r="D2472" s="26">
        <v>8</v>
      </c>
      <c r="E2472" s="26">
        <v>1701</v>
      </c>
      <c r="F2472" s="26">
        <v>1911</v>
      </c>
      <c r="G2472" s="26" t="s">
        <v>5468</v>
      </c>
      <c r="H2472" s="26" t="s">
        <v>5469</v>
      </c>
      <c r="I2472" s="26" t="s">
        <v>5470</v>
      </c>
      <c r="J2472" s="26" t="s">
        <v>5471</v>
      </c>
      <c r="K2472" s="26" t="s">
        <v>5472</v>
      </c>
      <c r="L2472" s="26" t="s">
        <v>3917</v>
      </c>
      <c r="M2472" s="26" t="s">
        <v>5473</v>
      </c>
      <c r="N2472" s="26" t="s">
        <v>5473</v>
      </c>
      <c r="O2472" s="27">
        <v>0</v>
      </c>
      <c r="P2472" s="26">
        <v>0</v>
      </c>
      <c r="Q2472" s="26" t="s">
        <v>3972</v>
      </c>
      <c r="R2472" s="26">
        <v>671680.72</v>
      </c>
      <c r="S2472" s="26">
        <v>0</v>
      </c>
      <c r="T2472" s="28">
        <v>671680.72</v>
      </c>
      <c r="U2472" s="26">
        <v>0</v>
      </c>
      <c r="V2472" s="26">
        <v>2832882</v>
      </c>
      <c r="W2472" s="26">
        <v>0</v>
      </c>
      <c r="X2472" s="27">
        <v>0</v>
      </c>
      <c r="Y2472" s="26" t="s">
        <v>3973</v>
      </c>
      <c r="Z2472" s="26">
        <v>0</v>
      </c>
      <c r="AA2472" s="26" t="s">
        <v>5487</v>
      </c>
      <c r="AB2472" s="26">
        <v>0</v>
      </c>
      <c r="AC2472" s="26" t="s">
        <v>6170</v>
      </c>
      <c r="AD2472" s="26" t="s">
        <v>40</v>
      </c>
      <c r="AE2472" s="26" t="s">
        <v>919</v>
      </c>
      <c r="AF2472" s="28">
        <v>671680.72</v>
      </c>
      <c r="AG2472" s="28">
        <v>671680.72</v>
      </c>
      <c r="AH2472" s="26">
        <v>1950</v>
      </c>
      <c r="AI2472" s="26" t="s">
        <v>5476</v>
      </c>
      <c r="AJ2472" s="26"/>
      <c r="AK2472" s="26"/>
    </row>
    <row r="2473" spans="1:37" x14ac:dyDescent="0.3">
      <c r="A2473" s="26">
        <v>413</v>
      </c>
      <c r="B2473" s="26">
        <v>246002</v>
      </c>
      <c r="C2473" s="26">
        <v>2024</v>
      </c>
      <c r="D2473" s="26">
        <v>1</v>
      </c>
      <c r="E2473" s="26">
        <v>1701</v>
      </c>
      <c r="F2473" s="26">
        <v>1911</v>
      </c>
      <c r="G2473" s="26" t="s">
        <v>5468</v>
      </c>
      <c r="H2473" s="26" t="s">
        <v>5469</v>
      </c>
      <c r="I2473" s="26" t="s">
        <v>5470</v>
      </c>
      <c r="J2473" s="26" t="s">
        <v>5471</v>
      </c>
      <c r="K2473" s="26" t="s">
        <v>5472</v>
      </c>
      <c r="L2473" s="26" t="s">
        <v>3917</v>
      </c>
      <c r="M2473" s="26" t="s">
        <v>5473</v>
      </c>
      <c r="N2473" s="26" t="s">
        <v>5473</v>
      </c>
      <c r="O2473" s="27">
        <v>0</v>
      </c>
      <c r="P2473" s="26">
        <v>0</v>
      </c>
      <c r="Q2473" s="26" t="s">
        <v>3972</v>
      </c>
      <c r="R2473" s="26">
        <v>681563.64</v>
      </c>
      <c r="S2473" s="26">
        <v>0</v>
      </c>
      <c r="T2473" s="28">
        <v>681563.64</v>
      </c>
      <c r="U2473" s="26">
        <v>0</v>
      </c>
      <c r="V2473" s="26">
        <v>2633869</v>
      </c>
      <c r="W2473" s="26">
        <v>0</v>
      </c>
      <c r="X2473" s="27">
        <v>0</v>
      </c>
      <c r="Y2473" s="26" t="s">
        <v>3973</v>
      </c>
      <c r="Z2473" s="26">
        <v>0</v>
      </c>
      <c r="AA2473" s="26" t="s">
        <v>5487</v>
      </c>
      <c r="AB2473" s="26">
        <v>0</v>
      </c>
      <c r="AC2473" s="26" t="s">
        <v>6763</v>
      </c>
      <c r="AD2473" s="26" t="s">
        <v>40</v>
      </c>
      <c r="AE2473" s="26" t="s">
        <v>919</v>
      </c>
      <c r="AF2473" s="28">
        <v>681563.64</v>
      </c>
      <c r="AG2473" s="28">
        <v>681563.64</v>
      </c>
      <c r="AH2473" s="26">
        <v>1950</v>
      </c>
      <c r="AI2473" s="26" t="s">
        <v>5476</v>
      </c>
      <c r="AJ2473" s="26"/>
      <c r="AK2473" s="26"/>
    </row>
    <row r="2474" spans="1:37" x14ac:dyDescent="0.3">
      <c r="A2474" s="26">
        <v>2699</v>
      </c>
      <c r="B2474" s="26">
        <v>246002</v>
      </c>
      <c r="C2474" s="26">
        <v>2024</v>
      </c>
      <c r="D2474" s="26">
        <v>8</v>
      </c>
      <c r="E2474" s="26">
        <v>1701</v>
      </c>
      <c r="F2474" s="26">
        <v>1911</v>
      </c>
      <c r="G2474" s="26" t="s">
        <v>5468</v>
      </c>
      <c r="H2474" s="26" t="s">
        <v>5469</v>
      </c>
      <c r="I2474" s="26" t="s">
        <v>5470</v>
      </c>
      <c r="J2474" s="26" t="s">
        <v>5471</v>
      </c>
      <c r="K2474" s="26" t="s">
        <v>5472</v>
      </c>
      <c r="L2474" s="26" t="s">
        <v>3917</v>
      </c>
      <c r="M2474" s="26" t="s">
        <v>5473</v>
      </c>
      <c r="N2474" s="26" t="s">
        <v>5473</v>
      </c>
      <c r="O2474" s="27">
        <v>0</v>
      </c>
      <c r="P2474" s="26">
        <v>0</v>
      </c>
      <c r="Q2474" s="26" t="s">
        <v>3972</v>
      </c>
      <c r="R2474" s="26">
        <v>700665.85</v>
      </c>
      <c r="S2474" s="26">
        <v>0</v>
      </c>
      <c r="T2474" s="28">
        <v>700665.85</v>
      </c>
      <c r="U2474" s="26">
        <v>0</v>
      </c>
      <c r="V2474" s="26">
        <v>2834804</v>
      </c>
      <c r="W2474" s="26">
        <v>0</v>
      </c>
      <c r="X2474" s="27">
        <v>0</v>
      </c>
      <c r="Y2474" s="26" t="s">
        <v>3973</v>
      </c>
      <c r="Z2474" s="26">
        <v>0</v>
      </c>
      <c r="AA2474" s="26" t="s">
        <v>5487</v>
      </c>
      <c r="AB2474" s="26">
        <v>0</v>
      </c>
      <c r="AC2474" s="26" t="s">
        <v>6870</v>
      </c>
      <c r="AD2474" s="26" t="s">
        <v>40</v>
      </c>
      <c r="AE2474" s="26" t="s">
        <v>919</v>
      </c>
      <c r="AF2474" s="28">
        <v>700665.85</v>
      </c>
      <c r="AG2474" s="28">
        <v>700665.85</v>
      </c>
      <c r="AH2474" s="26">
        <v>1950</v>
      </c>
      <c r="AI2474" s="26" t="s">
        <v>5476</v>
      </c>
      <c r="AJ2474" s="26"/>
      <c r="AK2474" s="26"/>
    </row>
    <row r="2475" spans="1:37" x14ac:dyDescent="0.3">
      <c r="A2475" s="26">
        <v>1027</v>
      </c>
      <c r="B2475" s="26">
        <v>246002</v>
      </c>
      <c r="C2475" s="26">
        <v>2024</v>
      </c>
      <c r="D2475" s="26">
        <v>3</v>
      </c>
      <c r="E2475" s="26">
        <v>1701</v>
      </c>
      <c r="F2475" s="26">
        <v>1911</v>
      </c>
      <c r="G2475" s="26" t="s">
        <v>5468</v>
      </c>
      <c r="H2475" s="26" t="s">
        <v>5469</v>
      </c>
      <c r="I2475" s="26" t="s">
        <v>5470</v>
      </c>
      <c r="J2475" s="26" t="s">
        <v>5471</v>
      </c>
      <c r="K2475" s="26" t="s">
        <v>5472</v>
      </c>
      <c r="L2475" s="26" t="s">
        <v>3917</v>
      </c>
      <c r="M2475" s="26" t="s">
        <v>5473</v>
      </c>
      <c r="N2475" s="26" t="s">
        <v>5473</v>
      </c>
      <c r="O2475" s="27">
        <v>0</v>
      </c>
      <c r="P2475" s="26">
        <v>0</v>
      </c>
      <c r="Q2475" s="26" t="s">
        <v>3972</v>
      </c>
      <c r="R2475" s="26">
        <v>711292.64</v>
      </c>
      <c r="S2475" s="26">
        <v>0</v>
      </c>
      <c r="T2475" s="28">
        <v>711292.64</v>
      </c>
      <c r="U2475" s="26">
        <v>0</v>
      </c>
      <c r="V2475" s="26">
        <v>2650291</v>
      </c>
      <c r="W2475" s="26">
        <v>0</v>
      </c>
      <c r="X2475" s="27">
        <v>0</v>
      </c>
      <c r="Y2475" s="26" t="s">
        <v>3973</v>
      </c>
      <c r="Z2475" s="26">
        <v>0</v>
      </c>
      <c r="AA2475" s="26" t="s">
        <v>5487</v>
      </c>
      <c r="AB2475" s="26">
        <v>0</v>
      </c>
      <c r="AC2475" s="26" t="s">
        <v>6736</v>
      </c>
      <c r="AD2475" s="26" t="s">
        <v>40</v>
      </c>
      <c r="AE2475" s="26" t="s">
        <v>919</v>
      </c>
      <c r="AF2475" s="28">
        <v>711292.64</v>
      </c>
      <c r="AG2475" s="28">
        <v>711292.64</v>
      </c>
      <c r="AH2475" s="26">
        <v>1950</v>
      </c>
      <c r="AI2475" s="26" t="s">
        <v>5476</v>
      </c>
      <c r="AJ2475" s="26"/>
      <c r="AK2475" s="26"/>
    </row>
    <row r="2476" spans="1:37" x14ac:dyDescent="0.3">
      <c r="A2476" s="26">
        <v>2020</v>
      </c>
      <c r="B2476" s="26">
        <v>246002</v>
      </c>
      <c r="C2476" s="26">
        <v>2024</v>
      </c>
      <c r="D2476" s="26">
        <v>6</v>
      </c>
      <c r="E2476" s="26">
        <v>1701</v>
      </c>
      <c r="F2476" s="26">
        <v>1911</v>
      </c>
      <c r="G2476" s="26" t="s">
        <v>5468</v>
      </c>
      <c r="H2476" s="26" t="s">
        <v>5469</v>
      </c>
      <c r="I2476" s="26" t="s">
        <v>5470</v>
      </c>
      <c r="J2476" s="26" t="s">
        <v>5471</v>
      </c>
      <c r="K2476" s="26" t="s">
        <v>5472</v>
      </c>
      <c r="L2476" s="26" t="s">
        <v>3917</v>
      </c>
      <c r="M2476" s="26" t="s">
        <v>5473</v>
      </c>
      <c r="N2476" s="26" t="s">
        <v>5473</v>
      </c>
      <c r="O2476" s="27">
        <v>0</v>
      </c>
      <c r="P2476" s="26">
        <v>0</v>
      </c>
      <c r="Q2476" s="26" t="s">
        <v>3972</v>
      </c>
      <c r="R2476" s="26">
        <v>719801.08</v>
      </c>
      <c r="S2476" s="26">
        <v>0</v>
      </c>
      <c r="T2476" s="28">
        <v>719801.08</v>
      </c>
      <c r="U2476" s="26">
        <v>0</v>
      </c>
      <c r="V2476" s="26">
        <v>2733957</v>
      </c>
      <c r="W2476" s="26">
        <v>0</v>
      </c>
      <c r="X2476" s="27">
        <v>0</v>
      </c>
      <c r="Y2476" s="26" t="s">
        <v>3973</v>
      </c>
      <c r="Z2476" s="26">
        <v>0</v>
      </c>
      <c r="AA2476" s="26" t="s">
        <v>5487</v>
      </c>
      <c r="AB2476" s="26">
        <v>0</v>
      </c>
      <c r="AC2476" s="26" t="s">
        <v>6276</v>
      </c>
      <c r="AD2476" s="26" t="s">
        <v>40</v>
      </c>
      <c r="AE2476" s="26" t="s">
        <v>919</v>
      </c>
      <c r="AF2476" s="28">
        <v>719801.08</v>
      </c>
      <c r="AG2476" s="28">
        <v>719801.08</v>
      </c>
      <c r="AH2476" s="26">
        <v>1950</v>
      </c>
      <c r="AI2476" s="26" t="s">
        <v>5476</v>
      </c>
      <c r="AJ2476" s="26"/>
      <c r="AK2476" s="26"/>
    </row>
    <row r="2477" spans="1:37" x14ac:dyDescent="0.3">
      <c r="A2477" s="26">
        <v>862</v>
      </c>
      <c r="B2477" s="26">
        <v>246002</v>
      </c>
      <c r="C2477" s="26">
        <v>2024</v>
      </c>
      <c r="D2477" s="26">
        <v>2</v>
      </c>
      <c r="E2477" s="26">
        <v>1701</v>
      </c>
      <c r="F2477" s="26">
        <v>1911</v>
      </c>
      <c r="G2477" s="26" t="s">
        <v>5468</v>
      </c>
      <c r="H2477" s="26" t="s">
        <v>5469</v>
      </c>
      <c r="I2477" s="26" t="s">
        <v>5470</v>
      </c>
      <c r="J2477" s="26" t="s">
        <v>5471</v>
      </c>
      <c r="K2477" s="26" t="s">
        <v>5472</v>
      </c>
      <c r="L2477" s="26" t="s">
        <v>3917</v>
      </c>
      <c r="M2477" s="26" t="s">
        <v>5473</v>
      </c>
      <c r="N2477" s="26" t="s">
        <v>5473</v>
      </c>
      <c r="O2477" s="27">
        <v>0</v>
      </c>
      <c r="P2477" s="26">
        <v>0</v>
      </c>
      <c r="Q2477" s="26" t="s">
        <v>3972</v>
      </c>
      <c r="R2477" s="26">
        <v>727541.05</v>
      </c>
      <c r="S2477" s="26">
        <v>0</v>
      </c>
      <c r="T2477" s="28">
        <v>727541.05</v>
      </c>
      <c r="U2477" s="26">
        <v>0</v>
      </c>
      <c r="V2477" s="26">
        <v>2647425</v>
      </c>
      <c r="W2477" s="26">
        <v>0</v>
      </c>
      <c r="X2477" s="27">
        <v>0</v>
      </c>
      <c r="Y2477" s="26" t="s">
        <v>3973</v>
      </c>
      <c r="Z2477" s="26">
        <v>0</v>
      </c>
      <c r="AA2477" s="26" t="s">
        <v>5487</v>
      </c>
      <c r="AB2477" s="26">
        <v>0</v>
      </c>
      <c r="AC2477" s="26" t="s">
        <v>6714</v>
      </c>
      <c r="AD2477" s="26" t="s">
        <v>40</v>
      </c>
      <c r="AE2477" s="26" t="s">
        <v>919</v>
      </c>
      <c r="AF2477" s="28">
        <v>727541.05</v>
      </c>
      <c r="AG2477" s="28">
        <v>727541.05</v>
      </c>
      <c r="AH2477" s="26">
        <v>1950</v>
      </c>
      <c r="AI2477" s="26" t="s">
        <v>5476</v>
      </c>
      <c r="AJ2477" s="26"/>
      <c r="AK2477" s="26"/>
    </row>
    <row r="2478" spans="1:37" x14ac:dyDescent="0.3">
      <c r="A2478" s="26">
        <v>2074</v>
      </c>
      <c r="B2478" s="26">
        <v>246002</v>
      </c>
      <c r="C2478" s="26">
        <v>2024</v>
      </c>
      <c r="D2478" s="26">
        <v>6</v>
      </c>
      <c r="E2478" s="26">
        <v>1701</v>
      </c>
      <c r="F2478" s="26">
        <v>1911</v>
      </c>
      <c r="G2478" s="26" t="s">
        <v>5468</v>
      </c>
      <c r="H2478" s="26" t="s">
        <v>5469</v>
      </c>
      <c r="I2478" s="26" t="s">
        <v>5470</v>
      </c>
      <c r="J2478" s="26" t="s">
        <v>5471</v>
      </c>
      <c r="K2478" s="26" t="s">
        <v>5472</v>
      </c>
      <c r="L2478" s="26" t="s">
        <v>3917</v>
      </c>
      <c r="M2478" s="26" t="s">
        <v>5473</v>
      </c>
      <c r="N2478" s="26" t="s">
        <v>5473</v>
      </c>
      <c r="O2478" s="27">
        <v>0</v>
      </c>
      <c r="P2478" s="26">
        <v>0</v>
      </c>
      <c r="Q2478" s="26" t="s">
        <v>3972</v>
      </c>
      <c r="R2478" s="26">
        <v>733244.35</v>
      </c>
      <c r="S2478" s="26">
        <v>0</v>
      </c>
      <c r="T2478" s="28">
        <v>733244.35</v>
      </c>
      <c r="U2478" s="26">
        <v>0</v>
      </c>
      <c r="V2478" s="26">
        <v>2736788</v>
      </c>
      <c r="W2478" s="26">
        <v>0</v>
      </c>
      <c r="X2478" s="27">
        <v>0</v>
      </c>
      <c r="Y2478" s="26" t="s">
        <v>3973</v>
      </c>
      <c r="Z2478" s="26">
        <v>0</v>
      </c>
      <c r="AA2478" s="26" t="s">
        <v>5487</v>
      </c>
      <c r="AB2478" s="26">
        <v>0</v>
      </c>
      <c r="AC2478" s="26" t="s">
        <v>6825</v>
      </c>
      <c r="AD2478" s="26" t="s">
        <v>40</v>
      </c>
      <c r="AE2478" s="26" t="s">
        <v>919</v>
      </c>
      <c r="AF2478" s="28">
        <v>733244.35</v>
      </c>
      <c r="AG2478" s="28">
        <v>733244.35</v>
      </c>
      <c r="AH2478" s="26">
        <v>1950</v>
      </c>
      <c r="AI2478" s="26" t="s">
        <v>5476</v>
      </c>
      <c r="AJ2478" s="26"/>
      <c r="AK2478" s="26"/>
    </row>
    <row r="2479" spans="1:37" x14ac:dyDescent="0.3">
      <c r="A2479" s="26">
        <v>2683</v>
      </c>
      <c r="B2479" s="26">
        <v>246002</v>
      </c>
      <c r="C2479" s="26">
        <v>2024</v>
      </c>
      <c r="D2479" s="26">
        <v>8</v>
      </c>
      <c r="E2479" s="26">
        <v>1701</v>
      </c>
      <c r="F2479" s="26">
        <v>1911</v>
      </c>
      <c r="G2479" s="26" t="s">
        <v>5468</v>
      </c>
      <c r="H2479" s="26" t="s">
        <v>5469</v>
      </c>
      <c r="I2479" s="26" t="s">
        <v>5470</v>
      </c>
      <c r="J2479" s="26" t="s">
        <v>5471</v>
      </c>
      <c r="K2479" s="26" t="s">
        <v>5472</v>
      </c>
      <c r="L2479" s="26" t="s">
        <v>3917</v>
      </c>
      <c r="M2479" s="26" t="s">
        <v>5473</v>
      </c>
      <c r="N2479" s="26" t="s">
        <v>5473</v>
      </c>
      <c r="O2479" s="27">
        <v>0</v>
      </c>
      <c r="P2479" s="26">
        <v>0</v>
      </c>
      <c r="Q2479" s="26" t="s">
        <v>3972</v>
      </c>
      <c r="R2479" s="26">
        <v>734372.12</v>
      </c>
      <c r="S2479" s="26">
        <v>0</v>
      </c>
      <c r="T2479" s="28">
        <v>734372.12</v>
      </c>
      <c r="U2479" s="26">
        <v>0</v>
      </c>
      <c r="V2479" s="26">
        <v>2833063</v>
      </c>
      <c r="W2479" s="26">
        <v>0</v>
      </c>
      <c r="X2479" s="27">
        <v>0</v>
      </c>
      <c r="Y2479" s="26" t="s">
        <v>3973</v>
      </c>
      <c r="Z2479" s="26">
        <v>0</v>
      </c>
      <c r="AA2479" s="26" t="s">
        <v>5487</v>
      </c>
      <c r="AB2479" s="26">
        <v>0</v>
      </c>
      <c r="AC2479" s="26" t="s">
        <v>6824</v>
      </c>
      <c r="AD2479" s="26" t="s">
        <v>40</v>
      </c>
      <c r="AE2479" s="26" t="s">
        <v>919</v>
      </c>
      <c r="AF2479" s="28">
        <v>734372.12</v>
      </c>
      <c r="AG2479" s="28">
        <v>734372.12</v>
      </c>
      <c r="AH2479" s="26">
        <v>1950</v>
      </c>
      <c r="AI2479" s="26" t="s">
        <v>5476</v>
      </c>
      <c r="AJ2479" s="26"/>
      <c r="AK2479" s="26"/>
    </row>
    <row r="2480" spans="1:37" x14ac:dyDescent="0.3">
      <c r="A2480" s="26">
        <v>1080</v>
      </c>
      <c r="B2480" s="26">
        <v>246002</v>
      </c>
      <c r="C2480" s="26">
        <v>2024</v>
      </c>
      <c r="D2480" s="26">
        <v>3</v>
      </c>
      <c r="E2480" s="26">
        <v>1701</v>
      </c>
      <c r="F2480" s="26">
        <v>1911</v>
      </c>
      <c r="G2480" s="26" t="s">
        <v>5468</v>
      </c>
      <c r="H2480" s="26" t="s">
        <v>5469</v>
      </c>
      <c r="I2480" s="26" t="s">
        <v>5470</v>
      </c>
      <c r="J2480" s="26" t="s">
        <v>5471</v>
      </c>
      <c r="K2480" s="26" t="s">
        <v>5472</v>
      </c>
      <c r="L2480" s="26" t="s">
        <v>3917</v>
      </c>
      <c r="M2480" s="26" t="s">
        <v>5473</v>
      </c>
      <c r="N2480" s="26" t="s">
        <v>5473</v>
      </c>
      <c r="O2480" s="27">
        <v>0</v>
      </c>
      <c r="P2480" s="26">
        <v>0</v>
      </c>
      <c r="Q2480" s="26" t="s">
        <v>3972</v>
      </c>
      <c r="R2480" s="26">
        <v>734938.87</v>
      </c>
      <c r="S2480" s="26">
        <v>0</v>
      </c>
      <c r="T2480" s="28">
        <v>734938.87</v>
      </c>
      <c r="U2480" s="26">
        <v>0</v>
      </c>
      <c r="V2480" s="26">
        <v>2652765</v>
      </c>
      <c r="W2480" s="26">
        <v>0</v>
      </c>
      <c r="X2480" s="27">
        <v>0</v>
      </c>
      <c r="Y2480" s="26" t="s">
        <v>3973</v>
      </c>
      <c r="Z2480" s="26">
        <v>0</v>
      </c>
      <c r="AA2480" s="26" t="s">
        <v>5487</v>
      </c>
      <c r="AB2480" s="26">
        <v>0</v>
      </c>
      <c r="AC2480" s="26" t="s">
        <v>6670</v>
      </c>
      <c r="AD2480" s="26" t="s">
        <v>40</v>
      </c>
      <c r="AE2480" s="26" t="s">
        <v>919</v>
      </c>
      <c r="AF2480" s="28">
        <v>734938.87</v>
      </c>
      <c r="AG2480" s="28">
        <v>734938.87</v>
      </c>
      <c r="AH2480" s="26">
        <v>1950</v>
      </c>
      <c r="AI2480" s="26" t="s">
        <v>5476</v>
      </c>
      <c r="AJ2480" s="26"/>
      <c r="AK2480" s="26"/>
    </row>
    <row r="2481" spans="1:37" x14ac:dyDescent="0.3">
      <c r="A2481" s="26">
        <v>2725</v>
      </c>
      <c r="B2481" s="26">
        <v>246002</v>
      </c>
      <c r="C2481" s="26">
        <v>2024</v>
      </c>
      <c r="D2481" s="26">
        <v>8</v>
      </c>
      <c r="E2481" s="26">
        <v>1701</v>
      </c>
      <c r="F2481" s="26">
        <v>1911</v>
      </c>
      <c r="G2481" s="26" t="s">
        <v>5468</v>
      </c>
      <c r="H2481" s="26" t="s">
        <v>5469</v>
      </c>
      <c r="I2481" s="26" t="s">
        <v>5470</v>
      </c>
      <c r="J2481" s="26" t="s">
        <v>5471</v>
      </c>
      <c r="K2481" s="26" t="s">
        <v>5472</v>
      </c>
      <c r="L2481" s="26" t="s">
        <v>3917</v>
      </c>
      <c r="M2481" s="26" t="s">
        <v>5473</v>
      </c>
      <c r="N2481" s="26" t="s">
        <v>5473</v>
      </c>
      <c r="O2481" s="27">
        <v>0</v>
      </c>
      <c r="P2481" s="26">
        <v>0</v>
      </c>
      <c r="Q2481" s="26" t="s">
        <v>3972</v>
      </c>
      <c r="R2481" s="26">
        <v>737571.11</v>
      </c>
      <c r="S2481" s="26">
        <v>0</v>
      </c>
      <c r="T2481" s="28">
        <v>737571.11</v>
      </c>
      <c r="U2481" s="26">
        <v>0</v>
      </c>
      <c r="V2481" s="26">
        <v>2835856</v>
      </c>
      <c r="W2481" s="26">
        <v>0</v>
      </c>
      <c r="X2481" s="27">
        <v>0</v>
      </c>
      <c r="Y2481" s="26" t="s">
        <v>3973</v>
      </c>
      <c r="Z2481" s="26">
        <v>0</v>
      </c>
      <c r="AA2481" s="26" t="s">
        <v>5487</v>
      </c>
      <c r="AB2481" s="26">
        <v>0</v>
      </c>
      <c r="AC2481" s="26" t="s">
        <v>6600</v>
      </c>
      <c r="AD2481" s="26" t="s">
        <v>40</v>
      </c>
      <c r="AE2481" s="26" t="s">
        <v>919</v>
      </c>
      <c r="AF2481" s="28">
        <v>737571.11</v>
      </c>
      <c r="AG2481" s="28">
        <v>737571.11</v>
      </c>
      <c r="AH2481" s="26">
        <v>1950</v>
      </c>
      <c r="AI2481" s="26" t="s">
        <v>5476</v>
      </c>
      <c r="AJ2481" s="26"/>
      <c r="AK2481" s="26"/>
    </row>
    <row r="2482" spans="1:37" x14ac:dyDescent="0.3">
      <c r="A2482" s="26">
        <v>358</v>
      </c>
      <c r="B2482" s="26">
        <v>246002</v>
      </c>
      <c r="C2482" s="26">
        <v>2024</v>
      </c>
      <c r="D2482" s="26">
        <v>1</v>
      </c>
      <c r="E2482" s="26">
        <v>1701</v>
      </c>
      <c r="F2482" s="26">
        <v>1911</v>
      </c>
      <c r="G2482" s="26" t="s">
        <v>5468</v>
      </c>
      <c r="H2482" s="26" t="s">
        <v>5469</v>
      </c>
      <c r="I2482" s="26" t="s">
        <v>5470</v>
      </c>
      <c r="J2482" s="26" t="s">
        <v>5471</v>
      </c>
      <c r="K2482" s="26" t="s">
        <v>5472</v>
      </c>
      <c r="L2482" s="26" t="s">
        <v>3917</v>
      </c>
      <c r="M2482" s="26" t="s">
        <v>5473</v>
      </c>
      <c r="N2482" s="26" t="s">
        <v>5473</v>
      </c>
      <c r="O2482" s="27">
        <v>0</v>
      </c>
      <c r="P2482" s="26">
        <v>0</v>
      </c>
      <c r="Q2482" s="26" t="s">
        <v>3972</v>
      </c>
      <c r="R2482" s="26">
        <v>745313.09</v>
      </c>
      <c r="S2482" s="26">
        <v>0</v>
      </c>
      <c r="T2482" s="28">
        <v>745313.09</v>
      </c>
      <c r="U2482" s="26">
        <v>0</v>
      </c>
      <c r="V2482" s="26">
        <v>2633212</v>
      </c>
      <c r="W2482" s="26">
        <v>0</v>
      </c>
      <c r="X2482" s="27">
        <v>0</v>
      </c>
      <c r="Y2482" s="26" t="s">
        <v>3973</v>
      </c>
      <c r="Z2482" s="26">
        <v>0</v>
      </c>
      <c r="AA2482" s="26" t="s">
        <v>5487</v>
      </c>
      <c r="AB2482" s="26">
        <v>0</v>
      </c>
      <c r="AC2482" s="26" t="s">
        <v>6183</v>
      </c>
      <c r="AD2482" s="26" t="s">
        <v>40</v>
      </c>
      <c r="AE2482" s="26" t="s">
        <v>919</v>
      </c>
      <c r="AF2482" s="28">
        <v>745313.09</v>
      </c>
      <c r="AG2482" s="28">
        <v>745313.09</v>
      </c>
      <c r="AH2482" s="26">
        <v>1950</v>
      </c>
      <c r="AI2482" s="26" t="s">
        <v>5476</v>
      </c>
      <c r="AJ2482" s="26"/>
      <c r="AK2482" s="26"/>
    </row>
    <row r="2483" spans="1:37" x14ac:dyDescent="0.3">
      <c r="A2483" s="26">
        <v>2744</v>
      </c>
      <c r="B2483" s="26">
        <v>246002</v>
      </c>
      <c r="C2483" s="26">
        <v>2024</v>
      </c>
      <c r="D2483" s="26">
        <v>8</v>
      </c>
      <c r="E2483" s="26">
        <v>1701</v>
      </c>
      <c r="F2483" s="26">
        <v>1911</v>
      </c>
      <c r="G2483" s="26" t="s">
        <v>5468</v>
      </c>
      <c r="H2483" s="26" t="s">
        <v>5469</v>
      </c>
      <c r="I2483" s="26" t="s">
        <v>5470</v>
      </c>
      <c r="J2483" s="26" t="s">
        <v>5471</v>
      </c>
      <c r="K2483" s="26" t="s">
        <v>5472</v>
      </c>
      <c r="L2483" s="26" t="s">
        <v>3917</v>
      </c>
      <c r="M2483" s="26" t="s">
        <v>5473</v>
      </c>
      <c r="N2483" s="26" t="s">
        <v>5473</v>
      </c>
      <c r="O2483" s="27">
        <v>0</v>
      </c>
      <c r="P2483" s="26">
        <v>0</v>
      </c>
      <c r="Q2483" s="26" t="s">
        <v>3972</v>
      </c>
      <c r="R2483" s="26">
        <v>760761.05</v>
      </c>
      <c r="S2483" s="26">
        <v>0</v>
      </c>
      <c r="T2483" s="28">
        <v>760761.05</v>
      </c>
      <c r="U2483" s="26">
        <v>0</v>
      </c>
      <c r="V2483" s="26">
        <v>2844776</v>
      </c>
      <c r="W2483" s="26">
        <v>0</v>
      </c>
      <c r="X2483" s="27">
        <v>0</v>
      </c>
      <c r="Y2483" s="26" t="s">
        <v>3973</v>
      </c>
      <c r="Z2483" s="26">
        <v>0</v>
      </c>
      <c r="AA2483" s="26" t="s">
        <v>5487</v>
      </c>
      <c r="AB2483" s="26">
        <v>0</v>
      </c>
      <c r="AC2483" s="26" t="s">
        <v>6622</v>
      </c>
      <c r="AD2483" s="26" t="s">
        <v>40</v>
      </c>
      <c r="AE2483" s="26" t="s">
        <v>919</v>
      </c>
      <c r="AF2483" s="28">
        <v>760761.05</v>
      </c>
      <c r="AG2483" s="28">
        <v>760761.05</v>
      </c>
      <c r="AH2483" s="26">
        <v>1950</v>
      </c>
      <c r="AI2483" s="26" t="s">
        <v>5476</v>
      </c>
      <c r="AJ2483" s="26"/>
      <c r="AK2483" s="26"/>
    </row>
    <row r="2484" spans="1:37" x14ac:dyDescent="0.3">
      <c r="A2484" s="26">
        <v>2386</v>
      </c>
      <c r="B2484" s="26">
        <v>246002</v>
      </c>
      <c r="C2484" s="26">
        <v>2024</v>
      </c>
      <c r="D2484" s="26">
        <v>7</v>
      </c>
      <c r="E2484" s="26">
        <v>1701</v>
      </c>
      <c r="F2484" s="26">
        <v>1911</v>
      </c>
      <c r="G2484" s="26" t="s">
        <v>5468</v>
      </c>
      <c r="H2484" s="26" t="s">
        <v>5469</v>
      </c>
      <c r="I2484" s="26" t="s">
        <v>5470</v>
      </c>
      <c r="J2484" s="26" t="s">
        <v>5471</v>
      </c>
      <c r="K2484" s="26" t="s">
        <v>5472</v>
      </c>
      <c r="L2484" s="26" t="s">
        <v>3917</v>
      </c>
      <c r="M2484" s="26" t="s">
        <v>5473</v>
      </c>
      <c r="N2484" s="26" t="s">
        <v>5473</v>
      </c>
      <c r="O2484" s="27">
        <v>0</v>
      </c>
      <c r="P2484" s="26">
        <v>0</v>
      </c>
      <c r="Q2484" s="26" t="s">
        <v>3972</v>
      </c>
      <c r="R2484" s="26">
        <v>770399.71</v>
      </c>
      <c r="S2484" s="26">
        <v>0</v>
      </c>
      <c r="T2484" s="28">
        <v>770399.71</v>
      </c>
      <c r="U2484" s="26">
        <v>0</v>
      </c>
      <c r="V2484" s="26">
        <v>2782804</v>
      </c>
      <c r="W2484" s="26">
        <v>0</v>
      </c>
      <c r="X2484" s="27">
        <v>0</v>
      </c>
      <c r="Y2484" s="26" t="s">
        <v>3973</v>
      </c>
      <c r="Z2484" s="26">
        <v>0</v>
      </c>
      <c r="AA2484" s="26" t="s">
        <v>5487</v>
      </c>
      <c r="AB2484" s="26">
        <v>0</v>
      </c>
      <c r="AC2484" s="26" t="s">
        <v>6819</v>
      </c>
      <c r="AD2484" s="26" t="s">
        <v>40</v>
      </c>
      <c r="AE2484" s="26" t="s">
        <v>919</v>
      </c>
      <c r="AF2484" s="28">
        <v>770399.71</v>
      </c>
      <c r="AG2484" s="28">
        <v>770399.71</v>
      </c>
      <c r="AH2484" s="26">
        <v>1950</v>
      </c>
      <c r="AI2484" s="26" t="s">
        <v>5476</v>
      </c>
      <c r="AJ2484" s="26"/>
      <c r="AK2484" s="26"/>
    </row>
    <row r="2485" spans="1:37" x14ac:dyDescent="0.3">
      <c r="A2485" s="26">
        <v>1699</v>
      </c>
      <c r="B2485" s="26">
        <v>246002</v>
      </c>
      <c r="C2485" s="26">
        <v>2024</v>
      </c>
      <c r="D2485" s="26">
        <v>5</v>
      </c>
      <c r="E2485" s="26">
        <v>1701</v>
      </c>
      <c r="F2485" s="26">
        <v>1911</v>
      </c>
      <c r="G2485" s="26" t="s">
        <v>5468</v>
      </c>
      <c r="H2485" s="26" t="s">
        <v>5469</v>
      </c>
      <c r="I2485" s="26" t="s">
        <v>5470</v>
      </c>
      <c r="J2485" s="26" t="s">
        <v>5471</v>
      </c>
      <c r="K2485" s="26" t="s">
        <v>5472</v>
      </c>
      <c r="L2485" s="26" t="s">
        <v>3917</v>
      </c>
      <c r="M2485" s="26" t="s">
        <v>5473</v>
      </c>
      <c r="N2485" s="26" t="s">
        <v>5473</v>
      </c>
      <c r="O2485" s="27">
        <v>0</v>
      </c>
      <c r="P2485" s="26">
        <v>0</v>
      </c>
      <c r="Q2485" s="26" t="s">
        <v>3972</v>
      </c>
      <c r="R2485" s="26">
        <v>773640.4</v>
      </c>
      <c r="S2485" s="26">
        <v>0</v>
      </c>
      <c r="T2485" s="28">
        <v>773640.4</v>
      </c>
      <c r="U2485" s="26">
        <v>0</v>
      </c>
      <c r="V2485" s="26">
        <v>2705831</v>
      </c>
      <c r="W2485" s="26">
        <v>0</v>
      </c>
      <c r="X2485" s="27">
        <v>0</v>
      </c>
      <c r="Y2485" s="26" t="s">
        <v>3973</v>
      </c>
      <c r="Z2485" s="26">
        <v>0</v>
      </c>
      <c r="AA2485" s="26" t="s">
        <v>5487</v>
      </c>
      <c r="AB2485" s="26">
        <v>0</v>
      </c>
      <c r="AC2485" s="26" t="s">
        <v>6624</v>
      </c>
      <c r="AD2485" s="26" t="s">
        <v>40</v>
      </c>
      <c r="AE2485" s="26" t="s">
        <v>919</v>
      </c>
      <c r="AF2485" s="28">
        <v>773640.4</v>
      </c>
      <c r="AG2485" s="28">
        <v>773640.4</v>
      </c>
      <c r="AH2485" s="26">
        <v>1950</v>
      </c>
      <c r="AI2485" s="26" t="s">
        <v>5476</v>
      </c>
      <c r="AJ2485" s="26"/>
      <c r="AK2485" s="26"/>
    </row>
    <row r="2486" spans="1:37" x14ac:dyDescent="0.3">
      <c r="A2486" s="26">
        <v>1484</v>
      </c>
      <c r="B2486" s="26">
        <v>246002</v>
      </c>
      <c r="C2486" s="26">
        <v>2024</v>
      </c>
      <c r="D2486" s="26">
        <v>4</v>
      </c>
      <c r="E2486" s="26">
        <v>1701</v>
      </c>
      <c r="F2486" s="26">
        <v>1911</v>
      </c>
      <c r="G2486" s="26" t="s">
        <v>5468</v>
      </c>
      <c r="H2486" s="26" t="s">
        <v>5469</v>
      </c>
      <c r="I2486" s="26" t="s">
        <v>5470</v>
      </c>
      <c r="J2486" s="26" t="s">
        <v>5471</v>
      </c>
      <c r="K2486" s="26" t="s">
        <v>5472</v>
      </c>
      <c r="L2486" s="26" t="s">
        <v>3917</v>
      </c>
      <c r="M2486" s="26" t="s">
        <v>5473</v>
      </c>
      <c r="N2486" s="26" t="s">
        <v>5473</v>
      </c>
      <c r="O2486" s="27">
        <v>0</v>
      </c>
      <c r="P2486" s="26">
        <v>0</v>
      </c>
      <c r="Q2486" s="26" t="s">
        <v>3972</v>
      </c>
      <c r="R2486" s="26">
        <v>785203.62</v>
      </c>
      <c r="S2486" s="26">
        <v>0</v>
      </c>
      <c r="T2486" s="28">
        <v>785203.62</v>
      </c>
      <c r="U2486" s="26">
        <v>0</v>
      </c>
      <c r="V2486" s="26">
        <v>2683692</v>
      </c>
      <c r="W2486" s="26">
        <v>0</v>
      </c>
      <c r="X2486" s="27">
        <v>0</v>
      </c>
      <c r="Y2486" s="26" t="s">
        <v>3973</v>
      </c>
      <c r="Z2486" s="26">
        <v>0</v>
      </c>
      <c r="AA2486" s="26" t="s">
        <v>5487</v>
      </c>
      <c r="AB2486" s="26">
        <v>0</v>
      </c>
      <c r="AC2486" s="26" t="s">
        <v>5732</v>
      </c>
      <c r="AD2486" s="26" t="s">
        <v>40</v>
      </c>
      <c r="AE2486" s="26" t="s">
        <v>919</v>
      </c>
      <c r="AF2486" s="28">
        <v>785203.62</v>
      </c>
      <c r="AG2486" s="28">
        <v>785203.62</v>
      </c>
      <c r="AH2486" s="26">
        <v>1950</v>
      </c>
      <c r="AI2486" s="26" t="s">
        <v>5476</v>
      </c>
      <c r="AJ2486" s="26"/>
      <c r="AK2486" s="26"/>
    </row>
    <row r="2487" spans="1:37" x14ac:dyDescent="0.3">
      <c r="A2487" s="26">
        <v>2733</v>
      </c>
      <c r="B2487" s="26">
        <v>246002</v>
      </c>
      <c r="C2487" s="26">
        <v>2024</v>
      </c>
      <c r="D2487" s="26">
        <v>8</v>
      </c>
      <c r="E2487" s="26">
        <v>1701</v>
      </c>
      <c r="F2487" s="26">
        <v>1911</v>
      </c>
      <c r="G2487" s="26" t="s">
        <v>5468</v>
      </c>
      <c r="H2487" s="26" t="s">
        <v>5469</v>
      </c>
      <c r="I2487" s="26" t="s">
        <v>5470</v>
      </c>
      <c r="J2487" s="26" t="s">
        <v>5471</v>
      </c>
      <c r="K2487" s="26" t="s">
        <v>5472</v>
      </c>
      <c r="L2487" s="26" t="s">
        <v>3917</v>
      </c>
      <c r="M2487" s="26" t="s">
        <v>5473</v>
      </c>
      <c r="N2487" s="26" t="s">
        <v>5473</v>
      </c>
      <c r="O2487" s="27">
        <v>0</v>
      </c>
      <c r="P2487" s="26">
        <v>0</v>
      </c>
      <c r="Q2487" s="26" t="s">
        <v>3972</v>
      </c>
      <c r="R2487" s="26">
        <v>789920.17</v>
      </c>
      <c r="S2487" s="26">
        <v>0</v>
      </c>
      <c r="T2487" s="28">
        <v>789920.17</v>
      </c>
      <c r="U2487" s="26">
        <v>0</v>
      </c>
      <c r="V2487" s="26">
        <v>2841795</v>
      </c>
      <c r="W2487" s="26">
        <v>0</v>
      </c>
      <c r="X2487" s="27">
        <v>0</v>
      </c>
      <c r="Y2487" s="26" t="s">
        <v>3973</v>
      </c>
      <c r="Z2487" s="26">
        <v>0</v>
      </c>
      <c r="AA2487" s="26" t="s">
        <v>5487</v>
      </c>
      <c r="AB2487" s="26">
        <v>0</v>
      </c>
      <c r="AC2487" s="26" t="s">
        <v>6612</v>
      </c>
      <c r="AD2487" s="26" t="s">
        <v>40</v>
      </c>
      <c r="AE2487" s="26" t="s">
        <v>919</v>
      </c>
      <c r="AF2487" s="28">
        <v>789920.17</v>
      </c>
      <c r="AG2487" s="28">
        <v>789920.17</v>
      </c>
      <c r="AH2487" s="26">
        <v>1950</v>
      </c>
      <c r="AI2487" s="26" t="s">
        <v>5476</v>
      </c>
      <c r="AJ2487" s="26"/>
      <c r="AK2487" s="26"/>
    </row>
    <row r="2488" spans="1:37" x14ac:dyDescent="0.3">
      <c r="A2488" s="26">
        <v>397</v>
      </c>
      <c r="B2488" s="26">
        <v>246002</v>
      </c>
      <c r="C2488" s="26">
        <v>2024</v>
      </c>
      <c r="D2488" s="26">
        <v>1</v>
      </c>
      <c r="E2488" s="26">
        <v>1701</v>
      </c>
      <c r="F2488" s="26">
        <v>1911</v>
      </c>
      <c r="G2488" s="26" t="s">
        <v>5468</v>
      </c>
      <c r="H2488" s="26" t="s">
        <v>5469</v>
      </c>
      <c r="I2488" s="26" t="s">
        <v>5470</v>
      </c>
      <c r="J2488" s="26" t="s">
        <v>5471</v>
      </c>
      <c r="K2488" s="26" t="s">
        <v>5472</v>
      </c>
      <c r="L2488" s="26" t="s">
        <v>3917</v>
      </c>
      <c r="M2488" s="26" t="s">
        <v>5473</v>
      </c>
      <c r="N2488" s="26" t="s">
        <v>5473</v>
      </c>
      <c r="O2488" s="27">
        <v>0</v>
      </c>
      <c r="P2488" s="26">
        <v>0</v>
      </c>
      <c r="Q2488" s="26" t="s">
        <v>3972</v>
      </c>
      <c r="R2488" s="26">
        <v>800506.59</v>
      </c>
      <c r="S2488" s="26">
        <v>0</v>
      </c>
      <c r="T2488" s="28">
        <v>800506.59</v>
      </c>
      <c r="U2488" s="26">
        <v>0</v>
      </c>
      <c r="V2488" s="26">
        <v>2634700</v>
      </c>
      <c r="W2488" s="26">
        <v>0</v>
      </c>
      <c r="X2488" s="27">
        <v>0</v>
      </c>
      <c r="Y2488" s="26" t="s">
        <v>3973</v>
      </c>
      <c r="Z2488" s="26">
        <v>0</v>
      </c>
      <c r="AA2488" s="26" t="s">
        <v>5487</v>
      </c>
      <c r="AB2488" s="26">
        <v>0</v>
      </c>
      <c r="AC2488" s="26" t="s">
        <v>6828</v>
      </c>
      <c r="AD2488" s="26" t="s">
        <v>40</v>
      </c>
      <c r="AE2488" s="26" t="s">
        <v>919</v>
      </c>
      <c r="AF2488" s="28">
        <v>800506.59</v>
      </c>
      <c r="AG2488" s="28">
        <v>800506.59</v>
      </c>
      <c r="AH2488" s="26">
        <v>1950</v>
      </c>
      <c r="AI2488" s="26" t="s">
        <v>5476</v>
      </c>
      <c r="AJ2488" s="26"/>
      <c r="AK2488" s="26"/>
    </row>
    <row r="2489" spans="1:37" x14ac:dyDescent="0.3">
      <c r="A2489" s="26">
        <v>400</v>
      </c>
      <c r="B2489" s="26">
        <v>246002</v>
      </c>
      <c r="C2489" s="26">
        <v>2024</v>
      </c>
      <c r="D2489" s="26">
        <v>1</v>
      </c>
      <c r="E2489" s="26">
        <v>1701</v>
      </c>
      <c r="F2489" s="26">
        <v>1911</v>
      </c>
      <c r="G2489" s="26" t="s">
        <v>5468</v>
      </c>
      <c r="H2489" s="26" t="s">
        <v>5469</v>
      </c>
      <c r="I2489" s="26" t="s">
        <v>5470</v>
      </c>
      <c r="J2489" s="26" t="s">
        <v>5471</v>
      </c>
      <c r="K2489" s="26" t="s">
        <v>5472</v>
      </c>
      <c r="L2489" s="26" t="s">
        <v>3917</v>
      </c>
      <c r="M2489" s="26" t="s">
        <v>5473</v>
      </c>
      <c r="N2489" s="26" t="s">
        <v>5473</v>
      </c>
      <c r="O2489" s="27">
        <v>0</v>
      </c>
      <c r="P2489" s="26">
        <v>0</v>
      </c>
      <c r="Q2489" s="26" t="s">
        <v>3972</v>
      </c>
      <c r="R2489" s="26">
        <v>800506.59</v>
      </c>
      <c r="S2489" s="26">
        <v>0</v>
      </c>
      <c r="T2489" s="28">
        <v>800506.59</v>
      </c>
      <c r="U2489" s="26">
        <v>0</v>
      </c>
      <c r="V2489" s="26">
        <v>2634712</v>
      </c>
      <c r="W2489" s="26">
        <v>0</v>
      </c>
      <c r="X2489" s="27">
        <v>0</v>
      </c>
      <c r="Y2489" s="26" t="s">
        <v>3973</v>
      </c>
      <c r="Z2489" s="26">
        <v>0</v>
      </c>
      <c r="AA2489" s="26" t="s">
        <v>5487</v>
      </c>
      <c r="AB2489" s="26">
        <v>0</v>
      </c>
      <c r="AC2489" s="26" t="s">
        <v>6829</v>
      </c>
      <c r="AD2489" s="26" t="s">
        <v>40</v>
      </c>
      <c r="AE2489" s="26" t="s">
        <v>919</v>
      </c>
      <c r="AF2489" s="28">
        <v>800506.59</v>
      </c>
      <c r="AG2489" s="28">
        <v>800506.59</v>
      </c>
      <c r="AH2489" s="26">
        <v>1950</v>
      </c>
      <c r="AI2489" s="26" t="s">
        <v>5476</v>
      </c>
      <c r="AJ2489" s="26"/>
      <c r="AK2489" s="26"/>
    </row>
    <row r="2490" spans="1:37" x14ac:dyDescent="0.3">
      <c r="A2490" s="26">
        <v>2306</v>
      </c>
      <c r="B2490" s="26">
        <v>246002</v>
      </c>
      <c r="C2490" s="26">
        <v>2024</v>
      </c>
      <c r="D2490" s="26">
        <v>7</v>
      </c>
      <c r="E2490" s="26">
        <v>1701</v>
      </c>
      <c r="F2490" s="26">
        <v>1911</v>
      </c>
      <c r="G2490" s="26" t="s">
        <v>5468</v>
      </c>
      <c r="H2490" s="26" t="s">
        <v>5469</v>
      </c>
      <c r="I2490" s="26" t="s">
        <v>5470</v>
      </c>
      <c r="J2490" s="26" t="s">
        <v>5471</v>
      </c>
      <c r="K2490" s="26" t="s">
        <v>5472</v>
      </c>
      <c r="L2490" s="26" t="s">
        <v>3917</v>
      </c>
      <c r="M2490" s="26" t="s">
        <v>5473</v>
      </c>
      <c r="N2490" s="26" t="s">
        <v>5473</v>
      </c>
      <c r="O2490" s="27">
        <v>0</v>
      </c>
      <c r="P2490" s="26">
        <v>0</v>
      </c>
      <c r="Q2490" s="26" t="s">
        <v>3972</v>
      </c>
      <c r="R2490" s="26">
        <v>812085</v>
      </c>
      <c r="S2490" s="26">
        <v>0</v>
      </c>
      <c r="T2490" s="28">
        <v>812085</v>
      </c>
      <c r="U2490" s="26">
        <v>0</v>
      </c>
      <c r="V2490" s="26">
        <v>2748157</v>
      </c>
      <c r="W2490" s="26">
        <v>0</v>
      </c>
      <c r="X2490" s="27">
        <v>0</v>
      </c>
      <c r="Y2490" s="26" t="s">
        <v>3973</v>
      </c>
      <c r="Z2490" s="26">
        <v>0</v>
      </c>
      <c r="AA2490" s="26" t="s">
        <v>5487</v>
      </c>
      <c r="AB2490" s="26">
        <v>0</v>
      </c>
      <c r="AC2490" s="26" t="s">
        <v>6169</v>
      </c>
      <c r="AD2490" s="26" t="s">
        <v>40</v>
      </c>
      <c r="AE2490" s="26" t="s">
        <v>919</v>
      </c>
      <c r="AF2490" s="28">
        <v>812085</v>
      </c>
      <c r="AG2490" s="28">
        <v>812085</v>
      </c>
      <c r="AH2490" s="26">
        <v>1950</v>
      </c>
      <c r="AI2490" s="26" t="s">
        <v>5476</v>
      </c>
      <c r="AJ2490" s="26"/>
      <c r="AK2490" s="26"/>
    </row>
    <row r="2491" spans="1:37" x14ac:dyDescent="0.3">
      <c r="A2491" s="26">
        <v>1676</v>
      </c>
      <c r="B2491" s="26">
        <v>246002</v>
      </c>
      <c r="C2491" s="26">
        <v>2024</v>
      </c>
      <c r="D2491" s="26">
        <v>5</v>
      </c>
      <c r="E2491" s="26">
        <v>1701</v>
      </c>
      <c r="F2491" s="26">
        <v>1911</v>
      </c>
      <c r="G2491" s="26" t="s">
        <v>5468</v>
      </c>
      <c r="H2491" s="26" t="s">
        <v>5469</v>
      </c>
      <c r="I2491" s="26" t="s">
        <v>5470</v>
      </c>
      <c r="J2491" s="26" t="s">
        <v>5471</v>
      </c>
      <c r="K2491" s="26" t="s">
        <v>5472</v>
      </c>
      <c r="L2491" s="26" t="s">
        <v>3917</v>
      </c>
      <c r="M2491" s="26" t="s">
        <v>5473</v>
      </c>
      <c r="N2491" s="26" t="s">
        <v>5473</v>
      </c>
      <c r="O2491" s="27">
        <v>0</v>
      </c>
      <c r="P2491" s="26">
        <v>0</v>
      </c>
      <c r="Q2491" s="26" t="s">
        <v>3972</v>
      </c>
      <c r="R2491" s="26">
        <v>838449.21</v>
      </c>
      <c r="S2491" s="26">
        <v>0</v>
      </c>
      <c r="T2491" s="28">
        <v>838449.21</v>
      </c>
      <c r="U2491" s="26">
        <v>0</v>
      </c>
      <c r="V2491" s="26">
        <v>2699082</v>
      </c>
      <c r="W2491" s="26">
        <v>0</v>
      </c>
      <c r="X2491" s="27">
        <v>0</v>
      </c>
      <c r="Y2491" s="26" t="s">
        <v>3973</v>
      </c>
      <c r="Z2491" s="26">
        <v>0</v>
      </c>
      <c r="AA2491" s="26" t="s">
        <v>5487</v>
      </c>
      <c r="AB2491" s="26">
        <v>0</v>
      </c>
      <c r="AC2491" s="26" t="s">
        <v>6882</v>
      </c>
      <c r="AD2491" s="26" t="s">
        <v>40</v>
      </c>
      <c r="AE2491" s="26" t="s">
        <v>919</v>
      </c>
      <c r="AF2491" s="28">
        <v>838449.21</v>
      </c>
      <c r="AG2491" s="28">
        <v>838449.21</v>
      </c>
      <c r="AH2491" s="26">
        <v>1950</v>
      </c>
      <c r="AI2491" s="26" t="s">
        <v>5476</v>
      </c>
      <c r="AJ2491" s="26"/>
      <c r="AK2491" s="26"/>
    </row>
    <row r="2492" spans="1:37" x14ac:dyDescent="0.3">
      <c r="A2492" s="26">
        <v>713</v>
      </c>
      <c r="B2492" s="26">
        <v>246002</v>
      </c>
      <c r="C2492" s="26">
        <v>2024</v>
      </c>
      <c r="D2492" s="26">
        <v>2</v>
      </c>
      <c r="E2492" s="26">
        <v>1701</v>
      </c>
      <c r="F2492" s="26">
        <v>1911</v>
      </c>
      <c r="G2492" s="26" t="s">
        <v>5468</v>
      </c>
      <c r="H2492" s="26" t="s">
        <v>5469</v>
      </c>
      <c r="I2492" s="26" t="s">
        <v>5470</v>
      </c>
      <c r="J2492" s="26" t="s">
        <v>5471</v>
      </c>
      <c r="K2492" s="26" t="s">
        <v>5472</v>
      </c>
      <c r="L2492" s="26" t="s">
        <v>3917</v>
      </c>
      <c r="M2492" s="26" t="s">
        <v>5473</v>
      </c>
      <c r="N2492" s="26" t="s">
        <v>5473</v>
      </c>
      <c r="O2492" s="27">
        <v>0</v>
      </c>
      <c r="P2492" s="26">
        <v>0</v>
      </c>
      <c r="Q2492" s="26" t="s">
        <v>3972</v>
      </c>
      <c r="R2492" s="26">
        <v>839988.73</v>
      </c>
      <c r="S2492" s="26">
        <v>0</v>
      </c>
      <c r="T2492" s="28">
        <v>839988.73</v>
      </c>
      <c r="U2492" s="26">
        <v>0</v>
      </c>
      <c r="V2492" s="26">
        <v>2642971</v>
      </c>
      <c r="W2492" s="26">
        <v>0</v>
      </c>
      <c r="X2492" s="27">
        <v>0</v>
      </c>
      <c r="Y2492" s="26" t="s">
        <v>3973</v>
      </c>
      <c r="Z2492" s="26">
        <v>0</v>
      </c>
      <c r="AA2492" s="26" t="s">
        <v>5487</v>
      </c>
      <c r="AB2492" s="26">
        <v>0</v>
      </c>
      <c r="AC2492" s="26" t="s">
        <v>6852</v>
      </c>
      <c r="AD2492" s="26" t="s">
        <v>40</v>
      </c>
      <c r="AE2492" s="26" t="s">
        <v>919</v>
      </c>
      <c r="AF2492" s="28">
        <v>839988.73</v>
      </c>
      <c r="AG2492" s="28">
        <v>839988.73</v>
      </c>
      <c r="AH2492" s="26">
        <v>1950</v>
      </c>
      <c r="AI2492" s="26" t="s">
        <v>5476</v>
      </c>
      <c r="AJ2492" s="26"/>
      <c r="AK2492" s="26"/>
    </row>
    <row r="2493" spans="1:37" x14ac:dyDescent="0.3">
      <c r="A2493" s="26">
        <v>1473</v>
      </c>
      <c r="B2493" s="26">
        <v>246002</v>
      </c>
      <c r="C2493" s="26">
        <v>2024</v>
      </c>
      <c r="D2493" s="26">
        <v>4</v>
      </c>
      <c r="E2493" s="26">
        <v>1701</v>
      </c>
      <c r="F2493" s="26">
        <v>1911</v>
      </c>
      <c r="G2493" s="26" t="s">
        <v>5468</v>
      </c>
      <c r="H2493" s="26" t="s">
        <v>5469</v>
      </c>
      <c r="I2493" s="26" t="s">
        <v>5470</v>
      </c>
      <c r="J2493" s="26" t="s">
        <v>5471</v>
      </c>
      <c r="K2493" s="26" t="s">
        <v>5472</v>
      </c>
      <c r="L2493" s="26" t="s">
        <v>3917</v>
      </c>
      <c r="M2493" s="26" t="s">
        <v>5473</v>
      </c>
      <c r="N2493" s="26" t="s">
        <v>5473</v>
      </c>
      <c r="O2493" s="27">
        <v>0</v>
      </c>
      <c r="P2493" s="26">
        <v>0</v>
      </c>
      <c r="Q2493" s="26" t="s">
        <v>3972</v>
      </c>
      <c r="R2493" s="26">
        <v>860809.75</v>
      </c>
      <c r="S2493" s="26">
        <v>0</v>
      </c>
      <c r="T2493" s="28">
        <v>860809.75</v>
      </c>
      <c r="U2493" s="26">
        <v>0</v>
      </c>
      <c r="V2493" s="26">
        <v>2683628</v>
      </c>
      <c r="W2493" s="26">
        <v>0</v>
      </c>
      <c r="X2493" s="27">
        <v>0</v>
      </c>
      <c r="Y2493" s="26" t="s">
        <v>3973</v>
      </c>
      <c r="Z2493" s="26">
        <v>0</v>
      </c>
      <c r="AA2493" s="26" t="s">
        <v>5487</v>
      </c>
      <c r="AB2493" s="26">
        <v>0</v>
      </c>
      <c r="AC2493" s="26" t="s">
        <v>6381</v>
      </c>
      <c r="AD2493" s="26" t="s">
        <v>40</v>
      </c>
      <c r="AE2493" s="26" t="s">
        <v>919</v>
      </c>
      <c r="AF2493" s="28">
        <v>860809.75</v>
      </c>
      <c r="AG2493" s="28">
        <v>860809.75</v>
      </c>
      <c r="AH2493" s="26">
        <v>1950</v>
      </c>
      <c r="AI2493" s="26" t="s">
        <v>5476</v>
      </c>
      <c r="AJ2493" s="26"/>
      <c r="AK2493" s="26"/>
    </row>
    <row r="2494" spans="1:37" x14ac:dyDescent="0.3">
      <c r="A2494" s="26">
        <v>778</v>
      </c>
      <c r="B2494" s="26">
        <v>246002</v>
      </c>
      <c r="C2494" s="26">
        <v>2024</v>
      </c>
      <c r="D2494" s="26">
        <v>2</v>
      </c>
      <c r="E2494" s="26">
        <v>1701</v>
      </c>
      <c r="F2494" s="26">
        <v>1911</v>
      </c>
      <c r="G2494" s="26" t="s">
        <v>5468</v>
      </c>
      <c r="H2494" s="26" t="s">
        <v>5469</v>
      </c>
      <c r="I2494" s="26" t="s">
        <v>5470</v>
      </c>
      <c r="J2494" s="26" t="s">
        <v>5471</v>
      </c>
      <c r="K2494" s="26" t="s">
        <v>5472</v>
      </c>
      <c r="L2494" s="26" t="s">
        <v>3917</v>
      </c>
      <c r="M2494" s="26" t="s">
        <v>5473</v>
      </c>
      <c r="N2494" s="26" t="s">
        <v>5473</v>
      </c>
      <c r="O2494" s="27">
        <v>0</v>
      </c>
      <c r="P2494" s="26">
        <v>0</v>
      </c>
      <c r="Q2494" s="26" t="s">
        <v>3972</v>
      </c>
      <c r="R2494" s="26">
        <v>864177.08</v>
      </c>
      <c r="S2494" s="26">
        <v>0</v>
      </c>
      <c r="T2494" s="28">
        <v>864177.08</v>
      </c>
      <c r="U2494" s="26">
        <v>0</v>
      </c>
      <c r="V2494" s="26">
        <v>2645294</v>
      </c>
      <c r="W2494" s="26">
        <v>0</v>
      </c>
      <c r="X2494" s="27">
        <v>0</v>
      </c>
      <c r="Y2494" s="26" t="s">
        <v>3973</v>
      </c>
      <c r="Z2494" s="26">
        <v>0</v>
      </c>
      <c r="AA2494" s="26" t="s">
        <v>5487</v>
      </c>
      <c r="AB2494" s="26">
        <v>0</v>
      </c>
      <c r="AC2494" s="26" t="s">
        <v>6746</v>
      </c>
      <c r="AD2494" s="26" t="s">
        <v>40</v>
      </c>
      <c r="AE2494" s="26" t="s">
        <v>919</v>
      </c>
      <c r="AF2494" s="28">
        <v>864177.08</v>
      </c>
      <c r="AG2494" s="28">
        <v>864177.08</v>
      </c>
      <c r="AH2494" s="26">
        <v>1950</v>
      </c>
      <c r="AI2494" s="26" t="s">
        <v>5476</v>
      </c>
      <c r="AJ2494" s="26"/>
      <c r="AK2494" s="26"/>
    </row>
    <row r="2495" spans="1:37" x14ac:dyDescent="0.3">
      <c r="A2495" s="26">
        <v>475</v>
      </c>
      <c r="B2495" s="26">
        <v>246002</v>
      </c>
      <c r="C2495" s="26">
        <v>2024</v>
      </c>
      <c r="D2495" s="26">
        <v>1</v>
      </c>
      <c r="E2495" s="26">
        <v>1701</v>
      </c>
      <c r="F2495" s="26">
        <v>1911</v>
      </c>
      <c r="G2495" s="26" t="s">
        <v>5468</v>
      </c>
      <c r="H2495" s="26" t="s">
        <v>5469</v>
      </c>
      <c r="I2495" s="26" t="s">
        <v>5470</v>
      </c>
      <c r="J2495" s="26" t="s">
        <v>5471</v>
      </c>
      <c r="K2495" s="26" t="s">
        <v>5472</v>
      </c>
      <c r="L2495" s="26" t="s">
        <v>3917</v>
      </c>
      <c r="M2495" s="26" t="s">
        <v>5473</v>
      </c>
      <c r="N2495" s="26" t="s">
        <v>5473</v>
      </c>
      <c r="O2495" s="27">
        <v>0</v>
      </c>
      <c r="P2495" s="26">
        <v>0</v>
      </c>
      <c r="Q2495" s="26" t="s">
        <v>3972</v>
      </c>
      <c r="R2495" s="26">
        <v>866563.1</v>
      </c>
      <c r="S2495" s="26">
        <v>0</v>
      </c>
      <c r="T2495" s="28">
        <v>866563.1</v>
      </c>
      <c r="U2495" s="26">
        <v>0</v>
      </c>
      <c r="V2495" s="26">
        <v>2639145</v>
      </c>
      <c r="W2495" s="26">
        <v>0</v>
      </c>
      <c r="X2495" s="27">
        <v>0</v>
      </c>
      <c r="Y2495" s="26" t="s">
        <v>3973</v>
      </c>
      <c r="Z2495" s="26">
        <v>0</v>
      </c>
      <c r="AA2495" s="26" t="s">
        <v>5487</v>
      </c>
      <c r="AB2495" s="26">
        <v>0</v>
      </c>
      <c r="AC2495" s="26" t="s">
        <v>6308</v>
      </c>
      <c r="AD2495" s="26" t="s">
        <v>40</v>
      </c>
      <c r="AE2495" s="26" t="s">
        <v>919</v>
      </c>
      <c r="AF2495" s="28">
        <v>866563.1</v>
      </c>
      <c r="AG2495" s="28">
        <v>866563.1</v>
      </c>
      <c r="AH2495" s="26">
        <v>1950</v>
      </c>
      <c r="AI2495" s="26" t="s">
        <v>5476</v>
      </c>
      <c r="AJ2495" s="26"/>
      <c r="AK2495" s="26"/>
    </row>
    <row r="2496" spans="1:37" x14ac:dyDescent="0.3">
      <c r="A2496" s="26">
        <v>2379</v>
      </c>
      <c r="B2496" s="26">
        <v>246002</v>
      </c>
      <c r="C2496" s="26">
        <v>2024</v>
      </c>
      <c r="D2496" s="26">
        <v>7</v>
      </c>
      <c r="E2496" s="26">
        <v>1701</v>
      </c>
      <c r="F2496" s="26">
        <v>1911</v>
      </c>
      <c r="G2496" s="26" t="s">
        <v>5468</v>
      </c>
      <c r="H2496" s="26" t="s">
        <v>5469</v>
      </c>
      <c r="I2496" s="26" t="s">
        <v>5470</v>
      </c>
      <c r="J2496" s="26" t="s">
        <v>5471</v>
      </c>
      <c r="K2496" s="26" t="s">
        <v>5472</v>
      </c>
      <c r="L2496" s="26" t="s">
        <v>3917</v>
      </c>
      <c r="M2496" s="26" t="s">
        <v>5473</v>
      </c>
      <c r="N2496" s="26" t="s">
        <v>5473</v>
      </c>
      <c r="O2496" s="27">
        <v>0</v>
      </c>
      <c r="P2496" s="26">
        <v>0</v>
      </c>
      <c r="Q2496" s="26" t="s">
        <v>3972</v>
      </c>
      <c r="R2496" s="26">
        <v>868049.82</v>
      </c>
      <c r="S2496" s="26">
        <v>0</v>
      </c>
      <c r="T2496" s="28">
        <v>868049.82</v>
      </c>
      <c r="U2496" s="26">
        <v>0</v>
      </c>
      <c r="V2496" s="26">
        <v>2775806</v>
      </c>
      <c r="W2496" s="26">
        <v>0</v>
      </c>
      <c r="X2496" s="27">
        <v>0</v>
      </c>
      <c r="Y2496" s="26" t="s">
        <v>3973</v>
      </c>
      <c r="Z2496" s="26">
        <v>0</v>
      </c>
      <c r="AA2496" s="26" t="s">
        <v>5487</v>
      </c>
      <c r="AB2496" s="26">
        <v>0</v>
      </c>
      <c r="AC2496" s="26" t="s">
        <v>6721</v>
      </c>
      <c r="AD2496" s="26" t="s">
        <v>40</v>
      </c>
      <c r="AE2496" s="26" t="s">
        <v>919</v>
      </c>
      <c r="AF2496" s="28">
        <v>868049.82</v>
      </c>
      <c r="AG2496" s="28">
        <v>868049.82</v>
      </c>
      <c r="AH2496" s="26">
        <v>1950</v>
      </c>
      <c r="AI2496" s="26" t="s">
        <v>5476</v>
      </c>
      <c r="AJ2496" s="26"/>
      <c r="AK2496" s="26"/>
    </row>
    <row r="2497" spans="1:37" x14ac:dyDescent="0.3">
      <c r="A2497" s="26">
        <v>823</v>
      </c>
      <c r="B2497" s="26">
        <v>246002</v>
      </c>
      <c r="C2497" s="26">
        <v>2024</v>
      </c>
      <c r="D2497" s="26">
        <v>2</v>
      </c>
      <c r="E2497" s="26">
        <v>1701</v>
      </c>
      <c r="F2497" s="26">
        <v>1911</v>
      </c>
      <c r="G2497" s="26" t="s">
        <v>5468</v>
      </c>
      <c r="H2497" s="26" t="s">
        <v>5469</v>
      </c>
      <c r="I2497" s="26" t="s">
        <v>5470</v>
      </c>
      <c r="J2497" s="26" t="s">
        <v>5471</v>
      </c>
      <c r="K2497" s="26" t="s">
        <v>5472</v>
      </c>
      <c r="L2497" s="26" t="s">
        <v>3917</v>
      </c>
      <c r="M2497" s="26" t="s">
        <v>5473</v>
      </c>
      <c r="N2497" s="26" t="s">
        <v>5473</v>
      </c>
      <c r="O2497" s="27">
        <v>0</v>
      </c>
      <c r="P2497" s="26">
        <v>0</v>
      </c>
      <c r="Q2497" s="26" t="s">
        <v>3972</v>
      </c>
      <c r="R2497" s="26">
        <v>880495.6</v>
      </c>
      <c r="S2497" s="26">
        <v>0</v>
      </c>
      <c r="T2497" s="28">
        <v>880495.6</v>
      </c>
      <c r="U2497" s="26">
        <v>0</v>
      </c>
      <c r="V2497" s="26">
        <v>2644721</v>
      </c>
      <c r="W2497" s="26">
        <v>0</v>
      </c>
      <c r="X2497" s="27">
        <v>0</v>
      </c>
      <c r="Y2497" s="26" t="s">
        <v>3973</v>
      </c>
      <c r="Z2497" s="26">
        <v>0</v>
      </c>
      <c r="AA2497" s="26" t="s">
        <v>5487</v>
      </c>
      <c r="AB2497" s="26">
        <v>0</v>
      </c>
      <c r="AC2497" s="26" t="s">
        <v>6862</v>
      </c>
      <c r="AD2497" s="26" t="s">
        <v>40</v>
      </c>
      <c r="AE2497" s="26" t="s">
        <v>919</v>
      </c>
      <c r="AF2497" s="28">
        <v>880495.6</v>
      </c>
      <c r="AG2497" s="28">
        <v>880495.6</v>
      </c>
      <c r="AH2497" s="26">
        <v>1950</v>
      </c>
      <c r="AI2497" s="26" t="s">
        <v>5476</v>
      </c>
      <c r="AJ2497" s="26"/>
      <c r="AK2497" s="26"/>
    </row>
    <row r="2498" spans="1:37" x14ac:dyDescent="0.3">
      <c r="A2498" s="26">
        <v>482</v>
      </c>
      <c r="B2498" s="26">
        <v>246002</v>
      </c>
      <c r="C2498" s="26">
        <v>2024</v>
      </c>
      <c r="D2498" s="26">
        <v>1</v>
      </c>
      <c r="E2498" s="26">
        <v>1701</v>
      </c>
      <c r="F2498" s="26">
        <v>1911</v>
      </c>
      <c r="G2498" s="26" t="s">
        <v>5468</v>
      </c>
      <c r="H2498" s="26" t="s">
        <v>5469</v>
      </c>
      <c r="I2498" s="26" t="s">
        <v>5470</v>
      </c>
      <c r="J2498" s="26" t="s">
        <v>5471</v>
      </c>
      <c r="K2498" s="26" t="s">
        <v>5472</v>
      </c>
      <c r="L2498" s="26" t="s">
        <v>3917</v>
      </c>
      <c r="M2498" s="26" t="s">
        <v>5473</v>
      </c>
      <c r="N2498" s="26" t="s">
        <v>5473</v>
      </c>
      <c r="O2498" s="27">
        <v>0</v>
      </c>
      <c r="P2498" s="26">
        <v>0</v>
      </c>
      <c r="Q2498" s="26" t="s">
        <v>3972</v>
      </c>
      <c r="R2498" s="26">
        <v>884011.33</v>
      </c>
      <c r="S2498" s="26">
        <v>0</v>
      </c>
      <c r="T2498" s="28">
        <v>884011.33</v>
      </c>
      <c r="U2498" s="26">
        <v>0</v>
      </c>
      <c r="V2498" s="26">
        <v>2640195</v>
      </c>
      <c r="W2498" s="26">
        <v>0</v>
      </c>
      <c r="X2498" s="27">
        <v>0</v>
      </c>
      <c r="Y2498" s="26" t="s">
        <v>3973</v>
      </c>
      <c r="Z2498" s="26">
        <v>0</v>
      </c>
      <c r="AA2498" s="26" t="s">
        <v>5487</v>
      </c>
      <c r="AB2498" s="26">
        <v>0</v>
      </c>
      <c r="AC2498" s="26" t="s">
        <v>6885</v>
      </c>
      <c r="AD2498" s="26" t="s">
        <v>40</v>
      </c>
      <c r="AE2498" s="26" t="s">
        <v>919</v>
      </c>
      <c r="AF2498" s="28">
        <v>884011.33</v>
      </c>
      <c r="AG2498" s="28">
        <v>884011.33</v>
      </c>
      <c r="AH2498" s="26">
        <v>1950</v>
      </c>
      <c r="AI2498" s="26" t="s">
        <v>5476</v>
      </c>
      <c r="AJ2498" s="26"/>
      <c r="AK2498" s="26"/>
    </row>
    <row r="2499" spans="1:37" x14ac:dyDescent="0.3">
      <c r="A2499" s="26">
        <v>1365</v>
      </c>
      <c r="B2499" s="26">
        <v>246002</v>
      </c>
      <c r="C2499" s="26">
        <v>2024</v>
      </c>
      <c r="D2499" s="26">
        <v>4</v>
      </c>
      <c r="E2499" s="26">
        <v>1701</v>
      </c>
      <c r="F2499" s="26">
        <v>1911</v>
      </c>
      <c r="G2499" s="26" t="s">
        <v>5468</v>
      </c>
      <c r="H2499" s="26" t="s">
        <v>5469</v>
      </c>
      <c r="I2499" s="26" t="s">
        <v>5470</v>
      </c>
      <c r="J2499" s="26" t="s">
        <v>5471</v>
      </c>
      <c r="K2499" s="26" t="s">
        <v>5472</v>
      </c>
      <c r="L2499" s="26" t="s">
        <v>3917</v>
      </c>
      <c r="M2499" s="26" t="s">
        <v>5473</v>
      </c>
      <c r="N2499" s="26" t="s">
        <v>5473</v>
      </c>
      <c r="O2499" s="27">
        <v>0</v>
      </c>
      <c r="P2499" s="26">
        <v>0</v>
      </c>
      <c r="Q2499" s="26" t="s">
        <v>3972</v>
      </c>
      <c r="R2499" s="26">
        <v>889454.52</v>
      </c>
      <c r="S2499" s="26">
        <v>0</v>
      </c>
      <c r="T2499" s="28">
        <v>889454.52</v>
      </c>
      <c r="U2499" s="26">
        <v>0</v>
      </c>
      <c r="V2499" s="26">
        <v>2661066</v>
      </c>
      <c r="W2499" s="26">
        <v>0</v>
      </c>
      <c r="X2499" s="27">
        <v>0</v>
      </c>
      <c r="Y2499" s="26" t="s">
        <v>3973</v>
      </c>
      <c r="Z2499" s="26">
        <v>0</v>
      </c>
      <c r="AA2499" s="26" t="s">
        <v>5487</v>
      </c>
      <c r="AB2499" s="26">
        <v>0</v>
      </c>
      <c r="AC2499" s="26" t="s">
        <v>6760</v>
      </c>
      <c r="AD2499" s="26" t="s">
        <v>40</v>
      </c>
      <c r="AE2499" s="26" t="s">
        <v>919</v>
      </c>
      <c r="AF2499" s="28">
        <v>889454.52</v>
      </c>
      <c r="AG2499" s="28">
        <v>889454.52</v>
      </c>
      <c r="AH2499" s="26">
        <v>1950</v>
      </c>
      <c r="AI2499" s="26" t="s">
        <v>5476</v>
      </c>
      <c r="AJ2499" s="26"/>
      <c r="AK2499" s="26"/>
    </row>
    <row r="2500" spans="1:37" x14ac:dyDescent="0.3">
      <c r="A2500" s="26">
        <v>441</v>
      </c>
      <c r="B2500" s="26">
        <v>246002</v>
      </c>
      <c r="C2500" s="26">
        <v>2024</v>
      </c>
      <c r="D2500" s="26">
        <v>1</v>
      </c>
      <c r="E2500" s="26">
        <v>1701</v>
      </c>
      <c r="F2500" s="26">
        <v>1911</v>
      </c>
      <c r="G2500" s="26" t="s">
        <v>5468</v>
      </c>
      <c r="H2500" s="26" t="s">
        <v>5469</v>
      </c>
      <c r="I2500" s="26" t="s">
        <v>5470</v>
      </c>
      <c r="J2500" s="26" t="s">
        <v>5471</v>
      </c>
      <c r="K2500" s="26" t="s">
        <v>5472</v>
      </c>
      <c r="L2500" s="26" t="s">
        <v>3917</v>
      </c>
      <c r="M2500" s="26" t="s">
        <v>5473</v>
      </c>
      <c r="N2500" s="26" t="s">
        <v>5473</v>
      </c>
      <c r="O2500" s="27">
        <v>0</v>
      </c>
      <c r="P2500" s="26">
        <v>0</v>
      </c>
      <c r="Q2500" s="26" t="s">
        <v>3972</v>
      </c>
      <c r="R2500" s="26">
        <v>897440.6</v>
      </c>
      <c r="S2500" s="26">
        <v>0</v>
      </c>
      <c r="T2500" s="28">
        <v>897440.6</v>
      </c>
      <c r="U2500" s="26">
        <v>0</v>
      </c>
      <c r="V2500" s="26">
        <v>2635341</v>
      </c>
      <c r="W2500" s="26">
        <v>0</v>
      </c>
      <c r="X2500" s="27">
        <v>0</v>
      </c>
      <c r="Y2500" s="26" t="s">
        <v>3973</v>
      </c>
      <c r="Z2500" s="26">
        <v>0</v>
      </c>
      <c r="AA2500" s="26" t="s">
        <v>5487</v>
      </c>
      <c r="AB2500" s="26">
        <v>0</v>
      </c>
      <c r="AC2500" s="26" t="s">
        <v>5807</v>
      </c>
      <c r="AD2500" s="26" t="s">
        <v>40</v>
      </c>
      <c r="AE2500" s="26" t="s">
        <v>919</v>
      </c>
      <c r="AF2500" s="28">
        <v>897440.6</v>
      </c>
      <c r="AG2500" s="28">
        <v>897440.6</v>
      </c>
      <c r="AH2500" s="26">
        <v>1950</v>
      </c>
      <c r="AI2500" s="26" t="s">
        <v>5476</v>
      </c>
      <c r="AJ2500" s="26"/>
      <c r="AK2500" s="26"/>
    </row>
    <row r="2501" spans="1:37" x14ac:dyDescent="0.3">
      <c r="A2501" s="26">
        <v>2085</v>
      </c>
      <c r="B2501" s="26">
        <v>246002</v>
      </c>
      <c r="C2501" s="26">
        <v>2024</v>
      </c>
      <c r="D2501" s="26">
        <v>6</v>
      </c>
      <c r="E2501" s="26">
        <v>1701</v>
      </c>
      <c r="F2501" s="26">
        <v>1911</v>
      </c>
      <c r="G2501" s="26" t="s">
        <v>5468</v>
      </c>
      <c r="H2501" s="26" t="s">
        <v>5469</v>
      </c>
      <c r="I2501" s="26" t="s">
        <v>5470</v>
      </c>
      <c r="J2501" s="26" t="s">
        <v>5471</v>
      </c>
      <c r="K2501" s="26" t="s">
        <v>5472</v>
      </c>
      <c r="L2501" s="26" t="s">
        <v>3917</v>
      </c>
      <c r="M2501" s="26" t="s">
        <v>5473</v>
      </c>
      <c r="N2501" s="26" t="s">
        <v>5473</v>
      </c>
      <c r="O2501" s="27">
        <v>0</v>
      </c>
      <c r="P2501" s="26">
        <v>0</v>
      </c>
      <c r="Q2501" s="26" t="s">
        <v>3972</v>
      </c>
      <c r="R2501" s="26">
        <v>903354.35</v>
      </c>
      <c r="S2501" s="26">
        <v>0</v>
      </c>
      <c r="T2501" s="28">
        <v>903354.35</v>
      </c>
      <c r="U2501" s="26">
        <v>0</v>
      </c>
      <c r="V2501" s="26">
        <v>2737840</v>
      </c>
      <c r="W2501" s="26">
        <v>0</v>
      </c>
      <c r="X2501" s="27">
        <v>0</v>
      </c>
      <c r="Y2501" s="26" t="s">
        <v>3973</v>
      </c>
      <c r="Z2501" s="26">
        <v>0</v>
      </c>
      <c r="AA2501" s="26" t="s">
        <v>5487</v>
      </c>
      <c r="AB2501" s="26">
        <v>0</v>
      </c>
      <c r="AC2501" s="26" t="s">
        <v>6565</v>
      </c>
      <c r="AD2501" s="26" t="s">
        <v>40</v>
      </c>
      <c r="AE2501" s="26" t="s">
        <v>919</v>
      </c>
      <c r="AF2501" s="28">
        <v>903354.35</v>
      </c>
      <c r="AG2501" s="28">
        <v>903354.35</v>
      </c>
      <c r="AH2501" s="26">
        <v>1950</v>
      </c>
      <c r="AI2501" s="26" t="s">
        <v>5476</v>
      </c>
      <c r="AJ2501" s="26"/>
      <c r="AK2501" s="26"/>
    </row>
    <row r="2502" spans="1:37" x14ac:dyDescent="0.3">
      <c r="A2502" s="26">
        <v>2328</v>
      </c>
      <c r="B2502" s="26">
        <v>246002</v>
      </c>
      <c r="C2502" s="26">
        <v>2024</v>
      </c>
      <c r="D2502" s="26">
        <v>7</v>
      </c>
      <c r="E2502" s="26">
        <v>1701</v>
      </c>
      <c r="F2502" s="26">
        <v>1911</v>
      </c>
      <c r="G2502" s="26" t="s">
        <v>5468</v>
      </c>
      <c r="H2502" s="26" t="s">
        <v>5469</v>
      </c>
      <c r="I2502" s="26" t="s">
        <v>5470</v>
      </c>
      <c r="J2502" s="26" t="s">
        <v>5471</v>
      </c>
      <c r="K2502" s="26" t="s">
        <v>5472</v>
      </c>
      <c r="L2502" s="26" t="s">
        <v>3917</v>
      </c>
      <c r="M2502" s="26" t="s">
        <v>5473</v>
      </c>
      <c r="N2502" s="26" t="s">
        <v>5473</v>
      </c>
      <c r="O2502" s="27">
        <v>0</v>
      </c>
      <c r="P2502" s="26">
        <v>0</v>
      </c>
      <c r="Q2502" s="26" t="s">
        <v>3972</v>
      </c>
      <c r="R2502" s="26">
        <v>910561.01</v>
      </c>
      <c r="S2502" s="26">
        <v>0</v>
      </c>
      <c r="T2502" s="28">
        <v>910561.01</v>
      </c>
      <c r="U2502" s="26">
        <v>0</v>
      </c>
      <c r="V2502" s="26">
        <v>2748457</v>
      </c>
      <c r="W2502" s="26">
        <v>0</v>
      </c>
      <c r="X2502" s="27">
        <v>0</v>
      </c>
      <c r="Y2502" s="26" t="s">
        <v>3973</v>
      </c>
      <c r="Z2502" s="26">
        <v>0</v>
      </c>
      <c r="AA2502" s="26" t="s">
        <v>5487</v>
      </c>
      <c r="AB2502" s="26">
        <v>0</v>
      </c>
      <c r="AC2502" s="26" t="s">
        <v>6547</v>
      </c>
      <c r="AD2502" s="26" t="s">
        <v>40</v>
      </c>
      <c r="AE2502" s="26" t="s">
        <v>919</v>
      </c>
      <c r="AF2502" s="28">
        <v>910561.01</v>
      </c>
      <c r="AG2502" s="28">
        <v>910561.01</v>
      </c>
      <c r="AH2502" s="26">
        <v>1950</v>
      </c>
      <c r="AI2502" s="26" t="s">
        <v>5476</v>
      </c>
      <c r="AJ2502" s="26"/>
      <c r="AK2502" s="26"/>
    </row>
    <row r="2503" spans="1:37" x14ac:dyDescent="0.3">
      <c r="A2503" s="26">
        <v>1376</v>
      </c>
      <c r="B2503" s="26">
        <v>246002</v>
      </c>
      <c r="C2503" s="26">
        <v>2024</v>
      </c>
      <c r="D2503" s="26">
        <v>4</v>
      </c>
      <c r="E2503" s="26">
        <v>1701</v>
      </c>
      <c r="F2503" s="26">
        <v>1911</v>
      </c>
      <c r="G2503" s="26" t="s">
        <v>5468</v>
      </c>
      <c r="H2503" s="26" t="s">
        <v>5469</v>
      </c>
      <c r="I2503" s="26" t="s">
        <v>5470</v>
      </c>
      <c r="J2503" s="26" t="s">
        <v>5471</v>
      </c>
      <c r="K2503" s="26" t="s">
        <v>5472</v>
      </c>
      <c r="L2503" s="26" t="s">
        <v>3917</v>
      </c>
      <c r="M2503" s="26" t="s">
        <v>5473</v>
      </c>
      <c r="N2503" s="26" t="s">
        <v>5473</v>
      </c>
      <c r="O2503" s="27">
        <v>0</v>
      </c>
      <c r="P2503" s="26">
        <v>0</v>
      </c>
      <c r="Q2503" s="26" t="s">
        <v>3972</v>
      </c>
      <c r="R2503" s="26">
        <v>914143.32</v>
      </c>
      <c r="S2503" s="26">
        <v>0</v>
      </c>
      <c r="T2503" s="28">
        <v>914143.32</v>
      </c>
      <c r="U2503" s="26">
        <v>0</v>
      </c>
      <c r="V2503" s="26">
        <v>2661843</v>
      </c>
      <c r="W2503" s="26">
        <v>0</v>
      </c>
      <c r="X2503" s="27">
        <v>0</v>
      </c>
      <c r="Y2503" s="26" t="s">
        <v>3973</v>
      </c>
      <c r="Z2503" s="26">
        <v>0</v>
      </c>
      <c r="AA2503" s="26" t="s">
        <v>5487</v>
      </c>
      <c r="AB2503" s="26">
        <v>0</v>
      </c>
      <c r="AC2503" s="26" t="s">
        <v>6179</v>
      </c>
      <c r="AD2503" s="26" t="s">
        <v>40</v>
      </c>
      <c r="AE2503" s="26" t="s">
        <v>919</v>
      </c>
      <c r="AF2503" s="28">
        <v>914143.32</v>
      </c>
      <c r="AG2503" s="28">
        <v>914143.32</v>
      </c>
      <c r="AH2503" s="26">
        <v>1950</v>
      </c>
      <c r="AI2503" s="26" t="s">
        <v>5476</v>
      </c>
      <c r="AJ2503" s="26"/>
      <c r="AK2503" s="26"/>
    </row>
    <row r="2504" spans="1:37" x14ac:dyDescent="0.3">
      <c r="A2504" s="26">
        <v>2094</v>
      </c>
      <c r="B2504" s="26">
        <v>246002</v>
      </c>
      <c r="C2504" s="26">
        <v>2024</v>
      </c>
      <c r="D2504" s="26">
        <v>6</v>
      </c>
      <c r="E2504" s="26">
        <v>1701</v>
      </c>
      <c r="F2504" s="26">
        <v>1911</v>
      </c>
      <c r="G2504" s="26" t="s">
        <v>5468</v>
      </c>
      <c r="H2504" s="26" t="s">
        <v>5469</v>
      </c>
      <c r="I2504" s="26" t="s">
        <v>5470</v>
      </c>
      <c r="J2504" s="26" t="s">
        <v>5471</v>
      </c>
      <c r="K2504" s="26" t="s">
        <v>5472</v>
      </c>
      <c r="L2504" s="26" t="s">
        <v>3917</v>
      </c>
      <c r="M2504" s="26" t="s">
        <v>5473</v>
      </c>
      <c r="N2504" s="26" t="s">
        <v>5473</v>
      </c>
      <c r="O2504" s="27">
        <v>0</v>
      </c>
      <c r="P2504" s="26">
        <v>0</v>
      </c>
      <c r="Q2504" s="26" t="s">
        <v>3972</v>
      </c>
      <c r="R2504" s="26">
        <v>916879.62</v>
      </c>
      <c r="S2504" s="26">
        <v>0</v>
      </c>
      <c r="T2504" s="28">
        <v>916879.62</v>
      </c>
      <c r="U2504" s="26">
        <v>0</v>
      </c>
      <c r="V2504" s="26">
        <v>2740801</v>
      </c>
      <c r="W2504" s="26">
        <v>0</v>
      </c>
      <c r="X2504" s="27">
        <v>0</v>
      </c>
      <c r="Y2504" s="26" t="s">
        <v>3973</v>
      </c>
      <c r="Z2504" s="26">
        <v>0</v>
      </c>
      <c r="AA2504" s="26" t="s">
        <v>5487</v>
      </c>
      <c r="AB2504" s="26">
        <v>0</v>
      </c>
      <c r="AC2504" s="26" t="s">
        <v>6237</v>
      </c>
      <c r="AD2504" s="26" t="s">
        <v>40</v>
      </c>
      <c r="AE2504" s="26" t="s">
        <v>919</v>
      </c>
      <c r="AF2504" s="28">
        <v>916879.62</v>
      </c>
      <c r="AG2504" s="28">
        <v>916879.62</v>
      </c>
      <c r="AH2504" s="26">
        <v>1950</v>
      </c>
      <c r="AI2504" s="26" t="s">
        <v>5476</v>
      </c>
      <c r="AJ2504" s="26"/>
      <c r="AK2504" s="26"/>
    </row>
    <row r="2505" spans="1:37" x14ac:dyDescent="0.3">
      <c r="A2505" s="26">
        <v>2348</v>
      </c>
      <c r="B2505" s="26">
        <v>246002</v>
      </c>
      <c r="C2505" s="26">
        <v>2024</v>
      </c>
      <c r="D2505" s="26">
        <v>7</v>
      </c>
      <c r="E2505" s="26">
        <v>1701</v>
      </c>
      <c r="F2505" s="26">
        <v>1911</v>
      </c>
      <c r="G2505" s="26" t="s">
        <v>5468</v>
      </c>
      <c r="H2505" s="26" t="s">
        <v>5469</v>
      </c>
      <c r="I2505" s="26" t="s">
        <v>5470</v>
      </c>
      <c r="J2505" s="26" t="s">
        <v>5471</v>
      </c>
      <c r="K2505" s="26" t="s">
        <v>5472</v>
      </c>
      <c r="L2505" s="26" t="s">
        <v>3917</v>
      </c>
      <c r="M2505" s="26" t="s">
        <v>5473</v>
      </c>
      <c r="N2505" s="26" t="s">
        <v>5473</v>
      </c>
      <c r="O2505" s="27">
        <v>0</v>
      </c>
      <c r="P2505" s="26">
        <v>0</v>
      </c>
      <c r="Q2505" s="26" t="s">
        <v>3972</v>
      </c>
      <c r="R2505" s="26">
        <v>917021.01</v>
      </c>
      <c r="S2505" s="26">
        <v>0</v>
      </c>
      <c r="T2505" s="28">
        <v>917021.01</v>
      </c>
      <c r="U2505" s="26">
        <v>0</v>
      </c>
      <c r="V2505" s="26">
        <v>2755772</v>
      </c>
      <c r="W2505" s="26">
        <v>0</v>
      </c>
      <c r="X2505" s="27">
        <v>0</v>
      </c>
      <c r="Y2505" s="26" t="s">
        <v>3973</v>
      </c>
      <c r="Z2505" s="26">
        <v>0</v>
      </c>
      <c r="AA2505" s="26" t="s">
        <v>5487</v>
      </c>
      <c r="AB2505" s="26">
        <v>0</v>
      </c>
      <c r="AC2505" s="26" t="s">
        <v>6788</v>
      </c>
      <c r="AD2505" s="26" t="s">
        <v>40</v>
      </c>
      <c r="AE2505" s="26" t="s">
        <v>919</v>
      </c>
      <c r="AF2505" s="28">
        <v>917021.01</v>
      </c>
      <c r="AG2505" s="28">
        <v>917021.01</v>
      </c>
      <c r="AH2505" s="26">
        <v>1950</v>
      </c>
      <c r="AI2505" s="26" t="s">
        <v>5476</v>
      </c>
      <c r="AJ2505" s="26"/>
      <c r="AK2505" s="26"/>
    </row>
    <row r="2506" spans="1:37" x14ac:dyDescent="0.3">
      <c r="A2506" s="26">
        <v>2050</v>
      </c>
      <c r="B2506" s="26">
        <v>246002</v>
      </c>
      <c r="C2506" s="26">
        <v>2024</v>
      </c>
      <c r="D2506" s="26">
        <v>6</v>
      </c>
      <c r="E2506" s="26">
        <v>1701</v>
      </c>
      <c r="F2506" s="26">
        <v>1911</v>
      </c>
      <c r="G2506" s="26" t="s">
        <v>5468</v>
      </c>
      <c r="H2506" s="26" t="s">
        <v>5469</v>
      </c>
      <c r="I2506" s="26" t="s">
        <v>5470</v>
      </c>
      <c r="J2506" s="26" t="s">
        <v>5471</v>
      </c>
      <c r="K2506" s="26" t="s">
        <v>5472</v>
      </c>
      <c r="L2506" s="26" t="s">
        <v>3917</v>
      </c>
      <c r="M2506" s="26" t="s">
        <v>5473</v>
      </c>
      <c r="N2506" s="26" t="s">
        <v>5473</v>
      </c>
      <c r="O2506" s="27">
        <v>0</v>
      </c>
      <c r="P2506" s="26">
        <v>0</v>
      </c>
      <c r="Q2506" s="26" t="s">
        <v>3972</v>
      </c>
      <c r="R2506" s="26">
        <v>951039.1</v>
      </c>
      <c r="S2506" s="26">
        <v>0</v>
      </c>
      <c r="T2506" s="28">
        <v>951039.1</v>
      </c>
      <c r="U2506" s="26">
        <v>0</v>
      </c>
      <c r="V2506" s="26">
        <v>2735805</v>
      </c>
      <c r="W2506" s="26">
        <v>0</v>
      </c>
      <c r="X2506" s="27">
        <v>0</v>
      </c>
      <c r="Y2506" s="26" t="s">
        <v>3973</v>
      </c>
      <c r="Z2506" s="26">
        <v>0</v>
      </c>
      <c r="AA2506" s="26" t="s">
        <v>5487</v>
      </c>
      <c r="AB2506" s="26">
        <v>0</v>
      </c>
      <c r="AC2506" s="26" t="s">
        <v>6869</v>
      </c>
      <c r="AD2506" s="26" t="s">
        <v>40</v>
      </c>
      <c r="AE2506" s="26" t="s">
        <v>919</v>
      </c>
      <c r="AF2506" s="28">
        <v>951039.1</v>
      </c>
      <c r="AG2506" s="28">
        <v>951039.1</v>
      </c>
      <c r="AH2506" s="26">
        <v>1950</v>
      </c>
      <c r="AI2506" s="26" t="s">
        <v>5476</v>
      </c>
      <c r="AJ2506" s="26"/>
      <c r="AK2506" s="26"/>
    </row>
    <row r="2507" spans="1:37" x14ac:dyDescent="0.3">
      <c r="A2507" s="26">
        <v>422</v>
      </c>
      <c r="B2507" s="26">
        <v>246002</v>
      </c>
      <c r="C2507" s="26">
        <v>2024</v>
      </c>
      <c r="D2507" s="26">
        <v>1</v>
      </c>
      <c r="E2507" s="26">
        <v>1701</v>
      </c>
      <c r="F2507" s="26">
        <v>1911</v>
      </c>
      <c r="G2507" s="26" t="s">
        <v>5468</v>
      </c>
      <c r="H2507" s="26" t="s">
        <v>5469</v>
      </c>
      <c r="I2507" s="26" t="s">
        <v>5470</v>
      </c>
      <c r="J2507" s="26" t="s">
        <v>5471</v>
      </c>
      <c r="K2507" s="26" t="s">
        <v>5472</v>
      </c>
      <c r="L2507" s="26" t="s">
        <v>3917</v>
      </c>
      <c r="M2507" s="26" t="s">
        <v>5473</v>
      </c>
      <c r="N2507" s="26" t="s">
        <v>5473</v>
      </c>
      <c r="O2507" s="27">
        <v>0</v>
      </c>
      <c r="P2507" s="26">
        <v>0</v>
      </c>
      <c r="Q2507" s="26" t="s">
        <v>3972</v>
      </c>
      <c r="R2507" s="26">
        <v>953992.61</v>
      </c>
      <c r="S2507" s="26">
        <v>0</v>
      </c>
      <c r="T2507" s="28">
        <v>953992.61</v>
      </c>
      <c r="U2507" s="26">
        <v>0</v>
      </c>
      <c r="V2507" s="26">
        <v>2634084</v>
      </c>
      <c r="W2507" s="26">
        <v>0</v>
      </c>
      <c r="X2507" s="27">
        <v>0</v>
      </c>
      <c r="Y2507" s="26" t="s">
        <v>3973</v>
      </c>
      <c r="Z2507" s="26">
        <v>0</v>
      </c>
      <c r="AA2507" s="26" t="s">
        <v>5487</v>
      </c>
      <c r="AB2507" s="26">
        <v>0</v>
      </c>
      <c r="AC2507" s="26" t="s">
        <v>6310</v>
      </c>
      <c r="AD2507" s="26" t="s">
        <v>40</v>
      </c>
      <c r="AE2507" s="26" t="s">
        <v>919</v>
      </c>
      <c r="AF2507" s="28">
        <v>953992.61</v>
      </c>
      <c r="AG2507" s="28">
        <v>953992.61</v>
      </c>
      <c r="AH2507" s="26">
        <v>1950</v>
      </c>
      <c r="AI2507" s="26" t="s">
        <v>5476</v>
      </c>
      <c r="AJ2507" s="26"/>
      <c r="AK2507" s="26"/>
    </row>
    <row r="2508" spans="1:37" x14ac:dyDescent="0.3">
      <c r="A2508" s="26">
        <v>1051</v>
      </c>
      <c r="B2508" s="26">
        <v>246002</v>
      </c>
      <c r="C2508" s="26">
        <v>2024</v>
      </c>
      <c r="D2508" s="26">
        <v>3</v>
      </c>
      <c r="E2508" s="26">
        <v>1701</v>
      </c>
      <c r="F2508" s="26">
        <v>1911</v>
      </c>
      <c r="G2508" s="26" t="s">
        <v>5468</v>
      </c>
      <c r="H2508" s="26" t="s">
        <v>5469</v>
      </c>
      <c r="I2508" s="26" t="s">
        <v>5470</v>
      </c>
      <c r="J2508" s="26" t="s">
        <v>5471</v>
      </c>
      <c r="K2508" s="26" t="s">
        <v>5472</v>
      </c>
      <c r="L2508" s="26" t="s">
        <v>3917</v>
      </c>
      <c r="M2508" s="26" t="s">
        <v>5473</v>
      </c>
      <c r="N2508" s="26" t="s">
        <v>5473</v>
      </c>
      <c r="O2508" s="27">
        <v>0</v>
      </c>
      <c r="P2508" s="26">
        <v>0</v>
      </c>
      <c r="Q2508" s="26" t="s">
        <v>3972</v>
      </c>
      <c r="R2508" s="26">
        <v>971077.1</v>
      </c>
      <c r="S2508" s="26">
        <v>0</v>
      </c>
      <c r="T2508" s="28">
        <v>971077.1</v>
      </c>
      <c r="U2508" s="26">
        <v>0</v>
      </c>
      <c r="V2508" s="26">
        <v>2652535</v>
      </c>
      <c r="W2508" s="26">
        <v>0</v>
      </c>
      <c r="X2508" s="27">
        <v>0</v>
      </c>
      <c r="Y2508" s="26" t="s">
        <v>3973</v>
      </c>
      <c r="Z2508" s="26">
        <v>0</v>
      </c>
      <c r="AA2508" s="26" t="s">
        <v>5487</v>
      </c>
      <c r="AB2508" s="26">
        <v>0</v>
      </c>
      <c r="AC2508" s="26" t="s">
        <v>6848</v>
      </c>
      <c r="AD2508" s="26" t="s">
        <v>40</v>
      </c>
      <c r="AE2508" s="26" t="s">
        <v>919</v>
      </c>
      <c r="AF2508" s="28">
        <v>971077.1</v>
      </c>
      <c r="AG2508" s="28">
        <v>971077.1</v>
      </c>
      <c r="AH2508" s="26">
        <v>1950</v>
      </c>
      <c r="AI2508" s="26" t="s">
        <v>5476</v>
      </c>
      <c r="AJ2508" s="26"/>
      <c r="AK2508" s="26"/>
    </row>
    <row r="2509" spans="1:37" x14ac:dyDescent="0.3">
      <c r="A2509" s="26">
        <v>2639</v>
      </c>
      <c r="B2509" s="26">
        <v>246002</v>
      </c>
      <c r="C2509" s="26">
        <v>2024</v>
      </c>
      <c r="D2509" s="26">
        <v>8</v>
      </c>
      <c r="E2509" s="26">
        <v>1701</v>
      </c>
      <c r="F2509" s="26">
        <v>1911</v>
      </c>
      <c r="G2509" s="26" t="s">
        <v>5468</v>
      </c>
      <c r="H2509" s="26" t="s">
        <v>5469</v>
      </c>
      <c r="I2509" s="26" t="s">
        <v>5470</v>
      </c>
      <c r="J2509" s="26" t="s">
        <v>5471</v>
      </c>
      <c r="K2509" s="26" t="s">
        <v>5472</v>
      </c>
      <c r="L2509" s="26" t="s">
        <v>3917</v>
      </c>
      <c r="M2509" s="26" t="s">
        <v>5473</v>
      </c>
      <c r="N2509" s="26" t="s">
        <v>5473</v>
      </c>
      <c r="O2509" s="27">
        <v>0</v>
      </c>
      <c r="P2509" s="26">
        <v>0</v>
      </c>
      <c r="Q2509" s="26" t="s">
        <v>3972</v>
      </c>
      <c r="R2509" s="26">
        <v>973881.1</v>
      </c>
      <c r="S2509" s="26">
        <v>0</v>
      </c>
      <c r="T2509" s="28">
        <v>973881.1</v>
      </c>
      <c r="U2509" s="26">
        <v>0</v>
      </c>
      <c r="V2509" s="26">
        <v>2829810</v>
      </c>
      <c r="W2509" s="26">
        <v>0</v>
      </c>
      <c r="X2509" s="27">
        <v>0</v>
      </c>
      <c r="Y2509" s="26" t="s">
        <v>3973</v>
      </c>
      <c r="Z2509" s="26">
        <v>0</v>
      </c>
      <c r="AA2509" s="26" t="s">
        <v>5487</v>
      </c>
      <c r="AB2509" s="26">
        <v>0</v>
      </c>
      <c r="AC2509" s="26" t="s">
        <v>6904</v>
      </c>
      <c r="AD2509" s="26" t="s">
        <v>40</v>
      </c>
      <c r="AE2509" s="26" t="s">
        <v>919</v>
      </c>
      <c r="AF2509" s="28">
        <v>973881.1</v>
      </c>
      <c r="AG2509" s="28">
        <v>973881.1</v>
      </c>
      <c r="AH2509" s="26">
        <v>1950</v>
      </c>
      <c r="AI2509" s="26" t="s">
        <v>5476</v>
      </c>
      <c r="AJ2509" s="26"/>
      <c r="AK2509" s="26"/>
    </row>
    <row r="2510" spans="1:37" x14ac:dyDescent="0.3">
      <c r="A2510" s="26">
        <v>1443</v>
      </c>
      <c r="B2510" s="26">
        <v>246002</v>
      </c>
      <c r="C2510" s="26">
        <v>2024</v>
      </c>
      <c r="D2510" s="26">
        <v>4</v>
      </c>
      <c r="E2510" s="26">
        <v>1701</v>
      </c>
      <c r="F2510" s="26">
        <v>1911</v>
      </c>
      <c r="G2510" s="26" t="s">
        <v>5468</v>
      </c>
      <c r="H2510" s="26" t="s">
        <v>5469</v>
      </c>
      <c r="I2510" s="26" t="s">
        <v>5470</v>
      </c>
      <c r="J2510" s="26" t="s">
        <v>5471</v>
      </c>
      <c r="K2510" s="26" t="s">
        <v>5472</v>
      </c>
      <c r="L2510" s="26" t="s">
        <v>3917</v>
      </c>
      <c r="M2510" s="26" t="s">
        <v>5473</v>
      </c>
      <c r="N2510" s="26" t="s">
        <v>5473</v>
      </c>
      <c r="O2510" s="27">
        <v>0</v>
      </c>
      <c r="P2510" s="26">
        <v>0</v>
      </c>
      <c r="Q2510" s="26" t="s">
        <v>3972</v>
      </c>
      <c r="R2510" s="26">
        <v>977000.93</v>
      </c>
      <c r="S2510" s="26">
        <v>0</v>
      </c>
      <c r="T2510" s="28">
        <v>977000.93</v>
      </c>
      <c r="U2510" s="26">
        <v>0</v>
      </c>
      <c r="V2510" s="26">
        <v>2666627</v>
      </c>
      <c r="W2510" s="26">
        <v>0</v>
      </c>
      <c r="X2510" s="27">
        <v>0</v>
      </c>
      <c r="Y2510" s="26" t="s">
        <v>3973</v>
      </c>
      <c r="Z2510" s="26">
        <v>0</v>
      </c>
      <c r="AA2510" s="26" t="s">
        <v>5487</v>
      </c>
      <c r="AB2510" s="26">
        <v>0</v>
      </c>
      <c r="AC2510" s="26" t="s">
        <v>5643</v>
      </c>
      <c r="AD2510" s="26" t="s">
        <v>40</v>
      </c>
      <c r="AE2510" s="26" t="s">
        <v>919</v>
      </c>
      <c r="AF2510" s="28">
        <v>977000.93</v>
      </c>
      <c r="AG2510" s="28">
        <v>977000.93</v>
      </c>
      <c r="AH2510" s="26">
        <v>1950</v>
      </c>
      <c r="AI2510" s="26" t="s">
        <v>5476</v>
      </c>
      <c r="AJ2510" s="26"/>
      <c r="AK2510" s="26"/>
    </row>
    <row r="2511" spans="1:37" x14ac:dyDescent="0.3">
      <c r="A2511" s="26">
        <v>2316</v>
      </c>
      <c r="B2511" s="26">
        <v>246002</v>
      </c>
      <c r="C2511" s="26">
        <v>2024</v>
      </c>
      <c r="D2511" s="26">
        <v>7</v>
      </c>
      <c r="E2511" s="26">
        <v>1701</v>
      </c>
      <c r="F2511" s="26">
        <v>1911</v>
      </c>
      <c r="G2511" s="26" t="s">
        <v>5468</v>
      </c>
      <c r="H2511" s="26" t="s">
        <v>5469</v>
      </c>
      <c r="I2511" s="26" t="s">
        <v>5470</v>
      </c>
      <c r="J2511" s="26" t="s">
        <v>5471</v>
      </c>
      <c r="K2511" s="26" t="s">
        <v>5472</v>
      </c>
      <c r="L2511" s="26" t="s">
        <v>3917</v>
      </c>
      <c r="M2511" s="26" t="s">
        <v>5473</v>
      </c>
      <c r="N2511" s="26" t="s">
        <v>5473</v>
      </c>
      <c r="O2511" s="27">
        <v>0</v>
      </c>
      <c r="P2511" s="26">
        <v>0</v>
      </c>
      <c r="Q2511" s="26" t="s">
        <v>3972</v>
      </c>
      <c r="R2511" s="26">
        <v>980866.85</v>
      </c>
      <c r="S2511" s="26">
        <v>0</v>
      </c>
      <c r="T2511" s="28">
        <v>980866.85</v>
      </c>
      <c r="U2511" s="26">
        <v>0</v>
      </c>
      <c r="V2511" s="26">
        <v>2748320</v>
      </c>
      <c r="W2511" s="26">
        <v>0</v>
      </c>
      <c r="X2511" s="27">
        <v>0</v>
      </c>
      <c r="Y2511" s="26" t="s">
        <v>3973</v>
      </c>
      <c r="Z2511" s="26">
        <v>0</v>
      </c>
      <c r="AA2511" s="26" t="s">
        <v>5487</v>
      </c>
      <c r="AB2511" s="26">
        <v>0</v>
      </c>
      <c r="AC2511" s="26" t="s">
        <v>5881</v>
      </c>
      <c r="AD2511" s="26" t="s">
        <v>40</v>
      </c>
      <c r="AE2511" s="26" t="s">
        <v>919</v>
      </c>
      <c r="AF2511" s="28">
        <v>980866.85</v>
      </c>
      <c r="AG2511" s="28">
        <v>980866.85</v>
      </c>
      <c r="AH2511" s="26">
        <v>1950</v>
      </c>
      <c r="AI2511" s="26" t="s">
        <v>5476</v>
      </c>
      <c r="AJ2511" s="26"/>
      <c r="AK2511" s="26"/>
    </row>
    <row r="2512" spans="1:37" x14ac:dyDescent="0.3">
      <c r="A2512" s="26">
        <v>465</v>
      </c>
      <c r="B2512" s="26">
        <v>246002</v>
      </c>
      <c r="C2512" s="26">
        <v>2024</v>
      </c>
      <c r="D2512" s="26">
        <v>1</v>
      </c>
      <c r="E2512" s="26">
        <v>1701</v>
      </c>
      <c r="F2512" s="26">
        <v>1911</v>
      </c>
      <c r="G2512" s="26" t="s">
        <v>5468</v>
      </c>
      <c r="H2512" s="26" t="s">
        <v>5469</v>
      </c>
      <c r="I2512" s="26" t="s">
        <v>5470</v>
      </c>
      <c r="J2512" s="26" t="s">
        <v>5471</v>
      </c>
      <c r="K2512" s="26" t="s">
        <v>5472</v>
      </c>
      <c r="L2512" s="26" t="s">
        <v>3917</v>
      </c>
      <c r="M2512" s="26" t="s">
        <v>5473</v>
      </c>
      <c r="N2512" s="26" t="s">
        <v>5473</v>
      </c>
      <c r="O2512" s="27">
        <v>0</v>
      </c>
      <c r="P2512" s="26">
        <v>0</v>
      </c>
      <c r="Q2512" s="26" t="s">
        <v>3972</v>
      </c>
      <c r="R2512" s="26">
        <v>985962.68</v>
      </c>
      <c r="S2512" s="26">
        <v>0</v>
      </c>
      <c r="T2512" s="28">
        <v>985962.68</v>
      </c>
      <c r="U2512" s="26">
        <v>0</v>
      </c>
      <c r="V2512" s="26">
        <v>2635551</v>
      </c>
      <c r="W2512" s="26">
        <v>0</v>
      </c>
      <c r="X2512" s="27">
        <v>0</v>
      </c>
      <c r="Y2512" s="26" t="s">
        <v>3973</v>
      </c>
      <c r="Z2512" s="26">
        <v>0</v>
      </c>
      <c r="AA2512" s="26" t="s">
        <v>5487</v>
      </c>
      <c r="AB2512" s="26">
        <v>0</v>
      </c>
      <c r="AC2512" s="26" t="s">
        <v>6540</v>
      </c>
      <c r="AD2512" s="26" t="s">
        <v>40</v>
      </c>
      <c r="AE2512" s="26" t="s">
        <v>919</v>
      </c>
      <c r="AF2512" s="28">
        <v>985962.68</v>
      </c>
      <c r="AG2512" s="28">
        <v>985962.68</v>
      </c>
      <c r="AH2512" s="26">
        <v>1950</v>
      </c>
      <c r="AI2512" s="26" t="s">
        <v>5476</v>
      </c>
      <c r="AJ2512" s="26"/>
      <c r="AK2512" s="26"/>
    </row>
    <row r="2513" spans="1:37" x14ac:dyDescent="0.3">
      <c r="A2513" s="26">
        <v>2613</v>
      </c>
      <c r="B2513" s="26">
        <v>246002</v>
      </c>
      <c r="C2513" s="26">
        <v>2024</v>
      </c>
      <c r="D2513" s="26">
        <v>8</v>
      </c>
      <c r="E2513" s="26">
        <v>1701</v>
      </c>
      <c r="F2513" s="26">
        <v>1911</v>
      </c>
      <c r="G2513" s="26" t="s">
        <v>5468</v>
      </c>
      <c r="H2513" s="26" t="s">
        <v>5469</v>
      </c>
      <c r="I2513" s="26" t="s">
        <v>5470</v>
      </c>
      <c r="J2513" s="26" t="s">
        <v>5471</v>
      </c>
      <c r="K2513" s="26" t="s">
        <v>5472</v>
      </c>
      <c r="L2513" s="26" t="s">
        <v>3917</v>
      </c>
      <c r="M2513" s="26" t="s">
        <v>5473</v>
      </c>
      <c r="N2513" s="26" t="s">
        <v>5473</v>
      </c>
      <c r="O2513" s="27">
        <v>0</v>
      </c>
      <c r="P2513" s="26">
        <v>0</v>
      </c>
      <c r="Q2513" s="26" t="s">
        <v>3972</v>
      </c>
      <c r="R2513" s="26">
        <v>986195.81</v>
      </c>
      <c r="S2513" s="26">
        <v>0</v>
      </c>
      <c r="T2513" s="28">
        <v>986195.81</v>
      </c>
      <c r="U2513" s="26">
        <v>0</v>
      </c>
      <c r="V2513" s="26">
        <v>2824830</v>
      </c>
      <c r="W2513" s="26">
        <v>0</v>
      </c>
      <c r="X2513" s="27">
        <v>0</v>
      </c>
      <c r="Y2513" s="26" t="s">
        <v>3973</v>
      </c>
      <c r="Z2513" s="26">
        <v>0</v>
      </c>
      <c r="AA2513" s="26" t="s">
        <v>5487</v>
      </c>
      <c r="AB2513" s="26">
        <v>0</v>
      </c>
      <c r="AC2513" s="26" t="s">
        <v>6672</v>
      </c>
      <c r="AD2513" s="26" t="s">
        <v>40</v>
      </c>
      <c r="AE2513" s="26" t="s">
        <v>919</v>
      </c>
      <c r="AF2513" s="28">
        <v>986195.81</v>
      </c>
      <c r="AG2513" s="28">
        <v>986195.81</v>
      </c>
      <c r="AH2513" s="26">
        <v>1950</v>
      </c>
      <c r="AI2513" s="26" t="s">
        <v>5476</v>
      </c>
      <c r="AJ2513" s="26"/>
      <c r="AK2513" s="26"/>
    </row>
    <row r="2514" spans="1:37" x14ac:dyDescent="0.3">
      <c r="A2514" s="26">
        <v>453</v>
      </c>
      <c r="B2514" s="26">
        <v>246002</v>
      </c>
      <c r="C2514" s="26">
        <v>2024</v>
      </c>
      <c r="D2514" s="26">
        <v>1</v>
      </c>
      <c r="E2514" s="26">
        <v>1701</v>
      </c>
      <c r="F2514" s="26">
        <v>1911</v>
      </c>
      <c r="G2514" s="26" t="s">
        <v>5468</v>
      </c>
      <c r="H2514" s="26" t="s">
        <v>5469</v>
      </c>
      <c r="I2514" s="26" t="s">
        <v>5470</v>
      </c>
      <c r="J2514" s="26" t="s">
        <v>5471</v>
      </c>
      <c r="K2514" s="26" t="s">
        <v>5472</v>
      </c>
      <c r="L2514" s="26" t="s">
        <v>3917</v>
      </c>
      <c r="M2514" s="26" t="s">
        <v>5473</v>
      </c>
      <c r="N2514" s="26" t="s">
        <v>5473</v>
      </c>
      <c r="O2514" s="27">
        <v>0</v>
      </c>
      <c r="P2514" s="26">
        <v>0</v>
      </c>
      <c r="Q2514" s="26" t="s">
        <v>3972</v>
      </c>
      <c r="R2514" s="26">
        <v>993063.43</v>
      </c>
      <c r="S2514" s="26">
        <v>0</v>
      </c>
      <c r="T2514" s="28">
        <v>993063.43</v>
      </c>
      <c r="U2514" s="26">
        <v>0</v>
      </c>
      <c r="V2514" s="26">
        <v>2635438</v>
      </c>
      <c r="W2514" s="26">
        <v>0</v>
      </c>
      <c r="X2514" s="27">
        <v>0</v>
      </c>
      <c r="Y2514" s="26" t="s">
        <v>3973</v>
      </c>
      <c r="Z2514" s="26">
        <v>0</v>
      </c>
      <c r="AA2514" s="26" t="s">
        <v>5487</v>
      </c>
      <c r="AB2514" s="26">
        <v>0</v>
      </c>
      <c r="AC2514" s="26" t="s">
        <v>6701</v>
      </c>
      <c r="AD2514" s="26" t="s">
        <v>40</v>
      </c>
      <c r="AE2514" s="26" t="s">
        <v>919</v>
      </c>
      <c r="AF2514" s="28">
        <v>993063.43</v>
      </c>
      <c r="AG2514" s="28">
        <v>993063.43</v>
      </c>
      <c r="AH2514" s="26">
        <v>1950</v>
      </c>
      <c r="AI2514" s="26" t="s">
        <v>5476</v>
      </c>
      <c r="AJ2514" s="26"/>
      <c r="AK2514" s="26"/>
    </row>
    <row r="2515" spans="1:37" x14ac:dyDescent="0.3">
      <c r="A2515" s="26">
        <v>2363</v>
      </c>
      <c r="B2515" s="26">
        <v>246002</v>
      </c>
      <c r="C2515" s="26">
        <v>2024</v>
      </c>
      <c r="D2515" s="26">
        <v>7</v>
      </c>
      <c r="E2515" s="26">
        <v>1701</v>
      </c>
      <c r="F2515" s="26">
        <v>1911</v>
      </c>
      <c r="G2515" s="26" t="s">
        <v>5468</v>
      </c>
      <c r="H2515" s="26" t="s">
        <v>5469</v>
      </c>
      <c r="I2515" s="26" t="s">
        <v>5470</v>
      </c>
      <c r="J2515" s="26" t="s">
        <v>5471</v>
      </c>
      <c r="K2515" s="26" t="s">
        <v>5472</v>
      </c>
      <c r="L2515" s="26" t="s">
        <v>3917</v>
      </c>
      <c r="M2515" s="26" t="s">
        <v>5473</v>
      </c>
      <c r="N2515" s="26" t="s">
        <v>5473</v>
      </c>
      <c r="O2515" s="27">
        <v>0</v>
      </c>
      <c r="P2515" s="26">
        <v>0</v>
      </c>
      <c r="Q2515" s="26" t="s">
        <v>3972</v>
      </c>
      <c r="R2515" s="26">
        <v>994209.95</v>
      </c>
      <c r="S2515" s="26">
        <v>0</v>
      </c>
      <c r="T2515" s="28">
        <v>994209.95</v>
      </c>
      <c r="U2515" s="26">
        <v>0</v>
      </c>
      <c r="V2515" s="26">
        <v>2760819</v>
      </c>
      <c r="W2515" s="26">
        <v>0</v>
      </c>
      <c r="X2515" s="27">
        <v>0</v>
      </c>
      <c r="Y2515" s="26" t="s">
        <v>3973</v>
      </c>
      <c r="Z2515" s="26">
        <v>0</v>
      </c>
      <c r="AA2515" s="26" t="s">
        <v>5487</v>
      </c>
      <c r="AB2515" s="26">
        <v>0</v>
      </c>
      <c r="AC2515" s="26" t="s">
        <v>6551</v>
      </c>
      <c r="AD2515" s="26" t="s">
        <v>40</v>
      </c>
      <c r="AE2515" s="26" t="s">
        <v>919</v>
      </c>
      <c r="AF2515" s="28">
        <v>994209.95</v>
      </c>
      <c r="AG2515" s="28">
        <v>994209.95</v>
      </c>
      <c r="AH2515" s="26">
        <v>1950</v>
      </c>
      <c r="AI2515" s="26" t="s">
        <v>5476</v>
      </c>
      <c r="AJ2515" s="26"/>
      <c r="AK2515" s="26"/>
    </row>
    <row r="2516" spans="1:37" x14ac:dyDescent="0.3">
      <c r="A2516" s="26">
        <v>1167</v>
      </c>
      <c r="B2516" s="26">
        <v>246002</v>
      </c>
      <c r="C2516" s="26">
        <v>2024</v>
      </c>
      <c r="D2516" s="26">
        <v>3</v>
      </c>
      <c r="E2516" s="26">
        <v>1701</v>
      </c>
      <c r="F2516" s="26">
        <v>1911</v>
      </c>
      <c r="G2516" s="26" t="s">
        <v>5468</v>
      </c>
      <c r="H2516" s="26" t="s">
        <v>5469</v>
      </c>
      <c r="I2516" s="26" t="s">
        <v>5470</v>
      </c>
      <c r="J2516" s="26" t="s">
        <v>5471</v>
      </c>
      <c r="K2516" s="26" t="s">
        <v>5472</v>
      </c>
      <c r="L2516" s="26" t="s">
        <v>3917</v>
      </c>
      <c r="M2516" s="26" t="s">
        <v>5473</v>
      </c>
      <c r="N2516" s="26" t="s">
        <v>5473</v>
      </c>
      <c r="O2516" s="27">
        <v>0</v>
      </c>
      <c r="P2516" s="26">
        <v>0</v>
      </c>
      <c r="Q2516" s="26" t="s">
        <v>3972</v>
      </c>
      <c r="R2516" s="26">
        <v>1003388.22</v>
      </c>
      <c r="S2516" s="26">
        <v>0</v>
      </c>
      <c r="T2516" s="28">
        <v>1003388.22</v>
      </c>
      <c r="U2516" s="26">
        <v>0</v>
      </c>
      <c r="V2516" s="26">
        <v>2656552</v>
      </c>
      <c r="W2516" s="26">
        <v>0</v>
      </c>
      <c r="X2516" s="27">
        <v>0</v>
      </c>
      <c r="Y2516" s="26" t="s">
        <v>3973</v>
      </c>
      <c r="Z2516" s="26">
        <v>0</v>
      </c>
      <c r="AA2516" s="26" t="s">
        <v>5487</v>
      </c>
      <c r="AB2516" s="26">
        <v>0</v>
      </c>
      <c r="AC2516" s="26" t="s">
        <v>6664</v>
      </c>
      <c r="AD2516" s="26" t="s">
        <v>40</v>
      </c>
      <c r="AE2516" s="26" t="s">
        <v>919</v>
      </c>
      <c r="AF2516" s="28">
        <v>1003388.22</v>
      </c>
      <c r="AG2516" s="28">
        <v>1003388.22</v>
      </c>
      <c r="AH2516" s="26">
        <v>1950</v>
      </c>
      <c r="AI2516" s="26" t="s">
        <v>5476</v>
      </c>
      <c r="AJ2516" s="26"/>
      <c r="AK2516" s="26"/>
    </row>
    <row r="2517" spans="1:37" x14ac:dyDescent="0.3">
      <c r="A2517" s="26">
        <v>832</v>
      </c>
      <c r="B2517" s="26">
        <v>246002</v>
      </c>
      <c r="C2517" s="26">
        <v>2024</v>
      </c>
      <c r="D2517" s="26">
        <v>2</v>
      </c>
      <c r="E2517" s="26">
        <v>1701</v>
      </c>
      <c r="F2517" s="26">
        <v>1911</v>
      </c>
      <c r="G2517" s="26" t="s">
        <v>5468</v>
      </c>
      <c r="H2517" s="26" t="s">
        <v>5469</v>
      </c>
      <c r="I2517" s="26" t="s">
        <v>5470</v>
      </c>
      <c r="J2517" s="26" t="s">
        <v>5471</v>
      </c>
      <c r="K2517" s="26" t="s">
        <v>5472</v>
      </c>
      <c r="L2517" s="26" t="s">
        <v>3917</v>
      </c>
      <c r="M2517" s="26" t="s">
        <v>5473</v>
      </c>
      <c r="N2517" s="26" t="s">
        <v>5473</v>
      </c>
      <c r="O2517" s="27">
        <v>0</v>
      </c>
      <c r="P2517" s="26">
        <v>0</v>
      </c>
      <c r="Q2517" s="26" t="s">
        <v>3972</v>
      </c>
      <c r="R2517" s="26">
        <v>1006713.06</v>
      </c>
      <c r="S2517" s="26">
        <v>0</v>
      </c>
      <c r="T2517" s="28">
        <v>1006713.06</v>
      </c>
      <c r="U2517" s="26">
        <v>0</v>
      </c>
      <c r="V2517" s="26">
        <v>2646251</v>
      </c>
      <c r="W2517" s="26">
        <v>0</v>
      </c>
      <c r="X2517" s="27">
        <v>0</v>
      </c>
      <c r="Y2517" s="26" t="s">
        <v>3973</v>
      </c>
      <c r="Z2517" s="26">
        <v>0</v>
      </c>
      <c r="AA2517" s="26" t="s">
        <v>5487</v>
      </c>
      <c r="AB2517" s="26">
        <v>0</v>
      </c>
      <c r="AC2517" s="26" t="s">
        <v>6175</v>
      </c>
      <c r="AD2517" s="26" t="s">
        <v>40</v>
      </c>
      <c r="AE2517" s="26" t="s">
        <v>919</v>
      </c>
      <c r="AF2517" s="28">
        <v>1006713.06</v>
      </c>
      <c r="AG2517" s="28">
        <v>1006713.06</v>
      </c>
      <c r="AH2517" s="26">
        <v>1950</v>
      </c>
      <c r="AI2517" s="26" t="s">
        <v>5476</v>
      </c>
      <c r="AJ2517" s="26"/>
      <c r="AK2517" s="26"/>
    </row>
    <row r="2518" spans="1:37" x14ac:dyDescent="0.3">
      <c r="A2518" s="26">
        <v>1706</v>
      </c>
      <c r="B2518" s="26">
        <v>246002</v>
      </c>
      <c r="C2518" s="26">
        <v>2024</v>
      </c>
      <c r="D2518" s="26">
        <v>5</v>
      </c>
      <c r="E2518" s="26">
        <v>1701</v>
      </c>
      <c r="F2518" s="26">
        <v>1911</v>
      </c>
      <c r="G2518" s="26" t="s">
        <v>5468</v>
      </c>
      <c r="H2518" s="26" t="s">
        <v>5469</v>
      </c>
      <c r="I2518" s="26" t="s">
        <v>5470</v>
      </c>
      <c r="J2518" s="26" t="s">
        <v>5471</v>
      </c>
      <c r="K2518" s="26" t="s">
        <v>5472</v>
      </c>
      <c r="L2518" s="26" t="s">
        <v>3917</v>
      </c>
      <c r="M2518" s="26" t="s">
        <v>5473</v>
      </c>
      <c r="N2518" s="26" t="s">
        <v>5473</v>
      </c>
      <c r="O2518" s="27">
        <v>0</v>
      </c>
      <c r="P2518" s="26">
        <v>0</v>
      </c>
      <c r="Q2518" s="26" t="s">
        <v>3972</v>
      </c>
      <c r="R2518" s="26">
        <v>1027105.63</v>
      </c>
      <c r="S2518" s="26">
        <v>0</v>
      </c>
      <c r="T2518" s="28">
        <v>1027105.63</v>
      </c>
      <c r="U2518" s="26">
        <v>0</v>
      </c>
      <c r="V2518" s="26">
        <v>2699608</v>
      </c>
      <c r="W2518" s="26">
        <v>0</v>
      </c>
      <c r="X2518" s="27">
        <v>0</v>
      </c>
      <c r="Y2518" s="26" t="s">
        <v>3973</v>
      </c>
      <c r="Z2518" s="26">
        <v>0</v>
      </c>
      <c r="AA2518" s="26" t="s">
        <v>5487</v>
      </c>
      <c r="AB2518" s="26">
        <v>0</v>
      </c>
      <c r="AC2518" s="26" t="s">
        <v>6250</v>
      </c>
      <c r="AD2518" s="26" t="s">
        <v>40</v>
      </c>
      <c r="AE2518" s="26" t="s">
        <v>919</v>
      </c>
      <c r="AF2518" s="28">
        <v>1027105.63</v>
      </c>
      <c r="AG2518" s="28">
        <v>1027105.63</v>
      </c>
      <c r="AH2518" s="26">
        <v>1950</v>
      </c>
      <c r="AI2518" s="26" t="s">
        <v>5476</v>
      </c>
      <c r="AJ2518" s="26"/>
      <c r="AK2518" s="26"/>
    </row>
    <row r="2519" spans="1:37" x14ac:dyDescent="0.3">
      <c r="A2519" s="26">
        <v>2633</v>
      </c>
      <c r="B2519" s="26">
        <v>246002</v>
      </c>
      <c r="C2519" s="26">
        <v>2024</v>
      </c>
      <c r="D2519" s="26">
        <v>8</v>
      </c>
      <c r="E2519" s="26">
        <v>1701</v>
      </c>
      <c r="F2519" s="26">
        <v>1911</v>
      </c>
      <c r="G2519" s="26" t="s">
        <v>5468</v>
      </c>
      <c r="H2519" s="26" t="s">
        <v>5469</v>
      </c>
      <c r="I2519" s="26" t="s">
        <v>5470</v>
      </c>
      <c r="J2519" s="26" t="s">
        <v>5471</v>
      </c>
      <c r="K2519" s="26" t="s">
        <v>5472</v>
      </c>
      <c r="L2519" s="26" t="s">
        <v>3917</v>
      </c>
      <c r="M2519" s="26" t="s">
        <v>5473</v>
      </c>
      <c r="N2519" s="26" t="s">
        <v>5473</v>
      </c>
      <c r="O2519" s="27">
        <v>0</v>
      </c>
      <c r="P2519" s="26">
        <v>0</v>
      </c>
      <c r="Q2519" s="26" t="s">
        <v>3972</v>
      </c>
      <c r="R2519" s="26">
        <v>1028412.02</v>
      </c>
      <c r="S2519" s="26">
        <v>0</v>
      </c>
      <c r="T2519" s="28">
        <v>1028412.02</v>
      </c>
      <c r="U2519" s="26">
        <v>0</v>
      </c>
      <c r="V2519" s="26">
        <v>2828121</v>
      </c>
      <c r="W2519" s="26">
        <v>0</v>
      </c>
      <c r="X2519" s="27">
        <v>0</v>
      </c>
      <c r="Y2519" s="26" t="s">
        <v>3973</v>
      </c>
      <c r="Z2519" s="26">
        <v>0</v>
      </c>
      <c r="AA2519" s="26" t="s">
        <v>5487</v>
      </c>
      <c r="AB2519" s="26">
        <v>0</v>
      </c>
      <c r="AC2519" s="26" t="s">
        <v>6000</v>
      </c>
      <c r="AD2519" s="26" t="s">
        <v>40</v>
      </c>
      <c r="AE2519" s="26" t="s">
        <v>919</v>
      </c>
      <c r="AF2519" s="28">
        <v>1028412.02</v>
      </c>
      <c r="AG2519" s="28">
        <v>1028412.02</v>
      </c>
      <c r="AH2519" s="26">
        <v>1950</v>
      </c>
      <c r="AI2519" s="26" t="s">
        <v>5476</v>
      </c>
      <c r="AJ2519" s="26"/>
      <c r="AK2519" s="26"/>
    </row>
    <row r="2520" spans="1:37" x14ac:dyDescent="0.3">
      <c r="A2520" s="26">
        <v>729</v>
      </c>
      <c r="B2520" s="26">
        <v>246002</v>
      </c>
      <c r="C2520" s="26">
        <v>2024</v>
      </c>
      <c r="D2520" s="26">
        <v>2</v>
      </c>
      <c r="E2520" s="26">
        <v>1701</v>
      </c>
      <c r="F2520" s="26">
        <v>1911</v>
      </c>
      <c r="G2520" s="26" t="s">
        <v>5468</v>
      </c>
      <c r="H2520" s="26" t="s">
        <v>5469</v>
      </c>
      <c r="I2520" s="26" t="s">
        <v>5470</v>
      </c>
      <c r="J2520" s="26" t="s">
        <v>5471</v>
      </c>
      <c r="K2520" s="26" t="s">
        <v>5472</v>
      </c>
      <c r="L2520" s="26" t="s">
        <v>3917</v>
      </c>
      <c r="M2520" s="26" t="s">
        <v>5473</v>
      </c>
      <c r="N2520" s="26" t="s">
        <v>5473</v>
      </c>
      <c r="O2520" s="27">
        <v>0</v>
      </c>
      <c r="P2520" s="26">
        <v>0</v>
      </c>
      <c r="Q2520" s="26" t="s">
        <v>3972</v>
      </c>
      <c r="R2520" s="26">
        <v>1044301.7</v>
      </c>
      <c r="S2520" s="26">
        <v>0</v>
      </c>
      <c r="T2520" s="28">
        <v>1044301.7</v>
      </c>
      <c r="U2520" s="26">
        <v>0</v>
      </c>
      <c r="V2520" s="26">
        <v>2644171</v>
      </c>
      <c r="W2520" s="26">
        <v>0</v>
      </c>
      <c r="X2520" s="27">
        <v>0</v>
      </c>
      <c r="Y2520" s="26" t="s">
        <v>3973</v>
      </c>
      <c r="Z2520" s="26">
        <v>0</v>
      </c>
      <c r="AA2520" s="26" t="s">
        <v>5487</v>
      </c>
      <c r="AB2520" s="26">
        <v>0</v>
      </c>
      <c r="AC2520" s="26" t="s">
        <v>6124</v>
      </c>
      <c r="AD2520" s="26" t="s">
        <v>40</v>
      </c>
      <c r="AE2520" s="26" t="s">
        <v>919</v>
      </c>
      <c r="AF2520" s="28">
        <v>1044301.7</v>
      </c>
      <c r="AG2520" s="28">
        <v>1044301.7</v>
      </c>
      <c r="AH2520" s="26">
        <v>1950</v>
      </c>
      <c r="AI2520" s="26" t="s">
        <v>5476</v>
      </c>
      <c r="AJ2520" s="26"/>
      <c r="AK2520" s="26"/>
    </row>
    <row r="2521" spans="1:37" x14ac:dyDescent="0.3">
      <c r="A2521" s="26">
        <v>493</v>
      </c>
      <c r="B2521" s="26">
        <v>246002</v>
      </c>
      <c r="C2521" s="26">
        <v>2024</v>
      </c>
      <c r="D2521" s="26">
        <v>1</v>
      </c>
      <c r="E2521" s="26">
        <v>1701</v>
      </c>
      <c r="F2521" s="26">
        <v>1911</v>
      </c>
      <c r="G2521" s="26" t="s">
        <v>5468</v>
      </c>
      <c r="H2521" s="26" t="s">
        <v>5469</v>
      </c>
      <c r="I2521" s="26" t="s">
        <v>5470</v>
      </c>
      <c r="J2521" s="26" t="s">
        <v>5471</v>
      </c>
      <c r="K2521" s="26" t="s">
        <v>5472</v>
      </c>
      <c r="L2521" s="26" t="s">
        <v>3917</v>
      </c>
      <c r="M2521" s="26" t="s">
        <v>5473</v>
      </c>
      <c r="N2521" s="26" t="s">
        <v>5473</v>
      </c>
      <c r="O2521" s="27">
        <v>0</v>
      </c>
      <c r="P2521" s="26">
        <v>0</v>
      </c>
      <c r="Q2521" s="26" t="s">
        <v>3972</v>
      </c>
      <c r="R2521" s="26">
        <v>1049225.8600000001</v>
      </c>
      <c r="S2521" s="26">
        <v>0</v>
      </c>
      <c r="T2521" s="28">
        <v>1049225.8600000001</v>
      </c>
      <c r="U2521" s="26">
        <v>0</v>
      </c>
      <c r="V2521" s="26">
        <v>2640294</v>
      </c>
      <c r="W2521" s="26">
        <v>0</v>
      </c>
      <c r="X2521" s="27">
        <v>0</v>
      </c>
      <c r="Y2521" s="26" t="s">
        <v>3973</v>
      </c>
      <c r="Z2521" s="26">
        <v>0</v>
      </c>
      <c r="AA2521" s="26" t="s">
        <v>5487</v>
      </c>
      <c r="AB2521" s="26">
        <v>0</v>
      </c>
      <c r="AC2521" s="26" t="s">
        <v>6808</v>
      </c>
      <c r="AD2521" s="26" t="s">
        <v>40</v>
      </c>
      <c r="AE2521" s="26" t="s">
        <v>919</v>
      </c>
      <c r="AF2521" s="28">
        <v>1049225.8600000001</v>
      </c>
      <c r="AG2521" s="28">
        <v>1049225.8600000001</v>
      </c>
      <c r="AH2521" s="26">
        <v>1950</v>
      </c>
      <c r="AI2521" s="26" t="s">
        <v>5476</v>
      </c>
      <c r="AJ2521" s="26"/>
      <c r="AK2521" s="26"/>
    </row>
    <row r="2522" spans="1:37" x14ac:dyDescent="0.3">
      <c r="A2522" s="26">
        <v>1112</v>
      </c>
      <c r="B2522" s="26">
        <v>246002</v>
      </c>
      <c r="C2522" s="26">
        <v>2024</v>
      </c>
      <c r="D2522" s="26">
        <v>3</v>
      </c>
      <c r="E2522" s="26">
        <v>1701</v>
      </c>
      <c r="F2522" s="26">
        <v>1911</v>
      </c>
      <c r="G2522" s="26" t="s">
        <v>5468</v>
      </c>
      <c r="H2522" s="26" t="s">
        <v>5469</v>
      </c>
      <c r="I2522" s="26" t="s">
        <v>5470</v>
      </c>
      <c r="J2522" s="26" t="s">
        <v>5471</v>
      </c>
      <c r="K2522" s="26" t="s">
        <v>5472</v>
      </c>
      <c r="L2522" s="26" t="s">
        <v>3917</v>
      </c>
      <c r="M2522" s="26" t="s">
        <v>5473</v>
      </c>
      <c r="N2522" s="26" t="s">
        <v>5473</v>
      </c>
      <c r="O2522" s="27">
        <v>0</v>
      </c>
      <c r="P2522" s="26">
        <v>0</v>
      </c>
      <c r="Q2522" s="26" t="s">
        <v>3972</v>
      </c>
      <c r="R2522" s="26">
        <v>1062203.93</v>
      </c>
      <c r="S2522" s="26">
        <v>0</v>
      </c>
      <c r="T2522" s="28">
        <v>1062203.93</v>
      </c>
      <c r="U2522" s="26">
        <v>0</v>
      </c>
      <c r="V2522" s="26">
        <v>2653807</v>
      </c>
      <c r="W2522" s="26">
        <v>0</v>
      </c>
      <c r="X2522" s="27">
        <v>0</v>
      </c>
      <c r="Y2522" s="26" t="s">
        <v>3973</v>
      </c>
      <c r="Z2522" s="26">
        <v>0</v>
      </c>
      <c r="AA2522" s="26" t="s">
        <v>5487</v>
      </c>
      <c r="AB2522" s="26">
        <v>0</v>
      </c>
      <c r="AC2522" s="26" t="s">
        <v>6897</v>
      </c>
      <c r="AD2522" s="26" t="s">
        <v>40</v>
      </c>
      <c r="AE2522" s="26" t="s">
        <v>919</v>
      </c>
      <c r="AF2522" s="28">
        <v>1062203.93</v>
      </c>
      <c r="AG2522" s="28">
        <v>1062203.93</v>
      </c>
      <c r="AH2522" s="26">
        <v>1950</v>
      </c>
      <c r="AI2522" s="26" t="s">
        <v>5476</v>
      </c>
      <c r="AJ2522" s="26"/>
      <c r="AK2522" s="26"/>
    </row>
    <row r="2523" spans="1:37" x14ac:dyDescent="0.3">
      <c r="A2523" s="26">
        <v>1771</v>
      </c>
      <c r="B2523" s="26">
        <v>246002</v>
      </c>
      <c r="C2523" s="26">
        <v>2024</v>
      </c>
      <c r="D2523" s="26">
        <v>5</v>
      </c>
      <c r="E2523" s="26">
        <v>1701</v>
      </c>
      <c r="F2523" s="26">
        <v>1911</v>
      </c>
      <c r="G2523" s="26" t="s">
        <v>5468</v>
      </c>
      <c r="H2523" s="26" t="s">
        <v>5469</v>
      </c>
      <c r="I2523" s="26" t="s">
        <v>5470</v>
      </c>
      <c r="J2523" s="26" t="s">
        <v>5471</v>
      </c>
      <c r="K2523" s="26" t="s">
        <v>5472</v>
      </c>
      <c r="L2523" s="26" t="s">
        <v>3917</v>
      </c>
      <c r="M2523" s="26" t="s">
        <v>5473</v>
      </c>
      <c r="N2523" s="26" t="s">
        <v>5473</v>
      </c>
      <c r="O2523" s="27">
        <v>0</v>
      </c>
      <c r="P2523" s="26">
        <v>0</v>
      </c>
      <c r="Q2523" s="26" t="s">
        <v>3972</v>
      </c>
      <c r="R2523" s="26">
        <v>1071111.76</v>
      </c>
      <c r="S2523" s="26">
        <v>0</v>
      </c>
      <c r="T2523" s="28">
        <v>1071111.76</v>
      </c>
      <c r="U2523" s="26">
        <v>0</v>
      </c>
      <c r="V2523" s="26">
        <v>2711914</v>
      </c>
      <c r="W2523" s="26">
        <v>0</v>
      </c>
      <c r="X2523" s="27">
        <v>0</v>
      </c>
      <c r="Y2523" s="26" t="s">
        <v>3973</v>
      </c>
      <c r="Z2523" s="26">
        <v>0</v>
      </c>
      <c r="AA2523" s="26" t="s">
        <v>5487</v>
      </c>
      <c r="AB2523" s="26">
        <v>0</v>
      </c>
      <c r="AC2523" s="26" t="s">
        <v>6652</v>
      </c>
      <c r="AD2523" s="26" t="s">
        <v>40</v>
      </c>
      <c r="AE2523" s="26" t="s">
        <v>919</v>
      </c>
      <c r="AF2523" s="28">
        <v>1071111.76</v>
      </c>
      <c r="AG2523" s="28">
        <v>1071111.76</v>
      </c>
      <c r="AH2523" s="26">
        <v>1950</v>
      </c>
      <c r="AI2523" s="26" t="s">
        <v>5476</v>
      </c>
      <c r="AJ2523" s="26"/>
      <c r="AK2523" s="26"/>
    </row>
    <row r="2524" spans="1:37" x14ac:dyDescent="0.3">
      <c r="A2524" s="26">
        <v>1093</v>
      </c>
      <c r="B2524" s="26">
        <v>246002</v>
      </c>
      <c r="C2524" s="26">
        <v>2024</v>
      </c>
      <c r="D2524" s="26">
        <v>3</v>
      </c>
      <c r="E2524" s="26">
        <v>1701</v>
      </c>
      <c r="F2524" s="26">
        <v>1911</v>
      </c>
      <c r="G2524" s="26" t="s">
        <v>5468</v>
      </c>
      <c r="H2524" s="26" t="s">
        <v>5469</v>
      </c>
      <c r="I2524" s="26" t="s">
        <v>5470</v>
      </c>
      <c r="J2524" s="26" t="s">
        <v>5471</v>
      </c>
      <c r="K2524" s="26" t="s">
        <v>5472</v>
      </c>
      <c r="L2524" s="26" t="s">
        <v>3917</v>
      </c>
      <c r="M2524" s="26" t="s">
        <v>5473</v>
      </c>
      <c r="N2524" s="26" t="s">
        <v>5473</v>
      </c>
      <c r="O2524" s="27">
        <v>0</v>
      </c>
      <c r="P2524" s="26">
        <v>0</v>
      </c>
      <c r="Q2524" s="26" t="s">
        <v>3972</v>
      </c>
      <c r="R2524" s="26">
        <v>1071819.5900000001</v>
      </c>
      <c r="S2524" s="26">
        <v>0</v>
      </c>
      <c r="T2524" s="28">
        <v>1071819.5900000001</v>
      </c>
      <c r="U2524" s="26">
        <v>0</v>
      </c>
      <c r="V2524" s="26">
        <v>2652878</v>
      </c>
      <c r="W2524" s="26">
        <v>0</v>
      </c>
      <c r="X2524" s="27">
        <v>0</v>
      </c>
      <c r="Y2524" s="26" t="s">
        <v>3973</v>
      </c>
      <c r="Z2524" s="26">
        <v>0</v>
      </c>
      <c r="AA2524" s="26" t="s">
        <v>5487</v>
      </c>
      <c r="AB2524" s="26">
        <v>0</v>
      </c>
      <c r="AC2524" s="26" t="s">
        <v>6945</v>
      </c>
      <c r="AD2524" s="26" t="s">
        <v>40</v>
      </c>
      <c r="AE2524" s="26" t="s">
        <v>919</v>
      </c>
      <c r="AF2524" s="28">
        <v>1071819.5900000001</v>
      </c>
      <c r="AG2524" s="28">
        <v>1071819.5900000001</v>
      </c>
      <c r="AH2524" s="26">
        <v>1950</v>
      </c>
      <c r="AI2524" s="26" t="s">
        <v>5476</v>
      </c>
      <c r="AJ2524" s="26"/>
      <c r="AK2524" s="26"/>
    </row>
    <row r="2525" spans="1:37" x14ac:dyDescent="0.3">
      <c r="A2525" s="26">
        <v>2061</v>
      </c>
      <c r="B2525" s="26">
        <v>246002</v>
      </c>
      <c r="C2525" s="26">
        <v>2024</v>
      </c>
      <c r="D2525" s="26">
        <v>6</v>
      </c>
      <c r="E2525" s="26">
        <v>1701</v>
      </c>
      <c r="F2525" s="26">
        <v>1911</v>
      </c>
      <c r="G2525" s="26" t="s">
        <v>5468</v>
      </c>
      <c r="H2525" s="26" t="s">
        <v>5469</v>
      </c>
      <c r="I2525" s="26" t="s">
        <v>5470</v>
      </c>
      <c r="J2525" s="26" t="s">
        <v>5471</v>
      </c>
      <c r="K2525" s="26" t="s">
        <v>5472</v>
      </c>
      <c r="L2525" s="26" t="s">
        <v>3917</v>
      </c>
      <c r="M2525" s="26" t="s">
        <v>5473</v>
      </c>
      <c r="N2525" s="26" t="s">
        <v>5473</v>
      </c>
      <c r="O2525" s="27">
        <v>0</v>
      </c>
      <c r="P2525" s="26">
        <v>0</v>
      </c>
      <c r="Q2525" s="26" t="s">
        <v>3972</v>
      </c>
      <c r="R2525" s="26">
        <v>1073932.3799999999</v>
      </c>
      <c r="S2525" s="26">
        <v>0</v>
      </c>
      <c r="T2525" s="28">
        <v>1073932.3799999999</v>
      </c>
      <c r="U2525" s="26">
        <v>0</v>
      </c>
      <c r="V2525" s="26">
        <v>2735880</v>
      </c>
      <c r="W2525" s="26">
        <v>0</v>
      </c>
      <c r="X2525" s="27">
        <v>0</v>
      </c>
      <c r="Y2525" s="26" t="s">
        <v>3973</v>
      </c>
      <c r="Z2525" s="26">
        <v>0</v>
      </c>
      <c r="AA2525" s="26" t="s">
        <v>5487</v>
      </c>
      <c r="AB2525" s="26">
        <v>0</v>
      </c>
      <c r="AC2525" s="26" t="s">
        <v>6831</v>
      </c>
      <c r="AD2525" s="26" t="s">
        <v>40</v>
      </c>
      <c r="AE2525" s="26" t="s">
        <v>919</v>
      </c>
      <c r="AF2525" s="28">
        <v>1073932.3799999999</v>
      </c>
      <c r="AG2525" s="28">
        <v>1073932.3799999999</v>
      </c>
      <c r="AH2525" s="26">
        <v>1950</v>
      </c>
      <c r="AI2525" s="26" t="s">
        <v>5476</v>
      </c>
      <c r="AJ2525" s="26"/>
      <c r="AK2525" s="26"/>
    </row>
    <row r="2526" spans="1:37" x14ac:dyDescent="0.3">
      <c r="A2526" s="26">
        <v>1749</v>
      </c>
      <c r="B2526" s="26">
        <v>246002</v>
      </c>
      <c r="C2526" s="26">
        <v>2024</v>
      </c>
      <c r="D2526" s="26">
        <v>5</v>
      </c>
      <c r="E2526" s="26">
        <v>1701</v>
      </c>
      <c r="F2526" s="26">
        <v>1911</v>
      </c>
      <c r="G2526" s="26" t="s">
        <v>5468</v>
      </c>
      <c r="H2526" s="26" t="s">
        <v>5469</v>
      </c>
      <c r="I2526" s="26" t="s">
        <v>5470</v>
      </c>
      <c r="J2526" s="26" t="s">
        <v>5471</v>
      </c>
      <c r="K2526" s="26" t="s">
        <v>5472</v>
      </c>
      <c r="L2526" s="26" t="s">
        <v>3917</v>
      </c>
      <c r="M2526" s="26" t="s">
        <v>5473</v>
      </c>
      <c r="N2526" s="26" t="s">
        <v>5473</v>
      </c>
      <c r="O2526" s="27">
        <v>0</v>
      </c>
      <c r="P2526" s="26">
        <v>0</v>
      </c>
      <c r="Q2526" s="26" t="s">
        <v>3972</v>
      </c>
      <c r="R2526" s="26">
        <v>1080626.07</v>
      </c>
      <c r="S2526" s="26">
        <v>0</v>
      </c>
      <c r="T2526" s="28">
        <v>1080626.07</v>
      </c>
      <c r="U2526" s="26">
        <v>0</v>
      </c>
      <c r="V2526" s="26">
        <v>2710802</v>
      </c>
      <c r="W2526" s="26">
        <v>0</v>
      </c>
      <c r="X2526" s="27">
        <v>0</v>
      </c>
      <c r="Y2526" s="26" t="s">
        <v>3973</v>
      </c>
      <c r="Z2526" s="26">
        <v>0</v>
      </c>
      <c r="AA2526" s="26" t="s">
        <v>5487</v>
      </c>
      <c r="AB2526" s="26">
        <v>0</v>
      </c>
      <c r="AC2526" s="26" t="s">
        <v>6836</v>
      </c>
      <c r="AD2526" s="26" t="s">
        <v>40</v>
      </c>
      <c r="AE2526" s="26" t="s">
        <v>919</v>
      </c>
      <c r="AF2526" s="28">
        <v>1080626.07</v>
      </c>
      <c r="AG2526" s="28">
        <v>1080626.07</v>
      </c>
      <c r="AH2526" s="26">
        <v>1950</v>
      </c>
      <c r="AI2526" s="26" t="s">
        <v>5476</v>
      </c>
      <c r="AJ2526" s="26"/>
      <c r="AK2526" s="26"/>
    </row>
    <row r="2527" spans="1:37" x14ac:dyDescent="0.3">
      <c r="A2527" s="26">
        <v>381</v>
      </c>
      <c r="B2527" s="26">
        <v>246002</v>
      </c>
      <c r="C2527" s="26">
        <v>2024</v>
      </c>
      <c r="D2527" s="26">
        <v>1</v>
      </c>
      <c r="E2527" s="26">
        <v>1701</v>
      </c>
      <c r="F2527" s="26">
        <v>1911</v>
      </c>
      <c r="G2527" s="26" t="s">
        <v>5468</v>
      </c>
      <c r="H2527" s="26" t="s">
        <v>5469</v>
      </c>
      <c r="I2527" s="26" t="s">
        <v>5470</v>
      </c>
      <c r="J2527" s="26" t="s">
        <v>5471</v>
      </c>
      <c r="K2527" s="26" t="s">
        <v>5472</v>
      </c>
      <c r="L2527" s="26" t="s">
        <v>3917</v>
      </c>
      <c r="M2527" s="26" t="s">
        <v>5473</v>
      </c>
      <c r="N2527" s="26" t="s">
        <v>5473</v>
      </c>
      <c r="O2527" s="27">
        <v>0</v>
      </c>
      <c r="P2527" s="26">
        <v>0</v>
      </c>
      <c r="Q2527" s="26" t="s">
        <v>3972</v>
      </c>
      <c r="R2527" s="26">
        <v>1096895.8999999999</v>
      </c>
      <c r="S2527" s="26">
        <v>0</v>
      </c>
      <c r="T2527" s="28">
        <v>1096895.8999999999</v>
      </c>
      <c r="U2527" s="26">
        <v>0</v>
      </c>
      <c r="V2527" s="26">
        <v>2633424</v>
      </c>
      <c r="W2527" s="26">
        <v>0</v>
      </c>
      <c r="X2527" s="27">
        <v>0</v>
      </c>
      <c r="Y2527" s="26" t="s">
        <v>3973</v>
      </c>
      <c r="Z2527" s="26">
        <v>0</v>
      </c>
      <c r="AA2527" s="26" t="s">
        <v>5487</v>
      </c>
      <c r="AB2527" s="26">
        <v>0</v>
      </c>
      <c r="AC2527" s="26" t="s">
        <v>6249</v>
      </c>
      <c r="AD2527" s="26" t="s">
        <v>40</v>
      </c>
      <c r="AE2527" s="26" t="s">
        <v>919</v>
      </c>
      <c r="AF2527" s="28">
        <v>1096895.8999999999</v>
      </c>
      <c r="AG2527" s="28">
        <v>1096895.8999999999</v>
      </c>
      <c r="AH2527" s="26">
        <v>1950</v>
      </c>
      <c r="AI2527" s="26" t="s">
        <v>5476</v>
      </c>
      <c r="AJ2527" s="26"/>
      <c r="AK2527" s="26"/>
    </row>
    <row r="2528" spans="1:37" x14ac:dyDescent="0.3">
      <c r="A2528" s="26">
        <v>1685</v>
      </c>
      <c r="B2528" s="26">
        <v>246002</v>
      </c>
      <c r="C2528" s="26">
        <v>2024</v>
      </c>
      <c r="D2528" s="26">
        <v>5</v>
      </c>
      <c r="E2528" s="26">
        <v>1701</v>
      </c>
      <c r="F2528" s="26">
        <v>1911</v>
      </c>
      <c r="G2528" s="26" t="s">
        <v>5468</v>
      </c>
      <c r="H2528" s="26" t="s">
        <v>5469</v>
      </c>
      <c r="I2528" s="26" t="s">
        <v>5470</v>
      </c>
      <c r="J2528" s="26" t="s">
        <v>5471</v>
      </c>
      <c r="K2528" s="26" t="s">
        <v>5472</v>
      </c>
      <c r="L2528" s="26" t="s">
        <v>3917</v>
      </c>
      <c r="M2528" s="26" t="s">
        <v>5473</v>
      </c>
      <c r="N2528" s="26" t="s">
        <v>5473</v>
      </c>
      <c r="O2528" s="27">
        <v>0</v>
      </c>
      <c r="P2528" s="26">
        <v>0</v>
      </c>
      <c r="Q2528" s="26" t="s">
        <v>3972</v>
      </c>
      <c r="R2528" s="26">
        <v>1100368.47</v>
      </c>
      <c r="S2528" s="26">
        <v>0</v>
      </c>
      <c r="T2528" s="28">
        <v>1100368.47</v>
      </c>
      <c r="U2528" s="26">
        <v>0</v>
      </c>
      <c r="V2528" s="26">
        <v>2699307</v>
      </c>
      <c r="W2528" s="26">
        <v>0</v>
      </c>
      <c r="X2528" s="27">
        <v>0</v>
      </c>
      <c r="Y2528" s="26" t="s">
        <v>3973</v>
      </c>
      <c r="Z2528" s="26">
        <v>0</v>
      </c>
      <c r="AA2528" s="26" t="s">
        <v>5487</v>
      </c>
      <c r="AB2528" s="26">
        <v>0</v>
      </c>
      <c r="AC2528" s="26" t="s">
        <v>6750</v>
      </c>
      <c r="AD2528" s="26" t="s">
        <v>40</v>
      </c>
      <c r="AE2528" s="26" t="s">
        <v>919</v>
      </c>
      <c r="AF2528" s="28">
        <v>1100368.47</v>
      </c>
      <c r="AG2528" s="28">
        <v>1100368.47</v>
      </c>
      <c r="AH2528" s="26">
        <v>1950</v>
      </c>
      <c r="AI2528" s="26" t="s">
        <v>5476</v>
      </c>
      <c r="AJ2528" s="26"/>
      <c r="AK2528" s="26"/>
    </row>
    <row r="2529" spans="1:37" x14ac:dyDescent="0.3">
      <c r="A2529" s="26">
        <v>684</v>
      </c>
      <c r="B2529" s="26">
        <v>246002</v>
      </c>
      <c r="C2529" s="26">
        <v>2024</v>
      </c>
      <c r="D2529" s="26">
        <v>2</v>
      </c>
      <c r="E2529" s="26">
        <v>1701</v>
      </c>
      <c r="F2529" s="26">
        <v>1911</v>
      </c>
      <c r="G2529" s="26" t="s">
        <v>5468</v>
      </c>
      <c r="H2529" s="26" t="s">
        <v>5469</v>
      </c>
      <c r="I2529" s="26" t="s">
        <v>5470</v>
      </c>
      <c r="J2529" s="26" t="s">
        <v>5471</v>
      </c>
      <c r="K2529" s="26" t="s">
        <v>5472</v>
      </c>
      <c r="L2529" s="26" t="s">
        <v>3917</v>
      </c>
      <c r="M2529" s="26" t="s">
        <v>5473</v>
      </c>
      <c r="N2529" s="26" t="s">
        <v>5473</v>
      </c>
      <c r="O2529" s="27">
        <v>0</v>
      </c>
      <c r="P2529" s="26">
        <v>0</v>
      </c>
      <c r="Q2529" s="26" t="s">
        <v>3972</v>
      </c>
      <c r="R2529" s="26">
        <v>1101712.3500000001</v>
      </c>
      <c r="S2529" s="26">
        <v>0</v>
      </c>
      <c r="T2529" s="28">
        <v>1101712.3500000001</v>
      </c>
      <c r="U2529" s="26">
        <v>0</v>
      </c>
      <c r="V2529" s="26">
        <v>2642542</v>
      </c>
      <c r="W2529" s="26">
        <v>0</v>
      </c>
      <c r="X2529" s="27">
        <v>0</v>
      </c>
      <c r="Y2529" s="26" t="s">
        <v>3973</v>
      </c>
      <c r="Z2529" s="26">
        <v>0</v>
      </c>
      <c r="AA2529" s="26" t="s">
        <v>5487</v>
      </c>
      <c r="AB2529" s="26">
        <v>0</v>
      </c>
      <c r="AC2529" s="26" t="s">
        <v>6236</v>
      </c>
      <c r="AD2529" s="26" t="s">
        <v>40</v>
      </c>
      <c r="AE2529" s="26" t="s">
        <v>919</v>
      </c>
      <c r="AF2529" s="28">
        <v>1101712.3500000001</v>
      </c>
      <c r="AG2529" s="28">
        <v>1101712.3500000001</v>
      </c>
      <c r="AH2529" s="26">
        <v>1950</v>
      </c>
      <c r="AI2529" s="26" t="s">
        <v>5476</v>
      </c>
      <c r="AJ2529" s="26"/>
      <c r="AK2529" s="26"/>
    </row>
    <row r="2530" spans="1:37" x14ac:dyDescent="0.3">
      <c r="A2530" s="26">
        <v>1070</v>
      </c>
      <c r="B2530" s="26">
        <v>246002</v>
      </c>
      <c r="C2530" s="26">
        <v>2024</v>
      </c>
      <c r="D2530" s="26">
        <v>3</v>
      </c>
      <c r="E2530" s="26">
        <v>1701</v>
      </c>
      <c r="F2530" s="26">
        <v>1911</v>
      </c>
      <c r="G2530" s="26" t="s">
        <v>5468</v>
      </c>
      <c r="H2530" s="26" t="s">
        <v>5469</v>
      </c>
      <c r="I2530" s="26" t="s">
        <v>5470</v>
      </c>
      <c r="J2530" s="26" t="s">
        <v>5471</v>
      </c>
      <c r="K2530" s="26" t="s">
        <v>5472</v>
      </c>
      <c r="L2530" s="26" t="s">
        <v>3917</v>
      </c>
      <c r="M2530" s="26" t="s">
        <v>5473</v>
      </c>
      <c r="N2530" s="26" t="s">
        <v>5473</v>
      </c>
      <c r="O2530" s="27">
        <v>0</v>
      </c>
      <c r="P2530" s="26">
        <v>0</v>
      </c>
      <c r="Q2530" s="26" t="s">
        <v>3972</v>
      </c>
      <c r="R2530" s="26">
        <v>1123690.25</v>
      </c>
      <c r="S2530" s="26">
        <v>0</v>
      </c>
      <c r="T2530" s="28">
        <v>1123690.25</v>
      </c>
      <c r="U2530" s="26">
        <v>0</v>
      </c>
      <c r="V2530" s="26">
        <v>2652669</v>
      </c>
      <c r="W2530" s="26">
        <v>0</v>
      </c>
      <c r="X2530" s="27">
        <v>0</v>
      </c>
      <c r="Y2530" s="26" t="s">
        <v>3973</v>
      </c>
      <c r="Z2530" s="26">
        <v>0</v>
      </c>
      <c r="AA2530" s="26" t="s">
        <v>5487</v>
      </c>
      <c r="AB2530" s="26">
        <v>0</v>
      </c>
      <c r="AC2530" s="26" t="s">
        <v>6307</v>
      </c>
      <c r="AD2530" s="26" t="s">
        <v>40</v>
      </c>
      <c r="AE2530" s="26" t="s">
        <v>919</v>
      </c>
      <c r="AF2530" s="28">
        <v>1123690.25</v>
      </c>
      <c r="AG2530" s="28">
        <v>1123690.25</v>
      </c>
      <c r="AH2530" s="26">
        <v>1950</v>
      </c>
      <c r="AI2530" s="26" t="s">
        <v>5476</v>
      </c>
      <c r="AJ2530" s="26"/>
      <c r="AK2530" s="26"/>
    </row>
    <row r="2531" spans="1:37" x14ac:dyDescent="0.3">
      <c r="A2531" s="26">
        <v>1215</v>
      </c>
      <c r="B2531" s="26">
        <v>246002</v>
      </c>
      <c r="C2531" s="26">
        <v>2024</v>
      </c>
      <c r="D2531" s="26">
        <v>3</v>
      </c>
      <c r="E2531" s="26">
        <v>1701</v>
      </c>
      <c r="F2531" s="26">
        <v>1911</v>
      </c>
      <c r="G2531" s="26" t="s">
        <v>5468</v>
      </c>
      <c r="H2531" s="26" t="s">
        <v>5469</v>
      </c>
      <c r="I2531" s="26" t="s">
        <v>5470</v>
      </c>
      <c r="J2531" s="26" t="s">
        <v>5471</v>
      </c>
      <c r="K2531" s="26" t="s">
        <v>5472</v>
      </c>
      <c r="L2531" s="26" t="s">
        <v>3917</v>
      </c>
      <c r="M2531" s="26" t="s">
        <v>5473</v>
      </c>
      <c r="N2531" s="26" t="s">
        <v>5473</v>
      </c>
      <c r="O2531" s="27">
        <v>0</v>
      </c>
      <c r="P2531" s="26">
        <v>0</v>
      </c>
      <c r="Q2531" s="26" t="s">
        <v>7002</v>
      </c>
      <c r="R2531" s="26">
        <v>1141412.6100000001</v>
      </c>
      <c r="S2531" s="26">
        <v>0</v>
      </c>
      <c r="T2531" s="28">
        <v>1141412.6100000001</v>
      </c>
      <c r="U2531" s="26">
        <v>0</v>
      </c>
      <c r="V2531" s="26">
        <v>2658278</v>
      </c>
      <c r="W2531" s="26">
        <v>0</v>
      </c>
      <c r="X2531" s="27">
        <v>0</v>
      </c>
      <c r="Y2531" s="26" t="s">
        <v>22</v>
      </c>
      <c r="Z2531" s="26">
        <v>0</v>
      </c>
      <c r="AA2531" s="26" t="s">
        <v>5474</v>
      </c>
      <c r="AB2531" s="26">
        <v>0</v>
      </c>
      <c r="AC2531" s="26" t="s">
        <v>5475</v>
      </c>
      <c r="AD2531" s="26" t="s">
        <v>24</v>
      </c>
      <c r="AE2531" s="26" t="s">
        <v>919</v>
      </c>
      <c r="AF2531" s="28">
        <v>1141412.6100000001</v>
      </c>
      <c r="AG2531" s="28">
        <v>1141412.6100000001</v>
      </c>
      <c r="AH2531" s="26">
        <v>1950</v>
      </c>
      <c r="AI2531" s="26" t="s">
        <v>5476</v>
      </c>
      <c r="AJ2531" s="26"/>
      <c r="AK2531" s="26"/>
    </row>
    <row r="2532" spans="1:37" x14ac:dyDescent="0.3">
      <c r="A2532" s="26">
        <v>1455</v>
      </c>
      <c r="B2532" s="26">
        <v>246002</v>
      </c>
      <c r="C2532" s="26">
        <v>2024</v>
      </c>
      <c r="D2532" s="26">
        <v>4</v>
      </c>
      <c r="E2532" s="26">
        <v>1701</v>
      </c>
      <c r="F2532" s="26">
        <v>1911</v>
      </c>
      <c r="G2532" s="26" t="s">
        <v>5468</v>
      </c>
      <c r="H2532" s="26" t="s">
        <v>5469</v>
      </c>
      <c r="I2532" s="26" t="s">
        <v>5470</v>
      </c>
      <c r="J2532" s="26" t="s">
        <v>5471</v>
      </c>
      <c r="K2532" s="26" t="s">
        <v>5472</v>
      </c>
      <c r="L2532" s="26" t="s">
        <v>3917</v>
      </c>
      <c r="M2532" s="26" t="s">
        <v>5473</v>
      </c>
      <c r="N2532" s="26" t="s">
        <v>5473</v>
      </c>
      <c r="O2532" s="27">
        <v>0</v>
      </c>
      <c r="P2532" s="26">
        <v>0</v>
      </c>
      <c r="Q2532" s="26" t="s">
        <v>3972</v>
      </c>
      <c r="R2532" s="26">
        <v>1173306.8799999999</v>
      </c>
      <c r="S2532" s="26">
        <v>0</v>
      </c>
      <c r="T2532" s="28">
        <v>1173306.8799999999</v>
      </c>
      <c r="U2532" s="26">
        <v>0</v>
      </c>
      <c r="V2532" s="26">
        <v>2672626</v>
      </c>
      <c r="W2532" s="26">
        <v>0</v>
      </c>
      <c r="X2532" s="27">
        <v>0</v>
      </c>
      <c r="Y2532" s="26" t="s">
        <v>3973</v>
      </c>
      <c r="Z2532" s="26">
        <v>0</v>
      </c>
      <c r="AA2532" s="26" t="s">
        <v>5487</v>
      </c>
      <c r="AB2532" s="26">
        <v>0</v>
      </c>
      <c r="AC2532" s="26" t="s">
        <v>6931</v>
      </c>
      <c r="AD2532" s="26" t="s">
        <v>40</v>
      </c>
      <c r="AE2532" s="26" t="s">
        <v>919</v>
      </c>
      <c r="AF2532" s="28">
        <v>1173306.8799999999</v>
      </c>
      <c r="AG2532" s="28">
        <v>1173306.8799999999</v>
      </c>
      <c r="AH2532" s="26">
        <v>1950</v>
      </c>
      <c r="AI2532" s="26" t="s">
        <v>5476</v>
      </c>
      <c r="AJ2532" s="26"/>
      <c r="AK2532" s="26"/>
    </row>
    <row r="2533" spans="1:37" x14ac:dyDescent="0.3">
      <c r="A2533" s="26">
        <v>1965</v>
      </c>
      <c r="B2533" s="26">
        <v>246002</v>
      </c>
      <c r="C2533" s="26">
        <v>2024</v>
      </c>
      <c r="D2533" s="26">
        <v>6</v>
      </c>
      <c r="E2533" s="26">
        <v>1701</v>
      </c>
      <c r="F2533" s="26">
        <v>1911</v>
      </c>
      <c r="G2533" s="26" t="s">
        <v>5468</v>
      </c>
      <c r="H2533" s="26" t="s">
        <v>5469</v>
      </c>
      <c r="I2533" s="26" t="s">
        <v>5470</v>
      </c>
      <c r="J2533" s="26" t="s">
        <v>5471</v>
      </c>
      <c r="K2533" s="26" t="s">
        <v>5472</v>
      </c>
      <c r="L2533" s="26" t="s">
        <v>3917</v>
      </c>
      <c r="M2533" s="26" t="s">
        <v>5473</v>
      </c>
      <c r="N2533" s="26" t="s">
        <v>5473</v>
      </c>
      <c r="O2533" s="27">
        <v>0</v>
      </c>
      <c r="P2533" s="26">
        <v>0</v>
      </c>
      <c r="Q2533" s="26" t="s">
        <v>3972</v>
      </c>
      <c r="R2533" s="26">
        <v>1196570.46</v>
      </c>
      <c r="S2533" s="26">
        <v>0</v>
      </c>
      <c r="T2533" s="28">
        <v>1196570.46</v>
      </c>
      <c r="U2533" s="26">
        <v>0</v>
      </c>
      <c r="V2533" s="26">
        <v>2721520</v>
      </c>
      <c r="W2533" s="26">
        <v>0</v>
      </c>
      <c r="X2533" s="27">
        <v>0</v>
      </c>
      <c r="Y2533" s="26" t="s">
        <v>3973</v>
      </c>
      <c r="Z2533" s="26">
        <v>0</v>
      </c>
      <c r="AA2533" s="26" t="s">
        <v>5487</v>
      </c>
      <c r="AB2533" s="26">
        <v>0</v>
      </c>
      <c r="AC2533" s="26" t="s">
        <v>6038</v>
      </c>
      <c r="AD2533" s="26" t="s">
        <v>40</v>
      </c>
      <c r="AE2533" s="26" t="s">
        <v>919</v>
      </c>
      <c r="AF2533" s="28">
        <v>1196570.46</v>
      </c>
      <c r="AG2533" s="28">
        <v>1196570.46</v>
      </c>
      <c r="AH2533" s="26">
        <v>1950</v>
      </c>
      <c r="AI2533" s="26" t="s">
        <v>5476</v>
      </c>
      <c r="AJ2533" s="26"/>
      <c r="AK2533" s="26"/>
    </row>
    <row r="2534" spans="1:37" x14ac:dyDescent="0.3">
      <c r="A2534" s="26">
        <v>341</v>
      </c>
      <c r="B2534" s="26">
        <v>246002</v>
      </c>
      <c r="C2534" s="26">
        <v>2024</v>
      </c>
      <c r="D2534" s="26">
        <v>1</v>
      </c>
      <c r="E2534" s="26">
        <v>1701</v>
      </c>
      <c r="F2534" s="26">
        <v>1911</v>
      </c>
      <c r="G2534" s="26" t="s">
        <v>5468</v>
      </c>
      <c r="H2534" s="26" t="s">
        <v>5469</v>
      </c>
      <c r="I2534" s="26" t="s">
        <v>5470</v>
      </c>
      <c r="J2534" s="26" t="s">
        <v>5471</v>
      </c>
      <c r="K2534" s="26" t="s">
        <v>5472</v>
      </c>
      <c r="L2534" s="26" t="s">
        <v>3917</v>
      </c>
      <c r="M2534" s="26" t="s">
        <v>5473</v>
      </c>
      <c r="N2534" s="26" t="s">
        <v>5473</v>
      </c>
      <c r="O2534" s="27">
        <v>0</v>
      </c>
      <c r="P2534" s="26">
        <v>0</v>
      </c>
      <c r="Q2534" s="26" t="s">
        <v>3972</v>
      </c>
      <c r="R2534" s="26">
        <v>1229161.08</v>
      </c>
      <c r="S2534" s="26">
        <v>0</v>
      </c>
      <c r="T2534" s="28">
        <v>1229161.08</v>
      </c>
      <c r="U2534" s="26">
        <v>0</v>
      </c>
      <c r="V2534" s="26">
        <v>2632414</v>
      </c>
      <c r="W2534" s="26">
        <v>0</v>
      </c>
      <c r="X2534" s="27">
        <v>0</v>
      </c>
      <c r="Y2534" s="26" t="s">
        <v>3973</v>
      </c>
      <c r="Z2534" s="26">
        <v>0</v>
      </c>
      <c r="AA2534" s="26" t="s">
        <v>5487</v>
      </c>
      <c r="AB2534" s="26">
        <v>0</v>
      </c>
      <c r="AC2534" s="26" t="s">
        <v>6896</v>
      </c>
      <c r="AD2534" s="26" t="s">
        <v>40</v>
      </c>
      <c r="AE2534" s="26" t="s">
        <v>919</v>
      </c>
      <c r="AF2534" s="28">
        <v>1229161.08</v>
      </c>
      <c r="AG2534" s="28">
        <v>1229161.08</v>
      </c>
      <c r="AH2534" s="26">
        <v>1950</v>
      </c>
      <c r="AI2534" s="26" t="s">
        <v>5476</v>
      </c>
      <c r="AJ2534" s="26"/>
      <c r="AK2534" s="26"/>
    </row>
    <row r="2535" spans="1:37" x14ac:dyDescent="0.3">
      <c r="A2535" s="26">
        <v>2587</v>
      </c>
      <c r="B2535" s="26">
        <v>246002</v>
      </c>
      <c r="C2535" s="26">
        <v>2024</v>
      </c>
      <c r="D2535" s="26">
        <v>8</v>
      </c>
      <c r="E2535" s="26">
        <v>1701</v>
      </c>
      <c r="F2535" s="26">
        <v>1911</v>
      </c>
      <c r="G2535" s="26" t="s">
        <v>5468</v>
      </c>
      <c r="H2535" s="26" t="s">
        <v>5469</v>
      </c>
      <c r="I2535" s="26" t="s">
        <v>5470</v>
      </c>
      <c r="J2535" s="26" t="s">
        <v>5471</v>
      </c>
      <c r="K2535" s="26" t="s">
        <v>5472</v>
      </c>
      <c r="L2535" s="26" t="s">
        <v>3917</v>
      </c>
      <c r="M2535" s="26" t="s">
        <v>5473</v>
      </c>
      <c r="N2535" s="26" t="s">
        <v>5473</v>
      </c>
      <c r="O2535" s="27">
        <v>0</v>
      </c>
      <c r="P2535" s="26">
        <v>0</v>
      </c>
      <c r="Q2535" s="26" t="s">
        <v>3972</v>
      </c>
      <c r="R2535" s="26">
        <v>1242110.3</v>
      </c>
      <c r="S2535" s="26">
        <v>0</v>
      </c>
      <c r="T2535" s="28">
        <v>1242110.3</v>
      </c>
      <c r="U2535" s="26">
        <v>0</v>
      </c>
      <c r="V2535" s="26">
        <v>2818889</v>
      </c>
      <c r="W2535" s="26">
        <v>0</v>
      </c>
      <c r="X2535" s="27">
        <v>0</v>
      </c>
      <c r="Y2535" s="26" t="s">
        <v>3973</v>
      </c>
      <c r="Z2535" s="26">
        <v>0</v>
      </c>
      <c r="AA2535" s="26" t="s">
        <v>5487</v>
      </c>
      <c r="AB2535" s="26">
        <v>0</v>
      </c>
      <c r="AC2535" s="26" t="s">
        <v>5811</v>
      </c>
      <c r="AD2535" s="26" t="s">
        <v>40</v>
      </c>
      <c r="AE2535" s="26" t="s">
        <v>919</v>
      </c>
      <c r="AF2535" s="28">
        <v>1242110.3</v>
      </c>
      <c r="AG2535" s="28">
        <v>1242110.3</v>
      </c>
      <c r="AH2535" s="26">
        <v>1950</v>
      </c>
      <c r="AI2535" s="26" t="s">
        <v>5476</v>
      </c>
      <c r="AJ2535" s="26"/>
      <c r="AK2535" s="26"/>
    </row>
    <row r="2536" spans="1:37" x14ac:dyDescent="0.3">
      <c r="A2536" s="26">
        <v>1351</v>
      </c>
      <c r="B2536" s="26">
        <v>246002</v>
      </c>
      <c r="C2536" s="26">
        <v>2024</v>
      </c>
      <c r="D2536" s="26">
        <v>4</v>
      </c>
      <c r="E2536" s="26">
        <v>1701</v>
      </c>
      <c r="F2536" s="26">
        <v>1911</v>
      </c>
      <c r="G2536" s="26" t="s">
        <v>5468</v>
      </c>
      <c r="H2536" s="26" t="s">
        <v>5469</v>
      </c>
      <c r="I2536" s="26" t="s">
        <v>5470</v>
      </c>
      <c r="J2536" s="26" t="s">
        <v>5471</v>
      </c>
      <c r="K2536" s="26" t="s">
        <v>5472</v>
      </c>
      <c r="L2536" s="26" t="s">
        <v>3917</v>
      </c>
      <c r="M2536" s="26" t="s">
        <v>5473</v>
      </c>
      <c r="N2536" s="26" t="s">
        <v>5473</v>
      </c>
      <c r="O2536" s="27">
        <v>0</v>
      </c>
      <c r="P2536" s="26">
        <v>0</v>
      </c>
      <c r="Q2536" s="26" t="s">
        <v>3972</v>
      </c>
      <c r="R2536" s="26">
        <v>1243077.6399999999</v>
      </c>
      <c r="S2536" s="26">
        <v>0</v>
      </c>
      <c r="T2536" s="28">
        <v>1243077.6399999999</v>
      </c>
      <c r="U2536" s="26">
        <v>0</v>
      </c>
      <c r="V2536" s="26">
        <v>2661485</v>
      </c>
      <c r="W2536" s="26">
        <v>0</v>
      </c>
      <c r="X2536" s="27">
        <v>0</v>
      </c>
      <c r="Y2536" s="26" t="s">
        <v>3973</v>
      </c>
      <c r="Z2536" s="26">
        <v>0</v>
      </c>
      <c r="AA2536" s="26" t="s">
        <v>5487</v>
      </c>
      <c r="AB2536" s="26">
        <v>0</v>
      </c>
      <c r="AC2536" s="26" t="s">
        <v>6254</v>
      </c>
      <c r="AD2536" s="26" t="s">
        <v>40</v>
      </c>
      <c r="AE2536" s="26" t="s">
        <v>919</v>
      </c>
      <c r="AF2536" s="28">
        <v>1243077.6399999999</v>
      </c>
      <c r="AG2536" s="28">
        <v>1243077.6399999999</v>
      </c>
      <c r="AH2536" s="26">
        <v>1950</v>
      </c>
      <c r="AI2536" s="26" t="s">
        <v>5476</v>
      </c>
      <c r="AJ2536" s="26"/>
      <c r="AK2536" s="26"/>
    </row>
    <row r="2537" spans="1:37" x14ac:dyDescent="0.3">
      <c r="A2537" s="26">
        <v>1142</v>
      </c>
      <c r="B2537" s="26">
        <v>246002</v>
      </c>
      <c r="C2537" s="26">
        <v>2024</v>
      </c>
      <c r="D2537" s="26">
        <v>3</v>
      </c>
      <c r="E2537" s="26">
        <v>1701</v>
      </c>
      <c r="F2537" s="26">
        <v>1911</v>
      </c>
      <c r="G2537" s="26" t="s">
        <v>5468</v>
      </c>
      <c r="H2537" s="26" t="s">
        <v>5469</v>
      </c>
      <c r="I2537" s="26" t="s">
        <v>5470</v>
      </c>
      <c r="J2537" s="26" t="s">
        <v>5471</v>
      </c>
      <c r="K2537" s="26" t="s">
        <v>5472</v>
      </c>
      <c r="L2537" s="26" t="s">
        <v>3917</v>
      </c>
      <c r="M2537" s="26" t="s">
        <v>5473</v>
      </c>
      <c r="N2537" s="26" t="s">
        <v>5473</v>
      </c>
      <c r="O2537" s="27">
        <v>0</v>
      </c>
      <c r="P2537" s="26">
        <v>0</v>
      </c>
      <c r="Q2537" s="26" t="s">
        <v>3972</v>
      </c>
      <c r="R2537" s="26">
        <v>1363957.73</v>
      </c>
      <c r="S2537" s="26">
        <v>0</v>
      </c>
      <c r="T2537" s="28">
        <v>1363957.73</v>
      </c>
      <c r="U2537" s="26">
        <v>0</v>
      </c>
      <c r="V2537" s="26">
        <v>2655487</v>
      </c>
      <c r="W2537" s="26">
        <v>0</v>
      </c>
      <c r="X2537" s="27">
        <v>0</v>
      </c>
      <c r="Y2537" s="26" t="s">
        <v>3973</v>
      </c>
      <c r="Z2537" s="26">
        <v>0</v>
      </c>
      <c r="AA2537" s="26" t="s">
        <v>5487</v>
      </c>
      <c r="AB2537" s="26">
        <v>0</v>
      </c>
      <c r="AC2537" s="26" t="s">
        <v>6679</v>
      </c>
      <c r="AD2537" s="26" t="s">
        <v>40</v>
      </c>
      <c r="AE2537" s="26" t="s">
        <v>919</v>
      </c>
      <c r="AF2537" s="28">
        <v>1363957.73</v>
      </c>
      <c r="AG2537" s="28">
        <v>1363957.73</v>
      </c>
      <c r="AH2537" s="26">
        <v>1950</v>
      </c>
      <c r="AI2537" s="26" t="s">
        <v>5476</v>
      </c>
      <c r="AJ2537" s="26"/>
      <c r="AK2537" s="26"/>
    </row>
    <row r="2538" spans="1:37" x14ac:dyDescent="0.3">
      <c r="A2538" s="26">
        <v>1644</v>
      </c>
      <c r="B2538" s="26">
        <v>246002</v>
      </c>
      <c r="C2538" s="26">
        <v>2024</v>
      </c>
      <c r="D2538" s="26">
        <v>5</v>
      </c>
      <c r="E2538" s="26">
        <v>1701</v>
      </c>
      <c r="F2538" s="26">
        <v>1911</v>
      </c>
      <c r="G2538" s="26" t="s">
        <v>5468</v>
      </c>
      <c r="H2538" s="26" t="s">
        <v>5469</v>
      </c>
      <c r="I2538" s="26" t="s">
        <v>5470</v>
      </c>
      <c r="J2538" s="26" t="s">
        <v>5471</v>
      </c>
      <c r="K2538" s="26" t="s">
        <v>5472</v>
      </c>
      <c r="L2538" s="26" t="s">
        <v>3917</v>
      </c>
      <c r="M2538" s="26" t="s">
        <v>5473</v>
      </c>
      <c r="N2538" s="26" t="s">
        <v>5473</v>
      </c>
      <c r="O2538" s="27">
        <v>0</v>
      </c>
      <c r="P2538" s="26">
        <v>0</v>
      </c>
      <c r="Q2538" s="26" t="s">
        <v>3972</v>
      </c>
      <c r="R2538" s="26">
        <v>1368219.66</v>
      </c>
      <c r="S2538" s="26">
        <v>0</v>
      </c>
      <c r="T2538" s="28">
        <v>1368219.66</v>
      </c>
      <c r="U2538" s="26">
        <v>0</v>
      </c>
      <c r="V2538" s="26">
        <v>2692549</v>
      </c>
      <c r="W2538" s="26">
        <v>0</v>
      </c>
      <c r="X2538" s="27">
        <v>0</v>
      </c>
      <c r="Y2538" s="26" t="s">
        <v>3973</v>
      </c>
      <c r="Z2538" s="26">
        <v>0</v>
      </c>
      <c r="AA2538" s="26" t="s">
        <v>5487</v>
      </c>
      <c r="AB2538" s="26">
        <v>0</v>
      </c>
      <c r="AC2538" s="26" t="s">
        <v>6373</v>
      </c>
      <c r="AD2538" s="26" t="s">
        <v>40</v>
      </c>
      <c r="AE2538" s="26" t="s">
        <v>919</v>
      </c>
      <c r="AF2538" s="28">
        <v>1368219.66</v>
      </c>
      <c r="AG2538" s="28">
        <v>1368219.66</v>
      </c>
      <c r="AH2538" s="26">
        <v>1950</v>
      </c>
      <c r="AI2538" s="26" t="s">
        <v>5476</v>
      </c>
      <c r="AJ2538" s="26"/>
      <c r="AK2538" s="26"/>
    </row>
    <row r="2539" spans="1:37" x14ac:dyDescent="0.3">
      <c r="A2539" s="26">
        <v>1669</v>
      </c>
      <c r="B2539" s="26">
        <v>246002</v>
      </c>
      <c r="C2539" s="26">
        <v>2024</v>
      </c>
      <c r="D2539" s="26">
        <v>5</v>
      </c>
      <c r="E2539" s="26">
        <v>1701</v>
      </c>
      <c r="F2539" s="26">
        <v>1911</v>
      </c>
      <c r="G2539" s="26" t="s">
        <v>5468</v>
      </c>
      <c r="H2539" s="26" t="s">
        <v>5469</v>
      </c>
      <c r="I2539" s="26" t="s">
        <v>5470</v>
      </c>
      <c r="J2539" s="26" t="s">
        <v>5471</v>
      </c>
      <c r="K2539" s="26" t="s">
        <v>5472</v>
      </c>
      <c r="L2539" s="26" t="s">
        <v>3917</v>
      </c>
      <c r="M2539" s="26" t="s">
        <v>5473</v>
      </c>
      <c r="N2539" s="26" t="s">
        <v>5473</v>
      </c>
      <c r="O2539" s="27">
        <v>0</v>
      </c>
      <c r="P2539" s="26">
        <v>0</v>
      </c>
      <c r="Q2539" s="26" t="s">
        <v>3972</v>
      </c>
      <c r="R2539" s="26">
        <v>1416937.57</v>
      </c>
      <c r="S2539" s="26">
        <v>0</v>
      </c>
      <c r="T2539" s="28">
        <v>1416937.57</v>
      </c>
      <c r="U2539" s="26">
        <v>0</v>
      </c>
      <c r="V2539" s="26">
        <v>2700805</v>
      </c>
      <c r="W2539" s="26">
        <v>0</v>
      </c>
      <c r="X2539" s="27">
        <v>0</v>
      </c>
      <c r="Y2539" s="26" t="s">
        <v>3973</v>
      </c>
      <c r="Z2539" s="26">
        <v>0</v>
      </c>
      <c r="AA2539" s="26" t="s">
        <v>5487</v>
      </c>
      <c r="AB2539" s="26">
        <v>0</v>
      </c>
      <c r="AC2539" s="26" t="s">
        <v>6305</v>
      </c>
      <c r="AD2539" s="26" t="s">
        <v>40</v>
      </c>
      <c r="AE2539" s="26" t="s">
        <v>919</v>
      </c>
      <c r="AF2539" s="28">
        <v>1416937.57</v>
      </c>
      <c r="AG2539" s="28">
        <v>1416937.57</v>
      </c>
      <c r="AH2539" s="26">
        <v>1950</v>
      </c>
      <c r="AI2539" s="26" t="s">
        <v>5476</v>
      </c>
      <c r="AJ2539" s="26"/>
      <c r="AK2539" s="26"/>
    </row>
    <row r="2540" spans="1:37" x14ac:dyDescent="0.3">
      <c r="A2540" s="26">
        <v>2258</v>
      </c>
      <c r="B2540" s="26">
        <v>246002</v>
      </c>
      <c r="C2540" s="26">
        <v>2024</v>
      </c>
      <c r="D2540" s="26">
        <v>7</v>
      </c>
      <c r="E2540" s="26">
        <v>1701</v>
      </c>
      <c r="F2540" s="26">
        <v>1911</v>
      </c>
      <c r="G2540" s="26" t="s">
        <v>5468</v>
      </c>
      <c r="H2540" s="26" t="s">
        <v>5469</v>
      </c>
      <c r="I2540" s="26" t="s">
        <v>5470</v>
      </c>
      <c r="J2540" s="26" t="s">
        <v>5471</v>
      </c>
      <c r="K2540" s="26" t="s">
        <v>5472</v>
      </c>
      <c r="L2540" s="26" t="s">
        <v>3917</v>
      </c>
      <c r="M2540" s="26" t="s">
        <v>5473</v>
      </c>
      <c r="N2540" s="26" t="s">
        <v>5473</v>
      </c>
      <c r="O2540" s="27">
        <v>0</v>
      </c>
      <c r="P2540" s="26">
        <v>0</v>
      </c>
      <c r="Q2540" s="26" t="s">
        <v>3972</v>
      </c>
      <c r="R2540" s="26">
        <v>1447098.31</v>
      </c>
      <c r="S2540" s="26">
        <v>0</v>
      </c>
      <c r="T2540" s="28">
        <v>1447098.31</v>
      </c>
      <c r="U2540" s="26">
        <v>0</v>
      </c>
      <c r="V2540" s="26">
        <v>2744627</v>
      </c>
      <c r="W2540" s="26">
        <v>0</v>
      </c>
      <c r="X2540" s="27">
        <v>0</v>
      </c>
      <c r="Y2540" s="26" t="s">
        <v>3973</v>
      </c>
      <c r="Z2540" s="26">
        <v>0</v>
      </c>
      <c r="AA2540" s="26" t="s">
        <v>5487</v>
      </c>
      <c r="AB2540" s="26">
        <v>0</v>
      </c>
      <c r="AC2540" s="26" t="s">
        <v>5660</v>
      </c>
      <c r="AD2540" s="26" t="s">
        <v>40</v>
      </c>
      <c r="AE2540" s="26" t="s">
        <v>919</v>
      </c>
      <c r="AF2540" s="28">
        <v>1447098.31</v>
      </c>
      <c r="AG2540" s="28">
        <v>1447098.31</v>
      </c>
      <c r="AH2540" s="26">
        <v>1950</v>
      </c>
      <c r="AI2540" s="26" t="s">
        <v>5476</v>
      </c>
      <c r="AJ2540" s="26"/>
      <c r="AK2540" s="26"/>
    </row>
    <row r="2541" spans="1:37" x14ac:dyDescent="0.3">
      <c r="A2541" s="26">
        <v>349</v>
      </c>
      <c r="B2541" s="26">
        <v>246002</v>
      </c>
      <c r="C2541" s="26">
        <v>2024</v>
      </c>
      <c r="D2541" s="26">
        <v>1</v>
      </c>
      <c r="E2541" s="26">
        <v>1701</v>
      </c>
      <c r="F2541" s="26">
        <v>1911</v>
      </c>
      <c r="G2541" s="26" t="s">
        <v>5468</v>
      </c>
      <c r="H2541" s="26" t="s">
        <v>5469</v>
      </c>
      <c r="I2541" s="26" t="s">
        <v>5470</v>
      </c>
      <c r="J2541" s="26" t="s">
        <v>5471</v>
      </c>
      <c r="K2541" s="26" t="s">
        <v>5472</v>
      </c>
      <c r="L2541" s="26" t="s">
        <v>3917</v>
      </c>
      <c r="M2541" s="26" t="s">
        <v>5473</v>
      </c>
      <c r="N2541" s="26" t="s">
        <v>5473</v>
      </c>
      <c r="O2541" s="27">
        <v>0</v>
      </c>
      <c r="P2541" s="26">
        <v>0</v>
      </c>
      <c r="Q2541" s="26" t="s">
        <v>3972</v>
      </c>
      <c r="R2541" s="26">
        <v>1455044.58</v>
      </c>
      <c r="S2541" s="26">
        <v>0</v>
      </c>
      <c r="T2541" s="28">
        <v>1455044.58</v>
      </c>
      <c r="U2541" s="26">
        <v>0</v>
      </c>
      <c r="V2541" s="26">
        <v>2632534</v>
      </c>
      <c r="W2541" s="26">
        <v>0</v>
      </c>
      <c r="X2541" s="27">
        <v>0</v>
      </c>
      <c r="Y2541" s="26" t="s">
        <v>3973</v>
      </c>
      <c r="Z2541" s="26">
        <v>0</v>
      </c>
      <c r="AA2541" s="26" t="s">
        <v>5487</v>
      </c>
      <c r="AB2541" s="26">
        <v>0</v>
      </c>
      <c r="AC2541" s="26" t="s">
        <v>6255</v>
      </c>
      <c r="AD2541" s="26" t="s">
        <v>40</v>
      </c>
      <c r="AE2541" s="26" t="s">
        <v>919</v>
      </c>
      <c r="AF2541" s="28">
        <v>1455044.58</v>
      </c>
      <c r="AG2541" s="28">
        <v>1455044.58</v>
      </c>
      <c r="AH2541" s="26">
        <v>1950</v>
      </c>
      <c r="AI2541" s="26" t="s">
        <v>5476</v>
      </c>
      <c r="AJ2541" s="26"/>
      <c r="AK2541" s="26"/>
    </row>
    <row r="2542" spans="1:37" x14ac:dyDescent="0.3">
      <c r="A2542" s="26">
        <v>2600</v>
      </c>
      <c r="B2542" s="26">
        <v>246002</v>
      </c>
      <c r="C2542" s="26">
        <v>2024</v>
      </c>
      <c r="D2542" s="26">
        <v>8</v>
      </c>
      <c r="E2542" s="26">
        <v>1701</v>
      </c>
      <c r="F2542" s="26">
        <v>1911</v>
      </c>
      <c r="G2542" s="26" t="s">
        <v>5468</v>
      </c>
      <c r="H2542" s="26" t="s">
        <v>5469</v>
      </c>
      <c r="I2542" s="26" t="s">
        <v>5470</v>
      </c>
      <c r="J2542" s="26" t="s">
        <v>5471</v>
      </c>
      <c r="K2542" s="26" t="s">
        <v>5472</v>
      </c>
      <c r="L2542" s="26" t="s">
        <v>3917</v>
      </c>
      <c r="M2542" s="26" t="s">
        <v>5473</v>
      </c>
      <c r="N2542" s="26" t="s">
        <v>5473</v>
      </c>
      <c r="O2542" s="27">
        <v>0</v>
      </c>
      <c r="P2542" s="26">
        <v>0</v>
      </c>
      <c r="Q2542" s="26" t="s">
        <v>3972</v>
      </c>
      <c r="R2542" s="26">
        <v>1456954.11</v>
      </c>
      <c r="S2542" s="26">
        <v>0</v>
      </c>
      <c r="T2542" s="28">
        <v>1456954.11</v>
      </c>
      <c r="U2542" s="26">
        <v>0</v>
      </c>
      <c r="V2542" s="26">
        <v>2821890</v>
      </c>
      <c r="W2542" s="26">
        <v>0</v>
      </c>
      <c r="X2542" s="27">
        <v>0</v>
      </c>
      <c r="Y2542" s="26" t="s">
        <v>3973</v>
      </c>
      <c r="Z2542" s="26">
        <v>0</v>
      </c>
      <c r="AA2542" s="26" t="s">
        <v>5487</v>
      </c>
      <c r="AB2542" s="26">
        <v>0</v>
      </c>
      <c r="AC2542" s="26" t="s">
        <v>6296</v>
      </c>
      <c r="AD2542" s="26" t="s">
        <v>40</v>
      </c>
      <c r="AE2542" s="26" t="s">
        <v>919</v>
      </c>
      <c r="AF2542" s="28">
        <v>1456954.11</v>
      </c>
      <c r="AG2542" s="28">
        <v>1456954.11</v>
      </c>
      <c r="AH2542" s="26">
        <v>1950</v>
      </c>
      <c r="AI2542" s="26" t="s">
        <v>5476</v>
      </c>
      <c r="AJ2542" s="26"/>
      <c r="AK2542" s="26"/>
    </row>
    <row r="2543" spans="1:37" x14ac:dyDescent="0.3">
      <c r="A2543" s="26">
        <v>1660</v>
      </c>
      <c r="B2543" s="26">
        <v>246002</v>
      </c>
      <c r="C2543" s="26">
        <v>2024</v>
      </c>
      <c r="D2543" s="26">
        <v>5</v>
      </c>
      <c r="E2543" s="26">
        <v>1701</v>
      </c>
      <c r="F2543" s="26">
        <v>1911</v>
      </c>
      <c r="G2543" s="26" t="s">
        <v>5468</v>
      </c>
      <c r="H2543" s="26" t="s">
        <v>5469</v>
      </c>
      <c r="I2543" s="26" t="s">
        <v>5470</v>
      </c>
      <c r="J2543" s="26" t="s">
        <v>5471</v>
      </c>
      <c r="K2543" s="26" t="s">
        <v>5472</v>
      </c>
      <c r="L2543" s="26" t="s">
        <v>3917</v>
      </c>
      <c r="M2543" s="26" t="s">
        <v>5473</v>
      </c>
      <c r="N2543" s="26" t="s">
        <v>5473</v>
      </c>
      <c r="O2543" s="27">
        <v>0</v>
      </c>
      <c r="P2543" s="26">
        <v>0</v>
      </c>
      <c r="Q2543" s="26" t="s">
        <v>3972</v>
      </c>
      <c r="R2543" s="26">
        <v>1468109.88</v>
      </c>
      <c r="S2543" s="26">
        <v>0</v>
      </c>
      <c r="T2543" s="28">
        <v>1468109.88</v>
      </c>
      <c r="U2543" s="26">
        <v>0</v>
      </c>
      <c r="V2543" s="26">
        <v>2697865</v>
      </c>
      <c r="W2543" s="26">
        <v>0</v>
      </c>
      <c r="X2543" s="27">
        <v>0</v>
      </c>
      <c r="Y2543" s="26" t="s">
        <v>3973</v>
      </c>
      <c r="Z2543" s="26">
        <v>0</v>
      </c>
      <c r="AA2543" s="26" t="s">
        <v>5487</v>
      </c>
      <c r="AB2543" s="26">
        <v>0</v>
      </c>
      <c r="AC2543" s="26" t="s">
        <v>6865</v>
      </c>
      <c r="AD2543" s="26" t="s">
        <v>40</v>
      </c>
      <c r="AE2543" s="26" t="s">
        <v>919</v>
      </c>
      <c r="AF2543" s="28">
        <v>1468109.88</v>
      </c>
      <c r="AG2543" s="28">
        <v>1468109.88</v>
      </c>
      <c r="AH2543" s="26">
        <v>1950</v>
      </c>
      <c r="AI2543" s="26" t="s">
        <v>5476</v>
      </c>
      <c r="AJ2543" s="26"/>
      <c r="AK2543" s="26"/>
    </row>
    <row r="2544" spans="1:37" x14ac:dyDescent="0.3">
      <c r="A2544" s="26">
        <v>677</v>
      </c>
      <c r="B2544" s="26">
        <v>246002</v>
      </c>
      <c r="C2544" s="26">
        <v>2024</v>
      </c>
      <c r="D2544" s="26">
        <v>2</v>
      </c>
      <c r="E2544" s="26">
        <v>1701</v>
      </c>
      <c r="F2544" s="26">
        <v>1911</v>
      </c>
      <c r="G2544" s="26" t="s">
        <v>5468</v>
      </c>
      <c r="H2544" s="26" t="s">
        <v>5469</v>
      </c>
      <c r="I2544" s="26" t="s">
        <v>5470</v>
      </c>
      <c r="J2544" s="26" t="s">
        <v>5471</v>
      </c>
      <c r="K2544" s="26" t="s">
        <v>5472</v>
      </c>
      <c r="L2544" s="26" t="s">
        <v>3917</v>
      </c>
      <c r="M2544" s="26" t="s">
        <v>5473</v>
      </c>
      <c r="N2544" s="26" t="s">
        <v>5473</v>
      </c>
      <c r="O2544" s="27">
        <v>0</v>
      </c>
      <c r="P2544" s="26">
        <v>0</v>
      </c>
      <c r="Q2544" s="26" t="s">
        <v>3972</v>
      </c>
      <c r="R2544" s="26">
        <v>1520784.1</v>
      </c>
      <c r="S2544" s="26">
        <v>0</v>
      </c>
      <c r="T2544" s="28">
        <v>1520784.1</v>
      </c>
      <c r="U2544" s="26">
        <v>0</v>
      </c>
      <c r="V2544" s="26">
        <v>2643264</v>
      </c>
      <c r="W2544" s="26">
        <v>0</v>
      </c>
      <c r="X2544" s="27">
        <v>0</v>
      </c>
      <c r="Y2544" s="26" t="s">
        <v>3973</v>
      </c>
      <c r="Z2544" s="26">
        <v>0</v>
      </c>
      <c r="AA2544" s="26" t="s">
        <v>5487</v>
      </c>
      <c r="AB2544" s="26">
        <v>0</v>
      </c>
      <c r="AC2544" s="26" t="s">
        <v>6872</v>
      </c>
      <c r="AD2544" s="26" t="s">
        <v>40</v>
      </c>
      <c r="AE2544" s="26" t="s">
        <v>919</v>
      </c>
      <c r="AF2544" s="28">
        <v>1520784.1</v>
      </c>
      <c r="AG2544" s="28">
        <v>1520784.1</v>
      </c>
      <c r="AH2544" s="26">
        <v>1950</v>
      </c>
      <c r="AI2544" s="26" t="s">
        <v>5476</v>
      </c>
      <c r="AJ2544" s="26"/>
      <c r="AK2544" s="26"/>
    </row>
    <row r="2545" spans="1:37" x14ac:dyDescent="0.3">
      <c r="A2545" s="26">
        <v>2412</v>
      </c>
      <c r="B2545" s="26">
        <v>246002</v>
      </c>
      <c r="C2545" s="26">
        <v>2024</v>
      </c>
      <c r="D2545" s="26">
        <v>7</v>
      </c>
      <c r="E2545" s="26">
        <v>1701</v>
      </c>
      <c r="F2545" s="26">
        <v>1911</v>
      </c>
      <c r="G2545" s="26" t="s">
        <v>5468</v>
      </c>
      <c r="H2545" s="26" t="s">
        <v>5469</v>
      </c>
      <c r="I2545" s="26" t="s">
        <v>5470</v>
      </c>
      <c r="J2545" s="26" t="s">
        <v>5471</v>
      </c>
      <c r="K2545" s="26" t="s">
        <v>5472</v>
      </c>
      <c r="L2545" s="26" t="s">
        <v>3917</v>
      </c>
      <c r="M2545" s="26" t="s">
        <v>5473</v>
      </c>
      <c r="N2545" s="26" t="s">
        <v>5473</v>
      </c>
      <c r="O2545" s="27">
        <v>0</v>
      </c>
      <c r="P2545" s="26">
        <v>0</v>
      </c>
      <c r="Q2545" s="26" t="s">
        <v>3972</v>
      </c>
      <c r="R2545" s="26">
        <v>1528246.3</v>
      </c>
      <c r="S2545" s="26">
        <v>0</v>
      </c>
      <c r="T2545" s="28">
        <v>1528246.3</v>
      </c>
      <c r="U2545" s="26">
        <v>0</v>
      </c>
      <c r="V2545" s="26">
        <v>2791863</v>
      </c>
      <c r="W2545" s="26">
        <v>0</v>
      </c>
      <c r="X2545" s="27">
        <v>0</v>
      </c>
      <c r="Y2545" s="26" t="s">
        <v>3973</v>
      </c>
      <c r="Z2545" s="26">
        <v>0</v>
      </c>
      <c r="AA2545" s="26" t="s">
        <v>5487</v>
      </c>
      <c r="AB2545" s="26">
        <v>0</v>
      </c>
      <c r="AC2545" s="26" t="s">
        <v>5806</v>
      </c>
      <c r="AD2545" s="26" t="s">
        <v>40</v>
      </c>
      <c r="AE2545" s="26" t="s">
        <v>919</v>
      </c>
      <c r="AF2545" s="28">
        <v>1528246.3</v>
      </c>
      <c r="AG2545" s="28">
        <v>1528246.3</v>
      </c>
      <c r="AH2545" s="26">
        <v>1950</v>
      </c>
      <c r="AI2545" s="26" t="s">
        <v>5476</v>
      </c>
      <c r="AJ2545" s="26"/>
      <c r="AK2545" s="26"/>
    </row>
    <row r="2546" spans="1:37" x14ac:dyDescent="0.3">
      <c r="A2546" s="26">
        <v>1462</v>
      </c>
      <c r="B2546" s="26">
        <v>246002</v>
      </c>
      <c r="C2546" s="26">
        <v>2024</v>
      </c>
      <c r="D2546" s="26">
        <v>4</v>
      </c>
      <c r="E2546" s="26">
        <v>1701</v>
      </c>
      <c r="F2546" s="26">
        <v>1911</v>
      </c>
      <c r="G2546" s="26" t="s">
        <v>5468</v>
      </c>
      <c r="H2546" s="26" t="s">
        <v>5469</v>
      </c>
      <c r="I2546" s="26" t="s">
        <v>5470</v>
      </c>
      <c r="J2546" s="26" t="s">
        <v>5471</v>
      </c>
      <c r="K2546" s="26" t="s">
        <v>5472</v>
      </c>
      <c r="L2546" s="26" t="s">
        <v>3917</v>
      </c>
      <c r="M2546" s="26" t="s">
        <v>5473</v>
      </c>
      <c r="N2546" s="26" t="s">
        <v>5473</v>
      </c>
      <c r="O2546" s="27">
        <v>0</v>
      </c>
      <c r="P2546" s="26">
        <v>0</v>
      </c>
      <c r="Q2546" s="26" t="s">
        <v>3972</v>
      </c>
      <c r="R2546" s="26">
        <v>1629554.47</v>
      </c>
      <c r="S2546" s="26">
        <v>0</v>
      </c>
      <c r="T2546" s="28">
        <v>1629554.47</v>
      </c>
      <c r="U2546" s="26">
        <v>0</v>
      </c>
      <c r="V2546" s="26">
        <v>2676676</v>
      </c>
      <c r="W2546" s="26">
        <v>0</v>
      </c>
      <c r="X2546" s="27">
        <v>0</v>
      </c>
      <c r="Y2546" s="26" t="s">
        <v>3973</v>
      </c>
      <c r="Z2546" s="26">
        <v>0</v>
      </c>
      <c r="AA2546" s="26" t="s">
        <v>5487</v>
      </c>
      <c r="AB2546" s="26">
        <v>0</v>
      </c>
      <c r="AC2546" s="26" t="s">
        <v>6514</v>
      </c>
      <c r="AD2546" s="26" t="s">
        <v>40</v>
      </c>
      <c r="AE2546" s="26" t="s">
        <v>919</v>
      </c>
      <c r="AF2546" s="28">
        <v>1629554.47</v>
      </c>
      <c r="AG2546" s="28">
        <v>1629554.47</v>
      </c>
      <c r="AH2546" s="26">
        <v>1950</v>
      </c>
      <c r="AI2546" s="26" t="s">
        <v>5476</v>
      </c>
      <c r="AJ2546" s="26"/>
      <c r="AK2546" s="26"/>
    </row>
    <row r="2547" spans="1:37" x14ac:dyDescent="0.3">
      <c r="A2547" s="26">
        <v>2585</v>
      </c>
      <c r="B2547" s="26">
        <v>246002</v>
      </c>
      <c r="C2547" s="26">
        <v>2024</v>
      </c>
      <c r="D2547" s="26">
        <v>8</v>
      </c>
      <c r="E2547" s="26">
        <v>1701</v>
      </c>
      <c r="F2547" s="26">
        <v>1911</v>
      </c>
      <c r="G2547" s="26" t="s">
        <v>5468</v>
      </c>
      <c r="H2547" s="26" t="s">
        <v>5469</v>
      </c>
      <c r="I2547" s="26" t="s">
        <v>5470</v>
      </c>
      <c r="J2547" s="26" t="s">
        <v>5471</v>
      </c>
      <c r="K2547" s="26" t="s">
        <v>5472</v>
      </c>
      <c r="L2547" s="26" t="s">
        <v>3917</v>
      </c>
      <c r="M2547" s="26" t="s">
        <v>5473</v>
      </c>
      <c r="N2547" s="26" t="s">
        <v>5473</v>
      </c>
      <c r="O2547" s="27">
        <v>0</v>
      </c>
      <c r="P2547" s="26">
        <v>0</v>
      </c>
      <c r="Q2547" s="26" t="s">
        <v>3972</v>
      </c>
      <c r="R2547" s="26">
        <v>1630139.66</v>
      </c>
      <c r="S2547" s="26">
        <v>0</v>
      </c>
      <c r="T2547" s="28">
        <v>1630139.66</v>
      </c>
      <c r="U2547" s="26">
        <v>0</v>
      </c>
      <c r="V2547" s="26">
        <v>2812888</v>
      </c>
      <c r="W2547" s="26">
        <v>0</v>
      </c>
      <c r="X2547" s="27">
        <v>0</v>
      </c>
      <c r="Y2547" s="26" t="s">
        <v>3973</v>
      </c>
      <c r="Z2547" s="26">
        <v>0</v>
      </c>
      <c r="AA2547" s="26" t="s">
        <v>5487</v>
      </c>
      <c r="AB2547" s="26">
        <v>0</v>
      </c>
      <c r="AC2547" s="26" t="s">
        <v>5998</v>
      </c>
      <c r="AD2547" s="26" t="s">
        <v>40</v>
      </c>
      <c r="AE2547" s="26" t="s">
        <v>919</v>
      </c>
      <c r="AF2547" s="28">
        <v>1630139.66</v>
      </c>
      <c r="AG2547" s="28">
        <v>1630139.66</v>
      </c>
      <c r="AH2547" s="26">
        <v>1950</v>
      </c>
      <c r="AI2547" s="26" t="s">
        <v>5476</v>
      </c>
      <c r="AJ2547" s="26"/>
      <c r="AK2547" s="26"/>
    </row>
    <row r="2548" spans="1:37" x14ac:dyDescent="0.3">
      <c r="A2548" s="26">
        <v>2300</v>
      </c>
      <c r="B2548" s="26">
        <v>246002</v>
      </c>
      <c r="C2548" s="26">
        <v>2024</v>
      </c>
      <c r="D2548" s="26">
        <v>7</v>
      </c>
      <c r="E2548" s="26">
        <v>1701</v>
      </c>
      <c r="F2548" s="26">
        <v>1911</v>
      </c>
      <c r="G2548" s="26" t="s">
        <v>5468</v>
      </c>
      <c r="H2548" s="26" t="s">
        <v>5469</v>
      </c>
      <c r="I2548" s="26" t="s">
        <v>5470</v>
      </c>
      <c r="J2548" s="26" t="s">
        <v>5471</v>
      </c>
      <c r="K2548" s="26" t="s">
        <v>5472</v>
      </c>
      <c r="L2548" s="26" t="s">
        <v>3917</v>
      </c>
      <c r="M2548" s="26" t="s">
        <v>5473</v>
      </c>
      <c r="N2548" s="26" t="s">
        <v>5473</v>
      </c>
      <c r="O2548" s="27">
        <v>0</v>
      </c>
      <c r="P2548" s="26">
        <v>0</v>
      </c>
      <c r="Q2548" s="26" t="s">
        <v>3972</v>
      </c>
      <c r="R2548" s="26">
        <v>1634098.94</v>
      </c>
      <c r="S2548" s="26">
        <v>0</v>
      </c>
      <c r="T2548" s="28">
        <v>1634098.94</v>
      </c>
      <c r="U2548" s="26">
        <v>0</v>
      </c>
      <c r="V2548" s="26">
        <v>2748020</v>
      </c>
      <c r="W2548" s="26">
        <v>0</v>
      </c>
      <c r="X2548" s="27">
        <v>0</v>
      </c>
      <c r="Y2548" s="26" t="s">
        <v>3973</v>
      </c>
      <c r="Z2548" s="26">
        <v>0</v>
      </c>
      <c r="AA2548" s="26" t="s">
        <v>5487</v>
      </c>
      <c r="AB2548" s="26">
        <v>0</v>
      </c>
      <c r="AC2548" s="26" t="s">
        <v>6277</v>
      </c>
      <c r="AD2548" s="26" t="s">
        <v>40</v>
      </c>
      <c r="AE2548" s="26" t="s">
        <v>919</v>
      </c>
      <c r="AF2548" s="28">
        <v>1634098.94</v>
      </c>
      <c r="AG2548" s="28">
        <v>1634098.94</v>
      </c>
      <c r="AH2548" s="26">
        <v>1950</v>
      </c>
      <c r="AI2548" s="26" t="s">
        <v>5476</v>
      </c>
      <c r="AJ2548" s="26"/>
      <c r="AK2548" s="26"/>
    </row>
    <row r="2549" spans="1:37" x14ac:dyDescent="0.3">
      <c r="A2549" s="26">
        <v>871</v>
      </c>
      <c r="B2549" s="26">
        <v>246002</v>
      </c>
      <c r="C2549" s="26">
        <v>2024</v>
      </c>
      <c r="D2549" s="26">
        <v>2</v>
      </c>
      <c r="E2549" s="26">
        <v>1701</v>
      </c>
      <c r="F2549" s="26">
        <v>1911</v>
      </c>
      <c r="G2549" s="26" t="s">
        <v>5468</v>
      </c>
      <c r="H2549" s="26" t="s">
        <v>5469</v>
      </c>
      <c r="I2549" s="26" t="s">
        <v>5470</v>
      </c>
      <c r="J2549" s="26" t="s">
        <v>5471</v>
      </c>
      <c r="K2549" s="26" t="s">
        <v>5472</v>
      </c>
      <c r="L2549" s="26" t="s">
        <v>3917</v>
      </c>
      <c r="M2549" s="26" t="s">
        <v>5473</v>
      </c>
      <c r="N2549" s="26" t="s">
        <v>5473</v>
      </c>
      <c r="O2549" s="27">
        <v>0</v>
      </c>
      <c r="P2549" s="26">
        <v>0</v>
      </c>
      <c r="Q2549" s="26" t="s">
        <v>3972</v>
      </c>
      <c r="R2549" s="26">
        <v>1649640.92</v>
      </c>
      <c r="S2549" s="26">
        <v>0</v>
      </c>
      <c r="T2549" s="28">
        <v>1649640.92</v>
      </c>
      <c r="U2549" s="26">
        <v>0</v>
      </c>
      <c r="V2549" s="26">
        <v>2646575</v>
      </c>
      <c r="W2549" s="26">
        <v>0</v>
      </c>
      <c r="X2549" s="27">
        <v>0</v>
      </c>
      <c r="Y2549" s="26" t="s">
        <v>3973</v>
      </c>
      <c r="Z2549" s="26">
        <v>0</v>
      </c>
      <c r="AA2549" s="26" t="s">
        <v>5487</v>
      </c>
      <c r="AB2549" s="26">
        <v>0</v>
      </c>
      <c r="AC2549" s="26" t="s">
        <v>6737</v>
      </c>
      <c r="AD2549" s="26" t="s">
        <v>40</v>
      </c>
      <c r="AE2549" s="26" t="s">
        <v>919</v>
      </c>
      <c r="AF2549" s="28">
        <v>1649640.92</v>
      </c>
      <c r="AG2549" s="28">
        <v>1649640.92</v>
      </c>
      <c r="AH2549" s="26">
        <v>1950</v>
      </c>
      <c r="AI2549" s="26" t="s">
        <v>5476</v>
      </c>
      <c r="AJ2549" s="26"/>
      <c r="AK2549" s="26"/>
    </row>
    <row r="2550" spans="1:37" x14ac:dyDescent="0.3">
      <c r="A2550" s="26">
        <v>668</v>
      </c>
      <c r="B2550" s="26">
        <v>246002</v>
      </c>
      <c r="C2550" s="26">
        <v>2024</v>
      </c>
      <c r="D2550" s="26">
        <v>2</v>
      </c>
      <c r="E2550" s="26">
        <v>1701</v>
      </c>
      <c r="F2550" s="26">
        <v>1911</v>
      </c>
      <c r="G2550" s="26" t="s">
        <v>5468</v>
      </c>
      <c r="H2550" s="26" t="s">
        <v>5469</v>
      </c>
      <c r="I2550" s="26" t="s">
        <v>5470</v>
      </c>
      <c r="J2550" s="26" t="s">
        <v>5471</v>
      </c>
      <c r="K2550" s="26" t="s">
        <v>5472</v>
      </c>
      <c r="L2550" s="26" t="s">
        <v>3917</v>
      </c>
      <c r="M2550" s="26" t="s">
        <v>5473</v>
      </c>
      <c r="N2550" s="26" t="s">
        <v>5473</v>
      </c>
      <c r="O2550" s="27">
        <v>0</v>
      </c>
      <c r="P2550" s="26">
        <v>0</v>
      </c>
      <c r="Q2550" s="26" t="s">
        <v>3972</v>
      </c>
      <c r="R2550" s="26">
        <v>1662922.53</v>
      </c>
      <c r="S2550" s="26">
        <v>0</v>
      </c>
      <c r="T2550" s="28">
        <v>1662922.53</v>
      </c>
      <c r="U2550" s="26">
        <v>0</v>
      </c>
      <c r="V2550" s="26">
        <v>2641090</v>
      </c>
      <c r="W2550" s="26">
        <v>0</v>
      </c>
      <c r="X2550" s="27">
        <v>0</v>
      </c>
      <c r="Y2550" s="26" t="s">
        <v>3973</v>
      </c>
      <c r="Z2550" s="26">
        <v>0</v>
      </c>
      <c r="AA2550" s="26" t="s">
        <v>5487</v>
      </c>
      <c r="AB2550" s="26">
        <v>0</v>
      </c>
      <c r="AC2550" s="26" t="s">
        <v>6332</v>
      </c>
      <c r="AD2550" s="26" t="s">
        <v>40</v>
      </c>
      <c r="AE2550" s="26" t="s">
        <v>919</v>
      </c>
      <c r="AF2550" s="28">
        <v>1662922.53</v>
      </c>
      <c r="AG2550" s="28">
        <v>1662922.53</v>
      </c>
      <c r="AH2550" s="26">
        <v>1950</v>
      </c>
      <c r="AI2550" s="26" t="s">
        <v>5476</v>
      </c>
      <c r="AJ2550" s="26"/>
      <c r="AK2550" s="26"/>
    </row>
    <row r="2551" spans="1:37" x14ac:dyDescent="0.3">
      <c r="A2551" s="26">
        <v>1220</v>
      </c>
      <c r="B2551" s="26">
        <v>246002</v>
      </c>
      <c r="C2551" s="26">
        <v>2024</v>
      </c>
      <c r="D2551" s="26">
        <v>3</v>
      </c>
      <c r="E2551" s="26">
        <v>1701</v>
      </c>
      <c r="F2551" s="26">
        <v>1911</v>
      </c>
      <c r="G2551" s="26" t="s">
        <v>5468</v>
      </c>
      <c r="H2551" s="26" t="s">
        <v>5469</v>
      </c>
      <c r="I2551" s="26" t="s">
        <v>5470</v>
      </c>
      <c r="J2551" s="26" t="s">
        <v>5471</v>
      </c>
      <c r="K2551" s="26" t="s">
        <v>5472</v>
      </c>
      <c r="L2551" s="26" t="s">
        <v>3917</v>
      </c>
      <c r="M2551" s="26" t="s">
        <v>5473</v>
      </c>
      <c r="N2551" s="26" t="s">
        <v>5473</v>
      </c>
      <c r="O2551" s="27">
        <v>0</v>
      </c>
      <c r="P2551" s="26">
        <v>0</v>
      </c>
      <c r="Q2551" s="26" t="s">
        <v>3972</v>
      </c>
      <c r="R2551" s="26">
        <v>1671330.69</v>
      </c>
      <c r="S2551" s="26">
        <v>0</v>
      </c>
      <c r="T2551" s="28">
        <v>1671330.69</v>
      </c>
      <c r="U2551" s="26">
        <v>0</v>
      </c>
      <c r="V2551" s="26">
        <v>2658649</v>
      </c>
      <c r="W2551" s="26">
        <v>0</v>
      </c>
      <c r="X2551" s="27">
        <v>0</v>
      </c>
      <c r="Y2551" s="26" t="s">
        <v>3973</v>
      </c>
      <c r="Z2551" s="26">
        <v>0</v>
      </c>
      <c r="AA2551" s="26" t="s">
        <v>5487</v>
      </c>
      <c r="AB2551" s="26">
        <v>0</v>
      </c>
      <c r="AC2551" s="26" t="s">
        <v>6851</v>
      </c>
      <c r="AD2551" s="26" t="s">
        <v>40</v>
      </c>
      <c r="AE2551" s="26" t="s">
        <v>919</v>
      </c>
      <c r="AF2551" s="28">
        <v>1671330.69</v>
      </c>
      <c r="AG2551" s="28">
        <v>1671330.69</v>
      </c>
      <c r="AH2551" s="26">
        <v>1950</v>
      </c>
      <c r="AI2551" s="26" t="s">
        <v>5476</v>
      </c>
      <c r="AJ2551" s="26"/>
      <c r="AK2551" s="26"/>
    </row>
    <row r="2552" spans="1:37" x14ac:dyDescent="0.3">
      <c r="A2552" s="26">
        <v>1306</v>
      </c>
      <c r="B2552" s="26">
        <v>246002</v>
      </c>
      <c r="C2552" s="26">
        <v>2024</v>
      </c>
      <c r="D2552" s="26">
        <v>4</v>
      </c>
      <c r="E2552" s="26">
        <v>1701</v>
      </c>
      <c r="F2552" s="26">
        <v>1911</v>
      </c>
      <c r="G2552" s="26" t="s">
        <v>5468</v>
      </c>
      <c r="H2552" s="26" t="s">
        <v>5469</v>
      </c>
      <c r="I2552" s="26" t="s">
        <v>5470</v>
      </c>
      <c r="J2552" s="26" t="s">
        <v>5471</v>
      </c>
      <c r="K2552" s="26" t="s">
        <v>5472</v>
      </c>
      <c r="L2552" s="26" t="s">
        <v>3917</v>
      </c>
      <c r="M2552" s="26" t="s">
        <v>5473</v>
      </c>
      <c r="N2552" s="26" t="s">
        <v>5473</v>
      </c>
      <c r="O2552" s="27">
        <v>0</v>
      </c>
      <c r="P2552" s="26">
        <v>0</v>
      </c>
      <c r="Q2552" s="26" t="s">
        <v>3974</v>
      </c>
      <c r="R2552" s="26">
        <v>1678976.9</v>
      </c>
      <c r="S2552" s="26">
        <v>0</v>
      </c>
      <c r="T2552" s="28">
        <v>1678976.9</v>
      </c>
      <c r="U2552" s="26">
        <v>0</v>
      </c>
      <c r="V2552" s="26">
        <v>2661173</v>
      </c>
      <c r="W2552" s="26">
        <v>0</v>
      </c>
      <c r="X2552" s="27">
        <v>0</v>
      </c>
      <c r="Y2552" s="26" t="s">
        <v>22</v>
      </c>
      <c r="Z2552" s="26">
        <v>0</v>
      </c>
      <c r="AA2552" s="26" t="s">
        <v>5474</v>
      </c>
      <c r="AB2552" s="26">
        <v>0</v>
      </c>
      <c r="AC2552" s="26" t="s">
        <v>5475</v>
      </c>
      <c r="AD2552" s="26" t="s">
        <v>24</v>
      </c>
      <c r="AE2552" s="26" t="s">
        <v>919</v>
      </c>
      <c r="AF2552" s="29">
        <v>1678976.9</v>
      </c>
      <c r="AG2552" s="28">
        <v>1678976.9</v>
      </c>
      <c r="AH2552" s="26">
        <v>1950</v>
      </c>
      <c r="AI2552" s="26" t="s">
        <v>5476</v>
      </c>
      <c r="AJ2552" s="26"/>
      <c r="AK2552" s="26"/>
    </row>
    <row r="2553" spans="1:37" x14ac:dyDescent="0.3">
      <c r="A2553" s="26">
        <v>1209</v>
      </c>
      <c r="B2553" s="26">
        <v>246002</v>
      </c>
      <c r="C2553" s="26">
        <v>2024</v>
      </c>
      <c r="D2553" s="26">
        <v>3</v>
      </c>
      <c r="E2553" s="26">
        <v>1701</v>
      </c>
      <c r="F2553" s="26">
        <v>1911</v>
      </c>
      <c r="G2553" s="26" t="s">
        <v>5468</v>
      </c>
      <c r="H2553" s="26" t="s">
        <v>5469</v>
      </c>
      <c r="I2553" s="26" t="s">
        <v>5470</v>
      </c>
      <c r="J2553" s="26" t="s">
        <v>5471</v>
      </c>
      <c r="K2553" s="26" t="s">
        <v>5472</v>
      </c>
      <c r="L2553" s="26" t="s">
        <v>3917</v>
      </c>
      <c r="M2553" s="26" t="s">
        <v>5473</v>
      </c>
      <c r="N2553" s="26" t="s">
        <v>5473</v>
      </c>
      <c r="O2553" s="27">
        <v>0</v>
      </c>
      <c r="P2553" s="26">
        <v>0</v>
      </c>
      <c r="Q2553" s="26" t="s">
        <v>3972</v>
      </c>
      <c r="R2553" s="26">
        <v>1742038.92</v>
      </c>
      <c r="S2553" s="26">
        <v>0</v>
      </c>
      <c r="T2553" s="28">
        <v>1742038.92</v>
      </c>
      <c r="U2553" s="26">
        <v>0</v>
      </c>
      <c r="V2553" s="26">
        <v>2658594</v>
      </c>
      <c r="W2553" s="26">
        <v>0</v>
      </c>
      <c r="X2553" s="27">
        <v>0</v>
      </c>
      <c r="Y2553" s="26" t="s">
        <v>3973</v>
      </c>
      <c r="Z2553" s="26">
        <v>0</v>
      </c>
      <c r="AA2553" s="26" t="s">
        <v>5487</v>
      </c>
      <c r="AB2553" s="26">
        <v>0</v>
      </c>
      <c r="AC2553" s="26" t="s">
        <v>6279</v>
      </c>
      <c r="AD2553" s="26" t="s">
        <v>40</v>
      </c>
      <c r="AE2553" s="26" t="s">
        <v>919</v>
      </c>
      <c r="AF2553" s="28">
        <v>1742038.92</v>
      </c>
      <c r="AG2553" s="28">
        <v>1742038.92</v>
      </c>
      <c r="AH2553" s="26">
        <v>1950</v>
      </c>
      <c r="AI2553" s="26" t="s">
        <v>5476</v>
      </c>
      <c r="AJ2553" s="26"/>
      <c r="AK2553" s="26"/>
    </row>
    <row r="2554" spans="1:37" x14ac:dyDescent="0.3">
      <c r="A2554" s="26">
        <v>898</v>
      </c>
      <c r="B2554" s="26">
        <v>246002</v>
      </c>
      <c r="C2554" s="26">
        <v>2024</v>
      </c>
      <c r="D2554" s="26">
        <v>2</v>
      </c>
      <c r="E2554" s="26">
        <v>1701</v>
      </c>
      <c r="F2554" s="26">
        <v>1911</v>
      </c>
      <c r="G2554" s="26" t="s">
        <v>5468</v>
      </c>
      <c r="H2554" s="26" t="s">
        <v>5469</v>
      </c>
      <c r="I2554" s="26" t="s">
        <v>5470</v>
      </c>
      <c r="J2554" s="26" t="s">
        <v>5471</v>
      </c>
      <c r="K2554" s="26" t="s">
        <v>5472</v>
      </c>
      <c r="L2554" s="26" t="s">
        <v>3917</v>
      </c>
      <c r="M2554" s="26" t="s">
        <v>5473</v>
      </c>
      <c r="N2554" s="26" t="s">
        <v>5473</v>
      </c>
      <c r="O2554" s="27">
        <v>0</v>
      </c>
      <c r="P2554" s="26">
        <v>0</v>
      </c>
      <c r="Q2554" s="26" t="s">
        <v>3972</v>
      </c>
      <c r="R2554" s="26">
        <v>1782454.56</v>
      </c>
      <c r="S2554" s="26">
        <v>0</v>
      </c>
      <c r="T2554" s="28">
        <v>1782454.56</v>
      </c>
      <c r="U2554" s="26">
        <v>0</v>
      </c>
      <c r="V2554" s="26">
        <v>2649312</v>
      </c>
      <c r="W2554" s="26">
        <v>0</v>
      </c>
      <c r="X2554" s="27">
        <v>0</v>
      </c>
      <c r="Y2554" s="26" t="s">
        <v>3973</v>
      </c>
      <c r="Z2554" s="26">
        <v>0</v>
      </c>
      <c r="AA2554" s="26" t="s">
        <v>5487</v>
      </c>
      <c r="AB2554" s="26">
        <v>0</v>
      </c>
      <c r="AC2554" s="26" t="s">
        <v>6880</v>
      </c>
      <c r="AD2554" s="26" t="s">
        <v>40</v>
      </c>
      <c r="AE2554" s="26" t="s">
        <v>919</v>
      </c>
      <c r="AF2554" s="28">
        <v>1782454.56</v>
      </c>
      <c r="AG2554" s="28">
        <v>1782454.56</v>
      </c>
      <c r="AH2554" s="26">
        <v>1950</v>
      </c>
      <c r="AI2554" s="26" t="s">
        <v>5476</v>
      </c>
      <c r="AJ2554" s="26"/>
      <c r="AK2554" s="26"/>
    </row>
    <row r="2555" spans="1:37" x14ac:dyDescent="0.3">
      <c r="A2555" s="26">
        <v>1341</v>
      </c>
      <c r="B2555" s="26">
        <v>246002</v>
      </c>
      <c r="C2555" s="26">
        <v>2024</v>
      </c>
      <c r="D2555" s="26">
        <v>4</v>
      </c>
      <c r="E2555" s="26">
        <v>1701</v>
      </c>
      <c r="F2555" s="26">
        <v>1911</v>
      </c>
      <c r="G2555" s="26" t="s">
        <v>5468</v>
      </c>
      <c r="H2555" s="26" t="s">
        <v>5469</v>
      </c>
      <c r="I2555" s="26" t="s">
        <v>5470</v>
      </c>
      <c r="J2555" s="26" t="s">
        <v>5471</v>
      </c>
      <c r="K2555" s="26" t="s">
        <v>5472</v>
      </c>
      <c r="L2555" s="26" t="s">
        <v>3917</v>
      </c>
      <c r="M2555" s="26" t="s">
        <v>5473</v>
      </c>
      <c r="N2555" s="26" t="s">
        <v>5473</v>
      </c>
      <c r="O2555" s="27">
        <v>0</v>
      </c>
      <c r="P2555" s="26">
        <v>0</v>
      </c>
      <c r="Q2555" s="26" t="s">
        <v>3972</v>
      </c>
      <c r="R2555" s="26">
        <v>1818622.41</v>
      </c>
      <c r="S2555" s="26">
        <v>0</v>
      </c>
      <c r="T2555" s="28">
        <v>1818622.41</v>
      </c>
      <c r="U2555" s="26">
        <v>0</v>
      </c>
      <c r="V2555" s="26">
        <v>2659825</v>
      </c>
      <c r="W2555" s="26">
        <v>0</v>
      </c>
      <c r="X2555" s="27">
        <v>0</v>
      </c>
      <c r="Y2555" s="26" t="s">
        <v>3973</v>
      </c>
      <c r="Z2555" s="26">
        <v>0</v>
      </c>
      <c r="AA2555" s="26" t="s">
        <v>5487</v>
      </c>
      <c r="AB2555" s="26">
        <v>0</v>
      </c>
      <c r="AC2555" s="26" t="s">
        <v>6204</v>
      </c>
      <c r="AD2555" s="26" t="s">
        <v>40</v>
      </c>
      <c r="AE2555" s="26" t="s">
        <v>919</v>
      </c>
      <c r="AF2555" s="28">
        <v>1818622.41</v>
      </c>
      <c r="AG2555" s="28">
        <v>1818622.41</v>
      </c>
      <c r="AH2555" s="26">
        <v>1950</v>
      </c>
      <c r="AI2555" s="26" t="s">
        <v>5476</v>
      </c>
      <c r="AJ2555" s="26"/>
      <c r="AK2555" s="26"/>
    </row>
    <row r="2556" spans="1:37" x14ac:dyDescent="0.3">
      <c r="A2556" s="26">
        <v>535</v>
      </c>
      <c r="B2556" s="26">
        <v>246002</v>
      </c>
      <c r="C2556" s="26">
        <v>2024</v>
      </c>
      <c r="D2556" s="26">
        <v>1</v>
      </c>
      <c r="E2556" s="26">
        <v>1701</v>
      </c>
      <c r="F2556" s="26">
        <v>1911</v>
      </c>
      <c r="G2556" s="26" t="s">
        <v>5468</v>
      </c>
      <c r="H2556" s="26" t="s">
        <v>5469</v>
      </c>
      <c r="I2556" s="26" t="s">
        <v>5470</v>
      </c>
      <c r="J2556" s="26" t="s">
        <v>5471</v>
      </c>
      <c r="K2556" s="26" t="s">
        <v>5472</v>
      </c>
      <c r="L2556" s="26" t="s">
        <v>3917</v>
      </c>
      <c r="M2556" s="26" t="s">
        <v>5473</v>
      </c>
      <c r="N2556" s="26" t="s">
        <v>5473</v>
      </c>
      <c r="O2556" s="27">
        <v>0</v>
      </c>
      <c r="P2556" s="26">
        <v>0</v>
      </c>
      <c r="Q2556" s="26" t="s">
        <v>3972</v>
      </c>
      <c r="R2556" s="26">
        <v>1843465.28</v>
      </c>
      <c r="S2556" s="26">
        <v>0</v>
      </c>
      <c r="T2556" s="28">
        <v>1843465.28</v>
      </c>
      <c r="U2556" s="26">
        <v>0</v>
      </c>
      <c r="V2556" s="26">
        <v>2640652</v>
      </c>
      <c r="W2556" s="26">
        <v>0</v>
      </c>
      <c r="X2556" s="27">
        <v>0</v>
      </c>
      <c r="Y2556" s="26" t="s">
        <v>3973</v>
      </c>
      <c r="Z2556" s="26">
        <v>0</v>
      </c>
      <c r="AA2556" s="26" t="s">
        <v>5487</v>
      </c>
      <c r="AB2556" s="26">
        <v>0</v>
      </c>
      <c r="AC2556" s="26" t="s">
        <v>6818</v>
      </c>
      <c r="AD2556" s="26" t="s">
        <v>40</v>
      </c>
      <c r="AE2556" s="26" t="s">
        <v>919</v>
      </c>
      <c r="AF2556" s="28">
        <v>1843465.28</v>
      </c>
      <c r="AG2556" s="28">
        <v>1843465.28</v>
      </c>
      <c r="AH2556" s="26">
        <v>1950</v>
      </c>
      <c r="AI2556" s="26" t="s">
        <v>5476</v>
      </c>
      <c r="AJ2556" s="26"/>
      <c r="AK2556" s="26"/>
    </row>
    <row r="2557" spans="1:37" x14ac:dyDescent="0.3">
      <c r="A2557" s="26">
        <v>2267</v>
      </c>
      <c r="B2557" s="26">
        <v>246002</v>
      </c>
      <c r="C2557" s="26">
        <v>2024</v>
      </c>
      <c r="D2557" s="26">
        <v>7</v>
      </c>
      <c r="E2557" s="26">
        <v>1701</v>
      </c>
      <c r="F2557" s="26">
        <v>1911</v>
      </c>
      <c r="G2557" s="26" t="s">
        <v>5468</v>
      </c>
      <c r="H2557" s="26" t="s">
        <v>5469</v>
      </c>
      <c r="I2557" s="26" t="s">
        <v>5470</v>
      </c>
      <c r="J2557" s="26" t="s">
        <v>5471</v>
      </c>
      <c r="K2557" s="26" t="s">
        <v>5472</v>
      </c>
      <c r="L2557" s="26" t="s">
        <v>3917</v>
      </c>
      <c r="M2557" s="26" t="s">
        <v>5473</v>
      </c>
      <c r="N2557" s="26" t="s">
        <v>5473</v>
      </c>
      <c r="O2557" s="27">
        <v>0</v>
      </c>
      <c r="P2557" s="26">
        <v>0</v>
      </c>
      <c r="Q2557" s="26" t="s">
        <v>3972</v>
      </c>
      <c r="R2557" s="26">
        <v>1845078.9</v>
      </c>
      <c r="S2557" s="26">
        <v>0</v>
      </c>
      <c r="T2557" s="28">
        <v>1845078.9</v>
      </c>
      <c r="U2557" s="26">
        <v>0</v>
      </c>
      <c r="V2557" s="26">
        <v>2745383</v>
      </c>
      <c r="W2557" s="26">
        <v>0</v>
      </c>
      <c r="X2557" s="27">
        <v>0</v>
      </c>
      <c r="Y2557" s="26" t="s">
        <v>3973</v>
      </c>
      <c r="Z2557" s="26">
        <v>0</v>
      </c>
      <c r="AA2557" s="26" t="s">
        <v>5487</v>
      </c>
      <c r="AB2557" s="26">
        <v>0</v>
      </c>
      <c r="AC2557" s="26" t="s">
        <v>5693</v>
      </c>
      <c r="AD2557" s="26" t="s">
        <v>40</v>
      </c>
      <c r="AE2557" s="26" t="s">
        <v>919</v>
      </c>
      <c r="AF2557" s="28">
        <v>1845078.9</v>
      </c>
      <c r="AG2557" s="28">
        <v>1845078.9</v>
      </c>
      <c r="AH2557" s="26">
        <v>1950</v>
      </c>
      <c r="AI2557" s="26" t="s">
        <v>5476</v>
      </c>
      <c r="AJ2557" s="26"/>
      <c r="AK2557" s="26"/>
    </row>
    <row r="2558" spans="1:37" x14ac:dyDescent="0.3">
      <c r="A2558" s="26">
        <v>2245</v>
      </c>
      <c r="B2558" s="26">
        <v>246002</v>
      </c>
      <c r="C2558" s="26">
        <v>2024</v>
      </c>
      <c r="D2558" s="26">
        <v>7</v>
      </c>
      <c r="E2558" s="26">
        <v>1701</v>
      </c>
      <c r="F2558" s="26">
        <v>1911</v>
      </c>
      <c r="G2558" s="26" t="s">
        <v>5468</v>
      </c>
      <c r="H2558" s="26" t="s">
        <v>5469</v>
      </c>
      <c r="I2558" s="26" t="s">
        <v>5470</v>
      </c>
      <c r="J2558" s="26" t="s">
        <v>5471</v>
      </c>
      <c r="K2558" s="26" t="s">
        <v>5472</v>
      </c>
      <c r="L2558" s="26" t="s">
        <v>3917</v>
      </c>
      <c r="M2558" s="26" t="s">
        <v>5473</v>
      </c>
      <c r="N2558" s="26" t="s">
        <v>5473</v>
      </c>
      <c r="O2558" s="27">
        <v>0</v>
      </c>
      <c r="P2558" s="26">
        <v>0</v>
      </c>
      <c r="Q2558" s="26" t="s">
        <v>3972</v>
      </c>
      <c r="R2558" s="26">
        <v>1856946.48</v>
      </c>
      <c r="S2558" s="26">
        <v>0</v>
      </c>
      <c r="T2558" s="28">
        <v>1856946.48</v>
      </c>
      <c r="U2558" s="26">
        <v>0</v>
      </c>
      <c r="V2558" s="26">
        <v>2744406</v>
      </c>
      <c r="W2558" s="26">
        <v>0</v>
      </c>
      <c r="X2558" s="27">
        <v>0</v>
      </c>
      <c r="Y2558" s="26" t="s">
        <v>3973</v>
      </c>
      <c r="Z2558" s="26">
        <v>0</v>
      </c>
      <c r="AA2558" s="26" t="s">
        <v>5487</v>
      </c>
      <c r="AB2558" s="26">
        <v>0</v>
      </c>
      <c r="AC2558" s="26" t="s">
        <v>6207</v>
      </c>
      <c r="AD2558" s="26" t="s">
        <v>40</v>
      </c>
      <c r="AE2558" s="26" t="s">
        <v>919</v>
      </c>
      <c r="AF2558" s="28">
        <v>1856946.48</v>
      </c>
      <c r="AG2558" s="28">
        <v>1856946.48</v>
      </c>
      <c r="AH2558" s="26">
        <v>1950</v>
      </c>
      <c r="AI2558" s="26" t="s">
        <v>5476</v>
      </c>
      <c r="AJ2558" s="26"/>
      <c r="AK2558" s="26"/>
    </row>
    <row r="2559" spans="1:37" x14ac:dyDescent="0.3">
      <c r="A2559" s="26">
        <v>2000</v>
      </c>
      <c r="B2559" s="26">
        <v>246002</v>
      </c>
      <c r="C2559" s="26">
        <v>2024</v>
      </c>
      <c r="D2559" s="26">
        <v>6</v>
      </c>
      <c r="E2559" s="26">
        <v>1701</v>
      </c>
      <c r="F2559" s="26">
        <v>1911</v>
      </c>
      <c r="G2559" s="26" t="s">
        <v>5468</v>
      </c>
      <c r="H2559" s="26" t="s">
        <v>5469</v>
      </c>
      <c r="I2559" s="26" t="s">
        <v>5470</v>
      </c>
      <c r="J2559" s="26" t="s">
        <v>5471</v>
      </c>
      <c r="K2559" s="26" t="s">
        <v>5472</v>
      </c>
      <c r="L2559" s="26" t="s">
        <v>3917</v>
      </c>
      <c r="M2559" s="26" t="s">
        <v>5473</v>
      </c>
      <c r="N2559" s="26" t="s">
        <v>5473</v>
      </c>
      <c r="O2559" s="27">
        <v>0</v>
      </c>
      <c r="P2559" s="26">
        <v>0</v>
      </c>
      <c r="Q2559" s="26" t="s">
        <v>3972</v>
      </c>
      <c r="R2559" s="26">
        <v>1883283.42</v>
      </c>
      <c r="S2559" s="26">
        <v>0</v>
      </c>
      <c r="T2559" s="28">
        <v>1883283.42</v>
      </c>
      <c r="U2559" s="26">
        <v>0</v>
      </c>
      <c r="V2559" s="26">
        <v>2732876</v>
      </c>
      <c r="W2559" s="26">
        <v>0</v>
      </c>
      <c r="X2559" s="27">
        <v>0</v>
      </c>
      <c r="Y2559" s="26" t="s">
        <v>3973</v>
      </c>
      <c r="Z2559" s="26">
        <v>0</v>
      </c>
      <c r="AA2559" s="26" t="s">
        <v>5487</v>
      </c>
      <c r="AB2559" s="26">
        <v>0</v>
      </c>
      <c r="AC2559" s="26" t="s">
        <v>6182</v>
      </c>
      <c r="AD2559" s="26" t="s">
        <v>40</v>
      </c>
      <c r="AE2559" s="26" t="s">
        <v>919</v>
      </c>
      <c r="AF2559" s="28">
        <v>1883283.42</v>
      </c>
      <c r="AG2559" s="28">
        <v>1883283.42</v>
      </c>
      <c r="AH2559" s="26">
        <v>1950</v>
      </c>
      <c r="AI2559" s="26" t="s">
        <v>5476</v>
      </c>
      <c r="AJ2559" s="26"/>
      <c r="AK2559" s="26"/>
    </row>
    <row r="2560" spans="1:37" x14ac:dyDescent="0.3">
      <c r="A2560" s="26">
        <v>2820</v>
      </c>
      <c r="B2560" s="26">
        <v>246002</v>
      </c>
      <c r="C2560" s="26">
        <v>2024</v>
      </c>
      <c r="D2560" s="26">
        <v>8</v>
      </c>
      <c r="E2560" s="26">
        <v>1701</v>
      </c>
      <c r="F2560" s="26">
        <v>1911</v>
      </c>
      <c r="G2560" s="26" t="s">
        <v>5468</v>
      </c>
      <c r="H2560" s="26" t="s">
        <v>5469</v>
      </c>
      <c r="I2560" s="26" t="s">
        <v>5470</v>
      </c>
      <c r="J2560" s="26" t="s">
        <v>5471</v>
      </c>
      <c r="K2560" s="26" t="s">
        <v>5472</v>
      </c>
      <c r="L2560" s="26" t="s">
        <v>3917</v>
      </c>
      <c r="M2560" s="26" t="s">
        <v>5473</v>
      </c>
      <c r="N2560" s="26" t="s">
        <v>5473</v>
      </c>
      <c r="O2560" s="27">
        <v>0</v>
      </c>
      <c r="P2560" s="26">
        <v>0</v>
      </c>
      <c r="Q2560" s="26" t="s">
        <v>3972</v>
      </c>
      <c r="R2560" s="26">
        <v>1912254.48</v>
      </c>
      <c r="S2560" s="26">
        <v>0</v>
      </c>
      <c r="T2560" s="28">
        <v>1912254.48</v>
      </c>
      <c r="U2560" s="26">
        <v>0</v>
      </c>
      <c r="V2560" s="26">
        <v>2863871</v>
      </c>
      <c r="W2560" s="26">
        <v>0</v>
      </c>
      <c r="X2560" s="27">
        <v>0</v>
      </c>
      <c r="Y2560" s="26" t="s">
        <v>3973</v>
      </c>
      <c r="Z2560" s="26">
        <v>0</v>
      </c>
      <c r="AA2560" s="26" t="s">
        <v>5487</v>
      </c>
      <c r="AB2560" s="26">
        <v>0</v>
      </c>
      <c r="AC2560" s="26" t="s">
        <v>6253</v>
      </c>
      <c r="AD2560" s="26" t="s">
        <v>40</v>
      </c>
      <c r="AE2560" s="26" t="s">
        <v>919</v>
      </c>
      <c r="AF2560" s="28">
        <v>1912254.48</v>
      </c>
      <c r="AG2560" s="28">
        <v>1912254.48</v>
      </c>
      <c r="AH2560" s="26">
        <v>1950</v>
      </c>
      <c r="AI2560" s="26" t="s">
        <v>5476</v>
      </c>
      <c r="AJ2560" s="26"/>
      <c r="AK2560" s="26"/>
    </row>
    <row r="2561" spans="1:37" x14ac:dyDescent="0.3">
      <c r="A2561" s="26">
        <v>1813</v>
      </c>
      <c r="B2561" s="26">
        <v>246002</v>
      </c>
      <c r="C2561" s="26">
        <v>2024</v>
      </c>
      <c r="D2561" s="26">
        <v>5</v>
      </c>
      <c r="E2561" s="26">
        <v>1701</v>
      </c>
      <c r="F2561" s="26">
        <v>1911</v>
      </c>
      <c r="G2561" s="26" t="s">
        <v>5468</v>
      </c>
      <c r="H2561" s="26" t="s">
        <v>5469</v>
      </c>
      <c r="I2561" s="26" t="s">
        <v>5470</v>
      </c>
      <c r="J2561" s="26" t="s">
        <v>5471</v>
      </c>
      <c r="K2561" s="26" t="s">
        <v>5472</v>
      </c>
      <c r="L2561" s="26" t="s">
        <v>3917</v>
      </c>
      <c r="M2561" s="26" t="s">
        <v>5473</v>
      </c>
      <c r="N2561" s="26" t="s">
        <v>5473</v>
      </c>
      <c r="O2561" s="27">
        <v>0</v>
      </c>
      <c r="P2561" s="26">
        <v>0</v>
      </c>
      <c r="Q2561" s="26" t="s">
        <v>3972</v>
      </c>
      <c r="R2561" s="26">
        <v>1927486.15</v>
      </c>
      <c r="S2561" s="26">
        <v>0</v>
      </c>
      <c r="T2561" s="28">
        <v>1927486.15</v>
      </c>
      <c r="U2561" s="26">
        <v>0</v>
      </c>
      <c r="V2561" s="26">
        <v>2718813</v>
      </c>
      <c r="W2561" s="26">
        <v>0</v>
      </c>
      <c r="X2561" s="27">
        <v>0</v>
      </c>
      <c r="Y2561" s="26" t="s">
        <v>3973</v>
      </c>
      <c r="Z2561" s="26">
        <v>0</v>
      </c>
      <c r="AA2561" s="26" t="s">
        <v>5487</v>
      </c>
      <c r="AB2561" s="26">
        <v>0</v>
      </c>
      <c r="AC2561" s="26" t="s">
        <v>6856</v>
      </c>
      <c r="AD2561" s="26" t="s">
        <v>40</v>
      </c>
      <c r="AE2561" s="26" t="s">
        <v>919</v>
      </c>
      <c r="AF2561" s="28">
        <v>1927486.15</v>
      </c>
      <c r="AG2561" s="28">
        <v>1927486.15</v>
      </c>
      <c r="AH2561" s="26">
        <v>1950</v>
      </c>
      <c r="AI2561" s="26" t="s">
        <v>5476</v>
      </c>
      <c r="AJ2561" s="26"/>
      <c r="AK2561" s="26"/>
    </row>
    <row r="2562" spans="1:37" x14ac:dyDescent="0.3">
      <c r="A2562" s="26">
        <v>1019</v>
      </c>
      <c r="B2562" s="26">
        <v>246002</v>
      </c>
      <c r="C2562" s="26">
        <v>2024</v>
      </c>
      <c r="D2562" s="26">
        <v>3</v>
      </c>
      <c r="E2562" s="26">
        <v>1701</v>
      </c>
      <c r="F2562" s="26">
        <v>1911</v>
      </c>
      <c r="G2562" s="26" t="s">
        <v>5468</v>
      </c>
      <c r="H2562" s="26" t="s">
        <v>5469</v>
      </c>
      <c r="I2562" s="26" t="s">
        <v>5470</v>
      </c>
      <c r="J2562" s="26" t="s">
        <v>5471</v>
      </c>
      <c r="K2562" s="26" t="s">
        <v>5472</v>
      </c>
      <c r="L2562" s="26" t="s">
        <v>3917</v>
      </c>
      <c r="M2562" s="26" t="s">
        <v>5473</v>
      </c>
      <c r="N2562" s="26" t="s">
        <v>5473</v>
      </c>
      <c r="O2562" s="27">
        <v>0</v>
      </c>
      <c r="P2562" s="26">
        <v>0</v>
      </c>
      <c r="Q2562" s="26" t="s">
        <v>3972</v>
      </c>
      <c r="R2562" s="26">
        <v>1930713.5</v>
      </c>
      <c r="S2562" s="26">
        <v>0</v>
      </c>
      <c r="T2562" s="28">
        <v>1930713.5</v>
      </c>
      <c r="U2562" s="26">
        <v>0</v>
      </c>
      <c r="V2562" s="26">
        <v>2648862</v>
      </c>
      <c r="W2562" s="26">
        <v>0</v>
      </c>
      <c r="X2562" s="27">
        <v>0</v>
      </c>
      <c r="Y2562" s="26" t="s">
        <v>3973</v>
      </c>
      <c r="Z2562" s="26">
        <v>0</v>
      </c>
      <c r="AA2562" s="26" t="s">
        <v>5487</v>
      </c>
      <c r="AB2562" s="26">
        <v>0</v>
      </c>
      <c r="AC2562" s="26" t="s">
        <v>6417</v>
      </c>
      <c r="AD2562" s="26" t="s">
        <v>40</v>
      </c>
      <c r="AE2562" s="26" t="s">
        <v>919</v>
      </c>
      <c r="AF2562" s="28">
        <v>1930713.5</v>
      </c>
      <c r="AG2562" s="28">
        <v>1930713.5</v>
      </c>
      <c r="AH2562" s="26">
        <v>1950</v>
      </c>
      <c r="AI2562" s="26" t="s">
        <v>5476</v>
      </c>
      <c r="AJ2562" s="26"/>
      <c r="AK2562" s="26"/>
    </row>
    <row r="2563" spans="1:37" x14ac:dyDescent="0.3">
      <c r="A2563" s="26">
        <v>1957</v>
      </c>
      <c r="B2563" s="26">
        <v>246002</v>
      </c>
      <c r="C2563" s="26">
        <v>2024</v>
      </c>
      <c r="D2563" s="26">
        <v>6</v>
      </c>
      <c r="E2563" s="26">
        <v>1701</v>
      </c>
      <c r="F2563" s="26">
        <v>1911</v>
      </c>
      <c r="G2563" s="26" t="s">
        <v>5468</v>
      </c>
      <c r="H2563" s="26" t="s">
        <v>5469</v>
      </c>
      <c r="I2563" s="26" t="s">
        <v>5470</v>
      </c>
      <c r="J2563" s="26" t="s">
        <v>5471</v>
      </c>
      <c r="K2563" s="26" t="s">
        <v>5472</v>
      </c>
      <c r="L2563" s="26" t="s">
        <v>3917</v>
      </c>
      <c r="M2563" s="26" t="s">
        <v>5473</v>
      </c>
      <c r="N2563" s="26" t="s">
        <v>5473</v>
      </c>
      <c r="O2563" s="27">
        <v>0</v>
      </c>
      <c r="P2563" s="26">
        <v>0</v>
      </c>
      <c r="Q2563" s="26" t="s">
        <v>3972</v>
      </c>
      <c r="R2563" s="26">
        <v>1936194.75</v>
      </c>
      <c r="S2563" s="26">
        <v>0</v>
      </c>
      <c r="T2563" s="28">
        <v>1936194.75</v>
      </c>
      <c r="U2563" s="26">
        <v>0</v>
      </c>
      <c r="V2563" s="26">
        <v>2726047</v>
      </c>
      <c r="W2563" s="26">
        <v>0</v>
      </c>
      <c r="X2563" s="27">
        <v>0</v>
      </c>
      <c r="Y2563" s="26" t="s">
        <v>3973</v>
      </c>
      <c r="Z2563" s="26">
        <v>0</v>
      </c>
      <c r="AA2563" s="26" t="s">
        <v>5487</v>
      </c>
      <c r="AB2563" s="26">
        <v>0</v>
      </c>
      <c r="AC2563" s="26" t="s">
        <v>6206</v>
      </c>
      <c r="AD2563" s="26" t="s">
        <v>40</v>
      </c>
      <c r="AE2563" s="26" t="s">
        <v>919</v>
      </c>
      <c r="AF2563" s="28">
        <v>1936194.75</v>
      </c>
      <c r="AG2563" s="28">
        <v>1936194.75</v>
      </c>
      <c r="AH2563" s="26">
        <v>1950</v>
      </c>
      <c r="AI2563" s="26" t="s">
        <v>5476</v>
      </c>
      <c r="AJ2563" s="26"/>
      <c r="AK2563" s="26"/>
    </row>
    <row r="2564" spans="1:37" x14ac:dyDescent="0.3">
      <c r="A2564" s="26">
        <v>1825</v>
      </c>
      <c r="B2564" s="26">
        <v>246002</v>
      </c>
      <c r="C2564" s="26">
        <v>2024</v>
      </c>
      <c r="D2564" s="26">
        <v>5</v>
      </c>
      <c r="E2564" s="26">
        <v>1701</v>
      </c>
      <c r="F2564" s="26">
        <v>1911</v>
      </c>
      <c r="G2564" s="26" t="s">
        <v>5468</v>
      </c>
      <c r="H2564" s="26" t="s">
        <v>5469</v>
      </c>
      <c r="I2564" s="26" t="s">
        <v>5470</v>
      </c>
      <c r="J2564" s="26" t="s">
        <v>5471</v>
      </c>
      <c r="K2564" s="26" t="s">
        <v>5472</v>
      </c>
      <c r="L2564" s="26" t="s">
        <v>3917</v>
      </c>
      <c r="M2564" s="26" t="s">
        <v>5473</v>
      </c>
      <c r="N2564" s="26" t="s">
        <v>5473</v>
      </c>
      <c r="O2564" s="27">
        <v>0</v>
      </c>
      <c r="P2564" s="26">
        <v>0</v>
      </c>
      <c r="Q2564" s="26" t="s">
        <v>3972</v>
      </c>
      <c r="R2564" s="26">
        <v>1939992.17</v>
      </c>
      <c r="S2564" s="26">
        <v>0</v>
      </c>
      <c r="T2564" s="28">
        <v>1939992.17</v>
      </c>
      <c r="U2564" s="26">
        <v>0</v>
      </c>
      <c r="V2564" s="26">
        <v>2720806</v>
      </c>
      <c r="W2564" s="26">
        <v>0</v>
      </c>
      <c r="X2564" s="27">
        <v>0</v>
      </c>
      <c r="Y2564" s="26" t="s">
        <v>3973</v>
      </c>
      <c r="Z2564" s="26">
        <v>0</v>
      </c>
      <c r="AA2564" s="26" t="s">
        <v>5487</v>
      </c>
      <c r="AB2564" s="26">
        <v>0</v>
      </c>
      <c r="AC2564" s="26" t="s">
        <v>6640</v>
      </c>
      <c r="AD2564" s="26" t="s">
        <v>40</v>
      </c>
      <c r="AE2564" s="26" t="s">
        <v>919</v>
      </c>
      <c r="AF2564" s="28">
        <v>1939992.17</v>
      </c>
      <c r="AG2564" s="28">
        <v>1939992.17</v>
      </c>
      <c r="AH2564" s="26">
        <v>1950</v>
      </c>
      <c r="AI2564" s="26" t="s">
        <v>5476</v>
      </c>
      <c r="AJ2564" s="26"/>
      <c r="AK2564" s="26"/>
    </row>
    <row r="2565" spans="1:37" x14ac:dyDescent="0.3">
      <c r="A2565" s="26">
        <v>1931</v>
      </c>
      <c r="B2565" s="26">
        <v>246002</v>
      </c>
      <c r="C2565" s="26">
        <v>2024</v>
      </c>
      <c r="D2565" s="26">
        <v>6</v>
      </c>
      <c r="E2565" s="26">
        <v>1701</v>
      </c>
      <c r="F2565" s="26">
        <v>1911</v>
      </c>
      <c r="G2565" s="26" t="s">
        <v>5468</v>
      </c>
      <c r="H2565" s="26" t="s">
        <v>5469</v>
      </c>
      <c r="I2565" s="26" t="s">
        <v>5470</v>
      </c>
      <c r="J2565" s="26" t="s">
        <v>5471</v>
      </c>
      <c r="K2565" s="26" t="s">
        <v>5472</v>
      </c>
      <c r="L2565" s="26" t="s">
        <v>3917</v>
      </c>
      <c r="M2565" s="26" t="s">
        <v>5473</v>
      </c>
      <c r="N2565" s="26" t="s">
        <v>5473</v>
      </c>
      <c r="O2565" s="27">
        <v>0</v>
      </c>
      <c r="P2565" s="26">
        <v>0</v>
      </c>
      <c r="Q2565" s="26" t="s">
        <v>3972</v>
      </c>
      <c r="R2565" s="26">
        <v>1976891.4</v>
      </c>
      <c r="S2565" s="26">
        <v>0</v>
      </c>
      <c r="T2565" s="28">
        <v>1976891.4</v>
      </c>
      <c r="U2565" s="26">
        <v>0</v>
      </c>
      <c r="V2565" s="26">
        <v>2721236</v>
      </c>
      <c r="W2565" s="26">
        <v>0</v>
      </c>
      <c r="X2565" s="27">
        <v>0</v>
      </c>
      <c r="Y2565" s="26" t="s">
        <v>3973</v>
      </c>
      <c r="Z2565" s="26">
        <v>0</v>
      </c>
      <c r="AA2565" s="26" t="s">
        <v>5487</v>
      </c>
      <c r="AB2565" s="26">
        <v>0</v>
      </c>
      <c r="AC2565" s="26" t="s">
        <v>5596</v>
      </c>
      <c r="AD2565" s="26" t="s">
        <v>40</v>
      </c>
      <c r="AE2565" s="26" t="s">
        <v>919</v>
      </c>
      <c r="AF2565" s="28">
        <v>1976891.4</v>
      </c>
      <c r="AG2565" s="28">
        <v>1976891.4</v>
      </c>
      <c r="AH2565" s="26">
        <v>1950</v>
      </c>
      <c r="AI2565" s="26" t="s">
        <v>5476</v>
      </c>
      <c r="AJ2565" s="26"/>
      <c r="AK2565" s="26"/>
    </row>
    <row r="2566" spans="1:37" x14ac:dyDescent="0.3">
      <c r="A2566" s="26">
        <v>1329</v>
      </c>
      <c r="B2566" s="26">
        <v>246002</v>
      </c>
      <c r="C2566" s="26">
        <v>2024</v>
      </c>
      <c r="D2566" s="26">
        <v>4</v>
      </c>
      <c r="E2566" s="26">
        <v>1701</v>
      </c>
      <c r="F2566" s="26">
        <v>1911</v>
      </c>
      <c r="G2566" s="26" t="s">
        <v>5468</v>
      </c>
      <c r="H2566" s="26" t="s">
        <v>5469</v>
      </c>
      <c r="I2566" s="26" t="s">
        <v>5470</v>
      </c>
      <c r="J2566" s="26" t="s">
        <v>5471</v>
      </c>
      <c r="K2566" s="26" t="s">
        <v>5472</v>
      </c>
      <c r="L2566" s="26" t="s">
        <v>3917</v>
      </c>
      <c r="M2566" s="26" t="s">
        <v>5473</v>
      </c>
      <c r="N2566" s="26" t="s">
        <v>5473</v>
      </c>
      <c r="O2566" s="27">
        <v>0</v>
      </c>
      <c r="P2566" s="26">
        <v>0</v>
      </c>
      <c r="Q2566" s="26" t="s">
        <v>3972</v>
      </c>
      <c r="R2566" s="26">
        <v>1991503.62</v>
      </c>
      <c r="S2566" s="26">
        <v>0</v>
      </c>
      <c r="T2566" s="28">
        <v>1991503.62</v>
      </c>
      <c r="U2566" s="26">
        <v>0</v>
      </c>
      <c r="V2566" s="26">
        <v>2660632</v>
      </c>
      <c r="W2566" s="26">
        <v>0</v>
      </c>
      <c r="X2566" s="27">
        <v>0</v>
      </c>
      <c r="Y2566" s="26" t="s">
        <v>3973</v>
      </c>
      <c r="Z2566" s="26">
        <v>0</v>
      </c>
      <c r="AA2566" s="26" t="s">
        <v>5487</v>
      </c>
      <c r="AB2566" s="26">
        <v>0</v>
      </c>
      <c r="AC2566" s="26" t="s">
        <v>6359</v>
      </c>
      <c r="AD2566" s="26" t="s">
        <v>40</v>
      </c>
      <c r="AE2566" s="26" t="s">
        <v>919</v>
      </c>
      <c r="AF2566" s="28">
        <v>1991503.62</v>
      </c>
      <c r="AG2566" s="28">
        <v>1991503.62</v>
      </c>
      <c r="AH2566" s="26">
        <v>1950</v>
      </c>
      <c r="AI2566" s="26" t="s">
        <v>5476</v>
      </c>
      <c r="AJ2566" s="26"/>
      <c r="AK2566" s="26"/>
    </row>
    <row r="2567" spans="1:37" x14ac:dyDescent="0.3">
      <c r="A2567" s="26">
        <v>546</v>
      </c>
      <c r="B2567" s="26">
        <v>246002</v>
      </c>
      <c r="C2567" s="26">
        <v>2024</v>
      </c>
      <c r="D2567" s="26">
        <v>1</v>
      </c>
      <c r="E2567" s="26">
        <v>1701</v>
      </c>
      <c r="F2567" s="26">
        <v>1911</v>
      </c>
      <c r="G2567" s="26" t="s">
        <v>5468</v>
      </c>
      <c r="H2567" s="26" t="s">
        <v>5469</v>
      </c>
      <c r="I2567" s="26" t="s">
        <v>5470</v>
      </c>
      <c r="J2567" s="26" t="s">
        <v>5471</v>
      </c>
      <c r="K2567" s="26" t="s">
        <v>5472</v>
      </c>
      <c r="L2567" s="26" t="s">
        <v>3917</v>
      </c>
      <c r="M2567" s="26" t="s">
        <v>5473</v>
      </c>
      <c r="N2567" s="26" t="s">
        <v>5473</v>
      </c>
      <c r="O2567" s="27">
        <v>0</v>
      </c>
      <c r="P2567" s="26">
        <v>0</v>
      </c>
      <c r="Q2567" s="26" t="s">
        <v>3972</v>
      </c>
      <c r="R2567" s="26">
        <v>2005842.87</v>
      </c>
      <c r="S2567" s="26">
        <v>0</v>
      </c>
      <c r="T2567" s="28">
        <v>2005842.87</v>
      </c>
      <c r="U2567" s="26">
        <v>0</v>
      </c>
      <c r="V2567" s="26">
        <v>2641537</v>
      </c>
      <c r="W2567" s="26">
        <v>0</v>
      </c>
      <c r="X2567" s="27">
        <v>0</v>
      </c>
      <c r="Y2567" s="26" t="s">
        <v>3973</v>
      </c>
      <c r="Z2567" s="26">
        <v>0</v>
      </c>
      <c r="AA2567" s="26" t="s">
        <v>5487</v>
      </c>
      <c r="AB2567" s="26">
        <v>0</v>
      </c>
      <c r="AC2567" s="26" t="s">
        <v>6841</v>
      </c>
      <c r="AD2567" s="26" t="s">
        <v>40</v>
      </c>
      <c r="AE2567" s="26" t="s">
        <v>919</v>
      </c>
      <c r="AF2567" s="28">
        <v>2005842.87</v>
      </c>
      <c r="AG2567" s="28">
        <v>2005842.87</v>
      </c>
      <c r="AH2567" s="26">
        <v>1950</v>
      </c>
      <c r="AI2567" s="26" t="s">
        <v>5476</v>
      </c>
      <c r="AJ2567" s="26"/>
      <c r="AK2567" s="26"/>
    </row>
    <row r="2568" spans="1:37" x14ac:dyDescent="0.3">
      <c r="A2568" s="26">
        <v>700</v>
      </c>
      <c r="B2568" s="26">
        <v>246002</v>
      </c>
      <c r="C2568" s="26">
        <v>2024</v>
      </c>
      <c r="D2568" s="26">
        <v>2</v>
      </c>
      <c r="E2568" s="26">
        <v>1701</v>
      </c>
      <c r="F2568" s="26">
        <v>1911</v>
      </c>
      <c r="G2568" s="26" t="s">
        <v>5468</v>
      </c>
      <c r="H2568" s="26" t="s">
        <v>5469</v>
      </c>
      <c r="I2568" s="26" t="s">
        <v>5470</v>
      </c>
      <c r="J2568" s="26" t="s">
        <v>5471</v>
      </c>
      <c r="K2568" s="26" t="s">
        <v>5472</v>
      </c>
      <c r="L2568" s="26" t="s">
        <v>3917</v>
      </c>
      <c r="M2568" s="26" t="s">
        <v>5473</v>
      </c>
      <c r="N2568" s="26" t="s">
        <v>5473</v>
      </c>
      <c r="O2568" s="27">
        <v>0</v>
      </c>
      <c r="P2568" s="26">
        <v>0</v>
      </c>
      <c r="Q2568" s="26" t="s">
        <v>3972</v>
      </c>
      <c r="R2568" s="26">
        <v>2014628.59</v>
      </c>
      <c r="S2568" s="26">
        <v>0</v>
      </c>
      <c r="T2568" s="28">
        <v>2014628.59</v>
      </c>
      <c r="U2568" s="26">
        <v>0</v>
      </c>
      <c r="V2568" s="26">
        <v>2642766</v>
      </c>
      <c r="W2568" s="26">
        <v>0</v>
      </c>
      <c r="X2568" s="27">
        <v>0</v>
      </c>
      <c r="Y2568" s="26" t="s">
        <v>3973</v>
      </c>
      <c r="Z2568" s="26">
        <v>0</v>
      </c>
      <c r="AA2568" s="26" t="s">
        <v>5487</v>
      </c>
      <c r="AB2568" s="26">
        <v>0</v>
      </c>
      <c r="AC2568" s="26" t="s">
        <v>6915</v>
      </c>
      <c r="AD2568" s="26" t="s">
        <v>40</v>
      </c>
      <c r="AE2568" s="26" t="s">
        <v>919</v>
      </c>
      <c r="AF2568" s="28">
        <v>2014628.59</v>
      </c>
      <c r="AG2568" s="28">
        <v>2014628.59</v>
      </c>
      <c r="AH2568" s="26">
        <v>1950</v>
      </c>
      <c r="AI2568" s="26" t="s">
        <v>5476</v>
      </c>
      <c r="AJ2568" s="26"/>
      <c r="AK2568" s="26"/>
    </row>
    <row r="2569" spans="1:37" x14ac:dyDescent="0.3">
      <c r="A2569" s="26">
        <v>1203</v>
      </c>
      <c r="B2569" s="26">
        <v>246002</v>
      </c>
      <c r="C2569" s="26">
        <v>2024</v>
      </c>
      <c r="D2569" s="26">
        <v>3</v>
      </c>
      <c r="E2569" s="26">
        <v>1701</v>
      </c>
      <c r="F2569" s="26">
        <v>1911</v>
      </c>
      <c r="G2569" s="26" t="s">
        <v>5468</v>
      </c>
      <c r="H2569" s="26" t="s">
        <v>5469</v>
      </c>
      <c r="I2569" s="26" t="s">
        <v>5470</v>
      </c>
      <c r="J2569" s="26" t="s">
        <v>5471</v>
      </c>
      <c r="K2569" s="26" t="s">
        <v>5472</v>
      </c>
      <c r="L2569" s="26" t="s">
        <v>3917</v>
      </c>
      <c r="M2569" s="26" t="s">
        <v>5473</v>
      </c>
      <c r="N2569" s="26" t="s">
        <v>5473</v>
      </c>
      <c r="O2569" s="27">
        <v>0</v>
      </c>
      <c r="P2569" s="26">
        <v>0</v>
      </c>
      <c r="Q2569" s="26" t="s">
        <v>3972</v>
      </c>
      <c r="R2569" s="26">
        <v>2028112.84</v>
      </c>
      <c r="S2569" s="26">
        <v>0</v>
      </c>
      <c r="T2569" s="28">
        <v>2028112.84</v>
      </c>
      <c r="U2569" s="26">
        <v>0</v>
      </c>
      <c r="V2569" s="26">
        <v>2658499</v>
      </c>
      <c r="W2569" s="26">
        <v>0</v>
      </c>
      <c r="X2569" s="27">
        <v>0</v>
      </c>
      <c r="Y2569" s="26" t="s">
        <v>3973</v>
      </c>
      <c r="Z2569" s="26">
        <v>0</v>
      </c>
      <c r="AA2569" s="26" t="s">
        <v>5487</v>
      </c>
      <c r="AB2569" s="26">
        <v>0</v>
      </c>
      <c r="AC2569" s="26" t="s">
        <v>6888</v>
      </c>
      <c r="AD2569" s="26" t="s">
        <v>40</v>
      </c>
      <c r="AE2569" s="26" t="s">
        <v>919</v>
      </c>
      <c r="AF2569" s="28">
        <v>2028112.84</v>
      </c>
      <c r="AG2569" s="28">
        <v>2028112.84</v>
      </c>
      <c r="AH2569" s="26">
        <v>1950</v>
      </c>
      <c r="AI2569" s="26" t="s">
        <v>5476</v>
      </c>
      <c r="AJ2569" s="26"/>
      <c r="AK2569" s="26"/>
    </row>
    <row r="2570" spans="1:37" x14ac:dyDescent="0.3">
      <c r="A2570" s="26">
        <v>1803</v>
      </c>
      <c r="B2570" s="26">
        <v>246002</v>
      </c>
      <c r="C2570" s="26">
        <v>2024</v>
      </c>
      <c r="D2570" s="26">
        <v>5</v>
      </c>
      <c r="E2570" s="26">
        <v>1701</v>
      </c>
      <c r="F2570" s="26">
        <v>1911</v>
      </c>
      <c r="G2570" s="26" t="s">
        <v>5468</v>
      </c>
      <c r="H2570" s="26" t="s">
        <v>5469</v>
      </c>
      <c r="I2570" s="26" t="s">
        <v>5470</v>
      </c>
      <c r="J2570" s="26" t="s">
        <v>5471</v>
      </c>
      <c r="K2570" s="26" t="s">
        <v>5472</v>
      </c>
      <c r="L2570" s="26" t="s">
        <v>3917</v>
      </c>
      <c r="M2570" s="26" t="s">
        <v>5473</v>
      </c>
      <c r="N2570" s="26" t="s">
        <v>5473</v>
      </c>
      <c r="O2570" s="27">
        <v>0</v>
      </c>
      <c r="P2570" s="26">
        <v>0</v>
      </c>
      <c r="Q2570" s="26" t="s">
        <v>3972</v>
      </c>
      <c r="R2570" s="26">
        <v>2038627.5</v>
      </c>
      <c r="S2570" s="26">
        <v>0</v>
      </c>
      <c r="T2570" s="28">
        <v>2038627.5</v>
      </c>
      <c r="U2570" s="26">
        <v>0</v>
      </c>
      <c r="V2570" s="26">
        <v>2717779</v>
      </c>
      <c r="W2570" s="26">
        <v>0</v>
      </c>
      <c r="X2570" s="27">
        <v>0</v>
      </c>
      <c r="Y2570" s="26" t="s">
        <v>3973</v>
      </c>
      <c r="Z2570" s="26">
        <v>0</v>
      </c>
      <c r="AA2570" s="26" t="s">
        <v>5487</v>
      </c>
      <c r="AB2570" s="26">
        <v>0</v>
      </c>
      <c r="AC2570" s="26" t="s">
        <v>6366</v>
      </c>
      <c r="AD2570" s="26" t="s">
        <v>40</v>
      </c>
      <c r="AE2570" s="26" t="s">
        <v>919</v>
      </c>
      <c r="AF2570" s="28">
        <v>2038627.5</v>
      </c>
      <c r="AG2570" s="28">
        <v>2038627.5</v>
      </c>
      <c r="AH2570" s="26">
        <v>1950</v>
      </c>
      <c r="AI2570" s="26" t="s">
        <v>5476</v>
      </c>
      <c r="AJ2570" s="26"/>
      <c r="AK2570" s="26"/>
    </row>
    <row r="2571" spans="1:37" x14ac:dyDescent="0.3">
      <c r="A2571" s="26">
        <v>2160</v>
      </c>
      <c r="B2571" s="26">
        <v>246002</v>
      </c>
      <c r="C2571" s="26">
        <v>2024</v>
      </c>
      <c r="D2571" s="26">
        <v>6</v>
      </c>
      <c r="E2571" s="26">
        <v>1701</v>
      </c>
      <c r="F2571" s="26">
        <v>1911</v>
      </c>
      <c r="G2571" s="26" t="s">
        <v>5468</v>
      </c>
      <c r="H2571" s="26" t="s">
        <v>5469</v>
      </c>
      <c r="I2571" s="26" t="s">
        <v>5470</v>
      </c>
      <c r="J2571" s="26" t="s">
        <v>5471</v>
      </c>
      <c r="K2571" s="26" t="s">
        <v>5472</v>
      </c>
      <c r="L2571" s="26" t="s">
        <v>3917</v>
      </c>
      <c r="M2571" s="26" t="s">
        <v>5473</v>
      </c>
      <c r="N2571" s="26" t="s">
        <v>5473</v>
      </c>
      <c r="O2571" s="27">
        <v>0</v>
      </c>
      <c r="P2571" s="26">
        <v>0</v>
      </c>
      <c r="Q2571" s="26" t="s">
        <v>3972</v>
      </c>
      <c r="R2571" s="26">
        <v>2040957.94</v>
      </c>
      <c r="S2571" s="26">
        <v>0</v>
      </c>
      <c r="T2571" s="28">
        <v>2040957.94</v>
      </c>
      <c r="U2571" s="26">
        <v>0</v>
      </c>
      <c r="V2571" s="26">
        <v>2742811</v>
      </c>
      <c r="W2571" s="26">
        <v>0</v>
      </c>
      <c r="X2571" s="27">
        <v>0</v>
      </c>
      <c r="Y2571" s="26" t="s">
        <v>3973</v>
      </c>
      <c r="Z2571" s="26">
        <v>0</v>
      </c>
      <c r="AA2571" s="26" t="s">
        <v>5487</v>
      </c>
      <c r="AB2571" s="26">
        <v>0</v>
      </c>
      <c r="AC2571" s="26" t="s">
        <v>6866</v>
      </c>
      <c r="AD2571" s="26" t="s">
        <v>40</v>
      </c>
      <c r="AE2571" s="26" t="s">
        <v>919</v>
      </c>
      <c r="AF2571" s="28">
        <v>2040957.94</v>
      </c>
      <c r="AG2571" s="28">
        <v>2040957.94</v>
      </c>
      <c r="AH2571" s="26">
        <v>1950</v>
      </c>
      <c r="AI2571" s="26" t="s">
        <v>5476</v>
      </c>
      <c r="AJ2571" s="26"/>
      <c r="AK2571" s="26"/>
    </row>
    <row r="2572" spans="1:37" x14ac:dyDescent="0.3">
      <c r="A2572" s="26">
        <v>504</v>
      </c>
      <c r="B2572" s="26">
        <v>246002</v>
      </c>
      <c r="C2572" s="26">
        <v>2024</v>
      </c>
      <c r="D2572" s="26">
        <v>1</v>
      </c>
      <c r="E2572" s="26">
        <v>1701</v>
      </c>
      <c r="F2572" s="26">
        <v>1911</v>
      </c>
      <c r="G2572" s="26" t="s">
        <v>5468</v>
      </c>
      <c r="H2572" s="26" t="s">
        <v>5469</v>
      </c>
      <c r="I2572" s="26" t="s">
        <v>5470</v>
      </c>
      <c r="J2572" s="26" t="s">
        <v>5471</v>
      </c>
      <c r="K2572" s="26" t="s">
        <v>5472</v>
      </c>
      <c r="L2572" s="26" t="s">
        <v>3917</v>
      </c>
      <c r="M2572" s="26" t="s">
        <v>5473</v>
      </c>
      <c r="N2572" s="26" t="s">
        <v>5473</v>
      </c>
      <c r="O2572" s="27">
        <v>0</v>
      </c>
      <c r="P2572" s="26">
        <v>0</v>
      </c>
      <c r="Q2572" s="26" t="s">
        <v>3972</v>
      </c>
      <c r="R2572" s="26">
        <v>2043659.46</v>
      </c>
      <c r="S2572" s="26">
        <v>0</v>
      </c>
      <c r="T2572" s="28">
        <v>2043659.46</v>
      </c>
      <c r="U2572" s="26">
        <v>0</v>
      </c>
      <c r="V2572" s="26">
        <v>2640411</v>
      </c>
      <c r="W2572" s="26">
        <v>0</v>
      </c>
      <c r="X2572" s="27">
        <v>0</v>
      </c>
      <c r="Y2572" s="26" t="s">
        <v>3973</v>
      </c>
      <c r="Z2572" s="26">
        <v>0</v>
      </c>
      <c r="AA2572" s="26" t="s">
        <v>5487</v>
      </c>
      <c r="AB2572" s="26">
        <v>0</v>
      </c>
      <c r="AC2572" s="26" t="s">
        <v>6233</v>
      </c>
      <c r="AD2572" s="26" t="s">
        <v>40</v>
      </c>
      <c r="AE2572" s="26" t="s">
        <v>919</v>
      </c>
      <c r="AF2572" s="28">
        <v>2043659.46</v>
      </c>
      <c r="AG2572" s="28">
        <v>2043659.46</v>
      </c>
      <c r="AH2572" s="26">
        <v>1950</v>
      </c>
      <c r="AI2572" s="26" t="s">
        <v>5476</v>
      </c>
      <c r="AJ2572" s="26"/>
      <c r="AK2572" s="26"/>
    </row>
    <row r="2573" spans="1:37" x14ac:dyDescent="0.3">
      <c r="A2573" s="26">
        <v>2845</v>
      </c>
      <c r="B2573" s="26">
        <v>246002</v>
      </c>
      <c r="C2573" s="26">
        <v>2024</v>
      </c>
      <c r="D2573" s="26">
        <v>8</v>
      </c>
      <c r="E2573" s="26">
        <v>1701</v>
      </c>
      <c r="F2573" s="26">
        <v>1911</v>
      </c>
      <c r="G2573" s="26" t="s">
        <v>5468</v>
      </c>
      <c r="H2573" s="26" t="s">
        <v>5469</v>
      </c>
      <c r="I2573" s="26" t="s">
        <v>5470</v>
      </c>
      <c r="J2573" s="26" t="s">
        <v>5471</v>
      </c>
      <c r="K2573" s="26" t="s">
        <v>5472</v>
      </c>
      <c r="L2573" s="26" t="s">
        <v>3917</v>
      </c>
      <c r="M2573" s="26" t="s">
        <v>5473</v>
      </c>
      <c r="N2573" s="26" t="s">
        <v>5473</v>
      </c>
      <c r="O2573" s="27">
        <v>0</v>
      </c>
      <c r="P2573" s="26">
        <v>0</v>
      </c>
      <c r="Q2573" s="26" t="s">
        <v>3972</v>
      </c>
      <c r="R2573" s="26">
        <v>2049196.42</v>
      </c>
      <c r="S2573" s="26">
        <v>0</v>
      </c>
      <c r="T2573" s="28">
        <v>2049196.42</v>
      </c>
      <c r="U2573" s="26">
        <v>0</v>
      </c>
      <c r="V2573" s="26">
        <v>2872824</v>
      </c>
      <c r="W2573" s="26">
        <v>0</v>
      </c>
      <c r="X2573" s="27">
        <v>0</v>
      </c>
      <c r="Y2573" s="26" t="s">
        <v>3973</v>
      </c>
      <c r="Z2573" s="26">
        <v>0</v>
      </c>
      <c r="AA2573" s="26" t="s">
        <v>5487</v>
      </c>
      <c r="AB2573" s="26">
        <v>0</v>
      </c>
      <c r="AC2573" s="26" t="s">
        <v>6901</v>
      </c>
      <c r="AD2573" s="26" t="s">
        <v>40</v>
      </c>
      <c r="AE2573" s="26" t="s">
        <v>919</v>
      </c>
      <c r="AF2573" s="28">
        <v>2049196.42</v>
      </c>
      <c r="AG2573" s="28">
        <v>2049196.42</v>
      </c>
      <c r="AH2573" s="26">
        <v>1950</v>
      </c>
      <c r="AI2573" s="26" t="s">
        <v>5476</v>
      </c>
      <c r="AJ2573" s="26"/>
      <c r="AK2573" s="26"/>
    </row>
    <row r="2574" spans="1:37" x14ac:dyDescent="0.3">
      <c r="A2574" s="26">
        <v>2286</v>
      </c>
      <c r="B2574" s="26">
        <v>246002</v>
      </c>
      <c r="C2574" s="26">
        <v>2024</v>
      </c>
      <c r="D2574" s="26">
        <v>7</v>
      </c>
      <c r="E2574" s="26">
        <v>1701</v>
      </c>
      <c r="F2574" s="26">
        <v>1911</v>
      </c>
      <c r="G2574" s="26" t="s">
        <v>5468</v>
      </c>
      <c r="H2574" s="26" t="s">
        <v>5469</v>
      </c>
      <c r="I2574" s="26" t="s">
        <v>5470</v>
      </c>
      <c r="J2574" s="26" t="s">
        <v>5471</v>
      </c>
      <c r="K2574" s="26" t="s">
        <v>5472</v>
      </c>
      <c r="L2574" s="26" t="s">
        <v>3917</v>
      </c>
      <c r="M2574" s="26" t="s">
        <v>5473</v>
      </c>
      <c r="N2574" s="26" t="s">
        <v>5473</v>
      </c>
      <c r="O2574" s="27">
        <v>0</v>
      </c>
      <c r="P2574" s="26">
        <v>0</v>
      </c>
      <c r="Q2574" s="26" t="s">
        <v>3972</v>
      </c>
      <c r="R2574" s="26">
        <v>2053347.71</v>
      </c>
      <c r="S2574" s="26">
        <v>0</v>
      </c>
      <c r="T2574" s="28">
        <v>2053347.71</v>
      </c>
      <c r="U2574" s="26">
        <v>0</v>
      </c>
      <c r="V2574" s="26">
        <v>2746942</v>
      </c>
      <c r="W2574" s="26">
        <v>0</v>
      </c>
      <c r="X2574" s="27">
        <v>0</v>
      </c>
      <c r="Y2574" s="26" t="s">
        <v>3973</v>
      </c>
      <c r="Z2574" s="26">
        <v>0</v>
      </c>
      <c r="AA2574" s="26" t="s">
        <v>5487</v>
      </c>
      <c r="AB2574" s="26">
        <v>0</v>
      </c>
      <c r="AC2574" s="26" t="s">
        <v>5733</v>
      </c>
      <c r="AD2574" s="26" t="s">
        <v>40</v>
      </c>
      <c r="AE2574" s="26" t="s">
        <v>919</v>
      </c>
      <c r="AF2574" s="28">
        <v>2053347.71</v>
      </c>
      <c r="AG2574" s="28">
        <v>2053347.71</v>
      </c>
      <c r="AH2574" s="26">
        <v>1950</v>
      </c>
      <c r="AI2574" s="26" t="s">
        <v>5476</v>
      </c>
      <c r="AJ2574" s="26"/>
      <c r="AK2574" s="26"/>
    </row>
    <row r="2575" spans="1:37" x14ac:dyDescent="0.3">
      <c r="A2575" s="26">
        <v>1528</v>
      </c>
      <c r="B2575" s="26">
        <v>246002</v>
      </c>
      <c r="C2575" s="26">
        <v>2024</v>
      </c>
      <c r="D2575" s="26">
        <v>4</v>
      </c>
      <c r="E2575" s="26">
        <v>1701</v>
      </c>
      <c r="F2575" s="26">
        <v>1911</v>
      </c>
      <c r="G2575" s="26" t="s">
        <v>5468</v>
      </c>
      <c r="H2575" s="26" t="s">
        <v>5469</v>
      </c>
      <c r="I2575" s="26" t="s">
        <v>5470</v>
      </c>
      <c r="J2575" s="26" t="s">
        <v>5471</v>
      </c>
      <c r="K2575" s="26" t="s">
        <v>5472</v>
      </c>
      <c r="L2575" s="26" t="s">
        <v>3917</v>
      </c>
      <c r="M2575" s="26" t="s">
        <v>5473</v>
      </c>
      <c r="N2575" s="26" t="s">
        <v>5473</v>
      </c>
      <c r="O2575" s="27">
        <v>0</v>
      </c>
      <c r="P2575" s="26">
        <v>0</v>
      </c>
      <c r="Q2575" s="26" t="s">
        <v>3972</v>
      </c>
      <c r="R2575" s="26">
        <v>2072002.74</v>
      </c>
      <c r="S2575" s="26">
        <v>0</v>
      </c>
      <c r="T2575" s="28">
        <v>2072002.74</v>
      </c>
      <c r="U2575" s="26">
        <v>0</v>
      </c>
      <c r="V2575" s="26">
        <v>2689732</v>
      </c>
      <c r="W2575" s="26">
        <v>0</v>
      </c>
      <c r="X2575" s="27">
        <v>0</v>
      </c>
      <c r="Y2575" s="26" t="s">
        <v>3973</v>
      </c>
      <c r="Z2575" s="26">
        <v>0</v>
      </c>
      <c r="AA2575" s="26" t="s">
        <v>5487</v>
      </c>
      <c r="AB2575" s="26">
        <v>0</v>
      </c>
      <c r="AC2575" s="26" t="s">
        <v>6685</v>
      </c>
      <c r="AD2575" s="26" t="s">
        <v>40</v>
      </c>
      <c r="AE2575" s="26" t="s">
        <v>919</v>
      </c>
      <c r="AF2575" s="28">
        <v>2072002.74</v>
      </c>
      <c r="AG2575" s="28">
        <v>2072002.74</v>
      </c>
      <c r="AH2575" s="26">
        <v>1950</v>
      </c>
      <c r="AI2575" s="26" t="s">
        <v>5476</v>
      </c>
      <c r="AJ2575" s="26"/>
      <c r="AK2575" s="26"/>
    </row>
    <row r="2576" spans="1:37" x14ac:dyDescent="0.3">
      <c r="A2576" s="26">
        <v>1992</v>
      </c>
      <c r="B2576" s="26">
        <v>246002</v>
      </c>
      <c r="C2576" s="26">
        <v>2024</v>
      </c>
      <c r="D2576" s="26">
        <v>6</v>
      </c>
      <c r="E2576" s="26">
        <v>1701</v>
      </c>
      <c r="F2576" s="26">
        <v>1911</v>
      </c>
      <c r="G2576" s="26" t="s">
        <v>5468</v>
      </c>
      <c r="H2576" s="26" t="s">
        <v>5469</v>
      </c>
      <c r="I2576" s="26" t="s">
        <v>5470</v>
      </c>
      <c r="J2576" s="26" t="s">
        <v>5471</v>
      </c>
      <c r="K2576" s="26" t="s">
        <v>5472</v>
      </c>
      <c r="L2576" s="26" t="s">
        <v>3917</v>
      </c>
      <c r="M2576" s="26" t="s">
        <v>5473</v>
      </c>
      <c r="N2576" s="26" t="s">
        <v>5473</v>
      </c>
      <c r="O2576" s="27">
        <v>0</v>
      </c>
      <c r="P2576" s="26">
        <v>0</v>
      </c>
      <c r="Q2576" s="26" t="s">
        <v>3972</v>
      </c>
      <c r="R2576" s="26">
        <v>2094889.95</v>
      </c>
      <c r="S2576" s="26">
        <v>0</v>
      </c>
      <c r="T2576" s="28">
        <v>2094889.95</v>
      </c>
      <c r="U2576" s="26">
        <v>0</v>
      </c>
      <c r="V2576" s="26">
        <v>2732053</v>
      </c>
      <c r="W2576" s="26">
        <v>0</v>
      </c>
      <c r="X2576" s="27">
        <v>0</v>
      </c>
      <c r="Y2576" s="26" t="s">
        <v>3973</v>
      </c>
      <c r="Z2576" s="26">
        <v>0</v>
      </c>
      <c r="AA2576" s="26" t="s">
        <v>5487</v>
      </c>
      <c r="AB2576" s="26">
        <v>0</v>
      </c>
      <c r="AC2576" s="26" t="s">
        <v>6895</v>
      </c>
      <c r="AD2576" s="26" t="s">
        <v>40</v>
      </c>
      <c r="AE2576" s="26" t="s">
        <v>919</v>
      </c>
      <c r="AF2576" s="28">
        <v>2094889.95</v>
      </c>
      <c r="AG2576" s="28">
        <v>2094889.95</v>
      </c>
      <c r="AH2576" s="26">
        <v>1950</v>
      </c>
      <c r="AI2576" s="26" t="s">
        <v>5476</v>
      </c>
      <c r="AJ2576" s="26"/>
      <c r="AK2576" s="26"/>
    </row>
    <row r="2577" spans="1:37" x14ac:dyDescent="0.3">
      <c r="A2577" s="26">
        <v>2137</v>
      </c>
      <c r="B2577" s="26">
        <v>246002</v>
      </c>
      <c r="C2577" s="26">
        <v>2024</v>
      </c>
      <c r="D2577" s="26">
        <v>6</v>
      </c>
      <c r="E2577" s="26">
        <v>1701</v>
      </c>
      <c r="F2577" s="26">
        <v>1911</v>
      </c>
      <c r="G2577" s="26" t="s">
        <v>5468</v>
      </c>
      <c r="H2577" s="26" t="s">
        <v>5469</v>
      </c>
      <c r="I2577" s="26" t="s">
        <v>5470</v>
      </c>
      <c r="J2577" s="26" t="s">
        <v>5471</v>
      </c>
      <c r="K2577" s="26" t="s">
        <v>5472</v>
      </c>
      <c r="L2577" s="26" t="s">
        <v>3917</v>
      </c>
      <c r="M2577" s="26" t="s">
        <v>5473</v>
      </c>
      <c r="N2577" s="26" t="s">
        <v>5473</v>
      </c>
      <c r="O2577" s="27">
        <v>0</v>
      </c>
      <c r="P2577" s="26">
        <v>0</v>
      </c>
      <c r="Q2577" s="26" t="s">
        <v>3972</v>
      </c>
      <c r="R2577" s="26">
        <v>2112680.11</v>
      </c>
      <c r="S2577" s="26">
        <v>0</v>
      </c>
      <c r="T2577" s="28">
        <v>2112680.11</v>
      </c>
      <c r="U2577" s="26">
        <v>0</v>
      </c>
      <c r="V2577" s="26">
        <v>2740981</v>
      </c>
      <c r="W2577" s="26">
        <v>0</v>
      </c>
      <c r="X2577" s="27">
        <v>0</v>
      </c>
      <c r="Y2577" s="26" t="s">
        <v>3973</v>
      </c>
      <c r="Z2577" s="26">
        <v>0</v>
      </c>
      <c r="AA2577" s="26" t="s">
        <v>5487</v>
      </c>
      <c r="AB2577" s="26">
        <v>0</v>
      </c>
      <c r="AC2577" s="26" t="s">
        <v>5945</v>
      </c>
      <c r="AD2577" s="26" t="s">
        <v>40</v>
      </c>
      <c r="AE2577" s="26" t="s">
        <v>919</v>
      </c>
      <c r="AF2577" s="28">
        <v>2112680.11</v>
      </c>
      <c r="AG2577" s="28">
        <v>2112680.11</v>
      </c>
      <c r="AH2577" s="26">
        <v>1950</v>
      </c>
      <c r="AI2577" s="26" t="s">
        <v>5476</v>
      </c>
      <c r="AJ2577" s="26"/>
      <c r="AK2577" s="26"/>
    </row>
    <row r="2578" spans="1:37" x14ac:dyDescent="0.3">
      <c r="A2578" s="26">
        <v>910</v>
      </c>
      <c r="B2578" s="26">
        <v>246002</v>
      </c>
      <c r="C2578" s="26">
        <v>2024</v>
      </c>
      <c r="D2578" s="26">
        <v>2</v>
      </c>
      <c r="E2578" s="26">
        <v>1701</v>
      </c>
      <c r="F2578" s="26">
        <v>1911</v>
      </c>
      <c r="G2578" s="26" t="s">
        <v>5468</v>
      </c>
      <c r="H2578" s="26" t="s">
        <v>5469</v>
      </c>
      <c r="I2578" s="26" t="s">
        <v>5470</v>
      </c>
      <c r="J2578" s="26" t="s">
        <v>5471</v>
      </c>
      <c r="K2578" s="26" t="s">
        <v>5472</v>
      </c>
      <c r="L2578" s="26" t="s">
        <v>3917</v>
      </c>
      <c r="M2578" s="26" t="s">
        <v>5473</v>
      </c>
      <c r="N2578" s="26" t="s">
        <v>5473</v>
      </c>
      <c r="O2578" s="27">
        <v>0</v>
      </c>
      <c r="P2578" s="26">
        <v>0</v>
      </c>
      <c r="Q2578" s="26" t="s">
        <v>3972</v>
      </c>
      <c r="R2578" s="26">
        <v>2216197.5699999998</v>
      </c>
      <c r="S2578" s="26">
        <v>0</v>
      </c>
      <c r="T2578" s="28">
        <v>2216197.5699999998</v>
      </c>
      <c r="U2578" s="26">
        <v>0</v>
      </c>
      <c r="V2578" s="26">
        <v>2648406</v>
      </c>
      <c r="W2578" s="26">
        <v>0</v>
      </c>
      <c r="X2578" s="27">
        <v>0</v>
      </c>
      <c r="Y2578" s="26" t="s">
        <v>3973</v>
      </c>
      <c r="Z2578" s="26">
        <v>0</v>
      </c>
      <c r="AA2578" s="26" t="s">
        <v>5487</v>
      </c>
      <c r="AB2578" s="26">
        <v>0</v>
      </c>
      <c r="AC2578" s="26" t="s">
        <v>6884</v>
      </c>
      <c r="AD2578" s="26" t="s">
        <v>40</v>
      </c>
      <c r="AE2578" s="26" t="s">
        <v>919</v>
      </c>
      <c r="AF2578" s="28">
        <v>2216197.5699999998</v>
      </c>
      <c r="AG2578" s="28">
        <v>2216197.5699999998</v>
      </c>
      <c r="AH2578" s="26">
        <v>1950</v>
      </c>
      <c r="AI2578" s="26" t="s">
        <v>5476</v>
      </c>
      <c r="AJ2578" s="26"/>
      <c r="AK2578" s="26"/>
    </row>
    <row r="2579" spans="1:37" x14ac:dyDescent="0.3">
      <c r="A2579" s="26">
        <v>1038</v>
      </c>
      <c r="B2579" s="26">
        <v>246002</v>
      </c>
      <c r="C2579" s="26">
        <v>2024</v>
      </c>
      <c r="D2579" s="26">
        <v>3</v>
      </c>
      <c r="E2579" s="26">
        <v>1701</v>
      </c>
      <c r="F2579" s="26">
        <v>1911</v>
      </c>
      <c r="G2579" s="26" t="s">
        <v>5468</v>
      </c>
      <c r="H2579" s="26" t="s">
        <v>5469</v>
      </c>
      <c r="I2579" s="26" t="s">
        <v>5470</v>
      </c>
      <c r="J2579" s="26" t="s">
        <v>5471</v>
      </c>
      <c r="K2579" s="26" t="s">
        <v>5472</v>
      </c>
      <c r="L2579" s="26" t="s">
        <v>3917</v>
      </c>
      <c r="M2579" s="26" t="s">
        <v>5473</v>
      </c>
      <c r="N2579" s="26" t="s">
        <v>5473</v>
      </c>
      <c r="O2579" s="27">
        <v>0</v>
      </c>
      <c r="P2579" s="26">
        <v>0</v>
      </c>
      <c r="Q2579" s="26" t="s">
        <v>3972</v>
      </c>
      <c r="R2579" s="26">
        <v>2229270.61</v>
      </c>
      <c r="S2579" s="26">
        <v>0</v>
      </c>
      <c r="T2579" s="28">
        <v>2229270.61</v>
      </c>
      <c r="U2579" s="26">
        <v>0</v>
      </c>
      <c r="V2579" s="26">
        <v>2651502</v>
      </c>
      <c r="W2579" s="26">
        <v>0</v>
      </c>
      <c r="X2579" s="27">
        <v>0</v>
      </c>
      <c r="Y2579" s="26" t="s">
        <v>3973</v>
      </c>
      <c r="Z2579" s="26">
        <v>0</v>
      </c>
      <c r="AA2579" s="26" t="s">
        <v>5487</v>
      </c>
      <c r="AB2579" s="26">
        <v>0</v>
      </c>
      <c r="AC2579" s="26" t="s">
        <v>6156</v>
      </c>
      <c r="AD2579" s="26" t="s">
        <v>40</v>
      </c>
      <c r="AE2579" s="26" t="s">
        <v>919</v>
      </c>
      <c r="AF2579" s="28">
        <v>2229270.61</v>
      </c>
      <c r="AG2579" s="28">
        <v>2229270.61</v>
      </c>
      <c r="AH2579" s="26">
        <v>1950</v>
      </c>
      <c r="AI2579" s="26" t="s">
        <v>5476</v>
      </c>
      <c r="AJ2579" s="26"/>
      <c r="AK2579" s="26"/>
    </row>
    <row r="2580" spans="1:37" x14ac:dyDescent="0.3">
      <c r="A2580" s="26">
        <v>334</v>
      </c>
      <c r="B2580" s="26">
        <v>246002</v>
      </c>
      <c r="C2580" s="26">
        <v>2024</v>
      </c>
      <c r="D2580" s="26">
        <v>1</v>
      </c>
      <c r="E2580" s="26">
        <v>1701</v>
      </c>
      <c r="F2580" s="26">
        <v>1911</v>
      </c>
      <c r="G2580" s="26" t="s">
        <v>5468</v>
      </c>
      <c r="H2580" s="26" t="s">
        <v>5469</v>
      </c>
      <c r="I2580" s="26" t="s">
        <v>5470</v>
      </c>
      <c r="J2580" s="26" t="s">
        <v>5471</v>
      </c>
      <c r="K2580" s="26" t="s">
        <v>5472</v>
      </c>
      <c r="L2580" s="26" t="s">
        <v>3917</v>
      </c>
      <c r="M2580" s="26" t="s">
        <v>5473</v>
      </c>
      <c r="N2580" s="26" t="s">
        <v>5473</v>
      </c>
      <c r="O2580" s="27">
        <v>0</v>
      </c>
      <c r="P2580" s="26">
        <v>0</v>
      </c>
      <c r="Q2580" s="26" t="s">
        <v>3972</v>
      </c>
      <c r="R2580" s="26">
        <v>2249122.3199999998</v>
      </c>
      <c r="S2580" s="26">
        <v>0</v>
      </c>
      <c r="T2580" s="28">
        <v>2249122.3199999998</v>
      </c>
      <c r="U2580" s="26">
        <v>0</v>
      </c>
      <c r="V2580" s="26">
        <v>2632301</v>
      </c>
      <c r="W2580" s="26">
        <v>0</v>
      </c>
      <c r="X2580" s="27">
        <v>0</v>
      </c>
      <c r="Y2580" s="26" t="s">
        <v>3973</v>
      </c>
      <c r="Z2580" s="26">
        <v>0</v>
      </c>
      <c r="AA2580" s="26" t="s">
        <v>5487</v>
      </c>
      <c r="AB2580" s="26">
        <v>0</v>
      </c>
      <c r="AC2580" s="26" t="s">
        <v>5997</v>
      </c>
      <c r="AD2580" s="26" t="s">
        <v>40</v>
      </c>
      <c r="AE2580" s="26" t="s">
        <v>919</v>
      </c>
      <c r="AF2580" s="28">
        <v>2249122.3199999998</v>
      </c>
      <c r="AG2580" s="28">
        <v>2249122.3199999998</v>
      </c>
      <c r="AH2580" s="26">
        <v>1950</v>
      </c>
      <c r="AI2580" s="26" t="s">
        <v>5476</v>
      </c>
      <c r="AJ2580" s="26"/>
      <c r="AK2580" s="26"/>
    </row>
    <row r="2581" spans="1:37" x14ac:dyDescent="0.3">
      <c r="A2581" s="26">
        <v>1518</v>
      </c>
      <c r="B2581" s="26">
        <v>246002</v>
      </c>
      <c r="C2581" s="26">
        <v>2024</v>
      </c>
      <c r="D2581" s="26">
        <v>4</v>
      </c>
      <c r="E2581" s="26">
        <v>1701</v>
      </c>
      <c r="F2581" s="26">
        <v>1911</v>
      </c>
      <c r="G2581" s="26" t="s">
        <v>5468</v>
      </c>
      <c r="H2581" s="26" t="s">
        <v>5469</v>
      </c>
      <c r="I2581" s="26" t="s">
        <v>5470</v>
      </c>
      <c r="J2581" s="26" t="s">
        <v>5471</v>
      </c>
      <c r="K2581" s="26" t="s">
        <v>5472</v>
      </c>
      <c r="L2581" s="26" t="s">
        <v>3917</v>
      </c>
      <c r="M2581" s="26" t="s">
        <v>5473</v>
      </c>
      <c r="N2581" s="26" t="s">
        <v>5473</v>
      </c>
      <c r="O2581" s="27">
        <v>0</v>
      </c>
      <c r="P2581" s="26">
        <v>0</v>
      </c>
      <c r="Q2581" s="26" t="s">
        <v>3972</v>
      </c>
      <c r="R2581" s="26">
        <v>2286435.9700000002</v>
      </c>
      <c r="S2581" s="26">
        <v>0</v>
      </c>
      <c r="T2581" s="28">
        <v>2286435.9700000002</v>
      </c>
      <c r="U2581" s="26">
        <v>0</v>
      </c>
      <c r="V2581" s="26">
        <v>2685884</v>
      </c>
      <c r="W2581" s="26">
        <v>0</v>
      </c>
      <c r="X2581" s="27">
        <v>0</v>
      </c>
      <c r="Y2581" s="26" t="s">
        <v>3973</v>
      </c>
      <c r="Z2581" s="26">
        <v>0</v>
      </c>
      <c r="AA2581" s="26" t="s">
        <v>5487</v>
      </c>
      <c r="AB2581" s="26">
        <v>0</v>
      </c>
      <c r="AC2581" s="26" t="s">
        <v>6910</v>
      </c>
      <c r="AD2581" s="26" t="s">
        <v>40</v>
      </c>
      <c r="AE2581" s="26" t="s">
        <v>919</v>
      </c>
      <c r="AF2581" s="28">
        <v>2286435.9700000002</v>
      </c>
      <c r="AG2581" s="28">
        <v>2286435.9700000002</v>
      </c>
      <c r="AH2581" s="26">
        <v>1950</v>
      </c>
      <c r="AI2581" s="26" t="s">
        <v>5476</v>
      </c>
      <c r="AJ2581" s="26"/>
      <c r="AK2581" s="26"/>
    </row>
    <row r="2582" spans="1:37" x14ac:dyDescent="0.3">
      <c r="A2582" s="26">
        <v>2233</v>
      </c>
      <c r="B2582" s="26">
        <v>246002</v>
      </c>
      <c r="C2582" s="26">
        <v>2024</v>
      </c>
      <c r="D2582" s="26">
        <v>7</v>
      </c>
      <c r="E2582" s="26">
        <v>1701</v>
      </c>
      <c r="F2582" s="26">
        <v>1911</v>
      </c>
      <c r="G2582" s="26" t="s">
        <v>5468</v>
      </c>
      <c r="H2582" s="26" t="s">
        <v>5469</v>
      </c>
      <c r="I2582" s="26" t="s">
        <v>5470</v>
      </c>
      <c r="J2582" s="26" t="s">
        <v>5471</v>
      </c>
      <c r="K2582" s="26" t="s">
        <v>5472</v>
      </c>
      <c r="L2582" s="26" t="s">
        <v>3917</v>
      </c>
      <c r="M2582" s="26" t="s">
        <v>5473</v>
      </c>
      <c r="N2582" s="26" t="s">
        <v>5473</v>
      </c>
      <c r="O2582" s="27">
        <v>0</v>
      </c>
      <c r="P2582" s="26">
        <v>0</v>
      </c>
      <c r="Q2582" s="26" t="s">
        <v>3972</v>
      </c>
      <c r="R2582" s="26">
        <v>2312380.31</v>
      </c>
      <c r="S2582" s="26">
        <v>0</v>
      </c>
      <c r="T2582" s="28">
        <v>2312380.31</v>
      </c>
      <c r="U2582" s="26">
        <v>0</v>
      </c>
      <c r="V2582" s="26">
        <v>2744967</v>
      </c>
      <c r="W2582" s="26">
        <v>0</v>
      </c>
      <c r="X2582" s="27">
        <v>0</v>
      </c>
      <c r="Y2582" s="26" t="s">
        <v>3973</v>
      </c>
      <c r="Z2582" s="26">
        <v>0</v>
      </c>
      <c r="AA2582" s="26" t="s">
        <v>5487</v>
      </c>
      <c r="AB2582" s="26">
        <v>0</v>
      </c>
      <c r="AC2582" s="26" t="s">
        <v>6306</v>
      </c>
      <c r="AD2582" s="26" t="s">
        <v>40</v>
      </c>
      <c r="AE2582" s="26" t="s">
        <v>919</v>
      </c>
      <c r="AF2582" s="28">
        <v>2312380.31</v>
      </c>
      <c r="AG2582" s="28">
        <v>2312380.31</v>
      </c>
      <c r="AH2582" s="26">
        <v>1950</v>
      </c>
      <c r="AI2582" s="26" t="s">
        <v>5476</v>
      </c>
      <c r="AJ2582" s="26"/>
      <c r="AK2582" s="26"/>
    </row>
    <row r="2583" spans="1:37" x14ac:dyDescent="0.3">
      <c r="A2583" s="26">
        <v>2275</v>
      </c>
      <c r="B2583" s="26">
        <v>246002</v>
      </c>
      <c r="C2583" s="26">
        <v>2024</v>
      </c>
      <c r="D2583" s="26">
        <v>7</v>
      </c>
      <c r="E2583" s="26">
        <v>1701</v>
      </c>
      <c r="F2583" s="26">
        <v>1911</v>
      </c>
      <c r="G2583" s="26" t="s">
        <v>5468</v>
      </c>
      <c r="H2583" s="26" t="s">
        <v>5469</v>
      </c>
      <c r="I2583" s="26" t="s">
        <v>5470</v>
      </c>
      <c r="J2583" s="26" t="s">
        <v>5471</v>
      </c>
      <c r="K2583" s="26" t="s">
        <v>5472</v>
      </c>
      <c r="L2583" s="26" t="s">
        <v>3917</v>
      </c>
      <c r="M2583" s="26" t="s">
        <v>5473</v>
      </c>
      <c r="N2583" s="26" t="s">
        <v>5473</v>
      </c>
      <c r="O2583" s="27">
        <v>0</v>
      </c>
      <c r="P2583" s="26">
        <v>0</v>
      </c>
      <c r="Q2583" s="26" t="s">
        <v>3972</v>
      </c>
      <c r="R2583" s="26">
        <v>2321318.62</v>
      </c>
      <c r="S2583" s="26">
        <v>0</v>
      </c>
      <c r="T2583" s="28">
        <v>2321318.62</v>
      </c>
      <c r="U2583" s="26">
        <v>0</v>
      </c>
      <c r="V2583" s="26">
        <v>2746817</v>
      </c>
      <c r="W2583" s="26">
        <v>0</v>
      </c>
      <c r="X2583" s="27">
        <v>0</v>
      </c>
      <c r="Y2583" s="26" t="s">
        <v>3973</v>
      </c>
      <c r="Z2583" s="26">
        <v>0</v>
      </c>
      <c r="AA2583" s="26" t="s">
        <v>5487</v>
      </c>
      <c r="AB2583" s="26">
        <v>0</v>
      </c>
      <c r="AC2583" s="26" t="s">
        <v>6251</v>
      </c>
      <c r="AD2583" s="26" t="s">
        <v>40</v>
      </c>
      <c r="AE2583" s="26" t="s">
        <v>919</v>
      </c>
      <c r="AF2583" s="28">
        <v>2321318.62</v>
      </c>
      <c r="AG2583" s="28">
        <v>2321318.62</v>
      </c>
      <c r="AH2583" s="26">
        <v>1950</v>
      </c>
      <c r="AI2583" s="26" t="s">
        <v>5476</v>
      </c>
      <c r="AJ2583" s="26"/>
      <c r="AK2583" s="26"/>
    </row>
    <row r="2584" spans="1:37" x14ac:dyDescent="0.3">
      <c r="A2584" s="26">
        <v>2812</v>
      </c>
      <c r="B2584" s="26">
        <v>246002</v>
      </c>
      <c r="C2584" s="26">
        <v>2024</v>
      </c>
      <c r="D2584" s="26">
        <v>8</v>
      </c>
      <c r="E2584" s="26">
        <v>1701</v>
      </c>
      <c r="F2584" s="26">
        <v>1911</v>
      </c>
      <c r="G2584" s="26" t="s">
        <v>5468</v>
      </c>
      <c r="H2584" s="26" t="s">
        <v>5469</v>
      </c>
      <c r="I2584" s="26" t="s">
        <v>5470</v>
      </c>
      <c r="J2584" s="26" t="s">
        <v>5471</v>
      </c>
      <c r="K2584" s="26" t="s">
        <v>5472</v>
      </c>
      <c r="L2584" s="26" t="s">
        <v>3917</v>
      </c>
      <c r="M2584" s="26" t="s">
        <v>5473</v>
      </c>
      <c r="N2584" s="26" t="s">
        <v>5473</v>
      </c>
      <c r="O2584" s="27">
        <v>0</v>
      </c>
      <c r="P2584" s="26">
        <v>0</v>
      </c>
      <c r="Q2584" s="26" t="s">
        <v>3972</v>
      </c>
      <c r="R2584" s="26">
        <v>2347367.5</v>
      </c>
      <c r="S2584" s="26">
        <v>0</v>
      </c>
      <c r="T2584" s="28">
        <v>2347367.5</v>
      </c>
      <c r="U2584" s="26">
        <v>0</v>
      </c>
      <c r="V2584" s="26">
        <v>2858828</v>
      </c>
      <c r="W2584" s="26">
        <v>0</v>
      </c>
      <c r="X2584" s="27">
        <v>0</v>
      </c>
      <c r="Y2584" s="26" t="s">
        <v>3973</v>
      </c>
      <c r="Z2584" s="26">
        <v>0</v>
      </c>
      <c r="AA2584" s="26" t="s">
        <v>5487</v>
      </c>
      <c r="AB2584" s="26">
        <v>0</v>
      </c>
      <c r="AC2584" s="26" t="s">
        <v>6922</v>
      </c>
      <c r="AD2584" s="26" t="s">
        <v>40</v>
      </c>
      <c r="AE2584" s="26" t="s">
        <v>919</v>
      </c>
      <c r="AF2584" s="28">
        <v>2347367.5</v>
      </c>
      <c r="AG2584" s="28">
        <v>2347367.5</v>
      </c>
      <c r="AH2584" s="26">
        <v>1950</v>
      </c>
      <c r="AI2584" s="26" t="s">
        <v>5476</v>
      </c>
      <c r="AJ2584" s="26"/>
      <c r="AK2584" s="26"/>
    </row>
    <row r="2585" spans="1:37" x14ac:dyDescent="0.3">
      <c r="A2585" s="26">
        <v>2623</v>
      </c>
      <c r="B2585" s="26">
        <v>246002</v>
      </c>
      <c r="C2585" s="26">
        <v>2024</v>
      </c>
      <c r="D2585" s="26">
        <v>8</v>
      </c>
      <c r="E2585" s="26">
        <v>1701</v>
      </c>
      <c r="F2585" s="26">
        <v>1911</v>
      </c>
      <c r="G2585" s="26" t="s">
        <v>5468</v>
      </c>
      <c r="H2585" s="26" t="s">
        <v>5469</v>
      </c>
      <c r="I2585" s="26" t="s">
        <v>5470</v>
      </c>
      <c r="J2585" s="26" t="s">
        <v>5471</v>
      </c>
      <c r="K2585" s="26" t="s">
        <v>5472</v>
      </c>
      <c r="L2585" s="26" t="s">
        <v>3917</v>
      </c>
      <c r="M2585" s="26" t="s">
        <v>5473</v>
      </c>
      <c r="N2585" s="26" t="s">
        <v>5473</v>
      </c>
      <c r="O2585" s="27">
        <v>0</v>
      </c>
      <c r="P2585" s="26">
        <v>0</v>
      </c>
      <c r="Q2585" s="26" t="s">
        <v>3972</v>
      </c>
      <c r="R2585" s="26">
        <v>2472613.79</v>
      </c>
      <c r="S2585" s="26">
        <v>0</v>
      </c>
      <c r="T2585" s="28">
        <v>2472613.79</v>
      </c>
      <c r="U2585" s="26">
        <v>0</v>
      </c>
      <c r="V2585" s="26">
        <v>2827893</v>
      </c>
      <c r="W2585" s="26">
        <v>0</v>
      </c>
      <c r="X2585" s="27">
        <v>0</v>
      </c>
      <c r="Y2585" s="26" t="s">
        <v>3973</v>
      </c>
      <c r="Z2585" s="26">
        <v>0</v>
      </c>
      <c r="AA2585" s="26" t="s">
        <v>5487</v>
      </c>
      <c r="AB2585" s="26">
        <v>0</v>
      </c>
      <c r="AC2585" s="26" t="s">
        <v>6511</v>
      </c>
      <c r="AD2585" s="26" t="s">
        <v>40</v>
      </c>
      <c r="AE2585" s="26" t="s">
        <v>919</v>
      </c>
      <c r="AF2585" s="28">
        <v>2472613.79</v>
      </c>
      <c r="AG2585" s="28">
        <v>2472613.79</v>
      </c>
      <c r="AH2585" s="26">
        <v>1950</v>
      </c>
      <c r="AI2585" s="26" t="s">
        <v>5476</v>
      </c>
      <c r="AJ2585" s="26"/>
      <c r="AK2585" s="26"/>
    </row>
    <row r="2586" spans="1:37" x14ac:dyDescent="0.3">
      <c r="A2586" s="26">
        <v>1005</v>
      </c>
      <c r="B2586" s="26">
        <v>246002</v>
      </c>
      <c r="C2586" s="26">
        <v>2024</v>
      </c>
      <c r="D2586" s="26">
        <v>3</v>
      </c>
      <c r="E2586" s="26">
        <v>1701</v>
      </c>
      <c r="F2586" s="26">
        <v>1911</v>
      </c>
      <c r="G2586" s="26" t="s">
        <v>5468</v>
      </c>
      <c r="H2586" s="26" t="s">
        <v>5469</v>
      </c>
      <c r="I2586" s="26" t="s">
        <v>5470</v>
      </c>
      <c r="J2586" s="26" t="s">
        <v>5471</v>
      </c>
      <c r="K2586" s="26" t="s">
        <v>5472</v>
      </c>
      <c r="L2586" s="26" t="s">
        <v>3917</v>
      </c>
      <c r="M2586" s="26" t="s">
        <v>5473</v>
      </c>
      <c r="N2586" s="26" t="s">
        <v>5473</v>
      </c>
      <c r="O2586" s="27">
        <v>0</v>
      </c>
      <c r="P2586" s="26">
        <v>0</v>
      </c>
      <c r="Q2586" s="26" t="s">
        <v>3972</v>
      </c>
      <c r="R2586" s="26">
        <v>2474727.5099999998</v>
      </c>
      <c r="S2586" s="26">
        <v>0</v>
      </c>
      <c r="T2586" s="28">
        <v>2474727.5099999998</v>
      </c>
      <c r="U2586" s="26">
        <v>0</v>
      </c>
      <c r="V2586" s="26">
        <v>2648646</v>
      </c>
      <c r="W2586" s="26">
        <v>0</v>
      </c>
      <c r="X2586" s="27">
        <v>0</v>
      </c>
      <c r="Y2586" s="26" t="s">
        <v>3973</v>
      </c>
      <c r="Z2586" s="26">
        <v>0</v>
      </c>
      <c r="AA2586" s="26" t="s">
        <v>5487</v>
      </c>
      <c r="AB2586" s="26">
        <v>0</v>
      </c>
      <c r="AC2586" s="26" t="s">
        <v>6240</v>
      </c>
      <c r="AD2586" s="26" t="s">
        <v>40</v>
      </c>
      <c r="AE2586" s="26" t="s">
        <v>919</v>
      </c>
      <c r="AF2586" s="28">
        <v>2474727.5099999998</v>
      </c>
      <c r="AG2586" s="28">
        <v>2474727.5099999998</v>
      </c>
      <c r="AH2586" s="26">
        <v>1950</v>
      </c>
      <c r="AI2586" s="26" t="s">
        <v>5476</v>
      </c>
      <c r="AJ2586" s="26"/>
      <c r="AK2586" s="26"/>
    </row>
    <row r="2587" spans="1:37" x14ac:dyDescent="0.3">
      <c r="A2587" s="26">
        <v>2420</v>
      </c>
      <c r="B2587" s="26">
        <v>246002</v>
      </c>
      <c r="C2587" s="26">
        <v>2024</v>
      </c>
      <c r="D2587" s="26">
        <v>7</v>
      </c>
      <c r="E2587" s="26">
        <v>1701</v>
      </c>
      <c r="F2587" s="26">
        <v>1911</v>
      </c>
      <c r="G2587" s="26" t="s">
        <v>5468</v>
      </c>
      <c r="H2587" s="26" t="s">
        <v>5469</v>
      </c>
      <c r="I2587" s="26" t="s">
        <v>5470</v>
      </c>
      <c r="J2587" s="26" t="s">
        <v>5471</v>
      </c>
      <c r="K2587" s="26" t="s">
        <v>5472</v>
      </c>
      <c r="L2587" s="26" t="s">
        <v>3917</v>
      </c>
      <c r="M2587" s="26" t="s">
        <v>5473</v>
      </c>
      <c r="N2587" s="26" t="s">
        <v>5473</v>
      </c>
      <c r="O2587" s="27">
        <v>0</v>
      </c>
      <c r="P2587" s="26">
        <v>0</v>
      </c>
      <c r="Q2587" s="26" t="s">
        <v>3972</v>
      </c>
      <c r="R2587" s="26">
        <v>2527350.58</v>
      </c>
      <c r="S2587" s="26">
        <v>0</v>
      </c>
      <c r="T2587" s="28">
        <v>2527350.58</v>
      </c>
      <c r="U2587" s="26">
        <v>0</v>
      </c>
      <c r="V2587" s="26">
        <v>2800775</v>
      </c>
      <c r="W2587" s="26">
        <v>0</v>
      </c>
      <c r="X2587" s="27">
        <v>0</v>
      </c>
      <c r="Y2587" s="26" t="s">
        <v>3973</v>
      </c>
      <c r="Z2587" s="26">
        <v>0</v>
      </c>
      <c r="AA2587" s="26" t="s">
        <v>5487</v>
      </c>
      <c r="AB2587" s="26">
        <v>0</v>
      </c>
      <c r="AC2587" s="26" t="s">
        <v>6626</v>
      </c>
      <c r="AD2587" s="26" t="s">
        <v>40</v>
      </c>
      <c r="AE2587" s="26" t="s">
        <v>919</v>
      </c>
      <c r="AF2587" s="28">
        <v>2527350.58</v>
      </c>
      <c r="AG2587" s="28">
        <v>2527350.58</v>
      </c>
      <c r="AH2587" s="26">
        <v>1950</v>
      </c>
      <c r="AI2587" s="26" t="s">
        <v>5476</v>
      </c>
      <c r="AJ2587" s="26"/>
      <c r="AK2587" s="26"/>
    </row>
    <row r="2588" spans="1:37" x14ac:dyDescent="0.3">
      <c r="A2588" s="26">
        <v>1192</v>
      </c>
      <c r="B2588" s="26">
        <v>246002</v>
      </c>
      <c r="C2588" s="26">
        <v>2024</v>
      </c>
      <c r="D2588" s="26">
        <v>3</v>
      </c>
      <c r="E2588" s="26">
        <v>1701</v>
      </c>
      <c r="F2588" s="26">
        <v>1911</v>
      </c>
      <c r="G2588" s="26" t="s">
        <v>5468</v>
      </c>
      <c r="H2588" s="26" t="s">
        <v>5469</v>
      </c>
      <c r="I2588" s="26" t="s">
        <v>5470</v>
      </c>
      <c r="J2588" s="26" t="s">
        <v>5471</v>
      </c>
      <c r="K2588" s="26" t="s">
        <v>5472</v>
      </c>
      <c r="L2588" s="26" t="s">
        <v>3917</v>
      </c>
      <c r="M2588" s="26" t="s">
        <v>5473</v>
      </c>
      <c r="N2588" s="26" t="s">
        <v>5473</v>
      </c>
      <c r="O2588" s="27">
        <v>0</v>
      </c>
      <c r="P2588" s="26">
        <v>0</v>
      </c>
      <c r="Q2588" s="26" t="s">
        <v>3972</v>
      </c>
      <c r="R2588" s="26">
        <v>2791755.95</v>
      </c>
      <c r="S2588" s="26">
        <v>0</v>
      </c>
      <c r="T2588" s="28">
        <v>2791755.95</v>
      </c>
      <c r="U2588" s="26">
        <v>0</v>
      </c>
      <c r="V2588" s="26">
        <v>2658418</v>
      </c>
      <c r="W2588" s="26">
        <v>0</v>
      </c>
      <c r="X2588" s="27">
        <v>0</v>
      </c>
      <c r="Y2588" s="26" t="s">
        <v>3973</v>
      </c>
      <c r="Z2588" s="26">
        <v>0</v>
      </c>
      <c r="AA2588" s="26" t="s">
        <v>5487</v>
      </c>
      <c r="AB2588" s="26">
        <v>0</v>
      </c>
      <c r="AC2588" s="26" t="s">
        <v>6185</v>
      </c>
      <c r="AD2588" s="26" t="s">
        <v>40</v>
      </c>
      <c r="AE2588" s="26" t="s">
        <v>919</v>
      </c>
      <c r="AF2588" s="28">
        <v>2791755.95</v>
      </c>
      <c r="AG2588" s="28">
        <v>2791755.95</v>
      </c>
      <c r="AH2588" s="26">
        <v>1950</v>
      </c>
      <c r="AI2588" s="26" t="s">
        <v>5476</v>
      </c>
      <c r="AJ2588" s="26"/>
      <c r="AK2588" s="26"/>
    </row>
    <row r="2589" spans="1:37" x14ac:dyDescent="0.3">
      <c r="A2589" s="26">
        <v>985</v>
      </c>
      <c r="B2589" s="26">
        <v>246002</v>
      </c>
      <c r="C2589" s="26">
        <v>2024</v>
      </c>
      <c r="D2589" s="26">
        <v>3</v>
      </c>
      <c r="E2589" s="26">
        <v>1701</v>
      </c>
      <c r="F2589" s="26">
        <v>1911</v>
      </c>
      <c r="G2589" s="26" t="s">
        <v>5468</v>
      </c>
      <c r="H2589" s="26" t="s">
        <v>5469</v>
      </c>
      <c r="I2589" s="26" t="s">
        <v>5470</v>
      </c>
      <c r="J2589" s="26" t="s">
        <v>5471</v>
      </c>
      <c r="K2589" s="26" t="s">
        <v>5472</v>
      </c>
      <c r="L2589" s="26" t="s">
        <v>3917</v>
      </c>
      <c r="M2589" s="26" t="s">
        <v>5473</v>
      </c>
      <c r="N2589" s="26" t="s">
        <v>5473</v>
      </c>
      <c r="O2589" s="27">
        <v>0</v>
      </c>
      <c r="P2589" s="26">
        <v>0</v>
      </c>
      <c r="Q2589" s="26" t="s">
        <v>3972</v>
      </c>
      <c r="R2589" s="26">
        <v>2921688.05</v>
      </c>
      <c r="S2589" s="26">
        <v>0</v>
      </c>
      <c r="T2589" s="28">
        <v>2921688.05</v>
      </c>
      <c r="U2589" s="26">
        <v>0</v>
      </c>
      <c r="V2589" s="26">
        <v>2648537</v>
      </c>
      <c r="W2589" s="26">
        <v>0</v>
      </c>
      <c r="X2589" s="27">
        <v>0</v>
      </c>
      <c r="Y2589" s="26" t="s">
        <v>3973</v>
      </c>
      <c r="Z2589" s="26">
        <v>0</v>
      </c>
      <c r="AA2589" s="26" t="s">
        <v>5487</v>
      </c>
      <c r="AB2589" s="26">
        <v>0</v>
      </c>
      <c r="AC2589" s="26" t="s">
        <v>6681</v>
      </c>
      <c r="AD2589" s="26" t="s">
        <v>40</v>
      </c>
      <c r="AE2589" s="26" t="s">
        <v>919</v>
      </c>
      <c r="AF2589" s="28">
        <v>2921688.05</v>
      </c>
      <c r="AG2589" s="28">
        <v>2921688.05</v>
      </c>
      <c r="AH2589" s="26">
        <v>1950</v>
      </c>
      <c r="AI2589" s="26" t="s">
        <v>5476</v>
      </c>
      <c r="AJ2589" s="26"/>
      <c r="AK2589" s="26"/>
    </row>
    <row r="2590" spans="1:37" x14ac:dyDescent="0.3">
      <c r="A2590" s="26">
        <v>1789</v>
      </c>
      <c r="B2590" s="26">
        <v>246002</v>
      </c>
      <c r="C2590" s="26">
        <v>2024</v>
      </c>
      <c r="D2590" s="26">
        <v>5</v>
      </c>
      <c r="E2590" s="26">
        <v>1701</v>
      </c>
      <c r="F2590" s="26">
        <v>1911</v>
      </c>
      <c r="G2590" s="26" t="s">
        <v>5468</v>
      </c>
      <c r="H2590" s="26" t="s">
        <v>5469</v>
      </c>
      <c r="I2590" s="26" t="s">
        <v>5470</v>
      </c>
      <c r="J2590" s="26" t="s">
        <v>5471</v>
      </c>
      <c r="K2590" s="26" t="s">
        <v>5472</v>
      </c>
      <c r="L2590" s="26" t="s">
        <v>3917</v>
      </c>
      <c r="M2590" s="26" t="s">
        <v>5473</v>
      </c>
      <c r="N2590" s="26" t="s">
        <v>5473</v>
      </c>
      <c r="O2590" s="27">
        <v>0</v>
      </c>
      <c r="P2590" s="26">
        <v>0</v>
      </c>
      <c r="Q2590" s="26" t="s">
        <v>3972</v>
      </c>
      <c r="R2590" s="26">
        <v>2931307.89</v>
      </c>
      <c r="S2590" s="26">
        <v>0</v>
      </c>
      <c r="T2590" s="28">
        <v>2931307.89</v>
      </c>
      <c r="U2590" s="26">
        <v>0</v>
      </c>
      <c r="V2590" s="26">
        <v>2712093</v>
      </c>
      <c r="W2590" s="26">
        <v>0</v>
      </c>
      <c r="X2590" s="27">
        <v>0</v>
      </c>
      <c r="Y2590" s="26" t="s">
        <v>3973</v>
      </c>
      <c r="Z2590" s="26">
        <v>0</v>
      </c>
      <c r="AA2590" s="26" t="s">
        <v>5487</v>
      </c>
      <c r="AB2590" s="26">
        <v>0</v>
      </c>
      <c r="AC2590" s="26" t="s">
        <v>6256</v>
      </c>
      <c r="AD2590" s="26" t="s">
        <v>40</v>
      </c>
      <c r="AE2590" s="26" t="s">
        <v>919</v>
      </c>
      <c r="AF2590" s="28">
        <v>2931307.89</v>
      </c>
      <c r="AG2590" s="28">
        <v>2931307.89</v>
      </c>
      <c r="AH2590" s="26">
        <v>1950</v>
      </c>
      <c r="AI2590" s="26" t="s">
        <v>5476</v>
      </c>
      <c r="AJ2590" s="26"/>
      <c r="AK2590" s="26"/>
    </row>
    <row r="2591" spans="1:37" x14ac:dyDescent="0.3">
      <c r="A2591" s="26">
        <v>2563</v>
      </c>
      <c r="B2591" s="26">
        <v>246002</v>
      </c>
      <c r="C2591" s="26">
        <v>2024</v>
      </c>
      <c r="D2591" s="26">
        <v>8</v>
      </c>
      <c r="E2591" s="26">
        <v>1701</v>
      </c>
      <c r="F2591" s="26">
        <v>1911</v>
      </c>
      <c r="G2591" s="26" t="s">
        <v>5468</v>
      </c>
      <c r="H2591" s="26" t="s">
        <v>5469</v>
      </c>
      <c r="I2591" s="26" t="s">
        <v>5470</v>
      </c>
      <c r="J2591" s="26" t="s">
        <v>5471</v>
      </c>
      <c r="K2591" s="26" t="s">
        <v>5472</v>
      </c>
      <c r="L2591" s="26" t="s">
        <v>3917</v>
      </c>
      <c r="M2591" s="26" t="s">
        <v>5473</v>
      </c>
      <c r="N2591" s="26" t="s">
        <v>5473</v>
      </c>
      <c r="O2591" s="27">
        <v>0</v>
      </c>
      <c r="P2591" s="26">
        <v>0</v>
      </c>
      <c r="Q2591" s="26" t="s">
        <v>3972</v>
      </c>
      <c r="R2591" s="26">
        <v>2956991</v>
      </c>
      <c r="S2591" s="26">
        <v>0</v>
      </c>
      <c r="T2591" s="28">
        <v>2956991</v>
      </c>
      <c r="U2591" s="26">
        <v>0</v>
      </c>
      <c r="V2591" s="26">
        <v>2809929</v>
      </c>
      <c r="W2591" s="26">
        <v>0</v>
      </c>
      <c r="X2591" s="27">
        <v>0</v>
      </c>
      <c r="Y2591" s="26" t="s">
        <v>3973</v>
      </c>
      <c r="Z2591" s="26">
        <v>0</v>
      </c>
      <c r="AA2591" s="26" t="s">
        <v>5487</v>
      </c>
      <c r="AB2591" s="26">
        <v>0</v>
      </c>
      <c r="AC2591" s="26" t="s">
        <v>5615</v>
      </c>
      <c r="AD2591" s="26" t="s">
        <v>40</v>
      </c>
      <c r="AE2591" s="26" t="s">
        <v>919</v>
      </c>
      <c r="AF2591" s="28">
        <v>2956991</v>
      </c>
      <c r="AG2591" s="28">
        <v>2956991</v>
      </c>
      <c r="AH2591" s="26">
        <v>1950</v>
      </c>
      <c r="AI2591" s="26" t="s">
        <v>5476</v>
      </c>
      <c r="AJ2591" s="26"/>
      <c r="AK2591" s="26"/>
    </row>
    <row r="2592" spans="1:37" x14ac:dyDescent="0.3">
      <c r="A2592" s="26">
        <v>1782</v>
      </c>
      <c r="B2592" s="26">
        <v>246002</v>
      </c>
      <c r="C2592" s="26">
        <v>2024</v>
      </c>
      <c r="D2592" s="26">
        <v>5</v>
      </c>
      <c r="E2592" s="26">
        <v>1701</v>
      </c>
      <c r="F2592" s="26">
        <v>1911</v>
      </c>
      <c r="G2592" s="26" t="s">
        <v>5468</v>
      </c>
      <c r="H2592" s="26" t="s">
        <v>5469</v>
      </c>
      <c r="I2592" s="26" t="s">
        <v>5470</v>
      </c>
      <c r="J2592" s="26" t="s">
        <v>5471</v>
      </c>
      <c r="K2592" s="26" t="s">
        <v>5472</v>
      </c>
      <c r="L2592" s="26" t="s">
        <v>3917</v>
      </c>
      <c r="M2592" s="26" t="s">
        <v>5473</v>
      </c>
      <c r="N2592" s="26" t="s">
        <v>5473</v>
      </c>
      <c r="O2592" s="27">
        <v>0</v>
      </c>
      <c r="P2592" s="26">
        <v>0</v>
      </c>
      <c r="Q2592" s="26" t="s">
        <v>3972</v>
      </c>
      <c r="R2592" s="26">
        <v>3010787.47</v>
      </c>
      <c r="S2592" s="26">
        <v>0</v>
      </c>
      <c r="T2592" s="28">
        <v>3010787.47</v>
      </c>
      <c r="U2592" s="26">
        <v>0</v>
      </c>
      <c r="V2592" s="26">
        <v>2713914</v>
      </c>
      <c r="W2592" s="26">
        <v>0</v>
      </c>
      <c r="X2592" s="27">
        <v>0</v>
      </c>
      <c r="Y2592" s="26" t="s">
        <v>3973</v>
      </c>
      <c r="Z2592" s="26">
        <v>0</v>
      </c>
      <c r="AA2592" s="26" t="s">
        <v>5487</v>
      </c>
      <c r="AB2592" s="26">
        <v>0</v>
      </c>
      <c r="AC2592" s="26" t="s">
        <v>6273</v>
      </c>
      <c r="AD2592" s="26" t="s">
        <v>40</v>
      </c>
      <c r="AE2592" s="26" t="s">
        <v>919</v>
      </c>
      <c r="AF2592" s="28">
        <v>3010787.47</v>
      </c>
      <c r="AG2592" s="28">
        <v>3010787.47</v>
      </c>
      <c r="AH2592" s="26">
        <v>1950</v>
      </c>
      <c r="AI2592" s="26" t="s">
        <v>5476</v>
      </c>
      <c r="AJ2592" s="26"/>
      <c r="AK2592" s="26"/>
    </row>
    <row r="2593" spans="1:37" x14ac:dyDescent="0.3">
      <c r="A2593" s="26">
        <v>1499</v>
      </c>
      <c r="B2593" s="26">
        <v>246002</v>
      </c>
      <c r="C2593" s="26">
        <v>2024</v>
      </c>
      <c r="D2593" s="26">
        <v>4</v>
      </c>
      <c r="E2593" s="26">
        <v>1701</v>
      </c>
      <c r="F2593" s="26">
        <v>1911</v>
      </c>
      <c r="G2593" s="26" t="s">
        <v>5468</v>
      </c>
      <c r="H2593" s="26" t="s">
        <v>5469</v>
      </c>
      <c r="I2593" s="26" t="s">
        <v>5470</v>
      </c>
      <c r="J2593" s="26" t="s">
        <v>5471</v>
      </c>
      <c r="K2593" s="26" t="s">
        <v>5472</v>
      </c>
      <c r="L2593" s="26" t="s">
        <v>3917</v>
      </c>
      <c r="M2593" s="26" t="s">
        <v>5473</v>
      </c>
      <c r="N2593" s="26" t="s">
        <v>5473</v>
      </c>
      <c r="O2593" s="27">
        <v>0</v>
      </c>
      <c r="P2593" s="26">
        <v>0</v>
      </c>
      <c r="Q2593" s="26" t="s">
        <v>3972</v>
      </c>
      <c r="R2593" s="26">
        <v>3028443.84</v>
      </c>
      <c r="S2593" s="26">
        <v>0</v>
      </c>
      <c r="T2593" s="28">
        <v>3028443.84</v>
      </c>
      <c r="U2593" s="26">
        <v>0</v>
      </c>
      <c r="V2593" s="26">
        <v>2684707</v>
      </c>
      <c r="W2593" s="26">
        <v>0</v>
      </c>
      <c r="X2593" s="27">
        <v>0</v>
      </c>
      <c r="Y2593" s="26" t="s">
        <v>3973</v>
      </c>
      <c r="Z2593" s="26">
        <v>0</v>
      </c>
      <c r="AA2593" s="26" t="s">
        <v>5487</v>
      </c>
      <c r="AB2593" s="26">
        <v>0</v>
      </c>
      <c r="AC2593" s="26" t="s">
        <v>6365</v>
      </c>
      <c r="AD2593" s="26" t="s">
        <v>40</v>
      </c>
      <c r="AE2593" s="26" t="s">
        <v>919</v>
      </c>
      <c r="AF2593" s="28">
        <v>3028443.84</v>
      </c>
      <c r="AG2593" s="28">
        <v>3028443.84</v>
      </c>
      <c r="AH2593" s="26">
        <v>1950</v>
      </c>
      <c r="AI2593" s="26" t="s">
        <v>5476</v>
      </c>
      <c r="AJ2593" s="26"/>
      <c r="AK2593" s="26"/>
    </row>
    <row r="2594" spans="1:37" x14ac:dyDescent="0.3">
      <c r="A2594" s="26">
        <v>2404</v>
      </c>
      <c r="B2594" s="26">
        <v>246002</v>
      </c>
      <c r="C2594" s="26">
        <v>2024</v>
      </c>
      <c r="D2594" s="26">
        <v>7</v>
      </c>
      <c r="E2594" s="26">
        <v>1701</v>
      </c>
      <c r="F2594" s="26">
        <v>1911</v>
      </c>
      <c r="G2594" s="26" t="s">
        <v>5468</v>
      </c>
      <c r="H2594" s="26" t="s">
        <v>5469</v>
      </c>
      <c r="I2594" s="26" t="s">
        <v>5470</v>
      </c>
      <c r="J2594" s="26" t="s">
        <v>5471</v>
      </c>
      <c r="K2594" s="26" t="s">
        <v>5472</v>
      </c>
      <c r="L2594" s="26" t="s">
        <v>3917</v>
      </c>
      <c r="M2594" s="26" t="s">
        <v>5473</v>
      </c>
      <c r="N2594" s="26" t="s">
        <v>5473</v>
      </c>
      <c r="O2594" s="27">
        <v>0</v>
      </c>
      <c r="P2594" s="26">
        <v>0</v>
      </c>
      <c r="Q2594" s="26" t="s">
        <v>3972</v>
      </c>
      <c r="R2594" s="26">
        <v>3045961.76</v>
      </c>
      <c r="S2594" s="26">
        <v>0</v>
      </c>
      <c r="T2594" s="28">
        <v>3045961.76</v>
      </c>
      <c r="U2594" s="26">
        <v>0</v>
      </c>
      <c r="V2594" s="26">
        <v>2788789</v>
      </c>
      <c r="W2594" s="26">
        <v>0</v>
      </c>
      <c r="X2594" s="27">
        <v>0</v>
      </c>
      <c r="Y2594" s="26" t="s">
        <v>3973</v>
      </c>
      <c r="Z2594" s="26">
        <v>0</v>
      </c>
      <c r="AA2594" s="26" t="s">
        <v>5487</v>
      </c>
      <c r="AB2594" s="26">
        <v>0</v>
      </c>
      <c r="AC2594" s="26" t="s">
        <v>6187</v>
      </c>
      <c r="AD2594" s="26" t="s">
        <v>40</v>
      </c>
      <c r="AE2594" s="26" t="s">
        <v>919</v>
      </c>
      <c r="AF2594" s="28">
        <v>3045961.76</v>
      </c>
      <c r="AG2594" s="28">
        <v>3045961.76</v>
      </c>
      <c r="AH2594" s="26">
        <v>1950</v>
      </c>
      <c r="AI2594" s="26" t="s">
        <v>5476</v>
      </c>
      <c r="AJ2594" s="26"/>
      <c r="AK2594" s="26"/>
    </row>
    <row r="2595" spans="1:37" x14ac:dyDescent="0.3">
      <c r="A2595" s="26">
        <v>1509</v>
      </c>
      <c r="B2595" s="26">
        <v>246002</v>
      </c>
      <c r="C2595" s="26">
        <v>2024</v>
      </c>
      <c r="D2595" s="26">
        <v>4</v>
      </c>
      <c r="E2595" s="26">
        <v>1701</v>
      </c>
      <c r="F2595" s="26">
        <v>1911</v>
      </c>
      <c r="G2595" s="26" t="s">
        <v>5468</v>
      </c>
      <c r="H2595" s="26" t="s">
        <v>5469</v>
      </c>
      <c r="I2595" s="26" t="s">
        <v>5470</v>
      </c>
      <c r="J2595" s="26" t="s">
        <v>5471</v>
      </c>
      <c r="K2595" s="26" t="s">
        <v>5472</v>
      </c>
      <c r="L2595" s="26" t="s">
        <v>3917</v>
      </c>
      <c r="M2595" s="26" t="s">
        <v>5473</v>
      </c>
      <c r="N2595" s="26" t="s">
        <v>5473</v>
      </c>
      <c r="O2595" s="27">
        <v>0</v>
      </c>
      <c r="P2595" s="26">
        <v>0</v>
      </c>
      <c r="Q2595" s="26" t="s">
        <v>3972</v>
      </c>
      <c r="R2595" s="26">
        <v>3061039.29</v>
      </c>
      <c r="S2595" s="26">
        <v>0</v>
      </c>
      <c r="T2595" s="28">
        <v>3061039.29</v>
      </c>
      <c r="U2595" s="26">
        <v>0</v>
      </c>
      <c r="V2595" s="26">
        <v>2686737</v>
      </c>
      <c r="W2595" s="26">
        <v>0</v>
      </c>
      <c r="X2595" s="27">
        <v>0</v>
      </c>
      <c r="Y2595" s="26" t="s">
        <v>3973</v>
      </c>
      <c r="Z2595" s="26">
        <v>0</v>
      </c>
      <c r="AA2595" s="26" t="s">
        <v>5487</v>
      </c>
      <c r="AB2595" s="26">
        <v>0</v>
      </c>
      <c r="AC2595" s="26" t="s">
        <v>6266</v>
      </c>
      <c r="AD2595" s="26" t="s">
        <v>40</v>
      </c>
      <c r="AE2595" s="26" t="s">
        <v>919</v>
      </c>
      <c r="AF2595" s="28">
        <v>3061039.29</v>
      </c>
      <c r="AG2595" s="28">
        <v>3061039.29</v>
      </c>
      <c r="AH2595" s="26">
        <v>1950</v>
      </c>
      <c r="AI2595" s="26" t="s">
        <v>5476</v>
      </c>
      <c r="AJ2595" s="26"/>
      <c r="AK2595" s="26"/>
    </row>
    <row r="2596" spans="1:37" x14ac:dyDescent="0.3">
      <c r="A2596" s="26">
        <v>1177</v>
      </c>
      <c r="B2596" s="26">
        <v>246002</v>
      </c>
      <c r="C2596" s="26">
        <v>2024</v>
      </c>
      <c r="D2596" s="26">
        <v>3</v>
      </c>
      <c r="E2596" s="26">
        <v>1701</v>
      </c>
      <c r="F2596" s="26">
        <v>1911</v>
      </c>
      <c r="G2596" s="26" t="s">
        <v>5468</v>
      </c>
      <c r="H2596" s="26" t="s">
        <v>5469</v>
      </c>
      <c r="I2596" s="26" t="s">
        <v>5470</v>
      </c>
      <c r="J2596" s="26" t="s">
        <v>5471</v>
      </c>
      <c r="K2596" s="26" t="s">
        <v>5472</v>
      </c>
      <c r="L2596" s="26" t="s">
        <v>3917</v>
      </c>
      <c r="M2596" s="26" t="s">
        <v>5473</v>
      </c>
      <c r="N2596" s="26" t="s">
        <v>5473</v>
      </c>
      <c r="O2596" s="27">
        <v>0</v>
      </c>
      <c r="P2596" s="26">
        <v>0</v>
      </c>
      <c r="Q2596" s="26" t="s">
        <v>3972</v>
      </c>
      <c r="R2596" s="26">
        <v>3125540.99</v>
      </c>
      <c r="S2596" s="26">
        <v>0</v>
      </c>
      <c r="T2596" s="28">
        <v>3125540.99</v>
      </c>
      <c r="U2596" s="26">
        <v>0</v>
      </c>
      <c r="V2596" s="26">
        <v>2656671</v>
      </c>
      <c r="W2596" s="26">
        <v>0</v>
      </c>
      <c r="X2596" s="27">
        <v>0</v>
      </c>
      <c r="Y2596" s="26" t="s">
        <v>3973</v>
      </c>
      <c r="Z2596" s="26">
        <v>0</v>
      </c>
      <c r="AA2596" s="26" t="s">
        <v>5487</v>
      </c>
      <c r="AB2596" s="26">
        <v>0</v>
      </c>
      <c r="AC2596" s="26" t="s">
        <v>6920</v>
      </c>
      <c r="AD2596" s="26" t="s">
        <v>40</v>
      </c>
      <c r="AE2596" s="26" t="s">
        <v>919</v>
      </c>
      <c r="AF2596" s="28">
        <v>3125540.99</v>
      </c>
      <c r="AG2596" s="28">
        <v>3125540.99</v>
      </c>
      <c r="AH2596" s="26">
        <v>1950</v>
      </c>
      <c r="AI2596" s="26" t="s">
        <v>5476</v>
      </c>
      <c r="AJ2596" s="26"/>
      <c r="AK2596" s="26"/>
    </row>
    <row r="2597" spans="1:37" x14ac:dyDescent="0.3">
      <c r="A2597" s="26">
        <v>2774</v>
      </c>
      <c r="B2597" s="26">
        <v>246002</v>
      </c>
      <c r="C2597" s="26">
        <v>2024</v>
      </c>
      <c r="D2597" s="26">
        <v>8</v>
      </c>
      <c r="E2597" s="26">
        <v>1701</v>
      </c>
      <c r="F2597" s="26">
        <v>1911</v>
      </c>
      <c r="G2597" s="26" t="s">
        <v>5468</v>
      </c>
      <c r="H2597" s="26" t="s">
        <v>5469</v>
      </c>
      <c r="I2597" s="26" t="s">
        <v>5470</v>
      </c>
      <c r="J2597" s="26" t="s">
        <v>5471</v>
      </c>
      <c r="K2597" s="26" t="s">
        <v>5472</v>
      </c>
      <c r="L2597" s="26" t="s">
        <v>3917</v>
      </c>
      <c r="M2597" s="26" t="s">
        <v>5473</v>
      </c>
      <c r="N2597" s="26" t="s">
        <v>5473</v>
      </c>
      <c r="O2597" s="27">
        <v>0</v>
      </c>
      <c r="P2597" s="26">
        <v>0</v>
      </c>
      <c r="Q2597" s="26" t="s">
        <v>3972</v>
      </c>
      <c r="R2597" s="26">
        <v>3130718.28</v>
      </c>
      <c r="S2597" s="26">
        <v>0</v>
      </c>
      <c r="T2597" s="28">
        <v>3130718.28</v>
      </c>
      <c r="U2597" s="26">
        <v>0</v>
      </c>
      <c r="V2597" s="26">
        <v>2852940</v>
      </c>
      <c r="W2597" s="26">
        <v>0</v>
      </c>
      <c r="X2597" s="27">
        <v>0</v>
      </c>
      <c r="Y2597" s="26" t="s">
        <v>3973</v>
      </c>
      <c r="Z2597" s="26">
        <v>0</v>
      </c>
      <c r="AA2597" s="26" t="s">
        <v>5487</v>
      </c>
      <c r="AB2597" s="26">
        <v>0</v>
      </c>
      <c r="AC2597" s="26" t="s">
        <v>5719</v>
      </c>
      <c r="AD2597" s="26" t="s">
        <v>40</v>
      </c>
      <c r="AE2597" s="26" t="s">
        <v>919</v>
      </c>
      <c r="AF2597" s="28">
        <v>3130718.28</v>
      </c>
      <c r="AG2597" s="28">
        <v>3130718.28</v>
      </c>
      <c r="AH2597" s="26">
        <v>1950</v>
      </c>
      <c r="AI2597" s="26" t="s">
        <v>5476</v>
      </c>
      <c r="AJ2597" s="26"/>
      <c r="AK2597" s="26"/>
    </row>
    <row r="2598" spans="1:37" x14ac:dyDescent="0.3">
      <c r="A2598" s="26">
        <v>1636</v>
      </c>
      <c r="B2598" s="26">
        <v>246002</v>
      </c>
      <c r="C2598" s="26">
        <v>2024</v>
      </c>
      <c r="D2598" s="26">
        <v>5</v>
      </c>
      <c r="E2598" s="26">
        <v>1701</v>
      </c>
      <c r="F2598" s="26">
        <v>1911</v>
      </c>
      <c r="G2598" s="26" t="s">
        <v>5468</v>
      </c>
      <c r="H2598" s="26" t="s">
        <v>5469</v>
      </c>
      <c r="I2598" s="26" t="s">
        <v>5470</v>
      </c>
      <c r="J2598" s="26" t="s">
        <v>5471</v>
      </c>
      <c r="K2598" s="26" t="s">
        <v>5472</v>
      </c>
      <c r="L2598" s="26" t="s">
        <v>3917</v>
      </c>
      <c r="M2598" s="26" t="s">
        <v>5473</v>
      </c>
      <c r="N2598" s="26" t="s">
        <v>5473</v>
      </c>
      <c r="O2598" s="27">
        <v>0</v>
      </c>
      <c r="P2598" s="26">
        <v>0</v>
      </c>
      <c r="Q2598" s="26" t="s">
        <v>3972</v>
      </c>
      <c r="R2598" s="26">
        <v>3223993.03</v>
      </c>
      <c r="S2598" s="26">
        <v>0</v>
      </c>
      <c r="T2598" s="28">
        <v>3223993.03</v>
      </c>
      <c r="U2598" s="26">
        <v>0</v>
      </c>
      <c r="V2598" s="26">
        <v>2696780</v>
      </c>
      <c r="W2598" s="26">
        <v>0</v>
      </c>
      <c r="X2598" s="27">
        <v>0</v>
      </c>
      <c r="Y2598" s="26" t="s">
        <v>3973</v>
      </c>
      <c r="Z2598" s="26">
        <v>0</v>
      </c>
      <c r="AA2598" s="26" t="s">
        <v>5487</v>
      </c>
      <c r="AB2598" s="26">
        <v>0</v>
      </c>
      <c r="AC2598" s="26" t="s">
        <v>5734</v>
      </c>
      <c r="AD2598" s="26" t="s">
        <v>40</v>
      </c>
      <c r="AE2598" s="26" t="s">
        <v>919</v>
      </c>
      <c r="AF2598" s="28">
        <v>3223993.03</v>
      </c>
      <c r="AG2598" s="28">
        <v>3223993.03</v>
      </c>
      <c r="AH2598" s="26">
        <v>1950</v>
      </c>
      <c r="AI2598" s="26" t="s">
        <v>5476</v>
      </c>
      <c r="AJ2598" s="26"/>
      <c r="AK2598" s="26"/>
    </row>
    <row r="2599" spans="1:37" x14ac:dyDescent="0.3">
      <c r="A2599" s="26">
        <v>1414</v>
      </c>
      <c r="B2599" s="26">
        <v>246002</v>
      </c>
      <c r="C2599" s="26">
        <v>2024</v>
      </c>
      <c r="D2599" s="26">
        <v>4</v>
      </c>
      <c r="E2599" s="26">
        <v>1701</v>
      </c>
      <c r="F2599" s="26">
        <v>1911</v>
      </c>
      <c r="G2599" s="26" t="s">
        <v>5468</v>
      </c>
      <c r="H2599" s="26" t="s">
        <v>5469</v>
      </c>
      <c r="I2599" s="26" t="s">
        <v>5470</v>
      </c>
      <c r="J2599" s="26" t="s">
        <v>5471</v>
      </c>
      <c r="K2599" s="26" t="s">
        <v>5472</v>
      </c>
      <c r="L2599" s="26" t="s">
        <v>3917</v>
      </c>
      <c r="M2599" s="26" t="s">
        <v>5473</v>
      </c>
      <c r="N2599" s="26" t="s">
        <v>5473</v>
      </c>
      <c r="O2599" s="27">
        <v>0</v>
      </c>
      <c r="P2599" s="26">
        <v>0</v>
      </c>
      <c r="Q2599" s="26" t="s">
        <v>3972</v>
      </c>
      <c r="R2599" s="26">
        <v>3249836.38</v>
      </c>
      <c r="S2599" s="26">
        <v>0</v>
      </c>
      <c r="T2599" s="28">
        <v>3249836.38</v>
      </c>
      <c r="U2599" s="26">
        <v>0</v>
      </c>
      <c r="V2599" s="26">
        <v>2662672</v>
      </c>
      <c r="W2599" s="26">
        <v>0</v>
      </c>
      <c r="X2599" s="27">
        <v>0</v>
      </c>
      <c r="Y2599" s="26" t="s">
        <v>3973</v>
      </c>
      <c r="Z2599" s="26">
        <v>0</v>
      </c>
      <c r="AA2599" s="26" t="s">
        <v>5487</v>
      </c>
      <c r="AB2599" s="26">
        <v>0</v>
      </c>
      <c r="AC2599" s="26" t="s">
        <v>6252</v>
      </c>
      <c r="AD2599" s="26" t="s">
        <v>40</v>
      </c>
      <c r="AE2599" s="26" t="s">
        <v>919</v>
      </c>
      <c r="AF2599" s="28">
        <v>3249836.38</v>
      </c>
      <c r="AG2599" s="28">
        <v>3249836.38</v>
      </c>
      <c r="AH2599" s="26">
        <v>1950</v>
      </c>
      <c r="AI2599" s="26" t="s">
        <v>5476</v>
      </c>
      <c r="AJ2599" s="26"/>
      <c r="AK2599" s="26"/>
    </row>
    <row r="2600" spans="1:37" x14ac:dyDescent="0.3">
      <c r="A2600" s="26">
        <v>2396</v>
      </c>
      <c r="B2600" s="26">
        <v>246002</v>
      </c>
      <c r="C2600" s="26">
        <v>2024</v>
      </c>
      <c r="D2600" s="26">
        <v>7</v>
      </c>
      <c r="E2600" s="26">
        <v>1701</v>
      </c>
      <c r="F2600" s="26">
        <v>1911</v>
      </c>
      <c r="G2600" s="26" t="s">
        <v>5468</v>
      </c>
      <c r="H2600" s="26" t="s">
        <v>5469</v>
      </c>
      <c r="I2600" s="26" t="s">
        <v>5470</v>
      </c>
      <c r="J2600" s="26" t="s">
        <v>5471</v>
      </c>
      <c r="K2600" s="26" t="s">
        <v>5472</v>
      </c>
      <c r="L2600" s="26" t="s">
        <v>3917</v>
      </c>
      <c r="M2600" s="26" t="s">
        <v>5473</v>
      </c>
      <c r="N2600" s="26" t="s">
        <v>5473</v>
      </c>
      <c r="O2600" s="27">
        <v>0</v>
      </c>
      <c r="P2600" s="26">
        <v>0</v>
      </c>
      <c r="Q2600" s="26" t="s">
        <v>3972</v>
      </c>
      <c r="R2600" s="26">
        <v>3337442.83</v>
      </c>
      <c r="S2600" s="26">
        <v>0</v>
      </c>
      <c r="T2600" s="28">
        <v>3337442.83</v>
      </c>
      <c r="U2600" s="26">
        <v>0</v>
      </c>
      <c r="V2600" s="26">
        <v>2784811</v>
      </c>
      <c r="W2600" s="26">
        <v>0</v>
      </c>
      <c r="X2600" s="27">
        <v>0</v>
      </c>
      <c r="Y2600" s="26" t="s">
        <v>3973</v>
      </c>
      <c r="Z2600" s="26">
        <v>0</v>
      </c>
      <c r="AA2600" s="26" t="s">
        <v>5487</v>
      </c>
      <c r="AB2600" s="26">
        <v>0</v>
      </c>
      <c r="AC2600" s="26" t="s">
        <v>6271</v>
      </c>
      <c r="AD2600" s="26" t="s">
        <v>40</v>
      </c>
      <c r="AE2600" s="26" t="s">
        <v>919</v>
      </c>
      <c r="AF2600" s="28">
        <v>3337442.83</v>
      </c>
      <c r="AG2600" s="28">
        <v>3337442.83</v>
      </c>
      <c r="AH2600" s="26">
        <v>1950</v>
      </c>
      <c r="AI2600" s="26" t="s">
        <v>5476</v>
      </c>
      <c r="AJ2600" s="26"/>
      <c r="AK2600" s="26"/>
    </row>
    <row r="2601" spans="1:37" x14ac:dyDescent="0.3">
      <c r="A2601" s="26">
        <v>647</v>
      </c>
      <c r="B2601" s="26">
        <v>246002</v>
      </c>
      <c r="C2601" s="26">
        <v>2024</v>
      </c>
      <c r="D2601" s="26">
        <v>2</v>
      </c>
      <c r="E2601" s="26">
        <v>1701</v>
      </c>
      <c r="F2601" s="26">
        <v>1911</v>
      </c>
      <c r="G2601" s="26" t="s">
        <v>5468</v>
      </c>
      <c r="H2601" s="26" t="s">
        <v>5469</v>
      </c>
      <c r="I2601" s="26" t="s">
        <v>5470</v>
      </c>
      <c r="J2601" s="26" t="s">
        <v>5471</v>
      </c>
      <c r="K2601" s="26" t="s">
        <v>5472</v>
      </c>
      <c r="L2601" s="26" t="s">
        <v>3917</v>
      </c>
      <c r="M2601" s="26" t="s">
        <v>5473</v>
      </c>
      <c r="N2601" s="26" t="s">
        <v>5473</v>
      </c>
      <c r="O2601" s="27">
        <v>0</v>
      </c>
      <c r="P2601" s="26">
        <v>0</v>
      </c>
      <c r="Q2601" s="26" t="s">
        <v>3972</v>
      </c>
      <c r="R2601" s="26">
        <v>3458142.25</v>
      </c>
      <c r="S2601" s="26">
        <v>0</v>
      </c>
      <c r="T2601" s="28">
        <v>3458142.25</v>
      </c>
      <c r="U2601" s="26">
        <v>0</v>
      </c>
      <c r="V2601" s="26">
        <v>2641041</v>
      </c>
      <c r="W2601" s="26">
        <v>0</v>
      </c>
      <c r="X2601" s="27">
        <v>0</v>
      </c>
      <c r="Y2601" s="26" t="s">
        <v>3973</v>
      </c>
      <c r="Z2601" s="26">
        <v>0</v>
      </c>
      <c r="AA2601" s="26" t="s">
        <v>5487</v>
      </c>
      <c r="AB2601" s="26">
        <v>0</v>
      </c>
      <c r="AC2601" s="26" t="s">
        <v>6446</v>
      </c>
      <c r="AD2601" s="26" t="s">
        <v>40</v>
      </c>
      <c r="AE2601" s="26" t="s">
        <v>919</v>
      </c>
      <c r="AF2601" s="28">
        <v>3458142.25</v>
      </c>
      <c r="AG2601" s="28">
        <v>3458142.25</v>
      </c>
      <c r="AH2601" s="26">
        <v>1950</v>
      </c>
      <c r="AI2601" s="26" t="s">
        <v>5476</v>
      </c>
      <c r="AJ2601" s="26"/>
      <c r="AK2601" s="26"/>
    </row>
    <row r="2602" spans="1:37" x14ac:dyDescent="0.3">
      <c r="A2602" s="26">
        <v>1628</v>
      </c>
      <c r="B2602" s="26">
        <v>246002</v>
      </c>
      <c r="C2602" s="26">
        <v>2024</v>
      </c>
      <c r="D2602" s="26">
        <v>5</v>
      </c>
      <c r="E2602" s="26">
        <v>1701</v>
      </c>
      <c r="F2602" s="26">
        <v>1911</v>
      </c>
      <c r="G2602" s="26" t="s">
        <v>5468</v>
      </c>
      <c r="H2602" s="26" t="s">
        <v>5469</v>
      </c>
      <c r="I2602" s="26" t="s">
        <v>5470</v>
      </c>
      <c r="J2602" s="26" t="s">
        <v>5471</v>
      </c>
      <c r="K2602" s="26" t="s">
        <v>5472</v>
      </c>
      <c r="L2602" s="26" t="s">
        <v>3917</v>
      </c>
      <c r="M2602" s="26" t="s">
        <v>5473</v>
      </c>
      <c r="N2602" s="26" t="s">
        <v>5473</v>
      </c>
      <c r="O2602" s="27">
        <v>0</v>
      </c>
      <c r="P2602" s="26">
        <v>0</v>
      </c>
      <c r="Q2602" s="26" t="s">
        <v>3972</v>
      </c>
      <c r="R2602" s="26">
        <v>3461637.08</v>
      </c>
      <c r="S2602" s="26">
        <v>0</v>
      </c>
      <c r="T2602" s="28">
        <v>3461637.08</v>
      </c>
      <c r="U2602" s="26">
        <v>0</v>
      </c>
      <c r="V2602" s="26">
        <v>2692348</v>
      </c>
      <c r="W2602" s="26">
        <v>0</v>
      </c>
      <c r="X2602" s="27">
        <v>0</v>
      </c>
      <c r="Y2602" s="26" t="s">
        <v>3973</v>
      </c>
      <c r="Z2602" s="26">
        <v>0</v>
      </c>
      <c r="AA2602" s="26" t="s">
        <v>5487</v>
      </c>
      <c r="AB2602" s="26">
        <v>0</v>
      </c>
      <c r="AC2602" s="26" t="s">
        <v>6616</v>
      </c>
      <c r="AD2602" s="26" t="s">
        <v>40</v>
      </c>
      <c r="AE2602" s="26" t="s">
        <v>919</v>
      </c>
      <c r="AF2602" s="28">
        <v>3461637.08</v>
      </c>
      <c r="AG2602" s="28">
        <v>3461637.08</v>
      </c>
      <c r="AH2602" s="26">
        <v>1950</v>
      </c>
      <c r="AI2602" s="26" t="s">
        <v>5476</v>
      </c>
      <c r="AJ2602" s="26"/>
      <c r="AK2602" s="26"/>
    </row>
    <row r="2603" spans="1:37" x14ac:dyDescent="0.3">
      <c r="A2603" s="26">
        <v>526</v>
      </c>
      <c r="B2603" s="26">
        <v>246002</v>
      </c>
      <c r="C2603" s="26">
        <v>2024</v>
      </c>
      <c r="D2603" s="26">
        <v>1</v>
      </c>
      <c r="E2603" s="26">
        <v>1701</v>
      </c>
      <c r="F2603" s="26">
        <v>1911</v>
      </c>
      <c r="G2603" s="26" t="s">
        <v>5468</v>
      </c>
      <c r="H2603" s="26" t="s">
        <v>5469</v>
      </c>
      <c r="I2603" s="26" t="s">
        <v>5470</v>
      </c>
      <c r="J2603" s="26" t="s">
        <v>5471</v>
      </c>
      <c r="K2603" s="26" t="s">
        <v>5472</v>
      </c>
      <c r="L2603" s="26" t="s">
        <v>3917</v>
      </c>
      <c r="M2603" s="26" t="s">
        <v>5473</v>
      </c>
      <c r="N2603" s="26" t="s">
        <v>5473</v>
      </c>
      <c r="O2603" s="27">
        <v>0</v>
      </c>
      <c r="P2603" s="26">
        <v>0</v>
      </c>
      <c r="Q2603" s="26" t="s">
        <v>3972</v>
      </c>
      <c r="R2603" s="26">
        <v>3474234.36</v>
      </c>
      <c r="S2603" s="26">
        <v>0</v>
      </c>
      <c r="T2603" s="28">
        <v>3474234.36</v>
      </c>
      <c r="U2603" s="26">
        <v>0</v>
      </c>
      <c r="V2603" s="26">
        <v>2641386</v>
      </c>
      <c r="W2603" s="26">
        <v>0</v>
      </c>
      <c r="X2603" s="27">
        <v>0</v>
      </c>
      <c r="Y2603" s="26" t="s">
        <v>3973</v>
      </c>
      <c r="Z2603" s="26">
        <v>0</v>
      </c>
      <c r="AA2603" s="26" t="s">
        <v>5487</v>
      </c>
      <c r="AB2603" s="26">
        <v>0</v>
      </c>
      <c r="AC2603" s="26" t="s">
        <v>6094</v>
      </c>
      <c r="AD2603" s="26" t="s">
        <v>40</v>
      </c>
      <c r="AE2603" s="26" t="s">
        <v>919</v>
      </c>
      <c r="AF2603" s="28">
        <v>3474234.36</v>
      </c>
      <c r="AG2603" s="28">
        <v>3474234.36</v>
      </c>
      <c r="AH2603" s="26">
        <v>1950</v>
      </c>
      <c r="AI2603" s="26" t="s">
        <v>5476</v>
      </c>
      <c r="AJ2603" s="26"/>
      <c r="AK2603" s="26"/>
    </row>
    <row r="2604" spans="1:37" x14ac:dyDescent="0.3">
      <c r="A2604" s="26">
        <v>571</v>
      </c>
      <c r="B2604" s="26">
        <v>246002</v>
      </c>
      <c r="C2604" s="26">
        <v>2024</v>
      </c>
      <c r="D2604" s="26">
        <v>1</v>
      </c>
      <c r="E2604" s="26">
        <v>1701</v>
      </c>
      <c r="F2604" s="26">
        <v>1911</v>
      </c>
      <c r="G2604" s="26" t="s">
        <v>5468</v>
      </c>
      <c r="H2604" s="26" t="s">
        <v>5469</v>
      </c>
      <c r="I2604" s="26" t="s">
        <v>5470</v>
      </c>
      <c r="J2604" s="26" t="s">
        <v>5471</v>
      </c>
      <c r="K2604" s="26" t="s">
        <v>5472</v>
      </c>
      <c r="L2604" s="26" t="s">
        <v>3917</v>
      </c>
      <c r="M2604" s="26" t="s">
        <v>5473</v>
      </c>
      <c r="N2604" s="26" t="s">
        <v>5473</v>
      </c>
      <c r="O2604" s="27">
        <v>0</v>
      </c>
      <c r="P2604" s="26">
        <v>0</v>
      </c>
      <c r="Q2604" s="26" t="s">
        <v>3972</v>
      </c>
      <c r="R2604" s="26">
        <v>3494149.08</v>
      </c>
      <c r="S2604" s="26">
        <v>0</v>
      </c>
      <c r="T2604" s="28">
        <v>3494149.08</v>
      </c>
      <c r="U2604" s="26">
        <v>0</v>
      </c>
      <c r="V2604" s="26">
        <v>2640938</v>
      </c>
      <c r="W2604" s="26">
        <v>0</v>
      </c>
      <c r="X2604" s="27">
        <v>0</v>
      </c>
      <c r="Y2604" s="26" t="s">
        <v>3973</v>
      </c>
      <c r="Z2604" s="26">
        <v>0</v>
      </c>
      <c r="AA2604" s="26" t="s">
        <v>5487</v>
      </c>
      <c r="AB2604" s="26">
        <v>0</v>
      </c>
      <c r="AC2604" s="26" t="s">
        <v>6235</v>
      </c>
      <c r="AD2604" s="26" t="s">
        <v>40</v>
      </c>
      <c r="AE2604" s="26" t="s">
        <v>919</v>
      </c>
      <c r="AF2604" s="28">
        <v>3494149.08</v>
      </c>
      <c r="AG2604" s="28">
        <v>3494149.08</v>
      </c>
      <c r="AH2604" s="26">
        <v>1950</v>
      </c>
      <c r="AI2604" s="26" t="s">
        <v>5476</v>
      </c>
      <c r="AJ2604" s="26"/>
      <c r="AK2604" s="26"/>
    </row>
    <row r="2605" spans="1:37" x14ac:dyDescent="0.3">
      <c r="A2605" s="26">
        <v>652</v>
      </c>
      <c r="B2605" s="26">
        <v>246002</v>
      </c>
      <c r="C2605" s="26">
        <v>2024</v>
      </c>
      <c r="D2605" s="26">
        <v>2</v>
      </c>
      <c r="E2605" s="26">
        <v>1701</v>
      </c>
      <c r="F2605" s="26">
        <v>1911</v>
      </c>
      <c r="G2605" s="26" t="s">
        <v>5468</v>
      </c>
      <c r="H2605" s="26" t="s">
        <v>5469</v>
      </c>
      <c r="I2605" s="26" t="s">
        <v>5470</v>
      </c>
      <c r="J2605" s="26" t="s">
        <v>5471</v>
      </c>
      <c r="K2605" s="26" t="s">
        <v>5472</v>
      </c>
      <c r="L2605" s="26" t="s">
        <v>3917</v>
      </c>
      <c r="M2605" s="26" t="s">
        <v>5473</v>
      </c>
      <c r="N2605" s="26" t="s">
        <v>5473</v>
      </c>
      <c r="O2605" s="27">
        <v>0</v>
      </c>
      <c r="P2605" s="26">
        <v>0</v>
      </c>
      <c r="Q2605" s="26" t="s">
        <v>3974</v>
      </c>
      <c r="R2605" s="26">
        <v>3514307.57</v>
      </c>
      <c r="S2605" s="26">
        <v>0</v>
      </c>
      <c r="T2605" s="28">
        <v>3514307.57</v>
      </c>
      <c r="U2605" s="26">
        <v>0</v>
      </c>
      <c r="V2605" s="26">
        <v>2643429</v>
      </c>
      <c r="W2605" s="26">
        <v>0</v>
      </c>
      <c r="X2605" s="27">
        <v>0</v>
      </c>
      <c r="Y2605" s="26" t="s">
        <v>22</v>
      </c>
      <c r="Z2605" s="26">
        <v>0</v>
      </c>
      <c r="AA2605" s="26" t="s">
        <v>5474</v>
      </c>
      <c r="AB2605" s="26">
        <v>0</v>
      </c>
      <c r="AC2605" s="26" t="s">
        <v>5475</v>
      </c>
      <c r="AD2605" s="26" t="s">
        <v>24</v>
      </c>
      <c r="AE2605" s="26" t="s">
        <v>919</v>
      </c>
      <c r="AF2605" s="29">
        <v>3514307.57</v>
      </c>
      <c r="AG2605" s="28">
        <v>3514307.57</v>
      </c>
      <c r="AH2605" s="26">
        <v>1950</v>
      </c>
      <c r="AI2605" s="26" t="s">
        <v>5476</v>
      </c>
      <c r="AJ2605" s="26"/>
      <c r="AK2605" s="26"/>
    </row>
    <row r="2606" spans="1:37" x14ac:dyDescent="0.3">
      <c r="A2606" s="26">
        <v>1303</v>
      </c>
      <c r="B2606" s="26">
        <v>246002</v>
      </c>
      <c r="C2606" s="26">
        <v>2024</v>
      </c>
      <c r="D2606" s="26">
        <v>4</v>
      </c>
      <c r="E2606" s="26">
        <v>1701</v>
      </c>
      <c r="F2606" s="26">
        <v>1911</v>
      </c>
      <c r="G2606" s="26" t="s">
        <v>5468</v>
      </c>
      <c r="H2606" s="26" t="s">
        <v>5469</v>
      </c>
      <c r="I2606" s="26" t="s">
        <v>5470</v>
      </c>
      <c r="J2606" s="26" t="s">
        <v>5471</v>
      </c>
      <c r="K2606" s="26" t="s">
        <v>5472</v>
      </c>
      <c r="L2606" s="26" t="s">
        <v>3917</v>
      </c>
      <c r="M2606" s="26" t="s">
        <v>5473</v>
      </c>
      <c r="N2606" s="26" t="s">
        <v>5473</v>
      </c>
      <c r="O2606" s="27">
        <v>0</v>
      </c>
      <c r="P2606" s="26">
        <v>0</v>
      </c>
      <c r="Q2606" s="26" t="s">
        <v>3972</v>
      </c>
      <c r="R2606" s="26">
        <v>3524398.32</v>
      </c>
      <c r="S2606" s="26">
        <v>0</v>
      </c>
      <c r="T2606" s="28">
        <v>3524398.32</v>
      </c>
      <c r="U2606" s="26">
        <v>0</v>
      </c>
      <c r="V2606" s="26">
        <v>2658233</v>
      </c>
      <c r="W2606" s="26">
        <v>0</v>
      </c>
      <c r="X2606" s="27">
        <v>0</v>
      </c>
      <c r="Y2606" s="26" t="s">
        <v>3973</v>
      </c>
      <c r="Z2606" s="26">
        <v>0</v>
      </c>
      <c r="AA2606" s="26" t="s">
        <v>5487</v>
      </c>
      <c r="AB2606" s="26">
        <v>0</v>
      </c>
      <c r="AC2606" s="26" t="s">
        <v>6715</v>
      </c>
      <c r="AD2606" s="26" t="s">
        <v>40</v>
      </c>
      <c r="AE2606" s="26" t="s">
        <v>919</v>
      </c>
      <c r="AF2606" s="28">
        <v>3524398.32</v>
      </c>
      <c r="AG2606" s="28">
        <v>3524398.32</v>
      </c>
      <c r="AH2606" s="26">
        <v>1950</v>
      </c>
      <c r="AI2606" s="26" t="s">
        <v>5476</v>
      </c>
      <c r="AJ2606" s="26"/>
      <c r="AK2606" s="26"/>
    </row>
    <row r="2607" spans="1:37" x14ac:dyDescent="0.3">
      <c r="A2607" s="26">
        <v>1833</v>
      </c>
      <c r="B2607" s="26">
        <v>246002</v>
      </c>
      <c r="C2607" s="26">
        <v>2024</v>
      </c>
      <c r="D2607" s="26">
        <v>5</v>
      </c>
      <c r="E2607" s="26">
        <v>1701</v>
      </c>
      <c r="F2607" s="26">
        <v>1911</v>
      </c>
      <c r="G2607" s="26" t="s">
        <v>5468</v>
      </c>
      <c r="H2607" s="26" t="s">
        <v>5469</v>
      </c>
      <c r="I2607" s="26" t="s">
        <v>5470</v>
      </c>
      <c r="J2607" s="26" t="s">
        <v>5471</v>
      </c>
      <c r="K2607" s="26" t="s">
        <v>5472</v>
      </c>
      <c r="L2607" s="26" t="s">
        <v>3917</v>
      </c>
      <c r="M2607" s="26" t="s">
        <v>5473</v>
      </c>
      <c r="N2607" s="26" t="s">
        <v>5473</v>
      </c>
      <c r="O2607" s="27">
        <v>0</v>
      </c>
      <c r="P2607" s="26">
        <v>0</v>
      </c>
      <c r="Q2607" s="26" t="s">
        <v>3972</v>
      </c>
      <c r="R2607" s="26">
        <v>3565428.83</v>
      </c>
      <c r="S2607" s="26">
        <v>0</v>
      </c>
      <c r="T2607" s="28">
        <v>3565428.83</v>
      </c>
      <c r="U2607" s="26">
        <v>0</v>
      </c>
      <c r="V2607" s="26">
        <v>2722849</v>
      </c>
      <c r="W2607" s="26">
        <v>0</v>
      </c>
      <c r="X2607" s="27">
        <v>0</v>
      </c>
      <c r="Y2607" s="26" t="s">
        <v>3973</v>
      </c>
      <c r="Z2607" s="26">
        <v>0</v>
      </c>
      <c r="AA2607" s="26" t="s">
        <v>5487</v>
      </c>
      <c r="AB2607" s="26">
        <v>0</v>
      </c>
      <c r="AC2607" s="26" t="s">
        <v>6566</v>
      </c>
      <c r="AD2607" s="26" t="s">
        <v>40</v>
      </c>
      <c r="AE2607" s="26" t="s">
        <v>919</v>
      </c>
      <c r="AF2607" s="28">
        <v>3565428.83</v>
      </c>
      <c r="AG2607" s="28">
        <v>3565428.83</v>
      </c>
      <c r="AH2607" s="26">
        <v>1950</v>
      </c>
      <c r="AI2607" s="26" t="s">
        <v>5476</v>
      </c>
      <c r="AJ2607" s="26"/>
      <c r="AK2607" s="26"/>
    </row>
    <row r="2608" spans="1:37" x14ac:dyDescent="0.3">
      <c r="A2608" s="26">
        <v>2100</v>
      </c>
      <c r="B2608" s="26">
        <v>246002</v>
      </c>
      <c r="C2608" s="26">
        <v>2024</v>
      </c>
      <c r="D2608" s="26">
        <v>6</v>
      </c>
      <c r="E2608" s="26">
        <v>1701</v>
      </c>
      <c r="F2608" s="26">
        <v>1911</v>
      </c>
      <c r="G2608" s="26" t="s">
        <v>5468</v>
      </c>
      <c r="H2608" s="26" t="s">
        <v>5469</v>
      </c>
      <c r="I2608" s="26" t="s">
        <v>5470</v>
      </c>
      <c r="J2608" s="26" t="s">
        <v>5471</v>
      </c>
      <c r="K2608" s="26" t="s">
        <v>5472</v>
      </c>
      <c r="L2608" s="26" t="s">
        <v>3917</v>
      </c>
      <c r="M2608" s="26" t="s">
        <v>5473</v>
      </c>
      <c r="N2608" s="26" t="s">
        <v>5473</v>
      </c>
      <c r="O2608" s="27">
        <v>0</v>
      </c>
      <c r="P2608" s="26">
        <v>0</v>
      </c>
      <c r="Q2608" s="26" t="s">
        <v>3972</v>
      </c>
      <c r="R2608" s="26">
        <v>3730029.84</v>
      </c>
      <c r="S2608" s="26">
        <v>0</v>
      </c>
      <c r="T2608" s="28">
        <v>3730029.84</v>
      </c>
      <c r="U2608" s="26">
        <v>0</v>
      </c>
      <c r="V2608" s="26">
        <v>2740854</v>
      </c>
      <c r="W2608" s="26">
        <v>0</v>
      </c>
      <c r="X2608" s="27">
        <v>0</v>
      </c>
      <c r="Y2608" s="26" t="s">
        <v>3973</v>
      </c>
      <c r="Z2608" s="26">
        <v>0</v>
      </c>
      <c r="AA2608" s="26" t="s">
        <v>5487</v>
      </c>
      <c r="AB2608" s="26">
        <v>0</v>
      </c>
      <c r="AC2608" s="26" t="s">
        <v>6270</v>
      </c>
      <c r="AD2608" s="26" t="s">
        <v>40</v>
      </c>
      <c r="AE2608" s="26" t="s">
        <v>919</v>
      </c>
      <c r="AF2608" s="28">
        <v>3730029.84</v>
      </c>
      <c r="AG2608" s="28">
        <v>3730029.84</v>
      </c>
      <c r="AH2608" s="26">
        <v>1950</v>
      </c>
      <c r="AI2608" s="26" t="s">
        <v>5476</v>
      </c>
      <c r="AJ2608" s="26"/>
      <c r="AK2608" s="26"/>
    </row>
    <row r="2609" spans="1:37" x14ac:dyDescent="0.3">
      <c r="A2609" s="26">
        <v>1604</v>
      </c>
      <c r="B2609" s="26">
        <v>246002</v>
      </c>
      <c r="C2609" s="26">
        <v>2024</v>
      </c>
      <c r="D2609" s="26">
        <v>5</v>
      </c>
      <c r="E2609" s="26">
        <v>1701</v>
      </c>
      <c r="F2609" s="26">
        <v>1911</v>
      </c>
      <c r="G2609" s="26" t="s">
        <v>5468</v>
      </c>
      <c r="H2609" s="26" t="s">
        <v>5469</v>
      </c>
      <c r="I2609" s="26" t="s">
        <v>5470</v>
      </c>
      <c r="J2609" s="26" t="s">
        <v>5471</v>
      </c>
      <c r="K2609" s="26" t="s">
        <v>5472</v>
      </c>
      <c r="L2609" s="26" t="s">
        <v>3917</v>
      </c>
      <c r="M2609" s="26" t="s">
        <v>5473</v>
      </c>
      <c r="N2609" s="26" t="s">
        <v>5473</v>
      </c>
      <c r="O2609" s="27">
        <v>0</v>
      </c>
      <c r="P2609" s="26">
        <v>0</v>
      </c>
      <c r="Q2609" s="26" t="s">
        <v>3972</v>
      </c>
      <c r="R2609" s="26">
        <v>4053208.91</v>
      </c>
      <c r="S2609" s="26">
        <v>0</v>
      </c>
      <c r="T2609" s="28">
        <v>4053208.91</v>
      </c>
      <c r="U2609" s="26">
        <v>0</v>
      </c>
      <c r="V2609" s="26">
        <v>2692125</v>
      </c>
      <c r="W2609" s="26">
        <v>0</v>
      </c>
      <c r="X2609" s="27">
        <v>0</v>
      </c>
      <c r="Y2609" s="26" t="s">
        <v>3973</v>
      </c>
      <c r="Z2609" s="26">
        <v>0</v>
      </c>
      <c r="AA2609" s="26" t="s">
        <v>5487</v>
      </c>
      <c r="AB2609" s="26">
        <v>0</v>
      </c>
      <c r="AC2609" s="26" t="s">
        <v>6181</v>
      </c>
      <c r="AD2609" s="26" t="s">
        <v>40</v>
      </c>
      <c r="AE2609" s="26" t="s">
        <v>919</v>
      </c>
      <c r="AF2609" s="28">
        <v>4053208.91</v>
      </c>
      <c r="AG2609" s="28">
        <v>4053208.91</v>
      </c>
      <c r="AH2609" s="26">
        <v>1950</v>
      </c>
      <c r="AI2609" s="26" t="s">
        <v>5476</v>
      </c>
      <c r="AJ2609" s="26"/>
      <c r="AK2609" s="26"/>
    </row>
    <row r="2610" spans="1:37" x14ac:dyDescent="0.3">
      <c r="A2610" s="26">
        <v>2801</v>
      </c>
      <c r="B2610" s="26">
        <v>246002</v>
      </c>
      <c r="C2610" s="26">
        <v>2024</v>
      </c>
      <c r="D2610" s="26">
        <v>8</v>
      </c>
      <c r="E2610" s="26">
        <v>1701</v>
      </c>
      <c r="F2610" s="26">
        <v>1911</v>
      </c>
      <c r="G2610" s="26" t="s">
        <v>5468</v>
      </c>
      <c r="H2610" s="26" t="s">
        <v>5469</v>
      </c>
      <c r="I2610" s="26" t="s">
        <v>5470</v>
      </c>
      <c r="J2610" s="26" t="s">
        <v>5471</v>
      </c>
      <c r="K2610" s="26" t="s">
        <v>5472</v>
      </c>
      <c r="L2610" s="26" t="s">
        <v>3917</v>
      </c>
      <c r="M2610" s="26" t="s">
        <v>5473</v>
      </c>
      <c r="N2610" s="26" t="s">
        <v>5473</v>
      </c>
      <c r="O2610" s="27">
        <v>0</v>
      </c>
      <c r="P2610" s="26">
        <v>0</v>
      </c>
      <c r="Q2610" s="26" t="s">
        <v>3972</v>
      </c>
      <c r="R2610" s="26">
        <v>4160568.72</v>
      </c>
      <c r="S2610" s="26">
        <v>0</v>
      </c>
      <c r="T2610" s="28">
        <v>4160568.72</v>
      </c>
      <c r="U2610" s="26">
        <v>0</v>
      </c>
      <c r="V2610" s="26">
        <v>2857801</v>
      </c>
      <c r="W2610" s="26">
        <v>0</v>
      </c>
      <c r="X2610" s="27">
        <v>0</v>
      </c>
      <c r="Y2610" s="26" t="s">
        <v>3973</v>
      </c>
      <c r="Z2610" s="26">
        <v>0</v>
      </c>
      <c r="AA2610" s="26" t="s">
        <v>5487</v>
      </c>
      <c r="AB2610" s="26">
        <v>0</v>
      </c>
      <c r="AC2610" s="26" t="s">
        <v>6205</v>
      </c>
      <c r="AD2610" s="26" t="s">
        <v>40</v>
      </c>
      <c r="AE2610" s="26" t="s">
        <v>919</v>
      </c>
      <c r="AF2610" s="28">
        <v>4160568.72</v>
      </c>
      <c r="AG2610" s="28">
        <v>4160568.72</v>
      </c>
      <c r="AH2610" s="26">
        <v>1950</v>
      </c>
      <c r="AI2610" s="26" t="s">
        <v>5476</v>
      </c>
      <c r="AJ2610" s="26"/>
      <c r="AK2610" s="26"/>
    </row>
    <row r="2611" spans="1:37" x14ac:dyDescent="0.3">
      <c r="A2611" s="26">
        <v>2130</v>
      </c>
      <c r="B2611" s="26">
        <v>246002</v>
      </c>
      <c r="C2611" s="26">
        <v>2024</v>
      </c>
      <c r="D2611" s="26">
        <v>6</v>
      </c>
      <c r="E2611" s="26">
        <v>1701</v>
      </c>
      <c r="F2611" s="26">
        <v>1911</v>
      </c>
      <c r="G2611" s="26" t="s">
        <v>5468</v>
      </c>
      <c r="H2611" s="26" t="s">
        <v>5469</v>
      </c>
      <c r="I2611" s="26" t="s">
        <v>5470</v>
      </c>
      <c r="J2611" s="26" t="s">
        <v>5471</v>
      </c>
      <c r="K2611" s="26" t="s">
        <v>5472</v>
      </c>
      <c r="L2611" s="26" t="s">
        <v>3917</v>
      </c>
      <c r="M2611" s="26" t="s">
        <v>5473</v>
      </c>
      <c r="N2611" s="26" t="s">
        <v>5473</v>
      </c>
      <c r="O2611" s="27">
        <v>0</v>
      </c>
      <c r="P2611" s="26">
        <v>0</v>
      </c>
      <c r="Q2611" s="26" t="s">
        <v>3972</v>
      </c>
      <c r="R2611" s="26">
        <v>4257165.46</v>
      </c>
      <c r="S2611" s="26">
        <v>0</v>
      </c>
      <c r="T2611" s="28">
        <v>4257165.46</v>
      </c>
      <c r="U2611" s="26">
        <v>0</v>
      </c>
      <c r="V2611" s="26">
        <v>2742046</v>
      </c>
      <c r="W2611" s="26">
        <v>0</v>
      </c>
      <c r="X2611" s="27">
        <v>0</v>
      </c>
      <c r="Y2611" s="26" t="s">
        <v>3973</v>
      </c>
      <c r="Z2611" s="26">
        <v>0</v>
      </c>
      <c r="AA2611" s="26" t="s">
        <v>5487</v>
      </c>
      <c r="AB2611" s="26">
        <v>0</v>
      </c>
      <c r="AC2611" s="26" t="s">
        <v>6186</v>
      </c>
      <c r="AD2611" s="26" t="s">
        <v>40</v>
      </c>
      <c r="AE2611" s="26" t="s">
        <v>919</v>
      </c>
      <c r="AF2611" s="28">
        <v>4257165.46</v>
      </c>
      <c r="AG2611" s="28">
        <v>4257165.46</v>
      </c>
      <c r="AH2611" s="26">
        <v>1950</v>
      </c>
      <c r="AI2611" s="26" t="s">
        <v>5476</v>
      </c>
      <c r="AJ2611" s="26"/>
      <c r="AK2611" s="26"/>
    </row>
    <row r="2612" spans="1:37" x14ac:dyDescent="0.3">
      <c r="A2612" s="26">
        <v>2550</v>
      </c>
      <c r="B2612" s="26">
        <v>246002</v>
      </c>
      <c r="C2612" s="26">
        <v>2024</v>
      </c>
      <c r="D2612" s="26">
        <v>7</v>
      </c>
      <c r="E2612" s="26">
        <v>1701</v>
      </c>
      <c r="F2612" s="26">
        <v>1911</v>
      </c>
      <c r="G2612" s="26" t="s">
        <v>5468</v>
      </c>
      <c r="H2612" s="26" t="s">
        <v>5469</v>
      </c>
      <c r="I2612" s="26" t="s">
        <v>5470</v>
      </c>
      <c r="J2612" s="26" t="s">
        <v>5471</v>
      </c>
      <c r="K2612" s="26" t="s">
        <v>5472</v>
      </c>
      <c r="L2612" s="26" t="s">
        <v>3917</v>
      </c>
      <c r="M2612" s="26" t="s">
        <v>5473</v>
      </c>
      <c r="N2612" s="26" t="s">
        <v>5473</v>
      </c>
      <c r="O2612" s="27">
        <v>0</v>
      </c>
      <c r="P2612" s="26">
        <v>0</v>
      </c>
      <c r="Q2612" s="26" t="s">
        <v>3939</v>
      </c>
      <c r="R2612" s="26">
        <v>4622384.09</v>
      </c>
      <c r="S2612" s="26">
        <v>0</v>
      </c>
      <c r="T2612" s="28">
        <v>4622384.09</v>
      </c>
      <c r="U2612" s="26">
        <v>0</v>
      </c>
      <c r="V2612" s="26">
        <v>2822927</v>
      </c>
      <c r="W2612" s="26">
        <v>0</v>
      </c>
      <c r="X2612" s="27">
        <v>0</v>
      </c>
      <c r="Y2612" s="26" t="s">
        <v>22</v>
      </c>
      <c r="Z2612" s="26">
        <v>0</v>
      </c>
      <c r="AA2612" s="26" t="s">
        <v>5474</v>
      </c>
      <c r="AB2612" s="26">
        <v>0</v>
      </c>
      <c r="AC2612" s="26" t="s">
        <v>5475</v>
      </c>
      <c r="AD2612" s="26" t="s">
        <v>24</v>
      </c>
      <c r="AE2612" s="26" t="s">
        <v>919</v>
      </c>
      <c r="AF2612" s="29">
        <v>4622384.09</v>
      </c>
      <c r="AG2612" s="28">
        <v>4622384.09</v>
      </c>
      <c r="AH2612" s="26">
        <v>1950</v>
      </c>
      <c r="AI2612" s="26" t="s">
        <v>5476</v>
      </c>
      <c r="AJ2612" s="26"/>
      <c r="AK2612" s="26"/>
    </row>
    <row r="2613" spans="1:37" x14ac:dyDescent="0.3">
      <c r="A2613" s="26">
        <v>881</v>
      </c>
      <c r="B2613" s="26">
        <v>246002</v>
      </c>
      <c r="C2613" s="26">
        <v>2024</v>
      </c>
      <c r="D2613" s="26">
        <v>2</v>
      </c>
      <c r="E2613" s="26">
        <v>1701</v>
      </c>
      <c r="F2613" s="26">
        <v>1911</v>
      </c>
      <c r="G2613" s="26" t="s">
        <v>5468</v>
      </c>
      <c r="H2613" s="26" t="s">
        <v>5469</v>
      </c>
      <c r="I2613" s="26" t="s">
        <v>5470</v>
      </c>
      <c r="J2613" s="26" t="s">
        <v>5471</v>
      </c>
      <c r="K2613" s="26" t="s">
        <v>5472</v>
      </c>
      <c r="L2613" s="26" t="s">
        <v>3917</v>
      </c>
      <c r="M2613" s="26" t="s">
        <v>5473</v>
      </c>
      <c r="N2613" s="26" t="s">
        <v>5473</v>
      </c>
      <c r="O2613" s="27">
        <v>0</v>
      </c>
      <c r="P2613" s="26">
        <v>0</v>
      </c>
      <c r="Q2613" s="26" t="s">
        <v>3972</v>
      </c>
      <c r="R2613" s="26">
        <v>4848913.1900000004</v>
      </c>
      <c r="S2613" s="26">
        <v>0</v>
      </c>
      <c r="T2613" s="28">
        <v>4848913.1900000004</v>
      </c>
      <c r="U2613" s="26">
        <v>0</v>
      </c>
      <c r="V2613" s="26">
        <v>2648238</v>
      </c>
      <c r="W2613" s="26">
        <v>0</v>
      </c>
      <c r="X2613" s="27">
        <v>0</v>
      </c>
      <c r="Y2613" s="26" t="s">
        <v>3973</v>
      </c>
      <c r="Z2613" s="26">
        <v>0</v>
      </c>
      <c r="AA2613" s="26" t="s">
        <v>5487</v>
      </c>
      <c r="AB2613" s="26">
        <v>0</v>
      </c>
      <c r="AC2613" s="26" t="s">
        <v>5810</v>
      </c>
      <c r="AD2613" s="26" t="s">
        <v>40</v>
      </c>
      <c r="AE2613" s="26" t="s">
        <v>919</v>
      </c>
      <c r="AF2613" s="28">
        <v>4848913.1900000004</v>
      </c>
      <c r="AG2613" s="28">
        <v>4848913.1900000004</v>
      </c>
      <c r="AH2613" s="26">
        <v>1950</v>
      </c>
      <c r="AI2613" s="26" t="s">
        <v>5476</v>
      </c>
      <c r="AJ2613" s="26"/>
      <c r="AK2613" s="26"/>
    </row>
    <row r="2614" spans="1:37" x14ac:dyDescent="0.3">
      <c r="A2614" s="26">
        <v>297</v>
      </c>
      <c r="B2614" s="26">
        <v>246002</v>
      </c>
      <c r="C2614" s="26">
        <v>2024</v>
      </c>
      <c r="D2614" s="26">
        <v>1</v>
      </c>
      <c r="E2614" s="26">
        <v>1701</v>
      </c>
      <c r="F2614" s="26">
        <v>1911</v>
      </c>
      <c r="G2614" s="26" t="s">
        <v>5468</v>
      </c>
      <c r="H2614" s="26" t="s">
        <v>5469</v>
      </c>
      <c r="I2614" s="26" t="s">
        <v>5470</v>
      </c>
      <c r="J2614" s="26" t="s">
        <v>5471</v>
      </c>
      <c r="K2614" s="26" t="s">
        <v>5472</v>
      </c>
      <c r="L2614" s="26" t="s">
        <v>3917</v>
      </c>
      <c r="M2614" s="26" t="s">
        <v>5473</v>
      </c>
      <c r="N2614" s="26" t="s">
        <v>5473</v>
      </c>
      <c r="O2614" s="27">
        <v>0</v>
      </c>
      <c r="P2614" s="26">
        <v>0</v>
      </c>
      <c r="Q2614" s="26" t="s">
        <v>3972</v>
      </c>
      <c r="R2614" s="26">
        <v>5518201.3300000001</v>
      </c>
      <c r="S2614" s="26">
        <v>0</v>
      </c>
      <c r="T2614" s="28">
        <v>5518201.3300000001</v>
      </c>
      <c r="U2614" s="26">
        <v>0</v>
      </c>
      <c r="V2614" s="26">
        <v>2629375</v>
      </c>
      <c r="W2614" s="26">
        <v>0</v>
      </c>
      <c r="X2614" s="27">
        <v>0</v>
      </c>
      <c r="Y2614" s="26" t="s">
        <v>3973</v>
      </c>
      <c r="Z2614" s="26">
        <v>0</v>
      </c>
      <c r="AA2614" s="26" t="s">
        <v>5487</v>
      </c>
      <c r="AB2614" s="26">
        <v>0</v>
      </c>
      <c r="AC2614" s="26" t="s">
        <v>6258</v>
      </c>
      <c r="AD2614" s="26" t="s">
        <v>40</v>
      </c>
      <c r="AE2614" s="26" t="s">
        <v>919</v>
      </c>
      <c r="AF2614" s="28">
        <v>5518201.3300000001</v>
      </c>
      <c r="AG2614" s="28">
        <v>5518201.3300000001</v>
      </c>
      <c r="AH2614" s="26">
        <v>1950</v>
      </c>
      <c r="AI2614" s="26" t="s">
        <v>5476</v>
      </c>
      <c r="AJ2614" s="26"/>
      <c r="AK2614" s="26"/>
    </row>
    <row r="2615" spans="1:37" x14ac:dyDescent="0.3">
      <c r="A2615" s="26">
        <v>561</v>
      </c>
      <c r="B2615" s="26">
        <v>246002</v>
      </c>
      <c r="C2615" s="26">
        <v>2024</v>
      </c>
      <c r="D2615" s="26">
        <v>1</v>
      </c>
      <c r="E2615" s="26">
        <v>1701</v>
      </c>
      <c r="F2615" s="26">
        <v>1911</v>
      </c>
      <c r="G2615" s="26" t="s">
        <v>5468</v>
      </c>
      <c r="H2615" s="26" t="s">
        <v>5469</v>
      </c>
      <c r="I2615" s="26" t="s">
        <v>5470</v>
      </c>
      <c r="J2615" s="26" t="s">
        <v>5471</v>
      </c>
      <c r="K2615" s="26" t="s">
        <v>5472</v>
      </c>
      <c r="L2615" s="26" t="s">
        <v>3917</v>
      </c>
      <c r="M2615" s="26" t="s">
        <v>5473</v>
      </c>
      <c r="N2615" s="26" t="s">
        <v>5473</v>
      </c>
      <c r="O2615" s="27">
        <v>0</v>
      </c>
      <c r="P2615" s="26">
        <v>0</v>
      </c>
      <c r="Q2615" s="26" t="s">
        <v>3972</v>
      </c>
      <c r="R2615" s="26">
        <v>7436129.1299999999</v>
      </c>
      <c r="S2615" s="26">
        <v>0</v>
      </c>
      <c r="T2615" s="28">
        <v>7436129.1299999999</v>
      </c>
      <c r="U2615" s="26">
        <v>0</v>
      </c>
      <c r="V2615" s="26">
        <v>2641654</v>
      </c>
      <c r="W2615" s="26">
        <v>0</v>
      </c>
      <c r="X2615" s="27">
        <v>0</v>
      </c>
      <c r="Y2615" s="26" t="s">
        <v>3973</v>
      </c>
      <c r="Z2615" s="26">
        <v>0</v>
      </c>
      <c r="AA2615" s="26" t="s">
        <v>5487</v>
      </c>
      <c r="AB2615" s="26">
        <v>0</v>
      </c>
      <c r="AC2615" s="26" t="s">
        <v>6682</v>
      </c>
      <c r="AD2615" s="26" t="s">
        <v>40</v>
      </c>
      <c r="AE2615" s="26" t="s">
        <v>919</v>
      </c>
      <c r="AF2615" s="28">
        <v>7436129.1299999999</v>
      </c>
      <c r="AG2615" s="28">
        <v>7436129.1299999999</v>
      </c>
      <c r="AH2615" s="26">
        <v>1950</v>
      </c>
      <c r="AI2615" s="26" t="s">
        <v>5476</v>
      </c>
      <c r="AJ2615" s="26"/>
      <c r="AK2615" s="26"/>
    </row>
    <row r="2616" spans="1:37" x14ac:dyDescent="0.3">
      <c r="A2616" s="26">
        <v>1405</v>
      </c>
      <c r="B2616" s="26">
        <v>246002</v>
      </c>
      <c r="C2616" s="26">
        <v>2024</v>
      </c>
      <c r="D2616" s="26">
        <v>4</v>
      </c>
      <c r="E2616" s="26">
        <v>1701</v>
      </c>
      <c r="F2616" s="26">
        <v>1911</v>
      </c>
      <c r="G2616" s="26" t="s">
        <v>5468</v>
      </c>
      <c r="H2616" s="26" t="s">
        <v>5469</v>
      </c>
      <c r="I2616" s="26" t="s">
        <v>5470</v>
      </c>
      <c r="J2616" s="26" t="s">
        <v>5471</v>
      </c>
      <c r="K2616" s="26" t="s">
        <v>5472</v>
      </c>
      <c r="L2616" s="26" t="s">
        <v>3917</v>
      </c>
      <c r="M2616" s="26" t="s">
        <v>5473</v>
      </c>
      <c r="N2616" s="26" t="s">
        <v>5473</v>
      </c>
      <c r="O2616" s="27">
        <v>0</v>
      </c>
      <c r="P2616" s="26">
        <v>0</v>
      </c>
      <c r="Q2616" s="26" t="s">
        <v>3972</v>
      </c>
      <c r="R2616" s="26">
        <v>7605709.6299999999</v>
      </c>
      <c r="S2616" s="26">
        <v>0</v>
      </c>
      <c r="T2616" s="28">
        <v>7605709.6299999999</v>
      </c>
      <c r="U2616" s="26">
        <v>0</v>
      </c>
      <c r="V2616" s="26">
        <v>2663429</v>
      </c>
      <c r="W2616" s="26">
        <v>0</v>
      </c>
      <c r="X2616" s="27">
        <v>0</v>
      </c>
      <c r="Y2616" s="26" t="s">
        <v>3973</v>
      </c>
      <c r="Z2616" s="26">
        <v>0</v>
      </c>
      <c r="AA2616" s="26" t="s">
        <v>5487</v>
      </c>
      <c r="AB2616" s="26">
        <v>0</v>
      </c>
      <c r="AC2616" s="26" t="s">
        <v>6776</v>
      </c>
      <c r="AD2616" s="26" t="s">
        <v>40</v>
      </c>
      <c r="AE2616" s="26" t="s">
        <v>919</v>
      </c>
      <c r="AF2616" s="28">
        <v>7605709.6299999999</v>
      </c>
      <c r="AG2616" s="28">
        <v>7605709.6299999999</v>
      </c>
      <c r="AH2616" s="26">
        <v>1950</v>
      </c>
      <c r="AI2616" s="26" t="s">
        <v>5476</v>
      </c>
      <c r="AJ2616" s="26"/>
      <c r="AK2616" s="26"/>
    </row>
    <row r="2617" spans="1:37" x14ac:dyDescent="0.3">
      <c r="A2617" s="26">
        <v>920</v>
      </c>
      <c r="B2617" s="26">
        <v>246002</v>
      </c>
      <c r="C2617" s="26">
        <v>2024</v>
      </c>
      <c r="D2617" s="26">
        <v>2</v>
      </c>
      <c r="E2617" s="26">
        <v>1701</v>
      </c>
      <c r="F2617" s="26">
        <v>1911</v>
      </c>
      <c r="G2617" s="26" t="s">
        <v>5468</v>
      </c>
      <c r="H2617" s="26" t="s">
        <v>5469</v>
      </c>
      <c r="I2617" s="26" t="s">
        <v>5470</v>
      </c>
      <c r="J2617" s="26" t="s">
        <v>5471</v>
      </c>
      <c r="K2617" s="26" t="s">
        <v>5472</v>
      </c>
      <c r="L2617" s="26" t="s">
        <v>3917</v>
      </c>
      <c r="M2617" s="26" t="s">
        <v>5473</v>
      </c>
      <c r="N2617" s="26" t="s">
        <v>5473</v>
      </c>
      <c r="O2617" s="27">
        <v>0</v>
      </c>
      <c r="P2617" s="26">
        <v>0</v>
      </c>
      <c r="Q2617" s="26" t="s">
        <v>3972</v>
      </c>
      <c r="R2617" s="26">
        <v>7798134.2300000004</v>
      </c>
      <c r="S2617" s="26">
        <v>0</v>
      </c>
      <c r="T2617" s="28">
        <v>7798134.2300000004</v>
      </c>
      <c r="U2617" s="26">
        <v>0</v>
      </c>
      <c r="V2617" s="26">
        <v>2649496</v>
      </c>
      <c r="W2617" s="26">
        <v>0</v>
      </c>
      <c r="X2617" s="27">
        <v>0</v>
      </c>
      <c r="Y2617" s="26" t="s">
        <v>3973</v>
      </c>
      <c r="Z2617" s="26">
        <v>0</v>
      </c>
      <c r="AA2617" s="26" t="s">
        <v>5487</v>
      </c>
      <c r="AB2617" s="26">
        <v>0</v>
      </c>
      <c r="AC2617" s="26" t="s">
        <v>6633</v>
      </c>
      <c r="AD2617" s="26" t="s">
        <v>40</v>
      </c>
      <c r="AE2617" s="26" t="s">
        <v>919</v>
      </c>
      <c r="AF2617" s="28">
        <v>7798134.2300000004</v>
      </c>
      <c r="AG2617" s="28">
        <v>7798134.2300000004</v>
      </c>
      <c r="AH2617" s="26">
        <v>1950</v>
      </c>
      <c r="AI2617" s="26" t="s">
        <v>5476</v>
      </c>
      <c r="AJ2617" s="26"/>
      <c r="AK2617" s="26"/>
    </row>
    <row r="2618" spans="1:37" x14ac:dyDescent="0.3">
      <c r="A2618" s="26">
        <v>989</v>
      </c>
      <c r="B2618" s="26">
        <v>246002</v>
      </c>
      <c r="C2618" s="26">
        <v>2024</v>
      </c>
      <c r="D2618" s="26">
        <v>3</v>
      </c>
      <c r="E2618" s="26">
        <v>1701</v>
      </c>
      <c r="F2618" s="26">
        <v>1911</v>
      </c>
      <c r="G2618" s="26" t="s">
        <v>5468</v>
      </c>
      <c r="H2618" s="26" t="s">
        <v>5469</v>
      </c>
      <c r="I2618" s="26" t="s">
        <v>5470</v>
      </c>
      <c r="J2618" s="26" t="s">
        <v>5471</v>
      </c>
      <c r="K2618" s="26" t="s">
        <v>5472</v>
      </c>
      <c r="L2618" s="26" t="s">
        <v>3917</v>
      </c>
      <c r="M2618" s="26" t="s">
        <v>5473</v>
      </c>
      <c r="N2618" s="26" t="s">
        <v>5473</v>
      </c>
      <c r="O2618" s="27">
        <v>0</v>
      </c>
      <c r="P2618" s="26">
        <v>0</v>
      </c>
      <c r="Q2618" s="26" t="s">
        <v>3974</v>
      </c>
      <c r="R2618" s="26">
        <v>7833126.1299999999</v>
      </c>
      <c r="S2618" s="26">
        <v>0</v>
      </c>
      <c r="T2618" s="28">
        <v>7833126.1299999999</v>
      </c>
      <c r="U2618" s="26">
        <v>0</v>
      </c>
      <c r="V2618" s="26">
        <v>2650062</v>
      </c>
      <c r="W2618" s="26">
        <v>0</v>
      </c>
      <c r="X2618" s="27">
        <v>0</v>
      </c>
      <c r="Y2618" s="26" t="s">
        <v>162</v>
      </c>
      <c r="Z2618" s="26">
        <v>0</v>
      </c>
      <c r="AA2618" s="26" t="s">
        <v>5474</v>
      </c>
      <c r="AB2618" s="26">
        <v>0</v>
      </c>
      <c r="AC2618" s="26" t="s">
        <v>7003</v>
      </c>
      <c r="AD2618" s="26" t="s">
        <v>24</v>
      </c>
      <c r="AE2618" s="26" t="s">
        <v>919</v>
      </c>
      <c r="AF2618" s="29">
        <v>7833126.1299999999</v>
      </c>
      <c r="AG2618" s="28">
        <v>7833126.1299999999</v>
      </c>
      <c r="AH2618" s="26">
        <v>1950</v>
      </c>
      <c r="AI2618" s="26" t="s">
        <v>5476</v>
      </c>
      <c r="AJ2618" s="26"/>
      <c r="AK2618" s="26"/>
    </row>
    <row r="2619" spans="1:37" x14ac:dyDescent="0.3">
      <c r="A2619" s="26">
        <v>1539</v>
      </c>
      <c r="B2619" s="26">
        <v>246002</v>
      </c>
      <c r="C2619" s="26">
        <v>2024</v>
      </c>
      <c r="D2619" s="26">
        <v>4</v>
      </c>
      <c r="E2619" s="26">
        <v>1701</v>
      </c>
      <c r="F2619" s="26">
        <v>1911</v>
      </c>
      <c r="G2619" s="26" t="s">
        <v>5468</v>
      </c>
      <c r="H2619" s="26" t="s">
        <v>5469</v>
      </c>
      <c r="I2619" s="26" t="s">
        <v>5470</v>
      </c>
      <c r="J2619" s="26" t="s">
        <v>5471</v>
      </c>
      <c r="K2619" s="26" t="s">
        <v>5472</v>
      </c>
      <c r="L2619" s="26" t="s">
        <v>3917</v>
      </c>
      <c r="M2619" s="26" t="s">
        <v>5473</v>
      </c>
      <c r="N2619" s="26" t="s">
        <v>5473</v>
      </c>
      <c r="O2619" s="27">
        <v>0</v>
      </c>
      <c r="P2619" s="26">
        <v>0</v>
      </c>
      <c r="Q2619" s="26" t="s">
        <v>3972</v>
      </c>
      <c r="R2619" s="26">
        <v>8425164.2400000002</v>
      </c>
      <c r="S2619" s="26">
        <v>0</v>
      </c>
      <c r="T2619" s="28">
        <v>8425164.2400000002</v>
      </c>
      <c r="U2619" s="26">
        <v>0</v>
      </c>
      <c r="V2619" s="26">
        <v>2691824</v>
      </c>
      <c r="W2619" s="26">
        <v>0</v>
      </c>
      <c r="X2619" s="27">
        <v>0</v>
      </c>
      <c r="Y2619" s="26" t="s">
        <v>3973</v>
      </c>
      <c r="Z2619" s="26">
        <v>0</v>
      </c>
      <c r="AA2619" s="26" t="s">
        <v>5487</v>
      </c>
      <c r="AB2619" s="26">
        <v>0</v>
      </c>
      <c r="AC2619" s="26" t="s">
        <v>6394</v>
      </c>
      <c r="AD2619" s="26" t="s">
        <v>40</v>
      </c>
      <c r="AE2619" s="26" t="s">
        <v>919</v>
      </c>
      <c r="AF2619" s="28">
        <v>8425164.2400000002</v>
      </c>
      <c r="AG2619" s="28">
        <v>8425164.2400000002</v>
      </c>
      <c r="AH2619" s="26">
        <v>1950</v>
      </c>
      <c r="AI2619" s="26" t="s">
        <v>5476</v>
      </c>
      <c r="AJ2619" s="26"/>
      <c r="AK2619" s="26"/>
    </row>
    <row r="2620" spans="1:37" x14ac:dyDescent="0.3">
      <c r="A2620" s="26">
        <v>1610</v>
      </c>
      <c r="B2620" s="26">
        <v>246002</v>
      </c>
      <c r="C2620" s="26">
        <v>2024</v>
      </c>
      <c r="D2620" s="26">
        <v>5</v>
      </c>
      <c r="E2620" s="26">
        <v>1701</v>
      </c>
      <c r="F2620" s="26">
        <v>1911</v>
      </c>
      <c r="G2620" s="26" t="s">
        <v>5468</v>
      </c>
      <c r="H2620" s="26" t="s">
        <v>5469</v>
      </c>
      <c r="I2620" s="26" t="s">
        <v>5470</v>
      </c>
      <c r="J2620" s="26" t="s">
        <v>5471</v>
      </c>
      <c r="K2620" s="26" t="s">
        <v>5472</v>
      </c>
      <c r="L2620" s="26" t="s">
        <v>3917</v>
      </c>
      <c r="M2620" s="26" t="s">
        <v>5473</v>
      </c>
      <c r="N2620" s="26" t="s">
        <v>5473</v>
      </c>
      <c r="O2620" s="27">
        <v>0</v>
      </c>
      <c r="P2620" s="26">
        <v>0</v>
      </c>
      <c r="Q2620" s="26" t="s">
        <v>3974</v>
      </c>
      <c r="R2620" s="26">
        <v>8466054.1799999997</v>
      </c>
      <c r="S2620" s="26">
        <v>0</v>
      </c>
      <c r="T2620" s="28">
        <v>8466054.1799999997</v>
      </c>
      <c r="U2620" s="26">
        <v>0</v>
      </c>
      <c r="V2620" s="26">
        <v>2696934</v>
      </c>
      <c r="W2620" s="26">
        <v>0</v>
      </c>
      <c r="X2620" s="27">
        <v>0</v>
      </c>
      <c r="Y2620" s="26" t="s">
        <v>22</v>
      </c>
      <c r="Z2620" s="26">
        <v>0</v>
      </c>
      <c r="AA2620" s="26" t="s">
        <v>5474</v>
      </c>
      <c r="AB2620" s="26">
        <v>0</v>
      </c>
      <c r="AC2620" s="26" t="s">
        <v>5475</v>
      </c>
      <c r="AD2620" s="26" t="s">
        <v>24</v>
      </c>
      <c r="AE2620" s="26" t="s">
        <v>919</v>
      </c>
      <c r="AF2620" s="29">
        <v>8466054.1799999997</v>
      </c>
      <c r="AG2620" s="28">
        <v>8466054.1799999997</v>
      </c>
      <c r="AH2620" s="26">
        <v>1950</v>
      </c>
      <c r="AI2620" s="26" t="s">
        <v>5476</v>
      </c>
      <c r="AJ2620" s="26"/>
      <c r="AK2620" s="26"/>
    </row>
    <row r="2621" spans="1:37" x14ac:dyDescent="0.3">
      <c r="A2621" s="26">
        <v>1314</v>
      </c>
      <c r="B2621" s="26">
        <v>246002</v>
      </c>
      <c r="C2621" s="26">
        <v>2024</v>
      </c>
      <c r="D2621" s="26">
        <v>4</v>
      </c>
      <c r="E2621" s="26">
        <v>1701</v>
      </c>
      <c r="F2621" s="26">
        <v>1911</v>
      </c>
      <c r="G2621" s="26" t="s">
        <v>5468</v>
      </c>
      <c r="H2621" s="26" t="s">
        <v>5469</v>
      </c>
      <c r="I2621" s="26" t="s">
        <v>5470</v>
      </c>
      <c r="J2621" s="26" t="s">
        <v>5471</v>
      </c>
      <c r="K2621" s="26" t="s">
        <v>5472</v>
      </c>
      <c r="L2621" s="26" t="s">
        <v>3917</v>
      </c>
      <c r="M2621" s="26" t="s">
        <v>5473</v>
      </c>
      <c r="N2621" s="26" t="s">
        <v>5473</v>
      </c>
      <c r="O2621" s="27">
        <v>0</v>
      </c>
      <c r="P2621" s="26">
        <v>0</v>
      </c>
      <c r="Q2621" s="26" t="s">
        <v>3972</v>
      </c>
      <c r="R2621" s="26">
        <v>8582601.6400000006</v>
      </c>
      <c r="S2621" s="26">
        <v>0</v>
      </c>
      <c r="T2621" s="28">
        <v>8582601.6400000006</v>
      </c>
      <c r="U2621" s="26">
        <v>0</v>
      </c>
      <c r="V2621" s="26">
        <v>2659595</v>
      </c>
      <c r="W2621" s="26">
        <v>0</v>
      </c>
      <c r="X2621" s="27">
        <v>0</v>
      </c>
      <c r="Y2621" s="26" t="s">
        <v>3973</v>
      </c>
      <c r="Z2621" s="26">
        <v>0</v>
      </c>
      <c r="AA2621" s="26" t="s">
        <v>5487</v>
      </c>
      <c r="AB2621" s="26">
        <v>0</v>
      </c>
      <c r="AC2621" s="26" t="s">
        <v>5585</v>
      </c>
      <c r="AD2621" s="26" t="s">
        <v>40</v>
      </c>
      <c r="AE2621" s="26" t="s">
        <v>919</v>
      </c>
      <c r="AF2621" s="28">
        <v>8582601.6400000006</v>
      </c>
      <c r="AG2621" s="28">
        <v>8582601.6400000006</v>
      </c>
      <c r="AH2621" s="26">
        <v>1950</v>
      </c>
      <c r="AI2621" s="26" t="s">
        <v>5476</v>
      </c>
      <c r="AJ2621" s="26"/>
      <c r="AK2621" s="26"/>
    </row>
    <row r="2622" spans="1:37" x14ac:dyDescent="0.3">
      <c r="A2622" s="26">
        <v>301</v>
      </c>
      <c r="B2622" s="26">
        <v>246002</v>
      </c>
      <c r="C2622" s="26">
        <v>2024</v>
      </c>
      <c r="D2622" s="26">
        <v>1</v>
      </c>
      <c r="E2622" s="26">
        <v>1701</v>
      </c>
      <c r="F2622" s="26">
        <v>1911</v>
      </c>
      <c r="G2622" s="26" t="s">
        <v>5468</v>
      </c>
      <c r="H2622" s="26" t="s">
        <v>5469</v>
      </c>
      <c r="I2622" s="26" t="s">
        <v>5470</v>
      </c>
      <c r="J2622" s="26" t="s">
        <v>5471</v>
      </c>
      <c r="K2622" s="26" t="s">
        <v>5472</v>
      </c>
      <c r="L2622" s="26" t="s">
        <v>3917</v>
      </c>
      <c r="M2622" s="26" t="s">
        <v>5473</v>
      </c>
      <c r="N2622" s="26" t="s">
        <v>5473</v>
      </c>
      <c r="O2622" s="27">
        <v>0</v>
      </c>
      <c r="P2622" s="26">
        <v>0</v>
      </c>
      <c r="Q2622" s="26" t="s">
        <v>3974</v>
      </c>
      <c r="R2622" s="26">
        <v>8603990.7300000004</v>
      </c>
      <c r="S2622" s="26">
        <v>0</v>
      </c>
      <c r="T2622" s="28">
        <v>8603990.7300000004</v>
      </c>
      <c r="U2622" s="26">
        <v>0</v>
      </c>
      <c r="V2622" s="26">
        <v>2629643</v>
      </c>
      <c r="W2622" s="26">
        <v>0</v>
      </c>
      <c r="X2622" s="27">
        <v>0</v>
      </c>
      <c r="Y2622" s="26" t="s">
        <v>22</v>
      </c>
      <c r="Z2622" s="26">
        <v>0</v>
      </c>
      <c r="AA2622" s="26" t="s">
        <v>5474</v>
      </c>
      <c r="AB2622" s="26">
        <v>0</v>
      </c>
      <c r="AC2622" s="26" t="s">
        <v>5475</v>
      </c>
      <c r="AD2622" s="26" t="s">
        <v>24</v>
      </c>
      <c r="AE2622" s="26" t="s">
        <v>919</v>
      </c>
      <c r="AF2622" s="28">
        <v>8603990.7300000004</v>
      </c>
      <c r="AG2622" s="28">
        <v>8603990.7300000004</v>
      </c>
      <c r="AH2622" s="26">
        <v>1950</v>
      </c>
      <c r="AI2622" s="26" t="s">
        <v>5476</v>
      </c>
      <c r="AJ2622" s="26"/>
      <c r="AK2622" s="26"/>
    </row>
    <row r="2623" spans="1:37" x14ac:dyDescent="0.3">
      <c r="A2623" s="26">
        <v>2831</v>
      </c>
      <c r="B2623" s="26">
        <v>246002</v>
      </c>
      <c r="C2623" s="26">
        <v>2024</v>
      </c>
      <c r="D2623" s="26">
        <v>8</v>
      </c>
      <c r="E2623" s="26">
        <v>1701</v>
      </c>
      <c r="F2623" s="26">
        <v>1911</v>
      </c>
      <c r="G2623" s="26" t="s">
        <v>5468</v>
      </c>
      <c r="H2623" s="26" t="s">
        <v>5469</v>
      </c>
      <c r="I2623" s="26" t="s">
        <v>5470</v>
      </c>
      <c r="J2623" s="26" t="s">
        <v>5471</v>
      </c>
      <c r="K2623" s="26" t="s">
        <v>5472</v>
      </c>
      <c r="L2623" s="26" t="s">
        <v>3917</v>
      </c>
      <c r="M2623" s="26" t="s">
        <v>5473</v>
      </c>
      <c r="N2623" s="26" t="s">
        <v>5473</v>
      </c>
      <c r="O2623" s="27">
        <v>0</v>
      </c>
      <c r="P2623" s="26">
        <v>0</v>
      </c>
      <c r="Q2623" s="26" t="s">
        <v>3972</v>
      </c>
      <c r="R2623" s="26">
        <v>8682732.8800000008</v>
      </c>
      <c r="S2623" s="26">
        <v>0</v>
      </c>
      <c r="T2623" s="28">
        <v>8682732.8800000008</v>
      </c>
      <c r="U2623" s="26">
        <v>0</v>
      </c>
      <c r="V2623" s="26">
        <v>2871791</v>
      </c>
      <c r="W2623" s="26">
        <v>0</v>
      </c>
      <c r="X2623" s="27">
        <v>0</v>
      </c>
      <c r="Y2623" s="26" t="s">
        <v>3973</v>
      </c>
      <c r="Z2623" s="26">
        <v>0</v>
      </c>
      <c r="AA2623" s="26" t="s">
        <v>5487</v>
      </c>
      <c r="AB2623" s="26">
        <v>0</v>
      </c>
      <c r="AC2623" s="26" t="s">
        <v>6093</v>
      </c>
      <c r="AD2623" s="26" t="s">
        <v>40</v>
      </c>
      <c r="AE2623" s="26" t="s">
        <v>919</v>
      </c>
      <c r="AF2623" s="28">
        <v>8682732.8800000008</v>
      </c>
      <c r="AG2623" s="28">
        <v>8682732.8800000008</v>
      </c>
      <c r="AH2623" s="26">
        <v>1950</v>
      </c>
      <c r="AI2623" s="26" t="s">
        <v>5476</v>
      </c>
      <c r="AJ2623" s="26"/>
      <c r="AK2623" s="26"/>
    </row>
    <row r="2624" spans="1:37" x14ac:dyDescent="0.3">
      <c r="A2624" s="26">
        <v>1843</v>
      </c>
      <c r="B2624" s="26">
        <v>246002</v>
      </c>
      <c r="C2624" s="26">
        <v>2024</v>
      </c>
      <c r="D2624" s="26">
        <v>5</v>
      </c>
      <c r="E2624" s="26">
        <v>1701</v>
      </c>
      <c r="F2624" s="26">
        <v>1911</v>
      </c>
      <c r="G2624" s="26" t="s">
        <v>5468</v>
      </c>
      <c r="H2624" s="26" t="s">
        <v>5469</v>
      </c>
      <c r="I2624" s="26" t="s">
        <v>5470</v>
      </c>
      <c r="J2624" s="26" t="s">
        <v>5471</v>
      </c>
      <c r="K2624" s="26" t="s">
        <v>5472</v>
      </c>
      <c r="L2624" s="26" t="s">
        <v>3917</v>
      </c>
      <c r="M2624" s="26" t="s">
        <v>5473</v>
      </c>
      <c r="N2624" s="26" t="s">
        <v>5473</v>
      </c>
      <c r="O2624" s="27">
        <v>0</v>
      </c>
      <c r="P2624" s="26">
        <v>0</v>
      </c>
      <c r="Q2624" s="26" t="s">
        <v>3972</v>
      </c>
      <c r="R2624" s="26">
        <v>8763673.1600000001</v>
      </c>
      <c r="S2624" s="26">
        <v>0</v>
      </c>
      <c r="T2624" s="28">
        <v>8763673.1600000001</v>
      </c>
      <c r="U2624" s="26">
        <v>0</v>
      </c>
      <c r="V2624" s="26">
        <v>2723837</v>
      </c>
      <c r="W2624" s="26">
        <v>0</v>
      </c>
      <c r="X2624" s="27">
        <v>0</v>
      </c>
      <c r="Y2624" s="26" t="s">
        <v>3973</v>
      </c>
      <c r="Z2624" s="26">
        <v>0</v>
      </c>
      <c r="AA2624" s="26" t="s">
        <v>5487</v>
      </c>
      <c r="AB2624" s="26">
        <v>0</v>
      </c>
      <c r="AC2624" s="26" t="s">
        <v>6291</v>
      </c>
      <c r="AD2624" s="26" t="s">
        <v>40</v>
      </c>
      <c r="AE2624" s="26" t="s">
        <v>919</v>
      </c>
      <c r="AF2624" s="28">
        <v>8763673.1600000001</v>
      </c>
      <c r="AG2624" s="28">
        <v>8763673.1600000001</v>
      </c>
      <c r="AH2624" s="26">
        <v>1950</v>
      </c>
      <c r="AI2624" s="26" t="s">
        <v>5476</v>
      </c>
      <c r="AJ2624" s="26"/>
      <c r="AK2624" s="26"/>
    </row>
    <row r="2625" spans="1:38" x14ac:dyDescent="0.3">
      <c r="A2625" s="26">
        <v>1935</v>
      </c>
      <c r="B2625" s="26">
        <v>246002</v>
      </c>
      <c r="C2625" s="26">
        <v>2024</v>
      </c>
      <c r="D2625" s="26">
        <v>6</v>
      </c>
      <c r="E2625" s="26">
        <v>1701</v>
      </c>
      <c r="F2625" s="26">
        <v>1911</v>
      </c>
      <c r="G2625" s="26" t="s">
        <v>5468</v>
      </c>
      <c r="H2625" s="26" t="s">
        <v>5469</v>
      </c>
      <c r="I2625" s="26" t="s">
        <v>5470</v>
      </c>
      <c r="J2625" s="26" t="s">
        <v>5471</v>
      </c>
      <c r="K2625" s="26" t="s">
        <v>5472</v>
      </c>
      <c r="L2625" s="26" t="s">
        <v>3917</v>
      </c>
      <c r="M2625" s="26" t="s">
        <v>5473</v>
      </c>
      <c r="N2625" s="26" t="s">
        <v>5473</v>
      </c>
      <c r="O2625" s="27">
        <v>0</v>
      </c>
      <c r="P2625" s="26">
        <v>0</v>
      </c>
      <c r="Q2625" s="26" t="s">
        <v>3974</v>
      </c>
      <c r="R2625" s="26">
        <v>8795859.3800000008</v>
      </c>
      <c r="S2625" s="26">
        <v>0</v>
      </c>
      <c r="T2625" s="28">
        <v>8795859.3800000008</v>
      </c>
      <c r="U2625" s="26">
        <v>0</v>
      </c>
      <c r="V2625" s="26">
        <v>2726023</v>
      </c>
      <c r="W2625" s="26">
        <v>0</v>
      </c>
      <c r="X2625" s="27">
        <v>0</v>
      </c>
      <c r="Y2625" s="26" t="s">
        <v>22</v>
      </c>
      <c r="Z2625" s="26">
        <v>0</v>
      </c>
      <c r="AA2625" s="26" t="s">
        <v>5474</v>
      </c>
      <c r="AB2625" s="26">
        <v>0</v>
      </c>
      <c r="AC2625" s="26" t="s">
        <v>5475</v>
      </c>
      <c r="AD2625" s="26" t="s">
        <v>24</v>
      </c>
      <c r="AE2625" s="26" t="s">
        <v>919</v>
      </c>
      <c r="AF2625" s="29">
        <v>8795859.3800000008</v>
      </c>
      <c r="AG2625" s="28">
        <v>8795859.3800000008</v>
      </c>
      <c r="AH2625" s="26">
        <v>1950</v>
      </c>
      <c r="AI2625" s="26" t="s">
        <v>5476</v>
      </c>
      <c r="AJ2625" s="26"/>
      <c r="AK2625" s="26"/>
    </row>
    <row r="2626" spans="1:38" x14ac:dyDescent="0.3">
      <c r="A2626" s="26">
        <v>2209</v>
      </c>
      <c r="B2626" s="26">
        <v>246002</v>
      </c>
      <c r="C2626" s="26">
        <v>2024</v>
      </c>
      <c r="D2626" s="26">
        <v>7</v>
      </c>
      <c r="E2626" s="26">
        <v>1701</v>
      </c>
      <c r="F2626" s="26">
        <v>1911</v>
      </c>
      <c r="G2626" s="26" t="s">
        <v>5468</v>
      </c>
      <c r="H2626" s="26" t="s">
        <v>5469</v>
      </c>
      <c r="I2626" s="26" t="s">
        <v>5470</v>
      </c>
      <c r="J2626" s="26" t="s">
        <v>5471</v>
      </c>
      <c r="K2626" s="26" t="s">
        <v>5472</v>
      </c>
      <c r="L2626" s="26" t="s">
        <v>3917</v>
      </c>
      <c r="M2626" s="26" t="s">
        <v>5473</v>
      </c>
      <c r="N2626" s="26" t="s">
        <v>5473</v>
      </c>
      <c r="O2626" s="27">
        <v>0</v>
      </c>
      <c r="P2626" s="26">
        <v>0</v>
      </c>
      <c r="Q2626" s="26" t="s">
        <v>3972</v>
      </c>
      <c r="R2626" s="26">
        <v>9549213.75</v>
      </c>
      <c r="S2626" s="26">
        <v>0</v>
      </c>
      <c r="T2626" s="28">
        <v>9549213.75</v>
      </c>
      <c r="U2626" s="26">
        <v>0</v>
      </c>
      <c r="V2626" s="26">
        <v>2743896</v>
      </c>
      <c r="W2626" s="26">
        <v>0</v>
      </c>
      <c r="X2626" s="27">
        <v>0</v>
      </c>
      <c r="Y2626" s="26" t="s">
        <v>3973</v>
      </c>
      <c r="Z2626" s="26">
        <v>0</v>
      </c>
      <c r="AA2626" s="26" t="s">
        <v>5487</v>
      </c>
      <c r="AB2626" s="26">
        <v>0</v>
      </c>
      <c r="AC2626" s="26" t="s">
        <v>5629</v>
      </c>
      <c r="AD2626" s="26" t="s">
        <v>40</v>
      </c>
      <c r="AE2626" s="26" t="s">
        <v>919</v>
      </c>
      <c r="AF2626" s="28">
        <v>9549213.75</v>
      </c>
      <c r="AG2626" s="28">
        <v>9549213.75</v>
      </c>
      <c r="AH2626" s="26">
        <v>1950</v>
      </c>
      <c r="AI2626" s="26" t="s">
        <v>5476</v>
      </c>
      <c r="AJ2626" s="26"/>
      <c r="AK2626" s="26"/>
    </row>
    <row r="2627" spans="1:38" x14ac:dyDescent="0.3">
      <c r="A2627" s="26">
        <v>1396</v>
      </c>
      <c r="B2627" s="26">
        <v>246002</v>
      </c>
      <c r="C2627" s="26">
        <v>2024</v>
      </c>
      <c r="D2627" s="26">
        <v>4</v>
      </c>
      <c r="E2627" s="26">
        <v>1701</v>
      </c>
      <c r="F2627" s="26">
        <v>1911</v>
      </c>
      <c r="G2627" s="26" t="s">
        <v>5468</v>
      </c>
      <c r="H2627" s="26" t="s">
        <v>5469</v>
      </c>
      <c r="I2627" s="26" t="s">
        <v>5470</v>
      </c>
      <c r="J2627" s="26" t="s">
        <v>5471</v>
      </c>
      <c r="K2627" s="26" t="s">
        <v>5472</v>
      </c>
      <c r="L2627" s="26" t="s">
        <v>3917</v>
      </c>
      <c r="M2627" s="26" t="s">
        <v>5473</v>
      </c>
      <c r="N2627" s="26" t="s">
        <v>5473</v>
      </c>
      <c r="O2627" s="27">
        <v>0</v>
      </c>
      <c r="P2627" s="26">
        <v>0</v>
      </c>
      <c r="Q2627" s="26" t="s">
        <v>3972</v>
      </c>
      <c r="R2627" s="26">
        <v>10054099.01</v>
      </c>
      <c r="S2627" s="26">
        <v>0</v>
      </c>
      <c r="T2627" s="28">
        <v>10054099.01</v>
      </c>
      <c r="U2627" s="26">
        <v>0</v>
      </c>
      <c r="V2627" s="26">
        <v>2662496</v>
      </c>
      <c r="W2627" s="26">
        <v>0</v>
      </c>
      <c r="X2627" s="27">
        <v>0</v>
      </c>
      <c r="Y2627" s="26" t="s">
        <v>3973</v>
      </c>
      <c r="Z2627" s="26">
        <v>0</v>
      </c>
      <c r="AA2627" s="26" t="s">
        <v>5487</v>
      </c>
      <c r="AB2627" s="26">
        <v>0</v>
      </c>
      <c r="AC2627" s="26" t="s">
        <v>6662</v>
      </c>
      <c r="AD2627" s="26" t="s">
        <v>40</v>
      </c>
      <c r="AE2627" s="26" t="s">
        <v>919</v>
      </c>
      <c r="AF2627" s="28">
        <v>10054099.01</v>
      </c>
      <c r="AG2627" s="28">
        <v>10054099.01</v>
      </c>
      <c r="AH2627" s="26">
        <v>1950</v>
      </c>
      <c r="AI2627" s="26" t="s">
        <v>5476</v>
      </c>
      <c r="AJ2627" s="26"/>
      <c r="AK2627" s="26"/>
    </row>
    <row r="2628" spans="1:38" x14ac:dyDescent="0.3">
      <c r="A2628" s="26">
        <v>1984</v>
      </c>
      <c r="B2628" s="26">
        <v>246002</v>
      </c>
      <c r="C2628" s="26">
        <v>2024</v>
      </c>
      <c r="D2628" s="26">
        <v>6</v>
      </c>
      <c r="E2628" s="26">
        <v>1701</v>
      </c>
      <c r="F2628" s="26">
        <v>1911</v>
      </c>
      <c r="G2628" s="26" t="s">
        <v>5468</v>
      </c>
      <c r="H2628" s="26" t="s">
        <v>5469</v>
      </c>
      <c r="I2628" s="26" t="s">
        <v>5470</v>
      </c>
      <c r="J2628" s="26" t="s">
        <v>5471</v>
      </c>
      <c r="K2628" s="26" t="s">
        <v>5472</v>
      </c>
      <c r="L2628" s="26" t="s">
        <v>3917</v>
      </c>
      <c r="M2628" s="26" t="s">
        <v>5473</v>
      </c>
      <c r="N2628" s="26" t="s">
        <v>5473</v>
      </c>
      <c r="O2628" s="27">
        <v>0</v>
      </c>
      <c r="P2628" s="26">
        <v>0</v>
      </c>
      <c r="Q2628" s="26" t="s">
        <v>3972</v>
      </c>
      <c r="R2628" s="26">
        <v>11379937.869999999</v>
      </c>
      <c r="S2628" s="26">
        <v>0</v>
      </c>
      <c r="T2628" s="28">
        <v>11379937.869999999</v>
      </c>
      <c r="U2628" s="26">
        <v>0</v>
      </c>
      <c r="V2628" s="26">
        <v>2731823</v>
      </c>
      <c r="W2628" s="26">
        <v>0</v>
      </c>
      <c r="X2628" s="27">
        <v>0</v>
      </c>
      <c r="Y2628" s="26" t="s">
        <v>3973</v>
      </c>
      <c r="Z2628" s="26">
        <v>0</v>
      </c>
      <c r="AA2628" s="26" t="s">
        <v>5487</v>
      </c>
      <c r="AB2628" s="26">
        <v>0</v>
      </c>
      <c r="AC2628" s="26" t="s">
        <v>6864</v>
      </c>
      <c r="AD2628" s="26" t="s">
        <v>40</v>
      </c>
      <c r="AE2628" s="26" t="s">
        <v>919</v>
      </c>
      <c r="AF2628" s="28">
        <v>11379937.869999999</v>
      </c>
      <c r="AG2628" s="28">
        <v>11379937.869999999</v>
      </c>
      <c r="AH2628" s="26">
        <v>1950</v>
      </c>
      <c r="AI2628" s="26" t="s">
        <v>5476</v>
      </c>
      <c r="AJ2628" s="26"/>
      <c r="AK2628" s="26"/>
    </row>
    <row r="2629" spans="1:38" x14ac:dyDescent="0.3">
      <c r="A2629" s="26">
        <v>1384</v>
      </c>
      <c r="B2629" s="26">
        <v>246002</v>
      </c>
      <c r="C2629" s="26">
        <v>2024</v>
      </c>
      <c r="D2629" s="26">
        <v>4</v>
      </c>
      <c r="E2629" s="26">
        <v>1701</v>
      </c>
      <c r="F2629" s="26">
        <v>1911</v>
      </c>
      <c r="G2629" s="26" t="s">
        <v>5468</v>
      </c>
      <c r="H2629" s="26" t="s">
        <v>5469</v>
      </c>
      <c r="I2629" s="26" t="s">
        <v>5470</v>
      </c>
      <c r="J2629" s="26" t="s">
        <v>5471</v>
      </c>
      <c r="K2629" s="26" t="s">
        <v>5472</v>
      </c>
      <c r="L2629" s="26" t="s">
        <v>3917</v>
      </c>
      <c r="M2629" s="26" t="s">
        <v>5473</v>
      </c>
      <c r="N2629" s="26" t="s">
        <v>5473</v>
      </c>
      <c r="O2629" s="27">
        <v>0</v>
      </c>
      <c r="P2629" s="26">
        <v>0</v>
      </c>
      <c r="Q2629" s="26" t="s">
        <v>3972</v>
      </c>
      <c r="R2629" s="26">
        <v>11559469.4</v>
      </c>
      <c r="S2629" s="26">
        <v>0</v>
      </c>
      <c r="T2629" s="28">
        <v>11559469.4</v>
      </c>
      <c r="U2629" s="26">
        <v>0</v>
      </c>
      <c r="V2629" s="26">
        <v>2661938</v>
      </c>
      <c r="W2629" s="26">
        <v>0</v>
      </c>
      <c r="X2629" s="27">
        <v>0</v>
      </c>
      <c r="Y2629" s="26" t="s">
        <v>3973</v>
      </c>
      <c r="Z2629" s="26">
        <v>0</v>
      </c>
      <c r="AA2629" s="26" t="s">
        <v>5487</v>
      </c>
      <c r="AB2629" s="26">
        <v>0</v>
      </c>
      <c r="AC2629" s="26" t="s">
        <v>6599</v>
      </c>
      <c r="AD2629" s="26" t="s">
        <v>40</v>
      </c>
      <c r="AE2629" s="26" t="s">
        <v>919</v>
      </c>
      <c r="AF2629" s="28">
        <v>11559469.4</v>
      </c>
      <c r="AG2629" s="28">
        <v>11559469.4</v>
      </c>
      <c r="AH2629" s="26">
        <v>1950</v>
      </c>
      <c r="AI2629" s="26" t="s">
        <v>5476</v>
      </c>
      <c r="AJ2629" s="26"/>
      <c r="AK2629" s="26"/>
    </row>
    <row r="2630" spans="1:38" x14ac:dyDescent="0.3">
      <c r="A2630" s="26">
        <v>2450</v>
      </c>
      <c r="B2630" s="26">
        <v>246002</v>
      </c>
      <c r="C2630" s="26">
        <v>2024</v>
      </c>
      <c r="D2630" s="26">
        <v>7</v>
      </c>
      <c r="E2630" s="26">
        <v>1701</v>
      </c>
      <c r="F2630" s="26">
        <v>1911</v>
      </c>
      <c r="G2630" s="26" t="s">
        <v>5468</v>
      </c>
      <c r="H2630" s="26" t="s">
        <v>5469</v>
      </c>
      <c r="I2630" s="26" t="s">
        <v>5470</v>
      </c>
      <c r="J2630" s="26" t="s">
        <v>5471</v>
      </c>
      <c r="K2630" s="26" t="s">
        <v>5472</v>
      </c>
      <c r="L2630" s="26" t="s">
        <v>3917</v>
      </c>
      <c r="M2630" s="26" t="s">
        <v>5473</v>
      </c>
      <c r="N2630" s="26" t="s">
        <v>5473</v>
      </c>
      <c r="O2630" s="27">
        <v>0</v>
      </c>
      <c r="P2630" s="26">
        <v>0</v>
      </c>
      <c r="Q2630" s="26" t="s">
        <v>3972</v>
      </c>
      <c r="R2630" s="26">
        <v>11759231.119999999</v>
      </c>
      <c r="S2630" s="26">
        <v>0</v>
      </c>
      <c r="T2630" s="28">
        <v>11759231.119999999</v>
      </c>
      <c r="U2630" s="26">
        <v>0</v>
      </c>
      <c r="V2630" s="26">
        <v>2802921</v>
      </c>
      <c r="W2630" s="26">
        <v>0</v>
      </c>
      <c r="X2630" s="27">
        <v>0</v>
      </c>
      <c r="Y2630" s="26" t="s">
        <v>3973</v>
      </c>
      <c r="Z2630" s="26">
        <v>0</v>
      </c>
      <c r="AA2630" s="26" t="s">
        <v>5487</v>
      </c>
      <c r="AB2630" s="26">
        <v>0</v>
      </c>
      <c r="AC2630" s="26" t="s">
        <v>6367</v>
      </c>
      <c r="AD2630" s="26" t="s">
        <v>40</v>
      </c>
      <c r="AE2630" s="26" t="s">
        <v>919</v>
      </c>
      <c r="AF2630" s="28">
        <v>11759231.119999999</v>
      </c>
      <c r="AG2630" s="28">
        <v>11759231.119999999</v>
      </c>
      <c r="AH2630" s="26">
        <v>1950</v>
      </c>
      <c r="AI2630" s="26" t="s">
        <v>5476</v>
      </c>
      <c r="AJ2630" s="26"/>
      <c r="AK2630" s="26"/>
    </row>
    <row r="2631" spans="1:38" x14ac:dyDescent="0.3">
      <c r="A2631" s="26">
        <v>1974</v>
      </c>
      <c r="B2631" s="26">
        <v>246002</v>
      </c>
      <c r="C2631" s="26">
        <v>2024</v>
      </c>
      <c r="D2631" s="26">
        <v>6</v>
      </c>
      <c r="E2631" s="26">
        <v>1701</v>
      </c>
      <c r="F2631" s="26">
        <v>1911</v>
      </c>
      <c r="G2631" s="26" t="s">
        <v>5468</v>
      </c>
      <c r="H2631" s="26" t="s">
        <v>5469</v>
      </c>
      <c r="I2631" s="26" t="s">
        <v>5470</v>
      </c>
      <c r="J2631" s="26" t="s">
        <v>5471</v>
      </c>
      <c r="K2631" s="26" t="s">
        <v>5472</v>
      </c>
      <c r="L2631" s="26" t="s">
        <v>3917</v>
      </c>
      <c r="M2631" s="26" t="s">
        <v>5473</v>
      </c>
      <c r="N2631" s="26" t="s">
        <v>5473</v>
      </c>
      <c r="O2631" s="27">
        <v>0</v>
      </c>
      <c r="P2631" s="26">
        <v>0</v>
      </c>
      <c r="Q2631" s="26" t="s">
        <v>3972</v>
      </c>
      <c r="R2631" s="26">
        <v>12648733.65</v>
      </c>
      <c r="S2631" s="26">
        <v>0</v>
      </c>
      <c r="T2631" s="28">
        <v>12648733.65</v>
      </c>
      <c r="U2631" s="26">
        <v>0</v>
      </c>
      <c r="V2631" s="26">
        <v>2728897</v>
      </c>
      <c r="W2631" s="26">
        <v>0</v>
      </c>
      <c r="X2631" s="27">
        <v>0</v>
      </c>
      <c r="Y2631" s="26" t="s">
        <v>3973</v>
      </c>
      <c r="Z2631" s="26">
        <v>0</v>
      </c>
      <c r="AA2631" s="26" t="s">
        <v>5487</v>
      </c>
      <c r="AB2631" s="26">
        <v>0</v>
      </c>
      <c r="AC2631" s="26" t="s">
        <v>6472</v>
      </c>
      <c r="AD2631" s="26" t="s">
        <v>40</v>
      </c>
      <c r="AE2631" s="26" t="s">
        <v>919</v>
      </c>
      <c r="AF2631" s="28">
        <v>12648733.65</v>
      </c>
      <c r="AG2631" s="28">
        <v>12648733.65</v>
      </c>
      <c r="AH2631" s="26">
        <v>1950</v>
      </c>
      <c r="AI2631" s="26" t="s">
        <v>5476</v>
      </c>
      <c r="AJ2631" s="26"/>
      <c r="AK2631" s="26"/>
    </row>
    <row r="2632" spans="1:38" x14ac:dyDescent="0.3">
      <c r="AL2632" t="e">
        <f>MATCH(Q:Q,#REF!,0)</f>
        <v>#REF!</v>
      </c>
    </row>
    <row r="2633" spans="1:38" x14ac:dyDescent="0.3">
      <c r="AL2633" t="e">
        <f>MATCH(Q:Q,#REF!,0)</f>
        <v>#REF!</v>
      </c>
    </row>
    <row r="2634" spans="1:38" x14ac:dyDescent="0.3">
      <c r="AL2634" t="e">
        <f>MATCH(Q:Q,#REF!,0)</f>
        <v>#REF!</v>
      </c>
    </row>
    <row r="2635" spans="1:38" x14ac:dyDescent="0.3">
      <c r="AL2635" t="e">
        <f>MATCH(Q:Q,#REF!,0)</f>
        <v>#REF!</v>
      </c>
    </row>
    <row r="2636" spans="1:38" x14ac:dyDescent="0.3">
      <c r="AL2636" t="e">
        <f>MATCH(Q:Q,#REF!,0)</f>
        <v>#REF!</v>
      </c>
    </row>
    <row r="2637" spans="1:38" x14ac:dyDescent="0.3">
      <c r="AL2637" t="e">
        <f>MATCH(Q:Q,#REF!,0)</f>
        <v>#REF!</v>
      </c>
    </row>
    <row r="2638" spans="1:38" x14ac:dyDescent="0.3">
      <c r="AL2638" t="e">
        <f>MATCH(Q:Q,#REF!,0)</f>
        <v>#REF!</v>
      </c>
    </row>
    <row r="2639" spans="1:38" x14ac:dyDescent="0.3">
      <c r="AL2639" t="e">
        <f>MATCH(Q:Q,#REF!,0)</f>
        <v>#REF!</v>
      </c>
    </row>
    <row r="2640" spans="1:38" x14ac:dyDescent="0.3">
      <c r="AL2640" t="e">
        <f>MATCH(Q:Q,#REF!,0)</f>
        <v>#REF!</v>
      </c>
    </row>
    <row r="2641" spans="38:38" x14ac:dyDescent="0.3">
      <c r="AL2641" t="e">
        <f>MATCH(Q:Q,#REF!,0)</f>
        <v>#REF!</v>
      </c>
    </row>
    <row r="2642" spans="38:38" x14ac:dyDescent="0.3">
      <c r="AL2642" t="e">
        <f>MATCH(Q:Q,#REF!,0)</f>
        <v>#REF!</v>
      </c>
    </row>
    <row r="2643" spans="38:38" x14ac:dyDescent="0.3">
      <c r="AL2643" t="e">
        <f>MATCH(Q:Q,#REF!,0)</f>
        <v>#REF!</v>
      </c>
    </row>
    <row r="2644" spans="38:38" x14ac:dyDescent="0.3">
      <c r="AL2644" t="e">
        <f>MATCH(Q:Q,#REF!,0)</f>
        <v>#REF!</v>
      </c>
    </row>
    <row r="2645" spans="38:38" x14ac:dyDescent="0.3">
      <c r="AL2645" t="e">
        <f>MATCH(Q:Q,#REF!,0)</f>
        <v>#REF!</v>
      </c>
    </row>
    <row r="2646" spans="38:38" x14ac:dyDescent="0.3">
      <c r="AL2646" t="e">
        <f>MATCH(Q:Q,#REF!,0)</f>
        <v>#REF!</v>
      </c>
    </row>
    <row r="2647" spans="38:38" x14ac:dyDescent="0.3">
      <c r="AL2647" t="e">
        <f>MATCH(Q:Q,#REF!,0)</f>
        <v>#REF!</v>
      </c>
    </row>
    <row r="2648" spans="38:38" x14ac:dyDescent="0.3">
      <c r="AL2648" t="e">
        <f>MATCH(Q:Q,#REF!,0)</f>
        <v>#REF!</v>
      </c>
    </row>
    <row r="2649" spans="38:38" x14ac:dyDescent="0.3">
      <c r="AL2649" t="e">
        <f>MATCH(Q:Q,#REF!,0)</f>
        <v>#REF!</v>
      </c>
    </row>
    <row r="2650" spans="38:38" x14ac:dyDescent="0.3">
      <c r="AL2650" t="e">
        <f>MATCH(Q:Q,#REF!,0)</f>
        <v>#REF!</v>
      </c>
    </row>
    <row r="2651" spans="38:38" x14ac:dyDescent="0.3">
      <c r="AL2651" t="e">
        <f>MATCH(Q:Q,#REF!,0)</f>
        <v>#REF!</v>
      </c>
    </row>
    <row r="2652" spans="38:38" x14ac:dyDescent="0.3">
      <c r="AL2652" t="e">
        <f>MATCH(Q:Q,#REF!,0)</f>
        <v>#REF!</v>
      </c>
    </row>
    <row r="2653" spans="38:38" x14ac:dyDescent="0.3">
      <c r="AL2653" t="e">
        <f>MATCH(Q:Q,#REF!,0)</f>
        <v>#REF!</v>
      </c>
    </row>
    <row r="2654" spans="38:38" x14ac:dyDescent="0.3">
      <c r="AL2654" t="e">
        <f>MATCH(Q:Q,#REF!,0)</f>
        <v>#REF!</v>
      </c>
    </row>
    <row r="2655" spans="38:38" x14ac:dyDescent="0.3">
      <c r="AL2655" t="e">
        <f>MATCH(Q:Q,#REF!,0)</f>
        <v>#REF!</v>
      </c>
    </row>
    <row r="2656" spans="38:38" x14ac:dyDescent="0.3">
      <c r="AL2656" t="e">
        <f>MATCH(Q:Q,#REF!,0)</f>
        <v>#REF!</v>
      </c>
    </row>
    <row r="2657" spans="38:38" x14ac:dyDescent="0.3">
      <c r="AL2657" t="e">
        <f>MATCH(Q:Q,#REF!,0)</f>
        <v>#REF!</v>
      </c>
    </row>
    <row r="2658" spans="38:38" x14ac:dyDescent="0.3">
      <c r="AL2658" t="e">
        <f>MATCH(Q:Q,#REF!,0)</f>
        <v>#REF!</v>
      </c>
    </row>
    <row r="2659" spans="38:38" x14ac:dyDescent="0.3">
      <c r="AL2659" t="e">
        <f>MATCH(Q:Q,#REF!,0)</f>
        <v>#REF!</v>
      </c>
    </row>
    <row r="2660" spans="38:38" x14ac:dyDescent="0.3">
      <c r="AL2660" t="e">
        <f>MATCH(Q:Q,#REF!,0)</f>
        <v>#REF!</v>
      </c>
    </row>
    <row r="2661" spans="38:38" x14ac:dyDescent="0.3">
      <c r="AL2661" t="e">
        <f>MATCH(Q:Q,#REF!,0)</f>
        <v>#REF!</v>
      </c>
    </row>
    <row r="2662" spans="38:38" x14ac:dyDescent="0.3">
      <c r="AL2662" t="e">
        <f>MATCH(Q:Q,#REF!,0)</f>
        <v>#REF!</v>
      </c>
    </row>
    <row r="2663" spans="38:38" x14ac:dyDescent="0.3">
      <c r="AL2663" t="e">
        <f>MATCH(Q:Q,#REF!,0)</f>
        <v>#REF!</v>
      </c>
    </row>
    <row r="2664" spans="38:38" x14ac:dyDescent="0.3">
      <c r="AL2664" t="e">
        <f>MATCH(Q:Q,#REF!,0)</f>
        <v>#REF!</v>
      </c>
    </row>
    <row r="2665" spans="38:38" x14ac:dyDescent="0.3">
      <c r="AL2665" t="e">
        <f>MATCH(Q:Q,#REF!,0)</f>
        <v>#REF!</v>
      </c>
    </row>
    <row r="2666" spans="38:38" x14ac:dyDescent="0.3">
      <c r="AL2666" t="e">
        <f>MATCH(Q:Q,#REF!,0)</f>
        <v>#REF!</v>
      </c>
    </row>
    <row r="2667" spans="38:38" x14ac:dyDescent="0.3">
      <c r="AL2667" t="e">
        <f>MATCH(Q:Q,#REF!,0)</f>
        <v>#REF!</v>
      </c>
    </row>
    <row r="2668" spans="38:38" x14ac:dyDescent="0.3">
      <c r="AL2668" t="e">
        <f>MATCH(Q:Q,#REF!,0)</f>
        <v>#REF!</v>
      </c>
    </row>
    <row r="2669" spans="38:38" x14ac:dyDescent="0.3">
      <c r="AL2669" t="e">
        <f>MATCH(Q:Q,#REF!,0)</f>
        <v>#REF!</v>
      </c>
    </row>
    <row r="2670" spans="38:38" x14ac:dyDescent="0.3">
      <c r="AL2670" t="e">
        <f>MATCH(Q:Q,#REF!,0)</f>
        <v>#REF!</v>
      </c>
    </row>
    <row r="2671" spans="38:38" x14ac:dyDescent="0.3">
      <c r="AL2671" t="e">
        <f>MATCH(Q:Q,#REF!,0)</f>
        <v>#REF!</v>
      </c>
    </row>
    <row r="2672" spans="38:38" x14ac:dyDescent="0.3">
      <c r="AL2672" t="e">
        <f>MATCH(Q:Q,#REF!,0)</f>
        <v>#REF!</v>
      </c>
    </row>
    <row r="2673" spans="38:38" x14ac:dyDescent="0.3">
      <c r="AL2673" t="e">
        <f>MATCH(Q:Q,#REF!,0)</f>
        <v>#REF!</v>
      </c>
    </row>
    <row r="2674" spans="38:38" x14ac:dyDescent="0.3">
      <c r="AL2674" t="e">
        <f>MATCH(Q:Q,#REF!,0)</f>
        <v>#REF!</v>
      </c>
    </row>
    <row r="2675" spans="38:38" x14ac:dyDescent="0.3">
      <c r="AL2675" t="e">
        <f>MATCH(Q:Q,#REF!,0)</f>
        <v>#REF!</v>
      </c>
    </row>
    <row r="2676" spans="38:38" x14ac:dyDescent="0.3">
      <c r="AL2676" t="e">
        <f>MATCH(Q:Q,#REF!,0)</f>
        <v>#REF!</v>
      </c>
    </row>
    <row r="2677" spans="38:38" x14ac:dyDescent="0.3">
      <c r="AL2677" t="e">
        <f>MATCH(Q:Q,#REF!,0)</f>
        <v>#REF!</v>
      </c>
    </row>
    <row r="2678" spans="38:38" x14ac:dyDescent="0.3">
      <c r="AL2678" t="e">
        <f>MATCH(Q:Q,#REF!,0)</f>
        <v>#REF!</v>
      </c>
    </row>
    <row r="2679" spans="38:38" x14ac:dyDescent="0.3">
      <c r="AL2679" t="e">
        <f>MATCH(Q:Q,#REF!,0)</f>
        <v>#REF!</v>
      </c>
    </row>
    <row r="2680" spans="38:38" x14ac:dyDescent="0.3">
      <c r="AL2680" t="e">
        <f>MATCH(Q:Q,#REF!,0)</f>
        <v>#REF!</v>
      </c>
    </row>
    <row r="2681" spans="38:38" x14ac:dyDescent="0.3">
      <c r="AL2681" t="e">
        <f>MATCH(Q:Q,#REF!,0)</f>
        <v>#REF!</v>
      </c>
    </row>
    <row r="2682" spans="38:38" x14ac:dyDescent="0.3">
      <c r="AL2682" t="e">
        <f>MATCH(Q:Q,#REF!,0)</f>
        <v>#REF!</v>
      </c>
    </row>
    <row r="2683" spans="38:38" x14ac:dyDescent="0.3">
      <c r="AL2683" t="e">
        <f>MATCH(Q:Q,#REF!,0)</f>
        <v>#REF!</v>
      </c>
    </row>
    <row r="2684" spans="38:38" x14ac:dyDescent="0.3">
      <c r="AL2684" t="e">
        <f>MATCH(Q:Q,#REF!,0)</f>
        <v>#REF!</v>
      </c>
    </row>
    <row r="2685" spans="38:38" x14ac:dyDescent="0.3">
      <c r="AL2685" t="e">
        <f>MATCH(Q:Q,#REF!,0)</f>
        <v>#REF!</v>
      </c>
    </row>
    <row r="2686" spans="38:38" x14ac:dyDescent="0.3">
      <c r="AL2686" t="e">
        <f>MATCH(Q:Q,#REF!,0)</f>
        <v>#REF!</v>
      </c>
    </row>
    <row r="2687" spans="38:38" x14ac:dyDescent="0.3">
      <c r="AL2687" t="e">
        <f>MATCH(Q:Q,#REF!,0)</f>
        <v>#REF!</v>
      </c>
    </row>
    <row r="2688" spans="38:38" x14ac:dyDescent="0.3">
      <c r="AL2688" t="e">
        <f>MATCH(Q:Q,#REF!,0)</f>
        <v>#REF!</v>
      </c>
    </row>
    <row r="2689" spans="38:38" x14ac:dyDescent="0.3">
      <c r="AL2689" t="e">
        <f>MATCH(Q:Q,#REF!,0)</f>
        <v>#REF!</v>
      </c>
    </row>
    <row r="2690" spans="38:38" x14ac:dyDescent="0.3">
      <c r="AL2690" t="e">
        <f>MATCH(Q:Q,#REF!,0)</f>
        <v>#REF!</v>
      </c>
    </row>
    <row r="2691" spans="38:38" x14ac:dyDescent="0.3">
      <c r="AL2691" t="e">
        <f>MATCH(Q:Q,#REF!,0)</f>
        <v>#REF!</v>
      </c>
    </row>
    <row r="2692" spans="38:38" x14ac:dyDescent="0.3">
      <c r="AL2692" t="e">
        <f>MATCH(Q:Q,#REF!,0)</f>
        <v>#REF!</v>
      </c>
    </row>
    <row r="2693" spans="38:38" x14ac:dyDescent="0.3">
      <c r="AL2693" t="e">
        <f>MATCH(Q:Q,#REF!,0)</f>
        <v>#REF!</v>
      </c>
    </row>
    <row r="2694" spans="38:38" x14ac:dyDescent="0.3">
      <c r="AL2694" t="e">
        <f>MATCH(Q:Q,#REF!,0)</f>
        <v>#REF!</v>
      </c>
    </row>
    <row r="2695" spans="38:38" x14ac:dyDescent="0.3">
      <c r="AL2695" t="e">
        <f>MATCH(Q:Q,#REF!,0)</f>
        <v>#REF!</v>
      </c>
    </row>
    <row r="2696" spans="38:38" x14ac:dyDescent="0.3">
      <c r="AL2696" t="e">
        <f>MATCH(Q:Q,#REF!,0)</f>
        <v>#REF!</v>
      </c>
    </row>
    <row r="2697" spans="38:38" x14ac:dyDescent="0.3">
      <c r="AL2697" t="e">
        <f>MATCH(Q:Q,#REF!,0)</f>
        <v>#REF!</v>
      </c>
    </row>
    <row r="2698" spans="38:38" x14ac:dyDescent="0.3">
      <c r="AL2698" t="e">
        <f>MATCH(Q:Q,#REF!,0)</f>
        <v>#REF!</v>
      </c>
    </row>
    <row r="2699" spans="38:38" x14ac:dyDescent="0.3">
      <c r="AL2699" t="e">
        <f>MATCH(Q:Q,#REF!,0)</f>
        <v>#REF!</v>
      </c>
    </row>
    <row r="2700" spans="38:38" x14ac:dyDescent="0.3">
      <c r="AL2700" t="e">
        <f>MATCH(Q:Q,#REF!,0)</f>
        <v>#REF!</v>
      </c>
    </row>
    <row r="2701" spans="38:38" x14ac:dyDescent="0.3">
      <c r="AL2701" t="e">
        <f>MATCH(Q:Q,#REF!,0)</f>
        <v>#REF!</v>
      </c>
    </row>
    <row r="2702" spans="38:38" x14ac:dyDescent="0.3">
      <c r="AL2702" t="e">
        <f>MATCH(Q:Q,#REF!,0)</f>
        <v>#REF!</v>
      </c>
    </row>
    <row r="2703" spans="38:38" x14ac:dyDescent="0.3">
      <c r="AL2703" t="e">
        <f>MATCH(Q:Q,#REF!,0)</f>
        <v>#REF!</v>
      </c>
    </row>
    <row r="2704" spans="38:38" x14ac:dyDescent="0.3">
      <c r="AL2704" t="e">
        <f>MATCH(Q:Q,#REF!,0)</f>
        <v>#REF!</v>
      </c>
    </row>
    <row r="2705" spans="38:38" x14ac:dyDescent="0.3">
      <c r="AL2705" t="e">
        <f>MATCH(Q:Q,#REF!,0)</f>
        <v>#REF!</v>
      </c>
    </row>
    <row r="2706" spans="38:38" x14ac:dyDescent="0.3">
      <c r="AL2706" t="e">
        <f>MATCH(Q:Q,#REF!,0)</f>
        <v>#REF!</v>
      </c>
    </row>
    <row r="2707" spans="38:38" x14ac:dyDescent="0.3">
      <c r="AL2707" t="e">
        <f>MATCH(Q:Q,#REF!,0)</f>
        <v>#REF!</v>
      </c>
    </row>
    <row r="2708" spans="38:38" x14ac:dyDescent="0.3">
      <c r="AL2708" t="e">
        <f>MATCH(Q:Q,#REF!,0)</f>
        <v>#REF!</v>
      </c>
    </row>
    <row r="2709" spans="38:38" x14ac:dyDescent="0.3">
      <c r="AL2709" t="e">
        <f>MATCH(Q:Q,#REF!,0)</f>
        <v>#REF!</v>
      </c>
    </row>
    <row r="2710" spans="38:38" x14ac:dyDescent="0.3">
      <c r="AL2710" t="e">
        <f>MATCH(Q:Q,#REF!,0)</f>
        <v>#REF!</v>
      </c>
    </row>
    <row r="2711" spans="38:38" x14ac:dyDescent="0.3">
      <c r="AL2711" t="e">
        <f>MATCH(Q:Q,#REF!,0)</f>
        <v>#REF!</v>
      </c>
    </row>
    <row r="2712" spans="38:38" x14ac:dyDescent="0.3">
      <c r="AL2712" t="e">
        <f>MATCH(Q:Q,#REF!,0)</f>
        <v>#REF!</v>
      </c>
    </row>
    <row r="2713" spans="38:38" x14ac:dyDescent="0.3">
      <c r="AL2713" t="e">
        <f>MATCH(Q:Q,#REF!,0)</f>
        <v>#REF!</v>
      </c>
    </row>
    <row r="2714" spans="38:38" x14ac:dyDescent="0.3">
      <c r="AL2714" t="e">
        <f>MATCH(Q:Q,#REF!,0)</f>
        <v>#REF!</v>
      </c>
    </row>
    <row r="2715" spans="38:38" x14ac:dyDescent="0.3">
      <c r="AL2715" t="e">
        <f>MATCH(Q:Q,#REF!,0)</f>
        <v>#REF!</v>
      </c>
    </row>
    <row r="2716" spans="38:38" x14ac:dyDescent="0.3">
      <c r="AL2716" t="e">
        <f>MATCH(Q:Q,#REF!,0)</f>
        <v>#REF!</v>
      </c>
    </row>
    <row r="2717" spans="38:38" x14ac:dyDescent="0.3">
      <c r="AL2717" t="e">
        <f>MATCH(Q:Q,#REF!,0)</f>
        <v>#REF!</v>
      </c>
    </row>
    <row r="2718" spans="38:38" x14ac:dyDescent="0.3">
      <c r="AL2718" t="e">
        <f>MATCH(Q:Q,#REF!,0)</f>
        <v>#REF!</v>
      </c>
    </row>
    <row r="2719" spans="38:38" x14ac:dyDescent="0.3">
      <c r="AL2719" t="e">
        <f>MATCH(Q:Q,#REF!,0)</f>
        <v>#REF!</v>
      </c>
    </row>
    <row r="2720" spans="38:38" x14ac:dyDescent="0.3">
      <c r="AL2720" t="e">
        <f>MATCH(Q:Q,#REF!,0)</f>
        <v>#REF!</v>
      </c>
    </row>
    <row r="2721" spans="38:38" x14ac:dyDescent="0.3">
      <c r="AL2721" t="e">
        <f>MATCH(Q:Q,#REF!,0)</f>
        <v>#REF!</v>
      </c>
    </row>
    <row r="2722" spans="38:38" x14ac:dyDescent="0.3">
      <c r="AL2722" t="e">
        <f>MATCH(Q:Q,#REF!,0)</f>
        <v>#REF!</v>
      </c>
    </row>
    <row r="2723" spans="38:38" x14ac:dyDescent="0.3">
      <c r="AL2723" t="e">
        <f>MATCH(Q:Q,#REF!,0)</f>
        <v>#REF!</v>
      </c>
    </row>
    <row r="2724" spans="38:38" x14ac:dyDescent="0.3">
      <c r="AL2724" t="e">
        <f>MATCH(Q:Q,#REF!,0)</f>
        <v>#REF!</v>
      </c>
    </row>
    <row r="2725" spans="38:38" x14ac:dyDescent="0.3">
      <c r="AL2725" t="e">
        <f>MATCH(Q:Q,#REF!,0)</f>
        <v>#REF!</v>
      </c>
    </row>
    <row r="2726" spans="38:38" x14ac:dyDescent="0.3">
      <c r="AL2726" t="e">
        <f>MATCH(Q:Q,#REF!,0)</f>
        <v>#REF!</v>
      </c>
    </row>
    <row r="2727" spans="38:38" x14ac:dyDescent="0.3">
      <c r="AL2727" t="e">
        <f>MATCH(Q:Q,#REF!,0)</f>
        <v>#REF!</v>
      </c>
    </row>
    <row r="2728" spans="38:38" x14ac:dyDescent="0.3">
      <c r="AL2728" t="e">
        <f>MATCH(Q:Q,#REF!,0)</f>
        <v>#REF!</v>
      </c>
    </row>
    <row r="2729" spans="38:38" x14ac:dyDescent="0.3">
      <c r="AL2729" t="e">
        <f>MATCH(Q:Q,#REF!,0)</f>
        <v>#REF!</v>
      </c>
    </row>
    <row r="2730" spans="38:38" x14ac:dyDescent="0.3">
      <c r="AL2730" t="e">
        <f>MATCH(Q:Q,#REF!,0)</f>
        <v>#REF!</v>
      </c>
    </row>
    <row r="2731" spans="38:38" x14ac:dyDescent="0.3">
      <c r="AL2731" t="e">
        <f>MATCH(Q:Q,#REF!,0)</f>
        <v>#REF!</v>
      </c>
    </row>
    <row r="2732" spans="38:38" x14ac:dyDescent="0.3">
      <c r="AL2732" t="e">
        <f>MATCH(Q:Q,#REF!,0)</f>
        <v>#REF!</v>
      </c>
    </row>
    <row r="2733" spans="38:38" x14ac:dyDescent="0.3">
      <c r="AL2733" t="e">
        <f>MATCH(Q:Q,#REF!,0)</f>
        <v>#REF!</v>
      </c>
    </row>
    <row r="2734" spans="38:38" x14ac:dyDescent="0.3">
      <c r="AL2734" t="e">
        <f>MATCH(Q:Q,#REF!,0)</f>
        <v>#REF!</v>
      </c>
    </row>
    <row r="2735" spans="38:38" x14ac:dyDescent="0.3">
      <c r="AL2735" t="e">
        <f>MATCH(Q:Q,#REF!,0)</f>
        <v>#REF!</v>
      </c>
    </row>
    <row r="2736" spans="38:38" x14ac:dyDescent="0.3">
      <c r="AL2736" t="e">
        <f>MATCH(Q:Q,#REF!,0)</f>
        <v>#REF!</v>
      </c>
    </row>
    <row r="2737" spans="38:38" x14ac:dyDescent="0.3">
      <c r="AL2737" t="e">
        <f>MATCH(Q:Q,#REF!,0)</f>
        <v>#REF!</v>
      </c>
    </row>
    <row r="2738" spans="38:38" x14ac:dyDescent="0.3">
      <c r="AL2738" t="e">
        <f>MATCH(Q:Q,#REF!,0)</f>
        <v>#REF!</v>
      </c>
    </row>
    <row r="2739" spans="38:38" x14ac:dyDescent="0.3">
      <c r="AL2739" t="e">
        <f>MATCH(Q:Q,#REF!,0)</f>
        <v>#REF!</v>
      </c>
    </row>
    <row r="2740" spans="38:38" x14ac:dyDescent="0.3">
      <c r="AL2740" t="e">
        <f>MATCH(Q:Q,#REF!,0)</f>
        <v>#REF!</v>
      </c>
    </row>
    <row r="2741" spans="38:38" x14ac:dyDescent="0.3">
      <c r="AL2741" t="e">
        <f>MATCH(Q:Q,#REF!,0)</f>
        <v>#REF!</v>
      </c>
    </row>
    <row r="2742" spans="38:38" x14ac:dyDescent="0.3">
      <c r="AL2742" t="e">
        <f>MATCH(Q:Q,#REF!,0)</f>
        <v>#REF!</v>
      </c>
    </row>
    <row r="2743" spans="38:38" x14ac:dyDescent="0.3">
      <c r="AL2743" t="e">
        <f>MATCH(Q:Q,#REF!,0)</f>
        <v>#REF!</v>
      </c>
    </row>
    <row r="2744" spans="38:38" x14ac:dyDescent="0.3">
      <c r="AL2744" t="e">
        <f>MATCH(Q:Q,#REF!,0)</f>
        <v>#REF!</v>
      </c>
    </row>
    <row r="2745" spans="38:38" x14ac:dyDescent="0.3">
      <c r="AL2745" t="e">
        <f>MATCH(Q:Q,#REF!,0)</f>
        <v>#REF!</v>
      </c>
    </row>
    <row r="2746" spans="38:38" x14ac:dyDescent="0.3">
      <c r="AL2746" t="e">
        <f>MATCH(Q:Q,#REF!,0)</f>
        <v>#REF!</v>
      </c>
    </row>
    <row r="2747" spans="38:38" x14ac:dyDescent="0.3">
      <c r="AL2747" t="e">
        <f>MATCH(Q:Q,#REF!,0)</f>
        <v>#REF!</v>
      </c>
    </row>
    <row r="2748" spans="38:38" x14ac:dyDescent="0.3">
      <c r="AL2748" t="e">
        <f>MATCH(Q:Q,#REF!,0)</f>
        <v>#REF!</v>
      </c>
    </row>
  </sheetData>
  <autoFilter ref="A1:AK2748" xr:uid="{39ACEC47-E488-4E6C-87B2-D3989F5B77BD}">
    <sortState xmlns:xlrd2="http://schemas.microsoft.com/office/spreadsheetml/2017/richdata2" ref="A2:AK2631">
      <sortCondition sortBy="cellColor" ref="T1" dxfId="0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0F8C3-4D00-46A7-97D5-5B6BBB558811}">
  <dimension ref="A1:Q1969"/>
  <sheetViews>
    <sheetView zoomScale="80" zoomScaleNormal="80" workbookViewId="0">
      <selection activeCell="G38" sqref="G38"/>
    </sheetView>
  </sheetViews>
  <sheetFormatPr defaultRowHeight="14.4" x14ac:dyDescent="0.3"/>
  <cols>
    <col min="1" max="1" width="11.6640625" customWidth="1"/>
    <col min="2" max="2" width="12.6640625" bestFit="1" customWidth="1"/>
    <col min="3" max="3" width="13.88671875" hidden="1" customWidth="1"/>
    <col min="4" max="4" width="15.88671875" hidden="1" customWidth="1"/>
    <col min="5" max="5" width="24.88671875" bestFit="1" customWidth="1"/>
    <col min="6" max="6" width="11.33203125" bestFit="1" customWidth="1"/>
    <col min="7" max="7" width="29.109375" bestFit="1" customWidth="1"/>
    <col min="8" max="8" width="15.109375" bestFit="1" customWidth="1"/>
    <col min="9" max="9" width="9.33203125" hidden="1" customWidth="1"/>
    <col min="10" max="10" width="7.88671875" hidden="1" customWidth="1"/>
    <col min="11" max="11" width="15.6640625" hidden="1" customWidth="1"/>
    <col min="12" max="12" width="11.33203125" bestFit="1" customWidth="1"/>
    <col min="13" max="13" width="16" bestFit="1" customWidth="1"/>
    <col min="14" max="14" width="9.5546875" hidden="1" customWidth="1"/>
    <col min="15" max="15" width="14.33203125" hidden="1" customWidth="1"/>
    <col min="16" max="16" width="5.5546875" hidden="1" customWidth="1"/>
    <col min="17" max="17" width="5.33203125" hidden="1" customWidth="1"/>
  </cols>
  <sheetData>
    <row r="1" spans="1:17" x14ac:dyDescent="0.3">
      <c r="A1" s="30" t="s">
        <v>7004</v>
      </c>
      <c r="B1" s="30" t="s">
        <v>7005</v>
      </c>
      <c r="C1" s="30" t="s">
        <v>7006</v>
      </c>
      <c r="D1" s="30" t="s">
        <v>7007</v>
      </c>
      <c r="E1" s="30" t="s">
        <v>7008</v>
      </c>
      <c r="F1" s="30" t="s">
        <v>7009</v>
      </c>
      <c r="G1" s="51" t="s">
        <v>2</v>
      </c>
      <c r="H1" s="47" t="s">
        <v>930</v>
      </c>
      <c r="I1" s="30" t="s">
        <v>918</v>
      </c>
      <c r="J1" s="30" t="s">
        <v>7010</v>
      </c>
      <c r="K1" s="30" t="s">
        <v>5464</v>
      </c>
      <c r="L1" s="30" t="s">
        <v>5465</v>
      </c>
      <c r="M1" s="30" t="s">
        <v>7011</v>
      </c>
      <c r="N1" s="30" t="s">
        <v>7012</v>
      </c>
      <c r="O1" s="30" t="s">
        <v>5466</v>
      </c>
      <c r="P1" s="31" t="s">
        <v>7013</v>
      </c>
      <c r="Q1" s="30" t="s">
        <v>7014</v>
      </c>
    </row>
    <row r="2" spans="1:17" s="43" customFormat="1" x14ac:dyDescent="0.3">
      <c r="A2" s="43">
        <v>3429</v>
      </c>
      <c r="B2" s="44">
        <v>45412</v>
      </c>
      <c r="C2" s="43" t="s">
        <v>917</v>
      </c>
      <c r="D2" s="43" t="s">
        <v>7015</v>
      </c>
      <c r="E2" s="43" t="s">
        <v>7016</v>
      </c>
      <c r="F2" s="44">
        <v>45412</v>
      </c>
      <c r="G2" s="37" t="s">
        <v>2212</v>
      </c>
      <c r="H2" s="35">
        <v>-75534385.730000004</v>
      </c>
      <c r="I2" s="43" t="s">
        <v>919</v>
      </c>
      <c r="J2" s="43" t="b">
        <v>1</v>
      </c>
      <c r="K2" s="37">
        <v>1950</v>
      </c>
      <c r="L2" s="37" t="s">
        <v>5476</v>
      </c>
      <c r="M2" s="43" t="s">
        <v>7017</v>
      </c>
    </row>
    <row r="3" spans="1:17" x14ac:dyDescent="0.3">
      <c r="A3">
        <v>1607</v>
      </c>
      <c r="B3" s="3">
        <v>45471</v>
      </c>
      <c r="C3" t="s">
        <v>917</v>
      </c>
      <c r="D3" t="s">
        <v>7015</v>
      </c>
      <c r="E3" t="s">
        <v>7016</v>
      </c>
      <c r="F3" s="3">
        <v>45471</v>
      </c>
      <c r="G3" s="26" t="s">
        <v>3310</v>
      </c>
      <c r="H3" s="32">
        <v>-64601550.18</v>
      </c>
      <c r="I3" t="s">
        <v>919</v>
      </c>
      <c r="J3" t="b">
        <v>1</v>
      </c>
      <c r="K3" s="26">
        <v>1950</v>
      </c>
      <c r="L3" s="26" t="s">
        <v>5476</v>
      </c>
      <c r="M3" t="s">
        <v>7017</v>
      </c>
    </row>
    <row r="4" spans="1:17" x14ac:dyDescent="0.3">
      <c r="A4">
        <v>18</v>
      </c>
      <c r="B4" s="3">
        <v>45534</v>
      </c>
      <c r="C4" t="s">
        <v>917</v>
      </c>
      <c r="D4" t="s">
        <v>7015</v>
      </c>
      <c r="E4" t="s">
        <v>7016</v>
      </c>
      <c r="F4" s="3">
        <v>45534</v>
      </c>
      <c r="G4" s="26" t="s">
        <v>1638</v>
      </c>
      <c r="H4" s="32">
        <v>-52771575.340000004</v>
      </c>
      <c r="I4" t="s">
        <v>919</v>
      </c>
      <c r="J4" t="b">
        <v>1</v>
      </c>
      <c r="K4" s="26">
        <v>1950</v>
      </c>
      <c r="L4" s="26" t="s">
        <v>5476</v>
      </c>
      <c r="M4" t="s">
        <v>7017</v>
      </c>
    </row>
    <row r="5" spans="1:17" x14ac:dyDescent="0.3">
      <c r="A5">
        <v>2384</v>
      </c>
      <c r="B5" s="3">
        <v>45443</v>
      </c>
      <c r="C5" t="s">
        <v>917</v>
      </c>
      <c r="D5" t="s">
        <v>7015</v>
      </c>
      <c r="E5" t="s">
        <v>7016</v>
      </c>
      <c r="F5" s="3">
        <v>45443</v>
      </c>
      <c r="G5" s="26" t="s">
        <v>7018</v>
      </c>
      <c r="H5" s="32">
        <v>-47415205.609999999</v>
      </c>
      <c r="I5" t="s">
        <v>919</v>
      </c>
      <c r="J5" t="b">
        <v>1</v>
      </c>
      <c r="K5" s="26">
        <v>1950</v>
      </c>
      <c r="L5" s="26" t="s">
        <v>5476</v>
      </c>
      <c r="M5" t="s">
        <v>7017</v>
      </c>
    </row>
    <row r="6" spans="1:17" x14ac:dyDescent="0.3">
      <c r="A6">
        <v>562</v>
      </c>
      <c r="B6" s="3">
        <v>45504</v>
      </c>
      <c r="C6" t="s">
        <v>917</v>
      </c>
      <c r="D6" t="s">
        <v>7015</v>
      </c>
      <c r="E6" t="s">
        <v>7016</v>
      </c>
      <c r="F6" s="3">
        <v>45504</v>
      </c>
      <c r="G6" s="26" t="s">
        <v>2754</v>
      </c>
      <c r="H6" s="32">
        <v>-46422384.090000004</v>
      </c>
      <c r="I6" t="s">
        <v>919</v>
      </c>
      <c r="J6" t="b">
        <v>1</v>
      </c>
      <c r="K6" s="26">
        <v>1950</v>
      </c>
      <c r="L6" s="26" t="s">
        <v>5476</v>
      </c>
      <c r="M6" t="s">
        <v>7017</v>
      </c>
    </row>
    <row r="7" spans="1:17" s="43" customFormat="1" x14ac:dyDescent="0.3">
      <c r="A7" s="43">
        <v>5917</v>
      </c>
      <c r="B7" s="44">
        <v>45322</v>
      </c>
      <c r="C7" s="43" t="s">
        <v>917</v>
      </c>
      <c r="D7" s="43" t="s">
        <v>7015</v>
      </c>
      <c r="E7" s="43" t="s">
        <v>7016</v>
      </c>
      <c r="F7" s="44">
        <v>45322</v>
      </c>
      <c r="G7" s="37" t="s">
        <v>995</v>
      </c>
      <c r="H7" s="35">
        <v>-44730215.850000001</v>
      </c>
      <c r="I7" s="43" t="s">
        <v>919</v>
      </c>
      <c r="J7" s="43" t="b">
        <v>1</v>
      </c>
      <c r="K7" s="37">
        <v>1950</v>
      </c>
      <c r="L7" s="37" t="s">
        <v>5476</v>
      </c>
      <c r="M7" s="43" t="s">
        <v>7017</v>
      </c>
    </row>
    <row r="8" spans="1:17" x14ac:dyDescent="0.3">
      <c r="A8">
        <v>5282</v>
      </c>
      <c r="B8" s="3">
        <v>45351</v>
      </c>
      <c r="C8" t="s">
        <v>917</v>
      </c>
      <c r="D8" t="s">
        <v>7015</v>
      </c>
      <c r="E8" t="s">
        <v>7016</v>
      </c>
      <c r="F8" s="3">
        <v>45351</v>
      </c>
      <c r="G8" s="26" t="s">
        <v>3221</v>
      </c>
      <c r="H8" s="32">
        <v>-39379593.579999998</v>
      </c>
      <c r="I8" t="s">
        <v>919</v>
      </c>
      <c r="J8" t="b">
        <v>1</v>
      </c>
      <c r="K8" s="26">
        <v>1950</v>
      </c>
      <c r="L8" s="26" t="s">
        <v>5476</v>
      </c>
      <c r="M8" t="s">
        <v>7017</v>
      </c>
    </row>
    <row r="9" spans="1:17" x14ac:dyDescent="0.3">
      <c r="A9">
        <v>4225</v>
      </c>
      <c r="B9" s="3">
        <v>45378</v>
      </c>
      <c r="C9" t="s">
        <v>917</v>
      </c>
      <c r="D9" t="s">
        <v>7015</v>
      </c>
      <c r="E9" t="s">
        <v>7016</v>
      </c>
      <c r="F9" s="3">
        <v>45378</v>
      </c>
      <c r="G9" s="26" t="s">
        <v>3105</v>
      </c>
      <c r="H9" s="32">
        <v>-37011733.240000002</v>
      </c>
      <c r="I9" t="s">
        <v>919</v>
      </c>
      <c r="J9" t="b">
        <v>1</v>
      </c>
      <c r="K9" s="26">
        <v>1950</v>
      </c>
      <c r="L9" s="26" t="s">
        <v>5476</v>
      </c>
      <c r="M9" t="s">
        <v>7017</v>
      </c>
    </row>
    <row r="10" spans="1:17" x14ac:dyDescent="0.3">
      <c r="A10">
        <v>6022</v>
      </c>
      <c r="B10" s="3">
        <v>45321</v>
      </c>
      <c r="C10" t="s">
        <v>917</v>
      </c>
      <c r="D10" t="s">
        <v>7015</v>
      </c>
      <c r="E10" t="s">
        <v>7019</v>
      </c>
      <c r="F10" s="3">
        <v>45321</v>
      </c>
      <c r="G10" s="26" t="s">
        <v>7020</v>
      </c>
      <c r="H10" s="7">
        <v>-1868694.67</v>
      </c>
      <c r="I10" t="s">
        <v>919</v>
      </c>
      <c r="J10" t="b">
        <v>1</v>
      </c>
      <c r="K10" s="26">
        <v>1950</v>
      </c>
      <c r="L10" s="26" t="s">
        <v>5476</v>
      </c>
      <c r="M10" t="s">
        <v>7017</v>
      </c>
    </row>
    <row r="11" spans="1:17" x14ac:dyDescent="0.3">
      <c r="A11">
        <v>4723</v>
      </c>
      <c r="B11" s="3">
        <v>45371</v>
      </c>
      <c r="C11" t="s">
        <v>917</v>
      </c>
      <c r="D11" t="s">
        <v>7015</v>
      </c>
      <c r="E11" t="s">
        <v>7021</v>
      </c>
      <c r="F11" s="3">
        <v>45371</v>
      </c>
      <c r="G11" s="26" t="s">
        <v>7022</v>
      </c>
      <c r="H11" s="7">
        <v>-252159</v>
      </c>
      <c r="I11" t="s">
        <v>919</v>
      </c>
      <c r="J11" t="b">
        <v>1</v>
      </c>
      <c r="K11" s="26">
        <v>1950</v>
      </c>
      <c r="L11" s="26" t="s">
        <v>5476</v>
      </c>
      <c r="M11" t="s">
        <v>7017</v>
      </c>
    </row>
    <row r="12" spans="1:17" x14ac:dyDescent="0.3">
      <c r="A12">
        <v>5377</v>
      </c>
      <c r="B12" s="3">
        <v>45349</v>
      </c>
      <c r="C12" t="s">
        <v>917</v>
      </c>
      <c r="D12" t="s">
        <v>7015</v>
      </c>
      <c r="E12" t="s">
        <v>7019</v>
      </c>
      <c r="F12" s="3">
        <v>45349</v>
      </c>
      <c r="G12" s="26" t="s">
        <v>7023</v>
      </c>
      <c r="H12" s="7">
        <v>-197130</v>
      </c>
      <c r="I12" t="s">
        <v>919</v>
      </c>
      <c r="J12" t="b">
        <v>1</v>
      </c>
      <c r="K12" s="26">
        <v>1950</v>
      </c>
      <c r="L12" s="26" t="s">
        <v>5476</v>
      </c>
      <c r="M12" t="s">
        <v>7017</v>
      </c>
    </row>
    <row r="13" spans="1:17" x14ac:dyDescent="0.3">
      <c r="A13">
        <v>3274</v>
      </c>
      <c r="B13" s="3">
        <v>45414</v>
      </c>
      <c r="C13" t="s">
        <v>917</v>
      </c>
      <c r="D13" t="s">
        <v>7015</v>
      </c>
      <c r="E13" t="s">
        <v>7019</v>
      </c>
      <c r="F13" s="3">
        <v>45414</v>
      </c>
      <c r="G13" s="26" t="s">
        <v>7024</v>
      </c>
      <c r="H13" s="7">
        <v>-33109.33</v>
      </c>
      <c r="I13" t="s">
        <v>919</v>
      </c>
      <c r="J13" t="b">
        <v>1</v>
      </c>
      <c r="K13" s="26">
        <v>1950</v>
      </c>
      <c r="L13" s="26" t="s">
        <v>5476</v>
      </c>
      <c r="M13" t="s">
        <v>7017</v>
      </c>
    </row>
    <row r="14" spans="1:17" x14ac:dyDescent="0.3">
      <c r="A14">
        <v>3275</v>
      </c>
      <c r="B14" s="3">
        <v>45414</v>
      </c>
      <c r="C14" t="s">
        <v>917</v>
      </c>
      <c r="D14" t="s">
        <v>7015</v>
      </c>
      <c r="E14" t="s">
        <v>7019</v>
      </c>
      <c r="F14" s="3">
        <v>45414</v>
      </c>
      <c r="G14" s="26" t="s">
        <v>7024</v>
      </c>
      <c r="H14" s="7">
        <v>-29842.79</v>
      </c>
      <c r="I14" t="s">
        <v>919</v>
      </c>
      <c r="J14" t="b">
        <v>1</v>
      </c>
      <c r="K14" s="26">
        <v>1950</v>
      </c>
      <c r="L14" s="26" t="s">
        <v>5476</v>
      </c>
      <c r="M14" t="s">
        <v>7017</v>
      </c>
    </row>
    <row r="15" spans="1:17" x14ac:dyDescent="0.3">
      <c r="A15">
        <v>2019</v>
      </c>
      <c r="B15" s="3">
        <v>45461</v>
      </c>
      <c r="C15" t="s">
        <v>917</v>
      </c>
      <c r="D15" t="s">
        <v>7015</v>
      </c>
      <c r="E15" t="s">
        <v>7021</v>
      </c>
      <c r="F15" s="3">
        <v>45461</v>
      </c>
      <c r="G15" s="26" t="s">
        <v>7025</v>
      </c>
      <c r="H15" s="7">
        <v>-23299</v>
      </c>
      <c r="I15" t="s">
        <v>919</v>
      </c>
      <c r="J15" t="b">
        <v>1</v>
      </c>
      <c r="K15" s="26">
        <v>1950</v>
      </c>
      <c r="L15" s="26" t="s">
        <v>5476</v>
      </c>
      <c r="M15" t="s">
        <v>7017</v>
      </c>
    </row>
    <row r="16" spans="1:17" x14ac:dyDescent="0.3">
      <c r="A16">
        <v>5014</v>
      </c>
      <c r="B16" s="3">
        <v>45359</v>
      </c>
      <c r="C16" t="s">
        <v>917</v>
      </c>
      <c r="D16" t="s">
        <v>7015</v>
      </c>
      <c r="E16" t="s">
        <v>7019</v>
      </c>
      <c r="F16" s="3">
        <v>45359</v>
      </c>
      <c r="G16" s="26" t="s">
        <v>7026</v>
      </c>
      <c r="H16" s="7">
        <v>-22000.16</v>
      </c>
      <c r="I16" t="s">
        <v>919</v>
      </c>
      <c r="J16" t="b">
        <v>1</v>
      </c>
      <c r="K16" s="26">
        <v>1950</v>
      </c>
      <c r="L16" s="26" t="s">
        <v>5476</v>
      </c>
      <c r="M16" t="s">
        <v>7017</v>
      </c>
    </row>
    <row r="17" spans="1:13" x14ac:dyDescent="0.3">
      <c r="A17">
        <v>3459</v>
      </c>
      <c r="B17" s="3">
        <v>45411</v>
      </c>
      <c r="C17" t="s">
        <v>917</v>
      </c>
      <c r="D17" t="s">
        <v>7015</v>
      </c>
      <c r="E17" t="s">
        <v>7019</v>
      </c>
      <c r="F17" s="3">
        <v>45411</v>
      </c>
      <c r="G17" s="26" t="s">
        <v>7026</v>
      </c>
      <c r="H17" s="7">
        <v>-20584.419999999998</v>
      </c>
      <c r="I17" t="s">
        <v>919</v>
      </c>
      <c r="J17" t="b">
        <v>1</v>
      </c>
      <c r="K17" s="26">
        <v>1950</v>
      </c>
      <c r="L17" s="26" t="s">
        <v>5476</v>
      </c>
      <c r="M17" t="s">
        <v>7017</v>
      </c>
    </row>
    <row r="18" spans="1:13" x14ac:dyDescent="0.3">
      <c r="A18">
        <v>481</v>
      </c>
      <c r="B18" s="3">
        <v>45509</v>
      </c>
      <c r="C18" t="s">
        <v>917</v>
      </c>
      <c r="D18" t="s">
        <v>7015</v>
      </c>
      <c r="E18" t="s">
        <v>7019</v>
      </c>
      <c r="F18" s="3">
        <v>45509</v>
      </c>
      <c r="G18" s="26" t="s">
        <v>7026</v>
      </c>
      <c r="H18" s="7">
        <v>-20483.7</v>
      </c>
      <c r="I18" t="s">
        <v>919</v>
      </c>
      <c r="J18" t="b">
        <v>1</v>
      </c>
      <c r="K18" s="26">
        <v>1950</v>
      </c>
      <c r="L18" s="26" t="s">
        <v>5476</v>
      </c>
      <c r="M18" t="s">
        <v>7017</v>
      </c>
    </row>
    <row r="19" spans="1:13" x14ac:dyDescent="0.3">
      <c r="A19">
        <v>6181</v>
      </c>
      <c r="B19" s="3">
        <v>45314</v>
      </c>
      <c r="C19" t="s">
        <v>917</v>
      </c>
      <c r="D19" t="s">
        <v>7015</v>
      </c>
      <c r="E19" t="s">
        <v>7019</v>
      </c>
      <c r="F19" s="3">
        <v>45314</v>
      </c>
      <c r="G19" s="26" t="s">
        <v>7027</v>
      </c>
      <c r="H19" s="7">
        <v>-20072.64</v>
      </c>
      <c r="I19" t="s">
        <v>919</v>
      </c>
      <c r="J19" t="b">
        <v>1</v>
      </c>
      <c r="K19" s="26">
        <v>1950</v>
      </c>
      <c r="L19" s="26" t="s">
        <v>5476</v>
      </c>
      <c r="M19" t="s">
        <v>7017</v>
      </c>
    </row>
    <row r="20" spans="1:13" x14ac:dyDescent="0.3">
      <c r="A20">
        <v>5460</v>
      </c>
      <c r="B20" s="3">
        <v>45343</v>
      </c>
      <c r="C20" t="s">
        <v>917</v>
      </c>
      <c r="D20" t="s">
        <v>7015</v>
      </c>
      <c r="E20" t="s">
        <v>7021</v>
      </c>
      <c r="F20" s="3">
        <v>45343</v>
      </c>
      <c r="G20" s="26" t="s">
        <v>7028</v>
      </c>
      <c r="H20" s="7">
        <v>-19595</v>
      </c>
      <c r="I20" t="s">
        <v>919</v>
      </c>
      <c r="J20" t="b">
        <v>1</v>
      </c>
      <c r="K20" s="26">
        <v>1950</v>
      </c>
      <c r="L20" s="26" t="s">
        <v>5476</v>
      </c>
      <c r="M20" t="s">
        <v>7017</v>
      </c>
    </row>
    <row r="21" spans="1:13" x14ac:dyDescent="0.3">
      <c r="A21">
        <v>204</v>
      </c>
      <c r="B21" s="3">
        <v>45526</v>
      </c>
      <c r="C21" t="s">
        <v>917</v>
      </c>
      <c r="D21" t="s">
        <v>7015</v>
      </c>
      <c r="E21" t="s">
        <v>7021</v>
      </c>
      <c r="F21" s="3">
        <v>45526</v>
      </c>
      <c r="G21" s="26" t="s">
        <v>7029</v>
      </c>
      <c r="H21" s="7">
        <v>-19563</v>
      </c>
      <c r="I21" t="s">
        <v>919</v>
      </c>
      <c r="J21" t="b">
        <v>1</v>
      </c>
      <c r="K21" s="26">
        <v>1950</v>
      </c>
      <c r="L21" s="26" t="s">
        <v>5476</v>
      </c>
      <c r="M21" t="s">
        <v>7017</v>
      </c>
    </row>
    <row r="22" spans="1:13" x14ac:dyDescent="0.3">
      <c r="A22">
        <v>6599</v>
      </c>
      <c r="B22" s="3">
        <v>45294</v>
      </c>
      <c r="C22" t="s">
        <v>917</v>
      </c>
      <c r="D22" t="s">
        <v>7015</v>
      </c>
      <c r="E22" t="s">
        <v>7019</v>
      </c>
      <c r="F22" s="3">
        <v>45294</v>
      </c>
      <c r="G22" s="26" t="s">
        <v>7026</v>
      </c>
      <c r="H22" s="7">
        <v>-19504.2</v>
      </c>
      <c r="I22" t="s">
        <v>919</v>
      </c>
      <c r="J22" t="b">
        <v>1</v>
      </c>
      <c r="K22" s="26">
        <v>1950</v>
      </c>
      <c r="L22" s="26" t="s">
        <v>5476</v>
      </c>
      <c r="M22" t="s">
        <v>7017</v>
      </c>
    </row>
    <row r="23" spans="1:13" x14ac:dyDescent="0.3">
      <c r="A23">
        <v>2209</v>
      </c>
      <c r="B23" s="3">
        <v>45450</v>
      </c>
      <c r="C23" t="s">
        <v>917</v>
      </c>
      <c r="D23" t="s">
        <v>7015</v>
      </c>
      <c r="E23" t="s">
        <v>7019</v>
      </c>
      <c r="F23" s="3">
        <v>45450</v>
      </c>
      <c r="G23" s="26" t="s">
        <v>7026</v>
      </c>
      <c r="H23" s="7">
        <v>-19438.439999999999</v>
      </c>
      <c r="I23" t="s">
        <v>919</v>
      </c>
      <c r="J23" t="b">
        <v>1</v>
      </c>
      <c r="K23" s="26">
        <v>1950</v>
      </c>
      <c r="L23" s="26" t="s">
        <v>5476</v>
      </c>
      <c r="M23" t="s">
        <v>7017</v>
      </c>
    </row>
    <row r="24" spans="1:13" x14ac:dyDescent="0.3">
      <c r="A24">
        <v>1370</v>
      </c>
      <c r="B24" s="3">
        <v>45477</v>
      </c>
      <c r="C24" t="s">
        <v>917</v>
      </c>
      <c r="D24" t="s">
        <v>7015</v>
      </c>
      <c r="E24" t="s">
        <v>7019</v>
      </c>
      <c r="F24" s="3">
        <v>45477</v>
      </c>
      <c r="G24" s="26" t="s">
        <v>7026</v>
      </c>
      <c r="H24" s="7">
        <v>-19238.080000000002</v>
      </c>
      <c r="I24" t="s">
        <v>919</v>
      </c>
      <c r="J24" t="b">
        <v>1</v>
      </c>
      <c r="K24" s="26">
        <v>1950</v>
      </c>
      <c r="L24" s="26" t="s">
        <v>5476</v>
      </c>
      <c r="M24" t="s">
        <v>7017</v>
      </c>
    </row>
    <row r="25" spans="1:13" x14ac:dyDescent="0.3">
      <c r="A25">
        <v>4019</v>
      </c>
      <c r="B25" s="3">
        <v>45387</v>
      </c>
      <c r="C25" t="s">
        <v>917</v>
      </c>
      <c r="D25" t="s">
        <v>7015</v>
      </c>
      <c r="E25" t="s">
        <v>7019</v>
      </c>
      <c r="F25" s="3">
        <v>45387</v>
      </c>
      <c r="G25" s="26" t="s">
        <v>7030</v>
      </c>
      <c r="H25" s="7">
        <v>-18933.39</v>
      </c>
      <c r="I25" t="s">
        <v>919</v>
      </c>
      <c r="J25" t="b">
        <v>1</v>
      </c>
      <c r="K25" s="26">
        <v>1950</v>
      </c>
      <c r="L25" s="26" t="s">
        <v>5476</v>
      </c>
      <c r="M25" t="s">
        <v>7017</v>
      </c>
    </row>
    <row r="26" spans="1:13" x14ac:dyDescent="0.3">
      <c r="A26">
        <v>2918</v>
      </c>
      <c r="B26" s="3">
        <v>45432</v>
      </c>
      <c r="C26" t="s">
        <v>917</v>
      </c>
      <c r="D26" t="s">
        <v>7015</v>
      </c>
      <c r="E26" t="s">
        <v>7021</v>
      </c>
      <c r="F26" s="3">
        <v>45432</v>
      </c>
      <c r="G26" s="26" t="s">
        <v>7031</v>
      </c>
      <c r="H26" s="7">
        <v>-18758</v>
      </c>
      <c r="I26" t="s">
        <v>919</v>
      </c>
      <c r="J26" t="b">
        <v>1</v>
      </c>
      <c r="K26" s="26">
        <v>1950</v>
      </c>
      <c r="L26" s="26" t="s">
        <v>5476</v>
      </c>
      <c r="M26" t="s">
        <v>7017</v>
      </c>
    </row>
    <row r="27" spans="1:13" x14ac:dyDescent="0.3">
      <c r="A27">
        <v>3276</v>
      </c>
      <c r="B27" s="3">
        <v>45414</v>
      </c>
      <c r="C27" t="s">
        <v>917</v>
      </c>
      <c r="D27" t="s">
        <v>7015</v>
      </c>
      <c r="E27" t="s">
        <v>7019</v>
      </c>
      <c r="F27" s="3">
        <v>45414</v>
      </c>
      <c r="G27" s="26" t="s">
        <v>7026</v>
      </c>
      <c r="H27" s="7">
        <v>-16593.63</v>
      </c>
      <c r="I27" t="s">
        <v>919</v>
      </c>
      <c r="J27" t="b">
        <v>1</v>
      </c>
      <c r="K27" s="26">
        <v>1950</v>
      </c>
      <c r="L27" s="26" t="s">
        <v>5476</v>
      </c>
      <c r="M27" t="s">
        <v>7017</v>
      </c>
    </row>
    <row r="28" spans="1:13" x14ac:dyDescent="0.3">
      <c r="A28">
        <v>2896</v>
      </c>
      <c r="B28" s="3">
        <v>45433</v>
      </c>
      <c r="C28" t="s">
        <v>917</v>
      </c>
      <c r="D28" t="s">
        <v>7015</v>
      </c>
      <c r="E28" t="s">
        <v>7021</v>
      </c>
      <c r="F28" s="3">
        <v>45433</v>
      </c>
      <c r="G28" s="26" t="s">
        <v>7032</v>
      </c>
      <c r="H28" s="7">
        <v>-15786</v>
      </c>
      <c r="I28" t="s">
        <v>919</v>
      </c>
      <c r="J28" t="b">
        <v>1</v>
      </c>
      <c r="K28" s="26">
        <v>1950</v>
      </c>
      <c r="L28" s="26" t="s">
        <v>5476</v>
      </c>
      <c r="M28" t="s">
        <v>7017</v>
      </c>
    </row>
    <row r="29" spans="1:13" s="43" customFormat="1" x14ac:dyDescent="0.3">
      <c r="A29" s="43">
        <v>5825</v>
      </c>
      <c r="B29" s="44">
        <v>45327</v>
      </c>
      <c r="C29" s="43" t="s">
        <v>917</v>
      </c>
      <c r="D29" s="43" t="s">
        <v>7015</v>
      </c>
      <c r="E29" s="43" t="s">
        <v>7019</v>
      </c>
      <c r="F29" s="44">
        <v>45327</v>
      </c>
      <c r="G29" s="37" t="s">
        <v>7026</v>
      </c>
      <c r="H29" s="35">
        <v>-15448.99</v>
      </c>
      <c r="I29" s="43" t="s">
        <v>919</v>
      </c>
      <c r="J29" s="43" t="b">
        <v>1</v>
      </c>
      <c r="K29" s="37">
        <v>1950</v>
      </c>
      <c r="L29" s="37" t="s">
        <v>5476</v>
      </c>
      <c r="M29" s="43" t="s">
        <v>7017</v>
      </c>
    </row>
    <row r="30" spans="1:13" x14ac:dyDescent="0.3">
      <c r="A30">
        <v>3277</v>
      </c>
      <c r="B30" s="3">
        <v>45414</v>
      </c>
      <c r="C30" t="s">
        <v>917</v>
      </c>
      <c r="D30" t="s">
        <v>7015</v>
      </c>
      <c r="E30" t="s">
        <v>7019</v>
      </c>
      <c r="F30" s="3">
        <v>45414</v>
      </c>
      <c r="G30" s="26" t="s">
        <v>7027</v>
      </c>
      <c r="H30" s="7">
        <v>-13294.58</v>
      </c>
      <c r="I30" t="s">
        <v>919</v>
      </c>
      <c r="J30" t="b">
        <v>1</v>
      </c>
      <c r="K30" s="26">
        <v>1950</v>
      </c>
      <c r="L30" s="26" t="s">
        <v>5476</v>
      </c>
      <c r="M30" t="s">
        <v>7017</v>
      </c>
    </row>
    <row r="31" spans="1:13" x14ac:dyDescent="0.3">
      <c r="A31">
        <v>3039</v>
      </c>
      <c r="B31" s="3">
        <v>45426</v>
      </c>
      <c r="C31" t="s">
        <v>917</v>
      </c>
      <c r="D31" t="s">
        <v>7015</v>
      </c>
      <c r="E31" t="s">
        <v>7019</v>
      </c>
      <c r="F31" s="3">
        <v>45426</v>
      </c>
      <c r="G31" s="26" t="s">
        <v>7027</v>
      </c>
      <c r="H31" s="7">
        <v>-12987.65</v>
      </c>
      <c r="I31" t="s">
        <v>919</v>
      </c>
      <c r="J31" t="b">
        <v>1</v>
      </c>
      <c r="K31" s="26">
        <v>1950</v>
      </c>
      <c r="L31" s="26" t="s">
        <v>5476</v>
      </c>
      <c r="M31" t="s">
        <v>7017</v>
      </c>
    </row>
    <row r="32" spans="1:13" x14ac:dyDescent="0.3">
      <c r="A32">
        <v>3278</v>
      </c>
      <c r="B32" s="3">
        <v>45414</v>
      </c>
      <c r="C32" t="s">
        <v>917</v>
      </c>
      <c r="D32" t="s">
        <v>7015</v>
      </c>
      <c r="E32" t="s">
        <v>7033</v>
      </c>
      <c r="F32" s="3">
        <v>45413</v>
      </c>
      <c r="G32" s="26" t="s">
        <v>7034</v>
      </c>
      <c r="H32" s="7">
        <v>-10377</v>
      </c>
      <c r="I32" t="s">
        <v>919</v>
      </c>
      <c r="J32" t="b">
        <v>1</v>
      </c>
      <c r="K32" s="26">
        <v>1950</v>
      </c>
      <c r="L32" s="26" t="s">
        <v>5476</v>
      </c>
      <c r="M32" t="s">
        <v>7017</v>
      </c>
    </row>
    <row r="33" spans="1:13" x14ac:dyDescent="0.3">
      <c r="A33">
        <v>5718</v>
      </c>
      <c r="B33" s="3">
        <v>45331</v>
      </c>
      <c r="C33" t="s">
        <v>917</v>
      </c>
      <c r="D33" t="s">
        <v>7015</v>
      </c>
      <c r="E33" t="s">
        <v>7035</v>
      </c>
      <c r="F33" s="3">
        <v>45331</v>
      </c>
      <c r="G33" s="26" t="s">
        <v>7036</v>
      </c>
      <c r="H33" s="7">
        <v>-9602</v>
      </c>
      <c r="I33" t="s">
        <v>919</v>
      </c>
      <c r="J33" t="b">
        <v>1</v>
      </c>
      <c r="K33" s="26">
        <v>1950</v>
      </c>
      <c r="L33" s="26" t="s">
        <v>5476</v>
      </c>
      <c r="M33" t="s">
        <v>7017</v>
      </c>
    </row>
    <row r="34" spans="1:13" x14ac:dyDescent="0.3">
      <c r="A34">
        <v>5870</v>
      </c>
      <c r="B34" s="3">
        <v>45323</v>
      </c>
      <c r="C34" t="s">
        <v>917</v>
      </c>
      <c r="D34" t="s">
        <v>7015</v>
      </c>
      <c r="E34" t="s">
        <v>7033</v>
      </c>
      <c r="F34" s="3">
        <v>45323</v>
      </c>
      <c r="G34" s="26" t="s">
        <v>7034</v>
      </c>
      <c r="H34" s="7">
        <v>-9375</v>
      </c>
      <c r="I34" t="s">
        <v>919</v>
      </c>
      <c r="J34" t="b">
        <v>1</v>
      </c>
      <c r="K34" s="26">
        <v>1950</v>
      </c>
      <c r="L34" s="26" t="s">
        <v>5476</v>
      </c>
      <c r="M34" t="s">
        <v>7017</v>
      </c>
    </row>
    <row r="35" spans="1:13" x14ac:dyDescent="0.3">
      <c r="A35">
        <v>2353</v>
      </c>
      <c r="B35" s="3">
        <v>45446</v>
      </c>
      <c r="C35" t="s">
        <v>917</v>
      </c>
      <c r="D35" t="s">
        <v>7015</v>
      </c>
      <c r="E35" t="s">
        <v>7033</v>
      </c>
      <c r="F35" s="3">
        <v>45444</v>
      </c>
      <c r="G35" s="26" t="s">
        <v>7034</v>
      </c>
      <c r="H35" s="7">
        <v>-9087</v>
      </c>
      <c r="I35" t="s">
        <v>919</v>
      </c>
      <c r="J35" t="b">
        <v>1</v>
      </c>
      <c r="K35" s="26">
        <v>1950</v>
      </c>
      <c r="L35" s="26" t="s">
        <v>5476</v>
      </c>
      <c r="M35" t="s">
        <v>7017</v>
      </c>
    </row>
    <row r="36" spans="1:13" x14ac:dyDescent="0.3">
      <c r="A36">
        <v>4985</v>
      </c>
      <c r="B36" s="3">
        <v>45362</v>
      </c>
      <c r="C36" t="s">
        <v>917</v>
      </c>
      <c r="D36" t="s">
        <v>7015</v>
      </c>
      <c r="E36" t="s">
        <v>7021</v>
      </c>
      <c r="F36" s="3">
        <v>45362</v>
      </c>
      <c r="G36" s="26" t="s">
        <v>7037</v>
      </c>
      <c r="H36" s="7">
        <v>-8976</v>
      </c>
      <c r="I36" t="s">
        <v>919</v>
      </c>
      <c r="J36" t="b">
        <v>1</v>
      </c>
      <c r="K36" s="26">
        <v>1950</v>
      </c>
      <c r="L36" s="26" t="s">
        <v>5476</v>
      </c>
      <c r="M36" t="s">
        <v>7017</v>
      </c>
    </row>
    <row r="37" spans="1:13" x14ac:dyDescent="0.3">
      <c r="A37">
        <v>522</v>
      </c>
      <c r="B37" s="3">
        <v>45505</v>
      </c>
      <c r="C37" t="s">
        <v>917</v>
      </c>
      <c r="D37" t="s">
        <v>7015</v>
      </c>
      <c r="E37" t="s">
        <v>7033</v>
      </c>
      <c r="F37" s="3">
        <v>45505</v>
      </c>
      <c r="G37" s="26" t="s">
        <v>7034</v>
      </c>
      <c r="H37" s="7">
        <v>-8258</v>
      </c>
      <c r="I37" t="s">
        <v>919</v>
      </c>
      <c r="J37" t="b">
        <v>1</v>
      </c>
      <c r="K37" s="26">
        <v>1950</v>
      </c>
      <c r="L37" s="26" t="s">
        <v>5476</v>
      </c>
      <c r="M37" t="s">
        <v>7017</v>
      </c>
    </row>
    <row r="38" spans="1:13" x14ac:dyDescent="0.3">
      <c r="A38">
        <v>2020</v>
      </c>
      <c r="B38" s="3">
        <v>45461</v>
      </c>
      <c r="C38" t="s">
        <v>917</v>
      </c>
      <c r="D38" t="s">
        <v>7015</v>
      </c>
      <c r="E38" t="s">
        <v>7021</v>
      </c>
      <c r="F38" s="3">
        <v>45461</v>
      </c>
      <c r="G38" s="26" t="s">
        <v>7025</v>
      </c>
      <c r="H38" s="7">
        <v>-8067</v>
      </c>
      <c r="I38" t="s">
        <v>919</v>
      </c>
      <c r="J38" t="b">
        <v>1</v>
      </c>
      <c r="K38" s="26">
        <v>1950</v>
      </c>
      <c r="L38" s="26" t="s">
        <v>5476</v>
      </c>
      <c r="M38" t="s">
        <v>7017</v>
      </c>
    </row>
    <row r="39" spans="1:13" x14ac:dyDescent="0.3">
      <c r="A39">
        <v>142</v>
      </c>
      <c r="B39" s="3">
        <v>45530</v>
      </c>
      <c r="C39" t="s">
        <v>917</v>
      </c>
      <c r="D39" t="s">
        <v>7015</v>
      </c>
      <c r="E39" t="s">
        <v>7021</v>
      </c>
      <c r="F39" s="3">
        <v>45530</v>
      </c>
      <c r="G39" s="26" t="s">
        <v>7025</v>
      </c>
      <c r="H39" s="7">
        <v>-8032</v>
      </c>
      <c r="I39" t="s">
        <v>919</v>
      </c>
      <c r="J39" t="b">
        <v>1</v>
      </c>
      <c r="K39" s="26">
        <v>1950</v>
      </c>
      <c r="L39" s="26" t="s">
        <v>5476</v>
      </c>
      <c r="M39" t="s">
        <v>7017</v>
      </c>
    </row>
    <row r="40" spans="1:13" x14ac:dyDescent="0.3">
      <c r="A40">
        <v>143</v>
      </c>
      <c r="B40" s="3">
        <v>45530</v>
      </c>
      <c r="C40" t="s">
        <v>917</v>
      </c>
      <c r="D40" t="s">
        <v>7015</v>
      </c>
      <c r="E40" t="s">
        <v>7021</v>
      </c>
      <c r="F40" s="3">
        <v>45530</v>
      </c>
      <c r="G40" s="26" t="s">
        <v>7025</v>
      </c>
      <c r="H40" s="7">
        <v>-7992</v>
      </c>
      <c r="I40" t="s">
        <v>919</v>
      </c>
      <c r="J40" t="b">
        <v>1</v>
      </c>
      <c r="K40" s="26">
        <v>1950</v>
      </c>
      <c r="L40" s="26" t="s">
        <v>5476</v>
      </c>
      <c r="M40" t="s">
        <v>7017</v>
      </c>
    </row>
    <row r="41" spans="1:13" x14ac:dyDescent="0.3">
      <c r="A41">
        <v>1572</v>
      </c>
      <c r="B41" s="3">
        <v>45474</v>
      </c>
      <c r="C41" t="s">
        <v>917</v>
      </c>
      <c r="D41" t="s">
        <v>7015</v>
      </c>
      <c r="E41" t="s">
        <v>7033</v>
      </c>
      <c r="F41" s="3">
        <v>45474</v>
      </c>
      <c r="G41" s="26" t="s">
        <v>7034</v>
      </c>
      <c r="H41" s="7">
        <v>-7930</v>
      </c>
      <c r="I41" t="s">
        <v>919</v>
      </c>
      <c r="J41" t="b">
        <v>1</v>
      </c>
      <c r="K41" s="26">
        <v>1950</v>
      </c>
      <c r="L41" s="26" t="s">
        <v>5476</v>
      </c>
      <c r="M41" t="s">
        <v>7017</v>
      </c>
    </row>
    <row r="42" spans="1:13" x14ac:dyDescent="0.3">
      <c r="A42">
        <v>6182</v>
      </c>
      <c r="B42" s="3">
        <v>45314</v>
      </c>
      <c r="C42" t="s">
        <v>917</v>
      </c>
      <c r="D42" t="s">
        <v>7015</v>
      </c>
      <c r="E42" t="s">
        <v>7019</v>
      </c>
      <c r="F42" s="3">
        <v>45314</v>
      </c>
      <c r="G42" s="26" t="s">
        <v>7027</v>
      </c>
      <c r="H42" s="7">
        <v>-7602.14</v>
      </c>
      <c r="I42" t="s">
        <v>919</v>
      </c>
      <c r="J42" t="b">
        <v>1</v>
      </c>
      <c r="K42" s="26">
        <v>1950</v>
      </c>
      <c r="L42" s="26" t="s">
        <v>5476</v>
      </c>
      <c r="M42" t="s">
        <v>7017</v>
      </c>
    </row>
    <row r="43" spans="1:13" x14ac:dyDescent="0.3">
      <c r="A43">
        <v>4150</v>
      </c>
      <c r="B43" s="3">
        <v>45384</v>
      </c>
      <c r="C43" t="s">
        <v>917</v>
      </c>
      <c r="D43" t="s">
        <v>7015</v>
      </c>
      <c r="E43" t="s">
        <v>7033</v>
      </c>
      <c r="F43" s="3">
        <v>45383</v>
      </c>
      <c r="G43" s="26" t="s">
        <v>7034</v>
      </c>
      <c r="H43" s="7">
        <v>-7472</v>
      </c>
      <c r="I43" t="s">
        <v>919</v>
      </c>
      <c r="J43" t="b">
        <v>1</v>
      </c>
      <c r="K43" s="26">
        <v>1950</v>
      </c>
      <c r="L43" s="26" t="s">
        <v>5476</v>
      </c>
      <c r="M43" t="s">
        <v>7017</v>
      </c>
    </row>
    <row r="44" spans="1:13" x14ac:dyDescent="0.3">
      <c r="A44">
        <v>5248</v>
      </c>
      <c r="B44" s="3">
        <v>45352</v>
      </c>
      <c r="C44" t="s">
        <v>917</v>
      </c>
      <c r="D44" t="s">
        <v>7015</v>
      </c>
      <c r="E44" t="s">
        <v>7033</v>
      </c>
      <c r="F44" s="3">
        <v>45352</v>
      </c>
      <c r="G44" s="26" t="s">
        <v>7034</v>
      </c>
      <c r="H44" s="7">
        <v>-7358</v>
      </c>
      <c r="I44" t="s">
        <v>919</v>
      </c>
      <c r="J44" t="b">
        <v>1</v>
      </c>
      <c r="K44" s="26">
        <v>1950</v>
      </c>
      <c r="L44" s="26" t="s">
        <v>5476</v>
      </c>
      <c r="M44" t="s">
        <v>7017</v>
      </c>
    </row>
    <row r="45" spans="1:13" x14ac:dyDescent="0.3">
      <c r="A45">
        <v>4195</v>
      </c>
      <c r="B45" s="3">
        <v>45379</v>
      </c>
      <c r="C45" t="s">
        <v>917</v>
      </c>
      <c r="D45" t="s">
        <v>7015</v>
      </c>
      <c r="E45" t="s">
        <v>7038</v>
      </c>
      <c r="F45" s="3">
        <v>45379</v>
      </c>
      <c r="G45" s="26" t="s">
        <v>7039</v>
      </c>
      <c r="H45" s="7">
        <v>-7190</v>
      </c>
      <c r="I45" t="s">
        <v>919</v>
      </c>
      <c r="J45" t="b">
        <v>1</v>
      </c>
      <c r="K45" s="26">
        <v>1950</v>
      </c>
      <c r="L45" s="26" t="s">
        <v>5476</v>
      </c>
      <c r="M45" t="s">
        <v>7017</v>
      </c>
    </row>
    <row r="46" spans="1:13" x14ac:dyDescent="0.3">
      <c r="A46">
        <v>6630</v>
      </c>
      <c r="B46" s="3">
        <v>45293</v>
      </c>
      <c r="C46" t="s">
        <v>917</v>
      </c>
      <c r="D46" t="s">
        <v>7015</v>
      </c>
      <c r="E46" t="s">
        <v>7033</v>
      </c>
      <c r="F46" s="3">
        <v>45292</v>
      </c>
      <c r="G46" s="26" t="s">
        <v>7034</v>
      </c>
      <c r="H46" s="7">
        <v>-7042</v>
      </c>
      <c r="I46" t="s">
        <v>919</v>
      </c>
      <c r="J46" t="b">
        <v>1</v>
      </c>
      <c r="K46" s="26">
        <v>1950</v>
      </c>
      <c r="L46" s="26" t="s">
        <v>5476</v>
      </c>
      <c r="M46" t="s">
        <v>7017</v>
      </c>
    </row>
    <row r="47" spans="1:13" x14ac:dyDescent="0.3">
      <c r="A47">
        <v>702</v>
      </c>
      <c r="B47" s="3">
        <v>45503</v>
      </c>
      <c r="C47" t="s">
        <v>917</v>
      </c>
      <c r="D47" t="s">
        <v>7015</v>
      </c>
      <c r="E47" t="s">
        <v>7021</v>
      </c>
      <c r="F47" s="3">
        <v>45503</v>
      </c>
      <c r="G47" s="26" t="s">
        <v>7040</v>
      </c>
      <c r="H47" s="7">
        <v>-6597</v>
      </c>
      <c r="I47" t="s">
        <v>919</v>
      </c>
      <c r="J47" t="b">
        <v>1</v>
      </c>
      <c r="K47" s="26">
        <v>1950</v>
      </c>
      <c r="L47" s="26" t="s">
        <v>5476</v>
      </c>
      <c r="M47" t="s">
        <v>7017</v>
      </c>
    </row>
    <row r="48" spans="1:13" x14ac:dyDescent="0.3">
      <c r="A48">
        <v>5461</v>
      </c>
      <c r="B48" s="3">
        <v>45343</v>
      </c>
      <c r="C48" t="s">
        <v>917</v>
      </c>
      <c r="D48" t="s">
        <v>7015</v>
      </c>
      <c r="E48" t="s">
        <v>7021</v>
      </c>
      <c r="F48" s="3">
        <v>45343</v>
      </c>
      <c r="G48" s="26" t="s">
        <v>7041</v>
      </c>
      <c r="H48" s="7">
        <v>-6588</v>
      </c>
      <c r="I48" t="s">
        <v>919</v>
      </c>
      <c r="J48" t="b">
        <v>1</v>
      </c>
      <c r="K48" s="26">
        <v>1950</v>
      </c>
      <c r="L48" s="26" t="s">
        <v>5476</v>
      </c>
      <c r="M48" t="s">
        <v>7017</v>
      </c>
    </row>
    <row r="49" spans="1:13" x14ac:dyDescent="0.3">
      <c r="A49">
        <v>4226</v>
      </c>
      <c r="B49" s="3">
        <v>45378</v>
      </c>
      <c r="C49" t="s">
        <v>917</v>
      </c>
      <c r="D49" t="s">
        <v>7015</v>
      </c>
      <c r="E49" t="s">
        <v>7042</v>
      </c>
      <c r="F49" s="3">
        <v>45378</v>
      </c>
      <c r="G49" s="26" t="s">
        <v>7043</v>
      </c>
      <c r="H49" s="7">
        <v>-6160</v>
      </c>
      <c r="I49" t="s">
        <v>919</v>
      </c>
      <c r="J49" t="b">
        <v>1</v>
      </c>
      <c r="K49" s="26">
        <v>1950</v>
      </c>
      <c r="L49" s="26" t="s">
        <v>5476</v>
      </c>
      <c r="M49" t="s">
        <v>7017</v>
      </c>
    </row>
    <row r="50" spans="1:13" x14ac:dyDescent="0.3">
      <c r="A50">
        <v>2919</v>
      </c>
      <c r="B50" s="3">
        <v>45432</v>
      </c>
      <c r="C50" t="s">
        <v>917</v>
      </c>
      <c r="D50" t="s">
        <v>7015</v>
      </c>
      <c r="E50" t="s">
        <v>7021</v>
      </c>
      <c r="F50" s="3">
        <v>45432</v>
      </c>
      <c r="G50" s="26" t="s">
        <v>7044</v>
      </c>
      <c r="H50" s="7">
        <v>-6077</v>
      </c>
      <c r="I50" t="s">
        <v>919</v>
      </c>
      <c r="J50" t="b">
        <v>1</v>
      </c>
      <c r="K50" s="26">
        <v>1950</v>
      </c>
      <c r="L50" s="26" t="s">
        <v>5476</v>
      </c>
      <c r="M50" t="s">
        <v>7017</v>
      </c>
    </row>
    <row r="51" spans="1:13" x14ac:dyDescent="0.3">
      <c r="A51">
        <v>2021</v>
      </c>
      <c r="B51" s="3">
        <v>45461</v>
      </c>
      <c r="C51" t="s">
        <v>917</v>
      </c>
      <c r="D51" t="s">
        <v>7015</v>
      </c>
      <c r="E51" t="s">
        <v>7021</v>
      </c>
      <c r="F51" s="3">
        <v>45461</v>
      </c>
      <c r="G51" s="26" t="s">
        <v>7025</v>
      </c>
      <c r="H51" s="7">
        <v>-5895</v>
      </c>
      <c r="I51" t="s">
        <v>919</v>
      </c>
      <c r="J51" t="b">
        <v>1</v>
      </c>
      <c r="K51" s="26">
        <v>1950</v>
      </c>
      <c r="L51" s="26" t="s">
        <v>5476</v>
      </c>
      <c r="M51" t="s">
        <v>7017</v>
      </c>
    </row>
    <row r="52" spans="1:13" x14ac:dyDescent="0.3">
      <c r="A52">
        <v>2680</v>
      </c>
      <c r="B52" s="3">
        <v>45436</v>
      </c>
      <c r="C52" t="s">
        <v>917</v>
      </c>
      <c r="D52" t="s">
        <v>7015</v>
      </c>
      <c r="E52" t="s">
        <v>7019</v>
      </c>
      <c r="F52" s="3">
        <v>45436</v>
      </c>
      <c r="G52" s="26" t="s">
        <v>7023</v>
      </c>
      <c r="H52" s="7">
        <v>-5882</v>
      </c>
      <c r="I52" t="s">
        <v>919</v>
      </c>
      <c r="J52" t="b">
        <v>1</v>
      </c>
      <c r="K52" s="26">
        <v>1950</v>
      </c>
      <c r="L52" s="26" t="s">
        <v>5476</v>
      </c>
      <c r="M52" t="s">
        <v>7017</v>
      </c>
    </row>
    <row r="53" spans="1:13" x14ac:dyDescent="0.3">
      <c r="A53">
        <v>4020</v>
      </c>
      <c r="B53" s="3">
        <v>45387</v>
      </c>
      <c r="C53" t="s">
        <v>917</v>
      </c>
      <c r="D53" t="s">
        <v>7015</v>
      </c>
      <c r="E53" t="s">
        <v>7021</v>
      </c>
      <c r="F53" s="3">
        <v>45387</v>
      </c>
      <c r="G53" s="26" t="s">
        <v>7045</v>
      </c>
      <c r="H53" s="7">
        <v>-5754</v>
      </c>
      <c r="I53" t="s">
        <v>919</v>
      </c>
      <c r="J53" t="b">
        <v>1</v>
      </c>
      <c r="K53" s="26">
        <v>1950</v>
      </c>
      <c r="L53" s="26" t="s">
        <v>5476</v>
      </c>
      <c r="M53" t="s">
        <v>7017</v>
      </c>
    </row>
    <row r="54" spans="1:13" x14ac:dyDescent="0.3">
      <c r="A54">
        <v>2210</v>
      </c>
      <c r="B54" s="3">
        <v>45450</v>
      </c>
      <c r="C54" t="s">
        <v>917</v>
      </c>
      <c r="D54" t="s">
        <v>7015</v>
      </c>
      <c r="E54" t="s">
        <v>7021</v>
      </c>
      <c r="F54" s="3">
        <v>45450</v>
      </c>
      <c r="G54" s="26" t="s">
        <v>7046</v>
      </c>
      <c r="H54" s="7">
        <v>-5714</v>
      </c>
      <c r="I54" t="s">
        <v>919</v>
      </c>
      <c r="J54" t="b">
        <v>1</v>
      </c>
      <c r="K54" s="26">
        <v>1950</v>
      </c>
      <c r="L54" s="26" t="s">
        <v>5476</v>
      </c>
      <c r="M54" t="s">
        <v>7017</v>
      </c>
    </row>
    <row r="55" spans="1:13" x14ac:dyDescent="0.3">
      <c r="A55">
        <v>4825</v>
      </c>
      <c r="B55" s="3">
        <v>45369</v>
      </c>
      <c r="C55" t="s">
        <v>917</v>
      </c>
      <c r="D55" t="s">
        <v>7015</v>
      </c>
      <c r="E55" t="s">
        <v>7021</v>
      </c>
      <c r="F55" s="3">
        <v>45369</v>
      </c>
      <c r="G55" s="26" t="s">
        <v>7047</v>
      </c>
      <c r="H55" s="7">
        <v>-5407</v>
      </c>
      <c r="I55" t="s">
        <v>919</v>
      </c>
      <c r="J55" t="b">
        <v>1</v>
      </c>
      <c r="K55" s="26">
        <v>1950</v>
      </c>
      <c r="L55" s="26" t="s">
        <v>5476</v>
      </c>
      <c r="M55" t="s">
        <v>7017</v>
      </c>
    </row>
    <row r="56" spans="1:13" x14ac:dyDescent="0.3">
      <c r="A56">
        <v>5249</v>
      </c>
      <c r="B56" s="3">
        <v>45352</v>
      </c>
      <c r="C56" t="s">
        <v>917</v>
      </c>
      <c r="D56" t="s">
        <v>7015</v>
      </c>
      <c r="E56" t="s">
        <v>7019</v>
      </c>
      <c r="F56" s="3">
        <v>45352</v>
      </c>
      <c r="G56" s="26" t="s">
        <v>7023</v>
      </c>
      <c r="H56" s="7">
        <v>-4971</v>
      </c>
      <c r="I56" t="s">
        <v>919</v>
      </c>
      <c r="J56" t="b">
        <v>1</v>
      </c>
      <c r="K56" s="26">
        <v>1950</v>
      </c>
      <c r="L56" s="26" t="s">
        <v>5476</v>
      </c>
      <c r="M56" t="s">
        <v>7017</v>
      </c>
    </row>
    <row r="57" spans="1:13" x14ac:dyDescent="0.3">
      <c r="A57">
        <v>144</v>
      </c>
      <c r="B57" s="3">
        <v>45530</v>
      </c>
      <c r="C57" t="s">
        <v>917</v>
      </c>
      <c r="D57" t="s">
        <v>7015</v>
      </c>
      <c r="E57" t="s">
        <v>7021</v>
      </c>
      <c r="F57" s="3">
        <v>45530</v>
      </c>
      <c r="G57" s="26" t="s">
        <v>7025</v>
      </c>
      <c r="H57" s="7">
        <v>-4829</v>
      </c>
      <c r="I57" t="s">
        <v>919</v>
      </c>
      <c r="J57" t="b">
        <v>1</v>
      </c>
      <c r="K57" s="26">
        <v>1950</v>
      </c>
      <c r="L57" s="26" t="s">
        <v>5476</v>
      </c>
      <c r="M57" t="s">
        <v>7017</v>
      </c>
    </row>
    <row r="58" spans="1:13" x14ac:dyDescent="0.3">
      <c r="A58">
        <v>3480</v>
      </c>
      <c r="B58" s="3">
        <v>45408</v>
      </c>
      <c r="C58" t="s">
        <v>917</v>
      </c>
      <c r="D58" t="s">
        <v>7015</v>
      </c>
      <c r="E58" t="s">
        <v>7021</v>
      </c>
      <c r="F58" s="3">
        <v>45408</v>
      </c>
      <c r="G58" s="26" t="s">
        <v>7048</v>
      </c>
      <c r="H58" s="7">
        <v>-4752</v>
      </c>
      <c r="I58" t="s">
        <v>919</v>
      </c>
      <c r="J58" t="b">
        <v>1</v>
      </c>
      <c r="K58" s="26">
        <v>1950</v>
      </c>
      <c r="L58" s="26" t="s">
        <v>5476</v>
      </c>
      <c r="M58" t="s">
        <v>7017</v>
      </c>
    </row>
    <row r="59" spans="1:13" x14ac:dyDescent="0.3">
      <c r="A59">
        <v>5746</v>
      </c>
      <c r="B59" s="3">
        <v>45329</v>
      </c>
      <c r="C59" t="s">
        <v>917</v>
      </c>
      <c r="D59" t="s">
        <v>7015</v>
      </c>
      <c r="E59" t="s">
        <v>7021</v>
      </c>
      <c r="F59" s="3">
        <v>45329</v>
      </c>
      <c r="G59" s="26" t="s">
        <v>7049</v>
      </c>
      <c r="H59" s="7">
        <v>-4527</v>
      </c>
      <c r="I59" t="s">
        <v>919</v>
      </c>
      <c r="J59" t="b">
        <v>1</v>
      </c>
      <c r="K59" s="26">
        <v>1950</v>
      </c>
      <c r="L59" s="26" t="s">
        <v>5476</v>
      </c>
      <c r="M59" t="s">
        <v>7017</v>
      </c>
    </row>
    <row r="60" spans="1:13" x14ac:dyDescent="0.3">
      <c r="A60">
        <v>3279</v>
      </c>
      <c r="B60" s="3">
        <v>45414</v>
      </c>
      <c r="C60" t="s">
        <v>917</v>
      </c>
      <c r="D60" t="s">
        <v>7015</v>
      </c>
      <c r="E60" t="s">
        <v>7033</v>
      </c>
      <c r="F60" s="3">
        <v>45413</v>
      </c>
      <c r="G60" s="26" t="s">
        <v>7050</v>
      </c>
      <c r="H60" s="7">
        <v>-4337</v>
      </c>
      <c r="I60" t="s">
        <v>919</v>
      </c>
      <c r="J60" t="b">
        <v>1</v>
      </c>
      <c r="K60" s="26">
        <v>1950</v>
      </c>
      <c r="L60" s="26" t="s">
        <v>5476</v>
      </c>
      <c r="M60" t="s">
        <v>7017</v>
      </c>
    </row>
    <row r="61" spans="1:13" x14ac:dyDescent="0.3">
      <c r="A61">
        <v>703</v>
      </c>
      <c r="B61" s="3">
        <v>45503</v>
      </c>
      <c r="C61" t="s">
        <v>917</v>
      </c>
      <c r="D61" t="s">
        <v>7015</v>
      </c>
      <c r="E61" t="s">
        <v>7021</v>
      </c>
      <c r="F61" s="3">
        <v>45503</v>
      </c>
      <c r="G61" s="26" t="s">
        <v>7051</v>
      </c>
      <c r="H61" s="7">
        <v>-4263</v>
      </c>
      <c r="I61" t="s">
        <v>919</v>
      </c>
      <c r="J61" t="b">
        <v>1</v>
      </c>
      <c r="K61" s="26">
        <v>1950</v>
      </c>
      <c r="L61" s="26" t="s">
        <v>5476</v>
      </c>
      <c r="M61" t="s">
        <v>7017</v>
      </c>
    </row>
    <row r="62" spans="1:13" s="43" customFormat="1" x14ac:dyDescent="0.3">
      <c r="A62" s="43">
        <v>6023</v>
      </c>
      <c r="B62" s="44">
        <v>45321</v>
      </c>
      <c r="C62" s="43" t="s">
        <v>917</v>
      </c>
      <c r="D62" s="43" t="s">
        <v>7015</v>
      </c>
      <c r="E62" s="43" t="s">
        <v>7019</v>
      </c>
      <c r="F62" s="44">
        <v>45321</v>
      </c>
      <c r="G62" s="37" t="s">
        <v>7023</v>
      </c>
      <c r="H62" s="35">
        <v>-4094</v>
      </c>
      <c r="I62" s="43" t="s">
        <v>919</v>
      </c>
      <c r="J62" s="43" t="b">
        <v>1</v>
      </c>
      <c r="K62" s="37">
        <v>1950</v>
      </c>
      <c r="L62" s="37" t="s">
        <v>5476</v>
      </c>
      <c r="M62" s="43" t="s">
        <v>7017</v>
      </c>
    </row>
    <row r="63" spans="1:13" x14ac:dyDescent="0.3">
      <c r="A63">
        <v>5462</v>
      </c>
      <c r="B63" s="3">
        <v>45343</v>
      </c>
      <c r="C63" t="s">
        <v>917</v>
      </c>
      <c r="D63" t="s">
        <v>7015</v>
      </c>
      <c r="E63" t="s">
        <v>7021</v>
      </c>
      <c r="F63" s="3">
        <v>45343</v>
      </c>
      <c r="G63" s="26" t="s">
        <v>7052</v>
      </c>
      <c r="H63" s="7">
        <v>-4036</v>
      </c>
      <c r="I63" t="s">
        <v>919</v>
      </c>
      <c r="J63" t="b">
        <v>1</v>
      </c>
      <c r="K63" s="26">
        <v>1950</v>
      </c>
      <c r="L63" s="26" t="s">
        <v>5476</v>
      </c>
      <c r="M63" t="s">
        <v>7017</v>
      </c>
    </row>
    <row r="64" spans="1:13" x14ac:dyDescent="0.3">
      <c r="A64">
        <v>3280</v>
      </c>
      <c r="B64" s="3">
        <v>45414</v>
      </c>
      <c r="C64" t="s">
        <v>917</v>
      </c>
      <c r="D64" t="s">
        <v>7015</v>
      </c>
      <c r="E64" t="s">
        <v>7033</v>
      </c>
      <c r="F64" s="3">
        <v>45413</v>
      </c>
      <c r="G64" s="26" t="s">
        <v>7053</v>
      </c>
      <c r="H64" s="7">
        <v>-3995</v>
      </c>
      <c r="I64" t="s">
        <v>919</v>
      </c>
      <c r="J64" t="b">
        <v>1</v>
      </c>
      <c r="K64" s="26">
        <v>1950</v>
      </c>
      <c r="L64" s="26" t="s">
        <v>5476</v>
      </c>
      <c r="M64" t="s">
        <v>7017</v>
      </c>
    </row>
    <row r="65" spans="1:13" x14ac:dyDescent="0.3">
      <c r="A65">
        <v>5871</v>
      </c>
      <c r="B65" s="3">
        <v>45323</v>
      </c>
      <c r="C65" t="s">
        <v>917</v>
      </c>
      <c r="D65" t="s">
        <v>7015</v>
      </c>
      <c r="E65" t="s">
        <v>7033</v>
      </c>
      <c r="F65" s="3">
        <v>45323</v>
      </c>
      <c r="G65" s="26" t="s">
        <v>7053</v>
      </c>
      <c r="H65" s="7">
        <v>-3915</v>
      </c>
      <c r="I65" t="s">
        <v>919</v>
      </c>
      <c r="J65" t="b">
        <v>1</v>
      </c>
      <c r="K65" s="26">
        <v>1950</v>
      </c>
      <c r="L65" s="26" t="s">
        <v>5476</v>
      </c>
      <c r="M65" t="s">
        <v>7017</v>
      </c>
    </row>
    <row r="66" spans="1:13" x14ac:dyDescent="0.3">
      <c r="A66">
        <v>2354</v>
      </c>
      <c r="B66" s="3">
        <v>45446</v>
      </c>
      <c r="C66" t="s">
        <v>917</v>
      </c>
      <c r="D66" t="s">
        <v>7015</v>
      </c>
      <c r="E66" t="s">
        <v>7033</v>
      </c>
      <c r="F66" s="3">
        <v>45444</v>
      </c>
      <c r="G66" s="26" t="s">
        <v>7053</v>
      </c>
      <c r="H66" s="7">
        <v>-3909</v>
      </c>
      <c r="I66" t="s">
        <v>919</v>
      </c>
      <c r="J66" t="b">
        <v>1</v>
      </c>
      <c r="K66" s="26">
        <v>1950</v>
      </c>
      <c r="L66" s="26" t="s">
        <v>5476</v>
      </c>
      <c r="M66" t="s">
        <v>7017</v>
      </c>
    </row>
    <row r="67" spans="1:13" x14ac:dyDescent="0.3">
      <c r="A67">
        <v>6631</v>
      </c>
      <c r="B67" s="3">
        <v>45293</v>
      </c>
      <c r="C67" t="s">
        <v>917</v>
      </c>
      <c r="D67" t="s">
        <v>7015</v>
      </c>
      <c r="E67" t="s">
        <v>7033</v>
      </c>
      <c r="F67" s="3">
        <v>45292</v>
      </c>
      <c r="G67" s="26" t="s">
        <v>7053</v>
      </c>
      <c r="H67" s="7">
        <v>-3883</v>
      </c>
      <c r="I67" t="s">
        <v>919</v>
      </c>
      <c r="J67" t="b">
        <v>1</v>
      </c>
      <c r="K67" s="26">
        <v>1950</v>
      </c>
      <c r="L67" s="26" t="s">
        <v>5476</v>
      </c>
      <c r="M67" t="s">
        <v>7017</v>
      </c>
    </row>
    <row r="68" spans="1:13" x14ac:dyDescent="0.3">
      <c r="A68">
        <v>6075</v>
      </c>
      <c r="B68" s="3">
        <v>45317</v>
      </c>
      <c r="C68" t="s">
        <v>917</v>
      </c>
      <c r="D68" t="s">
        <v>7015</v>
      </c>
      <c r="E68" t="s">
        <v>7021</v>
      </c>
      <c r="F68" s="3">
        <v>45317</v>
      </c>
      <c r="G68" s="26" t="s">
        <v>7054</v>
      </c>
      <c r="H68" s="7">
        <v>-3880</v>
      </c>
      <c r="I68" t="s">
        <v>919</v>
      </c>
      <c r="J68" t="b">
        <v>1</v>
      </c>
      <c r="K68" s="26">
        <v>1950</v>
      </c>
      <c r="L68" s="26" t="s">
        <v>5476</v>
      </c>
      <c r="M68" t="s">
        <v>7017</v>
      </c>
    </row>
    <row r="69" spans="1:13" x14ac:dyDescent="0.3">
      <c r="A69">
        <v>5735</v>
      </c>
      <c r="B69" s="3">
        <v>45330</v>
      </c>
      <c r="C69" t="s">
        <v>917</v>
      </c>
      <c r="D69" t="s">
        <v>7015</v>
      </c>
      <c r="E69" t="s">
        <v>7021</v>
      </c>
      <c r="F69" s="3">
        <v>45330</v>
      </c>
      <c r="G69" s="26" t="s">
        <v>7055</v>
      </c>
      <c r="H69" s="7">
        <v>-3869</v>
      </c>
      <c r="I69" t="s">
        <v>919</v>
      </c>
      <c r="J69" t="b">
        <v>1</v>
      </c>
      <c r="K69" s="26">
        <v>1950</v>
      </c>
      <c r="L69" s="26" t="s">
        <v>5476</v>
      </c>
      <c r="M69" t="s">
        <v>7017</v>
      </c>
    </row>
    <row r="70" spans="1:13" x14ac:dyDescent="0.3">
      <c r="A70">
        <v>2022</v>
      </c>
      <c r="B70" s="3">
        <v>45461</v>
      </c>
      <c r="C70" t="s">
        <v>917</v>
      </c>
      <c r="D70" t="s">
        <v>7015</v>
      </c>
      <c r="E70" t="s">
        <v>7021</v>
      </c>
      <c r="F70" s="3">
        <v>45461</v>
      </c>
      <c r="G70" s="26" t="s">
        <v>7025</v>
      </c>
      <c r="H70" s="7">
        <v>-3847</v>
      </c>
      <c r="I70" t="s">
        <v>919</v>
      </c>
      <c r="J70" t="b">
        <v>1</v>
      </c>
      <c r="K70" s="26">
        <v>1950</v>
      </c>
      <c r="L70" s="26" t="s">
        <v>5476</v>
      </c>
      <c r="M70" t="s">
        <v>7017</v>
      </c>
    </row>
    <row r="71" spans="1:13" x14ac:dyDescent="0.3">
      <c r="A71">
        <v>2355</v>
      </c>
      <c r="B71" s="3">
        <v>45446</v>
      </c>
      <c r="C71" t="s">
        <v>917</v>
      </c>
      <c r="D71" t="s">
        <v>7015</v>
      </c>
      <c r="E71" t="s">
        <v>7033</v>
      </c>
      <c r="F71" s="3">
        <v>45444</v>
      </c>
      <c r="G71" s="26" t="s">
        <v>7050</v>
      </c>
      <c r="H71" s="7">
        <v>-3812</v>
      </c>
      <c r="I71" t="s">
        <v>919</v>
      </c>
      <c r="J71" t="b">
        <v>1</v>
      </c>
      <c r="K71" s="26">
        <v>1950</v>
      </c>
      <c r="L71" s="26" t="s">
        <v>5476</v>
      </c>
      <c r="M71" t="s">
        <v>7017</v>
      </c>
    </row>
    <row r="72" spans="1:13" x14ac:dyDescent="0.3">
      <c r="A72">
        <v>84</v>
      </c>
      <c r="B72" s="3">
        <v>45533</v>
      </c>
      <c r="C72" t="s">
        <v>917</v>
      </c>
      <c r="D72" t="s">
        <v>7015</v>
      </c>
      <c r="E72" t="s">
        <v>7019</v>
      </c>
      <c r="F72" s="3">
        <v>45533</v>
      </c>
      <c r="G72" s="26" t="s">
        <v>7023</v>
      </c>
      <c r="H72" s="7">
        <v>-3804</v>
      </c>
      <c r="I72" t="s">
        <v>919</v>
      </c>
      <c r="J72" t="b">
        <v>1</v>
      </c>
      <c r="K72" s="26">
        <v>1950</v>
      </c>
      <c r="L72" s="26" t="s">
        <v>5476</v>
      </c>
      <c r="M72" t="s">
        <v>7017</v>
      </c>
    </row>
    <row r="73" spans="1:13" x14ac:dyDescent="0.3">
      <c r="A73">
        <v>563</v>
      </c>
      <c r="B73" s="3">
        <v>45504</v>
      </c>
      <c r="C73" t="s">
        <v>917</v>
      </c>
      <c r="D73" t="s">
        <v>7015</v>
      </c>
      <c r="E73" t="s">
        <v>7019</v>
      </c>
      <c r="F73" s="3">
        <v>45504</v>
      </c>
      <c r="G73" s="26" t="s">
        <v>7023</v>
      </c>
      <c r="H73" s="7">
        <v>-3752</v>
      </c>
      <c r="I73" t="s">
        <v>919</v>
      </c>
      <c r="J73" t="b">
        <v>1</v>
      </c>
      <c r="K73" s="26">
        <v>1950</v>
      </c>
      <c r="L73" s="26" t="s">
        <v>5476</v>
      </c>
      <c r="M73" t="s">
        <v>7017</v>
      </c>
    </row>
    <row r="74" spans="1:13" x14ac:dyDescent="0.3">
      <c r="A74">
        <v>935</v>
      </c>
      <c r="B74" s="3">
        <v>45491</v>
      </c>
      <c r="C74" t="s">
        <v>917</v>
      </c>
      <c r="D74" t="s">
        <v>7015</v>
      </c>
      <c r="E74" t="s">
        <v>7035</v>
      </c>
      <c r="F74" s="3">
        <v>45491</v>
      </c>
      <c r="G74" s="26" t="s">
        <v>7056</v>
      </c>
      <c r="H74" s="7">
        <v>-3708</v>
      </c>
      <c r="I74" t="s">
        <v>919</v>
      </c>
      <c r="J74" t="b">
        <v>1</v>
      </c>
      <c r="K74" s="26">
        <v>1950</v>
      </c>
      <c r="L74" s="26" t="s">
        <v>5476</v>
      </c>
      <c r="M74" t="s">
        <v>7017</v>
      </c>
    </row>
    <row r="75" spans="1:13" x14ac:dyDescent="0.3">
      <c r="A75">
        <v>5872</v>
      </c>
      <c r="B75" s="3">
        <v>45323</v>
      </c>
      <c r="C75" t="s">
        <v>917</v>
      </c>
      <c r="D75" t="s">
        <v>7015</v>
      </c>
      <c r="E75" t="s">
        <v>7033</v>
      </c>
      <c r="F75" s="3">
        <v>45323</v>
      </c>
      <c r="G75" s="26" t="s">
        <v>7050</v>
      </c>
      <c r="H75" s="7">
        <v>-3682</v>
      </c>
      <c r="I75" t="s">
        <v>919</v>
      </c>
      <c r="J75" t="b">
        <v>1</v>
      </c>
      <c r="K75" s="26">
        <v>1950</v>
      </c>
      <c r="L75" s="26" t="s">
        <v>5476</v>
      </c>
      <c r="M75" t="s">
        <v>7017</v>
      </c>
    </row>
    <row r="76" spans="1:13" x14ac:dyDescent="0.3">
      <c r="A76">
        <v>523</v>
      </c>
      <c r="B76" s="3">
        <v>45505</v>
      </c>
      <c r="C76" t="s">
        <v>917</v>
      </c>
      <c r="D76" t="s">
        <v>7015</v>
      </c>
      <c r="E76" t="s">
        <v>7033</v>
      </c>
      <c r="F76" s="3">
        <v>45505</v>
      </c>
      <c r="G76" s="26" t="s">
        <v>7050</v>
      </c>
      <c r="H76" s="7">
        <v>-3679</v>
      </c>
      <c r="I76" t="s">
        <v>919</v>
      </c>
      <c r="J76" t="b">
        <v>1</v>
      </c>
      <c r="K76" s="26">
        <v>1950</v>
      </c>
      <c r="L76" s="26" t="s">
        <v>5476</v>
      </c>
      <c r="M76" t="s">
        <v>7017</v>
      </c>
    </row>
    <row r="77" spans="1:13" x14ac:dyDescent="0.3">
      <c r="A77">
        <v>4151</v>
      </c>
      <c r="B77" s="3">
        <v>45384</v>
      </c>
      <c r="C77" t="s">
        <v>917</v>
      </c>
      <c r="D77" t="s">
        <v>7015</v>
      </c>
      <c r="E77" t="s">
        <v>7033</v>
      </c>
      <c r="F77" s="3">
        <v>45383</v>
      </c>
      <c r="G77" s="26" t="s">
        <v>7053</v>
      </c>
      <c r="H77" s="7">
        <v>-3641</v>
      </c>
      <c r="I77" t="s">
        <v>919</v>
      </c>
      <c r="J77" t="b">
        <v>1</v>
      </c>
      <c r="K77" s="26">
        <v>1950</v>
      </c>
      <c r="L77" s="26" t="s">
        <v>5476</v>
      </c>
      <c r="M77" t="s">
        <v>7017</v>
      </c>
    </row>
    <row r="78" spans="1:13" x14ac:dyDescent="0.3">
      <c r="A78">
        <v>564</v>
      </c>
      <c r="B78" s="3">
        <v>45504</v>
      </c>
      <c r="C78" t="s">
        <v>917</v>
      </c>
      <c r="D78" t="s">
        <v>7015</v>
      </c>
      <c r="E78" t="s">
        <v>7019</v>
      </c>
      <c r="F78" s="3">
        <v>45504</v>
      </c>
      <c r="G78" s="26" t="s">
        <v>7057</v>
      </c>
      <c r="H78" s="7">
        <v>-3600.01</v>
      </c>
      <c r="I78" t="s">
        <v>919</v>
      </c>
      <c r="J78" t="b">
        <v>1</v>
      </c>
      <c r="K78" s="26">
        <v>1950</v>
      </c>
      <c r="L78" s="26" t="s">
        <v>5476</v>
      </c>
      <c r="M78" t="s">
        <v>7017</v>
      </c>
    </row>
    <row r="79" spans="1:13" x14ac:dyDescent="0.3">
      <c r="A79">
        <v>5438</v>
      </c>
      <c r="B79" s="3">
        <v>45344</v>
      </c>
      <c r="C79" t="s">
        <v>917</v>
      </c>
      <c r="D79" t="s">
        <v>7015</v>
      </c>
      <c r="E79" t="s">
        <v>7021</v>
      </c>
      <c r="F79" s="3">
        <v>45344</v>
      </c>
      <c r="G79" s="26" t="s">
        <v>7058</v>
      </c>
      <c r="H79" s="7">
        <v>-3549</v>
      </c>
      <c r="I79" t="s">
        <v>919</v>
      </c>
      <c r="J79" t="b">
        <v>1</v>
      </c>
      <c r="K79" s="26">
        <v>1950</v>
      </c>
      <c r="L79" s="26" t="s">
        <v>5476</v>
      </c>
      <c r="M79" t="s">
        <v>7017</v>
      </c>
    </row>
    <row r="80" spans="1:13" x14ac:dyDescent="0.3">
      <c r="A80">
        <v>2023</v>
      </c>
      <c r="B80" s="3">
        <v>45461</v>
      </c>
      <c r="C80" t="s">
        <v>917</v>
      </c>
      <c r="D80" t="s">
        <v>7015</v>
      </c>
      <c r="E80" t="s">
        <v>7021</v>
      </c>
      <c r="F80" s="3">
        <v>45461</v>
      </c>
      <c r="G80" s="26" t="s">
        <v>7025</v>
      </c>
      <c r="H80" s="7">
        <v>-3496</v>
      </c>
      <c r="I80" t="s">
        <v>919</v>
      </c>
      <c r="J80" t="b">
        <v>1</v>
      </c>
      <c r="K80" s="26">
        <v>1950</v>
      </c>
      <c r="L80" s="26" t="s">
        <v>5476</v>
      </c>
      <c r="M80" t="s">
        <v>7017</v>
      </c>
    </row>
    <row r="81" spans="1:13" x14ac:dyDescent="0.3">
      <c r="A81">
        <v>6306</v>
      </c>
      <c r="B81" s="3">
        <v>45307</v>
      </c>
      <c r="C81" t="s">
        <v>917</v>
      </c>
      <c r="D81" t="s">
        <v>7015</v>
      </c>
      <c r="E81" t="s">
        <v>7021</v>
      </c>
      <c r="F81" s="3">
        <v>45307</v>
      </c>
      <c r="G81" s="26" t="s">
        <v>7059</v>
      </c>
      <c r="H81" s="7">
        <v>-3491</v>
      </c>
      <c r="I81" t="s">
        <v>919</v>
      </c>
      <c r="J81" t="b">
        <v>1</v>
      </c>
      <c r="K81" s="26">
        <v>1950</v>
      </c>
      <c r="L81" s="26" t="s">
        <v>5476</v>
      </c>
      <c r="M81" t="s">
        <v>7017</v>
      </c>
    </row>
    <row r="82" spans="1:13" x14ac:dyDescent="0.3">
      <c r="A82">
        <v>1573</v>
      </c>
      <c r="B82" s="3">
        <v>45474</v>
      </c>
      <c r="C82" t="s">
        <v>917</v>
      </c>
      <c r="D82" t="s">
        <v>7015</v>
      </c>
      <c r="E82" t="s">
        <v>7033</v>
      </c>
      <c r="F82" s="3">
        <v>45474</v>
      </c>
      <c r="G82" s="26" t="s">
        <v>7050</v>
      </c>
      <c r="H82" s="7">
        <v>-3488</v>
      </c>
      <c r="I82" t="s">
        <v>919</v>
      </c>
      <c r="J82" t="b">
        <v>1</v>
      </c>
      <c r="K82" s="26">
        <v>1950</v>
      </c>
      <c r="L82" s="26" t="s">
        <v>5476</v>
      </c>
      <c r="M82" t="s">
        <v>7017</v>
      </c>
    </row>
    <row r="83" spans="1:13" x14ac:dyDescent="0.3">
      <c r="A83">
        <v>5250</v>
      </c>
      <c r="B83" s="3">
        <v>45352</v>
      </c>
      <c r="C83" t="s">
        <v>917</v>
      </c>
      <c r="D83" t="s">
        <v>7015</v>
      </c>
      <c r="E83" t="s">
        <v>7033</v>
      </c>
      <c r="F83" s="3">
        <v>45352</v>
      </c>
      <c r="G83" s="26" t="s">
        <v>7053</v>
      </c>
      <c r="H83" s="7">
        <v>-3357</v>
      </c>
      <c r="I83" t="s">
        <v>919</v>
      </c>
      <c r="J83" t="b">
        <v>1</v>
      </c>
      <c r="K83" s="26">
        <v>1950</v>
      </c>
      <c r="L83" s="26" t="s">
        <v>5476</v>
      </c>
      <c r="M83" t="s">
        <v>7017</v>
      </c>
    </row>
    <row r="84" spans="1:13" x14ac:dyDescent="0.3">
      <c r="A84">
        <v>1574</v>
      </c>
      <c r="B84" s="3">
        <v>45474</v>
      </c>
      <c r="C84" t="s">
        <v>917</v>
      </c>
      <c r="D84" t="s">
        <v>7015</v>
      </c>
      <c r="E84" t="s">
        <v>7033</v>
      </c>
      <c r="F84" s="3">
        <v>45474</v>
      </c>
      <c r="G84" s="26" t="s">
        <v>7053</v>
      </c>
      <c r="H84" s="7">
        <v>-3331</v>
      </c>
      <c r="I84" t="s">
        <v>919</v>
      </c>
      <c r="J84" t="b">
        <v>1</v>
      </c>
      <c r="K84" s="26">
        <v>1950</v>
      </c>
      <c r="L84" s="26" t="s">
        <v>5476</v>
      </c>
      <c r="M84" t="s">
        <v>7017</v>
      </c>
    </row>
    <row r="85" spans="1:13" x14ac:dyDescent="0.3">
      <c r="A85">
        <v>5251</v>
      </c>
      <c r="B85" s="3">
        <v>45352</v>
      </c>
      <c r="C85" t="s">
        <v>917</v>
      </c>
      <c r="D85" t="s">
        <v>7015</v>
      </c>
      <c r="E85" t="s">
        <v>7033</v>
      </c>
      <c r="F85" s="3">
        <v>45352</v>
      </c>
      <c r="G85" s="26" t="s">
        <v>7050</v>
      </c>
      <c r="H85" s="7">
        <v>-3326</v>
      </c>
      <c r="I85" t="s">
        <v>919</v>
      </c>
      <c r="J85" t="b">
        <v>1</v>
      </c>
      <c r="K85" s="26">
        <v>1950</v>
      </c>
      <c r="L85" s="26" t="s">
        <v>5476</v>
      </c>
      <c r="M85" t="s">
        <v>7017</v>
      </c>
    </row>
    <row r="86" spans="1:13" x14ac:dyDescent="0.3">
      <c r="A86">
        <v>205</v>
      </c>
      <c r="B86" s="3">
        <v>45526</v>
      </c>
      <c r="C86" t="s">
        <v>917</v>
      </c>
      <c r="D86" t="s">
        <v>7015</v>
      </c>
      <c r="E86" t="s">
        <v>7021</v>
      </c>
      <c r="F86" s="3">
        <v>45526</v>
      </c>
      <c r="G86" s="26" t="s">
        <v>7060</v>
      </c>
      <c r="H86" s="7">
        <v>-3262</v>
      </c>
      <c r="I86" t="s">
        <v>919</v>
      </c>
      <c r="J86" t="b">
        <v>1</v>
      </c>
      <c r="K86" s="26">
        <v>1950</v>
      </c>
      <c r="L86" s="26" t="s">
        <v>5476</v>
      </c>
      <c r="M86" t="s">
        <v>7017</v>
      </c>
    </row>
    <row r="87" spans="1:13" x14ac:dyDescent="0.3">
      <c r="A87">
        <v>4724</v>
      </c>
      <c r="B87" s="3">
        <v>45371</v>
      </c>
      <c r="C87" t="s">
        <v>917</v>
      </c>
      <c r="D87" t="s">
        <v>7015</v>
      </c>
      <c r="E87" t="s">
        <v>7021</v>
      </c>
      <c r="F87" s="3">
        <v>45371</v>
      </c>
      <c r="G87" s="26" t="s">
        <v>7061</v>
      </c>
      <c r="H87" s="7">
        <v>-3248</v>
      </c>
      <c r="I87" t="s">
        <v>919</v>
      </c>
      <c r="J87" t="b">
        <v>1</v>
      </c>
      <c r="K87" s="26">
        <v>1950</v>
      </c>
      <c r="L87" s="26" t="s">
        <v>5476</v>
      </c>
      <c r="M87" t="s">
        <v>7017</v>
      </c>
    </row>
    <row r="88" spans="1:13" x14ac:dyDescent="0.3">
      <c r="A88">
        <v>4152</v>
      </c>
      <c r="B88" s="3">
        <v>45384</v>
      </c>
      <c r="C88" t="s">
        <v>917</v>
      </c>
      <c r="D88" t="s">
        <v>7015</v>
      </c>
      <c r="E88" t="s">
        <v>7033</v>
      </c>
      <c r="F88" s="3">
        <v>45383</v>
      </c>
      <c r="G88" s="26" t="s">
        <v>7050</v>
      </c>
      <c r="H88" s="7">
        <v>-3187</v>
      </c>
      <c r="I88" t="s">
        <v>919</v>
      </c>
      <c r="J88" t="b">
        <v>1</v>
      </c>
      <c r="K88" s="26">
        <v>1950</v>
      </c>
      <c r="L88" s="26" t="s">
        <v>5476</v>
      </c>
      <c r="M88" t="s">
        <v>7017</v>
      </c>
    </row>
    <row r="89" spans="1:13" x14ac:dyDescent="0.3">
      <c r="A89">
        <v>936</v>
      </c>
      <c r="B89" s="3">
        <v>45491</v>
      </c>
      <c r="C89" t="s">
        <v>917</v>
      </c>
      <c r="D89" t="s">
        <v>7015</v>
      </c>
      <c r="E89" t="s">
        <v>7062</v>
      </c>
      <c r="F89" s="3">
        <v>45491</v>
      </c>
      <c r="G89" s="26" t="s">
        <v>7063</v>
      </c>
      <c r="H89" s="7">
        <v>-3181.84</v>
      </c>
      <c r="I89" t="s">
        <v>919</v>
      </c>
      <c r="J89" t="b">
        <v>1</v>
      </c>
      <c r="K89" s="26">
        <v>1950</v>
      </c>
      <c r="L89" s="26" t="s">
        <v>5476</v>
      </c>
      <c r="M89" t="s">
        <v>7017</v>
      </c>
    </row>
    <row r="90" spans="1:13" x14ac:dyDescent="0.3">
      <c r="A90">
        <v>1333</v>
      </c>
      <c r="B90" s="3">
        <v>45481</v>
      </c>
      <c r="C90" t="s">
        <v>917</v>
      </c>
      <c r="D90" t="s">
        <v>7015</v>
      </c>
      <c r="E90" t="s">
        <v>7035</v>
      </c>
      <c r="F90" s="3">
        <v>45481</v>
      </c>
      <c r="G90" s="26" t="s">
        <v>7064</v>
      </c>
      <c r="H90" s="7">
        <v>-3122.92</v>
      </c>
      <c r="I90" t="s">
        <v>919</v>
      </c>
      <c r="J90" t="b">
        <v>1</v>
      </c>
      <c r="K90" s="26">
        <v>1950</v>
      </c>
      <c r="L90" s="26" t="s">
        <v>5476</v>
      </c>
      <c r="M90" t="s">
        <v>7017</v>
      </c>
    </row>
    <row r="91" spans="1:13" x14ac:dyDescent="0.3">
      <c r="A91">
        <v>6632</v>
      </c>
      <c r="B91" s="3">
        <v>45293</v>
      </c>
      <c r="C91" t="s">
        <v>917</v>
      </c>
      <c r="D91" t="s">
        <v>7015</v>
      </c>
      <c r="E91" t="s">
        <v>7033</v>
      </c>
      <c r="F91" s="3">
        <v>45292</v>
      </c>
      <c r="G91" s="26" t="s">
        <v>7050</v>
      </c>
      <c r="H91" s="7">
        <v>-3120</v>
      </c>
      <c r="I91" t="s">
        <v>919</v>
      </c>
      <c r="J91" t="b">
        <v>1</v>
      </c>
      <c r="K91" s="26">
        <v>1950</v>
      </c>
      <c r="L91" s="26" t="s">
        <v>5476</v>
      </c>
      <c r="M91" t="s">
        <v>7017</v>
      </c>
    </row>
    <row r="92" spans="1:13" x14ac:dyDescent="0.3">
      <c r="A92">
        <v>145</v>
      </c>
      <c r="B92" s="3">
        <v>45530</v>
      </c>
      <c r="C92" t="s">
        <v>917</v>
      </c>
      <c r="D92" t="s">
        <v>7015</v>
      </c>
      <c r="E92" t="s">
        <v>7021</v>
      </c>
      <c r="F92" s="3">
        <v>45530</v>
      </c>
      <c r="G92" s="26" t="s">
        <v>7025</v>
      </c>
      <c r="H92" s="7">
        <v>-3011</v>
      </c>
      <c r="I92" t="s">
        <v>919</v>
      </c>
      <c r="J92" t="b">
        <v>1</v>
      </c>
      <c r="K92" s="26">
        <v>1950</v>
      </c>
      <c r="L92" s="26" t="s">
        <v>5476</v>
      </c>
      <c r="M92" t="s">
        <v>7017</v>
      </c>
    </row>
    <row r="93" spans="1:13" x14ac:dyDescent="0.3">
      <c r="A93">
        <v>2681</v>
      </c>
      <c r="B93" s="3">
        <v>45436</v>
      </c>
      <c r="C93" t="s">
        <v>917</v>
      </c>
      <c r="D93" t="s">
        <v>7015</v>
      </c>
      <c r="E93" t="s">
        <v>7065</v>
      </c>
      <c r="F93" s="3">
        <v>45436</v>
      </c>
      <c r="G93" s="26" t="s">
        <v>7066</v>
      </c>
      <c r="H93" s="7">
        <v>-3000</v>
      </c>
      <c r="I93" t="s">
        <v>919</v>
      </c>
      <c r="J93" t="b">
        <v>1</v>
      </c>
      <c r="K93" s="26">
        <v>1950</v>
      </c>
      <c r="L93" s="26" t="s">
        <v>5476</v>
      </c>
      <c r="M93" t="s">
        <v>7017</v>
      </c>
    </row>
    <row r="94" spans="1:13" s="43" customFormat="1" x14ac:dyDescent="0.3">
      <c r="A94" s="43">
        <v>6052</v>
      </c>
      <c r="B94" s="44">
        <v>45320</v>
      </c>
      <c r="C94" s="43" t="s">
        <v>917</v>
      </c>
      <c r="D94" s="43" t="s">
        <v>7015</v>
      </c>
      <c r="E94" s="43" t="s">
        <v>7035</v>
      </c>
      <c r="F94" s="44">
        <v>45320</v>
      </c>
      <c r="G94" s="37" t="s">
        <v>7067</v>
      </c>
      <c r="H94" s="35">
        <v>-2979.53</v>
      </c>
      <c r="I94" s="43" t="s">
        <v>919</v>
      </c>
      <c r="J94" s="43" t="b">
        <v>1</v>
      </c>
      <c r="K94" s="37">
        <v>1950</v>
      </c>
      <c r="L94" s="37" t="s">
        <v>5476</v>
      </c>
      <c r="M94" s="43" t="s">
        <v>7017</v>
      </c>
    </row>
    <row r="95" spans="1:13" x14ac:dyDescent="0.3">
      <c r="A95">
        <v>2045</v>
      </c>
      <c r="B95" s="3">
        <v>45460</v>
      </c>
      <c r="C95" t="s">
        <v>917</v>
      </c>
      <c r="D95" t="s">
        <v>7015</v>
      </c>
      <c r="E95" t="s">
        <v>7019</v>
      </c>
      <c r="F95" s="3">
        <v>45460</v>
      </c>
      <c r="G95" s="26" t="s">
        <v>7068</v>
      </c>
      <c r="H95" s="7">
        <v>-2799</v>
      </c>
      <c r="I95" t="s">
        <v>919</v>
      </c>
      <c r="J95" t="b">
        <v>1</v>
      </c>
      <c r="K95" s="26">
        <v>1950</v>
      </c>
      <c r="L95" s="26" t="s">
        <v>5476</v>
      </c>
      <c r="M95" t="s">
        <v>7017</v>
      </c>
    </row>
    <row r="96" spans="1:13" x14ac:dyDescent="0.3">
      <c r="A96">
        <v>524</v>
      </c>
      <c r="B96" s="3">
        <v>45505</v>
      </c>
      <c r="C96" t="s">
        <v>917</v>
      </c>
      <c r="D96" t="s">
        <v>7015</v>
      </c>
      <c r="E96" t="s">
        <v>7033</v>
      </c>
      <c r="F96" s="3">
        <v>45505</v>
      </c>
      <c r="G96" s="26" t="s">
        <v>7053</v>
      </c>
      <c r="H96" s="7">
        <v>-2714</v>
      </c>
      <c r="I96" t="s">
        <v>919</v>
      </c>
      <c r="J96" t="b">
        <v>1</v>
      </c>
      <c r="K96" s="26">
        <v>1950</v>
      </c>
      <c r="L96" s="26" t="s">
        <v>5476</v>
      </c>
      <c r="M96" t="s">
        <v>7017</v>
      </c>
    </row>
    <row r="97" spans="1:13" x14ac:dyDescent="0.3">
      <c r="A97">
        <v>6053</v>
      </c>
      <c r="B97" s="3">
        <v>45320</v>
      </c>
      <c r="C97" t="s">
        <v>917</v>
      </c>
      <c r="D97" t="s">
        <v>7015</v>
      </c>
      <c r="E97" t="s">
        <v>7069</v>
      </c>
      <c r="F97" s="3">
        <v>45320</v>
      </c>
      <c r="G97" s="26" t="s">
        <v>7070</v>
      </c>
      <c r="H97" s="7">
        <v>-2676</v>
      </c>
      <c r="I97" t="s">
        <v>919</v>
      </c>
      <c r="J97" t="b">
        <v>1</v>
      </c>
      <c r="K97" s="26">
        <v>1950</v>
      </c>
      <c r="L97" s="26" t="s">
        <v>5476</v>
      </c>
      <c r="M97" t="s">
        <v>7017</v>
      </c>
    </row>
    <row r="98" spans="1:13" x14ac:dyDescent="0.3">
      <c r="A98">
        <v>525</v>
      </c>
      <c r="B98" s="3">
        <v>45505</v>
      </c>
      <c r="C98" t="s">
        <v>917</v>
      </c>
      <c r="D98" t="s">
        <v>7015</v>
      </c>
      <c r="E98" t="s">
        <v>7033</v>
      </c>
      <c r="F98" s="3">
        <v>45505</v>
      </c>
      <c r="G98" s="26" t="s">
        <v>7071</v>
      </c>
      <c r="H98" s="7">
        <v>-2659</v>
      </c>
      <c r="I98" t="s">
        <v>919</v>
      </c>
      <c r="J98" t="b">
        <v>1</v>
      </c>
      <c r="K98" s="26">
        <v>1950</v>
      </c>
      <c r="L98" s="26" t="s">
        <v>5476</v>
      </c>
      <c r="M98" t="s">
        <v>7017</v>
      </c>
    </row>
    <row r="99" spans="1:13" x14ac:dyDescent="0.3">
      <c r="A99">
        <v>1624</v>
      </c>
      <c r="B99" s="3">
        <v>45470</v>
      </c>
      <c r="C99" t="s">
        <v>917</v>
      </c>
      <c r="D99" t="s">
        <v>7015</v>
      </c>
      <c r="E99" t="s">
        <v>7072</v>
      </c>
      <c r="F99" s="3">
        <v>45470</v>
      </c>
      <c r="G99" s="26" t="s">
        <v>7073</v>
      </c>
      <c r="H99" s="7">
        <v>-2658</v>
      </c>
      <c r="I99" t="s">
        <v>919</v>
      </c>
      <c r="J99" t="b">
        <v>1</v>
      </c>
      <c r="K99" s="26">
        <v>1950</v>
      </c>
      <c r="L99" s="26" t="s">
        <v>5476</v>
      </c>
      <c r="M99" t="s">
        <v>7017</v>
      </c>
    </row>
    <row r="100" spans="1:13" x14ac:dyDescent="0.3">
      <c r="A100">
        <v>6054</v>
      </c>
      <c r="B100" s="3">
        <v>45320</v>
      </c>
      <c r="C100" t="s">
        <v>917</v>
      </c>
      <c r="D100" t="s">
        <v>7015</v>
      </c>
      <c r="E100" t="s">
        <v>7069</v>
      </c>
      <c r="F100" s="3">
        <v>45320</v>
      </c>
      <c r="G100" s="26" t="s">
        <v>7070</v>
      </c>
      <c r="H100" s="7">
        <v>-2599.6</v>
      </c>
      <c r="I100" t="s">
        <v>919</v>
      </c>
      <c r="J100" t="b">
        <v>1</v>
      </c>
      <c r="K100" s="26">
        <v>1950</v>
      </c>
      <c r="L100" s="26" t="s">
        <v>5476</v>
      </c>
      <c r="M100" t="s">
        <v>7017</v>
      </c>
    </row>
    <row r="101" spans="1:13" x14ac:dyDescent="0.3">
      <c r="A101">
        <v>4153</v>
      </c>
      <c r="B101" s="3">
        <v>45384</v>
      </c>
      <c r="C101" t="s">
        <v>917</v>
      </c>
      <c r="D101" t="s">
        <v>7015</v>
      </c>
      <c r="E101" t="s">
        <v>7019</v>
      </c>
      <c r="F101" s="3">
        <v>45384</v>
      </c>
      <c r="G101" s="26" t="s">
        <v>7023</v>
      </c>
      <c r="H101" s="7">
        <v>-2589</v>
      </c>
      <c r="I101" t="s">
        <v>919</v>
      </c>
      <c r="J101" t="b">
        <v>1</v>
      </c>
      <c r="K101" s="26">
        <v>1950</v>
      </c>
      <c r="L101" s="26" t="s">
        <v>5476</v>
      </c>
      <c r="M101" t="s">
        <v>7017</v>
      </c>
    </row>
    <row r="102" spans="1:13" x14ac:dyDescent="0.3">
      <c r="A102">
        <v>4196</v>
      </c>
      <c r="B102" s="3">
        <v>45379</v>
      </c>
      <c r="C102" t="s">
        <v>917</v>
      </c>
      <c r="D102" t="s">
        <v>7015</v>
      </c>
      <c r="E102" t="s">
        <v>7038</v>
      </c>
      <c r="F102" s="3">
        <v>45379</v>
      </c>
      <c r="G102" s="26" t="s">
        <v>7039</v>
      </c>
      <c r="H102" s="7">
        <v>-2456</v>
      </c>
      <c r="I102" t="s">
        <v>919</v>
      </c>
      <c r="J102" t="b">
        <v>1</v>
      </c>
      <c r="K102" s="26">
        <v>1950</v>
      </c>
      <c r="L102" s="26" t="s">
        <v>5476</v>
      </c>
      <c r="M102" t="s">
        <v>7017</v>
      </c>
    </row>
    <row r="103" spans="1:13" x14ac:dyDescent="0.3">
      <c r="A103">
        <v>5439</v>
      </c>
      <c r="B103" s="3">
        <v>45344</v>
      </c>
      <c r="C103" t="s">
        <v>917</v>
      </c>
      <c r="D103" t="s">
        <v>7015</v>
      </c>
      <c r="E103" t="s">
        <v>7021</v>
      </c>
      <c r="F103" s="3">
        <v>45344</v>
      </c>
      <c r="G103" s="26" t="s">
        <v>7074</v>
      </c>
      <c r="H103" s="7">
        <v>-2450</v>
      </c>
      <c r="I103" t="s">
        <v>919</v>
      </c>
      <c r="J103" t="b">
        <v>1</v>
      </c>
      <c r="K103" s="26">
        <v>1950</v>
      </c>
      <c r="L103" s="26" t="s">
        <v>5476</v>
      </c>
      <c r="M103" t="s">
        <v>7017</v>
      </c>
    </row>
    <row r="104" spans="1:13" x14ac:dyDescent="0.3">
      <c r="A104">
        <v>5719</v>
      </c>
      <c r="B104" s="3">
        <v>45331</v>
      </c>
      <c r="C104" t="s">
        <v>917</v>
      </c>
      <c r="D104" t="s">
        <v>7015</v>
      </c>
      <c r="E104" t="s">
        <v>7021</v>
      </c>
      <c r="F104" s="3">
        <v>45331</v>
      </c>
      <c r="G104" s="26" t="s">
        <v>7075</v>
      </c>
      <c r="H104" s="7">
        <v>-2449</v>
      </c>
      <c r="I104" t="s">
        <v>919</v>
      </c>
      <c r="J104" t="b">
        <v>1</v>
      </c>
      <c r="K104" s="26">
        <v>1950</v>
      </c>
      <c r="L104" s="26" t="s">
        <v>5476</v>
      </c>
      <c r="M104" t="s">
        <v>7017</v>
      </c>
    </row>
    <row r="105" spans="1:13" x14ac:dyDescent="0.3">
      <c r="A105">
        <v>6076</v>
      </c>
      <c r="B105" s="3">
        <v>45317</v>
      </c>
      <c r="C105" t="s">
        <v>917</v>
      </c>
      <c r="D105" t="s">
        <v>7015</v>
      </c>
      <c r="E105" t="s">
        <v>7021</v>
      </c>
      <c r="F105" s="3">
        <v>45317</v>
      </c>
      <c r="G105" s="26" t="s">
        <v>7076</v>
      </c>
      <c r="H105" s="7">
        <v>-2383</v>
      </c>
      <c r="I105" t="s">
        <v>919</v>
      </c>
      <c r="J105" t="b">
        <v>1</v>
      </c>
      <c r="K105" s="26">
        <v>1950</v>
      </c>
      <c r="L105" s="26" t="s">
        <v>5476</v>
      </c>
      <c r="M105" t="s">
        <v>7017</v>
      </c>
    </row>
    <row r="106" spans="1:13" x14ac:dyDescent="0.3">
      <c r="A106">
        <v>5252</v>
      </c>
      <c r="B106" s="3">
        <v>45352</v>
      </c>
      <c r="C106" t="s">
        <v>917</v>
      </c>
      <c r="D106" t="s">
        <v>7015</v>
      </c>
      <c r="E106" t="s">
        <v>7033</v>
      </c>
      <c r="F106" s="3">
        <v>45352</v>
      </c>
      <c r="G106" s="26" t="s">
        <v>7071</v>
      </c>
      <c r="H106" s="7">
        <v>-2374</v>
      </c>
      <c r="I106" t="s">
        <v>919</v>
      </c>
      <c r="J106" t="b">
        <v>1</v>
      </c>
      <c r="K106" s="26">
        <v>1950</v>
      </c>
      <c r="L106" s="26" t="s">
        <v>5476</v>
      </c>
      <c r="M106" t="s">
        <v>7017</v>
      </c>
    </row>
    <row r="107" spans="1:13" x14ac:dyDescent="0.3">
      <c r="A107">
        <v>5440</v>
      </c>
      <c r="B107" s="3">
        <v>45344</v>
      </c>
      <c r="C107" t="s">
        <v>917</v>
      </c>
      <c r="D107" t="s">
        <v>7015</v>
      </c>
      <c r="E107" t="s">
        <v>7021</v>
      </c>
      <c r="F107" s="3">
        <v>45344</v>
      </c>
      <c r="G107" s="26" t="s">
        <v>7077</v>
      </c>
      <c r="H107" s="7">
        <v>-2347</v>
      </c>
      <c r="I107" t="s">
        <v>919</v>
      </c>
      <c r="J107" t="b">
        <v>1</v>
      </c>
      <c r="K107" s="26">
        <v>1950</v>
      </c>
      <c r="L107" s="26" t="s">
        <v>5476</v>
      </c>
      <c r="M107" t="s">
        <v>7017</v>
      </c>
    </row>
    <row r="108" spans="1:13" s="43" customFormat="1" x14ac:dyDescent="0.3">
      <c r="A108" s="43">
        <v>6633</v>
      </c>
      <c r="B108" s="44">
        <v>45293</v>
      </c>
      <c r="C108" s="43" t="s">
        <v>917</v>
      </c>
      <c r="D108" s="43" t="s">
        <v>7015</v>
      </c>
      <c r="E108" s="43" t="s">
        <v>7019</v>
      </c>
      <c r="F108" s="44">
        <v>45293</v>
      </c>
      <c r="G108" s="37" t="s">
        <v>7023</v>
      </c>
      <c r="H108" s="35">
        <v>-2341</v>
      </c>
      <c r="I108" s="43" t="s">
        <v>919</v>
      </c>
      <c r="J108" s="43" t="b">
        <v>1</v>
      </c>
      <c r="K108" s="43" t="s">
        <v>7078</v>
      </c>
      <c r="L108" s="43" t="s">
        <v>7079</v>
      </c>
      <c r="M108" s="43" t="s">
        <v>7017</v>
      </c>
    </row>
    <row r="109" spans="1:13" x14ac:dyDescent="0.3">
      <c r="A109">
        <v>6024</v>
      </c>
      <c r="B109" s="3">
        <v>45321</v>
      </c>
      <c r="C109" t="s">
        <v>917</v>
      </c>
      <c r="D109" t="s">
        <v>7015</v>
      </c>
      <c r="E109" t="s">
        <v>7080</v>
      </c>
      <c r="F109" s="3">
        <v>45321</v>
      </c>
      <c r="G109" s="26" t="s">
        <v>7081</v>
      </c>
      <c r="H109" s="7">
        <v>-2300</v>
      </c>
      <c r="I109" t="s">
        <v>919</v>
      </c>
      <c r="J109" t="b">
        <v>1</v>
      </c>
      <c r="K109" s="26">
        <v>1950</v>
      </c>
      <c r="L109" s="26" t="s">
        <v>5476</v>
      </c>
      <c r="M109" t="s">
        <v>7017</v>
      </c>
    </row>
    <row r="110" spans="1:13" x14ac:dyDescent="0.3">
      <c r="A110">
        <v>146</v>
      </c>
      <c r="B110" s="3">
        <v>45530</v>
      </c>
      <c r="C110" t="s">
        <v>917</v>
      </c>
      <c r="D110" t="s">
        <v>7015</v>
      </c>
      <c r="E110" t="s">
        <v>7021</v>
      </c>
      <c r="F110" s="3">
        <v>45530</v>
      </c>
      <c r="G110" s="26" t="s">
        <v>7025</v>
      </c>
      <c r="H110" s="7">
        <v>-2248</v>
      </c>
      <c r="I110" t="s">
        <v>919</v>
      </c>
      <c r="J110" t="b">
        <v>1</v>
      </c>
      <c r="K110" s="26">
        <v>1950</v>
      </c>
      <c r="L110" s="26" t="s">
        <v>5476</v>
      </c>
      <c r="M110" t="s">
        <v>7017</v>
      </c>
    </row>
    <row r="111" spans="1:13" x14ac:dyDescent="0.3">
      <c r="A111">
        <v>4725</v>
      </c>
      <c r="B111" s="3">
        <v>45371</v>
      </c>
      <c r="C111" t="s">
        <v>917</v>
      </c>
      <c r="D111" t="s">
        <v>7015</v>
      </c>
      <c r="E111" t="s">
        <v>7021</v>
      </c>
      <c r="F111" s="3">
        <v>45371</v>
      </c>
      <c r="G111" s="26" t="s">
        <v>7082</v>
      </c>
      <c r="H111" s="7">
        <v>-2191</v>
      </c>
      <c r="I111" t="s">
        <v>919</v>
      </c>
      <c r="J111" t="b">
        <v>1</v>
      </c>
      <c r="K111" s="26">
        <v>1950</v>
      </c>
      <c r="L111" s="26" t="s">
        <v>5476</v>
      </c>
      <c r="M111" t="s">
        <v>7017</v>
      </c>
    </row>
    <row r="112" spans="1:13" x14ac:dyDescent="0.3">
      <c r="A112">
        <v>4154</v>
      </c>
      <c r="B112" s="3">
        <v>45384</v>
      </c>
      <c r="C112" t="s">
        <v>917</v>
      </c>
      <c r="D112" t="s">
        <v>7015</v>
      </c>
      <c r="E112" t="s">
        <v>7033</v>
      </c>
      <c r="F112" s="3">
        <v>45383</v>
      </c>
      <c r="G112" s="26" t="s">
        <v>7071</v>
      </c>
      <c r="H112" s="7">
        <v>-2120</v>
      </c>
      <c r="I112" t="s">
        <v>919</v>
      </c>
      <c r="J112" t="b">
        <v>1</v>
      </c>
      <c r="K112" s="26">
        <v>1950</v>
      </c>
      <c r="L112" s="26" t="s">
        <v>5476</v>
      </c>
      <c r="M112" t="s">
        <v>7017</v>
      </c>
    </row>
    <row r="113" spans="1:13" x14ac:dyDescent="0.3">
      <c r="A113">
        <v>6634</v>
      </c>
      <c r="B113" s="3">
        <v>45293</v>
      </c>
      <c r="C113" t="s">
        <v>917</v>
      </c>
      <c r="D113" t="s">
        <v>7015</v>
      </c>
      <c r="E113" t="s">
        <v>7033</v>
      </c>
      <c r="F113" s="3">
        <v>45292</v>
      </c>
      <c r="G113" s="26" t="s">
        <v>7071</v>
      </c>
      <c r="H113" s="7">
        <v>-2024</v>
      </c>
      <c r="I113" t="s">
        <v>919</v>
      </c>
      <c r="J113" t="b">
        <v>1</v>
      </c>
      <c r="K113" s="26">
        <v>1950</v>
      </c>
      <c r="L113" s="26" t="s">
        <v>5476</v>
      </c>
      <c r="M113" t="s">
        <v>7017</v>
      </c>
    </row>
    <row r="114" spans="1:13" x14ac:dyDescent="0.3">
      <c r="A114">
        <v>5873</v>
      </c>
      <c r="B114" s="3">
        <v>45323</v>
      </c>
      <c r="C114" t="s">
        <v>917</v>
      </c>
      <c r="D114" t="s">
        <v>7015</v>
      </c>
      <c r="E114" t="s">
        <v>7033</v>
      </c>
      <c r="F114" s="3">
        <v>45323</v>
      </c>
      <c r="G114" s="26" t="s">
        <v>7071</v>
      </c>
      <c r="H114" s="7">
        <v>-1975</v>
      </c>
      <c r="I114" t="s">
        <v>919</v>
      </c>
      <c r="J114" t="b">
        <v>1</v>
      </c>
      <c r="K114" s="26">
        <v>1950</v>
      </c>
      <c r="L114" s="26" t="s">
        <v>5476</v>
      </c>
      <c r="M114" t="s">
        <v>7017</v>
      </c>
    </row>
    <row r="115" spans="1:13" x14ac:dyDescent="0.3">
      <c r="A115">
        <v>937</v>
      </c>
      <c r="B115" s="3">
        <v>45491</v>
      </c>
      <c r="C115" t="s">
        <v>917</v>
      </c>
      <c r="D115" t="s">
        <v>7015</v>
      </c>
      <c r="E115" t="s">
        <v>7035</v>
      </c>
      <c r="F115" s="3">
        <v>45491</v>
      </c>
      <c r="G115" s="26" t="s">
        <v>7083</v>
      </c>
      <c r="H115" s="7">
        <v>-1948.2</v>
      </c>
      <c r="I115" t="s">
        <v>919</v>
      </c>
      <c r="J115" t="b">
        <v>1</v>
      </c>
      <c r="K115" s="26">
        <v>1950</v>
      </c>
      <c r="L115" s="26" t="s">
        <v>5476</v>
      </c>
      <c r="M115" t="s">
        <v>7017</v>
      </c>
    </row>
    <row r="116" spans="1:13" x14ac:dyDescent="0.3">
      <c r="A116">
        <v>147</v>
      </c>
      <c r="B116" s="3">
        <v>45530</v>
      </c>
      <c r="C116" t="s">
        <v>917</v>
      </c>
      <c r="D116" t="s">
        <v>7015</v>
      </c>
      <c r="E116" t="s">
        <v>7021</v>
      </c>
      <c r="F116" s="3">
        <v>45530</v>
      </c>
      <c r="G116" s="26" t="s">
        <v>7025</v>
      </c>
      <c r="H116" s="7">
        <v>-1946</v>
      </c>
      <c r="I116" t="s">
        <v>919</v>
      </c>
      <c r="J116" t="b">
        <v>1</v>
      </c>
      <c r="K116" s="26">
        <v>1950</v>
      </c>
      <c r="L116" s="26" t="s">
        <v>5476</v>
      </c>
      <c r="M116" t="s">
        <v>7017</v>
      </c>
    </row>
    <row r="117" spans="1:13" x14ac:dyDescent="0.3">
      <c r="A117">
        <v>2356</v>
      </c>
      <c r="B117" s="3">
        <v>45446</v>
      </c>
      <c r="C117" t="s">
        <v>917</v>
      </c>
      <c r="D117" t="s">
        <v>7015</v>
      </c>
      <c r="E117" t="s">
        <v>7033</v>
      </c>
      <c r="F117" s="3">
        <v>45444</v>
      </c>
      <c r="G117" s="26" t="s">
        <v>7071</v>
      </c>
      <c r="H117" s="7">
        <v>-1941</v>
      </c>
      <c r="I117" t="s">
        <v>919</v>
      </c>
      <c r="J117" t="b">
        <v>1</v>
      </c>
      <c r="K117" s="26">
        <v>1950</v>
      </c>
      <c r="L117" s="26" t="s">
        <v>5476</v>
      </c>
      <c r="M117" t="s">
        <v>7017</v>
      </c>
    </row>
    <row r="118" spans="1:13" x14ac:dyDescent="0.3">
      <c r="A118">
        <v>2934</v>
      </c>
      <c r="B118" s="3">
        <v>45429</v>
      </c>
      <c r="C118" t="s">
        <v>917</v>
      </c>
      <c r="D118" t="s">
        <v>7015</v>
      </c>
      <c r="E118" t="s">
        <v>7021</v>
      </c>
      <c r="F118" s="3">
        <v>45429</v>
      </c>
      <c r="G118" s="26" t="s">
        <v>7084</v>
      </c>
      <c r="H118" s="7">
        <v>-1934</v>
      </c>
      <c r="I118" t="s">
        <v>919</v>
      </c>
      <c r="J118" t="b">
        <v>1</v>
      </c>
      <c r="K118" s="26">
        <v>1950</v>
      </c>
      <c r="L118" s="26" t="s">
        <v>5476</v>
      </c>
      <c r="M118" t="s">
        <v>7017</v>
      </c>
    </row>
    <row r="119" spans="1:13" x14ac:dyDescent="0.3">
      <c r="A119">
        <v>2323</v>
      </c>
      <c r="B119" s="3">
        <v>45447</v>
      </c>
      <c r="C119" t="s">
        <v>917</v>
      </c>
      <c r="D119" t="s">
        <v>7015</v>
      </c>
      <c r="E119" t="s">
        <v>7019</v>
      </c>
      <c r="F119" s="3">
        <v>45447</v>
      </c>
      <c r="G119" s="26" t="s">
        <v>7085</v>
      </c>
      <c r="H119" s="7">
        <v>-1900</v>
      </c>
      <c r="I119" t="s">
        <v>919</v>
      </c>
      <c r="J119" t="b">
        <v>1</v>
      </c>
      <c r="K119" s="26">
        <v>1950</v>
      </c>
      <c r="L119" s="26" t="s">
        <v>5476</v>
      </c>
      <c r="M119" t="s">
        <v>7017</v>
      </c>
    </row>
    <row r="120" spans="1:13" x14ac:dyDescent="0.3">
      <c r="A120">
        <v>3201</v>
      </c>
      <c r="B120" s="3">
        <v>45420</v>
      </c>
      <c r="C120" t="s">
        <v>917</v>
      </c>
      <c r="D120" t="s">
        <v>7015</v>
      </c>
      <c r="E120" t="s">
        <v>7019</v>
      </c>
      <c r="F120" s="3">
        <v>45420</v>
      </c>
      <c r="G120" s="26" t="s">
        <v>7086</v>
      </c>
      <c r="H120" s="7">
        <v>-1891</v>
      </c>
      <c r="I120" t="s">
        <v>919</v>
      </c>
      <c r="J120" t="b">
        <v>1</v>
      </c>
      <c r="K120" s="26">
        <v>1950</v>
      </c>
      <c r="L120" s="26" t="s">
        <v>5476</v>
      </c>
      <c r="M120" t="s">
        <v>7017</v>
      </c>
    </row>
    <row r="121" spans="1:13" x14ac:dyDescent="0.3">
      <c r="A121">
        <v>3281</v>
      </c>
      <c r="B121" s="3">
        <v>45414</v>
      </c>
      <c r="C121" t="s">
        <v>917</v>
      </c>
      <c r="D121" t="s">
        <v>7015</v>
      </c>
      <c r="E121" t="s">
        <v>7033</v>
      </c>
      <c r="F121" s="3">
        <v>45413</v>
      </c>
      <c r="G121" s="26">
        <v>1233167350</v>
      </c>
      <c r="H121" s="7">
        <v>-1867</v>
      </c>
      <c r="I121" t="s">
        <v>919</v>
      </c>
      <c r="J121" t="b">
        <v>1</v>
      </c>
      <c r="K121" s="26">
        <v>1950</v>
      </c>
      <c r="L121" s="26" t="s">
        <v>5476</v>
      </c>
      <c r="M121" t="s">
        <v>7017</v>
      </c>
    </row>
    <row r="122" spans="1:13" x14ac:dyDescent="0.3">
      <c r="A122">
        <v>1575</v>
      </c>
      <c r="B122" s="3">
        <v>45474</v>
      </c>
      <c r="C122" t="s">
        <v>917</v>
      </c>
      <c r="D122" t="s">
        <v>7015</v>
      </c>
      <c r="E122" t="s">
        <v>7033</v>
      </c>
      <c r="F122" s="3">
        <v>45474</v>
      </c>
      <c r="G122" s="26">
        <v>1233167350</v>
      </c>
      <c r="H122" s="7">
        <v>-1799</v>
      </c>
      <c r="I122" t="s">
        <v>919</v>
      </c>
      <c r="J122" t="b">
        <v>1</v>
      </c>
      <c r="K122" s="26">
        <v>1950</v>
      </c>
      <c r="L122" s="26" t="s">
        <v>5476</v>
      </c>
      <c r="M122" t="s">
        <v>7017</v>
      </c>
    </row>
    <row r="123" spans="1:13" x14ac:dyDescent="0.3">
      <c r="A123">
        <v>4197</v>
      </c>
      <c r="B123" s="3">
        <v>45379</v>
      </c>
      <c r="C123" t="s">
        <v>917</v>
      </c>
      <c r="D123" t="s">
        <v>7015</v>
      </c>
      <c r="E123" t="s">
        <v>7019</v>
      </c>
      <c r="F123" s="3">
        <v>45379</v>
      </c>
      <c r="G123" s="26" t="s">
        <v>7039</v>
      </c>
      <c r="H123" s="7">
        <v>-1784.57</v>
      </c>
      <c r="I123" t="s">
        <v>919</v>
      </c>
      <c r="J123" t="b">
        <v>1</v>
      </c>
      <c r="K123" s="26">
        <v>1950</v>
      </c>
      <c r="L123" s="26" t="s">
        <v>5476</v>
      </c>
      <c r="M123" t="s">
        <v>7017</v>
      </c>
    </row>
    <row r="124" spans="1:13" x14ac:dyDescent="0.3">
      <c r="A124">
        <v>6183</v>
      </c>
      <c r="B124" s="3">
        <v>45314</v>
      </c>
      <c r="C124" t="s">
        <v>917</v>
      </c>
      <c r="D124" t="s">
        <v>7015</v>
      </c>
      <c r="E124" t="s">
        <v>7019</v>
      </c>
      <c r="F124" s="3">
        <v>45314</v>
      </c>
      <c r="G124" s="26" t="s">
        <v>7027</v>
      </c>
      <c r="H124" s="7">
        <v>-1780.73</v>
      </c>
      <c r="I124" t="s">
        <v>919</v>
      </c>
      <c r="J124" t="b">
        <v>1</v>
      </c>
      <c r="K124" s="26">
        <v>1950</v>
      </c>
      <c r="L124" s="26" t="s">
        <v>5476</v>
      </c>
      <c r="M124" t="s">
        <v>7017</v>
      </c>
    </row>
    <row r="125" spans="1:13" x14ac:dyDescent="0.3">
      <c r="A125">
        <v>4863</v>
      </c>
      <c r="B125" s="3">
        <v>45365</v>
      </c>
      <c r="C125" t="s">
        <v>917</v>
      </c>
      <c r="D125" t="s">
        <v>7015</v>
      </c>
      <c r="E125" t="s">
        <v>7019</v>
      </c>
      <c r="F125" s="3">
        <v>45365</v>
      </c>
      <c r="G125" s="26" t="s">
        <v>7087</v>
      </c>
      <c r="H125" s="7">
        <v>-1685.48</v>
      </c>
      <c r="I125" t="s">
        <v>919</v>
      </c>
      <c r="J125" t="b">
        <v>1</v>
      </c>
      <c r="K125" s="26">
        <v>1950</v>
      </c>
      <c r="L125" s="26" t="s">
        <v>5476</v>
      </c>
      <c r="M125" t="s">
        <v>7017</v>
      </c>
    </row>
    <row r="126" spans="1:13" x14ac:dyDescent="0.3">
      <c r="A126">
        <v>5874</v>
      </c>
      <c r="B126" s="3">
        <v>45323</v>
      </c>
      <c r="C126" t="s">
        <v>917</v>
      </c>
      <c r="D126" t="s">
        <v>7015</v>
      </c>
      <c r="E126" t="s">
        <v>7033</v>
      </c>
      <c r="F126" s="3">
        <v>45323</v>
      </c>
      <c r="G126" s="26">
        <v>1233785979</v>
      </c>
      <c r="H126" s="7">
        <v>-1615</v>
      </c>
      <c r="I126" t="s">
        <v>919</v>
      </c>
      <c r="J126" t="b">
        <v>1</v>
      </c>
      <c r="K126" s="26">
        <v>1950</v>
      </c>
      <c r="L126" s="26" t="s">
        <v>5476</v>
      </c>
      <c r="M126" t="s">
        <v>7017</v>
      </c>
    </row>
    <row r="127" spans="1:13" x14ac:dyDescent="0.3">
      <c r="A127">
        <v>3282</v>
      </c>
      <c r="B127" s="3">
        <v>45414</v>
      </c>
      <c r="C127" t="s">
        <v>917</v>
      </c>
      <c r="D127" t="s">
        <v>7015</v>
      </c>
      <c r="E127" t="s">
        <v>7033</v>
      </c>
      <c r="F127" s="3">
        <v>45413</v>
      </c>
      <c r="G127" s="26">
        <v>1233785979</v>
      </c>
      <c r="H127" s="7">
        <v>-1607</v>
      </c>
      <c r="I127" t="s">
        <v>919</v>
      </c>
      <c r="J127" t="b">
        <v>1</v>
      </c>
      <c r="K127" s="26">
        <v>1950</v>
      </c>
      <c r="L127" s="26" t="s">
        <v>5476</v>
      </c>
      <c r="M127" t="s">
        <v>7017</v>
      </c>
    </row>
    <row r="128" spans="1:13" x14ac:dyDescent="0.3">
      <c r="A128">
        <v>148</v>
      </c>
      <c r="B128" s="3">
        <v>45530</v>
      </c>
      <c r="C128" t="s">
        <v>917</v>
      </c>
      <c r="D128" t="s">
        <v>7015</v>
      </c>
      <c r="E128" t="s">
        <v>7021</v>
      </c>
      <c r="F128" s="3">
        <v>45530</v>
      </c>
      <c r="G128" s="26" t="s">
        <v>7025</v>
      </c>
      <c r="H128" s="7">
        <v>-1602</v>
      </c>
      <c r="I128" t="s">
        <v>919</v>
      </c>
      <c r="J128" t="b">
        <v>1</v>
      </c>
      <c r="K128" s="26">
        <v>1950</v>
      </c>
      <c r="L128" s="26" t="s">
        <v>5476</v>
      </c>
      <c r="M128" t="s">
        <v>7017</v>
      </c>
    </row>
    <row r="129" spans="1:13" x14ac:dyDescent="0.3">
      <c r="A129">
        <v>2088</v>
      </c>
      <c r="B129" s="3">
        <v>45455</v>
      </c>
      <c r="C129" t="s">
        <v>917</v>
      </c>
      <c r="D129" t="s">
        <v>7015</v>
      </c>
      <c r="E129" t="s">
        <v>7035</v>
      </c>
      <c r="F129" s="3">
        <v>45455</v>
      </c>
      <c r="G129" s="26" t="s">
        <v>7088</v>
      </c>
      <c r="H129" s="7">
        <v>-1584.54</v>
      </c>
      <c r="I129" t="s">
        <v>919</v>
      </c>
      <c r="J129" t="b">
        <v>1</v>
      </c>
      <c r="K129" s="26">
        <v>1950</v>
      </c>
      <c r="L129" s="26" t="s">
        <v>5476</v>
      </c>
      <c r="M129" t="s">
        <v>7017</v>
      </c>
    </row>
    <row r="130" spans="1:13" x14ac:dyDescent="0.3">
      <c r="A130">
        <v>2357</v>
      </c>
      <c r="B130" s="3">
        <v>45446</v>
      </c>
      <c r="C130" t="s">
        <v>917</v>
      </c>
      <c r="D130" t="s">
        <v>7015</v>
      </c>
      <c r="E130" t="s">
        <v>7033</v>
      </c>
      <c r="F130" s="3">
        <v>45444</v>
      </c>
      <c r="G130" s="26">
        <v>1233785979</v>
      </c>
      <c r="H130" s="7">
        <v>-1564</v>
      </c>
      <c r="I130" t="s">
        <v>919</v>
      </c>
      <c r="J130" t="b">
        <v>1</v>
      </c>
      <c r="K130" s="26">
        <v>1950</v>
      </c>
      <c r="L130" s="26" t="s">
        <v>5476</v>
      </c>
      <c r="M130" t="s">
        <v>7017</v>
      </c>
    </row>
    <row r="131" spans="1:13" x14ac:dyDescent="0.3">
      <c r="A131">
        <v>1608</v>
      </c>
      <c r="B131" s="3">
        <v>45471</v>
      </c>
      <c r="C131" t="s">
        <v>917</v>
      </c>
      <c r="D131" t="s">
        <v>7015</v>
      </c>
      <c r="E131" t="s">
        <v>7035</v>
      </c>
      <c r="F131" s="3">
        <v>45471</v>
      </c>
      <c r="G131" s="26" t="s">
        <v>7089</v>
      </c>
      <c r="H131" s="7">
        <v>-1505.93</v>
      </c>
      <c r="I131" t="s">
        <v>919</v>
      </c>
      <c r="J131" t="b">
        <v>1</v>
      </c>
      <c r="K131" s="26">
        <v>1950</v>
      </c>
      <c r="L131" s="26" t="s">
        <v>5476</v>
      </c>
      <c r="M131" t="s">
        <v>7017</v>
      </c>
    </row>
    <row r="132" spans="1:13" x14ac:dyDescent="0.3">
      <c r="A132">
        <v>3673</v>
      </c>
      <c r="B132" s="3">
        <v>45405</v>
      </c>
      <c r="C132" t="s">
        <v>917</v>
      </c>
      <c r="D132" t="s">
        <v>7015</v>
      </c>
      <c r="E132" t="s">
        <v>7021</v>
      </c>
      <c r="F132" s="3">
        <v>45405</v>
      </c>
      <c r="G132" s="26" t="s">
        <v>7090</v>
      </c>
      <c r="H132" s="7">
        <v>-1488</v>
      </c>
      <c r="I132" t="s">
        <v>919</v>
      </c>
      <c r="J132" t="b">
        <v>1</v>
      </c>
      <c r="K132" s="26">
        <v>1950</v>
      </c>
      <c r="L132" s="26" t="s">
        <v>5476</v>
      </c>
      <c r="M132" t="s">
        <v>7017</v>
      </c>
    </row>
    <row r="133" spans="1:13" x14ac:dyDescent="0.3">
      <c r="A133">
        <v>6518</v>
      </c>
      <c r="B133" s="3">
        <v>45295</v>
      </c>
      <c r="C133" t="s">
        <v>917</v>
      </c>
      <c r="D133" t="s">
        <v>7015</v>
      </c>
      <c r="E133" t="s">
        <v>7035</v>
      </c>
      <c r="F133" s="3">
        <v>45295</v>
      </c>
      <c r="G133" s="26" t="s">
        <v>7091</v>
      </c>
      <c r="H133" s="7">
        <v>-1456.54</v>
      </c>
      <c r="I133" t="s">
        <v>919</v>
      </c>
      <c r="J133" t="b">
        <v>1</v>
      </c>
      <c r="K133" s="26">
        <v>1950</v>
      </c>
      <c r="L133" s="26" t="s">
        <v>5476</v>
      </c>
      <c r="M133" t="s">
        <v>7017</v>
      </c>
    </row>
    <row r="134" spans="1:13" x14ac:dyDescent="0.3">
      <c r="A134">
        <v>5441</v>
      </c>
      <c r="B134" s="3">
        <v>45344</v>
      </c>
      <c r="C134" t="s">
        <v>917</v>
      </c>
      <c r="D134" t="s">
        <v>7015</v>
      </c>
      <c r="E134" t="s">
        <v>7021</v>
      </c>
      <c r="F134" s="3">
        <v>45344</v>
      </c>
      <c r="G134" s="26" t="s">
        <v>7092</v>
      </c>
      <c r="H134" s="7">
        <v>-1433</v>
      </c>
      <c r="I134" t="s">
        <v>919</v>
      </c>
      <c r="J134" t="b">
        <v>1</v>
      </c>
      <c r="K134" s="26">
        <v>1950</v>
      </c>
      <c r="L134" s="26" t="s">
        <v>5476</v>
      </c>
      <c r="M134" t="s">
        <v>7017</v>
      </c>
    </row>
    <row r="135" spans="1:13" x14ac:dyDescent="0.3">
      <c r="A135">
        <v>1639</v>
      </c>
      <c r="B135" s="3">
        <v>45469</v>
      </c>
      <c r="C135" t="s">
        <v>917</v>
      </c>
      <c r="D135" t="s">
        <v>7015</v>
      </c>
      <c r="E135" t="s">
        <v>7021</v>
      </c>
      <c r="F135" s="3">
        <v>45469</v>
      </c>
      <c r="G135" s="26" t="s">
        <v>7025</v>
      </c>
      <c r="H135" s="7">
        <v>-1389</v>
      </c>
      <c r="I135" t="s">
        <v>919</v>
      </c>
      <c r="J135" t="b">
        <v>1</v>
      </c>
      <c r="K135" s="26">
        <v>1950</v>
      </c>
      <c r="L135" s="26" t="s">
        <v>5476</v>
      </c>
      <c r="M135" t="s">
        <v>7017</v>
      </c>
    </row>
    <row r="136" spans="1:13" x14ac:dyDescent="0.3">
      <c r="A136">
        <v>5253</v>
      </c>
      <c r="B136" s="3">
        <v>45352</v>
      </c>
      <c r="C136" t="s">
        <v>917</v>
      </c>
      <c r="D136" t="s">
        <v>7015</v>
      </c>
      <c r="E136" t="s">
        <v>7033</v>
      </c>
      <c r="F136" s="3">
        <v>45352</v>
      </c>
      <c r="G136" s="26">
        <v>1233785979</v>
      </c>
      <c r="H136" s="7">
        <v>-1384</v>
      </c>
      <c r="I136" t="s">
        <v>919</v>
      </c>
      <c r="J136" t="b">
        <v>1</v>
      </c>
      <c r="K136" s="26">
        <v>1950</v>
      </c>
      <c r="L136" s="26" t="s">
        <v>5476</v>
      </c>
      <c r="M136" t="s">
        <v>7017</v>
      </c>
    </row>
    <row r="137" spans="1:13" x14ac:dyDescent="0.3">
      <c r="A137">
        <v>526</v>
      </c>
      <c r="B137" s="3">
        <v>45505</v>
      </c>
      <c r="C137" t="s">
        <v>917</v>
      </c>
      <c r="D137" t="s">
        <v>7015</v>
      </c>
      <c r="E137" t="s">
        <v>7033</v>
      </c>
      <c r="F137" s="3">
        <v>45505</v>
      </c>
      <c r="G137" s="26">
        <v>1233785979</v>
      </c>
      <c r="H137" s="7">
        <v>-1340</v>
      </c>
      <c r="I137" t="s">
        <v>919</v>
      </c>
      <c r="J137" t="b">
        <v>1</v>
      </c>
      <c r="K137" s="26">
        <v>1950</v>
      </c>
      <c r="L137" s="26" t="s">
        <v>5476</v>
      </c>
      <c r="M137" t="s">
        <v>7017</v>
      </c>
    </row>
    <row r="138" spans="1:13" x14ac:dyDescent="0.3">
      <c r="A138">
        <v>1576</v>
      </c>
      <c r="B138" s="3">
        <v>45474</v>
      </c>
      <c r="C138" t="s">
        <v>917</v>
      </c>
      <c r="D138" t="s">
        <v>7015</v>
      </c>
      <c r="E138" t="s">
        <v>7033</v>
      </c>
      <c r="F138" s="3">
        <v>45474</v>
      </c>
      <c r="G138" s="26">
        <v>1233785979</v>
      </c>
      <c r="H138" s="7">
        <v>-1330</v>
      </c>
      <c r="I138" t="s">
        <v>919</v>
      </c>
      <c r="J138" t="b">
        <v>1</v>
      </c>
      <c r="K138" s="26">
        <v>1950</v>
      </c>
      <c r="L138" s="26" t="s">
        <v>5476</v>
      </c>
      <c r="M138" t="s">
        <v>7017</v>
      </c>
    </row>
    <row r="139" spans="1:13" x14ac:dyDescent="0.3">
      <c r="A139">
        <v>1640</v>
      </c>
      <c r="B139" s="3">
        <v>45469</v>
      </c>
      <c r="C139" t="s">
        <v>917</v>
      </c>
      <c r="D139" t="s">
        <v>7015</v>
      </c>
      <c r="E139" t="s">
        <v>7021</v>
      </c>
      <c r="F139" s="3">
        <v>45469</v>
      </c>
      <c r="G139" s="26" t="s">
        <v>7025</v>
      </c>
      <c r="H139" s="7">
        <v>-1311</v>
      </c>
      <c r="I139" t="s">
        <v>919</v>
      </c>
      <c r="J139" t="b">
        <v>1</v>
      </c>
      <c r="K139" s="26">
        <v>1950</v>
      </c>
      <c r="L139" s="26" t="s">
        <v>5476</v>
      </c>
      <c r="M139" t="s">
        <v>7017</v>
      </c>
    </row>
    <row r="140" spans="1:13" x14ac:dyDescent="0.3">
      <c r="A140">
        <v>4155</v>
      </c>
      <c r="B140" s="3">
        <v>45384</v>
      </c>
      <c r="C140" t="s">
        <v>917</v>
      </c>
      <c r="D140" t="s">
        <v>7015</v>
      </c>
      <c r="E140" t="s">
        <v>7033</v>
      </c>
      <c r="F140" s="3">
        <v>45383</v>
      </c>
      <c r="G140" s="26">
        <v>1233785979</v>
      </c>
      <c r="H140" s="7">
        <v>-1276</v>
      </c>
      <c r="I140" t="s">
        <v>919</v>
      </c>
      <c r="J140" t="b">
        <v>1</v>
      </c>
      <c r="K140" s="26">
        <v>1950</v>
      </c>
      <c r="L140" s="26" t="s">
        <v>5476</v>
      </c>
      <c r="M140" t="s">
        <v>7017</v>
      </c>
    </row>
    <row r="141" spans="1:13" x14ac:dyDescent="0.3">
      <c r="A141">
        <v>6215</v>
      </c>
      <c r="B141" s="3">
        <v>45310</v>
      </c>
      <c r="C141" t="s">
        <v>917</v>
      </c>
      <c r="D141" t="s">
        <v>7015</v>
      </c>
      <c r="E141" t="s">
        <v>7035</v>
      </c>
      <c r="F141" s="3">
        <v>45310</v>
      </c>
      <c r="G141" s="26" t="s">
        <v>7093</v>
      </c>
      <c r="H141" s="7">
        <v>-1276</v>
      </c>
      <c r="I141" t="s">
        <v>919</v>
      </c>
      <c r="J141" t="b">
        <v>1</v>
      </c>
      <c r="K141" s="26">
        <v>1950</v>
      </c>
      <c r="L141" s="26" t="s">
        <v>5476</v>
      </c>
      <c r="M141" t="s">
        <v>7017</v>
      </c>
    </row>
    <row r="142" spans="1:13" x14ac:dyDescent="0.3">
      <c r="A142">
        <v>6077</v>
      </c>
      <c r="B142" s="3">
        <v>45317</v>
      </c>
      <c r="C142" t="s">
        <v>917</v>
      </c>
      <c r="D142" t="s">
        <v>7015</v>
      </c>
      <c r="E142" t="s">
        <v>7021</v>
      </c>
      <c r="F142" s="3">
        <v>45317</v>
      </c>
      <c r="G142" s="26" t="s">
        <v>7094</v>
      </c>
      <c r="H142" s="7">
        <v>-1275</v>
      </c>
      <c r="I142" t="s">
        <v>919</v>
      </c>
      <c r="J142" t="b">
        <v>1</v>
      </c>
      <c r="K142" s="26">
        <v>1950</v>
      </c>
      <c r="L142" s="26" t="s">
        <v>5476</v>
      </c>
      <c r="M142" t="s">
        <v>7017</v>
      </c>
    </row>
    <row r="143" spans="1:13" x14ac:dyDescent="0.3">
      <c r="A143">
        <v>6635</v>
      </c>
      <c r="B143" s="3">
        <v>45293</v>
      </c>
      <c r="C143" t="s">
        <v>917</v>
      </c>
      <c r="D143" t="s">
        <v>7015</v>
      </c>
      <c r="E143" t="s">
        <v>7033</v>
      </c>
      <c r="F143" s="3">
        <v>45292</v>
      </c>
      <c r="G143" s="26">
        <v>1233785979</v>
      </c>
      <c r="H143" s="7">
        <v>-1272</v>
      </c>
      <c r="I143" t="s">
        <v>919</v>
      </c>
      <c r="J143" t="b">
        <v>1</v>
      </c>
      <c r="K143" s="26">
        <v>1950</v>
      </c>
      <c r="L143" s="26" t="s">
        <v>5476</v>
      </c>
      <c r="M143" t="s">
        <v>7017</v>
      </c>
    </row>
    <row r="144" spans="1:13" x14ac:dyDescent="0.3">
      <c r="A144">
        <v>3736</v>
      </c>
      <c r="B144" s="3">
        <v>45399</v>
      </c>
      <c r="C144" t="s">
        <v>917</v>
      </c>
      <c r="D144" t="s">
        <v>7015</v>
      </c>
      <c r="E144" t="s">
        <v>7021</v>
      </c>
      <c r="F144" s="3">
        <v>45399</v>
      </c>
      <c r="G144" s="26" t="s">
        <v>7095</v>
      </c>
      <c r="H144" s="7">
        <v>-1239</v>
      </c>
      <c r="I144" t="s">
        <v>919</v>
      </c>
      <c r="J144" t="b">
        <v>1</v>
      </c>
      <c r="K144" s="26">
        <v>1950</v>
      </c>
      <c r="L144" s="26" t="s">
        <v>5476</v>
      </c>
      <c r="M144" t="s">
        <v>7017</v>
      </c>
    </row>
    <row r="145" spans="1:13" x14ac:dyDescent="0.3">
      <c r="A145">
        <v>6307</v>
      </c>
      <c r="B145" s="3">
        <v>45307</v>
      </c>
      <c r="C145" t="s">
        <v>917</v>
      </c>
      <c r="D145" t="s">
        <v>7015</v>
      </c>
      <c r="E145" t="s">
        <v>7080</v>
      </c>
      <c r="F145" s="3">
        <v>45307</v>
      </c>
      <c r="G145" s="26" t="s">
        <v>7096</v>
      </c>
      <c r="H145" s="7">
        <v>-1226.8900000000001</v>
      </c>
      <c r="I145" t="s">
        <v>919</v>
      </c>
      <c r="J145" t="b">
        <v>1</v>
      </c>
      <c r="K145" s="26">
        <v>1950</v>
      </c>
      <c r="L145" s="26" t="s">
        <v>5476</v>
      </c>
      <c r="M145" t="s">
        <v>7017</v>
      </c>
    </row>
    <row r="146" spans="1:13" x14ac:dyDescent="0.3">
      <c r="A146">
        <v>149</v>
      </c>
      <c r="B146" s="3">
        <v>45530</v>
      </c>
      <c r="C146" t="s">
        <v>917</v>
      </c>
      <c r="D146" t="s">
        <v>7015</v>
      </c>
      <c r="E146" t="s">
        <v>7021</v>
      </c>
      <c r="F146" s="3">
        <v>45530</v>
      </c>
      <c r="G146" s="26" t="s">
        <v>7025</v>
      </c>
      <c r="H146" s="7">
        <v>-1171</v>
      </c>
      <c r="I146" t="s">
        <v>919</v>
      </c>
      <c r="J146" t="b">
        <v>1</v>
      </c>
      <c r="K146" s="26">
        <v>1950</v>
      </c>
      <c r="L146" s="26" t="s">
        <v>5476</v>
      </c>
      <c r="M146" t="s">
        <v>7017</v>
      </c>
    </row>
    <row r="147" spans="1:13" x14ac:dyDescent="0.3">
      <c r="A147">
        <v>395</v>
      </c>
      <c r="B147" s="3">
        <v>45511</v>
      </c>
      <c r="C147" t="s">
        <v>917</v>
      </c>
      <c r="D147" t="s">
        <v>7015</v>
      </c>
      <c r="E147" t="s">
        <v>7021</v>
      </c>
      <c r="F147" s="3">
        <v>45511</v>
      </c>
      <c r="G147" s="26" t="s">
        <v>7097</v>
      </c>
      <c r="H147" s="7">
        <v>-1109</v>
      </c>
      <c r="I147" t="s">
        <v>919</v>
      </c>
      <c r="J147" t="b">
        <v>1</v>
      </c>
      <c r="K147" s="26">
        <v>1950</v>
      </c>
      <c r="L147" s="26" t="s">
        <v>5476</v>
      </c>
      <c r="M147" t="s">
        <v>7017</v>
      </c>
    </row>
    <row r="148" spans="1:13" x14ac:dyDescent="0.3">
      <c r="A148">
        <v>6078</v>
      </c>
      <c r="B148" s="3">
        <v>45317</v>
      </c>
      <c r="C148" t="s">
        <v>917</v>
      </c>
      <c r="D148" t="s">
        <v>7015</v>
      </c>
      <c r="E148" t="s">
        <v>7021</v>
      </c>
      <c r="F148" s="3">
        <v>45317</v>
      </c>
      <c r="G148" s="26" t="s">
        <v>7098</v>
      </c>
      <c r="H148" s="7">
        <v>-1094</v>
      </c>
      <c r="I148" t="s">
        <v>919</v>
      </c>
      <c r="J148" t="b">
        <v>1</v>
      </c>
      <c r="K148" s="26">
        <v>1950</v>
      </c>
      <c r="L148" s="26" t="s">
        <v>5476</v>
      </c>
      <c r="M148" t="s">
        <v>7017</v>
      </c>
    </row>
    <row r="149" spans="1:13" x14ac:dyDescent="0.3">
      <c r="A149">
        <v>6308</v>
      </c>
      <c r="B149" s="3">
        <v>45307</v>
      </c>
      <c r="C149" t="s">
        <v>917</v>
      </c>
      <c r="D149" t="s">
        <v>7015</v>
      </c>
      <c r="E149" t="s">
        <v>7021</v>
      </c>
      <c r="F149" s="3">
        <v>45307</v>
      </c>
      <c r="G149" s="26" t="s">
        <v>7099</v>
      </c>
      <c r="H149" s="7">
        <v>-1094</v>
      </c>
      <c r="I149" t="s">
        <v>919</v>
      </c>
      <c r="J149" t="b">
        <v>1</v>
      </c>
      <c r="K149" s="26">
        <v>1950</v>
      </c>
      <c r="L149" s="26" t="s">
        <v>5476</v>
      </c>
      <c r="M149" t="s">
        <v>7017</v>
      </c>
    </row>
    <row r="150" spans="1:13" s="43" customFormat="1" x14ac:dyDescent="0.3">
      <c r="A150" s="43">
        <v>6360</v>
      </c>
      <c r="B150" s="44">
        <v>45301</v>
      </c>
      <c r="C150" s="43" t="s">
        <v>917</v>
      </c>
      <c r="D150" s="43" t="s">
        <v>7015</v>
      </c>
      <c r="E150" s="43" t="s">
        <v>7021</v>
      </c>
      <c r="F150" s="44">
        <v>45301</v>
      </c>
      <c r="G150" s="37" t="s">
        <v>7100</v>
      </c>
      <c r="H150" s="35">
        <v>-993</v>
      </c>
      <c r="I150" s="43" t="s">
        <v>919</v>
      </c>
      <c r="J150" s="43" t="b">
        <v>1</v>
      </c>
      <c r="K150" s="37">
        <v>1950</v>
      </c>
      <c r="L150" s="37" t="s">
        <v>5476</v>
      </c>
      <c r="M150" s="43" t="s">
        <v>7017</v>
      </c>
    </row>
    <row r="151" spans="1:13" x14ac:dyDescent="0.3">
      <c r="A151">
        <v>5283</v>
      </c>
      <c r="B151" s="3">
        <v>45351</v>
      </c>
      <c r="C151" t="s">
        <v>917</v>
      </c>
      <c r="D151" t="s">
        <v>7015</v>
      </c>
      <c r="E151" t="s">
        <v>7021</v>
      </c>
      <c r="F151" s="3">
        <v>45351</v>
      </c>
      <c r="G151" s="26" t="s">
        <v>7101</v>
      </c>
      <c r="H151" s="7">
        <v>-970</v>
      </c>
      <c r="I151" t="s">
        <v>919</v>
      </c>
      <c r="J151" t="b">
        <v>1</v>
      </c>
      <c r="K151" s="26">
        <v>1950</v>
      </c>
      <c r="L151" s="26" t="s">
        <v>5476</v>
      </c>
      <c r="M151" t="s">
        <v>7017</v>
      </c>
    </row>
    <row r="152" spans="1:13" x14ac:dyDescent="0.3">
      <c r="A152">
        <v>6157</v>
      </c>
      <c r="B152" s="3">
        <v>45316</v>
      </c>
      <c r="C152" t="s">
        <v>917</v>
      </c>
      <c r="D152" t="s">
        <v>7015</v>
      </c>
      <c r="E152" t="s">
        <v>7021</v>
      </c>
      <c r="F152" s="3">
        <v>45316</v>
      </c>
      <c r="G152" s="26" t="s">
        <v>7102</v>
      </c>
      <c r="H152" s="7">
        <v>-970</v>
      </c>
      <c r="I152" t="s">
        <v>919</v>
      </c>
      <c r="J152" t="b">
        <v>1</v>
      </c>
      <c r="K152" s="26">
        <v>1950</v>
      </c>
      <c r="L152" s="26" t="s">
        <v>5476</v>
      </c>
      <c r="M152" t="s">
        <v>7017</v>
      </c>
    </row>
    <row r="153" spans="1:13" x14ac:dyDescent="0.3">
      <c r="A153">
        <v>5284</v>
      </c>
      <c r="B153" s="3">
        <v>45351</v>
      </c>
      <c r="C153" t="s">
        <v>917</v>
      </c>
      <c r="D153" t="s">
        <v>7015</v>
      </c>
      <c r="E153" t="s">
        <v>7021</v>
      </c>
      <c r="F153" s="3">
        <v>45351</v>
      </c>
      <c r="G153" s="26" t="s">
        <v>7101</v>
      </c>
      <c r="H153" s="7">
        <v>-968</v>
      </c>
      <c r="I153" t="s">
        <v>919</v>
      </c>
      <c r="J153" t="b">
        <v>1</v>
      </c>
      <c r="K153" s="26">
        <v>1950</v>
      </c>
      <c r="L153" s="26" t="s">
        <v>5476</v>
      </c>
      <c r="M153" t="s">
        <v>7017</v>
      </c>
    </row>
    <row r="154" spans="1:13" x14ac:dyDescent="0.3">
      <c r="A154">
        <v>2615</v>
      </c>
      <c r="B154" s="3">
        <v>45441</v>
      </c>
      <c r="C154" t="s">
        <v>917</v>
      </c>
      <c r="D154" t="s">
        <v>7015</v>
      </c>
      <c r="E154" t="s">
        <v>7035</v>
      </c>
      <c r="F154" s="3">
        <v>45441</v>
      </c>
      <c r="G154" s="26" t="s">
        <v>7103</v>
      </c>
      <c r="H154" s="7">
        <v>-960</v>
      </c>
      <c r="I154" t="s">
        <v>919</v>
      </c>
      <c r="J154" t="b">
        <v>1</v>
      </c>
      <c r="K154" s="26">
        <v>1950</v>
      </c>
      <c r="L154" s="26" t="s">
        <v>5476</v>
      </c>
      <c r="M154" t="s">
        <v>7017</v>
      </c>
    </row>
    <row r="155" spans="1:13" x14ac:dyDescent="0.3">
      <c r="A155">
        <v>3430</v>
      </c>
      <c r="B155" s="3">
        <v>45412</v>
      </c>
      <c r="C155" t="s">
        <v>917</v>
      </c>
      <c r="D155" t="s">
        <v>7015</v>
      </c>
      <c r="E155" t="s">
        <v>7019</v>
      </c>
      <c r="F155" s="3">
        <v>45412</v>
      </c>
      <c r="G155" s="26" t="s">
        <v>7023</v>
      </c>
      <c r="H155" s="7">
        <v>-950</v>
      </c>
      <c r="I155" t="s">
        <v>919</v>
      </c>
      <c r="J155" t="b">
        <v>1</v>
      </c>
      <c r="K155" s="26">
        <v>1950</v>
      </c>
      <c r="L155" s="26" t="s">
        <v>5476</v>
      </c>
      <c r="M155" t="s">
        <v>7017</v>
      </c>
    </row>
    <row r="156" spans="1:13" x14ac:dyDescent="0.3">
      <c r="A156">
        <v>1129</v>
      </c>
      <c r="B156" s="3">
        <v>45484</v>
      </c>
      <c r="C156" t="s">
        <v>917</v>
      </c>
      <c r="D156" t="s">
        <v>7015</v>
      </c>
      <c r="E156" t="s">
        <v>7021</v>
      </c>
      <c r="F156" s="3">
        <v>45484</v>
      </c>
      <c r="G156" s="26" t="s">
        <v>7104</v>
      </c>
      <c r="H156" s="7">
        <v>-888</v>
      </c>
      <c r="I156" t="s">
        <v>919</v>
      </c>
      <c r="J156" t="b">
        <v>1</v>
      </c>
      <c r="K156" s="26">
        <v>1950</v>
      </c>
      <c r="L156" s="26" t="s">
        <v>5476</v>
      </c>
      <c r="M156" t="s">
        <v>7017</v>
      </c>
    </row>
    <row r="157" spans="1:13" x14ac:dyDescent="0.3">
      <c r="A157">
        <v>2935</v>
      </c>
      <c r="B157" s="3">
        <v>45429</v>
      </c>
      <c r="C157" t="s">
        <v>917</v>
      </c>
      <c r="D157" t="s">
        <v>7015</v>
      </c>
      <c r="E157" t="s">
        <v>7021</v>
      </c>
      <c r="F157" s="3">
        <v>45429</v>
      </c>
      <c r="G157" s="26" t="s">
        <v>7105</v>
      </c>
      <c r="H157" s="7">
        <v>-874</v>
      </c>
      <c r="I157" t="s">
        <v>919</v>
      </c>
      <c r="J157" t="b">
        <v>1</v>
      </c>
      <c r="K157" s="26">
        <v>1950</v>
      </c>
      <c r="L157" s="26" t="s">
        <v>5476</v>
      </c>
      <c r="M157" t="s">
        <v>7017</v>
      </c>
    </row>
    <row r="158" spans="1:13" x14ac:dyDescent="0.3">
      <c r="A158">
        <v>304</v>
      </c>
      <c r="B158" s="3">
        <v>45519</v>
      </c>
      <c r="C158" t="s">
        <v>917</v>
      </c>
      <c r="D158" t="s">
        <v>7015</v>
      </c>
      <c r="E158" t="s">
        <v>7021</v>
      </c>
      <c r="F158" s="3">
        <v>45519</v>
      </c>
      <c r="G158" s="26" t="s">
        <v>7106</v>
      </c>
      <c r="H158" s="7">
        <v>-867</v>
      </c>
      <c r="I158" t="s">
        <v>919</v>
      </c>
      <c r="J158" t="b">
        <v>1</v>
      </c>
      <c r="K158" s="26">
        <v>1950</v>
      </c>
      <c r="L158" s="26" t="s">
        <v>5476</v>
      </c>
      <c r="M158" t="s">
        <v>7017</v>
      </c>
    </row>
    <row r="159" spans="1:13" x14ac:dyDescent="0.3">
      <c r="A159">
        <v>4876</v>
      </c>
      <c r="B159" s="3">
        <v>45364</v>
      </c>
      <c r="C159" t="s">
        <v>917</v>
      </c>
      <c r="D159" t="s">
        <v>7015</v>
      </c>
      <c r="E159" t="s">
        <v>7019</v>
      </c>
      <c r="F159" s="3">
        <v>45364</v>
      </c>
      <c r="G159" s="26" t="s">
        <v>7107</v>
      </c>
      <c r="H159" s="7">
        <v>-860</v>
      </c>
      <c r="I159" t="s">
        <v>919</v>
      </c>
      <c r="J159" t="b">
        <v>1</v>
      </c>
      <c r="K159" s="26">
        <v>1950</v>
      </c>
      <c r="L159" s="26" t="s">
        <v>5476</v>
      </c>
      <c r="M159" t="s">
        <v>7017</v>
      </c>
    </row>
    <row r="160" spans="1:13" x14ac:dyDescent="0.3">
      <c r="A160">
        <v>5425</v>
      </c>
      <c r="B160" s="3">
        <v>45345</v>
      </c>
      <c r="C160" t="s">
        <v>917</v>
      </c>
      <c r="D160" t="s">
        <v>7015</v>
      </c>
      <c r="E160" t="s">
        <v>7021</v>
      </c>
      <c r="F160" s="3">
        <v>45345</v>
      </c>
      <c r="G160" s="26" t="s">
        <v>7108</v>
      </c>
      <c r="H160" s="7">
        <v>-845</v>
      </c>
      <c r="I160" t="s">
        <v>919</v>
      </c>
      <c r="J160" t="b">
        <v>1</v>
      </c>
      <c r="K160" s="26">
        <v>1950</v>
      </c>
      <c r="L160" s="26" t="s">
        <v>5476</v>
      </c>
      <c r="M160" t="s">
        <v>7017</v>
      </c>
    </row>
    <row r="161" spans="1:13" x14ac:dyDescent="0.3">
      <c r="A161">
        <v>704</v>
      </c>
      <c r="B161" s="3">
        <v>45503</v>
      </c>
      <c r="C161" t="s">
        <v>917</v>
      </c>
      <c r="D161" t="s">
        <v>7015</v>
      </c>
      <c r="E161" t="s">
        <v>7109</v>
      </c>
      <c r="F161" s="3">
        <v>45503</v>
      </c>
      <c r="G161" s="26" t="s">
        <v>7110</v>
      </c>
      <c r="H161" s="7">
        <v>-828.63</v>
      </c>
      <c r="I161" t="s">
        <v>919</v>
      </c>
      <c r="J161" t="b">
        <v>1</v>
      </c>
      <c r="K161" s="26">
        <v>1950</v>
      </c>
      <c r="L161" s="26" t="s">
        <v>5476</v>
      </c>
      <c r="M161" t="s">
        <v>7017</v>
      </c>
    </row>
    <row r="162" spans="1:13" s="43" customFormat="1" x14ac:dyDescent="0.3">
      <c r="A162" s="43">
        <v>4864</v>
      </c>
      <c r="B162" s="44">
        <v>45365</v>
      </c>
      <c r="C162" s="43" t="s">
        <v>917</v>
      </c>
      <c r="D162" s="43" t="s">
        <v>7015</v>
      </c>
      <c r="E162" s="43" t="s">
        <v>7021</v>
      </c>
      <c r="F162" s="44">
        <v>45365</v>
      </c>
      <c r="G162" s="37" t="s">
        <v>7025</v>
      </c>
      <c r="H162" s="35">
        <v>-806</v>
      </c>
      <c r="I162" s="43" t="s">
        <v>919</v>
      </c>
      <c r="J162" s="43" t="b">
        <v>1</v>
      </c>
      <c r="K162" s="37">
        <v>1950</v>
      </c>
      <c r="L162" s="37" t="s">
        <v>5476</v>
      </c>
      <c r="M162" s="43" t="s">
        <v>7017</v>
      </c>
    </row>
    <row r="163" spans="1:13" s="43" customFormat="1" x14ac:dyDescent="0.3">
      <c r="A163" s="43">
        <v>6444</v>
      </c>
      <c r="B163" s="44">
        <v>45300</v>
      </c>
      <c r="C163" s="43" t="s">
        <v>917</v>
      </c>
      <c r="D163" s="43" t="s">
        <v>7015</v>
      </c>
      <c r="E163" s="43" t="s">
        <v>7019</v>
      </c>
      <c r="F163" s="44">
        <v>45300</v>
      </c>
      <c r="G163" s="37" t="s">
        <v>7023</v>
      </c>
      <c r="H163" s="35">
        <v>-806</v>
      </c>
      <c r="I163" s="43" t="s">
        <v>919</v>
      </c>
      <c r="J163" s="43" t="b">
        <v>1</v>
      </c>
      <c r="K163" s="43" t="s">
        <v>7078</v>
      </c>
      <c r="L163" s="43" t="s">
        <v>7079</v>
      </c>
      <c r="M163" s="43" t="s">
        <v>7017</v>
      </c>
    </row>
    <row r="164" spans="1:13" x14ac:dyDescent="0.3">
      <c r="A164">
        <v>305</v>
      </c>
      <c r="B164" s="3">
        <v>45519</v>
      </c>
      <c r="C164" t="s">
        <v>917</v>
      </c>
      <c r="D164" t="s">
        <v>7015</v>
      </c>
      <c r="E164" t="s">
        <v>7021</v>
      </c>
      <c r="F164" s="3">
        <v>45519</v>
      </c>
      <c r="G164" s="26" t="s">
        <v>7111</v>
      </c>
      <c r="H164" s="7">
        <v>-793</v>
      </c>
      <c r="I164" t="s">
        <v>919</v>
      </c>
      <c r="J164" t="b">
        <v>1</v>
      </c>
      <c r="K164" s="26">
        <v>1950</v>
      </c>
      <c r="L164" s="26" t="s">
        <v>5476</v>
      </c>
      <c r="M164" t="s">
        <v>7017</v>
      </c>
    </row>
    <row r="165" spans="1:13" x14ac:dyDescent="0.3">
      <c r="A165">
        <v>150</v>
      </c>
      <c r="B165" s="3">
        <v>45530</v>
      </c>
      <c r="C165" t="s">
        <v>917</v>
      </c>
      <c r="D165" t="s">
        <v>7015</v>
      </c>
      <c r="E165" t="s">
        <v>7021</v>
      </c>
      <c r="F165" s="3">
        <v>45530</v>
      </c>
      <c r="G165" s="26" t="s">
        <v>7025</v>
      </c>
      <c r="H165" s="7">
        <v>-776</v>
      </c>
      <c r="I165" t="s">
        <v>919</v>
      </c>
      <c r="J165" t="b">
        <v>1</v>
      </c>
      <c r="K165" s="26">
        <v>1950</v>
      </c>
      <c r="L165" s="26" t="s">
        <v>5476</v>
      </c>
      <c r="M165" t="s">
        <v>7017</v>
      </c>
    </row>
    <row r="166" spans="1:13" x14ac:dyDescent="0.3">
      <c r="A166">
        <v>306</v>
      </c>
      <c r="B166" s="3">
        <v>45519</v>
      </c>
      <c r="C166" t="s">
        <v>917</v>
      </c>
      <c r="D166" t="s">
        <v>7015</v>
      </c>
      <c r="E166" t="s">
        <v>7021</v>
      </c>
      <c r="F166" s="3">
        <v>45519</v>
      </c>
      <c r="G166" s="26" t="s">
        <v>7112</v>
      </c>
      <c r="H166" s="7">
        <v>-758</v>
      </c>
      <c r="I166" t="s">
        <v>919</v>
      </c>
      <c r="J166" t="b">
        <v>1</v>
      </c>
      <c r="K166" s="26">
        <v>1950</v>
      </c>
      <c r="L166" s="26" t="s">
        <v>5476</v>
      </c>
      <c r="M166" t="s">
        <v>7017</v>
      </c>
    </row>
    <row r="167" spans="1:13" x14ac:dyDescent="0.3">
      <c r="A167">
        <v>4865</v>
      </c>
      <c r="B167" s="3">
        <v>45365</v>
      </c>
      <c r="C167" t="s">
        <v>917</v>
      </c>
      <c r="D167" t="s">
        <v>7015</v>
      </c>
      <c r="E167" t="s">
        <v>7019</v>
      </c>
      <c r="F167" s="3">
        <v>45365</v>
      </c>
      <c r="G167" s="26" t="s">
        <v>7113</v>
      </c>
      <c r="H167" s="7">
        <v>-745</v>
      </c>
      <c r="I167" t="s">
        <v>919</v>
      </c>
      <c r="J167" t="b">
        <v>1</v>
      </c>
      <c r="K167" s="26">
        <v>1950</v>
      </c>
      <c r="L167" s="26" t="s">
        <v>5476</v>
      </c>
      <c r="M167" t="s">
        <v>7017</v>
      </c>
    </row>
    <row r="168" spans="1:13" x14ac:dyDescent="0.3">
      <c r="A168">
        <v>6309</v>
      </c>
      <c r="B168" s="3">
        <v>45307</v>
      </c>
      <c r="C168" t="s">
        <v>917</v>
      </c>
      <c r="D168" t="s">
        <v>7015</v>
      </c>
      <c r="E168" t="s">
        <v>7021</v>
      </c>
      <c r="F168" s="3">
        <v>45307</v>
      </c>
      <c r="G168" s="26" t="s">
        <v>7114</v>
      </c>
      <c r="H168" s="7">
        <v>-737</v>
      </c>
      <c r="I168" t="s">
        <v>919</v>
      </c>
      <c r="J168" t="b">
        <v>1</v>
      </c>
      <c r="K168" s="26">
        <v>1950</v>
      </c>
      <c r="L168" s="26" t="s">
        <v>5476</v>
      </c>
      <c r="M168" t="s">
        <v>7017</v>
      </c>
    </row>
    <row r="169" spans="1:13" x14ac:dyDescent="0.3">
      <c r="A169">
        <v>3674</v>
      </c>
      <c r="B169" s="3">
        <v>45405</v>
      </c>
      <c r="C169" t="s">
        <v>917</v>
      </c>
      <c r="D169" t="s">
        <v>7015</v>
      </c>
      <c r="E169" t="s">
        <v>7021</v>
      </c>
      <c r="F169" s="3">
        <v>45405</v>
      </c>
      <c r="G169" s="26" t="s">
        <v>7115</v>
      </c>
      <c r="H169" s="7">
        <v>-728</v>
      </c>
      <c r="I169" t="s">
        <v>919</v>
      </c>
      <c r="J169" t="b">
        <v>1</v>
      </c>
      <c r="K169" s="26">
        <v>1950</v>
      </c>
      <c r="L169" s="26" t="s">
        <v>5476</v>
      </c>
      <c r="M169" t="s">
        <v>7017</v>
      </c>
    </row>
    <row r="170" spans="1:13" x14ac:dyDescent="0.3">
      <c r="A170">
        <v>5747</v>
      </c>
      <c r="B170" s="3">
        <v>45329</v>
      </c>
      <c r="C170" t="s">
        <v>917</v>
      </c>
      <c r="D170" t="s">
        <v>7015</v>
      </c>
      <c r="E170" t="s">
        <v>7021</v>
      </c>
      <c r="F170" s="3">
        <v>45329</v>
      </c>
      <c r="G170" s="26" t="s">
        <v>7116</v>
      </c>
      <c r="H170" s="7">
        <v>-723</v>
      </c>
      <c r="I170" t="s">
        <v>919</v>
      </c>
      <c r="J170" t="b">
        <v>1</v>
      </c>
      <c r="K170" s="26">
        <v>1950</v>
      </c>
      <c r="L170" s="26" t="s">
        <v>5476</v>
      </c>
      <c r="M170" t="s">
        <v>7017</v>
      </c>
    </row>
    <row r="171" spans="1:13" x14ac:dyDescent="0.3">
      <c r="A171">
        <v>6636</v>
      </c>
      <c r="B171" s="3">
        <v>45293</v>
      </c>
      <c r="C171" t="s">
        <v>917</v>
      </c>
      <c r="D171" t="s">
        <v>7015</v>
      </c>
      <c r="E171" t="s">
        <v>7033</v>
      </c>
      <c r="F171" s="3">
        <v>45292</v>
      </c>
      <c r="G171" s="26">
        <v>546229</v>
      </c>
      <c r="H171" s="7">
        <v>-720</v>
      </c>
      <c r="I171" t="s">
        <v>919</v>
      </c>
      <c r="J171" t="b">
        <v>1</v>
      </c>
      <c r="K171" s="26">
        <v>1950</v>
      </c>
      <c r="L171" s="26" t="s">
        <v>5476</v>
      </c>
      <c r="M171" t="s">
        <v>7017</v>
      </c>
    </row>
    <row r="172" spans="1:13" x14ac:dyDescent="0.3">
      <c r="A172">
        <v>6637</v>
      </c>
      <c r="B172" s="3">
        <v>45293</v>
      </c>
      <c r="C172" t="s">
        <v>917</v>
      </c>
      <c r="D172" t="s">
        <v>7015</v>
      </c>
      <c r="E172" t="s">
        <v>7033</v>
      </c>
      <c r="F172" s="3">
        <v>45292</v>
      </c>
      <c r="G172" s="26">
        <v>542588</v>
      </c>
      <c r="H172" s="7">
        <v>-720</v>
      </c>
      <c r="I172" t="s">
        <v>919</v>
      </c>
      <c r="J172" t="b">
        <v>1</v>
      </c>
      <c r="K172" s="26">
        <v>1950</v>
      </c>
      <c r="L172" s="26" t="s">
        <v>5476</v>
      </c>
      <c r="M172" t="s">
        <v>7017</v>
      </c>
    </row>
    <row r="173" spans="1:13" x14ac:dyDescent="0.3">
      <c r="A173">
        <v>6638</v>
      </c>
      <c r="B173" s="3">
        <v>45293</v>
      </c>
      <c r="C173" t="s">
        <v>917</v>
      </c>
      <c r="D173" t="s">
        <v>7015</v>
      </c>
      <c r="E173" t="s">
        <v>7033</v>
      </c>
      <c r="F173" s="3">
        <v>45292</v>
      </c>
      <c r="G173" s="26">
        <v>542358</v>
      </c>
      <c r="H173" s="7">
        <v>-720</v>
      </c>
      <c r="I173" t="s">
        <v>919</v>
      </c>
      <c r="J173" t="b">
        <v>1</v>
      </c>
      <c r="K173" s="26">
        <v>1950</v>
      </c>
      <c r="L173" s="26" t="s">
        <v>5476</v>
      </c>
      <c r="M173" t="s">
        <v>7017</v>
      </c>
    </row>
    <row r="174" spans="1:13" x14ac:dyDescent="0.3">
      <c r="A174">
        <v>6639</v>
      </c>
      <c r="B174" s="3">
        <v>45293</v>
      </c>
      <c r="C174" t="s">
        <v>917</v>
      </c>
      <c r="D174" t="s">
        <v>7015</v>
      </c>
      <c r="E174" t="s">
        <v>7033</v>
      </c>
      <c r="F174" s="3">
        <v>45292</v>
      </c>
      <c r="G174" s="26">
        <v>542357</v>
      </c>
      <c r="H174" s="7">
        <v>-720</v>
      </c>
      <c r="I174" t="s">
        <v>919</v>
      </c>
      <c r="J174" t="b">
        <v>1</v>
      </c>
      <c r="K174" s="26">
        <v>1950</v>
      </c>
      <c r="L174" s="26" t="s">
        <v>5476</v>
      </c>
      <c r="M174" t="s">
        <v>7017</v>
      </c>
    </row>
    <row r="175" spans="1:13" x14ac:dyDescent="0.3">
      <c r="A175">
        <v>6640</v>
      </c>
      <c r="B175" s="3">
        <v>45293</v>
      </c>
      <c r="C175" t="s">
        <v>917</v>
      </c>
      <c r="D175" t="s">
        <v>7015</v>
      </c>
      <c r="E175" t="s">
        <v>7033</v>
      </c>
      <c r="F175" s="3">
        <v>45292</v>
      </c>
      <c r="G175" s="26">
        <v>511641</v>
      </c>
      <c r="H175" s="7">
        <v>-720</v>
      </c>
      <c r="I175" t="s">
        <v>919</v>
      </c>
      <c r="J175" t="b">
        <v>1</v>
      </c>
      <c r="K175" s="26">
        <v>1950</v>
      </c>
      <c r="L175" s="26" t="s">
        <v>5476</v>
      </c>
      <c r="M175" t="s">
        <v>7017</v>
      </c>
    </row>
    <row r="176" spans="1:13" x14ac:dyDescent="0.3">
      <c r="A176">
        <v>6641</v>
      </c>
      <c r="B176" s="3">
        <v>45293</v>
      </c>
      <c r="C176" t="s">
        <v>917</v>
      </c>
      <c r="D176" t="s">
        <v>7015</v>
      </c>
      <c r="E176" t="s">
        <v>7033</v>
      </c>
      <c r="F176" s="3">
        <v>45292</v>
      </c>
      <c r="G176" s="26">
        <v>500901</v>
      </c>
      <c r="H176" s="7">
        <v>-720</v>
      </c>
      <c r="I176" t="s">
        <v>919</v>
      </c>
      <c r="J176" t="b">
        <v>1</v>
      </c>
      <c r="K176" s="26">
        <v>1950</v>
      </c>
      <c r="L176" s="26" t="s">
        <v>5476</v>
      </c>
      <c r="M176" t="s">
        <v>7017</v>
      </c>
    </row>
    <row r="177" spans="1:13" x14ac:dyDescent="0.3">
      <c r="A177">
        <v>2024</v>
      </c>
      <c r="B177" s="3">
        <v>45461</v>
      </c>
      <c r="C177" t="s">
        <v>917</v>
      </c>
      <c r="D177" t="s">
        <v>7015</v>
      </c>
      <c r="E177" t="s">
        <v>7021</v>
      </c>
      <c r="F177" s="3">
        <v>45461</v>
      </c>
      <c r="G177" s="26" t="s">
        <v>7025</v>
      </c>
      <c r="H177" s="7">
        <v>-709</v>
      </c>
      <c r="I177" t="s">
        <v>919</v>
      </c>
      <c r="J177" t="b">
        <v>1</v>
      </c>
      <c r="K177" s="26">
        <v>1950</v>
      </c>
      <c r="L177" s="26" t="s">
        <v>5476</v>
      </c>
      <c r="M177" t="s">
        <v>7017</v>
      </c>
    </row>
    <row r="178" spans="1:13" x14ac:dyDescent="0.3">
      <c r="A178">
        <v>206</v>
      </c>
      <c r="B178" s="3">
        <v>45526</v>
      </c>
      <c r="C178" t="s">
        <v>917</v>
      </c>
      <c r="D178" t="s">
        <v>7015</v>
      </c>
      <c r="E178" t="s">
        <v>7021</v>
      </c>
      <c r="F178" s="3">
        <v>45526</v>
      </c>
      <c r="G178" s="26" t="s">
        <v>7117</v>
      </c>
      <c r="H178" s="7">
        <v>-686</v>
      </c>
      <c r="I178" t="s">
        <v>919</v>
      </c>
      <c r="J178" t="b">
        <v>1</v>
      </c>
      <c r="K178" s="26">
        <v>1950</v>
      </c>
      <c r="L178" s="26" t="s">
        <v>5476</v>
      </c>
      <c r="M178" t="s">
        <v>7017</v>
      </c>
    </row>
    <row r="179" spans="1:13" x14ac:dyDescent="0.3">
      <c r="A179">
        <v>482</v>
      </c>
      <c r="B179" s="3">
        <v>45509</v>
      </c>
      <c r="C179" t="s">
        <v>917</v>
      </c>
      <c r="D179" t="s">
        <v>7015</v>
      </c>
      <c r="E179" t="s">
        <v>7019</v>
      </c>
      <c r="F179" s="3">
        <v>45509</v>
      </c>
      <c r="G179" s="26" t="s">
        <v>4359</v>
      </c>
      <c r="H179" s="7">
        <v>-680</v>
      </c>
      <c r="I179" t="s">
        <v>919</v>
      </c>
      <c r="J179" t="b">
        <v>1</v>
      </c>
      <c r="K179" s="26">
        <v>1950</v>
      </c>
      <c r="L179" s="26" t="s">
        <v>5476</v>
      </c>
      <c r="M179" t="s">
        <v>7017</v>
      </c>
    </row>
    <row r="180" spans="1:13" x14ac:dyDescent="0.3">
      <c r="A180">
        <v>1625</v>
      </c>
      <c r="B180" s="3">
        <v>45470</v>
      </c>
      <c r="C180" t="s">
        <v>917</v>
      </c>
      <c r="D180" t="s">
        <v>7015</v>
      </c>
      <c r="E180" t="s">
        <v>7080</v>
      </c>
      <c r="F180" s="3">
        <v>45470</v>
      </c>
      <c r="G180" s="26" t="s">
        <v>7118</v>
      </c>
      <c r="H180" s="7">
        <v>-680</v>
      </c>
      <c r="I180" t="s">
        <v>919</v>
      </c>
      <c r="J180" t="b">
        <v>1</v>
      </c>
      <c r="K180" s="26">
        <v>1950</v>
      </c>
      <c r="L180" s="26" t="s">
        <v>5476</v>
      </c>
      <c r="M180" t="s">
        <v>7017</v>
      </c>
    </row>
    <row r="181" spans="1:13" x14ac:dyDescent="0.3">
      <c r="A181">
        <v>2025</v>
      </c>
      <c r="B181" s="3">
        <v>45461</v>
      </c>
      <c r="C181" t="s">
        <v>917</v>
      </c>
      <c r="D181" t="s">
        <v>7015</v>
      </c>
      <c r="E181" t="s">
        <v>7019</v>
      </c>
      <c r="F181" s="3">
        <v>45461</v>
      </c>
      <c r="G181" s="26" t="s">
        <v>7119</v>
      </c>
      <c r="H181" s="7">
        <v>-680</v>
      </c>
      <c r="I181" t="s">
        <v>919</v>
      </c>
      <c r="J181" t="b">
        <v>1</v>
      </c>
      <c r="K181" s="26">
        <v>1950</v>
      </c>
      <c r="L181" s="26" t="s">
        <v>5476</v>
      </c>
      <c r="M181" t="s">
        <v>7017</v>
      </c>
    </row>
    <row r="182" spans="1:13" x14ac:dyDescent="0.3">
      <c r="A182">
        <v>2616</v>
      </c>
      <c r="B182" s="3">
        <v>45441</v>
      </c>
      <c r="C182" t="s">
        <v>917</v>
      </c>
      <c r="D182" t="s">
        <v>7015</v>
      </c>
      <c r="E182" t="s">
        <v>7019</v>
      </c>
      <c r="F182" s="3">
        <v>45441</v>
      </c>
      <c r="G182" s="26" t="s">
        <v>7120</v>
      </c>
      <c r="H182" s="7">
        <v>-680</v>
      </c>
      <c r="I182" t="s">
        <v>919</v>
      </c>
      <c r="J182" t="b">
        <v>1</v>
      </c>
      <c r="K182" s="26">
        <v>1950</v>
      </c>
      <c r="L182" s="26" t="s">
        <v>5476</v>
      </c>
      <c r="M182" t="s">
        <v>7017</v>
      </c>
    </row>
    <row r="183" spans="1:13" x14ac:dyDescent="0.3">
      <c r="A183">
        <v>3431</v>
      </c>
      <c r="B183" s="3">
        <v>45412</v>
      </c>
      <c r="C183" t="s">
        <v>917</v>
      </c>
      <c r="D183" t="s">
        <v>7015</v>
      </c>
      <c r="E183" t="s">
        <v>7080</v>
      </c>
      <c r="F183" s="3">
        <v>45412</v>
      </c>
      <c r="G183" s="26" t="s">
        <v>7121</v>
      </c>
      <c r="H183" s="7">
        <v>-680</v>
      </c>
      <c r="I183" t="s">
        <v>919</v>
      </c>
      <c r="J183" t="b">
        <v>1</v>
      </c>
      <c r="K183" s="26">
        <v>1950</v>
      </c>
      <c r="L183" s="26" t="s">
        <v>5476</v>
      </c>
      <c r="M183" t="s">
        <v>7017</v>
      </c>
    </row>
    <row r="184" spans="1:13" x14ac:dyDescent="0.3">
      <c r="A184">
        <v>3975</v>
      </c>
      <c r="B184" s="3">
        <v>45391</v>
      </c>
      <c r="C184" t="s">
        <v>917</v>
      </c>
      <c r="D184" t="s">
        <v>7015</v>
      </c>
      <c r="E184" t="s">
        <v>7035</v>
      </c>
      <c r="F184" s="3">
        <v>45391</v>
      </c>
      <c r="G184" s="26" t="s">
        <v>7122</v>
      </c>
      <c r="H184" s="7">
        <v>-680</v>
      </c>
      <c r="I184" t="s">
        <v>919</v>
      </c>
      <c r="J184" t="b">
        <v>1</v>
      </c>
      <c r="K184" s="26">
        <v>1950</v>
      </c>
      <c r="L184" s="26" t="s">
        <v>5476</v>
      </c>
      <c r="M184" t="s">
        <v>7017</v>
      </c>
    </row>
    <row r="185" spans="1:13" x14ac:dyDescent="0.3">
      <c r="A185">
        <v>4866</v>
      </c>
      <c r="B185" s="3">
        <v>45365</v>
      </c>
      <c r="C185" t="s">
        <v>917</v>
      </c>
      <c r="D185" t="s">
        <v>7015</v>
      </c>
      <c r="E185" t="s">
        <v>7080</v>
      </c>
      <c r="F185" s="3">
        <v>45365</v>
      </c>
      <c r="G185" s="26" t="s">
        <v>7118</v>
      </c>
      <c r="H185" s="7">
        <v>-680</v>
      </c>
      <c r="I185" t="s">
        <v>919</v>
      </c>
      <c r="J185" t="b">
        <v>1</v>
      </c>
      <c r="K185" s="26">
        <v>1950</v>
      </c>
      <c r="L185" s="26" t="s">
        <v>5476</v>
      </c>
      <c r="M185" t="s">
        <v>7017</v>
      </c>
    </row>
    <row r="186" spans="1:13" x14ac:dyDescent="0.3">
      <c r="A186">
        <v>4877</v>
      </c>
      <c r="B186" s="3">
        <v>45364</v>
      </c>
      <c r="C186" t="s">
        <v>917</v>
      </c>
      <c r="D186" t="s">
        <v>7015</v>
      </c>
      <c r="E186" t="s">
        <v>7035</v>
      </c>
      <c r="F186" s="3">
        <v>45364</v>
      </c>
      <c r="G186" s="26" t="s">
        <v>7123</v>
      </c>
      <c r="H186" s="7">
        <v>-680</v>
      </c>
      <c r="I186" t="s">
        <v>919</v>
      </c>
      <c r="J186" t="b">
        <v>1</v>
      </c>
      <c r="K186" s="26">
        <v>1950</v>
      </c>
      <c r="L186" s="26" t="s">
        <v>5476</v>
      </c>
      <c r="M186" t="s">
        <v>7017</v>
      </c>
    </row>
    <row r="187" spans="1:13" x14ac:dyDescent="0.3">
      <c r="A187">
        <v>5378</v>
      </c>
      <c r="B187" s="3">
        <v>45349</v>
      </c>
      <c r="C187" t="s">
        <v>917</v>
      </c>
      <c r="D187" t="s">
        <v>7015</v>
      </c>
      <c r="E187" t="s">
        <v>7035</v>
      </c>
      <c r="F187" s="3">
        <v>45349</v>
      </c>
      <c r="G187" s="26" t="s">
        <v>7124</v>
      </c>
      <c r="H187" s="7">
        <v>-680</v>
      </c>
      <c r="I187" t="s">
        <v>919</v>
      </c>
      <c r="J187" t="b">
        <v>1</v>
      </c>
      <c r="K187" s="26">
        <v>1950</v>
      </c>
      <c r="L187" s="26" t="s">
        <v>5476</v>
      </c>
      <c r="M187" t="s">
        <v>7017</v>
      </c>
    </row>
    <row r="188" spans="1:13" x14ac:dyDescent="0.3">
      <c r="A188">
        <v>5015</v>
      </c>
      <c r="B188" s="3">
        <v>45359</v>
      </c>
      <c r="C188" t="s">
        <v>917</v>
      </c>
      <c r="D188" t="s">
        <v>7015</v>
      </c>
      <c r="E188" t="s">
        <v>7019</v>
      </c>
      <c r="F188" s="3">
        <v>45359</v>
      </c>
      <c r="G188" s="26" t="s">
        <v>7125</v>
      </c>
      <c r="H188" s="7">
        <v>-679.99</v>
      </c>
      <c r="I188" t="s">
        <v>919</v>
      </c>
      <c r="J188" t="b">
        <v>1</v>
      </c>
      <c r="K188" s="26">
        <v>1950</v>
      </c>
      <c r="L188" s="26" t="s">
        <v>5476</v>
      </c>
      <c r="M188" t="s">
        <v>7017</v>
      </c>
    </row>
    <row r="189" spans="1:13" x14ac:dyDescent="0.3">
      <c r="A189">
        <v>2716</v>
      </c>
      <c r="B189" s="3">
        <v>45434</v>
      </c>
      <c r="C189" t="s">
        <v>917</v>
      </c>
      <c r="D189" t="s">
        <v>7015</v>
      </c>
      <c r="E189" t="s">
        <v>7021</v>
      </c>
      <c r="F189" s="3">
        <v>45434</v>
      </c>
      <c r="G189" s="26" t="s">
        <v>7025</v>
      </c>
      <c r="H189" s="7">
        <v>-667</v>
      </c>
      <c r="I189" t="s">
        <v>919</v>
      </c>
      <c r="J189" t="b">
        <v>1</v>
      </c>
      <c r="K189" s="26">
        <v>1950</v>
      </c>
      <c r="L189" s="26" t="s">
        <v>5476</v>
      </c>
      <c r="M189" t="s">
        <v>7017</v>
      </c>
    </row>
    <row r="190" spans="1:13" x14ac:dyDescent="0.3">
      <c r="A190">
        <v>1641</v>
      </c>
      <c r="B190" s="3">
        <v>45469</v>
      </c>
      <c r="C190" t="s">
        <v>917</v>
      </c>
      <c r="D190" t="s">
        <v>7015</v>
      </c>
      <c r="E190" t="s">
        <v>7021</v>
      </c>
      <c r="F190" s="3">
        <v>45469</v>
      </c>
      <c r="G190" s="26" t="s">
        <v>7025</v>
      </c>
      <c r="H190" s="7">
        <v>-630</v>
      </c>
      <c r="I190" t="s">
        <v>919</v>
      </c>
      <c r="J190" t="b">
        <v>1</v>
      </c>
      <c r="K190" s="26">
        <v>1950</v>
      </c>
      <c r="L190" s="26" t="s">
        <v>5476</v>
      </c>
      <c r="M190" t="s">
        <v>7017</v>
      </c>
    </row>
    <row r="191" spans="1:13" x14ac:dyDescent="0.3">
      <c r="A191">
        <v>5591</v>
      </c>
      <c r="B191" s="3">
        <v>45337</v>
      </c>
      <c r="C191" t="s">
        <v>917</v>
      </c>
      <c r="D191" t="s">
        <v>7015</v>
      </c>
      <c r="E191" t="s">
        <v>7019</v>
      </c>
      <c r="F191" s="3">
        <v>45337</v>
      </c>
      <c r="G191" s="26" t="s">
        <v>7126</v>
      </c>
      <c r="H191" s="7">
        <v>-605.64</v>
      </c>
      <c r="I191" t="s">
        <v>919</v>
      </c>
      <c r="J191" t="b">
        <v>1</v>
      </c>
      <c r="K191" s="26">
        <v>1950</v>
      </c>
      <c r="L191" s="26" t="s">
        <v>5476</v>
      </c>
      <c r="M191" t="s">
        <v>7017</v>
      </c>
    </row>
    <row r="192" spans="1:13" s="43" customFormat="1" x14ac:dyDescent="0.3">
      <c r="A192" s="43">
        <v>6445</v>
      </c>
      <c r="B192" s="44">
        <v>45300</v>
      </c>
      <c r="C192" s="43" t="s">
        <v>917</v>
      </c>
      <c r="D192" s="43" t="s">
        <v>7015</v>
      </c>
      <c r="E192" s="43" t="s">
        <v>7019</v>
      </c>
      <c r="F192" s="44">
        <v>45300</v>
      </c>
      <c r="G192" s="37" t="s">
        <v>7023</v>
      </c>
      <c r="H192" s="35">
        <v>-604</v>
      </c>
      <c r="I192" s="43" t="s">
        <v>919</v>
      </c>
      <c r="J192" s="43" t="b">
        <v>1</v>
      </c>
      <c r="K192" s="43" t="s">
        <v>7078</v>
      </c>
      <c r="L192" s="43" t="s">
        <v>7079</v>
      </c>
      <c r="M192" s="43" t="s">
        <v>7017</v>
      </c>
    </row>
    <row r="193" spans="1:13" x14ac:dyDescent="0.3">
      <c r="A193">
        <v>5806</v>
      </c>
      <c r="B193" s="3">
        <v>45328</v>
      </c>
      <c r="C193" t="s">
        <v>917</v>
      </c>
      <c r="D193" t="s">
        <v>7015</v>
      </c>
      <c r="E193" t="s">
        <v>7019</v>
      </c>
      <c r="F193" s="3">
        <v>45328</v>
      </c>
      <c r="G193" s="26" t="s">
        <v>7127</v>
      </c>
      <c r="H193" s="7">
        <v>-570</v>
      </c>
      <c r="I193" t="s">
        <v>919</v>
      </c>
      <c r="J193" t="b">
        <v>1</v>
      </c>
      <c r="K193" s="26">
        <v>1950</v>
      </c>
      <c r="L193" s="26" t="s">
        <v>5476</v>
      </c>
      <c r="M193" t="s">
        <v>7017</v>
      </c>
    </row>
    <row r="194" spans="1:13" x14ac:dyDescent="0.3">
      <c r="A194">
        <v>5697</v>
      </c>
      <c r="B194" s="3">
        <v>45334</v>
      </c>
      <c r="C194" t="s">
        <v>917</v>
      </c>
      <c r="D194" t="s">
        <v>7015</v>
      </c>
      <c r="E194" t="s">
        <v>7021</v>
      </c>
      <c r="F194" s="3">
        <v>45334</v>
      </c>
      <c r="G194" s="26" t="s">
        <v>7025</v>
      </c>
      <c r="H194" s="7">
        <v>-559</v>
      </c>
      <c r="I194" t="s">
        <v>919</v>
      </c>
      <c r="J194" t="b">
        <v>1</v>
      </c>
      <c r="K194" s="26">
        <v>1950</v>
      </c>
      <c r="L194" s="26" t="s">
        <v>5476</v>
      </c>
      <c r="M194" t="s">
        <v>7017</v>
      </c>
    </row>
    <row r="195" spans="1:13" x14ac:dyDescent="0.3">
      <c r="A195">
        <v>6079</v>
      </c>
      <c r="B195" s="3">
        <v>45317</v>
      </c>
      <c r="C195" t="s">
        <v>917</v>
      </c>
      <c r="D195" t="s">
        <v>7015</v>
      </c>
      <c r="E195" t="s">
        <v>7019</v>
      </c>
      <c r="F195" s="3">
        <v>45317</v>
      </c>
      <c r="G195" s="26" t="s">
        <v>7128</v>
      </c>
      <c r="H195" s="7">
        <v>-550</v>
      </c>
      <c r="I195" t="s">
        <v>919</v>
      </c>
      <c r="J195" t="b">
        <v>1</v>
      </c>
      <c r="K195" s="26">
        <v>1950</v>
      </c>
      <c r="L195" s="26" t="s">
        <v>5476</v>
      </c>
      <c r="M195" t="s">
        <v>7017</v>
      </c>
    </row>
    <row r="196" spans="1:13" x14ac:dyDescent="0.3">
      <c r="A196">
        <v>4021</v>
      </c>
      <c r="B196" s="3">
        <v>45387</v>
      </c>
      <c r="C196" t="s">
        <v>917</v>
      </c>
      <c r="D196" t="s">
        <v>7015</v>
      </c>
      <c r="E196" t="s">
        <v>7021</v>
      </c>
      <c r="F196" s="3">
        <v>45387</v>
      </c>
      <c r="G196" s="26" t="s">
        <v>7129</v>
      </c>
      <c r="H196" s="7">
        <v>-527</v>
      </c>
      <c r="I196" t="s">
        <v>919</v>
      </c>
      <c r="J196" t="b">
        <v>1</v>
      </c>
      <c r="K196" s="26">
        <v>1950</v>
      </c>
      <c r="L196" s="26" t="s">
        <v>5476</v>
      </c>
      <c r="M196" t="s">
        <v>7017</v>
      </c>
    </row>
    <row r="197" spans="1:13" x14ac:dyDescent="0.3">
      <c r="A197">
        <v>2026</v>
      </c>
      <c r="B197" s="3">
        <v>45461</v>
      </c>
      <c r="C197" t="s">
        <v>917</v>
      </c>
      <c r="D197" t="s">
        <v>7015</v>
      </c>
      <c r="E197" t="s">
        <v>7021</v>
      </c>
      <c r="F197" s="3">
        <v>45461</v>
      </c>
      <c r="G197" s="26" t="s">
        <v>7025</v>
      </c>
      <c r="H197" s="7">
        <v>-490</v>
      </c>
      <c r="I197" t="s">
        <v>919</v>
      </c>
      <c r="J197" t="b">
        <v>1</v>
      </c>
      <c r="K197" s="26">
        <v>1950</v>
      </c>
      <c r="L197" s="26" t="s">
        <v>5476</v>
      </c>
      <c r="M197" t="s">
        <v>7017</v>
      </c>
    </row>
    <row r="198" spans="1:13" x14ac:dyDescent="0.3">
      <c r="A198">
        <v>3723</v>
      </c>
      <c r="B198" s="3">
        <v>45400</v>
      </c>
      <c r="C198" t="s">
        <v>917</v>
      </c>
      <c r="D198" t="s">
        <v>7015</v>
      </c>
      <c r="E198" t="s">
        <v>7021</v>
      </c>
      <c r="F198" s="3">
        <v>45400</v>
      </c>
      <c r="G198" s="26" t="s">
        <v>7130</v>
      </c>
      <c r="H198" s="7">
        <v>-465</v>
      </c>
      <c r="I198" t="s">
        <v>919</v>
      </c>
      <c r="J198" t="b">
        <v>1</v>
      </c>
      <c r="K198" s="26">
        <v>1950</v>
      </c>
      <c r="L198" s="26" t="s">
        <v>5476</v>
      </c>
      <c r="M198" t="s">
        <v>7017</v>
      </c>
    </row>
    <row r="199" spans="1:13" x14ac:dyDescent="0.3">
      <c r="A199">
        <v>1642</v>
      </c>
      <c r="B199" s="3">
        <v>45469</v>
      </c>
      <c r="C199" t="s">
        <v>917</v>
      </c>
      <c r="D199" t="s">
        <v>7015</v>
      </c>
      <c r="E199" t="s">
        <v>7021</v>
      </c>
      <c r="F199" s="3">
        <v>45469</v>
      </c>
      <c r="G199" s="26" t="s">
        <v>7025</v>
      </c>
      <c r="H199" s="7">
        <v>-460</v>
      </c>
      <c r="I199" t="s">
        <v>919</v>
      </c>
      <c r="J199" t="b">
        <v>1</v>
      </c>
      <c r="K199" s="26">
        <v>1950</v>
      </c>
      <c r="L199" s="26" t="s">
        <v>5476</v>
      </c>
      <c r="M199" t="s">
        <v>7017</v>
      </c>
    </row>
    <row r="200" spans="1:13" x14ac:dyDescent="0.3">
      <c r="A200">
        <v>5213</v>
      </c>
      <c r="B200" s="3">
        <v>45355</v>
      </c>
      <c r="C200" t="s">
        <v>917</v>
      </c>
      <c r="D200" t="s">
        <v>7015</v>
      </c>
      <c r="E200" t="s">
        <v>7019</v>
      </c>
      <c r="F200" s="3">
        <v>45355</v>
      </c>
      <c r="G200" s="26" t="s">
        <v>7131</v>
      </c>
      <c r="H200" s="7">
        <v>-460</v>
      </c>
      <c r="I200" t="s">
        <v>919</v>
      </c>
      <c r="J200" t="b">
        <v>1</v>
      </c>
      <c r="K200" s="26">
        <v>1950</v>
      </c>
      <c r="L200" s="26" t="s">
        <v>5476</v>
      </c>
      <c r="M200" t="s">
        <v>7017</v>
      </c>
    </row>
    <row r="201" spans="1:13" x14ac:dyDescent="0.3">
      <c r="A201">
        <v>286</v>
      </c>
      <c r="B201" s="3">
        <v>45520</v>
      </c>
      <c r="C201" t="s">
        <v>917</v>
      </c>
      <c r="D201" t="s">
        <v>7015</v>
      </c>
      <c r="E201" t="s">
        <v>7019</v>
      </c>
      <c r="F201" s="3">
        <v>45520</v>
      </c>
      <c r="G201" s="26" t="s">
        <v>7057</v>
      </c>
      <c r="H201" s="7">
        <v>-450</v>
      </c>
      <c r="I201" t="s">
        <v>919</v>
      </c>
      <c r="J201" t="b">
        <v>1</v>
      </c>
      <c r="K201" s="26">
        <v>1950</v>
      </c>
      <c r="L201" s="26" t="s">
        <v>5476</v>
      </c>
      <c r="M201" t="s">
        <v>7017</v>
      </c>
    </row>
    <row r="202" spans="1:13" x14ac:dyDescent="0.3">
      <c r="A202">
        <v>3215</v>
      </c>
      <c r="B202" s="3">
        <v>45419</v>
      </c>
      <c r="C202" t="s">
        <v>917</v>
      </c>
      <c r="D202" t="s">
        <v>7015</v>
      </c>
      <c r="E202" t="s">
        <v>7019</v>
      </c>
      <c r="F202" s="3">
        <v>45419</v>
      </c>
      <c r="G202" s="26" t="s">
        <v>7027</v>
      </c>
      <c r="H202" s="7">
        <v>-450</v>
      </c>
      <c r="I202" t="s">
        <v>919</v>
      </c>
      <c r="J202" t="b">
        <v>1</v>
      </c>
      <c r="K202" s="26">
        <v>1950</v>
      </c>
      <c r="L202" s="26" t="s">
        <v>5476</v>
      </c>
      <c r="M202" t="s">
        <v>7017</v>
      </c>
    </row>
    <row r="203" spans="1:13" x14ac:dyDescent="0.3">
      <c r="A203">
        <v>2717</v>
      </c>
      <c r="B203" s="3">
        <v>45434</v>
      </c>
      <c r="C203" t="s">
        <v>917</v>
      </c>
      <c r="D203" t="s">
        <v>7015</v>
      </c>
      <c r="E203" t="s">
        <v>7021</v>
      </c>
      <c r="F203" s="3">
        <v>45434</v>
      </c>
      <c r="G203" s="26" t="s">
        <v>7025</v>
      </c>
      <c r="H203" s="7">
        <v>-448</v>
      </c>
      <c r="I203" t="s">
        <v>919</v>
      </c>
      <c r="J203" t="b">
        <v>1</v>
      </c>
      <c r="K203" s="26">
        <v>1950</v>
      </c>
      <c r="L203" s="26" t="s">
        <v>5476</v>
      </c>
      <c r="M203" t="s">
        <v>7017</v>
      </c>
    </row>
    <row r="204" spans="1:13" x14ac:dyDescent="0.3">
      <c r="A204">
        <v>6080</v>
      </c>
      <c r="B204" s="3">
        <v>45317</v>
      </c>
      <c r="C204" t="s">
        <v>917</v>
      </c>
      <c r="D204" t="s">
        <v>7015</v>
      </c>
      <c r="E204" t="s">
        <v>7021</v>
      </c>
      <c r="F204" s="3">
        <v>45317</v>
      </c>
      <c r="G204" s="26" t="s">
        <v>7132</v>
      </c>
      <c r="H204" s="7">
        <v>-438</v>
      </c>
      <c r="I204" t="s">
        <v>919</v>
      </c>
      <c r="J204" t="b">
        <v>1</v>
      </c>
      <c r="K204" s="26">
        <v>1950</v>
      </c>
      <c r="L204" s="26" t="s">
        <v>5476</v>
      </c>
      <c r="M204" t="s">
        <v>7017</v>
      </c>
    </row>
    <row r="205" spans="1:13" x14ac:dyDescent="0.3">
      <c r="A205">
        <v>1387</v>
      </c>
      <c r="B205" s="3">
        <v>45476</v>
      </c>
      <c r="C205" t="s">
        <v>917</v>
      </c>
      <c r="D205" t="s">
        <v>7015</v>
      </c>
      <c r="E205" t="s">
        <v>7021</v>
      </c>
      <c r="F205" s="3">
        <v>45476</v>
      </c>
      <c r="G205" s="26" t="s">
        <v>7133</v>
      </c>
      <c r="H205" s="7">
        <v>-436</v>
      </c>
      <c r="I205" t="s">
        <v>919</v>
      </c>
      <c r="J205" t="b">
        <v>1</v>
      </c>
      <c r="K205" s="26">
        <v>1950</v>
      </c>
      <c r="L205" s="26" t="s">
        <v>5476</v>
      </c>
      <c r="M205" t="s">
        <v>7017</v>
      </c>
    </row>
    <row r="206" spans="1:13" x14ac:dyDescent="0.3">
      <c r="A206">
        <v>5426</v>
      </c>
      <c r="B206" s="3">
        <v>45345</v>
      </c>
      <c r="C206" t="s">
        <v>917</v>
      </c>
      <c r="D206" t="s">
        <v>7015</v>
      </c>
      <c r="E206" t="s">
        <v>7021</v>
      </c>
      <c r="F206" s="3">
        <v>45345</v>
      </c>
      <c r="G206" s="26" t="s">
        <v>7134</v>
      </c>
      <c r="H206" s="7">
        <v>-432</v>
      </c>
      <c r="I206" t="s">
        <v>919</v>
      </c>
      <c r="J206" t="b">
        <v>1</v>
      </c>
      <c r="K206" s="26">
        <v>1950</v>
      </c>
      <c r="L206" s="26" t="s">
        <v>5476</v>
      </c>
      <c r="M206" t="s">
        <v>7017</v>
      </c>
    </row>
    <row r="207" spans="1:13" x14ac:dyDescent="0.3">
      <c r="A207">
        <v>4867</v>
      </c>
      <c r="B207" s="3">
        <v>45365</v>
      </c>
      <c r="C207" t="s">
        <v>917</v>
      </c>
      <c r="D207" t="s">
        <v>7015</v>
      </c>
      <c r="E207" t="s">
        <v>7021</v>
      </c>
      <c r="F207" s="3">
        <v>45365</v>
      </c>
      <c r="G207" s="26" t="s">
        <v>7025</v>
      </c>
      <c r="H207" s="7">
        <v>-427</v>
      </c>
      <c r="I207" t="s">
        <v>919</v>
      </c>
      <c r="J207" t="b">
        <v>1</v>
      </c>
      <c r="K207" s="26">
        <v>1950</v>
      </c>
      <c r="L207" s="26" t="s">
        <v>5476</v>
      </c>
      <c r="M207" t="s">
        <v>7017</v>
      </c>
    </row>
    <row r="208" spans="1:13" x14ac:dyDescent="0.3">
      <c r="A208">
        <v>4878</v>
      </c>
      <c r="B208" s="3">
        <v>45364</v>
      </c>
      <c r="C208" t="s">
        <v>917</v>
      </c>
      <c r="D208" t="s">
        <v>7015</v>
      </c>
      <c r="E208" t="s">
        <v>7021</v>
      </c>
      <c r="F208" s="3">
        <v>45364</v>
      </c>
      <c r="G208" s="26" t="s">
        <v>7135</v>
      </c>
      <c r="H208" s="7">
        <v>-426</v>
      </c>
      <c r="I208" t="s">
        <v>919</v>
      </c>
      <c r="J208" t="b">
        <v>1</v>
      </c>
      <c r="K208" s="26">
        <v>1950</v>
      </c>
      <c r="L208" s="26" t="s">
        <v>5476</v>
      </c>
      <c r="M208" t="s">
        <v>7017</v>
      </c>
    </row>
    <row r="209" spans="1:13" x14ac:dyDescent="0.3">
      <c r="A209">
        <v>5748</v>
      </c>
      <c r="B209" s="3">
        <v>45329</v>
      </c>
      <c r="C209" t="s">
        <v>917</v>
      </c>
      <c r="D209" t="s">
        <v>7015</v>
      </c>
      <c r="E209" t="s">
        <v>7021</v>
      </c>
      <c r="F209" s="3">
        <v>45329</v>
      </c>
      <c r="G209" s="26" t="s">
        <v>7136</v>
      </c>
      <c r="H209" s="7">
        <v>-418</v>
      </c>
      <c r="I209" t="s">
        <v>919</v>
      </c>
      <c r="J209" t="b">
        <v>1</v>
      </c>
      <c r="K209" s="26">
        <v>1950</v>
      </c>
      <c r="L209" s="26" t="s">
        <v>5476</v>
      </c>
      <c r="M209" t="s">
        <v>7017</v>
      </c>
    </row>
    <row r="210" spans="1:13" x14ac:dyDescent="0.3">
      <c r="A210">
        <v>2897</v>
      </c>
      <c r="B210" s="3">
        <v>45433</v>
      </c>
      <c r="C210" t="s">
        <v>917</v>
      </c>
      <c r="D210" t="s">
        <v>7015</v>
      </c>
      <c r="E210" t="s">
        <v>7021</v>
      </c>
      <c r="F210" s="3">
        <v>45433</v>
      </c>
      <c r="G210" s="26" t="s">
        <v>7137</v>
      </c>
      <c r="H210" s="7">
        <v>-409</v>
      </c>
      <c r="I210" t="s">
        <v>919</v>
      </c>
      <c r="J210" t="b">
        <v>1</v>
      </c>
      <c r="K210" s="26">
        <v>1950</v>
      </c>
      <c r="L210" s="26" t="s">
        <v>5476</v>
      </c>
      <c r="M210" t="s">
        <v>7017</v>
      </c>
    </row>
    <row r="211" spans="1:13" x14ac:dyDescent="0.3">
      <c r="A211">
        <v>3724</v>
      </c>
      <c r="B211" s="3">
        <v>45400</v>
      </c>
      <c r="C211" t="s">
        <v>917</v>
      </c>
      <c r="D211" t="s">
        <v>7015</v>
      </c>
      <c r="E211" t="s">
        <v>7021</v>
      </c>
      <c r="F211" s="3">
        <v>45400</v>
      </c>
      <c r="G211" s="26" t="s">
        <v>7138</v>
      </c>
      <c r="H211" s="7">
        <v>-355</v>
      </c>
      <c r="I211" t="s">
        <v>919</v>
      </c>
      <c r="J211" t="b">
        <v>1</v>
      </c>
      <c r="K211" s="26">
        <v>1950</v>
      </c>
      <c r="L211" s="26" t="s">
        <v>5476</v>
      </c>
      <c r="M211" t="s">
        <v>7017</v>
      </c>
    </row>
    <row r="212" spans="1:13" x14ac:dyDescent="0.3">
      <c r="A212">
        <v>6081</v>
      </c>
      <c r="B212" s="3">
        <v>45317</v>
      </c>
      <c r="C212" t="s">
        <v>917</v>
      </c>
      <c r="D212" t="s">
        <v>7015</v>
      </c>
      <c r="E212" t="s">
        <v>7021</v>
      </c>
      <c r="F212" s="3">
        <v>45317</v>
      </c>
      <c r="G212" s="26" t="s">
        <v>7139</v>
      </c>
      <c r="H212" s="7">
        <v>-349</v>
      </c>
      <c r="I212" t="s">
        <v>919</v>
      </c>
      <c r="J212" t="b">
        <v>1</v>
      </c>
      <c r="K212" s="26">
        <v>1950</v>
      </c>
      <c r="L212" s="26" t="s">
        <v>5476</v>
      </c>
      <c r="M212" t="s">
        <v>7017</v>
      </c>
    </row>
    <row r="213" spans="1:13" x14ac:dyDescent="0.3">
      <c r="A213">
        <v>2046</v>
      </c>
      <c r="B213" s="3">
        <v>45460</v>
      </c>
      <c r="C213" t="s">
        <v>917</v>
      </c>
      <c r="D213" t="s">
        <v>7015</v>
      </c>
      <c r="E213" t="s">
        <v>7019</v>
      </c>
      <c r="F213" s="3">
        <v>45460</v>
      </c>
      <c r="G213" s="26" t="s">
        <v>7068</v>
      </c>
      <c r="H213" s="7">
        <v>-340</v>
      </c>
      <c r="I213" t="s">
        <v>919</v>
      </c>
      <c r="J213" t="b">
        <v>1</v>
      </c>
      <c r="K213" s="26">
        <v>1950</v>
      </c>
      <c r="L213" s="26" t="s">
        <v>5476</v>
      </c>
      <c r="M213" t="s">
        <v>7017</v>
      </c>
    </row>
    <row r="214" spans="1:13" x14ac:dyDescent="0.3">
      <c r="A214">
        <v>396</v>
      </c>
      <c r="B214" s="3">
        <v>45511</v>
      </c>
      <c r="C214" t="s">
        <v>917</v>
      </c>
      <c r="D214" t="s">
        <v>7015</v>
      </c>
      <c r="E214" t="s">
        <v>7021</v>
      </c>
      <c r="F214" s="3">
        <v>45511</v>
      </c>
      <c r="G214" s="26" t="s">
        <v>7140</v>
      </c>
      <c r="H214" s="7">
        <v>-313</v>
      </c>
      <c r="I214" t="s">
        <v>919</v>
      </c>
      <c r="J214" t="b">
        <v>1</v>
      </c>
      <c r="K214" s="26">
        <v>1950</v>
      </c>
      <c r="L214" s="26" t="s">
        <v>5476</v>
      </c>
      <c r="M214" t="s">
        <v>7017</v>
      </c>
    </row>
    <row r="215" spans="1:13" s="43" customFormat="1" x14ac:dyDescent="0.3">
      <c r="A215" s="43">
        <v>5698</v>
      </c>
      <c r="B215" s="44">
        <v>45334</v>
      </c>
      <c r="C215" s="43" t="s">
        <v>917</v>
      </c>
      <c r="D215" s="43" t="s">
        <v>7015</v>
      </c>
      <c r="E215" s="43" t="s">
        <v>7021</v>
      </c>
      <c r="F215" s="44">
        <v>45334</v>
      </c>
      <c r="G215" s="37" t="s">
        <v>7025</v>
      </c>
      <c r="H215" s="35">
        <v>-309</v>
      </c>
      <c r="I215" s="43" t="s">
        <v>919</v>
      </c>
      <c r="J215" s="43" t="b">
        <v>1</v>
      </c>
      <c r="K215" s="37">
        <v>1950</v>
      </c>
      <c r="L215" s="37" t="s">
        <v>5476</v>
      </c>
      <c r="M215" s="43" t="s">
        <v>7017</v>
      </c>
    </row>
    <row r="216" spans="1:13" x14ac:dyDescent="0.3">
      <c r="A216">
        <v>6082</v>
      </c>
      <c r="B216" s="3">
        <v>45317</v>
      </c>
      <c r="C216" t="s">
        <v>917</v>
      </c>
      <c r="D216" t="s">
        <v>7015</v>
      </c>
      <c r="E216" t="s">
        <v>7021</v>
      </c>
      <c r="F216" s="3">
        <v>45317</v>
      </c>
      <c r="G216" s="26" t="s">
        <v>7141</v>
      </c>
      <c r="H216" s="7">
        <v>-301</v>
      </c>
      <c r="I216" t="s">
        <v>919</v>
      </c>
      <c r="J216" t="b">
        <v>1</v>
      </c>
      <c r="K216" s="26">
        <v>1950</v>
      </c>
      <c r="L216" s="26" t="s">
        <v>5476</v>
      </c>
      <c r="M216" t="s">
        <v>7017</v>
      </c>
    </row>
    <row r="217" spans="1:13" x14ac:dyDescent="0.3">
      <c r="A217">
        <v>4708</v>
      </c>
      <c r="B217" s="3">
        <v>45372</v>
      </c>
      <c r="C217" t="s">
        <v>917</v>
      </c>
      <c r="D217" t="s">
        <v>7015</v>
      </c>
      <c r="E217" t="s">
        <v>7035</v>
      </c>
      <c r="F217" s="3">
        <v>45372</v>
      </c>
      <c r="G217" s="26" t="s">
        <v>7142</v>
      </c>
      <c r="H217" s="7">
        <v>-300</v>
      </c>
      <c r="I217" t="s">
        <v>919</v>
      </c>
      <c r="J217" t="b">
        <v>1</v>
      </c>
      <c r="K217" s="26">
        <v>1950</v>
      </c>
      <c r="L217" s="26" t="s">
        <v>5476</v>
      </c>
      <c r="M217" t="s">
        <v>7017</v>
      </c>
    </row>
    <row r="218" spans="1:13" x14ac:dyDescent="0.3">
      <c r="A218">
        <v>4848</v>
      </c>
      <c r="B218" s="3">
        <v>45366</v>
      </c>
      <c r="C218" t="s">
        <v>917</v>
      </c>
      <c r="D218" t="s">
        <v>7015</v>
      </c>
      <c r="E218" t="s">
        <v>7019</v>
      </c>
      <c r="F218" s="3">
        <v>45366</v>
      </c>
      <c r="G218" s="26" t="s">
        <v>7143</v>
      </c>
      <c r="H218" s="7">
        <v>-294.3</v>
      </c>
      <c r="I218" t="s">
        <v>919</v>
      </c>
      <c r="J218" t="b">
        <v>1</v>
      </c>
      <c r="K218" s="26">
        <v>1950</v>
      </c>
      <c r="L218" s="26" t="s">
        <v>5476</v>
      </c>
      <c r="M218" t="s">
        <v>7017</v>
      </c>
    </row>
    <row r="219" spans="1:13" x14ac:dyDescent="0.3">
      <c r="A219">
        <v>1643</v>
      </c>
      <c r="B219" s="3">
        <v>45469</v>
      </c>
      <c r="C219" t="s">
        <v>917</v>
      </c>
      <c r="D219" t="s">
        <v>7015</v>
      </c>
      <c r="E219" t="s">
        <v>7021</v>
      </c>
      <c r="F219" s="3">
        <v>45469</v>
      </c>
      <c r="G219" s="26" t="s">
        <v>7025</v>
      </c>
      <c r="H219" s="7">
        <v>-274</v>
      </c>
      <c r="I219" t="s">
        <v>919</v>
      </c>
      <c r="J219" t="b">
        <v>1</v>
      </c>
      <c r="K219" s="26">
        <v>1950</v>
      </c>
      <c r="L219" s="26" t="s">
        <v>5476</v>
      </c>
      <c r="M219" t="s">
        <v>7017</v>
      </c>
    </row>
    <row r="220" spans="1:13" x14ac:dyDescent="0.3">
      <c r="A220">
        <v>2946</v>
      </c>
      <c r="B220" s="3">
        <v>45428</v>
      </c>
      <c r="C220" t="s">
        <v>917</v>
      </c>
      <c r="D220" t="s">
        <v>7015</v>
      </c>
      <c r="E220" t="s">
        <v>7021</v>
      </c>
      <c r="F220" s="3">
        <v>45428</v>
      </c>
      <c r="G220" s="26" t="s">
        <v>7144</v>
      </c>
      <c r="H220" s="7">
        <v>-254</v>
      </c>
      <c r="I220" t="s">
        <v>919</v>
      </c>
      <c r="J220" t="b">
        <v>1</v>
      </c>
      <c r="K220" s="26">
        <v>1950</v>
      </c>
      <c r="L220" s="26" t="s">
        <v>5476</v>
      </c>
      <c r="M220" t="s">
        <v>7017</v>
      </c>
    </row>
    <row r="221" spans="1:13" x14ac:dyDescent="0.3">
      <c r="A221">
        <v>5699</v>
      </c>
      <c r="B221" s="3">
        <v>45334</v>
      </c>
      <c r="C221" t="s">
        <v>917</v>
      </c>
      <c r="D221" t="s">
        <v>7015</v>
      </c>
      <c r="E221" t="s">
        <v>7021</v>
      </c>
      <c r="F221" s="3">
        <v>45334</v>
      </c>
      <c r="G221" s="26" t="s">
        <v>7025</v>
      </c>
      <c r="H221" s="7">
        <v>-253</v>
      </c>
      <c r="I221" t="s">
        <v>919</v>
      </c>
      <c r="J221" t="b">
        <v>1</v>
      </c>
      <c r="K221" s="26">
        <v>1950</v>
      </c>
      <c r="L221" s="26" t="s">
        <v>5476</v>
      </c>
      <c r="M221" t="s">
        <v>7017</v>
      </c>
    </row>
    <row r="222" spans="1:13" x14ac:dyDescent="0.3">
      <c r="A222">
        <v>2047</v>
      </c>
      <c r="B222" s="3">
        <v>45460</v>
      </c>
      <c r="C222" t="s">
        <v>917</v>
      </c>
      <c r="D222" t="s">
        <v>7015</v>
      </c>
      <c r="E222" t="s">
        <v>7021</v>
      </c>
      <c r="F222" s="3">
        <v>45460</v>
      </c>
      <c r="G222" s="26" t="s">
        <v>7145</v>
      </c>
      <c r="H222" s="7">
        <v>-235</v>
      </c>
      <c r="I222" t="s">
        <v>919</v>
      </c>
      <c r="J222" t="b">
        <v>1</v>
      </c>
      <c r="K222" s="26">
        <v>1950</v>
      </c>
      <c r="L222" s="26" t="s">
        <v>5476</v>
      </c>
      <c r="M222" t="s">
        <v>7017</v>
      </c>
    </row>
    <row r="223" spans="1:13" x14ac:dyDescent="0.3">
      <c r="A223">
        <v>2089</v>
      </c>
      <c r="B223" s="3">
        <v>45455</v>
      </c>
      <c r="C223" t="s">
        <v>917</v>
      </c>
      <c r="D223" t="s">
        <v>7015</v>
      </c>
      <c r="E223" t="s">
        <v>7019</v>
      </c>
      <c r="F223" s="3">
        <v>45455</v>
      </c>
      <c r="G223" s="26" t="s">
        <v>7027</v>
      </c>
      <c r="H223" s="7">
        <v>-230</v>
      </c>
      <c r="I223" t="s">
        <v>919</v>
      </c>
      <c r="J223" t="b">
        <v>1</v>
      </c>
      <c r="K223" s="26">
        <v>1950</v>
      </c>
      <c r="L223" s="26" t="s">
        <v>5476</v>
      </c>
      <c r="M223" t="s">
        <v>7017</v>
      </c>
    </row>
    <row r="224" spans="1:13" x14ac:dyDescent="0.3">
      <c r="A224">
        <v>3481</v>
      </c>
      <c r="B224" s="3">
        <v>45408</v>
      </c>
      <c r="C224" t="s">
        <v>917</v>
      </c>
      <c r="D224" t="s">
        <v>7015</v>
      </c>
      <c r="E224" t="s">
        <v>7019</v>
      </c>
      <c r="F224" s="3">
        <v>45408</v>
      </c>
      <c r="G224" s="26" t="s">
        <v>7146</v>
      </c>
      <c r="H224" s="7">
        <v>-226.73</v>
      </c>
      <c r="I224" t="s">
        <v>919</v>
      </c>
      <c r="J224" t="b">
        <v>1</v>
      </c>
      <c r="K224" s="26">
        <v>1950</v>
      </c>
      <c r="L224" s="26" t="s">
        <v>5476</v>
      </c>
      <c r="M224" t="s">
        <v>7017</v>
      </c>
    </row>
    <row r="225" spans="1:13" x14ac:dyDescent="0.3">
      <c r="A225">
        <v>5592</v>
      </c>
      <c r="B225" s="3">
        <v>45337</v>
      </c>
      <c r="C225" t="s">
        <v>917</v>
      </c>
      <c r="D225" t="s">
        <v>7015</v>
      </c>
      <c r="E225" t="s">
        <v>7147</v>
      </c>
      <c r="F225" s="3">
        <v>45337</v>
      </c>
      <c r="G225" s="26" t="s">
        <v>7148</v>
      </c>
      <c r="H225" s="7">
        <v>-225</v>
      </c>
      <c r="I225" t="s">
        <v>919</v>
      </c>
      <c r="J225" t="b">
        <v>1</v>
      </c>
      <c r="K225" s="26">
        <v>1950</v>
      </c>
      <c r="L225" s="26" t="s">
        <v>5476</v>
      </c>
      <c r="M225" t="s">
        <v>7017</v>
      </c>
    </row>
    <row r="226" spans="1:13" x14ac:dyDescent="0.3">
      <c r="A226">
        <v>527</v>
      </c>
      <c r="B226" s="3">
        <v>45505</v>
      </c>
      <c r="C226" t="s">
        <v>917</v>
      </c>
      <c r="D226" t="s">
        <v>7015</v>
      </c>
      <c r="E226" t="s">
        <v>7033</v>
      </c>
      <c r="F226" s="3">
        <v>45505</v>
      </c>
      <c r="G226" s="26">
        <v>1234685269</v>
      </c>
      <c r="H226" s="7">
        <v>-224</v>
      </c>
      <c r="I226" t="s">
        <v>919</v>
      </c>
      <c r="J226" t="b">
        <v>1</v>
      </c>
      <c r="K226" s="26">
        <v>1950</v>
      </c>
      <c r="L226" s="26" t="s">
        <v>5476</v>
      </c>
      <c r="M226" t="s">
        <v>7017</v>
      </c>
    </row>
    <row r="227" spans="1:13" x14ac:dyDescent="0.3">
      <c r="A227">
        <v>728</v>
      </c>
      <c r="B227" s="3">
        <v>45502</v>
      </c>
      <c r="C227" t="s">
        <v>917</v>
      </c>
      <c r="D227" t="s">
        <v>7015</v>
      </c>
      <c r="E227" t="s">
        <v>7021</v>
      </c>
      <c r="F227" s="3">
        <v>45502</v>
      </c>
      <c r="G227" s="26" t="s">
        <v>7149</v>
      </c>
      <c r="H227" s="7">
        <v>-216</v>
      </c>
      <c r="I227" t="s">
        <v>919</v>
      </c>
      <c r="J227" t="b">
        <v>1</v>
      </c>
      <c r="K227" s="26">
        <v>1950</v>
      </c>
      <c r="L227" s="26" t="s">
        <v>5476</v>
      </c>
      <c r="M227" t="s">
        <v>7017</v>
      </c>
    </row>
    <row r="228" spans="1:13" x14ac:dyDescent="0.3">
      <c r="A228">
        <v>452</v>
      </c>
      <c r="B228" s="3">
        <v>45510</v>
      </c>
      <c r="C228" t="s">
        <v>917</v>
      </c>
      <c r="D228" t="s">
        <v>7015</v>
      </c>
      <c r="E228" t="s">
        <v>7019</v>
      </c>
      <c r="F228" s="3">
        <v>45510</v>
      </c>
      <c r="G228" s="26" t="s">
        <v>7057</v>
      </c>
      <c r="H228" s="7">
        <v>-205.68</v>
      </c>
      <c r="I228" t="s">
        <v>919</v>
      </c>
      <c r="J228" t="b">
        <v>1</v>
      </c>
      <c r="K228" s="26">
        <v>1950</v>
      </c>
      <c r="L228" s="26" t="s">
        <v>5476</v>
      </c>
      <c r="M228" t="s">
        <v>7017</v>
      </c>
    </row>
    <row r="229" spans="1:13" x14ac:dyDescent="0.3">
      <c r="A229">
        <v>3976</v>
      </c>
      <c r="B229" s="3">
        <v>45391</v>
      </c>
      <c r="C229" t="s">
        <v>917</v>
      </c>
      <c r="D229" t="s">
        <v>7015</v>
      </c>
      <c r="E229" t="s">
        <v>7019</v>
      </c>
      <c r="F229" s="3">
        <v>45391</v>
      </c>
      <c r="G229" s="26" t="s">
        <v>7150</v>
      </c>
      <c r="H229" s="7">
        <v>-200</v>
      </c>
      <c r="I229" t="s">
        <v>919</v>
      </c>
      <c r="J229" t="b">
        <v>1</v>
      </c>
      <c r="K229" s="26">
        <v>1950</v>
      </c>
      <c r="L229" s="26" t="s">
        <v>5476</v>
      </c>
      <c r="M229" t="s">
        <v>7017</v>
      </c>
    </row>
    <row r="230" spans="1:13" x14ac:dyDescent="0.3">
      <c r="A230">
        <v>5042</v>
      </c>
      <c r="B230" s="3">
        <v>45357</v>
      </c>
      <c r="C230" t="s">
        <v>917</v>
      </c>
      <c r="D230" t="s">
        <v>7015</v>
      </c>
      <c r="E230" t="s">
        <v>7019</v>
      </c>
      <c r="F230" s="3">
        <v>45357</v>
      </c>
      <c r="G230" s="26" t="s">
        <v>7151</v>
      </c>
      <c r="H230" s="7">
        <v>-200</v>
      </c>
      <c r="I230" t="s">
        <v>919</v>
      </c>
      <c r="J230" t="b">
        <v>1</v>
      </c>
      <c r="K230" s="26">
        <v>1950</v>
      </c>
      <c r="L230" s="26" t="s">
        <v>5476</v>
      </c>
      <c r="M230" t="s">
        <v>7017</v>
      </c>
    </row>
    <row r="231" spans="1:13" x14ac:dyDescent="0.3">
      <c r="A231">
        <v>2048</v>
      </c>
      <c r="B231" s="3">
        <v>45460</v>
      </c>
      <c r="C231" t="s">
        <v>917</v>
      </c>
      <c r="D231" t="s">
        <v>7015</v>
      </c>
      <c r="E231" t="s">
        <v>7080</v>
      </c>
      <c r="F231" s="3">
        <v>45460</v>
      </c>
      <c r="G231" s="26" t="s">
        <v>7145</v>
      </c>
      <c r="H231" s="7">
        <v>-197</v>
      </c>
      <c r="I231" t="s">
        <v>919</v>
      </c>
      <c r="J231" t="b">
        <v>1</v>
      </c>
      <c r="K231" s="26">
        <v>1950</v>
      </c>
      <c r="L231" s="26" t="s">
        <v>5476</v>
      </c>
      <c r="M231" t="s">
        <v>7017</v>
      </c>
    </row>
    <row r="232" spans="1:13" x14ac:dyDescent="0.3">
      <c r="A232">
        <v>3725</v>
      </c>
      <c r="B232" s="3">
        <v>45400</v>
      </c>
      <c r="C232" t="s">
        <v>917</v>
      </c>
      <c r="D232" t="s">
        <v>7015</v>
      </c>
      <c r="E232" t="s">
        <v>7152</v>
      </c>
      <c r="F232" s="3">
        <v>45400</v>
      </c>
      <c r="G232" s="26" t="s">
        <v>7153</v>
      </c>
      <c r="H232" s="7">
        <v>-192.73</v>
      </c>
      <c r="I232" t="s">
        <v>919</v>
      </c>
      <c r="J232" t="b">
        <v>1</v>
      </c>
      <c r="K232" s="26">
        <v>1950</v>
      </c>
      <c r="L232" s="26" t="s">
        <v>5476</v>
      </c>
      <c r="M232" t="s">
        <v>7017</v>
      </c>
    </row>
    <row r="233" spans="1:13" x14ac:dyDescent="0.3">
      <c r="A233">
        <v>5254</v>
      </c>
      <c r="B233" s="3">
        <v>45352</v>
      </c>
      <c r="C233" t="s">
        <v>917</v>
      </c>
      <c r="D233" t="s">
        <v>7015</v>
      </c>
      <c r="E233" t="s">
        <v>7033</v>
      </c>
      <c r="F233" s="3">
        <v>45352</v>
      </c>
      <c r="G233" s="26">
        <v>1234685269</v>
      </c>
      <c r="H233" s="7">
        <v>-192</v>
      </c>
      <c r="I233" t="s">
        <v>919</v>
      </c>
      <c r="J233" t="b">
        <v>1</v>
      </c>
      <c r="K233" s="26">
        <v>1950</v>
      </c>
      <c r="L233" s="26" t="s">
        <v>5476</v>
      </c>
      <c r="M233" t="s">
        <v>7017</v>
      </c>
    </row>
    <row r="234" spans="1:13" x14ac:dyDescent="0.3">
      <c r="A234">
        <v>2358</v>
      </c>
      <c r="B234" s="3">
        <v>45446</v>
      </c>
      <c r="C234" t="s">
        <v>917</v>
      </c>
      <c r="D234" t="s">
        <v>7015</v>
      </c>
      <c r="E234" t="s">
        <v>7033</v>
      </c>
      <c r="F234" s="3">
        <v>45444</v>
      </c>
      <c r="G234" s="26">
        <v>1234685269</v>
      </c>
      <c r="H234" s="7">
        <v>-188</v>
      </c>
      <c r="I234" t="s">
        <v>919</v>
      </c>
      <c r="J234" t="b">
        <v>1</v>
      </c>
      <c r="K234" s="26">
        <v>1950</v>
      </c>
      <c r="L234" s="26" t="s">
        <v>5476</v>
      </c>
      <c r="M234" t="s">
        <v>7017</v>
      </c>
    </row>
    <row r="235" spans="1:13" x14ac:dyDescent="0.3">
      <c r="A235">
        <v>1388</v>
      </c>
      <c r="B235" s="3">
        <v>45476</v>
      </c>
      <c r="C235" t="s">
        <v>917</v>
      </c>
      <c r="D235" t="s">
        <v>7015</v>
      </c>
      <c r="E235" t="s">
        <v>7021</v>
      </c>
      <c r="F235" s="3">
        <v>45476</v>
      </c>
      <c r="G235" s="26" t="s">
        <v>7154</v>
      </c>
      <c r="H235" s="7">
        <v>-184</v>
      </c>
      <c r="I235" t="s">
        <v>919</v>
      </c>
      <c r="J235" t="b">
        <v>1</v>
      </c>
      <c r="K235" s="26">
        <v>1950</v>
      </c>
      <c r="L235" s="26" t="s">
        <v>5476</v>
      </c>
      <c r="M235" t="s">
        <v>7017</v>
      </c>
    </row>
    <row r="236" spans="1:13" x14ac:dyDescent="0.3">
      <c r="A236">
        <v>2718</v>
      </c>
      <c r="B236" s="3">
        <v>45434</v>
      </c>
      <c r="C236" t="s">
        <v>917</v>
      </c>
      <c r="D236" t="s">
        <v>7015</v>
      </c>
      <c r="E236" t="s">
        <v>7065</v>
      </c>
      <c r="F236" s="3">
        <v>45434</v>
      </c>
      <c r="G236" s="26" t="s">
        <v>7155</v>
      </c>
      <c r="H236" s="7">
        <v>-182.63</v>
      </c>
      <c r="I236" t="s">
        <v>919</v>
      </c>
      <c r="J236" t="b">
        <v>1</v>
      </c>
      <c r="K236" s="26">
        <v>1950</v>
      </c>
      <c r="L236" s="26" t="s">
        <v>5476</v>
      </c>
      <c r="M236" t="s">
        <v>7017</v>
      </c>
    </row>
    <row r="237" spans="1:13" x14ac:dyDescent="0.3">
      <c r="A237">
        <v>938</v>
      </c>
      <c r="B237" s="3">
        <v>45491</v>
      </c>
      <c r="C237" t="s">
        <v>917</v>
      </c>
      <c r="D237" t="s">
        <v>7015</v>
      </c>
      <c r="E237" t="s">
        <v>7156</v>
      </c>
      <c r="F237" s="3">
        <v>45491</v>
      </c>
      <c r="G237" s="26" t="s">
        <v>7157</v>
      </c>
      <c r="H237" s="7">
        <v>-180</v>
      </c>
      <c r="I237" t="s">
        <v>919</v>
      </c>
      <c r="J237" t="b">
        <v>1</v>
      </c>
      <c r="K237" s="26">
        <v>1950</v>
      </c>
      <c r="L237" s="26" t="s">
        <v>5476</v>
      </c>
      <c r="M237" t="s">
        <v>7017</v>
      </c>
    </row>
    <row r="238" spans="1:13" x14ac:dyDescent="0.3">
      <c r="A238">
        <v>2385</v>
      </c>
      <c r="B238" s="3">
        <v>45443</v>
      </c>
      <c r="C238" t="s">
        <v>917</v>
      </c>
      <c r="D238" t="s">
        <v>7015</v>
      </c>
      <c r="E238" t="s">
        <v>7035</v>
      </c>
      <c r="F238" s="3">
        <v>45443</v>
      </c>
      <c r="G238" s="26" t="s">
        <v>7103</v>
      </c>
      <c r="H238" s="7">
        <v>-180</v>
      </c>
      <c r="I238" t="s">
        <v>919</v>
      </c>
      <c r="J238" t="b">
        <v>1</v>
      </c>
      <c r="K238" s="26">
        <v>1950</v>
      </c>
      <c r="L238" s="26" t="s">
        <v>5476</v>
      </c>
      <c r="M238" t="s">
        <v>7017</v>
      </c>
    </row>
    <row r="239" spans="1:13" x14ac:dyDescent="0.3">
      <c r="A239">
        <v>3872</v>
      </c>
      <c r="B239" s="3">
        <v>45393</v>
      </c>
      <c r="C239" t="s">
        <v>917</v>
      </c>
      <c r="D239" t="s">
        <v>7015</v>
      </c>
      <c r="E239" t="s">
        <v>7035</v>
      </c>
      <c r="F239" s="3">
        <v>45393</v>
      </c>
      <c r="G239" s="26" t="s">
        <v>7103</v>
      </c>
      <c r="H239" s="7">
        <v>-180</v>
      </c>
      <c r="I239" t="s">
        <v>919</v>
      </c>
      <c r="J239" t="b">
        <v>1</v>
      </c>
      <c r="K239" s="26">
        <v>1950</v>
      </c>
      <c r="L239" s="26" t="s">
        <v>5476</v>
      </c>
      <c r="M239" t="s">
        <v>7017</v>
      </c>
    </row>
    <row r="240" spans="1:13" x14ac:dyDescent="0.3">
      <c r="A240">
        <v>4726</v>
      </c>
      <c r="B240" s="3">
        <v>45371</v>
      </c>
      <c r="C240" t="s">
        <v>917</v>
      </c>
      <c r="D240" t="s">
        <v>7015</v>
      </c>
      <c r="E240" t="s">
        <v>7035</v>
      </c>
      <c r="F240" s="3">
        <v>45371</v>
      </c>
      <c r="G240" s="26" t="s">
        <v>7158</v>
      </c>
      <c r="H240" s="7">
        <v>-180</v>
      </c>
      <c r="I240" t="s">
        <v>919</v>
      </c>
      <c r="J240" t="b">
        <v>1</v>
      </c>
      <c r="K240" s="26">
        <v>1950</v>
      </c>
      <c r="L240" s="26" t="s">
        <v>5476</v>
      </c>
      <c r="M240" t="s">
        <v>7017</v>
      </c>
    </row>
    <row r="241" spans="1:13" x14ac:dyDescent="0.3">
      <c r="A241">
        <v>4826</v>
      </c>
      <c r="B241" s="3">
        <v>45369</v>
      </c>
      <c r="C241" t="s">
        <v>917</v>
      </c>
      <c r="D241" t="s">
        <v>7015</v>
      </c>
      <c r="E241" t="s">
        <v>7021</v>
      </c>
      <c r="F241" s="3">
        <v>45369</v>
      </c>
      <c r="G241" s="26" t="s">
        <v>7047</v>
      </c>
      <c r="H241" s="7">
        <v>-180</v>
      </c>
      <c r="I241" t="s">
        <v>919</v>
      </c>
      <c r="J241" t="b">
        <v>1</v>
      </c>
      <c r="K241" s="26">
        <v>1950</v>
      </c>
      <c r="L241" s="26" t="s">
        <v>5476</v>
      </c>
      <c r="M241" t="s">
        <v>7017</v>
      </c>
    </row>
    <row r="242" spans="1:13" x14ac:dyDescent="0.3">
      <c r="A242">
        <v>5749</v>
      </c>
      <c r="B242" s="3">
        <v>45329</v>
      </c>
      <c r="C242" t="s">
        <v>917</v>
      </c>
      <c r="D242" t="s">
        <v>7015</v>
      </c>
      <c r="E242" t="s">
        <v>7035</v>
      </c>
      <c r="F242" s="3">
        <v>45329</v>
      </c>
      <c r="G242" s="26" t="s">
        <v>7159</v>
      </c>
      <c r="H242" s="7">
        <v>-180</v>
      </c>
      <c r="I242" t="s">
        <v>919</v>
      </c>
      <c r="J242" t="b">
        <v>1</v>
      </c>
      <c r="K242" s="26">
        <v>1950</v>
      </c>
      <c r="L242" s="26" t="s">
        <v>5476</v>
      </c>
      <c r="M242" t="s">
        <v>7017</v>
      </c>
    </row>
    <row r="243" spans="1:13" x14ac:dyDescent="0.3">
      <c r="A243">
        <v>2049</v>
      </c>
      <c r="B243" s="3">
        <v>45460</v>
      </c>
      <c r="C243" t="s">
        <v>917</v>
      </c>
      <c r="D243" t="s">
        <v>7015</v>
      </c>
      <c r="E243" t="s">
        <v>7019</v>
      </c>
      <c r="F243" s="3">
        <v>45460</v>
      </c>
      <c r="G243" s="26" t="s">
        <v>7160</v>
      </c>
      <c r="H243" s="7">
        <v>-179.88</v>
      </c>
      <c r="I243" t="s">
        <v>919</v>
      </c>
      <c r="J243" t="b">
        <v>1</v>
      </c>
      <c r="K243" s="26">
        <v>1950</v>
      </c>
      <c r="L243" s="26" t="s">
        <v>5476</v>
      </c>
      <c r="M243" t="s">
        <v>7017</v>
      </c>
    </row>
    <row r="244" spans="1:13" x14ac:dyDescent="0.3">
      <c r="A244">
        <v>2050</v>
      </c>
      <c r="B244" s="3">
        <v>45460</v>
      </c>
      <c r="C244" t="s">
        <v>917</v>
      </c>
      <c r="D244" t="s">
        <v>7015</v>
      </c>
      <c r="E244" t="s">
        <v>7019</v>
      </c>
      <c r="F244" s="3">
        <v>45460</v>
      </c>
      <c r="G244" s="26" t="s">
        <v>7160</v>
      </c>
      <c r="H244" s="7">
        <v>-179.87</v>
      </c>
      <c r="I244" t="s">
        <v>919</v>
      </c>
      <c r="J244" t="b">
        <v>1</v>
      </c>
      <c r="K244" s="26">
        <v>1950</v>
      </c>
      <c r="L244" s="26" t="s">
        <v>5476</v>
      </c>
      <c r="M244" t="s">
        <v>7017</v>
      </c>
    </row>
    <row r="245" spans="1:13" s="43" customFormat="1" x14ac:dyDescent="0.3">
      <c r="A245" s="43">
        <v>6446</v>
      </c>
      <c r="B245" s="44">
        <v>45300</v>
      </c>
      <c r="C245" s="43" t="s">
        <v>917</v>
      </c>
      <c r="D245" s="43" t="s">
        <v>7015</v>
      </c>
      <c r="E245" s="43" t="s">
        <v>7019</v>
      </c>
      <c r="F245" s="44">
        <v>45300</v>
      </c>
      <c r="G245" s="37" t="s">
        <v>7023</v>
      </c>
      <c r="H245" s="35">
        <v>-179</v>
      </c>
      <c r="I245" s="43" t="s">
        <v>919</v>
      </c>
      <c r="J245" s="43" t="b">
        <v>1</v>
      </c>
      <c r="K245" s="43" t="s">
        <v>7078</v>
      </c>
      <c r="L245" s="43" t="s">
        <v>7079</v>
      </c>
      <c r="M245" s="43" t="s">
        <v>7017</v>
      </c>
    </row>
    <row r="246" spans="1:13" x14ac:dyDescent="0.3">
      <c r="A246">
        <v>4156</v>
      </c>
      <c r="B246" s="3">
        <v>45384</v>
      </c>
      <c r="C246" t="s">
        <v>917</v>
      </c>
      <c r="D246" t="s">
        <v>7015</v>
      </c>
      <c r="E246" t="s">
        <v>7033</v>
      </c>
      <c r="F246" s="3">
        <v>45383</v>
      </c>
      <c r="G246" s="26">
        <v>1234685269</v>
      </c>
      <c r="H246" s="7">
        <v>-173</v>
      </c>
      <c r="I246" t="s">
        <v>919</v>
      </c>
      <c r="J246" t="b">
        <v>1</v>
      </c>
      <c r="K246" s="26">
        <v>1950</v>
      </c>
      <c r="L246" s="26" t="s">
        <v>5476</v>
      </c>
      <c r="M246" t="s">
        <v>7017</v>
      </c>
    </row>
    <row r="247" spans="1:13" x14ac:dyDescent="0.3">
      <c r="A247">
        <v>2211</v>
      </c>
      <c r="B247" s="3">
        <v>45450</v>
      </c>
      <c r="C247" t="s">
        <v>917</v>
      </c>
      <c r="D247" t="s">
        <v>7015</v>
      </c>
      <c r="E247" t="s">
        <v>7021</v>
      </c>
      <c r="F247" s="3">
        <v>45450</v>
      </c>
      <c r="G247" s="26" t="s">
        <v>7161</v>
      </c>
      <c r="H247" s="7">
        <v>-168</v>
      </c>
      <c r="I247" t="s">
        <v>919</v>
      </c>
      <c r="J247" t="b">
        <v>1</v>
      </c>
      <c r="K247" s="26">
        <v>1950</v>
      </c>
      <c r="L247" s="26" t="s">
        <v>5476</v>
      </c>
      <c r="M247" t="s">
        <v>7017</v>
      </c>
    </row>
    <row r="248" spans="1:13" x14ac:dyDescent="0.3">
      <c r="A248">
        <v>1130</v>
      </c>
      <c r="B248" s="3">
        <v>45484</v>
      </c>
      <c r="C248" t="s">
        <v>917</v>
      </c>
      <c r="D248" t="s">
        <v>7015</v>
      </c>
      <c r="E248" t="s">
        <v>7021</v>
      </c>
      <c r="F248" s="3">
        <v>45484</v>
      </c>
      <c r="G248" s="26" t="s">
        <v>7162</v>
      </c>
      <c r="H248" s="7">
        <v>-167</v>
      </c>
      <c r="I248" t="s">
        <v>919</v>
      </c>
      <c r="J248" t="b">
        <v>1</v>
      </c>
      <c r="K248" s="26">
        <v>1950</v>
      </c>
      <c r="L248" s="26" t="s">
        <v>5476</v>
      </c>
      <c r="M248" t="s">
        <v>7017</v>
      </c>
    </row>
    <row r="249" spans="1:13" x14ac:dyDescent="0.3">
      <c r="A249">
        <v>5736</v>
      </c>
      <c r="B249" s="3">
        <v>45330</v>
      </c>
      <c r="C249" t="s">
        <v>917</v>
      </c>
      <c r="D249" t="s">
        <v>7015</v>
      </c>
      <c r="E249" t="s">
        <v>7021</v>
      </c>
      <c r="F249" s="3">
        <v>45330</v>
      </c>
      <c r="G249" s="26" t="s">
        <v>7163</v>
      </c>
      <c r="H249" s="7">
        <v>-167</v>
      </c>
      <c r="I249" t="s">
        <v>919</v>
      </c>
      <c r="J249" t="b">
        <v>1</v>
      </c>
      <c r="K249" s="26">
        <v>1950</v>
      </c>
      <c r="L249" s="26" t="s">
        <v>5476</v>
      </c>
      <c r="M249" t="s">
        <v>7017</v>
      </c>
    </row>
    <row r="250" spans="1:13" x14ac:dyDescent="0.3">
      <c r="A250">
        <v>453</v>
      </c>
      <c r="B250" s="3">
        <v>45510</v>
      </c>
      <c r="C250" t="s">
        <v>917</v>
      </c>
      <c r="D250" t="s">
        <v>7015</v>
      </c>
      <c r="E250" t="s">
        <v>7019</v>
      </c>
      <c r="F250" s="3">
        <v>45510</v>
      </c>
      <c r="G250" s="26" t="s">
        <v>7057</v>
      </c>
      <c r="H250" s="7">
        <v>-164.61</v>
      </c>
      <c r="I250" t="s">
        <v>919</v>
      </c>
      <c r="J250" t="b">
        <v>1</v>
      </c>
      <c r="K250" s="26">
        <v>1950</v>
      </c>
      <c r="L250" s="26" t="s">
        <v>5476</v>
      </c>
      <c r="M250" t="s">
        <v>7017</v>
      </c>
    </row>
    <row r="251" spans="1:13" x14ac:dyDescent="0.3">
      <c r="A251">
        <v>1131</v>
      </c>
      <c r="B251" s="3">
        <v>45484</v>
      </c>
      <c r="C251" t="s">
        <v>917</v>
      </c>
      <c r="D251" t="s">
        <v>7015</v>
      </c>
      <c r="E251" t="s">
        <v>7021</v>
      </c>
      <c r="F251" s="3">
        <v>45484</v>
      </c>
      <c r="G251" s="26" t="s">
        <v>7164</v>
      </c>
      <c r="H251" s="7">
        <v>-160</v>
      </c>
      <c r="I251" t="s">
        <v>919</v>
      </c>
      <c r="J251" t="b">
        <v>1</v>
      </c>
      <c r="K251" s="26">
        <v>1950</v>
      </c>
      <c r="L251" s="26" t="s">
        <v>5476</v>
      </c>
      <c r="M251" t="s">
        <v>7017</v>
      </c>
    </row>
    <row r="252" spans="1:13" x14ac:dyDescent="0.3">
      <c r="A252">
        <v>1644</v>
      </c>
      <c r="B252" s="3">
        <v>45469</v>
      </c>
      <c r="C252" t="s">
        <v>917</v>
      </c>
      <c r="D252" t="s">
        <v>7015</v>
      </c>
      <c r="E252" t="s">
        <v>7021</v>
      </c>
      <c r="F252" s="3">
        <v>45469</v>
      </c>
      <c r="G252" s="26" t="s">
        <v>7025</v>
      </c>
      <c r="H252" s="7">
        <v>-160</v>
      </c>
      <c r="I252" t="s">
        <v>919</v>
      </c>
      <c r="J252" t="b">
        <v>1</v>
      </c>
      <c r="K252" s="26">
        <v>1950</v>
      </c>
      <c r="L252" s="26" t="s">
        <v>5476</v>
      </c>
      <c r="M252" t="s">
        <v>7017</v>
      </c>
    </row>
    <row r="253" spans="1:13" x14ac:dyDescent="0.3">
      <c r="A253">
        <v>6642</v>
      </c>
      <c r="B253" s="3">
        <v>45293</v>
      </c>
      <c r="C253" t="s">
        <v>917</v>
      </c>
      <c r="D253" t="s">
        <v>7015</v>
      </c>
      <c r="E253" t="s">
        <v>7033</v>
      </c>
      <c r="F253" s="3">
        <v>45292</v>
      </c>
      <c r="G253" s="26">
        <v>1234685269</v>
      </c>
      <c r="H253" s="7">
        <v>-160</v>
      </c>
      <c r="I253" t="s">
        <v>919</v>
      </c>
      <c r="J253" t="b">
        <v>1</v>
      </c>
      <c r="K253" s="26">
        <v>1950</v>
      </c>
      <c r="L253" s="26" t="s">
        <v>5476</v>
      </c>
      <c r="M253" t="s">
        <v>7017</v>
      </c>
    </row>
    <row r="254" spans="1:13" x14ac:dyDescent="0.3">
      <c r="A254">
        <v>6361</v>
      </c>
      <c r="B254" s="3">
        <v>45301</v>
      </c>
      <c r="C254" t="s">
        <v>917</v>
      </c>
      <c r="D254" t="s">
        <v>7015</v>
      </c>
      <c r="E254" t="s">
        <v>7021</v>
      </c>
      <c r="F254" s="3">
        <v>45301</v>
      </c>
      <c r="G254" s="26" t="s">
        <v>7165</v>
      </c>
      <c r="H254" s="7">
        <v>-149</v>
      </c>
      <c r="I254" t="s">
        <v>919</v>
      </c>
      <c r="J254" t="b">
        <v>1</v>
      </c>
      <c r="K254" s="26">
        <v>1950</v>
      </c>
      <c r="L254" s="26" t="s">
        <v>5476</v>
      </c>
      <c r="M254" t="s">
        <v>7017</v>
      </c>
    </row>
    <row r="255" spans="1:13" x14ac:dyDescent="0.3">
      <c r="A255">
        <v>2707</v>
      </c>
      <c r="B255" s="3">
        <v>45435</v>
      </c>
      <c r="C255" t="s">
        <v>917</v>
      </c>
      <c r="D255" t="s">
        <v>7015</v>
      </c>
      <c r="E255" t="s">
        <v>7019</v>
      </c>
      <c r="F255" s="3">
        <v>45435</v>
      </c>
      <c r="G255" s="26" t="s">
        <v>7166</v>
      </c>
      <c r="H255" s="7">
        <v>-141.79</v>
      </c>
      <c r="I255" t="s">
        <v>919</v>
      </c>
      <c r="J255" t="b">
        <v>1</v>
      </c>
      <c r="K255" s="26">
        <v>1950</v>
      </c>
      <c r="L255" s="26" t="s">
        <v>5476</v>
      </c>
      <c r="M255" t="s">
        <v>7017</v>
      </c>
    </row>
    <row r="256" spans="1:13" x14ac:dyDescent="0.3">
      <c r="A256">
        <v>3283</v>
      </c>
      <c r="B256" s="3">
        <v>45414</v>
      </c>
      <c r="C256" t="s">
        <v>917</v>
      </c>
      <c r="D256" t="s">
        <v>7015</v>
      </c>
      <c r="E256" t="s">
        <v>7033</v>
      </c>
      <c r="F256" s="3">
        <v>45413</v>
      </c>
      <c r="G256" s="26">
        <v>1234685269</v>
      </c>
      <c r="H256" s="7">
        <v>-141</v>
      </c>
      <c r="I256" t="s">
        <v>919</v>
      </c>
      <c r="J256" t="b">
        <v>1</v>
      </c>
      <c r="K256" s="26">
        <v>1950</v>
      </c>
      <c r="L256" s="26" t="s">
        <v>5476</v>
      </c>
      <c r="M256" t="s">
        <v>7017</v>
      </c>
    </row>
    <row r="257" spans="1:13" x14ac:dyDescent="0.3">
      <c r="A257">
        <v>5875</v>
      </c>
      <c r="B257" s="3">
        <v>45323</v>
      </c>
      <c r="C257" t="s">
        <v>917</v>
      </c>
      <c r="D257" t="s">
        <v>7015</v>
      </c>
      <c r="E257" t="s">
        <v>7033</v>
      </c>
      <c r="F257" s="3">
        <v>45323</v>
      </c>
      <c r="G257" s="26">
        <v>1234685269</v>
      </c>
      <c r="H257" s="7">
        <v>-139</v>
      </c>
      <c r="I257" t="s">
        <v>919</v>
      </c>
      <c r="J257" t="b">
        <v>1</v>
      </c>
      <c r="K257" s="26">
        <v>1950</v>
      </c>
      <c r="L257" s="26" t="s">
        <v>5476</v>
      </c>
      <c r="M257" t="s">
        <v>7017</v>
      </c>
    </row>
    <row r="258" spans="1:13" x14ac:dyDescent="0.3">
      <c r="A258">
        <v>6158</v>
      </c>
      <c r="B258" s="3">
        <v>45316</v>
      </c>
      <c r="C258" t="s">
        <v>917</v>
      </c>
      <c r="D258" t="s">
        <v>7015</v>
      </c>
      <c r="E258" t="s">
        <v>7021</v>
      </c>
      <c r="F258" s="3">
        <v>45316</v>
      </c>
      <c r="G258" s="26" t="s">
        <v>7167</v>
      </c>
      <c r="H258" s="7">
        <v>-133</v>
      </c>
      <c r="I258" t="s">
        <v>919</v>
      </c>
      <c r="J258" t="b">
        <v>1</v>
      </c>
      <c r="K258" s="26">
        <v>1950</v>
      </c>
      <c r="L258" s="26" t="s">
        <v>5476</v>
      </c>
      <c r="M258" t="s">
        <v>7017</v>
      </c>
    </row>
    <row r="259" spans="1:13" x14ac:dyDescent="0.3">
      <c r="A259">
        <v>6447</v>
      </c>
      <c r="B259" s="3">
        <v>45300</v>
      </c>
      <c r="C259" t="s">
        <v>917</v>
      </c>
      <c r="D259" t="s">
        <v>7015</v>
      </c>
      <c r="E259" t="s">
        <v>7019</v>
      </c>
      <c r="F259" s="3">
        <v>45300</v>
      </c>
      <c r="G259" s="26" t="s">
        <v>7168</v>
      </c>
      <c r="H259" s="7">
        <v>-133</v>
      </c>
      <c r="I259" t="s">
        <v>919</v>
      </c>
      <c r="J259" t="b">
        <v>1</v>
      </c>
      <c r="K259" s="26">
        <v>1950</v>
      </c>
      <c r="L259" s="26" t="s">
        <v>5476</v>
      </c>
      <c r="M259" t="s">
        <v>7017</v>
      </c>
    </row>
    <row r="260" spans="1:13" x14ac:dyDescent="0.3">
      <c r="A260">
        <v>2947</v>
      </c>
      <c r="B260" s="3">
        <v>45428</v>
      </c>
      <c r="C260" t="s">
        <v>917</v>
      </c>
      <c r="D260" t="s">
        <v>7015</v>
      </c>
      <c r="E260" t="s">
        <v>7021</v>
      </c>
      <c r="F260" s="3">
        <v>45428</v>
      </c>
      <c r="G260" s="26" t="s">
        <v>7169</v>
      </c>
      <c r="H260" s="7">
        <v>-130</v>
      </c>
      <c r="I260" t="s">
        <v>919</v>
      </c>
      <c r="J260" t="b">
        <v>1</v>
      </c>
      <c r="K260" s="26">
        <v>1950</v>
      </c>
      <c r="L260" s="26" t="s">
        <v>5476</v>
      </c>
      <c r="M260" t="s">
        <v>7017</v>
      </c>
    </row>
    <row r="261" spans="1:13" x14ac:dyDescent="0.3">
      <c r="A261">
        <v>4709</v>
      </c>
      <c r="B261" s="3">
        <v>45372</v>
      </c>
      <c r="C261" t="s">
        <v>917</v>
      </c>
      <c r="D261" t="s">
        <v>7015</v>
      </c>
      <c r="E261" t="s">
        <v>7021</v>
      </c>
      <c r="F261" s="3">
        <v>45372</v>
      </c>
      <c r="G261" s="26" t="s">
        <v>7170</v>
      </c>
      <c r="H261" s="7">
        <v>-127</v>
      </c>
      <c r="I261" t="s">
        <v>919</v>
      </c>
      <c r="J261" t="b">
        <v>1</v>
      </c>
      <c r="K261" s="26">
        <v>1950</v>
      </c>
      <c r="L261" s="26" t="s">
        <v>5476</v>
      </c>
      <c r="M261" t="s">
        <v>7017</v>
      </c>
    </row>
    <row r="262" spans="1:13" x14ac:dyDescent="0.3">
      <c r="A262">
        <v>4119</v>
      </c>
      <c r="B262" s="3">
        <v>45385</v>
      </c>
      <c r="C262" t="s">
        <v>917</v>
      </c>
      <c r="D262" t="s">
        <v>7015</v>
      </c>
      <c r="E262" t="s">
        <v>7019</v>
      </c>
      <c r="F262" s="3">
        <v>45385</v>
      </c>
      <c r="G262" s="26" t="s">
        <v>7171</v>
      </c>
      <c r="H262" s="7">
        <v>-120</v>
      </c>
      <c r="I262" t="s">
        <v>919</v>
      </c>
      <c r="J262" t="b">
        <v>1</v>
      </c>
      <c r="K262" s="26">
        <v>1950</v>
      </c>
      <c r="L262" s="26" t="s">
        <v>5476</v>
      </c>
      <c r="M262" t="s">
        <v>7017</v>
      </c>
    </row>
    <row r="263" spans="1:13" x14ac:dyDescent="0.3">
      <c r="A263">
        <v>307</v>
      </c>
      <c r="B263" s="3">
        <v>45519</v>
      </c>
      <c r="C263" t="s">
        <v>917</v>
      </c>
      <c r="D263" t="s">
        <v>7015</v>
      </c>
      <c r="E263" t="s">
        <v>7021</v>
      </c>
      <c r="F263" s="3">
        <v>45519</v>
      </c>
      <c r="G263" s="26" t="s">
        <v>7172</v>
      </c>
      <c r="H263" s="7">
        <v>-118</v>
      </c>
      <c r="I263" t="s">
        <v>919</v>
      </c>
      <c r="J263" t="b">
        <v>1</v>
      </c>
      <c r="K263" s="26">
        <v>1950</v>
      </c>
      <c r="L263" s="26" t="s">
        <v>5476</v>
      </c>
      <c r="M263" t="s">
        <v>7017</v>
      </c>
    </row>
    <row r="264" spans="1:13" x14ac:dyDescent="0.3">
      <c r="A264">
        <v>1132</v>
      </c>
      <c r="B264" s="3">
        <v>45484</v>
      </c>
      <c r="C264" t="s">
        <v>917</v>
      </c>
      <c r="D264" t="s">
        <v>7015</v>
      </c>
      <c r="E264" t="s">
        <v>7021</v>
      </c>
      <c r="F264" s="3">
        <v>45484</v>
      </c>
      <c r="G264" s="26" t="s">
        <v>7173</v>
      </c>
      <c r="H264" s="7">
        <v>-110</v>
      </c>
      <c r="I264" t="s">
        <v>919</v>
      </c>
      <c r="J264" t="b">
        <v>1</v>
      </c>
      <c r="K264" s="26">
        <v>1950</v>
      </c>
      <c r="L264" s="26" t="s">
        <v>5476</v>
      </c>
      <c r="M264" t="s">
        <v>7017</v>
      </c>
    </row>
    <row r="265" spans="1:13" x14ac:dyDescent="0.3">
      <c r="A265">
        <v>5593</v>
      </c>
      <c r="B265" s="3">
        <v>45337</v>
      </c>
      <c r="C265" t="s">
        <v>917</v>
      </c>
      <c r="D265" t="s">
        <v>7015</v>
      </c>
      <c r="E265" t="s">
        <v>7174</v>
      </c>
      <c r="F265" s="3">
        <v>45337</v>
      </c>
      <c r="G265" s="26" t="s">
        <v>7175</v>
      </c>
      <c r="H265" s="7">
        <v>-109.76</v>
      </c>
      <c r="I265" t="s">
        <v>919</v>
      </c>
      <c r="J265" t="b">
        <v>1</v>
      </c>
      <c r="K265" s="26">
        <v>1950</v>
      </c>
      <c r="L265" s="26" t="s">
        <v>5476</v>
      </c>
      <c r="M265" t="s">
        <v>7017</v>
      </c>
    </row>
    <row r="266" spans="1:13" x14ac:dyDescent="0.3">
      <c r="A266">
        <v>4827</v>
      </c>
      <c r="B266" s="3">
        <v>45369</v>
      </c>
      <c r="C266" t="s">
        <v>917</v>
      </c>
      <c r="D266" t="s">
        <v>7015</v>
      </c>
      <c r="E266" t="s">
        <v>7035</v>
      </c>
      <c r="F266" s="3">
        <v>45369</v>
      </c>
      <c r="G266" s="26" t="s">
        <v>7176</v>
      </c>
      <c r="H266" s="7">
        <v>-109.19</v>
      </c>
      <c r="I266" t="s">
        <v>919</v>
      </c>
      <c r="J266" t="b">
        <v>1</v>
      </c>
      <c r="K266" s="26">
        <v>1950</v>
      </c>
      <c r="L266" s="26" t="s">
        <v>5476</v>
      </c>
      <c r="M266" t="s">
        <v>7017</v>
      </c>
    </row>
    <row r="267" spans="1:13" x14ac:dyDescent="0.3">
      <c r="A267">
        <v>4227</v>
      </c>
      <c r="B267" s="3">
        <v>45378</v>
      </c>
      <c r="C267" t="s">
        <v>917</v>
      </c>
      <c r="D267" t="s">
        <v>7015</v>
      </c>
      <c r="E267" t="s">
        <v>7152</v>
      </c>
      <c r="F267" s="3">
        <v>45378</v>
      </c>
      <c r="G267" s="26" t="s">
        <v>7177</v>
      </c>
      <c r="H267" s="7">
        <v>-108</v>
      </c>
      <c r="I267" t="s">
        <v>919</v>
      </c>
      <c r="J267" t="b">
        <v>1</v>
      </c>
      <c r="K267" s="26">
        <v>1950</v>
      </c>
      <c r="L267" s="26" t="s">
        <v>5476</v>
      </c>
      <c r="M267" t="s">
        <v>7017</v>
      </c>
    </row>
    <row r="268" spans="1:13" x14ac:dyDescent="0.3">
      <c r="A268">
        <v>6310</v>
      </c>
      <c r="B268" s="3">
        <v>45307</v>
      </c>
      <c r="C268" t="s">
        <v>917</v>
      </c>
      <c r="D268" t="s">
        <v>7015</v>
      </c>
      <c r="E268" t="s">
        <v>7035</v>
      </c>
      <c r="F268" s="3">
        <v>45307</v>
      </c>
      <c r="G268" s="26" t="s">
        <v>7178</v>
      </c>
      <c r="H268" s="7">
        <v>-107.97</v>
      </c>
      <c r="I268" t="s">
        <v>919</v>
      </c>
      <c r="J268" t="b">
        <v>1</v>
      </c>
      <c r="K268" s="26">
        <v>1950</v>
      </c>
      <c r="L268" s="26" t="s">
        <v>5476</v>
      </c>
      <c r="M268" t="s">
        <v>7017</v>
      </c>
    </row>
    <row r="269" spans="1:13" x14ac:dyDescent="0.3">
      <c r="A269">
        <v>324</v>
      </c>
      <c r="B269" s="3">
        <v>45518</v>
      </c>
      <c r="C269" t="s">
        <v>917</v>
      </c>
      <c r="D269" t="s">
        <v>7015</v>
      </c>
      <c r="E269" t="s">
        <v>7021</v>
      </c>
      <c r="F269" s="3">
        <v>45518</v>
      </c>
      <c r="G269" s="26" t="s">
        <v>7179</v>
      </c>
      <c r="H269" s="7">
        <v>-103</v>
      </c>
      <c r="I269" t="s">
        <v>919</v>
      </c>
      <c r="J269" t="b">
        <v>1</v>
      </c>
      <c r="K269" s="26">
        <v>1950</v>
      </c>
      <c r="L269" s="26" t="s">
        <v>5476</v>
      </c>
      <c r="M269" t="s">
        <v>7017</v>
      </c>
    </row>
    <row r="270" spans="1:13" x14ac:dyDescent="0.3">
      <c r="A270">
        <v>6159</v>
      </c>
      <c r="B270" s="3">
        <v>45316</v>
      </c>
      <c r="C270" t="s">
        <v>917</v>
      </c>
      <c r="D270" t="s">
        <v>7015</v>
      </c>
      <c r="E270" t="s">
        <v>7021</v>
      </c>
      <c r="F270" s="3">
        <v>45316</v>
      </c>
      <c r="G270" s="26" t="s">
        <v>7180</v>
      </c>
      <c r="H270" s="7">
        <v>-102</v>
      </c>
      <c r="I270" t="s">
        <v>919</v>
      </c>
      <c r="J270" t="b">
        <v>1</v>
      </c>
      <c r="K270" s="26">
        <v>1950</v>
      </c>
      <c r="L270" s="26" t="s">
        <v>5476</v>
      </c>
      <c r="M270" t="s">
        <v>7017</v>
      </c>
    </row>
    <row r="271" spans="1:13" x14ac:dyDescent="0.3">
      <c r="A271">
        <v>151</v>
      </c>
      <c r="B271" s="3">
        <v>45530</v>
      </c>
      <c r="C271" t="s">
        <v>917</v>
      </c>
      <c r="D271" t="s">
        <v>7015</v>
      </c>
      <c r="E271" t="s">
        <v>7019</v>
      </c>
      <c r="F271" s="3">
        <v>45530</v>
      </c>
      <c r="G271" s="26" t="s">
        <v>7181</v>
      </c>
      <c r="H271" s="7">
        <v>-100</v>
      </c>
      <c r="I271" t="s">
        <v>919</v>
      </c>
      <c r="J271" t="b">
        <v>1</v>
      </c>
      <c r="K271" s="26">
        <v>1950</v>
      </c>
      <c r="L271" s="26" t="s">
        <v>5476</v>
      </c>
      <c r="M271" t="s">
        <v>7017</v>
      </c>
    </row>
    <row r="272" spans="1:13" x14ac:dyDescent="0.3">
      <c r="A272">
        <v>397</v>
      </c>
      <c r="B272" s="3">
        <v>45511</v>
      </c>
      <c r="C272" t="s">
        <v>917</v>
      </c>
      <c r="D272" t="s">
        <v>7015</v>
      </c>
      <c r="E272" t="s">
        <v>7019</v>
      </c>
      <c r="F272" s="3">
        <v>45511</v>
      </c>
      <c r="G272" s="26" t="s">
        <v>7182</v>
      </c>
      <c r="H272" s="7">
        <v>-100</v>
      </c>
      <c r="I272" t="s">
        <v>919</v>
      </c>
      <c r="J272" t="b">
        <v>1</v>
      </c>
      <c r="K272" s="26">
        <v>1950</v>
      </c>
      <c r="L272" s="26" t="s">
        <v>5476</v>
      </c>
      <c r="M272" t="s">
        <v>7017</v>
      </c>
    </row>
    <row r="273" spans="1:13" x14ac:dyDescent="0.3">
      <c r="A273">
        <v>1110</v>
      </c>
      <c r="B273" s="3">
        <v>45485</v>
      </c>
      <c r="C273" t="s">
        <v>917</v>
      </c>
      <c r="D273" t="s">
        <v>7015</v>
      </c>
      <c r="E273" t="s">
        <v>7019</v>
      </c>
      <c r="F273" s="3">
        <v>45485</v>
      </c>
      <c r="G273" s="26" t="s">
        <v>7027</v>
      </c>
      <c r="H273" s="7">
        <v>-100</v>
      </c>
      <c r="I273" t="s">
        <v>919</v>
      </c>
      <c r="J273" t="b">
        <v>1</v>
      </c>
      <c r="K273" s="26">
        <v>1950</v>
      </c>
      <c r="L273" s="26" t="s">
        <v>5476</v>
      </c>
      <c r="M273" t="s">
        <v>7017</v>
      </c>
    </row>
    <row r="274" spans="1:13" x14ac:dyDescent="0.3">
      <c r="A274">
        <v>1821</v>
      </c>
      <c r="B274" s="3">
        <v>45468</v>
      </c>
      <c r="C274" t="s">
        <v>917</v>
      </c>
      <c r="D274" t="s">
        <v>7015</v>
      </c>
      <c r="E274" t="s">
        <v>7019</v>
      </c>
      <c r="F274" s="3">
        <v>45468</v>
      </c>
      <c r="G274" s="26" t="s">
        <v>7183</v>
      </c>
      <c r="H274" s="7">
        <v>-100</v>
      </c>
      <c r="I274" t="s">
        <v>919</v>
      </c>
      <c r="J274" t="b">
        <v>1</v>
      </c>
      <c r="K274" s="26">
        <v>1950</v>
      </c>
      <c r="L274" s="26" t="s">
        <v>5476</v>
      </c>
      <c r="M274" t="s">
        <v>7017</v>
      </c>
    </row>
    <row r="275" spans="1:13" x14ac:dyDescent="0.3">
      <c r="A275">
        <v>2682</v>
      </c>
      <c r="B275" s="3">
        <v>45436</v>
      </c>
      <c r="C275" t="s">
        <v>917</v>
      </c>
      <c r="D275" t="s">
        <v>7015</v>
      </c>
      <c r="E275" t="s">
        <v>7035</v>
      </c>
      <c r="F275" s="3">
        <v>45436</v>
      </c>
      <c r="G275" s="26" t="s">
        <v>7184</v>
      </c>
      <c r="H275" s="7">
        <v>-100</v>
      </c>
      <c r="I275" t="s">
        <v>919</v>
      </c>
      <c r="J275" t="b">
        <v>1</v>
      </c>
      <c r="K275" s="26">
        <v>1950</v>
      </c>
      <c r="L275" s="26" t="s">
        <v>5476</v>
      </c>
      <c r="M275" t="s">
        <v>7017</v>
      </c>
    </row>
    <row r="276" spans="1:13" x14ac:dyDescent="0.3">
      <c r="A276">
        <v>3706</v>
      </c>
      <c r="B276" s="3">
        <v>45401</v>
      </c>
      <c r="C276" t="s">
        <v>917</v>
      </c>
      <c r="D276" t="s">
        <v>7015</v>
      </c>
      <c r="E276" t="s">
        <v>7019</v>
      </c>
      <c r="F276" s="3">
        <v>45401</v>
      </c>
      <c r="G276" s="26" t="s">
        <v>7185</v>
      </c>
      <c r="H276" s="7">
        <v>-100</v>
      </c>
      <c r="I276" t="s">
        <v>919</v>
      </c>
      <c r="J276" t="b">
        <v>1</v>
      </c>
      <c r="K276" s="26">
        <v>1950</v>
      </c>
      <c r="L276" s="26" t="s">
        <v>5476</v>
      </c>
      <c r="M276" t="s">
        <v>7017</v>
      </c>
    </row>
    <row r="277" spans="1:13" x14ac:dyDescent="0.3">
      <c r="A277">
        <v>1577</v>
      </c>
      <c r="B277" s="3">
        <v>45474</v>
      </c>
      <c r="C277" t="s">
        <v>917</v>
      </c>
      <c r="D277" t="s">
        <v>7015</v>
      </c>
      <c r="E277" t="s">
        <v>7033</v>
      </c>
      <c r="F277" s="3">
        <v>45474</v>
      </c>
      <c r="G277" s="26">
        <v>1234685269</v>
      </c>
      <c r="H277" s="7">
        <v>-97</v>
      </c>
      <c r="I277" t="s">
        <v>919</v>
      </c>
      <c r="J277" t="b">
        <v>1</v>
      </c>
      <c r="K277" s="26">
        <v>1950</v>
      </c>
      <c r="L277" s="26" t="s">
        <v>5476</v>
      </c>
      <c r="M277" t="s">
        <v>7017</v>
      </c>
    </row>
    <row r="278" spans="1:13" x14ac:dyDescent="0.3">
      <c r="A278">
        <v>5427</v>
      </c>
      <c r="B278" s="3">
        <v>45345</v>
      </c>
      <c r="C278" t="s">
        <v>917</v>
      </c>
      <c r="D278" t="s">
        <v>7015</v>
      </c>
      <c r="E278" t="s">
        <v>7019</v>
      </c>
      <c r="F278" s="3">
        <v>45345</v>
      </c>
      <c r="G278" s="26" t="s">
        <v>7186</v>
      </c>
      <c r="H278" s="7">
        <v>-95.13</v>
      </c>
      <c r="I278" t="s">
        <v>919</v>
      </c>
      <c r="J278" t="b">
        <v>1</v>
      </c>
      <c r="K278" s="26">
        <v>1950</v>
      </c>
      <c r="L278" s="26" t="s">
        <v>5476</v>
      </c>
      <c r="M278" t="s">
        <v>7017</v>
      </c>
    </row>
    <row r="279" spans="1:13" x14ac:dyDescent="0.3">
      <c r="A279">
        <v>346</v>
      </c>
      <c r="B279" s="3">
        <v>45516</v>
      </c>
      <c r="C279" t="s">
        <v>917</v>
      </c>
      <c r="D279" t="s">
        <v>7015</v>
      </c>
      <c r="E279" t="s">
        <v>7187</v>
      </c>
      <c r="F279" s="3">
        <v>45516</v>
      </c>
      <c r="G279" s="26" t="s">
        <v>7188</v>
      </c>
      <c r="H279" s="7">
        <v>-93.65</v>
      </c>
      <c r="I279" t="s">
        <v>919</v>
      </c>
      <c r="J279" t="b">
        <v>1</v>
      </c>
      <c r="K279" s="26">
        <v>1950</v>
      </c>
      <c r="L279" s="26" t="s">
        <v>5476</v>
      </c>
      <c r="M279" t="s">
        <v>7017</v>
      </c>
    </row>
    <row r="280" spans="1:13" x14ac:dyDescent="0.3">
      <c r="A280">
        <v>5750</v>
      </c>
      <c r="B280" s="3">
        <v>45329</v>
      </c>
      <c r="C280" t="s">
        <v>917</v>
      </c>
      <c r="D280" t="s">
        <v>7015</v>
      </c>
      <c r="E280" t="s">
        <v>7021</v>
      </c>
      <c r="F280" s="3">
        <v>45329</v>
      </c>
      <c r="G280" s="26" t="s">
        <v>7189</v>
      </c>
      <c r="H280" s="7">
        <v>-92</v>
      </c>
      <c r="I280" t="s">
        <v>919</v>
      </c>
      <c r="J280" t="b">
        <v>1</v>
      </c>
      <c r="K280" s="26">
        <v>1950</v>
      </c>
      <c r="L280" s="26" t="s">
        <v>5476</v>
      </c>
      <c r="M280" t="s">
        <v>7017</v>
      </c>
    </row>
    <row r="281" spans="1:13" x14ac:dyDescent="0.3">
      <c r="A281">
        <v>3737</v>
      </c>
      <c r="B281" s="3">
        <v>45399</v>
      </c>
      <c r="C281" t="s">
        <v>917</v>
      </c>
      <c r="D281" t="s">
        <v>7015</v>
      </c>
      <c r="E281" t="s">
        <v>7190</v>
      </c>
      <c r="F281" s="3">
        <v>45399</v>
      </c>
      <c r="G281" s="26" t="s">
        <v>7191</v>
      </c>
      <c r="H281" s="7">
        <v>-80</v>
      </c>
      <c r="I281" t="s">
        <v>919</v>
      </c>
      <c r="J281" t="b">
        <v>1</v>
      </c>
      <c r="K281" s="26">
        <v>1950</v>
      </c>
      <c r="L281" s="26" t="s">
        <v>5476</v>
      </c>
      <c r="M281" t="s">
        <v>7017</v>
      </c>
    </row>
    <row r="282" spans="1:13" x14ac:dyDescent="0.3">
      <c r="A282">
        <v>4828</v>
      </c>
      <c r="B282" s="3">
        <v>45369</v>
      </c>
      <c r="C282" t="s">
        <v>917</v>
      </c>
      <c r="D282" t="s">
        <v>7015</v>
      </c>
      <c r="E282" t="s">
        <v>7035</v>
      </c>
      <c r="F282" s="3">
        <v>45369</v>
      </c>
      <c r="G282" s="26" t="s">
        <v>7175</v>
      </c>
      <c r="H282" s="7">
        <v>-80</v>
      </c>
      <c r="I282" t="s">
        <v>919</v>
      </c>
      <c r="J282" t="b">
        <v>1</v>
      </c>
      <c r="K282" s="26">
        <v>1950</v>
      </c>
      <c r="L282" s="26" t="s">
        <v>5476</v>
      </c>
      <c r="M282" t="s">
        <v>7017</v>
      </c>
    </row>
    <row r="283" spans="1:13" x14ac:dyDescent="0.3">
      <c r="A283">
        <v>4829</v>
      </c>
      <c r="B283" s="3">
        <v>45369</v>
      </c>
      <c r="C283" t="s">
        <v>917</v>
      </c>
      <c r="D283" t="s">
        <v>7015</v>
      </c>
      <c r="E283" t="s">
        <v>7192</v>
      </c>
      <c r="F283" s="3">
        <v>45369</v>
      </c>
      <c r="G283" s="26" t="s">
        <v>7175</v>
      </c>
      <c r="H283" s="7">
        <v>-79.69</v>
      </c>
      <c r="I283" t="s">
        <v>919</v>
      </c>
      <c r="J283" t="b">
        <v>1</v>
      </c>
      <c r="K283" s="26">
        <v>1950</v>
      </c>
      <c r="L283" s="26" t="s">
        <v>5476</v>
      </c>
      <c r="M283" t="s">
        <v>7017</v>
      </c>
    </row>
    <row r="284" spans="1:13" x14ac:dyDescent="0.3">
      <c r="A284">
        <v>1133</v>
      </c>
      <c r="B284" s="3">
        <v>45484</v>
      </c>
      <c r="C284" t="s">
        <v>917</v>
      </c>
      <c r="D284" t="s">
        <v>7015</v>
      </c>
      <c r="E284" t="s">
        <v>7021</v>
      </c>
      <c r="F284" s="3">
        <v>45484</v>
      </c>
      <c r="G284" s="26" t="s">
        <v>7193</v>
      </c>
      <c r="H284" s="7">
        <v>-75</v>
      </c>
      <c r="I284" t="s">
        <v>919</v>
      </c>
      <c r="J284" t="b">
        <v>1</v>
      </c>
      <c r="K284" s="26">
        <v>1950</v>
      </c>
      <c r="L284" s="26" t="s">
        <v>5476</v>
      </c>
      <c r="M284" t="s">
        <v>7017</v>
      </c>
    </row>
    <row r="285" spans="1:13" x14ac:dyDescent="0.3">
      <c r="A285">
        <v>308</v>
      </c>
      <c r="B285" s="3">
        <v>45519</v>
      </c>
      <c r="C285" t="s">
        <v>917</v>
      </c>
      <c r="D285" t="s">
        <v>7015</v>
      </c>
      <c r="E285" t="s">
        <v>7021</v>
      </c>
      <c r="F285" s="3">
        <v>45519</v>
      </c>
      <c r="G285" s="26" t="s">
        <v>7194</v>
      </c>
      <c r="H285" s="7">
        <v>-72</v>
      </c>
      <c r="I285" t="s">
        <v>919</v>
      </c>
      <c r="J285" t="b">
        <v>1</v>
      </c>
      <c r="K285" s="26">
        <v>1950</v>
      </c>
      <c r="L285" s="26" t="s">
        <v>5476</v>
      </c>
      <c r="M285" t="s">
        <v>7017</v>
      </c>
    </row>
    <row r="286" spans="1:13" s="43" customFormat="1" x14ac:dyDescent="0.3">
      <c r="A286" s="43">
        <v>6448</v>
      </c>
      <c r="B286" s="44">
        <v>45300</v>
      </c>
      <c r="C286" s="43" t="s">
        <v>917</v>
      </c>
      <c r="D286" s="43" t="s">
        <v>7015</v>
      </c>
      <c r="E286" s="43" t="s">
        <v>7019</v>
      </c>
      <c r="F286" s="44">
        <v>45300</v>
      </c>
      <c r="G286" s="37" t="s">
        <v>7023</v>
      </c>
      <c r="H286" s="35">
        <v>-63</v>
      </c>
      <c r="I286" s="43" t="s">
        <v>919</v>
      </c>
      <c r="J286" s="43" t="b">
        <v>1</v>
      </c>
      <c r="K286" s="43" t="s">
        <v>7078</v>
      </c>
      <c r="L286" s="43" t="s">
        <v>7079</v>
      </c>
      <c r="M286" s="43" t="s">
        <v>7017</v>
      </c>
    </row>
    <row r="287" spans="1:13" x14ac:dyDescent="0.3">
      <c r="A287">
        <v>347</v>
      </c>
      <c r="B287" s="3">
        <v>45516</v>
      </c>
      <c r="C287" t="s">
        <v>917</v>
      </c>
      <c r="D287" t="s">
        <v>7015</v>
      </c>
      <c r="E287" t="s">
        <v>7035</v>
      </c>
      <c r="F287" s="3">
        <v>45516</v>
      </c>
      <c r="G287" s="26" t="s">
        <v>7195</v>
      </c>
      <c r="H287" s="7">
        <v>-58</v>
      </c>
      <c r="I287" t="s">
        <v>919</v>
      </c>
      <c r="J287" t="b">
        <v>1</v>
      </c>
      <c r="K287" s="26">
        <v>1950</v>
      </c>
      <c r="L287" s="26" t="s">
        <v>5476</v>
      </c>
      <c r="M287" t="s">
        <v>7017</v>
      </c>
    </row>
    <row r="288" spans="1:13" x14ac:dyDescent="0.3">
      <c r="A288">
        <v>5463</v>
      </c>
      <c r="B288" s="3">
        <v>45343</v>
      </c>
      <c r="C288" t="s">
        <v>917</v>
      </c>
      <c r="D288" t="s">
        <v>7015</v>
      </c>
      <c r="E288" t="s">
        <v>7021</v>
      </c>
      <c r="F288" s="3">
        <v>45343</v>
      </c>
      <c r="G288" s="26" t="s">
        <v>7196</v>
      </c>
      <c r="H288" s="7">
        <v>-45</v>
      </c>
      <c r="I288" t="s">
        <v>919</v>
      </c>
      <c r="J288" t="b">
        <v>1</v>
      </c>
      <c r="K288" s="26">
        <v>1950</v>
      </c>
      <c r="L288" s="26" t="s">
        <v>5476</v>
      </c>
      <c r="M288" t="s">
        <v>7017</v>
      </c>
    </row>
    <row r="289" spans="1:13" x14ac:dyDescent="0.3">
      <c r="A289">
        <v>5558</v>
      </c>
      <c r="B289" s="3">
        <v>45341</v>
      </c>
      <c r="C289" t="s">
        <v>917</v>
      </c>
      <c r="D289" t="s">
        <v>7015</v>
      </c>
      <c r="E289" t="s">
        <v>7197</v>
      </c>
      <c r="F289" s="3">
        <v>45341</v>
      </c>
      <c r="G289" s="26" t="s">
        <v>7198</v>
      </c>
      <c r="H289" s="7">
        <v>-30.73</v>
      </c>
      <c r="I289" t="s">
        <v>919</v>
      </c>
      <c r="J289" t="b">
        <v>1</v>
      </c>
      <c r="K289" s="26">
        <v>1950</v>
      </c>
      <c r="L289" s="26" t="s">
        <v>5476</v>
      </c>
      <c r="M289" t="s">
        <v>7017</v>
      </c>
    </row>
    <row r="290" spans="1:13" x14ac:dyDescent="0.3">
      <c r="A290">
        <v>325</v>
      </c>
      <c r="B290" s="3">
        <v>45518</v>
      </c>
      <c r="C290" t="s">
        <v>917</v>
      </c>
      <c r="D290" t="s">
        <v>7015</v>
      </c>
      <c r="E290" t="s">
        <v>7021</v>
      </c>
      <c r="F290" s="3">
        <v>45518</v>
      </c>
      <c r="G290" s="26" t="s">
        <v>7179</v>
      </c>
      <c r="H290" s="7">
        <v>-17</v>
      </c>
      <c r="I290" t="s">
        <v>919</v>
      </c>
      <c r="J290" t="b">
        <v>1</v>
      </c>
      <c r="K290" s="26">
        <v>1950</v>
      </c>
      <c r="L290" s="26" t="s">
        <v>5476</v>
      </c>
      <c r="M290" t="s">
        <v>7017</v>
      </c>
    </row>
    <row r="291" spans="1:13" x14ac:dyDescent="0.3">
      <c r="A291">
        <v>6643</v>
      </c>
      <c r="B291" s="3">
        <v>45293</v>
      </c>
      <c r="C291" t="s">
        <v>917</v>
      </c>
      <c r="D291" t="s">
        <v>7015</v>
      </c>
      <c r="E291" t="s">
        <v>7033</v>
      </c>
      <c r="F291" s="3">
        <v>45292</v>
      </c>
      <c r="G291" s="26">
        <v>1233785979</v>
      </c>
      <c r="H291" s="7">
        <v>-12</v>
      </c>
      <c r="I291" t="s">
        <v>919</v>
      </c>
      <c r="J291" t="b">
        <v>1</v>
      </c>
      <c r="K291" s="26">
        <v>1950</v>
      </c>
      <c r="L291" s="26" t="s">
        <v>5476</v>
      </c>
      <c r="M291" t="s">
        <v>7017</v>
      </c>
    </row>
    <row r="292" spans="1:13" x14ac:dyDescent="0.3">
      <c r="A292">
        <v>4157</v>
      </c>
      <c r="B292" s="3">
        <v>45384</v>
      </c>
      <c r="C292" t="s">
        <v>917</v>
      </c>
      <c r="D292" t="s">
        <v>7015</v>
      </c>
      <c r="E292" t="s">
        <v>7033</v>
      </c>
      <c r="F292" s="3">
        <v>45383</v>
      </c>
      <c r="G292" s="26">
        <v>1233785979</v>
      </c>
      <c r="H292" s="7">
        <v>-11</v>
      </c>
      <c r="I292" t="s">
        <v>919</v>
      </c>
      <c r="J292" t="b">
        <v>1</v>
      </c>
      <c r="K292" s="26">
        <v>1950</v>
      </c>
      <c r="L292" s="26" t="s">
        <v>5476</v>
      </c>
      <c r="M292" t="s">
        <v>7017</v>
      </c>
    </row>
    <row r="293" spans="1:13" x14ac:dyDescent="0.3">
      <c r="A293">
        <v>6644</v>
      </c>
      <c r="B293" s="3">
        <v>45293</v>
      </c>
      <c r="C293" t="s">
        <v>917</v>
      </c>
      <c r="D293" t="s">
        <v>7015</v>
      </c>
      <c r="E293" t="s">
        <v>7033</v>
      </c>
      <c r="F293" s="3">
        <v>45292</v>
      </c>
      <c r="G293" s="26">
        <v>1231864941</v>
      </c>
      <c r="H293" s="7">
        <v>-10</v>
      </c>
      <c r="I293" t="s">
        <v>919</v>
      </c>
      <c r="J293" t="b">
        <v>1</v>
      </c>
      <c r="K293" s="26">
        <v>1950</v>
      </c>
      <c r="L293" s="26" t="s">
        <v>5476</v>
      </c>
      <c r="M293" t="s">
        <v>7017</v>
      </c>
    </row>
    <row r="294" spans="1:13" x14ac:dyDescent="0.3">
      <c r="A294">
        <v>528</v>
      </c>
      <c r="B294" s="3">
        <v>45505</v>
      </c>
      <c r="C294" t="s">
        <v>917</v>
      </c>
      <c r="D294" t="s">
        <v>7015</v>
      </c>
      <c r="E294" t="s">
        <v>7033</v>
      </c>
      <c r="F294" s="3">
        <v>45505</v>
      </c>
      <c r="G294" s="26">
        <v>1233785979</v>
      </c>
      <c r="H294" s="7">
        <v>-9</v>
      </c>
      <c r="I294" t="s">
        <v>919</v>
      </c>
      <c r="J294" t="b">
        <v>1</v>
      </c>
      <c r="K294" s="26">
        <v>1950</v>
      </c>
      <c r="L294" s="26" t="s">
        <v>5476</v>
      </c>
      <c r="M294" t="s">
        <v>7017</v>
      </c>
    </row>
    <row r="295" spans="1:13" x14ac:dyDescent="0.3">
      <c r="A295">
        <v>2359</v>
      </c>
      <c r="B295" s="3">
        <v>45446</v>
      </c>
      <c r="C295" t="s">
        <v>917</v>
      </c>
      <c r="D295" t="s">
        <v>7015</v>
      </c>
      <c r="E295" t="s">
        <v>7033</v>
      </c>
      <c r="F295" s="3">
        <v>45444</v>
      </c>
      <c r="G295" s="26">
        <v>1231864941</v>
      </c>
      <c r="H295" s="7">
        <v>-9</v>
      </c>
      <c r="I295" t="s">
        <v>919</v>
      </c>
      <c r="J295" t="b">
        <v>1</v>
      </c>
      <c r="K295" s="26">
        <v>1950</v>
      </c>
      <c r="L295" s="26" t="s">
        <v>5476</v>
      </c>
      <c r="M295" t="s">
        <v>7017</v>
      </c>
    </row>
    <row r="296" spans="1:13" x14ac:dyDescent="0.3">
      <c r="A296">
        <v>1578</v>
      </c>
      <c r="B296" s="3">
        <v>45474</v>
      </c>
      <c r="C296" t="s">
        <v>917</v>
      </c>
      <c r="D296" t="s">
        <v>7015</v>
      </c>
      <c r="E296" t="s">
        <v>7033</v>
      </c>
      <c r="F296" s="3">
        <v>45474</v>
      </c>
      <c r="G296" s="26">
        <v>1233785979</v>
      </c>
      <c r="H296" s="7">
        <v>-8</v>
      </c>
      <c r="I296" t="s">
        <v>919</v>
      </c>
      <c r="J296" t="b">
        <v>1</v>
      </c>
      <c r="K296" s="26">
        <v>1950</v>
      </c>
      <c r="L296" s="26" t="s">
        <v>5476</v>
      </c>
      <c r="M296" t="s">
        <v>7017</v>
      </c>
    </row>
    <row r="297" spans="1:13" x14ac:dyDescent="0.3">
      <c r="A297">
        <v>5876</v>
      </c>
      <c r="B297" s="3">
        <v>45323</v>
      </c>
      <c r="C297" t="s">
        <v>917</v>
      </c>
      <c r="D297" t="s">
        <v>7015</v>
      </c>
      <c r="E297" t="s">
        <v>7033</v>
      </c>
      <c r="F297" s="3">
        <v>45323</v>
      </c>
      <c r="G297" s="26">
        <v>1233785979</v>
      </c>
      <c r="H297" s="7">
        <v>-8</v>
      </c>
      <c r="I297" t="s">
        <v>919</v>
      </c>
      <c r="J297" t="b">
        <v>1</v>
      </c>
      <c r="K297" s="26">
        <v>1950</v>
      </c>
      <c r="L297" s="26" t="s">
        <v>5476</v>
      </c>
      <c r="M297" t="s">
        <v>7017</v>
      </c>
    </row>
    <row r="298" spans="1:13" x14ac:dyDescent="0.3">
      <c r="A298">
        <v>5255</v>
      </c>
      <c r="B298" s="3">
        <v>45352</v>
      </c>
      <c r="C298" t="s">
        <v>917</v>
      </c>
      <c r="D298" t="s">
        <v>7015</v>
      </c>
      <c r="E298" t="s">
        <v>7033</v>
      </c>
      <c r="F298" s="3">
        <v>45352</v>
      </c>
      <c r="G298" s="26">
        <v>1233785979</v>
      </c>
      <c r="H298" s="7">
        <v>-7</v>
      </c>
      <c r="I298" t="s">
        <v>919</v>
      </c>
      <c r="J298" t="b">
        <v>1</v>
      </c>
      <c r="K298" s="26">
        <v>1950</v>
      </c>
      <c r="L298" s="26" t="s">
        <v>5476</v>
      </c>
      <c r="M298" t="s">
        <v>7017</v>
      </c>
    </row>
    <row r="299" spans="1:13" x14ac:dyDescent="0.3">
      <c r="A299">
        <v>529</v>
      </c>
      <c r="B299" s="3">
        <v>45505</v>
      </c>
      <c r="C299" t="s">
        <v>917</v>
      </c>
      <c r="D299" t="s">
        <v>7015</v>
      </c>
      <c r="E299" t="s">
        <v>7033</v>
      </c>
      <c r="F299" s="3">
        <v>45505</v>
      </c>
      <c r="G299" s="26">
        <v>1231864941</v>
      </c>
      <c r="H299" s="7">
        <v>-6</v>
      </c>
      <c r="I299" t="s">
        <v>919</v>
      </c>
      <c r="J299" t="b">
        <v>1</v>
      </c>
      <c r="K299" s="26">
        <v>1950</v>
      </c>
      <c r="L299" s="26" t="s">
        <v>5476</v>
      </c>
      <c r="M299" t="s">
        <v>7017</v>
      </c>
    </row>
    <row r="300" spans="1:13" x14ac:dyDescent="0.3">
      <c r="A300">
        <v>2360</v>
      </c>
      <c r="B300" s="3">
        <v>45446</v>
      </c>
      <c r="C300" t="s">
        <v>917</v>
      </c>
      <c r="D300" t="s">
        <v>7015</v>
      </c>
      <c r="E300" t="s">
        <v>7033</v>
      </c>
      <c r="F300" s="3">
        <v>45444</v>
      </c>
      <c r="G300" s="26">
        <v>1233785979</v>
      </c>
      <c r="H300" s="7">
        <v>-6</v>
      </c>
      <c r="I300" t="s">
        <v>919</v>
      </c>
      <c r="J300" t="b">
        <v>1</v>
      </c>
      <c r="K300" s="26">
        <v>1950</v>
      </c>
      <c r="L300" s="26" t="s">
        <v>5476</v>
      </c>
      <c r="M300" t="s">
        <v>7017</v>
      </c>
    </row>
    <row r="301" spans="1:13" x14ac:dyDescent="0.3">
      <c r="A301">
        <v>4158</v>
      </c>
      <c r="B301" s="3">
        <v>45384</v>
      </c>
      <c r="C301" t="s">
        <v>917</v>
      </c>
      <c r="D301" t="s">
        <v>7015</v>
      </c>
      <c r="E301" t="s">
        <v>7033</v>
      </c>
      <c r="F301" s="3">
        <v>45383</v>
      </c>
      <c r="G301" s="26">
        <v>1231864941</v>
      </c>
      <c r="H301" s="7">
        <v>-5</v>
      </c>
      <c r="I301" t="s">
        <v>919</v>
      </c>
      <c r="J301" t="b">
        <v>1</v>
      </c>
      <c r="K301" s="26">
        <v>1950</v>
      </c>
      <c r="L301" s="26" t="s">
        <v>5476</v>
      </c>
      <c r="M301" t="s">
        <v>7017</v>
      </c>
    </row>
    <row r="302" spans="1:13" x14ac:dyDescent="0.3">
      <c r="A302">
        <v>5877</v>
      </c>
      <c r="B302" s="3">
        <v>45323</v>
      </c>
      <c r="C302" t="s">
        <v>917</v>
      </c>
      <c r="D302" t="s">
        <v>7015</v>
      </c>
      <c r="E302" t="s">
        <v>7033</v>
      </c>
      <c r="F302" s="3">
        <v>45323</v>
      </c>
      <c r="G302" s="26">
        <v>1231864941</v>
      </c>
      <c r="H302" s="7">
        <v>-5</v>
      </c>
      <c r="I302" t="s">
        <v>919</v>
      </c>
      <c r="J302" t="b">
        <v>1</v>
      </c>
      <c r="K302" s="26">
        <v>1950</v>
      </c>
      <c r="L302" s="26" t="s">
        <v>5476</v>
      </c>
      <c r="M302" t="s">
        <v>7017</v>
      </c>
    </row>
    <row r="303" spans="1:13" x14ac:dyDescent="0.3">
      <c r="A303">
        <v>3284</v>
      </c>
      <c r="B303" s="3">
        <v>45414</v>
      </c>
      <c r="C303" t="s">
        <v>917</v>
      </c>
      <c r="D303" t="s">
        <v>7015</v>
      </c>
      <c r="E303" t="s">
        <v>7033</v>
      </c>
      <c r="F303" s="3">
        <v>45413</v>
      </c>
      <c r="G303" s="26">
        <v>1231864941</v>
      </c>
      <c r="H303" s="7">
        <v>-4</v>
      </c>
      <c r="I303" t="s">
        <v>919</v>
      </c>
      <c r="J303" t="b">
        <v>1</v>
      </c>
      <c r="K303" s="26">
        <v>1950</v>
      </c>
      <c r="L303" s="26" t="s">
        <v>5476</v>
      </c>
      <c r="M303" t="s">
        <v>7017</v>
      </c>
    </row>
    <row r="304" spans="1:13" x14ac:dyDescent="0.3">
      <c r="A304">
        <v>3285</v>
      </c>
      <c r="B304" s="3">
        <v>45414</v>
      </c>
      <c r="C304" t="s">
        <v>917</v>
      </c>
      <c r="D304" t="s">
        <v>7015</v>
      </c>
      <c r="E304" t="s">
        <v>7033</v>
      </c>
      <c r="F304" s="3">
        <v>45413</v>
      </c>
      <c r="G304" s="26">
        <v>1233785979</v>
      </c>
      <c r="H304" s="7">
        <v>-4</v>
      </c>
      <c r="I304" t="s">
        <v>919</v>
      </c>
      <c r="J304" t="b">
        <v>1</v>
      </c>
      <c r="K304" s="26">
        <v>1950</v>
      </c>
      <c r="L304" s="26" t="s">
        <v>5476</v>
      </c>
      <c r="M304" t="s">
        <v>7017</v>
      </c>
    </row>
    <row r="305" spans="1:13" x14ac:dyDescent="0.3">
      <c r="A305">
        <v>5256</v>
      </c>
      <c r="B305" s="3">
        <v>45352</v>
      </c>
      <c r="C305" t="s">
        <v>917</v>
      </c>
      <c r="D305" t="s">
        <v>7015</v>
      </c>
      <c r="E305" t="s">
        <v>7033</v>
      </c>
      <c r="F305" s="3">
        <v>45352</v>
      </c>
      <c r="G305" s="26">
        <v>1231864941</v>
      </c>
      <c r="H305" s="7">
        <v>-4</v>
      </c>
      <c r="I305" t="s">
        <v>919</v>
      </c>
      <c r="J305" t="b">
        <v>1</v>
      </c>
      <c r="K305" s="26">
        <v>1950</v>
      </c>
      <c r="L305" s="26" t="s">
        <v>5476</v>
      </c>
      <c r="M305" t="s">
        <v>7017</v>
      </c>
    </row>
    <row r="306" spans="1:13" x14ac:dyDescent="0.3">
      <c r="A306">
        <v>1579</v>
      </c>
      <c r="B306" s="3">
        <v>45474</v>
      </c>
      <c r="C306" t="s">
        <v>917</v>
      </c>
      <c r="D306" t="s">
        <v>7015</v>
      </c>
      <c r="E306" t="s">
        <v>7033</v>
      </c>
      <c r="F306" s="3">
        <v>45474</v>
      </c>
      <c r="G306" s="26">
        <v>1231864941</v>
      </c>
      <c r="H306" s="7">
        <v>-1</v>
      </c>
      <c r="I306" t="s">
        <v>919</v>
      </c>
      <c r="J306" t="b">
        <v>1</v>
      </c>
      <c r="K306" s="26">
        <v>1950</v>
      </c>
      <c r="L306" s="26" t="s">
        <v>5476</v>
      </c>
      <c r="M306" t="s">
        <v>7017</v>
      </c>
    </row>
    <row r="307" spans="1:13" x14ac:dyDescent="0.3">
      <c r="A307">
        <v>1580</v>
      </c>
      <c r="B307" s="3">
        <v>45474</v>
      </c>
      <c r="C307" t="s">
        <v>917</v>
      </c>
      <c r="D307" t="s">
        <v>7015</v>
      </c>
      <c r="E307" t="s">
        <v>7033</v>
      </c>
      <c r="F307" s="3">
        <v>45474</v>
      </c>
      <c r="G307" s="26">
        <v>1234685269</v>
      </c>
      <c r="H307" s="7">
        <v>-1</v>
      </c>
      <c r="I307" t="s">
        <v>919</v>
      </c>
      <c r="J307" t="b">
        <v>1</v>
      </c>
      <c r="K307" s="26">
        <v>1950</v>
      </c>
      <c r="L307" s="26" t="s">
        <v>5476</v>
      </c>
      <c r="M307" t="s">
        <v>7017</v>
      </c>
    </row>
    <row r="308" spans="1:13" x14ac:dyDescent="0.3">
      <c r="A308">
        <v>3286</v>
      </c>
      <c r="B308" s="3">
        <v>45414</v>
      </c>
      <c r="C308" t="s">
        <v>917</v>
      </c>
      <c r="D308" t="s">
        <v>7015</v>
      </c>
      <c r="E308" t="s">
        <v>7033</v>
      </c>
      <c r="F308" s="3">
        <v>45413</v>
      </c>
      <c r="G308" s="26">
        <v>1234685269</v>
      </c>
      <c r="H308" s="7">
        <v>-1</v>
      </c>
      <c r="I308" t="s">
        <v>919</v>
      </c>
      <c r="J308" t="b">
        <v>1</v>
      </c>
      <c r="K308" s="26">
        <v>1950</v>
      </c>
      <c r="L308" s="26" t="s">
        <v>5476</v>
      </c>
      <c r="M308" t="s">
        <v>7017</v>
      </c>
    </row>
    <row r="309" spans="1:13" x14ac:dyDescent="0.3">
      <c r="A309">
        <v>6482</v>
      </c>
      <c r="B309" s="3">
        <v>45299</v>
      </c>
      <c r="C309" t="s">
        <v>917</v>
      </c>
      <c r="D309" t="s">
        <v>7015</v>
      </c>
      <c r="E309" t="s">
        <v>7019</v>
      </c>
      <c r="F309" s="3">
        <v>45299</v>
      </c>
      <c r="G309" s="26" t="s">
        <v>7199</v>
      </c>
      <c r="H309" s="7">
        <v>-0.12</v>
      </c>
      <c r="I309" t="s">
        <v>919</v>
      </c>
      <c r="J309" t="b">
        <v>1</v>
      </c>
      <c r="K309" s="26">
        <v>1950</v>
      </c>
      <c r="L309" s="26" t="s">
        <v>5476</v>
      </c>
      <c r="M309" t="s">
        <v>7017</v>
      </c>
    </row>
    <row r="310" spans="1:13" x14ac:dyDescent="0.3">
      <c r="A310">
        <v>744</v>
      </c>
      <c r="B310" s="3">
        <v>45499</v>
      </c>
      <c r="C310" t="s">
        <v>917</v>
      </c>
      <c r="D310" t="s">
        <v>7015</v>
      </c>
      <c r="E310" t="s">
        <v>7072</v>
      </c>
      <c r="F310" s="3">
        <v>45499</v>
      </c>
      <c r="G310" s="26" t="s">
        <v>7200</v>
      </c>
      <c r="H310" s="7">
        <v>1.77</v>
      </c>
      <c r="I310" t="s">
        <v>919</v>
      </c>
      <c r="J310" t="b">
        <v>1</v>
      </c>
      <c r="K310" s="26">
        <v>1950</v>
      </c>
      <c r="L310" s="26" t="s">
        <v>5476</v>
      </c>
      <c r="M310" t="s">
        <v>7201</v>
      </c>
    </row>
    <row r="311" spans="1:13" s="43" customFormat="1" x14ac:dyDescent="0.3">
      <c r="A311" s="43">
        <v>6645</v>
      </c>
      <c r="B311" s="44">
        <v>45293</v>
      </c>
      <c r="C311" s="43" t="s">
        <v>917</v>
      </c>
      <c r="D311" s="43" t="s">
        <v>7015</v>
      </c>
      <c r="E311" s="43" t="s">
        <v>7072</v>
      </c>
      <c r="F311" s="44">
        <v>45293</v>
      </c>
      <c r="G311" s="37" t="s">
        <v>7202</v>
      </c>
      <c r="H311" s="35">
        <v>1.84</v>
      </c>
      <c r="I311" s="43" t="s">
        <v>919</v>
      </c>
      <c r="J311" s="43" t="b">
        <v>1</v>
      </c>
      <c r="K311" s="37">
        <v>1950</v>
      </c>
      <c r="L311" s="37" t="s">
        <v>5476</v>
      </c>
      <c r="M311" s="43" t="s">
        <v>7201</v>
      </c>
    </row>
    <row r="312" spans="1:13" x14ac:dyDescent="0.3">
      <c r="A312">
        <v>1353</v>
      </c>
      <c r="B312" s="3">
        <v>45478</v>
      </c>
      <c r="C312" t="s">
        <v>917</v>
      </c>
      <c r="D312" t="s">
        <v>7015</v>
      </c>
      <c r="E312" t="s">
        <v>7072</v>
      </c>
      <c r="F312" s="3">
        <v>45478</v>
      </c>
      <c r="G312" s="26" t="s">
        <v>7203</v>
      </c>
      <c r="H312" s="7">
        <v>2.5499999999999998</v>
      </c>
      <c r="I312" t="s">
        <v>919</v>
      </c>
      <c r="J312" t="b">
        <v>1</v>
      </c>
      <c r="K312" s="26">
        <v>1950</v>
      </c>
      <c r="L312" s="26" t="s">
        <v>5476</v>
      </c>
      <c r="M312" t="s">
        <v>7201</v>
      </c>
    </row>
    <row r="313" spans="1:13" x14ac:dyDescent="0.3">
      <c r="A313">
        <v>2683</v>
      </c>
      <c r="B313" s="3">
        <v>45436</v>
      </c>
      <c r="C313" t="s">
        <v>917</v>
      </c>
      <c r="D313" t="s">
        <v>7015</v>
      </c>
      <c r="E313" t="s">
        <v>7072</v>
      </c>
      <c r="F313" s="3">
        <v>45436</v>
      </c>
      <c r="G313" s="26" t="s">
        <v>7204</v>
      </c>
      <c r="H313" s="7">
        <v>4</v>
      </c>
      <c r="I313" t="s">
        <v>919</v>
      </c>
      <c r="J313" t="b">
        <v>1</v>
      </c>
      <c r="K313" s="26">
        <v>1950</v>
      </c>
      <c r="L313" s="26" t="s">
        <v>5476</v>
      </c>
      <c r="M313" t="s">
        <v>7201</v>
      </c>
    </row>
    <row r="314" spans="1:13" x14ac:dyDescent="0.3">
      <c r="A314">
        <v>3507</v>
      </c>
      <c r="B314" s="3">
        <v>45406</v>
      </c>
      <c r="C314" t="s">
        <v>917</v>
      </c>
      <c r="D314" t="s">
        <v>7015</v>
      </c>
      <c r="E314" t="s">
        <v>7072</v>
      </c>
      <c r="F314" s="3">
        <v>45406</v>
      </c>
      <c r="G314" s="26" t="s">
        <v>7205</v>
      </c>
      <c r="H314" s="7">
        <v>5</v>
      </c>
      <c r="I314" t="s">
        <v>919</v>
      </c>
      <c r="J314" t="b">
        <v>1</v>
      </c>
      <c r="K314" s="26">
        <v>1950</v>
      </c>
      <c r="L314" s="26" t="s">
        <v>5476</v>
      </c>
      <c r="M314" t="s">
        <v>7201</v>
      </c>
    </row>
    <row r="315" spans="1:13" x14ac:dyDescent="0.3">
      <c r="A315">
        <v>1146</v>
      </c>
      <c r="B315" s="3">
        <v>45483</v>
      </c>
      <c r="C315" t="s">
        <v>917</v>
      </c>
      <c r="D315" t="s">
        <v>7015</v>
      </c>
      <c r="E315" t="s">
        <v>7072</v>
      </c>
      <c r="F315" s="3">
        <v>45483</v>
      </c>
      <c r="G315" s="26" t="s">
        <v>7206</v>
      </c>
      <c r="H315" s="7">
        <v>11</v>
      </c>
      <c r="I315" t="s">
        <v>919</v>
      </c>
      <c r="J315" t="b">
        <v>1</v>
      </c>
      <c r="K315" s="26">
        <v>1950</v>
      </c>
      <c r="L315" s="26" t="s">
        <v>5476</v>
      </c>
      <c r="M315" t="s">
        <v>7201</v>
      </c>
    </row>
    <row r="316" spans="1:13" x14ac:dyDescent="0.3">
      <c r="A316">
        <v>1519</v>
      </c>
      <c r="B316" s="3">
        <v>45475</v>
      </c>
      <c r="C316" t="s">
        <v>917</v>
      </c>
      <c r="D316" t="s">
        <v>7015</v>
      </c>
      <c r="E316" t="s">
        <v>7072</v>
      </c>
      <c r="F316" s="3">
        <v>45475</v>
      </c>
      <c r="G316" s="26" t="s">
        <v>7207</v>
      </c>
      <c r="H316" s="7">
        <v>14</v>
      </c>
      <c r="I316" t="s">
        <v>919</v>
      </c>
      <c r="J316" t="b">
        <v>1</v>
      </c>
      <c r="K316" s="26">
        <v>1950</v>
      </c>
      <c r="L316" s="26" t="s">
        <v>5476</v>
      </c>
      <c r="M316" t="s">
        <v>7201</v>
      </c>
    </row>
    <row r="317" spans="1:13" x14ac:dyDescent="0.3">
      <c r="A317">
        <v>3216</v>
      </c>
      <c r="B317" s="3">
        <v>45419</v>
      </c>
      <c r="C317" t="s">
        <v>917</v>
      </c>
      <c r="D317" t="s">
        <v>7015</v>
      </c>
      <c r="E317" t="s">
        <v>7072</v>
      </c>
      <c r="F317" s="3">
        <v>45419</v>
      </c>
      <c r="G317" s="26" t="s">
        <v>7208</v>
      </c>
      <c r="H317" s="7">
        <v>14.44</v>
      </c>
      <c r="I317" t="s">
        <v>919</v>
      </c>
      <c r="J317" t="b">
        <v>1</v>
      </c>
      <c r="K317" s="26">
        <v>1950</v>
      </c>
      <c r="L317" s="26" t="s">
        <v>5476</v>
      </c>
      <c r="M317" t="s">
        <v>7201</v>
      </c>
    </row>
    <row r="318" spans="1:13" x14ac:dyDescent="0.3">
      <c r="A318">
        <v>287</v>
      </c>
      <c r="B318" s="3">
        <v>45520</v>
      </c>
      <c r="C318" t="s">
        <v>917</v>
      </c>
      <c r="D318" t="s">
        <v>7015</v>
      </c>
      <c r="E318" t="s">
        <v>7072</v>
      </c>
      <c r="F318" s="3">
        <v>45520</v>
      </c>
      <c r="G318" s="26" t="s">
        <v>7209</v>
      </c>
      <c r="H318" s="7">
        <v>17</v>
      </c>
      <c r="I318" t="s">
        <v>919</v>
      </c>
      <c r="J318" t="b">
        <v>1</v>
      </c>
      <c r="K318" s="26">
        <v>1950</v>
      </c>
      <c r="L318" s="26" t="s">
        <v>5476</v>
      </c>
      <c r="M318" t="s">
        <v>7201</v>
      </c>
    </row>
    <row r="319" spans="1:13" x14ac:dyDescent="0.3">
      <c r="A319">
        <v>5442</v>
      </c>
      <c r="B319" s="3">
        <v>45344</v>
      </c>
      <c r="C319" t="s">
        <v>917</v>
      </c>
      <c r="D319" t="s">
        <v>7015</v>
      </c>
      <c r="E319" t="s">
        <v>7072</v>
      </c>
      <c r="F319" s="3">
        <v>45344</v>
      </c>
      <c r="G319" s="26" t="s">
        <v>7210</v>
      </c>
      <c r="H319" s="7">
        <v>18</v>
      </c>
      <c r="I319" t="s">
        <v>919</v>
      </c>
      <c r="J319" t="b">
        <v>1</v>
      </c>
      <c r="K319" s="26">
        <v>1950</v>
      </c>
      <c r="L319" s="26" t="s">
        <v>5476</v>
      </c>
      <c r="M319" t="s">
        <v>7201</v>
      </c>
    </row>
    <row r="320" spans="1:13" x14ac:dyDescent="0.3">
      <c r="A320">
        <v>5464</v>
      </c>
      <c r="B320" s="3">
        <v>45343</v>
      </c>
      <c r="C320" t="s">
        <v>917</v>
      </c>
      <c r="D320" t="s">
        <v>7015</v>
      </c>
      <c r="E320" t="s">
        <v>7072</v>
      </c>
      <c r="F320" s="3">
        <v>45343</v>
      </c>
      <c r="G320" s="26" t="s">
        <v>7211</v>
      </c>
      <c r="H320" s="7">
        <v>18</v>
      </c>
      <c r="I320" t="s">
        <v>919</v>
      </c>
      <c r="J320" t="b">
        <v>1</v>
      </c>
      <c r="K320" s="26">
        <v>1950</v>
      </c>
      <c r="L320" s="26" t="s">
        <v>5476</v>
      </c>
      <c r="M320" t="s">
        <v>7201</v>
      </c>
    </row>
    <row r="321" spans="1:13" x14ac:dyDescent="0.3">
      <c r="A321">
        <v>4447</v>
      </c>
      <c r="B321" s="3">
        <v>45377</v>
      </c>
      <c r="C321" t="s">
        <v>917</v>
      </c>
      <c r="D321" t="s">
        <v>7015</v>
      </c>
      <c r="E321" t="s">
        <v>7072</v>
      </c>
      <c r="F321" s="3">
        <v>45377</v>
      </c>
      <c r="G321" s="26" t="s">
        <v>7212</v>
      </c>
      <c r="H321" s="7">
        <v>22</v>
      </c>
      <c r="I321" t="s">
        <v>919</v>
      </c>
      <c r="J321" t="b">
        <v>1</v>
      </c>
      <c r="K321" s="26">
        <v>1950</v>
      </c>
      <c r="L321" s="26" t="s">
        <v>5476</v>
      </c>
      <c r="M321" t="s">
        <v>7201</v>
      </c>
    </row>
    <row r="322" spans="1:13" x14ac:dyDescent="0.3">
      <c r="A322">
        <v>530</v>
      </c>
      <c r="B322" s="3">
        <v>45505</v>
      </c>
      <c r="C322" t="s">
        <v>917</v>
      </c>
      <c r="D322" t="s">
        <v>7015</v>
      </c>
      <c r="E322" t="s">
        <v>7072</v>
      </c>
      <c r="F322" s="3">
        <v>45505</v>
      </c>
      <c r="G322" s="26" t="s">
        <v>7213</v>
      </c>
      <c r="H322" s="7">
        <v>24.5</v>
      </c>
      <c r="I322" t="s">
        <v>919</v>
      </c>
      <c r="J322" t="b">
        <v>1</v>
      </c>
      <c r="K322" s="26">
        <v>1950</v>
      </c>
      <c r="L322" s="26" t="s">
        <v>5476</v>
      </c>
      <c r="M322" t="s">
        <v>7201</v>
      </c>
    </row>
    <row r="323" spans="1:13" x14ac:dyDescent="0.3">
      <c r="A323">
        <v>729</v>
      </c>
      <c r="B323" s="3">
        <v>45502</v>
      </c>
      <c r="C323" t="s">
        <v>917</v>
      </c>
      <c r="D323" t="s">
        <v>7015</v>
      </c>
      <c r="E323" t="s">
        <v>7072</v>
      </c>
      <c r="F323" s="3">
        <v>45502</v>
      </c>
      <c r="G323" s="26" t="s">
        <v>7214</v>
      </c>
      <c r="H323" s="7">
        <v>24.5</v>
      </c>
      <c r="I323" t="s">
        <v>919</v>
      </c>
      <c r="J323" t="b">
        <v>1</v>
      </c>
      <c r="K323" s="26">
        <v>1950</v>
      </c>
      <c r="L323" s="26" t="s">
        <v>5476</v>
      </c>
      <c r="M323" t="s">
        <v>7201</v>
      </c>
    </row>
    <row r="324" spans="1:13" x14ac:dyDescent="0.3">
      <c r="A324">
        <v>3997</v>
      </c>
      <c r="B324" s="3">
        <v>45390</v>
      </c>
      <c r="C324" t="s">
        <v>917</v>
      </c>
      <c r="D324" t="s">
        <v>7015</v>
      </c>
      <c r="E324" t="s">
        <v>7072</v>
      </c>
      <c r="F324" s="3">
        <v>45390</v>
      </c>
      <c r="G324" s="26" t="s">
        <v>7215</v>
      </c>
      <c r="H324" s="7">
        <v>24.5</v>
      </c>
      <c r="I324" t="s">
        <v>919</v>
      </c>
      <c r="J324" t="b">
        <v>1</v>
      </c>
      <c r="K324" s="26">
        <v>1950</v>
      </c>
      <c r="L324" s="26" t="s">
        <v>5476</v>
      </c>
      <c r="M324" t="s">
        <v>7201</v>
      </c>
    </row>
    <row r="325" spans="1:13" x14ac:dyDescent="0.3">
      <c r="A325">
        <v>1520</v>
      </c>
      <c r="B325" s="3">
        <v>45475</v>
      </c>
      <c r="C325" t="s">
        <v>917</v>
      </c>
      <c r="D325" t="s">
        <v>7015</v>
      </c>
      <c r="E325" t="s">
        <v>7072</v>
      </c>
      <c r="F325" s="3">
        <v>45475</v>
      </c>
      <c r="G325" s="26" t="s">
        <v>7216</v>
      </c>
      <c r="H325" s="7">
        <v>25</v>
      </c>
      <c r="I325" t="s">
        <v>919</v>
      </c>
      <c r="J325" t="b">
        <v>1</v>
      </c>
      <c r="K325" s="26">
        <v>1950</v>
      </c>
      <c r="L325" s="26" t="s">
        <v>5476</v>
      </c>
      <c r="M325" t="s">
        <v>7201</v>
      </c>
    </row>
    <row r="326" spans="1:13" x14ac:dyDescent="0.3">
      <c r="A326">
        <v>2077</v>
      </c>
      <c r="B326" s="3">
        <v>45456</v>
      </c>
      <c r="C326" t="s">
        <v>917</v>
      </c>
      <c r="D326" t="s">
        <v>7015</v>
      </c>
      <c r="E326" t="s">
        <v>7072</v>
      </c>
      <c r="F326" s="3">
        <v>45456</v>
      </c>
      <c r="G326" s="26" t="s">
        <v>7217</v>
      </c>
      <c r="H326" s="7">
        <v>25</v>
      </c>
      <c r="I326" t="s">
        <v>919</v>
      </c>
      <c r="J326" t="b">
        <v>1</v>
      </c>
      <c r="K326" s="26">
        <v>1950</v>
      </c>
      <c r="L326" s="26" t="s">
        <v>5476</v>
      </c>
      <c r="M326" t="s">
        <v>7201</v>
      </c>
    </row>
    <row r="327" spans="1:13" x14ac:dyDescent="0.3">
      <c r="A327">
        <v>3482</v>
      </c>
      <c r="B327" s="3">
        <v>45408</v>
      </c>
      <c r="C327" t="s">
        <v>917</v>
      </c>
      <c r="D327" t="s">
        <v>7015</v>
      </c>
      <c r="E327" t="s">
        <v>7072</v>
      </c>
      <c r="F327" s="3">
        <v>45408</v>
      </c>
      <c r="G327" s="26" t="s">
        <v>7218</v>
      </c>
      <c r="H327" s="7">
        <v>25</v>
      </c>
      <c r="I327" t="s">
        <v>919</v>
      </c>
      <c r="J327" t="b">
        <v>1</v>
      </c>
      <c r="K327" s="26">
        <v>1950</v>
      </c>
      <c r="L327" s="26" t="s">
        <v>5476</v>
      </c>
      <c r="M327" t="s">
        <v>7201</v>
      </c>
    </row>
    <row r="328" spans="1:13" x14ac:dyDescent="0.3">
      <c r="A328">
        <v>4830</v>
      </c>
      <c r="B328" s="3">
        <v>45369</v>
      </c>
      <c r="C328" t="s">
        <v>917</v>
      </c>
      <c r="D328" t="s">
        <v>7015</v>
      </c>
      <c r="E328" t="s">
        <v>7072</v>
      </c>
      <c r="F328" s="3">
        <v>45369</v>
      </c>
      <c r="G328" s="26" t="s">
        <v>7219</v>
      </c>
      <c r="H328" s="7">
        <v>25</v>
      </c>
      <c r="I328" t="s">
        <v>919</v>
      </c>
      <c r="J328" t="b">
        <v>1</v>
      </c>
      <c r="K328" s="26">
        <v>1950</v>
      </c>
      <c r="L328" s="26" t="s">
        <v>5476</v>
      </c>
      <c r="M328" t="s">
        <v>7201</v>
      </c>
    </row>
    <row r="329" spans="1:13" x14ac:dyDescent="0.3">
      <c r="A329">
        <v>5214</v>
      </c>
      <c r="B329" s="3">
        <v>45355</v>
      </c>
      <c r="C329" t="s">
        <v>917</v>
      </c>
      <c r="D329" t="s">
        <v>7015</v>
      </c>
      <c r="E329" t="s">
        <v>7072</v>
      </c>
      <c r="F329" s="3">
        <v>45355</v>
      </c>
      <c r="G329" s="26" t="s">
        <v>7220</v>
      </c>
      <c r="H329" s="7">
        <v>25</v>
      </c>
      <c r="I329" t="s">
        <v>919</v>
      </c>
      <c r="J329" t="b">
        <v>1</v>
      </c>
      <c r="K329" s="26">
        <v>1950</v>
      </c>
      <c r="L329" s="26" t="s">
        <v>5476</v>
      </c>
      <c r="M329" t="s">
        <v>7201</v>
      </c>
    </row>
    <row r="330" spans="1:13" x14ac:dyDescent="0.3">
      <c r="A330">
        <v>6234</v>
      </c>
      <c r="B330" s="3">
        <v>45308</v>
      </c>
      <c r="C330" t="s">
        <v>917</v>
      </c>
      <c r="D330" t="s">
        <v>7015</v>
      </c>
      <c r="E330" t="s">
        <v>7072</v>
      </c>
      <c r="F330" s="3">
        <v>45308</v>
      </c>
      <c r="G330" s="26" t="s">
        <v>7221</v>
      </c>
      <c r="H330" s="7">
        <v>25</v>
      </c>
      <c r="I330" t="s">
        <v>919</v>
      </c>
      <c r="J330" t="b">
        <v>1</v>
      </c>
      <c r="K330" s="26">
        <v>1950</v>
      </c>
      <c r="L330" s="26" t="s">
        <v>5476</v>
      </c>
      <c r="M330" t="s">
        <v>7201</v>
      </c>
    </row>
    <row r="331" spans="1:13" s="43" customFormat="1" x14ac:dyDescent="0.3">
      <c r="A331" s="43">
        <v>207</v>
      </c>
      <c r="B331" s="44">
        <v>45526</v>
      </c>
      <c r="C331" s="43" t="s">
        <v>917</v>
      </c>
      <c r="D331" s="43" t="s">
        <v>7015</v>
      </c>
      <c r="E331" s="43" t="s">
        <v>7072</v>
      </c>
      <c r="F331" s="44">
        <v>45526</v>
      </c>
      <c r="G331" s="37" t="s">
        <v>7222</v>
      </c>
      <c r="H331" s="35">
        <v>25.94</v>
      </c>
      <c r="I331" s="43" t="s">
        <v>919</v>
      </c>
      <c r="J331" s="43" t="b">
        <v>1</v>
      </c>
      <c r="K331" s="37">
        <v>1950</v>
      </c>
      <c r="L331" s="37" t="s">
        <v>5476</v>
      </c>
      <c r="M331" s="43" t="s">
        <v>7201</v>
      </c>
    </row>
    <row r="332" spans="1:13" s="43" customFormat="1" x14ac:dyDescent="0.3">
      <c r="A332" s="43">
        <v>5846</v>
      </c>
      <c r="B332" s="44">
        <v>45324</v>
      </c>
      <c r="C332" s="43" t="s">
        <v>917</v>
      </c>
      <c r="D332" s="43" t="s">
        <v>7015</v>
      </c>
      <c r="E332" s="43" t="s">
        <v>7072</v>
      </c>
      <c r="F332" s="44">
        <v>45324</v>
      </c>
      <c r="G332" s="37" t="s">
        <v>7223</v>
      </c>
      <c r="H332" s="35">
        <v>25.94</v>
      </c>
      <c r="I332" s="43" t="s">
        <v>919</v>
      </c>
      <c r="J332" s="43" t="b">
        <v>1</v>
      </c>
      <c r="K332" s="37">
        <v>1950</v>
      </c>
      <c r="L332" s="37" t="s">
        <v>5476</v>
      </c>
      <c r="M332" s="43" t="s">
        <v>7201</v>
      </c>
    </row>
    <row r="333" spans="1:13" x14ac:dyDescent="0.3">
      <c r="A333">
        <v>3248</v>
      </c>
      <c r="B333" s="3">
        <v>45415</v>
      </c>
      <c r="C333" t="s">
        <v>917</v>
      </c>
      <c r="D333" t="s">
        <v>7015</v>
      </c>
      <c r="E333" t="s">
        <v>7072</v>
      </c>
      <c r="F333" s="3">
        <v>45415</v>
      </c>
      <c r="G333" s="26" t="s">
        <v>7224</v>
      </c>
      <c r="H333" s="7">
        <v>25.98</v>
      </c>
      <c r="I333" t="s">
        <v>919</v>
      </c>
      <c r="J333" t="b">
        <v>1</v>
      </c>
      <c r="K333" s="26">
        <v>1950</v>
      </c>
      <c r="L333" s="26" t="s">
        <v>5476</v>
      </c>
      <c r="M333" t="s">
        <v>7201</v>
      </c>
    </row>
    <row r="334" spans="1:13" x14ac:dyDescent="0.3">
      <c r="A334">
        <v>5379</v>
      </c>
      <c r="B334" s="3">
        <v>45349</v>
      </c>
      <c r="C334" t="s">
        <v>917</v>
      </c>
      <c r="D334" t="s">
        <v>7015</v>
      </c>
      <c r="E334" t="s">
        <v>7072</v>
      </c>
      <c r="F334" s="3">
        <v>45349</v>
      </c>
      <c r="G334" s="26" t="s">
        <v>7225</v>
      </c>
      <c r="H334" s="7">
        <v>27.84</v>
      </c>
      <c r="I334" t="s">
        <v>919</v>
      </c>
      <c r="J334" t="b">
        <v>1</v>
      </c>
      <c r="K334" s="26">
        <v>1950</v>
      </c>
      <c r="L334" s="26" t="s">
        <v>5476</v>
      </c>
      <c r="M334" t="s">
        <v>7201</v>
      </c>
    </row>
    <row r="335" spans="1:13" x14ac:dyDescent="0.3">
      <c r="A335">
        <v>483</v>
      </c>
      <c r="B335" s="3">
        <v>45509</v>
      </c>
      <c r="C335" t="s">
        <v>917</v>
      </c>
      <c r="D335" t="s">
        <v>7015</v>
      </c>
      <c r="E335" t="s">
        <v>7072</v>
      </c>
      <c r="F335" s="3">
        <v>45509</v>
      </c>
      <c r="G335" s="26" t="s">
        <v>7226</v>
      </c>
      <c r="H335" s="7">
        <v>30</v>
      </c>
      <c r="I335" t="s">
        <v>919</v>
      </c>
      <c r="J335" t="b">
        <v>1</v>
      </c>
      <c r="K335" s="26">
        <v>1950</v>
      </c>
      <c r="L335" s="26" t="s">
        <v>5476</v>
      </c>
      <c r="M335" t="s">
        <v>7201</v>
      </c>
    </row>
    <row r="336" spans="1:13" x14ac:dyDescent="0.3">
      <c r="A336">
        <v>454</v>
      </c>
      <c r="B336" s="3">
        <v>45510</v>
      </c>
      <c r="C336" t="s">
        <v>917</v>
      </c>
      <c r="D336" t="s">
        <v>7015</v>
      </c>
      <c r="E336" t="s">
        <v>7072</v>
      </c>
      <c r="F336" s="3">
        <v>45510</v>
      </c>
      <c r="G336" s="26" t="s">
        <v>7227</v>
      </c>
      <c r="H336" s="7">
        <v>38.18</v>
      </c>
      <c r="I336" t="s">
        <v>919</v>
      </c>
      <c r="J336" t="b">
        <v>1</v>
      </c>
      <c r="K336" s="26">
        <v>1950</v>
      </c>
      <c r="L336" s="26" t="s">
        <v>5476</v>
      </c>
      <c r="M336" t="s">
        <v>7201</v>
      </c>
    </row>
    <row r="337" spans="1:13" x14ac:dyDescent="0.3">
      <c r="A337">
        <v>2386</v>
      </c>
      <c r="B337" s="3">
        <v>45443</v>
      </c>
      <c r="C337" t="s">
        <v>917</v>
      </c>
      <c r="D337" t="s">
        <v>7015</v>
      </c>
      <c r="E337" t="s">
        <v>7072</v>
      </c>
      <c r="F337" s="3">
        <v>45443</v>
      </c>
      <c r="G337" s="26" t="s">
        <v>7228</v>
      </c>
      <c r="H337" s="7">
        <v>41</v>
      </c>
      <c r="I337" t="s">
        <v>919</v>
      </c>
      <c r="J337" t="b">
        <v>1</v>
      </c>
      <c r="K337" s="26">
        <v>1950</v>
      </c>
      <c r="L337" s="26" t="s">
        <v>5476</v>
      </c>
      <c r="M337" t="s">
        <v>7201</v>
      </c>
    </row>
    <row r="338" spans="1:13" x14ac:dyDescent="0.3">
      <c r="A338">
        <v>2164</v>
      </c>
      <c r="B338" s="3">
        <v>45454</v>
      </c>
      <c r="C338" t="s">
        <v>917</v>
      </c>
      <c r="D338" t="s">
        <v>7015</v>
      </c>
      <c r="E338" t="s">
        <v>7072</v>
      </c>
      <c r="F338" s="3">
        <v>45454</v>
      </c>
      <c r="G338" s="26" t="s">
        <v>7229</v>
      </c>
      <c r="H338" s="7">
        <v>46</v>
      </c>
      <c r="I338" t="s">
        <v>919</v>
      </c>
      <c r="J338" t="b">
        <v>1</v>
      </c>
      <c r="K338" s="26">
        <v>1950</v>
      </c>
      <c r="L338" s="26" t="s">
        <v>5476</v>
      </c>
      <c r="M338" t="s">
        <v>7201</v>
      </c>
    </row>
    <row r="339" spans="1:13" x14ac:dyDescent="0.3">
      <c r="A339">
        <v>1091</v>
      </c>
      <c r="B339" s="3">
        <v>45488</v>
      </c>
      <c r="C339" t="s">
        <v>917</v>
      </c>
      <c r="D339" t="s">
        <v>7015</v>
      </c>
      <c r="E339" t="s">
        <v>7072</v>
      </c>
      <c r="F339" s="3">
        <v>45488</v>
      </c>
      <c r="G339" s="26" t="s">
        <v>7230</v>
      </c>
      <c r="H339" s="7">
        <v>52</v>
      </c>
      <c r="I339" t="s">
        <v>919</v>
      </c>
      <c r="J339" t="b">
        <v>1</v>
      </c>
      <c r="K339" s="26">
        <v>1950</v>
      </c>
      <c r="L339" s="26" t="s">
        <v>5476</v>
      </c>
      <c r="M339" t="s">
        <v>7201</v>
      </c>
    </row>
    <row r="340" spans="1:13" x14ac:dyDescent="0.3">
      <c r="A340">
        <v>3249</v>
      </c>
      <c r="B340" s="3">
        <v>45415</v>
      </c>
      <c r="C340" t="s">
        <v>917</v>
      </c>
      <c r="D340" t="s">
        <v>7015</v>
      </c>
      <c r="E340" t="s">
        <v>7072</v>
      </c>
      <c r="F340" s="3">
        <v>45415</v>
      </c>
      <c r="G340" s="26" t="s">
        <v>7231</v>
      </c>
      <c r="H340" s="7">
        <v>53.15</v>
      </c>
      <c r="I340" t="s">
        <v>919</v>
      </c>
      <c r="J340" t="b">
        <v>1</v>
      </c>
      <c r="K340" s="26">
        <v>1950</v>
      </c>
      <c r="L340" s="26" t="s">
        <v>5476</v>
      </c>
      <c r="M340" t="s">
        <v>7201</v>
      </c>
    </row>
    <row r="341" spans="1:13" x14ac:dyDescent="0.3">
      <c r="A341">
        <v>484</v>
      </c>
      <c r="B341" s="3">
        <v>45509</v>
      </c>
      <c r="C341" t="s">
        <v>917</v>
      </c>
      <c r="D341" t="s">
        <v>7015</v>
      </c>
      <c r="E341" t="s">
        <v>7072</v>
      </c>
      <c r="F341" s="3">
        <v>45509</v>
      </c>
      <c r="G341" s="26" t="s">
        <v>7232</v>
      </c>
      <c r="H341" s="7">
        <v>53.58</v>
      </c>
      <c r="I341" t="s">
        <v>919</v>
      </c>
      <c r="J341" t="b">
        <v>1</v>
      </c>
      <c r="K341" s="26">
        <v>1950</v>
      </c>
      <c r="L341" s="26" t="s">
        <v>5476</v>
      </c>
      <c r="M341" t="s">
        <v>7201</v>
      </c>
    </row>
    <row r="342" spans="1:13" x14ac:dyDescent="0.3">
      <c r="A342">
        <v>5847</v>
      </c>
      <c r="B342" s="3">
        <v>45324</v>
      </c>
      <c r="C342" t="s">
        <v>917</v>
      </c>
      <c r="D342" t="s">
        <v>7015</v>
      </c>
      <c r="E342" t="s">
        <v>7233</v>
      </c>
      <c r="F342" s="3">
        <v>45324</v>
      </c>
      <c r="G342" s="26" t="s">
        <v>7234</v>
      </c>
      <c r="H342" s="7">
        <v>54</v>
      </c>
      <c r="I342" t="s">
        <v>919</v>
      </c>
      <c r="J342" t="b">
        <v>1</v>
      </c>
      <c r="K342" s="26">
        <v>1950</v>
      </c>
      <c r="L342" s="26" t="s">
        <v>5476</v>
      </c>
      <c r="M342" t="s">
        <v>7201</v>
      </c>
    </row>
    <row r="343" spans="1:13" x14ac:dyDescent="0.3">
      <c r="A343">
        <v>1521</v>
      </c>
      <c r="B343" s="3">
        <v>45475</v>
      </c>
      <c r="C343" t="s">
        <v>917</v>
      </c>
      <c r="D343" t="s">
        <v>7015</v>
      </c>
      <c r="E343" t="s">
        <v>7072</v>
      </c>
      <c r="F343" s="3">
        <v>45475</v>
      </c>
      <c r="G343" s="26" t="s">
        <v>7235</v>
      </c>
      <c r="H343" s="7">
        <v>55.43</v>
      </c>
      <c r="I343" t="s">
        <v>919</v>
      </c>
      <c r="J343" t="b">
        <v>1</v>
      </c>
      <c r="K343" s="26">
        <v>1950</v>
      </c>
      <c r="L343" s="26" t="s">
        <v>5476</v>
      </c>
      <c r="M343" t="s">
        <v>7201</v>
      </c>
    </row>
    <row r="344" spans="1:13" x14ac:dyDescent="0.3">
      <c r="A344">
        <v>5257</v>
      </c>
      <c r="B344" s="3">
        <v>45352</v>
      </c>
      <c r="C344" t="s">
        <v>917</v>
      </c>
      <c r="D344" t="s">
        <v>7015</v>
      </c>
      <c r="E344" t="s">
        <v>7072</v>
      </c>
      <c r="F344" s="3">
        <v>45352</v>
      </c>
      <c r="G344" s="26" t="s">
        <v>7236</v>
      </c>
      <c r="H344" s="7">
        <v>56.14</v>
      </c>
      <c r="I344" t="s">
        <v>919</v>
      </c>
      <c r="J344" t="b">
        <v>1</v>
      </c>
      <c r="K344" s="26">
        <v>1950</v>
      </c>
      <c r="L344" s="26" t="s">
        <v>5476</v>
      </c>
      <c r="M344" t="s">
        <v>7201</v>
      </c>
    </row>
    <row r="345" spans="1:13" x14ac:dyDescent="0.3">
      <c r="A345">
        <v>2617</v>
      </c>
      <c r="B345" s="3">
        <v>45441</v>
      </c>
      <c r="C345" t="s">
        <v>917</v>
      </c>
      <c r="D345" t="s">
        <v>7015</v>
      </c>
      <c r="E345" t="s">
        <v>7072</v>
      </c>
      <c r="F345" s="3">
        <v>45441</v>
      </c>
      <c r="G345" s="26" t="s">
        <v>7237</v>
      </c>
      <c r="H345" s="7">
        <v>57</v>
      </c>
      <c r="I345" t="s">
        <v>919</v>
      </c>
      <c r="J345" t="b">
        <v>1</v>
      </c>
      <c r="K345" s="26">
        <v>1950</v>
      </c>
      <c r="L345" s="26" t="s">
        <v>5476</v>
      </c>
      <c r="M345" t="s">
        <v>7201</v>
      </c>
    </row>
    <row r="346" spans="1:13" x14ac:dyDescent="0.3">
      <c r="A346">
        <v>1626</v>
      </c>
      <c r="B346" s="3">
        <v>45470</v>
      </c>
      <c r="C346" t="s">
        <v>917</v>
      </c>
      <c r="D346" t="s">
        <v>7015</v>
      </c>
      <c r="E346" t="s">
        <v>7072</v>
      </c>
      <c r="F346" s="3">
        <v>45470</v>
      </c>
      <c r="G346" s="26" t="s">
        <v>7238</v>
      </c>
      <c r="H346" s="7">
        <v>58</v>
      </c>
      <c r="I346" t="s">
        <v>919</v>
      </c>
      <c r="J346" t="b">
        <v>1</v>
      </c>
      <c r="K346" s="26">
        <v>1950</v>
      </c>
      <c r="L346" s="26" t="s">
        <v>5476</v>
      </c>
      <c r="M346" t="s">
        <v>7201</v>
      </c>
    </row>
    <row r="347" spans="1:13" x14ac:dyDescent="0.3">
      <c r="A347">
        <v>5215</v>
      </c>
      <c r="B347" s="3">
        <v>45355</v>
      </c>
      <c r="C347" t="s">
        <v>917</v>
      </c>
      <c r="D347" t="s">
        <v>7015</v>
      </c>
      <c r="E347" t="s">
        <v>7072</v>
      </c>
      <c r="F347" s="3">
        <v>45355</v>
      </c>
      <c r="G347" s="26" t="s">
        <v>7239</v>
      </c>
      <c r="H347" s="7">
        <v>60</v>
      </c>
      <c r="I347" t="s">
        <v>919</v>
      </c>
      <c r="J347" t="b">
        <v>1</v>
      </c>
      <c r="K347" s="26">
        <v>1950</v>
      </c>
      <c r="L347" s="26" t="s">
        <v>5476</v>
      </c>
      <c r="M347" t="s">
        <v>7201</v>
      </c>
    </row>
    <row r="348" spans="1:13" x14ac:dyDescent="0.3">
      <c r="A348">
        <v>5285</v>
      </c>
      <c r="B348" s="3">
        <v>45351</v>
      </c>
      <c r="C348" t="s">
        <v>917</v>
      </c>
      <c r="D348" t="s">
        <v>7015</v>
      </c>
      <c r="E348" t="s">
        <v>7233</v>
      </c>
      <c r="F348" s="3">
        <v>45351</v>
      </c>
      <c r="G348" s="26" t="s">
        <v>7240</v>
      </c>
      <c r="H348" s="7">
        <v>60</v>
      </c>
      <c r="I348" t="s">
        <v>919</v>
      </c>
      <c r="J348" t="b">
        <v>1</v>
      </c>
      <c r="K348" s="26">
        <v>1950</v>
      </c>
      <c r="L348" s="26" t="s">
        <v>5476</v>
      </c>
      <c r="M348" t="s">
        <v>7201</v>
      </c>
    </row>
    <row r="349" spans="1:13" x14ac:dyDescent="0.3">
      <c r="A349">
        <v>1092</v>
      </c>
      <c r="B349" s="3">
        <v>45488</v>
      </c>
      <c r="C349" t="s">
        <v>917</v>
      </c>
      <c r="D349" t="s">
        <v>7015</v>
      </c>
      <c r="E349" t="s">
        <v>7072</v>
      </c>
      <c r="F349" s="3">
        <v>45488</v>
      </c>
      <c r="G349" s="26" t="s">
        <v>7241</v>
      </c>
      <c r="H349" s="7">
        <v>61</v>
      </c>
      <c r="I349" t="s">
        <v>919</v>
      </c>
      <c r="J349" t="b">
        <v>1</v>
      </c>
      <c r="K349" s="26">
        <v>1950</v>
      </c>
      <c r="L349" s="26" t="s">
        <v>5476</v>
      </c>
      <c r="M349" t="s">
        <v>7201</v>
      </c>
    </row>
    <row r="350" spans="1:13" x14ac:dyDescent="0.3">
      <c r="A350">
        <v>398</v>
      </c>
      <c r="B350" s="3">
        <v>45511</v>
      </c>
      <c r="C350" t="s">
        <v>917</v>
      </c>
      <c r="D350" t="s">
        <v>7015</v>
      </c>
      <c r="E350" t="s">
        <v>7072</v>
      </c>
      <c r="F350" s="3">
        <v>45511</v>
      </c>
      <c r="G350" s="26" t="s">
        <v>7242</v>
      </c>
      <c r="H350" s="7">
        <v>62</v>
      </c>
      <c r="I350" t="s">
        <v>919</v>
      </c>
      <c r="J350" t="b">
        <v>1</v>
      </c>
      <c r="K350" s="26">
        <v>1950</v>
      </c>
      <c r="L350" s="26" t="s">
        <v>5476</v>
      </c>
      <c r="M350" t="s">
        <v>7201</v>
      </c>
    </row>
    <row r="351" spans="1:13" x14ac:dyDescent="0.3">
      <c r="A351">
        <v>896</v>
      </c>
      <c r="B351" s="3">
        <v>45496</v>
      </c>
      <c r="C351" t="s">
        <v>917</v>
      </c>
      <c r="D351" t="s">
        <v>7015</v>
      </c>
      <c r="E351" t="s">
        <v>7072</v>
      </c>
      <c r="F351" s="3">
        <v>45496</v>
      </c>
      <c r="G351" s="26" t="s">
        <v>7237</v>
      </c>
      <c r="H351" s="7">
        <v>62</v>
      </c>
      <c r="I351" t="s">
        <v>919</v>
      </c>
      <c r="J351" t="b">
        <v>1</v>
      </c>
      <c r="K351" s="26">
        <v>1950</v>
      </c>
      <c r="L351" s="26" t="s">
        <v>5476</v>
      </c>
      <c r="M351" t="s">
        <v>7201</v>
      </c>
    </row>
    <row r="352" spans="1:13" x14ac:dyDescent="0.3">
      <c r="A352">
        <v>5594</v>
      </c>
      <c r="B352" s="3">
        <v>45337</v>
      </c>
      <c r="C352" t="s">
        <v>917</v>
      </c>
      <c r="D352" t="s">
        <v>7015</v>
      </c>
      <c r="E352" t="s">
        <v>7072</v>
      </c>
      <c r="F352" s="3">
        <v>45337</v>
      </c>
      <c r="G352" s="26" t="s">
        <v>7241</v>
      </c>
      <c r="H352" s="7">
        <v>63</v>
      </c>
      <c r="I352" t="s">
        <v>919</v>
      </c>
      <c r="J352" t="b">
        <v>1</v>
      </c>
      <c r="K352" s="26">
        <v>1950</v>
      </c>
      <c r="L352" s="26" t="s">
        <v>5476</v>
      </c>
      <c r="M352" t="s">
        <v>7201</v>
      </c>
    </row>
    <row r="353" spans="1:13" x14ac:dyDescent="0.3">
      <c r="A353">
        <v>1609</v>
      </c>
      <c r="B353" s="3">
        <v>45471</v>
      </c>
      <c r="C353" t="s">
        <v>917</v>
      </c>
      <c r="D353" t="s">
        <v>7015</v>
      </c>
      <c r="E353" t="s">
        <v>7072</v>
      </c>
      <c r="F353" s="3">
        <v>45471</v>
      </c>
      <c r="G353" s="26" t="s">
        <v>7243</v>
      </c>
      <c r="H353" s="7">
        <v>64</v>
      </c>
      <c r="I353" t="s">
        <v>919</v>
      </c>
      <c r="J353" t="b">
        <v>1</v>
      </c>
      <c r="K353" s="26">
        <v>1950</v>
      </c>
      <c r="L353" s="26" t="s">
        <v>5476</v>
      </c>
      <c r="M353" t="s">
        <v>7201</v>
      </c>
    </row>
    <row r="354" spans="1:13" x14ac:dyDescent="0.3">
      <c r="A354">
        <v>745</v>
      </c>
      <c r="B354" s="3">
        <v>45499</v>
      </c>
      <c r="C354" t="s">
        <v>917</v>
      </c>
      <c r="D354" t="s">
        <v>7015</v>
      </c>
      <c r="E354" t="s">
        <v>7072</v>
      </c>
      <c r="F354" s="3">
        <v>45499</v>
      </c>
      <c r="G354" s="26" t="s">
        <v>7244</v>
      </c>
      <c r="H354" s="7">
        <v>65</v>
      </c>
      <c r="I354" t="s">
        <v>919</v>
      </c>
      <c r="J354" t="b">
        <v>1</v>
      </c>
      <c r="K354" s="26">
        <v>1950</v>
      </c>
      <c r="L354" s="26" t="s">
        <v>5476</v>
      </c>
      <c r="M354" t="s">
        <v>7201</v>
      </c>
    </row>
    <row r="355" spans="1:13" x14ac:dyDescent="0.3">
      <c r="A355">
        <v>6349</v>
      </c>
      <c r="B355" s="3">
        <v>45302</v>
      </c>
      <c r="C355" t="s">
        <v>917</v>
      </c>
      <c r="D355" t="s">
        <v>7015</v>
      </c>
      <c r="E355" t="s">
        <v>7072</v>
      </c>
      <c r="F355" s="3">
        <v>45302</v>
      </c>
      <c r="G355" s="26" t="s">
        <v>7237</v>
      </c>
      <c r="H355" s="7">
        <v>67</v>
      </c>
      <c r="I355" t="s">
        <v>919</v>
      </c>
      <c r="J355" t="b">
        <v>1</v>
      </c>
      <c r="K355" s="26">
        <v>1950</v>
      </c>
      <c r="L355" s="26" t="s">
        <v>5476</v>
      </c>
      <c r="M355" t="s">
        <v>7201</v>
      </c>
    </row>
    <row r="356" spans="1:13" x14ac:dyDescent="0.3">
      <c r="A356">
        <v>2684</v>
      </c>
      <c r="B356" s="3">
        <v>45436</v>
      </c>
      <c r="C356" t="s">
        <v>917</v>
      </c>
      <c r="D356" t="s">
        <v>7015</v>
      </c>
      <c r="E356" t="s">
        <v>7072</v>
      </c>
      <c r="F356" s="3">
        <v>45436</v>
      </c>
      <c r="G356" s="26" t="s">
        <v>7245</v>
      </c>
      <c r="H356" s="7">
        <v>69</v>
      </c>
      <c r="I356" t="s">
        <v>919</v>
      </c>
      <c r="J356" t="b">
        <v>1</v>
      </c>
      <c r="K356" s="26">
        <v>1950</v>
      </c>
      <c r="L356" s="26" t="s">
        <v>5476</v>
      </c>
      <c r="M356" t="s">
        <v>7201</v>
      </c>
    </row>
    <row r="357" spans="1:13" x14ac:dyDescent="0.3">
      <c r="A357">
        <v>5720</v>
      </c>
      <c r="B357" s="3">
        <v>45331</v>
      </c>
      <c r="C357" t="s">
        <v>917</v>
      </c>
      <c r="D357" t="s">
        <v>7015</v>
      </c>
      <c r="E357" t="s">
        <v>7072</v>
      </c>
      <c r="F357" s="3">
        <v>45331</v>
      </c>
      <c r="G357" s="26" t="s">
        <v>7241</v>
      </c>
      <c r="H357" s="7">
        <v>71</v>
      </c>
      <c r="I357" t="s">
        <v>919</v>
      </c>
      <c r="J357" t="b">
        <v>1</v>
      </c>
      <c r="K357" s="26">
        <v>1950</v>
      </c>
      <c r="L357" s="26" t="s">
        <v>5476</v>
      </c>
      <c r="M357" t="s">
        <v>7201</v>
      </c>
    </row>
    <row r="358" spans="1:13" x14ac:dyDescent="0.3">
      <c r="A358">
        <v>3040</v>
      </c>
      <c r="B358" s="3">
        <v>45426</v>
      </c>
      <c r="C358" t="s">
        <v>917</v>
      </c>
      <c r="D358" t="s">
        <v>7015</v>
      </c>
      <c r="E358" t="s">
        <v>7072</v>
      </c>
      <c r="F358" s="3">
        <v>45426</v>
      </c>
      <c r="G358" s="26" t="s">
        <v>7246</v>
      </c>
      <c r="H358" s="7">
        <v>73</v>
      </c>
      <c r="I358" t="s">
        <v>919</v>
      </c>
      <c r="J358" t="b">
        <v>1</v>
      </c>
      <c r="K358" s="26">
        <v>1950</v>
      </c>
      <c r="L358" s="26" t="s">
        <v>5476</v>
      </c>
      <c r="M358" t="s">
        <v>7201</v>
      </c>
    </row>
    <row r="359" spans="1:13" x14ac:dyDescent="0.3">
      <c r="A359">
        <v>3998</v>
      </c>
      <c r="B359" s="3">
        <v>45390</v>
      </c>
      <c r="C359" t="s">
        <v>917</v>
      </c>
      <c r="D359" t="s">
        <v>7015</v>
      </c>
      <c r="E359" t="s">
        <v>7072</v>
      </c>
      <c r="F359" s="3">
        <v>45390</v>
      </c>
      <c r="G359" s="26" t="s">
        <v>7241</v>
      </c>
      <c r="H359" s="7">
        <v>74</v>
      </c>
      <c r="I359" t="s">
        <v>919</v>
      </c>
      <c r="J359" t="b">
        <v>1</v>
      </c>
      <c r="K359" s="26">
        <v>1950</v>
      </c>
      <c r="L359" s="26" t="s">
        <v>5476</v>
      </c>
      <c r="M359" t="s">
        <v>7201</v>
      </c>
    </row>
    <row r="360" spans="1:13" x14ac:dyDescent="0.3">
      <c r="A360">
        <v>130</v>
      </c>
      <c r="B360" s="3">
        <v>45531</v>
      </c>
      <c r="C360" t="s">
        <v>917</v>
      </c>
      <c r="D360" t="s">
        <v>7015</v>
      </c>
      <c r="E360" t="s">
        <v>7072</v>
      </c>
      <c r="F360" s="3">
        <v>45531</v>
      </c>
      <c r="G360" s="26" t="s">
        <v>7247</v>
      </c>
      <c r="H360" s="7">
        <v>77</v>
      </c>
      <c r="I360" t="s">
        <v>919</v>
      </c>
      <c r="J360" t="b">
        <v>1</v>
      </c>
      <c r="K360" s="26">
        <v>1950</v>
      </c>
      <c r="L360" s="26" t="s">
        <v>5476</v>
      </c>
      <c r="M360" t="s">
        <v>7201</v>
      </c>
    </row>
    <row r="361" spans="1:13" x14ac:dyDescent="0.3">
      <c r="A361">
        <v>3080</v>
      </c>
      <c r="B361" s="3">
        <v>45422</v>
      </c>
      <c r="C361" t="s">
        <v>917</v>
      </c>
      <c r="D361" t="s">
        <v>7015</v>
      </c>
      <c r="E361" t="s">
        <v>7072</v>
      </c>
      <c r="F361" s="3">
        <v>45422</v>
      </c>
      <c r="G361" s="26" t="s">
        <v>7241</v>
      </c>
      <c r="H361" s="7">
        <v>77</v>
      </c>
      <c r="I361" t="s">
        <v>919</v>
      </c>
      <c r="J361" t="b">
        <v>1</v>
      </c>
      <c r="K361" s="26">
        <v>1950</v>
      </c>
      <c r="L361" s="26" t="s">
        <v>5476</v>
      </c>
      <c r="M361" t="s">
        <v>7201</v>
      </c>
    </row>
    <row r="362" spans="1:13" x14ac:dyDescent="0.3">
      <c r="A362">
        <v>1822</v>
      </c>
      <c r="B362" s="3">
        <v>45468</v>
      </c>
      <c r="C362" t="s">
        <v>917</v>
      </c>
      <c r="D362" t="s">
        <v>7015</v>
      </c>
      <c r="E362" t="s">
        <v>7072</v>
      </c>
      <c r="F362" s="3">
        <v>45468</v>
      </c>
      <c r="G362" s="26" t="s">
        <v>7248</v>
      </c>
      <c r="H362" s="7">
        <v>80</v>
      </c>
      <c r="I362" t="s">
        <v>919</v>
      </c>
      <c r="J362" t="b">
        <v>1</v>
      </c>
      <c r="K362" s="26">
        <v>1950</v>
      </c>
      <c r="L362" s="26" t="s">
        <v>5476</v>
      </c>
      <c r="M362" t="s">
        <v>7201</v>
      </c>
    </row>
    <row r="363" spans="1:13" x14ac:dyDescent="0.3">
      <c r="A363">
        <v>6646</v>
      </c>
      <c r="B363" s="3">
        <v>45293</v>
      </c>
      <c r="C363" t="s">
        <v>917</v>
      </c>
      <c r="D363" t="s">
        <v>7015</v>
      </c>
      <c r="E363" t="s">
        <v>7072</v>
      </c>
      <c r="F363" s="3">
        <v>45293</v>
      </c>
      <c r="G363" s="26" t="s">
        <v>7249</v>
      </c>
      <c r="H363" s="7">
        <v>80</v>
      </c>
      <c r="I363" t="s">
        <v>919</v>
      </c>
      <c r="J363" t="b">
        <v>1</v>
      </c>
      <c r="K363" s="26">
        <v>1950</v>
      </c>
      <c r="L363" s="26" t="s">
        <v>5476</v>
      </c>
      <c r="M363" t="s">
        <v>7201</v>
      </c>
    </row>
    <row r="364" spans="1:13" x14ac:dyDescent="0.3">
      <c r="A364">
        <v>6519</v>
      </c>
      <c r="B364" s="3">
        <v>45295</v>
      </c>
      <c r="C364" t="s">
        <v>917</v>
      </c>
      <c r="D364" t="s">
        <v>7015</v>
      </c>
      <c r="E364" t="s">
        <v>7072</v>
      </c>
      <c r="F364" s="3">
        <v>45295</v>
      </c>
      <c r="G364" s="26" t="s">
        <v>7250</v>
      </c>
      <c r="H364" s="7">
        <v>82.72</v>
      </c>
      <c r="I364" t="s">
        <v>919</v>
      </c>
      <c r="J364" t="b">
        <v>1</v>
      </c>
      <c r="K364" s="26">
        <v>1950</v>
      </c>
      <c r="L364" s="26" t="s">
        <v>5476</v>
      </c>
      <c r="M364" t="s">
        <v>7201</v>
      </c>
    </row>
    <row r="365" spans="1:13" x14ac:dyDescent="0.3">
      <c r="A365">
        <v>4022</v>
      </c>
      <c r="B365" s="3">
        <v>45387</v>
      </c>
      <c r="C365" t="s">
        <v>917</v>
      </c>
      <c r="D365" t="s">
        <v>7015</v>
      </c>
      <c r="E365" t="s">
        <v>7072</v>
      </c>
      <c r="F365" s="3">
        <v>45387</v>
      </c>
      <c r="G365" s="26" t="s">
        <v>7251</v>
      </c>
      <c r="H365" s="7">
        <v>82.75</v>
      </c>
      <c r="I365" t="s">
        <v>919</v>
      </c>
      <c r="J365" t="b">
        <v>1</v>
      </c>
      <c r="K365" s="26">
        <v>1950</v>
      </c>
      <c r="L365" s="26" t="s">
        <v>5476</v>
      </c>
      <c r="M365" t="s">
        <v>7201</v>
      </c>
    </row>
    <row r="366" spans="1:13" x14ac:dyDescent="0.3">
      <c r="A366">
        <v>1371</v>
      </c>
      <c r="B366" s="3">
        <v>45477</v>
      </c>
      <c r="C366" t="s">
        <v>917</v>
      </c>
      <c r="D366" t="s">
        <v>7015</v>
      </c>
      <c r="E366" t="s">
        <v>7072</v>
      </c>
      <c r="F366" s="3">
        <v>45477</v>
      </c>
      <c r="G366" s="26" t="s">
        <v>7252</v>
      </c>
      <c r="H366" s="7">
        <v>82.81</v>
      </c>
      <c r="I366" t="s">
        <v>919</v>
      </c>
      <c r="J366" t="b">
        <v>1</v>
      </c>
      <c r="K366" s="26">
        <v>1950</v>
      </c>
      <c r="L366" s="26" t="s">
        <v>5476</v>
      </c>
      <c r="M366" t="s">
        <v>7201</v>
      </c>
    </row>
    <row r="367" spans="1:13" x14ac:dyDescent="0.3">
      <c r="A367">
        <v>5216</v>
      </c>
      <c r="B367" s="3">
        <v>45355</v>
      </c>
      <c r="C367" t="s">
        <v>917</v>
      </c>
      <c r="D367" t="s">
        <v>7015</v>
      </c>
      <c r="E367" t="s">
        <v>7072</v>
      </c>
      <c r="F367" s="3">
        <v>45355</v>
      </c>
      <c r="G367" s="26" t="s">
        <v>7253</v>
      </c>
      <c r="H367" s="7">
        <v>82.85</v>
      </c>
      <c r="I367" t="s">
        <v>919</v>
      </c>
      <c r="J367" t="b">
        <v>1</v>
      </c>
      <c r="K367" s="26">
        <v>1950</v>
      </c>
      <c r="L367" s="26" t="s">
        <v>5476</v>
      </c>
      <c r="M367" t="s">
        <v>7201</v>
      </c>
    </row>
    <row r="368" spans="1:13" x14ac:dyDescent="0.3">
      <c r="A368">
        <v>2324</v>
      </c>
      <c r="B368" s="3">
        <v>45447</v>
      </c>
      <c r="C368" t="s">
        <v>917</v>
      </c>
      <c r="D368" t="s">
        <v>7015</v>
      </c>
      <c r="E368" t="s">
        <v>7072</v>
      </c>
      <c r="F368" s="3">
        <v>45447</v>
      </c>
      <c r="G368" s="26" t="s">
        <v>7254</v>
      </c>
      <c r="H368" s="7">
        <v>82.88</v>
      </c>
      <c r="I368" t="s">
        <v>919</v>
      </c>
      <c r="J368" t="b">
        <v>1</v>
      </c>
      <c r="K368" s="26">
        <v>1950</v>
      </c>
      <c r="L368" s="26" t="s">
        <v>5476</v>
      </c>
      <c r="M368" t="s">
        <v>7201</v>
      </c>
    </row>
    <row r="369" spans="1:13" x14ac:dyDescent="0.3">
      <c r="A369">
        <v>1315</v>
      </c>
      <c r="B369" s="3">
        <v>45482</v>
      </c>
      <c r="C369" t="s">
        <v>917</v>
      </c>
      <c r="D369" t="s">
        <v>7015</v>
      </c>
      <c r="E369" t="s">
        <v>7072</v>
      </c>
      <c r="F369" s="3">
        <v>45482</v>
      </c>
      <c r="G369" s="26" t="s">
        <v>7241</v>
      </c>
      <c r="H369" s="7">
        <v>83</v>
      </c>
      <c r="I369" t="s">
        <v>919</v>
      </c>
      <c r="J369" t="b">
        <v>1</v>
      </c>
      <c r="K369" s="26">
        <v>1950</v>
      </c>
      <c r="L369" s="26" t="s">
        <v>5476</v>
      </c>
      <c r="M369" t="s">
        <v>7201</v>
      </c>
    </row>
    <row r="370" spans="1:13" x14ac:dyDescent="0.3">
      <c r="A370">
        <v>5721</v>
      </c>
      <c r="B370" s="3">
        <v>45331</v>
      </c>
      <c r="C370" t="s">
        <v>917</v>
      </c>
      <c r="D370" t="s">
        <v>7015</v>
      </c>
      <c r="E370" t="s">
        <v>7072</v>
      </c>
      <c r="F370" s="3">
        <v>45331</v>
      </c>
      <c r="G370" s="26" t="s">
        <v>7241</v>
      </c>
      <c r="H370" s="7">
        <v>84</v>
      </c>
      <c r="I370" t="s">
        <v>919</v>
      </c>
      <c r="J370" t="b">
        <v>1</v>
      </c>
      <c r="K370" s="26">
        <v>1950</v>
      </c>
      <c r="L370" s="26" t="s">
        <v>5476</v>
      </c>
      <c r="M370" t="s">
        <v>7201</v>
      </c>
    </row>
    <row r="371" spans="1:13" x14ac:dyDescent="0.3">
      <c r="A371">
        <v>3691</v>
      </c>
      <c r="B371" s="3">
        <v>45404</v>
      </c>
      <c r="C371" t="s">
        <v>917</v>
      </c>
      <c r="D371" t="s">
        <v>7015</v>
      </c>
      <c r="E371" t="s">
        <v>7072</v>
      </c>
      <c r="F371" s="3">
        <v>45404</v>
      </c>
      <c r="G371" s="26" t="s">
        <v>7234</v>
      </c>
      <c r="H371" s="7">
        <v>86</v>
      </c>
      <c r="I371" t="s">
        <v>919</v>
      </c>
      <c r="J371" t="b">
        <v>1</v>
      </c>
      <c r="K371" s="26">
        <v>1950</v>
      </c>
      <c r="L371" s="26" t="s">
        <v>5476</v>
      </c>
      <c r="M371" t="s">
        <v>7201</v>
      </c>
    </row>
    <row r="372" spans="1:13" x14ac:dyDescent="0.3">
      <c r="A372">
        <v>3999</v>
      </c>
      <c r="B372" s="3">
        <v>45390</v>
      </c>
      <c r="C372" t="s">
        <v>917</v>
      </c>
      <c r="D372" t="s">
        <v>7015</v>
      </c>
      <c r="E372" t="s">
        <v>7072</v>
      </c>
      <c r="F372" s="3">
        <v>45390</v>
      </c>
      <c r="G372" s="26" t="s">
        <v>7241</v>
      </c>
      <c r="H372" s="7">
        <v>86</v>
      </c>
      <c r="I372" t="s">
        <v>919</v>
      </c>
      <c r="J372" t="b">
        <v>1</v>
      </c>
      <c r="K372" s="26">
        <v>1950</v>
      </c>
      <c r="L372" s="26" t="s">
        <v>5476</v>
      </c>
      <c r="M372" t="s">
        <v>7201</v>
      </c>
    </row>
    <row r="373" spans="1:13" x14ac:dyDescent="0.3">
      <c r="A373">
        <v>6340</v>
      </c>
      <c r="B373" s="3">
        <v>45303</v>
      </c>
      <c r="C373" t="s">
        <v>917</v>
      </c>
      <c r="D373" t="s">
        <v>7015</v>
      </c>
      <c r="E373" t="s">
        <v>1060</v>
      </c>
      <c r="F373" s="3">
        <v>45306</v>
      </c>
      <c r="G373" s="26" t="s">
        <v>7255</v>
      </c>
      <c r="H373" s="7">
        <v>91</v>
      </c>
      <c r="I373" t="s">
        <v>919</v>
      </c>
      <c r="J373" t="b">
        <v>1</v>
      </c>
      <c r="K373" s="26">
        <v>1950</v>
      </c>
      <c r="L373" s="26" t="s">
        <v>5476</v>
      </c>
      <c r="M373" t="s">
        <v>7201</v>
      </c>
    </row>
    <row r="374" spans="1:13" x14ac:dyDescent="0.3">
      <c r="A374">
        <v>348</v>
      </c>
      <c r="B374" s="3">
        <v>45516</v>
      </c>
      <c r="C374" t="s">
        <v>917</v>
      </c>
      <c r="D374" t="s">
        <v>7015</v>
      </c>
      <c r="E374" t="s">
        <v>7072</v>
      </c>
      <c r="F374" s="3">
        <v>45516</v>
      </c>
      <c r="G374" s="26" t="s">
        <v>7256</v>
      </c>
      <c r="H374" s="7">
        <v>92</v>
      </c>
      <c r="I374" t="s">
        <v>919</v>
      </c>
      <c r="J374" t="b">
        <v>1</v>
      </c>
      <c r="K374" s="26">
        <v>1950</v>
      </c>
      <c r="L374" s="26" t="s">
        <v>5476</v>
      </c>
      <c r="M374" t="s">
        <v>7201</v>
      </c>
    </row>
    <row r="375" spans="1:13" x14ac:dyDescent="0.3">
      <c r="A375">
        <v>2685</v>
      </c>
      <c r="B375" s="3">
        <v>45436</v>
      </c>
      <c r="C375" t="s">
        <v>917</v>
      </c>
      <c r="D375" t="s">
        <v>7015</v>
      </c>
      <c r="E375" t="s">
        <v>7072</v>
      </c>
      <c r="F375" s="3">
        <v>45436</v>
      </c>
      <c r="G375" s="26" t="s">
        <v>7257</v>
      </c>
      <c r="H375" s="7">
        <v>93</v>
      </c>
      <c r="I375" t="s">
        <v>919</v>
      </c>
      <c r="J375" t="b">
        <v>1</v>
      </c>
      <c r="K375" s="26">
        <v>1950</v>
      </c>
      <c r="L375" s="26" t="s">
        <v>5476</v>
      </c>
      <c r="M375" t="s">
        <v>7201</v>
      </c>
    </row>
    <row r="376" spans="1:13" x14ac:dyDescent="0.3">
      <c r="A376">
        <v>485</v>
      </c>
      <c r="B376" s="3">
        <v>45509</v>
      </c>
      <c r="C376" t="s">
        <v>917</v>
      </c>
      <c r="D376" t="s">
        <v>7015</v>
      </c>
      <c r="E376" t="s">
        <v>7233</v>
      </c>
      <c r="F376" s="3">
        <v>45509</v>
      </c>
      <c r="G376" s="26" t="s">
        <v>7237</v>
      </c>
      <c r="H376" s="7">
        <v>95</v>
      </c>
      <c r="I376" t="s">
        <v>919</v>
      </c>
      <c r="J376" t="b">
        <v>1</v>
      </c>
      <c r="K376" s="26">
        <v>1950</v>
      </c>
      <c r="L376" s="26" t="s">
        <v>5476</v>
      </c>
      <c r="M376" t="s">
        <v>7201</v>
      </c>
    </row>
    <row r="377" spans="1:13" x14ac:dyDescent="0.3">
      <c r="A377">
        <v>4042</v>
      </c>
      <c r="B377" s="3">
        <v>45386</v>
      </c>
      <c r="C377" t="s">
        <v>917</v>
      </c>
      <c r="D377" t="s">
        <v>7015</v>
      </c>
      <c r="E377" t="s">
        <v>7072</v>
      </c>
      <c r="F377" s="3">
        <v>45386</v>
      </c>
      <c r="G377" s="26" t="s">
        <v>7241</v>
      </c>
      <c r="H377" s="7">
        <v>98</v>
      </c>
      <c r="I377" t="s">
        <v>919</v>
      </c>
      <c r="J377" t="b">
        <v>1</v>
      </c>
      <c r="K377" s="26">
        <v>1950</v>
      </c>
      <c r="L377" s="26" t="s">
        <v>5476</v>
      </c>
      <c r="M377" t="s">
        <v>7201</v>
      </c>
    </row>
    <row r="378" spans="1:13" x14ac:dyDescent="0.3">
      <c r="A378">
        <v>730</v>
      </c>
      <c r="B378" s="3">
        <v>45502</v>
      </c>
      <c r="C378" t="s">
        <v>917</v>
      </c>
      <c r="D378" t="s">
        <v>7015</v>
      </c>
      <c r="E378" t="s">
        <v>7258</v>
      </c>
      <c r="F378" s="3">
        <v>45502</v>
      </c>
      <c r="G378" s="26" t="s">
        <v>7259</v>
      </c>
      <c r="H378" s="7">
        <v>98.48</v>
      </c>
      <c r="I378" t="s">
        <v>919</v>
      </c>
      <c r="J378" t="b">
        <v>1</v>
      </c>
      <c r="K378" s="26">
        <v>1950</v>
      </c>
      <c r="L378" s="26" t="s">
        <v>5476</v>
      </c>
      <c r="M378" t="s">
        <v>7201</v>
      </c>
    </row>
    <row r="379" spans="1:13" s="43" customFormat="1" x14ac:dyDescent="0.3">
      <c r="A379" s="43">
        <v>486</v>
      </c>
      <c r="B379" s="44">
        <v>45509</v>
      </c>
      <c r="C379" s="43" t="s">
        <v>917</v>
      </c>
      <c r="D379" s="43" t="s">
        <v>7015</v>
      </c>
      <c r="E379" s="43" t="s">
        <v>7072</v>
      </c>
      <c r="F379" s="44">
        <v>45509</v>
      </c>
      <c r="G379" s="37" t="s">
        <v>7260</v>
      </c>
      <c r="H379" s="35">
        <v>100</v>
      </c>
      <c r="I379" s="43" t="s">
        <v>919</v>
      </c>
      <c r="J379" s="43" t="b">
        <v>1</v>
      </c>
      <c r="K379" s="37">
        <v>1950</v>
      </c>
      <c r="L379" s="37" t="s">
        <v>5476</v>
      </c>
      <c r="M379" s="43" t="s">
        <v>7201</v>
      </c>
    </row>
    <row r="380" spans="1:13" x14ac:dyDescent="0.3">
      <c r="A380">
        <v>531</v>
      </c>
      <c r="B380" s="3">
        <v>45505</v>
      </c>
      <c r="C380" t="s">
        <v>917</v>
      </c>
      <c r="D380" t="s">
        <v>7015</v>
      </c>
      <c r="E380" t="s">
        <v>7261</v>
      </c>
      <c r="F380" s="3">
        <v>45505</v>
      </c>
      <c r="G380" s="26" t="s">
        <v>7262</v>
      </c>
      <c r="H380" s="7">
        <v>100</v>
      </c>
      <c r="I380" t="s">
        <v>919</v>
      </c>
      <c r="J380" t="b">
        <v>1</v>
      </c>
      <c r="K380" s="26">
        <v>1950</v>
      </c>
      <c r="L380" s="26" t="s">
        <v>5476</v>
      </c>
      <c r="M380" t="s">
        <v>7201</v>
      </c>
    </row>
    <row r="381" spans="1:13" x14ac:dyDescent="0.3">
      <c r="A381">
        <v>731</v>
      </c>
      <c r="B381" s="3">
        <v>45502</v>
      </c>
      <c r="C381" t="s">
        <v>917</v>
      </c>
      <c r="D381" t="s">
        <v>7015</v>
      </c>
      <c r="E381" t="s">
        <v>7072</v>
      </c>
      <c r="F381" s="3">
        <v>45502</v>
      </c>
      <c r="G381" s="26" t="s">
        <v>7263</v>
      </c>
      <c r="H381" s="7">
        <v>100</v>
      </c>
      <c r="I381" t="s">
        <v>919</v>
      </c>
      <c r="J381" t="b">
        <v>1</v>
      </c>
      <c r="K381" s="26">
        <v>1950</v>
      </c>
      <c r="L381" s="26" t="s">
        <v>5476</v>
      </c>
      <c r="M381" t="s">
        <v>7201</v>
      </c>
    </row>
    <row r="382" spans="1:13" x14ac:dyDescent="0.3">
      <c r="A382">
        <v>746</v>
      </c>
      <c r="B382" s="3">
        <v>45499</v>
      </c>
      <c r="C382" t="s">
        <v>917</v>
      </c>
      <c r="D382" t="s">
        <v>7015</v>
      </c>
      <c r="E382" t="s">
        <v>7072</v>
      </c>
      <c r="F382" s="3">
        <v>45499</v>
      </c>
      <c r="G382" s="26" t="s">
        <v>7264</v>
      </c>
      <c r="H382" s="7">
        <v>100</v>
      </c>
      <c r="I382" t="s">
        <v>919</v>
      </c>
      <c r="J382" t="b">
        <v>1</v>
      </c>
      <c r="K382" s="26">
        <v>1950</v>
      </c>
      <c r="L382" s="26" t="s">
        <v>5476</v>
      </c>
      <c r="M382" t="s">
        <v>7201</v>
      </c>
    </row>
    <row r="383" spans="1:13" x14ac:dyDescent="0.3">
      <c r="A383">
        <v>939</v>
      </c>
      <c r="B383" s="3">
        <v>45491</v>
      </c>
      <c r="C383" t="s">
        <v>917</v>
      </c>
      <c r="D383" t="s">
        <v>7015</v>
      </c>
      <c r="E383" t="s">
        <v>7072</v>
      </c>
      <c r="F383" s="3">
        <v>45491</v>
      </c>
      <c r="G383" s="26" t="s">
        <v>7265</v>
      </c>
      <c r="H383" s="7">
        <v>100</v>
      </c>
      <c r="I383" t="s">
        <v>919</v>
      </c>
      <c r="J383" t="b">
        <v>1</v>
      </c>
      <c r="K383" s="26">
        <v>1950</v>
      </c>
      <c r="L383" s="26" t="s">
        <v>5476</v>
      </c>
      <c r="M383" t="s">
        <v>7201</v>
      </c>
    </row>
    <row r="384" spans="1:13" x14ac:dyDescent="0.3">
      <c r="A384">
        <v>1077</v>
      </c>
      <c r="B384" s="3">
        <v>45489</v>
      </c>
      <c r="C384" t="s">
        <v>917</v>
      </c>
      <c r="D384" t="s">
        <v>7015</v>
      </c>
      <c r="E384" t="s">
        <v>7072</v>
      </c>
      <c r="F384" s="3">
        <v>45489</v>
      </c>
      <c r="G384" s="26" t="s">
        <v>7266</v>
      </c>
      <c r="H384" s="7">
        <v>100</v>
      </c>
      <c r="I384" t="s">
        <v>919</v>
      </c>
      <c r="J384" t="b">
        <v>1</v>
      </c>
      <c r="K384" s="26">
        <v>1950</v>
      </c>
      <c r="L384" s="26" t="s">
        <v>5476</v>
      </c>
      <c r="M384" t="s">
        <v>7201</v>
      </c>
    </row>
    <row r="385" spans="1:13" x14ac:dyDescent="0.3">
      <c r="A385">
        <v>1581</v>
      </c>
      <c r="B385" s="3">
        <v>45474</v>
      </c>
      <c r="C385" t="s">
        <v>917</v>
      </c>
      <c r="D385" t="s">
        <v>7015</v>
      </c>
      <c r="E385" t="s">
        <v>7261</v>
      </c>
      <c r="F385" s="3">
        <v>45474</v>
      </c>
      <c r="G385" s="26" t="s">
        <v>7262</v>
      </c>
      <c r="H385" s="7">
        <v>100</v>
      </c>
      <c r="I385" t="s">
        <v>919</v>
      </c>
      <c r="J385" t="b">
        <v>1</v>
      </c>
      <c r="K385" s="26">
        <v>1950</v>
      </c>
      <c r="L385" s="26" t="s">
        <v>5476</v>
      </c>
      <c r="M385" t="s">
        <v>7201</v>
      </c>
    </row>
    <row r="386" spans="1:13" x14ac:dyDescent="0.3">
      <c r="A386">
        <v>1877</v>
      </c>
      <c r="B386" s="3">
        <v>45462</v>
      </c>
      <c r="C386" t="s">
        <v>917</v>
      </c>
      <c r="D386" t="s">
        <v>7015</v>
      </c>
      <c r="E386" t="s">
        <v>7072</v>
      </c>
      <c r="F386" s="3">
        <v>45462</v>
      </c>
      <c r="G386" s="26" t="s">
        <v>7267</v>
      </c>
      <c r="H386" s="7">
        <v>100</v>
      </c>
      <c r="I386" t="s">
        <v>919</v>
      </c>
      <c r="J386" t="b">
        <v>1</v>
      </c>
      <c r="K386" s="26">
        <v>1950</v>
      </c>
      <c r="L386" s="26" t="s">
        <v>5476</v>
      </c>
      <c r="M386" t="s">
        <v>7201</v>
      </c>
    </row>
    <row r="387" spans="1:13" x14ac:dyDescent="0.3">
      <c r="A387">
        <v>2027</v>
      </c>
      <c r="B387" s="3">
        <v>45461</v>
      </c>
      <c r="C387" t="s">
        <v>917</v>
      </c>
      <c r="D387" t="s">
        <v>7015</v>
      </c>
      <c r="E387" t="s">
        <v>7072</v>
      </c>
      <c r="F387" s="3">
        <v>45461</v>
      </c>
      <c r="G387" s="26" t="s">
        <v>7268</v>
      </c>
      <c r="H387" s="7">
        <v>100</v>
      </c>
      <c r="I387" t="s">
        <v>919</v>
      </c>
      <c r="J387" t="b">
        <v>1</v>
      </c>
      <c r="K387" s="26">
        <v>1950</v>
      </c>
      <c r="L387" s="26" t="s">
        <v>5476</v>
      </c>
      <c r="M387" t="s">
        <v>7201</v>
      </c>
    </row>
    <row r="388" spans="1:13" x14ac:dyDescent="0.3">
      <c r="A388">
        <v>2212</v>
      </c>
      <c r="B388" s="3">
        <v>45450</v>
      </c>
      <c r="C388" t="s">
        <v>917</v>
      </c>
      <c r="D388" t="s">
        <v>7015</v>
      </c>
      <c r="E388" t="s">
        <v>7072</v>
      </c>
      <c r="F388" s="3">
        <v>45450</v>
      </c>
      <c r="G388" s="26" t="s">
        <v>7269</v>
      </c>
      <c r="H388" s="7">
        <v>100</v>
      </c>
      <c r="I388" t="s">
        <v>919</v>
      </c>
      <c r="J388" t="b">
        <v>1</v>
      </c>
      <c r="K388" s="26">
        <v>1950</v>
      </c>
      <c r="L388" s="26" t="s">
        <v>5476</v>
      </c>
      <c r="M388" t="s">
        <v>7201</v>
      </c>
    </row>
    <row r="389" spans="1:13" x14ac:dyDescent="0.3">
      <c r="A389">
        <v>2361</v>
      </c>
      <c r="B389" s="3">
        <v>45446</v>
      </c>
      <c r="C389" t="s">
        <v>917</v>
      </c>
      <c r="D389" t="s">
        <v>7015</v>
      </c>
      <c r="E389" t="s">
        <v>7261</v>
      </c>
      <c r="F389" s="3">
        <v>45446</v>
      </c>
      <c r="G389" s="26" t="s">
        <v>7262</v>
      </c>
      <c r="H389" s="7">
        <v>100</v>
      </c>
      <c r="I389" t="s">
        <v>919</v>
      </c>
      <c r="J389" t="b">
        <v>1</v>
      </c>
      <c r="K389" s="26">
        <v>1950</v>
      </c>
      <c r="L389" s="26" t="s">
        <v>5476</v>
      </c>
      <c r="M389" t="s">
        <v>7201</v>
      </c>
    </row>
    <row r="390" spans="1:13" x14ac:dyDescent="0.3">
      <c r="A390">
        <v>2362</v>
      </c>
      <c r="B390" s="3">
        <v>45446</v>
      </c>
      <c r="C390" t="s">
        <v>917</v>
      </c>
      <c r="D390" t="s">
        <v>7015</v>
      </c>
      <c r="E390" t="s">
        <v>7072</v>
      </c>
      <c r="F390" s="3">
        <v>45446</v>
      </c>
      <c r="G390" s="26" t="s">
        <v>7270</v>
      </c>
      <c r="H390" s="7">
        <v>100</v>
      </c>
      <c r="I390" t="s">
        <v>919</v>
      </c>
      <c r="J390" t="b">
        <v>1</v>
      </c>
      <c r="K390" s="26">
        <v>1950</v>
      </c>
      <c r="L390" s="26" t="s">
        <v>5476</v>
      </c>
      <c r="M390" t="s">
        <v>7201</v>
      </c>
    </row>
    <row r="391" spans="1:13" x14ac:dyDescent="0.3">
      <c r="A391">
        <v>2654</v>
      </c>
      <c r="B391" s="3">
        <v>45439</v>
      </c>
      <c r="C391" t="s">
        <v>917</v>
      </c>
      <c r="D391" t="s">
        <v>7015</v>
      </c>
      <c r="E391" t="s">
        <v>7072</v>
      </c>
      <c r="F391" s="3">
        <v>45439</v>
      </c>
      <c r="G391" s="26" t="s">
        <v>7271</v>
      </c>
      <c r="H391" s="7">
        <v>100</v>
      </c>
      <c r="I391" t="s">
        <v>919</v>
      </c>
      <c r="J391" t="b">
        <v>1</v>
      </c>
      <c r="K391" s="26">
        <v>1950</v>
      </c>
      <c r="L391" s="26" t="s">
        <v>5476</v>
      </c>
      <c r="M391" t="s">
        <v>7201</v>
      </c>
    </row>
    <row r="392" spans="1:13" x14ac:dyDescent="0.3">
      <c r="A392">
        <v>2655</v>
      </c>
      <c r="B392" s="3">
        <v>45439</v>
      </c>
      <c r="C392" t="s">
        <v>917</v>
      </c>
      <c r="D392" t="s">
        <v>7015</v>
      </c>
      <c r="E392" t="s">
        <v>7072</v>
      </c>
      <c r="F392" s="3">
        <v>45439</v>
      </c>
      <c r="G392" s="26" t="s">
        <v>7272</v>
      </c>
      <c r="H392" s="7">
        <v>100</v>
      </c>
      <c r="I392" t="s">
        <v>919</v>
      </c>
      <c r="J392" t="b">
        <v>1</v>
      </c>
      <c r="K392" s="26">
        <v>1950</v>
      </c>
      <c r="L392" s="26" t="s">
        <v>5476</v>
      </c>
      <c r="M392" t="s">
        <v>7201</v>
      </c>
    </row>
    <row r="393" spans="1:13" x14ac:dyDescent="0.3">
      <c r="A393">
        <v>2708</v>
      </c>
      <c r="B393" s="3">
        <v>45435</v>
      </c>
      <c r="C393" t="s">
        <v>917</v>
      </c>
      <c r="D393" t="s">
        <v>7015</v>
      </c>
      <c r="E393" t="s">
        <v>7072</v>
      </c>
      <c r="F393" s="3">
        <v>45435</v>
      </c>
      <c r="G393" s="26" t="s">
        <v>7273</v>
      </c>
      <c r="H393" s="7">
        <v>100</v>
      </c>
      <c r="I393" t="s">
        <v>919</v>
      </c>
      <c r="J393" t="b">
        <v>1</v>
      </c>
      <c r="K393" s="26">
        <v>1950</v>
      </c>
      <c r="L393" s="26" t="s">
        <v>5476</v>
      </c>
      <c r="M393" t="s">
        <v>7201</v>
      </c>
    </row>
    <row r="394" spans="1:13" x14ac:dyDescent="0.3">
      <c r="A394">
        <v>2959</v>
      </c>
      <c r="B394" s="3">
        <v>45427</v>
      </c>
      <c r="C394" t="s">
        <v>917</v>
      </c>
      <c r="D394" t="s">
        <v>7015</v>
      </c>
      <c r="E394" t="s">
        <v>7072</v>
      </c>
      <c r="F394" s="3">
        <v>45427</v>
      </c>
      <c r="G394" s="26" t="s">
        <v>7274</v>
      </c>
      <c r="H394" s="7">
        <v>100</v>
      </c>
      <c r="I394" t="s">
        <v>919</v>
      </c>
      <c r="J394" t="b">
        <v>1</v>
      </c>
      <c r="K394" s="26">
        <v>1950</v>
      </c>
      <c r="L394" s="26" t="s">
        <v>5476</v>
      </c>
      <c r="M394" t="s">
        <v>7201</v>
      </c>
    </row>
    <row r="395" spans="1:13" x14ac:dyDescent="0.3">
      <c r="A395">
        <v>3287</v>
      </c>
      <c r="B395" s="3">
        <v>45414</v>
      </c>
      <c r="C395" t="s">
        <v>917</v>
      </c>
      <c r="D395" t="s">
        <v>7015</v>
      </c>
      <c r="E395" t="s">
        <v>7261</v>
      </c>
      <c r="F395" s="3">
        <v>45414</v>
      </c>
      <c r="G395" s="26" t="s">
        <v>7262</v>
      </c>
      <c r="H395" s="7">
        <v>100</v>
      </c>
      <c r="I395" t="s">
        <v>919</v>
      </c>
      <c r="J395" t="b">
        <v>1</v>
      </c>
      <c r="K395" s="26">
        <v>1950</v>
      </c>
      <c r="L395" s="26" t="s">
        <v>5476</v>
      </c>
      <c r="M395" t="s">
        <v>7201</v>
      </c>
    </row>
    <row r="396" spans="1:13" x14ac:dyDescent="0.3">
      <c r="A396">
        <v>3707</v>
      </c>
      <c r="B396" s="3">
        <v>45401</v>
      </c>
      <c r="C396" t="s">
        <v>917</v>
      </c>
      <c r="D396" t="s">
        <v>7015</v>
      </c>
      <c r="E396" t="s">
        <v>7072</v>
      </c>
      <c r="F396" s="3">
        <v>45401</v>
      </c>
      <c r="G396" s="26" t="s">
        <v>7275</v>
      </c>
      <c r="H396" s="7">
        <v>100</v>
      </c>
      <c r="I396" t="s">
        <v>919</v>
      </c>
      <c r="J396" t="b">
        <v>1</v>
      </c>
      <c r="K396" s="26">
        <v>1950</v>
      </c>
      <c r="L396" s="26" t="s">
        <v>5476</v>
      </c>
      <c r="M396" t="s">
        <v>7201</v>
      </c>
    </row>
    <row r="397" spans="1:13" x14ac:dyDescent="0.3">
      <c r="A397">
        <v>3726</v>
      </c>
      <c r="B397" s="3">
        <v>45400</v>
      </c>
      <c r="C397" t="s">
        <v>917</v>
      </c>
      <c r="D397" t="s">
        <v>7015</v>
      </c>
      <c r="E397" t="s">
        <v>7072</v>
      </c>
      <c r="F397" s="3">
        <v>45400</v>
      </c>
      <c r="G397" s="26" t="s">
        <v>7276</v>
      </c>
      <c r="H397" s="7">
        <v>100</v>
      </c>
      <c r="I397" t="s">
        <v>919</v>
      </c>
      <c r="J397" t="b">
        <v>1</v>
      </c>
      <c r="K397" s="26">
        <v>1950</v>
      </c>
      <c r="L397" s="26" t="s">
        <v>5476</v>
      </c>
      <c r="M397" t="s">
        <v>7201</v>
      </c>
    </row>
    <row r="398" spans="1:13" x14ac:dyDescent="0.3">
      <c r="A398">
        <v>3738</v>
      </c>
      <c r="B398" s="3">
        <v>45399</v>
      </c>
      <c r="C398" t="s">
        <v>917</v>
      </c>
      <c r="D398" t="s">
        <v>7015</v>
      </c>
      <c r="E398" t="s">
        <v>7072</v>
      </c>
      <c r="F398" s="3">
        <v>45399</v>
      </c>
      <c r="G398" s="26" t="s">
        <v>7277</v>
      </c>
      <c r="H398" s="7">
        <v>100</v>
      </c>
      <c r="I398" t="s">
        <v>919</v>
      </c>
      <c r="J398" t="b">
        <v>1</v>
      </c>
      <c r="K398" s="26">
        <v>1950</v>
      </c>
      <c r="L398" s="26" t="s">
        <v>5476</v>
      </c>
      <c r="M398" t="s">
        <v>7201</v>
      </c>
    </row>
    <row r="399" spans="1:13" x14ac:dyDescent="0.3">
      <c r="A399">
        <v>4120</v>
      </c>
      <c r="B399" s="3">
        <v>45385</v>
      </c>
      <c r="C399" t="s">
        <v>917</v>
      </c>
      <c r="D399" t="s">
        <v>7015</v>
      </c>
      <c r="E399" t="s">
        <v>7072</v>
      </c>
      <c r="F399" s="3">
        <v>45385</v>
      </c>
      <c r="G399" s="26" t="s">
        <v>7278</v>
      </c>
      <c r="H399" s="7">
        <v>100</v>
      </c>
      <c r="I399" t="s">
        <v>919</v>
      </c>
      <c r="J399" t="b">
        <v>1</v>
      </c>
      <c r="K399" s="26">
        <v>1950</v>
      </c>
      <c r="L399" s="26" t="s">
        <v>5476</v>
      </c>
      <c r="M399" t="s">
        <v>7201</v>
      </c>
    </row>
    <row r="400" spans="1:13" x14ac:dyDescent="0.3">
      <c r="A400">
        <v>4159</v>
      </c>
      <c r="B400" s="3">
        <v>45384</v>
      </c>
      <c r="C400" t="s">
        <v>917</v>
      </c>
      <c r="D400" t="s">
        <v>7015</v>
      </c>
      <c r="E400" t="s">
        <v>7261</v>
      </c>
      <c r="F400" s="3">
        <v>45384</v>
      </c>
      <c r="G400" s="26" t="s">
        <v>7262</v>
      </c>
      <c r="H400" s="7">
        <v>100</v>
      </c>
      <c r="I400" t="s">
        <v>919</v>
      </c>
      <c r="J400" t="b">
        <v>1</v>
      </c>
      <c r="K400" s="26">
        <v>1950</v>
      </c>
      <c r="L400" s="26" t="s">
        <v>5476</v>
      </c>
      <c r="M400" t="s">
        <v>7201</v>
      </c>
    </row>
    <row r="401" spans="1:13" x14ac:dyDescent="0.3">
      <c r="A401">
        <v>4448</v>
      </c>
      <c r="B401" s="3">
        <v>45377</v>
      </c>
      <c r="C401" t="s">
        <v>917</v>
      </c>
      <c r="D401" t="s">
        <v>7015</v>
      </c>
      <c r="E401" t="s">
        <v>7072</v>
      </c>
      <c r="F401" s="3">
        <v>45377</v>
      </c>
      <c r="G401" s="26" t="s">
        <v>7279</v>
      </c>
      <c r="H401" s="7">
        <v>100</v>
      </c>
      <c r="I401" t="s">
        <v>919</v>
      </c>
      <c r="J401" t="b">
        <v>1</v>
      </c>
      <c r="K401" s="26">
        <v>1950</v>
      </c>
      <c r="L401" s="26" t="s">
        <v>5476</v>
      </c>
      <c r="M401" t="s">
        <v>7201</v>
      </c>
    </row>
    <row r="402" spans="1:13" x14ac:dyDescent="0.3">
      <c r="A402">
        <v>4598</v>
      </c>
      <c r="B402" s="3">
        <v>45376</v>
      </c>
      <c r="C402" t="s">
        <v>917</v>
      </c>
      <c r="D402" t="s">
        <v>7015</v>
      </c>
      <c r="E402" t="s">
        <v>7072</v>
      </c>
      <c r="F402" s="3">
        <v>45376</v>
      </c>
      <c r="G402" s="26" t="s">
        <v>7280</v>
      </c>
      <c r="H402" s="7">
        <v>100</v>
      </c>
      <c r="I402" t="s">
        <v>919</v>
      </c>
      <c r="J402" t="b">
        <v>1</v>
      </c>
      <c r="K402" s="26">
        <v>1950</v>
      </c>
      <c r="L402" s="26" t="s">
        <v>5476</v>
      </c>
      <c r="M402" t="s">
        <v>7201</v>
      </c>
    </row>
    <row r="403" spans="1:13" x14ac:dyDescent="0.3">
      <c r="A403">
        <v>5258</v>
      </c>
      <c r="B403" s="3">
        <v>45352</v>
      </c>
      <c r="C403" t="s">
        <v>917</v>
      </c>
      <c r="D403" t="s">
        <v>7015</v>
      </c>
      <c r="E403" t="s">
        <v>7261</v>
      </c>
      <c r="F403" s="3">
        <v>45352</v>
      </c>
      <c r="G403" s="26" t="s">
        <v>7262</v>
      </c>
      <c r="H403" s="7">
        <v>100</v>
      </c>
      <c r="I403" t="s">
        <v>919</v>
      </c>
      <c r="J403" t="b">
        <v>1</v>
      </c>
      <c r="K403" s="26">
        <v>1950</v>
      </c>
      <c r="L403" s="26" t="s">
        <v>5476</v>
      </c>
      <c r="M403" t="s">
        <v>7201</v>
      </c>
    </row>
    <row r="404" spans="1:13" x14ac:dyDescent="0.3">
      <c r="A404">
        <v>5302</v>
      </c>
      <c r="B404" s="3">
        <v>45350</v>
      </c>
      <c r="C404" t="s">
        <v>917</v>
      </c>
      <c r="D404" t="s">
        <v>7015</v>
      </c>
      <c r="E404" t="s">
        <v>7072</v>
      </c>
      <c r="F404" s="3">
        <v>45350</v>
      </c>
      <c r="G404" s="26" t="s">
        <v>7281</v>
      </c>
      <c r="H404" s="7">
        <v>100</v>
      </c>
      <c r="I404" t="s">
        <v>919</v>
      </c>
      <c r="J404" t="b">
        <v>1</v>
      </c>
      <c r="K404" s="26">
        <v>1950</v>
      </c>
      <c r="L404" s="26" t="s">
        <v>5476</v>
      </c>
      <c r="M404" t="s">
        <v>7201</v>
      </c>
    </row>
    <row r="405" spans="1:13" x14ac:dyDescent="0.3">
      <c r="A405">
        <v>5465</v>
      </c>
      <c r="B405" s="3">
        <v>45343</v>
      </c>
      <c r="C405" t="s">
        <v>917</v>
      </c>
      <c r="D405" t="s">
        <v>7015</v>
      </c>
      <c r="E405" t="s">
        <v>7072</v>
      </c>
      <c r="F405" s="3">
        <v>45343</v>
      </c>
      <c r="G405" s="26" t="s">
        <v>7282</v>
      </c>
      <c r="H405" s="7">
        <v>100</v>
      </c>
      <c r="I405" t="s">
        <v>919</v>
      </c>
      <c r="J405" t="b">
        <v>1</v>
      </c>
      <c r="K405" s="26">
        <v>1950</v>
      </c>
      <c r="L405" s="26" t="s">
        <v>5476</v>
      </c>
      <c r="M405" t="s">
        <v>7201</v>
      </c>
    </row>
    <row r="406" spans="1:13" x14ac:dyDescent="0.3">
      <c r="A406">
        <v>5578</v>
      </c>
      <c r="B406" s="3">
        <v>45338</v>
      </c>
      <c r="C406" t="s">
        <v>917</v>
      </c>
      <c r="D406" t="s">
        <v>7015</v>
      </c>
      <c r="E406" t="s">
        <v>7072</v>
      </c>
      <c r="F406" s="3">
        <v>45338</v>
      </c>
      <c r="G406" s="26" t="s">
        <v>7283</v>
      </c>
      <c r="H406" s="7">
        <v>100</v>
      </c>
      <c r="I406" t="s">
        <v>919</v>
      </c>
      <c r="J406" t="b">
        <v>1</v>
      </c>
      <c r="K406" s="26">
        <v>1950</v>
      </c>
      <c r="L406" s="26" t="s">
        <v>5476</v>
      </c>
      <c r="M406" t="s">
        <v>7201</v>
      </c>
    </row>
    <row r="407" spans="1:13" x14ac:dyDescent="0.3">
      <c r="A407">
        <v>5878</v>
      </c>
      <c r="B407" s="3">
        <v>45323</v>
      </c>
      <c r="C407" t="s">
        <v>917</v>
      </c>
      <c r="D407" t="s">
        <v>7015</v>
      </c>
      <c r="E407" t="s">
        <v>7261</v>
      </c>
      <c r="F407" s="3">
        <v>45323</v>
      </c>
      <c r="G407" s="26" t="s">
        <v>7262</v>
      </c>
      <c r="H407" s="7">
        <v>100</v>
      </c>
      <c r="I407" t="s">
        <v>919</v>
      </c>
      <c r="J407" t="b">
        <v>1</v>
      </c>
      <c r="K407" s="26">
        <v>1950</v>
      </c>
      <c r="L407" s="26" t="s">
        <v>5476</v>
      </c>
      <c r="M407" t="s">
        <v>7201</v>
      </c>
    </row>
    <row r="408" spans="1:13" x14ac:dyDescent="0.3">
      <c r="A408">
        <v>5918</v>
      </c>
      <c r="B408" s="3">
        <v>45322</v>
      </c>
      <c r="C408" t="s">
        <v>917</v>
      </c>
      <c r="D408" t="s">
        <v>7015</v>
      </c>
      <c r="E408" t="s">
        <v>7072</v>
      </c>
      <c r="F408" s="3">
        <v>45322</v>
      </c>
      <c r="G408" s="26" t="s">
        <v>7284</v>
      </c>
      <c r="H408" s="7">
        <v>100</v>
      </c>
      <c r="I408" t="s">
        <v>919</v>
      </c>
      <c r="J408" t="b">
        <v>1</v>
      </c>
      <c r="K408" s="26">
        <v>1950</v>
      </c>
      <c r="L408" s="26" t="s">
        <v>5476</v>
      </c>
      <c r="M408" t="s">
        <v>7201</v>
      </c>
    </row>
    <row r="409" spans="1:13" x14ac:dyDescent="0.3">
      <c r="A409">
        <v>6025</v>
      </c>
      <c r="B409" s="3">
        <v>45321</v>
      </c>
      <c r="C409" t="s">
        <v>917</v>
      </c>
      <c r="D409" t="s">
        <v>7015</v>
      </c>
      <c r="E409" t="s">
        <v>7233</v>
      </c>
      <c r="F409" s="3">
        <v>45321</v>
      </c>
      <c r="G409" s="26" t="s">
        <v>7285</v>
      </c>
      <c r="H409" s="7">
        <v>100</v>
      </c>
      <c r="I409" t="s">
        <v>919</v>
      </c>
      <c r="J409" t="b">
        <v>1</v>
      </c>
      <c r="K409" s="26">
        <v>1950</v>
      </c>
      <c r="L409" s="26" t="s">
        <v>5476</v>
      </c>
      <c r="M409" t="s">
        <v>7201</v>
      </c>
    </row>
    <row r="410" spans="1:13" x14ac:dyDescent="0.3">
      <c r="A410">
        <v>6160</v>
      </c>
      <c r="B410" s="3">
        <v>45316</v>
      </c>
      <c r="C410" t="s">
        <v>917</v>
      </c>
      <c r="D410" t="s">
        <v>7015</v>
      </c>
      <c r="E410" t="s">
        <v>7072</v>
      </c>
      <c r="F410" s="3">
        <v>45316</v>
      </c>
      <c r="G410" s="26" t="s">
        <v>7286</v>
      </c>
      <c r="H410" s="7">
        <v>100</v>
      </c>
      <c r="I410" t="s">
        <v>919</v>
      </c>
      <c r="J410" t="b">
        <v>1</v>
      </c>
      <c r="K410" s="26">
        <v>1950</v>
      </c>
      <c r="L410" s="26" t="s">
        <v>5476</v>
      </c>
      <c r="M410" t="s">
        <v>7201</v>
      </c>
    </row>
    <row r="411" spans="1:13" x14ac:dyDescent="0.3">
      <c r="A411">
        <v>6172</v>
      </c>
      <c r="B411" s="3">
        <v>45315</v>
      </c>
      <c r="C411" t="s">
        <v>917</v>
      </c>
      <c r="D411" t="s">
        <v>7015</v>
      </c>
      <c r="E411" t="s">
        <v>7072</v>
      </c>
      <c r="F411" s="3">
        <v>45315</v>
      </c>
      <c r="G411" s="26" t="s">
        <v>7287</v>
      </c>
      <c r="H411" s="7">
        <v>100</v>
      </c>
      <c r="I411" t="s">
        <v>919</v>
      </c>
      <c r="J411" t="b">
        <v>1</v>
      </c>
      <c r="K411" s="26">
        <v>1950</v>
      </c>
      <c r="L411" s="26" t="s">
        <v>5476</v>
      </c>
      <c r="M411" t="s">
        <v>7201</v>
      </c>
    </row>
    <row r="412" spans="1:13" x14ac:dyDescent="0.3">
      <c r="A412">
        <v>6198</v>
      </c>
      <c r="B412" s="3">
        <v>45313</v>
      </c>
      <c r="C412" t="s">
        <v>917</v>
      </c>
      <c r="D412" t="s">
        <v>7015</v>
      </c>
      <c r="E412" t="s">
        <v>7072</v>
      </c>
      <c r="F412" s="3">
        <v>45313</v>
      </c>
      <c r="G412" s="26" t="s">
        <v>7288</v>
      </c>
      <c r="H412" s="7">
        <v>100</v>
      </c>
      <c r="I412" t="s">
        <v>919</v>
      </c>
      <c r="J412" t="b">
        <v>1</v>
      </c>
      <c r="K412" s="26">
        <v>1950</v>
      </c>
      <c r="L412" s="26" t="s">
        <v>5476</v>
      </c>
      <c r="M412" t="s">
        <v>7201</v>
      </c>
    </row>
    <row r="413" spans="1:13" x14ac:dyDescent="0.3">
      <c r="A413">
        <v>6311</v>
      </c>
      <c r="B413" s="3">
        <v>45307</v>
      </c>
      <c r="C413" t="s">
        <v>917</v>
      </c>
      <c r="D413" t="s">
        <v>7015</v>
      </c>
      <c r="E413" t="s">
        <v>7072</v>
      </c>
      <c r="F413" s="3">
        <v>45307</v>
      </c>
      <c r="G413" s="26" t="s">
        <v>7289</v>
      </c>
      <c r="H413" s="7">
        <v>100</v>
      </c>
      <c r="I413" t="s">
        <v>919</v>
      </c>
      <c r="J413" t="b">
        <v>1</v>
      </c>
      <c r="K413" s="26">
        <v>1950</v>
      </c>
      <c r="L413" s="26" t="s">
        <v>5476</v>
      </c>
      <c r="M413" t="s">
        <v>7201</v>
      </c>
    </row>
    <row r="414" spans="1:13" x14ac:dyDescent="0.3">
      <c r="A414">
        <v>6341</v>
      </c>
      <c r="B414" s="3">
        <v>45303</v>
      </c>
      <c r="C414" t="s">
        <v>917</v>
      </c>
      <c r="D414" t="s">
        <v>7015</v>
      </c>
      <c r="E414" t="s">
        <v>7072</v>
      </c>
      <c r="F414" s="3">
        <v>45303</v>
      </c>
      <c r="G414" s="26" t="s">
        <v>7290</v>
      </c>
      <c r="H414" s="7">
        <v>100</v>
      </c>
      <c r="I414" t="s">
        <v>919</v>
      </c>
      <c r="J414" t="b">
        <v>1</v>
      </c>
      <c r="K414" s="26">
        <v>1950</v>
      </c>
      <c r="L414" s="26" t="s">
        <v>5476</v>
      </c>
      <c r="M414" t="s">
        <v>7201</v>
      </c>
    </row>
    <row r="415" spans="1:13" s="43" customFormat="1" x14ac:dyDescent="0.3">
      <c r="A415" s="43">
        <v>6449</v>
      </c>
      <c r="B415" s="44">
        <v>45300</v>
      </c>
      <c r="C415" s="43" t="s">
        <v>917</v>
      </c>
      <c r="D415" s="43" t="s">
        <v>7015</v>
      </c>
      <c r="E415" s="43" t="s">
        <v>7072</v>
      </c>
      <c r="F415" s="44">
        <v>45300</v>
      </c>
      <c r="G415" s="37" t="s">
        <v>7291</v>
      </c>
      <c r="H415" s="35">
        <v>100</v>
      </c>
      <c r="I415" s="43" t="s">
        <v>919</v>
      </c>
      <c r="J415" s="43" t="b">
        <v>1</v>
      </c>
      <c r="K415" s="37">
        <v>1950</v>
      </c>
      <c r="L415" s="37" t="s">
        <v>5476</v>
      </c>
      <c r="M415" s="43" t="s">
        <v>7201</v>
      </c>
    </row>
    <row r="416" spans="1:13" x14ac:dyDescent="0.3">
      <c r="A416">
        <v>6483</v>
      </c>
      <c r="B416" s="3">
        <v>45299</v>
      </c>
      <c r="C416" t="s">
        <v>917</v>
      </c>
      <c r="D416" t="s">
        <v>7015</v>
      </c>
      <c r="E416" t="s">
        <v>7072</v>
      </c>
      <c r="F416" s="3">
        <v>45299</v>
      </c>
      <c r="G416" s="26" t="s">
        <v>7292</v>
      </c>
      <c r="H416" s="7">
        <v>100</v>
      </c>
      <c r="I416" t="s">
        <v>919</v>
      </c>
      <c r="J416" t="b">
        <v>1</v>
      </c>
      <c r="K416" s="26">
        <v>1950</v>
      </c>
      <c r="L416" s="26" t="s">
        <v>5476</v>
      </c>
      <c r="M416" t="s">
        <v>7201</v>
      </c>
    </row>
    <row r="417" spans="1:13" x14ac:dyDescent="0.3">
      <c r="A417">
        <v>6501</v>
      </c>
      <c r="B417" s="3">
        <v>45296</v>
      </c>
      <c r="C417" t="s">
        <v>917</v>
      </c>
      <c r="D417" t="s">
        <v>7015</v>
      </c>
      <c r="E417" t="s">
        <v>7072</v>
      </c>
      <c r="F417" s="3">
        <v>45296</v>
      </c>
      <c r="G417" s="26" t="s">
        <v>7293</v>
      </c>
      <c r="H417" s="7">
        <v>100</v>
      </c>
      <c r="I417" t="s">
        <v>919</v>
      </c>
      <c r="J417" t="b">
        <v>1</v>
      </c>
      <c r="K417" s="26">
        <v>1950</v>
      </c>
      <c r="L417" s="26" t="s">
        <v>5476</v>
      </c>
      <c r="M417" t="s">
        <v>7201</v>
      </c>
    </row>
    <row r="418" spans="1:13" x14ac:dyDescent="0.3">
      <c r="A418">
        <v>6647</v>
      </c>
      <c r="B418" s="3">
        <v>45293</v>
      </c>
      <c r="C418" t="s">
        <v>917</v>
      </c>
      <c r="D418" t="s">
        <v>7015</v>
      </c>
      <c r="E418" t="s">
        <v>7261</v>
      </c>
      <c r="F418" s="3">
        <v>45293</v>
      </c>
      <c r="G418" s="26" t="s">
        <v>7262</v>
      </c>
      <c r="H418" s="7">
        <v>100</v>
      </c>
      <c r="I418" t="s">
        <v>919</v>
      </c>
      <c r="J418" t="b">
        <v>1</v>
      </c>
      <c r="K418" s="26">
        <v>1950</v>
      </c>
      <c r="L418" s="26" t="s">
        <v>5476</v>
      </c>
      <c r="M418" t="s">
        <v>7201</v>
      </c>
    </row>
    <row r="419" spans="1:13" x14ac:dyDescent="0.3">
      <c r="A419">
        <v>288</v>
      </c>
      <c r="B419" s="3">
        <v>45520</v>
      </c>
      <c r="C419" t="s">
        <v>917</v>
      </c>
      <c r="D419" t="s">
        <v>7015</v>
      </c>
      <c r="E419" t="s">
        <v>7072</v>
      </c>
      <c r="F419" s="3">
        <v>45520</v>
      </c>
      <c r="G419" s="26" t="s">
        <v>7294</v>
      </c>
      <c r="H419" s="7">
        <v>103</v>
      </c>
      <c r="I419" t="s">
        <v>919</v>
      </c>
      <c r="J419" t="b">
        <v>1</v>
      </c>
      <c r="K419" s="26">
        <v>1950</v>
      </c>
      <c r="L419" s="26" t="s">
        <v>5476</v>
      </c>
      <c r="M419" t="s">
        <v>7201</v>
      </c>
    </row>
    <row r="420" spans="1:13" x14ac:dyDescent="0.3">
      <c r="A420">
        <v>1522</v>
      </c>
      <c r="B420" s="3">
        <v>45475</v>
      </c>
      <c r="C420" t="s">
        <v>917</v>
      </c>
      <c r="D420" t="s">
        <v>7015</v>
      </c>
      <c r="E420" t="s">
        <v>7072</v>
      </c>
      <c r="F420" s="3">
        <v>45475</v>
      </c>
      <c r="G420" s="26" t="s">
        <v>7295</v>
      </c>
      <c r="H420" s="7">
        <v>103</v>
      </c>
      <c r="I420" t="s">
        <v>919</v>
      </c>
      <c r="J420" t="b">
        <v>1</v>
      </c>
      <c r="K420" s="26">
        <v>1950</v>
      </c>
      <c r="L420" s="26" t="s">
        <v>5476</v>
      </c>
      <c r="M420" t="s">
        <v>7201</v>
      </c>
    </row>
    <row r="421" spans="1:13" x14ac:dyDescent="0.3">
      <c r="A421">
        <v>6520</v>
      </c>
      <c r="B421" s="3">
        <v>45295</v>
      </c>
      <c r="C421" t="s">
        <v>917</v>
      </c>
      <c r="D421" t="s">
        <v>7015</v>
      </c>
      <c r="E421" t="s">
        <v>7072</v>
      </c>
      <c r="F421" s="3">
        <v>45295</v>
      </c>
      <c r="G421" s="26" t="s">
        <v>7241</v>
      </c>
      <c r="H421" s="7">
        <v>104</v>
      </c>
      <c r="I421" t="s">
        <v>919</v>
      </c>
      <c r="J421" t="b">
        <v>1</v>
      </c>
      <c r="K421" s="26">
        <v>1950</v>
      </c>
      <c r="L421" s="26" t="s">
        <v>5476</v>
      </c>
      <c r="M421" t="s">
        <v>7201</v>
      </c>
    </row>
    <row r="422" spans="1:13" x14ac:dyDescent="0.3">
      <c r="A422">
        <v>503</v>
      </c>
      <c r="B422" s="3">
        <v>45506</v>
      </c>
      <c r="C422" t="s">
        <v>917</v>
      </c>
      <c r="D422" t="s">
        <v>7015</v>
      </c>
      <c r="E422" t="s">
        <v>7072</v>
      </c>
      <c r="F422" s="3">
        <v>45506</v>
      </c>
      <c r="G422" s="26" t="s">
        <v>7296</v>
      </c>
      <c r="H422" s="7">
        <v>104.34</v>
      </c>
      <c r="I422" t="s">
        <v>919</v>
      </c>
      <c r="J422" t="b">
        <v>1</v>
      </c>
      <c r="K422" s="26">
        <v>1950</v>
      </c>
      <c r="L422" s="26" t="s">
        <v>5476</v>
      </c>
      <c r="M422" t="s">
        <v>7201</v>
      </c>
    </row>
    <row r="423" spans="1:13" x14ac:dyDescent="0.3">
      <c r="A423">
        <v>3081</v>
      </c>
      <c r="B423" s="3">
        <v>45422</v>
      </c>
      <c r="C423" t="s">
        <v>917</v>
      </c>
      <c r="D423" t="s">
        <v>7015</v>
      </c>
      <c r="E423" t="s">
        <v>7072</v>
      </c>
      <c r="F423" s="3">
        <v>45422</v>
      </c>
      <c r="G423" s="26" t="s">
        <v>7241</v>
      </c>
      <c r="H423" s="7">
        <v>108</v>
      </c>
      <c r="I423" t="s">
        <v>919</v>
      </c>
      <c r="J423" t="b">
        <v>1</v>
      </c>
      <c r="K423" s="26">
        <v>1950</v>
      </c>
      <c r="L423" s="26" t="s">
        <v>5476</v>
      </c>
      <c r="M423" t="s">
        <v>7201</v>
      </c>
    </row>
    <row r="424" spans="1:13" x14ac:dyDescent="0.3">
      <c r="A424">
        <v>178</v>
      </c>
      <c r="B424" s="3">
        <v>45527</v>
      </c>
      <c r="C424" t="s">
        <v>917</v>
      </c>
      <c r="D424" t="s">
        <v>7015</v>
      </c>
      <c r="E424" t="s">
        <v>7297</v>
      </c>
      <c r="F424" s="3">
        <v>45527</v>
      </c>
      <c r="G424" s="26" t="s">
        <v>7298</v>
      </c>
      <c r="H424" s="7">
        <v>113</v>
      </c>
      <c r="I424" t="s">
        <v>919</v>
      </c>
      <c r="J424" t="b">
        <v>1</v>
      </c>
      <c r="K424" s="26">
        <v>1950</v>
      </c>
      <c r="L424" s="26" t="s">
        <v>5476</v>
      </c>
      <c r="M424" t="s">
        <v>7201</v>
      </c>
    </row>
    <row r="425" spans="1:13" x14ac:dyDescent="0.3">
      <c r="A425">
        <v>6184</v>
      </c>
      <c r="B425" s="3">
        <v>45314</v>
      </c>
      <c r="C425" t="s">
        <v>917</v>
      </c>
      <c r="D425" t="s">
        <v>7015</v>
      </c>
      <c r="E425" t="s">
        <v>7072</v>
      </c>
      <c r="F425" s="3">
        <v>45314</v>
      </c>
      <c r="G425" s="26" t="s">
        <v>7241</v>
      </c>
      <c r="H425" s="7">
        <v>114</v>
      </c>
      <c r="I425" t="s">
        <v>919</v>
      </c>
      <c r="J425" t="b">
        <v>1</v>
      </c>
      <c r="K425" s="26">
        <v>1950</v>
      </c>
      <c r="L425" s="26" t="s">
        <v>5476</v>
      </c>
      <c r="M425" t="s">
        <v>7201</v>
      </c>
    </row>
    <row r="426" spans="1:13" s="43" customFormat="1" x14ac:dyDescent="0.3">
      <c r="A426" s="43">
        <v>6600</v>
      </c>
      <c r="B426" s="44">
        <v>45294</v>
      </c>
      <c r="C426" s="43" t="s">
        <v>917</v>
      </c>
      <c r="D426" s="43" t="s">
        <v>7015</v>
      </c>
      <c r="E426" s="43" t="s">
        <v>7072</v>
      </c>
      <c r="F426" s="44">
        <v>45294</v>
      </c>
      <c r="G426" s="37" t="s">
        <v>7299</v>
      </c>
      <c r="H426" s="35">
        <v>118.76</v>
      </c>
      <c r="I426" s="43" t="s">
        <v>919</v>
      </c>
      <c r="J426" s="43" t="b">
        <v>1</v>
      </c>
      <c r="K426" s="37">
        <v>1950</v>
      </c>
      <c r="L426" s="37" t="s">
        <v>5476</v>
      </c>
      <c r="M426" s="43" t="s">
        <v>7201</v>
      </c>
    </row>
    <row r="427" spans="1:13" x14ac:dyDescent="0.3">
      <c r="A427">
        <v>2405</v>
      </c>
      <c r="B427" s="3">
        <v>45442</v>
      </c>
      <c r="C427" t="s">
        <v>917</v>
      </c>
      <c r="D427" t="s">
        <v>7015</v>
      </c>
      <c r="E427" t="s">
        <v>7072</v>
      </c>
      <c r="F427" s="3">
        <v>45442</v>
      </c>
      <c r="G427" s="26" t="s">
        <v>7300</v>
      </c>
      <c r="H427" s="7">
        <v>119</v>
      </c>
      <c r="I427" t="s">
        <v>919</v>
      </c>
      <c r="J427" t="b">
        <v>1</v>
      </c>
      <c r="K427" s="26">
        <v>1950</v>
      </c>
      <c r="L427" s="26" t="s">
        <v>5476</v>
      </c>
      <c r="M427" t="s">
        <v>7201</v>
      </c>
    </row>
    <row r="428" spans="1:13" x14ac:dyDescent="0.3">
      <c r="A428">
        <v>19</v>
      </c>
      <c r="B428" s="3">
        <v>45534</v>
      </c>
      <c r="C428" t="s">
        <v>917</v>
      </c>
      <c r="D428" t="s">
        <v>7015</v>
      </c>
      <c r="E428" t="s">
        <v>7072</v>
      </c>
      <c r="F428" s="3">
        <v>45534</v>
      </c>
      <c r="G428" s="26" t="s">
        <v>7301</v>
      </c>
      <c r="H428" s="7">
        <v>121</v>
      </c>
      <c r="I428" t="s">
        <v>919</v>
      </c>
      <c r="J428" t="b">
        <v>1</v>
      </c>
      <c r="K428" s="26">
        <v>1950</v>
      </c>
      <c r="L428" s="26" t="s">
        <v>5476</v>
      </c>
      <c r="M428" t="s">
        <v>7201</v>
      </c>
    </row>
    <row r="429" spans="1:13" x14ac:dyDescent="0.3">
      <c r="A429">
        <v>1389</v>
      </c>
      <c r="B429" s="3">
        <v>45476</v>
      </c>
      <c r="C429" t="s">
        <v>917</v>
      </c>
      <c r="D429" t="s">
        <v>7015</v>
      </c>
      <c r="E429" t="s">
        <v>7072</v>
      </c>
      <c r="F429" s="3">
        <v>45476</v>
      </c>
      <c r="G429" s="26" t="s">
        <v>7302</v>
      </c>
      <c r="H429" s="7">
        <v>121.42</v>
      </c>
      <c r="I429" t="s">
        <v>919</v>
      </c>
      <c r="J429" t="b">
        <v>1</v>
      </c>
      <c r="K429" s="26">
        <v>1950</v>
      </c>
      <c r="L429" s="26" t="s">
        <v>5476</v>
      </c>
      <c r="M429" t="s">
        <v>7201</v>
      </c>
    </row>
    <row r="430" spans="1:13" x14ac:dyDescent="0.3">
      <c r="A430">
        <v>1627</v>
      </c>
      <c r="B430" s="3">
        <v>45470</v>
      </c>
      <c r="C430" t="s">
        <v>917</v>
      </c>
      <c r="D430" t="s">
        <v>7015</v>
      </c>
      <c r="E430" t="s">
        <v>7072</v>
      </c>
      <c r="F430" s="3">
        <v>45470</v>
      </c>
      <c r="G430" s="26" t="s">
        <v>7303</v>
      </c>
      <c r="H430" s="7">
        <v>122</v>
      </c>
      <c r="I430" t="s">
        <v>919</v>
      </c>
      <c r="J430" t="b">
        <v>1</v>
      </c>
      <c r="K430" s="26">
        <v>1950</v>
      </c>
      <c r="L430" s="26" t="s">
        <v>5476</v>
      </c>
      <c r="M430" t="s">
        <v>7201</v>
      </c>
    </row>
    <row r="431" spans="1:13" x14ac:dyDescent="0.3">
      <c r="A431">
        <v>2184</v>
      </c>
      <c r="B431" s="3">
        <v>45453</v>
      </c>
      <c r="C431" t="s">
        <v>917</v>
      </c>
      <c r="D431" t="s">
        <v>7015</v>
      </c>
      <c r="E431" t="s">
        <v>7072</v>
      </c>
      <c r="F431" s="3">
        <v>45453</v>
      </c>
      <c r="G431" s="26" t="s">
        <v>7304</v>
      </c>
      <c r="H431" s="7">
        <v>122</v>
      </c>
      <c r="I431" t="s">
        <v>919</v>
      </c>
      <c r="J431" t="b">
        <v>1</v>
      </c>
      <c r="K431" s="26">
        <v>1950</v>
      </c>
      <c r="L431" s="26" t="s">
        <v>5476</v>
      </c>
      <c r="M431" t="s">
        <v>7201</v>
      </c>
    </row>
    <row r="432" spans="1:13" x14ac:dyDescent="0.3">
      <c r="A432">
        <v>4043</v>
      </c>
      <c r="B432" s="3">
        <v>45386</v>
      </c>
      <c r="C432" t="s">
        <v>917</v>
      </c>
      <c r="D432" t="s">
        <v>7015</v>
      </c>
      <c r="E432" t="s">
        <v>7072</v>
      </c>
      <c r="F432" s="3">
        <v>45386</v>
      </c>
      <c r="G432" s="26" t="s">
        <v>7241</v>
      </c>
      <c r="H432" s="7">
        <v>124</v>
      </c>
      <c r="I432" t="s">
        <v>919</v>
      </c>
      <c r="J432" t="b">
        <v>1</v>
      </c>
      <c r="K432" s="26">
        <v>1950</v>
      </c>
      <c r="L432" s="26" t="s">
        <v>5476</v>
      </c>
      <c r="M432" t="s">
        <v>7201</v>
      </c>
    </row>
    <row r="433" spans="1:13" x14ac:dyDescent="0.3">
      <c r="A433">
        <v>3250</v>
      </c>
      <c r="B433" s="3">
        <v>45415</v>
      </c>
      <c r="C433" t="s">
        <v>917</v>
      </c>
      <c r="D433" t="s">
        <v>7015</v>
      </c>
      <c r="E433" t="s">
        <v>7072</v>
      </c>
      <c r="F433" s="3">
        <v>45415</v>
      </c>
      <c r="G433" s="26" t="s">
        <v>7305</v>
      </c>
      <c r="H433" s="7">
        <v>125</v>
      </c>
      <c r="I433" t="s">
        <v>919</v>
      </c>
      <c r="J433" t="b">
        <v>1</v>
      </c>
      <c r="K433" s="26">
        <v>1950</v>
      </c>
      <c r="L433" s="26" t="s">
        <v>5476</v>
      </c>
      <c r="M433" t="s">
        <v>7201</v>
      </c>
    </row>
    <row r="434" spans="1:13" x14ac:dyDescent="0.3">
      <c r="A434">
        <v>3840</v>
      </c>
      <c r="B434" s="3">
        <v>45397</v>
      </c>
      <c r="C434" t="s">
        <v>917</v>
      </c>
      <c r="D434" t="s">
        <v>7015</v>
      </c>
      <c r="E434" t="s">
        <v>7072</v>
      </c>
      <c r="F434" s="3">
        <v>45397</v>
      </c>
      <c r="G434" s="26" t="s">
        <v>7306</v>
      </c>
      <c r="H434" s="7">
        <v>125</v>
      </c>
      <c r="I434" t="s">
        <v>919</v>
      </c>
      <c r="J434" t="b">
        <v>1</v>
      </c>
      <c r="K434" s="26">
        <v>1950</v>
      </c>
      <c r="L434" s="26" t="s">
        <v>5476</v>
      </c>
      <c r="M434" t="s">
        <v>7201</v>
      </c>
    </row>
    <row r="435" spans="1:13" x14ac:dyDescent="0.3">
      <c r="A435">
        <v>6083</v>
      </c>
      <c r="B435" s="3">
        <v>45317</v>
      </c>
      <c r="C435" t="s">
        <v>917</v>
      </c>
      <c r="D435" t="s">
        <v>7015</v>
      </c>
      <c r="E435" t="s">
        <v>7072</v>
      </c>
      <c r="F435" s="3">
        <v>45317</v>
      </c>
      <c r="G435" s="26" t="s">
        <v>7307</v>
      </c>
      <c r="H435" s="7">
        <v>125</v>
      </c>
      <c r="I435" t="s">
        <v>919</v>
      </c>
      <c r="J435" t="b">
        <v>1</v>
      </c>
      <c r="K435" s="26">
        <v>1950</v>
      </c>
      <c r="L435" s="26" t="s">
        <v>5476</v>
      </c>
      <c r="M435" t="s">
        <v>7201</v>
      </c>
    </row>
    <row r="436" spans="1:13" x14ac:dyDescent="0.3">
      <c r="A436">
        <v>532</v>
      </c>
      <c r="B436" s="3">
        <v>45505</v>
      </c>
      <c r="C436" t="s">
        <v>917</v>
      </c>
      <c r="D436" t="s">
        <v>7015</v>
      </c>
      <c r="E436" t="s">
        <v>7261</v>
      </c>
      <c r="F436" s="3">
        <v>45505</v>
      </c>
      <c r="G436" s="26" t="s">
        <v>7308</v>
      </c>
      <c r="H436" s="7">
        <v>126</v>
      </c>
      <c r="I436" t="s">
        <v>919</v>
      </c>
      <c r="J436" t="b">
        <v>1</v>
      </c>
      <c r="K436" s="26">
        <v>1950</v>
      </c>
      <c r="L436" s="26" t="s">
        <v>5476</v>
      </c>
      <c r="M436" t="s">
        <v>7201</v>
      </c>
    </row>
    <row r="437" spans="1:13" x14ac:dyDescent="0.3">
      <c r="A437">
        <v>533</v>
      </c>
      <c r="B437" s="3">
        <v>45505</v>
      </c>
      <c r="C437" t="s">
        <v>917</v>
      </c>
      <c r="D437" t="s">
        <v>7015</v>
      </c>
      <c r="E437" t="s">
        <v>7261</v>
      </c>
      <c r="F437" s="3">
        <v>45505</v>
      </c>
      <c r="G437" s="26" t="s">
        <v>7308</v>
      </c>
      <c r="H437" s="7">
        <v>126</v>
      </c>
      <c r="I437" t="s">
        <v>919</v>
      </c>
      <c r="J437" t="b">
        <v>1</v>
      </c>
      <c r="K437" s="26">
        <v>1950</v>
      </c>
      <c r="L437" s="26" t="s">
        <v>5476</v>
      </c>
      <c r="M437" t="s">
        <v>7201</v>
      </c>
    </row>
    <row r="438" spans="1:13" x14ac:dyDescent="0.3">
      <c r="A438">
        <v>2363</v>
      </c>
      <c r="B438" s="3">
        <v>45446</v>
      </c>
      <c r="C438" t="s">
        <v>917</v>
      </c>
      <c r="D438" t="s">
        <v>7015</v>
      </c>
      <c r="E438" t="s">
        <v>7261</v>
      </c>
      <c r="F438" s="3">
        <v>45446</v>
      </c>
      <c r="G438" s="26" t="s">
        <v>7308</v>
      </c>
      <c r="H438" s="7">
        <v>126</v>
      </c>
      <c r="I438" t="s">
        <v>919</v>
      </c>
      <c r="J438" t="b">
        <v>1</v>
      </c>
      <c r="K438" s="26">
        <v>1950</v>
      </c>
      <c r="L438" s="26" t="s">
        <v>5476</v>
      </c>
      <c r="M438" t="s">
        <v>7201</v>
      </c>
    </row>
    <row r="439" spans="1:13" x14ac:dyDescent="0.3">
      <c r="A439">
        <v>2364</v>
      </c>
      <c r="B439" s="3">
        <v>45446</v>
      </c>
      <c r="C439" t="s">
        <v>917</v>
      </c>
      <c r="D439" t="s">
        <v>7015</v>
      </c>
      <c r="E439" t="s">
        <v>7261</v>
      </c>
      <c r="F439" s="3">
        <v>45446</v>
      </c>
      <c r="G439" s="26" t="s">
        <v>7308</v>
      </c>
      <c r="H439" s="7">
        <v>126</v>
      </c>
      <c r="I439" t="s">
        <v>919</v>
      </c>
      <c r="J439" t="b">
        <v>1</v>
      </c>
      <c r="K439" s="26">
        <v>1950</v>
      </c>
      <c r="L439" s="26" t="s">
        <v>5476</v>
      </c>
      <c r="M439" t="s">
        <v>7201</v>
      </c>
    </row>
    <row r="440" spans="1:13" x14ac:dyDescent="0.3">
      <c r="A440">
        <v>3288</v>
      </c>
      <c r="B440" s="3">
        <v>45414</v>
      </c>
      <c r="C440" t="s">
        <v>917</v>
      </c>
      <c r="D440" t="s">
        <v>7015</v>
      </c>
      <c r="E440" t="s">
        <v>7261</v>
      </c>
      <c r="F440" s="3">
        <v>45414</v>
      </c>
      <c r="G440" s="26" t="s">
        <v>7308</v>
      </c>
      <c r="H440" s="7">
        <v>126</v>
      </c>
      <c r="I440" t="s">
        <v>919</v>
      </c>
      <c r="J440" t="b">
        <v>1</v>
      </c>
      <c r="K440" s="26">
        <v>1950</v>
      </c>
      <c r="L440" s="26" t="s">
        <v>5476</v>
      </c>
      <c r="M440" t="s">
        <v>7201</v>
      </c>
    </row>
    <row r="441" spans="1:13" x14ac:dyDescent="0.3">
      <c r="A441">
        <v>5259</v>
      </c>
      <c r="B441" s="3">
        <v>45352</v>
      </c>
      <c r="C441" t="s">
        <v>917</v>
      </c>
      <c r="D441" t="s">
        <v>7015</v>
      </c>
      <c r="E441" t="s">
        <v>7261</v>
      </c>
      <c r="F441" s="3">
        <v>45352</v>
      </c>
      <c r="G441" s="26" t="s">
        <v>7308</v>
      </c>
      <c r="H441" s="7">
        <v>126</v>
      </c>
      <c r="I441" t="s">
        <v>919</v>
      </c>
      <c r="J441" t="b">
        <v>1</v>
      </c>
      <c r="K441" s="26">
        <v>1950</v>
      </c>
      <c r="L441" s="26" t="s">
        <v>5476</v>
      </c>
      <c r="M441" t="s">
        <v>7201</v>
      </c>
    </row>
    <row r="442" spans="1:13" x14ac:dyDescent="0.3">
      <c r="A442">
        <v>5879</v>
      </c>
      <c r="B442" s="3">
        <v>45323</v>
      </c>
      <c r="C442" t="s">
        <v>917</v>
      </c>
      <c r="D442" t="s">
        <v>7015</v>
      </c>
      <c r="E442" t="s">
        <v>7261</v>
      </c>
      <c r="F442" s="3">
        <v>45323</v>
      </c>
      <c r="G442" s="26" t="s">
        <v>7308</v>
      </c>
      <c r="H442" s="7">
        <v>126</v>
      </c>
      <c r="I442" t="s">
        <v>919</v>
      </c>
      <c r="J442" t="b">
        <v>1</v>
      </c>
      <c r="K442" s="26">
        <v>1950</v>
      </c>
      <c r="L442" s="26" t="s">
        <v>5476</v>
      </c>
      <c r="M442" t="s">
        <v>7201</v>
      </c>
    </row>
    <row r="443" spans="1:13" x14ac:dyDescent="0.3">
      <c r="A443">
        <v>5880</v>
      </c>
      <c r="B443" s="3">
        <v>45323</v>
      </c>
      <c r="C443" t="s">
        <v>917</v>
      </c>
      <c r="D443" t="s">
        <v>7015</v>
      </c>
      <c r="E443" t="s">
        <v>7261</v>
      </c>
      <c r="F443" s="3">
        <v>45323</v>
      </c>
      <c r="G443" s="26" t="s">
        <v>7308</v>
      </c>
      <c r="H443" s="7">
        <v>126</v>
      </c>
      <c r="I443" t="s">
        <v>919</v>
      </c>
      <c r="J443" t="b">
        <v>1</v>
      </c>
      <c r="K443" s="26">
        <v>1950</v>
      </c>
      <c r="L443" s="26" t="s">
        <v>5476</v>
      </c>
      <c r="M443" t="s">
        <v>7201</v>
      </c>
    </row>
    <row r="444" spans="1:13" x14ac:dyDescent="0.3">
      <c r="A444">
        <v>6199</v>
      </c>
      <c r="B444" s="3">
        <v>45313</v>
      </c>
      <c r="C444" t="s">
        <v>917</v>
      </c>
      <c r="D444" t="s">
        <v>7015</v>
      </c>
      <c r="E444" t="s">
        <v>7072</v>
      </c>
      <c r="F444" s="3">
        <v>45313</v>
      </c>
      <c r="G444" s="26" t="s">
        <v>7241</v>
      </c>
      <c r="H444" s="7">
        <v>130</v>
      </c>
      <c r="I444" t="s">
        <v>919</v>
      </c>
      <c r="J444" t="b">
        <v>1</v>
      </c>
      <c r="K444" s="26">
        <v>1950</v>
      </c>
      <c r="L444" s="26" t="s">
        <v>5476</v>
      </c>
      <c r="M444" t="s">
        <v>7201</v>
      </c>
    </row>
    <row r="445" spans="1:13" x14ac:dyDescent="0.3">
      <c r="A445">
        <v>6200</v>
      </c>
      <c r="B445" s="3">
        <v>45313</v>
      </c>
      <c r="C445" t="s">
        <v>917</v>
      </c>
      <c r="D445" t="s">
        <v>7015</v>
      </c>
      <c r="E445" t="s">
        <v>7072</v>
      </c>
      <c r="F445" s="3">
        <v>45313</v>
      </c>
      <c r="G445" s="26" t="s">
        <v>7309</v>
      </c>
      <c r="H445" s="7">
        <v>133</v>
      </c>
      <c r="I445" t="s">
        <v>919</v>
      </c>
      <c r="J445" t="b">
        <v>1</v>
      </c>
      <c r="K445" s="26">
        <v>1950</v>
      </c>
      <c r="L445" s="26" t="s">
        <v>5476</v>
      </c>
      <c r="M445" t="s">
        <v>7201</v>
      </c>
    </row>
    <row r="446" spans="1:13" x14ac:dyDescent="0.3">
      <c r="A446">
        <v>1134</v>
      </c>
      <c r="B446" s="3">
        <v>45484</v>
      </c>
      <c r="C446" t="s">
        <v>917</v>
      </c>
      <c r="D446" t="s">
        <v>7015</v>
      </c>
      <c r="E446" t="s">
        <v>7072</v>
      </c>
      <c r="F446" s="3">
        <v>45484</v>
      </c>
      <c r="G446" s="26" t="s">
        <v>7310</v>
      </c>
      <c r="H446" s="7">
        <v>134</v>
      </c>
      <c r="I446" t="s">
        <v>919</v>
      </c>
      <c r="J446" t="b">
        <v>1</v>
      </c>
      <c r="K446" s="26">
        <v>1950</v>
      </c>
      <c r="L446" s="26" t="s">
        <v>5476</v>
      </c>
      <c r="M446" t="s">
        <v>7201</v>
      </c>
    </row>
    <row r="447" spans="1:13" x14ac:dyDescent="0.3">
      <c r="A447">
        <v>952</v>
      </c>
      <c r="B447" s="3">
        <v>45490</v>
      </c>
      <c r="C447" t="s">
        <v>917</v>
      </c>
      <c r="D447" t="s">
        <v>7015</v>
      </c>
      <c r="E447" t="s">
        <v>7072</v>
      </c>
      <c r="F447" s="3">
        <v>45490</v>
      </c>
      <c r="G447" s="26" t="s">
        <v>7311</v>
      </c>
      <c r="H447" s="7">
        <v>136.66999999999999</v>
      </c>
      <c r="I447" t="s">
        <v>919</v>
      </c>
      <c r="J447" t="b">
        <v>1</v>
      </c>
      <c r="K447" s="26">
        <v>1950</v>
      </c>
      <c r="L447" s="26" t="s">
        <v>5476</v>
      </c>
      <c r="M447" t="s">
        <v>7201</v>
      </c>
    </row>
    <row r="448" spans="1:13" x14ac:dyDescent="0.3">
      <c r="A448">
        <v>336</v>
      </c>
      <c r="B448" s="3">
        <v>45517</v>
      </c>
      <c r="C448" t="s">
        <v>917</v>
      </c>
      <c r="D448" t="s">
        <v>7015</v>
      </c>
      <c r="E448" t="s">
        <v>7072</v>
      </c>
      <c r="F448" s="3">
        <v>45517</v>
      </c>
      <c r="G448" s="26" t="s">
        <v>7241</v>
      </c>
      <c r="H448" s="7">
        <v>137</v>
      </c>
      <c r="I448" t="s">
        <v>919</v>
      </c>
      <c r="J448" t="b">
        <v>1</v>
      </c>
      <c r="K448" s="26">
        <v>1950</v>
      </c>
      <c r="L448" s="26" t="s">
        <v>5476</v>
      </c>
      <c r="M448" t="s">
        <v>7201</v>
      </c>
    </row>
    <row r="449" spans="1:13" x14ac:dyDescent="0.3">
      <c r="A449">
        <v>5700</v>
      </c>
      <c r="B449" s="3">
        <v>45334</v>
      </c>
      <c r="C449" t="s">
        <v>917</v>
      </c>
      <c r="D449" t="s">
        <v>7015</v>
      </c>
      <c r="E449" t="s">
        <v>7072</v>
      </c>
      <c r="F449" s="3">
        <v>45334</v>
      </c>
      <c r="G449" s="26" t="s">
        <v>7241</v>
      </c>
      <c r="H449" s="7">
        <v>137</v>
      </c>
      <c r="I449" t="s">
        <v>919</v>
      </c>
      <c r="J449" t="b">
        <v>1</v>
      </c>
      <c r="K449" s="26">
        <v>1950</v>
      </c>
      <c r="L449" s="26" t="s">
        <v>5476</v>
      </c>
      <c r="M449" t="s">
        <v>7201</v>
      </c>
    </row>
    <row r="450" spans="1:13" x14ac:dyDescent="0.3">
      <c r="A450">
        <v>254</v>
      </c>
      <c r="B450" s="3">
        <v>45523</v>
      </c>
      <c r="C450" t="s">
        <v>917</v>
      </c>
      <c r="D450" t="s">
        <v>7015</v>
      </c>
      <c r="E450" t="s">
        <v>7258</v>
      </c>
      <c r="F450" s="3">
        <v>45523</v>
      </c>
      <c r="G450" s="26" t="s">
        <v>7312</v>
      </c>
      <c r="H450" s="7">
        <v>137.63</v>
      </c>
      <c r="I450" t="s">
        <v>919</v>
      </c>
      <c r="J450" t="b">
        <v>1</v>
      </c>
      <c r="K450" s="26">
        <v>1950</v>
      </c>
      <c r="L450" s="26" t="s">
        <v>5476</v>
      </c>
      <c r="M450" t="s">
        <v>7201</v>
      </c>
    </row>
    <row r="451" spans="1:13" x14ac:dyDescent="0.3">
      <c r="A451">
        <v>3432</v>
      </c>
      <c r="B451" s="3">
        <v>45412</v>
      </c>
      <c r="C451" t="s">
        <v>917</v>
      </c>
      <c r="D451" t="s">
        <v>7015</v>
      </c>
      <c r="E451" t="s">
        <v>7072</v>
      </c>
      <c r="F451" s="3">
        <v>45412</v>
      </c>
      <c r="G451" s="26" t="s">
        <v>7313</v>
      </c>
      <c r="H451" s="7">
        <v>138</v>
      </c>
      <c r="I451" t="s">
        <v>919</v>
      </c>
      <c r="J451" t="b">
        <v>1</v>
      </c>
      <c r="K451" s="26">
        <v>1950</v>
      </c>
      <c r="L451" s="26" t="s">
        <v>5476</v>
      </c>
      <c r="M451" t="s">
        <v>7201</v>
      </c>
    </row>
    <row r="452" spans="1:13" x14ac:dyDescent="0.3">
      <c r="A452">
        <v>2213</v>
      </c>
      <c r="B452" s="3">
        <v>45450</v>
      </c>
      <c r="C452" t="s">
        <v>917</v>
      </c>
      <c r="D452" t="s">
        <v>7015</v>
      </c>
      <c r="E452" t="s">
        <v>7072</v>
      </c>
      <c r="F452" s="3">
        <v>45450</v>
      </c>
      <c r="G452" s="26" t="s">
        <v>7314</v>
      </c>
      <c r="H452" s="7">
        <v>140</v>
      </c>
      <c r="I452" t="s">
        <v>919</v>
      </c>
      <c r="J452" t="b">
        <v>1</v>
      </c>
      <c r="K452" s="26">
        <v>1950</v>
      </c>
      <c r="L452" s="26" t="s">
        <v>5476</v>
      </c>
      <c r="M452" t="s">
        <v>7201</v>
      </c>
    </row>
    <row r="453" spans="1:13" x14ac:dyDescent="0.3">
      <c r="A453">
        <v>3433</v>
      </c>
      <c r="B453" s="3">
        <v>45412</v>
      </c>
      <c r="C453" t="s">
        <v>917</v>
      </c>
      <c r="D453" t="s">
        <v>7015</v>
      </c>
      <c r="E453" t="s">
        <v>7072</v>
      </c>
      <c r="F453" s="3">
        <v>45412</v>
      </c>
      <c r="G453" s="26" t="s">
        <v>7315</v>
      </c>
      <c r="H453" s="7">
        <v>140</v>
      </c>
      <c r="I453" t="s">
        <v>919</v>
      </c>
      <c r="J453" t="b">
        <v>1</v>
      </c>
      <c r="K453" s="26">
        <v>1950</v>
      </c>
      <c r="L453" s="26" t="s">
        <v>5476</v>
      </c>
      <c r="M453" t="s">
        <v>7201</v>
      </c>
    </row>
    <row r="454" spans="1:13" x14ac:dyDescent="0.3">
      <c r="A454">
        <v>3483</v>
      </c>
      <c r="B454" s="3">
        <v>45408</v>
      </c>
      <c r="C454" t="s">
        <v>917</v>
      </c>
      <c r="D454" t="s">
        <v>7015</v>
      </c>
      <c r="E454" t="s">
        <v>7072</v>
      </c>
      <c r="F454" s="3">
        <v>45408</v>
      </c>
      <c r="G454" s="26" t="s">
        <v>7316</v>
      </c>
      <c r="H454" s="7">
        <v>140</v>
      </c>
      <c r="I454" t="s">
        <v>919</v>
      </c>
      <c r="J454" t="b">
        <v>1</v>
      </c>
      <c r="K454" s="26">
        <v>1950</v>
      </c>
      <c r="L454" s="26" t="s">
        <v>5476</v>
      </c>
      <c r="M454" t="s">
        <v>7201</v>
      </c>
    </row>
    <row r="455" spans="1:13" x14ac:dyDescent="0.3">
      <c r="A455">
        <v>534</v>
      </c>
      <c r="B455" s="3">
        <v>45505</v>
      </c>
      <c r="C455" t="s">
        <v>917</v>
      </c>
      <c r="D455" t="s">
        <v>7015</v>
      </c>
      <c r="E455" t="s">
        <v>7072</v>
      </c>
      <c r="F455" s="3">
        <v>45505</v>
      </c>
      <c r="G455" s="26" t="s">
        <v>7317</v>
      </c>
      <c r="H455" s="7">
        <v>141.78</v>
      </c>
      <c r="I455" t="s">
        <v>919</v>
      </c>
      <c r="J455" t="b">
        <v>1</v>
      </c>
      <c r="K455" s="26">
        <v>1950</v>
      </c>
      <c r="L455" s="26" t="s">
        <v>5476</v>
      </c>
      <c r="M455" t="s">
        <v>7201</v>
      </c>
    </row>
    <row r="456" spans="1:13" x14ac:dyDescent="0.3">
      <c r="A456">
        <v>6235</v>
      </c>
      <c r="B456" s="3">
        <v>45308</v>
      </c>
      <c r="C456" t="s">
        <v>917</v>
      </c>
      <c r="D456" t="s">
        <v>7015</v>
      </c>
      <c r="E456" t="s">
        <v>7072</v>
      </c>
      <c r="F456" s="3">
        <v>45308</v>
      </c>
      <c r="G456" s="26" t="s">
        <v>7318</v>
      </c>
      <c r="H456" s="7">
        <v>142</v>
      </c>
      <c r="I456" t="s">
        <v>919</v>
      </c>
      <c r="J456" t="b">
        <v>1</v>
      </c>
      <c r="K456" s="26">
        <v>1950</v>
      </c>
      <c r="L456" s="26" t="s">
        <v>5476</v>
      </c>
      <c r="M456" t="s">
        <v>7201</v>
      </c>
    </row>
    <row r="457" spans="1:13" x14ac:dyDescent="0.3">
      <c r="A457">
        <v>5399</v>
      </c>
      <c r="B457" s="3">
        <v>45348</v>
      </c>
      <c r="C457" t="s">
        <v>917</v>
      </c>
      <c r="D457" t="s">
        <v>7015</v>
      </c>
      <c r="E457" t="s">
        <v>7072</v>
      </c>
      <c r="F457" s="3">
        <v>45348</v>
      </c>
      <c r="G457" s="26" t="s">
        <v>7319</v>
      </c>
      <c r="H457" s="7">
        <v>147</v>
      </c>
      <c r="I457" t="s">
        <v>919</v>
      </c>
      <c r="J457" t="b">
        <v>1</v>
      </c>
      <c r="K457" s="26">
        <v>1950</v>
      </c>
      <c r="L457" s="26" t="s">
        <v>5476</v>
      </c>
      <c r="M457" t="s">
        <v>7201</v>
      </c>
    </row>
    <row r="458" spans="1:13" x14ac:dyDescent="0.3">
      <c r="A458">
        <v>131</v>
      </c>
      <c r="B458" s="3">
        <v>45531</v>
      </c>
      <c r="C458" t="s">
        <v>917</v>
      </c>
      <c r="D458" t="s">
        <v>7015</v>
      </c>
      <c r="E458" t="s">
        <v>7072</v>
      </c>
      <c r="F458" s="3">
        <v>45531</v>
      </c>
      <c r="G458" s="26" t="s">
        <v>7320</v>
      </c>
      <c r="H458" s="7">
        <v>148</v>
      </c>
      <c r="I458" t="s">
        <v>919</v>
      </c>
      <c r="J458" t="b">
        <v>1</v>
      </c>
      <c r="K458" s="26">
        <v>1950</v>
      </c>
      <c r="L458" s="26" t="s">
        <v>5476</v>
      </c>
      <c r="M458" t="s">
        <v>7201</v>
      </c>
    </row>
    <row r="459" spans="1:13" x14ac:dyDescent="0.3">
      <c r="A459">
        <v>755</v>
      </c>
      <c r="B459" s="3">
        <v>45498</v>
      </c>
      <c r="C459" t="s">
        <v>917</v>
      </c>
      <c r="D459" t="s">
        <v>7015</v>
      </c>
      <c r="E459" t="s">
        <v>7072</v>
      </c>
      <c r="F459" s="3">
        <v>45498</v>
      </c>
      <c r="G459" s="26" t="s">
        <v>7321</v>
      </c>
      <c r="H459" s="7">
        <v>148</v>
      </c>
      <c r="I459" t="s">
        <v>919</v>
      </c>
      <c r="J459" t="b">
        <v>1</v>
      </c>
      <c r="K459" s="26">
        <v>1950</v>
      </c>
      <c r="L459" s="26" t="s">
        <v>5476</v>
      </c>
      <c r="M459" t="s">
        <v>7201</v>
      </c>
    </row>
    <row r="460" spans="1:13" x14ac:dyDescent="0.3">
      <c r="A460">
        <v>1645</v>
      </c>
      <c r="B460" s="3">
        <v>45469</v>
      </c>
      <c r="C460" t="s">
        <v>917</v>
      </c>
      <c r="D460" t="s">
        <v>7015</v>
      </c>
      <c r="E460" t="s">
        <v>7072</v>
      </c>
      <c r="F460" s="3">
        <v>45469</v>
      </c>
      <c r="G460" s="26" t="s">
        <v>7322</v>
      </c>
      <c r="H460" s="7">
        <v>148</v>
      </c>
      <c r="I460" t="s">
        <v>919</v>
      </c>
      <c r="J460" t="b">
        <v>1</v>
      </c>
      <c r="K460" s="26">
        <v>1950</v>
      </c>
      <c r="L460" s="26" t="s">
        <v>5476</v>
      </c>
      <c r="M460" t="s">
        <v>7201</v>
      </c>
    </row>
    <row r="461" spans="1:13" x14ac:dyDescent="0.3">
      <c r="A461">
        <v>747</v>
      </c>
      <c r="B461" s="3">
        <v>45499</v>
      </c>
      <c r="C461" t="s">
        <v>917</v>
      </c>
      <c r="D461" t="s">
        <v>7015</v>
      </c>
      <c r="E461" t="s">
        <v>7072</v>
      </c>
      <c r="F461" s="3">
        <v>45499</v>
      </c>
      <c r="G461" s="26" t="s">
        <v>7323</v>
      </c>
      <c r="H461" s="7">
        <v>149</v>
      </c>
      <c r="I461" t="s">
        <v>919</v>
      </c>
      <c r="J461" t="b">
        <v>1</v>
      </c>
      <c r="K461" s="26">
        <v>1950</v>
      </c>
      <c r="L461" s="26" t="s">
        <v>5476</v>
      </c>
      <c r="M461" t="s">
        <v>7201</v>
      </c>
    </row>
    <row r="462" spans="1:13" x14ac:dyDescent="0.3">
      <c r="A462">
        <v>4044</v>
      </c>
      <c r="B462" s="3">
        <v>45386</v>
      </c>
      <c r="C462" t="s">
        <v>917</v>
      </c>
      <c r="D462" t="s">
        <v>7015</v>
      </c>
      <c r="E462" t="s">
        <v>7072</v>
      </c>
      <c r="F462" s="3">
        <v>45386</v>
      </c>
      <c r="G462" s="26" t="s">
        <v>7324</v>
      </c>
      <c r="H462" s="7">
        <v>150</v>
      </c>
      <c r="I462" t="s">
        <v>919</v>
      </c>
      <c r="J462" t="b">
        <v>1</v>
      </c>
      <c r="K462" s="26">
        <v>1950</v>
      </c>
      <c r="L462" s="26" t="s">
        <v>5476</v>
      </c>
      <c r="M462" t="s">
        <v>7201</v>
      </c>
    </row>
    <row r="463" spans="1:13" x14ac:dyDescent="0.3">
      <c r="A463">
        <v>1111</v>
      </c>
      <c r="B463" s="3">
        <v>45485</v>
      </c>
      <c r="C463" t="s">
        <v>917</v>
      </c>
      <c r="D463" t="s">
        <v>7015</v>
      </c>
      <c r="E463" t="s">
        <v>7072</v>
      </c>
      <c r="F463" s="3">
        <v>45485</v>
      </c>
      <c r="G463" s="26" t="s">
        <v>7325</v>
      </c>
      <c r="H463" s="7">
        <v>153.57</v>
      </c>
      <c r="I463" t="s">
        <v>919</v>
      </c>
      <c r="J463" t="b">
        <v>1</v>
      </c>
      <c r="K463" s="26">
        <v>1950</v>
      </c>
      <c r="L463" s="26" t="s">
        <v>5476</v>
      </c>
      <c r="M463" t="s">
        <v>7201</v>
      </c>
    </row>
    <row r="464" spans="1:13" x14ac:dyDescent="0.3">
      <c r="A464">
        <v>5701</v>
      </c>
      <c r="B464" s="3">
        <v>45334</v>
      </c>
      <c r="C464" t="s">
        <v>917</v>
      </c>
      <c r="D464" t="s">
        <v>7015</v>
      </c>
      <c r="E464" t="s">
        <v>7072</v>
      </c>
      <c r="F464" s="3">
        <v>45334</v>
      </c>
      <c r="G464" s="26" t="s">
        <v>7326</v>
      </c>
      <c r="H464" s="7">
        <v>154</v>
      </c>
      <c r="I464" t="s">
        <v>919</v>
      </c>
      <c r="J464" t="b">
        <v>1</v>
      </c>
      <c r="K464" s="26">
        <v>1950</v>
      </c>
      <c r="L464" s="26" t="s">
        <v>5476</v>
      </c>
      <c r="M464" t="s">
        <v>7201</v>
      </c>
    </row>
    <row r="465" spans="1:13" x14ac:dyDescent="0.3">
      <c r="A465">
        <v>6342</v>
      </c>
      <c r="B465" s="3">
        <v>45303</v>
      </c>
      <c r="C465" t="s">
        <v>917</v>
      </c>
      <c r="D465" t="s">
        <v>7015</v>
      </c>
      <c r="E465" t="s">
        <v>7072</v>
      </c>
      <c r="F465" s="3">
        <v>45303</v>
      </c>
      <c r="G465" s="26" t="s">
        <v>7241</v>
      </c>
      <c r="H465" s="7">
        <v>154</v>
      </c>
      <c r="I465" t="s">
        <v>919</v>
      </c>
      <c r="J465" t="b">
        <v>1</v>
      </c>
      <c r="K465" s="26">
        <v>1950</v>
      </c>
      <c r="L465" s="26" t="s">
        <v>5476</v>
      </c>
      <c r="M465" t="s">
        <v>7201</v>
      </c>
    </row>
    <row r="466" spans="1:13" x14ac:dyDescent="0.3">
      <c r="A466">
        <v>5881</v>
      </c>
      <c r="B466" s="3">
        <v>45323</v>
      </c>
      <c r="C466" t="s">
        <v>917</v>
      </c>
      <c r="D466" t="s">
        <v>7015</v>
      </c>
      <c r="E466" t="s">
        <v>7258</v>
      </c>
      <c r="F466" s="3">
        <v>45323</v>
      </c>
      <c r="G466" s="26" t="s">
        <v>7327</v>
      </c>
      <c r="H466" s="7">
        <v>154.91</v>
      </c>
      <c r="I466" t="s">
        <v>919</v>
      </c>
      <c r="J466" t="b">
        <v>1</v>
      </c>
      <c r="K466" s="26">
        <v>1950</v>
      </c>
      <c r="L466" s="26" t="s">
        <v>5476</v>
      </c>
      <c r="M466" t="s">
        <v>7201</v>
      </c>
    </row>
    <row r="467" spans="1:13" x14ac:dyDescent="0.3">
      <c r="A467">
        <v>1628</v>
      </c>
      <c r="B467" s="3">
        <v>45470</v>
      </c>
      <c r="C467" t="s">
        <v>917</v>
      </c>
      <c r="D467" t="s">
        <v>7015</v>
      </c>
      <c r="E467" t="s">
        <v>7072</v>
      </c>
      <c r="F467" s="3">
        <v>45470</v>
      </c>
      <c r="G467" s="26" t="s">
        <v>7328</v>
      </c>
      <c r="H467" s="7">
        <v>155.33000000000001</v>
      </c>
      <c r="I467" t="s">
        <v>919</v>
      </c>
      <c r="J467" t="b">
        <v>1</v>
      </c>
      <c r="K467" s="26">
        <v>1950</v>
      </c>
      <c r="L467" s="26" t="s">
        <v>5476</v>
      </c>
      <c r="M467" t="s">
        <v>7201</v>
      </c>
    </row>
    <row r="468" spans="1:13" x14ac:dyDescent="0.3">
      <c r="A468">
        <v>1372</v>
      </c>
      <c r="B468" s="3">
        <v>45477</v>
      </c>
      <c r="C468" t="s">
        <v>917</v>
      </c>
      <c r="D468" t="s">
        <v>7015</v>
      </c>
      <c r="E468" t="s">
        <v>7072</v>
      </c>
      <c r="F468" s="3">
        <v>45477</v>
      </c>
      <c r="G468" s="26" t="s">
        <v>7329</v>
      </c>
      <c r="H468" s="7">
        <v>155.61000000000001</v>
      </c>
      <c r="I468" t="s">
        <v>919</v>
      </c>
      <c r="J468" t="b">
        <v>1</v>
      </c>
      <c r="K468" s="26">
        <v>1950</v>
      </c>
      <c r="L468" s="26" t="s">
        <v>5476</v>
      </c>
      <c r="M468" t="s">
        <v>7201</v>
      </c>
    </row>
    <row r="469" spans="1:13" x14ac:dyDescent="0.3">
      <c r="A469">
        <v>1112</v>
      </c>
      <c r="B469" s="3">
        <v>45485</v>
      </c>
      <c r="C469" t="s">
        <v>917</v>
      </c>
      <c r="D469" t="s">
        <v>7015</v>
      </c>
      <c r="E469" t="s">
        <v>1060</v>
      </c>
      <c r="F469" s="3">
        <v>45488</v>
      </c>
      <c r="G469" s="26" t="s">
        <v>7255</v>
      </c>
      <c r="H469" s="7">
        <v>157.77000000000001</v>
      </c>
      <c r="I469" t="s">
        <v>919</v>
      </c>
      <c r="J469" t="b">
        <v>1</v>
      </c>
      <c r="K469" s="26">
        <v>1950</v>
      </c>
      <c r="L469" s="26" t="s">
        <v>5476</v>
      </c>
      <c r="M469" t="s">
        <v>7201</v>
      </c>
    </row>
    <row r="470" spans="1:13" x14ac:dyDescent="0.3">
      <c r="A470">
        <v>3484</v>
      </c>
      <c r="B470" s="3">
        <v>45408</v>
      </c>
      <c r="C470" t="s">
        <v>917</v>
      </c>
      <c r="D470" t="s">
        <v>7015</v>
      </c>
      <c r="E470" t="s">
        <v>7072</v>
      </c>
      <c r="F470" s="3">
        <v>45408</v>
      </c>
      <c r="G470" s="26" t="s">
        <v>7330</v>
      </c>
      <c r="H470" s="7">
        <v>158</v>
      </c>
      <c r="I470" t="s">
        <v>919</v>
      </c>
      <c r="J470" t="b">
        <v>1</v>
      </c>
      <c r="K470" s="26">
        <v>1950</v>
      </c>
      <c r="L470" s="26" t="s">
        <v>5476</v>
      </c>
      <c r="M470" t="s">
        <v>7201</v>
      </c>
    </row>
    <row r="471" spans="1:13" x14ac:dyDescent="0.3">
      <c r="A471">
        <v>4023</v>
      </c>
      <c r="B471" s="3">
        <v>45387</v>
      </c>
      <c r="C471" t="s">
        <v>917</v>
      </c>
      <c r="D471" t="s">
        <v>7015</v>
      </c>
      <c r="E471" t="s">
        <v>7072</v>
      </c>
      <c r="F471" s="3">
        <v>45387</v>
      </c>
      <c r="G471" s="26" t="s">
        <v>7331</v>
      </c>
      <c r="H471" s="7">
        <v>160</v>
      </c>
      <c r="I471" t="s">
        <v>919</v>
      </c>
      <c r="J471" t="b">
        <v>1</v>
      </c>
      <c r="K471" s="26">
        <v>1950</v>
      </c>
      <c r="L471" s="26" t="s">
        <v>5476</v>
      </c>
      <c r="M471" t="s">
        <v>7201</v>
      </c>
    </row>
    <row r="472" spans="1:13" x14ac:dyDescent="0.3">
      <c r="A472">
        <v>535</v>
      </c>
      <c r="B472" s="3">
        <v>45505</v>
      </c>
      <c r="C472" t="s">
        <v>917</v>
      </c>
      <c r="D472" t="s">
        <v>7015</v>
      </c>
      <c r="E472" t="s">
        <v>7072</v>
      </c>
      <c r="F472" s="3">
        <v>45505</v>
      </c>
      <c r="G472" s="26" t="s">
        <v>7332</v>
      </c>
      <c r="H472" s="7">
        <v>163.08000000000001</v>
      </c>
      <c r="I472" t="s">
        <v>919</v>
      </c>
      <c r="J472" t="b">
        <v>1</v>
      </c>
      <c r="K472" s="26">
        <v>1950</v>
      </c>
      <c r="L472" s="26" t="s">
        <v>5476</v>
      </c>
      <c r="M472" t="s">
        <v>7201</v>
      </c>
    </row>
    <row r="473" spans="1:13" x14ac:dyDescent="0.3">
      <c r="A473">
        <v>1390</v>
      </c>
      <c r="B473" s="3">
        <v>45476</v>
      </c>
      <c r="C473" t="s">
        <v>917</v>
      </c>
      <c r="D473" t="s">
        <v>7015</v>
      </c>
      <c r="E473" t="s">
        <v>7072</v>
      </c>
      <c r="F473" s="3">
        <v>45476</v>
      </c>
      <c r="G473" s="26" t="s">
        <v>7333</v>
      </c>
      <c r="H473" s="7">
        <v>164.61</v>
      </c>
      <c r="I473" t="s">
        <v>919</v>
      </c>
      <c r="J473" t="b">
        <v>1</v>
      </c>
      <c r="K473" s="26">
        <v>1950</v>
      </c>
      <c r="L473" s="26" t="s">
        <v>5476</v>
      </c>
      <c r="M473" t="s">
        <v>7201</v>
      </c>
    </row>
    <row r="474" spans="1:13" x14ac:dyDescent="0.3">
      <c r="A474">
        <v>1823</v>
      </c>
      <c r="B474" s="3">
        <v>45468</v>
      </c>
      <c r="C474" t="s">
        <v>917</v>
      </c>
      <c r="D474" t="s">
        <v>7015</v>
      </c>
      <c r="E474" t="s">
        <v>7072</v>
      </c>
      <c r="F474" s="3">
        <v>45468</v>
      </c>
      <c r="G474" s="26" t="s">
        <v>7334</v>
      </c>
      <c r="H474" s="7">
        <v>168.39</v>
      </c>
      <c r="I474" t="s">
        <v>919</v>
      </c>
      <c r="J474" t="b">
        <v>1</v>
      </c>
      <c r="K474" s="26">
        <v>1950</v>
      </c>
      <c r="L474" s="26" t="s">
        <v>5476</v>
      </c>
      <c r="M474" t="s">
        <v>7201</v>
      </c>
    </row>
    <row r="475" spans="1:13" x14ac:dyDescent="0.3">
      <c r="A475">
        <v>4727</v>
      </c>
      <c r="B475" s="3">
        <v>45371</v>
      </c>
      <c r="C475" t="s">
        <v>917</v>
      </c>
      <c r="D475" t="s">
        <v>7015</v>
      </c>
      <c r="E475" t="s">
        <v>7072</v>
      </c>
      <c r="F475" s="3">
        <v>45371</v>
      </c>
      <c r="G475" s="26" t="s">
        <v>7335</v>
      </c>
      <c r="H475" s="7">
        <v>172.38</v>
      </c>
      <c r="I475" t="s">
        <v>919</v>
      </c>
      <c r="J475" t="b">
        <v>1</v>
      </c>
      <c r="K475" s="26">
        <v>1950</v>
      </c>
      <c r="L475" s="26" t="s">
        <v>5476</v>
      </c>
      <c r="M475" t="s">
        <v>7201</v>
      </c>
    </row>
    <row r="476" spans="1:13" x14ac:dyDescent="0.3">
      <c r="A476">
        <v>6055</v>
      </c>
      <c r="B476" s="3">
        <v>45320</v>
      </c>
      <c r="C476" t="s">
        <v>917</v>
      </c>
      <c r="D476" t="s">
        <v>7015</v>
      </c>
      <c r="E476" t="s">
        <v>7072</v>
      </c>
      <c r="F476" s="3">
        <v>45320</v>
      </c>
      <c r="G476" s="26" t="s">
        <v>7241</v>
      </c>
      <c r="H476" s="7">
        <v>176</v>
      </c>
      <c r="I476" t="s">
        <v>919</v>
      </c>
      <c r="J476" t="b">
        <v>1</v>
      </c>
      <c r="K476" s="26">
        <v>1950</v>
      </c>
      <c r="L476" s="26" t="s">
        <v>5476</v>
      </c>
      <c r="M476" t="s">
        <v>7201</v>
      </c>
    </row>
    <row r="477" spans="1:13" x14ac:dyDescent="0.3">
      <c r="A477">
        <v>536</v>
      </c>
      <c r="B477" s="3">
        <v>45505</v>
      </c>
      <c r="C477" t="s">
        <v>917</v>
      </c>
      <c r="D477" t="s">
        <v>7015</v>
      </c>
      <c r="E477" t="s">
        <v>7261</v>
      </c>
      <c r="F477" s="3">
        <v>45505</v>
      </c>
      <c r="G477" s="26" t="s">
        <v>7336</v>
      </c>
      <c r="H477" s="7">
        <v>179</v>
      </c>
      <c r="I477" t="s">
        <v>919</v>
      </c>
      <c r="J477" t="b">
        <v>1</v>
      </c>
      <c r="K477" s="26">
        <v>1950</v>
      </c>
      <c r="L477" s="26" t="s">
        <v>5476</v>
      </c>
      <c r="M477" t="s">
        <v>7201</v>
      </c>
    </row>
    <row r="478" spans="1:13" x14ac:dyDescent="0.3">
      <c r="A478">
        <v>326</v>
      </c>
      <c r="B478" s="3">
        <v>45518</v>
      </c>
      <c r="C478" t="s">
        <v>917</v>
      </c>
      <c r="D478" t="s">
        <v>7015</v>
      </c>
      <c r="E478" t="s">
        <v>7072</v>
      </c>
      <c r="F478" s="3">
        <v>45518</v>
      </c>
      <c r="G478" s="26" t="s">
        <v>7337</v>
      </c>
      <c r="H478" s="7">
        <v>180</v>
      </c>
      <c r="I478" t="s">
        <v>919</v>
      </c>
      <c r="J478" t="b">
        <v>1</v>
      </c>
      <c r="K478" s="26">
        <v>1950</v>
      </c>
      <c r="L478" s="26" t="s">
        <v>5476</v>
      </c>
      <c r="M478" t="s">
        <v>7201</v>
      </c>
    </row>
    <row r="479" spans="1:13" x14ac:dyDescent="0.3">
      <c r="A479">
        <v>371</v>
      </c>
      <c r="B479" s="3">
        <v>45513</v>
      </c>
      <c r="C479" t="s">
        <v>917</v>
      </c>
      <c r="D479" t="s">
        <v>7015</v>
      </c>
      <c r="E479" t="s">
        <v>7072</v>
      </c>
      <c r="F479" s="3">
        <v>45513</v>
      </c>
      <c r="G479" s="26" t="s">
        <v>7338</v>
      </c>
      <c r="H479" s="7">
        <v>180</v>
      </c>
      <c r="I479" t="s">
        <v>919</v>
      </c>
      <c r="J479" t="b">
        <v>1</v>
      </c>
      <c r="K479" s="26">
        <v>1950</v>
      </c>
      <c r="L479" s="26" t="s">
        <v>5476</v>
      </c>
      <c r="M479" t="s">
        <v>7201</v>
      </c>
    </row>
    <row r="480" spans="1:13" x14ac:dyDescent="0.3">
      <c r="A480">
        <v>1113</v>
      </c>
      <c r="B480" s="3">
        <v>45485</v>
      </c>
      <c r="C480" t="s">
        <v>917</v>
      </c>
      <c r="D480" t="s">
        <v>7015</v>
      </c>
      <c r="E480" t="s">
        <v>7072</v>
      </c>
      <c r="F480" s="3">
        <v>45485</v>
      </c>
      <c r="G480" s="26" t="s">
        <v>7339</v>
      </c>
      <c r="H480" s="7">
        <v>180</v>
      </c>
      <c r="I480" t="s">
        <v>919</v>
      </c>
      <c r="J480" t="b">
        <v>1</v>
      </c>
      <c r="K480" s="26">
        <v>1950</v>
      </c>
      <c r="L480" s="26" t="s">
        <v>5476</v>
      </c>
      <c r="M480" t="s">
        <v>7201</v>
      </c>
    </row>
    <row r="481" spans="1:13" x14ac:dyDescent="0.3">
      <c r="A481">
        <v>1391</v>
      </c>
      <c r="B481" s="3">
        <v>45476</v>
      </c>
      <c r="C481" t="s">
        <v>917</v>
      </c>
      <c r="D481" t="s">
        <v>7015</v>
      </c>
      <c r="E481" t="s">
        <v>7072</v>
      </c>
      <c r="F481" s="3">
        <v>45476</v>
      </c>
      <c r="G481" s="26" t="s">
        <v>7340</v>
      </c>
      <c r="H481" s="7">
        <v>180</v>
      </c>
      <c r="I481" t="s">
        <v>919</v>
      </c>
      <c r="J481" t="b">
        <v>1</v>
      </c>
      <c r="K481" s="26">
        <v>1950</v>
      </c>
      <c r="L481" s="26" t="s">
        <v>5476</v>
      </c>
      <c r="M481" t="s">
        <v>7201</v>
      </c>
    </row>
    <row r="482" spans="1:13" x14ac:dyDescent="0.3">
      <c r="A482">
        <v>2078</v>
      </c>
      <c r="B482" s="3">
        <v>45456</v>
      </c>
      <c r="C482" t="s">
        <v>917</v>
      </c>
      <c r="D482" t="s">
        <v>7015</v>
      </c>
      <c r="E482" t="s">
        <v>7072</v>
      </c>
      <c r="F482" s="3">
        <v>45456</v>
      </c>
      <c r="G482" s="26" t="s">
        <v>7341</v>
      </c>
      <c r="H482" s="7">
        <v>180</v>
      </c>
      <c r="I482" t="s">
        <v>919</v>
      </c>
      <c r="J482" t="b">
        <v>1</v>
      </c>
      <c r="K482" s="26">
        <v>1950</v>
      </c>
      <c r="L482" s="26" t="s">
        <v>5476</v>
      </c>
      <c r="M482" t="s">
        <v>7201</v>
      </c>
    </row>
    <row r="483" spans="1:13" x14ac:dyDescent="0.3">
      <c r="A483">
        <v>5016</v>
      </c>
      <c r="B483" s="3">
        <v>45359</v>
      </c>
      <c r="C483" t="s">
        <v>917</v>
      </c>
      <c r="D483" t="s">
        <v>7015</v>
      </c>
      <c r="E483" t="s">
        <v>7072</v>
      </c>
      <c r="F483" s="3">
        <v>45359</v>
      </c>
      <c r="G483" s="26" t="s">
        <v>7342</v>
      </c>
      <c r="H483" s="7">
        <v>180</v>
      </c>
      <c r="I483" t="s">
        <v>919</v>
      </c>
      <c r="J483" t="b">
        <v>1</v>
      </c>
      <c r="K483" s="26">
        <v>1950</v>
      </c>
      <c r="L483" s="26" t="s">
        <v>5476</v>
      </c>
      <c r="M483" t="s">
        <v>7201</v>
      </c>
    </row>
    <row r="484" spans="1:13" x14ac:dyDescent="0.3">
      <c r="A484">
        <v>2185</v>
      </c>
      <c r="B484" s="3">
        <v>45453</v>
      </c>
      <c r="C484" t="s">
        <v>917</v>
      </c>
      <c r="D484" t="s">
        <v>7015</v>
      </c>
      <c r="E484" t="s">
        <v>7072</v>
      </c>
      <c r="F484" s="3">
        <v>45453</v>
      </c>
      <c r="G484" s="26" t="s">
        <v>7343</v>
      </c>
      <c r="H484" s="7">
        <v>184.27</v>
      </c>
      <c r="I484" t="s">
        <v>919</v>
      </c>
      <c r="J484" t="b">
        <v>1</v>
      </c>
      <c r="K484" s="26">
        <v>1950</v>
      </c>
      <c r="L484" s="26" t="s">
        <v>5476</v>
      </c>
      <c r="M484" t="s">
        <v>7201</v>
      </c>
    </row>
    <row r="485" spans="1:13" x14ac:dyDescent="0.3">
      <c r="A485">
        <v>4449</v>
      </c>
      <c r="B485" s="3">
        <v>45377</v>
      </c>
      <c r="C485" t="s">
        <v>917</v>
      </c>
      <c r="D485" t="s">
        <v>7015</v>
      </c>
      <c r="E485" t="s">
        <v>7072</v>
      </c>
      <c r="F485" s="3">
        <v>45377</v>
      </c>
      <c r="G485" s="26" t="s">
        <v>7344</v>
      </c>
      <c r="H485" s="7">
        <v>184.99</v>
      </c>
      <c r="I485" t="s">
        <v>919</v>
      </c>
      <c r="J485" t="b">
        <v>1</v>
      </c>
      <c r="K485" s="26">
        <v>1950</v>
      </c>
      <c r="L485" s="26" t="s">
        <v>5476</v>
      </c>
      <c r="M485" t="s">
        <v>7201</v>
      </c>
    </row>
    <row r="486" spans="1:13" x14ac:dyDescent="0.3">
      <c r="A486">
        <v>1114</v>
      </c>
      <c r="B486" s="3">
        <v>45485</v>
      </c>
      <c r="C486" t="s">
        <v>917</v>
      </c>
      <c r="D486" t="s">
        <v>7015</v>
      </c>
      <c r="E486" t="s">
        <v>7072</v>
      </c>
      <c r="F486" s="3">
        <v>45485</v>
      </c>
      <c r="G486" s="26" t="s">
        <v>7241</v>
      </c>
      <c r="H486" s="7">
        <v>188</v>
      </c>
      <c r="I486" t="s">
        <v>919</v>
      </c>
      <c r="J486" t="b">
        <v>1</v>
      </c>
      <c r="K486" s="26">
        <v>1950</v>
      </c>
      <c r="L486" s="26" t="s">
        <v>5476</v>
      </c>
      <c r="M486" t="s">
        <v>7201</v>
      </c>
    </row>
    <row r="487" spans="1:13" x14ac:dyDescent="0.3">
      <c r="A487">
        <v>3485</v>
      </c>
      <c r="B487" s="3">
        <v>45408</v>
      </c>
      <c r="C487" t="s">
        <v>917</v>
      </c>
      <c r="D487" t="s">
        <v>7015</v>
      </c>
      <c r="E487" t="s">
        <v>7072</v>
      </c>
      <c r="F487" s="3">
        <v>45408</v>
      </c>
      <c r="G487" s="26" t="s">
        <v>7241</v>
      </c>
      <c r="H487" s="7">
        <v>190</v>
      </c>
      <c r="I487" t="s">
        <v>919</v>
      </c>
      <c r="J487" t="b">
        <v>1</v>
      </c>
      <c r="K487" s="26">
        <v>1950</v>
      </c>
      <c r="L487" s="26" t="s">
        <v>5476</v>
      </c>
      <c r="M487" t="s">
        <v>7201</v>
      </c>
    </row>
    <row r="488" spans="1:13" x14ac:dyDescent="0.3">
      <c r="A488">
        <v>756</v>
      </c>
      <c r="B488" s="3">
        <v>45498</v>
      </c>
      <c r="C488" t="s">
        <v>917</v>
      </c>
      <c r="D488" t="s">
        <v>7015</v>
      </c>
      <c r="E488" t="s">
        <v>7072</v>
      </c>
      <c r="F488" s="3">
        <v>45498</v>
      </c>
      <c r="G488" s="26" t="s">
        <v>7345</v>
      </c>
      <c r="H488" s="7">
        <v>194</v>
      </c>
      <c r="I488" t="s">
        <v>919</v>
      </c>
      <c r="J488" t="b">
        <v>1</v>
      </c>
      <c r="K488" s="26">
        <v>1950</v>
      </c>
      <c r="L488" s="26" t="s">
        <v>5476</v>
      </c>
      <c r="M488" t="s">
        <v>7201</v>
      </c>
    </row>
    <row r="489" spans="1:13" x14ac:dyDescent="0.3">
      <c r="A489">
        <v>1646</v>
      </c>
      <c r="B489" s="3">
        <v>45469</v>
      </c>
      <c r="C489" t="s">
        <v>917</v>
      </c>
      <c r="D489" t="s">
        <v>7015</v>
      </c>
      <c r="E489" t="s">
        <v>7072</v>
      </c>
      <c r="F489" s="3">
        <v>45469</v>
      </c>
      <c r="G489" s="26" t="s">
        <v>7346</v>
      </c>
      <c r="H489" s="7">
        <v>194</v>
      </c>
      <c r="I489" t="s">
        <v>919</v>
      </c>
      <c r="J489" t="b">
        <v>1</v>
      </c>
      <c r="K489" s="26">
        <v>1950</v>
      </c>
      <c r="L489" s="26" t="s">
        <v>5476</v>
      </c>
      <c r="M489" t="s">
        <v>7201</v>
      </c>
    </row>
    <row r="490" spans="1:13" x14ac:dyDescent="0.3">
      <c r="A490">
        <v>6225</v>
      </c>
      <c r="B490" s="3">
        <v>45309</v>
      </c>
      <c r="C490" t="s">
        <v>917</v>
      </c>
      <c r="D490" t="s">
        <v>7015</v>
      </c>
      <c r="E490" t="s">
        <v>7072</v>
      </c>
      <c r="F490" s="3">
        <v>45309</v>
      </c>
      <c r="G490" s="26" t="s">
        <v>7241</v>
      </c>
      <c r="H490" s="7">
        <v>194</v>
      </c>
      <c r="I490" t="s">
        <v>919</v>
      </c>
      <c r="J490" t="b">
        <v>1</v>
      </c>
      <c r="K490" s="26">
        <v>1950</v>
      </c>
      <c r="L490" s="26" t="s">
        <v>5476</v>
      </c>
      <c r="M490" t="s">
        <v>7201</v>
      </c>
    </row>
    <row r="491" spans="1:13" x14ac:dyDescent="0.3">
      <c r="A491">
        <v>1392</v>
      </c>
      <c r="B491" s="3">
        <v>45476</v>
      </c>
      <c r="C491" t="s">
        <v>917</v>
      </c>
      <c r="D491" t="s">
        <v>7015</v>
      </c>
      <c r="E491" t="s">
        <v>7072</v>
      </c>
      <c r="F491" s="3">
        <v>45476</v>
      </c>
      <c r="G491" s="26" t="s">
        <v>7347</v>
      </c>
      <c r="H491" s="7">
        <v>194.32</v>
      </c>
      <c r="I491" t="s">
        <v>919</v>
      </c>
      <c r="J491" t="b">
        <v>1</v>
      </c>
      <c r="K491" s="26">
        <v>1950</v>
      </c>
      <c r="L491" s="26" t="s">
        <v>5476</v>
      </c>
      <c r="M491" t="s">
        <v>7201</v>
      </c>
    </row>
    <row r="492" spans="1:13" x14ac:dyDescent="0.3">
      <c r="A492">
        <v>5466</v>
      </c>
      <c r="B492" s="3">
        <v>45343</v>
      </c>
      <c r="C492" t="s">
        <v>917</v>
      </c>
      <c r="D492" t="s">
        <v>7015</v>
      </c>
      <c r="E492" t="s">
        <v>7072</v>
      </c>
      <c r="F492" s="3">
        <v>45343</v>
      </c>
      <c r="G492" s="26" t="s">
        <v>7348</v>
      </c>
      <c r="H492" s="7">
        <v>198.86</v>
      </c>
      <c r="I492" t="s">
        <v>919</v>
      </c>
      <c r="J492" t="b">
        <v>1</v>
      </c>
      <c r="K492" s="26">
        <v>1950</v>
      </c>
      <c r="L492" s="26" t="s">
        <v>5476</v>
      </c>
      <c r="M492" t="s">
        <v>7201</v>
      </c>
    </row>
    <row r="493" spans="1:13" x14ac:dyDescent="0.3">
      <c r="A493">
        <v>6056</v>
      </c>
      <c r="B493" s="3">
        <v>45320</v>
      </c>
      <c r="C493" t="s">
        <v>917</v>
      </c>
      <c r="D493" t="s">
        <v>7015</v>
      </c>
      <c r="E493" t="s">
        <v>7072</v>
      </c>
      <c r="F493" s="3">
        <v>45320</v>
      </c>
      <c r="G493" s="26" t="s">
        <v>7241</v>
      </c>
      <c r="H493" s="7">
        <v>199</v>
      </c>
      <c r="I493" t="s">
        <v>919</v>
      </c>
      <c r="J493" t="b">
        <v>1</v>
      </c>
      <c r="K493" s="26">
        <v>1950</v>
      </c>
      <c r="L493" s="26" t="s">
        <v>5476</v>
      </c>
      <c r="M493" t="s">
        <v>7201</v>
      </c>
    </row>
    <row r="494" spans="1:13" x14ac:dyDescent="0.3">
      <c r="A494">
        <v>242</v>
      </c>
      <c r="B494" s="3">
        <v>45524</v>
      </c>
      <c r="C494" t="s">
        <v>917</v>
      </c>
      <c r="D494" t="s">
        <v>7015</v>
      </c>
      <c r="E494" t="s">
        <v>7072</v>
      </c>
      <c r="F494" s="3">
        <v>45524</v>
      </c>
      <c r="G494" s="26" t="s">
        <v>7349</v>
      </c>
      <c r="H494" s="7">
        <v>200</v>
      </c>
      <c r="I494" t="s">
        <v>919</v>
      </c>
      <c r="J494" t="b">
        <v>1</v>
      </c>
      <c r="K494" s="26">
        <v>1950</v>
      </c>
      <c r="L494" s="26" t="s">
        <v>5476</v>
      </c>
      <c r="M494" t="s">
        <v>7201</v>
      </c>
    </row>
    <row r="495" spans="1:13" x14ac:dyDescent="0.3">
      <c r="A495">
        <v>255</v>
      </c>
      <c r="B495" s="3">
        <v>45523</v>
      </c>
      <c r="C495" t="s">
        <v>917</v>
      </c>
      <c r="D495" t="s">
        <v>7015</v>
      </c>
      <c r="E495" t="s">
        <v>7072</v>
      </c>
      <c r="F495" s="3">
        <v>45523</v>
      </c>
      <c r="G495" s="26" t="s">
        <v>7350</v>
      </c>
      <c r="H495" s="7">
        <v>200</v>
      </c>
      <c r="I495" t="s">
        <v>919</v>
      </c>
      <c r="J495" t="b">
        <v>1</v>
      </c>
      <c r="K495" s="26">
        <v>1950</v>
      </c>
      <c r="L495" s="26" t="s">
        <v>5476</v>
      </c>
      <c r="M495" t="s">
        <v>7201</v>
      </c>
    </row>
    <row r="496" spans="1:13" x14ac:dyDescent="0.3">
      <c r="A496">
        <v>372</v>
      </c>
      <c r="B496" s="3">
        <v>45513</v>
      </c>
      <c r="C496" t="s">
        <v>917</v>
      </c>
      <c r="D496" t="s">
        <v>7015</v>
      </c>
      <c r="E496" t="s">
        <v>7072</v>
      </c>
      <c r="F496" s="3">
        <v>45513</v>
      </c>
      <c r="G496" s="26" t="s">
        <v>7351</v>
      </c>
      <c r="H496" s="7">
        <v>200</v>
      </c>
      <c r="I496" t="s">
        <v>919</v>
      </c>
      <c r="J496" t="b">
        <v>1</v>
      </c>
      <c r="K496" s="26">
        <v>1950</v>
      </c>
      <c r="L496" s="26" t="s">
        <v>5476</v>
      </c>
      <c r="M496" t="s">
        <v>7201</v>
      </c>
    </row>
    <row r="497" spans="1:13" x14ac:dyDescent="0.3">
      <c r="A497">
        <v>455</v>
      </c>
      <c r="B497" s="3">
        <v>45510</v>
      </c>
      <c r="C497" t="s">
        <v>917</v>
      </c>
      <c r="D497" t="s">
        <v>7015</v>
      </c>
      <c r="E497" t="s">
        <v>7072</v>
      </c>
      <c r="F497" s="3">
        <v>45510</v>
      </c>
      <c r="G497" s="26" t="s">
        <v>7352</v>
      </c>
      <c r="H497" s="7">
        <v>200</v>
      </c>
      <c r="I497" t="s">
        <v>919</v>
      </c>
      <c r="J497" t="b">
        <v>1</v>
      </c>
      <c r="K497" s="26">
        <v>1950</v>
      </c>
      <c r="L497" s="26" t="s">
        <v>5476</v>
      </c>
      <c r="M497" t="s">
        <v>7201</v>
      </c>
    </row>
    <row r="498" spans="1:13" x14ac:dyDescent="0.3">
      <c r="A498">
        <v>537</v>
      </c>
      <c r="B498" s="3">
        <v>45505</v>
      </c>
      <c r="C498" t="s">
        <v>917</v>
      </c>
      <c r="D498" t="s">
        <v>7015</v>
      </c>
      <c r="E498" t="s">
        <v>7072</v>
      </c>
      <c r="F498" s="3">
        <v>45505</v>
      </c>
      <c r="G498" s="26" t="s">
        <v>7353</v>
      </c>
      <c r="H498" s="7">
        <v>200</v>
      </c>
      <c r="I498" t="s">
        <v>919</v>
      </c>
      <c r="J498" t="b">
        <v>1</v>
      </c>
      <c r="K498" s="26">
        <v>1950</v>
      </c>
      <c r="L498" s="26" t="s">
        <v>5476</v>
      </c>
      <c r="M498" t="s">
        <v>7201</v>
      </c>
    </row>
    <row r="499" spans="1:13" x14ac:dyDescent="0.3">
      <c r="A499">
        <v>765</v>
      </c>
      <c r="B499" s="3">
        <v>45497</v>
      </c>
      <c r="C499" t="s">
        <v>917</v>
      </c>
      <c r="D499" t="s">
        <v>7015</v>
      </c>
      <c r="E499" t="s">
        <v>7072</v>
      </c>
      <c r="F499" s="3">
        <v>45497</v>
      </c>
      <c r="G499" s="26" t="s">
        <v>7354</v>
      </c>
      <c r="H499" s="7">
        <v>200</v>
      </c>
      <c r="I499" t="s">
        <v>919</v>
      </c>
      <c r="J499" t="b">
        <v>1</v>
      </c>
      <c r="K499" s="26">
        <v>1950</v>
      </c>
      <c r="L499" s="26" t="s">
        <v>5476</v>
      </c>
      <c r="M499" t="s">
        <v>7201</v>
      </c>
    </row>
    <row r="500" spans="1:13" x14ac:dyDescent="0.3">
      <c r="A500">
        <v>923</v>
      </c>
      <c r="B500" s="3">
        <v>45492</v>
      </c>
      <c r="C500" t="s">
        <v>917</v>
      </c>
      <c r="D500" t="s">
        <v>7015</v>
      </c>
      <c r="E500" t="s">
        <v>7072</v>
      </c>
      <c r="F500" s="3">
        <v>45492</v>
      </c>
      <c r="G500" s="26" t="s">
        <v>7355</v>
      </c>
      <c r="H500" s="7">
        <v>200</v>
      </c>
      <c r="I500" t="s">
        <v>919</v>
      </c>
      <c r="J500" t="b">
        <v>1</v>
      </c>
      <c r="K500" s="26">
        <v>1950</v>
      </c>
      <c r="L500" s="26" t="s">
        <v>5476</v>
      </c>
      <c r="M500" t="s">
        <v>7201</v>
      </c>
    </row>
    <row r="501" spans="1:13" x14ac:dyDescent="0.3">
      <c r="A501">
        <v>1093</v>
      </c>
      <c r="B501" s="3">
        <v>45488</v>
      </c>
      <c r="C501" t="s">
        <v>917</v>
      </c>
      <c r="D501" t="s">
        <v>7015</v>
      </c>
      <c r="E501" t="s">
        <v>7072</v>
      </c>
      <c r="F501" s="3">
        <v>45488</v>
      </c>
      <c r="G501" s="26" t="s">
        <v>7356</v>
      </c>
      <c r="H501" s="7">
        <v>200</v>
      </c>
      <c r="I501" t="s">
        <v>919</v>
      </c>
      <c r="J501" t="b">
        <v>1</v>
      </c>
      <c r="K501" s="26">
        <v>1950</v>
      </c>
      <c r="L501" s="26" t="s">
        <v>5476</v>
      </c>
      <c r="M501" t="s">
        <v>7201</v>
      </c>
    </row>
    <row r="502" spans="1:13" x14ac:dyDescent="0.3">
      <c r="A502">
        <v>1629</v>
      </c>
      <c r="B502" s="3">
        <v>45470</v>
      </c>
      <c r="C502" t="s">
        <v>917</v>
      </c>
      <c r="D502" t="s">
        <v>7015</v>
      </c>
      <c r="E502" t="s">
        <v>7072</v>
      </c>
      <c r="F502" s="3">
        <v>45470</v>
      </c>
      <c r="G502" s="26" t="s">
        <v>7357</v>
      </c>
      <c r="H502" s="7">
        <v>200</v>
      </c>
      <c r="I502" t="s">
        <v>919</v>
      </c>
      <c r="J502" t="b">
        <v>1</v>
      </c>
      <c r="K502" s="26">
        <v>1950</v>
      </c>
      <c r="L502" s="26" t="s">
        <v>5476</v>
      </c>
      <c r="M502" t="s">
        <v>7201</v>
      </c>
    </row>
    <row r="503" spans="1:13" x14ac:dyDescent="0.3">
      <c r="A503">
        <v>2051</v>
      </c>
      <c r="B503" s="3">
        <v>45460</v>
      </c>
      <c r="C503" t="s">
        <v>917</v>
      </c>
      <c r="D503" t="s">
        <v>7015</v>
      </c>
      <c r="E503" t="s">
        <v>7072</v>
      </c>
      <c r="F503" s="3">
        <v>45460</v>
      </c>
      <c r="G503" s="26" t="s">
        <v>7358</v>
      </c>
      <c r="H503" s="7">
        <v>200</v>
      </c>
      <c r="I503" t="s">
        <v>919</v>
      </c>
      <c r="J503" t="b">
        <v>1</v>
      </c>
      <c r="K503" s="26">
        <v>1950</v>
      </c>
      <c r="L503" s="26" t="s">
        <v>5476</v>
      </c>
      <c r="M503" t="s">
        <v>7201</v>
      </c>
    </row>
    <row r="504" spans="1:13" x14ac:dyDescent="0.3">
      <c r="A504">
        <v>2618</v>
      </c>
      <c r="B504" s="3">
        <v>45441</v>
      </c>
      <c r="C504" t="s">
        <v>917</v>
      </c>
      <c r="D504" t="s">
        <v>7015</v>
      </c>
      <c r="E504" t="s">
        <v>7072</v>
      </c>
      <c r="F504" s="3">
        <v>45441</v>
      </c>
      <c r="G504" s="26" t="s">
        <v>7359</v>
      </c>
      <c r="H504" s="7">
        <v>200</v>
      </c>
      <c r="I504" t="s">
        <v>919</v>
      </c>
      <c r="J504" t="b">
        <v>1</v>
      </c>
      <c r="K504" s="26">
        <v>1950</v>
      </c>
      <c r="L504" s="26" t="s">
        <v>5476</v>
      </c>
      <c r="M504" t="s">
        <v>7201</v>
      </c>
    </row>
    <row r="505" spans="1:13" x14ac:dyDescent="0.3">
      <c r="A505">
        <v>2686</v>
      </c>
      <c r="B505" s="3">
        <v>45436</v>
      </c>
      <c r="C505" t="s">
        <v>917</v>
      </c>
      <c r="D505" t="s">
        <v>7015</v>
      </c>
      <c r="E505" t="s">
        <v>7072</v>
      </c>
      <c r="F505" s="3">
        <v>45436</v>
      </c>
      <c r="G505" s="26" t="s">
        <v>7360</v>
      </c>
      <c r="H505" s="7">
        <v>200</v>
      </c>
      <c r="I505" t="s">
        <v>919</v>
      </c>
      <c r="J505" t="b">
        <v>1</v>
      </c>
      <c r="K505" s="26">
        <v>1950</v>
      </c>
      <c r="L505" s="26" t="s">
        <v>5476</v>
      </c>
      <c r="M505" t="s">
        <v>7201</v>
      </c>
    </row>
    <row r="506" spans="1:13" x14ac:dyDescent="0.3">
      <c r="A506">
        <v>2948</v>
      </c>
      <c r="B506" s="3">
        <v>45428</v>
      </c>
      <c r="C506" t="s">
        <v>917</v>
      </c>
      <c r="D506" t="s">
        <v>7015</v>
      </c>
      <c r="E506" t="s">
        <v>7072</v>
      </c>
      <c r="F506" s="3">
        <v>45428</v>
      </c>
      <c r="G506" s="26" t="s">
        <v>7361</v>
      </c>
      <c r="H506" s="7">
        <v>200</v>
      </c>
      <c r="I506" t="s">
        <v>919</v>
      </c>
      <c r="J506" t="b">
        <v>1</v>
      </c>
      <c r="K506" s="26">
        <v>1950</v>
      </c>
      <c r="L506" s="26" t="s">
        <v>5476</v>
      </c>
      <c r="M506" t="s">
        <v>7201</v>
      </c>
    </row>
    <row r="507" spans="1:13" x14ac:dyDescent="0.3">
      <c r="A507">
        <v>3041</v>
      </c>
      <c r="B507" s="3">
        <v>45426</v>
      </c>
      <c r="C507" t="s">
        <v>917</v>
      </c>
      <c r="D507" t="s">
        <v>7015</v>
      </c>
      <c r="E507" t="s">
        <v>7072</v>
      </c>
      <c r="F507" s="3">
        <v>45426</v>
      </c>
      <c r="G507" s="26" t="s">
        <v>7362</v>
      </c>
      <c r="H507" s="7">
        <v>200</v>
      </c>
      <c r="I507" t="s">
        <v>919</v>
      </c>
      <c r="J507" t="b">
        <v>1</v>
      </c>
      <c r="K507" s="26">
        <v>1950</v>
      </c>
      <c r="L507" s="26" t="s">
        <v>5476</v>
      </c>
      <c r="M507" t="s">
        <v>7201</v>
      </c>
    </row>
    <row r="508" spans="1:13" x14ac:dyDescent="0.3">
      <c r="A508">
        <v>3228</v>
      </c>
      <c r="B508" s="3">
        <v>45418</v>
      </c>
      <c r="C508" t="s">
        <v>917</v>
      </c>
      <c r="D508" t="s">
        <v>7015</v>
      </c>
      <c r="E508" t="s">
        <v>7072</v>
      </c>
      <c r="F508" s="3">
        <v>45418</v>
      </c>
      <c r="G508" s="26" t="s">
        <v>7363</v>
      </c>
      <c r="H508" s="7">
        <v>200</v>
      </c>
      <c r="I508" t="s">
        <v>919</v>
      </c>
      <c r="J508" t="b">
        <v>1</v>
      </c>
      <c r="K508" s="26">
        <v>1950</v>
      </c>
      <c r="L508" s="26" t="s">
        <v>5476</v>
      </c>
      <c r="M508" t="s">
        <v>7201</v>
      </c>
    </row>
    <row r="509" spans="1:13" x14ac:dyDescent="0.3">
      <c r="A509">
        <v>3486</v>
      </c>
      <c r="B509" s="3">
        <v>45408</v>
      </c>
      <c r="C509" t="s">
        <v>917</v>
      </c>
      <c r="D509" t="s">
        <v>7015</v>
      </c>
      <c r="E509" t="s">
        <v>7072</v>
      </c>
      <c r="F509" s="3">
        <v>45408</v>
      </c>
      <c r="G509" s="26" t="s">
        <v>7364</v>
      </c>
      <c r="H509" s="7">
        <v>200</v>
      </c>
      <c r="I509" t="s">
        <v>919</v>
      </c>
      <c r="J509" t="b">
        <v>1</v>
      </c>
      <c r="K509" s="26">
        <v>1950</v>
      </c>
      <c r="L509" s="26" t="s">
        <v>5476</v>
      </c>
      <c r="M509" t="s">
        <v>7201</v>
      </c>
    </row>
    <row r="510" spans="1:13" x14ac:dyDescent="0.3">
      <c r="A510">
        <v>3495</v>
      </c>
      <c r="B510" s="3">
        <v>45407</v>
      </c>
      <c r="C510" t="s">
        <v>917</v>
      </c>
      <c r="D510" t="s">
        <v>7015</v>
      </c>
      <c r="E510" t="s">
        <v>7072</v>
      </c>
      <c r="F510" s="3">
        <v>45407</v>
      </c>
      <c r="G510" s="26" t="s">
        <v>7365</v>
      </c>
      <c r="H510" s="7">
        <v>200</v>
      </c>
      <c r="I510" t="s">
        <v>919</v>
      </c>
      <c r="J510" t="b">
        <v>1</v>
      </c>
      <c r="K510" s="26">
        <v>1950</v>
      </c>
      <c r="L510" s="26" t="s">
        <v>5476</v>
      </c>
      <c r="M510" t="s">
        <v>7201</v>
      </c>
    </row>
    <row r="511" spans="1:13" x14ac:dyDescent="0.3">
      <c r="A511">
        <v>3675</v>
      </c>
      <c r="B511" s="3">
        <v>45405</v>
      </c>
      <c r="C511" t="s">
        <v>917</v>
      </c>
      <c r="D511" t="s">
        <v>7015</v>
      </c>
      <c r="E511" t="s">
        <v>7072</v>
      </c>
      <c r="F511" s="3">
        <v>45405</v>
      </c>
      <c r="G511" s="26" t="s">
        <v>7366</v>
      </c>
      <c r="H511" s="7">
        <v>200</v>
      </c>
      <c r="I511" t="s">
        <v>919</v>
      </c>
      <c r="J511" t="b">
        <v>1</v>
      </c>
      <c r="K511" s="26">
        <v>1950</v>
      </c>
      <c r="L511" s="26" t="s">
        <v>5476</v>
      </c>
      <c r="M511" t="s">
        <v>7201</v>
      </c>
    </row>
    <row r="512" spans="1:13" x14ac:dyDescent="0.3">
      <c r="A512">
        <v>3692</v>
      </c>
      <c r="B512" s="3">
        <v>45404</v>
      </c>
      <c r="C512" t="s">
        <v>917</v>
      </c>
      <c r="D512" t="s">
        <v>7015</v>
      </c>
      <c r="E512" t="s">
        <v>7072</v>
      </c>
      <c r="F512" s="3">
        <v>45404</v>
      </c>
      <c r="G512" s="26" t="s">
        <v>7367</v>
      </c>
      <c r="H512" s="7">
        <v>200</v>
      </c>
      <c r="I512" t="s">
        <v>919</v>
      </c>
      <c r="J512" t="b">
        <v>1</v>
      </c>
      <c r="K512" s="26">
        <v>1950</v>
      </c>
      <c r="L512" s="26" t="s">
        <v>5476</v>
      </c>
      <c r="M512" t="s">
        <v>7201</v>
      </c>
    </row>
    <row r="513" spans="1:13" x14ac:dyDescent="0.3">
      <c r="A513">
        <v>3739</v>
      </c>
      <c r="B513" s="3">
        <v>45399</v>
      </c>
      <c r="C513" t="s">
        <v>917</v>
      </c>
      <c r="D513" t="s">
        <v>7015</v>
      </c>
      <c r="E513" t="s">
        <v>7072</v>
      </c>
      <c r="F513" s="3">
        <v>45399</v>
      </c>
      <c r="G513" s="26" t="s">
        <v>7368</v>
      </c>
      <c r="H513" s="7">
        <v>200</v>
      </c>
      <c r="I513" t="s">
        <v>919</v>
      </c>
      <c r="J513" t="b">
        <v>1</v>
      </c>
      <c r="K513" s="26">
        <v>1950</v>
      </c>
      <c r="L513" s="26" t="s">
        <v>5476</v>
      </c>
      <c r="M513" t="s">
        <v>7201</v>
      </c>
    </row>
    <row r="514" spans="1:13" x14ac:dyDescent="0.3">
      <c r="A514">
        <v>3873</v>
      </c>
      <c r="B514" s="3">
        <v>45393</v>
      </c>
      <c r="C514" t="s">
        <v>917</v>
      </c>
      <c r="D514" t="s">
        <v>7015</v>
      </c>
      <c r="E514" t="s">
        <v>7072</v>
      </c>
      <c r="F514" s="3">
        <v>45393</v>
      </c>
      <c r="G514" s="26" t="s">
        <v>7369</v>
      </c>
      <c r="H514" s="7">
        <v>200</v>
      </c>
      <c r="I514" t="s">
        <v>919</v>
      </c>
      <c r="J514" t="b">
        <v>1</v>
      </c>
      <c r="K514" s="26">
        <v>1950</v>
      </c>
      <c r="L514" s="26" t="s">
        <v>5476</v>
      </c>
      <c r="M514" t="s">
        <v>7201</v>
      </c>
    </row>
    <row r="515" spans="1:13" x14ac:dyDescent="0.3">
      <c r="A515">
        <v>4000</v>
      </c>
      <c r="B515" s="3">
        <v>45390</v>
      </c>
      <c r="C515" t="s">
        <v>917</v>
      </c>
      <c r="D515" t="s">
        <v>7015</v>
      </c>
      <c r="E515" t="s">
        <v>7072</v>
      </c>
      <c r="F515" s="3">
        <v>45390</v>
      </c>
      <c r="G515" s="26" t="s">
        <v>7370</v>
      </c>
      <c r="H515" s="7">
        <v>200</v>
      </c>
      <c r="I515" t="s">
        <v>919</v>
      </c>
      <c r="J515" t="b">
        <v>1</v>
      </c>
      <c r="K515" s="26">
        <v>1950</v>
      </c>
      <c r="L515" s="26" t="s">
        <v>5476</v>
      </c>
      <c r="M515" t="s">
        <v>7201</v>
      </c>
    </row>
    <row r="516" spans="1:13" x14ac:dyDescent="0.3">
      <c r="A516">
        <v>4001</v>
      </c>
      <c r="B516" s="3">
        <v>45390</v>
      </c>
      <c r="C516" t="s">
        <v>917</v>
      </c>
      <c r="D516" t="s">
        <v>7015</v>
      </c>
      <c r="E516" t="s">
        <v>7371</v>
      </c>
      <c r="F516" s="3">
        <v>45391</v>
      </c>
      <c r="G516" s="26" t="s">
        <v>7371</v>
      </c>
      <c r="H516" s="7">
        <v>200</v>
      </c>
      <c r="I516" t="s">
        <v>919</v>
      </c>
      <c r="J516" t="b">
        <v>1</v>
      </c>
      <c r="K516" s="26">
        <v>1950</v>
      </c>
      <c r="L516" s="26" t="s">
        <v>5476</v>
      </c>
      <c r="M516" t="s">
        <v>7201</v>
      </c>
    </row>
    <row r="517" spans="1:13" x14ac:dyDescent="0.3">
      <c r="A517">
        <v>4639</v>
      </c>
      <c r="B517" s="3">
        <v>45373</v>
      </c>
      <c r="C517" t="s">
        <v>917</v>
      </c>
      <c r="D517" t="s">
        <v>7015</v>
      </c>
      <c r="E517" t="s">
        <v>7072</v>
      </c>
      <c r="F517" s="3">
        <v>45373</v>
      </c>
      <c r="G517" s="26" t="s">
        <v>7372</v>
      </c>
      <c r="H517" s="7">
        <v>200</v>
      </c>
      <c r="I517" t="s">
        <v>919</v>
      </c>
      <c r="J517" t="b">
        <v>1</v>
      </c>
      <c r="K517" s="26">
        <v>1950</v>
      </c>
      <c r="L517" s="26" t="s">
        <v>5476</v>
      </c>
      <c r="M517" t="s">
        <v>7201</v>
      </c>
    </row>
    <row r="518" spans="1:13" x14ac:dyDescent="0.3">
      <c r="A518">
        <v>4710</v>
      </c>
      <c r="B518" s="3">
        <v>45372</v>
      </c>
      <c r="C518" t="s">
        <v>917</v>
      </c>
      <c r="D518" t="s">
        <v>7015</v>
      </c>
      <c r="E518" t="s">
        <v>7072</v>
      </c>
      <c r="F518" s="3">
        <v>45372</v>
      </c>
      <c r="G518" s="26" t="s">
        <v>7373</v>
      </c>
      <c r="H518" s="7">
        <v>200</v>
      </c>
      <c r="I518" t="s">
        <v>919</v>
      </c>
      <c r="J518" t="b">
        <v>1</v>
      </c>
      <c r="K518" s="26">
        <v>1950</v>
      </c>
      <c r="L518" s="26" t="s">
        <v>5476</v>
      </c>
      <c r="M518" t="s">
        <v>7201</v>
      </c>
    </row>
    <row r="519" spans="1:13" x14ac:dyDescent="0.3">
      <c r="A519">
        <v>4868</v>
      </c>
      <c r="B519" s="3">
        <v>45365</v>
      </c>
      <c r="C519" t="s">
        <v>917</v>
      </c>
      <c r="D519" t="s">
        <v>7015</v>
      </c>
      <c r="E519" t="s">
        <v>7072</v>
      </c>
      <c r="F519" s="3">
        <v>45365</v>
      </c>
      <c r="G519" s="26" t="s">
        <v>7374</v>
      </c>
      <c r="H519" s="7">
        <v>200</v>
      </c>
      <c r="I519" t="s">
        <v>919</v>
      </c>
      <c r="J519" t="b">
        <v>1</v>
      </c>
      <c r="K519" s="26">
        <v>1950</v>
      </c>
      <c r="L519" s="26" t="s">
        <v>5476</v>
      </c>
      <c r="M519" t="s">
        <v>7201</v>
      </c>
    </row>
    <row r="520" spans="1:13" x14ac:dyDescent="0.3">
      <c r="A520">
        <v>5428</v>
      </c>
      <c r="B520" s="3">
        <v>45345</v>
      </c>
      <c r="C520" t="s">
        <v>917</v>
      </c>
      <c r="D520" t="s">
        <v>7015</v>
      </c>
      <c r="E520" t="s">
        <v>7072</v>
      </c>
      <c r="F520" s="3">
        <v>45345</v>
      </c>
      <c r="G520" s="26" t="s">
        <v>7375</v>
      </c>
      <c r="H520" s="7">
        <v>200</v>
      </c>
      <c r="I520" t="s">
        <v>919</v>
      </c>
      <c r="J520" t="b">
        <v>1</v>
      </c>
      <c r="K520" s="26">
        <v>1950</v>
      </c>
      <c r="L520" s="26" t="s">
        <v>5476</v>
      </c>
      <c r="M520" t="s">
        <v>7201</v>
      </c>
    </row>
    <row r="521" spans="1:13" x14ac:dyDescent="0.3">
      <c r="A521">
        <v>6084</v>
      </c>
      <c r="B521" s="3">
        <v>45317</v>
      </c>
      <c r="C521" t="s">
        <v>917</v>
      </c>
      <c r="D521" t="s">
        <v>7015</v>
      </c>
      <c r="E521" t="s">
        <v>7072</v>
      </c>
      <c r="F521" s="3">
        <v>45317</v>
      </c>
      <c r="G521" s="26" t="s">
        <v>7376</v>
      </c>
      <c r="H521" s="7">
        <v>200</v>
      </c>
      <c r="I521" t="s">
        <v>919</v>
      </c>
      <c r="J521" t="b">
        <v>1</v>
      </c>
      <c r="K521" s="26">
        <v>1950</v>
      </c>
      <c r="L521" s="26" t="s">
        <v>5476</v>
      </c>
      <c r="M521" t="s">
        <v>7201</v>
      </c>
    </row>
    <row r="522" spans="1:13" x14ac:dyDescent="0.3">
      <c r="A522">
        <v>6226</v>
      </c>
      <c r="B522" s="3">
        <v>45309</v>
      </c>
      <c r="C522" t="s">
        <v>917</v>
      </c>
      <c r="D522" t="s">
        <v>7015</v>
      </c>
      <c r="E522" t="s">
        <v>7072</v>
      </c>
      <c r="F522" s="3">
        <v>45309</v>
      </c>
      <c r="G522" s="26" t="s">
        <v>7377</v>
      </c>
      <c r="H522" s="7">
        <v>200</v>
      </c>
      <c r="I522" t="s">
        <v>919</v>
      </c>
      <c r="J522" t="b">
        <v>1</v>
      </c>
      <c r="K522" s="26">
        <v>1950</v>
      </c>
      <c r="L522" s="26" t="s">
        <v>5476</v>
      </c>
      <c r="M522" t="s">
        <v>7201</v>
      </c>
    </row>
    <row r="523" spans="1:13" x14ac:dyDescent="0.3">
      <c r="A523">
        <v>6521</v>
      </c>
      <c r="B523" s="3">
        <v>45295</v>
      </c>
      <c r="C523" t="s">
        <v>917</v>
      </c>
      <c r="D523" t="s">
        <v>7015</v>
      </c>
      <c r="E523" t="s">
        <v>7072</v>
      </c>
      <c r="F523" s="3">
        <v>45295</v>
      </c>
      <c r="G523" s="26" t="s">
        <v>7378</v>
      </c>
      <c r="H523" s="7">
        <v>200</v>
      </c>
      <c r="I523" t="s">
        <v>919</v>
      </c>
      <c r="J523" t="b">
        <v>1</v>
      </c>
      <c r="K523" s="26">
        <v>1950</v>
      </c>
      <c r="L523" s="26" t="s">
        <v>5476</v>
      </c>
      <c r="M523" t="s">
        <v>7201</v>
      </c>
    </row>
    <row r="524" spans="1:13" x14ac:dyDescent="0.3">
      <c r="A524">
        <v>6601</v>
      </c>
      <c r="B524" s="3">
        <v>45294</v>
      </c>
      <c r="C524" t="s">
        <v>917</v>
      </c>
      <c r="D524" t="s">
        <v>7015</v>
      </c>
      <c r="E524" t="s">
        <v>7072</v>
      </c>
      <c r="F524" s="3">
        <v>45294</v>
      </c>
      <c r="G524" s="26" t="s">
        <v>7379</v>
      </c>
      <c r="H524" s="7">
        <v>200</v>
      </c>
      <c r="I524" t="s">
        <v>919</v>
      </c>
      <c r="J524" t="b">
        <v>1</v>
      </c>
      <c r="K524" s="26">
        <v>1950</v>
      </c>
      <c r="L524" s="26" t="s">
        <v>5476</v>
      </c>
      <c r="M524" t="s">
        <v>7201</v>
      </c>
    </row>
    <row r="525" spans="1:13" x14ac:dyDescent="0.3">
      <c r="A525">
        <v>4986</v>
      </c>
      <c r="B525" s="3">
        <v>45362</v>
      </c>
      <c r="C525" t="s">
        <v>917</v>
      </c>
      <c r="D525" t="s">
        <v>7015</v>
      </c>
      <c r="E525" t="s">
        <v>7072</v>
      </c>
      <c r="F525" s="3">
        <v>45362</v>
      </c>
      <c r="G525" s="26" t="s">
        <v>7242</v>
      </c>
      <c r="H525" s="7">
        <v>202</v>
      </c>
      <c r="I525" t="s">
        <v>919</v>
      </c>
      <c r="J525" t="b">
        <v>1</v>
      </c>
      <c r="K525" s="26">
        <v>1950</v>
      </c>
      <c r="L525" s="26" t="s">
        <v>5476</v>
      </c>
      <c r="M525" t="s">
        <v>7201</v>
      </c>
    </row>
    <row r="526" spans="1:13" x14ac:dyDescent="0.3">
      <c r="A526">
        <v>2656</v>
      </c>
      <c r="B526" s="3">
        <v>45439</v>
      </c>
      <c r="C526" t="s">
        <v>917</v>
      </c>
      <c r="D526" t="s">
        <v>7015</v>
      </c>
      <c r="E526" t="s">
        <v>7072</v>
      </c>
      <c r="F526" s="3">
        <v>45439</v>
      </c>
      <c r="G526" s="26" t="s">
        <v>7380</v>
      </c>
      <c r="H526" s="7">
        <v>205</v>
      </c>
      <c r="I526" t="s">
        <v>919</v>
      </c>
      <c r="J526" t="b">
        <v>1</v>
      </c>
      <c r="K526" s="26">
        <v>1950</v>
      </c>
      <c r="L526" s="26" t="s">
        <v>5476</v>
      </c>
      <c r="M526" t="s">
        <v>7201</v>
      </c>
    </row>
    <row r="527" spans="1:13" x14ac:dyDescent="0.3">
      <c r="A527">
        <v>6450</v>
      </c>
      <c r="B527" s="3">
        <v>45300</v>
      </c>
      <c r="C527" t="s">
        <v>917</v>
      </c>
      <c r="D527" t="s">
        <v>7015</v>
      </c>
      <c r="E527" t="s">
        <v>7072</v>
      </c>
      <c r="F527" s="3">
        <v>45300</v>
      </c>
      <c r="G527" s="26" t="s">
        <v>7381</v>
      </c>
      <c r="H527" s="7">
        <v>205.33</v>
      </c>
      <c r="I527" t="s">
        <v>919</v>
      </c>
      <c r="J527" t="b">
        <v>1</v>
      </c>
      <c r="K527" s="26">
        <v>1950</v>
      </c>
      <c r="L527" s="26" t="s">
        <v>5476</v>
      </c>
      <c r="M527" t="s">
        <v>7201</v>
      </c>
    </row>
    <row r="528" spans="1:13" x14ac:dyDescent="0.3">
      <c r="A528">
        <v>1393</v>
      </c>
      <c r="B528" s="3">
        <v>45476</v>
      </c>
      <c r="C528" t="s">
        <v>917</v>
      </c>
      <c r="D528" t="s">
        <v>7015</v>
      </c>
      <c r="E528" t="s">
        <v>7072</v>
      </c>
      <c r="F528" s="3">
        <v>45476</v>
      </c>
      <c r="G528" s="26" t="s">
        <v>7382</v>
      </c>
      <c r="H528" s="7">
        <v>205.68</v>
      </c>
      <c r="I528" t="s">
        <v>919</v>
      </c>
      <c r="J528" t="b">
        <v>1</v>
      </c>
      <c r="K528" s="26">
        <v>1950</v>
      </c>
      <c r="L528" s="26" t="s">
        <v>5476</v>
      </c>
      <c r="M528" t="s">
        <v>7201</v>
      </c>
    </row>
    <row r="529" spans="1:13" x14ac:dyDescent="0.3">
      <c r="A529">
        <v>1115</v>
      </c>
      <c r="B529" s="3">
        <v>45485</v>
      </c>
      <c r="C529" t="s">
        <v>917</v>
      </c>
      <c r="D529" t="s">
        <v>7015</v>
      </c>
      <c r="E529" t="s">
        <v>7072</v>
      </c>
      <c r="F529" s="3">
        <v>45485</v>
      </c>
      <c r="G529" s="26" t="s">
        <v>7241</v>
      </c>
      <c r="H529" s="7">
        <v>206</v>
      </c>
      <c r="I529" t="s">
        <v>919</v>
      </c>
      <c r="J529" t="b">
        <v>1</v>
      </c>
      <c r="K529" s="26">
        <v>1950</v>
      </c>
      <c r="L529" s="26" t="s">
        <v>5476</v>
      </c>
      <c r="M529" t="s">
        <v>7201</v>
      </c>
    </row>
    <row r="530" spans="1:13" x14ac:dyDescent="0.3">
      <c r="A530">
        <v>5017</v>
      </c>
      <c r="B530" s="3">
        <v>45359</v>
      </c>
      <c r="C530" t="s">
        <v>917</v>
      </c>
      <c r="D530" t="s">
        <v>7015</v>
      </c>
      <c r="E530" t="s">
        <v>7072</v>
      </c>
      <c r="F530" s="3">
        <v>45359</v>
      </c>
      <c r="G530" s="26" t="s">
        <v>7241</v>
      </c>
      <c r="H530" s="7">
        <v>206</v>
      </c>
      <c r="I530" t="s">
        <v>919</v>
      </c>
      <c r="J530" t="b">
        <v>1</v>
      </c>
      <c r="K530" s="26">
        <v>1950</v>
      </c>
      <c r="L530" s="26" t="s">
        <v>5476</v>
      </c>
      <c r="M530" t="s">
        <v>7201</v>
      </c>
    </row>
    <row r="531" spans="1:13" x14ac:dyDescent="0.3">
      <c r="A531">
        <v>4987</v>
      </c>
      <c r="B531" s="3">
        <v>45362</v>
      </c>
      <c r="C531" t="s">
        <v>917</v>
      </c>
      <c r="D531" t="s">
        <v>7015</v>
      </c>
      <c r="E531" t="s">
        <v>7072</v>
      </c>
      <c r="F531" s="3">
        <v>45362</v>
      </c>
      <c r="G531" s="26" t="s">
        <v>7234</v>
      </c>
      <c r="H531" s="7">
        <v>209</v>
      </c>
      <c r="I531" t="s">
        <v>919</v>
      </c>
      <c r="J531" t="b">
        <v>1</v>
      </c>
      <c r="K531" s="26">
        <v>1950</v>
      </c>
      <c r="L531" s="26" t="s">
        <v>5476</v>
      </c>
      <c r="M531" t="s">
        <v>7201</v>
      </c>
    </row>
    <row r="532" spans="1:13" x14ac:dyDescent="0.3">
      <c r="A532">
        <v>538</v>
      </c>
      <c r="B532" s="3">
        <v>45505</v>
      </c>
      <c r="C532" t="s">
        <v>917</v>
      </c>
      <c r="D532" t="s">
        <v>7015</v>
      </c>
      <c r="E532" t="s">
        <v>7261</v>
      </c>
      <c r="F532" s="3">
        <v>45505</v>
      </c>
      <c r="G532" s="26" t="s">
        <v>7383</v>
      </c>
      <c r="H532" s="7">
        <v>210</v>
      </c>
      <c r="I532" t="s">
        <v>919</v>
      </c>
      <c r="J532" t="b">
        <v>1</v>
      </c>
      <c r="K532" s="26">
        <v>1950</v>
      </c>
      <c r="L532" s="26" t="s">
        <v>5476</v>
      </c>
      <c r="M532" t="s">
        <v>7201</v>
      </c>
    </row>
    <row r="533" spans="1:13" x14ac:dyDescent="0.3">
      <c r="A533">
        <v>1582</v>
      </c>
      <c r="B533" s="3">
        <v>45474</v>
      </c>
      <c r="C533" t="s">
        <v>917</v>
      </c>
      <c r="D533" t="s">
        <v>7015</v>
      </c>
      <c r="E533" t="s">
        <v>7261</v>
      </c>
      <c r="F533" s="3">
        <v>45474</v>
      </c>
      <c r="G533" s="26" t="s">
        <v>7383</v>
      </c>
      <c r="H533" s="7">
        <v>210</v>
      </c>
      <c r="I533" t="s">
        <v>919</v>
      </c>
      <c r="J533" t="b">
        <v>1</v>
      </c>
      <c r="K533" s="26">
        <v>1950</v>
      </c>
      <c r="L533" s="26" t="s">
        <v>5476</v>
      </c>
      <c r="M533" t="s">
        <v>7201</v>
      </c>
    </row>
    <row r="534" spans="1:13" x14ac:dyDescent="0.3">
      <c r="A534">
        <v>2365</v>
      </c>
      <c r="B534" s="3">
        <v>45446</v>
      </c>
      <c r="C534" t="s">
        <v>917</v>
      </c>
      <c r="D534" t="s">
        <v>7015</v>
      </c>
      <c r="E534" t="s">
        <v>7261</v>
      </c>
      <c r="F534" s="3">
        <v>45446</v>
      </c>
      <c r="G534" s="26" t="s">
        <v>7383</v>
      </c>
      <c r="H534" s="7">
        <v>210</v>
      </c>
      <c r="I534" t="s">
        <v>919</v>
      </c>
      <c r="J534" t="b">
        <v>1</v>
      </c>
      <c r="K534" s="26">
        <v>1950</v>
      </c>
      <c r="L534" s="26" t="s">
        <v>5476</v>
      </c>
      <c r="M534" t="s">
        <v>7201</v>
      </c>
    </row>
    <row r="535" spans="1:13" x14ac:dyDescent="0.3">
      <c r="A535">
        <v>3289</v>
      </c>
      <c r="B535" s="3">
        <v>45414</v>
      </c>
      <c r="C535" t="s">
        <v>917</v>
      </c>
      <c r="D535" t="s">
        <v>7015</v>
      </c>
      <c r="E535" t="s">
        <v>7261</v>
      </c>
      <c r="F535" s="3">
        <v>45414</v>
      </c>
      <c r="G535" s="26" t="s">
        <v>7383</v>
      </c>
      <c r="H535" s="7">
        <v>210</v>
      </c>
      <c r="I535" t="s">
        <v>919</v>
      </c>
      <c r="J535" t="b">
        <v>1</v>
      </c>
      <c r="K535" s="26">
        <v>1950</v>
      </c>
      <c r="L535" s="26" t="s">
        <v>5476</v>
      </c>
      <c r="M535" t="s">
        <v>7201</v>
      </c>
    </row>
    <row r="536" spans="1:13" x14ac:dyDescent="0.3">
      <c r="A536">
        <v>4160</v>
      </c>
      <c r="B536" s="3">
        <v>45384</v>
      </c>
      <c r="C536" t="s">
        <v>917</v>
      </c>
      <c r="D536" t="s">
        <v>7015</v>
      </c>
      <c r="E536" t="s">
        <v>7261</v>
      </c>
      <c r="F536" s="3">
        <v>45384</v>
      </c>
      <c r="G536" s="26" t="s">
        <v>7383</v>
      </c>
      <c r="H536" s="7">
        <v>210</v>
      </c>
      <c r="I536" t="s">
        <v>919</v>
      </c>
      <c r="J536" t="b">
        <v>1</v>
      </c>
      <c r="K536" s="26">
        <v>1950</v>
      </c>
      <c r="L536" s="26" t="s">
        <v>5476</v>
      </c>
      <c r="M536" t="s">
        <v>7201</v>
      </c>
    </row>
    <row r="537" spans="1:13" x14ac:dyDescent="0.3">
      <c r="A537">
        <v>5260</v>
      </c>
      <c r="B537" s="3">
        <v>45352</v>
      </c>
      <c r="C537" t="s">
        <v>917</v>
      </c>
      <c r="D537" t="s">
        <v>7015</v>
      </c>
      <c r="E537" t="s">
        <v>7261</v>
      </c>
      <c r="F537" s="3">
        <v>45352</v>
      </c>
      <c r="G537" s="26" t="s">
        <v>7383</v>
      </c>
      <c r="H537" s="7">
        <v>210</v>
      </c>
      <c r="I537" t="s">
        <v>919</v>
      </c>
      <c r="J537" t="b">
        <v>1</v>
      </c>
      <c r="K537" s="26">
        <v>1950</v>
      </c>
      <c r="L537" s="26" t="s">
        <v>5476</v>
      </c>
      <c r="M537" t="s">
        <v>7201</v>
      </c>
    </row>
    <row r="538" spans="1:13" x14ac:dyDescent="0.3">
      <c r="A538">
        <v>5882</v>
      </c>
      <c r="B538" s="3">
        <v>45323</v>
      </c>
      <c r="C538" t="s">
        <v>917</v>
      </c>
      <c r="D538" t="s">
        <v>7015</v>
      </c>
      <c r="E538" t="s">
        <v>7261</v>
      </c>
      <c r="F538" s="3">
        <v>45323</v>
      </c>
      <c r="G538" s="26" t="s">
        <v>7383</v>
      </c>
      <c r="H538" s="7">
        <v>210</v>
      </c>
      <c r="I538" t="s">
        <v>919</v>
      </c>
      <c r="J538" t="b">
        <v>1</v>
      </c>
      <c r="K538" s="26">
        <v>1950</v>
      </c>
      <c r="L538" s="26" t="s">
        <v>5476</v>
      </c>
      <c r="M538" t="s">
        <v>7201</v>
      </c>
    </row>
    <row r="539" spans="1:13" x14ac:dyDescent="0.3">
      <c r="A539">
        <v>6648</v>
      </c>
      <c r="B539" s="3">
        <v>45293</v>
      </c>
      <c r="C539" t="s">
        <v>917</v>
      </c>
      <c r="D539" t="s">
        <v>7015</v>
      </c>
      <c r="E539" t="s">
        <v>7261</v>
      </c>
      <c r="F539" s="3">
        <v>45293</v>
      </c>
      <c r="G539" s="26" t="s">
        <v>7383</v>
      </c>
      <c r="H539" s="7">
        <v>210</v>
      </c>
      <c r="I539" t="s">
        <v>919</v>
      </c>
      <c r="J539" t="b">
        <v>1</v>
      </c>
      <c r="K539" s="26">
        <v>1950</v>
      </c>
      <c r="L539" s="26" t="s">
        <v>5476</v>
      </c>
      <c r="M539" t="s">
        <v>7201</v>
      </c>
    </row>
    <row r="540" spans="1:13" x14ac:dyDescent="0.3">
      <c r="A540">
        <v>373</v>
      </c>
      <c r="B540" s="3">
        <v>45513</v>
      </c>
      <c r="C540" t="s">
        <v>917</v>
      </c>
      <c r="D540" t="s">
        <v>7015</v>
      </c>
      <c r="E540" t="s">
        <v>7072</v>
      </c>
      <c r="F540" s="3">
        <v>45513</v>
      </c>
      <c r="G540" s="26" t="s">
        <v>7384</v>
      </c>
      <c r="H540" s="7">
        <v>217</v>
      </c>
      <c r="I540" t="s">
        <v>919</v>
      </c>
      <c r="J540" t="b">
        <v>1</v>
      </c>
      <c r="K540" s="26">
        <v>1950</v>
      </c>
      <c r="L540" s="26" t="s">
        <v>5476</v>
      </c>
      <c r="M540" t="s">
        <v>7201</v>
      </c>
    </row>
    <row r="541" spans="1:13" x14ac:dyDescent="0.3">
      <c r="A541">
        <v>399</v>
      </c>
      <c r="B541" s="3">
        <v>45511</v>
      </c>
      <c r="C541" t="s">
        <v>917</v>
      </c>
      <c r="D541" t="s">
        <v>7015</v>
      </c>
      <c r="E541" t="s">
        <v>7072</v>
      </c>
      <c r="F541" s="3">
        <v>45511</v>
      </c>
      <c r="G541" s="26" t="s">
        <v>7385</v>
      </c>
      <c r="H541" s="7">
        <v>220</v>
      </c>
      <c r="I541" t="s">
        <v>919</v>
      </c>
      <c r="J541" t="b">
        <v>1</v>
      </c>
      <c r="K541" s="26">
        <v>1950</v>
      </c>
      <c r="L541" s="26" t="s">
        <v>5476</v>
      </c>
      <c r="M541" t="s">
        <v>7201</v>
      </c>
    </row>
    <row r="542" spans="1:13" x14ac:dyDescent="0.3">
      <c r="A542">
        <v>1334</v>
      </c>
      <c r="B542" s="3">
        <v>45481</v>
      </c>
      <c r="C542" t="s">
        <v>917</v>
      </c>
      <c r="D542" t="s">
        <v>7015</v>
      </c>
      <c r="E542" t="s">
        <v>7072</v>
      </c>
      <c r="F542" s="3">
        <v>45481</v>
      </c>
      <c r="G542" s="26" t="s">
        <v>7241</v>
      </c>
      <c r="H542" s="7">
        <v>221</v>
      </c>
      <c r="I542" t="s">
        <v>919</v>
      </c>
      <c r="J542" t="b">
        <v>1</v>
      </c>
      <c r="K542" s="26">
        <v>1950</v>
      </c>
      <c r="L542" s="26" t="s">
        <v>5476</v>
      </c>
      <c r="M542" t="s">
        <v>7201</v>
      </c>
    </row>
    <row r="543" spans="1:13" x14ac:dyDescent="0.3">
      <c r="A543">
        <v>5286</v>
      </c>
      <c r="B543" s="3">
        <v>45351</v>
      </c>
      <c r="C543" t="s">
        <v>917</v>
      </c>
      <c r="D543" t="s">
        <v>7015</v>
      </c>
      <c r="E543" t="s">
        <v>7072</v>
      </c>
      <c r="F543" s="3">
        <v>45351</v>
      </c>
      <c r="G543" s="26" t="s">
        <v>7241</v>
      </c>
      <c r="H543" s="7">
        <v>221</v>
      </c>
      <c r="I543" t="s">
        <v>919</v>
      </c>
      <c r="J543" t="b">
        <v>1</v>
      </c>
      <c r="K543" s="26">
        <v>1950</v>
      </c>
      <c r="L543" s="26" t="s">
        <v>5476</v>
      </c>
      <c r="M543" t="s">
        <v>7201</v>
      </c>
    </row>
    <row r="544" spans="1:13" x14ac:dyDescent="0.3">
      <c r="A544">
        <v>748</v>
      </c>
      <c r="B544" s="3">
        <v>45499</v>
      </c>
      <c r="C544" t="s">
        <v>917</v>
      </c>
      <c r="D544" t="s">
        <v>7015</v>
      </c>
      <c r="E544" t="s">
        <v>7072</v>
      </c>
      <c r="F544" s="3">
        <v>45499</v>
      </c>
      <c r="G544" s="26" t="s">
        <v>7237</v>
      </c>
      <c r="H544" s="7">
        <v>226</v>
      </c>
      <c r="I544" t="s">
        <v>919</v>
      </c>
      <c r="J544" t="b">
        <v>1</v>
      </c>
      <c r="K544" s="26">
        <v>1950</v>
      </c>
      <c r="L544" s="26" t="s">
        <v>5476</v>
      </c>
      <c r="M544" t="s">
        <v>7201</v>
      </c>
    </row>
    <row r="545" spans="1:13" x14ac:dyDescent="0.3">
      <c r="A545">
        <v>539</v>
      </c>
      <c r="B545" s="3">
        <v>45505</v>
      </c>
      <c r="C545" t="s">
        <v>917</v>
      </c>
      <c r="D545" t="s">
        <v>7015</v>
      </c>
      <c r="E545" t="s">
        <v>7261</v>
      </c>
      <c r="F545" s="3">
        <v>45505</v>
      </c>
      <c r="G545" s="26" t="s">
        <v>7386</v>
      </c>
      <c r="H545" s="7">
        <v>228</v>
      </c>
      <c r="I545" t="s">
        <v>919</v>
      </c>
      <c r="J545" t="b">
        <v>1</v>
      </c>
      <c r="K545" s="26">
        <v>1950</v>
      </c>
      <c r="L545" s="26" t="s">
        <v>5476</v>
      </c>
      <c r="M545" t="s">
        <v>7201</v>
      </c>
    </row>
    <row r="546" spans="1:13" x14ac:dyDescent="0.3">
      <c r="A546">
        <v>6522</v>
      </c>
      <c r="B546" s="3">
        <v>45295</v>
      </c>
      <c r="C546" t="s">
        <v>917</v>
      </c>
      <c r="D546" t="s">
        <v>7015</v>
      </c>
      <c r="E546" t="s">
        <v>7072</v>
      </c>
      <c r="F546" s="3">
        <v>45295</v>
      </c>
      <c r="G546" s="26" t="s">
        <v>7241</v>
      </c>
      <c r="H546" s="7">
        <v>233</v>
      </c>
      <c r="I546" t="s">
        <v>919</v>
      </c>
      <c r="J546" t="b">
        <v>1</v>
      </c>
      <c r="K546" s="26">
        <v>1950</v>
      </c>
      <c r="L546" s="26" t="s">
        <v>5476</v>
      </c>
      <c r="M546" t="s">
        <v>7201</v>
      </c>
    </row>
    <row r="547" spans="1:13" x14ac:dyDescent="0.3">
      <c r="A547">
        <v>289</v>
      </c>
      <c r="B547" s="3">
        <v>45520</v>
      </c>
      <c r="C547" t="s">
        <v>917</v>
      </c>
      <c r="D547" t="s">
        <v>7015</v>
      </c>
      <c r="E547" t="s">
        <v>1060</v>
      </c>
      <c r="F547" s="3">
        <v>45523</v>
      </c>
      <c r="G547" s="26" t="s">
        <v>7255</v>
      </c>
      <c r="H547" s="7">
        <v>235</v>
      </c>
      <c r="I547" t="s">
        <v>919</v>
      </c>
      <c r="J547" t="b">
        <v>1</v>
      </c>
      <c r="K547" s="26">
        <v>1950</v>
      </c>
      <c r="L547" s="26" t="s">
        <v>5476</v>
      </c>
      <c r="M547" t="s">
        <v>7201</v>
      </c>
    </row>
    <row r="548" spans="1:13" x14ac:dyDescent="0.3">
      <c r="A548">
        <v>2227</v>
      </c>
      <c r="B548" s="3">
        <v>45448</v>
      </c>
      <c r="C548" t="s">
        <v>917</v>
      </c>
      <c r="D548" t="s">
        <v>7015</v>
      </c>
      <c r="E548" t="s">
        <v>7072</v>
      </c>
      <c r="F548" s="3">
        <v>45448</v>
      </c>
      <c r="G548" s="26" t="s">
        <v>7387</v>
      </c>
      <c r="H548" s="7">
        <v>237</v>
      </c>
      <c r="I548" t="s">
        <v>919</v>
      </c>
      <c r="J548" t="b">
        <v>1</v>
      </c>
      <c r="K548" s="26">
        <v>1950</v>
      </c>
      <c r="L548" s="26" t="s">
        <v>5476</v>
      </c>
      <c r="M548" t="s">
        <v>7201</v>
      </c>
    </row>
    <row r="549" spans="1:13" x14ac:dyDescent="0.3">
      <c r="A549">
        <v>6161</v>
      </c>
      <c r="B549" s="3">
        <v>45316</v>
      </c>
      <c r="C549" t="s">
        <v>917</v>
      </c>
      <c r="D549" t="s">
        <v>7015</v>
      </c>
      <c r="E549" t="s">
        <v>7072</v>
      </c>
      <c r="F549" s="3">
        <v>45316</v>
      </c>
      <c r="G549" s="26" t="s">
        <v>7388</v>
      </c>
      <c r="H549" s="7">
        <v>242</v>
      </c>
      <c r="I549" t="s">
        <v>919</v>
      </c>
      <c r="J549" t="b">
        <v>1</v>
      </c>
      <c r="K549" s="26">
        <v>1950</v>
      </c>
      <c r="L549" s="26" t="s">
        <v>5476</v>
      </c>
      <c r="M549" t="s">
        <v>7201</v>
      </c>
    </row>
    <row r="550" spans="1:13" x14ac:dyDescent="0.3">
      <c r="A550">
        <v>5604</v>
      </c>
      <c r="B550" s="3">
        <v>45336</v>
      </c>
      <c r="C550" t="s">
        <v>917</v>
      </c>
      <c r="D550" t="s">
        <v>7015</v>
      </c>
      <c r="E550" t="s">
        <v>7072</v>
      </c>
      <c r="F550" s="3">
        <v>45336</v>
      </c>
      <c r="G550" s="26" t="s">
        <v>7241</v>
      </c>
      <c r="H550" s="7">
        <v>243</v>
      </c>
      <c r="I550" t="s">
        <v>919</v>
      </c>
      <c r="J550" t="b">
        <v>1</v>
      </c>
      <c r="K550" s="26">
        <v>1950</v>
      </c>
      <c r="L550" s="26" t="s">
        <v>5476</v>
      </c>
      <c r="M550" t="s">
        <v>7201</v>
      </c>
    </row>
    <row r="551" spans="1:13" x14ac:dyDescent="0.3">
      <c r="A551">
        <v>5883</v>
      </c>
      <c r="B551" s="3">
        <v>45323</v>
      </c>
      <c r="C551" t="s">
        <v>917</v>
      </c>
      <c r="D551" t="s">
        <v>7015</v>
      </c>
      <c r="E551" t="s">
        <v>7072</v>
      </c>
      <c r="F551" s="3">
        <v>45323</v>
      </c>
      <c r="G551" s="26" t="s">
        <v>7389</v>
      </c>
      <c r="H551" s="7">
        <v>243.07</v>
      </c>
      <c r="I551" t="s">
        <v>919</v>
      </c>
      <c r="J551" t="b">
        <v>1</v>
      </c>
      <c r="K551" s="26">
        <v>1950</v>
      </c>
      <c r="L551" s="26" t="s">
        <v>5476</v>
      </c>
      <c r="M551" t="s">
        <v>7201</v>
      </c>
    </row>
    <row r="552" spans="1:13" x14ac:dyDescent="0.3">
      <c r="A552">
        <v>400</v>
      </c>
      <c r="B552" s="3">
        <v>45511</v>
      </c>
      <c r="C552" t="s">
        <v>917</v>
      </c>
      <c r="D552" t="s">
        <v>7015</v>
      </c>
      <c r="E552" t="s">
        <v>7072</v>
      </c>
      <c r="F552" s="3">
        <v>45511</v>
      </c>
      <c r="G552" s="26" t="s">
        <v>7390</v>
      </c>
      <c r="H552" s="7">
        <v>243.22</v>
      </c>
      <c r="I552" t="s">
        <v>919</v>
      </c>
      <c r="J552" t="b">
        <v>1</v>
      </c>
      <c r="K552" s="26">
        <v>1950</v>
      </c>
      <c r="L552" s="26" t="s">
        <v>5476</v>
      </c>
      <c r="M552" t="s">
        <v>7201</v>
      </c>
    </row>
    <row r="553" spans="1:13" x14ac:dyDescent="0.3">
      <c r="A553">
        <v>5751</v>
      </c>
      <c r="B553" s="3">
        <v>45329</v>
      </c>
      <c r="C553" t="s">
        <v>917</v>
      </c>
      <c r="D553" t="s">
        <v>7015</v>
      </c>
      <c r="E553" t="s">
        <v>7072</v>
      </c>
      <c r="F553" s="3">
        <v>45329</v>
      </c>
      <c r="G553" s="26" t="s">
        <v>7391</v>
      </c>
      <c r="H553" s="7">
        <v>243.56</v>
      </c>
      <c r="I553" t="s">
        <v>919</v>
      </c>
      <c r="J553" t="b">
        <v>1</v>
      </c>
      <c r="K553" s="26">
        <v>1950</v>
      </c>
      <c r="L553" s="26" t="s">
        <v>5476</v>
      </c>
      <c r="M553" t="s">
        <v>7201</v>
      </c>
    </row>
    <row r="554" spans="1:13" x14ac:dyDescent="0.3">
      <c r="A554">
        <v>152</v>
      </c>
      <c r="B554" s="3">
        <v>45530</v>
      </c>
      <c r="C554" t="s">
        <v>917</v>
      </c>
      <c r="D554" t="s">
        <v>7015</v>
      </c>
      <c r="E554" t="s">
        <v>7258</v>
      </c>
      <c r="F554" s="3">
        <v>45530</v>
      </c>
      <c r="G554" s="26" t="s">
        <v>7392</v>
      </c>
      <c r="H554" s="7">
        <v>250.41</v>
      </c>
      <c r="I554" t="s">
        <v>919</v>
      </c>
      <c r="J554" t="b">
        <v>1</v>
      </c>
      <c r="K554" s="26">
        <v>1950</v>
      </c>
      <c r="L554" s="26" t="s">
        <v>5476</v>
      </c>
      <c r="M554" t="s">
        <v>7201</v>
      </c>
    </row>
    <row r="555" spans="1:13" x14ac:dyDescent="0.3">
      <c r="A555">
        <v>5579</v>
      </c>
      <c r="B555" s="3">
        <v>45338</v>
      </c>
      <c r="C555" t="s">
        <v>917</v>
      </c>
      <c r="D555" t="s">
        <v>7015</v>
      </c>
      <c r="E555" t="s">
        <v>1060</v>
      </c>
      <c r="F555" s="3">
        <v>45341</v>
      </c>
      <c r="G555" s="26" t="s">
        <v>7255</v>
      </c>
      <c r="H555" s="7">
        <v>250.48</v>
      </c>
      <c r="I555" t="s">
        <v>919</v>
      </c>
      <c r="J555" t="b">
        <v>1</v>
      </c>
      <c r="K555" s="26">
        <v>1950</v>
      </c>
      <c r="L555" s="26" t="s">
        <v>5476</v>
      </c>
      <c r="M555" t="s">
        <v>7201</v>
      </c>
    </row>
    <row r="556" spans="1:13" x14ac:dyDescent="0.3">
      <c r="A556">
        <v>1135</v>
      </c>
      <c r="B556" s="3">
        <v>45484</v>
      </c>
      <c r="C556" t="s">
        <v>917</v>
      </c>
      <c r="D556" t="s">
        <v>7015</v>
      </c>
      <c r="E556" t="s">
        <v>7072</v>
      </c>
      <c r="F556" s="3">
        <v>45484</v>
      </c>
      <c r="G556" s="26" t="s">
        <v>7310</v>
      </c>
      <c r="H556" s="7">
        <v>254</v>
      </c>
      <c r="I556" t="s">
        <v>919</v>
      </c>
      <c r="J556" t="b">
        <v>1</v>
      </c>
      <c r="K556" s="26">
        <v>1950</v>
      </c>
      <c r="L556" s="26" t="s">
        <v>5476</v>
      </c>
      <c r="M556" t="s">
        <v>7201</v>
      </c>
    </row>
    <row r="557" spans="1:13" x14ac:dyDescent="0.3">
      <c r="A557">
        <v>2687</v>
      </c>
      <c r="B557" s="3">
        <v>45436</v>
      </c>
      <c r="C557" t="s">
        <v>917</v>
      </c>
      <c r="D557" t="s">
        <v>7015</v>
      </c>
      <c r="E557" t="s">
        <v>7072</v>
      </c>
      <c r="F557" s="3">
        <v>45436</v>
      </c>
      <c r="G557" s="26" t="s">
        <v>7393</v>
      </c>
      <c r="H557" s="7">
        <v>254</v>
      </c>
      <c r="I557" t="s">
        <v>919</v>
      </c>
      <c r="J557" t="b">
        <v>1</v>
      </c>
      <c r="K557" s="26">
        <v>1950</v>
      </c>
      <c r="L557" s="26" t="s">
        <v>5476</v>
      </c>
      <c r="M557" t="s">
        <v>7201</v>
      </c>
    </row>
    <row r="558" spans="1:13" x14ac:dyDescent="0.3">
      <c r="A558">
        <v>2960</v>
      </c>
      <c r="B558" s="3">
        <v>45427</v>
      </c>
      <c r="C558" t="s">
        <v>917</v>
      </c>
      <c r="D558" t="s">
        <v>7015</v>
      </c>
      <c r="E558" t="s">
        <v>7072</v>
      </c>
      <c r="F558" s="3">
        <v>45427</v>
      </c>
      <c r="G558" s="26" t="s">
        <v>7241</v>
      </c>
      <c r="H558" s="7">
        <v>254</v>
      </c>
      <c r="I558" t="s">
        <v>919</v>
      </c>
      <c r="J558" t="b">
        <v>1</v>
      </c>
      <c r="K558" s="26">
        <v>1950</v>
      </c>
      <c r="L558" s="26" t="s">
        <v>5476</v>
      </c>
      <c r="M558" t="s">
        <v>7201</v>
      </c>
    </row>
    <row r="559" spans="1:13" x14ac:dyDescent="0.3">
      <c r="A559">
        <v>3841</v>
      </c>
      <c r="B559" s="3">
        <v>45397</v>
      </c>
      <c r="C559" t="s">
        <v>917</v>
      </c>
      <c r="D559" t="s">
        <v>7015</v>
      </c>
      <c r="E559" t="s">
        <v>7072</v>
      </c>
      <c r="F559" s="3">
        <v>45397</v>
      </c>
      <c r="G559" s="26" t="s">
        <v>7394</v>
      </c>
      <c r="H559" s="7">
        <v>255</v>
      </c>
      <c r="I559" t="s">
        <v>919</v>
      </c>
      <c r="J559" t="b">
        <v>1</v>
      </c>
      <c r="K559" s="26">
        <v>1950</v>
      </c>
      <c r="L559" s="26" t="s">
        <v>5476</v>
      </c>
      <c r="M559" t="s">
        <v>7201</v>
      </c>
    </row>
    <row r="560" spans="1:13" x14ac:dyDescent="0.3">
      <c r="A560">
        <v>4121</v>
      </c>
      <c r="B560" s="3">
        <v>45385</v>
      </c>
      <c r="C560" t="s">
        <v>917</v>
      </c>
      <c r="D560" t="s">
        <v>7015</v>
      </c>
      <c r="E560" t="s">
        <v>7072</v>
      </c>
      <c r="F560" s="3">
        <v>45385</v>
      </c>
      <c r="G560" s="26" t="s">
        <v>7241</v>
      </c>
      <c r="H560" s="7">
        <v>256</v>
      </c>
      <c r="I560" t="s">
        <v>919</v>
      </c>
      <c r="J560" t="b">
        <v>1</v>
      </c>
      <c r="K560" s="26">
        <v>1950</v>
      </c>
      <c r="L560" s="26" t="s">
        <v>5476</v>
      </c>
      <c r="M560" t="s">
        <v>7201</v>
      </c>
    </row>
    <row r="561" spans="1:13" x14ac:dyDescent="0.3">
      <c r="A561">
        <v>5191</v>
      </c>
      <c r="B561" s="3">
        <v>45356</v>
      </c>
      <c r="C561" t="s">
        <v>917</v>
      </c>
      <c r="D561" t="s">
        <v>7015</v>
      </c>
      <c r="E561" t="s">
        <v>7072</v>
      </c>
      <c r="F561" s="3">
        <v>45356</v>
      </c>
      <c r="G561" s="26" t="s">
        <v>7395</v>
      </c>
      <c r="H561" s="7">
        <v>260</v>
      </c>
      <c r="I561" t="s">
        <v>919</v>
      </c>
      <c r="J561" t="b">
        <v>1</v>
      </c>
      <c r="K561" s="26">
        <v>1950</v>
      </c>
      <c r="L561" s="26" t="s">
        <v>5476</v>
      </c>
      <c r="M561" t="s">
        <v>7201</v>
      </c>
    </row>
    <row r="562" spans="1:13" x14ac:dyDescent="0.3">
      <c r="A562">
        <v>1335</v>
      </c>
      <c r="B562" s="3">
        <v>45481</v>
      </c>
      <c r="C562" t="s">
        <v>917</v>
      </c>
      <c r="D562" t="s">
        <v>7015</v>
      </c>
      <c r="E562" t="s">
        <v>7072</v>
      </c>
      <c r="F562" s="3">
        <v>45481</v>
      </c>
      <c r="G562" s="26" t="s">
        <v>7241</v>
      </c>
      <c r="H562" s="7">
        <v>261</v>
      </c>
      <c r="I562" t="s">
        <v>919</v>
      </c>
      <c r="J562" t="b">
        <v>1</v>
      </c>
      <c r="K562" s="26">
        <v>1950</v>
      </c>
      <c r="L562" s="26" t="s">
        <v>5476</v>
      </c>
      <c r="M562" t="s">
        <v>7201</v>
      </c>
    </row>
    <row r="563" spans="1:13" x14ac:dyDescent="0.3">
      <c r="A563">
        <v>2186</v>
      </c>
      <c r="B563" s="3">
        <v>45453</v>
      </c>
      <c r="C563" t="s">
        <v>917</v>
      </c>
      <c r="D563" t="s">
        <v>7015</v>
      </c>
      <c r="E563" t="s">
        <v>7072</v>
      </c>
      <c r="F563" s="3">
        <v>45453</v>
      </c>
      <c r="G563" s="26" t="s">
        <v>7304</v>
      </c>
      <c r="H563" s="7">
        <v>264</v>
      </c>
      <c r="I563" t="s">
        <v>919</v>
      </c>
      <c r="J563" t="b">
        <v>1</v>
      </c>
      <c r="K563" s="26">
        <v>1950</v>
      </c>
      <c r="L563" s="26" t="s">
        <v>5476</v>
      </c>
      <c r="M563" t="s">
        <v>7201</v>
      </c>
    </row>
    <row r="564" spans="1:13" x14ac:dyDescent="0.3">
      <c r="A564">
        <v>5443</v>
      </c>
      <c r="B564" s="3">
        <v>45344</v>
      </c>
      <c r="C564" t="s">
        <v>917</v>
      </c>
      <c r="D564" t="s">
        <v>7015</v>
      </c>
      <c r="E564" t="s">
        <v>7072</v>
      </c>
      <c r="F564" s="3">
        <v>45344</v>
      </c>
      <c r="G564" s="26" t="s">
        <v>7396</v>
      </c>
      <c r="H564" s="7">
        <v>266.67</v>
      </c>
      <c r="I564" t="s">
        <v>919</v>
      </c>
      <c r="J564" t="b">
        <v>1</v>
      </c>
      <c r="K564" s="26">
        <v>1950</v>
      </c>
      <c r="L564" s="26" t="s">
        <v>5476</v>
      </c>
      <c r="M564" t="s">
        <v>7201</v>
      </c>
    </row>
    <row r="565" spans="1:13" x14ac:dyDescent="0.3">
      <c r="A565">
        <v>3229</v>
      </c>
      <c r="B565" s="3">
        <v>45418</v>
      </c>
      <c r="C565" t="s">
        <v>917</v>
      </c>
      <c r="D565" t="s">
        <v>7015</v>
      </c>
      <c r="E565" t="s">
        <v>7072</v>
      </c>
      <c r="F565" s="3">
        <v>45418</v>
      </c>
      <c r="G565" s="26" t="s">
        <v>7397</v>
      </c>
      <c r="H565" s="7">
        <v>271</v>
      </c>
      <c r="I565" t="s">
        <v>919</v>
      </c>
      <c r="J565" t="b">
        <v>1</v>
      </c>
      <c r="K565" s="26">
        <v>1950</v>
      </c>
      <c r="L565" s="26" t="s">
        <v>5476</v>
      </c>
      <c r="M565" t="s">
        <v>7201</v>
      </c>
    </row>
    <row r="566" spans="1:13" x14ac:dyDescent="0.3">
      <c r="A566">
        <v>5400</v>
      </c>
      <c r="B566" s="3">
        <v>45348</v>
      </c>
      <c r="C566" t="s">
        <v>917</v>
      </c>
      <c r="D566" t="s">
        <v>7015</v>
      </c>
      <c r="E566" t="s">
        <v>7072</v>
      </c>
      <c r="F566" s="3">
        <v>45348</v>
      </c>
      <c r="G566" s="26" t="s">
        <v>7237</v>
      </c>
      <c r="H566" s="7">
        <v>275</v>
      </c>
      <c r="I566" t="s">
        <v>919</v>
      </c>
      <c r="J566" t="b">
        <v>1</v>
      </c>
      <c r="K566" s="26">
        <v>1950</v>
      </c>
      <c r="L566" s="26" t="s">
        <v>5476</v>
      </c>
      <c r="M566" t="s">
        <v>7201</v>
      </c>
    </row>
    <row r="567" spans="1:13" x14ac:dyDescent="0.3">
      <c r="A567">
        <v>1373</v>
      </c>
      <c r="B567" s="3">
        <v>45477</v>
      </c>
      <c r="C567" t="s">
        <v>917</v>
      </c>
      <c r="D567" t="s">
        <v>7015</v>
      </c>
      <c r="E567" t="s">
        <v>7072</v>
      </c>
      <c r="F567" s="3">
        <v>45477</v>
      </c>
      <c r="G567" s="26" t="s">
        <v>7241</v>
      </c>
      <c r="H567" s="7">
        <v>279</v>
      </c>
      <c r="I567" t="s">
        <v>919</v>
      </c>
      <c r="J567" t="b">
        <v>1</v>
      </c>
      <c r="K567" s="26">
        <v>1950</v>
      </c>
      <c r="L567" s="26" t="s">
        <v>5476</v>
      </c>
      <c r="M567" t="s">
        <v>7201</v>
      </c>
    </row>
    <row r="568" spans="1:13" x14ac:dyDescent="0.3">
      <c r="A568">
        <v>5702</v>
      </c>
      <c r="B568" s="3">
        <v>45334</v>
      </c>
      <c r="C568" t="s">
        <v>917</v>
      </c>
      <c r="D568" t="s">
        <v>7015</v>
      </c>
      <c r="E568" t="s">
        <v>7072</v>
      </c>
      <c r="F568" s="3">
        <v>45334</v>
      </c>
      <c r="G568" s="26" t="s">
        <v>7241</v>
      </c>
      <c r="H568" s="7">
        <v>282</v>
      </c>
      <c r="I568" t="s">
        <v>919</v>
      </c>
      <c r="J568" t="b">
        <v>1</v>
      </c>
      <c r="K568" s="26">
        <v>1950</v>
      </c>
      <c r="L568" s="26" t="s">
        <v>5476</v>
      </c>
      <c r="M568" t="s">
        <v>7201</v>
      </c>
    </row>
    <row r="569" spans="1:13" x14ac:dyDescent="0.3">
      <c r="A569">
        <v>5722</v>
      </c>
      <c r="B569" s="3">
        <v>45331</v>
      </c>
      <c r="C569" t="s">
        <v>917</v>
      </c>
      <c r="D569" t="s">
        <v>7015</v>
      </c>
      <c r="E569" t="s">
        <v>7072</v>
      </c>
      <c r="F569" s="3">
        <v>45331</v>
      </c>
      <c r="G569" s="26" t="s">
        <v>7241</v>
      </c>
      <c r="H569" s="7">
        <v>285</v>
      </c>
      <c r="I569" t="s">
        <v>919</v>
      </c>
      <c r="J569" t="b">
        <v>1</v>
      </c>
      <c r="K569" s="26">
        <v>1950</v>
      </c>
      <c r="L569" s="26" t="s">
        <v>5476</v>
      </c>
      <c r="M569" t="s">
        <v>7201</v>
      </c>
    </row>
    <row r="570" spans="1:13" x14ac:dyDescent="0.3">
      <c r="A570">
        <v>6362</v>
      </c>
      <c r="B570" s="3">
        <v>45301</v>
      </c>
      <c r="C570" t="s">
        <v>917</v>
      </c>
      <c r="D570" t="s">
        <v>7015</v>
      </c>
      <c r="E570" t="s">
        <v>7072</v>
      </c>
      <c r="F570" s="3">
        <v>45301</v>
      </c>
      <c r="G570" s="26" t="s">
        <v>7398</v>
      </c>
      <c r="H570" s="7">
        <v>286</v>
      </c>
      <c r="I570" t="s">
        <v>919</v>
      </c>
      <c r="J570" t="b">
        <v>1</v>
      </c>
      <c r="K570" s="26">
        <v>1950</v>
      </c>
      <c r="L570" s="26" t="s">
        <v>5476</v>
      </c>
      <c r="M570" t="s">
        <v>7201</v>
      </c>
    </row>
    <row r="571" spans="1:13" x14ac:dyDescent="0.3">
      <c r="A571">
        <v>2325</v>
      </c>
      <c r="B571" s="3">
        <v>45447</v>
      </c>
      <c r="C571" t="s">
        <v>917</v>
      </c>
      <c r="D571" t="s">
        <v>7015</v>
      </c>
      <c r="E571" t="s">
        <v>7072</v>
      </c>
      <c r="F571" s="3">
        <v>45447</v>
      </c>
      <c r="G571" s="26" t="s">
        <v>7241</v>
      </c>
      <c r="H571" s="7">
        <v>287</v>
      </c>
      <c r="I571" t="s">
        <v>919</v>
      </c>
      <c r="J571" t="b">
        <v>1</v>
      </c>
      <c r="K571" s="26">
        <v>1950</v>
      </c>
      <c r="L571" s="26" t="s">
        <v>5476</v>
      </c>
      <c r="M571" t="s">
        <v>7201</v>
      </c>
    </row>
    <row r="572" spans="1:13" x14ac:dyDescent="0.3">
      <c r="A572">
        <v>5919</v>
      </c>
      <c r="B572" s="3">
        <v>45322</v>
      </c>
      <c r="C572" t="s">
        <v>917</v>
      </c>
      <c r="D572" t="s">
        <v>7015</v>
      </c>
      <c r="E572" t="s">
        <v>7072</v>
      </c>
      <c r="F572" s="3">
        <v>45322</v>
      </c>
      <c r="G572" s="26" t="s">
        <v>7399</v>
      </c>
      <c r="H572" s="7">
        <v>288</v>
      </c>
      <c r="I572" t="s">
        <v>919</v>
      </c>
      <c r="J572" t="b">
        <v>1</v>
      </c>
      <c r="K572" s="26">
        <v>1950</v>
      </c>
      <c r="L572" s="26" t="s">
        <v>5476</v>
      </c>
      <c r="M572" t="s">
        <v>7201</v>
      </c>
    </row>
    <row r="573" spans="1:13" x14ac:dyDescent="0.3">
      <c r="A573">
        <v>2936</v>
      </c>
      <c r="B573" s="3">
        <v>45429</v>
      </c>
      <c r="C573" t="s">
        <v>917</v>
      </c>
      <c r="D573" t="s">
        <v>7015</v>
      </c>
      <c r="E573" t="s">
        <v>7072</v>
      </c>
      <c r="F573" s="3">
        <v>45429</v>
      </c>
      <c r="G573" s="26" t="s">
        <v>7400</v>
      </c>
      <c r="H573" s="7">
        <v>290</v>
      </c>
      <c r="I573" t="s">
        <v>919</v>
      </c>
      <c r="J573" t="b">
        <v>1</v>
      </c>
      <c r="K573" s="26">
        <v>1950</v>
      </c>
      <c r="L573" s="26" t="s">
        <v>5476</v>
      </c>
      <c r="M573" t="s">
        <v>7201</v>
      </c>
    </row>
    <row r="574" spans="1:13" x14ac:dyDescent="0.3">
      <c r="A574">
        <v>5703</v>
      </c>
      <c r="B574" s="3">
        <v>45334</v>
      </c>
      <c r="C574" t="s">
        <v>917</v>
      </c>
      <c r="D574" t="s">
        <v>7015</v>
      </c>
      <c r="E574" t="s">
        <v>7072</v>
      </c>
      <c r="F574" s="3">
        <v>45334</v>
      </c>
      <c r="G574" s="26" t="s">
        <v>7241</v>
      </c>
      <c r="H574" s="7">
        <v>296</v>
      </c>
      <c r="I574" t="s">
        <v>919</v>
      </c>
      <c r="J574" t="b">
        <v>1</v>
      </c>
      <c r="K574" s="26">
        <v>1950</v>
      </c>
      <c r="L574" s="26" t="s">
        <v>5476</v>
      </c>
      <c r="M574" t="s">
        <v>7201</v>
      </c>
    </row>
    <row r="575" spans="1:13" x14ac:dyDescent="0.3">
      <c r="A575">
        <v>1316</v>
      </c>
      <c r="B575" s="3">
        <v>45482</v>
      </c>
      <c r="C575" t="s">
        <v>917</v>
      </c>
      <c r="D575" t="s">
        <v>7015</v>
      </c>
      <c r="E575" t="s">
        <v>7072</v>
      </c>
      <c r="F575" s="3">
        <v>45482</v>
      </c>
      <c r="G575" s="26" t="s">
        <v>7401</v>
      </c>
      <c r="H575" s="7">
        <v>299.82</v>
      </c>
      <c r="I575" t="s">
        <v>919</v>
      </c>
      <c r="J575" t="b">
        <v>1</v>
      </c>
      <c r="K575" s="26">
        <v>1950</v>
      </c>
      <c r="L575" s="26" t="s">
        <v>5476</v>
      </c>
      <c r="M575" t="s">
        <v>7201</v>
      </c>
    </row>
    <row r="576" spans="1:13" x14ac:dyDescent="0.3">
      <c r="A576">
        <v>85</v>
      </c>
      <c r="B576" s="3">
        <v>45533</v>
      </c>
      <c r="C576" t="s">
        <v>917</v>
      </c>
      <c r="D576" t="s">
        <v>7015</v>
      </c>
      <c r="E576" t="s">
        <v>7072</v>
      </c>
      <c r="F576" s="3">
        <v>45533</v>
      </c>
      <c r="G576" s="26" t="s">
        <v>7402</v>
      </c>
      <c r="H576" s="7">
        <v>300</v>
      </c>
      <c r="I576" t="s">
        <v>919</v>
      </c>
      <c r="J576" t="b">
        <v>1</v>
      </c>
      <c r="K576" s="26">
        <v>1950</v>
      </c>
      <c r="L576" s="26" t="s">
        <v>5476</v>
      </c>
      <c r="M576" t="s">
        <v>7201</v>
      </c>
    </row>
    <row r="577" spans="1:13" x14ac:dyDescent="0.3">
      <c r="A577">
        <v>132</v>
      </c>
      <c r="B577" s="3">
        <v>45531</v>
      </c>
      <c r="C577" t="s">
        <v>917</v>
      </c>
      <c r="D577" t="s">
        <v>7015</v>
      </c>
      <c r="E577" t="s">
        <v>7072</v>
      </c>
      <c r="F577" s="3">
        <v>45531</v>
      </c>
      <c r="G577" s="26" t="s">
        <v>7403</v>
      </c>
      <c r="H577" s="7">
        <v>300</v>
      </c>
      <c r="I577" t="s">
        <v>919</v>
      </c>
      <c r="J577" t="b">
        <v>1</v>
      </c>
      <c r="K577" s="26">
        <v>1950</v>
      </c>
      <c r="L577" s="26" t="s">
        <v>5476</v>
      </c>
      <c r="M577" t="s">
        <v>7201</v>
      </c>
    </row>
    <row r="578" spans="1:13" s="43" customFormat="1" x14ac:dyDescent="0.3">
      <c r="A578" s="43">
        <v>179</v>
      </c>
      <c r="B578" s="44">
        <v>45527</v>
      </c>
      <c r="C578" s="43" t="s">
        <v>917</v>
      </c>
      <c r="D578" s="43" t="s">
        <v>7015</v>
      </c>
      <c r="E578" s="43" t="s">
        <v>7072</v>
      </c>
      <c r="F578" s="44">
        <v>45527</v>
      </c>
      <c r="G578" s="37" t="s">
        <v>7404</v>
      </c>
      <c r="H578" s="35">
        <v>300</v>
      </c>
      <c r="I578" s="43" t="s">
        <v>919</v>
      </c>
      <c r="J578" s="43" t="b">
        <v>1</v>
      </c>
      <c r="K578" s="37">
        <v>1950</v>
      </c>
      <c r="L578" s="37" t="s">
        <v>5476</v>
      </c>
      <c r="M578" s="43" t="s">
        <v>7201</v>
      </c>
    </row>
    <row r="579" spans="1:13" x14ac:dyDescent="0.3">
      <c r="A579">
        <v>504</v>
      </c>
      <c r="B579" s="3">
        <v>45506</v>
      </c>
      <c r="C579" t="s">
        <v>917</v>
      </c>
      <c r="D579" t="s">
        <v>7015</v>
      </c>
      <c r="E579" t="s">
        <v>7405</v>
      </c>
      <c r="F579" s="3">
        <v>45506</v>
      </c>
      <c r="G579" s="26" t="s">
        <v>7406</v>
      </c>
      <c r="H579" s="7">
        <v>300</v>
      </c>
      <c r="I579" t="s">
        <v>919</v>
      </c>
      <c r="J579" t="b">
        <v>1</v>
      </c>
      <c r="K579" s="26">
        <v>1950</v>
      </c>
      <c r="L579" s="26" t="s">
        <v>5476</v>
      </c>
      <c r="M579" t="s">
        <v>7201</v>
      </c>
    </row>
    <row r="580" spans="1:13" x14ac:dyDescent="0.3">
      <c r="A580">
        <v>565</v>
      </c>
      <c r="B580" s="3">
        <v>45504</v>
      </c>
      <c r="C580" t="s">
        <v>917</v>
      </c>
      <c r="D580" t="s">
        <v>7015</v>
      </c>
      <c r="E580" t="s">
        <v>7072</v>
      </c>
      <c r="F580" s="3">
        <v>45504</v>
      </c>
      <c r="G580" s="26" t="s">
        <v>7407</v>
      </c>
      <c r="H580" s="7">
        <v>300</v>
      </c>
      <c r="I580" t="s">
        <v>919</v>
      </c>
      <c r="J580" t="b">
        <v>1</v>
      </c>
      <c r="K580" s="26">
        <v>1950</v>
      </c>
      <c r="L580" s="26" t="s">
        <v>5476</v>
      </c>
      <c r="M580" t="s">
        <v>7201</v>
      </c>
    </row>
    <row r="581" spans="1:13" x14ac:dyDescent="0.3">
      <c r="A581">
        <v>897</v>
      </c>
      <c r="B581" s="3">
        <v>45496</v>
      </c>
      <c r="C581" t="s">
        <v>917</v>
      </c>
      <c r="D581" t="s">
        <v>7015</v>
      </c>
      <c r="E581" t="s">
        <v>7072</v>
      </c>
      <c r="F581" s="3">
        <v>45496</v>
      </c>
      <c r="G581" s="26" t="s">
        <v>7408</v>
      </c>
      <c r="H581" s="7">
        <v>300</v>
      </c>
      <c r="I581" t="s">
        <v>919</v>
      </c>
      <c r="J581" t="b">
        <v>1</v>
      </c>
      <c r="K581" s="26">
        <v>1950</v>
      </c>
      <c r="L581" s="26" t="s">
        <v>5476</v>
      </c>
      <c r="M581" t="s">
        <v>7201</v>
      </c>
    </row>
    <row r="582" spans="1:13" x14ac:dyDescent="0.3">
      <c r="A582">
        <v>911</v>
      </c>
      <c r="B582" s="3">
        <v>45495</v>
      </c>
      <c r="C582" t="s">
        <v>917</v>
      </c>
      <c r="D582" t="s">
        <v>7015</v>
      </c>
      <c r="E582" t="s">
        <v>7072</v>
      </c>
      <c r="F582" s="3">
        <v>45495</v>
      </c>
      <c r="G582" s="26" t="s">
        <v>7409</v>
      </c>
      <c r="H582" s="7">
        <v>300</v>
      </c>
      <c r="I582" t="s">
        <v>919</v>
      </c>
      <c r="J582" t="b">
        <v>1</v>
      </c>
      <c r="K582" s="26">
        <v>1950</v>
      </c>
      <c r="L582" s="26" t="s">
        <v>5476</v>
      </c>
      <c r="M582" t="s">
        <v>7201</v>
      </c>
    </row>
    <row r="583" spans="1:13" x14ac:dyDescent="0.3">
      <c r="A583">
        <v>1116</v>
      </c>
      <c r="B583" s="3">
        <v>45485</v>
      </c>
      <c r="C583" t="s">
        <v>917</v>
      </c>
      <c r="D583" t="s">
        <v>7015</v>
      </c>
      <c r="E583" t="s">
        <v>7072</v>
      </c>
      <c r="F583" s="3">
        <v>45485</v>
      </c>
      <c r="G583" s="26" t="s">
        <v>7410</v>
      </c>
      <c r="H583" s="7">
        <v>300</v>
      </c>
      <c r="I583" t="s">
        <v>919</v>
      </c>
      <c r="J583" t="b">
        <v>1</v>
      </c>
      <c r="K583" s="26">
        <v>1950</v>
      </c>
      <c r="L583" s="26" t="s">
        <v>5476</v>
      </c>
      <c r="M583" t="s">
        <v>7201</v>
      </c>
    </row>
    <row r="584" spans="1:13" x14ac:dyDescent="0.3">
      <c r="A584">
        <v>1374</v>
      </c>
      <c r="B584" s="3">
        <v>45477</v>
      </c>
      <c r="C584" t="s">
        <v>917</v>
      </c>
      <c r="D584" t="s">
        <v>7015</v>
      </c>
      <c r="E584" t="s">
        <v>7072</v>
      </c>
      <c r="F584" s="3">
        <v>45477</v>
      </c>
      <c r="G584" s="26" t="s">
        <v>7411</v>
      </c>
      <c r="H584" s="7">
        <v>300</v>
      </c>
      <c r="I584" t="s">
        <v>919</v>
      </c>
      <c r="J584" t="b">
        <v>1</v>
      </c>
      <c r="K584" s="26">
        <v>1950</v>
      </c>
      <c r="L584" s="26" t="s">
        <v>5476</v>
      </c>
      <c r="M584" t="s">
        <v>7201</v>
      </c>
    </row>
    <row r="585" spans="1:13" x14ac:dyDescent="0.3">
      <c r="A585">
        <v>1647</v>
      </c>
      <c r="B585" s="3">
        <v>45469</v>
      </c>
      <c r="C585" t="s">
        <v>917</v>
      </c>
      <c r="D585" t="s">
        <v>7015</v>
      </c>
      <c r="E585" t="s">
        <v>7072</v>
      </c>
      <c r="F585" s="3">
        <v>45469</v>
      </c>
      <c r="G585" s="26" t="s">
        <v>7412</v>
      </c>
      <c r="H585" s="7">
        <v>300</v>
      </c>
      <c r="I585" t="s">
        <v>919</v>
      </c>
      <c r="J585" t="b">
        <v>1</v>
      </c>
      <c r="K585" s="26">
        <v>1950</v>
      </c>
      <c r="L585" s="26" t="s">
        <v>5476</v>
      </c>
      <c r="M585" t="s">
        <v>7201</v>
      </c>
    </row>
    <row r="586" spans="1:13" x14ac:dyDescent="0.3">
      <c r="A586">
        <v>1866</v>
      </c>
      <c r="B586" s="3">
        <v>45463</v>
      </c>
      <c r="C586" t="s">
        <v>917</v>
      </c>
      <c r="D586" t="s">
        <v>7015</v>
      </c>
      <c r="E586" t="s">
        <v>7072</v>
      </c>
      <c r="F586" s="3">
        <v>45463</v>
      </c>
      <c r="G586" s="26" t="s">
        <v>7413</v>
      </c>
      <c r="H586" s="7">
        <v>300</v>
      </c>
      <c r="I586" t="s">
        <v>919</v>
      </c>
      <c r="J586" t="b">
        <v>1</v>
      </c>
      <c r="K586" s="26">
        <v>1950</v>
      </c>
      <c r="L586" s="26" t="s">
        <v>5476</v>
      </c>
      <c r="M586" t="s">
        <v>7201</v>
      </c>
    </row>
    <row r="587" spans="1:13" s="43" customFormat="1" x14ac:dyDescent="0.3">
      <c r="A587" s="43">
        <v>2066</v>
      </c>
      <c r="B587" s="44">
        <v>45457</v>
      </c>
      <c r="C587" s="43" t="s">
        <v>917</v>
      </c>
      <c r="D587" s="43" t="s">
        <v>7015</v>
      </c>
      <c r="E587" s="43" t="s">
        <v>7072</v>
      </c>
      <c r="F587" s="44">
        <v>45457</v>
      </c>
      <c r="G587" s="37" t="s">
        <v>7414</v>
      </c>
      <c r="H587" s="35">
        <v>300</v>
      </c>
      <c r="I587" s="43" t="s">
        <v>919</v>
      </c>
      <c r="J587" s="43" t="b">
        <v>1</v>
      </c>
      <c r="K587" s="37">
        <v>1950</v>
      </c>
      <c r="L587" s="37" t="s">
        <v>5476</v>
      </c>
      <c r="M587" s="43" t="s">
        <v>7201</v>
      </c>
    </row>
    <row r="588" spans="1:13" x14ac:dyDescent="0.3">
      <c r="A588">
        <v>2641</v>
      </c>
      <c r="B588" s="3">
        <v>45440</v>
      </c>
      <c r="C588" t="s">
        <v>917</v>
      </c>
      <c r="D588" t="s">
        <v>7015</v>
      </c>
      <c r="E588" t="s">
        <v>7072</v>
      </c>
      <c r="F588" s="3">
        <v>45440</v>
      </c>
      <c r="G588" s="26" t="s">
        <v>7415</v>
      </c>
      <c r="H588" s="7">
        <v>300</v>
      </c>
      <c r="I588" t="s">
        <v>919</v>
      </c>
      <c r="J588" t="b">
        <v>1</v>
      </c>
      <c r="K588" s="26">
        <v>1950</v>
      </c>
      <c r="L588" s="26" t="s">
        <v>5476</v>
      </c>
      <c r="M588" t="s">
        <v>7201</v>
      </c>
    </row>
    <row r="589" spans="1:13" x14ac:dyDescent="0.3">
      <c r="A589">
        <v>3042</v>
      </c>
      <c r="B589" s="3">
        <v>45426</v>
      </c>
      <c r="C589" t="s">
        <v>917</v>
      </c>
      <c r="D589" t="s">
        <v>7015</v>
      </c>
      <c r="E589" t="s">
        <v>7233</v>
      </c>
      <c r="F589" s="3">
        <v>45426</v>
      </c>
      <c r="G589" s="26" t="s">
        <v>7416</v>
      </c>
      <c r="H589" s="7">
        <v>300</v>
      </c>
      <c r="I589" t="s">
        <v>919</v>
      </c>
      <c r="J589" t="b">
        <v>1</v>
      </c>
      <c r="K589" s="26">
        <v>1950</v>
      </c>
      <c r="L589" s="26" t="s">
        <v>5476</v>
      </c>
      <c r="M589" t="s">
        <v>7201</v>
      </c>
    </row>
    <row r="590" spans="1:13" x14ac:dyDescent="0.3">
      <c r="A590">
        <v>3727</v>
      </c>
      <c r="B590" s="3">
        <v>45400</v>
      </c>
      <c r="C590" t="s">
        <v>917</v>
      </c>
      <c r="D590" t="s">
        <v>7015</v>
      </c>
      <c r="E590" t="s">
        <v>7072</v>
      </c>
      <c r="F590" s="3">
        <v>45400</v>
      </c>
      <c r="G590" s="26" t="s">
        <v>7417</v>
      </c>
      <c r="H590" s="7">
        <v>300</v>
      </c>
      <c r="I590" t="s">
        <v>919</v>
      </c>
      <c r="J590" t="b">
        <v>1</v>
      </c>
      <c r="K590" s="26">
        <v>1950</v>
      </c>
      <c r="L590" s="26" t="s">
        <v>5476</v>
      </c>
      <c r="M590" t="s">
        <v>7201</v>
      </c>
    </row>
    <row r="591" spans="1:13" x14ac:dyDescent="0.3">
      <c r="A591">
        <v>3863</v>
      </c>
      <c r="B591" s="3">
        <v>45394</v>
      </c>
      <c r="C591" t="s">
        <v>917</v>
      </c>
      <c r="D591" t="s">
        <v>7015</v>
      </c>
      <c r="E591" t="s">
        <v>7072</v>
      </c>
      <c r="F591" s="3">
        <v>45394</v>
      </c>
      <c r="G591" s="26" t="s">
        <v>7418</v>
      </c>
      <c r="H591" s="7">
        <v>300</v>
      </c>
      <c r="I591" t="s">
        <v>919</v>
      </c>
      <c r="J591" t="b">
        <v>1</v>
      </c>
      <c r="K591" s="26">
        <v>1950</v>
      </c>
      <c r="L591" s="26" t="s">
        <v>5476</v>
      </c>
      <c r="M591" t="s">
        <v>7201</v>
      </c>
    </row>
    <row r="592" spans="1:13" x14ac:dyDescent="0.3">
      <c r="A592">
        <v>4024</v>
      </c>
      <c r="B592" s="3">
        <v>45387</v>
      </c>
      <c r="C592" t="s">
        <v>917</v>
      </c>
      <c r="D592" t="s">
        <v>7015</v>
      </c>
      <c r="E592" t="s">
        <v>7072</v>
      </c>
      <c r="F592" s="3">
        <v>45387</v>
      </c>
      <c r="G592" s="26" t="s">
        <v>7419</v>
      </c>
      <c r="H592" s="7">
        <v>300</v>
      </c>
      <c r="I592" t="s">
        <v>919</v>
      </c>
      <c r="J592" t="b">
        <v>1</v>
      </c>
      <c r="K592" s="26">
        <v>1950</v>
      </c>
      <c r="L592" s="26" t="s">
        <v>5476</v>
      </c>
      <c r="M592" t="s">
        <v>7201</v>
      </c>
    </row>
    <row r="593" spans="1:13" x14ac:dyDescent="0.3">
      <c r="A593">
        <v>4161</v>
      </c>
      <c r="B593" s="3">
        <v>45384</v>
      </c>
      <c r="C593" t="s">
        <v>917</v>
      </c>
      <c r="D593" t="s">
        <v>7015</v>
      </c>
      <c r="E593" t="s">
        <v>7072</v>
      </c>
      <c r="F593" s="3">
        <v>45384</v>
      </c>
      <c r="G593" s="26" t="s">
        <v>7420</v>
      </c>
      <c r="H593" s="7">
        <v>300</v>
      </c>
      <c r="I593" t="s">
        <v>919</v>
      </c>
      <c r="J593" t="b">
        <v>1</v>
      </c>
      <c r="K593" s="26">
        <v>1950</v>
      </c>
      <c r="L593" s="26" t="s">
        <v>5476</v>
      </c>
      <c r="M593" t="s">
        <v>7201</v>
      </c>
    </row>
    <row r="594" spans="1:13" x14ac:dyDescent="0.3">
      <c r="A594">
        <v>4198</v>
      </c>
      <c r="B594" s="3">
        <v>45379</v>
      </c>
      <c r="C594" t="s">
        <v>917</v>
      </c>
      <c r="D594" t="s">
        <v>7015</v>
      </c>
      <c r="E594" t="s">
        <v>7072</v>
      </c>
      <c r="F594" s="3">
        <v>45379</v>
      </c>
      <c r="G594" s="26" t="s">
        <v>7421</v>
      </c>
      <c r="H594" s="7">
        <v>300</v>
      </c>
      <c r="I594" t="s">
        <v>919</v>
      </c>
      <c r="J594" t="b">
        <v>1</v>
      </c>
      <c r="K594" s="26">
        <v>1950</v>
      </c>
      <c r="L594" s="26" t="s">
        <v>5476</v>
      </c>
      <c r="M594" t="s">
        <v>7201</v>
      </c>
    </row>
    <row r="595" spans="1:13" x14ac:dyDescent="0.3">
      <c r="A595">
        <v>5043</v>
      </c>
      <c r="B595" s="3">
        <v>45357</v>
      </c>
      <c r="C595" t="s">
        <v>917</v>
      </c>
      <c r="D595" t="s">
        <v>7015</v>
      </c>
      <c r="E595" t="s">
        <v>7072</v>
      </c>
      <c r="F595" s="3">
        <v>45357</v>
      </c>
      <c r="G595" s="26" t="s">
        <v>7422</v>
      </c>
      <c r="H595" s="7">
        <v>300</v>
      </c>
      <c r="I595" t="s">
        <v>919</v>
      </c>
      <c r="J595" t="b">
        <v>1</v>
      </c>
      <c r="K595" s="26">
        <v>1950</v>
      </c>
      <c r="L595" s="26" t="s">
        <v>5476</v>
      </c>
      <c r="M595" t="s">
        <v>7201</v>
      </c>
    </row>
    <row r="596" spans="1:13" x14ac:dyDescent="0.3">
      <c r="A596">
        <v>5401</v>
      </c>
      <c r="B596" s="3">
        <v>45348</v>
      </c>
      <c r="C596" t="s">
        <v>917</v>
      </c>
      <c r="D596" t="s">
        <v>7015</v>
      </c>
      <c r="E596" t="s">
        <v>7072</v>
      </c>
      <c r="F596" s="3">
        <v>45348</v>
      </c>
      <c r="G596" s="26" t="s">
        <v>7423</v>
      </c>
      <c r="H596" s="7">
        <v>300</v>
      </c>
      <c r="I596" t="s">
        <v>919</v>
      </c>
      <c r="J596" t="b">
        <v>1</v>
      </c>
      <c r="K596" s="26">
        <v>1950</v>
      </c>
      <c r="L596" s="26" t="s">
        <v>5476</v>
      </c>
      <c r="M596" t="s">
        <v>7201</v>
      </c>
    </row>
    <row r="597" spans="1:13" x14ac:dyDescent="0.3">
      <c r="A597">
        <v>5532</v>
      </c>
      <c r="B597" s="3">
        <v>45342</v>
      </c>
      <c r="C597" t="s">
        <v>917</v>
      </c>
      <c r="D597" t="s">
        <v>7015</v>
      </c>
      <c r="E597" t="s">
        <v>7072</v>
      </c>
      <c r="F597" s="3">
        <v>45342</v>
      </c>
      <c r="G597" s="26" t="s">
        <v>7424</v>
      </c>
      <c r="H597" s="7">
        <v>300</v>
      </c>
      <c r="I597" t="s">
        <v>919</v>
      </c>
      <c r="J597" t="b">
        <v>1</v>
      </c>
      <c r="K597" s="26">
        <v>1950</v>
      </c>
      <c r="L597" s="26" t="s">
        <v>5476</v>
      </c>
      <c r="M597" t="s">
        <v>7201</v>
      </c>
    </row>
    <row r="598" spans="1:13" x14ac:dyDescent="0.3">
      <c r="A598">
        <v>5595</v>
      </c>
      <c r="B598" s="3">
        <v>45337</v>
      </c>
      <c r="C598" t="s">
        <v>917</v>
      </c>
      <c r="D598" t="s">
        <v>7015</v>
      </c>
      <c r="E598" t="s">
        <v>7072</v>
      </c>
      <c r="F598" s="3">
        <v>45337</v>
      </c>
      <c r="G598" s="26" t="s">
        <v>7425</v>
      </c>
      <c r="H598" s="7">
        <v>300</v>
      </c>
      <c r="I598" t="s">
        <v>919</v>
      </c>
      <c r="J598" t="b">
        <v>1</v>
      </c>
      <c r="K598" s="26">
        <v>1950</v>
      </c>
      <c r="L598" s="26" t="s">
        <v>5476</v>
      </c>
      <c r="M598" t="s">
        <v>7201</v>
      </c>
    </row>
    <row r="599" spans="1:13" x14ac:dyDescent="0.3">
      <c r="A599">
        <v>6649</v>
      </c>
      <c r="B599" s="3">
        <v>45293</v>
      </c>
      <c r="C599" t="s">
        <v>917</v>
      </c>
      <c r="D599" t="s">
        <v>7015</v>
      </c>
      <c r="E599" t="s">
        <v>7072</v>
      </c>
      <c r="F599" s="3">
        <v>45293</v>
      </c>
      <c r="G599" s="26" t="s">
        <v>7426</v>
      </c>
      <c r="H599" s="7">
        <v>300</v>
      </c>
      <c r="I599" t="s">
        <v>919</v>
      </c>
      <c r="J599" t="b">
        <v>1</v>
      </c>
      <c r="K599" s="26">
        <v>1950</v>
      </c>
      <c r="L599" s="26" t="s">
        <v>5476</v>
      </c>
      <c r="M599" t="s">
        <v>7201</v>
      </c>
    </row>
    <row r="600" spans="1:13" x14ac:dyDescent="0.3">
      <c r="A600">
        <v>3977</v>
      </c>
      <c r="B600" s="3">
        <v>45391</v>
      </c>
      <c r="C600" t="s">
        <v>917</v>
      </c>
      <c r="D600" t="s">
        <v>7015</v>
      </c>
      <c r="E600" t="s">
        <v>7072</v>
      </c>
      <c r="F600" s="3">
        <v>45391</v>
      </c>
      <c r="G600" s="26" t="s">
        <v>7427</v>
      </c>
      <c r="H600" s="7">
        <v>300.02</v>
      </c>
      <c r="I600" t="s">
        <v>919</v>
      </c>
      <c r="J600" t="b">
        <v>1</v>
      </c>
      <c r="K600" s="26">
        <v>1950</v>
      </c>
      <c r="L600" s="26" t="s">
        <v>5476</v>
      </c>
      <c r="M600" t="s">
        <v>7201</v>
      </c>
    </row>
    <row r="601" spans="1:13" x14ac:dyDescent="0.3">
      <c r="A601">
        <v>6484</v>
      </c>
      <c r="B601" s="3">
        <v>45299</v>
      </c>
      <c r="C601" t="s">
        <v>917</v>
      </c>
      <c r="D601" t="s">
        <v>7015</v>
      </c>
      <c r="E601" t="s">
        <v>7072</v>
      </c>
      <c r="F601" s="3">
        <v>45299</v>
      </c>
      <c r="G601" s="26" t="s">
        <v>7428</v>
      </c>
      <c r="H601" s="7">
        <v>300.14999999999998</v>
      </c>
      <c r="I601" t="s">
        <v>919</v>
      </c>
      <c r="J601" t="b">
        <v>1</v>
      </c>
      <c r="K601" s="26">
        <v>1950</v>
      </c>
      <c r="L601" s="26" t="s">
        <v>5476</v>
      </c>
      <c r="M601" t="s">
        <v>7201</v>
      </c>
    </row>
    <row r="602" spans="1:13" x14ac:dyDescent="0.3">
      <c r="A602">
        <v>487</v>
      </c>
      <c r="B602" s="3">
        <v>45509</v>
      </c>
      <c r="C602" t="s">
        <v>917</v>
      </c>
      <c r="D602" t="s">
        <v>7015</v>
      </c>
      <c r="E602" t="s">
        <v>7233</v>
      </c>
      <c r="F602" s="3">
        <v>45509</v>
      </c>
      <c r="G602" s="26" t="s">
        <v>7237</v>
      </c>
      <c r="H602" s="7">
        <v>306</v>
      </c>
      <c r="I602" t="s">
        <v>919</v>
      </c>
      <c r="J602" t="b">
        <v>1</v>
      </c>
      <c r="K602" s="26">
        <v>1950</v>
      </c>
      <c r="L602" s="26" t="s">
        <v>5476</v>
      </c>
      <c r="M602" t="s">
        <v>7201</v>
      </c>
    </row>
    <row r="603" spans="1:13" x14ac:dyDescent="0.3">
      <c r="A603">
        <v>2366</v>
      </c>
      <c r="B603" s="3">
        <v>45446</v>
      </c>
      <c r="C603" t="s">
        <v>917</v>
      </c>
      <c r="D603" t="s">
        <v>7015</v>
      </c>
      <c r="E603" t="s">
        <v>7261</v>
      </c>
      <c r="F603" s="3">
        <v>45446</v>
      </c>
      <c r="G603" s="26" t="s">
        <v>7429</v>
      </c>
      <c r="H603" s="7">
        <v>308</v>
      </c>
      <c r="I603" t="s">
        <v>919</v>
      </c>
      <c r="J603" t="b">
        <v>1</v>
      </c>
      <c r="K603" s="26">
        <v>1950</v>
      </c>
      <c r="L603" s="26" t="s">
        <v>5476</v>
      </c>
      <c r="M603" t="s">
        <v>7201</v>
      </c>
    </row>
    <row r="604" spans="1:13" x14ac:dyDescent="0.3">
      <c r="A604">
        <v>3290</v>
      </c>
      <c r="B604" s="3">
        <v>45414</v>
      </c>
      <c r="C604" t="s">
        <v>917</v>
      </c>
      <c r="D604" t="s">
        <v>7015</v>
      </c>
      <c r="E604" t="s">
        <v>7261</v>
      </c>
      <c r="F604" s="3">
        <v>45414</v>
      </c>
      <c r="G604" s="26" t="s">
        <v>7429</v>
      </c>
      <c r="H604" s="7">
        <v>308</v>
      </c>
      <c r="I604" t="s">
        <v>919</v>
      </c>
      <c r="J604" t="b">
        <v>1</v>
      </c>
      <c r="K604" s="26">
        <v>1950</v>
      </c>
      <c r="L604" s="26" t="s">
        <v>5476</v>
      </c>
      <c r="M604" t="s">
        <v>7201</v>
      </c>
    </row>
    <row r="605" spans="1:13" x14ac:dyDescent="0.3">
      <c r="A605">
        <v>4162</v>
      </c>
      <c r="B605" s="3">
        <v>45384</v>
      </c>
      <c r="C605" t="s">
        <v>917</v>
      </c>
      <c r="D605" t="s">
        <v>7015</v>
      </c>
      <c r="E605" t="s">
        <v>7261</v>
      </c>
      <c r="F605" s="3">
        <v>45384</v>
      </c>
      <c r="G605" s="26" t="s">
        <v>7429</v>
      </c>
      <c r="H605" s="7">
        <v>308</v>
      </c>
      <c r="I605" t="s">
        <v>919</v>
      </c>
      <c r="J605" t="b">
        <v>1</v>
      </c>
      <c r="K605" s="26">
        <v>1950</v>
      </c>
      <c r="L605" s="26" t="s">
        <v>5476</v>
      </c>
      <c r="M605" t="s">
        <v>7201</v>
      </c>
    </row>
    <row r="606" spans="1:13" x14ac:dyDescent="0.3">
      <c r="A606">
        <v>5261</v>
      </c>
      <c r="B606" s="3">
        <v>45352</v>
      </c>
      <c r="C606" t="s">
        <v>917</v>
      </c>
      <c r="D606" t="s">
        <v>7015</v>
      </c>
      <c r="E606" t="s">
        <v>7261</v>
      </c>
      <c r="F606" s="3">
        <v>45352</v>
      </c>
      <c r="G606" s="26" t="s">
        <v>7429</v>
      </c>
      <c r="H606" s="7">
        <v>308</v>
      </c>
      <c r="I606" t="s">
        <v>919</v>
      </c>
      <c r="J606" t="b">
        <v>1</v>
      </c>
      <c r="K606" s="26">
        <v>1950</v>
      </c>
      <c r="L606" s="26" t="s">
        <v>5476</v>
      </c>
      <c r="M606" t="s">
        <v>7201</v>
      </c>
    </row>
    <row r="607" spans="1:13" x14ac:dyDescent="0.3">
      <c r="A607">
        <v>5884</v>
      </c>
      <c r="B607" s="3">
        <v>45323</v>
      </c>
      <c r="C607" t="s">
        <v>917</v>
      </c>
      <c r="D607" t="s">
        <v>7015</v>
      </c>
      <c r="E607" t="s">
        <v>7261</v>
      </c>
      <c r="F607" s="3">
        <v>45323</v>
      </c>
      <c r="G607" s="26" t="s">
        <v>7429</v>
      </c>
      <c r="H607" s="7">
        <v>308</v>
      </c>
      <c r="I607" t="s">
        <v>919</v>
      </c>
      <c r="J607" t="b">
        <v>1</v>
      </c>
      <c r="K607" s="26">
        <v>1950</v>
      </c>
      <c r="L607" s="26" t="s">
        <v>5476</v>
      </c>
      <c r="M607" t="s">
        <v>7201</v>
      </c>
    </row>
    <row r="608" spans="1:13" x14ac:dyDescent="0.3">
      <c r="A608">
        <v>5885</v>
      </c>
      <c r="B608" s="3">
        <v>45323</v>
      </c>
      <c r="C608" t="s">
        <v>917</v>
      </c>
      <c r="D608" t="s">
        <v>7015</v>
      </c>
      <c r="E608" t="s">
        <v>7261</v>
      </c>
      <c r="F608" s="3">
        <v>45323</v>
      </c>
      <c r="G608" s="26" t="s">
        <v>7429</v>
      </c>
      <c r="H608" s="7">
        <v>308</v>
      </c>
      <c r="I608" t="s">
        <v>919</v>
      </c>
      <c r="J608" t="b">
        <v>1</v>
      </c>
      <c r="K608" s="26">
        <v>1950</v>
      </c>
      <c r="L608" s="26" t="s">
        <v>5476</v>
      </c>
      <c r="M608" t="s">
        <v>7201</v>
      </c>
    </row>
    <row r="609" spans="1:13" x14ac:dyDescent="0.3">
      <c r="A609">
        <v>2187</v>
      </c>
      <c r="B609" s="3">
        <v>45453</v>
      </c>
      <c r="C609" t="s">
        <v>917</v>
      </c>
      <c r="D609" t="s">
        <v>7015</v>
      </c>
      <c r="E609" t="s">
        <v>7072</v>
      </c>
      <c r="F609" s="3">
        <v>45453</v>
      </c>
      <c r="G609" s="26" t="s">
        <v>7304</v>
      </c>
      <c r="H609" s="7">
        <v>309</v>
      </c>
      <c r="I609" t="s">
        <v>919</v>
      </c>
      <c r="J609" t="b">
        <v>1</v>
      </c>
      <c r="K609" s="26">
        <v>1950</v>
      </c>
      <c r="L609" s="26" t="s">
        <v>5476</v>
      </c>
      <c r="M609" t="s">
        <v>7201</v>
      </c>
    </row>
    <row r="610" spans="1:13" x14ac:dyDescent="0.3">
      <c r="A610">
        <v>5217</v>
      </c>
      <c r="B610" s="3">
        <v>45355</v>
      </c>
      <c r="C610" t="s">
        <v>917</v>
      </c>
      <c r="D610" t="s">
        <v>7015</v>
      </c>
      <c r="E610" t="s">
        <v>7072</v>
      </c>
      <c r="F610" s="3">
        <v>45355</v>
      </c>
      <c r="G610" s="26" t="s">
        <v>7430</v>
      </c>
      <c r="H610" s="7">
        <v>309</v>
      </c>
      <c r="I610" t="s">
        <v>919</v>
      </c>
      <c r="J610" t="b">
        <v>1</v>
      </c>
      <c r="K610" s="26">
        <v>1950</v>
      </c>
      <c r="L610" s="26" t="s">
        <v>5476</v>
      </c>
      <c r="M610" t="s">
        <v>7201</v>
      </c>
    </row>
    <row r="611" spans="1:13" x14ac:dyDescent="0.3">
      <c r="A611">
        <v>6650</v>
      </c>
      <c r="B611" s="3">
        <v>45293</v>
      </c>
      <c r="C611" t="s">
        <v>917</v>
      </c>
      <c r="D611" t="s">
        <v>7015</v>
      </c>
      <c r="E611" t="s">
        <v>7258</v>
      </c>
      <c r="F611" s="3">
        <v>45293</v>
      </c>
      <c r="G611" s="26" t="s">
        <v>7431</v>
      </c>
      <c r="H611" s="7">
        <v>310.57</v>
      </c>
      <c r="I611" t="s">
        <v>919</v>
      </c>
      <c r="J611" t="b">
        <v>1</v>
      </c>
      <c r="K611" s="26">
        <v>1950</v>
      </c>
      <c r="L611" s="26" t="s">
        <v>5476</v>
      </c>
      <c r="M611" t="s">
        <v>7201</v>
      </c>
    </row>
    <row r="612" spans="1:13" x14ac:dyDescent="0.3">
      <c r="A612">
        <v>5920</v>
      </c>
      <c r="B612" s="3">
        <v>45322</v>
      </c>
      <c r="C612" t="s">
        <v>917</v>
      </c>
      <c r="D612" t="s">
        <v>7015</v>
      </c>
      <c r="E612" t="s">
        <v>7072</v>
      </c>
      <c r="F612" s="3">
        <v>45322</v>
      </c>
      <c r="G612" s="26" t="s">
        <v>7432</v>
      </c>
      <c r="H612" s="7">
        <v>312.68</v>
      </c>
      <c r="I612" t="s">
        <v>919</v>
      </c>
      <c r="J612" t="b">
        <v>1</v>
      </c>
      <c r="K612" s="26">
        <v>1950</v>
      </c>
      <c r="L612" s="26" t="s">
        <v>5476</v>
      </c>
      <c r="M612" t="s">
        <v>7201</v>
      </c>
    </row>
    <row r="613" spans="1:13" x14ac:dyDescent="0.3">
      <c r="A613">
        <v>2367</v>
      </c>
      <c r="B613" s="3">
        <v>45446</v>
      </c>
      <c r="C613" t="s">
        <v>917</v>
      </c>
      <c r="D613" t="s">
        <v>7015</v>
      </c>
      <c r="E613" t="s">
        <v>7072</v>
      </c>
      <c r="F613" s="3">
        <v>45446</v>
      </c>
      <c r="G613" s="26" t="s">
        <v>7433</v>
      </c>
      <c r="H613" s="7">
        <v>313.5</v>
      </c>
      <c r="I613" t="s">
        <v>919</v>
      </c>
      <c r="J613" t="b">
        <v>1</v>
      </c>
      <c r="K613" s="26">
        <v>1950</v>
      </c>
      <c r="L613" s="26" t="s">
        <v>5476</v>
      </c>
      <c r="M613" t="s">
        <v>7201</v>
      </c>
    </row>
    <row r="614" spans="1:13" x14ac:dyDescent="0.3">
      <c r="A614">
        <v>4122</v>
      </c>
      <c r="B614" s="3">
        <v>45385</v>
      </c>
      <c r="C614" t="s">
        <v>917</v>
      </c>
      <c r="D614" t="s">
        <v>7015</v>
      </c>
      <c r="E614" t="s">
        <v>7072</v>
      </c>
      <c r="F614" s="3">
        <v>45385</v>
      </c>
      <c r="G614" s="26" t="s">
        <v>7434</v>
      </c>
      <c r="H614" s="7">
        <v>313.67</v>
      </c>
      <c r="I614" t="s">
        <v>919</v>
      </c>
      <c r="J614" t="b">
        <v>1</v>
      </c>
      <c r="K614" s="26">
        <v>1950</v>
      </c>
      <c r="L614" s="26" t="s">
        <v>5476</v>
      </c>
      <c r="M614" t="s">
        <v>7201</v>
      </c>
    </row>
    <row r="615" spans="1:13" x14ac:dyDescent="0.3">
      <c r="A615">
        <v>5218</v>
      </c>
      <c r="B615" s="3">
        <v>45355</v>
      </c>
      <c r="C615" t="s">
        <v>917</v>
      </c>
      <c r="D615" t="s">
        <v>7015</v>
      </c>
      <c r="E615" t="s">
        <v>7072</v>
      </c>
      <c r="F615" s="3">
        <v>45355</v>
      </c>
      <c r="G615" s="26" t="s">
        <v>7435</v>
      </c>
      <c r="H615" s="7">
        <v>319.27999999999997</v>
      </c>
      <c r="I615" t="s">
        <v>919</v>
      </c>
      <c r="J615" t="b">
        <v>1</v>
      </c>
      <c r="K615" s="26">
        <v>1950</v>
      </c>
      <c r="L615" s="26" t="s">
        <v>5476</v>
      </c>
      <c r="M615" t="s">
        <v>7201</v>
      </c>
    </row>
    <row r="616" spans="1:13" x14ac:dyDescent="0.3">
      <c r="A616">
        <v>2165</v>
      </c>
      <c r="B616" s="3">
        <v>45454</v>
      </c>
      <c r="C616" t="s">
        <v>917</v>
      </c>
      <c r="D616" t="s">
        <v>7015</v>
      </c>
      <c r="E616" t="s">
        <v>7072</v>
      </c>
      <c r="F616" s="3">
        <v>45454</v>
      </c>
      <c r="G616" s="26" t="s">
        <v>7436</v>
      </c>
      <c r="H616" s="7">
        <v>320</v>
      </c>
      <c r="I616" t="s">
        <v>919</v>
      </c>
      <c r="J616" t="b">
        <v>1</v>
      </c>
      <c r="K616" s="26">
        <v>1950</v>
      </c>
      <c r="L616" s="26" t="s">
        <v>5476</v>
      </c>
      <c r="M616" t="s">
        <v>7201</v>
      </c>
    </row>
    <row r="617" spans="1:13" x14ac:dyDescent="0.3">
      <c r="A617">
        <v>1117</v>
      </c>
      <c r="B617" s="3">
        <v>45485</v>
      </c>
      <c r="C617" t="s">
        <v>917</v>
      </c>
      <c r="D617" t="s">
        <v>7015</v>
      </c>
      <c r="E617" t="s">
        <v>7072</v>
      </c>
      <c r="F617" s="3">
        <v>45485</v>
      </c>
      <c r="G617" s="26" t="s">
        <v>7241</v>
      </c>
      <c r="H617" s="7">
        <v>328</v>
      </c>
      <c r="I617" t="s">
        <v>919</v>
      </c>
      <c r="J617" t="b">
        <v>1</v>
      </c>
      <c r="K617" s="26">
        <v>1950</v>
      </c>
      <c r="L617" s="26" t="s">
        <v>5476</v>
      </c>
      <c r="M617" t="s">
        <v>7201</v>
      </c>
    </row>
    <row r="618" spans="1:13" x14ac:dyDescent="0.3">
      <c r="A618">
        <v>3202</v>
      </c>
      <c r="B618" s="3">
        <v>45420</v>
      </c>
      <c r="C618" t="s">
        <v>917</v>
      </c>
      <c r="D618" t="s">
        <v>7015</v>
      </c>
      <c r="E618" t="s">
        <v>7072</v>
      </c>
      <c r="F618" s="3">
        <v>45420</v>
      </c>
      <c r="G618" s="26" t="s">
        <v>7437</v>
      </c>
      <c r="H618" s="7">
        <v>328</v>
      </c>
      <c r="I618" t="s">
        <v>919</v>
      </c>
      <c r="J618" t="b">
        <v>1</v>
      </c>
      <c r="K618" s="26">
        <v>1950</v>
      </c>
      <c r="L618" s="26" t="s">
        <v>5476</v>
      </c>
      <c r="M618" t="s">
        <v>7201</v>
      </c>
    </row>
    <row r="619" spans="1:13" x14ac:dyDescent="0.3">
      <c r="A619">
        <v>3291</v>
      </c>
      <c r="B619" s="3">
        <v>45414</v>
      </c>
      <c r="C619" t="s">
        <v>917</v>
      </c>
      <c r="D619" t="s">
        <v>7015</v>
      </c>
      <c r="E619" t="s">
        <v>7072</v>
      </c>
      <c r="F619" s="3">
        <v>45414</v>
      </c>
      <c r="G619" s="26" t="s">
        <v>7438</v>
      </c>
      <c r="H619" s="7">
        <v>335</v>
      </c>
      <c r="I619" t="s">
        <v>919</v>
      </c>
      <c r="J619" t="b">
        <v>1</v>
      </c>
      <c r="K619" s="26">
        <v>1950</v>
      </c>
      <c r="L619" s="26" t="s">
        <v>5476</v>
      </c>
      <c r="M619" t="s">
        <v>7201</v>
      </c>
    </row>
    <row r="620" spans="1:13" x14ac:dyDescent="0.3">
      <c r="A620">
        <v>3864</v>
      </c>
      <c r="B620" s="3">
        <v>45394</v>
      </c>
      <c r="C620" t="s">
        <v>917</v>
      </c>
      <c r="D620" t="s">
        <v>7015</v>
      </c>
      <c r="E620" t="s">
        <v>7072</v>
      </c>
      <c r="F620" s="3">
        <v>45394</v>
      </c>
      <c r="G620" s="26" t="s">
        <v>7439</v>
      </c>
      <c r="H620" s="7">
        <v>335</v>
      </c>
      <c r="I620" t="s">
        <v>919</v>
      </c>
      <c r="J620" t="b">
        <v>1</v>
      </c>
      <c r="K620" s="26">
        <v>1950</v>
      </c>
      <c r="L620" s="26" t="s">
        <v>5476</v>
      </c>
      <c r="M620" t="s">
        <v>7201</v>
      </c>
    </row>
    <row r="621" spans="1:13" x14ac:dyDescent="0.3">
      <c r="A621">
        <v>456</v>
      </c>
      <c r="B621" s="3">
        <v>45510</v>
      </c>
      <c r="C621" t="s">
        <v>917</v>
      </c>
      <c r="D621" t="s">
        <v>7015</v>
      </c>
      <c r="E621" t="s">
        <v>7072</v>
      </c>
      <c r="F621" s="3">
        <v>45510</v>
      </c>
      <c r="G621" s="26" t="s">
        <v>7242</v>
      </c>
      <c r="H621" s="7">
        <v>336</v>
      </c>
      <c r="I621" t="s">
        <v>919</v>
      </c>
      <c r="J621" t="b">
        <v>1</v>
      </c>
      <c r="K621" s="26">
        <v>1950</v>
      </c>
      <c r="L621" s="26" t="s">
        <v>5476</v>
      </c>
      <c r="M621" t="s">
        <v>7201</v>
      </c>
    </row>
    <row r="622" spans="1:13" x14ac:dyDescent="0.3">
      <c r="A622">
        <v>2368</v>
      </c>
      <c r="B622" s="3">
        <v>45446</v>
      </c>
      <c r="C622" t="s">
        <v>917</v>
      </c>
      <c r="D622" t="s">
        <v>7015</v>
      </c>
      <c r="E622" t="s">
        <v>7072</v>
      </c>
      <c r="F622" s="3">
        <v>45446</v>
      </c>
      <c r="G622" s="26" t="s">
        <v>7241</v>
      </c>
      <c r="H622" s="7">
        <v>339</v>
      </c>
      <c r="I622" t="s">
        <v>919</v>
      </c>
      <c r="J622" t="b">
        <v>1</v>
      </c>
      <c r="K622" s="26">
        <v>1950</v>
      </c>
      <c r="L622" s="26" t="s">
        <v>5476</v>
      </c>
      <c r="M622" t="s">
        <v>7201</v>
      </c>
    </row>
    <row r="623" spans="1:13" x14ac:dyDescent="0.3">
      <c r="A623">
        <v>4002</v>
      </c>
      <c r="B623" s="3">
        <v>45390</v>
      </c>
      <c r="C623" t="s">
        <v>917</v>
      </c>
      <c r="D623" t="s">
        <v>7015</v>
      </c>
      <c r="E623" t="s">
        <v>7072</v>
      </c>
      <c r="F623" s="3">
        <v>45390</v>
      </c>
      <c r="G623" s="26" t="s">
        <v>7241</v>
      </c>
      <c r="H623" s="7">
        <v>345</v>
      </c>
      <c r="I623" t="s">
        <v>919</v>
      </c>
      <c r="J623" t="b">
        <v>1</v>
      </c>
      <c r="K623" s="26">
        <v>1950</v>
      </c>
      <c r="L623" s="26" t="s">
        <v>5476</v>
      </c>
      <c r="M623" t="s">
        <v>7201</v>
      </c>
    </row>
    <row r="624" spans="1:13" x14ac:dyDescent="0.3">
      <c r="A624">
        <v>4728</v>
      </c>
      <c r="B624" s="3">
        <v>45371</v>
      </c>
      <c r="C624" t="s">
        <v>917</v>
      </c>
      <c r="D624" t="s">
        <v>7015</v>
      </c>
      <c r="E624" t="s">
        <v>7072</v>
      </c>
      <c r="F624" s="3">
        <v>45371</v>
      </c>
      <c r="G624" s="26" t="s">
        <v>7241</v>
      </c>
      <c r="H624" s="7">
        <v>350</v>
      </c>
      <c r="I624" t="s">
        <v>919</v>
      </c>
      <c r="J624" t="b">
        <v>1</v>
      </c>
      <c r="K624" s="26">
        <v>1950</v>
      </c>
      <c r="L624" s="26" t="s">
        <v>5476</v>
      </c>
      <c r="M624" t="s">
        <v>7201</v>
      </c>
    </row>
    <row r="625" spans="1:13" x14ac:dyDescent="0.3">
      <c r="A625">
        <v>5886</v>
      </c>
      <c r="B625" s="3">
        <v>45323</v>
      </c>
      <c r="C625" t="s">
        <v>917</v>
      </c>
      <c r="D625" t="s">
        <v>7015</v>
      </c>
      <c r="E625" t="s">
        <v>7261</v>
      </c>
      <c r="F625" s="3">
        <v>45323</v>
      </c>
      <c r="G625" s="26" t="s">
        <v>7440</v>
      </c>
      <c r="H625" s="7">
        <v>350</v>
      </c>
      <c r="I625" t="s">
        <v>919</v>
      </c>
      <c r="J625" t="b">
        <v>1</v>
      </c>
      <c r="K625" s="26">
        <v>1950</v>
      </c>
      <c r="L625" s="26" t="s">
        <v>5476</v>
      </c>
      <c r="M625" t="s">
        <v>7201</v>
      </c>
    </row>
    <row r="626" spans="1:13" x14ac:dyDescent="0.3">
      <c r="A626">
        <v>6651</v>
      </c>
      <c r="B626" s="3">
        <v>45293</v>
      </c>
      <c r="C626" t="s">
        <v>917</v>
      </c>
      <c r="D626" t="s">
        <v>7015</v>
      </c>
      <c r="E626" t="s">
        <v>7261</v>
      </c>
      <c r="F626" s="3">
        <v>45293</v>
      </c>
      <c r="G626" s="26" t="s">
        <v>7440</v>
      </c>
      <c r="H626" s="7">
        <v>350</v>
      </c>
      <c r="I626" t="s">
        <v>919</v>
      </c>
      <c r="J626" t="b">
        <v>1</v>
      </c>
      <c r="K626" s="26">
        <v>1950</v>
      </c>
      <c r="L626" s="26" t="s">
        <v>5476</v>
      </c>
      <c r="M626" t="s">
        <v>7201</v>
      </c>
    </row>
    <row r="627" spans="1:13" x14ac:dyDescent="0.3">
      <c r="A627">
        <v>5018</v>
      </c>
      <c r="B627" s="3">
        <v>45359</v>
      </c>
      <c r="C627" t="s">
        <v>917</v>
      </c>
      <c r="D627" t="s">
        <v>7015</v>
      </c>
      <c r="E627" t="s">
        <v>7072</v>
      </c>
      <c r="F627" s="3">
        <v>45359</v>
      </c>
      <c r="G627" s="26" t="s">
        <v>7241</v>
      </c>
      <c r="H627" s="7">
        <v>357</v>
      </c>
      <c r="I627" t="s">
        <v>919</v>
      </c>
      <c r="J627" t="b">
        <v>1</v>
      </c>
      <c r="K627" s="26">
        <v>1950</v>
      </c>
      <c r="L627" s="26" t="s">
        <v>5476</v>
      </c>
      <c r="M627" t="s">
        <v>7201</v>
      </c>
    </row>
    <row r="628" spans="1:13" x14ac:dyDescent="0.3">
      <c r="A628">
        <v>5580</v>
      </c>
      <c r="B628" s="3">
        <v>45338</v>
      </c>
      <c r="C628" t="s">
        <v>917</v>
      </c>
      <c r="D628" t="s">
        <v>7015</v>
      </c>
      <c r="E628" t="s">
        <v>7072</v>
      </c>
      <c r="F628" s="3">
        <v>45338</v>
      </c>
      <c r="G628" s="26" t="s">
        <v>7441</v>
      </c>
      <c r="H628" s="7">
        <v>358.33</v>
      </c>
      <c r="I628" t="s">
        <v>919</v>
      </c>
      <c r="J628" t="b">
        <v>1</v>
      </c>
      <c r="K628" s="26">
        <v>1950</v>
      </c>
      <c r="L628" s="26" t="s">
        <v>5476</v>
      </c>
      <c r="M628" t="s">
        <v>7201</v>
      </c>
    </row>
    <row r="629" spans="1:13" x14ac:dyDescent="0.3">
      <c r="A629">
        <v>6162</v>
      </c>
      <c r="B629" s="3">
        <v>45316</v>
      </c>
      <c r="C629" t="s">
        <v>917</v>
      </c>
      <c r="D629" t="s">
        <v>7015</v>
      </c>
      <c r="E629" t="s">
        <v>7072</v>
      </c>
      <c r="F629" s="3">
        <v>45316</v>
      </c>
      <c r="G629" s="26" t="s">
        <v>7442</v>
      </c>
      <c r="H629" s="7">
        <v>359</v>
      </c>
      <c r="I629" t="s">
        <v>919</v>
      </c>
      <c r="J629" t="b">
        <v>1</v>
      </c>
      <c r="K629" s="26">
        <v>1950</v>
      </c>
      <c r="L629" s="26" t="s">
        <v>5476</v>
      </c>
      <c r="M629" t="s">
        <v>7201</v>
      </c>
    </row>
    <row r="630" spans="1:13" x14ac:dyDescent="0.3">
      <c r="A630">
        <v>2052</v>
      </c>
      <c r="B630" s="3">
        <v>45460</v>
      </c>
      <c r="C630" t="s">
        <v>917</v>
      </c>
      <c r="D630" t="s">
        <v>7015</v>
      </c>
      <c r="E630" t="s">
        <v>7072</v>
      </c>
      <c r="F630" s="3">
        <v>45460</v>
      </c>
      <c r="G630" s="26" t="s">
        <v>7443</v>
      </c>
      <c r="H630" s="7">
        <v>359.5</v>
      </c>
      <c r="I630" t="s">
        <v>919</v>
      </c>
      <c r="J630" t="b">
        <v>1</v>
      </c>
      <c r="K630" s="26">
        <v>1950</v>
      </c>
      <c r="L630" s="26" t="s">
        <v>5476</v>
      </c>
      <c r="M630" t="s">
        <v>7201</v>
      </c>
    </row>
    <row r="631" spans="1:13" x14ac:dyDescent="0.3">
      <c r="A631">
        <v>1846</v>
      </c>
      <c r="B631" s="3">
        <v>45467</v>
      </c>
      <c r="C631" t="s">
        <v>917</v>
      </c>
      <c r="D631" t="s">
        <v>7015</v>
      </c>
      <c r="E631" t="s">
        <v>7072</v>
      </c>
      <c r="F631" s="3">
        <v>45467</v>
      </c>
      <c r="G631" s="26" t="s">
        <v>7241</v>
      </c>
      <c r="H631" s="7">
        <v>362</v>
      </c>
      <c r="I631" t="s">
        <v>919</v>
      </c>
      <c r="J631" t="b">
        <v>1</v>
      </c>
      <c r="K631" s="26">
        <v>1950</v>
      </c>
      <c r="L631" s="26" t="s">
        <v>5476</v>
      </c>
      <c r="M631" t="s">
        <v>7201</v>
      </c>
    </row>
    <row r="632" spans="1:13" x14ac:dyDescent="0.3">
      <c r="A632">
        <v>1136</v>
      </c>
      <c r="B632" s="3">
        <v>45484</v>
      </c>
      <c r="C632" t="s">
        <v>917</v>
      </c>
      <c r="D632" t="s">
        <v>7015</v>
      </c>
      <c r="E632" t="s">
        <v>7072</v>
      </c>
      <c r="F632" s="3">
        <v>45484</v>
      </c>
      <c r="G632" s="26" t="s">
        <v>7444</v>
      </c>
      <c r="H632" s="7">
        <v>364</v>
      </c>
      <c r="I632" t="s">
        <v>919</v>
      </c>
      <c r="J632" t="b">
        <v>1</v>
      </c>
      <c r="K632" s="26">
        <v>1950</v>
      </c>
      <c r="L632" s="26" t="s">
        <v>5476</v>
      </c>
      <c r="M632" t="s">
        <v>7201</v>
      </c>
    </row>
    <row r="633" spans="1:13" x14ac:dyDescent="0.3">
      <c r="A633">
        <v>5219</v>
      </c>
      <c r="B633" s="3">
        <v>45355</v>
      </c>
      <c r="C633" t="s">
        <v>917</v>
      </c>
      <c r="D633" t="s">
        <v>7015</v>
      </c>
      <c r="E633" t="s">
        <v>7445</v>
      </c>
      <c r="F633" s="3">
        <v>45355</v>
      </c>
      <c r="G633" s="26" t="s">
        <v>7446</v>
      </c>
      <c r="H633" s="7">
        <v>368.13</v>
      </c>
      <c r="I633" t="s">
        <v>919</v>
      </c>
      <c r="J633" t="b">
        <v>1</v>
      </c>
      <c r="K633" s="26">
        <v>1950</v>
      </c>
      <c r="L633" s="26" t="s">
        <v>5476</v>
      </c>
      <c r="M633" t="s">
        <v>7201</v>
      </c>
    </row>
    <row r="634" spans="1:13" x14ac:dyDescent="0.3">
      <c r="A634">
        <v>4831</v>
      </c>
      <c r="B634" s="3">
        <v>45369</v>
      </c>
      <c r="C634" t="s">
        <v>917</v>
      </c>
      <c r="D634" t="s">
        <v>7015</v>
      </c>
      <c r="E634" t="s">
        <v>1060</v>
      </c>
      <c r="F634" s="3">
        <v>45370</v>
      </c>
      <c r="G634" s="26" t="s">
        <v>7255</v>
      </c>
      <c r="H634" s="7">
        <v>371</v>
      </c>
      <c r="I634" t="s">
        <v>919</v>
      </c>
      <c r="J634" t="b">
        <v>1</v>
      </c>
      <c r="K634" s="26">
        <v>1950</v>
      </c>
      <c r="L634" s="26" t="s">
        <v>5476</v>
      </c>
      <c r="M634" t="s">
        <v>7201</v>
      </c>
    </row>
    <row r="635" spans="1:13" x14ac:dyDescent="0.3">
      <c r="A635">
        <v>4199</v>
      </c>
      <c r="B635" s="3">
        <v>45379</v>
      </c>
      <c r="C635" t="s">
        <v>917</v>
      </c>
      <c r="D635" t="s">
        <v>7015</v>
      </c>
      <c r="E635" t="s">
        <v>7072</v>
      </c>
      <c r="F635" s="3">
        <v>45379</v>
      </c>
      <c r="G635" s="26" t="s">
        <v>7447</v>
      </c>
      <c r="H635" s="7">
        <v>374</v>
      </c>
      <c r="I635" t="s">
        <v>919</v>
      </c>
      <c r="J635" t="b">
        <v>1</v>
      </c>
      <c r="K635" s="26">
        <v>1950</v>
      </c>
      <c r="L635" s="26" t="s">
        <v>5476</v>
      </c>
      <c r="M635" t="s">
        <v>7201</v>
      </c>
    </row>
    <row r="636" spans="1:13" x14ac:dyDescent="0.3">
      <c r="A636">
        <v>540</v>
      </c>
      <c r="B636" s="3">
        <v>45505</v>
      </c>
      <c r="C636" t="s">
        <v>917</v>
      </c>
      <c r="D636" t="s">
        <v>7015</v>
      </c>
      <c r="E636" t="s">
        <v>7072</v>
      </c>
      <c r="F636" s="3">
        <v>45505</v>
      </c>
      <c r="G636" s="26" t="s">
        <v>7448</v>
      </c>
      <c r="H636" s="7">
        <v>380</v>
      </c>
      <c r="I636" t="s">
        <v>919</v>
      </c>
      <c r="J636" t="b">
        <v>1</v>
      </c>
      <c r="K636" s="26">
        <v>1950</v>
      </c>
      <c r="L636" s="26" t="s">
        <v>5476</v>
      </c>
      <c r="M636" t="s">
        <v>7201</v>
      </c>
    </row>
    <row r="637" spans="1:13" x14ac:dyDescent="0.3">
      <c r="A637">
        <v>5402</v>
      </c>
      <c r="B637" s="3">
        <v>45348</v>
      </c>
      <c r="C637" t="s">
        <v>917</v>
      </c>
      <c r="D637" t="s">
        <v>7015</v>
      </c>
      <c r="E637" t="s">
        <v>7072</v>
      </c>
      <c r="F637" s="3">
        <v>45348</v>
      </c>
      <c r="G637" s="26" t="s">
        <v>7449</v>
      </c>
      <c r="H637" s="7">
        <v>380</v>
      </c>
      <c r="I637" t="s">
        <v>919</v>
      </c>
      <c r="J637" t="b">
        <v>1</v>
      </c>
      <c r="K637" s="26">
        <v>1950</v>
      </c>
      <c r="L637" s="26" t="s">
        <v>5476</v>
      </c>
      <c r="M637" t="s">
        <v>7201</v>
      </c>
    </row>
    <row r="638" spans="1:13" x14ac:dyDescent="0.3">
      <c r="A638">
        <v>110</v>
      </c>
      <c r="B638" s="3">
        <v>45532</v>
      </c>
      <c r="C638" t="s">
        <v>917</v>
      </c>
      <c r="D638" t="s">
        <v>7015</v>
      </c>
      <c r="E638" t="s">
        <v>7072</v>
      </c>
      <c r="F638" s="3">
        <v>45532</v>
      </c>
      <c r="G638" s="26" t="s">
        <v>7450</v>
      </c>
      <c r="H638" s="7">
        <v>400</v>
      </c>
      <c r="I638" t="s">
        <v>919</v>
      </c>
      <c r="J638" t="b">
        <v>1</v>
      </c>
      <c r="K638" s="26">
        <v>1950</v>
      </c>
      <c r="L638" s="26" t="s">
        <v>5476</v>
      </c>
      <c r="M638" t="s">
        <v>7201</v>
      </c>
    </row>
    <row r="639" spans="1:13" x14ac:dyDescent="0.3">
      <c r="A639">
        <v>705</v>
      </c>
      <c r="B639" s="3">
        <v>45503</v>
      </c>
      <c r="C639" t="s">
        <v>917</v>
      </c>
      <c r="D639" t="s">
        <v>7015</v>
      </c>
      <c r="E639" t="s">
        <v>7072</v>
      </c>
      <c r="F639" s="3">
        <v>45503</v>
      </c>
      <c r="G639" s="26" t="s">
        <v>7451</v>
      </c>
      <c r="H639" s="7">
        <v>400</v>
      </c>
      <c r="I639" t="s">
        <v>919</v>
      </c>
      <c r="J639" t="b">
        <v>1</v>
      </c>
      <c r="K639" s="26">
        <v>1950</v>
      </c>
      <c r="L639" s="26" t="s">
        <v>5476</v>
      </c>
      <c r="M639" t="s">
        <v>7201</v>
      </c>
    </row>
    <row r="640" spans="1:13" x14ac:dyDescent="0.3">
      <c r="A640">
        <v>953</v>
      </c>
      <c r="B640" s="3">
        <v>45490</v>
      </c>
      <c r="C640" t="s">
        <v>917</v>
      </c>
      <c r="D640" t="s">
        <v>7015</v>
      </c>
      <c r="E640" t="s">
        <v>7072</v>
      </c>
      <c r="F640" s="3">
        <v>45490</v>
      </c>
      <c r="G640" s="26" t="s">
        <v>7452</v>
      </c>
      <c r="H640" s="7">
        <v>400</v>
      </c>
      <c r="I640" t="s">
        <v>919</v>
      </c>
      <c r="J640" t="b">
        <v>1</v>
      </c>
      <c r="K640" s="26">
        <v>1950</v>
      </c>
      <c r="L640" s="26" t="s">
        <v>5476</v>
      </c>
      <c r="M640" t="s">
        <v>7201</v>
      </c>
    </row>
    <row r="641" spans="1:13" x14ac:dyDescent="0.3">
      <c r="A641">
        <v>2090</v>
      </c>
      <c r="B641" s="3">
        <v>45455</v>
      </c>
      <c r="C641" t="s">
        <v>917</v>
      </c>
      <c r="D641" t="s">
        <v>7015</v>
      </c>
      <c r="E641" t="s">
        <v>7072</v>
      </c>
      <c r="F641" s="3">
        <v>45455</v>
      </c>
      <c r="G641" s="26" t="s">
        <v>7453</v>
      </c>
      <c r="H641" s="7">
        <v>400</v>
      </c>
      <c r="I641" t="s">
        <v>919</v>
      </c>
      <c r="J641" t="b">
        <v>1</v>
      </c>
      <c r="K641" s="26">
        <v>1950</v>
      </c>
      <c r="L641" s="26" t="s">
        <v>5476</v>
      </c>
      <c r="M641" t="s">
        <v>7201</v>
      </c>
    </row>
    <row r="642" spans="1:13" x14ac:dyDescent="0.3">
      <c r="A642">
        <v>2657</v>
      </c>
      <c r="B642" s="3">
        <v>45439</v>
      </c>
      <c r="C642" t="s">
        <v>917</v>
      </c>
      <c r="D642" t="s">
        <v>7015</v>
      </c>
      <c r="E642" t="s">
        <v>7072</v>
      </c>
      <c r="F642" s="3">
        <v>45439</v>
      </c>
      <c r="G642" s="26" t="s">
        <v>7241</v>
      </c>
      <c r="H642" s="7">
        <v>400</v>
      </c>
      <c r="I642" t="s">
        <v>919</v>
      </c>
      <c r="J642" t="b">
        <v>1</v>
      </c>
      <c r="K642" s="26">
        <v>1950</v>
      </c>
      <c r="L642" s="26" t="s">
        <v>5476</v>
      </c>
      <c r="M642" t="s">
        <v>7201</v>
      </c>
    </row>
    <row r="643" spans="1:13" x14ac:dyDescent="0.3">
      <c r="A643">
        <v>2719</v>
      </c>
      <c r="B643" s="3">
        <v>45434</v>
      </c>
      <c r="C643" t="s">
        <v>917</v>
      </c>
      <c r="D643" t="s">
        <v>7015</v>
      </c>
      <c r="E643" t="s">
        <v>7072</v>
      </c>
      <c r="F643" s="3">
        <v>45434</v>
      </c>
      <c r="G643" s="26" t="s">
        <v>7454</v>
      </c>
      <c r="H643" s="7">
        <v>400</v>
      </c>
      <c r="I643" t="s">
        <v>919</v>
      </c>
      <c r="J643" t="b">
        <v>1</v>
      </c>
      <c r="K643" s="26">
        <v>1950</v>
      </c>
      <c r="L643" s="26" t="s">
        <v>5476</v>
      </c>
      <c r="M643" t="s">
        <v>7201</v>
      </c>
    </row>
    <row r="644" spans="1:13" x14ac:dyDescent="0.3">
      <c r="A644">
        <v>3460</v>
      </c>
      <c r="B644" s="3">
        <v>45411</v>
      </c>
      <c r="C644" t="s">
        <v>917</v>
      </c>
      <c r="D644" t="s">
        <v>7015</v>
      </c>
      <c r="E644" t="s">
        <v>7072</v>
      </c>
      <c r="F644" s="3">
        <v>45411</v>
      </c>
      <c r="G644" s="26" t="s">
        <v>7455</v>
      </c>
      <c r="H644" s="7">
        <v>400</v>
      </c>
      <c r="I644" t="s">
        <v>919</v>
      </c>
      <c r="J644" t="b">
        <v>1</v>
      </c>
      <c r="K644" s="26">
        <v>1950</v>
      </c>
      <c r="L644" s="26" t="s">
        <v>5476</v>
      </c>
      <c r="M644" t="s">
        <v>7201</v>
      </c>
    </row>
    <row r="645" spans="1:13" x14ac:dyDescent="0.3">
      <c r="A645">
        <v>3842</v>
      </c>
      <c r="B645" s="3">
        <v>45397</v>
      </c>
      <c r="C645" t="s">
        <v>917</v>
      </c>
      <c r="D645" t="s">
        <v>7015</v>
      </c>
      <c r="E645" t="s">
        <v>7072</v>
      </c>
      <c r="F645" s="3">
        <v>45397</v>
      </c>
      <c r="G645" s="26" t="s">
        <v>7456</v>
      </c>
      <c r="H645" s="7">
        <v>400</v>
      </c>
      <c r="I645" t="s">
        <v>919</v>
      </c>
      <c r="J645" t="b">
        <v>1</v>
      </c>
      <c r="K645" s="26">
        <v>1950</v>
      </c>
      <c r="L645" s="26" t="s">
        <v>5476</v>
      </c>
      <c r="M645" t="s">
        <v>7201</v>
      </c>
    </row>
    <row r="646" spans="1:13" x14ac:dyDescent="0.3">
      <c r="A646">
        <v>4003</v>
      </c>
      <c r="B646" s="3">
        <v>45390</v>
      </c>
      <c r="C646" t="s">
        <v>917</v>
      </c>
      <c r="D646" t="s">
        <v>7015</v>
      </c>
      <c r="E646" t="s">
        <v>7072</v>
      </c>
      <c r="F646" s="3">
        <v>45390</v>
      </c>
      <c r="G646" s="26" t="s">
        <v>7457</v>
      </c>
      <c r="H646" s="7">
        <v>400</v>
      </c>
      <c r="I646" t="s">
        <v>919</v>
      </c>
      <c r="J646" t="b">
        <v>1</v>
      </c>
      <c r="K646" s="26">
        <v>1950</v>
      </c>
      <c r="L646" s="26" t="s">
        <v>5476</v>
      </c>
      <c r="M646" t="s">
        <v>7201</v>
      </c>
    </row>
    <row r="647" spans="1:13" x14ac:dyDescent="0.3">
      <c r="A647">
        <v>4832</v>
      </c>
      <c r="B647" s="3">
        <v>45369</v>
      </c>
      <c r="C647" t="s">
        <v>917</v>
      </c>
      <c r="D647" t="s">
        <v>7015</v>
      </c>
      <c r="E647" t="s">
        <v>7072</v>
      </c>
      <c r="F647" s="3">
        <v>45369</v>
      </c>
      <c r="G647" s="26" t="s">
        <v>7458</v>
      </c>
      <c r="H647" s="7">
        <v>400</v>
      </c>
      <c r="I647" t="s">
        <v>919</v>
      </c>
      <c r="J647" t="b">
        <v>1</v>
      </c>
      <c r="K647" s="26">
        <v>1950</v>
      </c>
      <c r="L647" s="26" t="s">
        <v>5476</v>
      </c>
      <c r="M647" t="s">
        <v>7201</v>
      </c>
    </row>
    <row r="648" spans="1:13" x14ac:dyDescent="0.3">
      <c r="A648">
        <v>5704</v>
      </c>
      <c r="B648" s="3">
        <v>45334</v>
      </c>
      <c r="C648" t="s">
        <v>917</v>
      </c>
      <c r="D648" t="s">
        <v>7015</v>
      </c>
      <c r="E648" t="s">
        <v>7072</v>
      </c>
      <c r="F648" s="3">
        <v>45334</v>
      </c>
      <c r="G648" s="26" t="s">
        <v>7459</v>
      </c>
      <c r="H648" s="7">
        <v>400</v>
      </c>
      <c r="I648" t="s">
        <v>919</v>
      </c>
      <c r="J648" t="b">
        <v>1</v>
      </c>
      <c r="K648" s="26">
        <v>1950</v>
      </c>
      <c r="L648" s="26" t="s">
        <v>5476</v>
      </c>
      <c r="M648" t="s">
        <v>7201</v>
      </c>
    </row>
    <row r="649" spans="1:13" x14ac:dyDescent="0.3">
      <c r="A649">
        <v>5737</v>
      </c>
      <c r="B649" s="3">
        <v>45330</v>
      </c>
      <c r="C649" t="s">
        <v>917</v>
      </c>
      <c r="D649" t="s">
        <v>7015</v>
      </c>
      <c r="E649" t="s">
        <v>7072</v>
      </c>
      <c r="F649" s="3">
        <v>45330</v>
      </c>
      <c r="G649" s="26" t="s">
        <v>7460</v>
      </c>
      <c r="H649" s="7">
        <v>400</v>
      </c>
      <c r="I649" t="s">
        <v>919</v>
      </c>
      <c r="J649" t="b">
        <v>1</v>
      </c>
      <c r="K649" s="26">
        <v>1950</v>
      </c>
      <c r="L649" s="26" t="s">
        <v>5476</v>
      </c>
      <c r="M649" t="s">
        <v>7201</v>
      </c>
    </row>
    <row r="650" spans="1:13" x14ac:dyDescent="0.3">
      <c r="A650">
        <v>4228</v>
      </c>
      <c r="B650" s="3">
        <v>45378</v>
      </c>
      <c r="C650" t="s">
        <v>917</v>
      </c>
      <c r="D650" t="s">
        <v>7015</v>
      </c>
      <c r="E650" t="s">
        <v>7072</v>
      </c>
      <c r="F650" s="3">
        <v>45378</v>
      </c>
      <c r="G650" s="26" t="s">
        <v>7241</v>
      </c>
      <c r="H650" s="7">
        <v>405</v>
      </c>
      <c r="I650" t="s">
        <v>919</v>
      </c>
      <c r="J650" t="b">
        <v>1</v>
      </c>
      <c r="K650" s="26">
        <v>1950</v>
      </c>
      <c r="L650" s="26" t="s">
        <v>5476</v>
      </c>
      <c r="M650" t="s">
        <v>7201</v>
      </c>
    </row>
    <row r="651" spans="1:13" x14ac:dyDescent="0.3">
      <c r="A651">
        <v>2166</v>
      </c>
      <c r="B651" s="3">
        <v>45454</v>
      </c>
      <c r="C651" t="s">
        <v>917</v>
      </c>
      <c r="D651" t="s">
        <v>7015</v>
      </c>
      <c r="E651" t="s">
        <v>7072</v>
      </c>
      <c r="F651" s="3">
        <v>45454</v>
      </c>
      <c r="G651" s="26" t="s">
        <v>7461</v>
      </c>
      <c r="H651" s="7">
        <v>412</v>
      </c>
      <c r="I651" t="s">
        <v>919</v>
      </c>
      <c r="J651" t="b">
        <v>1</v>
      </c>
      <c r="K651" s="26">
        <v>1950</v>
      </c>
      <c r="L651" s="26" t="s">
        <v>5476</v>
      </c>
      <c r="M651" t="s">
        <v>7201</v>
      </c>
    </row>
    <row r="652" spans="1:13" x14ac:dyDescent="0.3">
      <c r="A652">
        <v>3819</v>
      </c>
      <c r="B652" s="3">
        <v>45398</v>
      </c>
      <c r="C652" t="s">
        <v>917</v>
      </c>
      <c r="D652" t="s">
        <v>7015</v>
      </c>
      <c r="E652" t="s">
        <v>7072</v>
      </c>
      <c r="F652" s="3">
        <v>45398</v>
      </c>
      <c r="G652" s="26" t="s">
        <v>7462</v>
      </c>
      <c r="H652" s="7">
        <v>425</v>
      </c>
      <c r="I652" t="s">
        <v>919</v>
      </c>
      <c r="J652" t="b">
        <v>1</v>
      </c>
      <c r="K652" s="26">
        <v>1950</v>
      </c>
      <c r="L652" s="26" t="s">
        <v>5476</v>
      </c>
      <c r="M652" t="s">
        <v>7201</v>
      </c>
    </row>
    <row r="653" spans="1:13" x14ac:dyDescent="0.3">
      <c r="A653">
        <v>6201</v>
      </c>
      <c r="B653" s="3">
        <v>45313</v>
      </c>
      <c r="C653" t="s">
        <v>917</v>
      </c>
      <c r="D653" t="s">
        <v>7015</v>
      </c>
      <c r="E653" t="s">
        <v>1060</v>
      </c>
      <c r="F653" s="3">
        <v>45314</v>
      </c>
      <c r="G653" s="26" t="s">
        <v>7255</v>
      </c>
      <c r="H653" s="7">
        <v>425</v>
      </c>
      <c r="I653" t="s">
        <v>919</v>
      </c>
      <c r="J653" t="b">
        <v>1</v>
      </c>
      <c r="K653" s="26">
        <v>1950</v>
      </c>
      <c r="L653" s="26" t="s">
        <v>5476</v>
      </c>
      <c r="M653" t="s">
        <v>7201</v>
      </c>
    </row>
    <row r="654" spans="1:13" x14ac:dyDescent="0.3">
      <c r="A654">
        <v>3203</v>
      </c>
      <c r="B654" s="3">
        <v>45420</v>
      </c>
      <c r="C654" t="s">
        <v>917</v>
      </c>
      <c r="D654" t="s">
        <v>7015</v>
      </c>
      <c r="E654" t="s">
        <v>7072</v>
      </c>
      <c r="F654" s="3">
        <v>45420</v>
      </c>
      <c r="G654" s="26" t="s">
        <v>7463</v>
      </c>
      <c r="H654" s="7">
        <v>431.45</v>
      </c>
      <c r="I654" t="s">
        <v>919</v>
      </c>
      <c r="J654" t="b">
        <v>1</v>
      </c>
      <c r="K654" s="26">
        <v>1950</v>
      </c>
      <c r="L654" s="26" t="s">
        <v>5476</v>
      </c>
      <c r="M654" t="s">
        <v>7201</v>
      </c>
    </row>
    <row r="655" spans="1:13" x14ac:dyDescent="0.3">
      <c r="A655">
        <v>4025</v>
      </c>
      <c r="B655" s="3">
        <v>45387</v>
      </c>
      <c r="C655" t="s">
        <v>917</v>
      </c>
      <c r="D655" t="s">
        <v>7015</v>
      </c>
      <c r="E655" t="s">
        <v>7072</v>
      </c>
      <c r="F655" s="3">
        <v>45387</v>
      </c>
      <c r="G655" s="26" t="s">
        <v>7464</v>
      </c>
      <c r="H655" s="7">
        <v>438</v>
      </c>
      <c r="I655" t="s">
        <v>919</v>
      </c>
      <c r="J655" t="b">
        <v>1</v>
      </c>
      <c r="K655" s="26">
        <v>1950</v>
      </c>
      <c r="L655" s="26" t="s">
        <v>5476</v>
      </c>
      <c r="M655" t="s">
        <v>7201</v>
      </c>
    </row>
    <row r="656" spans="1:13" s="43" customFormat="1" x14ac:dyDescent="0.3">
      <c r="A656" s="43">
        <v>6652</v>
      </c>
      <c r="B656" s="44">
        <v>45293</v>
      </c>
      <c r="C656" s="43" t="s">
        <v>917</v>
      </c>
      <c r="D656" s="43" t="s">
        <v>7015</v>
      </c>
      <c r="E656" s="43" t="s">
        <v>7072</v>
      </c>
      <c r="F656" s="44">
        <v>45293</v>
      </c>
      <c r="G656" s="37" t="s">
        <v>7465</v>
      </c>
      <c r="H656" s="35">
        <v>445.17</v>
      </c>
      <c r="I656" s="43" t="s">
        <v>919</v>
      </c>
      <c r="J656" s="43" t="b">
        <v>1</v>
      </c>
      <c r="K656" s="37">
        <v>1950</v>
      </c>
      <c r="L656" s="37" t="s">
        <v>5476</v>
      </c>
      <c r="M656" s="43" t="s">
        <v>7201</v>
      </c>
    </row>
    <row r="657" spans="1:13" x14ac:dyDescent="0.3">
      <c r="A657">
        <v>457</v>
      </c>
      <c r="B657" s="3">
        <v>45510</v>
      </c>
      <c r="C657" t="s">
        <v>917</v>
      </c>
      <c r="D657" t="s">
        <v>7015</v>
      </c>
      <c r="E657" t="s">
        <v>7466</v>
      </c>
      <c r="F657" s="3">
        <v>45511</v>
      </c>
      <c r="G657" s="26" t="s">
        <v>7467</v>
      </c>
      <c r="H657" s="7">
        <v>450</v>
      </c>
      <c r="I657" t="s">
        <v>919</v>
      </c>
      <c r="J657" t="b">
        <v>1</v>
      </c>
      <c r="K657" s="26">
        <v>1950</v>
      </c>
      <c r="L657" s="26" t="s">
        <v>5476</v>
      </c>
      <c r="M657" t="s">
        <v>7201</v>
      </c>
    </row>
    <row r="658" spans="1:13" x14ac:dyDescent="0.3">
      <c r="A658">
        <v>5044</v>
      </c>
      <c r="B658" s="3">
        <v>45357</v>
      </c>
      <c r="C658" t="s">
        <v>917</v>
      </c>
      <c r="D658" t="s">
        <v>7015</v>
      </c>
      <c r="E658" t="s">
        <v>7072</v>
      </c>
      <c r="F658" s="3">
        <v>45357</v>
      </c>
      <c r="G658" s="26" t="s">
        <v>7468</v>
      </c>
      <c r="H658" s="7">
        <v>450.29</v>
      </c>
      <c r="I658" t="s">
        <v>919</v>
      </c>
      <c r="J658" t="b">
        <v>1</v>
      </c>
      <c r="K658" s="26">
        <v>1950</v>
      </c>
      <c r="L658" s="26" t="s">
        <v>5476</v>
      </c>
      <c r="M658" t="s">
        <v>7201</v>
      </c>
    </row>
    <row r="659" spans="1:13" x14ac:dyDescent="0.3">
      <c r="A659">
        <v>3461</v>
      </c>
      <c r="B659" s="3">
        <v>45411</v>
      </c>
      <c r="C659" t="s">
        <v>917</v>
      </c>
      <c r="D659" t="s">
        <v>7015</v>
      </c>
      <c r="E659" t="s">
        <v>7258</v>
      </c>
      <c r="F659" s="3">
        <v>45411</v>
      </c>
      <c r="G659" s="26" t="s">
        <v>7469</v>
      </c>
      <c r="H659" s="7">
        <v>455.23</v>
      </c>
      <c r="I659" t="s">
        <v>919</v>
      </c>
      <c r="J659" t="b">
        <v>1</v>
      </c>
      <c r="K659" s="26">
        <v>1950</v>
      </c>
      <c r="L659" s="26" t="s">
        <v>5476</v>
      </c>
      <c r="M659" t="s">
        <v>7201</v>
      </c>
    </row>
    <row r="660" spans="1:13" x14ac:dyDescent="0.3">
      <c r="A660">
        <v>2228</v>
      </c>
      <c r="B660" s="3">
        <v>45448</v>
      </c>
      <c r="C660" t="s">
        <v>917</v>
      </c>
      <c r="D660" t="s">
        <v>7015</v>
      </c>
      <c r="E660" t="s">
        <v>7072</v>
      </c>
      <c r="F660" s="3">
        <v>45448</v>
      </c>
      <c r="G660" s="26" t="s">
        <v>7237</v>
      </c>
      <c r="H660" s="7">
        <v>461</v>
      </c>
      <c r="I660" t="s">
        <v>919</v>
      </c>
      <c r="J660" t="b">
        <v>1</v>
      </c>
      <c r="K660" s="26">
        <v>1950</v>
      </c>
      <c r="L660" s="26" t="s">
        <v>5476</v>
      </c>
      <c r="M660" t="s">
        <v>7201</v>
      </c>
    </row>
    <row r="661" spans="1:13" x14ac:dyDescent="0.3">
      <c r="A661">
        <v>4849</v>
      </c>
      <c r="B661" s="3">
        <v>45366</v>
      </c>
      <c r="C661" t="s">
        <v>917</v>
      </c>
      <c r="D661" t="s">
        <v>7015</v>
      </c>
      <c r="E661" t="s">
        <v>1060</v>
      </c>
      <c r="F661" s="3">
        <v>45369</v>
      </c>
      <c r="G661" s="26" t="s">
        <v>7255</v>
      </c>
      <c r="H661" s="7">
        <v>464</v>
      </c>
      <c r="I661" t="s">
        <v>919</v>
      </c>
      <c r="J661" t="b">
        <v>1</v>
      </c>
      <c r="K661" s="26">
        <v>1950</v>
      </c>
      <c r="L661" s="26" t="s">
        <v>5476</v>
      </c>
      <c r="M661" t="s">
        <v>7201</v>
      </c>
    </row>
    <row r="662" spans="1:13" x14ac:dyDescent="0.3">
      <c r="A662">
        <v>4640</v>
      </c>
      <c r="B662" s="3">
        <v>45373</v>
      </c>
      <c r="C662" t="s">
        <v>917</v>
      </c>
      <c r="D662" t="s">
        <v>7015</v>
      </c>
      <c r="E662" t="s">
        <v>7470</v>
      </c>
      <c r="F662" s="3">
        <v>45373</v>
      </c>
      <c r="G662" s="26" t="s">
        <v>7241</v>
      </c>
      <c r="H662" s="7">
        <v>470.12</v>
      </c>
      <c r="I662" t="s">
        <v>919</v>
      </c>
      <c r="J662" t="b">
        <v>1</v>
      </c>
      <c r="K662" s="26">
        <v>1950</v>
      </c>
      <c r="L662" s="26" t="s">
        <v>5476</v>
      </c>
      <c r="M662" t="s">
        <v>7201</v>
      </c>
    </row>
    <row r="663" spans="1:13" x14ac:dyDescent="0.3">
      <c r="A663">
        <v>3865</v>
      </c>
      <c r="B663" s="3">
        <v>45394</v>
      </c>
      <c r="C663" t="s">
        <v>917</v>
      </c>
      <c r="D663" t="s">
        <v>7015</v>
      </c>
      <c r="E663" t="s">
        <v>7072</v>
      </c>
      <c r="F663" s="3">
        <v>45394</v>
      </c>
      <c r="G663" s="26" t="s">
        <v>7237</v>
      </c>
      <c r="H663" s="7">
        <v>472</v>
      </c>
      <c r="I663" t="s">
        <v>919</v>
      </c>
      <c r="J663" t="b">
        <v>1</v>
      </c>
      <c r="K663" s="26">
        <v>1950</v>
      </c>
      <c r="L663" s="26" t="s">
        <v>5476</v>
      </c>
      <c r="M663" t="s">
        <v>7201</v>
      </c>
    </row>
    <row r="664" spans="1:13" x14ac:dyDescent="0.3">
      <c r="A664">
        <v>3434</v>
      </c>
      <c r="B664" s="3">
        <v>45412</v>
      </c>
      <c r="C664" t="s">
        <v>917</v>
      </c>
      <c r="D664" t="s">
        <v>7015</v>
      </c>
      <c r="E664" t="s">
        <v>7072</v>
      </c>
      <c r="F664" s="3">
        <v>45412</v>
      </c>
      <c r="G664" s="26" t="s">
        <v>7242</v>
      </c>
      <c r="H664" s="7">
        <v>475</v>
      </c>
      <c r="I664" t="s">
        <v>919</v>
      </c>
      <c r="J664" t="b">
        <v>1</v>
      </c>
      <c r="K664" s="26">
        <v>1950</v>
      </c>
      <c r="L664" s="26" t="s">
        <v>5476</v>
      </c>
      <c r="M664" t="s">
        <v>7201</v>
      </c>
    </row>
    <row r="665" spans="1:13" x14ac:dyDescent="0.3">
      <c r="A665">
        <v>5848</v>
      </c>
      <c r="B665" s="3">
        <v>45324</v>
      </c>
      <c r="C665" t="s">
        <v>917</v>
      </c>
      <c r="D665" t="s">
        <v>7015</v>
      </c>
      <c r="E665" t="s">
        <v>7072</v>
      </c>
      <c r="F665" s="3">
        <v>45324</v>
      </c>
      <c r="G665" s="26" t="s">
        <v>7471</v>
      </c>
      <c r="H665" s="7">
        <v>480</v>
      </c>
      <c r="I665" t="s">
        <v>919</v>
      </c>
      <c r="J665" t="b">
        <v>1</v>
      </c>
      <c r="K665" s="26">
        <v>1950</v>
      </c>
      <c r="L665" s="26" t="s">
        <v>5476</v>
      </c>
      <c r="M665" t="s">
        <v>7201</v>
      </c>
    </row>
    <row r="666" spans="1:13" x14ac:dyDescent="0.3">
      <c r="A666">
        <v>153</v>
      </c>
      <c r="B666" s="3">
        <v>45530</v>
      </c>
      <c r="C666" t="s">
        <v>917</v>
      </c>
      <c r="D666" t="s">
        <v>7015</v>
      </c>
      <c r="E666" t="s">
        <v>7072</v>
      </c>
      <c r="F666" s="3">
        <v>45530</v>
      </c>
      <c r="G666" s="26" t="s">
        <v>7472</v>
      </c>
      <c r="H666" s="7">
        <v>484</v>
      </c>
      <c r="I666" t="s">
        <v>919</v>
      </c>
      <c r="J666" t="b">
        <v>1</v>
      </c>
      <c r="K666" s="26">
        <v>1950</v>
      </c>
      <c r="L666" s="26" t="s">
        <v>5476</v>
      </c>
      <c r="M666" t="s">
        <v>7201</v>
      </c>
    </row>
    <row r="667" spans="1:13" x14ac:dyDescent="0.3">
      <c r="A667">
        <v>2898</v>
      </c>
      <c r="B667" s="3">
        <v>45433</v>
      </c>
      <c r="C667" t="s">
        <v>917</v>
      </c>
      <c r="D667" t="s">
        <v>7015</v>
      </c>
      <c r="E667" t="s">
        <v>1060</v>
      </c>
      <c r="F667" s="3">
        <v>45434</v>
      </c>
      <c r="G667" s="26" t="s">
        <v>7255</v>
      </c>
      <c r="H667" s="7">
        <v>486</v>
      </c>
      <c r="I667" t="s">
        <v>919</v>
      </c>
      <c r="J667" t="b">
        <v>1</v>
      </c>
      <c r="K667" s="26">
        <v>1950</v>
      </c>
      <c r="L667" s="26" t="s">
        <v>5476</v>
      </c>
      <c r="M667" t="s">
        <v>7201</v>
      </c>
    </row>
    <row r="668" spans="1:13" x14ac:dyDescent="0.3">
      <c r="A668">
        <v>3058</v>
      </c>
      <c r="B668" s="3">
        <v>45425</v>
      </c>
      <c r="C668" t="s">
        <v>917</v>
      </c>
      <c r="D668" t="s">
        <v>7015</v>
      </c>
      <c r="E668" t="s">
        <v>7072</v>
      </c>
      <c r="F668" s="3">
        <v>45425</v>
      </c>
      <c r="G668" s="26" t="s">
        <v>7473</v>
      </c>
      <c r="H668" s="7">
        <v>488.77</v>
      </c>
      <c r="I668" t="s">
        <v>919</v>
      </c>
      <c r="J668" t="b">
        <v>1</v>
      </c>
      <c r="K668" s="26">
        <v>1950</v>
      </c>
      <c r="L668" s="26" t="s">
        <v>5476</v>
      </c>
      <c r="M668" t="s">
        <v>7201</v>
      </c>
    </row>
    <row r="669" spans="1:13" x14ac:dyDescent="0.3">
      <c r="A669">
        <v>2688</v>
      </c>
      <c r="B669" s="3">
        <v>45436</v>
      </c>
      <c r="C669" t="s">
        <v>917</v>
      </c>
      <c r="D669" t="s">
        <v>7015</v>
      </c>
      <c r="E669" t="s">
        <v>7470</v>
      </c>
      <c r="F669" s="3">
        <v>45436</v>
      </c>
      <c r="G669" s="26" t="s">
        <v>7474</v>
      </c>
      <c r="H669" s="7">
        <v>489</v>
      </c>
      <c r="I669" t="s">
        <v>919</v>
      </c>
      <c r="J669" t="b">
        <v>1</v>
      </c>
      <c r="K669" s="26">
        <v>1950</v>
      </c>
      <c r="L669" s="26" t="s">
        <v>5476</v>
      </c>
      <c r="M669" t="s">
        <v>7201</v>
      </c>
    </row>
    <row r="670" spans="1:13" x14ac:dyDescent="0.3">
      <c r="A670">
        <v>4045</v>
      </c>
      <c r="B670" s="3">
        <v>45386</v>
      </c>
      <c r="C670" t="s">
        <v>917</v>
      </c>
      <c r="D670" t="s">
        <v>7015</v>
      </c>
      <c r="E670" t="s">
        <v>7072</v>
      </c>
      <c r="F670" s="3">
        <v>45386</v>
      </c>
      <c r="G670" s="26" t="s">
        <v>7241</v>
      </c>
      <c r="H670" s="7">
        <v>494</v>
      </c>
      <c r="I670" t="s">
        <v>919</v>
      </c>
      <c r="J670" t="b">
        <v>1</v>
      </c>
      <c r="K670" s="26">
        <v>1950</v>
      </c>
      <c r="L670" s="26" t="s">
        <v>5476</v>
      </c>
      <c r="M670" t="s">
        <v>7201</v>
      </c>
    </row>
    <row r="671" spans="1:13" x14ac:dyDescent="0.3">
      <c r="A671">
        <v>290</v>
      </c>
      <c r="B671" s="3">
        <v>45520</v>
      </c>
      <c r="C671" t="s">
        <v>917</v>
      </c>
      <c r="D671" t="s">
        <v>7015</v>
      </c>
      <c r="E671" t="s">
        <v>7072</v>
      </c>
      <c r="F671" s="3">
        <v>45520</v>
      </c>
      <c r="G671" s="26" t="s">
        <v>7475</v>
      </c>
      <c r="H671" s="7">
        <v>500</v>
      </c>
      <c r="I671" t="s">
        <v>919</v>
      </c>
      <c r="J671" t="b">
        <v>1</v>
      </c>
      <c r="K671" s="26">
        <v>1950</v>
      </c>
      <c r="L671" s="26" t="s">
        <v>5476</v>
      </c>
      <c r="M671" t="s">
        <v>7201</v>
      </c>
    </row>
    <row r="672" spans="1:13" x14ac:dyDescent="0.3">
      <c r="A672">
        <v>2387</v>
      </c>
      <c r="B672" s="3">
        <v>45443</v>
      </c>
      <c r="C672" t="s">
        <v>917</v>
      </c>
      <c r="D672" t="s">
        <v>7015</v>
      </c>
      <c r="E672" t="s">
        <v>7072</v>
      </c>
      <c r="F672" s="3">
        <v>45443</v>
      </c>
      <c r="G672" s="26" t="s">
        <v>7476</v>
      </c>
      <c r="H672" s="7">
        <v>500</v>
      </c>
      <c r="I672" t="s">
        <v>919</v>
      </c>
      <c r="J672" t="b">
        <v>1</v>
      </c>
      <c r="K672" s="26">
        <v>1950</v>
      </c>
      <c r="L672" s="26" t="s">
        <v>5476</v>
      </c>
      <c r="M672" t="s">
        <v>7201</v>
      </c>
    </row>
    <row r="673" spans="1:13" x14ac:dyDescent="0.3">
      <c r="A673">
        <v>3082</v>
      </c>
      <c r="B673" s="3">
        <v>45422</v>
      </c>
      <c r="C673" t="s">
        <v>917</v>
      </c>
      <c r="D673" t="s">
        <v>7015</v>
      </c>
      <c r="E673" t="s">
        <v>7072</v>
      </c>
      <c r="F673" s="3">
        <v>45422</v>
      </c>
      <c r="G673" s="26" t="s">
        <v>7477</v>
      </c>
      <c r="H673" s="7">
        <v>500</v>
      </c>
      <c r="I673" t="s">
        <v>919</v>
      </c>
      <c r="J673" t="b">
        <v>1</v>
      </c>
      <c r="K673" s="26">
        <v>1950</v>
      </c>
      <c r="L673" s="26" t="s">
        <v>5476</v>
      </c>
      <c r="M673" t="s">
        <v>7201</v>
      </c>
    </row>
    <row r="674" spans="1:13" x14ac:dyDescent="0.3">
      <c r="A674">
        <v>3508</v>
      </c>
      <c r="B674" s="3">
        <v>45406</v>
      </c>
      <c r="C674" t="s">
        <v>917</v>
      </c>
      <c r="D674" t="s">
        <v>7015</v>
      </c>
      <c r="E674" t="s">
        <v>7072</v>
      </c>
      <c r="F674" s="3">
        <v>45406</v>
      </c>
      <c r="G674" s="26" t="s">
        <v>7478</v>
      </c>
      <c r="H674" s="7">
        <v>500</v>
      </c>
      <c r="I674" t="s">
        <v>919</v>
      </c>
      <c r="J674" t="b">
        <v>1</v>
      </c>
      <c r="K674" s="26">
        <v>1950</v>
      </c>
      <c r="L674" s="26" t="s">
        <v>5476</v>
      </c>
      <c r="M674" t="s">
        <v>7201</v>
      </c>
    </row>
    <row r="675" spans="1:13" x14ac:dyDescent="0.3">
      <c r="A675">
        <v>3740</v>
      </c>
      <c r="B675" s="3">
        <v>45399</v>
      </c>
      <c r="C675" t="s">
        <v>917</v>
      </c>
      <c r="D675" t="s">
        <v>7015</v>
      </c>
      <c r="E675" t="s">
        <v>7072</v>
      </c>
      <c r="F675" s="3">
        <v>45399</v>
      </c>
      <c r="G675" s="26" t="s">
        <v>7479</v>
      </c>
      <c r="H675" s="7">
        <v>500</v>
      </c>
      <c r="I675" t="s">
        <v>919</v>
      </c>
      <c r="J675" t="b">
        <v>1</v>
      </c>
      <c r="K675" s="26">
        <v>1950</v>
      </c>
      <c r="L675" s="26" t="s">
        <v>5476</v>
      </c>
      <c r="M675" t="s">
        <v>7201</v>
      </c>
    </row>
    <row r="676" spans="1:13" x14ac:dyDescent="0.3">
      <c r="A676">
        <v>4123</v>
      </c>
      <c r="B676" s="3">
        <v>45385</v>
      </c>
      <c r="C676" t="s">
        <v>917</v>
      </c>
      <c r="D676" t="s">
        <v>7015</v>
      </c>
      <c r="E676" t="s">
        <v>7072</v>
      </c>
      <c r="F676" s="3">
        <v>45385</v>
      </c>
      <c r="G676" s="26" t="s">
        <v>7480</v>
      </c>
      <c r="H676" s="7">
        <v>500</v>
      </c>
      <c r="I676" t="s">
        <v>919</v>
      </c>
      <c r="J676" t="b">
        <v>1</v>
      </c>
      <c r="K676" s="26">
        <v>1950</v>
      </c>
      <c r="L676" s="26" t="s">
        <v>5476</v>
      </c>
      <c r="M676" t="s">
        <v>7201</v>
      </c>
    </row>
    <row r="677" spans="1:13" x14ac:dyDescent="0.3">
      <c r="A677">
        <v>4729</v>
      </c>
      <c r="B677" s="3">
        <v>45371</v>
      </c>
      <c r="C677" t="s">
        <v>917</v>
      </c>
      <c r="D677" t="s">
        <v>7015</v>
      </c>
      <c r="E677" t="s">
        <v>7072</v>
      </c>
      <c r="F677" s="3">
        <v>45371</v>
      </c>
      <c r="G677" s="26" t="s">
        <v>7481</v>
      </c>
      <c r="H677" s="7">
        <v>500</v>
      </c>
      <c r="I677" t="s">
        <v>919</v>
      </c>
      <c r="J677" t="b">
        <v>1</v>
      </c>
      <c r="K677" s="26">
        <v>1950</v>
      </c>
      <c r="L677" s="26" t="s">
        <v>5476</v>
      </c>
      <c r="M677" t="s">
        <v>7201</v>
      </c>
    </row>
    <row r="678" spans="1:13" x14ac:dyDescent="0.3">
      <c r="A678">
        <v>4850</v>
      </c>
      <c r="B678" s="3">
        <v>45366</v>
      </c>
      <c r="C678" t="s">
        <v>917</v>
      </c>
      <c r="D678" t="s">
        <v>7015</v>
      </c>
      <c r="E678" t="s">
        <v>7072</v>
      </c>
      <c r="F678" s="3">
        <v>45366</v>
      </c>
      <c r="G678" s="26" t="s">
        <v>7482</v>
      </c>
      <c r="H678" s="7">
        <v>500</v>
      </c>
      <c r="I678" t="s">
        <v>919</v>
      </c>
      <c r="J678" t="b">
        <v>1</v>
      </c>
      <c r="K678" s="26">
        <v>1950</v>
      </c>
      <c r="L678" s="26" t="s">
        <v>5476</v>
      </c>
      <c r="M678" t="s">
        <v>7201</v>
      </c>
    </row>
    <row r="679" spans="1:13" x14ac:dyDescent="0.3">
      <c r="A679">
        <v>4879</v>
      </c>
      <c r="B679" s="3">
        <v>45364</v>
      </c>
      <c r="C679" t="s">
        <v>917</v>
      </c>
      <c r="D679" t="s">
        <v>7015</v>
      </c>
      <c r="E679" t="s">
        <v>7072</v>
      </c>
      <c r="F679" s="3">
        <v>45364</v>
      </c>
      <c r="G679" s="26" t="s">
        <v>7483</v>
      </c>
      <c r="H679" s="7">
        <v>500</v>
      </c>
      <c r="I679" t="s">
        <v>919</v>
      </c>
      <c r="J679" t="b">
        <v>1</v>
      </c>
      <c r="K679" s="26">
        <v>1950</v>
      </c>
      <c r="L679" s="26" t="s">
        <v>5476</v>
      </c>
      <c r="M679" t="s">
        <v>7201</v>
      </c>
    </row>
    <row r="680" spans="1:13" x14ac:dyDescent="0.3">
      <c r="A680">
        <v>5380</v>
      </c>
      <c r="B680" s="3">
        <v>45349</v>
      </c>
      <c r="C680" t="s">
        <v>917</v>
      </c>
      <c r="D680" t="s">
        <v>7015</v>
      </c>
      <c r="E680" t="s">
        <v>7072</v>
      </c>
      <c r="F680" s="3">
        <v>45349</v>
      </c>
      <c r="G680" s="26" t="s">
        <v>7484</v>
      </c>
      <c r="H680" s="7">
        <v>500</v>
      </c>
      <c r="I680" t="s">
        <v>919</v>
      </c>
      <c r="J680" t="b">
        <v>1</v>
      </c>
      <c r="K680" s="26">
        <v>1950</v>
      </c>
      <c r="L680" s="26" t="s">
        <v>5476</v>
      </c>
      <c r="M680" t="s">
        <v>7201</v>
      </c>
    </row>
    <row r="681" spans="1:13" x14ac:dyDescent="0.3">
      <c r="A681">
        <v>5559</v>
      </c>
      <c r="B681" s="3">
        <v>45341</v>
      </c>
      <c r="C681" t="s">
        <v>917</v>
      </c>
      <c r="D681" t="s">
        <v>7015</v>
      </c>
      <c r="E681" t="s">
        <v>7072</v>
      </c>
      <c r="F681" s="3">
        <v>45341</v>
      </c>
      <c r="G681" s="26" t="s">
        <v>7485</v>
      </c>
      <c r="H681" s="7">
        <v>500</v>
      </c>
      <c r="I681" t="s">
        <v>919</v>
      </c>
      <c r="J681" t="b">
        <v>1</v>
      </c>
      <c r="K681" s="26">
        <v>1950</v>
      </c>
      <c r="L681" s="26" t="s">
        <v>5476</v>
      </c>
      <c r="M681" t="s">
        <v>7201</v>
      </c>
    </row>
    <row r="682" spans="1:13" x14ac:dyDescent="0.3">
      <c r="A682">
        <v>5605</v>
      </c>
      <c r="B682" s="3">
        <v>45336</v>
      </c>
      <c r="C682" t="s">
        <v>917</v>
      </c>
      <c r="D682" t="s">
        <v>7015</v>
      </c>
      <c r="E682" t="s">
        <v>7072</v>
      </c>
      <c r="F682" s="3">
        <v>45336</v>
      </c>
      <c r="G682" s="26" t="s">
        <v>7486</v>
      </c>
      <c r="H682" s="7">
        <v>500</v>
      </c>
      <c r="I682" t="s">
        <v>919</v>
      </c>
      <c r="J682" t="b">
        <v>1</v>
      </c>
      <c r="K682" s="26">
        <v>1950</v>
      </c>
      <c r="L682" s="26" t="s">
        <v>5476</v>
      </c>
      <c r="M682" t="s">
        <v>7201</v>
      </c>
    </row>
    <row r="683" spans="1:13" x14ac:dyDescent="0.3">
      <c r="A683">
        <v>5723</v>
      </c>
      <c r="B683" s="3">
        <v>45331</v>
      </c>
      <c r="C683" t="s">
        <v>917</v>
      </c>
      <c r="D683" t="s">
        <v>7015</v>
      </c>
      <c r="E683" t="s">
        <v>7072</v>
      </c>
      <c r="F683" s="3">
        <v>45331</v>
      </c>
      <c r="G683" s="26" t="s">
        <v>7487</v>
      </c>
      <c r="H683" s="7">
        <v>500</v>
      </c>
      <c r="I683" t="s">
        <v>919</v>
      </c>
      <c r="J683" t="b">
        <v>1</v>
      </c>
      <c r="K683" s="26">
        <v>1950</v>
      </c>
      <c r="L683" s="26" t="s">
        <v>5476</v>
      </c>
      <c r="M683" t="s">
        <v>7201</v>
      </c>
    </row>
    <row r="684" spans="1:13" x14ac:dyDescent="0.3">
      <c r="A684">
        <v>4974</v>
      </c>
      <c r="B684" s="3">
        <v>45363</v>
      </c>
      <c r="C684" t="s">
        <v>917</v>
      </c>
      <c r="D684" t="s">
        <v>7015</v>
      </c>
      <c r="E684" t="s">
        <v>7072</v>
      </c>
      <c r="F684" s="3">
        <v>45363</v>
      </c>
      <c r="G684" s="26" t="s">
        <v>7488</v>
      </c>
      <c r="H684" s="7">
        <v>501</v>
      </c>
      <c r="I684" t="s">
        <v>919</v>
      </c>
      <c r="J684" t="b">
        <v>1</v>
      </c>
      <c r="K684" s="26">
        <v>1950</v>
      </c>
      <c r="L684" s="26" t="s">
        <v>5476</v>
      </c>
      <c r="M684" t="s">
        <v>7201</v>
      </c>
    </row>
    <row r="685" spans="1:13" x14ac:dyDescent="0.3">
      <c r="A685">
        <v>3292</v>
      </c>
      <c r="B685" s="3">
        <v>45414</v>
      </c>
      <c r="C685" t="s">
        <v>917</v>
      </c>
      <c r="D685" t="s">
        <v>7015</v>
      </c>
      <c r="E685" t="s">
        <v>7072</v>
      </c>
      <c r="F685" s="3">
        <v>45414</v>
      </c>
      <c r="G685" s="26" t="s">
        <v>7489</v>
      </c>
      <c r="H685" s="7">
        <v>509</v>
      </c>
      <c r="I685" t="s">
        <v>919</v>
      </c>
      <c r="J685" t="b">
        <v>1</v>
      </c>
      <c r="K685" s="26">
        <v>1950</v>
      </c>
      <c r="L685" s="26" t="s">
        <v>5476</v>
      </c>
      <c r="M685" t="s">
        <v>7201</v>
      </c>
    </row>
    <row r="686" spans="1:13" x14ac:dyDescent="0.3">
      <c r="A686">
        <v>6202</v>
      </c>
      <c r="B686" s="3">
        <v>45313</v>
      </c>
      <c r="C686" t="s">
        <v>917</v>
      </c>
      <c r="D686" t="s">
        <v>7015</v>
      </c>
      <c r="E686" t="s">
        <v>7072</v>
      </c>
      <c r="F686" s="3">
        <v>45313</v>
      </c>
      <c r="G686" s="26" t="s">
        <v>7490</v>
      </c>
      <c r="H686" s="7">
        <v>511.5</v>
      </c>
      <c r="I686" t="s">
        <v>919</v>
      </c>
      <c r="J686" t="b">
        <v>1</v>
      </c>
      <c r="K686" s="26">
        <v>1950</v>
      </c>
      <c r="L686" s="26" t="s">
        <v>5476</v>
      </c>
      <c r="M686" t="s">
        <v>7201</v>
      </c>
    </row>
    <row r="687" spans="1:13" x14ac:dyDescent="0.3">
      <c r="A687">
        <v>3293</v>
      </c>
      <c r="B687" s="3">
        <v>45414</v>
      </c>
      <c r="C687" t="s">
        <v>917</v>
      </c>
      <c r="D687" t="s">
        <v>7015</v>
      </c>
      <c r="E687" t="s">
        <v>7261</v>
      </c>
      <c r="F687" s="3">
        <v>45414</v>
      </c>
      <c r="G687" s="26" t="s">
        <v>7491</v>
      </c>
      <c r="H687" s="7">
        <v>513</v>
      </c>
      <c r="I687" t="s">
        <v>919</v>
      </c>
      <c r="J687" t="b">
        <v>1</v>
      </c>
      <c r="K687" s="26">
        <v>1950</v>
      </c>
      <c r="L687" s="26" t="s">
        <v>5476</v>
      </c>
      <c r="M687" t="s">
        <v>7201</v>
      </c>
    </row>
    <row r="688" spans="1:13" x14ac:dyDescent="0.3">
      <c r="A688">
        <v>1317</v>
      </c>
      <c r="B688" s="3">
        <v>45482</v>
      </c>
      <c r="C688" t="s">
        <v>917</v>
      </c>
      <c r="D688" t="s">
        <v>7015</v>
      </c>
      <c r="E688" t="s">
        <v>7072</v>
      </c>
      <c r="F688" s="3">
        <v>45482</v>
      </c>
      <c r="G688" s="26" t="s">
        <v>7241</v>
      </c>
      <c r="H688" s="7">
        <v>520</v>
      </c>
      <c r="I688" t="s">
        <v>919</v>
      </c>
      <c r="J688" t="b">
        <v>1</v>
      </c>
      <c r="K688" s="26">
        <v>1950</v>
      </c>
      <c r="L688" s="26" t="s">
        <v>5476</v>
      </c>
      <c r="M688" t="s">
        <v>7201</v>
      </c>
    </row>
    <row r="689" spans="1:13" x14ac:dyDescent="0.3">
      <c r="A689">
        <v>1118</v>
      </c>
      <c r="B689" s="3">
        <v>45485</v>
      </c>
      <c r="C689" t="s">
        <v>917</v>
      </c>
      <c r="D689" t="s">
        <v>7015</v>
      </c>
      <c r="E689" t="s">
        <v>7072</v>
      </c>
      <c r="F689" s="3">
        <v>45485</v>
      </c>
      <c r="G689" s="26" t="s">
        <v>7241</v>
      </c>
      <c r="H689" s="7">
        <v>524</v>
      </c>
      <c r="I689" t="s">
        <v>919</v>
      </c>
      <c r="J689" t="b">
        <v>1</v>
      </c>
      <c r="K689" s="26">
        <v>1950</v>
      </c>
      <c r="L689" s="26" t="s">
        <v>5476</v>
      </c>
      <c r="M689" t="s">
        <v>7201</v>
      </c>
    </row>
    <row r="690" spans="1:13" x14ac:dyDescent="0.3">
      <c r="A690">
        <v>5045</v>
      </c>
      <c r="B690" s="3">
        <v>45357</v>
      </c>
      <c r="C690" t="s">
        <v>917</v>
      </c>
      <c r="D690" t="s">
        <v>7015</v>
      </c>
      <c r="E690" t="s">
        <v>7072</v>
      </c>
      <c r="F690" s="3">
        <v>45357</v>
      </c>
      <c r="G690" s="26" t="s">
        <v>7492</v>
      </c>
      <c r="H690" s="7">
        <v>526</v>
      </c>
      <c r="I690" t="s">
        <v>919</v>
      </c>
      <c r="J690" t="b">
        <v>1</v>
      </c>
      <c r="K690" s="26">
        <v>1950</v>
      </c>
      <c r="L690" s="26" t="s">
        <v>5476</v>
      </c>
      <c r="M690" t="s">
        <v>7201</v>
      </c>
    </row>
    <row r="691" spans="1:13" x14ac:dyDescent="0.3">
      <c r="A691">
        <v>5724</v>
      </c>
      <c r="B691" s="3">
        <v>45331</v>
      </c>
      <c r="C691" t="s">
        <v>917</v>
      </c>
      <c r="D691" t="s">
        <v>7015</v>
      </c>
      <c r="E691" t="s">
        <v>7072</v>
      </c>
      <c r="F691" s="3">
        <v>45331</v>
      </c>
      <c r="G691" s="26" t="s">
        <v>7241</v>
      </c>
      <c r="H691" s="7">
        <v>526</v>
      </c>
      <c r="I691" t="s">
        <v>919</v>
      </c>
      <c r="J691" t="b">
        <v>1</v>
      </c>
      <c r="K691" s="26">
        <v>1950</v>
      </c>
      <c r="L691" s="26" t="s">
        <v>5476</v>
      </c>
      <c r="M691" t="s">
        <v>7201</v>
      </c>
    </row>
    <row r="692" spans="1:13" x14ac:dyDescent="0.3">
      <c r="A692">
        <v>3435</v>
      </c>
      <c r="B692" s="3">
        <v>45412</v>
      </c>
      <c r="C692" t="s">
        <v>917</v>
      </c>
      <c r="D692" t="s">
        <v>7015</v>
      </c>
      <c r="E692" t="s">
        <v>7072</v>
      </c>
      <c r="F692" s="3">
        <v>45412</v>
      </c>
      <c r="G692" s="26" t="s">
        <v>7493</v>
      </c>
      <c r="H692" s="7">
        <v>529.5</v>
      </c>
      <c r="I692" t="s">
        <v>919</v>
      </c>
      <c r="J692" t="b">
        <v>1</v>
      </c>
      <c r="K692" s="26">
        <v>1950</v>
      </c>
      <c r="L692" s="26" t="s">
        <v>5476</v>
      </c>
      <c r="M692" t="s">
        <v>7201</v>
      </c>
    </row>
    <row r="693" spans="1:13" x14ac:dyDescent="0.3">
      <c r="A693">
        <v>6312</v>
      </c>
      <c r="B693" s="3">
        <v>45307</v>
      </c>
      <c r="C693" t="s">
        <v>917</v>
      </c>
      <c r="D693" t="s">
        <v>7015</v>
      </c>
      <c r="E693" t="s">
        <v>7072</v>
      </c>
      <c r="F693" s="3">
        <v>45307</v>
      </c>
      <c r="G693" s="26" t="s">
        <v>7494</v>
      </c>
      <c r="H693" s="7">
        <v>530</v>
      </c>
      <c r="I693" t="s">
        <v>919</v>
      </c>
      <c r="J693" t="b">
        <v>1</v>
      </c>
      <c r="K693" s="26">
        <v>1950</v>
      </c>
      <c r="L693" s="26" t="s">
        <v>5476</v>
      </c>
      <c r="M693" t="s">
        <v>7201</v>
      </c>
    </row>
    <row r="694" spans="1:13" x14ac:dyDescent="0.3">
      <c r="A694">
        <v>2188</v>
      </c>
      <c r="B694" s="3">
        <v>45453</v>
      </c>
      <c r="C694" t="s">
        <v>917</v>
      </c>
      <c r="D694" t="s">
        <v>7015</v>
      </c>
      <c r="E694" t="s">
        <v>7072</v>
      </c>
      <c r="F694" s="3">
        <v>45453</v>
      </c>
      <c r="G694" s="26" t="s">
        <v>7495</v>
      </c>
      <c r="H694" s="7">
        <v>530.12</v>
      </c>
      <c r="I694" t="s">
        <v>919</v>
      </c>
      <c r="J694" t="b">
        <v>1</v>
      </c>
      <c r="K694" s="26">
        <v>1950</v>
      </c>
      <c r="L694" s="26" t="s">
        <v>5476</v>
      </c>
      <c r="M694" t="s">
        <v>7201</v>
      </c>
    </row>
    <row r="695" spans="1:13" x14ac:dyDescent="0.3">
      <c r="A695">
        <v>2689</v>
      </c>
      <c r="B695" s="3">
        <v>45436</v>
      </c>
      <c r="C695" t="s">
        <v>917</v>
      </c>
      <c r="D695" t="s">
        <v>7015</v>
      </c>
      <c r="E695" t="s">
        <v>7470</v>
      </c>
      <c r="F695" s="3">
        <v>45436</v>
      </c>
      <c r="G695" s="26" t="s">
        <v>7474</v>
      </c>
      <c r="H695" s="7">
        <v>536</v>
      </c>
      <c r="I695" t="s">
        <v>919</v>
      </c>
      <c r="J695" t="b">
        <v>1</v>
      </c>
      <c r="K695" s="26">
        <v>1950</v>
      </c>
      <c r="L695" s="26" t="s">
        <v>5476</v>
      </c>
      <c r="M695" t="s">
        <v>7201</v>
      </c>
    </row>
    <row r="696" spans="1:13" x14ac:dyDescent="0.3">
      <c r="A696">
        <v>2189</v>
      </c>
      <c r="B696" s="3">
        <v>45453</v>
      </c>
      <c r="C696" t="s">
        <v>917</v>
      </c>
      <c r="D696" t="s">
        <v>7015</v>
      </c>
      <c r="E696" t="s">
        <v>7072</v>
      </c>
      <c r="F696" s="3">
        <v>45453</v>
      </c>
      <c r="G696" s="26" t="s">
        <v>7496</v>
      </c>
      <c r="H696" s="7">
        <v>554.12</v>
      </c>
      <c r="I696" t="s">
        <v>919</v>
      </c>
      <c r="J696" t="b">
        <v>1</v>
      </c>
      <c r="K696" s="26">
        <v>1950</v>
      </c>
      <c r="L696" s="26" t="s">
        <v>5476</v>
      </c>
      <c r="M696" t="s">
        <v>7201</v>
      </c>
    </row>
    <row r="697" spans="1:13" x14ac:dyDescent="0.3">
      <c r="A697">
        <v>1847</v>
      </c>
      <c r="B697" s="3">
        <v>45467</v>
      </c>
      <c r="C697" t="s">
        <v>917</v>
      </c>
      <c r="D697" t="s">
        <v>7015</v>
      </c>
      <c r="E697" t="s">
        <v>1060</v>
      </c>
      <c r="F697" s="3">
        <v>45468</v>
      </c>
      <c r="G697" s="26" t="s">
        <v>7255</v>
      </c>
      <c r="H697" s="7">
        <v>554.89</v>
      </c>
      <c r="I697" t="s">
        <v>919</v>
      </c>
      <c r="J697" t="b">
        <v>1</v>
      </c>
      <c r="K697" s="26">
        <v>1950</v>
      </c>
      <c r="L697" s="26" t="s">
        <v>5476</v>
      </c>
      <c r="M697" t="s">
        <v>7201</v>
      </c>
    </row>
    <row r="698" spans="1:13" x14ac:dyDescent="0.3">
      <c r="A698">
        <v>154</v>
      </c>
      <c r="B698" s="3">
        <v>45530</v>
      </c>
      <c r="C698" t="s">
        <v>917</v>
      </c>
      <c r="D698" t="s">
        <v>7015</v>
      </c>
      <c r="E698" t="s">
        <v>7072</v>
      </c>
      <c r="F698" s="3">
        <v>45530</v>
      </c>
      <c r="G698" s="26" t="s">
        <v>7497</v>
      </c>
      <c r="H698" s="7">
        <v>561.07000000000005</v>
      </c>
      <c r="I698" t="s">
        <v>919</v>
      </c>
      <c r="J698" t="b">
        <v>1</v>
      </c>
      <c r="K698" s="26">
        <v>1950</v>
      </c>
      <c r="L698" s="26" t="s">
        <v>5476</v>
      </c>
      <c r="M698" t="s">
        <v>7201</v>
      </c>
    </row>
    <row r="699" spans="1:13" x14ac:dyDescent="0.3">
      <c r="A699">
        <v>4880</v>
      </c>
      <c r="B699" s="3">
        <v>45364</v>
      </c>
      <c r="C699" t="s">
        <v>917</v>
      </c>
      <c r="D699" t="s">
        <v>7015</v>
      </c>
      <c r="E699" t="s">
        <v>1060</v>
      </c>
      <c r="F699" s="3">
        <v>45365</v>
      </c>
      <c r="G699" s="26" t="s">
        <v>7255</v>
      </c>
      <c r="H699" s="7">
        <v>591</v>
      </c>
      <c r="I699" t="s">
        <v>919</v>
      </c>
      <c r="J699" t="b">
        <v>1</v>
      </c>
      <c r="K699" s="26">
        <v>1950</v>
      </c>
      <c r="L699" s="26" t="s">
        <v>5476</v>
      </c>
      <c r="M699" t="s">
        <v>7201</v>
      </c>
    </row>
    <row r="700" spans="1:13" x14ac:dyDescent="0.3">
      <c r="A700">
        <v>180</v>
      </c>
      <c r="B700" s="3">
        <v>45527</v>
      </c>
      <c r="C700" t="s">
        <v>917</v>
      </c>
      <c r="D700" t="s">
        <v>7015</v>
      </c>
      <c r="E700" t="s">
        <v>7072</v>
      </c>
      <c r="F700" s="3">
        <v>45527</v>
      </c>
      <c r="G700" s="26" t="s">
        <v>7498</v>
      </c>
      <c r="H700" s="7">
        <v>593</v>
      </c>
      <c r="I700" t="s">
        <v>919</v>
      </c>
      <c r="J700" t="b">
        <v>1</v>
      </c>
      <c r="K700" s="26">
        <v>1950</v>
      </c>
      <c r="L700" s="26" t="s">
        <v>5476</v>
      </c>
      <c r="M700" t="s">
        <v>7201</v>
      </c>
    </row>
    <row r="701" spans="1:13" s="43" customFormat="1" x14ac:dyDescent="0.3">
      <c r="A701" s="43">
        <v>20</v>
      </c>
      <c r="B701" s="44">
        <v>45534</v>
      </c>
      <c r="C701" s="43" t="s">
        <v>917</v>
      </c>
      <c r="D701" s="43" t="s">
        <v>7015</v>
      </c>
      <c r="E701" s="43" t="s">
        <v>7072</v>
      </c>
      <c r="F701" s="44">
        <v>45534</v>
      </c>
      <c r="G701" s="37" t="s">
        <v>7241</v>
      </c>
      <c r="H701" s="35">
        <v>600</v>
      </c>
      <c r="I701" s="43" t="s">
        <v>919</v>
      </c>
      <c r="J701" s="43" t="b">
        <v>1</v>
      </c>
      <c r="K701" s="37">
        <v>1950</v>
      </c>
      <c r="L701" s="37" t="s">
        <v>5476</v>
      </c>
      <c r="M701" s="43" t="s">
        <v>7201</v>
      </c>
    </row>
    <row r="702" spans="1:13" s="43" customFormat="1" x14ac:dyDescent="0.3">
      <c r="A702" s="43">
        <v>86</v>
      </c>
      <c r="B702" s="44">
        <v>45533</v>
      </c>
      <c r="C702" s="43" t="s">
        <v>917</v>
      </c>
      <c r="D702" s="43" t="s">
        <v>7015</v>
      </c>
      <c r="E702" s="43" t="s">
        <v>7072</v>
      </c>
      <c r="F702" s="44">
        <v>45533</v>
      </c>
      <c r="G702" s="37" t="s">
        <v>7499</v>
      </c>
      <c r="H702" s="35">
        <v>600</v>
      </c>
      <c r="I702" s="43" t="s">
        <v>919</v>
      </c>
      <c r="J702" s="43" t="b">
        <v>1</v>
      </c>
      <c r="K702" s="37">
        <v>1950</v>
      </c>
      <c r="L702" s="37" t="s">
        <v>5476</v>
      </c>
      <c r="M702" s="43" t="s">
        <v>7201</v>
      </c>
    </row>
    <row r="703" spans="1:13" s="43" customFormat="1" x14ac:dyDescent="0.3">
      <c r="A703" s="43">
        <v>243</v>
      </c>
      <c r="B703" s="44">
        <v>45524</v>
      </c>
      <c r="C703" s="43" t="s">
        <v>917</v>
      </c>
      <c r="D703" s="43" t="s">
        <v>7015</v>
      </c>
      <c r="E703" s="43" t="s">
        <v>7072</v>
      </c>
      <c r="F703" s="44">
        <v>45524</v>
      </c>
      <c r="G703" s="37" t="s">
        <v>7241</v>
      </c>
      <c r="H703" s="35">
        <v>600</v>
      </c>
      <c r="I703" s="43" t="s">
        <v>919</v>
      </c>
      <c r="J703" s="43" t="b">
        <v>1</v>
      </c>
      <c r="K703" s="37">
        <v>1950</v>
      </c>
      <c r="L703" s="37" t="s">
        <v>5476</v>
      </c>
      <c r="M703" s="43" t="s">
        <v>7201</v>
      </c>
    </row>
    <row r="704" spans="1:13" s="43" customFormat="1" x14ac:dyDescent="0.3">
      <c r="A704" s="43">
        <v>309</v>
      </c>
      <c r="B704" s="44">
        <v>45519</v>
      </c>
      <c r="C704" s="43" t="s">
        <v>917</v>
      </c>
      <c r="D704" s="43" t="s">
        <v>7015</v>
      </c>
      <c r="E704" s="43" t="s">
        <v>7072</v>
      </c>
      <c r="F704" s="44">
        <v>45519</v>
      </c>
      <c r="G704" s="37" t="s">
        <v>7500</v>
      </c>
      <c r="H704" s="35">
        <v>600</v>
      </c>
      <c r="I704" s="43" t="s">
        <v>919</v>
      </c>
      <c r="J704" s="43" t="b">
        <v>1</v>
      </c>
      <c r="K704" s="37">
        <v>1950</v>
      </c>
      <c r="L704" s="37" t="s">
        <v>5476</v>
      </c>
      <c r="M704" s="43" t="s">
        <v>7201</v>
      </c>
    </row>
    <row r="705" spans="1:13" s="43" customFormat="1" x14ac:dyDescent="0.3">
      <c r="A705" s="43">
        <v>310</v>
      </c>
      <c r="B705" s="44">
        <v>45519</v>
      </c>
      <c r="C705" s="43" t="s">
        <v>917</v>
      </c>
      <c r="D705" s="43" t="s">
        <v>7015</v>
      </c>
      <c r="E705" s="43" t="s">
        <v>7072</v>
      </c>
      <c r="F705" s="44">
        <v>45519</v>
      </c>
      <c r="G705" s="37" t="s">
        <v>7501</v>
      </c>
      <c r="H705" s="35">
        <v>600</v>
      </c>
      <c r="I705" s="43" t="s">
        <v>919</v>
      </c>
      <c r="J705" s="43" t="b">
        <v>1</v>
      </c>
      <c r="K705" s="37">
        <v>1950</v>
      </c>
      <c r="L705" s="37" t="s">
        <v>5476</v>
      </c>
      <c r="M705" s="43" t="s">
        <v>7201</v>
      </c>
    </row>
    <row r="706" spans="1:13" s="43" customFormat="1" x14ac:dyDescent="0.3">
      <c r="A706" s="43">
        <v>311</v>
      </c>
      <c r="B706" s="44">
        <v>45519</v>
      </c>
      <c r="C706" s="43" t="s">
        <v>917</v>
      </c>
      <c r="D706" s="43" t="s">
        <v>7015</v>
      </c>
      <c r="E706" s="43" t="s">
        <v>7072</v>
      </c>
      <c r="F706" s="44">
        <v>45519</v>
      </c>
      <c r="G706" s="37" t="s">
        <v>7242</v>
      </c>
      <c r="H706" s="35">
        <v>600</v>
      </c>
      <c r="I706" s="43" t="s">
        <v>919</v>
      </c>
      <c r="J706" s="43" t="b">
        <v>1</v>
      </c>
      <c r="K706" s="37">
        <v>1950</v>
      </c>
      <c r="L706" s="37" t="s">
        <v>5476</v>
      </c>
      <c r="M706" s="43" t="s">
        <v>7201</v>
      </c>
    </row>
    <row r="707" spans="1:13" s="43" customFormat="1" x14ac:dyDescent="0.3">
      <c r="A707" s="43">
        <v>327</v>
      </c>
      <c r="B707" s="44">
        <v>45518</v>
      </c>
      <c r="C707" s="43" t="s">
        <v>917</v>
      </c>
      <c r="D707" s="43" t="s">
        <v>7015</v>
      </c>
      <c r="E707" s="43" t="s">
        <v>7072</v>
      </c>
      <c r="F707" s="44">
        <v>45518</v>
      </c>
      <c r="G707" s="37" t="s">
        <v>7502</v>
      </c>
      <c r="H707" s="35">
        <v>600</v>
      </c>
      <c r="I707" s="43" t="s">
        <v>919</v>
      </c>
      <c r="J707" s="43" t="b">
        <v>1</v>
      </c>
      <c r="K707" s="37">
        <v>1950</v>
      </c>
      <c r="L707" s="37" t="s">
        <v>5476</v>
      </c>
      <c r="M707" s="43" t="s">
        <v>7201</v>
      </c>
    </row>
    <row r="708" spans="1:13" s="43" customFormat="1" x14ac:dyDescent="0.3">
      <c r="A708" s="43">
        <v>337</v>
      </c>
      <c r="B708" s="44">
        <v>45517</v>
      </c>
      <c r="C708" s="43" t="s">
        <v>917</v>
      </c>
      <c r="D708" s="43" t="s">
        <v>7015</v>
      </c>
      <c r="E708" s="43" t="s">
        <v>7072</v>
      </c>
      <c r="F708" s="44">
        <v>45517</v>
      </c>
      <c r="G708" s="37" t="s">
        <v>7503</v>
      </c>
      <c r="H708" s="35">
        <v>600</v>
      </c>
      <c r="I708" s="43" t="s">
        <v>919</v>
      </c>
      <c r="J708" s="43" t="b">
        <v>1</v>
      </c>
      <c r="K708" s="37">
        <v>1950</v>
      </c>
      <c r="L708" s="37" t="s">
        <v>5476</v>
      </c>
      <c r="M708" s="43" t="s">
        <v>7201</v>
      </c>
    </row>
    <row r="709" spans="1:13" s="43" customFormat="1" x14ac:dyDescent="0.3">
      <c r="A709" s="43">
        <v>349</v>
      </c>
      <c r="B709" s="44">
        <v>45516</v>
      </c>
      <c r="C709" s="43" t="s">
        <v>917</v>
      </c>
      <c r="D709" s="43" t="s">
        <v>7015</v>
      </c>
      <c r="E709" s="43" t="s">
        <v>7072</v>
      </c>
      <c r="F709" s="44">
        <v>45516</v>
      </c>
      <c r="G709" s="37" t="s">
        <v>7237</v>
      </c>
      <c r="H709" s="35">
        <v>600</v>
      </c>
      <c r="I709" s="43" t="s">
        <v>919</v>
      </c>
      <c r="J709" s="43" t="b">
        <v>1</v>
      </c>
      <c r="K709" s="37">
        <v>1950</v>
      </c>
      <c r="L709" s="37" t="s">
        <v>5476</v>
      </c>
      <c r="M709" s="43" t="s">
        <v>7201</v>
      </c>
    </row>
    <row r="710" spans="1:13" s="43" customFormat="1" x14ac:dyDescent="0.3">
      <c r="A710" s="43">
        <v>401</v>
      </c>
      <c r="B710" s="44">
        <v>45511</v>
      </c>
      <c r="C710" s="43" t="s">
        <v>917</v>
      </c>
      <c r="D710" s="43" t="s">
        <v>7015</v>
      </c>
      <c r="E710" s="43" t="s">
        <v>7072</v>
      </c>
      <c r="F710" s="44">
        <v>45511</v>
      </c>
      <c r="G710" s="37" t="s">
        <v>7501</v>
      </c>
      <c r="H710" s="35">
        <v>600</v>
      </c>
      <c r="I710" s="43" t="s">
        <v>919</v>
      </c>
      <c r="J710" s="43" t="b">
        <v>1</v>
      </c>
      <c r="K710" s="37">
        <v>1950</v>
      </c>
      <c r="L710" s="37" t="s">
        <v>5476</v>
      </c>
      <c r="M710" s="43" t="s">
        <v>7201</v>
      </c>
    </row>
    <row r="711" spans="1:13" s="43" customFormat="1" x14ac:dyDescent="0.3">
      <c r="A711" s="43">
        <v>402</v>
      </c>
      <c r="B711" s="44">
        <v>45511</v>
      </c>
      <c r="C711" s="43" t="s">
        <v>917</v>
      </c>
      <c r="D711" s="43" t="s">
        <v>7015</v>
      </c>
      <c r="E711" s="43" t="s">
        <v>7072</v>
      </c>
      <c r="F711" s="44">
        <v>45511</v>
      </c>
      <c r="G711" s="37" t="s">
        <v>7242</v>
      </c>
      <c r="H711" s="35">
        <v>600</v>
      </c>
      <c r="I711" s="43" t="s">
        <v>919</v>
      </c>
      <c r="J711" s="43" t="b">
        <v>1</v>
      </c>
      <c r="K711" s="37">
        <v>1950</v>
      </c>
      <c r="L711" s="37" t="s">
        <v>5476</v>
      </c>
      <c r="M711" s="43" t="s">
        <v>7201</v>
      </c>
    </row>
    <row r="712" spans="1:13" s="43" customFormat="1" x14ac:dyDescent="0.3">
      <c r="A712" s="43">
        <v>458</v>
      </c>
      <c r="B712" s="44">
        <v>45510</v>
      </c>
      <c r="C712" s="43" t="s">
        <v>917</v>
      </c>
      <c r="D712" s="43" t="s">
        <v>7015</v>
      </c>
      <c r="E712" s="43" t="s">
        <v>7072</v>
      </c>
      <c r="F712" s="44">
        <v>45510</v>
      </c>
      <c r="G712" s="37" t="s">
        <v>7242</v>
      </c>
      <c r="H712" s="35">
        <v>600</v>
      </c>
      <c r="I712" s="43" t="s">
        <v>919</v>
      </c>
      <c r="J712" s="43" t="b">
        <v>1</v>
      </c>
      <c r="K712" s="37">
        <v>1950</v>
      </c>
      <c r="L712" s="37" t="s">
        <v>5476</v>
      </c>
      <c r="M712" s="43" t="s">
        <v>7201</v>
      </c>
    </row>
    <row r="713" spans="1:13" s="43" customFormat="1" x14ac:dyDescent="0.3">
      <c r="A713" s="43">
        <v>706</v>
      </c>
      <c r="B713" s="44">
        <v>45503</v>
      </c>
      <c r="C713" s="43" t="s">
        <v>917</v>
      </c>
      <c r="D713" s="43" t="s">
        <v>7015</v>
      </c>
      <c r="E713" s="43" t="s">
        <v>7072</v>
      </c>
      <c r="F713" s="44">
        <v>45503</v>
      </c>
      <c r="G713" s="37" t="s">
        <v>7237</v>
      </c>
      <c r="H713" s="35">
        <v>600</v>
      </c>
      <c r="I713" s="43" t="s">
        <v>919</v>
      </c>
      <c r="J713" s="43" t="b">
        <v>1</v>
      </c>
      <c r="K713" s="37">
        <v>1950</v>
      </c>
      <c r="L713" s="37" t="s">
        <v>5476</v>
      </c>
      <c r="M713" s="43" t="s">
        <v>7201</v>
      </c>
    </row>
    <row r="714" spans="1:13" s="43" customFormat="1" x14ac:dyDescent="0.3">
      <c r="A714" s="43">
        <v>732</v>
      </c>
      <c r="B714" s="44">
        <v>45502</v>
      </c>
      <c r="C714" s="43" t="s">
        <v>917</v>
      </c>
      <c r="D714" s="43" t="s">
        <v>7015</v>
      </c>
      <c r="E714" s="43" t="s">
        <v>7072</v>
      </c>
      <c r="F714" s="44">
        <v>45502</v>
      </c>
      <c r="G714" s="37" t="s">
        <v>7237</v>
      </c>
      <c r="H714" s="35">
        <v>600</v>
      </c>
      <c r="I714" s="43" t="s">
        <v>919</v>
      </c>
      <c r="J714" s="43" t="b">
        <v>1</v>
      </c>
      <c r="K714" s="37">
        <v>1950</v>
      </c>
      <c r="L714" s="37" t="s">
        <v>5476</v>
      </c>
      <c r="M714" s="43" t="s">
        <v>7201</v>
      </c>
    </row>
    <row r="715" spans="1:13" s="43" customFormat="1" x14ac:dyDescent="0.3">
      <c r="A715" s="43">
        <v>1094</v>
      </c>
      <c r="B715" s="44">
        <v>45488</v>
      </c>
      <c r="C715" s="43" t="s">
        <v>917</v>
      </c>
      <c r="D715" s="43" t="s">
        <v>7015</v>
      </c>
      <c r="E715" s="43" t="s">
        <v>7072</v>
      </c>
      <c r="F715" s="44">
        <v>45488</v>
      </c>
      <c r="G715" s="37" t="s">
        <v>7241</v>
      </c>
      <c r="H715" s="35">
        <v>600</v>
      </c>
      <c r="I715" s="43" t="s">
        <v>919</v>
      </c>
      <c r="J715" s="43" t="b">
        <v>1</v>
      </c>
      <c r="K715" s="37">
        <v>1950</v>
      </c>
      <c r="L715" s="37" t="s">
        <v>5476</v>
      </c>
      <c r="M715" s="43" t="s">
        <v>7201</v>
      </c>
    </row>
    <row r="716" spans="1:13" s="43" customFormat="1" x14ac:dyDescent="0.3">
      <c r="A716" s="43">
        <v>1137</v>
      </c>
      <c r="B716" s="44">
        <v>45484</v>
      </c>
      <c r="C716" s="43" t="s">
        <v>917</v>
      </c>
      <c r="D716" s="43" t="s">
        <v>7015</v>
      </c>
      <c r="E716" s="43" t="s">
        <v>7072</v>
      </c>
      <c r="F716" s="44">
        <v>45484</v>
      </c>
      <c r="G716" s="37" t="s">
        <v>7504</v>
      </c>
      <c r="H716" s="35">
        <v>600</v>
      </c>
      <c r="I716" s="43" t="s">
        <v>919</v>
      </c>
      <c r="J716" s="43" t="b">
        <v>1</v>
      </c>
      <c r="K716" s="37">
        <v>1950</v>
      </c>
      <c r="L716" s="37" t="s">
        <v>5476</v>
      </c>
      <c r="M716" s="43" t="s">
        <v>7201</v>
      </c>
    </row>
    <row r="717" spans="1:13" s="43" customFormat="1" x14ac:dyDescent="0.3">
      <c r="A717" s="43">
        <v>1318</v>
      </c>
      <c r="B717" s="44">
        <v>45482</v>
      </c>
      <c r="C717" s="43" t="s">
        <v>917</v>
      </c>
      <c r="D717" s="43" t="s">
        <v>7015</v>
      </c>
      <c r="E717" s="43" t="s">
        <v>7072</v>
      </c>
      <c r="F717" s="44">
        <v>45482</v>
      </c>
      <c r="G717" s="37" t="s">
        <v>7241</v>
      </c>
      <c r="H717" s="35">
        <v>600</v>
      </c>
      <c r="I717" s="43" t="s">
        <v>919</v>
      </c>
      <c r="J717" s="43" t="b">
        <v>1</v>
      </c>
      <c r="K717" s="37">
        <v>1950</v>
      </c>
      <c r="L717" s="37" t="s">
        <v>5476</v>
      </c>
      <c r="M717" s="43" t="s">
        <v>7201</v>
      </c>
    </row>
    <row r="718" spans="1:13" s="43" customFormat="1" x14ac:dyDescent="0.3">
      <c r="A718" s="43">
        <v>1319</v>
      </c>
      <c r="B718" s="44">
        <v>45482</v>
      </c>
      <c r="C718" s="43" t="s">
        <v>917</v>
      </c>
      <c r="D718" s="43" t="s">
        <v>7015</v>
      </c>
      <c r="E718" s="43" t="s">
        <v>7072</v>
      </c>
      <c r="F718" s="44">
        <v>45482</v>
      </c>
      <c r="G718" s="37" t="s">
        <v>7505</v>
      </c>
      <c r="H718" s="35">
        <v>600</v>
      </c>
      <c r="I718" s="43" t="s">
        <v>919</v>
      </c>
      <c r="J718" s="43" t="b">
        <v>1</v>
      </c>
      <c r="K718" s="37">
        <v>1950</v>
      </c>
      <c r="L718" s="37" t="s">
        <v>5476</v>
      </c>
      <c r="M718" s="43" t="s">
        <v>7201</v>
      </c>
    </row>
    <row r="719" spans="1:13" s="43" customFormat="1" x14ac:dyDescent="0.3">
      <c r="A719" s="43">
        <v>1336</v>
      </c>
      <c r="B719" s="44">
        <v>45481</v>
      </c>
      <c r="C719" s="43" t="s">
        <v>917</v>
      </c>
      <c r="D719" s="43" t="s">
        <v>7015</v>
      </c>
      <c r="E719" s="43" t="s">
        <v>7072</v>
      </c>
      <c r="F719" s="44">
        <v>45481</v>
      </c>
      <c r="G719" s="37" t="s">
        <v>7241</v>
      </c>
      <c r="H719" s="35">
        <v>600</v>
      </c>
      <c r="I719" s="43" t="s">
        <v>919</v>
      </c>
      <c r="J719" s="43" t="b">
        <v>1</v>
      </c>
      <c r="K719" s="37">
        <v>1950</v>
      </c>
      <c r="L719" s="37" t="s">
        <v>5476</v>
      </c>
      <c r="M719" s="43" t="s">
        <v>7201</v>
      </c>
    </row>
    <row r="720" spans="1:13" s="43" customFormat="1" x14ac:dyDescent="0.3">
      <c r="A720" s="43">
        <v>1523</v>
      </c>
      <c r="B720" s="44">
        <v>45475</v>
      </c>
      <c r="C720" s="43" t="s">
        <v>917</v>
      </c>
      <c r="D720" s="43" t="s">
        <v>7015</v>
      </c>
      <c r="E720" s="43" t="s">
        <v>7072</v>
      </c>
      <c r="F720" s="44">
        <v>45475</v>
      </c>
      <c r="G720" s="37" t="s">
        <v>7506</v>
      </c>
      <c r="H720" s="35">
        <v>600</v>
      </c>
      <c r="I720" s="43" t="s">
        <v>919</v>
      </c>
      <c r="J720" s="43" t="b">
        <v>1</v>
      </c>
      <c r="K720" s="37">
        <v>1950</v>
      </c>
      <c r="L720" s="37" t="s">
        <v>5476</v>
      </c>
      <c r="M720" s="43" t="s">
        <v>7201</v>
      </c>
    </row>
    <row r="721" spans="1:13" s="43" customFormat="1" x14ac:dyDescent="0.3">
      <c r="A721" s="43">
        <v>1524</v>
      </c>
      <c r="B721" s="44">
        <v>45475</v>
      </c>
      <c r="C721" s="43" t="s">
        <v>917</v>
      </c>
      <c r="D721" s="43" t="s">
        <v>7015</v>
      </c>
      <c r="E721" s="43" t="s">
        <v>7072</v>
      </c>
      <c r="F721" s="44">
        <v>45475</v>
      </c>
      <c r="G721" s="37" t="s">
        <v>7241</v>
      </c>
      <c r="H721" s="35">
        <v>600</v>
      </c>
      <c r="I721" s="43" t="s">
        <v>919</v>
      </c>
      <c r="J721" s="43" t="b">
        <v>1</v>
      </c>
      <c r="K721" s="37">
        <v>1950</v>
      </c>
      <c r="L721" s="37" t="s">
        <v>5476</v>
      </c>
      <c r="M721" s="43" t="s">
        <v>7201</v>
      </c>
    </row>
    <row r="722" spans="1:13" s="43" customFormat="1" x14ac:dyDescent="0.3">
      <c r="A722" s="43">
        <v>1610</v>
      </c>
      <c r="B722" s="44">
        <v>45471</v>
      </c>
      <c r="C722" s="43" t="s">
        <v>917</v>
      </c>
      <c r="D722" s="43" t="s">
        <v>7015</v>
      </c>
      <c r="E722" s="43" t="s">
        <v>7072</v>
      </c>
      <c r="F722" s="44">
        <v>45471</v>
      </c>
      <c r="G722" s="37" t="s">
        <v>7507</v>
      </c>
      <c r="H722" s="35">
        <v>600</v>
      </c>
      <c r="I722" s="43" t="s">
        <v>919</v>
      </c>
      <c r="J722" s="43" t="b">
        <v>1</v>
      </c>
      <c r="K722" s="37">
        <v>1950</v>
      </c>
      <c r="L722" s="37" t="s">
        <v>5476</v>
      </c>
      <c r="M722" s="43" t="s">
        <v>7201</v>
      </c>
    </row>
    <row r="723" spans="1:13" s="43" customFormat="1" x14ac:dyDescent="0.3">
      <c r="A723" s="43">
        <v>1848</v>
      </c>
      <c r="B723" s="44">
        <v>45467</v>
      </c>
      <c r="C723" s="43" t="s">
        <v>917</v>
      </c>
      <c r="D723" s="43" t="s">
        <v>7015</v>
      </c>
      <c r="E723" s="43" t="s">
        <v>7072</v>
      </c>
      <c r="F723" s="44">
        <v>45467</v>
      </c>
      <c r="G723" s="37" t="s">
        <v>7241</v>
      </c>
      <c r="H723" s="35">
        <v>600</v>
      </c>
      <c r="I723" s="43" t="s">
        <v>919</v>
      </c>
      <c r="J723" s="43" t="b">
        <v>1</v>
      </c>
      <c r="K723" s="37">
        <v>1950</v>
      </c>
      <c r="L723" s="37" t="s">
        <v>5476</v>
      </c>
      <c r="M723" s="43" t="s">
        <v>7201</v>
      </c>
    </row>
    <row r="724" spans="1:13" s="43" customFormat="1" x14ac:dyDescent="0.3">
      <c r="A724" s="43">
        <v>1849</v>
      </c>
      <c r="B724" s="44">
        <v>45467</v>
      </c>
      <c r="C724" s="43" t="s">
        <v>917</v>
      </c>
      <c r="D724" s="43" t="s">
        <v>7015</v>
      </c>
      <c r="E724" s="43" t="s">
        <v>7072</v>
      </c>
      <c r="F724" s="44">
        <v>45467</v>
      </c>
      <c r="G724" s="37" t="s">
        <v>7304</v>
      </c>
      <c r="H724" s="35">
        <v>600</v>
      </c>
      <c r="I724" s="43" t="s">
        <v>919</v>
      </c>
      <c r="J724" s="43" t="b">
        <v>1</v>
      </c>
      <c r="K724" s="37">
        <v>1950</v>
      </c>
      <c r="L724" s="37" t="s">
        <v>5476</v>
      </c>
      <c r="M724" s="43" t="s">
        <v>7201</v>
      </c>
    </row>
    <row r="725" spans="1:13" s="43" customFormat="1" x14ac:dyDescent="0.3">
      <c r="A725" s="43">
        <v>2167</v>
      </c>
      <c r="B725" s="44">
        <v>45454</v>
      </c>
      <c r="C725" s="43" t="s">
        <v>917</v>
      </c>
      <c r="D725" s="43" t="s">
        <v>7015</v>
      </c>
      <c r="E725" s="43" t="s">
        <v>7072</v>
      </c>
      <c r="F725" s="44">
        <v>45454</v>
      </c>
      <c r="G725" s="37" t="s">
        <v>7508</v>
      </c>
      <c r="H725" s="35">
        <v>600</v>
      </c>
      <c r="I725" s="43" t="s">
        <v>919</v>
      </c>
      <c r="J725" s="43" t="b">
        <v>1</v>
      </c>
      <c r="K725" s="37">
        <v>1950</v>
      </c>
      <c r="L725" s="37" t="s">
        <v>5476</v>
      </c>
      <c r="M725" s="43" t="s">
        <v>7201</v>
      </c>
    </row>
    <row r="726" spans="1:13" s="43" customFormat="1" x14ac:dyDescent="0.3">
      <c r="A726" s="43">
        <v>2190</v>
      </c>
      <c r="B726" s="44">
        <v>45453</v>
      </c>
      <c r="C726" s="43" t="s">
        <v>917</v>
      </c>
      <c r="D726" s="43" t="s">
        <v>7015</v>
      </c>
      <c r="E726" s="43" t="s">
        <v>7072</v>
      </c>
      <c r="F726" s="44">
        <v>45453</v>
      </c>
      <c r="G726" s="37" t="s">
        <v>7241</v>
      </c>
      <c r="H726" s="35">
        <v>600</v>
      </c>
      <c r="I726" s="43" t="s">
        <v>919</v>
      </c>
      <c r="J726" s="43" t="b">
        <v>1</v>
      </c>
      <c r="K726" s="37">
        <v>1950</v>
      </c>
      <c r="L726" s="37" t="s">
        <v>5476</v>
      </c>
      <c r="M726" s="43" t="s">
        <v>7201</v>
      </c>
    </row>
    <row r="727" spans="1:13" s="43" customFormat="1" x14ac:dyDescent="0.3">
      <c r="A727" s="43">
        <v>2191</v>
      </c>
      <c r="B727" s="44">
        <v>45453</v>
      </c>
      <c r="C727" s="43" t="s">
        <v>917</v>
      </c>
      <c r="D727" s="43" t="s">
        <v>7015</v>
      </c>
      <c r="E727" s="43" t="s">
        <v>7072</v>
      </c>
      <c r="F727" s="44">
        <v>45453</v>
      </c>
      <c r="G727" s="37" t="s">
        <v>7304</v>
      </c>
      <c r="H727" s="35">
        <v>600</v>
      </c>
      <c r="I727" s="43" t="s">
        <v>919</v>
      </c>
      <c r="J727" s="43" t="b">
        <v>1</v>
      </c>
      <c r="K727" s="37">
        <v>1950</v>
      </c>
      <c r="L727" s="37" t="s">
        <v>5476</v>
      </c>
      <c r="M727" s="43" t="s">
        <v>7201</v>
      </c>
    </row>
    <row r="728" spans="1:13" s="43" customFormat="1" x14ac:dyDescent="0.3">
      <c r="A728" s="43">
        <v>2214</v>
      </c>
      <c r="B728" s="44">
        <v>45450</v>
      </c>
      <c r="C728" s="43" t="s">
        <v>917</v>
      </c>
      <c r="D728" s="43" t="s">
        <v>7015</v>
      </c>
      <c r="E728" s="43" t="s">
        <v>7072</v>
      </c>
      <c r="F728" s="44">
        <v>45450</v>
      </c>
      <c r="G728" s="37" t="s">
        <v>7242</v>
      </c>
      <c r="H728" s="35">
        <v>600</v>
      </c>
      <c r="I728" s="43" t="s">
        <v>919</v>
      </c>
      <c r="J728" s="43" t="b">
        <v>1</v>
      </c>
      <c r="K728" s="37">
        <v>1950</v>
      </c>
      <c r="L728" s="37" t="s">
        <v>5476</v>
      </c>
      <c r="M728" s="43" t="s">
        <v>7201</v>
      </c>
    </row>
    <row r="729" spans="1:13" s="43" customFormat="1" x14ac:dyDescent="0.3">
      <c r="A729" s="43">
        <v>2326</v>
      </c>
      <c r="B729" s="44">
        <v>45447</v>
      </c>
      <c r="C729" s="43" t="s">
        <v>917</v>
      </c>
      <c r="D729" s="43" t="s">
        <v>7015</v>
      </c>
      <c r="E729" s="43" t="s">
        <v>7072</v>
      </c>
      <c r="F729" s="44">
        <v>45447</v>
      </c>
      <c r="G729" s="37" t="s">
        <v>7241</v>
      </c>
      <c r="H729" s="35">
        <v>600</v>
      </c>
      <c r="I729" s="43" t="s">
        <v>919</v>
      </c>
      <c r="J729" s="43" t="b">
        <v>1</v>
      </c>
      <c r="K729" s="37">
        <v>1950</v>
      </c>
      <c r="L729" s="37" t="s">
        <v>5476</v>
      </c>
      <c r="M729" s="43" t="s">
        <v>7201</v>
      </c>
    </row>
    <row r="730" spans="1:13" s="43" customFormat="1" x14ac:dyDescent="0.3">
      <c r="A730" s="43">
        <v>2658</v>
      </c>
      <c r="B730" s="44">
        <v>45439</v>
      </c>
      <c r="C730" s="43" t="s">
        <v>917</v>
      </c>
      <c r="D730" s="43" t="s">
        <v>7015</v>
      </c>
      <c r="E730" s="43" t="s">
        <v>7072</v>
      </c>
      <c r="F730" s="44">
        <v>45439</v>
      </c>
      <c r="G730" s="37" t="s">
        <v>7241</v>
      </c>
      <c r="H730" s="35">
        <v>600</v>
      </c>
      <c r="I730" s="43" t="s">
        <v>919</v>
      </c>
      <c r="J730" s="43" t="b">
        <v>1</v>
      </c>
      <c r="K730" s="37">
        <v>1950</v>
      </c>
      <c r="L730" s="37" t="s">
        <v>5476</v>
      </c>
      <c r="M730" s="43" t="s">
        <v>7201</v>
      </c>
    </row>
    <row r="731" spans="1:13" s="43" customFormat="1" x14ac:dyDescent="0.3">
      <c r="A731" s="43">
        <v>2720</v>
      </c>
      <c r="B731" s="44">
        <v>45434</v>
      </c>
      <c r="C731" s="43" t="s">
        <v>917</v>
      </c>
      <c r="D731" s="43" t="s">
        <v>7015</v>
      </c>
      <c r="E731" s="43" t="s">
        <v>7072</v>
      </c>
      <c r="F731" s="44">
        <v>45434</v>
      </c>
      <c r="G731" s="37" t="s">
        <v>7509</v>
      </c>
      <c r="H731" s="35">
        <v>600</v>
      </c>
      <c r="I731" s="43" t="s">
        <v>919</v>
      </c>
      <c r="J731" s="43" t="b">
        <v>1</v>
      </c>
      <c r="K731" s="37">
        <v>1950</v>
      </c>
      <c r="L731" s="37" t="s">
        <v>5476</v>
      </c>
      <c r="M731" s="43" t="s">
        <v>7201</v>
      </c>
    </row>
    <row r="732" spans="1:13" s="43" customFormat="1" x14ac:dyDescent="0.3">
      <c r="A732" s="43">
        <v>2721</v>
      </c>
      <c r="B732" s="44">
        <v>45434</v>
      </c>
      <c r="C732" s="43" t="s">
        <v>917</v>
      </c>
      <c r="D732" s="43" t="s">
        <v>7015</v>
      </c>
      <c r="E732" s="43" t="s">
        <v>7072</v>
      </c>
      <c r="F732" s="44">
        <v>45434</v>
      </c>
      <c r="G732" s="37" t="s">
        <v>7237</v>
      </c>
      <c r="H732" s="35">
        <v>600</v>
      </c>
      <c r="I732" s="43" t="s">
        <v>919</v>
      </c>
      <c r="J732" s="43" t="b">
        <v>1</v>
      </c>
      <c r="K732" s="37">
        <v>1950</v>
      </c>
      <c r="L732" s="37" t="s">
        <v>5476</v>
      </c>
      <c r="M732" s="43" t="s">
        <v>7201</v>
      </c>
    </row>
    <row r="733" spans="1:13" s="43" customFormat="1" x14ac:dyDescent="0.3">
      <c r="A733" s="43">
        <v>2920</v>
      </c>
      <c r="B733" s="44">
        <v>45432</v>
      </c>
      <c r="C733" s="43" t="s">
        <v>917</v>
      </c>
      <c r="D733" s="43" t="s">
        <v>7015</v>
      </c>
      <c r="E733" s="43" t="s">
        <v>7072</v>
      </c>
      <c r="F733" s="44">
        <v>45432</v>
      </c>
      <c r="G733" s="37" t="s">
        <v>7237</v>
      </c>
      <c r="H733" s="35">
        <v>600</v>
      </c>
      <c r="I733" s="43" t="s">
        <v>919</v>
      </c>
      <c r="J733" s="43" t="b">
        <v>1</v>
      </c>
      <c r="K733" s="37">
        <v>1950</v>
      </c>
      <c r="L733" s="37" t="s">
        <v>5476</v>
      </c>
      <c r="M733" s="43" t="s">
        <v>7201</v>
      </c>
    </row>
    <row r="734" spans="1:13" s="43" customFormat="1" x14ac:dyDescent="0.3">
      <c r="A734" s="43">
        <v>2937</v>
      </c>
      <c r="B734" s="44">
        <v>45429</v>
      </c>
      <c r="C734" s="43" t="s">
        <v>917</v>
      </c>
      <c r="D734" s="43" t="s">
        <v>7015</v>
      </c>
      <c r="E734" s="43" t="s">
        <v>7072</v>
      </c>
      <c r="F734" s="44">
        <v>45429</v>
      </c>
      <c r="G734" s="37" t="s">
        <v>7510</v>
      </c>
      <c r="H734" s="35">
        <v>600</v>
      </c>
      <c r="I734" s="43" t="s">
        <v>919</v>
      </c>
      <c r="J734" s="43" t="b">
        <v>1</v>
      </c>
      <c r="K734" s="37">
        <v>1950</v>
      </c>
      <c r="L734" s="37" t="s">
        <v>5476</v>
      </c>
      <c r="M734" s="43" t="s">
        <v>7201</v>
      </c>
    </row>
    <row r="735" spans="1:13" s="43" customFormat="1" x14ac:dyDescent="0.3">
      <c r="A735" s="43">
        <v>3083</v>
      </c>
      <c r="B735" s="44">
        <v>45422</v>
      </c>
      <c r="C735" s="43" t="s">
        <v>917</v>
      </c>
      <c r="D735" s="43" t="s">
        <v>7015</v>
      </c>
      <c r="E735" s="43" t="s">
        <v>7072</v>
      </c>
      <c r="F735" s="44">
        <v>45422</v>
      </c>
      <c r="G735" s="37" t="s">
        <v>7241</v>
      </c>
      <c r="H735" s="35">
        <v>600</v>
      </c>
      <c r="I735" s="43" t="s">
        <v>919</v>
      </c>
      <c r="J735" s="43" t="b">
        <v>1</v>
      </c>
      <c r="K735" s="37">
        <v>1950</v>
      </c>
      <c r="L735" s="37" t="s">
        <v>5476</v>
      </c>
      <c r="M735" s="43" t="s">
        <v>7201</v>
      </c>
    </row>
    <row r="736" spans="1:13" s="43" customFormat="1" x14ac:dyDescent="0.3">
      <c r="A736" s="43">
        <v>3509</v>
      </c>
      <c r="B736" s="44">
        <v>45406</v>
      </c>
      <c r="C736" s="43" t="s">
        <v>917</v>
      </c>
      <c r="D736" s="43" t="s">
        <v>7015</v>
      </c>
      <c r="E736" s="43" t="s">
        <v>7072</v>
      </c>
      <c r="F736" s="44">
        <v>45406</v>
      </c>
      <c r="G736" s="37" t="s">
        <v>7304</v>
      </c>
      <c r="H736" s="35">
        <v>600</v>
      </c>
      <c r="I736" s="43" t="s">
        <v>919</v>
      </c>
      <c r="J736" s="43" t="b">
        <v>1</v>
      </c>
      <c r="K736" s="37">
        <v>1950</v>
      </c>
      <c r="L736" s="37" t="s">
        <v>5476</v>
      </c>
      <c r="M736" s="43" t="s">
        <v>7201</v>
      </c>
    </row>
    <row r="737" spans="1:13" s="43" customFormat="1" x14ac:dyDescent="0.3">
      <c r="A737" s="43">
        <v>3510</v>
      </c>
      <c r="B737" s="44">
        <v>45406</v>
      </c>
      <c r="C737" s="43" t="s">
        <v>917</v>
      </c>
      <c r="D737" s="43" t="s">
        <v>7015</v>
      </c>
      <c r="E737" s="43" t="s">
        <v>7072</v>
      </c>
      <c r="F737" s="44">
        <v>45406</v>
      </c>
      <c r="G737" s="37" t="s">
        <v>7241</v>
      </c>
      <c r="H737" s="35">
        <v>600</v>
      </c>
      <c r="I737" s="43" t="s">
        <v>919</v>
      </c>
      <c r="J737" s="43" t="b">
        <v>1</v>
      </c>
      <c r="K737" s="37">
        <v>1950</v>
      </c>
      <c r="L737" s="37" t="s">
        <v>5476</v>
      </c>
      <c r="M737" s="43" t="s">
        <v>7201</v>
      </c>
    </row>
    <row r="738" spans="1:13" s="43" customFormat="1" x14ac:dyDescent="0.3">
      <c r="A738" s="43">
        <v>3676</v>
      </c>
      <c r="B738" s="44">
        <v>45405</v>
      </c>
      <c r="C738" s="43" t="s">
        <v>917</v>
      </c>
      <c r="D738" s="43" t="s">
        <v>7015</v>
      </c>
      <c r="E738" s="43" t="s">
        <v>7072</v>
      </c>
      <c r="F738" s="44">
        <v>45405</v>
      </c>
      <c r="G738" s="37" t="s">
        <v>7237</v>
      </c>
      <c r="H738" s="35">
        <v>600</v>
      </c>
      <c r="I738" s="43" t="s">
        <v>919</v>
      </c>
      <c r="J738" s="43" t="b">
        <v>1</v>
      </c>
      <c r="K738" s="37">
        <v>1950</v>
      </c>
      <c r="L738" s="37" t="s">
        <v>5476</v>
      </c>
      <c r="M738" s="43" t="s">
        <v>7201</v>
      </c>
    </row>
    <row r="739" spans="1:13" s="43" customFormat="1" x14ac:dyDescent="0.3">
      <c r="A739" s="43">
        <v>3677</v>
      </c>
      <c r="B739" s="44">
        <v>45405</v>
      </c>
      <c r="C739" s="43" t="s">
        <v>917</v>
      </c>
      <c r="D739" s="43" t="s">
        <v>7015</v>
      </c>
      <c r="E739" s="43" t="s">
        <v>7072</v>
      </c>
      <c r="F739" s="44">
        <v>45405</v>
      </c>
      <c r="G739" s="37" t="s">
        <v>7509</v>
      </c>
      <c r="H739" s="35">
        <v>600</v>
      </c>
      <c r="I739" s="43" t="s">
        <v>919</v>
      </c>
      <c r="J739" s="43" t="b">
        <v>1</v>
      </c>
      <c r="K739" s="37">
        <v>1950</v>
      </c>
      <c r="L739" s="37" t="s">
        <v>5476</v>
      </c>
      <c r="M739" s="43" t="s">
        <v>7201</v>
      </c>
    </row>
    <row r="740" spans="1:13" x14ac:dyDescent="0.3">
      <c r="A740">
        <v>3728</v>
      </c>
      <c r="B740" s="3">
        <v>45400</v>
      </c>
      <c r="C740" t="s">
        <v>917</v>
      </c>
      <c r="D740" t="s">
        <v>7015</v>
      </c>
      <c r="E740" t="s">
        <v>7072</v>
      </c>
      <c r="F740" s="3">
        <v>45400</v>
      </c>
      <c r="G740" s="26" t="s">
        <v>7241</v>
      </c>
      <c r="H740" s="35">
        <v>600</v>
      </c>
      <c r="I740" t="s">
        <v>919</v>
      </c>
      <c r="J740" t="b">
        <v>1</v>
      </c>
      <c r="K740" s="26">
        <v>1950</v>
      </c>
      <c r="L740" s="26" t="s">
        <v>5476</v>
      </c>
      <c r="M740" t="s">
        <v>7201</v>
      </c>
    </row>
    <row r="741" spans="1:13" x14ac:dyDescent="0.3">
      <c r="A741">
        <v>3820</v>
      </c>
      <c r="B741" s="3">
        <v>45398</v>
      </c>
      <c r="C741" t="s">
        <v>917</v>
      </c>
      <c r="D741" t="s">
        <v>7015</v>
      </c>
      <c r="E741" t="s">
        <v>7072</v>
      </c>
      <c r="F741" s="3">
        <v>45398</v>
      </c>
      <c r="G741" s="26" t="s">
        <v>7241</v>
      </c>
      <c r="H741" s="35">
        <v>600</v>
      </c>
      <c r="I741" t="s">
        <v>919</v>
      </c>
      <c r="J741" t="b">
        <v>1</v>
      </c>
      <c r="K741" s="26">
        <v>1950</v>
      </c>
      <c r="L741" s="26" t="s">
        <v>5476</v>
      </c>
      <c r="M741" t="s">
        <v>7201</v>
      </c>
    </row>
    <row r="742" spans="1:13" x14ac:dyDescent="0.3">
      <c r="A742">
        <v>3821</v>
      </c>
      <c r="B742" s="3">
        <v>45398</v>
      </c>
      <c r="C742" t="s">
        <v>917</v>
      </c>
      <c r="D742" t="s">
        <v>7015</v>
      </c>
      <c r="E742" t="s">
        <v>7072</v>
      </c>
      <c r="F742" s="3">
        <v>45398</v>
      </c>
      <c r="G742" s="26" t="s">
        <v>7511</v>
      </c>
      <c r="H742" s="35">
        <v>600</v>
      </c>
      <c r="I742" t="s">
        <v>919</v>
      </c>
      <c r="J742" t="b">
        <v>1</v>
      </c>
      <c r="K742" s="26">
        <v>1950</v>
      </c>
      <c r="L742" s="26" t="s">
        <v>5476</v>
      </c>
      <c r="M742" t="s">
        <v>7201</v>
      </c>
    </row>
    <row r="743" spans="1:13" s="43" customFormat="1" x14ac:dyDescent="0.3">
      <c r="A743" s="43">
        <v>3874</v>
      </c>
      <c r="B743" s="44">
        <v>45393</v>
      </c>
      <c r="C743" s="43" t="s">
        <v>917</v>
      </c>
      <c r="D743" s="43" t="s">
        <v>7015</v>
      </c>
      <c r="E743" s="43" t="s">
        <v>7072</v>
      </c>
      <c r="F743" s="44">
        <v>45393</v>
      </c>
      <c r="G743" s="37" t="s">
        <v>7241</v>
      </c>
      <c r="H743" s="35">
        <v>600</v>
      </c>
      <c r="I743" s="43" t="s">
        <v>919</v>
      </c>
      <c r="J743" s="43" t="b">
        <v>1</v>
      </c>
      <c r="K743" s="37">
        <v>1950</v>
      </c>
      <c r="L743" s="37" t="s">
        <v>5476</v>
      </c>
      <c r="M743" s="43" t="s">
        <v>7201</v>
      </c>
    </row>
    <row r="744" spans="1:13" s="43" customFormat="1" x14ac:dyDescent="0.3">
      <c r="A744" s="43">
        <v>4004</v>
      </c>
      <c r="B744" s="44">
        <v>45390</v>
      </c>
      <c r="C744" s="43" t="s">
        <v>917</v>
      </c>
      <c r="D744" s="43" t="s">
        <v>7015</v>
      </c>
      <c r="E744" s="43" t="s">
        <v>7072</v>
      </c>
      <c r="F744" s="44">
        <v>45390</v>
      </c>
      <c r="G744" s="37" t="s">
        <v>7241</v>
      </c>
      <c r="H744" s="35">
        <v>600</v>
      </c>
      <c r="I744" s="43" t="s">
        <v>919</v>
      </c>
      <c r="J744" s="43" t="b">
        <v>1</v>
      </c>
      <c r="K744" s="37">
        <v>1950</v>
      </c>
      <c r="L744" s="37" t="s">
        <v>5476</v>
      </c>
      <c r="M744" s="43" t="s">
        <v>7201</v>
      </c>
    </row>
    <row r="745" spans="1:13" s="43" customFormat="1" x14ac:dyDescent="0.3">
      <c r="A745" s="43">
        <v>4046</v>
      </c>
      <c r="B745" s="44">
        <v>45386</v>
      </c>
      <c r="C745" s="43" t="s">
        <v>917</v>
      </c>
      <c r="D745" s="43" t="s">
        <v>7015</v>
      </c>
      <c r="E745" s="43" t="s">
        <v>7072</v>
      </c>
      <c r="F745" s="44">
        <v>45386</v>
      </c>
      <c r="G745" s="37" t="s">
        <v>7512</v>
      </c>
      <c r="H745" s="35">
        <v>600</v>
      </c>
      <c r="I745" s="43" t="s">
        <v>919</v>
      </c>
      <c r="J745" s="43" t="b">
        <v>1</v>
      </c>
      <c r="K745" s="37">
        <v>1950</v>
      </c>
      <c r="L745" s="37" t="s">
        <v>5476</v>
      </c>
      <c r="M745" s="43" t="s">
        <v>7201</v>
      </c>
    </row>
    <row r="746" spans="1:13" x14ac:dyDescent="0.3">
      <c r="A746">
        <v>4641</v>
      </c>
      <c r="B746" s="3">
        <v>45373</v>
      </c>
      <c r="C746" t="s">
        <v>917</v>
      </c>
      <c r="D746" t="s">
        <v>7015</v>
      </c>
      <c r="E746" t="s">
        <v>7072</v>
      </c>
      <c r="F746" s="3">
        <v>45373</v>
      </c>
      <c r="G746" s="26" t="s">
        <v>7242</v>
      </c>
      <c r="H746" s="35">
        <v>600</v>
      </c>
      <c r="I746" t="s">
        <v>919</v>
      </c>
      <c r="J746" t="b">
        <v>1</v>
      </c>
      <c r="K746" s="26">
        <v>1950</v>
      </c>
      <c r="L746" s="26" t="s">
        <v>5476</v>
      </c>
      <c r="M746" t="s">
        <v>7201</v>
      </c>
    </row>
    <row r="747" spans="1:13" x14ac:dyDescent="0.3">
      <c r="A747">
        <v>4812</v>
      </c>
      <c r="B747" s="3">
        <v>45370</v>
      </c>
      <c r="C747" t="s">
        <v>917</v>
      </c>
      <c r="D747" t="s">
        <v>7015</v>
      </c>
      <c r="E747" t="s">
        <v>7072</v>
      </c>
      <c r="F747" s="3">
        <v>45370</v>
      </c>
      <c r="G747" s="26" t="s">
        <v>7237</v>
      </c>
      <c r="H747" s="35">
        <v>600</v>
      </c>
      <c r="I747" t="s">
        <v>919</v>
      </c>
      <c r="J747" t="b">
        <v>1</v>
      </c>
      <c r="K747" s="26">
        <v>1950</v>
      </c>
      <c r="L747" s="26" t="s">
        <v>5476</v>
      </c>
      <c r="M747" t="s">
        <v>7201</v>
      </c>
    </row>
    <row r="748" spans="1:13" x14ac:dyDescent="0.3">
      <c r="A748">
        <v>4988</v>
      </c>
      <c r="B748" s="3">
        <v>45362</v>
      </c>
      <c r="C748" t="s">
        <v>917</v>
      </c>
      <c r="D748" t="s">
        <v>7015</v>
      </c>
      <c r="E748" t="s">
        <v>7072</v>
      </c>
      <c r="F748" s="3">
        <v>45362</v>
      </c>
      <c r="G748" s="26" t="s">
        <v>7513</v>
      </c>
      <c r="H748" s="35">
        <v>600</v>
      </c>
      <c r="I748" t="s">
        <v>919</v>
      </c>
      <c r="J748" t="b">
        <v>1</v>
      </c>
      <c r="K748" s="26">
        <v>1950</v>
      </c>
      <c r="L748" s="26" t="s">
        <v>5476</v>
      </c>
      <c r="M748" t="s">
        <v>7201</v>
      </c>
    </row>
    <row r="749" spans="1:13" x14ac:dyDescent="0.3">
      <c r="A749">
        <v>5019</v>
      </c>
      <c r="B749" s="3">
        <v>45359</v>
      </c>
      <c r="C749" t="s">
        <v>917</v>
      </c>
      <c r="D749" t="s">
        <v>7015</v>
      </c>
      <c r="E749" t="s">
        <v>7072</v>
      </c>
      <c r="F749" s="3">
        <v>45359</v>
      </c>
      <c r="G749" s="26" t="s">
        <v>7241</v>
      </c>
      <c r="H749" s="35">
        <v>600</v>
      </c>
      <c r="I749" t="s">
        <v>919</v>
      </c>
      <c r="J749" t="b">
        <v>1</v>
      </c>
      <c r="K749" s="26">
        <v>1950</v>
      </c>
      <c r="L749" s="26" t="s">
        <v>5476</v>
      </c>
      <c r="M749" t="s">
        <v>7201</v>
      </c>
    </row>
    <row r="750" spans="1:13" x14ac:dyDescent="0.3">
      <c r="A750">
        <v>5020</v>
      </c>
      <c r="B750" s="3">
        <v>45359</v>
      </c>
      <c r="C750" t="s">
        <v>917</v>
      </c>
      <c r="D750" t="s">
        <v>7015</v>
      </c>
      <c r="E750" t="s">
        <v>7072</v>
      </c>
      <c r="F750" s="3">
        <v>45359</v>
      </c>
      <c r="G750" s="26" t="s">
        <v>7237</v>
      </c>
      <c r="H750" s="35">
        <v>600</v>
      </c>
      <c r="I750" t="s">
        <v>919</v>
      </c>
      <c r="J750" t="b">
        <v>1</v>
      </c>
      <c r="K750" s="26">
        <v>1950</v>
      </c>
      <c r="L750" s="26" t="s">
        <v>5476</v>
      </c>
      <c r="M750" t="s">
        <v>7201</v>
      </c>
    </row>
    <row r="751" spans="1:13" x14ac:dyDescent="0.3">
      <c r="A751">
        <v>5046</v>
      </c>
      <c r="B751" s="3">
        <v>45357</v>
      </c>
      <c r="C751" t="s">
        <v>917</v>
      </c>
      <c r="D751" t="s">
        <v>7015</v>
      </c>
      <c r="E751" t="s">
        <v>7072</v>
      </c>
      <c r="F751" s="3">
        <v>45357</v>
      </c>
      <c r="G751" s="26" t="s">
        <v>7514</v>
      </c>
      <c r="H751" s="35">
        <v>600</v>
      </c>
      <c r="I751" t="s">
        <v>919</v>
      </c>
      <c r="J751" t="b">
        <v>1</v>
      </c>
      <c r="K751" s="26">
        <v>1950</v>
      </c>
      <c r="L751" s="26" t="s">
        <v>5476</v>
      </c>
      <c r="M751" t="s">
        <v>7201</v>
      </c>
    </row>
    <row r="752" spans="1:13" x14ac:dyDescent="0.3">
      <c r="A752">
        <v>5047</v>
      </c>
      <c r="B752" s="3">
        <v>45357</v>
      </c>
      <c r="C752" t="s">
        <v>917</v>
      </c>
      <c r="D752" t="s">
        <v>7015</v>
      </c>
      <c r="E752" t="s">
        <v>7072</v>
      </c>
      <c r="F752" s="3">
        <v>45357</v>
      </c>
      <c r="G752" s="26" t="s">
        <v>7514</v>
      </c>
      <c r="H752" s="35">
        <v>600</v>
      </c>
      <c r="I752" t="s">
        <v>919</v>
      </c>
      <c r="J752" t="b">
        <v>1</v>
      </c>
      <c r="K752" s="26">
        <v>1950</v>
      </c>
      <c r="L752" s="26" t="s">
        <v>5476</v>
      </c>
      <c r="M752" t="s">
        <v>7201</v>
      </c>
    </row>
    <row r="753" spans="1:13" x14ac:dyDescent="0.3">
      <c r="A753">
        <v>5220</v>
      </c>
      <c r="B753" s="3">
        <v>45355</v>
      </c>
      <c r="C753" t="s">
        <v>917</v>
      </c>
      <c r="D753" t="s">
        <v>7015</v>
      </c>
      <c r="E753" t="s">
        <v>7072</v>
      </c>
      <c r="F753" s="3">
        <v>45355</v>
      </c>
      <c r="G753" s="26" t="s">
        <v>7515</v>
      </c>
      <c r="H753" s="35">
        <v>600</v>
      </c>
      <c r="I753" t="s">
        <v>919</v>
      </c>
      <c r="J753" t="b">
        <v>1</v>
      </c>
      <c r="K753" s="26">
        <v>1950</v>
      </c>
      <c r="L753" s="26" t="s">
        <v>5476</v>
      </c>
      <c r="M753" t="s">
        <v>7201</v>
      </c>
    </row>
    <row r="754" spans="1:13" x14ac:dyDescent="0.3">
      <c r="A754">
        <v>5262</v>
      </c>
      <c r="B754" s="3">
        <v>45352</v>
      </c>
      <c r="C754" t="s">
        <v>917</v>
      </c>
      <c r="D754" t="s">
        <v>7015</v>
      </c>
      <c r="E754" t="s">
        <v>7072</v>
      </c>
      <c r="F754" s="3">
        <v>45352</v>
      </c>
      <c r="G754" s="26" t="s">
        <v>7241</v>
      </c>
      <c r="H754" s="35">
        <v>600</v>
      </c>
      <c r="I754" t="s">
        <v>919</v>
      </c>
      <c r="J754" t="b">
        <v>1</v>
      </c>
      <c r="K754" s="26">
        <v>1950</v>
      </c>
      <c r="L754" s="26" t="s">
        <v>5476</v>
      </c>
      <c r="M754" t="s">
        <v>7201</v>
      </c>
    </row>
    <row r="755" spans="1:13" x14ac:dyDescent="0.3">
      <c r="A755">
        <v>5287</v>
      </c>
      <c r="B755" s="3">
        <v>45351</v>
      </c>
      <c r="C755" t="s">
        <v>917</v>
      </c>
      <c r="D755" t="s">
        <v>7015</v>
      </c>
      <c r="E755" t="s">
        <v>7072</v>
      </c>
      <c r="F755" s="3">
        <v>45351</v>
      </c>
      <c r="G755" s="26" t="s">
        <v>7516</v>
      </c>
      <c r="H755" s="35">
        <v>600</v>
      </c>
      <c r="I755" t="s">
        <v>919</v>
      </c>
      <c r="J755" t="b">
        <v>1</v>
      </c>
      <c r="K755" s="26">
        <v>1950</v>
      </c>
      <c r="L755" s="26" t="s">
        <v>5476</v>
      </c>
      <c r="M755" t="s">
        <v>7201</v>
      </c>
    </row>
    <row r="756" spans="1:13" x14ac:dyDescent="0.3">
      <c r="A756">
        <v>5303</v>
      </c>
      <c r="B756" s="3">
        <v>45350</v>
      </c>
      <c r="C756" t="s">
        <v>917</v>
      </c>
      <c r="D756" t="s">
        <v>7015</v>
      </c>
      <c r="E756" t="s">
        <v>7072</v>
      </c>
      <c r="F756" s="3">
        <v>45350</v>
      </c>
      <c r="G756" s="26" t="s">
        <v>7304</v>
      </c>
      <c r="H756" s="35">
        <v>600</v>
      </c>
      <c r="I756" t="s">
        <v>919</v>
      </c>
      <c r="J756" t="b">
        <v>1</v>
      </c>
      <c r="K756" s="26">
        <v>1950</v>
      </c>
      <c r="L756" s="26" t="s">
        <v>5476</v>
      </c>
      <c r="M756" t="s">
        <v>7201</v>
      </c>
    </row>
    <row r="757" spans="1:13" x14ac:dyDescent="0.3">
      <c r="A757">
        <v>5304</v>
      </c>
      <c r="B757" s="3">
        <v>45350</v>
      </c>
      <c r="C757" t="s">
        <v>917</v>
      </c>
      <c r="D757" t="s">
        <v>7015</v>
      </c>
      <c r="E757" t="s">
        <v>7072</v>
      </c>
      <c r="F757" s="3">
        <v>45350</v>
      </c>
      <c r="G757" s="26" t="s">
        <v>7241</v>
      </c>
      <c r="H757" s="35">
        <v>600</v>
      </c>
      <c r="I757" t="s">
        <v>919</v>
      </c>
      <c r="J757" t="b">
        <v>1</v>
      </c>
      <c r="K757" s="26">
        <v>1950</v>
      </c>
      <c r="L757" s="26" t="s">
        <v>5476</v>
      </c>
      <c r="M757" t="s">
        <v>7201</v>
      </c>
    </row>
    <row r="758" spans="1:13" x14ac:dyDescent="0.3">
      <c r="A758">
        <v>5403</v>
      </c>
      <c r="B758" s="3">
        <v>45348</v>
      </c>
      <c r="C758" t="s">
        <v>917</v>
      </c>
      <c r="D758" t="s">
        <v>7015</v>
      </c>
      <c r="E758" t="s">
        <v>7072</v>
      </c>
      <c r="F758" s="3">
        <v>45348</v>
      </c>
      <c r="G758" s="26" t="s">
        <v>7237</v>
      </c>
      <c r="H758" s="35">
        <v>600</v>
      </c>
      <c r="I758" t="s">
        <v>919</v>
      </c>
      <c r="J758" t="b">
        <v>1</v>
      </c>
      <c r="K758" s="26">
        <v>1950</v>
      </c>
      <c r="L758" s="26" t="s">
        <v>5476</v>
      </c>
      <c r="M758" t="s">
        <v>7201</v>
      </c>
    </row>
    <row r="759" spans="1:13" x14ac:dyDescent="0.3">
      <c r="A759">
        <v>5444</v>
      </c>
      <c r="B759" s="3">
        <v>45344</v>
      </c>
      <c r="C759" t="s">
        <v>917</v>
      </c>
      <c r="D759" t="s">
        <v>7015</v>
      </c>
      <c r="E759" t="s">
        <v>7072</v>
      </c>
      <c r="F759" s="3">
        <v>45344</v>
      </c>
      <c r="G759" s="26" t="s">
        <v>7517</v>
      </c>
      <c r="H759" s="35">
        <v>600</v>
      </c>
      <c r="I759" t="s">
        <v>919</v>
      </c>
      <c r="J759" t="b">
        <v>1</v>
      </c>
      <c r="K759" s="26">
        <v>1950</v>
      </c>
      <c r="L759" s="26" t="s">
        <v>5476</v>
      </c>
      <c r="M759" t="s">
        <v>7201</v>
      </c>
    </row>
    <row r="760" spans="1:13" s="43" customFormat="1" x14ac:dyDescent="0.3">
      <c r="A760" s="43">
        <v>5533</v>
      </c>
      <c r="B760" s="44">
        <v>45342</v>
      </c>
      <c r="C760" s="43" t="s">
        <v>917</v>
      </c>
      <c r="D760" s="43" t="s">
        <v>7015</v>
      </c>
      <c r="E760" s="43" t="s">
        <v>7072</v>
      </c>
      <c r="F760" s="44">
        <v>45342</v>
      </c>
      <c r="G760" s="37" t="s">
        <v>7237</v>
      </c>
      <c r="H760" s="35">
        <v>600</v>
      </c>
      <c r="I760" s="43" t="s">
        <v>919</v>
      </c>
      <c r="J760" s="43" t="b">
        <v>1</v>
      </c>
      <c r="K760" s="37">
        <v>1950</v>
      </c>
      <c r="L760" s="37" t="s">
        <v>5476</v>
      </c>
      <c r="M760" s="43" t="s">
        <v>7201</v>
      </c>
    </row>
    <row r="761" spans="1:13" s="43" customFormat="1" x14ac:dyDescent="0.3">
      <c r="A761" s="43">
        <v>5581</v>
      </c>
      <c r="B761" s="44">
        <v>45338</v>
      </c>
      <c r="C761" s="43" t="s">
        <v>917</v>
      </c>
      <c r="D761" s="43" t="s">
        <v>7015</v>
      </c>
      <c r="E761" s="43" t="s">
        <v>7072</v>
      </c>
      <c r="F761" s="44">
        <v>45338</v>
      </c>
      <c r="G761" s="37" t="s">
        <v>7237</v>
      </c>
      <c r="H761" s="35">
        <v>600</v>
      </c>
      <c r="I761" s="43" t="s">
        <v>919</v>
      </c>
      <c r="J761" s="43" t="b">
        <v>1</v>
      </c>
      <c r="K761" s="37">
        <v>1950</v>
      </c>
      <c r="L761" s="37" t="s">
        <v>5476</v>
      </c>
      <c r="M761" s="43" t="s">
        <v>7201</v>
      </c>
    </row>
    <row r="762" spans="1:13" x14ac:dyDescent="0.3">
      <c r="A762">
        <v>5675</v>
      </c>
      <c r="B762" s="3">
        <v>45335</v>
      </c>
      <c r="C762" t="s">
        <v>917</v>
      </c>
      <c r="D762" t="s">
        <v>7015</v>
      </c>
      <c r="E762" t="s">
        <v>7072</v>
      </c>
      <c r="F762" s="3">
        <v>45335</v>
      </c>
      <c r="G762" s="26" t="s">
        <v>7518</v>
      </c>
      <c r="H762" s="35">
        <v>600</v>
      </c>
      <c r="I762" t="s">
        <v>919</v>
      </c>
      <c r="J762" t="b">
        <v>1</v>
      </c>
      <c r="K762" s="26">
        <v>1950</v>
      </c>
      <c r="L762" s="26" t="s">
        <v>5476</v>
      </c>
      <c r="M762" t="s">
        <v>7201</v>
      </c>
    </row>
    <row r="763" spans="1:13" s="43" customFormat="1" x14ac:dyDescent="0.3">
      <c r="A763" s="43">
        <v>6203</v>
      </c>
      <c r="B763" s="44">
        <v>45313</v>
      </c>
      <c r="C763" s="43" t="s">
        <v>917</v>
      </c>
      <c r="D763" s="43" t="s">
        <v>7015</v>
      </c>
      <c r="E763" s="43" t="s">
        <v>7072</v>
      </c>
      <c r="F763" s="44">
        <v>45313</v>
      </c>
      <c r="G763" s="37" t="s">
        <v>7241</v>
      </c>
      <c r="H763" s="35">
        <v>600</v>
      </c>
      <c r="I763" s="43" t="s">
        <v>919</v>
      </c>
      <c r="J763" s="43" t="b">
        <v>1</v>
      </c>
      <c r="K763" s="37">
        <v>1950</v>
      </c>
      <c r="L763" s="37" t="s">
        <v>5476</v>
      </c>
      <c r="M763" s="43" t="s">
        <v>7201</v>
      </c>
    </row>
    <row r="764" spans="1:13" x14ac:dyDescent="0.3">
      <c r="A764">
        <v>6236</v>
      </c>
      <c r="B764" s="3">
        <v>45308</v>
      </c>
      <c r="C764" t="s">
        <v>917</v>
      </c>
      <c r="D764" t="s">
        <v>7015</v>
      </c>
      <c r="E764" t="s">
        <v>7072</v>
      </c>
      <c r="F764" s="3">
        <v>45308</v>
      </c>
      <c r="G764" s="26" t="s">
        <v>7519</v>
      </c>
      <c r="H764" s="35">
        <v>600</v>
      </c>
      <c r="I764" t="s">
        <v>919</v>
      </c>
      <c r="J764" t="b">
        <v>1</v>
      </c>
      <c r="K764" s="26">
        <v>1950</v>
      </c>
      <c r="L764" s="26" t="s">
        <v>5476</v>
      </c>
      <c r="M764" t="s">
        <v>7201</v>
      </c>
    </row>
    <row r="765" spans="1:13" x14ac:dyDescent="0.3">
      <c r="A765">
        <v>898</v>
      </c>
      <c r="B765" s="3">
        <v>45496</v>
      </c>
      <c r="C765" t="s">
        <v>917</v>
      </c>
      <c r="D765" t="s">
        <v>7015</v>
      </c>
      <c r="E765" t="s">
        <v>7520</v>
      </c>
      <c r="F765" s="3">
        <v>45496</v>
      </c>
      <c r="G765" s="26" t="s">
        <v>7521</v>
      </c>
      <c r="H765" s="7">
        <v>618.27</v>
      </c>
      <c r="I765" t="s">
        <v>919</v>
      </c>
      <c r="J765" t="b">
        <v>1</v>
      </c>
      <c r="K765" s="26">
        <v>1950</v>
      </c>
      <c r="L765" s="26" t="s">
        <v>5476</v>
      </c>
      <c r="M765" t="s">
        <v>7201</v>
      </c>
    </row>
    <row r="766" spans="1:13" s="43" customFormat="1" x14ac:dyDescent="0.3">
      <c r="A766" s="43">
        <v>5849</v>
      </c>
      <c r="B766" s="44">
        <v>45324</v>
      </c>
      <c r="C766" s="43" t="s">
        <v>917</v>
      </c>
      <c r="D766" s="43" t="s">
        <v>7015</v>
      </c>
      <c r="E766" s="43" t="s">
        <v>7072</v>
      </c>
      <c r="F766" s="44">
        <v>45324</v>
      </c>
      <c r="G766" s="37" t="s">
        <v>7522</v>
      </c>
      <c r="H766" s="35">
        <v>621</v>
      </c>
      <c r="I766" s="43" t="s">
        <v>919</v>
      </c>
      <c r="J766" s="43" t="b">
        <v>1</v>
      </c>
      <c r="K766" s="37">
        <v>1950</v>
      </c>
      <c r="L766" s="37" t="s">
        <v>5476</v>
      </c>
      <c r="M766" s="43" t="s">
        <v>7201</v>
      </c>
    </row>
    <row r="767" spans="1:13" x14ac:dyDescent="0.3">
      <c r="A767">
        <v>3294</v>
      </c>
      <c r="B767" s="3">
        <v>45414</v>
      </c>
      <c r="C767" t="s">
        <v>917</v>
      </c>
      <c r="D767" t="s">
        <v>7015</v>
      </c>
      <c r="E767" t="s">
        <v>7261</v>
      </c>
      <c r="F767" s="3">
        <v>45414</v>
      </c>
      <c r="G767" s="26" t="s">
        <v>7523</v>
      </c>
      <c r="H767" s="7">
        <v>632</v>
      </c>
      <c r="I767" t="s">
        <v>919</v>
      </c>
      <c r="J767" t="b">
        <v>1</v>
      </c>
      <c r="K767" s="26">
        <v>1950</v>
      </c>
      <c r="L767" s="26" t="s">
        <v>5476</v>
      </c>
      <c r="M767" t="s">
        <v>7201</v>
      </c>
    </row>
    <row r="768" spans="1:13" x14ac:dyDescent="0.3">
      <c r="A768">
        <v>3843</v>
      </c>
      <c r="B768" s="3">
        <v>45397</v>
      </c>
      <c r="C768" t="s">
        <v>917</v>
      </c>
      <c r="D768" t="s">
        <v>7015</v>
      </c>
      <c r="E768" t="s">
        <v>7072</v>
      </c>
      <c r="F768" s="3">
        <v>45397</v>
      </c>
      <c r="G768" s="26" t="s">
        <v>7242</v>
      </c>
      <c r="H768" s="7">
        <v>635</v>
      </c>
      <c r="I768" t="s">
        <v>919</v>
      </c>
      <c r="J768" t="b">
        <v>1</v>
      </c>
      <c r="K768" s="26">
        <v>1950</v>
      </c>
      <c r="L768" s="26" t="s">
        <v>5476</v>
      </c>
      <c r="M768" t="s">
        <v>7201</v>
      </c>
    </row>
    <row r="769" spans="1:13" x14ac:dyDescent="0.3">
      <c r="A769">
        <v>4047</v>
      </c>
      <c r="B769" s="3">
        <v>45386</v>
      </c>
      <c r="C769" t="s">
        <v>917</v>
      </c>
      <c r="D769" t="s">
        <v>7015</v>
      </c>
      <c r="E769" t="s">
        <v>7072</v>
      </c>
      <c r="F769" s="3">
        <v>45386</v>
      </c>
      <c r="G769" s="26" t="s">
        <v>7241</v>
      </c>
      <c r="H769" s="7">
        <v>641</v>
      </c>
      <c r="I769" t="s">
        <v>919</v>
      </c>
      <c r="J769" t="b">
        <v>1</v>
      </c>
      <c r="K769" s="26">
        <v>1950</v>
      </c>
      <c r="L769" s="26" t="s">
        <v>5476</v>
      </c>
      <c r="M769" t="s">
        <v>7201</v>
      </c>
    </row>
    <row r="770" spans="1:13" x14ac:dyDescent="0.3">
      <c r="A770">
        <v>2168</v>
      </c>
      <c r="B770" s="3">
        <v>45454</v>
      </c>
      <c r="C770" t="s">
        <v>917</v>
      </c>
      <c r="D770" t="s">
        <v>7015</v>
      </c>
      <c r="E770" t="s">
        <v>7072</v>
      </c>
      <c r="F770" s="3">
        <v>45454</v>
      </c>
      <c r="G770" s="26" t="s">
        <v>7524</v>
      </c>
      <c r="H770" s="7">
        <v>643</v>
      </c>
      <c r="I770" t="s">
        <v>919</v>
      </c>
      <c r="J770" t="b">
        <v>1</v>
      </c>
      <c r="K770" s="26">
        <v>1950</v>
      </c>
      <c r="L770" s="26" t="s">
        <v>5476</v>
      </c>
      <c r="M770" t="s">
        <v>7201</v>
      </c>
    </row>
    <row r="771" spans="1:13" x14ac:dyDescent="0.3">
      <c r="A771">
        <v>5826</v>
      </c>
      <c r="B771" s="3">
        <v>45327</v>
      </c>
      <c r="C771" t="s">
        <v>917</v>
      </c>
      <c r="D771" t="s">
        <v>7015</v>
      </c>
      <c r="E771" t="s">
        <v>7072</v>
      </c>
      <c r="F771" s="3">
        <v>45327</v>
      </c>
      <c r="G771" s="26" t="s">
        <v>7525</v>
      </c>
      <c r="H771" s="7">
        <v>659.84</v>
      </c>
      <c r="I771" t="s">
        <v>919</v>
      </c>
      <c r="J771" t="b">
        <v>1</v>
      </c>
      <c r="K771" s="26">
        <v>1950</v>
      </c>
      <c r="L771" s="26" t="s">
        <v>5476</v>
      </c>
      <c r="M771" t="s">
        <v>7201</v>
      </c>
    </row>
    <row r="772" spans="1:13" x14ac:dyDescent="0.3">
      <c r="A772">
        <v>230</v>
      </c>
      <c r="B772" s="3">
        <v>45525</v>
      </c>
      <c r="C772" t="s">
        <v>917</v>
      </c>
      <c r="D772" t="s">
        <v>7015</v>
      </c>
      <c r="E772" t="s">
        <v>1060</v>
      </c>
      <c r="F772" s="3">
        <v>45526</v>
      </c>
      <c r="G772" s="26" t="s">
        <v>7255</v>
      </c>
      <c r="H772" s="7">
        <v>659.98</v>
      </c>
      <c r="I772" t="s">
        <v>919</v>
      </c>
      <c r="J772" t="b">
        <v>1</v>
      </c>
      <c r="K772" s="26">
        <v>1950</v>
      </c>
      <c r="L772" s="26" t="s">
        <v>5476</v>
      </c>
      <c r="M772" t="s">
        <v>7201</v>
      </c>
    </row>
    <row r="773" spans="1:13" x14ac:dyDescent="0.3">
      <c r="A773">
        <v>6326</v>
      </c>
      <c r="B773" s="3">
        <v>45306</v>
      </c>
      <c r="C773" t="s">
        <v>917</v>
      </c>
      <c r="D773" t="s">
        <v>7015</v>
      </c>
      <c r="E773" t="s">
        <v>7072</v>
      </c>
      <c r="F773" s="3">
        <v>45306</v>
      </c>
      <c r="G773" s="26" t="s">
        <v>7237</v>
      </c>
      <c r="H773" s="7">
        <v>673</v>
      </c>
      <c r="I773" t="s">
        <v>919</v>
      </c>
      <c r="J773" t="b">
        <v>1</v>
      </c>
      <c r="K773" s="26">
        <v>1950</v>
      </c>
      <c r="L773" s="26" t="s">
        <v>5476</v>
      </c>
      <c r="M773" t="s">
        <v>7201</v>
      </c>
    </row>
    <row r="774" spans="1:13" x14ac:dyDescent="0.3">
      <c r="A774">
        <v>5404</v>
      </c>
      <c r="B774" s="3">
        <v>45348</v>
      </c>
      <c r="C774" t="s">
        <v>917</v>
      </c>
      <c r="D774" t="s">
        <v>7015</v>
      </c>
      <c r="E774" t="s">
        <v>7072</v>
      </c>
      <c r="F774" s="3">
        <v>45348</v>
      </c>
      <c r="G774" s="26" t="s">
        <v>7526</v>
      </c>
      <c r="H774" s="7">
        <v>678.17</v>
      </c>
      <c r="I774" t="s">
        <v>919</v>
      </c>
      <c r="J774" t="b">
        <v>1</v>
      </c>
      <c r="K774" s="26">
        <v>1950</v>
      </c>
      <c r="L774" s="26" t="s">
        <v>5476</v>
      </c>
      <c r="M774" t="s">
        <v>7201</v>
      </c>
    </row>
    <row r="775" spans="1:13" x14ac:dyDescent="0.3">
      <c r="A775">
        <v>181</v>
      </c>
      <c r="B775" s="3">
        <v>45527</v>
      </c>
      <c r="C775" t="s">
        <v>917</v>
      </c>
      <c r="D775" t="s">
        <v>7015</v>
      </c>
      <c r="E775" t="s">
        <v>7233</v>
      </c>
      <c r="F775" s="3">
        <v>45527</v>
      </c>
      <c r="G775" s="26" t="s">
        <v>4309</v>
      </c>
      <c r="H775" s="7">
        <v>680</v>
      </c>
      <c r="I775" t="s">
        <v>919</v>
      </c>
      <c r="J775" t="b">
        <v>1</v>
      </c>
      <c r="K775" s="26">
        <v>1950</v>
      </c>
      <c r="L775" s="26" t="s">
        <v>5476</v>
      </c>
      <c r="M775" t="s">
        <v>7201</v>
      </c>
    </row>
    <row r="776" spans="1:13" x14ac:dyDescent="0.3">
      <c r="A776">
        <v>338</v>
      </c>
      <c r="B776" s="3">
        <v>45517</v>
      </c>
      <c r="C776" t="s">
        <v>917</v>
      </c>
      <c r="D776" t="s">
        <v>7015</v>
      </c>
      <c r="E776" t="s">
        <v>7233</v>
      </c>
      <c r="F776" s="3">
        <v>45517</v>
      </c>
      <c r="G776" s="26" t="s">
        <v>4304</v>
      </c>
      <c r="H776" s="7">
        <v>680</v>
      </c>
      <c r="I776" t="s">
        <v>919</v>
      </c>
      <c r="J776" t="b">
        <v>1</v>
      </c>
      <c r="K776" s="26">
        <v>1950</v>
      </c>
      <c r="L776" s="26" t="s">
        <v>5476</v>
      </c>
      <c r="M776" t="s">
        <v>7201</v>
      </c>
    </row>
    <row r="777" spans="1:13" x14ac:dyDescent="0.3">
      <c r="A777">
        <v>387</v>
      </c>
      <c r="B777" s="3">
        <v>45512</v>
      </c>
      <c r="C777" t="s">
        <v>917</v>
      </c>
      <c r="D777" t="s">
        <v>7015</v>
      </c>
      <c r="E777" t="s">
        <v>7072</v>
      </c>
      <c r="F777" s="3">
        <v>45512</v>
      </c>
      <c r="G777" s="26" t="s">
        <v>7527</v>
      </c>
      <c r="H777" s="7">
        <v>680</v>
      </c>
      <c r="I777" t="s">
        <v>919</v>
      </c>
      <c r="J777" t="b">
        <v>1</v>
      </c>
      <c r="K777" s="26">
        <v>1950</v>
      </c>
      <c r="L777" s="26" t="s">
        <v>5476</v>
      </c>
      <c r="M777" t="s">
        <v>7201</v>
      </c>
    </row>
    <row r="778" spans="1:13" x14ac:dyDescent="0.3">
      <c r="A778">
        <v>488</v>
      </c>
      <c r="B778" s="3">
        <v>45509</v>
      </c>
      <c r="C778" t="s">
        <v>917</v>
      </c>
      <c r="D778" t="s">
        <v>7015</v>
      </c>
      <c r="E778" t="s">
        <v>7233</v>
      </c>
      <c r="F778" s="3">
        <v>45509</v>
      </c>
      <c r="G778" s="26" t="s">
        <v>4357</v>
      </c>
      <c r="H778" s="7">
        <v>680</v>
      </c>
      <c r="I778" t="s">
        <v>919</v>
      </c>
      <c r="J778" t="b">
        <v>1</v>
      </c>
      <c r="K778" s="26">
        <v>1950</v>
      </c>
      <c r="L778" s="26" t="s">
        <v>5476</v>
      </c>
      <c r="M778" t="s">
        <v>7201</v>
      </c>
    </row>
    <row r="779" spans="1:13" x14ac:dyDescent="0.3">
      <c r="A779">
        <v>924</v>
      </c>
      <c r="B779" s="3">
        <v>45492</v>
      </c>
      <c r="C779" t="s">
        <v>917</v>
      </c>
      <c r="D779" t="s">
        <v>7015</v>
      </c>
      <c r="E779" t="s">
        <v>7233</v>
      </c>
      <c r="F779" s="3">
        <v>45492</v>
      </c>
      <c r="G779" s="26" t="s">
        <v>4567</v>
      </c>
      <c r="H779" s="7">
        <v>680</v>
      </c>
      <c r="I779" t="s">
        <v>919</v>
      </c>
      <c r="J779" t="b">
        <v>1</v>
      </c>
      <c r="K779" s="26">
        <v>1950</v>
      </c>
      <c r="L779" s="26" t="s">
        <v>5476</v>
      </c>
      <c r="M779" t="s">
        <v>7201</v>
      </c>
    </row>
    <row r="780" spans="1:13" x14ac:dyDescent="0.3">
      <c r="A780">
        <v>1119</v>
      </c>
      <c r="B780" s="3">
        <v>45485</v>
      </c>
      <c r="C780" t="s">
        <v>917</v>
      </c>
      <c r="D780" t="s">
        <v>7015</v>
      </c>
      <c r="E780" t="s">
        <v>7233</v>
      </c>
      <c r="F780" s="3">
        <v>45485</v>
      </c>
      <c r="G780" s="26" t="s">
        <v>4553</v>
      </c>
      <c r="H780" s="7">
        <v>680</v>
      </c>
      <c r="I780" t="s">
        <v>919</v>
      </c>
      <c r="J780" t="b">
        <v>1</v>
      </c>
      <c r="K780" s="26">
        <v>1950</v>
      </c>
      <c r="L780" s="26" t="s">
        <v>5476</v>
      </c>
      <c r="M780" t="s">
        <v>7201</v>
      </c>
    </row>
    <row r="781" spans="1:13" x14ac:dyDescent="0.3">
      <c r="A781">
        <v>1850</v>
      </c>
      <c r="B781" s="3">
        <v>45467</v>
      </c>
      <c r="C781" t="s">
        <v>917</v>
      </c>
      <c r="D781" t="s">
        <v>7015</v>
      </c>
      <c r="E781" t="s">
        <v>7233</v>
      </c>
      <c r="F781" s="3">
        <v>45467</v>
      </c>
      <c r="G781" s="26" t="s">
        <v>4884</v>
      </c>
      <c r="H781" s="7">
        <v>680</v>
      </c>
      <c r="I781" t="s">
        <v>919</v>
      </c>
      <c r="J781" t="b">
        <v>1</v>
      </c>
      <c r="K781" s="26">
        <v>1950</v>
      </c>
      <c r="L781" s="26" t="s">
        <v>5476</v>
      </c>
      <c r="M781" t="s">
        <v>7201</v>
      </c>
    </row>
    <row r="782" spans="1:13" x14ac:dyDescent="0.3">
      <c r="A782">
        <v>2079</v>
      </c>
      <c r="B782" s="3">
        <v>45456</v>
      </c>
      <c r="C782" t="s">
        <v>917</v>
      </c>
      <c r="D782" t="s">
        <v>7015</v>
      </c>
      <c r="E782" t="s">
        <v>7233</v>
      </c>
      <c r="F782" s="3">
        <v>45456</v>
      </c>
      <c r="G782" s="26" t="s">
        <v>4924</v>
      </c>
      <c r="H782" s="7">
        <v>680</v>
      </c>
      <c r="I782" t="s">
        <v>919</v>
      </c>
      <c r="J782" t="b">
        <v>1</v>
      </c>
      <c r="K782" s="26">
        <v>1950</v>
      </c>
      <c r="L782" s="26" t="s">
        <v>5476</v>
      </c>
      <c r="M782" t="s">
        <v>7201</v>
      </c>
    </row>
    <row r="783" spans="1:13" x14ac:dyDescent="0.3">
      <c r="A783">
        <v>2369</v>
      </c>
      <c r="B783" s="3">
        <v>45446</v>
      </c>
      <c r="C783" t="s">
        <v>917</v>
      </c>
      <c r="D783" t="s">
        <v>7015</v>
      </c>
      <c r="E783" t="s">
        <v>7233</v>
      </c>
      <c r="F783" s="3">
        <v>45446</v>
      </c>
      <c r="G783" s="26" t="s">
        <v>4873</v>
      </c>
      <c r="H783" s="7">
        <v>680</v>
      </c>
      <c r="I783" t="s">
        <v>919</v>
      </c>
      <c r="J783" t="b">
        <v>1</v>
      </c>
      <c r="K783" s="26">
        <v>1950</v>
      </c>
      <c r="L783" s="26" t="s">
        <v>5476</v>
      </c>
      <c r="M783" t="s">
        <v>7201</v>
      </c>
    </row>
    <row r="784" spans="1:13" x14ac:dyDescent="0.3">
      <c r="A784">
        <v>2388</v>
      </c>
      <c r="B784" s="3">
        <v>45443</v>
      </c>
      <c r="C784" t="s">
        <v>917</v>
      </c>
      <c r="D784" t="s">
        <v>7015</v>
      </c>
      <c r="E784" t="s">
        <v>7233</v>
      </c>
      <c r="F784" s="3">
        <v>45443</v>
      </c>
      <c r="G784" s="26" t="s">
        <v>5108</v>
      </c>
      <c r="H784" s="7">
        <v>680</v>
      </c>
      <c r="I784" t="s">
        <v>919</v>
      </c>
      <c r="J784" t="b">
        <v>1</v>
      </c>
      <c r="K784" s="26">
        <v>1950</v>
      </c>
      <c r="L784" s="26" t="s">
        <v>5476</v>
      </c>
      <c r="M784" t="s">
        <v>7201</v>
      </c>
    </row>
    <row r="785" spans="1:13" x14ac:dyDescent="0.3">
      <c r="A785">
        <v>2406</v>
      </c>
      <c r="B785" s="3">
        <v>45442</v>
      </c>
      <c r="C785" t="s">
        <v>917</v>
      </c>
      <c r="D785" t="s">
        <v>7015</v>
      </c>
      <c r="E785" t="s">
        <v>7233</v>
      </c>
      <c r="F785" s="3">
        <v>45442</v>
      </c>
      <c r="G785" s="26" t="s">
        <v>5252</v>
      </c>
      <c r="H785" s="7">
        <v>680</v>
      </c>
      <c r="I785" t="s">
        <v>919</v>
      </c>
      <c r="J785" t="b">
        <v>1</v>
      </c>
      <c r="K785" s="26">
        <v>1950</v>
      </c>
      <c r="L785" s="26" t="s">
        <v>5476</v>
      </c>
      <c r="M785" t="s">
        <v>7201</v>
      </c>
    </row>
    <row r="786" spans="1:13" x14ac:dyDescent="0.3">
      <c r="A786">
        <v>2899</v>
      </c>
      <c r="B786" s="3">
        <v>45433</v>
      </c>
      <c r="C786" t="s">
        <v>917</v>
      </c>
      <c r="D786" t="s">
        <v>7015</v>
      </c>
      <c r="E786" t="s">
        <v>7233</v>
      </c>
      <c r="F786" s="3">
        <v>45433</v>
      </c>
      <c r="G786" s="26" t="s">
        <v>5292</v>
      </c>
      <c r="H786" s="7">
        <v>680</v>
      </c>
      <c r="I786" t="s">
        <v>919</v>
      </c>
      <c r="J786" t="b">
        <v>1</v>
      </c>
      <c r="K786" s="26">
        <v>1950</v>
      </c>
      <c r="L786" s="26" t="s">
        <v>5476</v>
      </c>
      <c r="M786" t="s">
        <v>7201</v>
      </c>
    </row>
    <row r="787" spans="1:13" x14ac:dyDescent="0.3">
      <c r="A787">
        <v>2961</v>
      </c>
      <c r="B787" s="3">
        <v>45427</v>
      </c>
      <c r="C787" t="s">
        <v>917</v>
      </c>
      <c r="D787" t="s">
        <v>7015</v>
      </c>
      <c r="E787" t="s">
        <v>7233</v>
      </c>
      <c r="F787" s="3">
        <v>45427</v>
      </c>
      <c r="G787" s="26" t="s">
        <v>5273</v>
      </c>
      <c r="H787" s="7">
        <v>680</v>
      </c>
      <c r="I787" t="s">
        <v>919</v>
      </c>
      <c r="J787" t="b">
        <v>1</v>
      </c>
      <c r="K787" s="26">
        <v>1950</v>
      </c>
      <c r="L787" s="26" t="s">
        <v>5476</v>
      </c>
      <c r="M787" t="s">
        <v>7201</v>
      </c>
    </row>
    <row r="788" spans="1:13" x14ac:dyDescent="0.3">
      <c r="A788">
        <v>3230</v>
      </c>
      <c r="B788" s="3">
        <v>45418</v>
      </c>
      <c r="C788" t="s">
        <v>917</v>
      </c>
      <c r="D788" t="s">
        <v>7015</v>
      </c>
      <c r="E788" t="s">
        <v>7233</v>
      </c>
      <c r="F788" s="3">
        <v>45418</v>
      </c>
      <c r="G788" s="26" t="s">
        <v>5422</v>
      </c>
      <c r="H788" s="7">
        <v>680</v>
      </c>
      <c r="I788" t="s">
        <v>919</v>
      </c>
      <c r="J788" t="b">
        <v>1</v>
      </c>
      <c r="K788" s="26">
        <v>1950</v>
      </c>
      <c r="L788" s="26" t="s">
        <v>5476</v>
      </c>
      <c r="M788" t="s">
        <v>7201</v>
      </c>
    </row>
    <row r="789" spans="1:13" x14ac:dyDescent="0.3">
      <c r="A789">
        <v>3295</v>
      </c>
      <c r="B789" s="3">
        <v>45414</v>
      </c>
      <c r="C789" t="s">
        <v>917</v>
      </c>
      <c r="D789" t="s">
        <v>7015</v>
      </c>
      <c r="E789" t="s">
        <v>7233</v>
      </c>
      <c r="F789" s="3">
        <v>45414</v>
      </c>
      <c r="G789" s="26" t="s">
        <v>5393</v>
      </c>
      <c r="H789" s="7">
        <v>680</v>
      </c>
      <c r="I789" t="s">
        <v>919</v>
      </c>
      <c r="J789" t="b">
        <v>1</v>
      </c>
      <c r="K789" s="26">
        <v>1950</v>
      </c>
      <c r="L789" s="26" t="s">
        <v>5476</v>
      </c>
      <c r="M789" t="s">
        <v>7201</v>
      </c>
    </row>
    <row r="790" spans="1:13" x14ac:dyDescent="0.3">
      <c r="A790">
        <v>3436</v>
      </c>
      <c r="B790" s="3">
        <v>45412</v>
      </c>
      <c r="C790" t="s">
        <v>917</v>
      </c>
      <c r="D790" t="s">
        <v>7015</v>
      </c>
      <c r="E790" t="s">
        <v>7233</v>
      </c>
      <c r="F790" s="3">
        <v>45412</v>
      </c>
      <c r="G790" s="26" t="s">
        <v>7528</v>
      </c>
      <c r="H790" s="7">
        <v>680</v>
      </c>
      <c r="I790" t="s">
        <v>919</v>
      </c>
      <c r="J790" t="b">
        <v>1</v>
      </c>
      <c r="K790" s="26">
        <v>1950</v>
      </c>
      <c r="L790" s="26" t="s">
        <v>5476</v>
      </c>
      <c r="M790" t="s">
        <v>7201</v>
      </c>
    </row>
    <row r="791" spans="1:13" x14ac:dyDescent="0.3">
      <c r="A791">
        <v>3487</v>
      </c>
      <c r="B791" s="3">
        <v>45408</v>
      </c>
      <c r="C791" t="s">
        <v>917</v>
      </c>
      <c r="D791" t="s">
        <v>7015</v>
      </c>
      <c r="E791" t="s">
        <v>7233</v>
      </c>
      <c r="F791" s="3">
        <v>45408</v>
      </c>
      <c r="G791" s="26" t="s">
        <v>3996</v>
      </c>
      <c r="H791" s="7">
        <v>680</v>
      </c>
      <c r="I791" t="s">
        <v>919</v>
      </c>
      <c r="J791" t="b">
        <v>1</v>
      </c>
      <c r="K791" s="26">
        <v>1950</v>
      </c>
      <c r="L791" s="26" t="s">
        <v>5476</v>
      </c>
      <c r="M791" t="s">
        <v>7201</v>
      </c>
    </row>
    <row r="792" spans="1:13" x14ac:dyDescent="0.3">
      <c r="A792">
        <v>3693</v>
      </c>
      <c r="B792" s="3">
        <v>45404</v>
      </c>
      <c r="C792" t="s">
        <v>917</v>
      </c>
      <c r="D792" t="s">
        <v>7015</v>
      </c>
      <c r="E792" t="s">
        <v>7072</v>
      </c>
      <c r="F792" s="3">
        <v>45404</v>
      </c>
      <c r="G792" s="26" t="s">
        <v>7529</v>
      </c>
      <c r="H792" s="7">
        <v>680</v>
      </c>
      <c r="I792" t="s">
        <v>919</v>
      </c>
      <c r="J792" t="b">
        <v>1</v>
      </c>
      <c r="K792" s="26">
        <v>1950</v>
      </c>
      <c r="L792" s="26" t="s">
        <v>5476</v>
      </c>
      <c r="M792" t="s">
        <v>7201</v>
      </c>
    </row>
    <row r="793" spans="1:13" x14ac:dyDescent="0.3">
      <c r="A793">
        <v>3844</v>
      </c>
      <c r="B793" s="3">
        <v>45397</v>
      </c>
      <c r="C793" t="s">
        <v>917</v>
      </c>
      <c r="D793" t="s">
        <v>7015</v>
      </c>
      <c r="E793" t="s">
        <v>7233</v>
      </c>
      <c r="F793" s="3">
        <v>45397</v>
      </c>
      <c r="G793" s="26" t="s">
        <v>3969</v>
      </c>
      <c r="H793" s="7">
        <v>680</v>
      </c>
      <c r="I793" t="s">
        <v>919</v>
      </c>
      <c r="J793" t="b">
        <v>1</v>
      </c>
      <c r="K793" s="26">
        <v>1950</v>
      </c>
      <c r="L793" s="26" t="s">
        <v>5476</v>
      </c>
      <c r="M793" t="s">
        <v>7201</v>
      </c>
    </row>
    <row r="794" spans="1:13" x14ac:dyDescent="0.3">
      <c r="A794">
        <v>3875</v>
      </c>
      <c r="B794" s="3">
        <v>45393</v>
      </c>
      <c r="C794" t="s">
        <v>917</v>
      </c>
      <c r="D794" t="s">
        <v>7015</v>
      </c>
      <c r="E794" t="s">
        <v>7233</v>
      </c>
      <c r="F794" s="3">
        <v>45393</v>
      </c>
      <c r="G794" s="26" t="s">
        <v>7530</v>
      </c>
      <c r="H794" s="7">
        <v>680</v>
      </c>
      <c r="I794" t="s">
        <v>919</v>
      </c>
      <c r="J794" t="b">
        <v>1</v>
      </c>
      <c r="K794" s="26">
        <v>1950</v>
      </c>
      <c r="L794" s="26" t="s">
        <v>5476</v>
      </c>
      <c r="M794" t="s">
        <v>7201</v>
      </c>
    </row>
    <row r="795" spans="1:13" x14ac:dyDescent="0.3">
      <c r="A795">
        <v>4869</v>
      </c>
      <c r="B795" s="3">
        <v>45365</v>
      </c>
      <c r="C795" t="s">
        <v>917</v>
      </c>
      <c r="D795" t="s">
        <v>7015</v>
      </c>
      <c r="E795" t="s">
        <v>7233</v>
      </c>
      <c r="F795" s="3">
        <v>45365</v>
      </c>
      <c r="G795" s="26" t="s">
        <v>6351</v>
      </c>
      <c r="H795" s="7">
        <v>680</v>
      </c>
      <c r="I795" t="s">
        <v>919</v>
      </c>
      <c r="J795" t="b">
        <v>1</v>
      </c>
      <c r="K795" s="26">
        <v>1950</v>
      </c>
      <c r="L795" s="26" t="s">
        <v>5476</v>
      </c>
      <c r="M795" t="s">
        <v>7201</v>
      </c>
    </row>
    <row r="796" spans="1:13" x14ac:dyDescent="0.3">
      <c r="A796">
        <v>5221</v>
      </c>
      <c r="B796" s="3">
        <v>45355</v>
      </c>
      <c r="C796" t="s">
        <v>917</v>
      </c>
      <c r="D796" t="s">
        <v>7015</v>
      </c>
      <c r="E796" t="s">
        <v>7233</v>
      </c>
      <c r="F796" s="3">
        <v>45355</v>
      </c>
      <c r="G796" s="26" t="s">
        <v>6349</v>
      </c>
      <c r="H796" s="7">
        <v>680</v>
      </c>
      <c r="I796" t="s">
        <v>919</v>
      </c>
      <c r="J796" t="b">
        <v>1</v>
      </c>
      <c r="K796" s="26">
        <v>1950</v>
      </c>
      <c r="L796" s="26" t="s">
        <v>5476</v>
      </c>
      <c r="M796" t="s">
        <v>7201</v>
      </c>
    </row>
    <row r="797" spans="1:13" x14ac:dyDescent="0.3">
      <c r="A797">
        <v>5305</v>
      </c>
      <c r="B797" s="3">
        <v>45350</v>
      </c>
      <c r="C797" t="s">
        <v>917</v>
      </c>
      <c r="D797" t="s">
        <v>7015</v>
      </c>
      <c r="E797" t="s">
        <v>7233</v>
      </c>
      <c r="F797" s="3">
        <v>45350</v>
      </c>
      <c r="G797" s="26" t="s">
        <v>6348</v>
      </c>
      <c r="H797" s="7">
        <v>680</v>
      </c>
      <c r="I797" t="s">
        <v>919</v>
      </c>
      <c r="J797" t="b">
        <v>1</v>
      </c>
      <c r="K797" s="26">
        <v>1950</v>
      </c>
      <c r="L797" s="26" t="s">
        <v>5476</v>
      </c>
      <c r="M797" t="s">
        <v>7201</v>
      </c>
    </row>
    <row r="798" spans="1:13" x14ac:dyDescent="0.3">
      <c r="A798">
        <v>5405</v>
      </c>
      <c r="B798" s="3">
        <v>45348</v>
      </c>
      <c r="C798" t="s">
        <v>917</v>
      </c>
      <c r="D798" t="s">
        <v>7015</v>
      </c>
      <c r="E798" t="s">
        <v>7233</v>
      </c>
      <c r="F798" s="3">
        <v>45348</v>
      </c>
      <c r="G798" s="26" t="s">
        <v>6347</v>
      </c>
      <c r="H798" s="7">
        <v>680</v>
      </c>
      <c r="I798" t="s">
        <v>919</v>
      </c>
      <c r="J798" t="b">
        <v>1</v>
      </c>
      <c r="K798" s="26">
        <v>1950</v>
      </c>
      <c r="L798" s="26" t="s">
        <v>5476</v>
      </c>
      <c r="M798" t="s">
        <v>7201</v>
      </c>
    </row>
    <row r="799" spans="1:13" x14ac:dyDescent="0.3">
      <c r="A799">
        <v>5445</v>
      </c>
      <c r="B799" s="3">
        <v>45344</v>
      </c>
      <c r="C799" t="s">
        <v>917</v>
      </c>
      <c r="D799" t="s">
        <v>7015</v>
      </c>
      <c r="E799" t="s">
        <v>7233</v>
      </c>
      <c r="F799" s="3">
        <v>45344</v>
      </c>
      <c r="G799" s="26" t="s">
        <v>7528</v>
      </c>
      <c r="H799" s="7">
        <v>680</v>
      </c>
      <c r="I799" t="s">
        <v>919</v>
      </c>
      <c r="J799" t="b">
        <v>1</v>
      </c>
      <c r="K799" s="26">
        <v>1950</v>
      </c>
      <c r="L799" s="26" t="s">
        <v>5476</v>
      </c>
      <c r="M799" t="s">
        <v>7201</v>
      </c>
    </row>
    <row r="800" spans="1:13" x14ac:dyDescent="0.3">
      <c r="A800">
        <v>5596</v>
      </c>
      <c r="B800" s="3">
        <v>45337</v>
      </c>
      <c r="C800" t="s">
        <v>917</v>
      </c>
      <c r="D800" t="s">
        <v>7015</v>
      </c>
      <c r="E800" t="s">
        <v>7233</v>
      </c>
      <c r="F800" s="3">
        <v>45337</v>
      </c>
      <c r="G800" s="26" t="s">
        <v>6345</v>
      </c>
      <c r="H800" s="7">
        <v>680</v>
      </c>
      <c r="I800" t="s">
        <v>919</v>
      </c>
      <c r="J800" t="b">
        <v>1</v>
      </c>
      <c r="K800" s="26">
        <v>1950</v>
      </c>
      <c r="L800" s="26" t="s">
        <v>5476</v>
      </c>
      <c r="M800" t="s">
        <v>7201</v>
      </c>
    </row>
    <row r="801" spans="1:13" x14ac:dyDescent="0.3">
      <c r="A801">
        <v>5827</v>
      </c>
      <c r="B801" s="3">
        <v>45327</v>
      </c>
      <c r="C801" t="s">
        <v>917</v>
      </c>
      <c r="D801" t="s">
        <v>7015</v>
      </c>
      <c r="E801" t="s">
        <v>7233</v>
      </c>
      <c r="F801" s="3">
        <v>45327</v>
      </c>
      <c r="G801" s="26" t="s">
        <v>6344</v>
      </c>
      <c r="H801" s="7">
        <v>680</v>
      </c>
      <c r="I801" t="s">
        <v>919</v>
      </c>
      <c r="J801" t="b">
        <v>1</v>
      </c>
      <c r="K801" s="26">
        <v>1950</v>
      </c>
      <c r="L801" s="26" t="s">
        <v>5476</v>
      </c>
      <c r="M801" t="s">
        <v>7201</v>
      </c>
    </row>
    <row r="802" spans="1:13" x14ac:dyDescent="0.3">
      <c r="A802">
        <v>5850</v>
      </c>
      <c r="B802" s="3">
        <v>45324</v>
      </c>
      <c r="C802" t="s">
        <v>917</v>
      </c>
      <c r="D802" t="s">
        <v>7015</v>
      </c>
      <c r="E802" t="s">
        <v>7233</v>
      </c>
      <c r="F802" s="3">
        <v>45324</v>
      </c>
      <c r="G802" s="26" t="s">
        <v>7528</v>
      </c>
      <c r="H802" s="7">
        <v>680</v>
      </c>
      <c r="I802" t="s">
        <v>919</v>
      </c>
      <c r="J802" t="b">
        <v>1</v>
      </c>
      <c r="K802" s="26">
        <v>1950</v>
      </c>
      <c r="L802" s="26" t="s">
        <v>5476</v>
      </c>
      <c r="M802" t="s">
        <v>7201</v>
      </c>
    </row>
    <row r="803" spans="1:13" x14ac:dyDescent="0.3">
      <c r="A803">
        <v>5921</v>
      </c>
      <c r="B803" s="3">
        <v>45322</v>
      </c>
      <c r="C803" t="s">
        <v>917</v>
      </c>
      <c r="D803" t="s">
        <v>7015</v>
      </c>
      <c r="E803" t="s">
        <v>7233</v>
      </c>
      <c r="F803" s="3">
        <v>45322</v>
      </c>
      <c r="G803" s="26" t="s">
        <v>6342</v>
      </c>
      <c r="H803" s="7">
        <v>680</v>
      </c>
      <c r="I803" t="s">
        <v>919</v>
      </c>
      <c r="J803" t="b">
        <v>1</v>
      </c>
      <c r="K803" s="26">
        <v>1950</v>
      </c>
      <c r="L803" s="26" t="s">
        <v>5476</v>
      </c>
      <c r="M803" t="s">
        <v>7201</v>
      </c>
    </row>
    <row r="804" spans="1:13" x14ac:dyDescent="0.3">
      <c r="A804">
        <v>6057</v>
      </c>
      <c r="B804" s="3">
        <v>45320</v>
      </c>
      <c r="C804" t="s">
        <v>917</v>
      </c>
      <c r="D804" t="s">
        <v>7015</v>
      </c>
      <c r="E804" t="s">
        <v>7233</v>
      </c>
      <c r="F804" s="3">
        <v>45320</v>
      </c>
      <c r="G804" s="26" t="s">
        <v>6341</v>
      </c>
      <c r="H804" s="7">
        <v>680</v>
      </c>
      <c r="I804" t="s">
        <v>919</v>
      </c>
      <c r="J804" t="b">
        <v>1</v>
      </c>
      <c r="K804" s="26">
        <v>1950</v>
      </c>
      <c r="L804" s="26" t="s">
        <v>5476</v>
      </c>
      <c r="M804" t="s">
        <v>7201</v>
      </c>
    </row>
    <row r="805" spans="1:13" x14ac:dyDescent="0.3">
      <c r="A805">
        <v>6085</v>
      </c>
      <c r="B805" s="3">
        <v>45317</v>
      </c>
      <c r="C805" t="s">
        <v>917</v>
      </c>
      <c r="D805" t="s">
        <v>7015</v>
      </c>
      <c r="E805" t="s">
        <v>7233</v>
      </c>
      <c r="F805" s="3">
        <v>45317</v>
      </c>
      <c r="G805" s="26" t="s">
        <v>6340</v>
      </c>
      <c r="H805" s="7">
        <v>680</v>
      </c>
      <c r="I805" t="s">
        <v>919</v>
      </c>
      <c r="J805" t="b">
        <v>1</v>
      </c>
      <c r="K805" s="26">
        <v>1950</v>
      </c>
      <c r="L805" s="26" t="s">
        <v>5476</v>
      </c>
      <c r="M805" t="s">
        <v>7201</v>
      </c>
    </row>
    <row r="806" spans="1:13" x14ac:dyDescent="0.3">
      <c r="A806">
        <v>6185</v>
      </c>
      <c r="B806" s="3">
        <v>45314</v>
      </c>
      <c r="C806" t="s">
        <v>917</v>
      </c>
      <c r="D806" t="s">
        <v>7015</v>
      </c>
      <c r="E806" t="s">
        <v>7072</v>
      </c>
      <c r="F806" s="3">
        <v>45314</v>
      </c>
      <c r="G806" s="26" t="s">
        <v>6339</v>
      </c>
      <c r="H806" s="7">
        <v>680</v>
      </c>
      <c r="I806" t="s">
        <v>919</v>
      </c>
      <c r="J806" t="b">
        <v>1</v>
      </c>
      <c r="K806" s="26">
        <v>1950</v>
      </c>
      <c r="L806" s="26" t="s">
        <v>5476</v>
      </c>
      <c r="M806" t="s">
        <v>7201</v>
      </c>
    </row>
    <row r="807" spans="1:13" x14ac:dyDescent="0.3">
      <c r="A807">
        <v>6204</v>
      </c>
      <c r="B807" s="3">
        <v>45313</v>
      </c>
      <c r="C807" t="s">
        <v>917</v>
      </c>
      <c r="D807" t="s">
        <v>7015</v>
      </c>
      <c r="E807" t="s">
        <v>7233</v>
      </c>
      <c r="F807" s="3">
        <v>45313</v>
      </c>
      <c r="G807" s="26" t="s">
        <v>6338</v>
      </c>
      <c r="H807" s="7">
        <v>680</v>
      </c>
      <c r="I807" t="s">
        <v>919</v>
      </c>
      <c r="J807" t="b">
        <v>1</v>
      </c>
      <c r="K807" s="26">
        <v>1950</v>
      </c>
      <c r="L807" s="26" t="s">
        <v>5476</v>
      </c>
      <c r="M807" t="s">
        <v>7201</v>
      </c>
    </row>
    <row r="808" spans="1:13" x14ac:dyDescent="0.3">
      <c r="A808">
        <v>6216</v>
      </c>
      <c r="B808" s="3">
        <v>45310</v>
      </c>
      <c r="C808" t="s">
        <v>917</v>
      </c>
      <c r="D808" t="s">
        <v>7015</v>
      </c>
      <c r="E808" t="s">
        <v>7233</v>
      </c>
      <c r="F808" s="3">
        <v>45310</v>
      </c>
      <c r="G808" s="26" t="s">
        <v>6337</v>
      </c>
      <c r="H808" s="7">
        <v>680</v>
      </c>
      <c r="I808" t="s">
        <v>919</v>
      </c>
      <c r="J808" t="b">
        <v>1</v>
      </c>
      <c r="K808" s="26">
        <v>1950</v>
      </c>
      <c r="L808" s="26" t="s">
        <v>5476</v>
      </c>
      <c r="M808" t="s">
        <v>7201</v>
      </c>
    </row>
    <row r="809" spans="1:13" x14ac:dyDescent="0.3">
      <c r="A809">
        <v>6343</v>
      </c>
      <c r="B809" s="3">
        <v>45303</v>
      </c>
      <c r="C809" t="s">
        <v>917</v>
      </c>
      <c r="D809" t="s">
        <v>7015</v>
      </c>
      <c r="E809" t="s">
        <v>7233</v>
      </c>
      <c r="F809" s="3">
        <v>45303</v>
      </c>
      <c r="G809" s="26" t="s">
        <v>6336</v>
      </c>
      <c r="H809" s="7">
        <v>680</v>
      </c>
      <c r="I809" t="s">
        <v>919</v>
      </c>
      <c r="J809" t="b">
        <v>1</v>
      </c>
      <c r="K809" s="26">
        <v>1950</v>
      </c>
      <c r="L809" s="26" t="s">
        <v>5476</v>
      </c>
      <c r="M809" t="s">
        <v>7201</v>
      </c>
    </row>
    <row r="810" spans="1:13" x14ac:dyDescent="0.3">
      <c r="A810">
        <v>6451</v>
      </c>
      <c r="B810" s="3">
        <v>45300</v>
      </c>
      <c r="C810" t="s">
        <v>917</v>
      </c>
      <c r="D810" t="s">
        <v>7015</v>
      </c>
      <c r="E810" t="s">
        <v>7233</v>
      </c>
      <c r="F810" s="3">
        <v>45300</v>
      </c>
      <c r="G810" s="26" t="s">
        <v>6335</v>
      </c>
      <c r="H810" s="7">
        <v>680</v>
      </c>
      <c r="I810" t="s">
        <v>919</v>
      </c>
      <c r="J810" t="b">
        <v>1</v>
      </c>
      <c r="K810" s="26">
        <v>1950</v>
      </c>
      <c r="L810" s="26" t="s">
        <v>5476</v>
      </c>
      <c r="M810" t="s">
        <v>7201</v>
      </c>
    </row>
    <row r="811" spans="1:13" x14ac:dyDescent="0.3">
      <c r="A811">
        <v>6523</v>
      </c>
      <c r="B811" s="3">
        <v>45295</v>
      </c>
      <c r="C811" t="s">
        <v>917</v>
      </c>
      <c r="D811" t="s">
        <v>7015</v>
      </c>
      <c r="E811" t="s">
        <v>7233</v>
      </c>
      <c r="F811" s="3">
        <v>45295</v>
      </c>
      <c r="G811" s="26" t="s">
        <v>6334</v>
      </c>
      <c r="H811" s="7">
        <v>680</v>
      </c>
      <c r="I811" t="s">
        <v>919</v>
      </c>
      <c r="J811" t="b">
        <v>1</v>
      </c>
      <c r="K811" s="26">
        <v>1950</v>
      </c>
      <c r="L811" s="26" t="s">
        <v>5476</v>
      </c>
      <c r="M811" t="s">
        <v>7201</v>
      </c>
    </row>
    <row r="812" spans="1:13" x14ac:dyDescent="0.3">
      <c r="A812">
        <v>4124</v>
      </c>
      <c r="B812" s="3">
        <v>45385</v>
      </c>
      <c r="C812" t="s">
        <v>917</v>
      </c>
      <c r="D812" t="s">
        <v>7015</v>
      </c>
      <c r="E812" t="s">
        <v>7072</v>
      </c>
      <c r="F812" s="3">
        <v>45385</v>
      </c>
      <c r="G812" s="26" t="s">
        <v>7531</v>
      </c>
      <c r="H812" s="7">
        <v>697.33</v>
      </c>
      <c r="I812" t="s">
        <v>919</v>
      </c>
      <c r="J812" t="b">
        <v>1</v>
      </c>
      <c r="K812" s="26">
        <v>1950</v>
      </c>
      <c r="L812" s="26" t="s">
        <v>5476</v>
      </c>
      <c r="M812" t="s">
        <v>7201</v>
      </c>
    </row>
    <row r="813" spans="1:13" x14ac:dyDescent="0.3">
      <c r="A813">
        <v>21</v>
      </c>
      <c r="B813" s="3">
        <v>45534</v>
      </c>
      <c r="C813" t="s">
        <v>917</v>
      </c>
      <c r="D813" t="s">
        <v>7015</v>
      </c>
      <c r="E813" t="s">
        <v>7072</v>
      </c>
      <c r="F813" s="3">
        <v>45534</v>
      </c>
      <c r="G813" s="26" t="s">
        <v>7532</v>
      </c>
      <c r="H813" s="7">
        <v>700</v>
      </c>
      <c r="I813" t="s">
        <v>919</v>
      </c>
      <c r="J813" t="b">
        <v>1</v>
      </c>
      <c r="K813" s="26">
        <v>1950</v>
      </c>
      <c r="L813" s="26" t="s">
        <v>5476</v>
      </c>
      <c r="M813" t="s">
        <v>7201</v>
      </c>
    </row>
    <row r="814" spans="1:13" x14ac:dyDescent="0.3">
      <c r="A814">
        <v>350</v>
      </c>
      <c r="B814" s="3">
        <v>45516</v>
      </c>
      <c r="C814" t="s">
        <v>917</v>
      </c>
      <c r="D814" t="s">
        <v>7015</v>
      </c>
      <c r="E814" t="s">
        <v>7072</v>
      </c>
      <c r="F814" s="3">
        <v>45516</v>
      </c>
      <c r="G814" s="26" t="s">
        <v>7533</v>
      </c>
      <c r="H814" s="7">
        <v>700</v>
      </c>
      <c r="I814" t="s">
        <v>919</v>
      </c>
      <c r="J814" t="b">
        <v>1</v>
      </c>
      <c r="K814" s="26">
        <v>1950</v>
      </c>
      <c r="L814" s="26" t="s">
        <v>5476</v>
      </c>
      <c r="M814" t="s">
        <v>7201</v>
      </c>
    </row>
    <row r="815" spans="1:13" x14ac:dyDescent="0.3">
      <c r="A815">
        <v>374</v>
      </c>
      <c r="B815" s="3">
        <v>45513</v>
      </c>
      <c r="C815" t="s">
        <v>917</v>
      </c>
      <c r="D815" t="s">
        <v>7015</v>
      </c>
      <c r="E815" t="s">
        <v>7072</v>
      </c>
      <c r="F815" s="3">
        <v>45513</v>
      </c>
      <c r="G815" s="26" t="s">
        <v>7534</v>
      </c>
      <c r="H815" s="7">
        <v>700</v>
      </c>
      <c r="I815" t="s">
        <v>919</v>
      </c>
      <c r="J815" t="b">
        <v>1</v>
      </c>
      <c r="K815" s="26">
        <v>1950</v>
      </c>
      <c r="L815" s="26" t="s">
        <v>5476</v>
      </c>
      <c r="M815" t="s">
        <v>7201</v>
      </c>
    </row>
    <row r="816" spans="1:13" x14ac:dyDescent="0.3">
      <c r="A816">
        <v>388</v>
      </c>
      <c r="B816" s="3">
        <v>45512</v>
      </c>
      <c r="C816" t="s">
        <v>917</v>
      </c>
      <c r="D816" t="s">
        <v>7015</v>
      </c>
      <c r="E816" t="s">
        <v>7072</v>
      </c>
      <c r="F816" s="3">
        <v>45512</v>
      </c>
      <c r="G816" s="26" t="s">
        <v>7535</v>
      </c>
      <c r="H816" s="7">
        <v>700</v>
      </c>
      <c r="I816" t="s">
        <v>919</v>
      </c>
      <c r="J816" t="b">
        <v>1</v>
      </c>
      <c r="K816" s="26">
        <v>1950</v>
      </c>
      <c r="L816" s="26" t="s">
        <v>5476</v>
      </c>
      <c r="M816" t="s">
        <v>7201</v>
      </c>
    </row>
    <row r="817" spans="1:13" x14ac:dyDescent="0.3">
      <c r="A817">
        <v>403</v>
      </c>
      <c r="B817" s="3">
        <v>45511</v>
      </c>
      <c r="C817" t="s">
        <v>917</v>
      </c>
      <c r="D817" t="s">
        <v>7015</v>
      </c>
      <c r="E817" t="s">
        <v>7072</v>
      </c>
      <c r="F817" s="3">
        <v>45511</v>
      </c>
      <c r="G817" s="26" t="s">
        <v>7536</v>
      </c>
      <c r="H817" s="7">
        <v>700</v>
      </c>
      <c r="I817" t="s">
        <v>919</v>
      </c>
      <c r="J817" t="b">
        <v>1</v>
      </c>
      <c r="K817" s="26">
        <v>1950</v>
      </c>
      <c r="L817" s="26" t="s">
        <v>5476</v>
      </c>
      <c r="M817" t="s">
        <v>7201</v>
      </c>
    </row>
    <row r="818" spans="1:13" x14ac:dyDescent="0.3">
      <c r="A818">
        <v>541</v>
      </c>
      <c r="B818" s="3">
        <v>45505</v>
      </c>
      <c r="C818" t="s">
        <v>917</v>
      </c>
      <c r="D818" t="s">
        <v>7015</v>
      </c>
      <c r="E818" t="s">
        <v>7261</v>
      </c>
      <c r="F818" s="3">
        <v>45505</v>
      </c>
      <c r="G818" s="26" t="s">
        <v>7537</v>
      </c>
      <c r="H818" s="7">
        <v>700</v>
      </c>
      <c r="I818" t="s">
        <v>919</v>
      </c>
      <c r="J818" t="b">
        <v>1</v>
      </c>
      <c r="K818" s="26">
        <v>1950</v>
      </c>
      <c r="L818" s="26" t="s">
        <v>5476</v>
      </c>
      <c r="M818" t="s">
        <v>7201</v>
      </c>
    </row>
    <row r="819" spans="1:13" x14ac:dyDescent="0.3">
      <c r="A819">
        <v>1583</v>
      </c>
      <c r="B819" s="3">
        <v>45474</v>
      </c>
      <c r="C819" t="s">
        <v>917</v>
      </c>
      <c r="D819" t="s">
        <v>7015</v>
      </c>
      <c r="E819" t="s">
        <v>7261</v>
      </c>
      <c r="F819" s="3">
        <v>45474</v>
      </c>
      <c r="G819" s="26" t="s">
        <v>7537</v>
      </c>
      <c r="H819" s="7">
        <v>700</v>
      </c>
      <c r="I819" t="s">
        <v>919</v>
      </c>
      <c r="J819" t="b">
        <v>1</v>
      </c>
      <c r="K819" s="26">
        <v>1950</v>
      </c>
      <c r="L819" s="26" t="s">
        <v>5476</v>
      </c>
      <c r="M819" t="s">
        <v>7201</v>
      </c>
    </row>
    <row r="820" spans="1:13" x14ac:dyDescent="0.3">
      <c r="A820">
        <v>1824</v>
      </c>
      <c r="B820" s="3">
        <v>45468</v>
      </c>
      <c r="C820" t="s">
        <v>917</v>
      </c>
      <c r="D820" t="s">
        <v>7015</v>
      </c>
      <c r="E820" t="s">
        <v>7072</v>
      </c>
      <c r="F820" s="3">
        <v>45468</v>
      </c>
      <c r="G820" s="26" t="s">
        <v>7538</v>
      </c>
      <c r="H820" s="7">
        <v>700</v>
      </c>
      <c r="I820" t="s">
        <v>919</v>
      </c>
      <c r="J820" t="b">
        <v>1</v>
      </c>
      <c r="K820" s="26">
        <v>1950</v>
      </c>
      <c r="L820" s="26" t="s">
        <v>5476</v>
      </c>
      <c r="M820" t="s">
        <v>7201</v>
      </c>
    </row>
    <row r="821" spans="1:13" x14ac:dyDescent="0.3">
      <c r="A821">
        <v>2327</v>
      </c>
      <c r="B821" s="3">
        <v>45447</v>
      </c>
      <c r="C821" t="s">
        <v>917</v>
      </c>
      <c r="D821" t="s">
        <v>7015</v>
      </c>
      <c r="E821" t="s">
        <v>7072</v>
      </c>
      <c r="F821" s="3">
        <v>45447</v>
      </c>
      <c r="G821" s="26" t="s">
        <v>7539</v>
      </c>
      <c r="H821" s="7">
        <v>700</v>
      </c>
      <c r="I821" t="s">
        <v>919</v>
      </c>
      <c r="J821" t="b">
        <v>1</v>
      </c>
      <c r="K821" s="26">
        <v>1950</v>
      </c>
      <c r="L821" s="26" t="s">
        <v>5476</v>
      </c>
      <c r="M821" t="s">
        <v>7201</v>
      </c>
    </row>
    <row r="822" spans="1:13" x14ac:dyDescent="0.3">
      <c r="A822">
        <v>2370</v>
      </c>
      <c r="B822" s="3">
        <v>45446</v>
      </c>
      <c r="C822" t="s">
        <v>917</v>
      </c>
      <c r="D822" t="s">
        <v>7015</v>
      </c>
      <c r="E822" t="s">
        <v>7261</v>
      </c>
      <c r="F822" s="3">
        <v>45446</v>
      </c>
      <c r="G822" s="26" t="s">
        <v>7537</v>
      </c>
      <c r="H822" s="7">
        <v>700</v>
      </c>
      <c r="I822" t="s">
        <v>919</v>
      </c>
      <c r="J822" t="b">
        <v>1</v>
      </c>
      <c r="K822" s="26">
        <v>1950</v>
      </c>
      <c r="L822" s="26" t="s">
        <v>5476</v>
      </c>
      <c r="M822" t="s">
        <v>7201</v>
      </c>
    </row>
    <row r="823" spans="1:13" x14ac:dyDescent="0.3">
      <c r="A823">
        <v>2407</v>
      </c>
      <c r="B823" s="3">
        <v>45442</v>
      </c>
      <c r="C823" t="s">
        <v>917</v>
      </c>
      <c r="D823" t="s">
        <v>7015</v>
      </c>
      <c r="E823" t="s">
        <v>7072</v>
      </c>
      <c r="F823" s="3">
        <v>45442</v>
      </c>
      <c r="G823" s="26" t="s">
        <v>7540</v>
      </c>
      <c r="H823" s="7">
        <v>700</v>
      </c>
      <c r="I823" t="s">
        <v>919</v>
      </c>
      <c r="J823" t="b">
        <v>1</v>
      </c>
      <c r="K823" s="26">
        <v>1950</v>
      </c>
      <c r="L823" s="26" t="s">
        <v>5476</v>
      </c>
      <c r="M823" t="s">
        <v>7201</v>
      </c>
    </row>
    <row r="824" spans="1:13" x14ac:dyDescent="0.3">
      <c r="A824">
        <v>3204</v>
      </c>
      <c r="B824" s="3">
        <v>45420</v>
      </c>
      <c r="C824" t="s">
        <v>917</v>
      </c>
      <c r="D824" t="s">
        <v>7015</v>
      </c>
      <c r="E824" t="s">
        <v>7072</v>
      </c>
      <c r="F824" s="3">
        <v>45420</v>
      </c>
      <c r="G824" s="26" t="s">
        <v>7541</v>
      </c>
      <c r="H824" s="7">
        <v>700</v>
      </c>
      <c r="I824" t="s">
        <v>919</v>
      </c>
      <c r="J824" t="b">
        <v>1</v>
      </c>
      <c r="K824" s="26">
        <v>1950</v>
      </c>
      <c r="L824" s="26" t="s">
        <v>5476</v>
      </c>
      <c r="M824" t="s">
        <v>7201</v>
      </c>
    </row>
    <row r="825" spans="1:13" x14ac:dyDescent="0.3">
      <c r="A825">
        <v>3296</v>
      </c>
      <c r="B825" s="3">
        <v>45414</v>
      </c>
      <c r="C825" t="s">
        <v>917</v>
      </c>
      <c r="D825" t="s">
        <v>7015</v>
      </c>
      <c r="E825" t="s">
        <v>7261</v>
      </c>
      <c r="F825" s="3">
        <v>45414</v>
      </c>
      <c r="G825" s="26" t="s">
        <v>7537</v>
      </c>
      <c r="H825" s="7">
        <v>700</v>
      </c>
      <c r="I825" t="s">
        <v>919</v>
      </c>
      <c r="J825" t="b">
        <v>1</v>
      </c>
      <c r="K825" s="26">
        <v>1950</v>
      </c>
      <c r="L825" s="26" t="s">
        <v>5476</v>
      </c>
      <c r="M825" t="s">
        <v>7201</v>
      </c>
    </row>
    <row r="826" spans="1:13" x14ac:dyDescent="0.3">
      <c r="A826">
        <v>4163</v>
      </c>
      <c r="B826" s="3">
        <v>45384</v>
      </c>
      <c r="C826" t="s">
        <v>917</v>
      </c>
      <c r="D826" t="s">
        <v>7015</v>
      </c>
      <c r="E826" t="s">
        <v>7261</v>
      </c>
      <c r="F826" s="3">
        <v>45384</v>
      </c>
      <c r="G826" s="26" t="s">
        <v>7537</v>
      </c>
      <c r="H826" s="7">
        <v>700</v>
      </c>
      <c r="I826" t="s">
        <v>919</v>
      </c>
      <c r="J826" t="b">
        <v>1</v>
      </c>
      <c r="K826" s="26">
        <v>1950</v>
      </c>
      <c r="L826" s="26" t="s">
        <v>5476</v>
      </c>
      <c r="M826" t="s">
        <v>7201</v>
      </c>
    </row>
    <row r="827" spans="1:13" x14ac:dyDescent="0.3">
      <c r="A827">
        <v>5263</v>
      </c>
      <c r="B827" s="3">
        <v>45352</v>
      </c>
      <c r="C827" t="s">
        <v>917</v>
      </c>
      <c r="D827" t="s">
        <v>7015</v>
      </c>
      <c r="E827" t="s">
        <v>7261</v>
      </c>
      <c r="F827" s="3">
        <v>45352</v>
      </c>
      <c r="G827" s="26" t="s">
        <v>7537</v>
      </c>
      <c r="H827" s="7">
        <v>700</v>
      </c>
      <c r="I827" t="s">
        <v>919</v>
      </c>
      <c r="J827" t="b">
        <v>1</v>
      </c>
      <c r="K827" s="26">
        <v>1950</v>
      </c>
      <c r="L827" s="26" t="s">
        <v>5476</v>
      </c>
      <c r="M827" t="s">
        <v>7201</v>
      </c>
    </row>
    <row r="828" spans="1:13" x14ac:dyDescent="0.3">
      <c r="A828">
        <v>5264</v>
      </c>
      <c r="B828" s="3">
        <v>45352</v>
      </c>
      <c r="C828" t="s">
        <v>917</v>
      </c>
      <c r="D828" t="s">
        <v>7015</v>
      </c>
      <c r="E828" t="s">
        <v>7072</v>
      </c>
      <c r="F828" s="3">
        <v>45352</v>
      </c>
      <c r="G828" s="26" t="s">
        <v>7542</v>
      </c>
      <c r="H828" s="7">
        <v>700</v>
      </c>
      <c r="I828" t="s">
        <v>919</v>
      </c>
      <c r="J828" t="b">
        <v>1</v>
      </c>
      <c r="K828" s="26">
        <v>1950</v>
      </c>
      <c r="L828" s="26" t="s">
        <v>5476</v>
      </c>
      <c r="M828" t="s">
        <v>7201</v>
      </c>
    </row>
    <row r="829" spans="1:13" x14ac:dyDescent="0.3">
      <c r="A829">
        <v>5887</v>
      </c>
      <c r="B829" s="3">
        <v>45323</v>
      </c>
      <c r="C829" t="s">
        <v>917</v>
      </c>
      <c r="D829" t="s">
        <v>7015</v>
      </c>
      <c r="E829" t="s">
        <v>7261</v>
      </c>
      <c r="F829" s="3">
        <v>45323</v>
      </c>
      <c r="G829" s="26" t="s">
        <v>7537</v>
      </c>
      <c r="H829" s="7">
        <v>700</v>
      </c>
      <c r="I829" t="s">
        <v>919</v>
      </c>
      <c r="J829" t="b">
        <v>1</v>
      </c>
      <c r="K829" s="26">
        <v>1950</v>
      </c>
      <c r="L829" s="26" t="s">
        <v>5476</v>
      </c>
      <c r="M829" t="s">
        <v>7201</v>
      </c>
    </row>
    <row r="830" spans="1:13" x14ac:dyDescent="0.3">
      <c r="A830">
        <v>6653</v>
      </c>
      <c r="B830" s="3">
        <v>45293</v>
      </c>
      <c r="C830" t="s">
        <v>917</v>
      </c>
      <c r="D830" t="s">
        <v>7015</v>
      </c>
      <c r="E830" t="s">
        <v>7261</v>
      </c>
      <c r="F830" s="3">
        <v>45293</v>
      </c>
      <c r="G830" s="26" t="s">
        <v>7537</v>
      </c>
      <c r="H830" s="7">
        <v>700</v>
      </c>
      <c r="I830" t="s">
        <v>919</v>
      </c>
      <c r="J830" t="b">
        <v>1</v>
      </c>
      <c r="K830" s="26">
        <v>1950</v>
      </c>
      <c r="L830" s="26" t="s">
        <v>5476</v>
      </c>
      <c r="M830" t="s">
        <v>7201</v>
      </c>
    </row>
    <row r="831" spans="1:13" x14ac:dyDescent="0.3">
      <c r="A831">
        <v>3729</v>
      </c>
      <c r="B831" s="3">
        <v>45400</v>
      </c>
      <c r="C831" t="s">
        <v>917</v>
      </c>
      <c r="D831" t="s">
        <v>7015</v>
      </c>
      <c r="E831" t="s">
        <v>7072</v>
      </c>
      <c r="F831" s="3">
        <v>45400</v>
      </c>
      <c r="G831" s="26" t="s">
        <v>7543</v>
      </c>
      <c r="H831" s="7">
        <v>705.94</v>
      </c>
      <c r="I831" t="s">
        <v>919</v>
      </c>
      <c r="J831" t="b">
        <v>1</v>
      </c>
      <c r="K831" s="26">
        <v>1950</v>
      </c>
      <c r="L831" s="26" t="s">
        <v>5476</v>
      </c>
      <c r="M831" t="s">
        <v>7201</v>
      </c>
    </row>
    <row r="832" spans="1:13" x14ac:dyDescent="0.3">
      <c r="A832">
        <v>3496</v>
      </c>
      <c r="B832" s="3">
        <v>45407</v>
      </c>
      <c r="C832" t="s">
        <v>917</v>
      </c>
      <c r="D832" t="s">
        <v>7015</v>
      </c>
      <c r="E832" t="s">
        <v>7072</v>
      </c>
      <c r="F832" s="3">
        <v>45407</v>
      </c>
      <c r="G832" s="26" t="s">
        <v>7544</v>
      </c>
      <c r="H832" s="7">
        <v>706</v>
      </c>
      <c r="I832" t="s">
        <v>919</v>
      </c>
      <c r="J832" t="b">
        <v>1</v>
      </c>
      <c r="K832" s="26">
        <v>1950</v>
      </c>
      <c r="L832" s="26" t="s">
        <v>5476</v>
      </c>
      <c r="M832" t="s">
        <v>7201</v>
      </c>
    </row>
    <row r="833" spans="1:13" x14ac:dyDescent="0.3">
      <c r="A833">
        <v>2642</v>
      </c>
      <c r="B833" s="3">
        <v>45440</v>
      </c>
      <c r="C833" t="s">
        <v>917</v>
      </c>
      <c r="D833" t="s">
        <v>7015</v>
      </c>
      <c r="E833" t="s">
        <v>7072</v>
      </c>
      <c r="F833" s="3">
        <v>45440</v>
      </c>
      <c r="G833" s="26" t="s">
        <v>7545</v>
      </c>
      <c r="H833" s="7">
        <v>708.2</v>
      </c>
      <c r="I833" t="s">
        <v>919</v>
      </c>
      <c r="J833" t="b">
        <v>1</v>
      </c>
      <c r="K833" s="26">
        <v>1950</v>
      </c>
      <c r="L833" s="26" t="s">
        <v>5476</v>
      </c>
      <c r="M833" t="s">
        <v>7201</v>
      </c>
    </row>
    <row r="834" spans="1:13" x14ac:dyDescent="0.3">
      <c r="A834">
        <v>5705</v>
      </c>
      <c r="B834" s="3">
        <v>45334</v>
      </c>
      <c r="C834" t="s">
        <v>917</v>
      </c>
      <c r="D834" t="s">
        <v>7015</v>
      </c>
      <c r="E834" t="s">
        <v>7072</v>
      </c>
      <c r="F834" s="3">
        <v>45334</v>
      </c>
      <c r="G834" s="26" t="s">
        <v>7237</v>
      </c>
      <c r="H834" s="7">
        <v>720</v>
      </c>
      <c r="I834" t="s">
        <v>919</v>
      </c>
      <c r="J834" t="b">
        <v>1</v>
      </c>
      <c r="K834" s="26">
        <v>1950</v>
      </c>
      <c r="L834" s="26" t="s">
        <v>5476</v>
      </c>
      <c r="M834" t="s">
        <v>7201</v>
      </c>
    </row>
    <row r="835" spans="1:13" x14ac:dyDescent="0.3">
      <c r="A835">
        <v>1825</v>
      </c>
      <c r="B835" s="3">
        <v>45468</v>
      </c>
      <c r="C835" t="s">
        <v>917</v>
      </c>
      <c r="D835" t="s">
        <v>7015</v>
      </c>
      <c r="E835" t="s">
        <v>7072</v>
      </c>
      <c r="F835" s="3">
        <v>45468</v>
      </c>
      <c r="G835" s="26" t="s">
        <v>7237</v>
      </c>
      <c r="H835" s="7">
        <v>725</v>
      </c>
      <c r="I835" t="s">
        <v>919</v>
      </c>
      <c r="J835" t="b">
        <v>1</v>
      </c>
      <c r="K835" s="26">
        <v>1950</v>
      </c>
      <c r="L835" s="26" t="s">
        <v>5476</v>
      </c>
      <c r="M835" t="s">
        <v>7201</v>
      </c>
    </row>
    <row r="836" spans="1:13" x14ac:dyDescent="0.3">
      <c r="A836">
        <v>4730</v>
      </c>
      <c r="B836" s="3">
        <v>45371</v>
      </c>
      <c r="C836" t="s">
        <v>917</v>
      </c>
      <c r="D836" t="s">
        <v>7015</v>
      </c>
      <c r="E836" t="s">
        <v>1060</v>
      </c>
      <c r="F836" s="3">
        <v>45372</v>
      </c>
      <c r="G836" s="26" t="s">
        <v>7255</v>
      </c>
      <c r="H836" s="7">
        <v>725</v>
      </c>
      <c r="I836" t="s">
        <v>919</v>
      </c>
      <c r="J836" t="b">
        <v>1</v>
      </c>
      <c r="K836" s="26">
        <v>1950</v>
      </c>
      <c r="L836" s="26" t="s">
        <v>5476</v>
      </c>
      <c r="M836" t="s">
        <v>7201</v>
      </c>
    </row>
    <row r="837" spans="1:13" x14ac:dyDescent="0.3">
      <c r="A837">
        <v>5381</v>
      </c>
      <c r="B837" s="3">
        <v>45349</v>
      </c>
      <c r="C837" t="s">
        <v>917</v>
      </c>
      <c r="D837" t="s">
        <v>7015</v>
      </c>
      <c r="E837" t="s">
        <v>7072</v>
      </c>
      <c r="F837" s="3">
        <v>45349</v>
      </c>
      <c r="G837" s="26" t="s">
        <v>7237</v>
      </c>
      <c r="H837" s="7">
        <v>729</v>
      </c>
      <c r="I837" t="s">
        <v>919</v>
      </c>
      <c r="J837" t="b">
        <v>1</v>
      </c>
      <c r="K837" s="26">
        <v>1950</v>
      </c>
      <c r="L837" s="26" t="s">
        <v>5476</v>
      </c>
      <c r="M837" t="s">
        <v>7201</v>
      </c>
    </row>
    <row r="838" spans="1:13" x14ac:dyDescent="0.3">
      <c r="A838">
        <v>4975</v>
      </c>
      <c r="B838" s="3">
        <v>45363</v>
      </c>
      <c r="C838" t="s">
        <v>917</v>
      </c>
      <c r="D838" t="s">
        <v>7015</v>
      </c>
      <c r="E838" t="s">
        <v>7466</v>
      </c>
      <c r="F838" s="3">
        <v>45364</v>
      </c>
      <c r="G838" s="26" t="s">
        <v>7467</v>
      </c>
      <c r="H838" s="7">
        <v>745</v>
      </c>
      <c r="I838" t="s">
        <v>919</v>
      </c>
      <c r="J838" t="b">
        <v>1</v>
      </c>
      <c r="K838" s="26">
        <v>1950</v>
      </c>
      <c r="L838" s="26" t="s">
        <v>5476</v>
      </c>
      <c r="M838" t="s">
        <v>7201</v>
      </c>
    </row>
    <row r="839" spans="1:13" x14ac:dyDescent="0.3">
      <c r="A839">
        <v>2389</v>
      </c>
      <c r="B839" s="3">
        <v>45443</v>
      </c>
      <c r="C839" t="s">
        <v>917</v>
      </c>
      <c r="D839" t="s">
        <v>7015</v>
      </c>
      <c r="E839" t="s">
        <v>7072</v>
      </c>
      <c r="F839" s="3">
        <v>45443</v>
      </c>
      <c r="G839" s="26" t="s">
        <v>7237</v>
      </c>
      <c r="H839" s="7">
        <v>749</v>
      </c>
      <c r="I839" t="s">
        <v>919</v>
      </c>
      <c r="J839" t="b">
        <v>1</v>
      </c>
      <c r="K839" s="26">
        <v>1950</v>
      </c>
      <c r="L839" s="26" t="s">
        <v>5476</v>
      </c>
      <c r="M839" t="s">
        <v>7201</v>
      </c>
    </row>
    <row r="840" spans="1:13" x14ac:dyDescent="0.3">
      <c r="A840">
        <v>6602</v>
      </c>
      <c r="B840" s="3">
        <v>45294</v>
      </c>
      <c r="C840" t="s">
        <v>917</v>
      </c>
      <c r="D840" t="s">
        <v>7015</v>
      </c>
      <c r="E840" t="s">
        <v>7520</v>
      </c>
      <c r="F840" s="3">
        <v>45294</v>
      </c>
      <c r="G840" s="26" t="s">
        <v>7546</v>
      </c>
      <c r="H840" s="7">
        <v>751.44</v>
      </c>
      <c r="I840" t="s">
        <v>919</v>
      </c>
      <c r="J840" t="b">
        <v>1</v>
      </c>
      <c r="K840" s="26">
        <v>1950</v>
      </c>
      <c r="L840" s="26" t="s">
        <v>5476</v>
      </c>
      <c r="M840" t="s">
        <v>7201</v>
      </c>
    </row>
    <row r="841" spans="1:13" x14ac:dyDescent="0.3">
      <c r="A841">
        <v>5382</v>
      </c>
      <c r="B841" s="3">
        <v>45349</v>
      </c>
      <c r="C841" t="s">
        <v>917</v>
      </c>
      <c r="D841" t="s">
        <v>7015</v>
      </c>
      <c r="E841" t="s">
        <v>7520</v>
      </c>
      <c r="F841" s="3">
        <v>45349</v>
      </c>
      <c r="G841" s="26" t="s">
        <v>7547</v>
      </c>
      <c r="H841" s="7">
        <v>753.19</v>
      </c>
      <c r="I841" t="s">
        <v>919</v>
      </c>
      <c r="J841" t="b">
        <v>1</v>
      </c>
      <c r="K841" s="26">
        <v>1950</v>
      </c>
      <c r="L841" s="26" t="s">
        <v>5476</v>
      </c>
      <c r="M841" t="s">
        <v>7201</v>
      </c>
    </row>
    <row r="842" spans="1:13" x14ac:dyDescent="0.3">
      <c r="A842">
        <v>6026</v>
      </c>
      <c r="B842" s="3">
        <v>45321</v>
      </c>
      <c r="C842" t="s">
        <v>917</v>
      </c>
      <c r="D842" t="s">
        <v>7015</v>
      </c>
      <c r="E842" t="s">
        <v>7520</v>
      </c>
      <c r="F842" s="3">
        <v>45321</v>
      </c>
      <c r="G842" s="26" t="s">
        <v>7548</v>
      </c>
      <c r="H842" s="7">
        <v>765.06</v>
      </c>
      <c r="I842" t="s">
        <v>919</v>
      </c>
      <c r="J842" t="b">
        <v>1</v>
      </c>
      <c r="K842" s="26">
        <v>1950</v>
      </c>
      <c r="L842" s="26" t="s">
        <v>5476</v>
      </c>
      <c r="M842" t="s">
        <v>7201</v>
      </c>
    </row>
    <row r="843" spans="1:13" x14ac:dyDescent="0.3">
      <c r="A843">
        <v>2215</v>
      </c>
      <c r="B843" s="3">
        <v>45450</v>
      </c>
      <c r="C843" t="s">
        <v>917</v>
      </c>
      <c r="D843" t="s">
        <v>7015</v>
      </c>
      <c r="E843" t="s">
        <v>7520</v>
      </c>
      <c r="F843" s="3">
        <v>45450</v>
      </c>
      <c r="G843" s="26" t="s">
        <v>7549</v>
      </c>
      <c r="H843" s="7">
        <v>765.1</v>
      </c>
      <c r="I843" t="s">
        <v>919</v>
      </c>
      <c r="J843" t="b">
        <v>1</v>
      </c>
      <c r="K843" s="26">
        <v>1950</v>
      </c>
      <c r="L843" s="26" t="s">
        <v>5476</v>
      </c>
      <c r="M843" t="s">
        <v>7201</v>
      </c>
    </row>
    <row r="844" spans="1:13" x14ac:dyDescent="0.3">
      <c r="A844">
        <v>1525</v>
      </c>
      <c r="B844" s="3">
        <v>45475</v>
      </c>
      <c r="C844" t="s">
        <v>917</v>
      </c>
      <c r="D844" t="s">
        <v>7015</v>
      </c>
      <c r="E844" t="s">
        <v>7520</v>
      </c>
      <c r="F844" s="3">
        <v>45475</v>
      </c>
      <c r="G844" s="26" t="s">
        <v>7550</v>
      </c>
      <c r="H844" s="7">
        <v>765.82</v>
      </c>
      <c r="I844" t="s">
        <v>919</v>
      </c>
      <c r="J844" t="b">
        <v>1</v>
      </c>
      <c r="K844" s="26">
        <v>1950</v>
      </c>
      <c r="L844" s="26" t="s">
        <v>5476</v>
      </c>
      <c r="M844" t="s">
        <v>7201</v>
      </c>
    </row>
    <row r="845" spans="1:13" x14ac:dyDescent="0.3">
      <c r="A845">
        <v>5467</v>
      </c>
      <c r="B845" s="3">
        <v>45343</v>
      </c>
      <c r="C845" t="s">
        <v>917</v>
      </c>
      <c r="D845" t="s">
        <v>7015</v>
      </c>
      <c r="E845" t="s">
        <v>7072</v>
      </c>
      <c r="F845" s="3">
        <v>45343</v>
      </c>
      <c r="G845" s="26" t="s">
        <v>7241</v>
      </c>
      <c r="H845" s="7">
        <v>771</v>
      </c>
      <c r="I845" t="s">
        <v>919</v>
      </c>
      <c r="J845" t="b">
        <v>1</v>
      </c>
      <c r="K845" s="26">
        <v>1950</v>
      </c>
      <c r="L845" s="26" t="s">
        <v>5476</v>
      </c>
      <c r="M845" t="s">
        <v>7201</v>
      </c>
    </row>
    <row r="846" spans="1:13" x14ac:dyDescent="0.3">
      <c r="A846">
        <v>3678</v>
      </c>
      <c r="B846" s="3">
        <v>45405</v>
      </c>
      <c r="C846" t="s">
        <v>917</v>
      </c>
      <c r="D846" t="s">
        <v>7015</v>
      </c>
      <c r="E846" t="s">
        <v>7072</v>
      </c>
      <c r="F846" s="3">
        <v>45405</v>
      </c>
      <c r="G846" s="26" t="s">
        <v>7551</v>
      </c>
      <c r="H846" s="7">
        <v>780</v>
      </c>
      <c r="I846" t="s">
        <v>919</v>
      </c>
      <c r="J846" t="b">
        <v>1</v>
      </c>
      <c r="K846" s="26">
        <v>1950</v>
      </c>
      <c r="L846" s="26" t="s">
        <v>5476</v>
      </c>
      <c r="M846" t="s">
        <v>7201</v>
      </c>
    </row>
    <row r="847" spans="1:13" x14ac:dyDescent="0.3">
      <c r="A847">
        <v>4125</v>
      </c>
      <c r="B847" s="3">
        <v>45385</v>
      </c>
      <c r="C847" t="s">
        <v>917</v>
      </c>
      <c r="D847" t="s">
        <v>7015</v>
      </c>
      <c r="E847" t="s">
        <v>7520</v>
      </c>
      <c r="F847" s="3">
        <v>45385</v>
      </c>
      <c r="G847" s="26" t="s">
        <v>7550</v>
      </c>
      <c r="H847" s="7">
        <v>780.35</v>
      </c>
      <c r="I847" t="s">
        <v>919</v>
      </c>
      <c r="J847" t="b">
        <v>1</v>
      </c>
      <c r="K847" s="26">
        <v>1950</v>
      </c>
      <c r="L847" s="26" t="s">
        <v>5476</v>
      </c>
      <c r="M847" t="s">
        <v>7201</v>
      </c>
    </row>
    <row r="848" spans="1:13" x14ac:dyDescent="0.3">
      <c r="A848">
        <v>3845</v>
      </c>
      <c r="B848" s="3">
        <v>45397</v>
      </c>
      <c r="C848" t="s">
        <v>917</v>
      </c>
      <c r="D848" t="s">
        <v>7015</v>
      </c>
      <c r="E848" t="s">
        <v>7072</v>
      </c>
      <c r="F848" s="3">
        <v>45397</v>
      </c>
      <c r="G848" s="26" t="s">
        <v>7552</v>
      </c>
      <c r="H848" s="7">
        <v>785</v>
      </c>
      <c r="I848" t="s">
        <v>919</v>
      </c>
      <c r="J848" t="b">
        <v>1</v>
      </c>
      <c r="K848" s="26">
        <v>1950</v>
      </c>
      <c r="L848" s="26" t="s">
        <v>5476</v>
      </c>
      <c r="M848" t="s">
        <v>7201</v>
      </c>
    </row>
    <row r="849" spans="1:13" x14ac:dyDescent="0.3">
      <c r="A849">
        <v>3437</v>
      </c>
      <c r="B849" s="3">
        <v>45412</v>
      </c>
      <c r="C849" t="s">
        <v>917</v>
      </c>
      <c r="D849" t="s">
        <v>7015</v>
      </c>
      <c r="E849" t="s">
        <v>7520</v>
      </c>
      <c r="F849" s="3">
        <v>45412</v>
      </c>
      <c r="G849" s="26" t="s">
        <v>7548</v>
      </c>
      <c r="H849" s="7">
        <v>789.14</v>
      </c>
      <c r="I849" t="s">
        <v>919</v>
      </c>
      <c r="J849" t="b">
        <v>1</v>
      </c>
      <c r="K849" s="26">
        <v>1950</v>
      </c>
      <c r="L849" s="26" t="s">
        <v>5476</v>
      </c>
      <c r="M849" t="s">
        <v>7201</v>
      </c>
    </row>
    <row r="850" spans="1:13" x14ac:dyDescent="0.3">
      <c r="A850">
        <v>2949</v>
      </c>
      <c r="B850" s="3">
        <v>45428</v>
      </c>
      <c r="C850" t="s">
        <v>917</v>
      </c>
      <c r="D850" t="s">
        <v>7015</v>
      </c>
      <c r="E850" t="s">
        <v>7072</v>
      </c>
      <c r="F850" s="3">
        <v>45428</v>
      </c>
      <c r="G850" s="26" t="s">
        <v>7237</v>
      </c>
      <c r="H850" s="7">
        <v>800</v>
      </c>
      <c r="I850" t="s">
        <v>919</v>
      </c>
      <c r="J850" t="b">
        <v>1</v>
      </c>
      <c r="K850" s="26">
        <v>1950</v>
      </c>
      <c r="L850" s="26" t="s">
        <v>5476</v>
      </c>
      <c r="M850" t="s">
        <v>7201</v>
      </c>
    </row>
    <row r="851" spans="1:13" x14ac:dyDescent="0.3">
      <c r="A851">
        <v>3876</v>
      </c>
      <c r="B851" s="3">
        <v>45393</v>
      </c>
      <c r="C851" t="s">
        <v>917</v>
      </c>
      <c r="D851" t="s">
        <v>7015</v>
      </c>
      <c r="E851" t="s">
        <v>7072</v>
      </c>
      <c r="F851" s="3">
        <v>45393</v>
      </c>
      <c r="G851" s="26" t="s">
        <v>7553</v>
      </c>
      <c r="H851" s="7">
        <v>800</v>
      </c>
      <c r="I851" t="s">
        <v>919</v>
      </c>
      <c r="J851" t="b">
        <v>1</v>
      </c>
      <c r="K851" s="26">
        <v>1950</v>
      </c>
      <c r="L851" s="26" t="s">
        <v>5476</v>
      </c>
      <c r="M851" t="s">
        <v>7201</v>
      </c>
    </row>
    <row r="852" spans="1:13" x14ac:dyDescent="0.3">
      <c r="A852">
        <v>4813</v>
      </c>
      <c r="B852" s="3">
        <v>45370</v>
      </c>
      <c r="C852" t="s">
        <v>917</v>
      </c>
      <c r="D852" t="s">
        <v>7015</v>
      </c>
      <c r="E852" t="s">
        <v>7072</v>
      </c>
      <c r="F852" s="3">
        <v>45370</v>
      </c>
      <c r="G852" s="26" t="s">
        <v>7554</v>
      </c>
      <c r="H852" s="7">
        <v>800</v>
      </c>
      <c r="I852" t="s">
        <v>919</v>
      </c>
      <c r="J852" t="b">
        <v>1</v>
      </c>
      <c r="K852" s="26">
        <v>1950</v>
      </c>
      <c r="L852" s="26" t="s">
        <v>5476</v>
      </c>
      <c r="M852" t="s">
        <v>7201</v>
      </c>
    </row>
    <row r="853" spans="1:13" x14ac:dyDescent="0.3">
      <c r="A853">
        <v>4814</v>
      </c>
      <c r="B853" s="3">
        <v>45370</v>
      </c>
      <c r="C853" t="s">
        <v>917</v>
      </c>
      <c r="D853" t="s">
        <v>7015</v>
      </c>
      <c r="E853" t="s">
        <v>7072</v>
      </c>
      <c r="F853" s="3">
        <v>45370</v>
      </c>
      <c r="G853" s="26" t="s">
        <v>7237</v>
      </c>
      <c r="H853" s="7">
        <v>800</v>
      </c>
      <c r="I853" t="s">
        <v>919</v>
      </c>
      <c r="J853" t="b">
        <v>1</v>
      </c>
      <c r="K853" s="26">
        <v>1950</v>
      </c>
      <c r="L853" s="26" t="s">
        <v>5476</v>
      </c>
      <c r="M853" t="s">
        <v>7201</v>
      </c>
    </row>
    <row r="854" spans="1:13" x14ac:dyDescent="0.3">
      <c r="A854">
        <v>4976</v>
      </c>
      <c r="B854" s="3">
        <v>45363</v>
      </c>
      <c r="C854" t="s">
        <v>917</v>
      </c>
      <c r="D854" t="s">
        <v>7015</v>
      </c>
      <c r="E854" t="s">
        <v>7072</v>
      </c>
      <c r="F854" s="3">
        <v>45363</v>
      </c>
      <c r="G854" s="26" t="s">
        <v>7555</v>
      </c>
      <c r="H854" s="7">
        <v>800</v>
      </c>
      <c r="I854" t="s">
        <v>919</v>
      </c>
      <c r="J854" t="b">
        <v>1</v>
      </c>
      <c r="K854" s="26">
        <v>1950</v>
      </c>
      <c r="L854" s="26" t="s">
        <v>5476</v>
      </c>
      <c r="M854" t="s">
        <v>7201</v>
      </c>
    </row>
    <row r="855" spans="1:13" x14ac:dyDescent="0.3">
      <c r="A855">
        <v>5021</v>
      </c>
      <c r="B855" s="3">
        <v>45359</v>
      </c>
      <c r="C855" t="s">
        <v>917</v>
      </c>
      <c r="D855" t="s">
        <v>7015</v>
      </c>
      <c r="E855" t="s">
        <v>7072</v>
      </c>
      <c r="F855" s="3">
        <v>45359</v>
      </c>
      <c r="G855" s="26" t="s">
        <v>7556</v>
      </c>
      <c r="H855" s="7">
        <v>800</v>
      </c>
      <c r="I855" t="s">
        <v>919</v>
      </c>
      <c r="J855" t="b">
        <v>1</v>
      </c>
      <c r="K855" s="26">
        <v>1950</v>
      </c>
      <c r="L855" s="26" t="s">
        <v>5476</v>
      </c>
      <c r="M855" t="s">
        <v>7201</v>
      </c>
    </row>
    <row r="856" spans="1:13" x14ac:dyDescent="0.3">
      <c r="A856">
        <v>5048</v>
      </c>
      <c r="B856" s="3">
        <v>45357</v>
      </c>
      <c r="C856" t="s">
        <v>917</v>
      </c>
      <c r="D856" t="s">
        <v>7015</v>
      </c>
      <c r="E856" t="s">
        <v>7233</v>
      </c>
      <c r="F856" s="3">
        <v>45357</v>
      </c>
      <c r="G856" s="26" t="s">
        <v>7557</v>
      </c>
      <c r="H856" s="7">
        <v>800</v>
      </c>
      <c r="I856" t="s">
        <v>919</v>
      </c>
      <c r="J856" t="b">
        <v>1</v>
      </c>
      <c r="K856" s="26">
        <v>1950</v>
      </c>
      <c r="L856" s="26" t="s">
        <v>5476</v>
      </c>
      <c r="M856" t="s">
        <v>7201</v>
      </c>
    </row>
    <row r="857" spans="1:13" x14ac:dyDescent="0.3">
      <c r="A857">
        <v>5752</v>
      </c>
      <c r="B857" s="3">
        <v>45329</v>
      </c>
      <c r="C857" t="s">
        <v>917</v>
      </c>
      <c r="D857" t="s">
        <v>7015</v>
      </c>
      <c r="E857" t="s">
        <v>7072</v>
      </c>
      <c r="F857" s="3">
        <v>45329</v>
      </c>
      <c r="G857" s="26" t="s">
        <v>7558</v>
      </c>
      <c r="H857" s="7">
        <v>800</v>
      </c>
      <c r="I857" t="s">
        <v>919</v>
      </c>
      <c r="J857" t="b">
        <v>1</v>
      </c>
      <c r="K857" s="26">
        <v>1950</v>
      </c>
      <c r="L857" s="26" t="s">
        <v>5476</v>
      </c>
      <c r="M857" t="s">
        <v>7201</v>
      </c>
    </row>
    <row r="858" spans="1:13" x14ac:dyDescent="0.3">
      <c r="A858">
        <v>5851</v>
      </c>
      <c r="B858" s="3">
        <v>45324</v>
      </c>
      <c r="C858" t="s">
        <v>917</v>
      </c>
      <c r="D858" t="s">
        <v>7015</v>
      </c>
      <c r="E858" t="s">
        <v>7072</v>
      </c>
      <c r="F858" s="3">
        <v>45324</v>
      </c>
      <c r="G858" s="26" t="s">
        <v>7559</v>
      </c>
      <c r="H858" s="7">
        <v>800</v>
      </c>
      <c r="I858" t="s">
        <v>919</v>
      </c>
      <c r="J858" t="b">
        <v>1</v>
      </c>
      <c r="K858" s="26">
        <v>1950</v>
      </c>
      <c r="L858" s="26" t="s">
        <v>5476</v>
      </c>
      <c r="M858" t="s">
        <v>7201</v>
      </c>
    </row>
    <row r="859" spans="1:13" x14ac:dyDescent="0.3">
      <c r="A859">
        <v>3978</v>
      </c>
      <c r="B859" s="3">
        <v>45391</v>
      </c>
      <c r="C859" t="s">
        <v>917</v>
      </c>
      <c r="D859" t="s">
        <v>7015</v>
      </c>
      <c r="E859" t="s">
        <v>7072</v>
      </c>
      <c r="F859" s="3">
        <v>45391</v>
      </c>
      <c r="G859" s="26" t="s">
        <v>7241</v>
      </c>
      <c r="H859" s="7">
        <v>832</v>
      </c>
      <c r="I859" t="s">
        <v>919</v>
      </c>
      <c r="J859" t="b">
        <v>1</v>
      </c>
      <c r="K859" s="26">
        <v>1950</v>
      </c>
      <c r="L859" s="26" t="s">
        <v>5476</v>
      </c>
      <c r="M859" t="s">
        <v>7201</v>
      </c>
    </row>
    <row r="860" spans="1:13" x14ac:dyDescent="0.3">
      <c r="A860">
        <v>1120</v>
      </c>
      <c r="B860" s="3">
        <v>45485</v>
      </c>
      <c r="C860" t="s">
        <v>917</v>
      </c>
      <c r="D860" t="s">
        <v>7015</v>
      </c>
      <c r="E860" t="s">
        <v>7072</v>
      </c>
      <c r="F860" s="3">
        <v>45485</v>
      </c>
      <c r="G860" s="26" t="s">
        <v>7241</v>
      </c>
      <c r="H860" s="7">
        <v>838</v>
      </c>
      <c r="I860" t="s">
        <v>919</v>
      </c>
      <c r="J860" t="b">
        <v>1</v>
      </c>
      <c r="K860" s="26">
        <v>1950</v>
      </c>
      <c r="L860" s="26" t="s">
        <v>5476</v>
      </c>
      <c r="M860" t="s">
        <v>7201</v>
      </c>
    </row>
    <row r="861" spans="1:13" x14ac:dyDescent="0.3">
      <c r="A861">
        <v>2328</v>
      </c>
      <c r="B861" s="3">
        <v>45447</v>
      </c>
      <c r="C861" t="s">
        <v>917</v>
      </c>
      <c r="D861" t="s">
        <v>7015</v>
      </c>
      <c r="E861" t="s">
        <v>7405</v>
      </c>
      <c r="F861" s="3">
        <v>45447</v>
      </c>
      <c r="G861" s="26" t="s">
        <v>7560</v>
      </c>
      <c r="H861" s="7">
        <v>850.88</v>
      </c>
      <c r="I861" t="s">
        <v>919</v>
      </c>
      <c r="J861" t="b">
        <v>1</v>
      </c>
      <c r="K861" s="26">
        <v>1950</v>
      </c>
      <c r="L861" s="26" t="s">
        <v>5476</v>
      </c>
      <c r="M861" t="s">
        <v>7201</v>
      </c>
    </row>
    <row r="862" spans="1:13" x14ac:dyDescent="0.3">
      <c r="A862">
        <v>133</v>
      </c>
      <c r="B862" s="3">
        <v>45531</v>
      </c>
      <c r="C862" t="s">
        <v>917</v>
      </c>
      <c r="D862" t="s">
        <v>7015</v>
      </c>
      <c r="E862" t="s">
        <v>7072</v>
      </c>
      <c r="F862" s="3">
        <v>45531</v>
      </c>
      <c r="G862" s="26" t="s">
        <v>7241</v>
      </c>
      <c r="H862" s="7">
        <v>857</v>
      </c>
      <c r="I862" t="s">
        <v>919</v>
      </c>
      <c r="J862" t="b">
        <v>1</v>
      </c>
      <c r="K862" s="26">
        <v>1950</v>
      </c>
      <c r="L862" s="26" t="s">
        <v>5476</v>
      </c>
      <c r="M862" t="s">
        <v>7201</v>
      </c>
    </row>
    <row r="863" spans="1:13" x14ac:dyDescent="0.3">
      <c r="A863">
        <v>375</v>
      </c>
      <c r="B863" s="3">
        <v>45513</v>
      </c>
      <c r="C863" t="s">
        <v>917</v>
      </c>
      <c r="D863" t="s">
        <v>7015</v>
      </c>
      <c r="E863" t="s">
        <v>7072</v>
      </c>
      <c r="F863" s="3">
        <v>45513</v>
      </c>
      <c r="G863" s="26" t="s">
        <v>7561</v>
      </c>
      <c r="H863" s="7">
        <v>889.83</v>
      </c>
      <c r="I863" t="s">
        <v>919</v>
      </c>
      <c r="J863" t="b">
        <v>1</v>
      </c>
      <c r="K863" s="26">
        <v>1950</v>
      </c>
      <c r="L863" s="26" t="s">
        <v>5476</v>
      </c>
      <c r="M863" t="s">
        <v>7201</v>
      </c>
    </row>
    <row r="864" spans="1:13" x14ac:dyDescent="0.3">
      <c r="A864">
        <v>231</v>
      </c>
      <c r="B864" s="3">
        <v>45525</v>
      </c>
      <c r="C864" t="s">
        <v>917</v>
      </c>
      <c r="D864" t="s">
        <v>7015</v>
      </c>
      <c r="E864" t="s">
        <v>7072</v>
      </c>
      <c r="F864" s="3">
        <v>45525</v>
      </c>
      <c r="G864" s="26" t="s">
        <v>7562</v>
      </c>
      <c r="H864" s="7">
        <v>900</v>
      </c>
      <c r="I864" t="s">
        <v>919</v>
      </c>
      <c r="J864" t="b">
        <v>1</v>
      </c>
      <c r="K864" s="26">
        <v>1950</v>
      </c>
      <c r="L864" s="26" t="s">
        <v>5476</v>
      </c>
      <c r="M864" t="s">
        <v>7201</v>
      </c>
    </row>
    <row r="865" spans="1:13" x14ac:dyDescent="0.3">
      <c r="A865">
        <v>2216</v>
      </c>
      <c r="B865" s="3">
        <v>45450</v>
      </c>
      <c r="C865" t="s">
        <v>917</v>
      </c>
      <c r="D865" t="s">
        <v>7015</v>
      </c>
      <c r="E865" t="s">
        <v>7072</v>
      </c>
      <c r="F865" s="3">
        <v>45450</v>
      </c>
      <c r="G865" s="26" t="s">
        <v>7563</v>
      </c>
      <c r="H865" s="7">
        <v>900</v>
      </c>
      <c r="I865" t="s">
        <v>919</v>
      </c>
      <c r="J865" t="b">
        <v>1</v>
      </c>
      <c r="K865" s="26">
        <v>1950</v>
      </c>
      <c r="L865" s="26" t="s">
        <v>5476</v>
      </c>
      <c r="M865" t="s">
        <v>7201</v>
      </c>
    </row>
    <row r="866" spans="1:13" x14ac:dyDescent="0.3">
      <c r="A866">
        <v>2229</v>
      </c>
      <c r="B866" s="3">
        <v>45448</v>
      </c>
      <c r="C866" t="s">
        <v>917</v>
      </c>
      <c r="D866" t="s">
        <v>7015</v>
      </c>
      <c r="E866" t="s">
        <v>7072</v>
      </c>
      <c r="F866" s="3">
        <v>45448</v>
      </c>
      <c r="G866" s="26" t="s">
        <v>7564</v>
      </c>
      <c r="H866" s="7">
        <v>900</v>
      </c>
      <c r="I866" t="s">
        <v>919</v>
      </c>
      <c r="J866" t="b">
        <v>1</v>
      </c>
      <c r="K866" s="26">
        <v>1950</v>
      </c>
      <c r="L866" s="26" t="s">
        <v>5476</v>
      </c>
      <c r="M866" t="s">
        <v>7201</v>
      </c>
    </row>
    <row r="867" spans="1:13" x14ac:dyDescent="0.3">
      <c r="A867">
        <v>3251</v>
      </c>
      <c r="B867" s="3">
        <v>45415</v>
      </c>
      <c r="C867" t="s">
        <v>917</v>
      </c>
      <c r="D867" t="s">
        <v>7015</v>
      </c>
      <c r="E867" t="s">
        <v>7072</v>
      </c>
      <c r="F867" s="3">
        <v>45415</v>
      </c>
      <c r="G867" s="26" t="s">
        <v>7565</v>
      </c>
      <c r="H867" s="7">
        <v>900</v>
      </c>
      <c r="I867" t="s">
        <v>919</v>
      </c>
      <c r="J867" t="b">
        <v>1</v>
      </c>
      <c r="K867" s="26">
        <v>1950</v>
      </c>
      <c r="L867" s="26" t="s">
        <v>5476</v>
      </c>
      <c r="M867" t="s">
        <v>7201</v>
      </c>
    </row>
    <row r="868" spans="1:13" x14ac:dyDescent="0.3">
      <c r="A868">
        <v>3866</v>
      </c>
      <c r="B868" s="3">
        <v>45394</v>
      </c>
      <c r="C868" t="s">
        <v>917</v>
      </c>
      <c r="D868" t="s">
        <v>7015</v>
      </c>
      <c r="E868" t="s">
        <v>7072</v>
      </c>
      <c r="F868" s="3">
        <v>45394</v>
      </c>
      <c r="G868" s="26" t="s">
        <v>7566</v>
      </c>
      <c r="H868" s="7">
        <v>900</v>
      </c>
      <c r="I868" t="s">
        <v>919</v>
      </c>
      <c r="J868" t="b">
        <v>1</v>
      </c>
      <c r="K868" s="26">
        <v>1950</v>
      </c>
      <c r="L868" s="26" t="s">
        <v>5476</v>
      </c>
      <c r="M868" t="s">
        <v>7201</v>
      </c>
    </row>
    <row r="869" spans="1:13" x14ac:dyDescent="0.3">
      <c r="A869">
        <v>5034</v>
      </c>
      <c r="B869" s="3">
        <v>45358</v>
      </c>
      <c r="C869" t="s">
        <v>917</v>
      </c>
      <c r="D869" t="s">
        <v>7015</v>
      </c>
      <c r="E869" t="s">
        <v>7072</v>
      </c>
      <c r="F869" s="3">
        <v>45358</v>
      </c>
      <c r="G869" s="26" t="s">
        <v>7567</v>
      </c>
      <c r="H869" s="7">
        <v>900</v>
      </c>
      <c r="I869" t="s">
        <v>919</v>
      </c>
      <c r="J869" t="b">
        <v>1</v>
      </c>
      <c r="K869" s="26">
        <v>1950</v>
      </c>
      <c r="L869" s="26" t="s">
        <v>5476</v>
      </c>
      <c r="M869" t="s">
        <v>7201</v>
      </c>
    </row>
    <row r="870" spans="1:13" x14ac:dyDescent="0.3">
      <c r="A870">
        <v>1526</v>
      </c>
      <c r="B870" s="3">
        <v>45475</v>
      </c>
      <c r="C870" t="s">
        <v>917</v>
      </c>
      <c r="D870" t="s">
        <v>7015</v>
      </c>
      <c r="E870" t="s">
        <v>7405</v>
      </c>
      <c r="F870" s="3">
        <v>45475</v>
      </c>
      <c r="G870" s="26" t="s">
        <v>7568</v>
      </c>
      <c r="H870" s="7">
        <v>906.25</v>
      </c>
      <c r="I870" t="s">
        <v>919</v>
      </c>
      <c r="J870" t="b">
        <v>1</v>
      </c>
      <c r="K870" s="26">
        <v>1950</v>
      </c>
      <c r="L870" s="26" t="s">
        <v>5476</v>
      </c>
      <c r="M870" t="s">
        <v>7201</v>
      </c>
    </row>
    <row r="871" spans="1:13" x14ac:dyDescent="0.3">
      <c r="A871">
        <v>5852</v>
      </c>
      <c r="B871" s="3">
        <v>45324</v>
      </c>
      <c r="C871" t="s">
        <v>917</v>
      </c>
      <c r="D871" t="s">
        <v>7015</v>
      </c>
      <c r="E871" t="s">
        <v>7445</v>
      </c>
      <c r="F871" s="3">
        <v>45324</v>
      </c>
      <c r="G871" s="26" t="s">
        <v>7569</v>
      </c>
      <c r="H871" s="7">
        <v>907.88</v>
      </c>
      <c r="I871" t="s">
        <v>919</v>
      </c>
      <c r="J871" t="b">
        <v>1</v>
      </c>
      <c r="K871" s="26">
        <v>1950</v>
      </c>
      <c r="L871" s="26" t="s">
        <v>5476</v>
      </c>
      <c r="M871" t="s">
        <v>7201</v>
      </c>
    </row>
    <row r="872" spans="1:13" x14ac:dyDescent="0.3">
      <c r="A872">
        <v>6603</v>
      </c>
      <c r="B872" s="3">
        <v>45294</v>
      </c>
      <c r="C872" t="s">
        <v>917</v>
      </c>
      <c r="D872" t="s">
        <v>7015</v>
      </c>
      <c r="E872" t="s">
        <v>7445</v>
      </c>
      <c r="F872" s="3">
        <v>45294</v>
      </c>
      <c r="G872" s="26" t="s">
        <v>7569</v>
      </c>
      <c r="H872" s="7">
        <v>907.88</v>
      </c>
      <c r="I872" t="s">
        <v>919</v>
      </c>
      <c r="J872" t="b">
        <v>1</v>
      </c>
      <c r="K872" s="26">
        <v>1950</v>
      </c>
      <c r="L872" s="26" t="s">
        <v>5476</v>
      </c>
      <c r="M872" t="s">
        <v>7201</v>
      </c>
    </row>
    <row r="873" spans="1:13" x14ac:dyDescent="0.3">
      <c r="A873">
        <v>5222</v>
      </c>
      <c r="B873" s="3">
        <v>45355</v>
      </c>
      <c r="C873" t="s">
        <v>917</v>
      </c>
      <c r="D873" t="s">
        <v>7015</v>
      </c>
      <c r="E873" t="s">
        <v>7445</v>
      </c>
      <c r="F873" s="3">
        <v>45355</v>
      </c>
      <c r="G873" s="26" t="s">
        <v>7569</v>
      </c>
      <c r="H873" s="7">
        <v>912.38</v>
      </c>
      <c r="I873" t="s">
        <v>919</v>
      </c>
      <c r="J873" t="b">
        <v>1</v>
      </c>
      <c r="K873" s="26">
        <v>1950</v>
      </c>
      <c r="L873" s="26" t="s">
        <v>5476</v>
      </c>
      <c r="M873" t="s">
        <v>7201</v>
      </c>
    </row>
    <row r="874" spans="1:13" x14ac:dyDescent="0.3">
      <c r="A874">
        <v>542</v>
      </c>
      <c r="B874" s="3">
        <v>45505</v>
      </c>
      <c r="C874" t="s">
        <v>917</v>
      </c>
      <c r="D874" t="s">
        <v>7015</v>
      </c>
      <c r="E874" t="s">
        <v>7072</v>
      </c>
      <c r="F874" s="3">
        <v>45505</v>
      </c>
      <c r="G874" s="26" t="s">
        <v>7237</v>
      </c>
      <c r="H874" s="7">
        <v>917</v>
      </c>
      <c r="I874" t="s">
        <v>919</v>
      </c>
      <c r="J874" t="b">
        <v>1</v>
      </c>
      <c r="K874" s="26">
        <v>1950</v>
      </c>
      <c r="L874" s="26" t="s">
        <v>5476</v>
      </c>
      <c r="M874" t="s">
        <v>7201</v>
      </c>
    </row>
    <row r="875" spans="1:13" x14ac:dyDescent="0.3">
      <c r="A875">
        <v>2659</v>
      </c>
      <c r="B875" s="3">
        <v>45439</v>
      </c>
      <c r="C875" t="s">
        <v>917</v>
      </c>
      <c r="D875" t="s">
        <v>7015</v>
      </c>
      <c r="E875" t="s">
        <v>7258</v>
      </c>
      <c r="F875" s="3">
        <v>45439</v>
      </c>
      <c r="G875" s="26" t="s">
        <v>7570</v>
      </c>
      <c r="H875" s="7">
        <v>918.42</v>
      </c>
      <c r="I875" t="s">
        <v>919</v>
      </c>
      <c r="J875" t="b">
        <v>1</v>
      </c>
      <c r="K875" s="26">
        <v>1950</v>
      </c>
      <c r="L875" s="26" t="s">
        <v>5476</v>
      </c>
      <c r="M875" t="s">
        <v>7201</v>
      </c>
    </row>
    <row r="876" spans="1:13" x14ac:dyDescent="0.3">
      <c r="A876">
        <v>566</v>
      </c>
      <c r="B876" s="3">
        <v>45504</v>
      </c>
      <c r="C876" t="s">
        <v>917</v>
      </c>
      <c r="D876" t="s">
        <v>7015</v>
      </c>
      <c r="E876" t="s">
        <v>7072</v>
      </c>
      <c r="F876" s="3">
        <v>45504</v>
      </c>
      <c r="G876" s="26" t="s">
        <v>7571</v>
      </c>
      <c r="H876" s="7">
        <v>928</v>
      </c>
      <c r="I876" t="s">
        <v>919</v>
      </c>
      <c r="J876" t="b">
        <v>1</v>
      </c>
      <c r="K876" s="26">
        <v>1950</v>
      </c>
      <c r="L876" s="26" t="s">
        <v>5476</v>
      </c>
      <c r="M876" t="s">
        <v>7201</v>
      </c>
    </row>
    <row r="877" spans="1:13" x14ac:dyDescent="0.3">
      <c r="A877">
        <v>1878</v>
      </c>
      <c r="B877" s="3">
        <v>45462</v>
      </c>
      <c r="C877" t="s">
        <v>917</v>
      </c>
      <c r="D877" t="s">
        <v>7015</v>
      </c>
      <c r="E877" t="s">
        <v>1060</v>
      </c>
      <c r="F877" s="3">
        <v>45463</v>
      </c>
      <c r="G877" s="26" t="s">
        <v>7255</v>
      </c>
      <c r="H877" s="7">
        <v>933.98</v>
      </c>
      <c r="I877" t="s">
        <v>919</v>
      </c>
      <c r="J877" t="b">
        <v>1</v>
      </c>
      <c r="K877" s="26">
        <v>1950</v>
      </c>
      <c r="L877" s="26" t="s">
        <v>5476</v>
      </c>
      <c r="M877" t="s">
        <v>7201</v>
      </c>
    </row>
    <row r="878" spans="1:13" x14ac:dyDescent="0.3">
      <c r="A878">
        <v>1095</v>
      </c>
      <c r="B878" s="3">
        <v>45488</v>
      </c>
      <c r="C878" t="s">
        <v>917</v>
      </c>
      <c r="D878" t="s">
        <v>7015</v>
      </c>
      <c r="E878" t="s">
        <v>1060</v>
      </c>
      <c r="F878" s="3">
        <v>45489</v>
      </c>
      <c r="G878" s="26" t="s">
        <v>7255</v>
      </c>
      <c r="H878" s="7">
        <v>946</v>
      </c>
      <c r="I878" t="s">
        <v>919</v>
      </c>
      <c r="J878" t="b">
        <v>1</v>
      </c>
      <c r="K878" s="26">
        <v>1950</v>
      </c>
      <c r="L878" s="26" t="s">
        <v>5476</v>
      </c>
      <c r="M878" t="s">
        <v>7201</v>
      </c>
    </row>
    <row r="879" spans="1:13" x14ac:dyDescent="0.3">
      <c r="A879">
        <v>3462</v>
      </c>
      <c r="B879" s="3">
        <v>45411</v>
      </c>
      <c r="C879" t="s">
        <v>917</v>
      </c>
      <c r="D879" t="s">
        <v>7015</v>
      </c>
      <c r="E879" t="s">
        <v>7466</v>
      </c>
      <c r="F879" s="3">
        <v>45412</v>
      </c>
      <c r="G879" s="26" t="s">
        <v>7467</v>
      </c>
      <c r="H879" s="7">
        <v>950</v>
      </c>
      <c r="I879" t="s">
        <v>919</v>
      </c>
      <c r="J879" t="b">
        <v>1</v>
      </c>
      <c r="K879" s="26">
        <v>1950</v>
      </c>
      <c r="L879" s="26" t="s">
        <v>5476</v>
      </c>
      <c r="M879" t="s">
        <v>7201</v>
      </c>
    </row>
    <row r="880" spans="1:13" x14ac:dyDescent="0.3">
      <c r="A880">
        <v>1527</v>
      </c>
      <c r="B880" s="3">
        <v>45475</v>
      </c>
      <c r="C880" t="s">
        <v>917</v>
      </c>
      <c r="D880" t="s">
        <v>7015</v>
      </c>
      <c r="E880" t="s">
        <v>7072</v>
      </c>
      <c r="F880" s="3">
        <v>45475</v>
      </c>
      <c r="G880" s="26" t="s">
        <v>7572</v>
      </c>
      <c r="H880" s="7">
        <v>977</v>
      </c>
      <c r="I880" t="s">
        <v>919</v>
      </c>
      <c r="J880" t="b">
        <v>1</v>
      </c>
      <c r="K880" s="26">
        <v>1950</v>
      </c>
      <c r="L880" s="26" t="s">
        <v>5476</v>
      </c>
      <c r="M880" t="s">
        <v>7201</v>
      </c>
    </row>
    <row r="881" spans="1:13" x14ac:dyDescent="0.3">
      <c r="A881">
        <v>5560</v>
      </c>
      <c r="B881" s="3">
        <v>45341</v>
      </c>
      <c r="C881" t="s">
        <v>917</v>
      </c>
      <c r="D881" t="s">
        <v>7015</v>
      </c>
      <c r="E881" t="s">
        <v>7233</v>
      </c>
      <c r="F881" s="3">
        <v>45341</v>
      </c>
      <c r="G881" s="26" t="s">
        <v>6418</v>
      </c>
      <c r="H881" s="7">
        <v>980</v>
      </c>
      <c r="I881" t="s">
        <v>919</v>
      </c>
      <c r="J881" t="b">
        <v>1</v>
      </c>
      <c r="K881" s="26">
        <v>1950</v>
      </c>
      <c r="L881" s="26" t="s">
        <v>5476</v>
      </c>
      <c r="M881" t="s">
        <v>7201</v>
      </c>
    </row>
    <row r="882" spans="1:13" s="43" customFormat="1" x14ac:dyDescent="0.3">
      <c r="A882" s="43">
        <v>5922</v>
      </c>
      <c r="B882" s="44">
        <v>45322</v>
      </c>
      <c r="C882" s="43" t="s">
        <v>917</v>
      </c>
      <c r="D882" s="43" t="s">
        <v>7015</v>
      </c>
      <c r="E882" s="43" t="s">
        <v>7072</v>
      </c>
      <c r="F882" s="44">
        <v>45322</v>
      </c>
      <c r="G882" s="37" t="s">
        <v>7573</v>
      </c>
      <c r="H882" s="35">
        <v>1000</v>
      </c>
      <c r="I882" s="43" t="s">
        <v>919</v>
      </c>
      <c r="J882" s="43" t="b">
        <v>1</v>
      </c>
      <c r="K882" s="37">
        <v>1950</v>
      </c>
      <c r="L882" s="37" t="s">
        <v>5476</v>
      </c>
      <c r="M882" s="43" t="s">
        <v>7201</v>
      </c>
    </row>
    <row r="883" spans="1:13" x14ac:dyDescent="0.3">
      <c r="A883">
        <v>3679</v>
      </c>
      <c r="B883" s="3">
        <v>45405</v>
      </c>
      <c r="C883" t="s">
        <v>917</v>
      </c>
      <c r="D883" t="s">
        <v>7015</v>
      </c>
      <c r="E883" t="s">
        <v>1060</v>
      </c>
      <c r="F883" s="3">
        <v>45406</v>
      </c>
      <c r="G883" s="26" t="s">
        <v>7255</v>
      </c>
      <c r="H883" s="7">
        <v>1007.16</v>
      </c>
      <c r="I883" t="s">
        <v>919</v>
      </c>
      <c r="J883" t="b">
        <v>1</v>
      </c>
      <c r="K883" s="26">
        <v>1950</v>
      </c>
      <c r="L883" s="26" t="s">
        <v>5476</v>
      </c>
      <c r="M883" t="s">
        <v>7201</v>
      </c>
    </row>
    <row r="884" spans="1:13" x14ac:dyDescent="0.3">
      <c r="A884">
        <v>4815</v>
      </c>
      <c r="B884" s="3">
        <v>45370</v>
      </c>
      <c r="C884" t="s">
        <v>917</v>
      </c>
      <c r="D884" t="s">
        <v>7015</v>
      </c>
      <c r="E884" t="s">
        <v>7520</v>
      </c>
      <c r="F884" s="3">
        <v>45370</v>
      </c>
      <c r="G884" s="26" t="s">
        <v>7574</v>
      </c>
      <c r="H884" s="7">
        <v>1015.41</v>
      </c>
      <c r="I884" t="s">
        <v>919</v>
      </c>
      <c r="J884" t="b">
        <v>1</v>
      </c>
      <c r="K884" s="26">
        <v>1950</v>
      </c>
      <c r="L884" s="26" t="s">
        <v>5476</v>
      </c>
      <c r="M884" t="s">
        <v>7201</v>
      </c>
    </row>
    <row r="885" spans="1:13" x14ac:dyDescent="0.3">
      <c r="A885">
        <v>5223</v>
      </c>
      <c r="B885" s="3">
        <v>45355</v>
      </c>
      <c r="C885" t="s">
        <v>917</v>
      </c>
      <c r="D885" t="s">
        <v>7015</v>
      </c>
      <c r="E885" t="s">
        <v>7072</v>
      </c>
      <c r="F885" s="3">
        <v>45355</v>
      </c>
      <c r="G885" s="26" t="s">
        <v>7575</v>
      </c>
      <c r="H885" s="7">
        <v>1016.01</v>
      </c>
      <c r="I885" t="s">
        <v>919</v>
      </c>
      <c r="J885" t="b">
        <v>1</v>
      </c>
      <c r="K885" s="26">
        <v>1950</v>
      </c>
      <c r="L885" s="26" t="s">
        <v>5476</v>
      </c>
      <c r="M885" t="s">
        <v>7201</v>
      </c>
    </row>
    <row r="886" spans="1:13" x14ac:dyDescent="0.3">
      <c r="A886">
        <v>4711</v>
      </c>
      <c r="B886" s="3">
        <v>45372</v>
      </c>
      <c r="C886" t="s">
        <v>917</v>
      </c>
      <c r="D886" t="s">
        <v>7015</v>
      </c>
      <c r="E886" t="s">
        <v>1060</v>
      </c>
      <c r="F886" s="3">
        <v>45373</v>
      </c>
      <c r="G886" s="26" t="s">
        <v>7255</v>
      </c>
      <c r="H886" s="7">
        <v>1022.39</v>
      </c>
      <c r="I886" t="s">
        <v>919</v>
      </c>
      <c r="J886" t="b">
        <v>1</v>
      </c>
      <c r="K886" s="26">
        <v>1950</v>
      </c>
      <c r="L886" s="26" t="s">
        <v>5476</v>
      </c>
      <c r="M886" t="s">
        <v>7201</v>
      </c>
    </row>
    <row r="887" spans="1:13" x14ac:dyDescent="0.3">
      <c r="A887">
        <v>489</v>
      </c>
      <c r="B887" s="3">
        <v>45509</v>
      </c>
      <c r="C887" t="s">
        <v>917</v>
      </c>
      <c r="D887" t="s">
        <v>7015</v>
      </c>
      <c r="E887" t="s">
        <v>7233</v>
      </c>
      <c r="F887" s="3">
        <v>45509</v>
      </c>
      <c r="G887" s="26" t="s">
        <v>7237</v>
      </c>
      <c r="H887" s="7">
        <v>1030</v>
      </c>
      <c r="I887" t="s">
        <v>919</v>
      </c>
      <c r="J887" t="b">
        <v>1</v>
      </c>
      <c r="K887" s="26">
        <v>1950</v>
      </c>
      <c r="L887" s="26" t="s">
        <v>5476</v>
      </c>
      <c r="M887" t="s">
        <v>7201</v>
      </c>
    </row>
    <row r="888" spans="1:13" x14ac:dyDescent="0.3">
      <c r="A888">
        <v>4126</v>
      </c>
      <c r="B888" s="3">
        <v>45385</v>
      </c>
      <c r="C888" t="s">
        <v>917</v>
      </c>
      <c r="D888" t="s">
        <v>7015</v>
      </c>
      <c r="E888" t="s">
        <v>7445</v>
      </c>
      <c r="F888" s="3">
        <v>45385</v>
      </c>
      <c r="G888" s="26" t="s">
        <v>7446</v>
      </c>
      <c r="H888" s="7">
        <v>1056.25</v>
      </c>
      <c r="I888" t="s">
        <v>919</v>
      </c>
      <c r="J888" t="b">
        <v>1</v>
      </c>
      <c r="K888" s="26">
        <v>1950</v>
      </c>
      <c r="L888" s="26" t="s">
        <v>5476</v>
      </c>
      <c r="M888" t="s">
        <v>7201</v>
      </c>
    </row>
    <row r="889" spans="1:13" x14ac:dyDescent="0.3">
      <c r="A889">
        <v>5853</v>
      </c>
      <c r="B889" s="3">
        <v>45324</v>
      </c>
      <c r="C889" t="s">
        <v>917</v>
      </c>
      <c r="D889" t="s">
        <v>7015</v>
      </c>
      <c r="E889" t="s">
        <v>7445</v>
      </c>
      <c r="F889" s="3">
        <v>45324</v>
      </c>
      <c r="G889" s="26" t="s">
        <v>7446</v>
      </c>
      <c r="H889" s="7">
        <v>1056.25</v>
      </c>
      <c r="I889" t="s">
        <v>919</v>
      </c>
      <c r="J889" t="b">
        <v>1</v>
      </c>
      <c r="K889" s="26">
        <v>1950</v>
      </c>
      <c r="L889" s="26" t="s">
        <v>5476</v>
      </c>
      <c r="M889" t="s">
        <v>7201</v>
      </c>
    </row>
    <row r="890" spans="1:13" s="43" customFormat="1" x14ac:dyDescent="0.3">
      <c r="A890" s="43">
        <v>2169</v>
      </c>
      <c r="B890" s="44">
        <v>45454</v>
      </c>
      <c r="C890" s="43" t="s">
        <v>917</v>
      </c>
      <c r="D890" s="43" t="s">
        <v>7015</v>
      </c>
      <c r="E890" s="43" t="s">
        <v>7072</v>
      </c>
      <c r="F890" s="44">
        <v>45454</v>
      </c>
      <c r="G890" s="37" t="s">
        <v>7241</v>
      </c>
      <c r="H890" s="35">
        <v>1058</v>
      </c>
      <c r="I890" s="43" t="s">
        <v>919</v>
      </c>
      <c r="J890" s="43" t="b">
        <v>1</v>
      </c>
      <c r="K890" s="37">
        <v>1950</v>
      </c>
      <c r="L890" s="37" t="s">
        <v>5476</v>
      </c>
      <c r="M890" s="43" t="s">
        <v>7201</v>
      </c>
    </row>
    <row r="891" spans="1:13" x14ac:dyDescent="0.3">
      <c r="A891">
        <v>1337</v>
      </c>
      <c r="B891" s="3">
        <v>45481</v>
      </c>
      <c r="C891" t="s">
        <v>917</v>
      </c>
      <c r="D891" t="s">
        <v>7015</v>
      </c>
      <c r="E891" t="s">
        <v>7072</v>
      </c>
      <c r="F891" s="3">
        <v>45481</v>
      </c>
      <c r="G891" s="26" t="s">
        <v>7576</v>
      </c>
      <c r="H891" s="7">
        <v>1100</v>
      </c>
      <c r="I891" t="s">
        <v>919</v>
      </c>
      <c r="J891" t="b">
        <v>1</v>
      </c>
      <c r="K891" s="26">
        <v>1950</v>
      </c>
      <c r="L891" s="26" t="s">
        <v>5476</v>
      </c>
      <c r="M891" t="s">
        <v>7201</v>
      </c>
    </row>
    <row r="892" spans="1:13" x14ac:dyDescent="0.3">
      <c r="A892">
        <v>2192</v>
      </c>
      <c r="B892" s="3">
        <v>45453</v>
      </c>
      <c r="C892" t="s">
        <v>917</v>
      </c>
      <c r="D892" t="s">
        <v>7015</v>
      </c>
      <c r="E892" t="s">
        <v>7072</v>
      </c>
      <c r="F892" s="3">
        <v>45453</v>
      </c>
      <c r="G892" s="26" t="s">
        <v>7577</v>
      </c>
      <c r="H892" s="7">
        <v>1100</v>
      </c>
      <c r="I892" t="s">
        <v>919</v>
      </c>
      <c r="J892" t="b">
        <v>1</v>
      </c>
      <c r="K892" s="26">
        <v>1950</v>
      </c>
      <c r="L892" s="26" t="s">
        <v>5476</v>
      </c>
      <c r="M892" t="s">
        <v>7201</v>
      </c>
    </row>
    <row r="893" spans="1:13" x14ac:dyDescent="0.3">
      <c r="A893">
        <v>3438</v>
      </c>
      <c r="B893" s="3">
        <v>45412</v>
      </c>
      <c r="C893" t="s">
        <v>917</v>
      </c>
      <c r="D893" t="s">
        <v>7015</v>
      </c>
      <c r="E893" t="s">
        <v>7072</v>
      </c>
      <c r="F893" s="3">
        <v>45412</v>
      </c>
      <c r="G893" s="26" t="s">
        <v>7578</v>
      </c>
      <c r="H893" s="7">
        <v>1100</v>
      </c>
      <c r="I893" t="s">
        <v>919</v>
      </c>
      <c r="J893" t="b">
        <v>1</v>
      </c>
      <c r="K893" s="26">
        <v>1950</v>
      </c>
      <c r="L893" s="26" t="s">
        <v>5476</v>
      </c>
      <c r="M893" t="s">
        <v>7201</v>
      </c>
    </row>
    <row r="894" spans="1:13" x14ac:dyDescent="0.3">
      <c r="A894">
        <v>3888</v>
      </c>
      <c r="B894" s="3">
        <v>45392</v>
      </c>
      <c r="C894" t="s">
        <v>917</v>
      </c>
      <c r="D894" t="s">
        <v>7015</v>
      </c>
      <c r="E894" t="s">
        <v>7072</v>
      </c>
      <c r="F894" s="3">
        <v>45392</v>
      </c>
      <c r="G894" s="26" t="s">
        <v>7579</v>
      </c>
      <c r="H894" s="7">
        <v>1100</v>
      </c>
      <c r="I894" t="s">
        <v>919</v>
      </c>
      <c r="J894" t="b">
        <v>1</v>
      </c>
      <c r="K894" s="26">
        <v>1950</v>
      </c>
      <c r="L894" s="26" t="s">
        <v>5476</v>
      </c>
      <c r="M894" t="s">
        <v>7201</v>
      </c>
    </row>
    <row r="895" spans="1:13" x14ac:dyDescent="0.3">
      <c r="A895">
        <v>6027</v>
      </c>
      <c r="B895" s="3">
        <v>45321</v>
      </c>
      <c r="C895" t="s">
        <v>917</v>
      </c>
      <c r="D895" t="s">
        <v>7015</v>
      </c>
      <c r="E895" t="s">
        <v>7072</v>
      </c>
      <c r="F895" s="3">
        <v>45321</v>
      </c>
      <c r="G895" s="26" t="s">
        <v>7580</v>
      </c>
      <c r="H895" s="7">
        <v>1100</v>
      </c>
      <c r="I895" t="s">
        <v>919</v>
      </c>
      <c r="J895" t="b">
        <v>1</v>
      </c>
      <c r="K895" s="26">
        <v>1950</v>
      </c>
      <c r="L895" s="26" t="s">
        <v>5476</v>
      </c>
      <c r="M895" t="s">
        <v>7201</v>
      </c>
    </row>
    <row r="896" spans="1:13" x14ac:dyDescent="0.3">
      <c r="A896">
        <v>376</v>
      </c>
      <c r="B896" s="3">
        <v>45513</v>
      </c>
      <c r="C896" t="s">
        <v>917</v>
      </c>
      <c r="D896" t="s">
        <v>7015</v>
      </c>
      <c r="E896" t="s">
        <v>7072</v>
      </c>
      <c r="F896" s="3">
        <v>45513</v>
      </c>
      <c r="G896" s="26" t="s">
        <v>7237</v>
      </c>
      <c r="H896" s="7">
        <v>1101</v>
      </c>
      <c r="I896" t="s">
        <v>919</v>
      </c>
      <c r="J896" t="b">
        <v>1</v>
      </c>
      <c r="K896" s="26">
        <v>1950</v>
      </c>
      <c r="L896" s="26" t="s">
        <v>5476</v>
      </c>
      <c r="M896" t="s">
        <v>7201</v>
      </c>
    </row>
    <row r="897" spans="1:13" x14ac:dyDescent="0.3">
      <c r="A897">
        <v>3889</v>
      </c>
      <c r="B897" s="3">
        <v>45392</v>
      </c>
      <c r="C897" t="s">
        <v>917</v>
      </c>
      <c r="D897" t="s">
        <v>7015</v>
      </c>
      <c r="E897" t="s">
        <v>7072</v>
      </c>
      <c r="F897" s="3">
        <v>45392</v>
      </c>
      <c r="G897" s="26" t="s">
        <v>7581</v>
      </c>
      <c r="H897" s="7">
        <v>1105.93</v>
      </c>
      <c r="I897" t="s">
        <v>919</v>
      </c>
      <c r="J897" t="b">
        <v>1</v>
      </c>
      <c r="K897" s="26">
        <v>1950</v>
      </c>
      <c r="L897" s="26" t="s">
        <v>5476</v>
      </c>
      <c r="M897" t="s">
        <v>7201</v>
      </c>
    </row>
    <row r="898" spans="1:13" x14ac:dyDescent="0.3">
      <c r="A898">
        <v>2690</v>
      </c>
      <c r="B898" s="3">
        <v>45436</v>
      </c>
      <c r="C898" t="s">
        <v>917</v>
      </c>
      <c r="D898" t="s">
        <v>7015</v>
      </c>
      <c r="E898" t="s">
        <v>7072</v>
      </c>
      <c r="F898" s="3">
        <v>45436</v>
      </c>
      <c r="G898" s="26" t="s">
        <v>7242</v>
      </c>
      <c r="H898" s="7">
        <v>1109</v>
      </c>
      <c r="I898" t="s">
        <v>919</v>
      </c>
      <c r="J898" t="b">
        <v>1</v>
      </c>
      <c r="K898" s="26">
        <v>1950</v>
      </c>
      <c r="L898" s="26" t="s">
        <v>5476</v>
      </c>
      <c r="M898" t="s">
        <v>7201</v>
      </c>
    </row>
    <row r="899" spans="1:13" x14ac:dyDescent="0.3">
      <c r="A899">
        <v>5807</v>
      </c>
      <c r="B899" s="3">
        <v>45328</v>
      </c>
      <c r="C899" t="s">
        <v>917</v>
      </c>
      <c r="D899" t="s">
        <v>7015</v>
      </c>
      <c r="E899" t="s">
        <v>7072</v>
      </c>
      <c r="F899" s="3">
        <v>45328</v>
      </c>
      <c r="G899" s="26" t="s">
        <v>7237</v>
      </c>
      <c r="H899" s="7">
        <v>1109</v>
      </c>
      <c r="I899" t="s">
        <v>919</v>
      </c>
      <c r="J899" t="b">
        <v>1</v>
      </c>
      <c r="K899" s="26">
        <v>1950</v>
      </c>
      <c r="L899" s="26" t="s">
        <v>5476</v>
      </c>
      <c r="M899" t="s">
        <v>7201</v>
      </c>
    </row>
    <row r="900" spans="1:13" x14ac:dyDescent="0.3">
      <c r="A900">
        <v>3059</v>
      </c>
      <c r="B900" s="3">
        <v>45425</v>
      </c>
      <c r="C900" t="s">
        <v>917</v>
      </c>
      <c r="D900" t="s">
        <v>7015</v>
      </c>
      <c r="E900" t="s">
        <v>7072</v>
      </c>
      <c r="F900" s="3">
        <v>45425</v>
      </c>
      <c r="G900" s="26" t="s">
        <v>7242</v>
      </c>
      <c r="H900" s="7">
        <v>1136</v>
      </c>
      <c r="I900" t="s">
        <v>919</v>
      </c>
      <c r="J900" t="b">
        <v>1</v>
      </c>
      <c r="K900" s="26">
        <v>1950</v>
      </c>
      <c r="L900" s="26" t="s">
        <v>5476</v>
      </c>
      <c r="M900" t="s">
        <v>7201</v>
      </c>
    </row>
    <row r="901" spans="1:13" x14ac:dyDescent="0.3">
      <c r="A901">
        <v>1528</v>
      </c>
      <c r="B901" s="3">
        <v>45475</v>
      </c>
      <c r="C901" t="s">
        <v>917</v>
      </c>
      <c r="D901" t="s">
        <v>7015</v>
      </c>
      <c r="E901" t="s">
        <v>7405</v>
      </c>
      <c r="F901" s="3">
        <v>45475</v>
      </c>
      <c r="G901" s="26" t="s">
        <v>7582</v>
      </c>
      <c r="H901" s="7">
        <v>1137</v>
      </c>
      <c r="I901" t="s">
        <v>919</v>
      </c>
      <c r="J901" t="b">
        <v>1</v>
      </c>
      <c r="K901" s="26">
        <v>1950</v>
      </c>
      <c r="L901" s="26" t="s">
        <v>5476</v>
      </c>
      <c r="M901" t="s">
        <v>7201</v>
      </c>
    </row>
    <row r="902" spans="1:13" x14ac:dyDescent="0.3">
      <c r="A902">
        <v>1147</v>
      </c>
      <c r="B902" s="3">
        <v>45483</v>
      </c>
      <c r="C902" t="s">
        <v>917</v>
      </c>
      <c r="D902" t="s">
        <v>7015</v>
      </c>
      <c r="E902" t="s">
        <v>7072</v>
      </c>
      <c r="F902" s="3">
        <v>45483</v>
      </c>
      <c r="G902" s="26" t="s">
        <v>7241</v>
      </c>
      <c r="H902" s="7">
        <v>1164</v>
      </c>
      <c r="I902" t="s">
        <v>919</v>
      </c>
      <c r="J902" t="b">
        <v>1</v>
      </c>
      <c r="K902" s="26">
        <v>1950</v>
      </c>
      <c r="L902" s="26" t="s">
        <v>5476</v>
      </c>
      <c r="M902" t="s">
        <v>7201</v>
      </c>
    </row>
    <row r="903" spans="1:13" x14ac:dyDescent="0.3">
      <c r="A903">
        <v>22</v>
      </c>
      <c r="B903" s="3">
        <v>45534</v>
      </c>
      <c r="C903" t="s">
        <v>917</v>
      </c>
      <c r="D903" t="s">
        <v>7015</v>
      </c>
      <c r="E903" t="s">
        <v>7072</v>
      </c>
      <c r="F903" s="3">
        <v>45534</v>
      </c>
      <c r="G903" s="26" t="s">
        <v>7583</v>
      </c>
      <c r="H903" s="7">
        <v>1197.22</v>
      </c>
      <c r="I903" t="s">
        <v>919</v>
      </c>
      <c r="J903" t="b">
        <v>1</v>
      </c>
      <c r="K903" s="26">
        <v>1950</v>
      </c>
      <c r="L903" s="26" t="s">
        <v>5476</v>
      </c>
      <c r="M903" t="s">
        <v>7201</v>
      </c>
    </row>
    <row r="904" spans="1:13" x14ac:dyDescent="0.3">
      <c r="A904">
        <v>155</v>
      </c>
      <c r="B904" s="3">
        <v>45530</v>
      </c>
      <c r="C904" t="s">
        <v>917</v>
      </c>
      <c r="D904" t="s">
        <v>7015</v>
      </c>
      <c r="E904" t="s">
        <v>7072</v>
      </c>
      <c r="F904" s="3">
        <v>45530</v>
      </c>
      <c r="G904" s="26" t="s">
        <v>7584</v>
      </c>
      <c r="H904" s="7">
        <v>1200</v>
      </c>
      <c r="I904" t="s">
        <v>919</v>
      </c>
      <c r="J904" t="b">
        <v>1</v>
      </c>
      <c r="K904" s="26">
        <v>1950</v>
      </c>
      <c r="L904" s="26" t="s">
        <v>5476</v>
      </c>
      <c r="M904" t="s">
        <v>7201</v>
      </c>
    </row>
    <row r="905" spans="1:13" x14ac:dyDescent="0.3">
      <c r="A905">
        <v>490</v>
      </c>
      <c r="B905" s="3">
        <v>45509</v>
      </c>
      <c r="C905" t="s">
        <v>917</v>
      </c>
      <c r="D905" t="s">
        <v>7015</v>
      </c>
      <c r="E905" t="s">
        <v>7233</v>
      </c>
      <c r="F905" s="3">
        <v>45509</v>
      </c>
      <c r="G905" s="26" t="s">
        <v>7237</v>
      </c>
      <c r="H905" s="7">
        <v>1200</v>
      </c>
      <c r="I905" t="s">
        <v>919</v>
      </c>
      <c r="J905" t="b">
        <v>1</v>
      </c>
      <c r="K905" s="26">
        <v>1950</v>
      </c>
      <c r="L905" s="26" t="s">
        <v>5476</v>
      </c>
      <c r="M905" t="s">
        <v>7201</v>
      </c>
    </row>
    <row r="906" spans="1:13" x14ac:dyDescent="0.3">
      <c r="A906">
        <v>925</v>
      </c>
      <c r="B906" s="3">
        <v>45492</v>
      </c>
      <c r="C906" t="s">
        <v>917</v>
      </c>
      <c r="D906" t="s">
        <v>7015</v>
      </c>
      <c r="E906" t="s">
        <v>7072</v>
      </c>
      <c r="F906" s="3">
        <v>45492</v>
      </c>
      <c r="G906" s="26" t="s">
        <v>7241</v>
      </c>
      <c r="H906" s="7">
        <v>1200</v>
      </c>
      <c r="I906" t="s">
        <v>919</v>
      </c>
      <c r="J906" t="b">
        <v>1</v>
      </c>
      <c r="K906" s="26">
        <v>1950</v>
      </c>
      <c r="L906" s="26" t="s">
        <v>5476</v>
      </c>
      <c r="M906" t="s">
        <v>7201</v>
      </c>
    </row>
    <row r="907" spans="1:13" x14ac:dyDescent="0.3">
      <c r="A907">
        <v>1338</v>
      </c>
      <c r="B907" s="3">
        <v>45481</v>
      </c>
      <c r="C907" t="s">
        <v>917</v>
      </c>
      <c r="D907" t="s">
        <v>7015</v>
      </c>
      <c r="E907" t="s">
        <v>7072</v>
      </c>
      <c r="F907" s="3">
        <v>45481</v>
      </c>
      <c r="G907" s="26" t="s">
        <v>7241</v>
      </c>
      <c r="H907" s="7">
        <v>1200</v>
      </c>
      <c r="I907" t="s">
        <v>919</v>
      </c>
      <c r="J907" t="b">
        <v>1</v>
      </c>
      <c r="K907" s="26">
        <v>1950</v>
      </c>
      <c r="L907" s="26" t="s">
        <v>5476</v>
      </c>
      <c r="M907" t="s">
        <v>7201</v>
      </c>
    </row>
    <row r="908" spans="1:13" x14ac:dyDescent="0.3">
      <c r="A908">
        <v>1375</v>
      </c>
      <c r="B908" s="3">
        <v>45477</v>
      </c>
      <c r="C908" t="s">
        <v>917</v>
      </c>
      <c r="D908" t="s">
        <v>7015</v>
      </c>
      <c r="E908" t="s">
        <v>7072</v>
      </c>
      <c r="F908" s="3">
        <v>45477</v>
      </c>
      <c r="G908" s="26" t="s">
        <v>7241</v>
      </c>
      <c r="H908" s="7">
        <v>1200</v>
      </c>
      <c r="I908" t="s">
        <v>919</v>
      </c>
      <c r="J908" t="b">
        <v>1</v>
      </c>
      <c r="K908" s="26">
        <v>1950</v>
      </c>
      <c r="L908" s="26" t="s">
        <v>5476</v>
      </c>
      <c r="M908" t="s">
        <v>7201</v>
      </c>
    </row>
    <row r="909" spans="1:13" x14ac:dyDescent="0.3">
      <c r="A909">
        <v>1584</v>
      </c>
      <c r="B909" s="3">
        <v>45474</v>
      </c>
      <c r="C909" t="s">
        <v>917</v>
      </c>
      <c r="D909" t="s">
        <v>7015</v>
      </c>
      <c r="E909" t="s">
        <v>7072</v>
      </c>
      <c r="F909" s="3">
        <v>45474</v>
      </c>
      <c r="G909" s="26" t="s">
        <v>7585</v>
      </c>
      <c r="H909" s="7">
        <v>1200</v>
      </c>
      <c r="I909" t="s">
        <v>919</v>
      </c>
      <c r="J909" t="b">
        <v>1</v>
      </c>
      <c r="K909" s="26">
        <v>1950</v>
      </c>
      <c r="L909" s="26" t="s">
        <v>5476</v>
      </c>
      <c r="M909" t="s">
        <v>7201</v>
      </c>
    </row>
    <row r="910" spans="1:13" x14ac:dyDescent="0.3">
      <c r="A910">
        <v>2371</v>
      </c>
      <c r="B910" s="3">
        <v>45446</v>
      </c>
      <c r="C910" t="s">
        <v>917</v>
      </c>
      <c r="D910" t="s">
        <v>7015</v>
      </c>
      <c r="E910" t="s">
        <v>7072</v>
      </c>
      <c r="F910" s="3">
        <v>45446</v>
      </c>
      <c r="G910" s="26" t="s">
        <v>7586</v>
      </c>
      <c r="H910" s="7">
        <v>1200</v>
      </c>
      <c r="I910" t="s">
        <v>919</v>
      </c>
      <c r="J910" t="b">
        <v>1</v>
      </c>
      <c r="K910" s="26">
        <v>1950</v>
      </c>
      <c r="L910" s="26" t="s">
        <v>5476</v>
      </c>
      <c r="M910" t="s">
        <v>7201</v>
      </c>
    </row>
    <row r="911" spans="1:13" x14ac:dyDescent="0.3">
      <c r="A911">
        <v>2408</v>
      </c>
      <c r="B911" s="3">
        <v>45442</v>
      </c>
      <c r="C911" t="s">
        <v>917</v>
      </c>
      <c r="D911" t="s">
        <v>7015</v>
      </c>
      <c r="E911" t="s">
        <v>7072</v>
      </c>
      <c r="F911" s="3">
        <v>45442</v>
      </c>
      <c r="G911" s="26" t="s">
        <v>7241</v>
      </c>
      <c r="H911" s="7">
        <v>1200</v>
      </c>
      <c r="I911" t="s">
        <v>919</v>
      </c>
      <c r="J911" t="b">
        <v>1</v>
      </c>
      <c r="K911" s="26">
        <v>1950</v>
      </c>
      <c r="L911" s="26" t="s">
        <v>5476</v>
      </c>
      <c r="M911" t="s">
        <v>7201</v>
      </c>
    </row>
    <row r="912" spans="1:13" x14ac:dyDescent="0.3">
      <c r="A912">
        <v>3217</v>
      </c>
      <c r="B912" s="3">
        <v>45419</v>
      </c>
      <c r="C912" t="s">
        <v>917</v>
      </c>
      <c r="D912" t="s">
        <v>7015</v>
      </c>
      <c r="E912" t="s">
        <v>7072</v>
      </c>
      <c r="F912" s="3">
        <v>45419</v>
      </c>
      <c r="G912" s="26" t="s">
        <v>7587</v>
      </c>
      <c r="H912" s="7">
        <v>1200</v>
      </c>
      <c r="I912" t="s">
        <v>919</v>
      </c>
      <c r="J912" t="b">
        <v>1</v>
      </c>
      <c r="K912" s="26">
        <v>1950</v>
      </c>
      <c r="L912" s="26" t="s">
        <v>5476</v>
      </c>
      <c r="M912" t="s">
        <v>7201</v>
      </c>
    </row>
    <row r="913" spans="1:13" x14ac:dyDescent="0.3">
      <c r="A913">
        <v>3297</v>
      </c>
      <c r="B913" s="3">
        <v>45414</v>
      </c>
      <c r="C913" t="s">
        <v>917</v>
      </c>
      <c r="D913" t="s">
        <v>7015</v>
      </c>
      <c r="E913" t="s">
        <v>7072</v>
      </c>
      <c r="F913" s="3">
        <v>45414</v>
      </c>
      <c r="G913" s="26" t="s">
        <v>7588</v>
      </c>
      <c r="H913" s="7">
        <v>1200</v>
      </c>
      <c r="I913" t="s">
        <v>919</v>
      </c>
      <c r="J913" t="b">
        <v>1</v>
      </c>
      <c r="K913" s="26">
        <v>1950</v>
      </c>
      <c r="L913" s="26" t="s">
        <v>5476</v>
      </c>
      <c r="M913" t="s">
        <v>7201</v>
      </c>
    </row>
    <row r="914" spans="1:13" x14ac:dyDescent="0.3">
      <c r="A914">
        <v>4450</v>
      </c>
      <c r="B914" s="3">
        <v>45377</v>
      </c>
      <c r="C914" t="s">
        <v>917</v>
      </c>
      <c r="D914" t="s">
        <v>7015</v>
      </c>
      <c r="E914" t="s">
        <v>7072</v>
      </c>
      <c r="F914" s="3">
        <v>45377</v>
      </c>
      <c r="G914" s="26" t="s">
        <v>7237</v>
      </c>
      <c r="H914" s="7">
        <v>1200</v>
      </c>
      <c r="I914" t="s">
        <v>919</v>
      </c>
      <c r="J914" t="b">
        <v>1</v>
      </c>
      <c r="K914" s="26">
        <v>1950</v>
      </c>
      <c r="L914" s="26" t="s">
        <v>5476</v>
      </c>
      <c r="M914" t="s">
        <v>7201</v>
      </c>
    </row>
    <row r="915" spans="1:13" x14ac:dyDescent="0.3">
      <c r="A915">
        <v>5306</v>
      </c>
      <c r="B915" s="3">
        <v>45350</v>
      </c>
      <c r="C915" t="s">
        <v>917</v>
      </c>
      <c r="D915" t="s">
        <v>7015</v>
      </c>
      <c r="E915" t="s">
        <v>7072</v>
      </c>
      <c r="F915" s="3">
        <v>45350</v>
      </c>
      <c r="G915" s="26" t="s">
        <v>7304</v>
      </c>
      <c r="H915" s="7">
        <v>1200</v>
      </c>
      <c r="I915" t="s">
        <v>919</v>
      </c>
      <c r="J915" t="b">
        <v>1</v>
      </c>
      <c r="K915" s="26">
        <v>1950</v>
      </c>
      <c r="L915" s="26" t="s">
        <v>5476</v>
      </c>
      <c r="M915" t="s">
        <v>7201</v>
      </c>
    </row>
    <row r="916" spans="1:13" x14ac:dyDescent="0.3">
      <c r="A916">
        <v>5606</v>
      </c>
      <c r="B916" s="3">
        <v>45336</v>
      </c>
      <c r="C916" t="s">
        <v>917</v>
      </c>
      <c r="D916" t="s">
        <v>7015</v>
      </c>
      <c r="E916" t="s">
        <v>7233</v>
      </c>
      <c r="F916" s="3">
        <v>45336</v>
      </c>
      <c r="G916" s="26" t="s">
        <v>7242</v>
      </c>
      <c r="H916" s="7">
        <v>1200</v>
      </c>
      <c r="I916" t="s">
        <v>919</v>
      </c>
      <c r="J916" t="b">
        <v>1</v>
      </c>
      <c r="K916" s="26">
        <v>1950</v>
      </c>
      <c r="L916" s="26" t="s">
        <v>5476</v>
      </c>
      <c r="M916" t="s">
        <v>7201</v>
      </c>
    </row>
    <row r="917" spans="1:13" x14ac:dyDescent="0.3">
      <c r="A917">
        <v>5753</v>
      </c>
      <c r="B917" s="3">
        <v>45329</v>
      </c>
      <c r="C917" t="s">
        <v>917</v>
      </c>
      <c r="D917" t="s">
        <v>7015</v>
      </c>
      <c r="E917" t="s">
        <v>7072</v>
      </c>
      <c r="F917" s="3">
        <v>45329</v>
      </c>
      <c r="G917" s="26" t="s">
        <v>7241</v>
      </c>
      <c r="H917" s="7">
        <v>1200</v>
      </c>
      <c r="I917" t="s">
        <v>919</v>
      </c>
      <c r="J917" t="b">
        <v>1</v>
      </c>
      <c r="K917" s="26">
        <v>1950</v>
      </c>
      <c r="L917" s="26" t="s">
        <v>5476</v>
      </c>
      <c r="M917" t="s">
        <v>7201</v>
      </c>
    </row>
    <row r="918" spans="1:13" x14ac:dyDescent="0.3">
      <c r="A918">
        <v>5828</v>
      </c>
      <c r="B918" s="3">
        <v>45327</v>
      </c>
      <c r="C918" t="s">
        <v>917</v>
      </c>
      <c r="D918" t="s">
        <v>7015</v>
      </c>
      <c r="E918" t="s">
        <v>7072</v>
      </c>
      <c r="F918" s="3">
        <v>45327</v>
      </c>
      <c r="G918" s="26" t="s">
        <v>7589</v>
      </c>
      <c r="H918" s="7">
        <v>1200</v>
      </c>
      <c r="I918" t="s">
        <v>919</v>
      </c>
      <c r="J918" t="b">
        <v>1</v>
      </c>
      <c r="K918" s="26">
        <v>1950</v>
      </c>
      <c r="L918" s="26" t="s">
        <v>5476</v>
      </c>
      <c r="M918" t="s">
        <v>7201</v>
      </c>
    </row>
    <row r="919" spans="1:13" x14ac:dyDescent="0.3">
      <c r="A919">
        <v>5888</v>
      </c>
      <c r="B919" s="3">
        <v>45323</v>
      </c>
      <c r="C919" t="s">
        <v>917</v>
      </c>
      <c r="D919" t="s">
        <v>7015</v>
      </c>
      <c r="E919" t="s">
        <v>7072</v>
      </c>
      <c r="F919" s="3">
        <v>45323</v>
      </c>
      <c r="G919" s="26" t="s">
        <v>7590</v>
      </c>
      <c r="H919" s="7">
        <v>1200</v>
      </c>
      <c r="I919" t="s">
        <v>919</v>
      </c>
      <c r="J919" t="b">
        <v>1</v>
      </c>
      <c r="K919" s="26">
        <v>1950</v>
      </c>
      <c r="L919" s="26" t="s">
        <v>5476</v>
      </c>
      <c r="M919" t="s">
        <v>7201</v>
      </c>
    </row>
    <row r="920" spans="1:13" x14ac:dyDescent="0.3">
      <c r="A920">
        <v>6524</v>
      </c>
      <c r="B920" s="3">
        <v>45295</v>
      </c>
      <c r="C920" t="s">
        <v>917</v>
      </c>
      <c r="D920" t="s">
        <v>7015</v>
      </c>
      <c r="E920" t="s">
        <v>7072</v>
      </c>
      <c r="F920" s="3">
        <v>45295</v>
      </c>
      <c r="G920" s="26" t="s">
        <v>7241</v>
      </c>
      <c r="H920" s="7">
        <v>1200</v>
      </c>
      <c r="I920" t="s">
        <v>919</v>
      </c>
      <c r="J920" t="b">
        <v>1</v>
      </c>
      <c r="K920" s="26">
        <v>1950</v>
      </c>
      <c r="L920" s="26" t="s">
        <v>5476</v>
      </c>
      <c r="M920" t="s">
        <v>7201</v>
      </c>
    </row>
    <row r="921" spans="1:13" x14ac:dyDescent="0.3">
      <c r="A921">
        <v>5854</v>
      </c>
      <c r="B921" s="3">
        <v>45324</v>
      </c>
      <c r="C921" t="s">
        <v>917</v>
      </c>
      <c r="D921" t="s">
        <v>7015</v>
      </c>
      <c r="E921" t="s">
        <v>7072</v>
      </c>
      <c r="F921" s="3">
        <v>45324</v>
      </c>
      <c r="G921" s="26" t="s">
        <v>7241</v>
      </c>
      <c r="H921" s="7">
        <v>1201</v>
      </c>
      <c r="I921" t="s">
        <v>919</v>
      </c>
      <c r="J921" t="b">
        <v>1</v>
      </c>
      <c r="K921" s="26">
        <v>1950</v>
      </c>
      <c r="L921" s="26" t="s">
        <v>5476</v>
      </c>
      <c r="M921" t="s">
        <v>7201</v>
      </c>
    </row>
    <row r="922" spans="1:13" x14ac:dyDescent="0.3">
      <c r="A922">
        <v>3231</v>
      </c>
      <c r="B922" s="3">
        <v>45418</v>
      </c>
      <c r="C922" t="s">
        <v>917</v>
      </c>
      <c r="D922" t="s">
        <v>7015</v>
      </c>
      <c r="E922" t="s">
        <v>7258</v>
      </c>
      <c r="F922" s="3">
        <v>45418</v>
      </c>
      <c r="G922" s="26" t="s">
        <v>7591</v>
      </c>
      <c r="H922" s="7">
        <v>1227.5</v>
      </c>
      <c r="I922" t="s">
        <v>919</v>
      </c>
      <c r="J922" t="b">
        <v>1</v>
      </c>
      <c r="K922" s="26">
        <v>1950</v>
      </c>
      <c r="L922" s="26" t="s">
        <v>5476</v>
      </c>
      <c r="M922" t="s">
        <v>7201</v>
      </c>
    </row>
    <row r="923" spans="1:13" x14ac:dyDescent="0.3">
      <c r="A923">
        <v>3463</v>
      </c>
      <c r="B923" s="3">
        <v>45411</v>
      </c>
      <c r="C923" t="s">
        <v>917</v>
      </c>
      <c r="D923" t="s">
        <v>7015</v>
      </c>
      <c r="E923" t="s">
        <v>7072</v>
      </c>
      <c r="F923" s="3">
        <v>45411</v>
      </c>
      <c r="G923" s="26" t="s">
        <v>7592</v>
      </c>
      <c r="H923" s="7">
        <v>1239</v>
      </c>
      <c r="I923" t="s">
        <v>919</v>
      </c>
      <c r="J923" t="b">
        <v>1</v>
      </c>
      <c r="K923" s="26">
        <v>1950</v>
      </c>
      <c r="L923" s="26" t="s">
        <v>5476</v>
      </c>
      <c r="M923" t="s">
        <v>7201</v>
      </c>
    </row>
    <row r="924" spans="1:13" x14ac:dyDescent="0.3">
      <c r="A924">
        <v>6313</v>
      </c>
      <c r="B924" s="3">
        <v>45307</v>
      </c>
      <c r="C924" t="s">
        <v>917</v>
      </c>
      <c r="D924" t="s">
        <v>7015</v>
      </c>
      <c r="E924" t="s">
        <v>7520</v>
      </c>
      <c r="F924" s="3">
        <v>45307</v>
      </c>
      <c r="G924" s="26" t="s">
        <v>7550</v>
      </c>
      <c r="H924" s="7">
        <v>1259.6600000000001</v>
      </c>
      <c r="I924" t="s">
        <v>919</v>
      </c>
      <c r="J924" t="b">
        <v>1</v>
      </c>
      <c r="K924" s="26">
        <v>1950</v>
      </c>
      <c r="L924" s="26" t="s">
        <v>5476</v>
      </c>
      <c r="M924" t="s">
        <v>7201</v>
      </c>
    </row>
    <row r="925" spans="1:13" x14ac:dyDescent="0.3">
      <c r="A925">
        <v>2217</v>
      </c>
      <c r="B925" s="3">
        <v>45450</v>
      </c>
      <c r="C925" t="s">
        <v>917</v>
      </c>
      <c r="D925" t="s">
        <v>7015</v>
      </c>
      <c r="E925" t="s">
        <v>7520</v>
      </c>
      <c r="F925" s="3">
        <v>45450</v>
      </c>
      <c r="G925" s="26" t="s">
        <v>7549</v>
      </c>
      <c r="H925" s="7">
        <v>1269.92</v>
      </c>
      <c r="I925" t="s">
        <v>919</v>
      </c>
      <c r="J925" t="b">
        <v>1</v>
      </c>
      <c r="K925" s="26">
        <v>1950</v>
      </c>
      <c r="L925" s="26" t="s">
        <v>5476</v>
      </c>
      <c r="M925" t="s">
        <v>7201</v>
      </c>
    </row>
    <row r="926" spans="1:13" x14ac:dyDescent="0.3">
      <c r="A926">
        <v>2329</v>
      </c>
      <c r="B926" s="3">
        <v>45447</v>
      </c>
      <c r="C926" t="s">
        <v>917</v>
      </c>
      <c r="D926" t="s">
        <v>7015</v>
      </c>
      <c r="E926" t="s">
        <v>7405</v>
      </c>
      <c r="F926" s="3">
        <v>45447</v>
      </c>
      <c r="G926" s="26" t="s">
        <v>7593</v>
      </c>
      <c r="H926" s="7">
        <v>1281.25</v>
      </c>
      <c r="I926" t="s">
        <v>919</v>
      </c>
      <c r="J926" t="b">
        <v>1</v>
      </c>
      <c r="K926" s="26">
        <v>1950</v>
      </c>
      <c r="L926" s="26" t="s">
        <v>5476</v>
      </c>
      <c r="M926" t="s">
        <v>7201</v>
      </c>
    </row>
    <row r="927" spans="1:13" x14ac:dyDescent="0.3">
      <c r="A927">
        <v>3822</v>
      </c>
      <c r="B927" s="3">
        <v>45398</v>
      </c>
      <c r="C927" t="s">
        <v>917</v>
      </c>
      <c r="D927" t="s">
        <v>7015</v>
      </c>
      <c r="E927" t="s">
        <v>7520</v>
      </c>
      <c r="F927" s="3">
        <v>45398</v>
      </c>
      <c r="G927" s="26" t="s">
        <v>7550</v>
      </c>
      <c r="H927" s="7">
        <v>1296.54</v>
      </c>
      <c r="I927" t="s">
        <v>919</v>
      </c>
      <c r="J927" t="b">
        <v>1</v>
      </c>
      <c r="K927" s="26">
        <v>1950</v>
      </c>
      <c r="L927" s="26" t="s">
        <v>5476</v>
      </c>
      <c r="M927" t="s">
        <v>7201</v>
      </c>
    </row>
    <row r="928" spans="1:13" x14ac:dyDescent="0.3">
      <c r="A928">
        <v>3232</v>
      </c>
      <c r="B928" s="3">
        <v>45418</v>
      </c>
      <c r="C928" t="s">
        <v>917</v>
      </c>
      <c r="D928" t="s">
        <v>7015</v>
      </c>
      <c r="E928" t="s">
        <v>7072</v>
      </c>
      <c r="F928" s="3">
        <v>45418</v>
      </c>
      <c r="G928" s="26" t="s">
        <v>7594</v>
      </c>
      <c r="H928" s="7">
        <v>1300</v>
      </c>
      <c r="I928" t="s">
        <v>919</v>
      </c>
      <c r="J928" t="b">
        <v>1</v>
      </c>
      <c r="K928" s="26">
        <v>1950</v>
      </c>
      <c r="L928" s="26" t="s">
        <v>5476</v>
      </c>
      <c r="M928" t="s">
        <v>7201</v>
      </c>
    </row>
    <row r="929" spans="1:13" x14ac:dyDescent="0.3">
      <c r="A929">
        <v>4127</v>
      </c>
      <c r="B929" s="3">
        <v>45385</v>
      </c>
      <c r="C929" t="s">
        <v>917</v>
      </c>
      <c r="D929" t="s">
        <v>7015</v>
      </c>
      <c r="E929" t="s">
        <v>7520</v>
      </c>
      <c r="F929" s="3">
        <v>45385</v>
      </c>
      <c r="G929" s="26" t="s">
        <v>7550</v>
      </c>
      <c r="H929" s="7">
        <v>1306.1199999999999</v>
      </c>
      <c r="I929" t="s">
        <v>919</v>
      </c>
      <c r="J929" t="b">
        <v>1</v>
      </c>
      <c r="K929" s="26">
        <v>1950</v>
      </c>
      <c r="L929" s="26" t="s">
        <v>5476</v>
      </c>
      <c r="M929" t="s">
        <v>7201</v>
      </c>
    </row>
    <row r="930" spans="1:13" x14ac:dyDescent="0.3">
      <c r="A930">
        <v>3205</v>
      </c>
      <c r="B930" s="3">
        <v>45420</v>
      </c>
      <c r="C930" t="s">
        <v>917</v>
      </c>
      <c r="D930" t="s">
        <v>7015</v>
      </c>
      <c r="E930" t="s">
        <v>7072</v>
      </c>
      <c r="F930" s="3">
        <v>45420</v>
      </c>
      <c r="G930" s="26" t="s">
        <v>7237</v>
      </c>
      <c r="H930" s="7">
        <v>1308</v>
      </c>
      <c r="I930" t="s">
        <v>919</v>
      </c>
      <c r="J930" t="b">
        <v>1</v>
      </c>
      <c r="K930" s="26">
        <v>1950</v>
      </c>
      <c r="L930" s="26" t="s">
        <v>5476</v>
      </c>
      <c r="M930" t="s">
        <v>7201</v>
      </c>
    </row>
    <row r="931" spans="1:13" x14ac:dyDescent="0.3">
      <c r="A931">
        <v>6237</v>
      </c>
      <c r="B931" s="3">
        <v>45308</v>
      </c>
      <c r="C931" t="s">
        <v>917</v>
      </c>
      <c r="D931" t="s">
        <v>7015</v>
      </c>
      <c r="E931" t="s">
        <v>7072</v>
      </c>
      <c r="F931" s="3">
        <v>45308</v>
      </c>
      <c r="G931" s="26" t="s">
        <v>7237</v>
      </c>
      <c r="H931" s="7">
        <v>1316</v>
      </c>
      <c r="I931" t="s">
        <v>919</v>
      </c>
      <c r="J931" t="b">
        <v>1</v>
      </c>
      <c r="K931" s="26">
        <v>1950</v>
      </c>
      <c r="L931" s="26" t="s">
        <v>5476</v>
      </c>
      <c r="M931" t="s">
        <v>7201</v>
      </c>
    </row>
    <row r="932" spans="1:13" x14ac:dyDescent="0.3">
      <c r="A932">
        <v>6186</v>
      </c>
      <c r="B932" s="3">
        <v>45314</v>
      </c>
      <c r="C932" t="s">
        <v>917</v>
      </c>
      <c r="D932" t="s">
        <v>7015</v>
      </c>
      <c r="E932" t="s">
        <v>1060</v>
      </c>
      <c r="F932" s="3">
        <v>45315</v>
      </c>
      <c r="G932" s="26" t="s">
        <v>7255</v>
      </c>
      <c r="H932" s="7">
        <v>1351.34</v>
      </c>
      <c r="I932" t="s">
        <v>919</v>
      </c>
      <c r="J932" t="b">
        <v>1</v>
      </c>
      <c r="K932" s="26">
        <v>1950</v>
      </c>
      <c r="L932" s="26" t="s">
        <v>5476</v>
      </c>
      <c r="M932" t="s">
        <v>7201</v>
      </c>
    </row>
    <row r="933" spans="1:13" x14ac:dyDescent="0.3">
      <c r="A933">
        <v>244</v>
      </c>
      <c r="B933" s="3">
        <v>45524</v>
      </c>
      <c r="C933" t="s">
        <v>917</v>
      </c>
      <c r="D933" t="s">
        <v>7015</v>
      </c>
      <c r="E933" t="s">
        <v>7233</v>
      </c>
      <c r="F933" s="3">
        <v>45524</v>
      </c>
      <c r="G933" s="26" t="s">
        <v>4203</v>
      </c>
      <c r="H933" s="7">
        <v>1360</v>
      </c>
      <c r="I933" t="s">
        <v>919</v>
      </c>
      <c r="J933" t="b">
        <v>1</v>
      </c>
      <c r="K933" s="26">
        <v>1950</v>
      </c>
      <c r="L933" s="26" t="s">
        <v>5476</v>
      </c>
      <c r="M933" t="s">
        <v>7201</v>
      </c>
    </row>
    <row r="934" spans="1:13" x14ac:dyDescent="0.3">
      <c r="A934">
        <v>291</v>
      </c>
      <c r="B934" s="3">
        <v>45520</v>
      </c>
      <c r="C934" t="s">
        <v>917</v>
      </c>
      <c r="D934" t="s">
        <v>7015</v>
      </c>
      <c r="E934" t="s">
        <v>7233</v>
      </c>
      <c r="F934" s="3">
        <v>45520</v>
      </c>
      <c r="G934" s="26" t="s">
        <v>4196</v>
      </c>
      <c r="H934" s="7">
        <v>1360</v>
      </c>
      <c r="I934" t="s">
        <v>919</v>
      </c>
      <c r="J934" t="b">
        <v>1</v>
      </c>
      <c r="K934" s="26">
        <v>1950</v>
      </c>
      <c r="L934" s="26" t="s">
        <v>5476</v>
      </c>
      <c r="M934" t="s">
        <v>7201</v>
      </c>
    </row>
    <row r="935" spans="1:13" x14ac:dyDescent="0.3">
      <c r="A935">
        <v>351</v>
      </c>
      <c r="B935" s="3">
        <v>45516</v>
      </c>
      <c r="C935" t="s">
        <v>917</v>
      </c>
      <c r="D935" t="s">
        <v>7015</v>
      </c>
      <c r="E935" t="s">
        <v>7233</v>
      </c>
      <c r="F935" s="3">
        <v>45516</v>
      </c>
      <c r="G935" s="26" t="s">
        <v>4375</v>
      </c>
      <c r="H935" s="7">
        <v>1360</v>
      </c>
      <c r="I935" t="s">
        <v>919</v>
      </c>
      <c r="J935" t="b">
        <v>1</v>
      </c>
      <c r="K935" s="26">
        <v>1950</v>
      </c>
      <c r="L935" s="26" t="s">
        <v>5476</v>
      </c>
      <c r="M935" t="s">
        <v>7201</v>
      </c>
    </row>
    <row r="936" spans="1:13" x14ac:dyDescent="0.3">
      <c r="A936">
        <v>543</v>
      </c>
      <c r="B936" s="3">
        <v>45505</v>
      </c>
      <c r="C936" t="s">
        <v>917</v>
      </c>
      <c r="D936" t="s">
        <v>7015</v>
      </c>
      <c r="E936" t="s">
        <v>7233</v>
      </c>
      <c r="F936" s="3">
        <v>45505</v>
      </c>
      <c r="G936" s="26" t="s">
        <v>4361</v>
      </c>
      <c r="H936" s="7">
        <v>1360</v>
      </c>
      <c r="I936" t="s">
        <v>919</v>
      </c>
      <c r="J936" t="b">
        <v>1</v>
      </c>
      <c r="K936" s="26">
        <v>1950</v>
      </c>
      <c r="L936" s="26" t="s">
        <v>5476</v>
      </c>
      <c r="M936" t="s">
        <v>7201</v>
      </c>
    </row>
    <row r="937" spans="1:13" x14ac:dyDescent="0.3">
      <c r="A937">
        <v>940</v>
      </c>
      <c r="B937" s="3">
        <v>45491</v>
      </c>
      <c r="C937" t="s">
        <v>917</v>
      </c>
      <c r="D937" t="s">
        <v>7015</v>
      </c>
      <c r="E937" t="s">
        <v>7233</v>
      </c>
      <c r="F937" s="3">
        <v>45491</v>
      </c>
      <c r="G937" s="26" t="s">
        <v>4506</v>
      </c>
      <c r="H937" s="7">
        <v>1360</v>
      </c>
      <c r="I937" t="s">
        <v>919</v>
      </c>
      <c r="J937" t="b">
        <v>1</v>
      </c>
      <c r="K937" s="26">
        <v>1950</v>
      </c>
      <c r="L937" s="26" t="s">
        <v>5476</v>
      </c>
      <c r="M937" t="s">
        <v>7201</v>
      </c>
    </row>
    <row r="938" spans="1:13" x14ac:dyDescent="0.3">
      <c r="A938">
        <v>1078</v>
      </c>
      <c r="B938" s="3">
        <v>45489</v>
      </c>
      <c r="C938" t="s">
        <v>917</v>
      </c>
      <c r="D938" t="s">
        <v>7015</v>
      </c>
      <c r="E938" t="s">
        <v>7233</v>
      </c>
      <c r="F938" s="3">
        <v>45489</v>
      </c>
      <c r="G938" s="26" t="s">
        <v>7595</v>
      </c>
      <c r="H938" s="7">
        <v>1360</v>
      </c>
      <c r="I938" t="s">
        <v>919</v>
      </c>
      <c r="J938" t="b">
        <v>1</v>
      </c>
      <c r="K938" s="26">
        <v>1950</v>
      </c>
      <c r="L938" s="26" t="s">
        <v>5476</v>
      </c>
      <c r="M938" t="s">
        <v>7201</v>
      </c>
    </row>
    <row r="939" spans="1:13" x14ac:dyDescent="0.3">
      <c r="A939">
        <v>1148</v>
      </c>
      <c r="B939" s="3">
        <v>45483</v>
      </c>
      <c r="C939" t="s">
        <v>917</v>
      </c>
      <c r="D939" t="s">
        <v>7015</v>
      </c>
      <c r="E939" t="s">
        <v>7233</v>
      </c>
      <c r="F939" s="3">
        <v>45483</v>
      </c>
      <c r="G939" s="26" t="s">
        <v>4677</v>
      </c>
      <c r="H939" s="7">
        <v>1360</v>
      </c>
      <c r="I939" t="s">
        <v>919</v>
      </c>
      <c r="J939" t="b">
        <v>1</v>
      </c>
      <c r="K939" s="26">
        <v>1950</v>
      </c>
      <c r="L939" s="26" t="s">
        <v>5476</v>
      </c>
      <c r="M939" t="s">
        <v>7201</v>
      </c>
    </row>
    <row r="940" spans="1:13" x14ac:dyDescent="0.3">
      <c r="A940">
        <v>1339</v>
      </c>
      <c r="B940" s="3">
        <v>45481</v>
      </c>
      <c r="C940" t="s">
        <v>917</v>
      </c>
      <c r="D940" t="s">
        <v>7015</v>
      </c>
      <c r="E940" t="s">
        <v>7233</v>
      </c>
      <c r="F940" s="3">
        <v>45481</v>
      </c>
      <c r="G940" s="26" t="s">
        <v>4656</v>
      </c>
      <c r="H940" s="7">
        <v>1360</v>
      </c>
      <c r="I940" t="s">
        <v>919</v>
      </c>
      <c r="J940" t="b">
        <v>1</v>
      </c>
      <c r="K940" s="26">
        <v>1950</v>
      </c>
      <c r="L940" s="26" t="s">
        <v>5476</v>
      </c>
      <c r="M940" t="s">
        <v>7201</v>
      </c>
    </row>
    <row r="941" spans="1:13" x14ac:dyDescent="0.3">
      <c r="A941">
        <v>1376</v>
      </c>
      <c r="B941" s="3">
        <v>45477</v>
      </c>
      <c r="C941" t="s">
        <v>917</v>
      </c>
      <c r="D941" t="s">
        <v>7015</v>
      </c>
      <c r="E941" t="s">
        <v>7233</v>
      </c>
      <c r="F941" s="3">
        <v>45477</v>
      </c>
      <c r="G941" s="26" t="s">
        <v>4662</v>
      </c>
      <c r="H941" s="7">
        <v>1360</v>
      </c>
      <c r="I941" t="s">
        <v>919</v>
      </c>
      <c r="J941" t="b">
        <v>1</v>
      </c>
      <c r="K941" s="26">
        <v>1950</v>
      </c>
      <c r="L941" s="26" t="s">
        <v>5476</v>
      </c>
      <c r="M941" t="s">
        <v>7201</v>
      </c>
    </row>
    <row r="942" spans="1:13" x14ac:dyDescent="0.3">
      <c r="A942">
        <v>1585</v>
      </c>
      <c r="B942" s="3">
        <v>45474</v>
      </c>
      <c r="C942" t="s">
        <v>917</v>
      </c>
      <c r="D942" t="s">
        <v>7015</v>
      </c>
      <c r="E942" t="s">
        <v>7233</v>
      </c>
      <c r="F942" s="3">
        <v>45474</v>
      </c>
      <c r="G942" s="26" t="s">
        <v>4679</v>
      </c>
      <c r="H942" s="7">
        <v>1360</v>
      </c>
      <c r="I942" t="s">
        <v>919</v>
      </c>
      <c r="J942" t="b">
        <v>1</v>
      </c>
      <c r="K942" s="26">
        <v>1950</v>
      </c>
      <c r="L942" s="26" t="s">
        <v>5476</v>
      </c>
      <c r="M942" t="s">
        <v>7201</v>
      </c>
    </row>
    <row r="943" spans="1:13" x14ac:dyDescent="0.3">
      <c r="A943">
        <v>1648</v>
      </c>
      <c r="B943" s="3">
        <v>45469</v>
      </c>
      <c r="C943" t="s">
        <v>917</v>
      </c>
      <c r="D943" t="s">
        <v>7015</v>
      </c>
      <c r="E943" t="s">
        <v>7233</v>
      </c>
      <c r="F943" s="3">
        <v>45469</v>
      </c>
      <c r="G943" s="26" t="s">
        <v>5009</v>
      </c>
      <c r="H943" s="7">
        <v>1360</v>
      </c>
      <c r="I943" t="s">
        <v>919</v>
      </c>
      <c r="J943" t="b">
        <v>1</v>
      </c>
      <c r="K943" s="26">
        <v>1950</v>
      </c>
      <c r="L943" s="26" t="s">
        <v>5476</v>
      </c>
      <c r="M943" t="s">
        <v>7201</v>
      </c>
    </row>
    <row r="944" spans="1:13" x14ac:dyDescent="0.3">
      <c r="A944">
        <v>1867</v>
      </c>
      <c r="B944" s="3">
        <v>45463</v>
      </c>
      <c r="C944" t="s">
        <v>917</v>
      </c>
      <c r="D944" t="s">
        <v>7015</v>
      </c>
      <c r="E944" t="s">
        <v>7233</v>
      </c>
      <c r="F944" s="3">
        <v>45463</v>
      </c>
      <c r="G944" s="26" t="s">
        <v>5024</v>
      </c>
      <c r="H944" s="7">
        <v>1360</v>
      </c>
      <c r="I944" t="s">
        <v>919</v>
      </c>
      <c r="J944" t="b">
        <v>1</v>
      </c>
      <c r="K944" s="26">
        <v>1950</v>
      </c>
      <c r="L944" s="26" t="s">
        <v>5476</v>
      </c>
      <c r="M944" t="s">
        <v>7201</v>
      </c>
    </row>
    <row r="945" spans="1:13" x14ac:dyDescent="0.3">
      <c r="A945">
        <v>2028</v>
      </c>
      <c r="B945" s="3">
        <v>45461</v>
      </c>
      <c r="C945" t="s">
        <v>917</v>
      </c>
      <c r="D945" t="s">
        <v>7015</v>
      </c>
      <c r="E945" t="s">
        <v>7233</v>
      </c>
      <c r="F945" s="3">
        <v>45461</v>
      </c>
      <c r="G945" s="26" t="s">
        <v>5058</v>
      </c>
      <c r="H945" s="7">
        <v>1360</v>
      </c>
      <c r="I945" t="s">
        <v>919</v>
      </c>
      <c r="J945" t="b">
        <v>1</v>
      </c>
      <c r="K945" s="26">
        <v>1950</v>
      </c>
      <c r="L945" s="26" t="s">
        <v>5476</v>
      </c>
      <c r="M945" t="s">
        <v>7201</v>
      </c>
    </row>
    <row r="946" spans="1:13" x14ac:dyDescent="0.3">
      <c r="A946">
        <v>2053</v>
      </c>
      <c r="B946" s="3">
        <v>45460</v>
      </c>
      <c r="C946" t="s">
        <v>917</v>
      </c>
      <c r="D946" t="s">
        <v>7015</v>
      </c>
      <c r="E946" t="s">
        <v>7233</v>
      </c>
      <c r="F946" s="3">
        <v>45460</v>
      </c>
      <c r="G946" s="26" t="s">
        <v>4882</v>
      </c>
      <c r="H946" s="7">
        <v>1360</v>
      </c>
      <c r="I946" t="s">
        <v>919</v>
      </c>
      <c r="J946" t="b">
        <v>1</v>
      </c>
      <c r="K946" s="26">
        <v>1950</v>
      </c>
      <c r="L946" s="26" t="s">
        <v>5476</v>
      </c>
      <c r="M946" t="s">
        <v>7201</v>
      </c>
    </row>
    <row r="947" spans="1:13" x14ac:dyDescent="0.3">
      <c r="A947">
        <v>2067</v>
      </c>
      <c r="B947" s="3">
        <v>45457</v>
      </c>
      <c r="C947" t="s">
        <v>917</v>
      </c>
      <c r="D947" t="s">
        <v>7015</v>
      </c>
      <c r="E947" t="s">
        <v>7233</v>
      </c>
      <c r="F947" s="3">
        <v>45457</v>
      </c>
      <c r="G947" s="26" t="s">
        <v>5047</v>
      </c>
      <c r="H947" s="7">
        <v>1360</v>
      </c>
      <c r="I947" t="s">
        <v>919</v>
      </c>
      <c r="J947" t="b">
        <v>1</v>
      </c>
      <c r="K947" s="26">
        <v>1950</v>
      </c>
      <c r="L947" s="26" t="s">
        <v>5476</v>
      </c>
      <c r="M947" t="s">
        <v>7201</v>
      </c>
    </row>
    <row r="948" spans="1:13" x14ac:dyDescent="0.3">
      <c r="A948">
        <v>2643</v>
      </c>
      <c r="B948" s="3">
        <v>45440</v>
      </c>
      <c r="C948" t="s">
        <v>917</v>
      </c>
      <c r="D948" t="s">
        <v>7015</v>
      </c>
      <c r="E948" t="s">
        <v>7233</v>
      </c>
      <c r="F948" s="3">
        <v>45440</v>
      </c>
      <c r="G948" s="26" t="s">
        <v>5350</v>
      </c>
      <c r="H948" s="7">
        <v>1360</v>
      </c>
      <c r="I948" t="s">
        <v>919</v>
      </c>
      <c r="J948" t="b">
        <v>1</v>
      </c>
      <c r="K948" s="26">
        <v>1950</v>
      </c>
      <c r="L948" s="26" t="s">
        <v>5476</v>
      </c>
      <c r="M948" t="s">
        <v>7201</v>
      </c>
    </row>
    <row r="949" spans="1:13" x14ac:dyDescent="0.3">
      <c r="A949">
        <v>3084</v>
      </c>
      <c r="B949" s="3">
        <v>45422</v>
      </c>
      <c r="C949" t="s">
        <v>917</v>
      </c>
      <c r="D949" t="s">
        <v>7015</v>
      </c>
      <c r="E949" t="s">
        <v>7233</v>
      </c>
      <c r="F949" s="3">
        <v>45422</v>
      </c>
      <c r="G949" s="26" t="s">
        <v>5280</v>
      </c>
      <c r="H949" s="7">
        <v>1360</v>
      </c>
      <c r="I949" t="s">
        <v>919</v>
      </c>
      <c r="J949" t="b">
        <v>1</v>
      </c>
      <c r="K949" s="26">
        <v>1950</v>
      </c>
      <c r="L949" s="26" t="s">
        <v>5476</v>
      </c>
      <c r="M949" t="s">
        <v>7201</v>
      </c>
    </row>
    <row r="950" spans="1:13" x14ac:dyDescent="0.3">
      <c r="A950">
        <v>3206</v>
      </c>
      <c r="B950" s="3">
        <v>45420</v>
      </c>
      <c r="C950" t="s">
        <v>917</v>
      </c>
      <c r="D950" t="s">
        <v>7015</v>
      </c>
      <c r="E950" t="s">
        <v>7233</v>
      </c>
      <c r="F950" s="3">
        <v>45420</v>
      </c>
      <c r="G950" s="26" t="s">
        <v>5323</v>
      </c>
      <c r="H950" s="7">
        <v>1360</v>
      </c>
      <c r="I950" t="s">
        <v>919</v>
      </c>
      <c r="J950" t="b">
        <v>1</v>
      </c>
      <c r="K950" s="26">
        <v>1950</v>
      </c>
      <c r="L950" s="26" t="s">
        <v>5476</v>
      </c>
      <c r="M950" t="s">
        <v>7201</v>
      </c>
    </row>
    <row r="951" spans="1:13" x14ac:dyDescent="0.3">
      <c r="A951">
        <v>3464</v>
      </c>
      <c r="B951" s="3">
        <v>45411</v>
      </c>
      <c r="C951" t="s">
        <v>917</v>
      </c>
      <c r="D951" t="s">
        <v>7015</v>
      </c>
      <c r="E951" t="s">
        <v>7233</v>
      </c>
      <c r="F951" s="3">
        <v>45411</v>
      </c>
      <c r="G951" s="26" t="s">
        <v>7528</v>
      </c>
      <c r="H951" s="7">
        <v>1360</v>
      </c>
      <c r="I951" t="s">
        <v>919</v>
      </c>
      <c r="J951" t="b">
        <v>1</v>
      </c>
      <c r="K951" s="26">
        <v>1950</v>
      </c>
      <c r="L951" s="26" t="s">
        <v>5476</v>
      </c>
      <c r="M951" t="s">
        <v>7201</v>
      </c>
    </row>
    <row r="952" spans="1:13" x14ac:dyDescent="0.3">
      <c r="A952">
        <v>3823</v>
      </c>
      <c r="B952" s="3">
        <v>45398</v>
      </c>
      <c r="C952" t="s">
        <v>917</v>
      </c>
      <c r="D952" t="s">
        <v>7015</v>
      </c>
      <c r="E952" t="s">
        <v>7233</v>
      </c>
      <c r="F952" s="3">
        <v>45398</v>
      </c>
      <c r="G952" s="26" t="s">
        <v>4009</v>
      </c>
      <c r="H952" s="7">
        <v>1360</v>
      </c>
      <c r="I952" t="s">
        <v>919</v>
      </c>
      <c r="J952" t="b">
        <v>1</v>
      </c>
      <c r="K952" s="26">
        <v>1950</v>
      </c>
      <c r="L952" s="26" t="s">
        <v>5476</v>
      </c>
      <c r="M952" t="s">
        <v>7201</v>
      </c>
    </row>
    <row r="953" spans="1:13" x14ac:dyDescent="0.3">
      <c r="A953">
        <v>4005</v>
      </c>
      <c r="B953" s="3">
        <v>45390</v>
      </c>
      <c r="C953" t="s">
        <v>917</v>
      </c>
      <c r="D953" t="s">
        <v>7015</v>
      </c>
      <c r="E953" t="s">
        <v>7233</v>
      </c>
      <c r="F953" s="3">
        <v>45390</v>
      </c>
      <c r="G953" s="26" t="s">
        <v>6494</v>
      </c>
      <c r="H953" s="7">
        <v>1360</v>
      </c>
      <c r="I953" t="s">
        <v>919</v>
      </c>
      <c r="J953" t="b">
        <v>1</v>
      </c>
      <c r="K953" s="26">
        <v>1950</v>
      </c>
      <c r="L953" s="26" t="s">
        <v>5476</v>
      </c>
      <c r="M953" t="s">
        <v>7201</v>
      </c>
    </row>
    <row r="954" spans="1:13" x14ac:dyDescent="0.3">
      <c r="A954">
        <v>5049</v>
      </c>
      <c r="B954" s="3">
        <v>45357</v>
      </c>
      <c r="C954" t="s">
        <v>917</v>
      </c>
      <c r="D954" t="s">
        <v>7015</v>
      </c>
      <c r="E954" t="s">
        <v>7233</v>
      </c>
      <c r="F954" s="3">
        <v>45357</v>
      </c>
      <c r="G954" s="26" t="s">
        <v>6493</v>
      </c>
      <c r="H954" s="7">
        <v>1360</v>
      </c>
      <c r="I954" t="s">
        <v>919</v>
      </c>
      <c r="J954" t="b">
        <v>1</v>
      </c>
      <c r="K954" s="26">
        <v>1950</v>
      </c>
      <c r="L954" s="26" t="s">
        <v>5476</v>
      </c>
      <c r="M954" t="s">
        <v>7201</v>
      </c>
    </row>
    <row r="955" spans="1:13" x14ac:dyDescent="0.3">
      <c r="A955">
        <v>5050</v>
      </c>
      <c r="B955" s="3">
        <v>45357</v>
      </c>
      <c r="C955" t="s">
        <v>917</v>
      </c>
      <c r="D955" t="s">
        <v>7015</v>
      </c>
      <c r="E955" t="s">
        <v>7072</v>
      </c>
      <c r="F955" s="3">
        <v>45357</v>
      </c>
      <c r="G955" s="26" t="s">
        <v>7596</v>
      </c>
      <c r="H955" s="7">
        <v>1360</v>
      </c>
      <c r="I955" t="s">
        <v>919</v>
      </c>
      <c r="J955" t="b">
        <v>1</v>
      </c>
      <c r="K955" s="26">
        <v>1950</v>
      </c>
      <c r="L955" s="26" t="s">
        <v>5476</v>
      </c>
      <c r="M955" t="s">
        <v>7201</v>
      </c>
    </row>
    <row r="956" spans="1:13" x14ac:dyDescent="0.3">
      <c r="A956">
        <v>5265</v>
      </c>
      <c r="B956" s="3">
        <v>45352</v>
      </c>
      <c r="C956" t="s">
        <v>917</v>
      </c>
      <c r="D956" t="s">
        <v>7015</v>
      </c>
      <c r="E956" t="s">
        <v>7233</v>
      </c>
      <c r="F956" s="3">
        <v>45352</v>
      </c>
      <c r="G956" s="26" t="s">
        <v>6492</v>
      </c>
      <c r="H956" s="7">
        <v>1360</v>
      </c>
      <c r="I956" t="s">
        <v>919</v>
      </c>
      <c r="J956" t="b">
        <v>1</v>
      </c>
      <c r="K956" s="26">
        <v>1950</v>
      </c>
      <c r="L956" s="26" t="s">
        <v>5476</v>
      </c>
      <c r="M956" t="s">
        <v>7201</v>
      </c>
    </row>
    <row r="957" spans="1:13" x14ac:dyDescent="0.3">
      <c r="A957">
        <v>5383</v>
      </c>
      <c r="B957" s="3">
        <v>45349</v>
      </c>
      <c r="C957" t="s">
        <v>917</v>
      </c>
      <c r="D957" t="s">
        <v>7015</v>
      </c>
      <c r="E957" t="s">
        <v>7233</v>
      </c>
      <c r="F957" s="3">
        <v>45349</v>
      </c>
      <c r="G957" s="26" t="s">
        <v>6491</v>
      </c>
      <c r="H957" s="7">
        <v>1360</v>
      </c>
      <c r="I957" t="s">
        <v>919</v>
      </c>
      <c r="J957" t="b">
        <v>1</v>
      </c>
      <c r="K957" s="26">
        <v>1950</v>
      </c>
      <c r="L957" s="26" t="s">
        <v>5476</v>
      </c>
      <c r="M957" t="s">
        <v>7201</v>
      </c>
    </row>
    <row r="958" spans="1:13" x14ac:dyDescent="0.3">
      <c r="A958">
        <v>5607</v>
      </c>
      <c r="B958" s="3">
        <v>45336</v>
      </c>
      <c r="C958" t="s">
        <v>917</v>
      </c>
      <c r="D958" t="s">
        <v>7015</v>
      </c>
      <c r="E958" t="s">
        <v>7233</v>
      </c>
      <c r="F958" s="3">
        <v>45336</v>
      </c>
      <c r="G958" s="26" t="s">
        <v>6489</v>
      </c>
      <c r="H958" s="7">
        <v>1360</v>
      </c>
      <c r="I958" t="s">
        <v>919</v>
      </c>
      <c r="J958" t="b">
        <v>1</v>
      </c>
      <c r="K958" s="26">
        <v>1950</v>
      </c>
      <c r="L958" s="26" t="s">
        <v>5476</v>
      </c>
      <c r="M958" t="s">
        <v>7201</v>
      </c>
    </row>
    <row r="959" spans="1:13" x14ac:dyDescent="0.3">
      <c r="A959">
        <v>5808</v>
      </c>
      <c r="B959" s="3">
        <v>45328</v>
      </c>
      <c r="C959" t="s">
        <v>917</v>
      </c>
      <c r="D959" t="s">
        <v>7015</v>
      </c>
      <c r="E959" t="s">
        <v>7233</v>
      </c>
      <c r="F959" s="3">
        <v>45328</v>
      </c>
      <c r="G959" s="26" t="s">
        <v>6487</v>
      </c>
      <c r="H959" s="7">
        <v>1360</v>
      </c>
      <c r="I959" t="s">
        <v>919</v>
      </c>
      <c r="J959" t="b">
        <v>1</v>
      </c>
      <c r="K959" s="26">
        <v>1950</v>
      </c>
      <c r="L959" s="26" t="s">
        <v>5476</v>
      </c>
      <c r="M959" t="s">
        <v>7201</v>
      </c>
    </row>
    <row r="960" spans="1:13" x14ac:dyDescent="0.3">
      <c r="A960">
        <v>6350</v>
      </c>
      <c r="B960" s="3">
        <v>45302</v>
      </c>
      <c r="C960" t="s">
        <v>917</v>
      </c>
      <c r="D960" t="s">
        <v>7015</v>
      </c>
      <c r="E960" t="s">
        <v>7233</v>
      </c>
      <c r="F960" s="3">
        <v>45302</v>
      </c>
      <c r="G960" s="26" t="s">
        <v>6485</v>
      </c>
      <c r="H960" s="7">
        <v>1360</v>
      </c>
      <c r="I960" t="s">
        <v>919</v>
      </c>
      <c r="J960" t="b">
        <v>1</v>
      </c>
      <c r="K960" s="26">
        <v>1950</v>
      </c>
      <c r="L960" s="26" t="s">
        <v>5476</v>
      </c>
      <c r="M960" t="s">
        <v>7201</v>
      </c>
    </row>
    <row r="961" spans="1:13" x14ac:dyDescent="0.3">
      <c r="A961">
        <v>6485</v>
      </c>
      <c r="B961" s="3">
        <v>45299</v>
      </c>
      <c r="C961" t="s">
        <v>917</v>
      </c>
      <c r="D961" t="s">
        <v>7015</v>
      </c>
      <c r="E961" t="s">
        <v>7233</v>
      </c>
      <c r="F961" s="3">
        <v>45299</v>
      </c>
      <c r="G961" s="26" t="s">
        <v>6484</v>
      </c>
      <c r="H961" s="7">
        <v>1360</v>
      </c>
      <c r="I961" t="s">
        <v>919</v>
      </c>
      <c r="J961" t="b">
        <v>1</v>
      </c>
      <c r="K961" s="26">
        <v>1950</v>
      </c>
      <c r="L961" s="26" t="s">
        <v>5476</v>
      </c>
      <c r="M961" t="s">
        <v>7201</v>
      </c>
    </row>
    <row r="962" spans="1:13" x14ac:dyDescent="0.3">
      <c r="A962">
        <v>707</v>
      </c>
      <c r="B962" s="3">
        <v>45503</v>
      </c>
      <c r="C962" t="s">
        <v>917</v>
      </c>
      <c r="D962" t="s">
        <v>7015</v>
      </c>
      <c r="E962" t="s">
        <v>7520</v>
      </c>
      <c r="F962" s="3">
        <v>45503</v>
      </c>
      <c r="G962" s="26" t="s">
        <v>7597</v>
      </c>
      <c r="H962" s="7">
        <v>1360.81</v>
      </c>
      <c r="I962" t="s">
        <v>919</v>
      </c>
      <c r="J962" t="b">
        <v>1</v>
      </c>
      <c r="K962" s="26">
        <v>1950</v>
      </c>
      <c r="L962" s="26" t="s">
        <v>5476</v>
      </c>
      <c r="M962" t="s">
        <v>7201</v>
      </c>
    </row>
    <row r="963" spans="1:13" x14ac:dyDescent="0.3">
      <c r="A963">
        <v>505</v>
      </c>
      <c r="B963" s="3">
        <v>45506</v>
      </c>
      <c r="C963" t="s">
        <v>917</v>
      </c>
      <c r="D963" t="s">
        <v>7015</v>
      </c>
      <c r="E963" t="s">
        <v>7405</v>
      </c>
      <c r="F963" s="3">
        <v>45506</v>
      </c>
      <c r="G963" s="26" t="s">
        <v>7598</v>
      </c>
      <c r="H963" s="7">
        <v>1362.5</v>
      </c>
      <c r="I963" t="s">
        <v>919</v>
      </c>
      <c r="J963" t="b">
        <v>1</v>
      </c>
      <c r="K963" s="26">
        <v>1950</v>
      </c>
      <c r="L963" s="26" t="s">
        <v>5476</v>
      </c>
      <c r="M963" t="s">
        <v>7201</v>
      </c>
    </row>
    <row r="964" spans="1:13" x14ac:dyDescent="0.3">
      <c r="A964">
        <v>5468</v>
      </c>
      <c r="B964" s="3">
        <v>45343</v>
      </c>
      <c r="C964" t="s">
        <v>917</v>
      </c>
      <c r="D964" t="s">
        <v>7015</v>
      </c>
      <c r="E964" t="s">
        <v>1060</v>
      </c>
      <c r="F964" s="3">
        <v>45344</v>
      </c>
      <c r="G964" s="26" t="s">
        <v>7255</v>
      </c>
      <c r="H964" s="7">
        <v>1395.09</v>
      </c>
      <c r="I964" t="s">
        <v>919</v>
      </c>
      <c r="J964" t="b">
        <v>1</v>
      </c>
      <c r="K964" s="26">
        <v>1950</v>
      </c>
      <c r="L964" s="26" t="s">
        <v>5476</v>
      </c>
      <c r="M964" t="s">
        <v>7201</v>
      </c>
    </row>
    <row r="965" spans="1:13" x14ac:dyDescent="0.3">
      <c r="A965">
        <v>3979</v>
      </c>
      <c r="B965" s="3">
        <v>45391</v>
      </c>
      <c r="C965" t="s">
        <v>917</v>
      </c>
      <c r="D965" t="s">
        <v>7015</v>
      </c>
      <c r="E965" t="s">
        <v>7072</v>
      </c>
      <c r="F965" s="3">
        <v>45391</v>
      </c>
      <c r="G965" s="26" t="s">
        <v>7599</v>
      </c>
      <c r="H965" s="7">
        <v>1400</v>
      </c>
      <c r="I965" t="s">
        <v>919</v>
      </c>
      <c r="J965" t="b">
        <v>1</v>
      </c>
      <c r="K965" s="26">
        <v>1950</v>
      </c>
      <c r="L965" s="26" t="s">
        <v>5476</v>
      </c>
      <c r="M965" t="s">
        <v>7201</v>
      </c>
    </row>
    <row r="966" spans="1:13" x14ac:dyDescent="0.3">
      <c r="A966">
        <v>5706</v>
      </c>
      <c r="B966" s="3">
        <v>45334</v>
      </c>
      <c r="C966" t="s">
        <v>917</v>
      </c>
      <c r="D966" t="s">
        <v>7015</v>
      </c>
      <c r="E966" t="s">
        <v>1060</v>
      </c>
      <c r="F966" s="3">
        <v>45335</v>
      </c>
      <c r="G966" s="26" t="s">
        <v>7255</v>
      </c>
      <c r="H966" s="7">
        <v>1409.47</v>
      </c>
      <c r="I966" t="s">
        <v>919</v>
      </c>
      <c r="J966" t="b">
        <v>1</v>
      </c>
      <c r="K966" s="26">
        <v>1950</v>
      </c>
      <c r="L966" s="26" t="s">
        <v>5476</v>
      </c>
      <c r="M966" t="s">
        <v>7201</v>
      </c>
    </row>
    <row r="967" spans="1:13" x14ac:dyDescent="0.3">
      <c r="A967">
        <v>544</v>
      </c>
      <c r="B967" s="3">
        <v>45505</v>
      </c>
      <c r="C967" t="s">
        <v>917</v>
      </c>
      <c r="D967" t="s">
        <v>7015</v>
      </c>
      <c r="E967" t="s">
        <v>7261</v>
      </c>
      <c r="F967" s="3">
        <v>45505</v>
      </c>
      <c r="G967" s="26" t="s">
        <v>7600</v>
      </c>
      <c r="H967" s="7">
        <v>1417</v>
      </c>
      <c r="I967" t="s">
        <v>919</v>
      </c>
      <c r="J967" t="b">
        <v>1</v>
      </c>
      <c r="K967" s="26">
        <v>1950</v>
      </c>
      <c r="L967" s="26" t="s">
        <v>5476</v>
      </c>
      <c r="M967" t="s">
        <v>7201</v>
      </c>
    </row>
    <row r="968" spans="1:13" x14ac:dyDescent="0.3">
      <c r="A968">
        <v>6217</v>
      </c>
      <c r="B968" s="3">
        <v>45310</v>
      </c>
      <c r="C968" t="s">
        <v>917</v>
      </c>
      <c r="D968" t="s">
        <v>7015</v>
      </c>
      <c r="E968" t="s">
        <v>1060</v>
      </c>
      <c r="F968" s="3">
        <v>45313</v>
      </c>
      <c r="G968" s="26" t="s">
        <v>7255</v>
      </c>
      <c r="H968" s="7">
        <v>1425.21</v>
      </c>
      <c r="I968" t="s">
        <v>919</v>
      </c>
      <c r="J968" t="b">
        <v>1</v>
      </c>
      <c r="K968" s="26">
        <v>1950</v>
      </c>
      <c r="L968" s="26" t="s">
        <v>5476</v>
      </c>
      <c r="M968" t="s">
        <v>7201</v>
      </c>
    </row>
    <row r="969" spans="1:13" x14ac:dyDescent="0.3">
      <c r="A969">
        <v>5534</v>
      </c>
      <c r="B969" s="3">
        <v>45342</v>
      </c>
      <c r="C969" t="s">
        <v>917</v>
      </c>
      <c r="D969" t="s">
        <v>7015</v>
      </c>
      <c r="E969" t="s">
        <v>7520</v>
      </c>
      <c r="F969" s="3">
        <v>45342</v>
      </c>
      <c r="G969" s="26">
        <v>740880018</v>
      </c>
      <c r="H969" s="7">
        <v>1437.91</v>
      </c>
      <c r="I969" t="s">
        <v>919</v>
      </c>
      <c r="J969" t="b">
        <v>1</v>
      </c>
      <c r="K969" s="26">
        <v>1950</v>
      </c>
      <c r="L969" s="26" t="s">
        <v>5476</v>
      </c>
      <c r="M969" t="s">
        <v>7201</v>
      </c>
    </row>
    <row r="970" spans="1:13" x14ac:dyDescent="0.3">
      <c r="A970">
        <v>6314</v>
      </c>
      <c r="B970" s="3">
        <v>45307</v>
      </c>
      <c r="C970" t="s">
        <v>917</v>
      </c>
      <c r="D970" t="s">
        <v>7015</v>
      </c>
      <c r="E970" t="s">
        <v>7520</v>
      </c>
      <c r="F970" s="3">
        <v>45307</v>
      </c>
      <c r="G970" s="26" t="s">
        <v>7550</v>
      </c>
      <c r="H970" s="7">
        <v>1439.61</v>
      </c>
      <c r="I970" t="s">
        <v>919</v>
      </c>
      <c r="J970" t="b">
        <v>1</v>
      </c>
      <c r="K970" s="26">
        <v>1950</v>
      </c>
      <c r="L970" s="26" t="s">
        <v>5476</v>
      </c>
      <c r="M970" t="s">
        <v>7201</v>
      </c>
    </row>
    <row r="971" spans="1:13" x14ac:dyDescent="0.3">
      <c r="A971">
        <v>1879</v>
      </c>
      <c r="B971" s="3">
        <v>45462</v>
      </c>
      <c r="C971" t="s">
        <v>917</v>
      </c>
      <c r="D971" t="s">
        <v>7015</v>
      </c>
      <c r="E971" t="s">
        <v>7520</v>
      </c>
      <c r="F971" s="3">
        <v>45462</v>
      </c>
      <c r="G971" s="26" t="s">
        <v>7548</v>
      </c>
      <c r="H971" s="7">
        <v>1443.71</v>
      </c>
      <c r="I971" t="s">
        <v>919</v>
      </c>
      <c r="J971" t="b">
        <v>1</v>
      </c>
      <c r="K971" s="26">
        <v>1950</v>
      </c>
      <c r="L971" s="26" t="s">
        <v>5476</v>
      </c>
      <c r="M971" t="s">
        <v>7201</v>
      </c>
    </row>
    <row r="972" spans="1:13" x14ac:dyDescent="0.3">
      <c r="A972">
        <v>4816</v>
      </c>
      <c r="B972" s="3">
        <v>45370</v>
      </c>
      <c r="C972" t="s">
        <v>917</v>
      </c>
      <c r="D972" t="s">
        <v>7015</v>
      </c>
      <c r="E972" t="s">
        <v>7520</v>
      </c>
      <c r="F972" s="3">
        <v>45370</v>
      </c>
      <c r="G972" s="26" t="s">
        <v>7574</v>
      </c>
      <c r="H972" s="7">
        <v>1447.7</v>
      </c>
      <c r="I972" t="s">
        <v>919</v>
      </c>
      <c r="J972" t="b">
        <v>1</v>
      </c>
      <c r="K972" s="26">
        <v>1950</v>
      </c>
      <c r="L972" s="26" t="s">
        <v>5476</v>
      </c>
      <c r="M972" t="s">
        <v>7201</v>
      </c>
    </row>
    <row r="973" spans="1:13" x14ac:dyDescent="0.3">
      <c r="A973">
        <v>3298</v>
      </c>
      <c r="B973" s="3">
        <v>45414</v>
      </c>
      <c r="C973" t="s">
        <v>917</v>
      </c>
      <c r="D973" t="s">
        <v>7015</v>
      </c>
      <c r="E973" t="s">
        <v>7258</v>
      </c>
      <c r="F973" s="3">
        <v>45414</v>
      </c>
      <c r="G973" s="26" t="s">
        <v>7601</v>
      </c>
      <c r="H973" s="7">
        <v>1462.29</v>
      </c>
      <c r="I973" t="s">
        <v>919</v>
      </c>
      <c r="J973" t="b">
        <v>1</v>
      </c>
      <c r="K973" s="26">
        <v>1950</v>
      </c>
      <c r="L973" s="26" t="s">
        <v>5476</v>
      </c>
      <c r="M973" t="s">
        <v>7201</v>
      </c>
    </row>
    <row r="974" spans="1:13" x14ac:dyDescent="0.3">
      <c r="A974">
        <v>245</v>
      </c>
      <c r="B974" s="3">
        <v>45524</v>
      </c>
      <c r="C974" t="s">
        <v>917</v>
      </c>
      <c r="D974" t="s">
        <v>7015</v>
      </c>
      <c r="E974" t="s">
        <v>7520</v>
      </c>
      <c r="F974" s="3">
        <v>45524</v>
      </c>
      <c r="G974" s="26" t="s">
        <v>7550</v>
      </c>
      <c r="H974" s="7">
        <v>1471.98</v>
      </c>
      <c r="I974" t="s">
        <v>919</v>
      </c>
      <c r="J974" t="b">
        <v>1</v>
      </c>
      <c r="K974" s="26">
        <v>1950</v>
      </c>
      <c r="L974" s="26" t="s">
        <v>5476</v>
      </c>
      <c r="M974" t="s">
        <v>7201</v>
      </c>
    </row>
    <row r="975" spans="1:13" x14ac:dyDescent="0.3">
      <c r="A975">
        <v>1079</v>
      </c>
      <c r="B975" s="3">
        <v>45489</v>
      </c>
      <c r="C975" t="s">
        <v>917</v>
      </c>
      <c r="D975" t="s">
        <v>7015</v>
      </c>
      <c r="E975" t="s">
        <v>7520</v>
      </c>
      <c r="F975" s="3">
        <v>45489</v>
      </c>
      <c r="G975" s="26" t="s">
        <v>7602</v>
      </c>
      <c r="H975" s="7">
        <v>1472.69</v>
      </c>
      <c r="I975" t="s">
        <v>919</v>
      </c>
      <c r="J975" t="b">
        <v>1</v>
      </c>
      <c r="K975" s="26">
        <v>1950</v>
      </c>
      <c r="L975" s="26" t="s">
        <v>5476</v>
      </c>
      <c r="M975" t="s">
        <v>7201</v>
      </c>
    </row>
    <row r="976" spans="1:13" x14ac:dyDescent="0.3">
      <c r="A976">
        <v>3824</v>
      </c>
      <c r="B976" s="3">
        <v>45398</v>
      </c>
      <c r="C976" t="s">
        <v>917</v>
      </c>
      <c r="D976" t="s">
        <v>7015</v>
      </c>
      <c r="E976" t="s">
        <v>7520</v>
      </c>
      <c r="F976" s="3">
        <v>45398</v>
      </c>
      <c r="G976" s="26" t="s">
        <v>7550</v>
      </c>
      <c r="H976" s="7">
        <v>1481.76</v>
      </c>
      <c r="I976" t="s">
        <v>919</v>
      </c>
      <c r="J976" t="b">
        <v>1</v>
      </c>
      <c r="K976" s="26">
        <v>1950</v>
      </c>
      <c r="L976" s="26" t="s">
        <v>5476</v>
      </c>
      <c r="M976" t="s">
        <v>7201</v>
      </c>
    </row>
    <row r="977" spans="1:13" x14ac:dyDescent="0.3">
      <c r="A977">
        <v>2722</v>
      </c>
      <c r="B977" s="3">
        <v>45434</v>
      </c>
      <c r="C977" t="s">
        <v>917</v>
      </c>
      <c r="D977" t="s">
        <v>7015</v>
      </c>
      <c r="E977" t="s">
        <v>1060</v>
      </c>
      <c r="F977" s="3">
        <v>45435</v>
      </c>
      <c r="G977" s="26" t="s">
        <v>7255</v>
      </c>
      <c r="H977" s="7">
        <v>1490.48</v>
      </c>
      <c r="I977" t="s">
        <v>919</v>
      </c>
      <c r="J977" t="b">
        <v>1</v>
      </c>
      <c r="K977" s="26">
        <v>1950</v>
      </c>
      <c r="L977" s="26" t="s">
        <v>5476</v>
      </c>
      <c r="M977" t="s">
        <v>7201</v>
      </c>
    </row>
    <row r="978" spans="1:13" x14ac:dyDescent="0.3">
      <c r="A978">
        <v>328</v>
      </c>
      <c r="B978" s="3">
        <v>45518</v>
      </c>
      <c r="C978" t="s">
        <v>917</v>
      </c>
      <c r="D978" t="s">
        <v>7015</v>
      </c>
      <c r="E978" t="s">
        <v>7072</v>
      </c>
      <c r="F978" s="3">
        <v>45518</v>
      </c>
      <c r="G978" s="26" t="s">
        <v>7242</v>
      </c>
      <c r="H978" s="7">
        <v>1492</v>
      </c>
      <c r="I978" t="s">
        <v>919</v>
      </c>
      <c r="J978" t="b">
        <v>1</v>
      </c>
      <c r="K978" s="26">
        <v>1950</v>
      </c>
      <c r="L978" s="26" t="s">
        <v>5476</v>
      </c>
      <c r="M978" t="s">
        <v>7201</v>
      </c>
    </row>
    <row r="979" spans="1:13" x14ac:dyDescent="0.3">
      <c r="A979">
        <v>3043</v>
      </c>
      <c r="B979" s="3">
        <v>45426</v>
      </c>
      <c r="C979" t="s">
        <v>917</v>
      </c>
      <c r="D979" t="s">
        <v>7015</v>
      </c>
      <c r="E979" t="s">
        <v>7520</v>
      </c>
      <c r="F979" s="3">
        <v>45426</v>
      </c>
      <c r="G979" s="26" t="s">
        <v>4127</v>
      </c>
      <c r="H979" s="7">
        <v>1496.07</v>
      </c>
      <c r="I979" t="s">
        <v>919</v>
      </c>
      <c r="J979" t="b">
        <v>1</v>
      </c>
      <c r="K979" s="26">
        <v>1950</v>
      </c>
      <c r="L979" s="26" t="s">
        <v>5476</v>
      </c>
      <c r="M979" t="s">
        <v>7201</v>
      </c>
    </row>
    <row r="980" spans="1:13" x14ac:dyDescent="0.3">
      <c r="A980">
        <v>766</v>
      </c>
      <c r="B980" s="3">
        <v>45497</v>
      </c>
      <c r="C980" t="s">
        <v>917</v>
      </c>
      <c r="D980" t="s">
        <v>7015</v>
      </c>
      <c r="E980" t="s">
        <v>7072</v>
      </c>
      <c r="F980" s="3">
        <v>45497</v>
      </c>
      <c r="G980" s="26" t="s">
        <v>7237</v>
      </c>
      <c r="H980" s="7">
        <v>1502</v>
      </c>
      <c r="I980" t="s">
        <v>919</v>
      </c>
      <c r="J980" t="b">
        <v>1</v>
      </c>
      <c r="K980" s="26">
        <v>1950</v>
      </c>
      <c r="L980" s="26" t="s">
        <v>5476</v>
      </c>
      <c r="M980" t="s">
        <v>7201</v>
      </c>
    </row>
    <row r="981" spans="1:13" x14ac:dyDescent="0.3">
      <c r="A981">
        <v>2709</v>
      </c>
      <c r="B981" s="3">
        <v>45435</v>
      </c>
      <c r="C981" t="s">
        <v>917</v>
      </c>
      <c r="D981" t="s">
        <v>7015</v>
      </c>
      <c r="E981" t="s">
        <v>1060</v>
      </c>
      <c r="F981" s="3">
        <v>45436</v>
      </c>
      <c r="G981" s="26" t="s">
        <v>7255</v>
      </c>
      <c r="H981" s="7">
        <v>1502.66</v>
      </c>
      <c r="I981" t="s">
        <v>919</v>
      </c>
      <c r="J981" t="b">
        <v>1</v>
      </c>
      <c r="K981" s="26">
        <v>1950</v>
      </c>
      <c r="L981" s="26" t="s">
        <v>5476</v>
      </c>
      <c r="M981" t="s">
        <v>7201</v>
      </c>
    </row>
    <row r="982" spans="1:13" x14ac:dyDescent="0.3">
      <c r="A982">
        <v>4833</v>
      </c>
      <c r="B982" s="3">
        <v>45369</v>
      </c>
      <c r="C982" t="s">
        <v>917</v>
      </c>
      <c r="D982" t="s">
        <v>7015</v>
      </c>
      <c r="E982" t="s">
        <v>7258</v>
      </c>
      <c r="F982" s="3">
        <v>45369</v>
      </c>
      <c r="G982" s="26" t="s">
        <v>7603</v>
      </c>
      <c r="H982" s="7">
        <v>1507.98</v>
      </c>
      <c r="I982" t="s">
        <v>919</v>
      </c>
      <c r="J982" t="b">
        <v>1</v>
      </c>
      <c r="K982" s="26">
        <v>1950</v>
      </c>
      <c r="L982" s="26" t="s">
        <v>5476</v>
      </c>
      <c r="M982" t="s">
        <v>7201</v>
      </c>
    </row>
    <row r="983" spans="1:13" x14ac:dyDescent="0.3">
      <c r="A983">
        <v>2170</v>
      </c>
      <c r="B983" s="3">
        <v>45454</v>
      </c>
      <c r="C983" t="s">
        <v>917</v>
      </c>
      <c r="D983" t="s">
        <v>7015</v>
      </c>
      <c r="E983" t="s">
        <v>7072</v>
      </c>
      <c r="F983" s="3">
        <v>45454</v>
      </c>
      <c r="G983" s="26" t="s">
        <v>7604</v>
      </c>
      <c r="H983" s="7">
        <v>1510</v>
      </c>
      <c r="I983" t="s">
        <v>919</v>
      </c>
      <c r="J983" t="b">
        <v>1</v>
      </c>
      <c r="K983" s="26">
        <v>1950</v>
      </c>
      <c r="L983" s="26" t="s">
        <v>5476</v>
      </c>
      <c r="M983" t="s">
        <v>7201</v>
      </c>
    </row>
    <row r="984" spans="1:13" x14ac:dyDescent="0.3">
      <c r="A984">
        <v>4048</v>
      </c>
      <c r="B984" s="3">
        <v>45386</v>
      </c>
      <c r="C984" t="s">
        <v>917</v>
      </c>
      <c r="D984" t="s">
        <v>7015</v>
      </c>
      <c r="E984" t="s">
        <v>7072</v>
      </c>
      <c r="F984" s="3">
        <v>45386</v>
      </c>
      <c r="G984" s="26" t="s">
        <v>7605</v>
      </c>
      <c r="H984" s="7">
        <v>1564</v>
      </c>
      <c r="I984" t="s">
        <v>919</v>
      </c>
      <c r="J984" t="b">
        <v>1</v>
      </c>
      <c r="K984" s="26">
        <v>1950</v>
      </c>
      <c r="L984" s="26" t="s">
        <v>5476</v>
      </c>
      <c r="M984" t="s">
        <v>7201</v>
      </c>
    </row>
    <row r="985" spans="1:13" x14ac:dyDescent="0.3">
      <c r="A985">
        <v>6525</v>
      </c>
      <c r="B985" s="3">
        <v>45295</v>
      </c>
      <c r="C985" t="s">
        <v>917</v>
      </c>
      <c r="D985" t="s">
        <v>7015</v>
      </c>
      <c r="E985" t="s">
        <v>7233</v>
      </c>
      <c r="F985" s="3">
        <v>45295</v>
      </c>
      <c r="G985" s="26" t="s">
        <v>7242</v>
      </c>
      <c r="H985" s="7">
        <v>1567</v>
      </c>
      <c r="I985" t="s">
        <v>919</v>
      </c>
      <c r="J985" t="b">
        <v>1</v>
      </c>
      <c r="K985" s="26">
        <v>1950</v>
      </c>
      <c r="L985" s="26" t="s">
        <v>5476</v>
      </c>
      <c r="M985" t="s">
        <v>7201</v>
      </c>
    </row>
    <row r="986" spans="1:13" x14ac:dyDescent="0.3">
      <c r="A986">
        <v>4164</v>
      </c>
      <c r="B986" s="3">
        <v>45384</v>
      </c>
      <c r="C986" t="s">
        <v>917</v>
      </c>
      <c r="D986" t="s">
        <v>7015</v>
      </c>
      <c r="E986" t="s">
        <v>7258</v>
      </c>
      <c r="F986" s="3">
        <v>45384</v>
      </c>
      <c r="G986" s="26" t="s">
        <v>7606</v>
      </c>
      <c r="H986" s="7">
        <v>1584.76</v>
      </c>
      <c r="I986" t="s">
        <v>919</v>
      </c>
      <c r="J986" t="b">
        <v>1</v>
      </c>
      <c r="K986" s="26">
        <v>1950</v>
      </c>
      <c r="L986" s="26" t="s">
        <v>5476</v>
      </c>
      <c r="M986" t="s">
        <v>7201</v>
      </c>
    </row>
    <row r="987" spans="1:13" x14ac:dyDescent="0.3">
      <c r="A987">
        <v>1354</v>
      </c>
      <c r="B987" s="3">
        <v>45478</v>
      </c>
      <c r="C987" t="s">
        <v>917</v>
      </c>
      <c r="D987" t="s">
        <v>7015</v>
      </c>
      <c r="E987" t="s">
        <v>7072</v>
      </c>
      <c r="F987" s="3">
        <v>45478</v>
      </c>
      <c r="G987" s="26" t="s">
        <v>7607</v>
      </c>
      <c r="H987" s="7">
        <v>1600</v>
      </c>
      <c r="I987" t="s">
        <v>919</v>
      </c>
      <c r="J987" t="b">
        <v>1</v>
      </c>
      <c r="K987" s="26">
        <v>1950</v>
      </c>
      <c r="L987" s="26" t="s">
        <v>5476</v>
      </c>
      <c r="M987" t="s">
        <v>7201</v>
      </c>
    </row>
    <row r="988" spans="1:13" x14ac:dyDescent="0.3">
      <c r="A988">
        <v>3252</v>
      </c>
      <c r="B988" s="3">
        <v>45415</v>
      </c>
      <c r="C988" t="s">
        <v>917</v>
      </c>
      <c r="D988" t="s">
        <v>7015</v>
      </c>
      <c r="E988" t="s">
        <v>7445</v>
      </c>
      <c r="F988" s="3">
        <v>45415</v>
      </c>
      <c r="G988" s="26" t="s">
        <v>7446</v>
      </c>
      <c r="H988" s="7">
        <v>1604.87</v>
      </c>
      <c r="I988" t="s">
        <v>919</v>
      </c>
      <c r="J988" t="b">
        <v>1</v>
      </c>
      <c r="K988" s="26">
        <v>1950</v>
      </c>
      <c r="L988" s="26" t="s">
        <v>5476</v>
      </c>
      <c r="M988" t="s">
        <v>7201</v>
      </c>
    </row>
    <row r="989" spans="1:13" x14ac:dyDescent="0.3">
      <c r="A989">
        <v>6363</v>
      </c>
      <c r="B989" s="3">
        <v>45301</v>
      </c>
      <c r="C989" t="s">
        <v>917</v>
      </c>
      <c r="D989" t="s">
        <v>7015</v>
      </c>
      <c r="E989" t="s">
        <v>7072</v>
      </c>
      <c r="F989" s="3">
        <v>45301</v>
      </c>
      <c r="G989" s="26" t="s">
        <v>7241</v>
      </c>
      <c r="H989" s="7">
        <v>1607</v>
      </c>
      <c r="I989" t="s">
        <v>919</v>
      </c>
      <c r="J989" t="b">
        <v>1</v>
      </c>
      <c r="K989" s="26">
        <v>1950</v>
      </c>
      <c r="L989" s="26" t="s">
        <v>5476</v>
      </c>
      <c r="M989" t="s">
        <v>7201</v>
      </c>
    </row>
    <row r="990" spans="1:13" x14ac:dyDescent="0.3">
      <c r="A990">
        <v>5608</v>
      </c>
      <c r="B990" s="3">
        <v>45336</v>
      </c>
      <c r="C990" t="s">
        <v>917</v>
      </c>
      <c r="D990" t="s">
        <v>7015</v>
      </c>
      <c r="E990" t="s">
        <v>1060</v>
      </c>
      <c r="F990" s="3">
        <v>45337</v>
      </c>
      <c r="G990" s="26" t="s">
        <v>7255</v>
      </c>
      <c r="H990" s="7">
        <v>1617</v>
      </c>
      <c r="I990" t="s">
        <v>919</v>
      </c>
      <c r="J990" t="b">
        <v>1</v>
      </c>
      <c r="K990" s="26">
        <v>1950</v>
      </c>
      <c r="L990" s="26" t="s">
        <v>5476</v>
      </c>
      <c r="M990" t="s">
        <v>7201</v>
      </c>
    </row>
    <row r="991" spans="1:13" x14ac:dyDescent="0.3">
      <c r="A991">
        <v>899</v>
      </c>
      <c r="B991" s="3">
        <v>45496</v>
      </c>
      <c r="C991" t="s">
        <v>917</v>
      </c>
      <c r="D991" t="s">
        <v>7015</v>
      </c>
      <c r="E991" t="s">
        <v>1060</v>
      </c>
      <c r="F991" s="3">
        <v>45497</v>
      </c>
      <c r="G991" s="26" t="s">
        <v>7255</v>
      </c>
      <c r="H991" s="7">
        <v>1660.48</v>
      </c>
      <c r="I991" t="s">
        <v>919</v>
      </c>
      <c r="J991" t="b">
        <v>1</v>
      </c>
      <c r="K991" s="26">
        <v>1950</v>
      </c>
      <c r="L991" s="26" t="s">
        <v>5476</v>
      </c>
      <c r="M991" t="s">
        <v>7201</v>
      </c>
    </row>
    <row r="992" spans="1:13" x14ac:dyDescent="0.3">
      <c r="A992">
        <v>4006</v>
      </c>
      <c r="B992" s="3">
        <v>45390</v>
      </c>
      <c r="C992" t="s">
        <v>917</v>
      </c>
      <c r="D992" t="s">
        <v>7015</v>
      </c>
      <c r="E992" t="s">
        <v>7258</v>
      </c>
      <c r="F992" s="3">
        <v>45390</v>
      </c>
      <c r="G992" s="26" t="s">
        <v>7608</v>
      </c>
      <c r="H992" s="7">
        <v>1681.38</v>
      </c>
      <c r="I992" t="s">
        <v>919</v>
      </c>
      <c r="J992" t="b">
        <v>1</v>
      </c>
      <c r="K992" s="26">
        <v>1950</v>
      </c>
      <c r="L992" s="26" t="s">
        <v>5476</v>
      </c>
      <c r="M992" t="s">
        <v>7201</v>
      </c>
    </row>
    <row r="993" spans="1:13" x14ac:dyDescent="0.3">
      <c r="A993">
        <v>1586</v>
      </c>
      <c r="B993" s="3">
        <v>45474</v>
      </c>
      <c r="C993" t="s">
        <v>917</v>
      </c>
      <c r="D993" t="s">
        <v>7015</v>
      </c>
      <c r="E993" t="s">
        <v>7261</v>
      </c>
      <c r="F993" s="3">
        <v>45474</v>
      </c>
      <c r="G993" s="26" t="s">
        <v>7609</v>
      </c>
      <c r="H993" s="7">
        <v>1682</v>
      </c>
      <c r="I993" t="s">
        <v>919</v>
      </c>
      <c r="J993" t="b">
        <v>1</v>
      </c>
      <c r="K993" s="26">
        <v>1950</v>
      </c>
      <c r="L993" s="26" t="s">
        <v>5476</v>
      </c>
      <c r="M993" t="s">
        <v>7201</v>
      </c>
    </row>
    <row r="994" spans="1:13" x14ac:dyDescent="0.3">
      <c r="A994">
        <v>5809</v>
      </c>
      <c r="B994" s="3">
        <v>45328</v>
      </c>
      <c r="C994" t="s">
        <v>917</v>
      </c>
      <c r="D994" t="s">
        <v>7015</v>
      </c>
      <c r="E994" t="s">
        <v>7072</v>
      </c>
      <c r="F994" s="3">
        <v>45328</v>
      </c>
      <c r="G994" s="26" t="s">
        <v>7610</v>
      </c>
      <c r="H994" s="7">
        <v>1700</v>
      </c>
      <c r="I994" t="s">
        <v>919</v>
      </c>
      <c r="J994" t="b">
        <v>1</v>
      </c>
      <c r="K994" s="26">
        <v>1950</v>
      </c>
      <c r="L994" s="26" t="s">
        <v>5476</v>
      </c>
      <c r="M994" t="s">
        <v>7201</v>
      </c>
    </row>
    <row r="995" spans="1:13" x14ac:dyDescent="0.3">
      <c r="A995">
        <v>5535</v>
      </c>
      <c r="B995" s="3">
        <v>45342</v>
      </c>
      <c r="C995" t="s">
        <v>917</v>
      </c>
      <c r="D995" t="s">
        <v>7015</v>
      </c>
      <c r="E995" t="s">
        <v>7520</v>
      </c>
      <c r="F995" s="3">
        <v>45342</v>
      </c>
      <c r="G995" s="26">
        <v>830630091</v>
      </c>
      <c r="H995" s="7">
        <v>1702.78</v>
      </c>
      <c r="I995" t="s">
        <v>919</v>
      </c>
      <c r="J995" t="b">
        <v>1</v>
      </c>
      <c r="K995" s="26">
        <v>1950</v>
      </c>
      <c r="L995" s="26" t="s">
        <v>5476</v>
      </c>
      <c r="M995" t="s">
        <v>7201</v>
      </c>
    </row>
    <row r="996" spans="1:13" x14ac:dyDescent="0.3">
      <c r="A996">
        <v>6315</v>
      </c>
      <c r="B996" s="3">
        <v>45307</v>
      </c>
      <c r="C996" t="s">
        <v>917</v>
      </c>
      <c r="D996" t="s">
        <v>7015</v>
      </c>
      <c r="E996" t="s">
        <v>7520</v>
      </c>
      <c r="F996" s="3">
        <v>45307</v>
      </c>
      <c r="G996" s="26" t="s">
        <v>7550</v>
      </c>
      <c r="H996" s="7">
        <v>1704.8</v>
      </c>
      <c r="I996" t="s">
        <v>919</v>
      </c>
      <c r="J996" t="b">
        <v>1</v>
      </c>
      <c r="K996" s="26">
        <v>1950</v>
      </c>
      <c r="L996" s="26" t="s">
        <v>5476</v>
      </c>
      <c r="M996" t="s">
        <v>7201</v>
      </c>
    </row>
    <row r="997" spans="1:13" x14ac:dyDescent="0.3">
      <c r="A997">
        <v>1880</v>
      </c>
      <c r="B997" s="3">
        <v>45462</v>
      </c>
      <c r="C997" t="s">
        <v>917</v>
      </c>
      <c r="D997" t="s">
        <v>7015</v>
      </c>
      <c r="E997" t="s">
        <v>7520</v>
      </c>
      <c r="F997" s="3">
        <v>45462</v>
      </c>
      <c r="G997" s="26" t="s">
        <v>7548</v>
      </c>
      <c r="H997" s="7">
        <v>1709.65</v>
      </c>
      <c r="I997" t="s">
        <v>919</v>
      </c>
      <c r="J997" t="b">
        <v>1</v>
      </c>
      <c r="K997" s="26">
        <v>1950</v>
      </c>
      <c r="L997" s="26" t="s">
        <v>5476</v>
      </c>
      <c r="M997" t="s">
        <v>7201</v>
      </c>
    </row>
    <row r="998" spans="1:13" x14ac:dyDescent="0.3">
      <c r="A998">
        <v>4817</v>
      </c>
      <c r="B998" s="3">
        <v>45370</v>
      </c>
      <c r="C998" t="s">
        <v>917</v>
      </c>
      <c r="D998" t="s">
        <v>7015</v>
      </c>
      <c r="E998" t="s">
        <v>7520</v>
      </c>
      <c r="F998" s="3">
        <v>45370</v>
      </c>
      <c r="G998" s="26" t="s">
        <v>7574</v>
      </c>
      <c r="H998" s="7">
        <v>1714.38</v>
      </c>
      <c r="I998" t="s">
        <v>919</v>
      </c>
      <c r="J998" t="b">
        <v>1</v>
      </c>
      <c r="K998" s="26">
        <v>1950</v>
      </c>
      <c r="L998" s="26" t="s">
        <v>5476</v>
      </c>
      <c r="M998" t="s">
        <v>7201</v>
      </c>
    </row>
    <row r="999" spans="1:13" x14ac:dyDescent="0.3">
      <c r="A999">
        <v>4128</v>
      </c>
      <c r="B999" s="3">
        <v>45385</v>
      </c>
      <c r="C999" t="s">
        <v>917</v>
      </c>
      <c r="D999" t="s">
        <v>7015</v>
      </c>
      <c r="E999" t="s">
        <v>7445</v>
      </c>
      <c r="F999" s="3">
        <v>45385</v>
      </c>
      <c r="G999" s="26" t="s">
        <v>7569</v>
      </c>
      <c r="H999" s="7">
        <v>1740.38</v>
      </c>
      <c r="I999" t="s">
        <v>919</v>
      </c>
      <c r="J999" t="b">
        <v>1</v>
      </c>
      <c r="K999" s="26">
        <v>1950</v>
      </c>
      <c r="L999" s="26" t="s">
        <v>5476</v>
      </c>
      <c r="M999" t="s">
        <v>7201</v>
      </c>
    </row>
    <row r="1000" spans="1:13" x14ac:dyDescent="0.3">
      <c r="A1000">
        <v>246</v>
      </c>
      <c r="B1000" s="3">
        <v>45524</v>
      </c>
      <c r="C1000" t="s">
        <v>917</v>
      </c>
      <c r="D1000" t="s">
        <v>7015</v>
      </c>
      <c r="E1000" t="s">
        <v>7520</v>
      </c>
      <c r="F1000" s="3">
        <v>45524</v>
      </c>
      <c r="G1000" s="26" t="s">
        <v>7550</v>
      </c>
      <c r="H1000" s="7">
        <v>1743.13</v>
      </c>
      <c r="I1000" t="s">
        <v>919</v>
      </c>
      <c r="J1000" t="b">
        <v>1</v>
      </c>
      <c r="K1000" s="26">
        <v>1950</v>
      </c>
      <c r="L1000" s="26" t="s">
        <v>5476</v>
      </c>
      <c r="M1000" t="s">
        <v>7201</v>
      </c>
    </row>
    <row r="1001" spans="1:13" x14ac:dyDescent="0.3">
      <c r="A1001">
        <v>1080</v>
      </c>
      <c r="B1001" s="3">
        <v>45489</v>
      </c>
      <c r="C1001" t="s">
        <v>917</v>
      </c>
      <c r="D1001" t="s">
        <v>7015</v>
      </c>
      <c r="E1001" t="s">
        <v>7520</v>
      </c>
      <c r="F1001" s="3">
        <v>45489</v>
      </c>
      <c r="G1001" s="26" t="s">
        <v>7602</v>
      </c>
      <c r="H1001" s="7">
        <v>1743.97</v>
      </c>
      <c r="I1001" t="s">
        <v>919</v>
      </c>
      <c r="J1001" t="b">
        <v>1</v>
      </c>
      <c r="K1001" s="26">
        <v>1950</v>
      </c>
      <c r="L1001" s="26" t="s">
        <v>5476</v>
      </c>
      <c r="M1001" t="s">
        <v>7201</v>
      </c>
    </row>
    <row r="1002" spans="1:13" x14ac:dyDescent="0.3">
      <c r="A1002">
        <v>3825</v>
      </c>
      <c r="B1002" s="3">
        <v>45398</v>
      </c>
      <c r="C1002" t="s">
        <v>917</v>
      </c>
      <c r="D1002" t="s">
        <v>7015</v>
      </c>
      <c r="E1002" t="s">
        <v>7520</v>
      </c>
      <c r="F1002" s="3">
        <v>45398</v>
      </c>
      <c r="G1002" s="26" t="s">
        <v>7550</v>
      </c>
      <c r="H1002" s="7">
        <v>1754.71</v>
      </c>
      <c r="I1002" t="s">
        <v>919</v>
      </c>
      <c r="J1002" t="b">
        <v>1</v>
      </c>
      <c r="K1002" s="26">
        <v>1950</v>
      </c>
      <c r="L1002" s="26" t="s">
        <v>5476</v>
      </c>
      <c r="M1002" t="s">
        <v>7201</v>
      </c>
    </row>
    <row r="1003" spans="1:13" x14ac:dyDescent="0.3">
      <c r="A1003">
        <v>3085</v>
      </c>
      <c r="B1003" s="3">
        <v>45422</v>
      </c>
      <c r="C1003" t="s">
        <v>917</v>
      </c>
      <c r="D1003" t="s">
        <v>7015</v>
      </c>
      <c r="E1003" t="s">
        <v>1060</v>
      </c>
      <c r="F1003" s="3">
        <v>45425</v>
      </c>
      <c r="G1003" s="26" t="s">
        <v>7255</v>
      </c>
      <c r="H1003" s="7">
        <v>1755.28</v>
      </c>
      <c r="I1003" t="s">
        <v>919</v>
      </c>
      <c r="J1003" t="b">
        <v>1</v>
      </c>
      <c r="K1003" s="26">
        <v>1950</v>
      </c>
      <c r="L1003" s="26" t="s">
        <v>5476</v>
      </c>
      <c r="M1003" t="s">
        <v>7201</v>
      </c>
    </row>
    <row r="1004" spans="1:13" x14ac:dyDescent="0.3">
      <c r="A1004">
        <v>5224</v>
      </c>
      <c r="B1004" s="3">
        <v>45355</v>
      </c>
      <c r="C1004" t="s">
        <v>917</v>
      </c>
      <c r="D1004" t="s">
        <v>7015</v>
      </c>
      <c r="E1004" t="s">
        <v>7072</v>
      </c>
      <c r="F1004" s="3">
        <v>45355</v>
      </c>
      <c r="G1004" s="26" t="s">
        <v>7611</v>
      </c>
      <c r="H1004" s="7">
        <v>1768</v>
      </c>
      <c r="I1004" t="s">
        <v>919</v>
      </c>
      <c r="J1004" t="b">
        <v>1</v>
      </c>
      <c r="K1004" s="26">
        <v>1950</v>
      </c>
      <c r="L1004" s="26" t="s">
        <v>5476</v>
      </c>
      <c r="M1004" t="s">
        <v>7201</v>
      </c>
    </row>
    <row r="1005" spans="1:13" x14ac:dyDescent="0.3">
      <c r="A1005">
        <v>3044</v>
      </c>
      <c r="B1005" s="3">
        <v>45426</v>
      </c>
      <c r="C1005" t="s">
        <v>917</v>
      </c>
      <c r="D1005" t="s">
        <v>7015</v>
      </c>
      <c r="E1005" t="s">
        <v>7520</v>
      </c>
      <c r="F1005" s="3">
        <v>45426</v>
      </c>
      <c r="G1005" s="26" t="s">
        <v>4127</v>
      </c>
      <c r="H1005" s="7">
        <v>1771.66</v>
      </c>
      <c r="I1005" t="s">
        <v>919</v>
      </c>
      <c r="J1005" t="b">
        <v>1</v>
      </c>
      <c r="K1005" s="26">
        <v>1950</v>
      </c>
      <c r="L1005" s="26" t="s">
        <v>5476</v>
      </c>
      <c r="M1005" t="s">
        <v>7201</v>
      </c>
    </row>
    <row r="1006" spans="1:13" x14ac:dyDescent="0.3">
      <c r="A1006">
        <v>3846</v>
      </c>
      <c r="B1006" s="3">
        <v>45397</v>
      </c>
      <c r="C1006" t="s">
        <v>917</v>
      </c>
      <c r="D1006" t="s">
        <v>7015</v>
      </c>
      <c r="E1006" t="s">
        <v>7072</v>
      </c>
      <c r="F1006" s="3">
        <v>45397</v>
      </c>
      <c r="G1006" s="26" t="s">
        <v>7612</v>
      </c>
      <c r="H1006" s="7">
        <v>1778.26</v>
      </c>
      <c r="I1006" t="s">
        <v>919</v>
      </c>
      <c r="J1006" t="b">
        <v>1</v>
      </c>
      <c r="K1006" s="26">
        <v>1950</v>
      </c>
      <c r="L1006" s="26" t="s">
        <v>5476</v>
      </c>
      <c r="M1006" t="s">
        <v>7201</v>
      </c>
    </row>
    <row r="1007" spans="1:13" x14ac:dyDescent="0.3">
      <c r="A1007">
        <v>567</v>
      </c>
      <c r="B1007" s="3">
        <v>45504</v>
      </c>
      <c r="C1007" t="s">
        <v>917</v>
      </c>
      <c r="D1007" t="s">
        <v>7015</v>
      </c>
      <c r="E1007" t="s">
        <v>7072</v>
      </c>
      <c r="F1007" s="3">
        <v>45504</v>
      </c>
      <c r="G1007" s="26" t="s">
        <v>7237</v>
      </c>
      <c r="H1007" s="7">
        <v>1800</v>
      </c>
      <c r="I1007" t="s">
        <v>919</v>
      </c>
      <c r="J1007" t="b">
        <v>1</v>
      </c>
      <c r="K1007" s="26">
        <v>1950</v>
      </c>
      <c r="L1007" s="26" t="s">
        <v>5476</v>
      </c>
      <c r="M1007" t="s">
        <v>7201</v>
      </c>
    </row>
    <row r="1008" spans="1:13" x14ac:dyDescent="0.3">
      <c r="A1008">
        <v>3867</v>
      </c>
      <c r="B1008" s="3">
        <v>45394</v>
      </c>
      <c r="C1008" t="s">
        <v>917</v>
      </c>
      <c r="D1008" t="s">
        <v>7015</v>
      </c>
      <c r="E1008" t="s">
        <v>7072</v>
      </c>
      <c r="F1008" s="3">
        <v>45394</v>
      </c>
      <c r="G1008" s="26" t="s">
        <v>7613</v>
      </c>
      <c r="H1008" s="7">
        <v>1804</v>
      </c>
      <c r="I1008" t="s">
        <v>919</v>
      </c>
      <c r="J1008" t="b">
        <v>1</v>
      </c>
      <c r="K1008" s="26">
        <v>1950</v>
      </c>
      <c r="L1008" s="26" t="s">
        <v>5476</v>
      </c>
      <c r="M1008" t="s">
        <v>7201</v>
      </c>
    </row>
    <row r="1009" spans="1:13" x14ac:dyDescent="0.3">
      <c r="A1009">
        <v>6486</v>
      </c>
      <c r="B1009" s="3">
        <v>45299</v>
      </c>
      <c r="C1009" t="s">
        <v>917</v>
      </c>
      <c r="D1009" t="s">
        <v>7015</v>
      </c>
      <c r="E1009" t="s">
        <v>7233</v>
      </c>
      <c r="F1009" s="3">
        <v>45299</v>
      </c>
      <c r="G1009" s="26" t="s">
        <v>7242</v>
      </c>
      <c r="H1009" s="7">
        <v>1881</v>
      </c>
      <c r="I1009" t="s">
        <v>919</v>
      </c>
      <c r="J1009" t="b">
        <v>1</v>
      </c>
      <c r="K1009" s="26">
        <v>1950</v>
      </c>
      <c r="L1009" s="26" t="s">
        <v>5476</v>
      </c>
      <c r="M1009" t="s">
        <v>7201</v>
      </c>
    </row>
    <row r="1010" spans="1:13" x14ac:dyDescent="0.3">
      <c r="A1010">
        <v>2054</v>
      </c>
      <c r="B1010" s="3">
        <v>45460</v>
      </c>
      <c r="C1010" t="s">
        <v>917</v>
      </c>
      <c r="D1010" t="s">
        <v>7015</v>
      </c>
      <c r="E1010" t="s">
        <v>7258</v>
      </c>
      <c r="F1010" s="3">
        <v>45460</v>
      </c>
      <c r="G1010" s="26" t="s">
        <v>7614</v>
      </c>
      <c r="H1010" s="7">
        <v>1902.07</v>
      </c>
      <c r="I1010" t="s">
        <v>919</v>
      </c>
      <c r="J1010" t="b">
        <v>1</v>
      </c>
      <c r="K1010" s="26">
        <v>1950</v>
      </c>
      <c r="L1010" s="26" t="s">
        <v>5476</v>
      </c>
      <c r="M1010" t="s">
        <v>7201</v>
      </c>
    </row>
    <row r="1011" spans="1:13" x14ac:dyDescent="0.3">
      <c r="A1011">
        <v>312</v>
      </c>
      <c r="B1011" s="3">
        <v>45519</v>
      </c>
      <c r="C1011" t="s">
        <v>917</v>
      </c>
      <c r="D1011" t="s">
        <v>7015</v>
      </c>
      <c r="E1011" t="s">
        <v>1060</v>
      </c>
      <c r="F1011" s="3">
        <v>45520</v>
      </c>
      <c r="G1011" s="26" t="s">
        <v>7255</v>
      </c>
      <c r="H1011" s="7">
        <v>1920</v>
      </c>
      <c r="I1011" t="s">
        <v>919</v>
      </c>
      <c r="J1011" t="b">
        <v>1</v>
      </c>
      <c r="K1011" s="26">
        <v>1950</v>
      </c>
      <c r="L1011" s="26" t="s">
        <v>5476</v>
      </c>
      <c r="M1011" t="s">
        <v>7201</v>
      </c>
    </row>
    <row r="1012" spans="1:13" x14ac:dyDescent="0.3">
      <c r="A1012">
        <v>2390</v>
      </c>
      <c r="B1012" s="3">
        <v>45443</v>
      </c>
      <c r="C1012" t="s">
        <v>917</v>
      </c>
      <c r="D1012" t="s">
        <v>7015</v>
      </c>
      <c r="E1012" t="s">
        <v>7072</v>
      </c>
      <c r="F1012" s="3">
        <v>45443</v>
      </c>
      <c r="G1012" s="26" t="s">
        <v>7615</v>
      </c>
      <c r="H1012" s="7">
        <v>1931</v>
      </c>
      <c r="I1012" t="s">
        <v>919</v>
      </c>
      <c r="J1012" t="b">
        <v>1</v>
      </c>
      <c r="K1012" s="26">
        <v>1950</v>
      </c>
      <c r="L1012" s="26" t="s">
        <v>5476</v>
      </c>
      <c r="M1012" t="s">
        <v>7201</v>
      </c>
    </row>
    <row r="1013" spans="1:13" x14ac:dyDescent="0.3">
      <c r="A1013">
        <v>506</v>
      </c>
      <c r="B1013" s="3">
        <v>45506</v>
      </c>
      <c r="C1013" t="s">
        <v>917</v>
      </c>
      <c r="D1013" t="s">
        <v>7015</v>
      </c>
      <c r="E1013" t="s">
        <v>7072</v>
      </c>
      <c r="F1013" s="3">
        <v>45506</v>
      </c>
      <c r="G1013" s="26" t="s">
        <v>7616</v>
      </c>
      <c r="H1013" s="7">
        <v>1935</v>
      </c>
      <c r="I1013" t="s">
        <v>919</v>
      </c>
      <c r="J1013" t="b">
        <v>1</v>
      </c>
      <c r="K1013" s="26">
        <v>1950</v>
      </c>
      <c r="L1013" s="26" t="s">
        <v>5476</v>
      </c>
      <c r="M1013" t="s">
        <v>7201</v>
      </c>
    </row>
    <row r="1014" spans="1:13" x14ac:dyDescent="0.3">
      <c r="A1014">
        <v>5582</v>
      </c>
      <c r="B1014" s="3">
        <v>45338</v>
      </c>
      <c r="C1014" t="s">
        <v>917</v>
      </c>
      <c r="D1014" t="s">
        <v>7015</v>
      </c>
      <c r="E1014" t="s">
        <v>7072</v>
      </c>
      <c r="F1014" s="3">
        <v>45338</v>
      </c>
      <c r="G1014" s="26" t="s">
        <v>7617</v>
      </c>
      <c r="H1014" s="7">
        <v>1938.5</v>
      </c>
      <c r="I1014" t="s">
        <v>919</v>
      </c>
      <c r="J1014" t="b">
        <v>1</v>
      </c>
      <c r="K1014" s="26">
        <v>1950</v>
      </c>
      <c r="L1014" s="26" t="s">
        <v>5476</v>
      </c>
      <c r="M1014" t="s">
        <v>7201</v>
      </c>
    </row>
    <row r="1015" spans="1:13" s="43" customFormat="1" x14ac:dyDescent="0.3">
      <c r="A1015" s="43">
        <v>2068</v>
      </c>
      <c r="B1015" s="44">
        <v>45457</v>
      </c>
      <c r="C1015" s="43" t="s">
        <v>917</v>
      </c>
      <c r="D1015" s="43" t="s">
        <v>7015</v>
      </c>
      <c r="E1015" s="43" t="s">
        <v>1060</v>
      </c>
      <c r="F1015" s="44">
        <v>45460</v>
      </c>
      <c r="G1015" s="37" t="s">
        <v>7255</v>
      </c>
      <c r="H1015" s="35">
        <v>1940</v>
      </c>
      <c r="I1015" s="43" t="s">
        <v>919</v>
      </c>
      <c r="J1015" s="43" t="b">
        <v>1</v>
      </c>
      <c r="K1015" s="37">
        <v>1950</v>
      </c>
      <c r="L1015" s="37" t="s">
        <v>5476</v>
      </c>
      <c r="M1015" s="43" t="s">
        <v>7201</v>
      </c>
    </row>
    <row r="1016" spans="1:13" x14ac:dyDescent="0.3">
      <c r="A1016">
        <v>3233</v>
      </c>
      <c r="B1016" s="3">
        <v>45418</v>
      </c>
      <c r="C1016" t="s">
        <v>917</v>
      </c>
      <c r="D1016" t="s">
        <v>7015</v>
      </c>
      <c r="E1016" t="s">
        <v>7072</v>
      </c>
      <c r="F1016" s="3">
        <v>45418</v>
      </c>
      <c r="G1016" s="26" t="s">
        <v>7618</v>
      </c>
      <c r="H1016" s="7">
        <v>1941</v>
      </c>
      <c r="I1016" t="s">
        <v>919</v>
      </c>
      <c r="J1016" t="b">
        <v>1</v>
      </c>
      <c r="K1016" s="26">
        <v>1950</v>
      </c>
      <c r="L1016" s="26" t="s">
        <v>5476</v>
      </c>
      <c r="M1016" t="s">
        <v>7201</v>
      </c>
    </row>
    <row r="1017" spans="1:13" x14ac:dyDescent="0.3">
      <c r="A1017">
        <v>749</v>
      </c>
      <c r="B1017" s="3">
        <v>45499</v>
      </c>
      <c r="C1017" t="s">
        <v>917</v>
      </c>
      <c r="D1017" t="s">
        <v>7015</v>
      </c>
      <c r="E1017" t="s">
        <v>7072</v>
      </c>
      <c r="F1017" s="3">
        <v>45499</v>
      </c>
      <c r="G1017" s="26" t="s">
        <v>7617</v>
      </c>
      <c r="H1017" s="7">
        <v>1948.77</v>
      </c>
      <c r="I1017" t="s">
        <v>919</v>
      </c>
      <c r="J1017" t="b">
        <v>1</v>
      </c>
      <c r="K1017" s="26">
        <v>1950</v>
      </c>
      <c r="L1017" s="26" t="s">
        <v>5476</v>
      </c>
      <c r="M1017" t="s">
        <v>7201</v>
      </c>
    </row>
    <row r="1018" spans="1:13" x14ac:dyDescent="0.3">
      <c r="A1018">
        <v>1851</v>
      </c>
      <c r="B1018" s="3">
        <v>45467</v>
      </c>
      <c r="C1018" t="s">
        <v>917</v>
      </c>
      <c r="D1018" t="s">
        <v>7015</v>
      </c>
      <c r="E1018" t="s">
        <v>7072</v>
      </c>
      <c r="F1018" s="3">
        <v>45467</v>
      </c>
      <c r="G1018" s="26" t="s">
        <v>7619</v>
      </c>
      <c r="H1018" s="7">
        <v>1951</v>
      </c>
      <c r="I1018" t="s">
        <v>919</v>
      </c>
      <c r="J1018" t="b">
        <v>1</v>
      </c>
      <c r="K1018" s="26">
        <v>1950</v>
      </c>
      <c r="L1018" s="26" t="s">
        <v>5476</v>
      </c>
      <c r="M1018" t="s">
        <v>7201</v>
      </c>
    </row>
    <row r="1019" spans="1:13" x14ac:dyDescent="0.3">
      <c r="A1019">
        <v>4049</v>
      </c>
      <c r="B1019" s="3">
        <v>45386</v>
      </c>
      <c r="C1019" t="s">
        <v>917</v>
      </c>
      <c r="D1019" t="s">
        <v>7015</v>
      </c>
      <c r="E1019" t="s">
        <v>7072</v>
      </c>
      <c r="F1019" s="3">
        <v>45386</v>
      </c>
      <c r="G1019" s="26" t="s">
        <v>7620</v>
      </c>
      <c r="H1019" s="7">
        <v>1953</v>
      </c>
      <c r="I1019" t="s">
        <v>919</v>
      </c>
      <c r="J1019" t="b">
        <v>1</v>
      </c>
      <c r="K1019" s="26">
        <v>1950</v>
      </c>
      <c r="L1019" s="26" t="s">
        <v>5476</v>
      </c>
      <c r="M1019" t="s">
        <v>7201</v>
      </c>
    </row>
    <row r="1020" spans="1:13" x14ac:dyDescent="0.3">
      <c r="A1020">
        <v>926</v>
      </c>
      <c r="B1020" s="3">
        <v>45492</v>
      </c>
      <c r="C1020" t="s">
        <v>917</v>
      </c>
      <c r="D1020" t="s">
        <v>7015</v>
      </c>
      <c r="E1020" t="s">
        <v>7072</v>
      </c>
      <c r="F1020" s="3">
        <v>45492</v>
      </c>
      <c r="G1020" s="26" t="s">
        <v>7241</v>
      </c>
      <c r="H1020" s="7">
        <v>1960</v>
      </c>
      <c r="I1020" t="s">
        <v>919</v>
      </c>
      <c r="J1020" t="b">
        <v>1</v>
      </c>
      <c r="K1020" s="26">
        <v>1950</v>
      </c>
      <c r="L1020" s="26" t="s">
        <v>5476</v>
      </c>
      <c r="M1020" t="s">
        <v>7201</v>
      </c>
    </row>
    <row r="1021" spans="1:13" x14ac:dyDescent="0.3">
      <c r="A1021">
        <v>5225</v>
      </c>
      <c r="B1021" s="3">
        <v>45355</v>
      </c>
      <c r="C1021" t="s">
        <v>917</v>
      </c>
      <c r="D1021" t="s">
        <v>7015</v>
      </c>
      <c r="E1021" t="s">
        <v>7072</v>
      </c>
      <c r="F1021" s="3">
        <v>45355</v>
      </c>
      <c r="G1021" s="26" t="s">
        <v>7241</v>
      </c>
      <c r="H1021" s="7">
        <v>1992</v>
      </c>
      <c r="I1021" t="s">
        <v>919</v>
      </c>
      <c r="J1021" t="b">
        <v>1</v>
      </c>
      <c r="K1021" s="26">
        <v>1950</v>
      </c>
      <c r="L1021" s="26" t="s">
        <v>5476</v>
      </c>
      <c r="M1021" t="s">
        <v>7201</v>
      </c>
    </row>
    <row r="1022" spans="1:13" x14ac:dyDescent="0.3">
      <c r="A1022">
        <v>1096</v>
      </c>
      <c r="B1022" s="3">
        <v>45488</v>
      </c>
      <c r="C1022" t="s">
        <v>917</v>
      </c>
      <c r="D1022" t="s">
        <v>7015</v>
      </c>
      <c r="E1022" t="s">
        <v>7258</v>
      </c>
      <c r="F1022" s="3">
        <v>45488</v>
      </c>
      <c r="G1022" s="26" t="s">
        <v>7621</v>
      </c>
      <c r="H1022" s="7">
        <v>1998.04</v>
      </c>
      <c r="I1022" t="s">
        <v>919</v>
      </c>
      <c r="J1022" t="b">
        <v>1</v>
      </c>
      <c r="K1022" s="26">
        <v>1950</v>
      </c>
      <c r="L1022" s="26" t="s">
        <v>5476</v>
      </c>
      <c r="M1022" t="s">
        <v>7201</v>
      </c>
    </row>
    <row r="1023" spans="1:13" x14ac:dyDescent="0.3">
      <c r="A1023">
        <v>4851</v>
      </c>
      <c r="B1023" s="3">
        <v>45366</v>
      </c>
      <c r="C1023" t="s">
        <v>917</v>
      </c>
      <c r="D1023" t="s">
        <v>7015</v>
      </c>
      <c r="E1023" t="s">
        <v>7072</v>
      </c>
      <c r="F1023" s="3">
        <v>45366</v>
      </c>
      <c r="G1023" s="26" t="s">
        <v>7241</v>
      </c>
      <c r="H1023" s="7">
        <v>2010</v>
      </c>
      <c r="I1023" t="s">
        <v>919</v>
      </c>
      <c r="J1023" t="b">
        <v>1</v>
      </c>
      <c r="K1023" s="26">
        <v>1950</v>
      </c>
      <c r="L1023" s="26" t="s">
        <v>5476</v>
      </c>
      <c r="M1023" t="s">
        <v>7201</v>
      </c>
    </row>
    <row r="1024" spans="1:13" x14ac:dyDescent="0.3">
      <c r="A1024">
        <v>6452</v>
      </c>
      <c r="B1024" s="3">
        <v>45300</v>
      </c>
      <c r="C1024" t="s">
        <v>917</v>
      </c>
      <c r="D1024" t="s">
        <v>7015</v>
      </c>
      <c r="E1024" t="s">
        <v>1060</v>
      </c>
      <c r="F1024" s="3">
        <v>45301</v>
      </c>
      <c r="G1024" s="26" t="s">
        <v>7255</v>
      </c>
      <c r="H1024" s="7">
        <v>2021</v>
      </c>
      <c r="I1024" t="s">
        <v>919</v>
      </c>
      <c r="J1024" t="b">
        <v>1</v>
      </c>
      <c r="K1024" s="26">
        <v>1950</v>
      </c>
      <c r="L1024" s="26" t="s">
        <v>5476</v>
      </c>
      <c r="M1024" t="s">
        <v>7201</v>
      </c>
    </row>
    <row r="1025" spans="1:13" x14ac:dyDescent="0.3">
      <c r="A1025">
        <v>87</v>
      </c>
      <c r="B1025" s="3">
        <v>45533</v>
      </c>
      <c r="C1025" t="s">
        <v>917</v>
      </c>
      <c r="D1025" t="s">
        <v>7015</v>
      </c>
      <c r="E1025" t="s">
        <v>7233</v>
      </c>
      <c r="F1025" s="3">
        <v>45533</v>
      </c>
      <c r="G1025" s="26" t="s">
        <v>4145</v>
      </c>
      <c r="H1025" s="7">
        <v>2040</v>
      </c>
      <c r="I1025" t="s">
        <v>919</v>
      </c>
      <c r="J1025" t="b">
        <v>1</v>
      </c>
      <c r="K1025" s="26">
        <v>1950</v>
      </c>
      <c r="L1025" s="26" t="s">
        <v>5476</v>
      </c>
      <c r="M1025" t="s">
        <v>7201</v>
      </c>
    </row>
    <row r="1026" spans="1:13" x14ac:dyDescent="0.3">
      <c r="A1026">
        <v>208</v>
      </c>
      <c r="B1026" s="3">
        <v>45526</v>
      </c>
      <c r="C1026" t="s">
        <v>917</v>
      </c>
      <c r="D1026" t="s">
        <v>7015</v>
      </c>
      <c r="E1026" t="s">
        <v>7233</v>
      </c>
      <c r="F1026" s="3">
        <v>45526</v>
      </c>
      <c r="G1026" s="26" t="s">
        <v>4278</v>
      </c>
      <c r="H1026" s="7">
        <v>2040</v>
      </c>
      <c r="I1026" t="s">
        <v>919</v>
      </c>
      <c r="J1026" t="b">
        <v>1</v>
      </c>
      <c r="K1026" s="26">
        <v>1950</v>
      </c>
      <c r="L1026" s="26" t="s">
        <v>5476</v>
      </c>
      <c r="M1026" t="s">
        <v>7201</v>
      </c>
    </row>
    <row r="1027" spans="1:13" x14ac:dyDescent="0.3">
      <c r="A1027">
        <v>232</v>
      </c>
      <c r="B1027" s="3">
        <v>45525</v>
      </c>
      <c r="C1027" t="s">
        <v>917</v>
      </c>
      <c r="D1027" t="s">
        <v>7015</v>
      </c>
      <c r="E1027" t="s">
        <v>7233</v>
      </c>
      <c r="F1027" s="3">
        <v>45525</v>
      </c>
      <c r="G1027" s="26" t="s">
        <v>4397</v>
      </c>
      <c r="H1027" s="7">
        <v>2040</v>
      </c>
      <c r="I1027" t="s">
        <v>919</v>
      </c>
      <c r="J1027" t="b">
        <v>1</v>
      </c>
      <c r="K1027" s="26">
        <v>1950</v>
      </c>
      <c r="L1027" s="26" t="s">
        <v>5476</v>
      </c>
      <c r="M1027" t="s">
        <v>7201</v>
      </c>
    </row>
    <row r="1028" spans="1:13" x14ac:dyDescent="0.3">
      <c r="A1028">
        <v>256</v>
      </c>
      <c r="B1028" s="3">
        <v>45523</v>
      </c>
      <c r="C1028" t="s">
        <v>917</v>
      </c>
      <c r="D1028" t="s">
        <v>7015</v>
      </c>
      <c r="E1028" t="s">
        <v>7233</v>
      </c>
      <c r="F1028" s="3">
        <v>45523</v>
      </c>
      <c r="G1028" s="26" t="s">
        <v>4187</v>
      </c>
      <c r="H1028" s="7">
        <v>2040</v>
      </c>
      <c r="I1028" t="s">
        <v>919</v>
      </c>
      <c r="J1028" t="b">
        <v>1</v>
      </c>
      <c r="K1028" s="26">
        <v>1950</v>
      </c>
      <c r="L1028" s="26" t="s">
        <v>5476</v>
      </c>
      <c r="M1028" t="s">
        <v>7201</v>
      </c>
    </row>
    <row r="1029" spans="1:13" x14ac:dyDescent="0.3">
      <c r="A1029">
        <v>313</v>
      </c>
      <c r="B1029" s="3">
        <v>45519</v>
      </c>
      <c r="C1029" t="s">
        <v>917</v>
      </c>
      <c r="D1029" t="s">
        <v>7015</v>
      </c>
      <c r="E1029" t="s">
        <v>7233</v>
      </c>
      <c r="F1029" s="3">
        <v>45519</v>
      </c>
      <c r="G1029" s="26" t="s">
        <v>4461</v>
      </c>
      <c r="H1029" s="7">
        <v>2040</v>
      </c>
      <c r="I1029" t="s">
        <v>919</v>
      </c>
      <c r="J1029" t="b">
        <v>1</v>
      </c>
      <c r="K1029" s="26">
        <v>1950</v>
      </c>
      <c r="L1029" s="26" t="s">
        <v>5476</v>
      </c>
      <c r="M1029" t="s">
        <v>7201</v>
      </c>
    </row>
    <row r="1030" spans="1:13" x14ac:dyDescent="0.3">
      <c r="A1030">
        <v>708</v>
      </c>
      <c r="B1030" s="3">
        <v>45503</v>
      </c>
      <c r="C1030" t="s">
        <v>917</v>
      </c>
      <c r="D1030" t="s">
        <v>7015</v>
      </c>
      <c r="E1030" t="s">
        <v>7233</v>
      </c>
      <c r="F1030" s="3">
        <v>45503</v>
      </c>
      <c r="G1030" s="26" t="s">
        <v>4765</v>
      </c>
      <c r="H1030" s="7">
        <v>2040</v>
      </c>
      <c r="I1030" t="s">
        <v>919</v>
      </c>
      <c r="J1030" t="b">
        <v>1</v>
      </c>
      <c r="K1030" s="26">
        <v>1950</v>
      </c>
      <c r="L1030" s="26" t="s">
        <v>5476</v>
      </c>
      <c r="M1030" t="s">
        <v>7201</v>
      </c>
    </row>
    <row r="1031" spans="1:13" x14ac:dyDescent="0.3">
      <c r="A1031">
        <v>900</v>
      </c>
      <c r="B1031" s="3">
        <v>45496</v>
      </c>
      <c r="C1031" t="s">
        <v>917</v>
      </c>
      <c r="D1031" t="s">
        <v>7015</v>
      </c>
      <c r="E1031" t="s">
        <v>7233</v>
      </c>
      <c r="F1031" s="3">
        <v>45496</v>
      </c>
      <c r="G1031" s="26" t="s">
        <v>4486</v>
      </c>
      <c r="H1031" s="7">
        <v>2040</v>
      </c>
      <c r="I1031" t="s">
        <v>919</v>
      </c>
      <c r="J1031" t="b">
        <v>1</v>
      </c>
      <c r="K1031" s="26">
        <v>1950</v>
      </c>
      <c r="L1031" s="26" t="s">
        <v>5476</v>
      </c>
      <c r="M1031" t="s">
        <v>7201</v>
      </c>
    </row>
    <row r="1032" spans="1:13" x14ac:dyDescent="0.3">
      <c r="A1032">
        <v>1355</v>
      </c>
      <c r="B1032" s="3">
        <v>45478</v>
      </c>
      <c r="C1032" t="s">
        <v>917</v>
      </c>
      <c r="D1032" t="s">
        <v>7015</v>
      </c>
      <c r="E1032" t="s">
        <v>7233</v>
      </c>
      <c r="F1032" s="3">
        <v>45478</v>
      </c>
      <c r="G1032" s="26" t="s">
        <v>4648</v>
      </c>
      <c r="H1032" s="7">
        <v>2040</v>
      </c>
      <c r="I1032" t="s">
        <v>919</v>
      </c>
      <c r="J1032" t="b">
        <v>1</v>
      </c>
      <c r="K1032" s="26">
        <v>1950</v>
      </c>
      <c r="L1032" s="26" t="s">
        <v>5476</v>
      </c>
      <c r="M1032" t="s">
        <v>7201</v>
      </c>
    </row>
    <row r="1033" spans="1:13" x14ac:dyDescent="0.3">
      <c r="A1033">
        <v>2330</v>
      </c>
      <c r="B1033" s="3">
        <v>45447</v>
      </c>
      <c r="C1033" t="s">
        <v>917</v>
      </c>
      <c r="D1033" t="s">
        <v>7015</v>
      </c>
      <c r="E1033" t="s">
        <v>7233</v>
      </c>
      <c r="F1033" s="3">
        <v>45447</v>
      </c>
      <c r="G1033" s="26" t="s">
        <v>4880</v>
      </c>
      <c r="H1033" s="7">
        <v>2040</v>
      </c>
      <c r="I1033" t="s">
        <v>919</v>
      </c>
      <c r="J1033" t="b">
        <v>1</v>
      </c>
      <c r="K1033" s="26">
        <v>1950</v>
      </c>
      <c r="L1033" s="26" t="s">
        <v>5476</v>
      </c>
      <c r="M1033" t="s">
        <v>7201</v>
      </c>
    </row>
    <row r="1034" spans="1:13" x14ac:dyDescent="0.3">
      <c r="A1034">
        <v>2619</v>
      </c>
      <c r="B1034" s="3">
        <v>45441</v>
      </c>
      <c r="C1034" t="s">
        <v>917</v>
      </c>
      <c r="D1034" t="s">
        <v>7015</v>
      </c>
      <c r="E1034" t="s">
        <v>7233</v>
      </c>
      <c r="F1034" s="3">
        <v>45441</v>
      </c>
      <c r="G1034" s="26" t="s">
        <v>5367</v>
      </c>
      <c r="H1034" s="7">
        <v>2040</v>
      </c>
      <c r="I1034" t="s">
        <v>919</v>
      </c>
      <c r="J1034" t="b">
        <v>1</v>
      </c>
      <c r="K1034" s="26">
        <v>1950</v>
      </c>
      <c r="L1034" s="26" t="s">
        <v>5476</v>
      </c>
      <c r="M1034" t="s">
        <v>7201</v>
      </c>
    </row>
    <row r="1035" spans="1:13" x14ac:dyDescent="0.3">
      <c r="A1035">
        <v>2660</v>
      </c>
      <c r="B1035" s="3">
        <v>45439</v>
      </c>
      <c r="C1035" t="s">
        <v>917</v>
      </c>
      <c r="D1035" t="s">
        <v>7015</v>
      </c>
      <c r="E1035" t="s">
        <v>7233</v>
      </c>
      <c r="F1035" s="3">
        <v>45439</v>
      </c>
      <c r="G1035" s="26" t="s">
        <v>5294</v>
      </c>
      <c r="H1035" s="7">
        <v>2040</v>
      </c>
      <c r="I1035" t="s">
        <v>919</v>
      </c>
      <c r="J1035" t="b">
        <v>1</v>
      </c>
      <c r="K1035" s="26">
        <v>1950</v>
      </c>
      <c r="L1035" s="26" t="s">
        <v>5476</v>
      </c>
      <c r="M1035" t="s">
        <v>7201</v>
      </c>
    </row>
    <row r="1036" spans="1:13" x14ac:dyDescent="0.3">
      <c r="A1036">
        <v>2921</v>
      </c>
      <c r="B1036" s="3">
        <v>45432</v>
      </c>
      <c r="C1036" t="s">
        <v>917</v>
      </c>
      <c r="D1036" t="s">
        <v>7015</v>
      </c>
      <c r="E1036" t="s">
        <v>7233</v>
      </c>
      <c r="F1036" s="3">
        <v>45432</v>
      </c>
      <c r="G1036" s="26" t="s">
        <v>5245</v>
      </c>
      <c r="H1036" s="7">
        <v>2040</v>
      </c>
      <c r="I1036" t="s">
        <v>919</v>
      </c>
      <c r="J1036" t="b">
        <v>1</v>
      </c>
      <c r="K1036" s="26">
        <v>1950</v>
      </c>
      <c r="L1036" s="26" t="s">
        <v>5476</v>
      </c>
      <c r="M1036" t="s">
        <v>7201</v>
      </c>
    </row>
    <row r="1037" spans="1:13" x14ac:dyDescent="0.3">
      <c r="A1037">
        <v>4026</v>
      </c>
      <c r="B1037" s="3">
        <v>45387</v>
      </c>
      <c r="C1037" t="s">
        <v>917</v>
      </c>
      <c r="D1037" t="s">
        <v>7015</v>
      </c>
      <c r="E1037" t="s">
        <v>7233</v>
      </c>
      <c r="F1037" s="3">
        <v>45387</v>
      </c>
      <c r="G1037" s="26" t="s">
        <v>6589</v>
      </c>
      <c r="H1037" s="7">
        <v>2040</v>
      </c>
      <c r="I1037" t="s">
        <v>919</v>
      </c>
      <c r="J1037" t="b">
        <v>1</v>
      </c>
      <c r="K1037" s="26">
        <v>1950</v>
      </c>
      <c r="L1037" s="26" t="s">
        <v>5476</v>
      </c>
      <c r="M1037" t="s">
        <v>7201</v>
      </c>
    </row>
    <row r="1038" spans="1:13" x14ac:dyDescent="0.3">
      <c r="A1038">
        <v>4050</v>
      </c>
      <c r="B1038" s="3">
        <v>45386</v>
      </c>
      <c r="C1038" t="s">
        <v>917</v>
      </c>
      <c r="D1038" t="s">
        <v>7015</v>
      </c>
      <c r="E1038" t="s">
        <v>7233</v>
      </c>
      <c r="F1038" s="3">
        <v>45386</v>
      </c>
      <c r="G1038" s="26" t="s">
        <v>6588</v>
      </c>
      <c r="H1038" s="7">
        <v>2040</v>
      </c>
      <c r="I1038" t="s">
        <v>919</v>
      </c>
      <c r="J1038" t="b">
        <v>1</v>
      </c>
      <c r="K1038" s="26">
        <v>1950</v>
      </c>
      <c r="L1038" s="26" t="s">
        <v>5476</v>
      </c>
      <c r="M1038" t="s">
        <v>7201</v>
      </c>
    </row>
    <row r="1039" spans="1:13" x14ac:dyDescent="0.3">
      <c r="A1039">
        <v>4642</v>
      </c>
      <c r="B1039" s="3">
        <v>45373</v>
      </c>
      <c r="C1039" t="s">
        <v>917</v>
      </c>
      <c r="D1039" t="s">
        <v>7015</v>
      </c>
      <c r="E1039" t="s">
        <v>7233</v>
      </c>
      <c r="F1039" s="3">
        <v>45373</v>
      </c>
      <c r="G1039" s="26" t="s">
        <v>7528</v>
      </c>
      <c r="H1039" s="7">
        <v>2040</v>
      </c>
      <c r="I1039" t="s">
        <v>919</v>
      </c>
      <c r="J1039" t="b">
        <v>1</v>
      </c>
      <c r="K1039" s="26">
        <v>1950</v>
      </c>
      <c r="L1039" s="26" t="s">
        <v>5476</v>
      </c>
      <c r="M1039" t="s">
        <v>7201</v>
      </c>
    </row>
    <row r="1040" spans="1:13" x14ac:dyDescent="0.3">
      <c r="A1040">
        <v>5022</v>
      </c>
      <c r="B1040" s="3">
        <v>45359</v>
      </c>
      <c r="C1040" t="s">
        <v>917</v>
      </c>
      <c r="D1040" t="s">
        <v>7015</v>
      </c>
      <c r="E1040" t="s">
        <v>7233</v>
      </c>
      <c r="F1040" s="3">
        <v>45359</v>
      </c>
      <c r="G1040" s="26" t="s">
        <v>6585</v>
      </c>
      <c r="H1040" s="7">
        <v>2040</v>
      </c>
      <c r="I1040" t="s">
        <v>919</v>
      </c>
      <c r="J1040" t="b">
        <v>1</v>
      </c>
      <c r="K1040" s="26">
        <v>1950</v>
      </c>
      <c r="L1040" s="26" t="s">
        <v>5476</v>
      </c>
      <c r="M1040" t="s">
        <v>7201</v>
      </c>
    </row>
    <row r="1041" spans="1:13" x14ac:dyDescent="0.3">
      <c r="A1041">
        <v>5192</v>
      </c>
      <c r="B1041" s="3">
        <v>45356</v>
      </c>
      <c r="C1041" t="s">
        <v>917</v>
      </c>
      <c r="D1041" t="s">
        <v>7015</v>
      </c>
      <c r="E1041" t="s">
        <v>7233</v>
      </c>
      <c r="F1041" s="3">
        <v>45356</v>
      </c>
      <c r="G1041" s="26" t="s">
        <v>6584</v>
      </c>
      <c r="H1041" s="7">
        <v>2040</v>
      </c>
      <c r="I1041" t="s">
        <v>919</v>
      </c>
      <c r="J1041" t="b">
        <v>1</v>
      </c>
      <c r="K1041" s="26">
        <v>1950</v>
      </c>
      <c r="L1041" s="26" t="s">
        <v>5476</v>
      </c>
      <c r="M1041" t="s">
        <v>7201</v>
      </c>
    </row>
    <row r="1042" spans="1:13" x14ac:dyDescent="0.3">
      <c r="A1042">
        <v>5583</v>
      </c>
      <c r="B1042" s="3">
        <v>45338</v>
      </c>
      <c r="C1042" t="s">
        <v>917</v>
      </c>
      <c r="D1042" t="s">
        <v>7015</v>
      </c>
      <c r="E1042" t="s">
        <v>7233</v>
      </c>
      <c r="F1042" s="3">
        <v>45338</v>
      </c>
      <c r="G1042" s="26" t="s">
        <v>6583</v>
      </c>
      <c r="H1042" s="7">
        <v>2040</v>
      </c>
      <c r="I1042" t="s">
        <v>919</v>
      </c>
      <c r="J1042" t="b">
        <v>1</v>
      </c>
      <c r="K1042" s="26">
        <v>1950</v>
      </c>
      <c r="L1042" s="26" t="s">
        <v>5476</v>
      </c>
      <c r="M1042" t="s">
        <v>7201</v>
      </c>
    </row>
    <row r="1043" spans="1:13" x14ac:dyDescent="0.3">
      <c r="A1043">
        <v>5676</v>
      </c>
      <c r="B1043" s="3">
        <v>45335</v>
      </c>
      <c r="C1043" t="s">
        <v>917</v>
      </c>
      <c r="D1043" t="s">
        <v>7015</v>
      </c>
      <c r="E1043" t="s">
        <v>7233</v>
      </c>
      <c r="F1043" s="3">
        <v>45335</v>
      </c>
      <c r="G1043" s="26" t="s">
        <v>6582</v>
      </c>
      <c r="H1043" s="7">
        <v>2040</v>
      </c>
      <c r="I1043" t="s">
        <v>919</v>
      </c>
      <c r="J1043" t="b">
        <v>1</v>
      </c>
      <c r="K1043" s="26">
        <v>1950</v>
      </c>
      <c r="L1043" s="26" t="s">
        <v>5476</v>
      </c>
      <c r="M1043" t="s">
        <v>7201</v>
      </c>
    </row>
    <row r="1044" spans="1:13" x14ac:dyDescent="0.3">
      <c r="A1044">
        <v>6187</v>
      </c>
      <c r="B1044" s="3">
        <v>45314</v>
      </c>
      <c r="C1044" t="s">
        <v>917</v>
      </c>
      <c r="D1044" t="s">
        <v>7015</v>
      </c>
      <c r="E1044" t="s">
        <v>7233</v>
      </c>
      <c r="F1044" s="3">
        <v>45314</v>
      </c>
      <c r="G1044" s="26" t="s">
        <v>6580</v>
      </c>
      <c r="H1044" s="7">
        <v>2040</v>
      </c>
      <c r="I1044" t="s">
        <v>919</v>
      </c>
      <c r="J1044" t="b">
        <v>1</v>
      </c>
      <c r="K1044" s="26">
        <v>1950</v>
      </c>
      <c r="L1044" s="26" t="s">
        <v>5476</v>
      </c>
      <c r="M1044" t="s">
        <v>7201</v>
      </c>
    </row>
    <row r="1045" spans="1:13" x14ac:dyDescent="0.3">
      <c r="A1045">
        <v>6238</v>
      </c>
      <c r="B1045" s="3">
        <v>45308</v>
      </c>
      <c r="C1045" t="s">
        <v>917</v>
      </c>
      <c r="D1045" t="s">
        <v>7015</v>
      </c>
      <c r="E1045" t="s">
        <v>7233</v>
      </c>
      <c r="F1045" s="3">
        <v>45308</v>
      </c>
      <c r="G1045" s="26" t="s">
        <v>6579</v>
      </c>
      <c r="H1045" s="7">
        <v>2040</v>
      </c>
      <c r="I1045" t="s">
        <v>919</v>
      </c>
      <c r="J1045" t="b">
        <v>1</v>
      </c>
      <c r="K1045" s="26">
        <v>1950</v>
      </c>
      <c r="L1045" s="26" t="s">
        <v>5476</v>
      </c>
      <c r="M1045" t="s">
        <v>7201</v>
      </c>
    </row>
    <row r="1046" spans="1:13" x14ac:dyDescent="0.3">
      <c r="A1046">
        <v>6316</v>
      </c>
      <c r="B1046" s="3">
        <v>45307</v>
      </c>
      <c r="C1046" t="s">
        <v>917</v>
      </c>
      <c r="D1046" t="s">
        <v>7015</v>
      </c>
      <c r="E1046" t="s">
        <v>7233</v>
      </c>
      <c r="F1046" s="3">
        <v>45307</v>
      </c>
      <c r="G1046" s="26" t="s">
        <v>6578</v>
      </c>
      <c r="H1046" s="7">
        <v>2040</v>
      </c>
      <c r="I1046" t="s">
        <v>919</v>
      </c>
      <c r="J1046" t="b">
        <v>1</v>
      </c>
      <c r="K1046" s="26">
        <v>1950</v>
      </c>
      <c r="L1046" s="26" t="s">
        <v>5476</v>
      </c>
      <c r="M1046" t="s">
        <v>7201</v>
      </c>
    </row>
    <row r="1047" spans="1:13" x14ac:dyDescent="0.3">
      <c r="A1047">
        <v>6364</v>
      </c>
      <c r="B1047" s="3">
        <v>45301</v>
      </c>
      <c r="C1047" t="s">
        <v>917</v>
      </c>
      <c r="D1047" t="s">
        <v>7015</v>
      </c>
      <c r="E1047" t="s">
        <v>7233</v>
      </c>
      <c r="F1047" s="3">
        <v>45301</v>
      </c>
      <c r="G1047" s="26" t="s">
        <v>6577</v>
      </c>
      <c r="H1047" s="7">
        <v>2040</v>
      </c>
      <c r="I1047" t="s">
        <v>919</v>
      </c>
      <c r="J1047" t="b">
        <v>1</v>
      </c>
      <c r="K1047" s="26">
        <v>1950</v>
      </c>
      <c r="L1047" s="26" t="s">
        <v>5476</v>
      </c>
      <c r="M1047" t="s">
        <v>7201</v>
      </c>
    </row>
    <row r="1048" spans="1:13" x14ac:dyDescent="0.3">
      <c r="A1048">
        <v>6604</v>
      </c>
      <c r="B1048" s="3">
        <v>45294</v>
      </c>
      <c r="C1048" t="s">
        <v>917</v>
      </c>
      <c r="D1048" t="s">
        <v>7015</v>
      </c>
      <c r="E1048" t="s">
        <v>7233</v>
      </c>
      <c r="F1048" s="3">
        <v>45294</v>
      </c>
      <c r="G1048" s="26" t="s">
        <v>6576</v>
      </c>
      <c r="H1048" s="7">
        <v>2040</v>
      </c>
      <c r="I1048" t="s">
        <v>919</v>
      </c>
      <c r="J1048" t="b">
        <v>1</v>
      </c>
      <c r="K1048" s="26">
        <v>1950</v>
      </c>
      <c r="L1048" s="26" t="s">
        <v>5476</v>
      </c>
      <c r="M1048" t="s">
        <v>7201</v>
      </c>
    </row>
    <row r="1049" spans="1:13" x14ac:dyDescent="0.3">
      <c r="A1049">
        <v>4451</v>
      </c>
      <c r="B1049" s="3">
        <v>45377</v>
      </c>
      <c r="C1049" t="s">
        <v>917</v>
      </c>
      <c r="D1049" t="s">
        <v>7015</v>
      </c>
      <c r="E1049" t="s">
        <v>7072</v>
      </c>
      <c r="F1049" s="3">
        <v>45377</v>
      </c>
      <c r="G1049" s="26" t="s">
        <v>7617</v>
      </c>
      <c r="H1049" s="7">
        <v>2042.07</v>
      </c>
      <c r="I1049" t="s">
        <v>919</v>
      </c>
      <c r="J1049" t="b">
        <v>1</v>
      </c>
      <c r="K1049" s="26">
        <v>1950</v>
      </c>
      <c r="L1049" s="26" t="s">
        <v>5476</v>
      </c>
      <c r="M1049" t="s">
        <v>7201</v>
      </c>
    </row>
    <row r="1050" spans="1:13" x14ac:dyDescent="0.3">
      <c r="A1050">
        <v>4643</v>
      </c>
      <c r="B1050" s="3">
        <v>45373</v>
      </c>
      <c r="C1050" t="s">
        <v>917</v>
      </c>
      <c r="D1050" t="s">
        <v>7015</v>
      </c>
      <c r="E1050" t="s">
        <v>7072</v>
      </c>
      <c r="F1050" s="3">
        <v>45373</v>
      </c>
      <c r="G1050" s="26" t="s">
        <v>7617</v>
      </c>
      <c r="H1050" s="7">
        <v>2058.0700000000002</v>
      </c>
      <c r="I1050" t="s">
        <v>919</v>
      </c>
      <c r="J1050" t="b">
        <v>1</v>
      </c>
      <c r="K1050" s="26">
        <v>1950</v>
      </c>
      <c r="L1050" s="26" t="s">
        <v>5476</v>
      </c>
      <c r="M1050" t="s">
        <v>7201</v>
      </c>
    </row>
    <row r="1051" spans="1:13" x14ac:dyDescent="0.3">
      <c r="A1051">
        <v>6654</v>
      </c>
      <c r="B1051" s="3">
        <v>45293</v>
      </c>
      <c r="C1051" t="s">
        <v>917</v>
      </c>
      <c r="D1051" t="s">
        <v>7015</v>
      </c>
      <c r="E1051" t="s">
        <v>7261</v>
      </c>
      <c r="F1051" s="3">
        <v>45293</v>
      </c>
      <c r="G1051" s="26" t="s">
        <v>7622</v>
      </c>
      <c r="H1051" s="7">
        <v>2073</v>
      </c>
      <c r="I1051" t="s">
        <v>919</v>
      </c>
      <c r="J1051" t="b">
        <v>1</v>
      </c>
      <c r="K1051" s="26">
        <v>1950</v>
      </c>
      <c r="L1051" s="26" t="s">
        <v>5476</v>
      </c>
      <c r="M1051" t="s">
        <v>7201</v>
      </c>
    </row>
    <row r="1052" spans="1:13" x14ac:dyDescent="0.3">
      <c r="A1052">
        <v>4027</v>
      </c>
      <c r="B1052" s="3">
        <v>45387</v>
      </c>
      <c r="C1052" t="s">
        <v>917</v>
      </c>
      <c r="D1052" t="s">
        <v>7015</v>
      </c>
      <c r="E1052" t="s">
        <v>7072</v>
      </c>
      <c r="F1052" s="3">
        <v>45387</v>
      </c>
      <c r="G1052" s="26" t="s">
        <v>7242</v>
      </c>
      <c r="H1052" s="7">
        <v>2111</v>
      </c>
      <c r="I1052" t="s">
        <v>919</v>
      </c>
      <c r="J1052" t="b">
        <v>1</v>
      </c>
      <c r="K1052" s="26">
        <v>1950</v>
      </c>
      <c r="L1052" s="26" t="s">
        <v>5476</v>
      </c>
      <c r="M1052" t="s">
        <v>7201</v>
      </c>
    </row>
    <row r="1053" spans="1:13" x14ac:dyDescent="0.3">
      <c r="A1053">
        <v>6163</v>
      </c>
      <c r="B1053" s="3">
        <v>45316</v>
      </c>
      <c r="C1053" t="s">
        <v>917</v>
      </c>
      <c r="D1053" t="s">
        <v>7015</v>
      </c>
      <c r="E1053" t="s">
        <v>7072</v>
      </c>
      <c r="F1053" s="3">
        <v>45316</v>
      </c>
      <c r="G1053" s="26" t="s">
        <v>7242</v>
      </c>
      <c r="H1053" s="7">
        <v>2115</v>
      </c>
      <c r="I1053" t="s">
        <v>919</v>
      </c>
      <c r="J1053" t="b">
        <v>1</v>
      </c>
      <c r="K1053" s="26">
        <v>1950</v>
      </c>
      <c r="L1053" s="26" t="s">
        <v>5476</v>
      </c>
      <c r="M1053" t="s">
        <v>7201</v>
      </c>
    </row>
    <row r="1054" spans="1:13" x14ac:dyDescent="0.3">
      <c r="A1054">
        <v>3465</v>
      </c>
      <c r="B1054" s="3">
        <v>45411</v>
      </c>
      <c r="C1054" t="s">
        <v>917</v>
      </c>
      <c r="D1054" t="s">
        <v>7015</v>
      </c>
      <c r="E1054" t="s">
        <v>7258</v>
      </c>
      <c r="F1054" s="3">
        <v>45411</v>
      </c>
      <c r="G1054" s="26" t="s">
        <v>7623</v>
      </c>
      <c r="H1054" s="7">
        <v>2156.67</v>
      </c>
      <c r="I1054" t="s">
        <v>919</v>
      </c>
      <c r="J1054" t="b">
        <v>1</v>
      </c>
      <c r="K1054" s="26">
        <v>1950</v>
      </c>
      <c r="L1054" s="26" t="s">
        <v>5476</v>
      </c>
      <c r="M1054" t="s">
        <v>7201</v>
      </c>
    </row>
    <row r="1055" spans="1:13" x14ac:dyDescent="0.3">
      <c r="A1055">
        <v>4977</v>
      </c>
      <c r="B1055" s="3">
        <v>45363</v>
      </c>
      <c r="C1055" t="s">
        <v>917</v>
      </c>
      <c r="D1055" t="s">
        <v>7015</v>
      </c>
      <c r="E1055" t="s">
        <v>7072</v>
      </c>
      <c r="F1055" s="3">
        <v>45363</v>
      </c>
      <c r="G1055" s="26" t="s">
        <v>7241</v>
      </c>
      <c r="H1055" s="7">
        <v>2186</v>
      </c>
      <c r="I1055" t="s">
        <v>919</v>
      </c>
      <c r="J1055" t="b">
        <v>1</v>
      </c>
      <c r="K1055" s="26">
        <v>1950</v>
      </c>
      <c r="L1055" s="26" t="s">
        <v>5476</v>
      </c>
      <c r="M1055" t="s">
        <v>7201</v>
      </c>
    </row>
    <row r="1056" spans="1:13" x14ac:dyDescent="0.3">
      <c r="A1056">
        <v>941</v>
      </c>
      <c r="B1056" s="3">
        <v>45491</v>
      </c>
      <c r="C1056" t="s">
        <v>917</v>
      </c>
      <c r="D1056" t="s">
        <v>7015</v>
      </c>
      <c r="E1056" t="s">
        <v>7072</v>
      </c>
      <c r="F1056" s="3">
        <v>45491</v>
      </c>
      <c r="G1056" s="26" t="s">
        <v>7617</v>
      </c>
      <c r="H1056" s="7">
        <v>2195.0300000000002</v>
      </c>
      <c r="I1056" t="s">
        <v>919</v>
      </c>
      <c r="J1056" t="b">
        <v>1</v>
      </c>
      <c r="K1056" s="26">
        <v>1950</v>
      </c>
      <c r="L1056" s="26" t="s">
        <v>5476</v>
      </c>
      <c r="M1056" t="s">
        <v>7201</v>
      </c>
    </row>
    <row r="1057" spans="1:13" x14ac:dyDescent="0.3">
      <c r="A1057">
        <v>1394</v>
      </c>
      <c r="B1057" s="3">
        <v>45476</v>
      </c>
      <c r="C1057" t="s">
        <v>917</v>
      </c>
      <c r="D1057" t="s">
        <v>7015</v>
      </c>
      <c r="E1057" t="s">
        <v>7072</v>
      </c>
      <c r="F1057" s="3">
        <v>45476</v>
      </c>
      <c r="G1057" s="26" t="s">
        <v>7624</v>
      </c>
      <c r="H1057" s="7">
        <v>2200</v>
      </c>
      <c r="I1057" t="s">
        <v>919</v>
      </c>
      <c r="J1057" t="b">
        <v>1</v>
      </c>
      <c r="K1057" s="26">
        <v>1950</v>
      </c>
      <c r="L1057" s="26" t="s">
        <v>5476</v>
      </c>
      <c r="M1057" t="s">
        <v>7201</v>
      </c>
    </row>
    <row r="1058" spans="1:13" x14ac:dyDescent="0.3">
      <c r="A1058">
        <v>3045</v>
      </c>
      <c r="B1058" s="3">
        <v>45426</v>
      </c>
      <c r="C1058" t="s">
        <v>917</v>
      </c>
      <c r="D1058" t="s">
        <v>7015</v>
      </c>
      <c r="E1058" t="s">
        <v>1060</v>
      </c>
      <c r="F1058" s="3">
        <v>45427</v>
      </c>
      <c r="G1058" s="26" t="s">
        <v>7255</v>
      </c>
      <c r="H1058" s="7">
        <v>2201</v>
      </c>
      <c r="I1058" t="s">
        <v>919</v>
      </c>
      <c r="J1058" t="b">
        <v>1</v>
      </c>
      <c r="K1058" s="26">
        <v>1950</v>
      </c>
      <c r="L1058" s="26" t="s">
        <v>5476</v>
      </c>
      <c r="M1058" t="s">
        <v>7201</v>
      </c>
    </row>
    <row r="1059" spans="1:13" x14ac:dyDescent="0.3">
      <c r="A1059">
        <v>3890</v>
      </c>
      <c r="B1059" s="3">
        <v>45392</v>
      </c>
      <c r="C1059" t="s">
        <v>917</v>
      </c>
      <c r="D1059" t="s">
        <v>7015</v>
      </c>
      <c r="E1059" t="s">
        <v>7072</v>
      </c>
      <c r="F1059" s="3">
        <v>45392</v>
      </c>
      <c r="G1059" s="26" t="s">
        <v>7237</v>
      </c>
      <c r="H1059" s="7">
        <v>2202</v>
      </c>
      <c r="I1059" t="s">
        <v>919</v>
      </c>
      <c r="J1059" t="b">
        <v>1</v>
      </c>
      <c r="K1059" s="26">
        <v>1950</v>
      </c>
      <c r="L1059" s="26" t="s">
        <v>5476</v>
      </c>
      <c r="M1059" t="s">
        <v>7201</v>
      </c>
    </row>
    <row r="1060" spans="1:13" x14ac:dyDescent="0.3">
      <c r="A1060">
        <v>767</v>
      </c>
      <c r="B1060" s="3">
        <v>45497</v>
      </c>
      <c r="C1060" t="s">
        <v>917</v>
      </c>
      <c r="D1060" t="s">
        <v>7015</v>
      </c>
      <c r="E1060" t="s">
        <v>1060</v>
      </c>
      <c r="F1060" s="3">
        <v>45498</v>
      </c>
      <c r="G1060" s="26" t="s">
        <v>7255</v>
      </c>
      <c r="H1060" s="7">
        <v>2249.81</v>
      </c>
      <c r="I1060" t="s">
        <v>919</v>
      </c>
      <c r="J1060" t="b">
        <v>1</v>
      </c>
      <c r="K1060" s="26">
        <v>1950</v>
      </c>
      <c r="L1060" s="26" t="s">
        <v>5476</v>
      </c>
      <c r="M1060" t="s">
        <v>7201</v>
      </c>
    </row>
    <row r="1061" spans="1:13" x14ac:dyDescent="0.3">
      <c r="A1061">
        <v>6365</v>
      </c>
      <c r="B1061" s="3">
        <v>45301</v>
      </c>
      <c r="C1061" t="s">
        <v>917</v>
      </c>
      <c r="D1061" t="s">
        <v>7015</v>
      </c>
      <c r="E1061" t="s">
        <v>1060</v>
      </c>
      <c r="F1061" s="3">
        <v>45302</v>
      </c>
      <c r="G1061" s="26" t="s">
        <v>7255</v>
      </c>
      <c r="H1061" s="7">
        <v>2253</v>
      </c>
      <c r="I1061" t="s">
        <v>919</v>
      </c>
      <c r="J1061" t="b">
        <v>1</v>
      </c>
      <c r="K1061" s="26">
        <v>1950</v>
      </c>
      <c r="L1061" s="26" t="s">
        <v>5476</v>
      </c>
      <c r="M1061" t="s">
        <v>7201</v>
      </c>
    </row>
    <row r="1062" spans="1:13" x14ac:dyDescent="0.3">
      <c r="A1062">
        <v>5829</v>
      </c>
      <c r="B1062" s="3">
        <v>45327</v>
      </c>
      <c r="C1062" t="s">
        <v>917</v>
      </c>
      <c r="D1062" t="s">
        <v>7015</v>
      </c>
      <c r="E1062" t="s">
        <v>7258</v>
      </c>
      <c r="F1062" s="3">
        <v>45327</v>
      </c>
      <c r="G1062" s="26" t="s">
        <v>7625</v>
      </c>
      <c r="H1062" s="7">
        <v>2255.21</v>
      </c>
      <c r="I1062" t="s">
        <v>919</v>
      </c>
      <c r="J1062" t="b">
        <v>1</v>
      </c>
      <c r="K1062" s="26">
        <v>1950</v>
      </c>
      <c r="L1062" s="26" t="s">
        <v>5476</v>
      </c>
      <c r="M1062" t="s">
        <v>7201</v>
      </c>
    </row>
    <row r="1063" spans="1:13" x14ac:dyDescent="0.3">
      <c r="A1063">
        <v>3708</v>
      </c>
      <c r="B1063" s="3">
        <v>45401</v>
      </c>
      <c r="C1063" t="s">
        <v>917</v>
      </c>
      <c r="D1063" t="s">
        <v>7015</v>
      </c>
      <c r="E1063" t="s">
        <v>7072</v>
      </c>
      <c r="F1063" s="3">
        <v>45401</v>
      </c>
      <c r="G1063" s="26" t="s">
        <v>7617</v>
      </c>
      <c r="H1063" s="7">
        <v>2281.36</v>
      </c>
      <c r="I1063" t="s">
        <v>919</v>
      </c>
      <c r="J1063" t="b">
        <v>1</v>
      </c>
      <c r="K1063" s="26">
        <v>1950</v>
      </c>
      <c r="L1063" s="26" t="s">
        <v>5476</v>
      </c>
      <c r="M1063" t="s">
        <v>7201</v>
      </c>
    </row>
    <row r="1064" spans="1:13" x14ac:dyDescent="0.3">
      <c r="A1064">
        <v>2691</v>
      </c>
      <c r="B1064" s="3">
        <v>45436</v>
      </c>
      <c r="C1064" t="s">
        <v>917</v>
      </c>
      <c r="D1064" t="s">
        <v>7015</v>
      </c>
      <c r="E1064" t="s">
        <v>7072</v>
      </c>
      <c r="F1064" s="3">
        <v>45436</v>
      </c>
      <c r="G1064" s="26" t="s">
        <v>7617</v>
      </c>
      <c r="H1064" s="7">
        <v>2282.12</v>
      </c>
      <c r="I1064" t="s">
        <v>919</v>
      </c>
      <c r="J1064" t="b">
        <v>1</v>
      </c>
      <c r="K1064" s="26">
        <v>1950</v>
      </c>
      <c r="L1064" s="26" t="s">
        <v>5476</v>
      </c>
      <c r="M1064" t="s">
        <v>7201</v>
      </c>
    </row>
    <row r="1065" spans="1:13" x14ac:dyDescent="0.3">
      <c r="A1065">
        <v>182</v>
      </c>
      <c r="B1065" s="3">
        <v>45527</v>
      </c>
      <c r="C1065" t="s">
        <v>917</v>
      </c>
      <c r="D1065" t="s">
        <v>7015</v>
      </c>
      <c r="E1065" t="s">
        <v>7072</v>
      </c>
      <c r="F1065" s="3">
        <v>45527</v>
      </c>
      <c r="G1065" s="26" t="s">
        <v>7617</v>
      </c>
      <c r="H1065" s="7">
        <v>2287.81</v>
      </c>
      <c r="I1065" t="s">
        <v>919</v>
      </c>
      <c r="J1065" t="b">
        <v>1</v>
      </c>
      <c r="K1065" s="26">
        <v>1950</v>
      </c>
      <c r="L1065" s="26" t="s">
        <v>5476</v>
      </c>
      <c r="M1065" t="s">
        <v>7201</v>
      </c>
    </row>
    <row r="1066" spans="1:13" x14ac:dyDescent="0.3">
      <c r="A1066">
        <v>1881</v>
      </c>
      <c r="B1066" s="3">
        <v>45462</v>
      </c>
      <c r="C1066" t="s">
        <v>917</v>
      </c>
      <c r="D1066" t="s">
        <v>7015</v>
      </c>
      <c r="E1066" t="s">
        <v>7072</v>
      </c>
      <c r="F1066" s="3">
        <v>45462</v>
      </c>
      <c r="G1066" s="26" t="s">
        <v>7242</v>
      </c>
      <c r="H1066" s="7">
        <v>2306</v>
      </c>
      <c r="I1066" t="s">
        <v>919</v>
      </c>
      <c r="J1066" t="b">
        <v>1</v>
      </c>
      <c r="K1066" s="26">
        <v>1950</v>
      </c>
      <c r="L1066" s="26" t="s">
        <v>5476</v>
      </c>
      <c r="M1066" t="s">
        <v>7201</v>
      </c>
    </row>
    <row r="1067" spans="1:13" x14ac:dyDescent="0.3">
      <c r="A1067">
        <v>3253</v>
      </c>
      <c r="B1067" s="3">
        <v>45415</v>
      </c>
      <c r="C1067" t="s">
        <v>917</v>
      </c>
      <c r="D1067" t="s">
        <v>7015</v>
      </c>
      <c r="E1067" t="s">
        <v>7072</v>
      </c>
      <c r="F1067" s="3">
        <v>45415</v>
      </c>
      <c r="G1067" s="26" t="s">
        <v>7237</v>
      </c>
      <c r="H1067" s="7">
        <v>2328</v>
      </c>
      <c r="I1067" t="s">
        <v>919</v>
      </c>
      <c r="J1067" t="b">
        <v>1</v>
      </c>
      <c r="K1067" s="26">
        <v>1950</v>
      </c>
      <c r="L1067" s="26" t="s">
        <v>5476</v>
      </c>
      <c r="M1067" t="s">
        <v>7201</v>
      </c>
    </row>
    <row r="1068" spans="1:13" x14ac:dyDescent="0.3">
      <c r="A1068">
        <v>2171</v>
      </c>
      <c r="B1068" s="3">
        <v>45454</v>
      </c>
      <c r="C1068" t="s">
        <v>917</v>
      </c>
      <c r="D1068" t="s">
        <v>7015</v>
      </c>
      <c r="E1068" t="s">
        <v>7233</v>
      </c>
      <c r="F1068" s="3">
        <v>45454</v>
      </c>
      <c r="G1068" s="26" t="s">
        <v>4828</v>
      </c>
      <c r="H1068" s="7">
        <v>2340</v>
      </c>
      <c r="I1068" t="s">
        <v>919</v>
      </c>
      <c r="J1068" t="b">
        <v>1</v>
      </c>
      <c r="K1068" s="26">
        <v>1950</v>
      </c>
      <c r="L1068" s="26" t="s">
        <v>5476</v>
      </c>
      <c r="M1068" t="s">
        <v>7201</v>
      </c>
    </row>
    <row r="1069" spans="1:13" x14ac:dyDescent="0.3">
      <c r="A1069">
        <v>6655</v>
      </c>
      <c r="B1069" s="3">
        <v>45293</v>
      </c>
      <c r="C1069" t="s">
        <v>917</v>
      </c>
      <c r="D1069" t="s">
        <v>7015</v>
      </c>
      <c r="E1069" t="s">
        <v>7072</v>
      </c>
      <c r="F1069" s="3">
        <v>45293</v>
      </c>
      <c r="G1069" s="26" t="s">
        <v>7237</v>
      </c>
      <c r="H1069" s="7">
        <v>2384</v>
      </c>
      <c r="I1069" t="s">
        <v>919</v>
      </c>
      <c r="J1069" t="b">
        <v>1</v>
      </c>
      <c r="K1069" s="26">
        <v>1950</v>
      </c>
      <c r="L1069" s="26" t="s">
        <v>5476</v>
      </c>
      <c r="M1069" t="s">
        <v>7201</v>
      </c>
    </row>
    <row r="1070" spans="1:13" x14ac:dyDescent="0.3">
      <c r="A1070">
        <v>2193</v>
      </c>
      <c r="B1070" s="3">
        <v>45453</v>
      </c>
      <c r="C1070" t="s">
        <v>917</v>
      </c>
      <c r="D1070" t="s">
        <v>7015</v>
      </c>
      <c r="E1070" t="s">
        <v>7233</v>
      </c>
      <c r="F1070" s="3">
        <v>45453</v>
      </c>
      <c r="G1070" s="26" t="s">
        <v>4870</v>
      </c>
      <c r="H1070" s="7">
        <v>2420</v>
      </c>
      <c r="I1070" t="s">
        <v>919</v>
      </c>
      <c r="J1070" t="b">
        <v>1</v>
      </c>
      <c r="K1070" s="26">
        <v>1950</v>
      </c>
      <c r="L1070" s="26" t="s">
        <v>5476</v>
      </c>
      <c r="M1070" t="s">
        <v>7201</v>
      </c>
    </row>
    <row r="1071" spans="1:13" x14ac:dyDescent="0.3">
      <c r="A1071">
        <v>5889</v>
      </c>
      <c r="B1071" s="3">
        <v>45323</v>
      </c>
      <c r="C1071" t="s">
        <v>917</v>
      </c>
      <c r="D1071" t="s">
        <v>7015</v>
      </c>
      <c r="E1071" t="s">
        <v>7258</v>
      </c>
      <c r="F1071" s="3">
        <v>45323</v>
      </c>
      <c r="G1071" s="26" t="s">
        <v>7626</v>
      </c>
      <c r="H1071" s="7">
        <v>2433.3000000000002</v>
      </c>
      <c r="I1071" t="s">
        <v>919</v>
      </c>
      <c r="J1071" t="b">
        <v>1</v>
      </c>
      <c r="K1071" s="26">
        <v>1950</v>
      </c>
      <c r="L1071" s="26" t="s">
        <v>5476</v>
      </c>
      <c r="M1071" t="s">
        <v>7201</v>
      </c>
    </row>
    <row r="1072" spans="1:13" x14ac:dyDescent="0.3">
      <c r="A1072">
        <v>5536</v>
      </c>
      <c r="B1072" s="3">
        <v>45342</v>
      </c>
      <c r="C1072" t="s">
        <v>917</v>
      </c>
      <c r="D1072" t="s">
        <v>7015</v>
      </c>
      <c r="E1072" t="s">
        <v>7072</v>
      </c>
      <c r="F1072" s="3">
        <v>45342</v>
      </c>
      <c r="G1072" s="26" t="s">
        <v>7617</v>
      </c>
      <c r="H1072" s="7">
        <v>2501.84</v>
      </c>
      <c r="I1072" t="s">
        <v>919</v>
      </c>
      <c r="J1072" t="b">
        <v>1</v>
      </c>
      <c r="K1072" s="26">
        <v>1950</v>
      </c>
      <c r="L1072" s="26" t="s">
        <v>5476</v>
      </c>
      <c r="M1072" t="s">
        <v>7201</v>
      </c>
    </row>
    <row r="1073" spans="1:13" x14ac:dyDescent="0.3">
      <c r="A1073">
        <v>2900</v>
      </c>
      <c r="B1073" s="3">
        <v>45433</v>
      </c>
      <c r="C1073" t="s">
        <v>917</v>
      </c>
      <c r="D1073" t="s">
        <v>7015</v>
      </c>
      <c r="E1073" t="s">
        <v>7072</v>
      </c>
      <c r="F1073" s="3">
        <v>45433</v>
      </c>
      <c r="G1073" s="26" t="s">
        <v>7617</v>
      </c>
      <c r="H1073" s="7">
        <v>2504.4899999999998</v>
      </c>
      <c r="I1073" t="s">
        <v>919</v>
      </c>
      <c r="J1073" t="b">
        <v>1</v>
      </c>
      <c r="K1073" s="26">
        <v>1950</v>
      </c>
      <c r="L1073" s="26" t="s">
        <v>5476</v>
      </c>
      <c r="M1073" t="s">
        <v>7201</v>
      </c>
    </row>
    <row r="1074" spans="1:13" x14ac:dyDescent="0.3">
      <c r="A1074">
        <v>709</v>
      </c>
      <c r="B1074" s="3">
        <v>45503</v>
      </c>
      <c r="C1074" t="s">
        <v>917</v>
      </c>
      <c r="D1074" t="s">
        <v>7015</v>
      </c>
      <c r="E1074" t="s">
        <v>7072</v>
      </c>
      <c r="F1074" s="3">
        <v>45503</v>
      </c>
      <c r="G1074" s="26" t="s">
        <v>7627</v>
      </c>
      <c r="H1074" s="7">
        <v>2533.44</v>
      </c>
      <c r="I1074" t="s">
        <v>919</v>
      </c>
      <c r="J1074" t="b">
        <v>1</v>
      </c>
      <c r="K1074" s="26">
        <v>1950</v>
      </c>
      <c r="L1074" s="26" t="s">
        <v>5476</v>
      </c>
      <c r="M1074" t="s">
        <v>7201</v>
      </c>
    </row>
    <row r="1075" spans="1:13" x14ac:dyDescent="0.3">
      <c r="A1075">
        <v>1529</v>
      </c>
      <c r="B1075" s="3">
        <v>45475</v>
      </c>
      <c r="C1075" t="s">
        <v>917</v>
      </c>
      <c r="D1075" t="s">
        <v>7015</v>
      </c>
      <c r="E1075" t="s">
        <v>7072</v>
      </c>
      <c r="F1075" s="3">
        <v>45475</v>
      </c>
      <c r="G1075" s="26" t="s">
        <v>7628</v>
      </c>
      <c r="H1075" s="7">
        <v>2533.44</v>
      </c>
      <c r="I1075" t="s">
        <v>919</v>
      </c>
      <c r="J1075" t="b">
        <v>1</v>
      </c>
      <c r="K1075" s="26">
        <v>1950</v>
      </c>
      <c r="L1075" s="26" t="s">
        <v>5476</v>
      </c>
      <c r="M1075" t="s">
        <v>7201</v>
      </c>
    </row>
    <row r="1076" spans="1:13" x14ac:dyDescent="0.3">
      <c r="A1076">
        <v>2409</v>
      </c>
      <c r="B1076" s="3">
        <v>45442</v>
      </c>
      <c r="C1076" t="s">
        <v>917</v>
      </c>
      <c r="D1076" t="s">
        <v>7015</v>
      </c>
      <c r="E1076" t="s">
        <v>7072</v>
      </c>
      <c r="F1076" s="3">
        <v>45442</v>
      </c>
      <c r="G1076" s="26" t="s">
        <v>7629</v>
      </c>
      <c r="H1076" s="7">
        <v>2533.44</v>
      </c>
      <c r="I1076" t="s">
        <v>919</v>
      </c>
      <c r="J1076" t="b">
        <v>1</v>
      </c>
      <c r="K1076" s="26">
        <v>1950</v>
      </c>
      <c r="L1076" s="26" t="s">
        <v>5476</v>
      </c>
      <c r="M1076" t="s">
        <v>7201</v>
      </c>
    </row>
    <row r="1077" spans="1:13" x14ac:dyDescent="0.3">
      <c r="A1077">
        <v>3439</v>
      </c>
      <c r="B1077" s="3">
        <v>45412</v>
      </c>
      <c r="C1077" t="s">
        <v>917</v>
      </c>
      <c r="D1077" t="s">
        <v>7015</v>
      </c>
      <c r="E1077" t="s">
        <v>7072</v>
      </c>
      <c r="F1077" s="3">
        <v>45412</v>
      </c>
      <c r="G1077" s="26" t="s">
        <v>7630</v>
      </c>
      <c r="H1077" s="7">
        <v>2533.44</v>
      </c>
      <c r="I1077" t="s">
        <v>919</v>
      </c>
      <c r="J1077" t="b">
        <v>1</v>
      </c>
      <c r="K1077" s="26">
        <v>1950</v>
      </c>
      <c r="L1077" s="26" t="s">
        <v>5476</v>
      </c>
      <c r="M1077" t="s">
        <v>7201</v>
      </c>
    </row>
    <row r="1078" spans="1:13" x14ac:dyDescent="0.3">
      <c r="A1078">
        <v>4129</v>
      </c>
      <c r="B1078" s="3">
        <v>45385</v>
      </c>
      <c r="C1078" t="s">
        <v>917</v>
      </c>
      <c r="D1078" t="s">
        <v>7015</v>
      </c>
      <c r="E1078" t="s">
        <v>7072</v>
      </c>
      <c r="F1078" s="3">
        <v>45385</v>
      </c>
      <c r="G1078" s="26" t="s">
        <v>7631</v>
      </c>
      <c r="H1078" s="7">
        <v>2533.44</v>
      </c>
      <c r="I1078" t="s">
        <v>919</v>
      </c>
      <c r="J1078" t="b">
        <v>1</v>
      </c>
      <c r="K1078" s="26">
        <v>1950</v>
      </c>
      <c r="L1078" s="26" t="s">
        <v>5476</v>
      </c>
      <c r="M1078" t="s">
        <v>7201</v>
      </c>
    </row>
    <row r="1079" spans="1:13" x14ac:dyDescent="0.3">
      <c r="A1079">
        <v>5266</v>
      </c>
      <c r="B1079" s="3">
        <v>45352</v>
      </c>
      <c r="C1079" t="s">
        <v>917</v>
      </c>
      <c r="D1079" t="s">
        <v>7015</v>
      </c>
      <c r="E1079" t="s">
        <v>7072</v>
      </c>
      <c r="F1079" s="3">
        <v>45352</v>
      </c>
      <c r="G1079" s="26" t="s">
        <v>7632</v>
      </c>
      <c r="H1079" s="7">
        <v>2533.44</v>
      </c>
      <c r="I1079" t="s">
        <v>919</v>
      </c>
      <c r="J1079" t="b">
        <v>1</v>
      </c>
      <c r="K1079" s="26">
        <v>1950</v>
      </c>
      <c r="L1079" s="26" t="s">
        <v>5476</v>
      </c>
      <c r="M1079" t="s">
        <v>7201</v>
      </c>
    </row>
    <row r="1080" spans="1:13" x14ac:dyDescent="0.3">
      <c r="A1080">
        <v>5923</v>
      </c>
      <c r="B1080" s="3">
        <v>45322</v>
      </c>
      <c r="C1080" t="s">
        <v>917</v>
      </c>
      <c r="D1080" t="s">
        <v>7015</v>
      </c>
      <c r="E1080" t="s">
        <v>7072</v>
      </c>
      <c r="F1080" s="3">
        <v>45322</v>
      </c>
      <c r="G1080" s="26" t="s">
        <v>7633</v>
      </c>
      <c r="H1080" s="7">
        <v>2533.44</v>
      </c>
      <c r="I1080" t="s">
        <v>919</v>
      </c>
      <c r="J1080" t="b">
        <v>1</v>
      </c>
      <c r="K1080" s="26">
        <v>1950</v>
      </c>
      <c r="L1080" s="26" t="s">
        <v>5476</v>
      </c>
      <c r="M1080" t="s">
        <v>7201</v>
      </c>
    </row>
    <row r="1081" spans="1:13" s="43" customFormat="1" x14ac:dyDescent="0.3">
      <c r="A1081" s="43">
        <v>6656</v>
      </c>
      <c r="B1081" s="44">
        <v>45293</v>
      </c>
      <c r="C1081" s="43" t="s">
        <v>917</v>
      </c>
      <c r="D1081" s="43" t="s">
        <v>7015</v>
      </c>
      <c r="E1081" s="43" t="s">
        <v>7072</v>
      </c>
      <c r="F1081" s="44">
        <v>45293</v>
      </c>
      <c r="G1081" s="37" t="s">
        <v>7634</v>
      </c>
      <c r="H1081" s="35">
        <v>2533.4499999999998</v>
      </c>
      <c r="I1081" s="43" t="s">
        <v>919</v>
      </c>
      <c r="J1081" s="43" t="b">
        <v>1</v>
      </c>
      <c r="K1081" s="37">
        <v>1950</v>
      </c>
      <c r="L1081" s="37" t="s">
        <v>5476</v>
      </c>
      <c r="M1081" s="43" t="s">
        <v>7201</v>
      </c>
    </row>
    <row r="1082" spans="1:13" x14ac:dyDescent="0.3">
      <c r="A1082">
        <v>1826</v>
      </c>
      <c r="B1082" s="3">
        <v>45468</v>
      </c>
      <c r="C1082" t="s">
        <v>917</v>
      </c>
      <c r="D1082" t="s">
        <v>7015</v>
      </c>
      <c r="E1082" t="s">
        <v>7072</v>
      </c>
      <c r="F1082" s="3">
        <v>45468</v>
      </c>
      <c r="G1082" s="26" t="s">
        <v>7617</v>
      </c>
      <c r="H1082" s="7">
        <v>2533.63</v>
      </c>
      <c r="I1082" t="s">
        <v>919</v>
      </c>
      <c r="J1082" t="b">
        <v>1</v>
      </c>
      <c r="K1082" s="26">
        <v>1950</v>
      </c>
      <c r="L1082" s="26" t="s">
        <v>5476</v>
      </c>
      <c r="M1082" t="s">
        <v>7201</v>
      </c>
    </row>
    <row r="1083" spans="1:13" x14ac:dyDescent="0.3">
      <c r="A1083">
        <v>3877</v>
      </c>
      <c r="B1083" s="3">
        <v>45393</v>
      </c>
      <c r="C1083" t="s">
        <v>917</v>
      </c>
      <c r="D1083" t="s">
        <v>7015</v>
      </c>
      <c r="E1083" t="s">
        <v>7072</v>
      </c>
      <c r="F1083" s="3">
        <v>45393</v>
      </c>
      <c r="G1083" s="26" t="s">
        <v>7617</v>
      </c>
      <c r="H1083" s="7">
        <v>2535.8200000000002</v>
      </c>
      <c r="I1083" t="s">
        <v>919</v>
      </c>
      <c r="J1083" t="b">
        <v>1</v>
      </c>
      <c r="K1083" s="26">
        <v>1950</v>
      </c>
      <c r="L1083" s="26" t="s">
        <v>5476</v>
      </c>
      <c r="M1083" t="s">
        <v>7201</v>
      </c>
    </row>
    <row r="1084" spans="1:13" x14ac:dyDescent="0.3">
      <c r="A1084">
        <v>5193</v>
      </c>
      <c r="B1084" s="3">
        <v>45356</v>
      </c>
      <c r="C1084" t="s">
        <v>917</v>
      </c>
      <c r="D1084" t="s">
        <v>7015</v>
      </c>
      <c r="E1084" t="s">
        <v>7072</v>
      </c>
      <c r="F1084" s="3">
        <v>45356</v>
      </c>
      <c r="G1084" s="26" t="s">
        <v>7237</v>
      </c>
      <c r="H1084" s="7">
        <v>2545</v>
      </c>
      <c r="I1084" t="s">
        <v>919</v>
      </c>
      <c r="J1084" t="b">
        <v>1</v>
      </c>
      <c r="K1084" s="26">
        <v>1950</v>
      </c>
      <c r="L1084" s="26" t="s">
        <v>5476</v>
      </c>
      <c r="M1084" t="s">
        <v>7201</v>
      </c>
    </row>
    <row r="1085" spans="1:13" x14ac:dyDescent="0.3">
      <c r="A1085">
        <v>4731</v>
      </c>
      <c r="B1085" s="3">
        <v>45371</v>
      </c>
      <c r="C1085" t="s">
        <v>917</v>
      </c>
      <c r="D1085" t="s">
        <v>7015</v>
      </c>
      <c r="E1085" t="s">
        <v>7072</v>
      </c>
      <c r="F1085" s="3">
        <v>45371</v>
      </c>
      <c r="G1085" s="26" t="s">
        <v>7617</v>
      </c>
      <c r="H1085" s="7">
        <v>2564.9499999999998</v>
      </c>
      <c r="I1085" t="s">
        <v>919</v>
      </c>
      <c r="J1085" t="b">
        <v>1</v>
      </c>
      <c r="K1085" s="26">
        <v>1950</v>
      </c>
      <c r="L1085" s="26" t="s">
        <v>5476</v>
      </c>
      <c r="M1085" t="s">
        <v>7201</v>
      </c>
    </row>
    <row r="1086" spans="1:13" x14ac:dyDescent="0.3">
      <c r="A1086">
        <v>927</v>
      </c>
      <c r="B1086" s="3">
        <v>45492</v>
      </c>
      <c r="C1086" t="s">
        <v>917</v>
      </c>
      <c r="D1086" t="s">
        <v>7015</v>
      </c>
      <c r="E1086" t="s">
        <v>7072</v>
      </c>
      <c r="F1086" s="3">
        <v>45492</v>
      </c>
      <c r="G1086" s="26" t="s">
        <v>7617</v>
      </c>
      <c r="H1086" s="7">
        <v>2588.2800000000002</v>
      </c>
      <c r="I1086" t="s">
        <v>919</v>
      </c>
      <c r="J1086" t="b">
        <v>1</v>
      </c>
      <c r="K1086" s="26">
        <v>1950</v>
      </c>
      <c r="L1086" s="26" t="s">
        <v>5476</v>
      </c>
      <c r="M1086" t="s">
        <v>7201</v>
      </c>
    </row>
    <row r="1087" spans="1:13" x14ac:dyDescent="0.3">
      <c r="A1087">
        <v>4200</v>
      </c>
      <c r="B1087" s="3">
        <v>45379</v>
      </c>
      <c r="C1087" t="s">
        <v>917</v>
      </c>
      <c r="D1087" t="s">
        <v>7015</v>
      </c>
      <c r="E1087" t="s">
        <v>7466</v>
      </c>
      <c r="F1087" s="3">
        <v>45384</v>
      </c>
      <c r="G1087" s="26" t="s">
        <v>7467</v>
      </c>
      <c r="H1087" s="7">
        <v>2589</v>
      </c>
      <c r="I1087" t="s">
        <v>919</v>
      </c>
      <c r="J1087" t="b">
        <v>1</v>
      </c>
      <c r="K1087" s="26">
        <v>1950</v>
      </c>
      <c r="L1087" s="26" t="s">
        <v>5476</v>
      </c>
      <c r="M1087" t="s">
        <v>7201</v>
      </c>
    </row>
    <row r="1088" spans="1:13" x14ac:dyDescent="0.3">
      <c r="A1088">
        <v>5406</v>
      </c>
      <c r="B1088" s="3">
        <v>45348</v>
      </c>
      <c r="C1088" t="s">
        <v>917</v>
      </c>
      <c r="D1088" t="s">
        <v>7015</v>
      </c>
      <c r="E1088" t="s">
        <v>7072</v>
      </c>
      <c r="F1088" s="3">
        <v>45348</v>
      </c>
      <c r="G1088" s="26" t="s">
        <v>7617</v>
      </c>
      <c r="H1088" s="7">
        <v>2589.81</v>
      </c>
      <c r="I1088" t="s">
        <v>919</v>
      </c>
      <c r="J1088" t="b">
        <v>1</v>
      </c>
      <c r="K1088" s="26">
        <v>1950</v>
      </c>
      <c r="L1088" s="26" t="s">
        <v>5476</v>
      </c>
      <c r="M1088" t="s">
        <v>7201</v>
      </c>
    </row>
    <row r="1089" spans="1:13" x14ac:dyDescent="0.3">
      <c r="A1089">
        <v>5429</v>
      </c>
      <c r="B1089" s="3">
        <v>45345</v>
      </c>
      <c r="C1089" t="s">
        <v>917</v>
      </c>
      <c r="D1089" t="s">
        <v>7015</v>
      </c>
      <c r="E1089" t="s">
        <v>7072</v>
      </c>
      <c r="F1089" s="3">
        <v>45345</v>
      </c>
      <c r="G1089" s="26" t="s">
        <v>7635</v>
      </c>
      <c r="H1089" s="7">
        <v>2600</v>
      </c>
      <c r="I1089" t="s">
        <v>919</v>
      </c>
      <c r="J1089" t="b">
        <v>1</v>
      </c>
      <c r="K1089" s="26">
        <v>1950</v>
      </c>
      <c r="L1089" s="26" t="s">
        <v>5476</v>
      </c>
      <c r="M1089" t="s">
        <v>7201</v>
      </c>
    </row>
    <row r="1090" spans="1:13" x14ac:dyDescent="0.3">
      <c r="A1090">
        <v>4644</v>
      </c>
      <c r="B1090" s="3">
        <v>45373</v>
      </c>
      <c r="C1090" t="s">
        <v>917</v>
      </c>
      <c r="D1090" t="s">
        <v>7015</v>
      </c>
      <c r="E1090" t="s">
        <v>1060</v>
      </c>
      <c r="F1090" s="3">
        <v>45376</v>
      </c>
      <c r="G1090" s="26" t="s">
        <v>7255</v>
      </c>
      <c r="H1090" s="7">
        <v>2613.81</v>
      </c>
      <c r="I1090" t="s">
        <v>919</v>
      </c>
      <c r="J1090" t="b">
        <v>1</v>
      </c>
      <c r="K1090" s="26">
        <v>1950</v>
      </c>
      <c r="L1090" s="26" t="s">
        <v>5476</v>
      </c>
      <c r="M1090" t="s">
        <v>7201</v>
      </c>
    </row>
    <row r="1091" spans="1:13" x14ac:dyDescent="0.3">
      <c r="A1091">
        <v>3234</v>
      </c>
      <c r="B1091" s="3">
        <v>45418</v>
      </c>
      <c r="C1091" t="s">
        <v>917</v>
      </c>
      <c r="D1091" t="s">
        <v>7015</v>
      </c>
      <c r="E1091" t="s">
        <v>7072</v>
      </c>
      <c r="F1091" s="3">
        <v>45418</v>
      </c>
      <c r="G1091" s="26" t="s">
        <v>7241</v>
      </c>
      <c r="H1091" s="7">
        <v>2633</v>
      </c>
      <c r="I1091" t="s">
        <v>919</v>
      </c>
      <c r="J1091" t="b">
        <v>1</v>
      </c>
      <c r="K1091" s="26">
        <v>1950</v>
      </c>
      <c r="L1091" s="26" t="s">
        <v>5476</v>
      </c>
      <c r="M1091" t="s">
        <v>7201</v>
      </c>
    </row>
    <row r="1092" spans="1:13" x14ac:dyDescent="0.3">
      <c r="A1092">
        <v>3680</v>
      </c>
      <c r="B1092" s="3">
        <v>45405</v>
      </c>
      <c r="C1092" t="s">
        <v>917</v>
      </c>
      <c r="D1092" t="s">
        <v>7015</v>
      </c>
      <c r="E1092" t="s">
        <v>7072</v>
      </c>
      <c r="F1092" s="3">
        <v>45405</v>
      </c>
      <c r="G1092" s="26" t="s">
        <v>7617</v>
      </c>
      <c r="H1092" s="7">
        <v>2636.44</v>
      </c>
      <c r="I1092" t="s">
        <v>919</v>
      </c>
      <c r="J1092" t="b">
        <v>1</v>
      </c>
      <c r="K1092" s="26">
        <v>1950</v>
      </c>
      <c r="L1092" s="26" t="s">
        <v>5476</v>
      </c>
      <c r="M1092" t="s">
        <v>7201</v>
      </c>
    </row>
    <row r="1093" spans="1:13" x14ac:dyDescent="0.3">
      <c r="A1093">
        <v>5430</v>
      </c>
      <c r="B1093" s="3">
        <v>45345</v>
      </c>
      <c r="C1093" t="s">
        <v>917</v>
      </c>
      <c r="D1093" t="s">
        <v>7015</v>
      </c>
      <c r="E1093" t="s">
        <v>7072</v>
      </c>
      <c r="F1093" s="3">
        <v>45345</v>
      </c>
      <c r="G1093" s="26" t="s">
        <v>7617</v>
      </c>
      <c r="H1093" s="7">
        <v>2638.44</v>
      </c>
      <c r="I1093" t="s">
        <v>919</v>
      </c>
      <c r="J1093" t="b">
        <v>1</v>
      </c>
      <c r="K1093" s="26">
        <v>1950</v>
      </c>
      <c r="L1093" s="26" t="s">
        <v>5476</v>
      </c>
      <c r="M1093" t="s">
        <v>7201</v>
      </c>
    </row>
    <row r="1094" spans="1:13" x14ac:dyDescent="0.3">
      <c r="A1094">
        <v>1649</v>
      </c>
      <c r="B1094" s="3">
        <v>45469</v>
      </c>
      <c r="C1094" t="s">
        <v>917</v>
      </c>
      <c r="D1094" t="s">
        <v>7015</v>
      </c>
      <c r="E1094" t="s">
        <v>7466</v>
      </c>
      <c r="F1094" s="3">
        <v>45470</v>
      </c>
      <c r="G1094" s="26" t="s">
        <v>7467</v>
      </c>
      <c r="H1094" s="7">
        <v>2658</v>
      </c>
      <c r="I1094" t="s">
        <v>919</v>
      </c>
      <c r="J1094" t="b">
        <v>1</v>
      </c>
      <c r="K1094" s="26">
        <v>1950</v>
      </c>
      <c r="L1094" s="26" t="s">
        <v>5476</v>
      </c>
      <c r="M1094" t="s">
        <v>7201</v>
      </c>
    </row>
    <row r="1095" spans="1:13" x14ac:dyDescent="0.3">
      <c r="A1095">
        <v>2644</v>
      </c>
      <c r="B1095" s="3">
        <v>45440</v>
      </c>
      <c r="C1095" t="s">
        <v>917</v>
      </c>
      <c r="D1095" t="s">
        <v>7015</v>
      </c>
      <c r="E1095" t="s">
        <v>7072</v>
      </c>
      <c r="F1095" s="3">
        <v>45440</v>
      </c>
      <c r="G1095" s="26" t="s">
        <v>7241</v>
      </c>
      <c r="H1095" s="7">
        <v>2670</v>
      </c>
      <c r="I1095" t="s">
        <v>919</v>
      </c>
      <c r="J1095" t="b">
        <v>1</v>
      </c>
      <c r="K1095" s="26">
        <v>1950</v>
      </c>
      <c r="L1095" s="26" t="s">
        <v>5476</v>
      </c>
      <c r="M1095" t="s">
        <v>7201</v>
      </c>
    </row>
    <row r="1096" spans="1:13" x14ac:dyDescent="0.3">
      <c r="A1096">
        <v>942</v>
      </c>
      <c r="B1096" s="3">
        <v>45491</v>
      </c>
      <c r="C1096" t="s">
        <v>917</v>
      </c>
      <c r="D1096" t="s">
        <v>7015</v>
      </c>
      <c r="E1096" t="s">
        <v>1060</v>
      </c>
      <c r="F1096" s="3">
        <v>45492</v>
      </c>
      <c r="G1096" s="26" t="s">
        <v>7255</v>
      </c>
      <c r="H1096" s="7">
        <v>2671</v>
      </c>
      <c r="I1096" t="s">
        <v>919</v>
      </c>
      <c r="J1096" t="b">
        <v>1</v>
      </c>
      <c r="K1096" s="26">
        <v>1950</v>
      </c>
      <c r="L1096" s="26" t="s">
        <v>5476</v>
      </c>
      <c r="M1096" t="s">
        <v>7201</v>
      </c>
    </row>
    <row r="1097" spans="1:13" x14ac:dyDescent="0.3">
      <c r="A1097">
        <v>4130</v>
      </c>
      <c r="B1097" s="3">
        <v>45385</v>
      </c>
      <c r="C1097" t="s">
        <v>917</v>
      </c>
      <c r="D1097" t="s">
        <v>7015</v>
      </c>
      <c r="E1097" t="s">
        <v>7072</v>
      </c>
      <c r="F1097" s="3">
        <v>45385</v>
      </c>
      <c r="G1097" s="26" t="s">
        <v>7617</v>
      </c>
      <c r="H1097" s="7">
        <v>2677.3</v>
      </c>
      <c r="I1097" t="s">
        <v>919</v>
      </c>
      <c r="J1097" t="b">
        <v>1</v>
      </c>
      <c r="K1097" s="26">
        <v>1950</v>
      </c>
      <c r="L1097" s="26" t="s">
        <v>5476</v>
      </c>
      <c r="M1097" t="s">
        <v>7201</v>
      </c>
    </row>
    <row r="1098" spans="1:13" s="43" customFormat="1" x14ac:dyDescent="0.3">
      <c r="A1098" s="43">
        <v>2069</v>
      </c>
      <c r="B1098" s="44">
        <v>45457</v>
      </c>
      <c r="C1098" s="43" t="s">
        <v>917</v>
      </c>
      <c r="D1098" s="43" t="s">
        <v>7015</v>
      </c>
      <c r="E1098" s="43" t="s">
        <v>7072</v>
      </c>
      <c r="F1098" s="44">
        <v>45457</v>
      </c>
      <c r="G1098" s="37" t="s">
        <v>7068</v>
      </c>
      <c r="H1098" s="35">
        <v>2699</v>
      </c>
      <c r="I1098" s="43" t="s">
        <v>919</v>
      </c>
      <c r="J1098" s="43" t="b">
        <v>1</v>
      </c>
      <c r="K1098" s="37">
        <v>1950</v>
      </c>
      <c r="L1098" s="37" t="s">
        <v>5476</v>
      </c>
      <c r="M1098" s="43" t="s">
        <v>7201</v>
      </c>
    </row>
    <row r="1099" spans="1:13" x14ac:dyDescent="0.3">
      <c r="A1099">
        <v>901</v>
      </c>
      <c r="B1099" s="3">
        <v>45496</v>
      </c>
      <c r="C1099" t="s">
        <v>917</v>
      </c>
      <c r="D1099" t="s">
        <v>7015</v>
      </c>
      <c r="E1099" t="s">
        <v>7072</v>
      </c>
      <c r="F1099" s="3">
        <v>45496</v>
      </c>
      <c r="G1099" s="26" t="s">
        <v>7617</v>
      </c>
      <c r="H1099" s="7">
        <v>2699.24</v>
      </c>
      <c r="I1099" t="s">
        <v>919</v>
      </c>
      <c r="J1099" t="b">
        <v>1</v>
      </c>
      <c r="K1099" s="26">
        <v>1950</v>
      </c>
      <c r="L1099" s="26" t="s">
        <v>5476</v>
      </c>
      <c r="M1099" t="s">
        <v>7201</v>
      </c>
    </row>
    <row r="1100" spans="1:13" x14ac:dyDescent="0.3">
      <c r="A1100">
        <v>459</v>
      </c>
      <c r="B1100" s="3">
        <v>45510</v>
      </c>
      <c r="C1100" t="s">
        <v>917</v>
      </c>
      <c r="D1100" t="s">
        <v>7015</v>
      </c>
      <c r="E1100" t="s">
        <v>7233</v>
      </c>
      <c r="F1100" s="3">
        <v>45510</v>
      </c>
      <c r="G1100" s="26" t="s">
        <v>4368</v>
      </c>
      <c r="H1100" s="7">
        <v>2720</v>
      </c>
      <c r="I1100" t="s">
        <v>919</v>
      </c>
      <c r="J1100" t="b">
        <v>1</v>
      </c>
      <c r="K1100" s="26">
        <v>1950</v>
      </c>
      <c r="L1100" s="26" t="s">
        <v>5476</v>
      </c>
      <c r="M1100" t="s">
        <v>7201</v>
      </c>
    </row>
    <row r="1101" spans="1:13" x14ac:dyDescent="0.3">
      <c r="A1101">
        <v>1395</v>
      </c>
      <c r="B1101" s="3">
        <v>45476</v>
      </c>
      <c r="C1101" t="s">
        <v>917</v>
      </c>
      <c r="D1101" t="s">
        <v>7015</v>
      </c>
      <c r="E1101" t="s">
        <v>7233</v>
      </c>
      <c r="F1101" s="3">
        <v>45476</v>
      </c>
      <c r="G1101" s="26" t="s">
        <v>4658</v>
      </c>
      <c r="H1101" s="7">
        <v>2720</v>
      </c>
      <c r="I1101" t="s">
        <v>919</v>
      </c>
      <c r="J1101" t="b">
        <v>1</v>
      </c>
      <c r="K1101" s="26">
        <v>1950</v>
      </c>
      <c r="L1101" s="26" t="s">
        <v>5476</v>
      </c>
      <c r="M1101" t="s">
        <v>7201</v>
      </c>
    </row>
    <row r="1102" spans="1:13" x14ac:dyDescent="0.3">
      <c r="A1102">
        <v>2218</v>
      </c>
      <c r="B1102" s="3">
        <v>45450</v>
      </c>
      <c r="C1102" t="s">
        <v>917</v>
      </c>
      <c r="D1102" t="s">
        <v>7015</v>
      </c>
      <c r="E1102" t="s">
        <v>7233</v>
      </c>
      <c r="F1102" s="3">
        <v>45450</v>
      </c>
      <c r="G1102" s="26" t="s">
        <v>4841</v>
      </c>
      <c r="H1102" s="7">
        <v>2720</v>
      </c>
      <c r="I1102" t="s">
        <v>919</v>
      </c>
      <c r="J1102" t="b">
        <v>1</v>
      </c>
      <c r="K1102" s="26">
        <v>1950</v>
      </c>
      <c r="L1102" s="26" t="s">
        <v>5476</v>
      </c>
      <c r="M1102" t="s">
        <v>7201</v>
      </c>
    </row>
    <row r="1103" spans="1:13" x14ac:dyDescent="0.3">
      <c r="A1103">
        <v>2692</v>
      </c>
      <c r="B1103" s="3">
        <v>45436</v>
      </c>
      <c r="C1103" t="s">
        <v>917</v>
      </c>
      <c r="D1103" t="s">
        <v>7015</v>
      </c>
      <c r="E1103" t="s">
        <v>7233</v>
      </c>
      <c r="F1103" s="3">
        <v>45436</v>
      </c>
      <c r="G1103" s="26" t="s">
        <v>5330</v>
      </c>
      <c r="H1103" s="7">
        <v>2720</v>
      </c>
      <c r="I1103" t="s">
        <v>919</v>
      </c>
      <c r="J1103" t="b">
        <v>1</v>
      </c>
      <c r="K1103" s="26">
        <v>1950</v>
      </c>
      <c r="L1103" s="26" t="s">
        <v>5476</v>
      </c>
      <c r="M1103" t="s">
        <v>7201</v>
      </c>
    </row>
    <row r="1104" spans="1:13" x14ac:dyDescent="0.3">
      <c r="A1104">
        <v>3254</v>
      </c>
      <c r="B1104" s="3">
        <v>45415</v>
      </c>
      <c r="C1104" t="s">
        <v>917</v>
      </c>
      <c r="D1104" t="s">
        <v>7015</v>
      </c>
      <c r="E1104" t="s">
        <v>7233</v>
      </c>
      <c r="F1104" s="3">
        <v>45415</v>
      </c>
      <c r="G1104" s="26" t="s">
        <v>5390</v>
      </c>
      <c r="H1104" s="7">
        <v>2720</v>
      </c>
      <c r="I1104" t="s">
        <v>919</v>
      </c>
      <c r="J1104" t="b">
        <v>1</v>
      </c>
      <c r="K1104" s="26">
        <v>1950</v>
      </c>
      <c r="L1104" s="26" t="s">
        <v>5476</v>
      </c>
      <c r="M1104" t="s">
        <v>7201</v>
      </c>
    </row>
    <row r="1105" spans="1:13" x14ac:dyDescent="0.3">
      <c r="A1105">
        <v>3497</v>
      </c>
      <c r="B1105" s="3">
        <v>45407</v>
      </c>
      <c r="C1105" t="s">
        <v>917</v>
      </c>
      <c r="D1105" t="s">
        <v>7015</v>
      </c>
      <c r="E1105" t="s">
        <v>7233</v>
      </c>
      <c r="F1105" s="3">
        <v>45407</v>
      </c>
      <c r="G1105" s="26" t="s">
        <v>4084</v>
      </c>
      <c r="H1105" s="7">
        <v>2720</v>
      </c>
      <c r="I1105" t="s">
        <v>919</v>
      </c>
      <c r="J1105" t="b">
        <v>1</v>
      </c>
      <c r="K1105" s="26">
        <v>1950</v>
      </c>
      <c r="L1105" s="26" t="s">
        <v>5476</v>
      </c>
      <c r="M1105" t="s">
        <v>7201</v>
      </c>
    </row>
    <row r="1106" spans="1:13" x14ac:dyDescent="0.3">
      <c r="A1106">
        <v>4229</v>
      </c>
      <c r="B1106" s="3">
        <v>45378</v>
      </c>
      <c r="C1106" t="s">
        <v>917</v>
      </c>
      <c r="D1106" t="s">
        <v>7015</v>
      </c>
      <c r="E1106" t="s">
        <v>7233</v>
      </c>
      <c r="F1106" s="3">
        <v>45378</v>
      </c>
      <c r="G1106" s="26" t="s">
        <v>6650</v>
      </c>
      <c r="H1106" s="7">
        <v>2720</v>
      </c>
      <c r="I1106" t="s">
        <v>919</v>
      </c>
      <c r="J1106" t="b">
        <v>1</v>
      </c>
      <c r="K1106" s="26">
        <v>1950</v>
      </c>
      <c r="L1106" s="26" t="s">
        <v>5476</v>
      </c>
      <c r="M1106" t="s">
        <v>7201</v>
      </c>
    </row>
    <row r="1107" spans="1:13" x14ac:dyDescent="0.3">
      <c r="A1107">
        <v>4870</v>
      </c>
      <c r="B1107" s="3">
        <v>45365</v>
      </c>
      <c r="C1107" t="s">
        <v>917</v>
      </c>
      <c r="D1107" t="s">
        <v>7015</v>
      </c>
      <c r="E1107" t="s">
        <v>7072</v>
      </c>
      <c r="F1107" s="3">
        <v>45365</v>
      </c>
      <c r="G1107" s="26" t="s">
        <v>6648</v>
      </c>
      <c r="H1107" s="7">
        <v>2720</v>
      </c>
      <c r="I1107" t="s">
        <v>919</v>
      </c>
      <c r="J1107" t="b">
        <v>1</v>
      </c>
      <c r="K1107" s="26">
        <v>1950</v>
      </c>
      <c r="L1107" s="26" t="s">
        <v>5476</v>
      </c>
      <c r="M1107" t="s">
        <v>7201</v>
      </c>
    </row>
    <row r="1108" spans="1:13" x14ac:dyDescent="0.3">
      <c r="A1108">
        <v>5035</v>
      </c>
      <c r="B1108" s="3">
        <v>45358</v>
      </c>
      <c r="C1108" t="s">
        <v>917</v>
      </c>
      <c r="D1108" t="s">
        <v>7015</v>
      </c>
      <c r="E1108" t="s">
        <v>7233</v>
      </c>
      <c r="F1108" s="3">
        <v>45358</v>
      </c>
      <c r="G1108" s="26" t="s">
        <v>6647</v>
      </c>
      <c r="H1108" s="7">
        <v>2720</v>
      </c>
      <c r="I1108" t="s">
        <v>919</v>
      </c>
      <c r="J1108" t="b">
        <v>1</v>
      </c>
      <c r="K1108" s="26">
        <v>1950</v>
      </c>
      <c r="L1108" s="26" t="s">
        <v>5476</v>
      </c>
      <c r="M1108" t="s">
        <v>7201</v>
      </c>
    </row>
    <row r="1109" spans="1:13" x14ac:dyDescent="0.3">
      <c r="A1109">
        <v>5469</v>
      </c>
      <c r="B1109" s="3">
        <v>45343</v>
      </c>
      <c r="C1109" t="s">
        <v>917</v>
      </c>
      <c r="D1109" t="s">
        <v>7015</v>
      </c>
      <c r="E1109" t="s">
        <v>7233</v>
      </c>
      <c r="F1109" s="3">
        <v>45343</v>
      </c>
      <c r="G1109" s="26" t="s">
        <v>6646</v>
      </c>
      <c r="H1109" s="7">
        <v>2720</v>
      </c>
      <c r="I1109" t="s">
        <v>919</v>
      </c>
      <c r="J1109" t="b">
        <v>1</v>
      </c>
      <c r="K1109" s="26">
        <v>1950</v>
      </c>
      <c r="L1109" s="26" t="s">
        <v>5476</v>
      </c>
      <c r="M1109" t="s">
        <v>7201</v>
      </c>
    </row>
    <row r="1110" spans="1:13" x14ac:dyDescent="0.3">
      <c r="A1110">
        <v>5738</v>
      </c>
      <c r="B1110" s="3">
        <v>45330</v>
      </c>
      <c r="C1110" t="s">
        <v>917</v>
      </c>
      <c r="D1110" t="s">
        <v>7015</v>
      </c>
      <c r="E1110" t="s">
        <v>7233</v>
      </c>
      <c r="F1110" s="3">
        <v>45330</v>
      </c>
      <c r="G1110" s="26" t="s">
        <v>6645</v>
      </c>
      <c r="H1110" s="7">
        <v>2720</v>
      </c>
      <c r="I1110" t="s">
        <v>919</v>
      </c>
      <c r="J1110" t="b">
        <v>1</v>
      </c>
      <c r="K1110" s="26">
        <v>1950</v>
      </c>
      <c r="L1110" s="26" t="s">
        <v>5476</v>
      </c>
      <c r="M1110" t="s">
        <v>7201</v>
      </c>
    </row>
    <row r="1111" spans="1:13" x14ac:dyDescent="0.3">
      <c r="A1111">
        <v>5754</v>
      </c>
      <c r="B1111" s="3">
        <v>45329</v>
      </c>
      <c r="C1111" t="s">
        <v>917</v>
      </c>
      <c r="D1111" t="s">
        <v>7015</v>
      </c>
      <c r="E1111" t="s">
        <v>7233</v>
      </c>
      <c r="F1111" s="3">
        <v>45329</v>
      </c>
      <c r="G1111" s="26" t="s">
        <v>6644</v>
      </c>
      <c r="H1111" s="7">
        <v>2720</v>
      </c>
      <c r="I1111" t="s">
        <v>919</v>
      </c>
      <c r="J1111" t="b">
        <v>1</v>
      </c>
      <c r="K1111" s="26">
        <v>1950</v>
      </c>
      <c r="L1111" s="26" t="s">
        <v>5476</v>
      </c>
      <c r="M1111" t="s">
        <v>7201</v>
      </c>
    </row>
    <row r="1112" spans="1:13" x14ac:dyDescent="0.3">
      <c r="A1112">
        <v>6164</v>
      </c>
      <c r="B1112" s="3">
        <v>45316</v>
      </c>
      <c r="C1112" t="s">
        <v>917</v>
      </c>
      <c r="D1112" t="s">
        <v>7015</v>
      </c>
      <c r="E1112" t="s">
        <v>7072</v>
      </c>
      <c r="F1112" s="3">
        <v>45316</v>
      </c>
      <c r="G1112" s="26" t="s">
        <v>7617</v>
      </c>
      <c r="H1112" s="7">
        <v>2801.6</v>
      </c>
      <c r="I1112" t="s">
        <v>919</v>
      </c>
      <c r="J1112" t="b">
        <v>1</v>
      </c>
      <c r="K1112" s="26">
        <v>1950</v>
      </c>
      <c r="L1112" s="26" t="s">
        <v>5476</v>
      </c>
      <c r="M1112" t="s">
        <v>7201</v>
      </c>
    </row>
    <row r="1113" spans="1:13" x14ac:dyDescent="0.3">
      <c r="A1113">
        <v>2938</v>
      </c>
      <c r="B1113" s="3">
        <v>45429</v>
      </c>
      <c r="C1113" t="s">
        <v>917</v>
      </c>
      <c r="D1113" t="s">
        <v>7015</v>
      </c>
      <c r="E1113" t="s">
        <v>7072</v>
      </c>
      <c r="F1113" s="3">
        <v>45429</v>
      </c>
      <c r="G1113" s="26" t="s">
        <v>7617</v>
      </c>
      <c r="H1113" s="7">
        <v>2820.95</v>
      </c>
      <c r="I1113" t="s">
        <v>919</v>
      </c>
      <c r="J1113" t="b">
        <v>1</v>
      </c>
      <c r="K1113" s="26">
        <v>1950</v>
      </c>
      <c r="L1113" s="26" t="s">
        <v>5476</v>
      </c>
      <c r="M1113" t="s">
        <v>7201</v>
      </c>
    </row>
    <row r="1114" spans="1:13" x14ac:dyDescent="0.3">
      <c r="A1114">
        <v>5446</v>
      </c>
      <c r="B1114" s="3">
        <v>45344</v>
      </c>
      <c r="C1114" t="s">
        <v>917</v>
      </c>
      <c r="D1114" t="s">
        <v>7015</v>
      </c>
      <c r="E1114" t="s">
        <v>7072</v>
      </c>
      <c r="F1114" s="3">
        <v>45344</v>
      </c>
      <c r="G1114" s="26" t="s">
        <v>7617</v>
      </c>
      <c r="H1114" s="7">
        <v>2829.42</v>
      </c>
      <c r="I1114" t="s">
        <v>919</v>
      </c>
      <c r="J1114" t="b">
        <v>1</v>
      </c>
      <c r="K1114" s="26">
        <v>1950</v>
      </c>
      <c r="L1114" s="26" t="s">
        <v>5476</v>
      </c>
      <c r="M1114" t="s">
        <v>7201</v>
      </c>
    </row>
    <row r="1115" spans="1:13" x14ac:dyDescent="0.3">
      <c r="A1115">
        <v>4712</v>
      </c>
      <c r="B1115" s="3">
        <v>45372</v>
      </c>
      <c r="C1115" t="s">
        <v>917</v>
      </c>
      <c r="D1115" t="s">
        <v>7015</v>
      </c>
      <c r="E1115" t="s">
        <v>7072</v>
      </c>
      <c r="F1115" s="3">
        <v>45372</v>
      </c>
      <c r="G1115" s="26" t="s">
        <v>7241</v>
      </c>
      <c r="H1115" s="7">
        <v>2834</v>
      </c>
      <c r="I1115" t="s">
        <v>919</v>
      </c>
      <c r="J1115" t="b">
        <v>1</v>
      </c>
      <c r="K1115" s="26">
        <v>1950</v>
      </c>
      <c r="L1115" s="26" t="s">
        <v>5476</v>
      </c>
      <c r="M1115" t="s">
        <v>7201</v>
      </c>
    </row>
    <row r="1116" spans="1:13" x14ac:dyDescent="0.3">
      <c r="A1116">
        <v>1138</v>
      </c>
      <c r="B1116" s="3">
        <v>45484</v>
      </c>
      <c r="C1116" t="s">
        <v>917</v>
      </c>
      <c r="D1116" t="s">
        <v>7015</v>
      </c>
      <c r="E1116" t="s">
        <v>7072</v>
      </c>
      <c r="F1116" s="3">
        <v>45484</v>
      </c>
      <c r="G1116" s="26" t="s">
        <v>7617</v>
      </c>
      <c r="H1116" s="7">
        <v>2847.39</v>
      </c>
      <c r="I1116" t="s">
        <v>919</v>
      </c>
      <c r="J1116" t="b">
        <v>1</v>
      </c>
      <c r="K1116" s="26">
        <v>1950</v>
      </c>
      <c r="L1116" s="26" t="s">
        <v>5476</v>
      </c>
      <c r="M1116" t="s">
        <v>7201</v>
      </c>
    </row>
    <row r="1117" spans="1:13" x14ac:dyDescent="0.3">
      <c r="A1117">
        <v>4599</v>
      </c>
      <c r="B1117" s="3">
        <v>45376</v>
      </c>
      <c r="C1117" t="s">
        <v>917</v>
      </c>
      <c r="D1117" t="s">
        <v>7015</v>
      </c>
      <c r="E1117" t="s">
        <v>7072</v>
      </c>
      <c r="F1117" s="3">
        <v>45376</v>
      </c>
      <c r="G1117" s="26" t="s">
        <v>7617</v>
      </c>
      <c r="H1117" s="7">
        <v>2864.83</v>
      </c>
      <c r="I1117" t="s">
        <v>919</v>
      </c>
      <c r="J1117" t="b">
        <v>1</v>
      </c>
      <c r="K1117" s="26">
        <v>1950</v>
      </c>
      <c r="L1117" s="26" t="s">
        <v>5476</v>
      </c>
      <c r="M1117" t="s">
        <v>7201</v>
      </c>
    </row>
    <row r="1118" spans="1:13" x14ac:dyDescent="0.3">
      <c r="A1118">
        <v>757</v>
      </c>
      <c r="B1118" s="3">
        <v>45498</v>
      </c>
      <c r="C1118" t="s">
        <v>917</v>
      </c>
      <c r="D1118" t="s">
        <v>7015</v>
      </c>
      <c r="E1118" t="s">
        <v>7072</v>
      </c>
      <c r="F1118" s="3">
        <v>45498</v>
      </c>
      <c r="G1118" s="26" t="s">
        <v>7617</v>
      </c>
      <c r="H1118" s="7">
        <v>2870.8</v>
      </c>
      <c r="I1118" t="s">
        <v>919</v>
      </c>
      <c r="J1118" t="b">
        <v>1</v>
      </c>
      <c r="K1118" s="26">
        <v>1950</v>
      </c>
      <c r="L1118" s="26" t="s">
        <v>5476</v>
      </c>
      <c r="M1118" t="s">
        <v>7201</v>
      </c>
    </row>
    <row r="1119" spans="1:13" x14ac:dyDescent="0.3">
      <c r="A1119">
        <v>5890</v>
      </c>
      <c r="B1119" s="3">
        <v>45323</v>
      </c>
      <c r="C1119" t="s">
        <v>917</v>
      </c>
      <c r="D1119" t="s">
        <v>7015</v>
      </c>
      <c r="E1119" t="s">
        <v>7072</v>
      </c>
      <c r="F1119" s="3">
        <v>45323</v>
      </c>
      <c r="G1119" s="26" t="s">
        <v>7237</v>
      </c>
      <c r="H1119" s="7">
        <v>2900</v>
      </c>
      <c r="I1119" t="s">
        <v>919</v>
      </c>
      <c r="J1119" t="b">
        <v>1</v>
      </c>
      <c r="K1119" s="26">
        <v>1950</v>
      </c>
      <c r="L1119" s="26" t="s">
        <v>5476</v>
      </c>
      <c r="M1119" t="s">
        <v>7201</v>
      </c>
    </row>
    <row r="1120" spans="1:13" x14ac:dyDescent="0.3">
      <c r="A1120">
        <v>6218</v>
      </c>
      <c r="B1120" s="3">
        <v>45310</v>
      </c>
      <c r="C1120" t="s">
        <v>917</v>
      </c>
      <c r="D1120" t="s">
        <v>7015</v>
      </c>
      <c r="E1120" t="s">
        <v>7072</v>
      </c>
      <c r="F1120" s="3">
        <v>45310</v>
      </c>
      <c r="G1120" s="26" t="s">
        <v>7617</v>
      </c>
      <c r="H1120" s="7">
        <v>2910.8</v>
      </c>
      <c r="I1120" t="s">
        <v>919</v>
      </c>
      <c r="J1120" t="b">
        <v>1</v>
      </c>
      <c r="K1120" s="26">
        <v>1950</v>
      </c>
      <c r="L1120" s="26" t="s">
        <v>5476</v>
      </c>
      <c r="M1120" t="s">
        <v>7201</v>
      </c>
    </row>
    <row r="1121" spans="1:13" x14ac:dyDescent="0.3">
      <c r="A1121">
        <v>3299</v>
      </c>
      <c r="B1121" s="3">
        <v>45414</v>
      </c>
      <c r="C1121" t="s">
        <v>917</v>
      </c>
      <c r="D1121" t="s">
        <v>7015</v>
      </c>
      <c r="E1121" t="s">
        <v>7258</v>
      </c>
      <c r="F1121" s="3">
        <v>45414</v>
      </c>
      <c r="G1121" s="26" t="s">
        <v>7636</v>
      </c>
      <c r="H1121" s="7">
        <v>2930.26</v>
      </c>
      <c r="I1121" t="s">
        <v>919</v>
      </c>
      <c r="J1121" t="b">
        <v>1</v>
      </c>
      <c r="K1121" s="26">
        <v>1950</v>
      </c>
      <c r="L1121" s="26" t="s">
        <v>5476</v>
      </c>
      <c r="M1121" t="s">
        <v>7201</v>
      </c>
    </row>
    <row r="1122" spans="1:13" x14ac:dyDescent="0.3">
      <c r="A1122">
        <v>954</v>
      </c>
      <c r="B1122" s="3">
        <v>45490</v>
      </c>
      <c r="C1122" t="s">
        <v>917</v>
      </c>
      <c r="D1122" t="s">
        <v>7015</v>
      </c>
      <c r="E1122" t="s">
        <v>1060</v>
      </c>
      <c r="F1122" s="3">
        <v>45491</v>
      </c>
      <c r="G1122" s="26" t="s">
        <v>7255</v>
      </c>
      <c r="H1122" s="7">
        <v>2951</v>
      </c>
      <c r="I1122" t="s">
        <v>919</v>
      </c>
      <c r="J1122" t="b">
        <v>1</v>
      </c>
      <c r="K1122" s="26">
        <v>1950</v>
      </c>
      <c r="L1122" s="26" t="s">
        <v>5476</v>
      </c>
      <c r="M1122" t="s">
        <v>7201</v>
      </c>
    </row>
    <row r="1123" spans="1:13" x14ac:dyDescent="0.3">
      <c r="A1123">
        <v>6344</v>
      </c>
      <c r="B1123" s="3">
        <v>45303</v>
      </c>
      <c r="C1123" t="s">
        <v>917</v>
      </c>
      <c r="D1123" t="s">
        <v>7015</v>
      </c>
      <c r="E1123" t="s">
        <v>7072</v>
      </c>
      <c r="F1123" s="3">
        <v>45303</v>
      </c>
      <c r="G1123" s="26" t="s">
        <v>7617</v>
      </c>
      <c r="H1123" s="7">
        <v>2956.09</v>
      </c>
      <c r="I1123" t="s">
        <v>919</v>
      </c>
      <c r="J1123" t="b">
        <v>1</v>
      </c>
      <c r="K1123" s="26">
        <v>1950</v>
      </c>
      <c r="L1123" s="26" t="s">
        <v>5476</v>
      </c>
      <c r="M1123" t="s">
        <v>7201</v>
      </c>
    </row>
    <row r="1124" spans="1:13" x14ac:dyDescent="0.3">
      <c r="A1124">
        <v>4732</v>
      </c>
      <c r="B1124" s="3">
        <v>45371</v>
      </c>
      <c r="C1124" t="s">
        <v>917</v>
      </c>
      <c r="D1124" t="s">
        <v>7015</v>
      </c>
      <c r="E1124" t="s">
        <v>7072</v>
      </c>
      <c r="F1124" s="3">
        <v>45371</v>
      </c>
      <c r="G1124" s="26" t="s">
        <v>7637</v>
      </c>
      <c r="H1124" s="7">
        <v>3000</v>
      </c>
      <c r="I1124" t="s">
        <v>919</v>
      </c>
      <c r="J1124" t="b">
        <v>1</v>
      </c>
      <c r="K1124" s="26">
        <v>1950</v>
      </c>
      <c r="L1124" s="26" t="s">
        <v>5476</v>
      </c>
      <c r="M1124" t="s">
        <v>7201</v>
      </c>
    </row>
    <row r="1125" spans="1:13" x14ac:dyDescent="0.3">
      <c r="A1125">
        <v>4834</v>
      </c>
      <c r="B1125" s="3">
        <v>45369</v>
      </c>
      <c r="C1125" t="s">
        <v>917</v>
      </c>
      <c r="D1125" t="s">
        <v>7015</v>
      </c>
      <c r="E1125" t="s">
        <v>7072</v>
      </c>
      <c r="F1125" s="3">
        <v>45369</v>
      </c>
      <c r="G1125" s="26" t="s">
        <v>7237</v>
      </c>
      <c r="H1125" s="7">
        <v>3000</v>
      </c>
      <c r="I1125" t="s">
        <v>919</v>
      </c>
      <c r="J1125" t="b">
        <v>1</v>
      </c>
      <c r="K1125" s="26">
        <v>1950</v>
      </c>
      <c r="L1125" s="26" t="s">
        <v>5476</v>
      </c>
      <c r="M1125" t="s">
        <v>7201</v>
      </c>
    </row>
    <row r="1126" spans="1:13" x14ac:dyDescent="0.3">
      <c r="A1126">
        <v>5407</v>
      </c>
      <c r="B1126" s="3">
        <v>45348</v>
      </c>
      <c r="C1126" t="s">
        <v>917</v>
      </c>
      <c r="D1126" t="s">
        <v>7015</v>
      </c>
      <c r="E1126" t="s">
        <v>7072</v>
      </c>
      <c r="F1126" s="3">
        <v>45348</v>
      </c>
      <c r="G1126" s="26" t="s">
        <v>7638</v>
      </c>
      <c r="H1126" s="7">
        <v>3000</v>
      </c>
      <c r="I1126" t="s">
        <v>919</v>
      </c>
      <c r="J1126" t="b">
        <v>1</v>
      </c>
      <c r="K1126" s="26">
        <v>1950</v>
      </c>
      <c r="L1126" s="26" t="s">
        <v>5476</v>
      </c>
      <c r="M1126" t="s">
        <v>7201</v>
      </c>
    </row>
    <row r="1127" spans="1:13" x14ac:dyDescent="0.3">
      <c r="A1127">
        <v>545</v>
      </c>
      <c r="B1127" s="3">
        <v>45505</v>
      </c>
      <c r="C1127" t="s">
        <v>917</v>
      </c>
      <c r="D1127" t="s">
        <v>7015</v>
      </c>
      <c r="E1127" t="s">
        <v>7258</v>
      </c>
      <c r="F1127" s="3">
        <v>45505</v>
      </c>
      <c r="G1127" s="26" t="s">
        <v>7639</v>
      </c>
      <c r="H1127" s="7">
        <v>3000.65</v>
      </c>
      <c r="I1127" t="s">
        <v>919</v>
      </c>
      <c r="J1127" t="b">
        <v>1</v>
      </c>
      <c r="K1127" s="26">
        <v>1950</v>
      </c>
      <c r="L1127" s="26" t="s">
        <v>5476</v>
      </c>
      <c r="M1127" t="s">
        <v>7201</v>
      </c>
    </row>
    <row r="1128" spans="1:13" x14ac:dyDescent="0.3">
      <c r="A1128">
        <v>5447</v>
      </c>
      <c r="B1128" s="3">
        <v>45344</v>
      </c>
      <c r="C1128" t="s">
        <v>917</v>
      </c>
      <c r="D1128" t="s">
        <v>7015</v>
      </c>
      <c r="E1128" t="s">
        <v>1060</v>
      </c>
      <c r="F1128" s="3">
        <v>45345</v>
      </c>
      <c r="G1128" s="26" t="s">
        <v>7255</v>
      </c>
      <c r="H1128" s="7">
        <v>3000.7</v>
      </c>
      <c r="I1128" t="s">
        <v>919</v>
      </c>
      <c r="J1128" t="b">
        <v>1</v>
      </c>
      <c r="K1128" s="26">
        <v>1950</v>
      </c>
      <c r="L1128" s="26" t="s">
        <v>5476</v>
      </c>
      <c r="M1128" t="s">
        <v>7201</v>
      </c>
    </row>
    <row r="1129" spans="1:13" x14ac:dyDescent="0.3">
      <c r="A1129">
        <v>3060</v>
      </c>
      <c r="B1129" s="3">
        <v>45425</v>
      </c>
      <c r="C1129" t="s">
        <v>917</v>
      </c>
      <c r="D1129" t="s">
        <v>7015</v>
      </c>
      <c r="E1129" t="s">
        <v>7072</v>
      </c>
      <c r="F1129" s="3">
        <v>45425</v>
      </c>
      <c r="G1129" s="26" t="s">
        <v>7617</v>
      </c>
      <c r="H1129" s="7">
        <v>3023.87</v>
      </c>
      <c r="I1129" t="s">
        <v>919</v>
      </c>
      <c r="J1129" t="b">
        <v>1</v>
      </c>
      <c r="K1129" s="26">
        <v>1950</v>
      </c>
      <c r="L1129" s="26" t="s">
        <v>5476</v>
      </c>
      <c r="M1129" t="s">
        <v>7201</v>
      </c>
    </row>
    <row r="1130" spans="1:13" x14ac:dyDescent="0.3">
      <c r="A1130">
        <v>4881</v>
      </c>
      <c r="B1130" s="3">
        <v>45364</v>
      </c>
      <c r="C1130" t="s">
        <v>917</v>
      </c>
      <c r="D1130" t="s">
        <v>7015</v>
      </c>
      <c r="E1130" t="s">
        <v>7072</v>
      </c>
      <c r="F1130" s="3">
        <v>45364</v>
      </c>
      <c r="G1130" s="26" t="s">
        <v>7640</v>
      </c>
      <c r="H1130" s="7">
        <v>3039.38</v>
      </c>
      <c r="I1130" t="s">
        <v>919</v>
      </c>
      <c r="J1130" t="b">
        <v>1</v>
      </c>
      <c r="K1130" s="26">
        <v>1950</v>
      </c>
      <c r="L1130" s="26" t="s">
        <v>5476</v>
      </c>
      <c r="M1130" t="s">
        <v>7201</v>
      </c>
    </row>
    <row r="1131" spans="1:13" x14ac:dyDescent="0.3">
      <c r="A1131">
        <v>5830</v>
      </c>
      <c r="B1131" s="3">
        <v>45327</v>
      </c>
      <c r="C1131" t="s">
        <v>917</v>
      </c>
      <c r="D1131" t="s">
        <v>7015</v>
      </c>
      <c r="E1131" t="s">
        <v>7258</v>
      </c>
      <c r="F1131" s="3">
        <v>45327</v>
      </c>
      <c r="G1131" s="26" t="s">
        <v>7641</v>
      </c>
      <c r="H1131" s="7">
        <v>3046.88</v>
      </c>
      <c r="I1131" t="s">
        <v>919</v>
      </c>
      <c r="J1131" t="b">
        <v>1</v>
      </c>
      <c r="K1131" s="26">
        <v>1950</v>
      </c>
      <c r="L1131" s="26" t="s">
        <v>5476</v>
      </c>
      <c r="M1131" t="s">
        <v>7201</v>
      </c>
    </row>
    <row r="1132" spans="1:13" x14ac:dyDescent="0.3">
      <c r="A1132">
        <v>4028</v>
      </c>
      <c r="B1132" s="3">
        <v>45387</v>
      </c>
      <c r="C1132" t="s">
        <v>917</v>
      </c>
      <c r="D1132" t="s">
        <v>7015</v>
      </c>
      <c r="E1132" t="s">
        <v>7072</v>
      </c>
      <c r="F1132" s="3">
        <v>45387</v>
      </c>
      <c r="G1132" s="26" t="s">
        <v>7617</v>
      </c>
      <c r="H1132" s="7">
        <v>3047.66</v>
      </c>
      <c r="I1132" t="s">
        <v>919</v>
      </c>
      <c r="J1132" t="b">
        <v>1</v>
      </c>
      <c r="K1132" s="26">
        <v>1950</v>
      </c>
      <c r="L1132" s="26" t="s">
        <v>5476</v>
      </c>
      <c r="M1132" t="s">
        <v>7201</v>
      </c>
    </row>
    <row r="1133" spans="1:13" x14ac:dyDescent="0.3">
      <c r="A1133">
        <v>6453</v>
      </c>
      <c r="B1133" s="3">
        <v>45300</v>
      </c>
      <c r="C1133" t="s">
        <v>917</v>
      </c>
      <c r="D1133" t="s">
        <v>7015</v>
      </c>
      <c r="E1133" t="s">
        <v>7072</v>
      </c>
      <c r="F1133" s="3">
        <v>45300</v>
      </c>
      <c r="G1133" s="26" t="s">
        <v>7617</v>
      </c>
      <c r="H1133" s="7">
        <v>3067.95</v>
      </c>
      <c r="I1133" t="s">
        <v>919</v>
      </c>
      <c r="J1133" t="b">
        <v>1</v>
      </c>
      <c r="K1133" s="26">
        <v>1950</v>
      </c>
      <c r="L1133" s="26" t="s">
        <v>5476</v>
      </c>
      <c r="M1133" t="s">
        <v>7201</v>
      </c>
    </row>
    <row r="1134" spans="1:13" x14ac:dyDescent="0.3">
      <c r="A1134">
        <v>6205</v>
      </c>
      <c r="B1134" s="3">
        <v>45313</v>
      </c>
      <c r="C1134" t="s">
        <v>917</v>
      </c>
      <c r="D1134" t="s">
        <v>7015</v>
      </c>
      <c r="E1134" t="s">
        <v>7072</v>
      </c>
      <c r="F1134" s="3">
        <v>45313</v>
      </c>
      <c r="G1134" s="26" t="s">
        <v>7617</v>
      </c>
      <c r="H1134" s="7">
        <v>3073.49</v>
      </c>
      <c r="I1134" t="s">
        <v>919</v>
      </c>
      <c r="J1134" t="b">
        <v>1</v>
      </c>
      <c r="K1134" s="26">
        <v>1950</v>
      </c>
      <c r="L1134" s="26" t="s">
        <v>5476</v>
      </c>
      <c r="M1134" t="s">
        <v>7201</v>
      </c>
    </row>
    <row r="1135" spans="1:13" x14ac:dyDescent="0.3">
      <c r="A1135">
        <v>2922</v>
      </c>
      <c r="B1135" s="3">
        <v>45432</v>
      </c>
      <c r="C1135" t="s">
        <v>917</v>
      </c>
      <c r="D1135" t="s">
        <v>7015</v>
      </c>
      <c r="E1135" t="s">
        <v>1060</v>
      </c>
      <c r="F1135" s="3">
        <v>45433</v>
      </c>
      <c r="G1135" s="26" t="s">
        <v>7255</v>
      </c>
      <c r="H1135" s="7">
        <v>3085</v>
      </c>
      <c r="I1135" t="s">
        <v>919</v>
      </c>
      <c r="J1135" t="b">
        <v>1</v>
      </c>
      <c r="K1135" s="26">
        <v>1950</v>
      </c>
      <c r="L1135" s="26" t="s">
        <v>5476</v>
      </c>
      <c r="M1135" t="s">
        <v>7201</v>
      </c>
    </row>
    <row r="1136" spans="1:13" x14ac:dyDescent="0.3">
      <c r="A1136">
        <v>768</v>
      </c>
      <c r="B1136" s="3">
        <v>45497</v>
      </c>
      <c r="C1136" t="s">
        <v>917</v>
      </c>
      <c r="D1136" t="s">
        <v>7015</v>
      </c>
      <c r="E1136" t="s">
        <v>7520</v>
      </c>
      <c r="F1136" s="3">
        <v>45497</v>
      </c>
      <c r="G1136" s="26" t="s">
        <v>7642</v>
      </c>
      <c r="H1136" s="7">
        <v>3126.25</v>
      </c>
      <c r="I1136" t="s">
        <v>919</v>
      </c>
      <c r="J1136" t="b">
        <v>1</v>
      </c>
      <c r="K1136" s="26">
        <v>1950</v>
      </c>
      <c r="L1136" s="26" t="s">
        <v>5476</v>
      </c>
      <c r="M1136" t="s">
        <v>7201</v>
      </c>
    </row>
    <row r="1137" spans="1:13" x14ac:dyDescent="0.3">
      <c r="A1137">
        <v>2950</v>
      </c>
      <c r="B1137" s="3">
        <v>45428</v>
      </c>
      <c r="C1137" t="s">
        <v>917</v>
      </c>
      <c r="D1137" t="s">
        <v>7015</v>
      </c>
      <c r="E1137" t="s">
        <v>7072</v>
      </c>
      <c r="F1137" s="3">
        <v>45428</v>
      </c>
      <c r="G1137" s="26" t="s">
        <v>7617</v>
      </c>
      <c r="H1137" s="7">
        <v>3139.13</v>
      </c>
      <c r="I1137" t="s">
        <v>919</v>
      </c>
      <c r="J1137" t="b">
        <v>1</v>
      </c>
      <c r="K1137" s="26">
        <v>1950</v>
      </c>
      <c r="L1137" s="26" t="s">
        <v>5476</v>
      </c>
      <c r="M1137" t="s">
        <v>7201</v>
      </c>
    </row>
    <row r="1138" spans="1:13" x14ac:dyDescent="0.3">
      <c r="A1138">
        <v>758</v>
      </c>
      <c r="B1138" s="3">
        <v>45498</v>
      </c>
      <c r="C1138" t="s">
        <v>917</v>
      </c>
      <c r="D1138" t="s">
        <v>7015</v>
      </c>
      <c r="E1138" t="s">
        <v>7072</v>
      </c>
      <c r="F1138" s="3">
        <v>45498</v>
      </c>
      <c r="G1138" s="26" t="s">
        <v>7635</v>
      </c>
      <c r="H1138" s="7">
        <v>3200</v>
      </c>
      <c r="I1138" t="s">
        <v>919</v>
      </c>
      <c r="J1138" t="b">
        <v>1</v>
      </c>
      <c r="K1138" s="26">
        <v>1950</v>
      </c>
      <c r="L1138" s="26" t="s">
        <v>5476</v>
      </c>
      <c r="M1138" t="s">
        <v>7201</v>
      </c>
    </row>
    <row r="1139" spans="1:13" x14ac:dyDescent="0.3">
      <c r="A1139">
        <v>5408</v>
      </c>
      <c r="B1139" s="3">
        <v>45348</v>
      </c>
      <c r="C1139" t="s">
        <v>917</v>
      </c>
      <c r="D1139" t="s">
        <v>7015</v>
      </c>
      <c r="E1139" t="s">
        <v>7072</v>
      </c>
      <c r="F1139" s="3">
        <v>45348</v>
      </c>
      <c r="G1139" s="26" t="s">
        <v>7635</v>
      </c>
      <c r="H1139" s="7">
        <v>3200</v>
      </c>
      <c r="I1139" t="s">
        <v>919</v>
      </c>
      <c r="J1139" t="b">
        <v>1</v>
      </c>
      <c r="K1139" s="26">
        <v>1950</v>
      </c>
      <c r="L1139" s="26" t="s">
        <v>5476</v>
      </c>
      <c r="M1139" t="s">
        <v>7201</v>
      </c>
    </row>
    <row r="1140" spans="1:13" x14ac:dyDescent="0.3">
      <c r="A1140">
        <v>2331</v>
      </c>
      <c r="B1140" s="3">
        <v>45447</v>
      </c>
      <c r="C1140" t="s">
        <v>917</v>
      </c>
      <c r="D1140" t="s">
        <v>7015</v>
      </c>
      <c r="E1140" t="s">
        <v>7072</v>
      </c>
      <c r="F1140" s="3">
        <v>45447</v>
      </c>
      <c r="G1140" s="26" t="s">
        <v>7617</v>
      </c>
      <c r="H1140" s="7">
        <v>3207.75</v>
      </c>
      <c r="I1140" t="s">
        <v>919</v>
      </c>
      <c r="J1140" t="b">
        <v>1</v>
      </c>
      <c r="K1140" s="26">
        <v>1950</v>
      </c>
      <c r="L1140" s="26" t="s">
        <v>5476</v>
      </c>
      <c r="M1140" t="s">
        <v>7201</v>
      </c>
    </row>
    <row r="1141" spans="1:13" x14ac:dyDescent="0.3">
      <c r="A1141">
        <v>257</v>
      </c>
      <c r="B1141" s="3">
        <v>45523</v>
      </c>
      <c r="C1141" t="s">
        <v>917</v>
      </c>
      <c r="D1141" t="s">
        <v>7015</v>
      </c>
      <c r="E1141" t="s">
        <v>7072</v>
      </c>
      <c r="F1141" s="3">
        <v>45523</v>
      </c>
      <c r="G1141" s="26" t="s">
        <v>7617</v>
      </c>
      <c r="H1141" s="7">
        <v>3214.25</v>
      </c>
      <c r="I1141" t="s">
        <v>919</v>
      </c>
      <c r="J1141" t="b">
        <v>1</v>
      </c>
      <c r="K1141" s="26">
        <v>1950</v>
      </c>
      <c r="L1141" s="26" t="s">
        <v>5476</v>
      </c>
      <c r="M1141" t="s">
        <v>7201</v>
      </c>
    </row>
    <row r="1142" spans="1:13" x14ac:dyDescent="0.3">
      <c r="A1142">
        <v>3511</v>
      </c>
      <c r="B1142" s="3">
        <v>45406</v>
      </c>
      <c r="C1142" t="s">
        <v>917</v>
      </c>
      <c r="D1142" t="s">
        <v>7015</v>
      </c>
      <c r="E1142" t="s">
        <v>7072</v>
      </c>
      <c r="F1142" s="3">
        <v>45406</v>
      </c>
      <c r="G1142" s="26" t="s">
        <v>7617</v>
      </c>
      <c r="H1142" s="7">
        <v>3215.85</v>
      </c>
      <c r="I1142" t="s">
        <v>919</v>
      </c>
      <c r="J1142" t="b">
        <v>1</v>
      </c>
      <c r="K1142" s="26">
        <v>1950</v>
      </c>
      <c r="L1142" s="26" t="s">
        <v>5476</v>
      </c>
      <c r="M1142" t="s">
        <v>7201</v>
      </c>
    </row>
    <row r="1143" spans="1:13" x14ac:dyDescent="0.3">
      <c r="A1143">
        <v>3488</v>
      </c>
      <c r="B1143" s="3">
        <v>45408</v>
      </c>
      <c r="C1143" t="s">
        <v>917</v>
      </c>
      <c r="D1143" t="s">
        <v>7015</v>
      </c>
      <c r="E1143" t="s">
        <v>7072</v>
      </c>
      <c r="F1143" s="3">
        <v>45408</v>
      </c>
      <c r="G1143" s="26" t="s">
        <v>7617</v>
      </c>
      <c r="H1143" s="7">
        <v>3229.43</v>
      </c>
      <c r="I1143" t="s">
        <v>919</v>
      </c>
      <c r="J1143" t="b">
        <v>1</v>
      </c>
      <c r="K1143" s="26">
        <v>1950</v>
      </c>
      <c r="L1143" s="26" t="s">
        <v>5476</v>
      </c>
      <c r="M1143" t="s">
        <v>7201</v>
      </c>
    </row>
    <row r="1144" spans="1:13" x14ac:dyDescent="0.3">
      <c r="A1144">
        <v>4713</v>
      </c>
      <c r="B1144" s="3">
        <v>45372</v>
      </c>
      <c r="C1144" t="s">
        <v>917</v>
      </c>
      <c r="D1144" t="s">
        <v>7015</v>
      </c>
      <c r="E1144" t="s">
        <v>7072</v>
      </c>
      <c r="F1144" s="3">
        <v>45372</v>
      </c>
      <c r="G1144" s="26" t="s">
        <v>7617</v>
      </c>
      <c r="H1144" s="7">
        <v>3241.05</v>
      </c>
      <c r="I1144" t="s">
        <v>919</v>
      </c>
      <c r="J1144" t="b">
        <v>1</v>
      </c>
      <c r="K1144" s="26">
        <v>1950</v>
      </c>
      <c r="L1144" s="26" t="s">
        <v>5476</v>
      </c>
      <c r="M1144" t="s">
        <v>7201</v>
      </c>
    </row>
    <row r="1145" spans="1:13" x14ac:dyDescent="0.3">
      <c r="A1145">
        <v>2710</v>
      </c>
      <c r="B1145" s="3">
        <v>45435</v>
      </c>
      <c r="C1145" t="s">
        <v>917</v>
      </c>
      <c r="D1145" t="s">
        <v>7015</v>
      </c>
      <c r="E1145" t="s">
        <v>7072</v>
      </c>
      <c r="F1145" s="3">
        <v>45435</v>
      </c>
      <c r="G1145" s="26" t="s">
        <v>7617</v>
      </c>
      <c r="H1145" s="7">
        <v>3276.93</v>
      </c>
      <c r="I1145" t="s">
        <v>919</v>
      </c>
      <c r="J1145" t="b">
        <v>1</v>
      </c>
      <c r="K1145" s="26">
        <v>1950</v>
      </c>
      <c r="L1145" s="26" t="s">
        <v>5476</v>
      </c>
      <c r="M1145" t="s">
        <v>7201</v>
      </c>
    </row>
    <row r="1146" spans="1:13" x14ac:dyDescent="0.3">
      <c r="A1146">
        <v>1882</v>
      </c>
      <c r="B1146" s="3">
        <v>45462</v>
      </c>
      <c r="C1146" t="s">
        <v>917</v>
      </c>
      <c r="D1146" t="s">
        <v>7015</v>
      </c>
      <c r="E1146" t="s">
        <v>7072</v>
      </c>
      <c r="F1146" s="3">
        <v>45462</v>
      </c>
      <c r="G1146" s="26" t="s">
        <v>7617</v>
      </c>
      <c r="H1146" s="7">
        <v>3287.58</v>
      </c>
      <c r="I1146" t="s">
        <v>919</v>
      </c>
      <c r="J1146" t="b">
        <v>1</v>
      </c>
      <c r="K1146" s="26">
        <v>1950</v>
      </c>
      <c r="L1146" s="26" t="s">
        <v>5476</v>
      </c>
      <c r="M1146" t="s">
        <v>7201</v>
      </c>
    </row>
    <row r="1147" spans="1:13" x14ac:dyDescent="0.3">
      <c r="A1147">
        <v>491</v>
      </c>
      <c r="B1147" s="3">
        <v>45509</v>
      </c>
      <c r="C1147" t="s">
        <v>917</v>
      </c>
      <c r="D1147" t="s">
        <v>7015</v>
      </c>
      <c r="E1147" t="s">
        <v>7072</v>
      </c>
      <c r="F1147" s="3">
        <v>45509</v>
      </c>
      <c r="G1147" s="26" t="s">
        <v>7617</v>
      </c>
      <c r="H1147" s="7">
        <v>3298.49</v>
      </c>
      <c r="I1147" t="s">
        <v>919</v>
      </c>
      <c r="J1147" t="b">
        <v>1</v>
      </c>
      <c r="K1147" s="26">
        <v>1950</v>
      </c>
      <c r="L1147" s="26" t="s">
        <v>5476</v>
      </c>
      <c r="M1147" t="s">
        <v>7201</v>
      </c>
    </row>
    <row r="1148" spans="1:13" x14ac:dyDescent="0.3">
      <c r="A1148">
        <v>329</v>
      </c>
      <c r="B1148" s="3">
        <v>45518</v>
      </c>
      <c r="C1148" t="s">
        <v>917</v>
      </c>
      <c r="D1148" t="s">
        <v>7015</v>
      </c>
      <c r="E1148" t="s">
        <v>1060</v>
      </c>
      <c r="F1148" s="3">
        <v>45519</v>
      </c>
      <c r="G1148" s="26" t="s">
        <v>7255</v>
      </c>
      <c r="H1148" s="7">
        <v>3322</v>
      </c>
      <c r="I1148" t="s">
        <v>919</v>
      </c>
      <c r="J1148" t="b">
        <v>1</v>
      </c>
      <c r="K1148" s="26">
        <v>1950</v>
      </c>
      <c r="L1148" s="26" t="s">
        <v>5476</v>
      </c>
      <c r="M1148" t="s">
        <v>7201</v>
      </c>
    </row>
    <row r="1149" spans="1:13" x14ac:dyDescent="0.3">
      <c r="A1149">
        <v>1611</v>
      </c>
      <c r="B1149" s="3">
        <v>45471</v>
      </c>
      <c r="C1149" t="s">
        <v>917</v>
      </c>
      <c r="D1149" t="s">
        <v>7015</v>
      </c>
      <c r="E1149" t="s">
        <v>7072</v>
      </c>
      <c r="F1149" s="3">
        <v>45471</v>
      </c>
      <c r="G1149" s="26" t="s">
        <v>7617</v>
      </c>
      <c r="H1149" s="7">
        <v>3349.64</v>
      </c>
      <c r="I1149" t="s">
        <v>919</v>
      </c>
      <c r="J1149" t="b">
        <v>1</v>
      </c>
      <c r="K1149" s="26">
        <v>1950</v>
      </c>
      <c r="L1149" s="26" t="s">
        <v>5476</v>
      </c>
      <c r="M1149" t="s">
        <v>7201</v>
      </c>
    </row>
    <row r="1150" spans="1:13" x14ac:dyDescent="0.3">
      <c r="A1150">
        <v>3300</v>
      </c>
      <c r="B1150" s="3">
        <v>45414</v>
      </c>
      <c r="C1150" t="s">
        <v>917</v>
      </c>
      <c r="D1150" t="s">
        <v>7015</v>
      </c>
      <c r="E1150" t="s">
        <v>7072</v>
      </c>
      <c r="F1150" s="3">
        <v>45414</v>
      </c>
      <c r="G1150" s="26" t="s">
        <v>7241</v>
      </c>
      <c r="H1150" s="7">
        <v>3358</v>
      </c>
      <c r="I1150" t="s">
        <v>919</v>
      </c>
      <c r="J1150" t="b">
        <v>1</v>
      </c>
      <c r="K1150" s="26">
        <v>1950</v>
      </c>
      <c r="L1150" s="26" t="s">
        <v>5476</v>
      </c>
      <c r="M1150" t="s">
        <v>7201</v>
      </c>
    </row>
    <row r="1151" spans="1:13" x14ac:dyDescent="0.3">
      <c r="A1151">
        <v>5470</v>
      </c>
      <c r="B1151" s="3">
        <v>45343</v>
      </c>
      <c r="C1151" t="s">
        <v>917</v>
      </c>
      <c r="D1151" t="s">
        <v>7015</v>
      </c>
      <c r="E1151" t="s">
        <v>7072</v>
      </c>
      <c r="F1151" s="3">
        <v>45343</v>
      </c>
      <c r="G1151" s="26" t="s">
        <v>7617</v>
      </c>
      <c r="H1151" s="7">
        <v>3370</v>
      </c>
      <c r="I1151" t="s">
        <v>919</v>
      </c>
      <c r="J1151" t="b">
        <v>1</v>
      </c>
      <c r="K1151" s="26">
        <v>1950</v>
      </c>
      <c r="L1151" s="26" t="s">
        <v>5476</v>
      </c>
      <c r="M1151" t="s">
        <v>7201</v>
      </c>
    </row>
    <row r="1152" spans="1:13" x14ac:dyDescent="0.3">
      <c r="A1152">
        <v>912</v>
      </c>
      <c r="B1152" s="3">
        <v>45495</v>
      </c>
      <c r="C1152" t="s">
        <v>917</v>
      </c>
      <c r="D1152" t="s">
        <v>7015</v>
      </c>
      <c r="E1152" t="s">
        <v>7072</v>
      </c>
      <c r="F1152" s="3">
        <v>45495</v>
      </c>
      <c r="G1152" s="26" t="s">
        <v>7617</v>
      </c>
      <c r="H1152" s="7">
        <v>3382.11</v>
      </c>
      <c r="I1152" t="s">
        <v>919</v>
      </c>
      <c r="J1152" t="b">
        <v>1</v>
      </c>
      <c r="K1152" s="26">
        <v>1950</v>
      </c>
      <c r="L1152" s="26" t="s">
        <v>5476</v>
      </c>
      <c r="M1152" t="s">
        <v>7201</v>
      </c>
    </row>
    <row r="1153" spans="1:13" x14ac:dyDescent="0.3">
      <c r="A1153">
        <v>2091</v>
      </c>
      <c r="B1153" s="3">
        <v>45455</v>
      </c>
      <c r="C1153" t="s">
        <v>917</v>
      </c>
      <c r="D1153" t="s">
        <v>7015</v>
      </c>
      <c r="E1153" t="s">
        <v>7072</v>
      </c>
      <c r="F1153" s="3">
        <v>45455</v>
      </c>
      <c r="G1153" s="26" t="s">
        <v>7237</v>
      </c>
      <c r="H1153" s="7">
        <v>3388</v>
      </c>
      <c r="I1153" t="s">
        <v>919</v>
      </c>
      <c r="J1153" t="b">
        <v>1</v>
      </c>
      <c r="K1153" s="26">
        <v>1950</v>
      </c>
      <c r="L1153" s="26" t="s">
        <v>5476</v>
      </c>
      <c r="M1153" t="s">
        <v>7201</v>
      </c>
    </row>
    <row r="1154" spans="1:13" x14ac:dyDescent="0.3">
      <c r="A1154">
        <v>750</v>
      </c>
      <c r="B1154" s="3">
        <v>45499</v>
      </c>
      <c r="C1154" t="s">
        <v>917</v>
      </c>
      <c r="D1154" t="s">
        <v>7015</v>
      </c>
      <c r="E1154" t="s">
        <v>7072</v>
      </c>
      <c r="F1154" s="3">
        <v>45499</v>
      </c>
      <c r="G1154" s="26" t="s">
        <v>7635</v>
      </c>
      <c r="H1154" s="7">
        <v>3400</v>
      </c>
      <c r="I1154" t="s">
        <v>919</v>
      </c>
      <c r="J1154" t="b">
        <v>1</v>
      </c>
      <c r="K1154" s="26">
        <v>1950</v>
      </c>
      <c r="L1154" s="26" t="s">
        <v>5476</v>
      </c>
      <c r="M1154" t="s">
        <v>7201</v>
      </c>
    </row>
    <row r="1155" spans="1:13" x14ac:dyDescent="0.3">
      <c r="A1155">
        <v>759</v>
      </c>
      <c r="B1155" s="3">
        <v>45498</v>
      </c>
      <c r="C1155" t="s">
        <v>917</v>
      </c>
      <c r="D1155" t="s">
        <v>7015</v>
      </c>
      <c r="E1155" t="s">
        <v>7233</v>
      </c>
      <c r="F1155" s="3">
        <v>45498</v>
      </c>
      <c r="G1155" s="26" t="s">
        <v>4525</v>
      </c>
      <c r="H1155" s="7">
        <v>3400</v>
      </c>
      <c r="I1155" t="s">
        <v>919</v>
      </c>
      <c r="J1155" t="b">
        <v>1</v>
      </c>
      <c r="K1155" s="26">
        <v>1950</v>
      </c>
      <c r="L1155" s="26" t="s">
        <v>5476</v>
      </c>
      <c r="M1155" t="s">
        <v>7201</v>
      </c>
    </row>
    <row r="1156" spans="1:13" x14ac:dyDescent="0.3">
      <c r="A1156">
        <v>1139</v>
      </c>
      <c r="B1156" s="3">
        <v>45484</v>
      </c>
      <c r="C1156" t="s">
        <v>917</v>
      </c>
      <c r="D1156" t="s">
        <v>7015</v>
      </c>
      <c r="E1156" t="s">
        <v>7233</v>
      </c>
      <c r="F1156" s="3">
        <v>45484</v>
      </c>
      <c r="G1156" s="26" t="s">
        <v>4536</v>
      </c>
      <c r="H1156" s="7">
        <v>3400</v>
      </c>
      <c r="I1156" t="s">
        <v>919</v>
      </c>
      <c r="J1156" t="b">
        <v>1</v>
      </c>
      <c r="K1156" s="26">
        <v>1950</v>
      </c>
      <c r="L1156" s="26" t="s">
        <v>5476</v>
      </c>
      <c r="M1156" t="s">
        <v>7201</v>
      </c>
    </row>
    <row r="1157" spans="1:13" x14ac:dyDescent="0.3">
      <c r="A1157">
        <v>1320</v>
      </c>
      <c r="B1157" s="3">
        <v>45482</v>
      </c>
      <c r="C1157" t="s">
        <v>917</v>
      </c>
      <c r="D1157" t="s">
        <v>7015</v>
      </c>
      <c r="E1157" t="s">
        <v>7233</v>
      </c>
      <c r="F1157" s="3">
        <v>45482</v>
      </c>
      <c r="G1157" s="26" t="s">
        <v>4666</v>
      </c>
      <c r="H1157" s="7">
        <v>3400</v>
      </c>
      <c r="I1157" t="s">
        <v>919</v>
      </c>
      <c r="J1157" t="b">
        <v>1</v>
      </c>
      <c r="K1157" s="26">
        <v>1950</v>
      </c>
      <c r="L1157" s="26" t="s">
        <v>5476</v>
      </c>
      <c r="M1157" t="s">
        <v>7201</v>
      </c>
    </row>
    <row r="1158" spans="1:13" x14ac:dyDescent="0.3">
      <c r="A1158">
        <v>1530</v>
      </c>
      <c r="B1158" s="3">
        <v>45475</v>
      </c>
      <c r="C1158" t="s">
        <v>917</v>
      </c>
      <c r="D1158" t="s">
        <v>7015</v>
      </c>
      <c r="E1158" t="s">
        <v>7233</v>
      </c>
      <c r="F1158" s="3">
        <v>45475</v>
      </c>
      <c r="G1158" s="26" t="s">
        <v>4614</v>
      </c>
      <c r="H1158" s="7">
        <v>3400</v>
      </c>
      <c r="I1158" t="s">
        <v>919</v>
      </c>
      <c r="J1158" t="b">
        <v>1</v>
      </c>
      <c r="K1158" s="26">
        <v>1950</v>
      </c>
      <c r="L1158" s="26" t="s">
        <v>5476</v>
      </c>
      <c r="M1158" t="s">
        <v>7201</v>
      </c>
    </row>
    <row r="1159" spans="1:13" x14ac:dyDescent="0.3">
      <c r="A1159">
        <v>2092</v>
      </c>
      <c r="B1159" s="3">
        <v>45455</v>
      </c>
      <c r="C1159" t="s">
        <v>917</v>
      </c>
      <c r="D1159" t="s">
        <v>7015</v>
      </c>
      <c r="E1159" t="s">
        <v>7233</v>
      </c>
      <c r="F1159" s="3">
        <v>45455</v>
      </c>
      <c r="G1159" s="26" t="s">
        <v>4820</v>
      </c>
      <c r="H1159" s="7">
        <v>3400</v>
      </c>
      <c r="I1159" t="s">
        <v>919</v>
      </c>
      <c r="J1159" t="b">
        <v>1</v>
      </c>
      <c r="K1159" s="26">
        <v>1950</v>
      </c>
      <c r="L1159" s="26" t="s">
        <v>5476</v>
      </c>
      <c r="M1159" t="s">
        <v>7201</v>
      </c>
    </row>
    <row r="1160" spans="1:13" x14ac:dyDescent="0.3">
      <c r="A1160">
        <v>2951</v>
      </c>
      <c r="B1160" s="3">
        <v>45428</v>
      </c>
      <c r="C1160" t="s">
        <v>917</v>
      </c>
      <c r="D1160" t="s">
        <v>7015</v>
      </c>
      <c r="E1160" t="s">
        <v>7233</v>
      </c>
      <c r="F1160" s="3">
        <v>45428</v>
      </c>
      <c r="G1160" s="26" t="s">
        <v>5335</v>
      </c>
      <c r="H1160" s="7">
        <v>3400</v>
      </c>
      <c r="I1160" t="s">
        <v>919</v>
      </c>
      <c r="J1160" t="b">
        <v>1</v>
      </c>
      <c r="K1160" s="26">
        <v>1950</v>
      </c>
      <c r="L1160" s="26" t="s">
        <v>5476</v>
      </c>
      <c r="M1160" t="s">
        <v>7201</v>
      </c>
    </row>
    <row r="1161" spans="1:13" x14ac:dyDescent="0.3">
      <c r="A1161">
        <v>3061</v>
      </c>
      <c r="B1161" s="3">
        <v>45425</v>
      </c>
      <c r="C1161" t="s">
        <v>917</v>
      </c>
      <c r="D1161" t="s">
        <v>7015</v>
      </c>
      <c r="E1161" t="s">
        <v>7233</v>
      </c>
      <c r="F1161" s="3">
        <v>45425</v>
      </c>
      <c r="G1161" s="26" t="s">
        <v>5267</v>
      </c>
      <c r="H1161" s="7">
        <v>3400</v>
      </c>
      <c r="I1161" t="s">
        <v>919</v>
      </c>
      <c r="J1161" t="b">
        <v>1</v>
      </c>
      <c r="K1161" s="26">
        <v>1950</v>
      </c>
      <c r="L1161" s="26" t="s">
        <v>5476</v>
      </c>
      <c r="M1161" t="s">
        <v>7201</v>
      </c>
    </row>
    <row r="1162" spans="1:13" x14ac:dyDescent="0.3">
      <c r="A1162">
        <v>3709</v>
      </c>
      <c r="B1162" s="3">
        <v>45401</v>
      </c>
      <c r="C1162" t="s">
        <v>917</v>
      </c>
      <c r="D1162" t="s">
        <v>7015</v>
      </c>
      <c r="E1162" t="s">
        <v>7233</v>
      </c>
      <c r="F1162" s="3">
        <v>45401</v>
      </c>
      <c r="G1162" s="26" t="s">
        <v>6695</v>
      </c>
      <c r="H1162" s="7">
        <v>3400</v>
      </c>
      <c r="I1162" t="s">
        <v>919</v>
      </c>
      <c r="J1162" t="b">
        <v>1</v>
      </c>
      <c r="K1162" s="26">
        <v>1950</v>
      </c>
      <c r="L1162" s="26" t="s">
        <v>5476</v>
      </c>
      <c r="M1162" t="s">
        <v>7201</v>
      </c>
    </row>
    <row r="1163" spans="1:13" x14ac:dyDescent="0.3">
      <c r="A1163">
        <v>3741</v>
      </c>
      <c r="B1163" s="3">
        <v>45399</v>
      </c>
      <c r="C1163" t="s">
        <v>917</v>
      </c>
      <c r="D1163" t="s">
        <v>7015</v>
      </c>
      <c r="E1163" t="s">
        <v>7233</v>
      </c>
      <c r="F1163" s="3">
        <v>45399</v>
      </c>
      <c r="G1163" s="26" t="s">
        <v>7528</v>
      </c>
      <c r="H1163" s="7">
        <v>3400</v>
      </c>
      <c r="I1163" t="s">
        <v>919</v>
      </c>
      <c r="J1163" t="b">
        <v>1</v>
      </c>
      <c r="K1163" s="26">
        <v>1950</v>
      </c>
      <c r="L1163" s="26" t="s">
        <v>5476</v>
      </c>
      <c r="M1163" t="s">
        <v>7201</v>
      </c>
    </row>
    <row r="1164" spans="1:13" x14ac:dyDescent="0.3">
      <c r="A1164">
        <v>4131</v>
      </c>
      <c r="B1164" s="3">
        <v>45385</v>
      </c>
      <c r="C1164" t="s">
        <v>917</v>
      </c>
      <c r="D1164" t="s">
        <v>7015</v>
      </c>
      <c r="E1164" t="s">
        <v>7233</v>
      </c>
      <c r="F1164" s="3">
        <v>45385</v>
      </c>
      <c r="G1164" s="26" t="s">
        <v>6692</v>
      </c>
      <c r="H1164" s="7">
        <v>3400</v>
      </c>
      <c r="I1164" t="s">
        <v>919</v>
      </c>
      <c r="J1164" t="b">
        <v>1</v>
      </c>
      <c r="K1164" s="26">
        <v>1950</v>
      </c>
      <c r="L1164" s="26" t="s">
        <v>5476</v>
      </c>
      <c r="M1164" t="s">
        <v>7201</v>
      </c>
    </row>
    <row r="1165" spans="1:13" x14ac:dyDescent="0.3">
      <c r="A1165">
        <v>4452</v>
      </c>
      <c r="B1165" s="3">
        <v>45377</v>
      </c>
      <c r="C1165" t="s">
        <v>917</v>
      </c>
      <c r="D1165" t="s">
        <v>7015</v>
      </c>
      <c r="E1165" t="s">
        <v>7072</v>
      </c>
      <c r="F1165" s="3">
        <v>45377</v>
      </c>
      <c r="G1165" s="26" t="s">
        <v>7635</v>
      </c>
      <c r="H1165" s="7">
        <v>3400</v>
      </c>
      <c r="I1165" t="s">
        <v>919</v>
      </c>
      <c r="J1165" t="b">
        <v>1</v>
      </c>
      <c r="K1165" s="26">
        <v>1950</v>
      </c>
      <c r="L1165" s="26" t="s">
        <v>5476</v>
      </c>
      <c r="M1165" t="s">
        <v>7201</v>
      </c>
    </row>
    <row r="1166" spans="1:13" x14ac:dyDescent="0.3">
      <c r="A1166">
        <v>5431</v>
      </c>
      <c r="B1166" s="3">
        <v>45345</v>
      </c>
      <c r="C1166" t="s">
        <v>917</v>
      </c>
      <c r="D1166" t="s">
        <v>7015</v>
      </c>
      <c r="E1166" t="s">
        <v>7233</v>
      </c>
      <c r="F1166" s="3">
        <v>45345</v>
      </c>
      <c r="G1166" s="26" t="s">
        <v>6691</v>
      </c>
      <c r="H1166" s="7">
        <v>3400</v>
      </c>
      <c r="I1166" t="s">
        <v>919</v>
      </c>
      <c r="J1166" t="b">
        <v>1</v>
      </c>
      <c r="K1166" s="26">
        <v>1950</v>
      </c>
      <c r="L1166" s="26" t="s">
        <v>5476</v>
      </c>
      <c r="M1166" t="s">
        <v>7201</v>
      </c>
    </row>
    <row r="1167" spans="1:13" x14ac:dyDescent="0.3">
      <c r="A1167">
        <v>5537</v>
      </c>
      <c r="B1167" s="3">
        <v>45342</v>
      </c>
      <c r="C1167" t="s">
        <v>917</v>
      </c>
      <c r="D1167" t="s">
        <v>7015</v>
      </c>
      <c r="E1167" t="s">
        <v>7233</v>
      </c>
      <c r="F1167" s="3">
        <v>45342</v>
      </c>
      <c r="G1167" s="26" t="s">
        <v>7643</v>
      </c>
      <c r="H1167" s="7">
        <v>3400</v>
      </c>
      <c r="I1167" t="s">
        <v>919</v>
      </c>
      <c r="J1167" t="b">
        <v>1</v>
      </c>
      <c r="K1167" s="26">
        <v>1950</v>
      </c>
      <c r="L1167" s="26" t="s">
        <v>5476</v>
      </c>
      <c r="M1167" t="s">
        <v>7201</v>
      </c>
    </row>
    <row r="1168" spans="1:13" x14ac:dyDescent="0.3">
      <c r="A1168">
        <v>6028</v>
      </c>
      <c r="B1168" s="3">
        <v>45321</v>
      </c>
      <c r="C1168" t="s">
        <v>917</v>
      </c>
      <c r="D1168" t="s">
        <v>7015</v>
      </c>
      <c r="E1168" t="s">
        <v>7233</v>
      </c>
      <c r="F1168" s="3">
        <v>45321</v>
      </c>
      <c r="G1168" s="26" t="s">
        <v>6689</v>
      </c>
      <c r="H1168" s="7">
        <v>3400</v>
      </c>
      <c r="I1168" t="s">
        <v>919</v>
      </c>
      <c r="J1168" t="b">
        <v>1</v>
      </c>
      <c r="K1168" s="26">
        <v>1950</v>
      </c>
      <c r="L1168" s="26" t="s">
        <v>5476</v>
      </c>
      <c r="M1168" t="s">
        <v>7201</v>
      </c>
    </row>
    <row r="1169" spans="1:13" x14ac:dyDescent="0.3">
      <c r="A1169">
        <v>247</v>
      </c>
      <c r="B1169" s="3">
        <v>45524</v>
      </c>
      <c r="C1169" t="s">
        <v>917</v>
      </c>
      <c r="D1169" t="s">
        <v>7015</v>
      </c>
      <c r="E1169" t="s">
        <v>7072</v>
      </c>
      <c r="F1169" s="3">
        <v>45524</v>
      </c>
      <c r="G1169" s="26" t="s">
        <v>7617</v>
      </c>
      <c r="H1169" s="7">
        <v>3402.64</v>
      </c>
      <c r="I1169" t="s">
        <v>919</v>
      </c>
      <c r="J1169" t="b">
        <v>1</v>
      </c>
      <c r="K1169" s="26">
        <v>1950</v>
      </c>
      <c r="L1169" s="26" t="s">
        <v>5476</v>
      </c>
      <c r="M1169" t="s">
        <v>7201</v>
      </c>
    </row>
    <row r="1170" spans="1:13" x14ac:dyDescent="0.3">
      <c r="A1170">
        <v>2723</v>
      </c>
      <c r="B1170" s="3">
        <v>45434</v>
      </c>
      <c r="C1170" t="s">
        <v>917</v>
      </c>
      <c r="D1170" t="s">
        <v>7015</v>
      </c>
      <c r="E1170" t="s">
        <v>7072</v>
      </c>
      <c r="F1170" s="3">
        <v>45434</v>
      </c>
      <c r="G1170" s="26" t="s">
        <v>7617</v>
      </c>
      <c r="H1170" s="7">
        <v>3435.74</v>
      </c>
      <c r="I1170" t="s">
        <v>919</v>
      </c>
      <c r="J1170" t="b">
        <v>1</v>
      </c>
      <c r="K1170" s="26">
        <v>1950</v>
      </c>
      <c r="L1170" s="26" t="s">
        <v>5476</v>
      </c>
      <c r="M1170" t="s">
        <v>7201</v>
      </c>
    </row>
    <row r="1171" spans="1:13" x14ac:dyDescent="0.3">
      <c r="A1171">
        <v>3694</v>
      </c>
      <c r="B1171" s="3">
        <v>45404</v>
      </c>
      <c r="C1171" t="s">
        <v>917</v>
      </c>
      <c r="D1171" t="s">
        <v>7015</v>
      </c>
      <c r="E1171" t="s">
        <v>7072</v>
      </c>
      <c r="F1171" s="3">
        <v>45404</v>
      </c>
      <c r="G1171" s="26" t="s">
        <v>7617</v>
      </c>
      <c r="H1171" s="7">
        <v>3441.96</v>
      </c>
      <c r="I1171" t="s">
        <v>919</v>
      </c>
      <c r="J1171" t="b">
        <v>1</v>
      </c>
      <c r="K1171" s="26">
        <v>1950</v>
      </c>
      <c r="L1171" s="26" t="s">
        <v>5476</v>
      </c>
      <c r="M1171" t="s">
        <v>7201</v>
      </c>
    </row>
    <row r="1172" spans="1:13" x14ac:dyDescent="0.3">
      <c r="A1172">
        <v>6351</v>
      </c>
      <c r="B1172" s="3">
        <v>45302</v>
      </c>
      <c r="C1172" t="s">
        <v>917</v>
      </c>
      <c r="D1172" t="s">
        <v>7015</v>
      </c>
      <c r="E1172" t="s">
        <v>7072</v>
      </c>
      <c r="F1172" s="3">
        <v>45302</v>
      </c>
      <c r="G1172" s="26" t="s">
        <v>7617</v>
      </c>
      <c r="H1172" s="7">
        <v>3448.5</v>
      </c>
      <c r="I1172" t="s">
        <v>919</v>
      </c>
      <c r="J1172" t="b">
        <v>1</v>
      </c>
      <c r="K1172" s="26">
        <v>1950</v>
      </c>
      <c r="L1172" s="26" t="s">
        <v>5476</v>
      </c>
      <c r="M1172" t="s">
        <v>7201</v>
      </c>
    </row>
    <row r="1173" spans="1:13" x14ac:dyDescent="0.3">
      <c r="A1173">
        <v>3730</v>
      </c>
      <c r="B1173" s="3">
        <v>45400</v>
      </c>
      <c r="C1173" t="s">
        <v>917</v>
      </c>
      <c r="D1173" t="s">
        <v>7015</v>
      </c>
      <c r="E1173" t="s">
        <v>7072</v>
      </c>
      <c r="F1173" s="3">
        <v>45400</v>
      </c>
      <c r="G1173" s="26" t="s">
        <v>7617</v>
      </c>
      <c r="H1173" s="7">
        <v>3458.11</v>
      </c>
      <c r="I1173" t="s">
        <v>919</v>
      </c>
      <c r="J1173" t="b">
        <v>1</v>
      </c>
      <c r="K1173" s="26">
        <v>1950</v>
      </c>
      <c r="L1173" s="26" t="s">
        <v>5476</v>
      </c>
      <c r="M1173" t="s">
        <v>7201</v>
      </c>
    </row>
    <row r="1174" spans="1:13" x14ac:dyDescent="0.3">
      <c r="A1174">
        <v>3218</v>
      </c>
      <c r="B1174" s="3">
        <v>45419</v>
      </c>
      <c r="C1174" t="s">
        <v>917</v>
      </c>
      <c r="D1174" t="s">
        <v>7015</v>
      </c>
      <c r="E1174" t="s">
        <v>7072</v>
      </c>
      <c r="F1174" s="3">
        <v>45419</v>
      </c>
      <c r="G1174" s="26" t="s">
        <v>7242</v>
      </c>
      <c r="H1174" s="7">
        <v>3500</v>
      </c>
      <c r="I1174" t="s">
        <v>919</v>
      </c>
      <c r="J1174" t="b">
        <v>1</v>
      </c>
      <c r="K1174" s="26">
        <v>1950</v>
      </c>
      <c r="L1174" s="26" t="s">
        <v>5476</v>
      </c>
      <c r="M1174" t="s">
        <v>7201</v>
      </c>
    </row>
    <row r="1175" spans="1:13" x14ac:dyDescent="0.3">
      <c r="A1175">
        <v>3489</v>
      </c>
      <c r="B1175" s="3">
        <v>45408</v>
      </c>
      <c r="C1175" t="s">
        <v>917</v>
      </c>
      <c r="D1175" t="s">
        <v>7015</v>
      </c>
      <c r="E1175" t="s">
        <v>7072</v>
      </c>
      <c r="F1175" s="3">
        <v>45408</v>
      </c>
      <c r="G1175" s="26" t="s">
        <v>7635</v>
      </c>
      <c r="H1175" s="7">
        <v>3500</v>
      </c>
      <c r="I1175" t="s">
        <v>919</v>
      </c>
      <c r="J1175" t="b">
        <v>1</v>
      </c>
      <c r="K1175" s="26">
        <v>1950</v>
      </c>
      <c r="L1175" s="26" t="s">
        <v>5476</v>
      </c>
      <c r="M1175" t="s">
        <v>7201</v>
      </c>
    </row>
    <row r="1176" spans="1:13" x14ac:dyDescent="0.3">
      <c r="A1176">
        <v>4645</v>
      </c>
      <c r="B1176" s="3">
        <v>45373</v>
      </c>
      <c r="C1176" t="s">
        <v>917</v>
      </c>
      <c r="D1176" t="s">
        <v>7015</v>
      </c>
      <c r="E1176" t="s">
        <v>7072</v>
      </c>
      <c r="F1176" s="3">
        <v>45373</v>
      </c>
      <c r="G1176" s="26" t="s">
        <v>7635</v>
      </c>
      <c r="H1176" s="7">
        <v>3500</v>
      </c>
      <c r="I1176" t="s">
        <v>919</v>
      </c>
      <c r="J1176" t="b">
        <v>1</v>
      </c>
      <c r="K1176" s="26">
        <v>1950</v>
      </c>
      <c r="L1176" s="26" t="s">
        <v>5476</v>
      </c>
      <c r="M1176" t="s">
        <v>7201</v>
      </c>
    </row>
    <row r="1177" spans="1:13" x14ac:dyDescent="0.3">
      <c r="A1177">
        <v>6206</v>
      </c>
      <c r="B1177" s="3">
        <v>45313</v>
      </c>
      <c r="C1177" t="s">
        <v>917</v>
      </c>
      <c r="D1177" t="s">
        <v>7015</v>
      </c>
      <c r="E1177" t="s">
        <v>7072</v>
      </c>
      <c r="F1177" s="3">
        <v>45313</v>
      </c>
      <c r="G1177" s="26" t="s">
        <v>7635</v>
      </c>
      <c r="H1177" s="7">
        <v>3500</v>
      </c>
      <c r="I1177" t="s">
        <v>919</v>
      </c>
      <c r="J1177" t="b">
        <v>1</v>
      </c>
      <c r="K1177" s="26">
        <v>1950</v>
      </c>
      <c r="L1177" s="26" t="s">
        <v>5476</v>
      </c>
      <c r="M1177" t="s">
        <v>7201</v>
      </c>
    </row>
    <row r="1178" spans="1:13" x14ac:dyDescent="0.3">
      <c r="A1178">
        <v>769</v>
      </c>
      <c r="B1178" s="3">
        <v>45497</v>
      </c>
      <c r="C1178" t="s">
        <v>917</v>
      </c>
      <c r="D1178" t="s">
        <v>7015</v>
      </c>
      <c r="E1178" t="s">
        <v>7072</v>
      </c>
      <c r="F1178" s="3">
        <v>45497</v>
      </c>
      <c r="G1178" s="26" t="s">
        <v>7617</v>
      </c>
      <c r="H1178" s="7">
        <v>3505.46</v>
      </c>
      <c r="I1178" t="s">
        <v>919</v>
      </c>
      <c r="J1178" t="b">
        <v>1</v>
      </c>
      <c r="K1178" s="26">
        <v>1950</v>
      </c>
      <c r="L1178" s="26" t="s">
        <v>5476</v>
      </c>
      <c r="M1178" t="s">
        <v>7201</v>
      </c>
    </row>
    <row r="1179" spans="1:13" x14ac:dyDescent="0.3">
      <c r="A1179">
        <v>4165</v>
      </c>
      <c r="B1179" s="3">
        <v>45384</v>
      </c>
      <c r="C1179" t="s">
        <v>917</v>
      </c>
      <c r="D1179" t="s">
        <v>7015</v>
      </c>
      <c r="E1179" t="s">
        <v>7072</v>
      </c>
      <c r="F1179" s="3">
        <v>45384</v>
      </c>
      <c r="G1179" s="26" t="s">
        <v>7617</v>
      </c>
      <c r="H1179" s="7">
        <v>3522.78</v>
      </c>
      <c r="I1179" t="s">
        <v>919</v>
      </c>
      <c r="J1179" t="b">
        <v>1</v>
      </c>
      <c r="K1179" s="26">
        <v>1950</v>
      </c>
      <c r="L1179" s="26" t="s">
        <v>5476</v>
      </c>
      <c r="M1179" t="s">
        <v>7201</v>
      </c>
    </row>
    <row r="1180" spans="1:13" x14ac:dyDescent="0.3">
      <c r="A1180">
        <v>6086</v>
      </c>
      <c r="B1180" s="3">
        <v>45317</v>
      </c>
      <c r="C1180" t="s">
        <v>917</v>
      </c>
      <c r="D1180" t="s">
        <v>7015</v>
      </c>
      <c r="E1180" t="s">
        <v>7072</v>
      </c>
      <c r="F1180" s="3">
        <v>45317</v>
      </c>
      <c r="G1180" s="26" t="s">
        <v>7237</v>
      </c>
      <c r="H1180" s="7">
        <v>3531</v>
      </c>
      <c r="I1180" t="s">
        <v>919</v>
      </c>
      <c r="J1180" t="b">
        <v>1</v>
      </c>
      <c r="K1180" s="26">
        <v>1950</v>
      </c>
      <c r="L1180" s="26" t="s">
        <v>5476</v>
      </c>
      <c r="M1180" t="s">
        <v>7201</v>
      </c>
    </row>
    <row r="1181" spans="1:13" x14ac:dyDescent="0.3">
      <c r="A1181">
        <v>4871</v>
      </c>
      <c r="B1181" s="3">
        <v>45365</v>
      </c>
      <c r="C1181" t="s">
        <v>917</v>
      </c>
      <c r="D1181" t="s">
        <v>7015</v>
      </c>
      <c r="E1181" t="s">
        <v>7072</v>
      </c>
      <c r="F1181" s="3">
        <v>45365</v>
      </c>
      <c r="G1181" s="26" t="s">
        <v>7617</v>
      </c>
      <c r="H1181" s="7">
        <v>3542.8</v>
      </c>
      <c r="I1181" t="s">
        <v>919</v>
      </c>
      <c r="J1181" t="b">
        <v>1</v>
      </c>
      <c r="K1181" s="26">
        <v>1950</v>
      </c>
      <c r="L1181" s="26" t="s">
        <v>5476</v>
      </c>
      <c r="M1181" t="s">
        <v>7201</v>
      </c>
    </row>
    <row r="1182" spans="1:13" x14ac:dyDescent="0.3">
      <c r="A1182">
        <v>3847</v>
      </c>
      <c r="B1182" s="3">
        <v>45397</v>
      </c>
      <c r="C1182" t="s">
        <v>917</v>
      </c>
      <c r="D1182" t="s">
        <v>7015</v>
      </c>
      <c r="E1182" t="s">
        <v>7072</v>
      </c>
      <c r="F1182" s="3">
        <v>45397</v>
      </c>
      <c r="G1182" s="26" t="s">
        <v>7617</v>
      </c>
      <c r="H1182" s="7">
        <v>3549.01</v>
      </c>
      <c r="I1182" t="s">
        <v>919</v>
      </c>
      <c r="J1182" t="b">
        <v>1</v>
      </c>
      <c r="K1182" s="26">
        <v>1950</v>
      </c>
      <c r="L1182" s="26" t="s">
        <v>5476</v>
      </c>
      <c r="M1182" t="s">
        <v>7201</v>
      </c>
    </row>
    <row r="1183" spans="1:13" x14ac:dyDescent="0.3">
      <c r="A1183">
        <v>6317</v>
      </c>
      <c r="B1183" s="3">
        <v>45307</v>
      </c>
      <c r="C1183" t="s">
        <v>917</v>
      </c>
      <c r="D1183" t="s">
        <v>7015</v>
      </c>
      <c r="E1183" t="s">
        <v>7072</v>
      </c>
      <c r="F1183" s="3">
        <v>45307</v>
      </c>
      <c r="G1183" s="26" t="s">
        <v>7617</v>
      </c>
      <c r="H1183" s="7">
        <v>3556.26</v>
      </c>
      <c r="I1183" t="s">
        <v>919</v>
      </c>
      <c r="J1183" t="b">
        <v>1</v>
      </c>
      <c r="K1183" s="26">
        <v>1950</v>
      </c>
      <c r="L1183" s="26" t="s">
        <v>5476</v>
      </c>
      <c r="M1183" t="s">
        <v>7201</v>
      </c>
    </row>
    <row r="1184" spans="1:13" x14ac:dyDescent="0.3">
      <c r="A1184">
        <v>6087</v>
      </c>
      <c r="B1184" s="3">
        <v>45317</v>
      </c>
      <c r="C1184" t="s">
        <v>917</v>
      </c>
      <c r="D1184" t="s">
        <v>7015</v>
      </c>
      <c r="E1184" t="s">
        <v>7072</v>
      </c>
      <c r="F1184" s="3">
        <v>45317</v>
      </c>
      <c r="G1184" s="26" t="s">
        <v>7617</v>
      </c>
      <c r="H1184" s="7">
        <v>3593.18</v>
      </c>
      <c r="I1184" t="s">
        <v>919</v>
      </c>
      <c r="J1184" t="b">
        <v>1</v>
      </c>
      <c r="K1184" s="26">
        <v>1950</v>
      </c>
      <c r="L1184" s="26" t="s">
        <v>5476</v>
      </c>
      <c r="M1184" t="s">
        <v>7201</v>
      </c>
    </row>
    <row r="1185" spans="1:13" x14ac:dyDescent="0.3">
      <c r="A1185">
        <v>3466</v>
      </c>
      <c r="B1185" s="3">
        <v>45411</v>
      </c>
      <c r="C1185" t="s">
        <v>917</v>
      </c>
      <c r="D1185" t="s">
        <v>7015</v>
      </c>
      <c r="E1185" t="s">
        <v>1060</v>
      </c>
      <c r="F1185" s="3">
        <v>45412</v>
      </c>
      <c r="G1185" s="26" t="s">
        <v>7255</v>
      </c>
      <c r="H1185" s="7">
        <v>3594</v>
      </c>
      <c r="I1185" t="s">
        <v>919</v>
      </c>
      <c r="J1185" t="b">
        <v>1</v>
      </c>
      <c r="K1185" s="26">
        <v>1950</v>
      </c>
      <c r="L1185" s="26" t="s">
        <v>5476</v>
      </c>
      <c r="M1185" t="s">
        <v>7201</v>
      </c>
    </row>
    <row r="1186" spans="1:13" x14ac:dyDescent="0.3">
      <c r="A1186">
        <v>1140</v>
      </c>
      <c r="B1186" s="3">
        <v>45484</v>
      </c>
      <c r="C1186" t="s">
        <v>917</v>
      </c>
      <c r="D1186" t="s">
        <v>7015</v>
      </c>
      <c r="E1186" t="s">
        <v>7466</v>
      </c>
      <c r="F1186" s="3">
        <v>45485</v>
      </c>
      <c r="G1186" s="26" t="s">
        <v>7467</v>
      </c>
      <c r="H1186" s="7">
        <v>3600.01</v>
      </c>
      <c r="I1186" t="s">
        <v>919</v>
      </c>
      <c r="J1186" t="b">
        <v>1</v>
      </c>
      <c r="K1186" s="26">
        <v>1950</v>
      </c>
      <c r="L1186" s="26" t="s">
        <v>5476</v>
      </c>
      <c r="M1186" t="s">
        <v>7201</v>
      </c>
    </row>
    <row r="1187" spans="1:13" x14ac:dyDescent="0.3">
      <c r="A1187">
        <v>6227</v>
      </c>
      <c r="B1187" s="3">
        <v>45309</v>
      </c>
      <c r="C1187" t="s">
        <v>917</v>
      </c>
      <c r="D1187" t="s">
        <v>7015</v>
      </c>
      <c r="E1187" t="s">
        <v>7072</v>
      </c>
      <c r="F1187" s="3">
        <v>45309</v>
      </c>
      <c r="G1187" s="26" t="s">
        <v>7617</v>
      </c>
      <c r="H1187" s="7">
        <v>3600.65</v>
      </c>
      <c r="I1187" t="s">
        <v>919</v>
      </c>
      <c r="J1187" t="b">
        <v>1</v>
      </c>
      <c r="K1187" s="26">
        <v>1950</v>
      </c>
      <c r="L1187" s="26" t="s">
        <v>5476</v>
      </c>
      <c r="M1187" t="s">
        <v>7201</v>
      </c>
    </row>
    <row r="1188" spans="1:13" x14ac:dyDescent="0.3">
      <c r="A1188">
        <v>6366</v>
      </c>
      <c r="B1188" s="3">
        <v>45301</v>
      </c>
      <c r="C1188" t="s">
        <v>917</v>
      </c>
      <c r="D1188" t="s">
        <v>7015</v>
      </c>
      <c r="E1188" t="s">
        <v>7072</v>
      </c>
      <c r="F1188" s="3">
        <v>45301</v>
      </c>
      <c r="G1188" s="26" t="s">
        <v>7617</v>
      </c>
      <c r="H1188" s="7">
        <v>3611.83</v>
      </c>
      <c r="I1188" t="s">
        <v>919</v>
      </c>
      <c r="J1188" t="b">
        <v>1</v>
      </c>
      <c r="K1188" s="26">
        <v>1950</v>
      </c>
      <c r="L1188" s="26" t="s">
        <v>5476</v>
      </c>
      <c r="M1188" t="s">
        <v>7201</v>
      </c>
    </row>
    <row r="1189" spans="1:13" x14ac:dyDescent="0.3">
      <c r="A1189">
        <v>389</v>
      </c>
      <c r="B1189" s="3">
        <v>45512</v>
      </c>
      <c r="C1189" t="s">
        <v>917</v>
      </c>
      <c r="D1189" t="s">
        <v>7015</v>
      </c>
      <c r="E1189" t="s">
        <v>7072</v>
      </c>
      <c r="F1189" s="3">
        <v>45512</v>
      </c>
      <c r="G1189" s="26" t="s">
        <v>7242</v>
      </c>
      <c r="H1189" s="7">
        <v>3656</v>
      </c>
      <c r="I1189" t="s">
        <v>919</v>
      </c>
      <c r="J1189" t="b">
        <v>1</v>
      </c>
      <c r="K1189" s="26">
        <v>1950</v>
      </c>
      <c r="L1189" s="26" t="s">
        <v>5476</v>
      </c>
      <c r="M1189" t="s">
        <v>7201</v>
      </c>
    </row>
    <row r="1190" spans="1:13" x14ac:dyDescent="0.3">
      <c r="A1190">
        <v>1852</v>
      </c>
      <c r="B1190" s="3">
        <v>45467</v>
      </c>
      <c r="C1190" t="s">
        <v>917</v>
      </c>
      <c r="D1190" t="s">
        <v>7015</v>
      </c>
      <c r="E1190" t="s">
        <v>7072</v>
      </c>
      <c r="F1190" s="3">
        <v>45467</v>
      </c>
      <c r="G1190" s="26" t="s">
        <v>7617</v>
      </c>
      <c r="H1190" s="7">
        <v>3667.6</v>
      </c>
      <c r="I1190" t="s">
        <v>919</v>
      </c>
      <c r="J1190" t="b">
        <v>1</v>
      </c>
      <c r="K1190" s="26">
        <v>1950</v>
      </c>
      <c r="L1190" s="26" t="s">
        <v>5476</v>
      </c>
      <c r="M1190" t="s">
        <v>7201</v>
      </c>
    </row>
    <row r="1191" spans="1:13" x14ac:dyDescent="0.3">
      <c r="A1191">
        <v>2661</v>
      </c>
      <c r="B1191" s="3">
        <v>45439</v>
      </c>
      <c r="C1191" t="s">
        <v>917</v>
      </c>
      <c r="D1191" t="s">
        <v>7015</v>
      </c>
      <c r="E1191" t="s">
        <v>7072</v>
      </c>
      <c r="F1191" s="3">
        <v>45439</v>
      </c>
      <c r="G1191" s="26" t="s">
        <v>7617</v>
      </c>
      <c r="H1191" s="7">
        <v>3674.3</v>
      </c>
      <c r="I1191" t="s">
        <v>919</v>
      </c>
      <c r="J1191" t="b">
        <v>1</v>
      </c>
      <c r="K1191" s="26">
        <v>1950</v>
      </c>
      <c r="L1191" s="26" t="s">
        <v>5476</v>
      </c>
      <c r="M1191" t="s">
        <v>7201</v>
      </c>
    </row>
    <row r="1192" spans="1:13" x14ac:dyDescent="0.3">
      <c r="A1192">
        <v>733</v>
      </c>
      <c r="B1192" s="3">
        <v>45502</v>
      </c>
      <c r="C1192" t="s">
        <v>917</v>
      </c>
      <c r="D1192" t="s">
        <v>7015</v>
      </c>
      <c r="E1192" t="s">
        <v>7072</v>
      </c>
      <c r="F1192" s="3">
        <v>45502</v>
      </c>
      <c r="G1192" s="26" t="s">
        <v>7617</v>
      </c>
      <c r="H1192" s="7">
        <v>3683.66</v>
      </c>
      <c r="I1192" t="s">
        <v>919</v>
      </c>
      <c r="J1192" t="b">
        <v>1</v>
      </c>
      <c r="K1192" s="26">
        <v>1950</v>
      </c>
      <c r="L1192" s="26" t="s">
        <v>5476</v>
      </c>
      <c r="M1192" t="s">
        <v>7201</v>
      </c>
    </row>
    <row r="1193" spans="1:13" x14ac:dyDescent="0.3">
      <c r="A1193">
        <v>4852</v>
      </c>
      <c r="B1193" s="3">
        <v>45366</v>
      </c>
      <c r="C1193" t="s">
        <v>917</v>
      </c>
      <c r="D1193" t="s">
        <v>7015</v>
      </c>
      <c r="E1193" t="s">
        <v>7072</v>
      </c>
      <c r="F1193" s="3">
        <v>45366</v>
      </c>
      <c r="G1193" s="26" t="s">
        <v>7617</v>
      </c>
      <c r="H1193" s="7">
        <v>3684.84</v>
      </c>
      <c r="I1193" t="s">
        <v>919</v>
      </c>
      <c r="J1193" t="b">
        <v>1</v>
      </c>
      <c r="K1193" s="26">
        <v>1950</v>
      </c>
      <c r="L1193" s="26" t="s">
        <v>5476</v>
      </c>
      <c r="M1193" t="s">
        <v>7201</v>
      </c>
    </row>
    <row r="1194" spans="1:13" x14ac:dyDescent="0.3">
      <c r="A1194">
        <v>2055</v>
      </c>
      <c r="B1194" s="3">
        <v>45460</v>
      </c>
      <c r="C1194" t="s">
        <v>917</v>
      </c>
      <c r="D1194" t="s">
        <v>7015</v>
      </c>
      <c r="E1194" t="s">
        <v>7258</v>
      </c>
      <c r="F1194" s="3">
        <v>45460</v>
      </c>
      <c r="G1194" s="26" t="s">
        <v>7644</v>
      </c>
      <c r="H1194" s="7">
        <v>3691.4</v>
      </c>
      <c r="I1194" t="s">
        <v>919</v>
      </c>
      <c r="J1194" t="b">
        <v>1</v>
      </c>
      <c r="K1194" s="26">
        <v>1950</v>
      </c>
      <c r="L1194" s="26" t="s">
        <v>5476</v>
      </c>
      <c r="M1194" t="s">
        <v>7201</v>
      </c>
    </row>
    <row r="1195" spans="1:13" x14ac:dyDescent="0.3">
      <c r="A1195">
        <v>5561</v>
      </c>
      <c r="B1195" s="3">
        <v>45341</v>
      </c>
      <c r="C1195" t="s">
        <v>917</v>
      </c>
      <c r="D1195" t="s">
        <v>7015</v>
      </c>
      <c r="E1195" t="s">
        <v>7072</v>
      </c>
      <c r="F1195" s="3">
        <v>45341</v>
      </c>
      <c r="G1195" s="26" t="s">
        <v>7617</v>
      </c>
      <c r="H1195" s="7">
        <v>3691.81</v>
      </c>
      <c r="I1195" t="s">
        <v>919</v>
      </c>
      <c r="J1195" t="b">
        <v>1</v>
      </c>
      <c r="K1195" s="26">
        <v>1950</v>
      </c>
      <c r="L1195" s="26" t="s">
        <v>5476</v>
      </c>
      <c r="M1195" t="s">
        <v>7201</v>
      </c>
    </row>
    <row r="1196" spans="1:13" x14ac:dyDescent="0.3">
      <c r="A1196">
        <v>902</v>
      </c>
      <c r="B1196" s="3">
        <v>45496</v>
      </c>
      <c r="C1196" t="s">
        <v>917</v>
      </c>
      <c r="D1196" t="s">
        <v>7015</v>
      </c>
      <c r="E1196" t="s">
        <v>7072</v>
      </c>
      <c r="F1196" s="3">
        <v>45496</v>
      </c>
      <c r="G1196" s="26" t="s">
        <v>7635</v>
      </c>
      <c r="H1196" s="7">
        <v>3700</v>
      </c>
      <c r="I1196" t="s">
        <v>919</v>
      </c>
      <c r="J1196" t="b">
        <v>1</v>
      </c>
      <c r="K1196" s="26">
        <v>1950</v>
      </c>
      <c r="L1196" s="26" t="s">
        <v>5476</v>
      </c>
      <c r="M1196" t="s">
        <v>7201</v>
      </c>
    </row>
    <row r="1197" spans="1:13" x14ac:dyDescent="0.3">
      <c r="A1197">
        <v>1121</v>
      </c>
      <c r="B1197" s="3">
        <v>45485</v>
      </c>
      <c r="C1197" t="s">
        <v>917</v>
      </c>
      <c r="D1197" t="s">
        <v>7015</v>
      </c>
      <c r="E1197" t="s">
        <v>7466</v>
      </c>
      <c r="F1197" s="3">
        <v>45488</v>
      </c>
      <c r="G1197" s="26" t="s">
        <v>7467</v>
      </c>
      <c r="H1197" s="7">
        <v>3752</v>
      </c>
      <c r="I1197" t="s">
        <v>919</v>
      </c>
      <c r="J1197" t="b">
        <v>1</v>
      </c>
      <c r="K1197" s="26">
        <v>1950</v>
      </c>
      <c r="L1197" s="26" t="s">
        <v>5476</v>
      </c>
      <c r="M1197" t="s">
        <v>7201</v>
      </c>
    </row>
    <row r="1198" spans="1:13" x14ac:dyDescent="0.3">
      <c r="A1198">
        <v>1868</v>
      </c>
      <c r="B1198" s="3">
        <v>45463</v>
      </c>
      <c r="C1198" t="s">
        <v>917</v>
      </c>
      <c r="D1198" t="s">
        <v>7015</v>
      </c>
      <c r="E1198" t="s">
        <v>7072</v>
      </c>
      <c r="F1198" s="3">
        <v>45463</v>
      </c>
      <c r="G1198" s="26" t="s">
        <v>7617</v>
      </c>
      <c r="H1198" s="7">
        <v>3754.95</v>
      </c>
      <c r="I1198" t="s">
        <v>919</v>
      </c>
      <c r="J1198" t="b">
        <v>1</v>
      </c>
      <c r="K1198" s="26">
        <v>1950</v>
      </c>
      <c r="L1198" s="26" t="s">
        <v>5476</v>
      </c>
      <c r="M1198" t="s">
        <v>7201</v>
      </c>
    </row>
    <row r="1199" spans="1:13" x14ac:dyDescent="0.3">
      <c r="A1199">
        <v>2901</v>
      </c>
      <c r="B1199" s="3">
        <v>45433</v>
      </c>
      <c r="C1199" t="s">
        <v>917</v>
      </c>
      <c r="D1199" t="s">
        <v>7015</v>
      </c>
      <c r="E1199" t="s">
        <v>7072</v>
      </c>
      <c r="F1199" s="3">
        <v>45433</v>
      </c>
      <c r="G1199" s="26" t="s">
        <v>7635</v>
      </c>
      <c r="H1199" s="7">
        <v>3800</v>
      </c>
      <c r="I1199" t="s">
        <v>919</v>
      </c>
      <c r="J1199" t="b">
        <v>1</v>
      </c>
      <c r="K1199" s="26">
        <v>1950</v>
      </c>
      <c r="L1199" s="26" t="s">
        <v>5476</v>
      </c>
      <c r="M1199" t="s">
        <v>7201</v>
      </c>
    </row>
    <row r="1200" spans="1:13" x14ac:dyDescent="0.3">
      <c r="A1200">
        <v>4835</v>
      </c>
      <c r="B1200" s="3">
        <v>45369</v>
      </c>
      <c r="C1200" t="s">
        <v>917</v>
      </c>
      <c r="D1200" t="s">
        <v>7015</v>
      </c>
      <c r="E1200" t="s">
        <v>7072</v>
      </c>
      <c r="F1200" s="3">
        <v>45369</v>
      </c>
      <c r="G1200" s="26" t="s">
        <v>7635</v>
      </c>
      <c r="H1200" s="7">
        <v>3800</v>
      </c>
      <c r="I1200" t="s">
        <v>919</v>
      </c>
      <c r="J1200" t="b">
        <v>1</v>
      </c>
      <c r="K1200" s="26">
        <v>1950</v>
      </c>
      <c r="L1200" s="26" t="s">
        <v>5476</v>
      </c>
      <c r="M1200" t="s">
        <v>7201</v>
      </c>
    </row>
    <row r="1201" spans="1:13" x14ac:dyDescent="0.3">
      <c r="A1201">
        <v>111</v>
      </c>
      <c r="B1201" s="3">
        <v>45532</v>
      </c>
      <c r="C1201" t="s">
        <v>917</v>
      </c>
      <c r="D1201" t="s">
        <v>7015</v>
      </c>
      <c r="E1201" t="s">
        <v>7466</v>
      </c>
      <c r="F1201" s="3">
        <v>45533</v>
      </c>
      <c r="G1201" s="26" t="s">
        <v>7467</v>
      </c>
      <c r="H1201" s="7">
        <v>3804</v>
      </c>
      <c r="I1201" t="s">
        <v>919</v>
      </c>
      <c r="J1201" t="b">
        <v>1</v>
      </c>
      <c r="K1201" s="26">
        <v>1950</v>
      </c>
      <c r="L1201" s="26" t="s">
        <v>5476</v>
      </c>
      <c r="M1201" t="s">
        <v>7201</v>
      </c>
    </row>
    <row r="1202" spans="1:13" x14ac:dyDescent="0.3">
      <c r="A1202">
        <v>156</v>
      </c>
      <c r="B1202" s="3">
        <v>45530</v>
      </c>
      <c r="C1202" t="s">
        <v>917</v>
      </c>
      <c r="D1202" t="s">
        <v>7015</v>
      </c>
      <c r="E1202" t="s">
        <v>7072</v>
      </c>
      <c r="F1202" s="3">
        <v>45530</v>
      </c>
      <c r="G1202" s="26" t="s">
        <v>7617</v>
      </c>
      <c r="H1202" s="7">
        <v>3811.87</v>
      </c>
      <c r="I1202" t="s">
        <v>919</v>
      </c>
      <c r="J1202" t="b">
        <v>1</v>
      </c>
      <c r="K1202" s="26">
        <v>1950</v>
      </c>
      <c r="L1202" s="26" t="s">
        <v>5476</v>
      </c>
      <c r="M1202" t="s">
        <v>7201</v>
      </c>
    </row>
    <row r="1203" spans="1:13" x14ac:dyDescent="0.3">
      <c r="A1203">
        <v>1356</v>
      </c>
      <c r="B1203" s="3">
        <v>45478</v>
      </c>
      <c r="C1203" t="s">
        <v>917</v>
      </c>
      <c r="D1203" t="s">
        <v>7015</v>
      </c>
      <c r="E1203" t="s">
        <v>7072</v>
      </c>
      <c r="F1203" s="3">
        <v>45478</v>
      </c>
      <c r="G1203" s="26" t="s">
        <v>7617</v>
      </c>
      <c r="H1203" s="7">
        <v>3822.38</v>
      </c>
      <c r="I1203" t="s">
        <v>919</v>
      </c>
      <c r="J1203" t="b">
        <v>1</v>
      </c>
      <c r="K1203" s="26">
        <v>1950</v>
      </c>
      <c r="L1203" s="26" t="s">
        <v>5476</v>
      </c>
      <c r="M1203" t="s">
        <v>7201</v>
      </c>
    </row>
    <row r="1204" spans="1:13" x14ac:dyDescent="0.3">
      <c r="A1204">
        <v>233</v>
      </c>
      <c r="B1204" s="3">
        <v>45525</v>
      </c>
      <c r="C1204" t="s">
        <v>917</v>
      </c>
      <c r="D1204" t="s">
        <v>7015</v>
      </c>
      <c r="E1204" t="s">
        <v>7645</v>
      </c>
      <c r="F1204" s="3">
        <v>45525</v>
      </c>
      <c r="G1204" s="26" t="s">
        <v>7646</v>
      </c>
      <c r="H1204" s="7">
        <v>3829</v>
      </c>
      <c r="I1204" t="s">
        <v>919</v>
      </c>
      <c r="J1204" t="b">
        <v>1</v>
      </c>
      <c r="K1204" s="26">
        <v>1950</v>
      </c>
      <c r="L1204" s="26" t="s">
        <v>5476</v>
      </c>
      <c r="M1204" t="s">
        <v>7201</v>
      </c>
    </row>
    <row r="1205" spans="1:13" x14ac:dyDescent="0.3">
      <c r="A1205">
        <v>2029</v>
      </c>
      <c r="B1205" s="3">
        <v>45461</v>
      </c>
      <c r="C1205" t="s">
        <v>917</v>
      </c>
      <c r="D1205" t="s">
        <v>7015</v>
      </c>
      <c r="E1205" t="s">
        <v>7072</v>
      </c>
      <c r="F1205" s="3">
        <v>45461</v>
      </c>
      <c r="G1205" s="26" t="s">
        <v>7647</v>
      </c>
      <c r="H1205" s="7">
        <v>3847</v>
      </c>
      <c r="I1205" t="s">
        <v>919</v>
      </c>
      <c r="J1205" t="b">
        <v>1</v>
      </c>
      <c r="K1205" s="26">
        <v>1950</v>
      </c>
      <c r="L1205" s="26" t="s">
        <v>5476</v>
      </c>
      <c r="M1205" t="s">
        <v>7201</v>
      </c>
    </row>
    <row r="1206" spans="1:13" x14ac:dyDescent="0.3">
      <c r="A1206">
        <v>6502</v>
      </c>
      <c r="B1206" s="3">
        <v>45296</v>
      </c>
      <c r="C1206" t="s">
        <v>917</v>
      </c>
      <c r="D1206" t="s">
        <v>7015</v>
      </c>
      <c r="E1206" t="s">
        <v>7072</v>
      </c>
      <c r="F1206" s="3">
        <v>45296</v>
      </c>
      <c r="G1206" s="26" t="s">
        <v>7617</v>
      </c>
      <c r="H1206" s="7">
        <v>3869.42</v>
      </c>
      <c r="I1206" t="s">
        <v>919</v>
      </c>
      <c r="J1206" t="b">
        <v>1</v>
      </c>
      <c r="K1206" s="26">
        <v>1950</v>
      </c>
      <c r="L1206" s="26" t="s">
        <v>5476</v>
      </c>
      <c r="M1206" t="s">
        <v>7201</v>
      </c>
    </row>
    <row r="1207" spans="1:13" x14ac:dyDescent="0.3">
      <c r="A1207">
        <v>1650</v>
      </c>
      <c r="B1207" s="3">
        <v>45469</v>
      </c>
      <c r="C1207" t="s">
        <v>917</v>
      </c>
      <c r="D1207" t="s">
        <v>7015</v>
      </c>
      <c r="E1207" t="s">
        <v>7072</v>
      </c>
      <c r="F1207" s="3">
        <v>45469</v>
      </c>
      <c r="G1207" s="26" t="s">
        <v>7617</v>
      </c>
      <c r="H1207" s="7">
        <v>3870.78</v>
      </c>
      <c r="I1207" t="s">
        <v>919</v>
      </c>
      <c r="J1207" t="b">
        <v>1</v>
      </c>
      <c r="K1207" s="26">
        <v>1950</v>
      </c>
      <c r="L1207" s="26" t="s">
        <v>5476</v>
      </c>
      <c r="M1207" t="s">
        <v>7201</v>
      </c>
    </row>
    <row r="1208" spans="1:13" x14ac:dyDescent="0.3">
      <c r="A1208">
        <v>209</v>
      </c>
      <c r="B1208" s="3">
        <v>45526</v>
      </c>
      <c r="C1208" t="s">
        <v>917</v>
      </c>
      <c r="D1208" t="s">
        <v>7015</v>
      </c>
      <c r="E1208" t="s">
        <v>7072</v>
      </c>
      <c r="F1208" s="3">
        <v>45526</v>
      </c>
      <c r="G1208" s="26" t="s">
        <v>7617</v>
      </c>
      <c r="H1208" s="7">
        <v>3875.63</v>
      </c>
      <c r="I1208" t="s">
        <v>919</v>
      </c>
      <c r="J1208" t="b">
        <v>1</v>
      </c>
      <c r="K1208" s="26">
        <v>1950</v>
      </c>
      <c r="L1208" s="26" t="s">
        <v>5476</v>
      </c>
      <c r="M1208" t="s">
        <v>7201</v>
      </c>
    </row>
    <row r="1209" spans="1:13" x14ac:dyDescent="0.3">
      <c r="A1209">
        <v>913</v>
      </c>
      <c r="B1209" s="3">
        <v>45495</v>
      </c>
      <c r="C1209" t="s">
        <v>917</v>
      </c>
      <c r="D1209" t="s">
        <v>7015</v>
      </c>
      <c r="E1209" t="s">
        <v>7072</v>
      </c>
      <c r="F1209" s="3">
        <v>45495</v>
      </c>
      <c r="G1209" s="26" t="s">
        <v>7635</v>
      </c>
      <c r="H1209" s="7">
        <v>3900</v>
      </c>
      <c r="I1209" t="s">
        <v>919</v>
      </c>
      <c r="J1209" t="b">
        <v>1</v>
      </c>
      <c r="K1209" s="26">
        <v>1950</v>
      </c>
      <c r="L1209" s="26" t="s">
        <v>5476</v>
      </c>
      <c r="M1209" t="s">
        <v>7201</v>
      </c>
    </row>
    <row r="1210" spans="1:13" x14ac:dyDescent="0.3">
      <c r="A1210">
        <v>5538</v>
      </c>
      <c r="B1210" s="3">
        <v>45342</v>
      </c>
      <c r="C1210" t="s">
        <v>917</v>
      </c>
      <c r="D1210" t="s">
        <v>7015</v>
      </c>
      <c r="E1210" t="s">
        <v>7072</v>
      </c>
      <c r="F1210" s="3">
        <v>45342</v>
      </c>
      <c r="G1210" s="26" t="s">
        <v>7635</v>
      </c>
      <c r="H1210" s="7">
        <v>3900</v>
      </c>
      <c r="I1210" t="s">
        <v>919</v>
      </c>
      <c r="J1210" t="b">
        <v>1</v>
      </c>
      <c r="K1210" s="26">
        <v>1950</v>
      </c>
      <c r="L1210" s="26" t="s">
        <v>5476</v>
      </c>
      <c r="M1210" t="s">
        <v>7201</v>
      </c>
    </row>
    <row r="1211" spans="1:13" x14ac:dyDescent="0.3">
      <c r="A1211">
        <v>6188</v>
      </c>
      <c r="B1211" s="3">
        <v>45314</v>
      </c>
      <c r="C1211" t="s">
        <v>917</v>
      </c>
      <c r="D1211" t="s">
        <v>7015</v>
      </c>
      <c r="E1211" t="s">
        <v>7072</v>
      </c>
      <c r="F1211" s="3">
        <v>45314</v>
      </c>
      <c r="G1211" s="26" t="s">
        <v>7635</v>
      </c>
      <c r="H1211" s="7">
        <v>3900</v>
      </c>
      <c r="I1211" t="s">
        <v>919</v>
      </c>
      <c r="J1211" t="b">
        <v>1</v>
      </c>
      <c r="K1211" s="26">
        <v>1950</v>
      </c>
      <c r="L1211" s="26" t="s">
        <v>5476</v>
      </c>
      <c r="M1211" t="s">
        <v>7201</v>
      </c>
    </row>
    <row r="1212" spans="1:13" x14ac:dyDescent="0.3">
      <c r="A1212">
        <v>3062</v>
      </c>
      <c r="B1212" s="3">
        <v>45425</v>
      </c>
      <c r="C1212" t="s">
        <v>917</v>
      </c>
      <c r="D1212" t="s">
        <v>7015</v>
      </c>
      <c r="E1212" t="s">
        <v>7258</v>
      </c>
      <c r="F1212" s="3">
        <v>45425</v>
      </c>
      <c r="G1212" s="26" t="s">
        <v>7648</v>
      </c>
      <c r="H1212" s="7">
        <v>3952.55</v>
      </c>
      <c r="I1212" t="s">
        <v>919</v>
      </c>
      <c r="J1212" t="b">
        <v>1</v>
      </c>
      <c r="K1212" s="26">
        <v>1950</v>
      </c>
      <c r="L1212" s="26" t="s">
        <v>5476</v>
      </c>
      <c r="M1212" t="s">
        <v>7201</v>
      </c>
    </row>
    <row r="1213" spans="1:13" x14ac:dyDescent="0.3">
      <c r="A1213">
        <v>1081</v>
      </c>
      <c r="B1213" s="3">
        <v>45489</v>
      </c>
      <c r="C1213" t="s">
        <v>917</v>
      </c>
      <c r="D1213" t="s">
        <v>7015</v>
      </c>
      <c r="E1213" t="s">
        <v>7072</v>
      </c>
      <c r="F1213" s="3">
        <v>45489</v>
      </c>
      <c r="G1213" s="26" t="s">
        <v>7617</v>
      </c>
      <c r="H1213" s="7">
        <v>3981.8</v>
      </c>
      <c r="I1213" t="s">
        <v>919</v>
      </c>
      <c r="J1213" t="b">
        <v>1</v>
      </c>
      <c r="K1213" s="26">
        <v>1950</v>
      </c>
      <c r="L1213" s="26" t="s">
        <v>5476</v>
      </c>
      <c r="M1213" t="s">
        <v>7201</v>
      </c>
    </row>
    <row r="1214" spans="1:13" x14ac:dyDescent="0.3">
      <c r="A1214">
        <v>6487</v>
      </c>
      <c r="B1214" s="3">
        <v>45299</v>
      </c>
      <c r="C1214" t="s">
        <v>917</v>
      </c>
      <c r="D1214" t="s">
        <v>7015</v>
      </c>
      <c r="E1214" t="s">
        <v>7072</v>
      </c>
      <c r="F1214" s="3">
        <v>45299</v>
      </c>
      <c r="G1214" s="26" t="s">
        <v>7617</v>
      </c>
      <c r="H1214" s="7">
        <v>3983.29</v>
      </c>
      <c r="I1214" t="s">
        <v>919</v>
      </c>
      <c r="J1214" t="b">
        <v>1</v>
      </c>
      <c r="K1214" s="26">
        <v>1950</v>
      </c>
      <c r="L1214" s="26" t="s">
        <v>5476</v>
      </c>
      <c r="M1214" t="s">
        <v>7201</v>
      </c>
    </row>
    <row r="1215" spans="1:13" x14ac:dyDescent="0.3">
      <c r="A1215">
        <v>258</v>
      </c>
      <c r="B1215" s="3">
        <v>45523</v>
      </c>
      <c r="C1215" t="s">
        <v>917</v>
      </c>
      <c r="D1215" t="s">
        <v>7015</v>
      </c>
      <c r="E1215" t="s">
        <v>7072</v>
      </c>
      <c r="F1215" s="3">
        <v>45523</v>
      </c>
      <c r="G1215" s="26" t="s">
        <v>7635</v>
      </c>
      <c r="H1215" s="7">
        <v>4000</v>
      </c>
      <c r="I1215" t="s">
        <v>919</v>
      </c>
      <c r="J1215" t="b">
        <v>1</v>
      </c>
      <c r="K1215" s="26">
        <v>1950</v>
      </c>
      <c r="L1215" s="26" t="s">
        <v>5476</v>
      </c>
      <c r="M1215" t="s">
        <v>7201</v>
      </c>
    </row>
    <row r="1216" spans="1:13" x14ac:dyDescent="0.3">
      <c r="A1216">
        <v>5584</v>
      </c>
      <c r="B1216" s="3">
        <v>45338</v>
      </c>
      <c r="C1216" t="s">
        <v>917</v>
      </c>
      <c r="D1216" t="s">
        <v>7015</v>
      </c>
      <c r="E1216" t="s">
        <v>7072</v>
      </c>
      <c r="F1216" s="3">
        <v>45338</v>
      </c>
      <c r="G1216" s="26" t="s">
        <v>7635</v>
      </c>
      <c r="H1216" s="7">
        <v>4000</v>
      </c>
      <c r="I1216" t="s">
        <v>919</v>
      </c>
      <c r="J1216" t="b">
        <v>1</v>
      </c>
      <c r="K1216" s="26">
        <v>1950</v>
      </c>
      <c r="L1216" s="26" t="s">
        <v>5476</v>
      </c>
      <c r="M1216" t="s">
        <v>7201</v>
      </c>
    </row>
    <row r="1217" spans="1:13" x14ac:dyDescent="0.3">
      <c r="A1217">
        <v>460</v>
      </c>
      <c r="B1217" s="3">
        <v>45510</v>
      </c>
      <c r="C1217" t="s">
        <v>917</v>
      </c>
      <c r="D1217" t="s">
        <v>7015</v>
      </c>
      <c r="E1217" t="s">
        <v>7072</v>
      </c>
      <c r="F1217" s="3">
        <v>45510</v>
      </c>
      <c r="G1217" s="26" t="s">
        <v>7617</v>
      </c>
      <c r="H1217" s="7">
        <v>4010.38</v>
      </c>
      <c r="I1217" t="s">
        <v>919</v>
      </c>
      <c r="J1217" t="b">
        <v>1</v>
      </c>
      <c r="K1217" s="26">
        <v>1950</v>
      </c>
      <c r="L1217" s="26" t="s">
        <v>5476</v>
      </c>
      <c r="M1217" t="s">
        <v>7201</v>
      </c>
    </row>
    <row r="1218" spans="1:13" x14ac:dyDescent="0.3">
      <c r="A1218">
        <v>1082</v>
      </c>
      <c r="B1218" s="3">
        <v>45489</v>
      </c>
      <c r="C1218" t="s">
        <v>917</v>
      </c>
      <c r="D1218" t="s">
        <v>7015</v>
      </c>
      <c r="E1218" t="s">
        <v>7072</v>
      </c>
      <c r="F1218" s="3">
        <v>45489</v>
      </c>
      <c r="G1218" s="26" t="s">
        <v>7241</v>
      </c>
      <c r="H1218" s="7">
        <v>4020</v>
      </c>
      <c r="I1218" t="s">
        <v>919</v>
      </c>
      <c r="J1218" t="b">
        <v>1</v>
      </c>
      <c r="K1218" s="26">
        <v>1950</v>
      </c>
      <c r="L1218" s="26" t="s">
        <v>5476</v>
      </c>
      <c r="M1218" t="s">
        <v>7201</v>
      </c>
    </row>
    <row r="1219" spans="1:13" x14ac:dyDescent="0.3">
      <c r="A1219">
        <v>955</v>
      </c>
      <c r="B1219" s="3">
        <v>45490</v>
      </c>
      <c r="C1219" t="s">
        <v>917</v>
      </c>
      <c r="D1219" t="s">
        <v>7015</v>
      </c>
      <c r="E1219" t="s">
        <v>7233</v>
      </c>
      <c r="F1219" s="3">
        <v>45490</v>
      </c>
      <c r="G1219" s="26" t="s">
        <v>4602</v>
      </c>
      <c r="H1219" s="7">
        <v>4080</v>
      </c>
      <c r="I1219" t="s">
        <v>919</v>
      </c>
      <c r="J1219" t="b">
        <v>1</v>
      </c>
      <c r="K1219" s="26">
        <v>1950</v>
      </c>
      <c r="L1219" s="26" t="s">
        <v>5476</v>
      </c>
      <c r="M1219" t="s">
        <v>7201</v>
      </c>
    </row>
    <row r="1220" spans="1:13" x14ac:dyDescent="0.3">
      <c r="A1220">
        <v>2724</v>
      </c>
      <c r="B1220" s="3">
        <v>45434</v>
      </c>
      <c r="C1220" t="s">
        <v>917</v>
      </c>
      <c r="D1220" t="s">
        <v>7015</v>
      </c>
      <c r="E1220" t="s">
        <v>7233</v>
      </c>
      <c r="F1220" s="3">
        <v>45434</v>
      </c>
      <c r="G1220" s="26" t="s">
        <v>5378</v>
      </c>
      <c r="H1220" s="7">
        <v>4080</v>
      </c>
      <c r="I1220" t="s">
        <v>919</v>
      </c>
      <c r="J1220" t="b">
        <v>1</v>
      </c>
      <c r="K1220" s="26">
        <v>1950</v>
      </c>
      <c r="L1220" s="26" t="s">
        <v>5476</v>
      </c>
      <c r="M1220" t="s">
        <v>7201</v>
      </c>
    </row>
    <row r="1221" spans="1:13" x14ac:dyDescent="0.3">
      <c r="A1221">
        <v>2939</v>
      </c>
      <c r="B1221" s="3">
        <v>45429</v>
      </c>
      <c r="C1221" t="s">
        <v>917</v>
      </c>
      <c r="D1221" t="s">
        <v>7015</v>
      </c>
      <c r="E1221" t="s">
        <v>7233</v>
      </c>
      <c r="F1221" s="3">
        <v>45429</v>
      </c>
      <c r="G1221" s="26" t="s">
        <v>5341</v>
      </c>
      <c r="H1221" s="7">
        <v>4080</v>
      </c>
      <c r="I1221" t="s">
        <v>919</v>
      </c>
      <c r="J1221" t="b">
        <v>1</v>
      </c>
      <c r="K1221" s="26">
        <v>1950</v>
      </c>
      <c r="L1221" s="26" t="s">
        <v>5476</v>
      </c>
      <c r="M1221" t="s">
        <v>7201</v>
      </c>
    </row>
    <row r="1222" spans="1:13" x14ac:dyDescent="0.3">
      <c r="A1222">
        <v>3219</v>
      </c>
      <c r="B1222" s="3">
        <v>45419</v>
      </c>
      <c r="C1222" t="s">
        <v>917</v>
      </c>
      <c r="D1222" t="s">
        <v>7015</v>
      </c>
      <c r="E1222" t="s">
        <v>7233</v>
      </c>
      <c r="F1222" s="3">
        <v>45419</v>
      </c>
      <c r="G1222" s="26" t="s">
        <v>5431</v>
      </c>
      <c r="H1222" s="7">
        <v>4080</v>
      </c>
      <c r="I1222" t="s">
        <v>919</v>
      </c>
      <c r="J1222" t="b">
        <v>1</v>
      </c>
      <c r="K1222" s="26">
        <v>1950</v>
      </c>
      <c r="L1222" s="26" t="s">
        <v>5476</v>
      </c>
      <c r="M1222" t="s">
        <v>7201</v>
      </c>
    </row>
    <row r="1223" spans="1:13" x14ac:dyDescent="0.3">
      <c r="A1223">
        <v>4201</v>
      </c>
      <c r="B1223" s="3">
        <v>45379</v>
      </c>
      <c r="C1223" t="s">
        <v>917</v>
      </c>
      <c r="D1223" t="s">
        <v>7015</v>
      </c>
      <c r="E1223" t="s">
        <v>7233</v>
      </c>
      <c r="F1223" s="3">
        <v>45379</v>
      </c>
      <c r="G1223" s="26" t="s">
        <v>6733</v>
      </c>
      <c r="H1223" s="7">
        <v>4080</v>
      </c>
      <c r="I1223" t="s">
        <v>919</v>
      </c>
      <c r="J1223" t="b">
        <v>1</v>
      </c>
      <c r="K1223" s="26">
        <v>1950</v>
      </c>
      <c r="L1223" s="26" t="s">
        <v>5476</v>
      </c>
      <c r="M1223" t="s">
        <v>7201</v>
      </c>
    </row>
    <row r="1224" spans="1:13" x14ac:dyDescent="0.3">
      <c r="A1224">
        <v>4733</v>
      </c>
      <c r="B1224" s="3">
        <v>45371</v>
      </c>
      <c r="C1224" t="s">
        <v>917</v>
      </c>
      <c r="D1224" t="s">
        <v>7015</v>
      </c>
      <c r="E1224" t="s">
        <v>7072</v>
      </c>
      <c r="F1224" s="3">
        <v>45371</v>
      </c>
      <c r="G1224" s="26" t="s">
        <v>7528</v>
      </c>
      <c r="H1224" s="7">
        <v>4080</v>
      </c>
      <c r="I1224" t="s">
        <v>919</v>
      </c>
      <c r="J1224" t="b">
        <v>1</v>
      </c>
      <c r="K1224" s="26">
        <v>1950</v>
      </c>
      <c r="L1224" s="26" t="s">
        <v>5476</v>
      </c>
      <c r="M1224" t="s">
        <v>7201</v>
      </c>
    </row>
    <row r="1225" spans="1:13" x14ac:dyDescent="0.3">
      <c r="A1225">
        <v>5725</v>
      </c>
      <c r="B1225" s="3">
        <v>45331</v>
      </c>
      <c r="C1225" t="s">
        <v>917</v>
      </c>
      <c r="D1225" t="s">
        <v>7015</v>
      </c>
      <c r="E1225" t="s">
        <v>7233</v>
      </c>
      <c r="F1225" s="3">
        <v>45331</v>
      </c>
      <c r="G1225" s="26" t="s">
        <v>6730</v>
      </c>
      <c r="H1225" s="7">
        <v>4080</v>
      </c>
      <c r="I1225" t="s">
        <v>919</v>
      </c>
      <c r="J1225" t="b">
        <v>1</v>
      </c>
      <c r="K1225" s="26">
        <v>1950</v>
      </c>
      <c r="L1225" s="26" t="s">
        <v>5476</v>
      </c>
      <c r="M1225" t="s">
        <v>7201</v>
      </c>
    </row>
    <row r="1226" spans="1:13" s="43" customFormat="1" x14ac:dyDescent="0.3">
      <c r="A1226" s="43">
        <v>6088</v>
      </c>
      <c r="B1226" s="44">
        <v>45317</v>
      </c>
      <c r="C1226" s="43" t="s">
        <v>917</v>
      </c>
      <c r="D1226" s="43" t="s">
        <v>7015</v>
      </c>
      <c r="E1226" s="43" t="s">
        <v>7466</v>
      </c>
      <c r="F1226" s="44">
        <v>45320</v>
      </c>
      <c r="G1226" s="37" t="s">
        <v>7467</v>
      </c>
      <c r="H1226" s="35">
        <v>4094</v>
      </c>
      <c r="I1226" s="43" t="s">
        <v>919</v>
      </c>
      <c r="J1226" s="43" t="b">
        <v>1</v>
      </c>
      <c r="K1226" s="37">
        <v>1950</v>
      </c>
      <c r="L1226" s="37" t="s">
        <v>5476</v>
      </c>
      <c r="M1226" s="43" t="s">
        <v>7201</v>
      </c>
    </row>
    <row r="1227" spans="1:13" x14ac:dyDescent="0.3">
      <c r="A1227">
        <v>183</v>
      </c>
      <c r="B1227" s="3">
        <v>45527</v>
      </c>
      <c r="C1227" t="s">
        <v>917</v>
      </c>
      <c r="D1227" t="s">
        <v>7015</v>
      </c>
      <c r="E1227" t="s">
        <v>7072</v>
      </c>
      <c r="F1227" s="3">
        <v>45527</v>
      </c>
      <c r="G1227" s="26" t="s">
        <v>7635</v>
      </c>
      <c r="H1227" s="7">
        <v>4100</v>
      </c>
      <c r="I1227" t="s">
        <v>919</v>
      </c>
      <c r="J1227" t="b">
        <v>1</v>
      </c>
      <c r="K1227" s="26">
        <v>1950</v>
      </c>
      <c r="L1227" s="26" t="s">
        <v>5476</v>
      </c>
      <c r="M1227" t="s">
        <v>7201</v>
      </c>
    </row>
    <row r="1228" spans="1:13" x14ac:dyDescent="0.3">
      <c r="A1228">
        <v>339</v>
      </c>
      <c r="B1228" s="3">
        <v>45517</v>
      </c>
      <c r="C1228" t="s">
        <v>917</v>
      </c>
      <c r="D1228" t="s">
        <v>7015</v>
      </c>
      <c r="E1228" t="s">
        <v>7072</v>
      </c>
      <c r="F1228" s="3">
        <v>45517</v>
      </c>
      <c r="G1228" s="26" t="s">
        <v>7617</v>
      </c>
      <c r="H1228" s="7">
        <v>4140.84</v>
      </c>
      <c r="I1228" t="s">
        <v>919</v>
      </c>
      <c r="J1228" t="b">
        <v>1</v>
      </c>
      <c r="K1228" s="26">
        <v>1950</v>
      </c>
      <c r="L1228" s="26" t="s">
        <v>5476</v>
      </c>
      <c r="M1228" t="s">
        <v>7201</v>
      </c>
    </row>
    <row r="1229" spans="1:13" x14ac:dyDescent="0.3">
      <c r="A1229">
        <v>248</v>
      </c>
      <c r="B1229" s="3">
        <v>45524</v>
      </c>
      <c r="C1229" t="s">
        <v>917</v>
      </c>
      <c r="D1229" t="s">
        <v>7015</v>
      </c>
      <c r="E1229" t="s">
        <v>7072</v>
      </c>
      <c r="F1229" s="3">
        <v>45524</v>
      </c>
      <c r="G1229" s="26" t="s">
        <v>7635</v>
      </c>
      <c r="H1229" s="7">
        <v>4200</v>
      </c>
      <c r="I1229" t="s">
        <v>919</v>
      </c>
      <c r="J1229" t="b">
        <v>1</v>
      </c>
      <c r="K1229" s="26">
        <v>1950</v>
      </c>
      <c r="L1229" s="26" t="s">
        <v>5476</v>
      </c>
      <c r="M1229" t="s">
        <v>7201</v>
      </c>
    </row>
    <row r="1230" spans="1:13" x14ac:dyDescent="0.3">
      <c r="A1230">
        <v>1869</v>
      </c>
      <c r="B1230" s="3">
        <v>45463</v>
      </c>
      <c r="C1230" t="s">
        <v>917</v>
      </c>
      <c r="D1230" t="s">
        <v>7015</v>
      </c>
      <c r="E1230" t="s">
        <v>7072</v>
      </c>
      <c r="F1230" s="3">
        <v>45463</v>
      </c>
      <c r="G1230" s="26" t="s">
        <v>7635</v>
      </c>
      <c r="H1230" s="7">
        <v>4200</v>
      </c>
      <c r="I1230" t="s">
        <v>919</v>
      </c>
      <c r="J1230" t="b">
        <v>1</v>
      </c>
      <c r="K1230" s="26">
        <v>1950</v>
      </c>
      <c r="L1230" s="26" t="s">
        <v>5476</v>
      </c>
      <c r="M1230" t="s">
        <v>7201</v>
      </c>
    </row>
    <row r="1231" spans="1:13" x14ac:dyDescent="0.3">
      <c r="A1231">
        <v>4714</v>
      </c>
      <c r="B1231" s="3">
        <v>45372</v>
      </c>
      <c r="C1231" t="s">
        <v>917</v>
      </c>
      <c r="D1231" t="s">
        <v>7015</v>
      </c>
      <c r="E1231" t="s">
        <v>7072</v>
      </c>
      <c r="F1231" s="3">
        <v>45372</v>
      </c>
      <c r="G1231" s="26" t="s">
        <v>7635</v>
      </c>
      <c r="H1231" s="7">
        <v>4200</v>
      </c>
      <c r="I1231" t="s">
        <v>919</v>
      </c>
      <c r="J1231" t="b">
        <v>1</v>
      </c>
      <c r="K1231" s="26">
        <v>1950</v>
      </c>
      <c r="L1231" s="26" t="s">
        <v>5476</v>
      </c>
      <c r="M1231" t="s">
        <v>7201</v>
      </c>
    </row>
    <row r="1232" spans="1:13" x14ac:dyDescent="0.3">
      <c r="A1232">
        <v>4818</v>
      </c>
      <c r="B1232" s="3">
        <v>45370</v>
      </c>
      <c r="C1232" t="s">
        <v>917</v>
      </c>
      <c r="D1232" t="s">
        <v>7015</v>
      </c>
      <c r="E1232" t="s">
        <v>7072</v>
      </c>
      <c r="F1232" s="3">
        <v>45370</v>
      </c>
      <c r="G1232" s="26" t="s">
        <v>7635</v>
      </c>
      <c r="H1232" s="7">
        <v>4200</v>
      </c>
      <c r="I1232" t="s">
        <v>919</v>
      </c>
      <c r="J1232" t="b">
        <v>1</v>
      </c>
      <c r="K1232" s="26">
        <v>1950</v>
      </c>
      <c r="L1232" s="26" t="s">
        <v>5476</v>
      </c>
      <c r="M1232" t="s">
        <v>7201</v>
      </c>
    </row>
    <row r="1233" spans="1:13" x14ac:dyDescent="0.3">
      <c r="A1233">
        <v>234</v>
      </c>
      <c r="B1233" s="3">
        <v>45525</v>
      </c>
      <c r="C1233" t="s">
        <v>917</v>
      </c>
      <c r="D1233" t="s">
        <v>7015</v>
      </c>
      <c r="E1233" t="s">
        <v>7072</v>
      </c>
      <c r="F1233" s="3">
        <v>45525</v>
      </c>
      <c r="G1233" s="26" t="s">
        <v>7617</v>
      </c>
      <c r="H1233" s="7">
        <v>4209.74</v>
      </c>
      <c r="I1233" t="s">
        <v>919</v>
      </c>
      <c r="J1233" t="b">
        <v>1</v>
      </c>
      <c r="K1233" s="26">
        <v>1950</v>
      </c>
      <c r="L1233" s="26" t="s">
        <v>5476</v>
      </c>
      <c r="M1233" t="s">
        <v>7201</v>
      </c>
    </row>
    <row r="1234" spans="1:13" x14ac:dyDescent="0.3">
      <c r="A1234">
        <v>292</v>
      </c>
      <c r="B1234" s="3">
        <v>45520</v>
      </c>
      <c r="C1234" t="s">
        <v>917</v>
      </c>
      <c r="D1234" t="s">
        <v>7015</v>
      </c>
      <c r="E1234" t="s">
        <v>7072</v>
      </c>
      <c r="F1234" s="3">
        <v>45520</v>
      </c>
      <c r="G1234" s="26" t="s">
        <v>7617</v>
      </c>
      <c r="H1234" s="7">
        <v>4231.7700000000004</v>
      </c>
      <c r="I1234" t="s">
        <v>919</v>
      </c>
      <c r="J1234" t="b">
        <v>1</v>
      </c>
      <c r="K1234" s="26">
        <v>1950</v>
      </c>
      <c r="L1234" s="26" t="s">
        <v>5476</v>
      </c>
      <c r="M1234" t="s">
        <v>7201</v>
      </c>
    </row>
    <row r="1235" spans="1:13" x14ac:dyDescent="0.3">
      <c r="A1235">
        <v>2080</v>
      </c>
      <c r="B1235" s="3">
        <v>45456</v>
      </c>
      <c r="C1235" t="s">
        <v>917</v>
      </c>
      <c r="D1235" t="s">
        <v>7015</v>
      </c>
      <c r="E1235" t="s">
        <v>7072</v>
      </c>
      <c r="F1235" s="3">
        <v>45456</v>
      </c>
      <c r="G1235" s="26" t="s">
        <v>7617</v>
      </c>
      <c r="H1235" s="7">
        <v>4236.38</v>
      </c>
      <c r="I1235" t="s">
        <v>919</v>
      </c>
      <c r="J1235" t="b">
        <v>1</v>
      </c>
      <c r="K1235" s="26">
        <v>1950</v>
      </c>
      <c r="L1235" s="26" t="s">
        <v>5476</v>
      </c>
      <c r="M1235" t="s">
        <v>7201</v>
      </c>
    </row>
    <row r="1236" spans="1:13" x14ac:dyDescent="0.3">
      <c r="A1236">
        <v>5562</v>
      </c>
      <c r="B1236" s="3">
        <v>45341</v>
      </c>
      <c r="C1236" t="s">
        <v>917</v>
      </c>
      <c r="D1236" t="s">
        <v>7015</v>
      </c>
      <c r="E1236" t="s">
        <v>7258</v>
      </c>
      <c r="F1236" s="3">
        <v>45341</v>
      </c>
      <c r="G1236" s="26" t="s">
        <v>7649</v>
      </c>
      <c r="H1236" s="7">
        <v>4266.42</v>
      </c>
      <c r="I1236" t="s">
        <v>919</v>
      </c>
      <c r="J1236" t="b">
        <v>1</v>
      </c>
      <c r="K1236" s="26">
        <v>1950</v>
      </c>
      <c r="L1236" s="26" t="s">
        <v>5476</v>
      </c>
      <c r="M1236" t="s">
        <v>7201</v>
      </c>
    </row>
    <row r="1237" spans="1:13" x14ac:dyDescent="0.3">
      <c r="A1237">
        <v>546</v>
      </c>
      <c r="B1237" s="3">
        <v>45505</v>
      </c>
      <c r="C1237" t="s">
        <v>917</v>
      </c>
      <c r="D1237" t="s">
        <v>7015</v>
      </c>
      <c r="E1237" t="s">
        <v>7072</v>
      </c>
      <c r="F1237" s="3">
        <v>45505</v>
      </c>
      <c r="G1237" s="26" t="s">
        <v>7617</v>
      </c>
      <c r="H1237" s="7">
        <v>4277.8</v>
      </c>
      <c r="I1237" t="s">
        <v>919</v>
      </c>
      <c r="J1237" t="b">
        <v>1</v>
      </c>
      <c r="K1237" s="26">
        <v>1950</v>
      </c>
      <c r="L1237" s="26" t="s">
        <v>5476</v>
      </c>
      <c r="M1237" t="s">
        <v>7201</v>
      </c>
    </row>
    <row r="1238" spans="1:13" x14ac:dyDescent="0.3">
      <c r="A1238">
        <v>1097</v>
      </c>
      <c r="B1238" s="3">
        <v>45488</v>
      </c>
      <c r="C1238" t="s">
        <v>917</v>
      </c>
      <c r="D1238" t="s">
        <v>7015</v>
      </c>
      <c r="E1238" t="s">
        <v>7072</v>
      </c>
      <c r="F1238" s="3">
        <v>45488</v>
      </c>
      <c r="G1238" s="26" t="s">
        <v>7617</v>
      </c>
      <c r="H1238" s="7">
        <v>4282.7299999999996</v>
      </c>
      <c r="I1238" t="s">
        <v>919</v>
      </c>
      <c r="J1238" t="b">
        <v>1</v>
      </c>
      <c r="K1238" s="26">
        <v>1950</v>
      </c>
      <c r="L1238" s="26" t="s">
        <v>5476</v>
      </c>
      <c r="M1238" t="s">
        <v>7201</v>
      </c>
    </row>
    <row r="1239" spans="1:13" x14ac:dyDescent="0.3">
      <c r="A1239">
        <v>1098</v>
      </c>
      <c r="B1239" s="3">
        <v>45488</v>
      </c>
      <c r="C1239" t="s">
        <v>917</v>
      </c>
      <c r="D1239" t="s">
        <v>7015</v>
      </c>
      <c r="E1239" t="s">
        <v>7072</v>
      </c>
      <c r="F1239" s="3">
        <v>45488</v>
      </c>
      <c r="G1239" s="26" t="s">
        <v>7635</v>
      </c>
      <c r="H1239" s="7">
        <v>4300</v>
      </c>
      <c r="I1239" t="s">
        <v>919</v>
      </c>
      <c r="J1239" t="b">
        <v>1</v>
      </c>
      <c r="K1239" s="26">
        <v>1950</v>
      </c>
      <c r="L1239" s="26" t="s">
        <v>5476</v>
      </c>
      <c r="M1239" t="s">
        <v>7201</v>
      </c>
    </row>
    <row r="1240" spans="1:13" x14ac:dyDescent="0.3">
      <c r="A1240">
        <v>6327</v>
      </c>
      <c r="B1240" s="3">
        <v>45306</v>
      </c>
      <c r="C1240" t="s">
        <v>917</v>
      </c>
      <c r="D1240" t="s">
        <v>7015</v>
      </c>
      <c r="E1240" t="s">
        <v>7072</v>
      </c>
      <c r="F1240" s="3">
        <v>45306</v>
      </c>
      <c r="G1240" s="26" t="s">
        <v>7635</v>
      </c>
      <c r="H1240" s="7">
        <v>4300</v>
      </c>
      <c r="I1240" t="s">
        <v>919</v>
      </c>
      <c r="J1240" t="b">
        <v>1</v>
      </c>
      <c r="K1240" s="26">
        <v>1950</v>
      </c>
      <c r="L1240" s="26" t="s">
        <v>5476</v>
      </c>
      <c r="M1240" t="s">
        <v>7201</v>
      </c>
    </row>
    <row r="1241" spans="1:13" x14ac:dyDescent="0.3">
      <c r="A1241">
        <v>4230</v>
      </c>
      <c r="B1241" s="3">
        <v>45378</v>
      </c>
      <c r="C1241" t="s">
        <v>917</v>
      </c>
      <c r="D1241" t="s">
        <v>7015</v>
      </c>
      <c r="E1241" t="s">
        <v>7072</v>
      </c>
      <c r="F1241" s="3">
        <v>45378</v>
      </c>
      <c r="G1241" s="26" t="s">
        <v>7617</v>
      </c>
      <c r="H1241" s="7">
        <v>4306.42</v>
      </c>
      <c r="I1241" t="s">
        <v>919</v>
      </c>
      <c r="J1241" t="b">
        <v>1</v>
      </c>
      <c r="K1241" s="26">
        <v>1950</v>
      </c>
      <c r="L1241" s="26" t="s">
        <v>5476</v>
      </c>
      <c r="M1241" t="s">
        <v>7201</v>
      </c>
    </row>
    <row r="1242" spans="1:13" x14ac:dyDescent="0.3">
      <c r="A1242">
        <v>5384</v>
      </c>
      <c r="B1242" s="3">
        <v>45349</v>
      </c>
      <c r="C1242" t="s">
        <v>917</v>
      </c>
      <c r="D1242" t="s">
        <v>7015</v>
      </c>
      <c r="E1242" t="s">
        <v>7072</v>
      </c>
      <c r="F1242" s="3">
        <v>45349</v>
      </c>
      <c r="G1242" s="26" t="s">
        <v>7617</v>
      </c>
      <c r="H1242" s="7">
        <v>4326.07</v>
      </c>
      <c r="I1242" t="s">
        <v>919</v>
      </c>
      <c r="J1242" t="b">
        <v>1</v>
      </c>
      <c r="K1242" s="26">
        <v>1950</v>
      </c>
      <c r="L1242" s="26" t="s">
        <v>5476</v>
      </c>
      <c r="M1242" t="s">
        <v>7201</v>
      </c>
    </row>
    <row r="1243" spans="1:13" x14ac:dyDescent="0.3">
      <c r="A1243">
        <v>1340</v>
      </c>
      <c r="B1243" s="3">
        <v>45481</v>
      </c>
      <c r="C1243" t="s">
        <v>917</v>
      </c>
      <c r="D1243" t="s">
        <v>7015</v>
      </c>
      <c r="E1243" t="s">
        <v>1060</v>
      </c>
      <c r="F1243" s="3">
        <v>45482</v>
      </c>
      <c r="G1243" s="26" t="s">
        <v>7255</v>
      </c>
      <c r="H1243" s="7">
        <v>4374</v>
      </c>
      <c r="I1243" t="s">
        <v>919</v>
      </c>
      <c r="J1243" t="b">
        <v>1</v>
      </c>
      <c r="K1243" s="26">
        <v>1950</v>
      </c>
      <c r="L1243" s="26" t="s">
        <v>5476</v>
      </c>
      <c r="M1243" t="s">
        <v>7201</v>
      </c>
    </row>
    <row r="1244" spans="1:13" x14ac:dyDescent="0.3">
      <c r="A1244">
        <v>3498</v>
      </c>
      <c r="B1244" s="3">
        <v>45407</v>
      </c>
      <c r="C1244" t="s">
        <v>917</v>
      </c>
      <c r="D1244" t="s">
        <v>7015</v>
      </c>
      <c r="E1244" t="s">
        <v>7072</v>
      </c>
      <c r="F1244" s="3">
        <v>45407</v>
      </c>
      <c r="G1244" s="26" t="s">
        <v>7617</v>
      </c>
      <c r="H1244" s="7">
        <v>4391.21</v>
      </c>
      <c r="I1244" t="s">
        <v>919</v>
      </c>
      <c r="J1244" t="b">
        <v>1</v>
      </c>
      <c r="K1244" s="26">
        <v>1950</v>
      </c>
      <c r="L1244" s="26" t="s">
        <v>5476</v>
      </c>
      <c r="M1244" t="s">
        <v>7201</v>
      </c>
    </row>
    <row r="1245" spans="1:13" x14ac:dyDescent="0.3">
      <c r="A1245">
        <v>3681</v>
      </c>
      <c r="B1245" s="3">
        <v>45405</v>
      </c>
      <c r="C1245" t="s">
        <v>917</v>
      </c>
      <c r="D1245" t="s">
        <v>7015</v>
      </c>
      <c r="E1245" t="s">
        <v>7072</v>
      </c>
      <c r="F1245" s="3">
        <v>45405</v>
      </c>
      <c r="G1245" s="26" t="s">
        <v>7635</v>
      </c>
      <c r="H1245" s="7">
        <v>4400</v>
      </c>
      <c r="I1245" t="s">
        <v>919</v>
      </c>
      <c r="J1245" t="b">
        <v>1</v>
      </c>
      <c r="K1245" s="26">
        <v>1950</v>
      </c>
      <c r="L1245" s="26" t="s">
        <v>5476</v>
      </c>
      <c r="M1245" t="s">
        <v>7201</v>
      </c>
    </row>
    <row r="1246" spans="1:13" x14ac:dyDescent="0.3">
      <c r="A1246">
        <v>3710</v>
      </c>
      <c r="B1246" s="3">
        <v>45401</v>
      </c>
      <c r="C1246" t="s">
        <v>917</v>
      </c>
      <c r="D1246" t="s">
        <v>7015</v>
      </c>
      <c r="E1246" t="s">
        <v>7072</v>
      </c>
      <c r="F1246" s="3">
        <v>45401</v>
      </c>
      <c r="G1246" s="26" t="s">
        <v>7635</v>
      </c>
      <c r="H1246" s="7">
        <v>4400</v>
      </c>
      <c r="I1246" t="s">
        <v>919</v>
      </c>
      <c r="J1246" t="b">
        <v>1</v>
      </c>
      <c r="K1246" s="26">
        <v>1950</v>
      </c>
      <c r="L1246" s="26" t="s">
        <v>5476</v>
      </c>
      <c r="M1246" t="s">
        <v>7201</v>
      </c>
    </row>
    <row r="1247" spans="1:13" x14ac:dyDescent="0.3">
      <c r="A1247">
        <v>4853</v>
      </c>
      <c r="B1247" s="3">
        <v>45366</v>
      </c>
      <c r="C1247" t="s">
        <v>917</v>
      </c>
      <c r="D1247" t="s">
        <v>7015</v>
      </c>
      <c r="E1247" t="s">
        <v>7072</v>
      </c>
      <c r="F1247" s="3">
        <v>45366</v>
      </c>
      <c r="G1247" s="26" t="s">
        <v>7635</v>
      </c>
      <c r="H1247" s="7">
        <v>4400</v>
      </c>
      <c r="I1247" t="s">
        <v>919</v>
      </c>
      <c r="J1247" t="b">
        <v>1</v>
      </c>
      <c r="K1247" s="26">
        <v>1950</v>
      </c>
      <c r="L1247" s="26" t="s">
        <v>5476</v>
      </c>
      <c r="M1247" t="s">
        <v>7201</v>
      </c>
    </row>
    <row r="1248" spans="1:13" x14ac:dyDescent="0.3">
      <c r="A1248">
        <v>2194</v>
      </c>
      <c r="B1248" s="3">
        <v>45453</v>
      </c>
      <c r="C1248" t="s">
        <v>917</v>
      </c>
      <c r="D1248" t="s">
        <v>7015</v>
      </c>
      <c r="E1248" t="s">
        <v>7072</v>
      </c>
      <c r="F1248" s="3">
        <v>45453</v>
      </c>
      <c r="G1248" s="26" t="s">
        <v>7617</v>
      </c>
      <c r="H1248" s="7">
        <v>4428.24</v>
      </c>
      <c r="I1248" t="s">
        <v>919</v>
      </c>
      <c r="J1248" t="b">
        <v>1</v>
      </c>
      <c r="K1248" s="26">
        <v>1950</v>
      </c>
      <c r="L1248" s="26" t="s">
        <v>5476</v>
      </c>
      <c r="M1248" t="s">
        <v>7201</v>
      </c>
    </row>
    <row r="1249" spans="1:13" x14ac:dyDescent="0.3">
      <c r="A1249">
        <v>1122</v>
      </c>
      <c r="B1249" s="3">
        <v>45485</v>
      </c>
      <c r="C1249" t="s">
        <v>917</v>
      </c>
      <c r="D1249" t="s">
        <v>7015</v>
      </c>
      <c r="E1249" t="s">
        <v>7072</v>
      </c>
      <c r="F1249" s="3">
        <v>45485</v>
      </c>
      <c r="G1249" s="26" t="s">
        <v>7617</v>
      </c>
      <c r="H1249" s="7">
        <v>4498.28</v>
      </c>
      <c r="I1249" t="s">
        <v>919</v>
      </c>
      <c r="J1249" t="b">
        <v>1</v>
      </c>
      <c r="K1249" s="26">
        <v>1950</v>
      </c>
      <c r="L1249" s="26" t="s">
        <v>5476</v>
      </c>
      <c r="M1249" t="s">
        <v>7201</v>
      </c>
    </row>
    <row r="1250" spans="1:13" x14ac:dyDescent="0.3">
      <c r="A1250">
        <v>1083</v>
      </c>
      <c r="B1250" s="3">
        <v>45489</v>
      </c>
      <c r="C1250" t="s">
        <v>917</v>
      </c>
      <c r="D1250" t="s">
        <v>7015</v>
      </c>
      <c r="E1250" t="s">
        <v>7072</v>
      </c>
      <c r="F1250" s="3">
        <v>45489</v>
      </c>
      <c r="G1250" s="26" t="s">
        <v>7635</v>
      </c>
      <c r="H1250" s="7">
        <v>4500</v>
      </c>
      <c r="I1250" t="s">
        <v>919</v>
      </c>
      <c r="J1250" t="b">
        <v>1</v>
      </c>
      <c r="K1250" s="26">
        <v>1950</v>
      </c>
      <c r="L1250" s="26" t="s">
        <v>5476</v>
      </c>
      <c r="M1250" t="s">
        <v>7201</v>
      </c>
    </row>
    <row r="1251" spans="1:13" x14ac:dyDescent="0.3">
      <c r="A1251">
        <v>4734</v>
      </c>
      <c r="B1251" s="3">
        <v>45371</v>
      </c>
      <c r="C1251" t="s">
        <v>917</v>
      </c>
      <c r="D1251" t="s">
        <v>7015</v>
      </c>
      <c r="E1251" t="s">
        <v>7072</v>
      </c>
      <c r="F1251" s="3">
        <v>45371</v>
      </c>
      <c r="G1251" s="26" t="s">
        <v>7635</v>
      </c>
      <c r="H1251" s="7">
        <v>4500</v>
      </c>
      <c r="I1251" t="s">
        <v>919</v>
      </c>
      <c r="J1251" t="b">
        <v>1</v>
      </c>
      <c r="K1251" s="26">
        <v>1950</v>
      </c>
      <c r="L1251" s="26" t="s">
        <v>5476</v>
      </c>
      <c r="M1251" t="s">
        <v>7201</v>
      </c>
    </row>
    <row r="1252" spans="1:13" x14ac:dyDescent="0.3">
      <c r="A1252">
        <v>4872</v>
      </c>
      <c r="B1252" s="3">
        <v>45365</v>
      </c>
      <c r="C1252" t="s">
        <v>917</v>
      </c>
      <c r="D1252" t="s">
        <v>7015</v>
      </c>
      <c r="E1252" t="s">
        <v>7072</v>
      </c>
      <c r="F1252" s="3">
        <v>45365</v>
      </c>
      <c r="G1252" s="26" t="s">
        <v>7635</v>
      </c>
      <c r="H1252" s="7">
        <v>4500</v>
      </c>
      <c r="I1252" t="s">
        <v>919</v>
      </c>
      <c r="J1252" t="b">
        <v>1</v>
      </c>
      <c r="K1252" s="26">
        <v>1950</v>
      </c>
      <c r="L1252" s="26" t="s">
        <v>5476</v>
      </c>
      <c r="M1252" t="s">
        <v>7201</v>
      </c>
    </row>
    <row r="1253" spans="1:13" x14ac:dyDescent="0.3">
      <c r="A1253">
        <v>3467</v>
      </c>
      <c r="B1253" s="3">
        <v>45411</v>
      </c>
      <c r="C1253" t="s">
        <v>917</v>
      </c>
      <c r="D1253" t="s">
        <v>7015</v>
      </c>
      <c r="E1253" t="s">
        <v>7072</v>
      </c>
      <c r="F1253" s="3">
        <v>45411</v>
      </c>
      <c r="G1253" s="26" t="s">
        <v>7617</v>
      </c>
      <c r="H1253" s="7">
        <v>4513</v>
      </c>
      <c r="I1253" t="s">
        <v>919</v>
      </c>
      <c r="J1253" t="b">
        <v>1</v>
      </c>
      <c r="K1253" s="26">
        <v>1950</v>
      </c>
      <c r="L1253" s="26" t="s">
        <v>5476</v>
      </c>
      <c r="M1253" t="s">
        <v>7201</v>
      </c>
    </row>
    <row r="1254" spans="1:13" x14ac:dyDescent="0.3">
      <c r="A1254">
        <v>5023</v>
      </c>
      <c r="B1254" s="3">
        <v>45359</v>
      </c>
      <c r="C1254" t="s">
        <v>917</v>
      </c>
      <c r="D1254" t="s">
        <v>7015</v>
      </c>
      <c r="E1254" t="s">
        <v>7072</v>
      </c>
      <c r="F1254" s="3">
        <v>45359</v>
      </c>
      <c r="G1254" s="26" t="s">
        <v>7617</v>
      </c>
      <c r="H1254" s="7">
        <v>4533.24</v>
      </c>
      <c r="I1254" t="s">
        <v>919</v>
      </c>
      <c r="J1254" t="b">
        <v>1</v>
      </c>
      <c r="K1254" s="26">
        <v>1950</v>
      </c>
      <c r="L1254" s="26" t="s">
        <v>5476</v>
      </c>
      <c r="M1254" t="s">
        <v>7201</v>
      </c>
    </row>
    <row r="1255" spans="1:13" x14ac:dyDescent="0.3">
      <c r="A1255">
        <v>6173</v>
      </c>
      <c r="B1255" s="3">
        <v>45315</v>
      </c>
      <c r="C1255" t="s">
        <v>917</v>
      </c>
      <c r="D1255" t="s">
        <v>7015</v>
      </c>
      <c r="E1255" t="s">
        <v>7072</v>
      </c>
      <c r="F1255" s="3">
        <v>45315</v>
      </c>
      <c r="G1255" s="26" t="s">
        <v>7617</v>
      </c>
      <c r="H1255" s="7">
        <v>4545.2</v>
      </c>
      <c r="I1255" t="s">
        <v>919</v>
      </c>
      <c r="J1255" t="b">
        <v>1</v>
      </c>
      <c r="K1255" s="26">
        <v>1950</v>
      </c>
      <c r="L1255" s="26" t="s">
        <v>5476</v>
      </c>
      <c r="M1255" t="s">
        <v>7201</v>
      </c>
    </row>
    <row r="1256" spans="1:13" x14ac:dyDescent="0.3">
      <c r="A1256">
        <v>3301</v>
      </c>
      <c r="B1256" s="3">
        <v>45414</v>
      </c>
      <c r="C1256" t="s">
        <v>917</v>
      </c>
      <c r="D1256" t="s">
        <v>7015</v>
      </c>
      <c r="E1256" t="s">
        <v>7258</v>
      </c>
      <c r="F1256" s="3">
        <v>45414</v>
      </c>
      <c r="G1256" s="26" t="s">
        <v>7650</v>
      </c>
      <c r="H1256" s="7">
        <v>4553.3900000000003</v>
      </c>
      <c r="I1256" t="s">
        <v>919</v>
      </c>
      <c r="J1256" t="b">
        <v>1</v>
      </c>
      <c r="K1256" s="26">
        <v>1950</v>
      </c>
      <c r="L1256" s="26" t="s">
        <v>5476</v>
      </c>
      <c r="M1256" t="s">
        <v>7201</v>
      </c>
    </row>
    <row r="1257" spans="1:13" x14ac:dyDescent="0.3">
      <c r="A1257">
        <v>2962</v>
      </c>
      <c r="B1257" s="3">
        <v>45427</v>
      </c>
      <c r="C1257" t="s">
        <v>917</v>
      </c>
      <c r="D1257" t="s">
        <v>7015</v>
      </c>
      <c r="E1257" t="s">
        <v>7072</v>
      </c>
      <c r="F1257" s="3">
        <v>45427</v>
      </c>
      <c r="G1257" s="26" t="s">
        <v>7617</v>
      </c>
      <c r="H1257" s="7">
        <v>4567.37</v>
      </c>
      <c r="I1257" t="s">
        <v>919</v>
      </c>
      <c r="J1257" t="b">
        <v>1</v>
      </c>
      <c r="K1257" s="26">
        <v>1950</v>
      </c>
      <c r="L1257" s="26" t="s">
        <v>5476</v>
      </c>
      <c r="M1257" t="s">
        <v>7201</v>
      </c>
    </row>
    <row r="1258" spans="1:13" x14ac:dyDescent="0.3">
      <c r="A1258">
        <v>2030</v>
      </c>
      <c r="B1258" s="3">
        <v>45461</v>
      </c>
      <c r="C1258" t="s">
        <v>917</v>
      </c>
      <c r="D1258" t="s">
        <v>7015</v>
      </c>
      <c r="E1258" t="s">
        <v>7072</v>
      </c>
      <c r="F1258" s="3">
        <v>45461</v>
      </c>
      <c r="G1258" s="26" t="s">
        <v>7635</v>
      </c>
      <c r="H1258" s="7">
        <v>4600</v>
      </c>
      <c r="I1258" t="s">
        <v>919</v>
      </c>
      <c r="J1258" t="b">
        <v>1</v>
      </c>
      <c r="K1258" s="26">
        <v>1950</v>
      </c>
      <c r="L1258" s="26" t="s">
        <v>5476</v>
      </c>
      <c r="M1258" t="s">
        <v>7201</v>
      </c>
    </row>
    <row r="1259" spans="1:13" x14ac:dyDescent="0.3">
      <c r="A1259">
        <v>3731</v>
      </c>
      <c r="B1259" s="3">
        <v>45400</v>
      </c>
      <c r="C1259" t="s">
        <v>917</v>
      </c>
      <c r="D1259" t="s">
        <v>7015</v>
      </c>
      <c r="E1259" t="s">
        <v>7072</v>
      </c>
      <c r="F1259" s="3">
        <v>45400</v>
      </c>
      <c r="G1259" s="26" t="s">
        <v>7635</v>
      </c>
      <c r="H1259" s="7">
        <v>4600</v>
      </c>
      <c r="I1259" t="s">
        <v>919</v>
      </c>
      <c r="J1259" t="b">
        <v>1</v>
      </c>
      <c r="K1259" s="26">
        <v>1950</v>
      </c>
      <c r="L1259" s="26" t="s">
        <v>5476</v>
      </c>
      <c r="M1259" t="s">
        <v>7201</v>
      </c>
    </row>
    <row r="1260" spans="1:13" x14ac:dyDescent="0.3">
      <c r="A1260">
        <v>3826</v>
      </c>
      <c r="B1260" s="3">
        <v>45398</v>
      </c>
      <c r="C1260" t="s">
        <v>917</v>
      </c>
      <c r="D1260" t="s">
        <v>7015</v>
      </c>
      <c r="E1260" t="s">
        <v>7072</v>
      </c>
      <c r="F1260" s="3">
        <v>45398</v>
      </c>
      <c r="G1260" s="26" t="s">
        <v>7635</v>
      </c>
      <c r="H1260" s="7">
        <v>4600</v>
      </c>
      <c r="I1260" t="s">
        <v>919</v>
      </c>
      <c r="J1260" t="b">
        <v>1</v>
      </c>
      <c r="K1260" s="26">
        <v>1950</v>
      </c>
      <c r="L1260" s="26" t="s">
        <v>5476</v>
      </c>
      <c r="M1260" t="s">
        <v>7201</v>
      </c>
    </row>
    <row r="1261" spans="1:13" x14ac:dyDescent="0.3">
      <c r="A1261">
        <v>6488</v>
      </c>
      <c r="B1261" s="3">
        <v>45299</v>
      </c>
      <c r="C1261" t="s">
        <v>917</v>
      </c>
      <c r="D1261" t="s">
        <v>7015</v>
      </c>
      <c r="E1261" t="s">
        <v>7258</v>
      </c>
      <c r="F1261" s="3">
        <v>45299</v>
      </c>
      <c r="G1261" s="26" t="s">
        <v>7651</v>
      </c>
      <c r="H1261" s="7">
        <v>4643.87</v>
      </c>
      <c r="I1261" t="s">
        <v>919</v>
      </c>
      <c r="J1261" t="b">
        <v>1</v>
      </c>
      <c r="K1261" s="26">
        <v>1950</v>
      </c>
      <c r="L1261" s="26" t="s">
        <v>5476</v>
      </c>
      <c r="M1261" t="s">
        <v>7201</v>
      </c>
    </row>
    <row r="1262" spans="1:13" x14ac:dyDescent="0.3">
      <c r="A1262">
        <v>2620</v>
      </c>
      <c r="B1262" s="3">
        <v>45441</v>
      </c>
      <c r="C1262" t="s">
        <v>917</v>
      </c>
      <c r="D1262" t="s">
        <v>7015</v>
      </c>
      <c r="E1262" t="s">
        <v>1060</v>
      </c>
      <c r="F1262" s="3">
        <v>45442</v>
      </c>
      <c r="G1262" s="26" t="s">
        <v>7255</v>
      </c>
      <c r="H1262" s="7">
        <v>4657</v>
      </c>
      <c r="I1262" t="s">
        <v>919</v>
      </c>
      <c r="J1262" t="b">
        <v>1</v>
      </c>
      <c r="K1262" s="26">
        <v>1950</v>
      </c>
      <c r="L1262" s="26" t="s">
        <v>5476</v>
      </c>
      <c r="M1262" t="s">
        <v>7201</v>
      </c>
    </row>
    <row r="1263" spans="1:13" x14ac:dyDescent="0.3">
      <c r="A1263">
        <v>6189</v>
      </c>
      <c r="B1263" s="3">
        <v>45314</v>
      </c>
      <c r="C1263" t="s">
        <v>917</v>
      </c>
      <c r="D1263" t="s">
        <v>7015</v>
      </c>
      <c r="E1263" t="s">
        <v>7072</v>
      </c>
      <c r="F1263" s="3">
        <v>45314</v>
      </c>
      <c r="G1263" s="26" t="s">
        <v>7652</v>
      </c>
      <c r="H1263" s="7">
        <v>4668.93</v>
      </c>
      <c r="I1263" t="s">
        <v>919</v>
      </c>
      <c r="J1263" t="b">
        <v>1</v>
      </c>
      <c r="K1263" s="26">
        <v>1950</v>
      </c>
      <c r="L1263" s="26" t="s">
        <v>5476</v>
      </c>
      <c r="M1263" t="s">
        <v>7201</v>
      </c>
    </row>
    <row r="1264" spans="1:13" x14ac:dyDescent="0.3">
      <c r="A1264">
        <v>340</v>
      </c>
      <c r="B1264" s="3">
        <v>45517</v>
      </c>
      <c r="C1264" t="s">
        <v>917</v>
      </c>
      <c r="D1264" t="s">
        <v>7015</v>
      </c>
      <c r="E1264" t="s">
        <v>7072</v>
      </c>
      <c r="F1264" s="3">
        <v>45517</v>
      </c>
      <c r="G1264" s="26" t="s">
        <v>7635</v>
      </c>
      <c r="H1264" s="7">
        <v>4700</v>
      </c>
      <c r="I1264" t="s">
        <v>919</v>
      </c>
      <c r="J1264" t="b">
        <v>1</v>
      </c>
      <c r="K1264" s="26">
        <v>1950</v>
      </c>
      <c r="L1264" s="26" t="s">
        <v>5476</v>
      </c>
      <c r="M1264" t="s">
        <v>7201</v>
      </c>
    </row>
    <row r="1265" spans="1:13" x14ac:dyDescent="0.3">
      <c r="A1265">
        <v>6345</v>
      </c>
      <c r="B1265" s="3">
        <v>45303</v>
      </c>
      <c r="C1265" t="s">
        <v>917</v>
      </c>
      <c r="D1265" t="s">
        <v>7015</v>
      </c>
      <c r="E1265" t="s">
        <v>7072</v>
      </c>
      <c r="F1265" s="3">
        <v>45303</v>
      </c>
      <c r="G1265" s="26" t="s">
        <v>7635</v>
      </c>
      <c r="H1265" s="7">
        <v>4700</v>
      </c>
      <c r="I1265" t="s">
        <v>919</v>
      </c>
      <c r="J1265" t="b">
        <v>1</v>
      </c>
      <c r="K1265" s="26">
        <v>1950</v>
      </c>
      <c r="L1265" s="26" t="s">
        <v>5476</v>
      </c>
      <c r="M1265" t="s">
        <v>7201</v>
      </c>
    </row>
    <row r="1266" spans="1:13" x14ac:dyDescent="0.3">
      <c r="A1266">
        <v>6352</v>
      </c>
      <c r="B1266" s="3">
        <v>45302</v>
      </c>
      <c r="C1266" t="s">
        <v>917</v>
      </c>
      <c r="D1266" t="s">
        <v>7015</v>
      </c>
      <c r="E1266" t="s">
        <v>7072</v>
      </c>
      <c r="F1266" s="3">
        <v>45302</v>
      </c>
      <c r="G1266" s="26" t="s">
        <v>7635</v>
      </c>
      <c r="H1266" s="7">
        <v>4700</v>
      </c>
      <c r="I1266" t="s">
        <v>919</v>
      </c>
      <c r="J1266" t="b">
        <v>1</v>
      </c>
      <c r="K1266" s="26">
        <v>1950</v>
      </c>
      <c r="L1266" s="26" t="s">
        <v>5476</v>
      </c>
      <c r="M1266" t="s">
        <v>7201</v>
      </c>
    </row>
    <row r="1267" spans="1:13" x14ac:dyDescent="0.3">
      <c r="A1267">
        <v>3711</v>
      </c>
      <c r="B1267" s="3">
        <v>45401</v>
      </c>
      <c r="C1267" t="s">
        <v>917</v>
      </c>
      <c r="D1267" t="s">
        <v>7015</v>
      </c>
      <c r="E1267" t="s">
        <v>1060</v>
      </c>
      <c r="F1267" s="3">
        <v>45404</v>
      </c>
      <c r="G1267" s="26" t="s">
        <v>7255</v>
      </c>
      <c r="H1267" s="7">
        <v>4751</v>
      </c>
      <c r="I1267" t="s">
        <v>919</v>
      </c>
      <c r="J1267" t="b">
        <v>1</v>
      </c>
      <c r="K1267" s="26">
        <v>1950</v>
      </c>
      <c r="L1267" s="26" t="s">
        <v>5476</v>
      </c>
      <c r="M1267" t="s">
        <v>7201</v>
      </c>
    </row>
    <row r="1268" spans="1:13" x14ac:dyDescent="0.3">
      <c r="A1268">
        <v>3827</v>
      </c>
      <c r="B1268" s="3">
        <v>45398</v>
      </c>
      <c r="C1268" t="s">
        <v>917</v>
      </c>
      <c r="D1268" t="s">
        <v>7015</v>
      </c>
      <c r="E1268" t="s">
        <v>7072</v>
      </c>
      <c r="F1268" s="3">
        <v>45398</v>
      </c>
      <c r="G1268" s="26" t="s">
        <v>7617</v>
      </c>
      <c r="H1268" s="7">
        <v>4759.47</v>
      </c>
      <c r="I1268" t="s">
        <v>919</v>
      </c>
      <c r="J1268" t="b">
        <v>1</v>
      </c>
      <c r="K1268" s="26">
        <v>1950</v>
      </c>
      <c r="L1268" s="26" t="s">
        <v>5476</v>
      </c>
      <c r="M1268" t="s">
        <v>7201</v>
      </c>
    </row>
    <row r="1269" spans="1:13" x14ac:dyDescent="0.3">
      <c r="A1269">
        <v>112</v>
      </c>
      <c r="B1269" s="3">
        <v>45532</v>
      </c>
      <c r="C1269" t="s">
        <v>917</v>
      </c>
      <c r="D1269" t="s">
        <v>7015</v>
      </c>
      <c r="E1269" t="s">
        <v>7233</v>
      </c>
      <c r="F1269" s="3">
        <v>45532</v>
      </c>
      <c r="G1269" s="26" t="s">
        <v>4143</v>
      </c>
      <c r="H1269" s="7">
        <v>4760</v>
      </c>
      <c r="I1269" t="s">
        <v>919</v>
      </c>
      <c r="J1269" t="b">
        <v>1</v>
      </c>
      <c r="K1269" s="26">
        <v>1950</v>
      </c>
      <c r="L1269" s="26" t="s">
        <v>5476</v>
      </c>
      <c r="M1269" t="s">
        <v>7201</v>
      </c>
    </row>
    <row r="1270" spans="1:13" x14ac:dyDescent="0.3">
      <c r="A1270">
        <v>3512</v>
      </c>
      <c r="B1270" s="3">
        <v>45406</v>
      </c>
      <c r="C1270" t="s">
        <v>917</v>
      </c>
      <c r="D1270" t="s">
        <v>7015</v>
      </c>
      <c r="E1270" t="s">
        <v>7233</v>
      </c>
      <c r="F1270" s="3">
        <v>45406</v>
      </c>
      <c r="G1270" s="26" t="s">
        <v>7528</v>
      </c>
      <c r="H1270" s="7">
        <v>4760</v>
      </c>
      <c r="I1270" t="s">
        <v>919</v>
      </c>
      <c r="J1270" t="b">
        <v>1</v>
      </c>
      <c r="K1270" s="26">
        <v>1950</v>
      </c>
      <c r="L1270" s="26" t="s">
        <v>5476</v>
      </c>
      <c r="M1270" t="s">
        <v>7201</v>
      </c>
    </row>
    <row r="1271" spans="1:13" x14ac:dyDescent="0.3">
      <c r="A1271">
        <v>4836</v>
      </c>
      <c r="B1271" s="3">
        <v>45369</v>
      </c>
      <c r="C1271" t="s">
        <v>917</v>
      </c>
      <c r="D1271" t="s">
        <v>7015</v>
      </c>
      <c r="E1271" t="s">
        <v>7233</v>
      </c>
      <c r="F1271" s="3">
        <v>45369</v>
      </c>
      <c r="G1271" s="26" t="s">
        <v>7528</v>
      </c>
      <c r="H1271" s="7">
        <v>4760</v>
      </c>
      <c r="I1271" t="s">
        <v>919</v>
      </c>
      <c r="J1271" t="b">
        <v>1</v>
      </c>
      <c r="K1271" s="26">
        <v>1950</v>
      </c>
      <c r="L1271" s="26" t="s">
        <v>5476</v>
      </c>
      <c r="M1271" t="s">
        <v>7201</v>
      </c>
    </row>
    <row r="1272" spans="1:13" x14ac:dyDescent="0.3">
      <c r="A1272">
        <v>1341</v>
      </c>
      <c r="B1272" s="3">
        <v>45481</v>
      </c>
      <c r="C1272" t="s">
        <v>917</v>
      </c>
      <c r="D1272" t="s">
        <v>7015</v>
      </c>
      <c r="E1272" t="s">
        <v>7072</v>
      </c>
      <c r="F1272" s="3">
        <v>45481</v>
      </c>
      <c r="G1272" s="26" t="s">
        <v>7617</v>
      </c>
      <c r="H1272" s="7">
        <v>4780.03</v>
      </c>
      <c r="I1272" t="s">
        <v>919</v>
      </c>
      <c r="J1272" t="b">
        <v>1</v>
      </c>
      <c r="K1272" s="26">
        <v>1950</v>
      </c>
      <c r="L1272" s="26" t="s">
        <v>5476</v>
      </c>
      <c r="M1272" t="s">
        <v>7201</v>
      </c>
    </row>
    <row r="1273" spans="1:13" x14ac:dyDescent="0.3">
      <c r="A1273">
        <v>157</v>
      </c>
      <c r="B1273" s="3">
        <v>45530</v>
      </c>
      <c r="C1273" t="s">
        <v>917</v>
      </c>
      <c r="D1273" t="s">
        <v>7015</v>
      </c>
      <c r="E1273" t="s">
        <v>7072</v>
      </c>
      <c r="F1273" s="3">
        <v>45530</v>
      </c>
      <c r="G1273" s="26" t="s">
        <v>7635</v>
      </c>
      <c r="H1273" s="7">
        <v>4800</v>
      </c>
      <c r="I1273" t="s">
        <v>919</v>
      </c>
      <c r="J1273" t="b">
        <v>1</v>
      </c>
      <c r="K1273" s="26">
        <v>1950</v>
      </c>
      <c r="L1273" s="26" t="s">
        <v>5476</v>
      </c>
      <c r="M1273" t="s">
        <v>7201</v>
      </c>
    </row>
    <row r="1274" spans="1:13" x14ac:dyDescent="0.3">
      <c r="A1274">
        <v>2952</v>
      </c>
      <c r="B1274" s="3">
        <v>45428</v>
      </c>
      <c r="C1274" t="s">
        <v>917</v>
      </c>
      <c r="D1274" t="s">
        <v>7015</v>
      </c>
      <c r="E1274" t="s">
        <v>7072</v>
      </c>
      <c r="F1274" s="3">
        <v>45428</v>
      </c>
      <c r="G1274" s="26" t="s">
        <v>7635</v>
      </c>
      <c r="H1274" s="7">
        <v>4800</v>
      </c>
      <c r="I1274" t="s">
        <v>919</v>
      </c>
      <c r="J1274" t="b">
        <v>1</v>
      </c>
      <c r="K1274" s="26">
        <v>1950</v>
      </c>
      <c r="L1274" s="26" t="s">
        <v>5476</v>
      </c>
      <c r="M1274" t="s">
        <v>7201</v>
      </c>
    </row>
    <row r="1275" spans="1:13" x14ac:dyDescent="0.3">
      <c r="A1275">
        <v>3828</v>
      </c>
      <c r="B1275" s="3">
        <v>45398</v>
      </c>
      <c r="C1275" t="s">
        <v>917</v>
      </c>
      <c r="D1275" t="s">
        <v>7015</v>
      </c>
      <c r="E1275" t="s">
        <v>7072</v>
      </c>
      <c r="F1275" s="3">
        <v>45398</v>
      </c>
      <c r="G1275" s="26" t="s">
        <v>7653</v>
      </c>
      <c r="H1275" s="7">
        <v>4805.28</v>
      </c>
      <c r="I1275" t="s">
        <v>919</v>
      </c>
      <c r="J1275" t="b">
        <v>1</v>
      </c>
      <c r="K1275" s="26">
        <v>1950</v>
      </c>
      <c r="L1275" s="26" t="s">
        <v>5476</v>
      </c>
      <c r="M1275" t="s">
        <v>7201</v>
      </c>
    </row>
    <row r="1276" spans="1:13" x14ac:dyDescent="0.3">
      <c r="A1276">
        <v>235</v>
      </c>
      <c r="B1276" s="3">
        <v>45525</v>
      </c>
      <c r="C1276" t="s">
        <v>917</v>
      </c>
      <c r="D1276" t="s">
        <v>7015</v>
      </c>
      <c r="E1276" t="s">
        <v>7072</v>
      </c>
      <c r="F1276" s="3">
        <v>45525</v>
      </c>
      <c r="G1276" s="26" t="s">
        <v>7654</v>
      </c>
      <c r="H1276" s="7">
        <v>4812.17</v>
      </c>
      <c r="I1276" t="s">
        <v>919</v>
      </c>
      <c r="J1276" t="b">
        <v>1</v>
      </c>
      <c r="K1276" s="26">
        <v>1950</v>
      </c>
      <c r="L1276" s="26" t="s">
        <v>5476</v>
      </c>
      <c r="M1276" t="s">
        <v>7201</v>
      </c>
    </row>
    <row r="1277" spans="1:13" x14ac:dyDescent="0.3">
      <c r="A1277">
        <v>1587</v>
      </c>
      <c r="B1277" s="3">
        <v>45474</v>
      </c>
      <c r="C1277" t="s">
        <v>917</v>
      </c>
      <c r="D1277" t="s">
        <v>7015</v>
      </c>
      <c r="E1277" t="s">
        <v>7072</v>
      </c>
      <c r="F1277" s="3">
        <v>45474</v>
      </c>
      <c r="G1277" s="26" t="s">
        <v>7617</v>
      </c>
      <c r="H1277" s="7">
        <v>4825.3900000000003</v>
      </c>
      <c r="I1277" t="s">
        <v>919</v>
      </c>
      <c r="J1277" t="b">
        <v>1</v>
      </c>
      <c r="K1277" s="26">
        <v>1950</v>
      </c>
      <c r="L1277" s="26" t="s">
        <v>5476</v>
      </c>
      <c r="M1277" t="s">
        <v>7201</v>
      </c>
    </row>
    <row r="1278" spans="1:13" x14ac:dyDescent="0.3">
      <c r="A1278">
        <v>1321</v>
      </c>
      <c r="B1278" s="3">
        <v>45482</v>
      </c>
      <c r="C1278" t="s">
        <v>917</v>
      </c>
      <c r="D1278" t="s">
        <v>7015</v>
      </c>
      <c r="E1278" t="s">
        <v>7072</v>
      </c>
      <c r="F1278" s="3">
        <v>45482</v>
      </c>
      <c r="G1278" s="26" t="s">
        <v>7617</v>
      </c>
      <c r="H1278" s="7">
        <v>4845.18</v>
      </c>
      <c r="I1278" t="s">
        <v>919</v>
      </c>
      <c r="J1278" t="b">
        <v>1</v>
      </c>
      <c r="K1278" s="26">
        <v>1950</v>
      </c>
      <c r="L1278" s="26" t="s">
        <v>5476</v>
      </c>
      <c r="M1278" t="s">
        <v>7201</v>
      </c>
    </row>
    <row r="1279" spans="1:13" x14ac:dyDescent="0.3">
      <c r="A1279">
        <v>492</v>
      </c>
      <c r="B1279" s="3">
        <v>45509</v>
      </c>
      <c r="C1279" t="s">
        <v>917</v>
      </c>
      <c r="D1279" t="s">
        <v>7015</v>
      </c>
      <c r="E1279" t="s">
        <v>7258</v>
      </c>
      <c r="F1279" s="3">
        <v>45509</v>
      </c>
      <c r="G1279" s="26" t="s">
        <v>7655</v>
      </c>
      <c r="H1279" s="7">
        <v>4852.08</v>
      </c>
      <c r="I1279" t="s">
        <v>919</v>
      </c>
      <c r="J1279" t="b">
        <v>1</v>
      </c>
      <c r="K1279" s="26">
        <v>1950</v>
      </c>
      <c r="L1279" s="26" t="s">
        <v>5476</v>
      </c>
      <c r="M1279" t="s">
        <v>7201</v>
      </c>
    </row>
    <row r="1280" spans="1:13" x14ac:dyDescent="0.3">
      <c r="A1280">
        <v>2070</v>
      </c>
      <c r="B1280" s="3">
        <v>45457</v>
      </c>
      <c r="C1280" t="s">
        <v>917</v>
      </c>
      <c r="D1280" t="s">
        <v>7015</v>
      </c>
      <c r="E1280" t="s">
        <v>7072</v>
      </c>
      <c r="F1280" s="3">
        <v>45457</v>
      </c>
      <c r="G1280" s="26" t="s">
        <v>7617</v>
      </c>
      <c r="H1280" s="7">
        <v>4868.1400000000003</v>
      </c>
      <c r="I1280" t="s">
        <v>919</v>
      </c>
      <c r="J1280" t="b">
        <v>1</v>
      </c>
      <c r="K1280" s="26">
        <v>1950</v>
      </c>
      <c r="L1280" s="26" t="s">
        <v>5476</v>
      </c>
      <c r="M1280" t="s">
        <v>7201</v>
      </c>
    </row>
    <row r="1281" spans="1:13" x14ac:dyDescent="0.3">
      <c r="A1281">
        <v>2645</v>
      </c>
      <c r="B1281" s="3">
        <v>45440</v>
      </c>
      <c r="C1281" t="s">
        <v>917</v>
      </c>
      <c r="D1281" t="s">
        <v>7015</v>
      </c>
      <c r="E1281" t="s">
        <v>7072</v>
      </c>
      <c r="F1281" s="3">
        <v>45440</v>
      </c>
      <c r="G1281" s="26" t="s">
        <v>7617</v>
      </c>
      <c r="H1281" s="7">
        <v>4886.3</v>
      </c>
      <c r="I1281" t="s">
        <v>919</v>
      </c>
      <c r="J1281" t="b">
        <v>1</v>
      </c>
      <c r="K1281" s="26">
        <v>1950</v>
      </c>
      <c r="L1281" s="26" t="s">
        <v>5476</v>
      </c>
      <c r="M1281" t="s">
        <v>7201</v>
      </c>
    </row>
    <row r="1282" spans="1:13" x14ac:dyDescent="0.3">
      <c r="A1282">
        <v>4202</v>
      </c>
      <c r="B1282" s="3">
        <v>45379</v>
      </c>
      <c r="C1282" t="s">
        <v>917</v>
      </c>
      <c r="D1282" t="s">
        <v>7015</v>
      </c>
      <c r="E1282" t="s">
        <v>7072</v>
      </c>
      <c r="F1282" s="3">
        <v>45379</v>
      </c>
      <c r="G1282" s="26" t="s">
        <v>7617</v>
      </c>
      <c r="H1282" s="7">
        <v>4889.0200000000004</v>
      </c>
      <c r="I1282" t="s">
        <v>919</v>
      </c>
      <c r="J1282" t="b">
        <v>1</v>
      </c>
      <c r="K1282" s="26">
        <v>1950</v>
      </c>
      <c r="L1282" s="26" t="s">
        <v>5476</v>
      </c>
      <c r="M1282" t="s">
        <v>7201</v>
      </c>
    </row>
    <row r="1283" spans="1:13" x14ac:dyDescent="0.3">
      <c r="A1283">
        <v>2940</v>
      </c>
      <c r="B1283" s="3">
        <v>45429</v>
      </c>
      <c r="C1283" t="s">
        <v>917</v>
      </c>
      <c r="D1283" t="s">
        <v>7015</v>
      </c>
      <c r="E1283" t="s">
        <v>7072</v>
      </c>
      <c r="F1283" s="3">
        <v>45429</v>
      </c>
      <c r="G1283" s="26" t="s">
        <v>7635</v>
      </c>
      <c r="H1283" s="7">
        <v>4900</v>
      </c>
      <c r="I1283" t="s">
        <v>919</v>
      </c>
      <c r="J1283" t="b">
        <v>1</v>
      </c>
      <c r="K1283" s="26">
        <v>1950</v>
      </c>
      <c r="L1283" s="26" t="s">
        <v>5476</v>
      </c>
      <c r="M1283" t="s">
        <v>7201</v>
      </c>
    </row>
    <row r="1284" spans="1:13" x14ac:dyDescent="0.3">
      <c r="A1284">
        <v>3499</v>
      </c>
      <c r="B1284" s="3">
        <v>45407</v>
      </c>
      <c r="C1284" t="s">
        <v>917</v>
      </c>
      <c r="D1284" t="s">
        <v>7015</v>
      </c>
      <c r="E1284" t="s">
        <v>7072</v>
      </c>
      <c r="F1284" s="3">
        <v>45407</v>
      </c>
      <c r="G1284" s="26" t="s">
        <v>7635</v>
      </c>
      <c r="H1284" s="7">
        <v>4900</v>
      </c>
      <c r="I1284" t="s">
        <v>919</v>
      </c>
      <c r="J1284" t="b">
        <v>1</v>
      </c>
      <c r="K1284" s="26">
        <v>1950</v>
      </c>
      <c r="L1284" s="26" t="s">
        <v>5476</v>
      </c>
      <c r="M1284" t="s">
        <v>7201</v>
      </c>
    </row>
    <row r="1285" spans="1:13" x14ac:dyDescent="0.3">
      <c r="A1285">
        <v>3695</v>
      </c>
      <c r="B1285" s="3">
        <v>45404</v>
      </c>
      <c r="C1285" t="s">
        <v>917</v>
      </c>
      <c r="D1285" t="s">
        <v>7015</v>
      </c>
      <c r="E1285" t="s">
        <v>7072</v>
      </c>
      <c r="F1285" s="3">
        <v>45404</v>
      </c>
      <c r="G1285" s="26" t="s">
        <v>7635</v>
      </c>
      <c r="H1285" s="7">
        <v>4900</v>
      </c>
      <c r="I1285" t="s">
        <v>919</v>
      </c>
      <c r="J1285" t="b">
        <v>1</v>
      </c>
      <c r="K1285" s="26">
        <v>1950</v>
      </c>
      <c r="L1285" s="26" t="s">
        <v>5476</v>
      </c>
      <c r="M1285" t="s">
        <v>7201</v>
      </c>
    </row>
    <row r="1286" spans="1:13" x14ac:dyDescent="0.3">
      <c r="A1286">
        <v>4600</v>
      </c>
      <c r="B1286" s="3">
        <v>45376</v>
      </c>
      <c r="C1286" t="s">
        <v>917</v>
      </c>
      <c r="D1286" t="s">
        <v>7015</v>
      </c>
      <c r="E1286" t="s">
        <v>7072</v>
      </c>
      <c r="F1286" s="3">
        <v>45376</v>
      </c>
      <c r="G1286" s="26" t="s">
        <v>7635</v>
      </c>
      <c r="H1286" s="7">
        <v>4900</v>
      </c>
      <c r="I1286" t="s">
        <v>919</v>
      </c>
      <c r="J1286" t="b">
        <v>1</v>
      </c>
      <c r="K1286" s="26">
        <v>1950</v>
      </c>
      <c r="L1286" s="26" t="s">
        <v>5476</v>
      </c>
      <c r="M1286" t="s">
        <v>7201</v>
      </c>
    </row>
    <row r="1287" spans="1:13" x14ac:dyDescent="0.3">
      <c r="A1287">
        <v>6605</v>
      </c>
      <c r="B1287" s="3">
        <v>45294</v>
      </c>
      <c r="C1287" t="s">
        <v>917</v>
      </c>
      <c r="D1287" t="s">
        <v>7015</v>
      </c>
      <c r="E1287" t="s">
        <v>7445</v>
      </c>
      <c r="F1287" s="3">
        <v>45294</v>
      </c>
      <c r="G1287" s="26" t="s">
        <v>7446</v>
      </c>
      <c r="H1287" s="7">
        <v>4923.7700000000004</v>
      </c>
      <c r="I1287" t="s">
        <v>919</v>
      </c>
      <c r="J1287" t="b">
        <v>1</v>
      </c>
      <c r="K1287" s="26">
        <v>1950</v>
      </c>
      <c r="L1287" s="26" t="s">
        <v>5476</v>
      </c>
      <c r="M1287" t="s">
        <v>7201</v>
      </c>
    </row>
    <row r="1288" spans="1:13" x14ac:dyDescent="0.3">
      <c r="A1288">
        <v>6190</v>
      </c>
      <c r="B1288" s="3">
        <v>45314</v>
      </c>
      <c r="C1288" t="s">
        <v>917</v>
      </c>
      <c r="D1288" t="s">
        <v>7015</v>
      </c>
      <c r="E1288" t="s">
        <v>7072</v>
      </c>
      <c r="F1288" s="3">
        <v>45314</v>
      </c>
      <c r="G1288" s="26" t="s">
        <v>7617</v>
      </c>
      <c r="H1288" s="7">
        <v>4948.8599999999997</v>
      </c>
      <c r="I1288" t="s">
        <v>919</v>
      </c>
      <c r="J1288" t="b">
        <v>1</v>
      </c>
      <c r="K1288" s="26">
        <v>1950</v>
      </c>
      <c r="L1288" s="26" t="s">
        <v>5476</v>
      </c>
      <c r="M1288" t="s">
        <v>7201</v>
      </c>
    </row>
    <row r="1289" spans="1:13" x14ac:dyDescent="0.3">
      <c r="A1289">
        <v>2391</v>
      </c>
      <c r="B1289" s="3">
        <v>45443</v>
      </c>
      <c r="C1289" t="s">
        <v>917</v>
      </c>
      <c r="D1289" t="s">
        <v>7015</v>
      </c>
      <c r="E1289" t="s">
        <v>7072</v>
      </c>
      <c r="F1289" s="3">
        <v>45443</v>
      </c>
      <c r="G1289" s="26" t="s">
        <v>7617</v>
      </c>
      <c r="H1289" s="7">
        <v>4950.2299999999996</v>
      </c>
      <c r="I1289" t="s">
        <v>919</v>
      </c>
      <c r="J1289" t="b">
        <v>1</v>
      </c>
      <c r="K1289" s="26">
        <v>1950</v>
      </c>
      <c r="L1289" s="26" t="s">
        <v>5476</v>
      </c>
      <c r="M1289" t="s">
        <v>7201</v>
      </c>
    </row>
    <row r="1290" spans="1:13" x14ac:dyDescent="0.3">
      <c r="A1290">
        <v>3046</v>
      </c>
      <c r="B1290" s="3">
        <v>45426</v>
      </c>
      <c r="C1290" t="s">
        <v>917</v>
      </c>
      <c r="D1290" t="s">
        <v>7015</v>
      </c>
      <c r="E1290" t="s">
        <v>7072</v>
      </c>
      <c r="F1290" s="3">
        <v>45426</v>
      </c>
      <c r="G1290" s="26" t="s">
        <v>7617</v>
      </c>
      <c r="H1290" s="7">
        <v>4965.18</v>
      </c>
      <c r="I1290" t="s">
        <v>919</v>
      </c>
      <c r="J1290" t="b">
        <v>1</v>
      </c>
      <c r="K1290" s="26">
        <v>1950</v>
      </c>
      <c r="L1290" s="26" t="s">
        <v>5476</v>
      </c>
      <c r="M1290" t="s">
        <v>7201</v>
      </c>
    </row>
    <row r="1291" spans="1:13" x14ac:dyDescent="0.3">
      <c r="A1291">
        <v>5288</v>
      </c>
      <c r="B1291" s="3">
        <v>45351</v>
      </c>
      <c r="C1291" t="s">
        <v>917</v>
      </c>
      <c r="D1291" t="s">
        <v>7015</v>
      </c>
      <c r="E1291" t="s">
        <v>7466</v>
      </c>
      <c r="F1291" s="3">
        <v>45352</v>
      </c>
      <c r="G1291" s="26" t="s">
        <v>7467</v>
      </c>
      <c r="H1291" s="7">
        <v>4971</v>
      </c>
      <c r="I1291" t="s">
        <v>919</v>
      </c>
      <c r="J1291" t="b">
        <v>1</v>
      </c>
      <c r="K1291" s="26">
        <v>1950</v>
      </c>
      <c r="L1291" s="26" t="s">
        <v>5476</v>
      </c>
      <c r="M1291" t="s">
        <v>7201</v>
      </c>
    </row>
    <row r="1292" spans="1:13" x14ac:dyDescent="0.3">
      <c r="A1292">
        <v>2923</v>
      </c>
      <c r="B1292" s="3">
        <v>45432</v>
      </c>
      <c r="C1292" t="s">
        <v>917</v>
      </c>
      <c r="D1292" t="s">
        <v>7015</v>
      </c>
      <c r="E1292" t="s">
        <v>7072</v>
      </c>
      <c r="F1292" s="3">
        <v>45432</v>
      </c>
      <c r="G1292" s="26" t="s">
        <v>7617</v>
      </c>
      <c r="H1292" s="7">
        <v>5033.1099999999997</v>
      </c>
      <c r="I1292" t="s">
        <v>919</v>
      </c>
      <c r="J1292" t="b">
        <v>1</v>
      </c>
      <c r="K1292" s="26">
        <v>1950</v>
      </c>
      <c r="L1292" s="26" t="s">
        <v>5476</v>
      </c>
      <c r="M1292" t="s">
        <v>7201</v>
      </c>
    </row>
    <row r="1293" spans="1:13" x14ac:dyDescent="0.3">
      <c r="A1293">
        <v>1396</v>
      </c>
      <c r="B1293" s="3">
        <v>45476</v>
      </c>
      <c r="C1293" t="s">
        <v>917</v>
      </c>
      <c r="D1293" t="s">
        <v>7015</v>
      </c>
      <c r="E1293" t="s">
        <v>7072</v>
      </c>
      <c r="F1293" s="3">
        <v>45476</v>
      </c>
      <c r="G1293" s="26" t="s">
        <v>7242</v>
      </c>
      <c r="H1293" s="7">
        <v>5051</v>
      </c>
      <c r="I1293" t="s">
        <v>919</v>
      </c>
      <c r="J1293" t="b">
        <v>1</v>
      </c>
      <c r="K1293" s="26">
        <v>1950</v>
      </c>
      <c r="L1293" s="26" t="s">
        <v>5476</v>
      </c>
      <c r="M1293" t="s">
        <v>7201</v>
      </c>
    </row>
    <row r="1294" spans="1:13" x14ac:dyDescent="0.3">
      <c r="A1294">
        <v>4978</v>
      </c>
      <c r="B1294" s="3">
        <v>45363</v>
      </c>
      <c r="C1294" t="s">
        <v>917</v>
      </c>
      <c r="D1294" t="s">
        <v>7015</v>
      </c>
      <c r="E1294" t="s">
        <v>7072</v>
      </c>
      <c r="F1294" s="3">
        <v>45363</v>
      </c>
      <c r="G1294" s="26" t="s">
        <v>7617</v>
      </c>
      <c r="H1294" s="7">
        <v>5054.55</v>
      </c>
      <c r="I1294" t="s">
        <v>919</v>
      </c>
      <c r="J1294" t="b">
        <v>1</v>
      </c>
      <c r="K1294" s="26">
        <v>1950</v>
      </c>
      <c r="L1294" s="26" t="s">
        <v>5476</v>
      </c>
      <c r="M1294" t="s">
        <v>7201</v>
      </c>
    </row>
    <row r="1295" spans="1:13" x14ac:dyDescent="0.3">
      <c r="A1295">
        <v>507</v>
      </c>
      <c r="B1295" s="3">
        <v>45506</v>
      </c>
      <c r="C1295" t="s">
        <v>917</v>
      </c>
      <c r="D1295" t="s">
        <v>7015</v>
      </c>
      <c r="E1295" t="s">
        <v>7072</v>
      </c>
      <c r="F1295" s="3">
        <v>45506</v>
      </c>
      <c r="G1295" s="26" t="s">
        <v>7617</v>
      </c>
      <c r="H1295" s="7">
        <v>5054.62</v>
      </c>
      <c r="I1295" t="s">
        <v>919</v>
      </c>
      <c r="J1295" t="b">
        <v>1</v>
      </c>
      <c r="K1295" s="26">
        <v>1950</v>
      </c>
      <c r="L1295" s="26" t="s">
        <v>5476</v>
      </c>
      <c r="M1295" t="s">
        <v>7201</v>
      </c>
    </row>
    <row r="1296" spans="1:13" x14ac:dyDescent="0.3">
      <c r="A1296">
        <v>3891</v>
      </c>
      <c r="B1296" s="3">
        <v>45392</v>
      </c>
      <c r="C1296" t="s">
        <v>917</v>
      </c>
      <c r="D1296" t="s">
        <v>7015</v>
      </c>
      <c r="E1296" t="s">
        <v>7072</v>
      </c>
      <c r="F1296" s="3">
        <v>45392</v>
      </c>
      <c r="G1296" s="26" t="s">
        <v>7617</v>
      </c>
      <c r="H1296" s="7">
        <v>5082.1899999999996</v>
      </c>
      <c r="I1296" t="s">
        <v>919</v>
      </c>
      <c r="J1296" t="b">
        <v>1</v>
      </c>
      <c r="K1296" s="26">
        <v>1950</v>
      </c>
      <c r="L1296" s="26" t="s">
        <v>5476</v>
      </c>
      <c r="M1296" t="s">
        <v>7201</v>
      </c>
    </row>
    <row r="1297" spans="1:13" x14ac:dyDescent="0.3">
      <c r="A1297">
        <v>210</v>
      </c>
      <c r="B1297" s="3">
        <v>45526</v>
      </c>
      <c r="C1297" t="s">
        <v>917</v>
      </c>
      <c r="D1297" t="s">
        <v>7015</v>
      </c>
      <c r="E1297" t="s">
        <v>7072</v>
      </c>
      <c r="F1297" s="3">
        <v>45526</v>
      </c>
      <c r="G1297" s="26" t="s">
        <v>7635</v>
      </c>
      <c r="H1297" s="7">
        <v>5100</v>
      </c>
      <c r="I1297" t="s">
        <v>919</v>
      </c>
      <c r="J1297" t="b">
        <v>1</v>
      </c>
      <c r="K1297" s="26">
        <v>1950</v>
      </c>
      <c r="L1297" s="26" t="s">
        <v>5476</v>
      </c>
      <c r="M1297" t="s">
        <v>7201</v>
      </c>
    </row>
    <row r="1298" spans="1:13" x14ac:dyDescent="0.3">
      <c r="A1298">
        <v>2711</v>
      </c>
      <c r="B1298" s="3">
        <v>45435</v>
      </c>
      <c r="C1298" t="s">
        <v>917</v>
      </c>
      <c r="D1298" t="s">
        <v>7015</v>
      </c>
      <c r="E1298" t="s">
        <v>7072</v>
      </c>
      <c r="F1298" s="3">
        <v>45435</v>
      </c>
      <c r="G1298" s="26" t="s">
        <v>7635</v>
      </c>
      <c r="H1298" s="7">
        <v>5100</v>
      </c>
      <c r="I1298" t="s">
        <v>919</v>
      </c>
      <c r="J1298" t="b">
        <v>1</v>
      </c>
      <c r="K1298" s="26">
        <v>1950</v>
      </c>
      <c r="L1298" s="26" t="s">
        <v>5476</v>
      </c>
      <c r="M1298" t="s">
        <v>7201</v>
      </c>
    </row>
    <row r="1299" spans="1:13" x14ac:dyDescent="0.3">
      <c r="A1299">
        <v>5448</v>
      </c>
      <c r="B1299" s="3">
        <v>45344</v>
      </c>
      <c r="C1299" t="s">
        <v>917</v>
      </c>
      <c r="D1299" t="s">
        <v>7015</v>
      </c>
      <c r="E1299" t="s">
        <v>7072</v>
      </c>
      <c r="F1299" s="3">
        <v>45344</v>
      </c>
      <c r="G1299" s="26" t="s">
        <v>7635</v>
      </c>
      <c r="H1299" s="7">
        <v>5100</v>
      </c>
      <c r="I1299" t="s">
        <v>919</v>
      </c>
      <c r="J1299" t="b">
        <v>1</v>
      </c>
      <c r="K1299" s="26">
        <v>1950</v>
      </c>
      <c r="L1299" s="26" t="s">
        <v>5476</v>
      </c>
      <c r="M1299" t="s">
        <v>7201</v>
      </c>
    </row>
    <row r="1300" spans="1:13" x14ac:dyDescent="0.3">
      <c r="A1300">
        <v>6228</v>
      </c>
      <c r="B1300" s="3">
        <v>45309</v>
      </c>
      <c r="C1300" t="s">
        <v>917</v>
      </c>
      <c r="D1300" t="s">
        <v>7015</v>
      </c>
      <c r="E1300" t="s">
        <v>7072</v>
      </c>
      <c r="F1300" s="3">
        <v>45309</v>
      </c>
      <c r="G1300" s="26" t="s">
        <v>7635</v>
      </c>
      <c r="H1300" s="7">
        <v>5100</v>
      </c>
      <c r="I1300" t="s">
        <v>919</v>
      </c>
      <c r="J1300" t="b">
        <v>1</v>
      </c>
      <c r="K1300" s="26">
        <v>1950</v>
      </c>
      <c r="L1300" s="26" t="s">
        <v>5476</v>
      </c>
      <c r="M1300" t="s">
        <v>7201</v>
      </c>
    </row>
    <row r="1301" spans="1:13" x14ac:dyDescent="0.3">
      <c r="A1301">
        <v>352</v>
      </c>
      <c r="B1301" s="3">
        <v>45516</v>
      </c>
      <c r="C1301" t="s">
        <v>917</v>
      </c>
      <c r="D1301" t="s">
        <v>7015</v>
      </c>
      <c r="E1301" t="s">
        <v>7072</v>
      </c>
      <c r="F1301" s="3">
        <v>45516</v>
      </c>
      <c r="G1301" s="26" t="s">
        <v>7617</v>
      </c>
      <c r="H1301" s="7">
        <v>5112.5</v>
      </c>
      <c r="I1301" t="s">
        <v>919</v>
      </c>
      <c r="J1301" t="b">
        <v>1</v>
      </c>
      <c r="K1301" s="26">
        <v>1950</v>
      </c>
      <c r="L1301" s="26" t="s">
        <v>5476</v>
      </c>
      <c r="M1301" t="s">
        <v>7201</v>
      </c>
    </row>
    <row r="1302" spans="1:13" x14ac:dyDescent="0.3">
      <c r="A1302">
        <v>5597</v>
      </c>
      <c r="B1302" s="3">
        <v>45337</v>
      </c>
      <c r="C1302" t="s">
        <v>917</v>
      </c>
      <c r="D1302" t="s">
        <v>7015</v>
      </c>
      <c r="E1302" t="s">
        <v>7072</v>
      </c>
      <c r="F1302" s="3">
        <v>45337</v>
      </c>
      <c r="G1302" s="26" t="s">
        <v>7617</v>
      </c>
      <c r="H1302" s="7">
        <v>5113.42</v>
      </c>
      <c r="I1302" t="s">
        <v>919</v>
      </c>
      <c r="J1302" t="b">
        <v>1</v>
      </c>
      <c r="K1302" s="26">
        <v>1950</v>
      </c>
      <c r="L1302" s="26" t="s">
        <v>5476</v>
      </c>
      <c r="M1302" t="s">
        <v>7201</v>
      </c>
    </row>
    <row r="1303" spans="1:13" x14ac:dyDescent="0.3">
      <c r="A1303">
        <v>314</v>
      </c>
      <c r="B1303" s="3">
        <v>45519</v>
      </c>
      <c r="C1303" t="s">
        <v>917</v>
      </c>
      <c r="D1303" t="s">
        <v>7015</v>
      </c>
      <c r="E1303" t="s">
        <v>7072</v>
      </c>
      <c r="F1303" s="3">
        <v>45519</v>
      </c>
      <c r="G1303" s="26" t="s">
        <v>7617</v>
      </c>
      <c r="H1303" s="7">
        <v>5176.17</v>
      </c>
      <c r="I1303" t="s">
        <v>919</v>
      </c>
      <c r="J1303" t="b">
        <v>1</v>
      </c>
      <c r="K1303" s="26">
        <v>1950</v>
      </c>
      <c r="L1303" s="26" t="s">
        <v>5476</v>
      </c>
      <c r="M1303" t="s">
        <v>7201</v>
      </c>
    </row>
    <row r="1304" spans="1:13" x14ac:dyDescent="0.3">
      <c r="A1304">
        <v>2410</v>
      </c>
      <c r="B1304" s="3">
        <v>45442</v>
      </c>
      <c r="C1304" t="s">
        <v>917</v>
      </c>
      <c r="D1304" t="s">
        <v>7015</v>
      </c>
      <c r="E1304" t="s">
        <v>7072</v>
      </c>
      <c r="F1304" s="3">
        <v>45442</v>
      </c>
      <c r="G1304" s="26" t="s">
        <v>7617</v>
      </c>
      <c r="H1304" s="7">
        <v>5184.07</v>
      </c>
      <c r="I1304" t="s">
        <v>919</v>
      </c>
      <c r="J1304" t="b">
        <v>1</v>
      </c>
      <c r="K1304" s="26">
        <v>1950</v>
      </c>
      <c r="L1304" s="26" t="s">
        <v>5476</v>
      </c>
      <c r="M1304" t="s">
        <v>7201</v>
      </c>
    </row>
    <row r="1305" spans="1:13" x14ac:dyDescent="0.3">
      <c r="A1305">
        <v>6657</v>
      </c>
      <c r="B1305" s="3">
        <v>45293</v>
      </c>
      <c r="C1305" t="s">
        <v>917</v>
      </c>
      <c r="D1305" t="s">
        <v>7015</v>
      </c>
      <c r="E1305" t="s">
        <v>7072</v>
      </c>
      <c r="F1305" s="3">
        <v>45293</v>
      </c>
      <c r="G1305" s="26" t="s">
        <v>7617</v>
      </c>
      <c r="H1305" s="7">
        <v>5184.68</v>
      </c>
      <c r="I1305" t="s">
        <v>919</v>
      </c>
      <c r="J1305" t="b">
        <v>1</v>
      </c>
      <c r="K1305" s="26">
        <v>1950</v>
      </c>
      <c r="L1305" s="26" t="s">
        <v>5476</v>
      </c>
      <c r="M1305" t="s">
        <v>7201</v>
      </c>
    </row>
    <row r="1306" spans="1:13" x14ac:dyDescent="0.3">
      <c r="A1306">
        <v>113</v>
      </c>
      <c r="B1306" s="3">
        <v>45532</v>
      </c>
      <c r="C1306" t="s">
        <v>917</v>
      </c>
      <c r="D1306" t="s">
        <v>7015</v>
      </c>
      <c r="E1306" t="s">
        <v>1060</v>
      </c>
      <c r="F1306" s="3">
        <v>45533</v>
      </c>
      <c r="G1306" s="26" t="s">
        <v>7255</v>
      </c>
      <c r="H1306" s="7">
        <v>5186</v>
      </c>
      <c r="I1306" t="s">
        <v>919</v>
      </c>
      <c r="J1306" t="b">
        <v>1</v>
      </c>
      <c r="K1306" s="26">
        <v>1950</v>
      </c>
      <c r="L1306" s="26" t="s">
        <v>5476</v>
      </c>
      <c r="M1306" t="s">
        <v>7201</v>
      </c>
    </row>
    <row r="1307" spans="1:13" x14ac:dyDescent="0.3">
      <c r="A1307">
        <v>5226</v>
      </c>
      <c r="B1307" s="3">
        <v>45355</v>
      </c>
      <c r="C1307" t="s">
        <v>917</v>
      </c>
      <c r="D1307" t="s">
        <v>7015</v>
      </c>
      <c r="E1307" t="s">
        <v>7072</v>
      </c>
      <c r="F1307" s="3">
        <v>45355</v>
      </c>
      <c r="G1307" s="26" t="s">
        <v>7617</v>
      </c>
      <c r="H1307" s="7">
        <v>5224.09</v>
      </c>
      <c r="I1307" t="s">
        <v>919</v>
      </c>
      <c r="J1307" t="b">
        <v>1</v>
      </c>
      <c r="K1307" s="26">
        <v>1950</v>
      </c>
      <c r="L1307" s="26" t="s">
        <v>5476</v>
      </c>
      <c r="M1307" t="s">
        <v>7201</v>
      </c>
    </row>
    <row r="1308" spans="1:13" x14ac:dyDescent="0.3">
      <c r="A1308">
        <v>2172</v>
      </c>
      <c r="B1308" s="3">
        <v>45454</v>
      </c>
      <c r="C1308" t="s">
        <v>917</v>
      </c>
      <c r="D1308" t="s">
        <v>7015</v>
      </c>
      <c r="E1308" t="s">
        <v>7072</v>
      </c>
      <c r="F1308" s="3">
        <v>45454</v>
      </c>
      <c r="G1308" s="26" t="s">
        <v>7656</v>
      </c>
      <c r="H1308" s="7">
        <v>5250</v>
      </c>
      <c r="I1308" t="s">
        <v>919</v>
      </c>
      <c r="J1308" t="b">
        <v>1</v>
      </c>
      <c r="K1308" s="26">
        <v>1950</v>
      </c>
      <c r="L1308" s="26" t="s">
        <v>5476</v>
      </c>
      <c r="M1308" t="s">
        <v>7201</v>
      </c>
    </row>
    <row r="1309" spans="1:13" x14ac:dyDescent="0.3">
      <c r="A1309">
        <v>211</v>
      </c>
      <c r="B1309" s="3">
        <v>45526</v>
      </c>
      <c r="C1309" t="s">
        <v>917</v>
      </c>
      <c r="D1309" t="s">
        <v>7015</v>
      </c>
      <c r="E1309" t="s">
        <v>1060</v>
      </c>
      <c r="F1309" s="3">
        <v>45527</v>
      </c>
      <c r="G1309" s="26" t="s">
        <v>7255</v>
      </c>
      <c r="H1309" s="7">
        <v>5273.95</v>
      </c>
      <c r="I1309" t="s">
        <v>919</v>
      </c>
      <c r="J1309" t="b">
        <v>1</v>
      </c>
      <c r="K1309" s="26">
        <v>1950</v>
      </c>
      <c r="L1309" s="26" t="s">
        <v>5476</v>
      </c>
      <c r="M1309" t="s">
        <v>7201</v>
      </c>
    </row>
    <row r="1310" spans="1:13" x14ac:dyDescent="0.3">
      <c r="A1310">
        <v>293</v>
      </c>
      <c r="B1310" s="3">
        <v>45520</v>
      </c>
      <c r="C1310" t="s">
        <v>917</v>
      </c>
      <c r="D1310" t="s">
        <v>7015</v>
      </c>
      <c r="E1310" t="s">
        <v>7072</v>
      </c>
      <c r="F1310" s="3">
        <v>45520</v>
      </c>
      <c r="G1310" s="26" t="s">
        <v>7241</v>
      </c>
      <c r="H1310" s="7">
        <v>5289</v>
      </c>
      <c r="I1310" t="s">
        <v>919</v>
      </c>
      <c r="J1310" t="b">
        <v>1</v>
      </c>
      <c r="K1310" s="26">
        <v>1950</v>
      </c>
      <c r="L1310" s="26" t="s">
        <v>5476</v>
      </c>
      <c r="M1310" t="s">
        <v>7201</v>
      </c>
    </row>
    <row r="1311" spans="1:13" x14ac:dyDescent="0.3">
      <c r="A1311">
        <v>4837</v>
      </c>
      <c r="B1311" s="3">
        <v>45369</v>
      </c>
      <c r="C1311" t="s">
        <v>917</v>
      </c>
      <c r="D1311" t="s">
        <v>7015</v>
      </c>
      <c r="E1311" t="s">
        <v>7072</v>
      </c>
      <c r="F1311" s="3">
        <v>45369</v>
      </c>
      <c r="G1311" s="26" t="s">
        <v>7617</v>
      </c>
      <c r="H1311" s="7">
        <v>5364.38</v>
      </c>
      <c r="I1311" t="s">
        <v>919</v>
      </c>
      <c r="J1311" t="b">
        <v>1</v>
      </c>
      <c r="K1311" s="26">
        <v>1950</v>
      </c>
      <c r="L1311" s="26" t="s">
        <v>5476</v>
      </c>
      <c r="M1311" t="s">
        <v>7201</v>
      </c>
    </row>
    <row r="1312" spans="1:13" x14ac:dyDescent="0.3">
      <c r="A1312">
        <v>6239</v>
      </c>
      <c r="B1312" s="3">
        <v>45308</v>
      </c>
      <c r="C1312" t="s">
        <v>917</v>
      </c>
      <c r="D1312" t="s">
        <v>7015</v>
      </c>
      <c r="E1312" t="s">
        <v>7072</v>
      </c>
      <c r="F1312" s="3">
        <v>45308</v>
      </c>
      <c r="G1312" s="26" t="s">
        <v>7617</v>
      </c>
      <c r="H1312" s="7">
        <v>5399.47</v>
      </c>
      <c r="I1312" t="s">
        <v>919</v>
      </c>
      <c r="J1312" t="b">
        <v>1</v>
      </c>
      <c r="K1312" s="26">
        <v>1950</v>
      </c>
      <c r="L1312" s="26" t="s">
        <v>5476</v>
      </c>
      <c r="M1312" t="s">
        <v>7201</v>
      </c>
    </row>
    <row r="1313" spans="1:13" x14ac:dyDescent="0.3">
      <c r="A1313">
        <v>315</v>
      </c>
      <c r="B1313" s="3">
        <v>45519</v>
      </c>
      <c r="C1313" t="s">
        <v>917</v>
      </c>
      <c r="D1313" t="s">
        <v>7015</v>
      </c>
      <c r="E1313" t="s">
        <v>7072</v>
      </c>
      <c r="F1313" s="3">
        <v>45519</v>
      </c>
      <c r="G1313" s="26" t="s">
        <v>7635</v>
      </c>
      <c r="H1313" s="7">
        <v>5400</v>
      </c>
      <c r="I1313" t="s">
        <v>919</v>
      </c>
      <c r="J1313" t="b">
        <v>1</v>
      </c>
      <c r="K1313" s="26">
        <v>1950</v>
      </c>
      <c r="L1313" s="26" t="s">
        <v>5476</v>
      </c>
      <c r="M1313" t="s">
        <v>7201</v>
      </c>
    </row>
    <row r="1314" spans="1:13" x14ac:dyDescent="0.3">
      <c r="A1314">
        <v>770</v>
      </c>
      <c r="B1314" s="3">
        <v>45497</v>
      </c>
      <c r="C1314" t="s">
        <v>917</v>
      </c>
      <c r="D1314" t="s">
        <v>7015</v>
      </c>
      <c r="E1314" t="s">
        <v>7072</v>
      </c>
      <c r="F1314" s="3">
        <v>45497</v>
      </c>
      <c r="G1314" s="26" t="s">
        <v>7635</v>
      </c>
      <c r="H1314" s="7">
        <v>5400</v>
      </c>
      <c r="I1314" t="s">
        <v>919</v>
      </c>
      <c r="J1314" t="b">
        <v>1</v>
      </c>
      <c r="K1314" s="26">
        <v>1950</v>
      </c>
      <c r="L1314" s="26" t="s">
        <v>5476</v>
      </c>
      <c r="M1314" t="s">
        <v>7201</v>
      </c>
    </row>
    <row r="1315" spans="1:13" x14ac:dyDescent="0.3">
      <c r="A1315">
        <v>3848</v>
      </c>
      <c r="B1315" s="3">
        <v>45397</v>
      </c>
      <c r="C1315" t="s">
        <v>917</v>
      </c>
      <c r="D1315" t="s">
        <v>7015</v>
      </c>
      <c r="E1315" t="s">
        <v>7072</v>
      </c>
      <c r="F1315" s="3">
        <v>45397</v>
      </c>
      <c r="G1315" s="26" t="s">
        <v>7635</v>
      </c>
      <c r="H1315" s="7">
        <v>5400</v>
      </c>
      <c r="I1315" t="s">
        <v>919</v>
      </c>
      <c r="J1315" t="b">
        <v>1</v>
      </c>
      <c r="K1315" s="26">
        <v>1950</v>
      </c>
      <c r="L1315" s="26" t="s">
        <v>5476</v>
      </c>
      <c r="M1315" t="s">
        <v>7201</v>
      </c>
    </row>
    <row r="1316" spans="1:13" x14ac:dyDescent="0.3">
      <c r="A1316">
        <v>3742</v>
      </c>
      <c r="B1316" s="3">
        <v>45399</v>
      </c>
      <c r="C1316" t="s">
        <v>917</v>
      </c>
      <c r="D1316" t="s">
        <v>7015</v>
      </c>
      <c r="E1316" t="s">
        <v>7072</v>
      </c>
      <c r="F1316" s="3">
        <v>45399</v>
      </c>
      <c r="G1316" s="26" t="s">
        <v>7617</v>
      </c>
      <c r="H1316" s="7">
        <v>5406.29</v>
      </c>
      <c r="I1316" t="s">
        <v>919</v>
      </c>
      <c r="J1316" t="b">
        <v>1</v>
      </c>
      <c r="K1316" s="26">
        <v>1950</v>
      </c>
      <c r="L1316" s="26" t="s">
        <v>5476</v>
      </c>
      <c r="M1316" t="s">
        <v>7201</v>
      </c>
    </row>
    <row r="1317" spans="1:13" x14ac:dyDescent="0.3">
      <c r="A1317">
        <v>3086</v>
      </c>
      <c r="B1317" s="3">
        <v>45422</v>
      </c>
      <c r="C1317" t="s">
        <v>917</v>
      </c>
      <c r="D1317" t="s">
        <v>7015</v>
      </c>
      <c r="E1317" t="s">
        <v>7072</v>
      </c>
      <c r="F1317" s="3">
        <v>45422</v>
      </c>
      <c r="G1317" s="26" t="s">
        <v>7617</v>
      </c>
      <c r="H1317" s="7">
        <v>5420.16</v>
      </c>
      <c r="I1317" t="s">
        <v>919</v>
      </c>
      <c r="J1317" t="b">
        <v>1</v>
      </c>
      <c r="K1317" s="26">
        <v>1950</v>
      </c>
      <c r="L1317" s="26" t="s">
        <v>5476</v>
      </c>
      <c r="M1317" t="s">
        <v>7201</v>
      </c>
    </row>
    <row r="1318" spans="1:13" x14ac:dyDescent="0.3">
      <c r="A1318">
        <v>3047</v>
      </c>
      <c r="B1318" s="3">
        <v>45426</v>
      </c>
      <c r="C1318" t="s">
        <v>917</v>
      </c>
      <c r="D1318" t="s">
        <v>7015</v>
      </c>
      <c r="E1318" t="s">
        <v>7233</v>
      </c>
      <c r="F1318" s="3">
        <v>45426</v>
      </c>
      <c r="G1318" s="26" t="s">
        <v>5271</v>
      </c>
      <c r="H1318" s="7">
        <v>5440</v>
      </c>
      <c r="I1318" t="s">
        <v>919</v>
      </c>
      <c r="J1318" t="b">
        <v>1</v>
      </c>
      <c r="K1318" s="26">
        <v>1950</v>
      </c>
      <c r="L1318" s="26" t="s">
        <v>5476</v>
      </c>
      <c r="M1318" t="s">
        <v>7201</v>
      </c>
    </row>
    <row r="1319" spans="1:13" x14ac:dyDescent="0.3">
      <c r="A1319">
        <v>3892</v>
      </c>
      <c r="B1319" s="3">
        <v>45392</v>
      </c>
      <c r="C1319" t="s">
        <v>917</v>
      </c>
      <c r="D1319" t="s">
        <v>7015</v>
      </c>
      <c r="E1319" t="s">
        <v>7233</v>
      </c>
      <c r="F1319" s="3">
        <v>45392</v>
      </c>
      <c r="G1319" s="26" t="s">
        <v>6785</v>
      </c>
      <c r="H1319" s="7">
        <v>5440</v>
      </c>
      <c r="I1319" t="s">
        <v>919</v>
      </c>
      <c r="J1319" t="b">
        <v>1</v>
      </c>
      <c r="K1319" s="26">
        <v>1950</v>
      </c>
      <c r="L1319" s="26" t="s">
        <v>5476</v>
      </c>
      <c r="M1319" t="s">
        <v>7201</v>
      </c>
    </row>
    <row r="1320" spans="1:13" x14ac:dyDescent="0.3">
      <c r="A1320">
        <v>6503</v>
      </c>
      <c r="B1320" s="3">
        <v>45296</v>
      </c>
      <c r="C1320" t="s">
        <v>917</v>
      </c>
      <c r="D1320" t="s">
        <v>7015</v>
      </c>
      <c r="E1320" t="s">
        <v>7233</v>
      </c>
      <c r="F1320" s="3">
        <v>45296</v>
      </c>
      <c r="G1320" s="26" t="s">
        <v>6783</v>
      </c>
      <c r="H1320" s="7">
        <v>5440</v>
      </c>
      <c r="I1320" t="s">
        <v>919</v>
      </c>
      <c r="J1320" t="b">
        <v>1</v>
      </c>
      <c r="K1320" s="26">
        <v>1950</v>
      </c>
      <c r="L1320" s="26" t="s">
        <v>5476</v>
      </c>
      <c r="M1320" t="s">
        <v>7201</v>
      </c>
    </row>
    <row r="1321" spans="1:13" x14ac:dyDescent="0.3">
      <c r="A1321">
        <v>4819</v>
      </c>
      <c r="B1321" s="3">
        <v>45370</v>
      </c>
      <c r="C1321" t="s">
        <v>917</v>
      </c>
      <c r="D1321" t="s">
        <v>7015</v>
      </c>
      <c r="E1321" t="s">
        <v>7072</v>
      </c>
      <c r="F1321" s="3">
        <v>45370</v>
      </c>
      <c r="G1321" s="26" t="s">
        <v>7617</v>
      </c>
      <c r="H1321" s="7">
        <v>5457.17</v>
      </c>
      <c r="I1321" t="s">
        <v>919</v>
      </c>
      <c r="J1321" t="b">
        <v>1</v>
      </c>
      <c r="K1321" s="26">
        <v>1950</v>
      </c>
      <c r="L1321" s="26" t="s">
        <v>5476</v>
      </c>
      <c r="M1321" t="s">
        <v>7201</v>
      </c>
    </row>
    <row r="1322" spans="1:13" x14ac:dyDescent="0.3">
      <c r="A1322">
        <v>1342</v>
      </c>
      <c r="B1322" s="3">
        <v>45481</v>
      </c>
      <c r="C1322" t="s">
        <v>917</v>
      </c>
      <c r="D1322" t="s">
        <v>7015</v>
      </c>
      <c r="E1322" t="s">
        <v>7258</v>
      </c>
      <c r="F1322" s="3">
        <v>45481</v>
      </c>
      <c r="G1322" s="26" t="s">
        <v>7657</v>
      </c>
      <c r="H1322" s="7">
        <v>5471.02</v>
      </c>
      <c r="I1322" t="s">
        <v>919</v>
      </c>
      <c r="J1322" t="b">
        <v>1</v>
      </c>
      <c r="K1322" s="26">
        <v>1950</v>
      </c>
      <c r="L1322" s="26" t="s">
        <v>5476</v>
      </c>
      <c r="M1322" t="s">
        <v>7201</v>
      </c>
    </row>
    <row r="1323" spans="1:13" x14ac:dyDescent="0.3">
      <c r="A1323">
        <v>928</v>
      </c>
      <c r="B1323" s="3">
        <v>45492</v>
      </c>
      <c r="C1323" t="s">
        <v>917</v>
      </c>
      <c r="D1323" t="s">
        <v>7015</v>
      </c>
      <c r="E1323" t="s">
        <v>1060</v>
      </c>
      <c r="F1323" s="3">
        <v>45495</v>
      </c>
      <c r="G1323" s="26" t="s">
        <v>7255</v>
      </c>
      <c r="H1323" s="7">
        <v>5485</v>
      </c>
      <c r="I1323" t="s">
        <v>919</v>
      </c>
      <c r="J1323" t="b">
        <v>1</v>
      </c>
      <c r="K1323" s="26">
        <v>1950</v>
      </c>
      <c r="L1323" s="26" t="s">
        <v>5476</v>
      </c>
      <c r="M1323" t="s">
        <v>7201</v>
      </c>
    </row>
    <row r="1324" spans="1:13" x14ac:dyDescent="0.3">
      <c r="A1324">
        <v>2219</v>
      </c>
      <c r="B1324" s="3">
        <v>45450</v>
      </c>
      <c r="C1324" t="s">
        <v>917</v>
      </c>
      <c r="D1324" t="s">
        <v>7015</v>
      </c>
      <c r="E1324" t="s">
        <v>7072</v>
      </c>
      <c r="F1324" s="3">
        <v>45450</v>
      </c>
      <c r="G1324" s="26" t="s">
        <v>7617</v>
      </c>
      <c r="H1324" s="7">
        <v>5486.2</v>
      </c>
      <c r="I1324" t="s">
        <v>919</v>
      </c>
      <c r="J1324" t="b">
        <v>1</v>
      </c>
      <c r="K1324" s="26">
        <v>1950</v>
      </c>
      <c r="L1324" s="26" t="s">
        <v>5476</v>
      </c>
      <c r="M1324" t="s">
        <v>7201</v>
      </c>
    </row>
    <row r="1325" spans="1:13" x14ac:dyDescent="0.3">
      <c r="A1325">
        <v>5831</v>
      </c>
      <c r="B1325" s="3">
        <v>45327</v>
      </c>
      <c r="C1325" t="s">
        <v>917</v>
      </c>
      <c r="D1325" t="s">
        <v>7015</v>
      </c>
      <c r="E1325" t="s">
        <v>7072</v>
      </c>
      <c r="F1325" s="3">
        <v>45327</v>
      </c>
      <c r="G1325" s="26" t="s">
        <v>7617</v>
      </c>
      <c r="H1325" s="7">
        <v>5494.91</v>
      </c>
      <c r="I1325" t="s">
        <v>919</v>
      </c>
      <c r="J1325" t="b">
        <v>1</v>
      </c>
      <c r="K1325" s="26">
        <v>1950</v>
      </c>
      <c r="L1325" s="26" t="s">
        <v>5476</v>
      </c>
      <c r="M1325" t="s">
        <v>7201</v>
      </c>
    </row>
    <row r="1326" spans="1:13" x14ac:dyDescent="0.3">
      <c r="A1326">
        <v>2924</v>
      </c>
      <c r="B1326" s="3">
        <v>45432</v>
      </c>
      <c r="C1326" t="s">
        <v>917</v>
      </c>
      <c r="D1326" t="s">
        <v>7015</v>
      </c>
      <c r="E1326" t="s">
        <v>7072</v>
      </c>
      <c r="F1326" s="3">
        <v>45432</v>
      </c>
      <c r="G1326" s="26" t="s">
        <v>7635</v>
      </c>
      <c r="H1326" s="7">
        <v>5500</v>
      </c>
      <c r="I1326" t="s">
        <v>919</v>
      </c>
      <c r="J1326" t="b">
        <v>1</v>
      </c>
      <c r="K1326" s="26">
        <v>1950</v>
      </c>
      <c r="L1326" s="26" t="s">
        <v>5476</v>
      </c>
      <c r="M1326" t="s">
        <v>7201</v>
      </c>
    </row>
    <row r="1327" spans="1:13" x14ac:dyDescent="0.3">
      <c r="A1327">
        <v>5385</v>
      </c>
      <c r="B1327" s="3">
        <v>45349</v>
      </c>
      <c r="C1327" t="s">
        <v>917</v>
      </c>
      <c r="D1327" t="s">
        <v>7015</v>
      </c>
      <c r="E1327" t="s">
        <v>7072</v>
      </c>
      <c r="F1327" s="3">
        <v>45349</v>
      </c>
      <c r="G1327" s="26" t="s">
        <v>7635</v>
      </c>
      <c r="H1327" s="7">
        <v>5500</v>
      </c>
      <c r="I1327" t="s">
        <v>919</v>
      </c>
      <c r="J1327" t="b">
        <v>1</v>
      </c>
      <c r="K1327" s="26">
        <v>1950</v>
      </c>
      <c r="L1327" s="26" t="s">
        <v>5476</v>
      </c>
      <c r="M1327" t="s">
        <v>7201</v>
      </c>
    </row>
    <row r="1328" spans="1:13" x14ac:dyDescent="0.3">
      <c r="A1328">
        <v>6318</v>
      </c>
      <c r="B1328" s="3">
        <v>45307</v>
      </c>
      <c r="C1328" t="s">
        <v>917</v>
      </c>
      <c r="D1328" t="s">
        <v>7015</v>
      </c>
      <c r="E1328" t="s">
        <v>7072</v>
      </c>
      <c r="F1328" s="3">
        <v>45307</v>
      </c>
      <c r="G1328" s="26" t="s">
        <v>7635</v>
      </c>
      <c r="H1328" s="7">
        <v>5500</v>
      </c>
      <c r="I1328" t="s">
        <v>919</v>
      </c>
      <c r="J1328" t="b">
        <v>1</v>
      </c>
      <c r="K1328" s="26">
        <v>1950</v>
      </c>
      <c r="L1328" s="26" t="s">
        <v>5476</v>
      </c>
      <c r="M1328" t="s">
        <v>7201</v>
      </c>
    </row>
    <row r="1329" spans="1:13" x14ac:dyDescent="0.3">
      <c r="A1329">
        <v>710</v>
      </c>
      <c r="B1329" s="3">
        <v>45503</v>
      </c>
      <c r="C1329" t="s">
        <v>917</v>
      </c>
      <c r="D1329" t="s">
        <v>7015</v>
      </c>
      <c r="E1329" t="s">
        <v>7072</v>
      </c>
      <c r="F1329" s="3">
        <v>45503</v>
      </c>
      <c r="G1329" s="26" t="s">
        <v>7617</v>
      </c>
      <c r="H1329" s="7">
        <v>5509.76</v>
      </c>
      <c r="I1329" t="s">
        <v>919</v>
      </c>
      <c r="J1329" t="b">
        <v>1</v>
      </c>
      <c r="K1329" s="26">
        <v>1950</v>
      </c>
      <c r="L1329" s="26" t="s">
        <v>5476</v>
      </c>
      <c r="M1329" t="s">
        <v>7201</v>
      </c>
    </row>
    <row r="1330" spans="1:13" x14ac:dyDescent="0.3">
      <c r="A1330">
        <v>134</v>
      </c>
      <c r="B1330" s="3">
        <v>45531</v>
      </c>
      <c r="C1330" t="s">
        <v>917</v>
      </c>
      <c r="D1330" t="s">
        <v>7015</v>
      </c>
      <c r="E1330" t="s">
        <v>7072</v>
      </c>
      <c r="F1330" s="3">
        <v>45531</v>
      </c>
      <c r="G1330" s="26" t="s">
        <v>7617</v>
      </c>
      <c r="H1330" s="7">
        <v>5520.84</v>
      </c>
      <c r="I1330" t="s">
        <v>919</v>
      </c>
      <c r="J1330" t="b">
        <v>1</v>
      </c>
      <c r="K1330" s="26">
        <v>1950</v>
      </c>
      <c r="L1330" s="26" t="s">
        <v>5476</v>
      </c>
      <c r="M1330" t="s">
        <v>7201</v>
      </c>
    </row>
    <row r="1331" spans="1:13" x14ac:dyDescent="0.3">
      <c r="A1331">
        <v>5726</v>
      </c>
      <c r="B1331" s="3">
        <v>45331</v>
      </c>
      <c r="C1331" t="s">
        <v>917</v>
      </c>
      <c r="D1331" t="s">
        <v>7015</v>
      </c>
      <c r="E1331" t="s">
        <v>7072</v>
      </c>
      <c r="F1331" s="3">
        <v>45331</v>
      </c>
      <c r="G1331" s="26" t="s">
        <v>7617</v>
      </c>
      <c r="H1331" s="7">
        <v>5549.49</v>
      </c>
      <c r="I1331" t="s">
        <v>919</v>
      </c>
      <c r="J1331" t="b">
        <v>1</v>
      </c>
      <c r="K1331" s="26">
        <v>1950</v>
      </c>
      <c r="L1331" s="26" t="s">
        <v>5476</v>
      </c>
      <c r="M1331" t="s">
        <v>7201</v>
      </c>
    </row>
    <row r="1332" spans="1:13" x14ac:dyDescent="0.3">
      <c r="A1332">
        <v>377</v>
      </c>
      <c r="B1332" s="3">
        <v>45513</v>
      </c>
      <c r="C1332" t="s">
        <v>917</v>
      </c>
      <c r="D1332" t="s">
        <v>7015</v>
      </c>
      <c r="E1332" t="s">
        <v>7072</v>
      </c>
      <c r="F1332" s="3">
        <v>45513</v>
      </c>
      <c r="G1332" s="26" t="s">
        <v>7617</v>
      </c>
      <c r="H1332" s="7">
        <v>5551.36</v>
      </c>
      <c r="I1332" t="s">
        <v>919</v>
      </c>
      <c r="J1332" t="b">
        <v>1</v>
      </c>
      <c r="K1332" s="26">
        <v>1950</v>
      </c>
      <c r="L1332" s="26" t="s">
        <v>5476</v>
      </c>
      <c r="M1332" t="s">
        <v>7201</v>
      </c>
    </row>
    <row r="1333" spans="1:13" x14ac:dyDescent="0.3">
      <c r="A1333">
        <v>4007</v>
      </c>
      <c r="B1333" s="3">
        <v>45390</v>
      </c>
      <c r="C1333" t="s">
        <v>917</v>
      </c>
      <c r="D1333" t="s">
        <v>7015</v>
      </c>
      <c r="E1333" t="s">
        <v>7072</v>
      </c>
      <c r="F1333" s="3">
        <v>45390</v>
      </c>
      <c r="G1333" s="26" t="s">
        <v>7617</v>
      </c>
      <c r="H1333" s="7">
        <v>5554.35</v>
      </c>
      <c r="I1333" t="s">
        <v>919</v>
      </c>
      <c r="J1333" t="b">
        <v>1</v>
      </c>
      <c r="K1333" s="26">
        <v>1950</v>
      </c>
      <c r="L1333" s="26" t="s">
        <v>5476</v>
      </c>
      <c r="M1333" t="s">
        <v>7201</v>
      </c>
    </row>
    <row r="1334" spans="1:13" x14ac:dyDescent="0.3">
      <c r="A1334">
        <v>2230</v>
      </c>
      <c r="B1334" s="3">
        <v>45448</v>
      </c>
      <c r="C1334" t="s">
        <v>917</v>
      </c>
      <c r="D1334" t="s">
        <v>7015</v>
      </c>
      <c r="E1334" t="s">
        <v>7072</v>
      </c>
      <c r="F1334" s="3">
        <v>45448</v>
      </c>
      <c r="G1334" s="26" t="s">
        <v>7617</v>
      </c>
      <c r="H1334" s="7">
        <v>5565.9</v>
      </c>
      <c r="I1334" t="s">
        <v>919</v>
      </c>
      <c r="J1334" t="b">
        <v>1</v>
      </c>
      <c r="K1334" s="26">
        <v>1950</v>
      </c>
      <c r="L1334" s="26" t="s">
        <v>5476</v>
      </c>
      <c r="M1334" t="s">
        <v>7201</v>
      </c>
    </row>
    <row r="1335" spans="1:13" x14ac:dyDescent="0.3">
      <c r="A1335">
        <v>547</v>
      </c>
      <c r="B1335" s="3">
        <v>45505</v>
      </c>
      <c r="C1335" t="s">
        <v>917</v>
      </c>
      <c r="D1335" t="s">
        <v>7015</v>
      </c>
      <c r="E1335" t="s">
        <v>7258</v>
      </c>
      <c r="F1335" s="3">
        <v>45505</v>
      </c>
      <c r="G1335" s="26" t="s">
        <v>7658</v>
      </c>
      <c r="H1335" s="7">
        <v>5576.65</v>
      </c>
      <c r="I1335" t="s">
        <v>919</v>
      </c>
      <c r="J1335" t="b">
        <v>1</v>
      </c>
      <c r="K1335" s="26">
        <v>1950</v>
      </c>
      <c r="L1335" s="26" t="s">
        <v>5476</v>
      </c>
      <c r="M1335" t="s">
        <v>7201</v>
      </c>
    </row>
    <row r="1336" spans="1:13" x14ac:dyDescent="0.3">
      <c r="A1336">
        <v>1377</v>
      </c>
      <c r="B1336" s="3">
        <v>45477</v>
      </c>
      <c r="C1336" t="s">
        <v>917</v>
      </c>
      <c r="D1336" t="s">
        <v>7015</v>
      </c>
      <c r="E1336" t="s">
        <v>7072</v>
      </c>
      <c r="F1336" s="3">
        <v>45477</v>
      </c>
      <c r="G1336" s="26" t="s">
        <v>7617</v>
      </c>
      <c r="H1336" s="7">
        <v>5597.84</v>
      </c>
      <c r="I1336" t="s">
        <v>919</v>
      </c>
      <c r="J1336" t="b">
        <v>1</v>
      </c>
      <c r="K1336" s="26">
        <v>1950</v>
      </c>
      <c r="L1336" s="26" t="s">
        <v>5476</v>
      </c>
      <c r="M1336" t="s">
        <v>7201</v>
      </c>
    </row>
    <row r="1337" spans="1:13" x14ac:dyDescent="0.3">
      <c r="A1337">
        <v>943</v>
      </c>
      <c r="B1337" s="3">
        <v>45491</v>
      </c>
      <c r="C1337" t="s">
        <v>917</v>
      </c>
      <c r="D1337" t="s">
        <v>7015</v>
      </c>
      <c r="E1337" t="s">
        <v>7072</v>
      </c>
      <c r="F1337" s="3">
        <v>45491</v>
      </c>
      <c r="G1337" s="26" t="s">
        <v>7635</v>
      </c>
      <c r="H1337" s="7">
        <v>5600</v>
      </c>
      <c r="I1337" t="s">
        <v>919</v>
      </c>
      <c r="J1337" t="b">
        <v>1</v>
      </c>
      <c r="K1337" s="26">
        <v>1950</v>
      </c>
      <c r="L1337" s="26" t="s">
        <v>5476</v>
      </c>
      <c r="M1337" t="s">
        <v>7201</v>
      </c>
    </row>
    <row r="1338" spans="1:13" x14ac:dyDescent="0.3">
      <c r="A1338">
        <v>1827</v>
      </c>
      <c r="B1338" s="3">
        <v>45468</v>
      </c>
      <c r="C1338" t="s">
        <v>917</v>
      </c>
      <c r="D1338" t="s">
        <v>7015</v>
      </c>
      <c r="E1338" t="s">
        <v>7072</v>
      </c>
      <c r="F1338" s="3">
        <v>45468</v>
      </c>
      <c r="G1338" s="26" t="s">
        <v>7635</v>
      </c>
      <c r="H1338" s="7">
        <v>5600</v>
      </c>
      <c r="I1338" t="s">
        <v>919</v>
      </c>
      <c r="J1338" t="b">
        <v>1</v>
      </c>
      <c r="K1338" s="26">
        <v>1950</v>
      </c>
      <c r="L1338" s="26" t="s">
        <v>5476</v>
      </c>
      <c r="M1338" t="s">
        <v>7201</v>
      </c>
    </row>
    <row r="1339" spans="1:13" x14ac:dyDescent="0.3">
      <c r="A1339">
        <v>5471</v>
      </c>
      <c r="B1339" s="3">
        <v>45343</v>
      </c>
      <c r="C1339" t="s">
        <v>917</v>
      </c>
      <c r="D1339" t="s">
        <v>7015</v>
      </c>
      <c r="E1339" t="s">
        <v>7072</v>
      </c>
      <c r="F1339" s="3">
        <v>45343</v>
      </c>
      <c r="G1339" s="26" t="s">
        <v>7635</v>
      </c>
      <c r="H1339" s="7">
        <v>5600</v>
      </c>
      <c r="I1339" t="s">
        <v>919</v>
      </c>
      <c r="J1339" t="b">
        <v>1</v>
      </c>
      <c r="K1339" s="26">
        <v>1950</v>
      </c>
      <c r="L1339" s="26" t="s">
        <v>5476</v>
      </c>
      <c r="M1339" t="s">
        <v>7201</v>
      </c>
    </row>
    <row r="1340" spans="1:13" x14ac:dyDescent="0.3">
      <c r="A1340">
        <v>5563</v>
      </c>
      <c r="B1340" s="3">
        <v>45341</v>
      </c>
      <c r="C1340" t="s">
        <v>917</v>
      </c>
      <c r="D1340" t="s">
        <v>7015</v>
      </c>
      <c r="E1340" t="s">
        <v>7072</v>
      </c>
      <c r="F1340" s="3">
        <v>45341</v>
      </c>
      <c r="G1340" s="26" t="s">
        <v>7635</v>
      </c>
      <c r="H1340" s="7">
        <v>5600</v>
      </c>
      <c r="I1340" t="s">
        <v>919</v>
      </c>
      <c r="J1340" t="b">
        <v>1</v>
      </c>
      <c r="K1340" s="26">
        <v>1950</v>
      </c>
      <c r="L1340" s="26" t="s">
        <v>5476</v>
      </c>
      <c r="M1340" t="s">
        <v>7201</v>
      </c>
    </row>
    <row r="1341" spans="1:13" x14ac:dyDescent="0.3">
      <c r="A1341">
        <v>6489</v>
      </c>
      <c r="B1341" s="3">
        <v>45299</v>
      </c>
      <c r="C1341" t="s">
        <v>917</v>
      </c>
      <c r="D1341" t="s">
        <v>7015</v>
      </c>
      <c r="E1341" t="s">
        <v>7072</v>
      </c>
      <c r="F1341" s="3">
        <v>45299</v>
      </c>
      <c r="G1341" s="26" t="s">
        <v>7635</v>
      </c>
      <c r="H1341" s="7">
        <v>5600</v>
      </c>
      <c r="I1341" t="s">
        <v>919</v>
      </c>
      <c r="J1341" t="b">
        <v>1</v>
      </c>
      <c r="K1341" s="26">
        <v>1950</v>
      </c>
      <c r="L1341" s="26" t="s">
        <v>5476</v>
      </c>
      <c r="M1341" t="s">
        <v>7201</v>
      </c>
    </row>
    <row r="1342" spans="1:13" x14ac:dyDescent="0.3">
      <c r="A1342">
        <v>2646</v>
      </c>
      <c r="B1342" s="3">
        <v>45440</v>
      </c>
      <c r="C1342" t="s">
        <v>917</v>
      </c>
      <c r="D1342" t="s">
        <v>7015</v>
      </c>
      <c r="E1342" t="s">
        <v>1060</v>
      </c>
      <c r="F1342" s="3">
        <v>45441</v>
      </c>
      <c r="G1342" s="26" t="s">
        <v>7255</v>
      </c>
      <c r="H1342" s="7">
        <v>5629.68</v>
      </c>
      <c r="I1342" t="s">
        <v>919</v>
      </c>
      <c r="J1342" t="b">
        <v>1</v>
      </c>
      <c r="K1342" s="26">
        <v>1950</v>
      </c>
      <c r="L1342" s="26" t="s">
        <v>5476</v>
      </c>
      <c r="M1342" t="s">
        <v>7201</v>
      </c>
    </row>
    <row r="1343" spans="1:13" x14ac:dyDescent="0.3">
      <c r="A1343">
        <v>3868</v>
      </c>
      <c r="B1343" s="3">
        <v>45394</v>
      </c>
      <c r="C1343" t="s">
        <v>917</v>
      </c>
      <c r="D1343" t="s">
        <v>7015</v>
      </c>
      <c r="E1343" t="s">
        <v>7072</v>
      </c>
      <c r="F1343" s="3">
        <v>45394</v>
      </c>
      <c r="G1343" s="26" t="s">
        <v>7617</v>
      </c>
      <c r="H1343" s="7">
        <v>5662.94</v>
      </c>
      <c r="I1343" t="s">
        <v>919</v>
      </c>
      <c r="J1343" t="b">
        <v>1</v>
      </c>
      <c r="K1343" s="26">
        <v>1950</v>
      </c>
      <c r="L1343" s="26" t="s">
        <v>5476</v>
      </c>
      <c r="M1343" t="s">
        <v>7201</v>
      </c>
    </row>
    <row r="1344" spans="1:13" x14ac:dyDescent="0.3">
      <c r="A1344">
        <v>3220</v>
      </c>
      <c r="B1344" s="3">
        <v>45419</v>
      </c>
      <c r="C1344" t="s">
        <v>917</v>
      </c>
      <c r="D1344" t="s">
        <v>7015</v>
      </c>
      <c r="E1344" t="s">
        <v>7072</v>
      </c>
      <c r="F1344" s="3">
        <v>45419</v>
      </c>
      <c r="G1344" s="26" t="s">
        <v>7617</v>
      </c>
      <c r="H1344" s="7">
        <v>5672.85</v>
      </c>
      <c r="I1344" t="s">
        <v>919</v>
      </c>
      <c r="J1344" t="b">
        <v>1</v>
      </c>
      <c r="K1344" s="26">
        <v>1950</v>
      </c>
      <c r="L1344" s="26" t="s">
        <v>5476</v>
      </c>
      <c r="M1344" t="s">
        <v>7201</v>
      </c>
    </row>
    <row r="1345" spans="1:13" x14ac:dyDescent="0.3">
      <c r="A1345">
        <v>6328</v>
      </c>
      <c r="B1345" s="3">
        <v>45306</v>
      </c>
      <c r="C1345" t="s">
        <v>917</v>
      </c>
      <c r="D1345" t="s">
        <v>7015</v>
      </c>
      <c r="E1345" t="s">
        <v>7072</v>
      </c>
      <c r="F1345" s="3">
        <v>45306</v>
      </c>
      <c r="G1345" s="26" t="s">
        <v>7617</v>
      </c>
      <c r="H1345" s="7">
        <v>5714.71</v>
      </c>
      <c r="I1345" t="s">
        <v>919</v>
      </c>
      <c r="J1345" t="b">
        <v>1</v>
      </c>
      <c r="K1345" s="26">
        <v>1950</v>
      </c>
      <c r="L1345" s="26" t="s">
        <v>5476</v>
      </c>
      <c r="M1345" t="s">
        <v>7201</v>
      </c>
    </row>
    <row r="1346" spans="1:13" x14ac:dyDescent="0.3">
      <c r="A1346">
        <v>390</v>
      </c>
      <c r="B1346" s="3">
        <v>45512</v>
      </c>
      <c r="C1346" t="s">
        <v>917</v>
      </c>
      <c r="D1346" t="s">
        <v>7015</v>
      </c>
      <c r="E1346" t="s">
        <v>7072</v>
      </c>
      <c r="F1346" s="3">
        <v>45512</v>
      </c>
      <c r="G1346" s="26" t="s">
        <v>7617</v>
      </c>
      <c r="H1346" s="7">
        <v>5727.35</v>
      </c>
      <c r="I1346" t="s">
        <v>919</v>
      </c>
      <c r="J1346" t="b">
        <v>1</v>
      </c>
      <c r="K1346" s="26">
        <v>1950</v>
      </c>
      <c r="L1346" s="26" t="s">
        <v>5476</v>
      </c>
      <c r="M1346" t="s">
        <v>7201</v>
      </c>
    </row>
    <row r="1347" spans="1:13" x14ac:dyDescent="0.3">
      <c r="A1347">
        <v>5194</v>
      </c>
      <c r="B1347" s="3">
        <v>45356</v>
      </c>
      <c r="C1347" t="s">
        <v>917</v>
      </c>
      <c r="D1347" t="s">
        <v>7015</v>
      </c>
      <c r="E1347" t="s">
        <v>7072</v>
      </c>
      <c r="F1347" s="3">
        <v>45356</v>
      </c>
      <c r="G1347" s="26" t="s">
        <v>7617</v>
      </c>
      <c r="H1347" s="7">
        <v>5771.39</v>
      </c>
      <c r="I1347" t="s">
        <v>919</v>
      </c>
      <c r="J1347" t="b">
        <v>1</v>
      </c>
      <c r="K1347" s="26">
        <v>1950</v>
      </c>
      <c r="L1347" s="26" t="s">
        <v>5476</v>
      </c>
      <c r="M1347" t="s">
        <v>7201</v>
      </c>
    </row>
    <row r="1348" spans="1:13" s="43" customFormat="1" x14ac:dyDescent="0.3">
      <c r="A1348" s="43">
        <v>929</v>
      </c>
      <c r="B1348" s="44">
        <v>45492</v>
      </c>
      <c r="C1348" s="43" t="s">
        <v>917</v>
      </c>
      <c r="D1348" s="43" t="s">
        <v>7015</v>
      </c>
      <c r="E1348" s="43" t="s">
        <v>7072</v>
      </c>
      <c r="F1348" s="44">
        <v>45492</v>
      </c>
      <c r="G1348" s="37" t="s">
        <v>7635</v>
      </c>
      <c r="H1348" s="35">
        <v>5800</v>
      </c>
      <c r="I1348" s="43" t="s">
        <v>919</v>
      </c>
      <c r="J1348" s="43" t="b">
        <v>1</v>
      </c>
      <c r="K1348" s="37">
        <v>1950</v>
      </c>
      <c r="L1348" s="37" t="s">
        <v>5476</v>
      </c>
      <c r="M1348" s="43" t="s">
        <v>7201</v>
      </c>
    </row>
    <row r="1349" spans="1:13" s="43" customFormat="1" x14ac:dyDescent="0.3">
      <c r="A1349" s="43">
        <v>2071</v>
      </c>
      <c r="B1349" s="44">
        <v>45457</v>
      </c>
      <c r="C1349" s="43" t="s">
        <v>917</v>
      </c>
      <c r="D1349" s="43" t="s">
        <v>7015</v>
      </c>
      <c r="E1349" s="43" t="s">
        <v>7072</v>
      </c>
      <c r="F1349" s="44">
        <v>45457</v>
      </c>
      <c r="G1349" s="37" t="s">
        <v>7635</v>
      </c>
      <c r="H1349" s="35">
        <v>5800</v>
      </c>
      <c r="I1349" s="43" t="s">
        <v>919</v>
      </c>
      <c r="J1349" s="43" t="b">
        <v>1</v>
      </c>
      <c r="K1349" s="37">
        <v>1950</v>
      </c>
      <c r="L1349" s="37" t="s">
        <v>5476</v>
      </c>
      <c r="M1349" s="43" t="s">
        <v>7201</v>
      </c>
    </row>
    <row r="1350" spans="1:13" x14ac:dyDescent="0.3">
      <c r="A1350">
        <v>2662</v>
      </c>
      <c r="B1350" s="3">
        <v>45439</v>
      </c>
      <c r="C1350" t="s">
        <v>917</v>
      </c>
      <c r="D1350" t="s">
        <v>7015</v>
      </c>
      <c r="E1350" t="s">
        <v>7072</v>
      </c>
      <c r="F1350" s="3">
        <v>45439</v>
      </c>
      <c r="G1350" s="26" t="s">
        <v>7635</v>
      </c>
      <c r="H1350" s="7">
        <v>5800</v>
      </c>
      <c r="I1350" t="s">
        <v>919</v>
      </c>
      <c r="J1350" t="b">
        <v>1</v>
      </c>
      <c r="K1350" s="26">
        <v>1950</v>
      </c>
      <c r="L1350" s="26" t="s">
        <v>5476</v>
      </c>
      <c r="M1350" t="s">
        <v>7201</v>
      </c>
    </row>
    <row r="1351" spans="1:13" x14ac:dyDescent="0.3">
      <c r="A1351">
        <v>6089</v>
      </c>
      <c r="B1351" s="3">
        <v>45317</v>
      </c>
      <c r="C1351" t="s">
        <v>917</v>
      </c>
      <c r="D1351" t="s">
        <v>7015</v>
      </c>
      <c r="E1351" t="s">
        <v>7072</v>
      </c>
      <c r="F1351" s="3">
        <v>45317</v>
      </c>
      <c r="G1351" s="26" t="s">
        <v>7635</v>
      </c>
      <c r="H1351" s="7">
        <v>5800</v>
      </c>
      <c r="I1351" t="s">
        <v>919</v>
      </c>
      <c r="J1351" t="b">
        <v>1</v>
      </c>
      <c r="K1351" s="26">
        <v>1950</v>
      </c>
      <c r="L1351" s="26" t="s">
        <v>5476</v>
      </c>
      <c r="M1351" t="s">
        <v>7201</v>
      </c>
    </row>
    <row r="1352" spans="1:13" x14ac:dyDescent="0.3">
      <c r="A1352">
        <v>6058</v>
      </c>
      <c r="B1352" s="3">
        <v>45320</v>
      </c>
      <c r="C1352" t="s">
        <v>917</v>
      </c>
      <c r="D1352" t="s">
        <v>7015</v>
      </c>
      <c r="E1352" t="s">
        <v>7072</v>
      </c>
      <c r="F1352" s="3">
        <v>45320</v>
      </c>
      <c r="G1352" s="26" t="s">
        <v>7617</v>
      </c>
      <c r="H1352" s="7">
        <v>5841.73</v>
      </c>
      <c r="I1352" t="s">
        <v>919</v>
      </c>
      <c r="J1352" t="b">
        <v>1</v>
      </c>
      <c r="K1352" s="26">
        <v>1950</v>
      </c>
      <c r="L1352" s="26" t="s">
        <v>5476</v>
      </c>
      <c r="M1352" t="s">
        <v>7201</v>
      </c>
    </row>
    <row r="1353" spans="1:13" x14ac:dyDescent="0.3">
      <c r="A1353">
        <v>184</v>
      </c>
      <c r="B1353" s="3">
        <v>45527</v>
      </c>
      <c r="C1353" t="s">
        <v>917</v>
      </c>
      <c r="D1353" t="s">
        <v>7015</v>
      </c>
      <c r="E1353" t="s">
        <v>1060</v>
      </c>
      <c r="F1353" s="3">
        <v>45530</v>
      </c>
      <c r="G1353" s="26" t="s">
        <v>7255</v>
      </c>
      <c r="H1353" s="7">
        <v>5842</v>
      </c>
      <c r="I1353" t="s">
        <v>919</v>
      </c>
      <c r="J1353" t="b">
        <v>1</v>
      </c>
      <c r="K1353" s="26">
        <v>1950</v>
      </c>
      <c r="L1353" s="26" t="s">
        <v>5476</v>
      </c>
      <c r="M1353" t="s">
        <v>7201</v>
      </c>
    </row>
    <row r="1354" spans="1:13" x14ac:dyDescent="0.3">
      <c r="A1354">
        <v>2031</v>
      </c>
      <c r="B1354" s="3">
        <v>45461</v>
      </c>
      <c r="C1354" t="s">
        <v>917</v>
      </c>
      <c r="D1354" t="s">
        <v>7015</v>
      </c>
      <c r="E1354" t="s">
        <v>7072</v>
      </c>
      <c r="F1354" s="3">
        <v>45461</v>
      </c>
      <c r="G1354" s="26" t="s">
        <v>7617</v>
      </c>
      <c r="H1354" s="7">
        <v>5868.54</v>
      </c>
      <c r="I1354" t="s">
        <v>919</v>
      </c>
      <c r="J1354" t="b">
        <v>1</v>
      </c>
      <c r="K1354" s="26">
        <v>1950</v>
      </c>
      <c r="L1354" s="26" t="s">
        <v>5476</v>
      </c>
      <c r="M1354" t="s">
        <v>7201</v>
      </c>
    </row>
    <row r="1355" spans="1:13" x14ac:dyDescent="0.3">
      <c r="A1355">
        <v>2712</v>
      </c>
      <c r="B1355" s="3">
        <v>45435</v>
      </c>
      <c r="C1355" t="s">
        <v>917</v>
      </c>
      <c r="D1355" t="s">
        <v>7015</v>
      </c>
      <c r="E1355" t="s">
        <v>7466</v>
      </c>
      <c r="F1355" s="3">
        <v>45436</v>
      </c>
      <c r="G1355" s="26" t="s">
        <v>7467</v>
      </c>
      <c r="H1355" s="7">
        <v>5882</v>
      </c>
      <c r="I1355" t="s">
        <v>919</v>
      </c>
      <c r="J1355" t="b">
        <v>1</v>
      </c>
      <c r="K1355" s="26">
        <v>1950</v>
      </c>
      <c r="L1355" s="26" t="s">
        <v>5476</v>
      </c>
      <c r="M1355" t="s">
        <v>7201</v>
      </c>
    </row>
    <row r="1356" spans="1:13" x14ac:dyDescent="0.3">
      <c r="A1356">
        <v>461</v>
      </c>
      <c r="B1356" s="3">
        <v>45510</v>
      </c>
      <c r="C1356" t="s">
        <v>917</v>
      </c>
      <c r="D1356" t="s">
        <v>7015</v>
      </c>
      <c r="E1356" t="s">
        <v>7072</v>
      </c>
      <c r="F1356" s="3">
        <v>45510</v>
      </c>
      <c r="G1356" s="26" t="s">
        <v>7635</v>
      </c>
      <c r="H1356" s="7">
        <v>5900</v>
      </c>
      <c r="I1356" t="s">
        <v>919</v>
      </c>
      <c r="J1356" t="b">
        <v>1</v>
      </c>
      <c r="K1356" s="26">
        <v>1950</v>
      </c>
      <c r="L1356" s="26" t="s">
        <v>5476</v>
      </c>
      <c r="M1356" t="s">
        <v>7201</v>
      </c>
    </row>
    <row r="1357" spans="1:13" x14ac:dyDescent="0.3">
      <c r="A1357">
        <v>1853</v>
      </c>
      <c r="B1357" s="3">
        <v>45467</v>
      </c>
      <c r="C1357" t="s">
        <v>917</v>
      </c>
      <c r="D1357" t="s">
        <v>7015</v>
      </c>
      <c r="E1357" t="s">
        <v>7072</v>
      </c>
      <c r="F1357" s="3">
        <v>45467</v>
      </c>
      <c r="G1357" s="26" t="s">
        <v>7635</v>
      </c>
      <c r="H1357" s="7">
        <v>5900</v>
      </c>
      <c r="I1357" t="s">
        <v>919</v>
      </c>
      <c r="J1357" t="b">
        <v>1</v>
      </c>
      <c r="K1357" s="26">
        <v>1950</v>
      </c>
      <c r="L1357" s="26" t="s">
        <v>5476</v>
      </c>
      <c r="M1357" t="s">
        <v>7201</v>
      </c>
    </row>
    <row r="1358" spans="1:13" x14ac:dyDescent="0.3">
      <c r="A1358">
        <v>1883</v>
      </c>
      <c r="B1358" s="3">
        <v>45462</v>
      </c>
      <c r="C1358" t="s">
        <v>917</v>
      </c>
      <c r="D1358" t="s">
        <v>7015</v>
      </c>
      <c r="E1358" t="s">
        <v>7072</v>
      </c>
      <c r="F1358" s="3">
        <v>45462</v>
      </c>
      <c r="G1358" s="26" t="s">
        <v>7635</v>
      </c>
      <c r="H1358" s="7">
        <v>5900</v>
      </c>
      <c r="I1358" t="s">
        <v>919</v>
      </c>
      <c r="J1358" t="b">
        <v>1</v>
      </c>
      <c r="K1358" s="26">
        <v>1950</v>
      </c>
      <c r="L1358" s="26" t="s">
        <v>5476</v>
      </c>
      <c r="M1358" t="s">
        <v>7201</v>
      </c>
    </row>
    <row r="1359" spans="1:13" x14ac:dyDescent="0.3">
      <c r="A1359">
        <v>2693</v>
      </c>
      <c r="B1359" s="3">
        <v>45436</v>
      </c>
      <c r="C1359" t="s">
        <v>917</v>
      </c>
      <c r="D1359" t="s">
        <v>7015</v>
      </c>
      <c r="E1359" t="s">
        <v>7072</v>
      </c>
      <c r="F1359" s="3">
        <v>45436</v>
      </c>
      <c r="G1359" s="26" t="s">
        <v>7635</v>
      </c>
      <c r="H1359" s="7">
        <v>5900</v>
      </c>
      <c r="I1359" t="s">
        <v>919</v>
      </c>
      <c r="J1359" t="b">
        <v>1</v>
      </c>
      <c r="K1359" s="26">
        <v>1950</v>
      </c>
      <c r="L1359" s="26" t="s">
        <v>5476</v>
      </c>
      <c r="M1359" t="s">
        <v>7201</v>
      </c>
    </row>
    <row r="1360" spans="1:13" x14ac:dyDescent="0.3">
      <c r="A1360">
        <v>734</v>
      </c>
      <c r="B1360" s="3">
        <v>45502</v>
      </c>
      <c r="C1360" t="s">
        <v>917</v>
      </c>
      <c r="D1360" t="s">
        <v>7015</v>
      </c>
      <c r="E1360" t="s">
        <v>1060</v>
      </c>
      <c r="F1360" s="3">
        <v>45503</v>
      </c>
      <c r="G1360" s="26" t="s">
        <v>7255</v>
      </c>
      <c r="H1360" s="7">
        <v>5910.35</v>
      </c>
      <c r="I1360" t="s">
        <v>919</v>
      </c>
      <c r="J1360" t="b">
        <v>1</v>
      </c>
      <c r="K1360" s="26">
        <v>1950</v>
      </c>
      <c r="L1360" s="26" t="s">
        <v>5476</v>
      </c>
      <c r="M1360" t="s">
        <v>7201</v>
      </c>
    </row>
    <row r="1361" spans="1:13" x14ac:dyDescent="0.3">
      <c r="A1361">
        <v>6029</v>
      </c>
      <c r="B1361" s="3">
        <v>45321</v>
      </c>
      <c r="C1361" t="s">
        <v>917</v>
      </c>
      <c r="D1361" t="s">
        <v>7015</v>
      </c>
      <c r="E1361" t="s">
        <v>7072</v>
      </c>
      <c r="F1361" s="3">
        <v>45321</v>
      </c>
      <c r="G1361" s="26" t="s">
        <v>7617</v>
      </c>
      <c r="H1361" s="7">
        <v>5918.35</v>
      </c>
      <c r="I1361" t="s">
        <v>919</v>
      </c>
      <c r="J1361" t="b">
        <v>1</v>
      </c>
      <c r="K1361" s="26">
        <v>1950</v>
      </c>
      <c r="L1361" s="26" t="s">
        <v>5476</v>
      </c>
      <c r="M1361" t="s">
        <v>7201</v>
      </c>
    </row>
    <row r="1362" spans="1:13" x14ac:dyDescent="0.3">
      <c r="A1362">
        <v>5051</v>
      </c>
      <c r="B1362" s="3">
        <v>45357</v>
      </c>
      <c r="C1362" t="s">
        <v>917</v>
      </c>
      <c r="D1362" t="s">
        <v>7015</v>
      </c>
      <c r="E1362" t="s">
        <v>7072</v>
      </c>
      <c r="F1362" s="3">
        <v>45357</v>
      </c>
      <c r="G1362" s="26" t="s">
        <v>7617</v>
      </c>
      <c r="H1362" s="7">
        <v>5925.31</v>
      </c>
      <c r="I1362" t="s">
        <v>919</v>
      </c>
      <c r="J1362" t="b">
        <v>1</v>
      </c>
      <c r="K1362" s="26">
        <v>1950</v>
      </c>
      <c r="L1362" s="26" t="s">
        <v>5476</v>
      </c>
      <c r="M1362" t="s">
        <v>7201</v>
      </c>
    </row>
    <row r="1363" spans="1:13" x14ac:dyDescent="0.3">
      <c r="A1363">
        <v>4882</v>
      </c>
      <c r="B1363" s="3">
        <v>45364</v>
      </c>
      <c r="C1363" t="s">
        <v>917</v>
      </c>
      <c r="D1363" t="s">
        <v>7015</v>
      </c>
      <c r="E1363" t="s">
        <v>7072</v>
      </c>
      <c r="F1363" s="3">
        <v>45364</v>
      </c>
      <c r="G1363" s="26" t="s">
        <v>7617</v>
      </c>
      <c r="H1363" s="7">
        <v>5989.85</v>
      </c>
      <c r="I1363" t="s">
        <v>919</v>
      </c>
      <c r="J1363" t="b">
        <v>1</v>
      </c>
      <c r="K1363" s="26">
        <v>1950</v>
      </c>
      <c r="L1363" s="26" t="s">
        <v>5476</v>
      </c>
      <c r="M1363" t="s">
        <v>7201</v>
      </c>
    </row>
    <row r="1364" spans="1:13" x14ac:dyDescent="0.3">
      <c r="A1364">
        <v>353</v>
      </c>
      <c r="B1364" s="3">
        <v>45516</v>
      </c>
      <c r="C1364" t="s">
        <v>917</v>
      </c>
      <c r="D1364" t="s">
        <v>7015</v>
      </c>
      <c r="E1364" t="s">
        <v>7072</v>
      </c>
      <c r="F1364" s="3">
        <v>45516</v>
      </c>
      <c r="G1364" s="26" t="s">
        <v>7635</v>
      </c>
      <c r="H1364" s="7">
        <v>6000</v>
      </c>
      <c r="I1364" t="s">
        <v>919</v>
      </c>
      <c r="J1364" t="b">
        <v>1</v>
      </c>
      <c r="K1364" s="26">
        <v>1950</v>
      </c>
      <c r="L1364" s="26" t="s">
        <v>5476</v>
      </c>
      <c r="M1364" t="s">
        <v>7201</v>
      </c>
    </row>
    <row r="1365" spans="1:13" x14ac:dyDescent="0.3">
      <c r="A1365">
        <v>1123</v>
      </c>
      <c r="B1365" s="3">
        <v>45485</v>
      </c>
      <c r="C1365" t="s">
        <v>917</v>
      </c>
      <c r="D1365" t="s">
        <v>7015</v>
      </c>
      <c r="E1365" t="s">
        <v>7072</v>
      </c>
      <c r="F1365" s="3">
        <v>45485</v>
      </c>
      <c r="G1365" s="26" t="s">
        <v>7635</v>
      </c>
      <c r="H1365" s="7">
        <v>6000</v>
      </c>
      <c r="I1365" t="s">
        <v>919</v>
      </c>
      <c r="J1365" t="b">
        <v>1</v>
      </c>
      <c r="K1365" s="26">
        <v>1950</v>
      </c>
      <c r="L1365" s="26" t="s">
        <v>5476</v>
      </c>
      <c r="M1365" t="s">
        <v>7201</v>
      </c>
    </row>
    <row r="1366" spans="1:13" x14ac:dyDescent="0.3">
      <c r="A1366">
        <v>3063</v>
      </c>
      <c r="B1366" s="3">
        <v>45425</v>
      </c>
      <c r="C1366" t="s">
        <v>917</v>
      </c>
      <c r="D1366" t="s">
        <v>7015</v>
      </c>
      <c r="E1366" t="s">
        <v>7072</v>
      </c>
      <c r="F1366" s="3">
        <v>45425</v>
      </c>
      <c r="G1366" s="26" t="s">
        <v>7635</v>
      </c>
      <c r="H1366" s="7">
        <v>6000</v>
      </c>
      <c r="I1366" t="s">
        <v>919</v>
      </c>
      <c r="J1366" t="b">
        <v>1</v>
      </c>
      <c r="K1366" s="26">
        <v>1950</v>
      </c>
      <c r="L1366" s="26" t="s">
        <v>5476</v>
      </c>
      <c r="M1366" t="s">
        <v>7201</v>
      </c>
    </row>
    <row r="1367" spans="1:13" x14ac:dyDescent="0.3">
      <c r="A1367">
        <v>6165</v>
      </c>
      <c r="B1367" s="3">
        <v>45316</v>
      </c>
      <c r="C1367" t="s">
        <v>917</v>
      </c>
      <c r="D1367" t="s">
        <v>7015</v>
      </c>
      <c r="E1367" t="s">
        <v>7072</v>
      </c>
      <c r="F1367" s="3">
        <v>45316</v>
      </c>
      <c r="G1367" s="26" t="s">
        <v>7635</v>
      </c>
      <c r="H1367" s="7">
        <v>6000</v>
      </c>
      <c r="I1367" t="s">
        <v>919</v>
      </c>
      <c r="J1367" t="b">
        <v>1</v>
      </c>
      <c r="K1367" s="26">
        <v>1950</v>
      </c>
      <c r="L1367" s="26" t="s">
        <v>5476</v>
      </c>
      <c r="M1367" t="s">
        <v>7201</v>
      </c>
    </row>
    <row r="1368" spans="1:13" x14ac:dyDescent="0.3">
      <c r="A1368">
        <v>5564</v>
      </c>
      <c r="B1368" s="3">
        <v>45341</v>
      </c>
      <c r="C1368" t="s">
        <v>917</v>
      </c>
      <c r="D1368" t="s">
        <v>7015</v>
      </c>
      <c r="E1368" t="s">
        <v>1060</v>
      </c>
      <c r="F1368" s="3">
        <v>45342</v>
      </c>
      <c r="G1368" s="26" t="s">
        <v>7255</v>
      </c>
      <c r="H1368" s="7">
        <v>6011</v>
      </c>
      <c r="I1368" t="s">
        <v>919</v>
      </c>
      <c r="J1368" t="b">
        <v>1</v>
      </c>
      <c r="K1368" s="26">
        <v>1950</v>
      </c>
      <c r="L1368" s="26" t="s">
        <v>5476</v>
      </c>
      <c r="M1368" t="s">
        <v>7201</v>
      </c>
    </row>
    <row r="1369" spans="1:13" x14ac:dyDescent="0.3">
      <c r="A1369">
        <v>5267</v>
      </c>
      <c r="B1369" s="3">
        <v>45352</v>
      </c>
      <c r="C1369" t="s">
        <v>917</v>
      </c>
      <c r="D1369" t="s">
        <v>7015</v>
      </c>
      <c r="E1369" t="s">
        <v>7258</v>
      </c>
      <c r="F1369" s="3">
        <v>45352</v>
      </c>
      <c r="G1369" s="26" t="s">
        <v>7659</v>
      </c>
      <c r="H1369" s="7">
        <v>6032.77</v>
      </c>
      <c r="I1369" t="s">
        <v>919</v>
      </c>
      <c r="J1369" t="b">
        <v>1</v>
      </c>
      <c r="K1369" s="26">
        <v>1950</v>
      </c>
      <c r="L1369" s="26" t="s">
        <v>5476</v>
      </c>
      <c r="M1369" t="s">
        <v>7201</v>
      </c>
    </row>
    <row r="1370" spans="1:13" x14ac:dyDescent="0.3">
      <c r="A1370">
        <v>3440</v>
      </c>
      <c r="B1370" s="3">
        <v>45412</v>
      </c>
      <c r="C1370" t="s">
        <v>917</v>
      </c>
      <c r="D1370" t="s">
        <v>7015</v>
      </c>
      <c r="E1370" t="s">
        <v>7072</v>
      </c>
      <c r="F1370" s="3">
        <v>45412</v>
      </c>
      <c r="G1370" s="26" t="s">
        <v>7617</v>
      </c>
      <c r="H1370" s="7">
        <v>6047.35</v>
      </c>
      <c r="I1370" t="s">
        <v>919</v>
      </c>
      <c r="J1370" t="b">
        <v>1</v>
      </c>
      <c r="K1370" s="26">
        <v>1950</v>
      </c>
      <c r="L1370" s="26" t="s">
        <v>5476</v>
      </c>
      <c r="M1370" t="s">
        <v>7201</v>
      </c>
    </row>
    <row r="1371" spans="1:13" x14ac:dyDescent="0.3">
      <c r="A1371">
        <v>3513</v>
      </c>
      <c r="B1371" s="3">
        <v>45406</v>
      </c>
      <c r="C1371" t="s">
        <v>917</v>
      </c>
      <c r="D1371" t="s">
        <v>7015</v>
      </c>
      <c r="E1371" t="s">
        <v>7072</v>
      </c>
      <c r="F1371" s="3">
        <v>45406</v>
      </c>
      <c r="G1371" s="26" t="s">
        <v>7635</v>
      </c>
      <c r="H1371" s="7">
        <v>6100</v>
      </c>
      <c r="I1371" t="s">
        <v>919</v>
      </c>
      <c r="J1371" t="b">
        <v>1</v>
      </c>
      <c r="K1371" s="26">
        <v>1950</v>
      </c>
      <c r="L1371" s="26" t="s">
        <v>5476</v>
      </c>
      <c r="M1371" t="s">
        <v>7201</v>
      </c>
    </row>
    <row r="1372" spans="1:13" x14ac:dyDescent="0.3">
      <c r="A1372">
        <v>5707</v>
      </c>
      <c r="B1372" s="3">
        <v>45334</v>
      </c>
      <c r="C1372" t="s">
        <v>917</v>
      </c>
      <c r="D1372" t="s">
        <v>7015</v>
      </c>
      <c r="E1372" t="s">
        <v>7072</v>
      </c>
      <c r="F1372" s="3">
        <v>45334</v>
      </c>
      <c r="G1372" s="26" t="s">
        <v>7635</v>
      </c>
      <c r="H1372" s="7">
        <v>6100</v>
      </c>
      <c r="I1372" t="s">
        <v>919</v>
      </c>
      <c r="J1372" t="b">
        <v>1</v>
      </c>
      <c r="K1372" s="26">
        <v>1950</v>
      </c>
      <c r="L1372" s="26" t="s">
        <v>5476</v>
      </c>
      <c r="M1372" t="s">
        <v>7201</v>
      </c>
    </row>
    <row r="1373" spans="1:13" x14ac:dyDescent="0.3">
      <c r="A1373">
        <v>3255</v>
      </c>
      <c r="B1373" s="3">
        <v>45415</v>
      </c>
      <c r="C1373" t="s">
        <v>917</v>
      </c>
      <c r="D1373" t="s">
        <v>7015</v>
      </c>
      <c r="E1373" t="s">
        <v>7072</v>
      </c>
      <c r="F1373" s="3">
        <v>45415</v>
      </c>
      <c r="G1373" s="26" t="s">
        <v>7617</v>
      </c>
      <c r="H1373" s="7">
        <v>6103.29</v>
      </c>
      <c r="I1373" t="s">
        <v>919</v>
      </c>
      <c r="J1373" t="b">
        <v>1</v>
      </c>
      <c r="K1373" s="26">
        <v>1950</v>
      </c>
      <c r="L1373" s="26" t="s">
        <v>5476</v>
      </c>
      <c r="M1373" t="s">
        <v>7201</v>
      </c>
    </row>
    <row r="1374" spans="1:13" x14ac:dyDescent="0.3">
      <c r="A1374">
        <v>1630</v>
      </c>
      <c r="B1374" s="3">
        <v>45470</v>
      </c>
      <c r="C1374" t="s">
        <v>917</v>
      </c>
      <c r="D1374" t="s">
        <v>7015</v>
      </c>
      <c r="E1374" t="s">
        <v>7233</v>
      </c>
      <c r="F1374" s="3">
        <v>45470</v>
      </c>
      <c r="G1374" s="26" t="s">
        <v>5080</v>
      </c>
      <c r="H1374" s="7">
        <v>6120</v>
      </c>
      <c r="I1374" t="s">
        <v>919</v>
      </c>
      <c r="J1374" t="b">
        <v>1</v>
      </c>
      <c r="K1374" s="26">
        <v>1950</v>
      </c>
      <c r="L1374" s="26" t="s">
        <v>5476</v>
      </c>
      <c r="M1374" t="s">
        <v>7201</v>
      </c>
    </row>
    <row r="1375" spans="1:13" x14ac:dyDescent="0.3">
      <c r="A1375">
        <v>5289</v>
      </c>
      <c r="B1375" s="3">
        <v>45351</v>
      </c>
      <c r="C1375" t="s">
        <v>917</v>
      </c>
      <c r="D1375" t="s">
        <v>7015</v>
      </c>
      <c r="E1375" t="s">
        <v>7233</v>
      </c>
      <c r="F1375" s="3">
        <v>45351</v>
      </c>
      <c r="G1375" s="26" t="s">
        <v>6810</v>
      </c>
      <c r="H1375" s="7">
        <v>6120</v>
      </c>
      <c r="I1375" t="s">
        <v>919</v>
      </c>
      <c r="J1375" t="b">
        <v>1</v>
      </c>
      <c r="K1375" s="26">
        <v>1950</v>
      </c>
      <c r="L1375" s="26" t="s">
        <v>5476</v>
      </c>
      <c r="M1375" t="s">
        <v>7201</v>
      </c>
    </row>
    <row r="1376" spans="1:13" x14ac:dyDescent="0.3">
      <c r="A1376">
        <v>6658</v>
      </c>
      <c r="B1376" s="3">
        <v>45293</v>
      </c>
      <c r="C1376" t="s">
        <v>917</v>
      </c>
      <c r="D1376" t="s">
        <v>7015</v>
      </c>
      <c r="E1376" t="s">
        <v>7233</v>
      </c>
      <c r="F1376" s="3">
        <v>45293</v>
      </c>
      <c r="G1376" s="26" t="s">
        <v>7528</v>
      </c>
      <c r="H1376" s="7">
        <v>6120</v>
      </c>
      <c r="I1376" t="s">
        <v>919</v>
      </c>
      <c r="J1376" t="b">
        <v>1</v>
      </c>
      <c r="K1376" s="26">
        <v>1950</v>
      </c>
      <c r="L1376" s="26" t="s">
        <v>5476</v>
      </c>
      <c r="M1376" t="s">
        <v>7201</v>
      </c>
    </row>
    <row r="1377" spans="1:13" x14ac:dyDescent="0.3">
      <c r="A1377">
        <v>4979</v>
      </c>
      <c r="B1377" s="3">
        <v>45363</v>
      </c>
      <c r="C1377" t="s">
        <v>917</v>
      </c>
      <c r="D1377" t="s">
        <v>7015</v>
      </c>
      <c r="E1377" t="s">
        <v>7072</v>
      </c>
      <c r="F1377" s="3">
        <v>45363</v>
      </c>
      <c r="G1377" s="26" t="s">
        <v>7635</v>
      </c>
      <c r="H1377" s="7">
        <v>6200</v>
      </c>
      <c r="I1377" t="s">
        <v>919</v>
      </c>
      <c r="J1377" t="b">
        <v>1</v>
      </c>
      <c r="K1377" s="26">
        <v>1950</v>
      </c>
      <c r="L1377" s="26" t="s">
        <v>5476</v>
      </c>
      <c r="M1377" t="s">
        <v>7201</v>
      </c>
    </row>
    <row r="1378" spans="1:13" x14ac:dyDescent="0.3">
      <c r="A1378">
        <v>5677</v>
      </c>
      <c r="B1378" s="3">
        <v>45335</v>
      </c>
      <c r="C1378" t="s">
        <v>917</v>
      </c>
      <c r="D1378" t="s">
        <v>7015</v>
      </c>
      <c r="E1378" t="s">
        <v>7072</v>
      </c>
      <c r="F1378" s="3">
        <v>45335</v>
      </c>
      <c r="G1378" s="26" t="s">
        <v>7617</v>
      </c>
      <c r="H1378" s="7">
        <v>6248.33</v>
      </c>
      <c r="I1378" t="s">
        <v>919</v>
      </c>
      <c r="J1378" t="b">
        <v>1</v>
      </c>
      <c r="K1378" s="26">
        <v>1950</v>
      </c>
      <c r="L1378" s="26" t="s">
        <v>5476</v>
      </c>
      <c r="M1378" t="s">
        <v>7201</v>
      </c>
    </row>
    <row r="1379" spans="1:13" x14ac:dyDescent="0.3">
      <c r="A1379">
        <v>3980</v>
      </c>
      <c r="B1379" s="3">
        <v>45391</v>
      </c>
      <c r="C1379" t="s">
        <v>917</v>
      </c>
      <c r="D1379" t="s">
        <v>7015</v>
      </c>
      <c r="E1379" t="s">
        <v>7072</v>
      </c>
      <c r="F1379" s="3">
        <v>45391</v>
      </c>
      <c r="G1379" s="26" t="s">
        <v>7617</v>
      </c>
      <c r="H1379" s="7">
        <v>6267.09</v>
      </c>
      <c r="I1379" t="s">
        <v>919</v>
      </c>
      <c r="J1379" t="b">
        <v>1</v>
      </c>
      <c r="K1379" s="26">
        <v>1950</v>
      </c>
      <c r="L1379" s="26" t="s">
        <v>5476</v>
      </c>
      <c r="M1379" t="s">
        <v>7201</v>
      </c>
    </row>
    <row r="1380" spans="1:13" x14ac:dyDescent="0.3">
      <c r="A1380">
        <v>5565</v>
      </c>
      <c r="B1380" s="3">
        <v>45341</v>
      </c>
      <c r="C1380" t="s">
        <v>917</v>
      </c>
      <c r="D1380" t="s">
        <v>7015</v>
      </c>
      <c r="E1380" t="s">
        <v>7258</v>
      </c>
      <c r="F1380" s="3">
        <v>45341</v>
      </c>
      <c r="G1380" s="26" t="s">
        <v>7660</v>
      </c>
      <c r="H1380" s="7">
        <v>6274.59</v>
      </c>
      <c r="I1380" t="s">
        <v>919</v>
      </c>
      <c r="J1380" t="b">
        <v>1</v>
      </c>
      <c r="K1380" s="26">
        <v>1950</v>
      </c>
      <c r="L1380" s="26" t="s">
        <v>5476</v>
      </c>
      <c r="M1380" t="s">
        <v>7201</v>
      </c>
    </row>
    <row r="1381" spans="1:13" x14ac:dyDescent="0.3">
      <c r="A1381">
        <v>249</v>
      </c>
      <c r="B1381" s="3">
        <v>45524</v>
      </c>
      <c r="C1381" t="s">
        <v>917</v>
      </c>
      <c r="D1381" t="s">
        <v>7015</v>
      </c>
      <c r="E1381" t="s">
        <v>1060</v>
      </c>
      <c r="F1381" s="3">
        <v>45525</v>
      </c>
      <c r="G1381" s="26" t="s">
        <v>7255</v>
      </c>
      <c r="H1381" s="7">
        <v>6285.96</v>
      </c>
      <c r="I1381" t="s">
        <v>919</v>
      </c>
      <c r="J1381" t="b">
        <v>1</v>
      </c>
      <c r="K1381" s="26">
        <v>1950</v>
      </c>
      <c r="L1381" s="26" t="s">
        <v>5476</v>
      </c>
      <c r="M1381" t="s">
        <v>7201</v>
      </c>
    </row>
    <row r="1382" spans="1:13" x14ac:dyDescent="0.3">
      <c r="A1382">
        <v>1141</v>
      </c>
      <c r="B1382" s="3">
        <v>45484</v>
      </c>
      <c r="C1382" t="s">
        <v>917</v>
      </c>
      <c r="D1382" t="s">
        <v>7015</v>
      </c>
      <c r="E1382" t="s">
        <v>7072</v>
      </c>
      <c r="F1382" s="3">
        <v>45484</v>
      </c>
      <c r="G1382" s="26" t="s">
        <v>7635</v>
      </c>
      <c r="H1382" s="7">
        <v>6300</v>
      </c>
      <c r="I1382" t="s">
        <v>919</v>
      </c>
      <c r="J1382" t="b">
        <v>1</v>
      </c>
      <c r="K1382" s="26">
        <v>1950</v>
      </c>
      <c r="L1382" s="26" t="s">
        <v>5476</v>
      </c>
      <c r="M1382" t="s">
        <v>7201</v>
      </c>
    </row>
    <row r="1383" spans="1:13" x14ac:dyDescent="0.3">
      <c r="A1383">
        <v>6606</v>
      </c>
      <c r="B1383" s="3">
        <v>45294</v>
      </c>
      <c r="C1383" t="s">
        <v>917</v>
      </c>
      <c r="D1383" t="s">
        <v>7015</v>
      </c>
      <c r="E1383" t="s">
        <v>7072</v>
      </c>
      <c r="F1383" s="3">
        <v>45294</v>
      </c>
      <c r="G1383" s="26" t="s">
        <v>7635</v>
      </c>
      <c r="H1383" s="7">
        <v>6300</v>
      </c>
      <c r="I1383" t="s">
        <v>919</v>
      </c>
      <c r="J1383" t="b">
        <v>1</v>
      </c>
      <c r="K1383" s="26">
        <v>1950</v>
      </c>
      <c r="L1383" s="26" t="s">
        <v>5476</v>
      </c>
      <c r="M1383" t="s">
        <v>7201</v>
      </c>
    </row>
    <row r="1384" spans="1:13" x14ac:dyDescent="0.3">
      <c r="A1384">
        <v>5708</v>
      </c>
      <c r="B1384" s="3">
        <v>45334</v>
      </c>
      <c r="C1384" t="s">
        <v>917</v>
      </c>
      <c r="D1384" t="s">
        <v>7015</v>
      </c>
      <c r="E1384" t="s">
        <v>7072</v>
      </c>
      <c r="F1384" s="3">
        <v>45334</v>
      </c>
      <c r="G1384" s="26" t="s">
        <v>7617</v>
      </c>
      <c r="H1384" s="7">
        <v>6333.46</v>
      </c>
      <c r="I1384" t="s">
        <v>919</v>
      </c>
      <c r="J1384" t="b">
        <v>1</v>
      </c>
      <c r="K1384" s="26">
        <v>1950</v>
      </c>
      <c r="L1384" s="26" t="s">
        <v>5476</v>
      </c>
      <c r="M1384" t="s">
        <v>7201</v>
      </c>
    </row>
    <row r="1385" spans="1:13" x14ac:dyDescent="0.3">
      <c r="A1385">
        <v>1149</v>
      </c>
      <c r="B1385" s="3">
        <v>45483</v>
      </c>
      <c r="C1385" t="s">
        <v>917</v>
      </c>
      <c r="D1385" t="s">
        <v>7015</v>
      </c>
      <c r="E1385" t="s">
        <v>7072</v>
      </c>
      <c r="F1385" s="3">
        <v>45483</v>
      </c>
      <c r="G1385" s="26" t="s">
        <v>7617</v>
      </c>
      <c r="H1385" s="7">
        <v>6334.94</v>
      </c>
      <c r="I1385" t="s">
        <v>919</v>
      </c>
      <c r="J1385" t="b">
        <v>1</v>
      </c>
      <c r="K1385" s="26">
        <v>1950</v>
      </c>
      <c r="L1385" s="26" t="s">
        <v>5476</v>
      </c>
      <c r="M1385" t="s">
        <v>7201</v>
      </c>
    </row>
    <row r="1386" spans="1:13" x14ac:dyDescent="0.3">
      <c r="A1386">
        <v>5727</v>
      </c>
      <c r="B1386" s="3">
        <v>45331</v>
      </c>
      <c r="C1386" t="s">
        <v>917</v>
      </c>
      <c r="D1386" t="s">
        <v>7015</v>
      </c>
      <c r="E1386" t="s">
        <v>7072</v>
      </c>
      <c r="F1386" s="3">
        <v>45331</v>
      </c>
      <c r="G1386" s="26" t="s">
        <v>7635</v>
      </c>
      <c r="H1386" s="7">
        <v>6400</v>
      </c>
      <c r="I1386" t="s">
        <v>919</v>
      </c>
      <c r="J1386" t="b">
        <v>1</v>
      </c>
      <c r="K1386" s="26">
        <v>1950</v>
      </c>
      <c r="L1386" s="26" t="s">
        <v>5476</v>
      </c>
      <c r="M1386" t="s">
        <v>7201</v>
      </c>
    </row>
    <row r="1387" spans="1:13" x14ac:dyDescent="0.3">
      <c r="A1387">
        <v>6219</v>
      </c>
      <c r="B1387" s="3">
        <v>45310</v>
      </c>
      <c r="C1387" t="s">
        <v>917</v>
      </c>
      <c r="D1387" t="s">
        <v>7015</v>
      </c>
      <c r="E1387" t="s">
        <v>7072</v>
      </c>
      <c r="F1387" s="3">
        <v>45310</v>
      </c>
      <c r="G1387" s="26" t="s">
        <v>7635</v>
      </c>
      <c r="H1387" s="7">
        <v>6400</v>
      </c>
      <c r="I1387" t="s">
        <v>919</v>
      </c>
      <c r="J1387" t="b">
        <v>1</v>
      </c>
      <c r="K1387" s="26">
        <v>1950</v>
      </c>
      <c r="L1387" s="26" t="s">
        <v>5476</v>
      </c>
      <c r="M1387" t="s">
        <v>7201</v>
      </c>
    </row>
    <row r="1388" spans="1:13" x14ac:dyDescent="0.3">
      <c r="A1388">
        <v>4989</v>
      </c>
      <c r="B1388" s="3">
        <v>45362</v>
      </c>
      <c r="C1388" t="s">
        <v>917</v>
      </c>
      <c r="D1388" t="s">
        <v>7015</v>
      </c>
      <c r="E1388" t="s">
        <v>7072</v>
      </c>
      <c r="F1388" s="3">
        <v>45362</v>
      </c>
      <c r="G1388" s="26" t="s">
        <v>7617</v>
      </c>
      <c r="H1388" s="7">
        <v>6404.79</v>
      </c>
      <c r="I1388" t="s">
        <v>919</v>
      </c>
      <c r="J1388" t="b">
        <v>1</v>
      </c>
      <c r="K1388" s="26">
        <v>1950</v>
      </c>
      <c r="L1388" s="26" t="s">
        <v>5476</v>
      </c>
      <c r="M1388" t="s">
        <v>7201</v>
      </c>
    </row>
    <row r="1389" spans="1:13" x14ac:dyDescent="0.3">
      <c r="A1389">
        <v>1631</v>
      </c>
      <c r="B1389" s="3">
        <v>45470</v>
      </c>
      <c r="C1389" t="s">
        <v>917</v>
      </c>
      <c r="D1389" t="s">
        <v>7015</v>
      </c>
      <c r="E1389" t="s">
        <v>7072</v>
      </c>
      <c r="F1389" s="3">
        <v>45470</v>
      </c>
      <c r="G1389" s="26" t="s">
        <v>7617</v>
      </c>
      <c r="H1389" s="7">
        <v>6442.44</v>
      </c>
      <c r="I1389" t="s">
        <v>919</v>
      </c>
      <c r="J1389" t="b">
        <v>1</v>
      </c>
      <c r="K1389" s="26">
        <v>1950</v>
      </c>
      <c r="L1389" s="26" t="s">
        <v>5476</v>
      </c>
      <c r="M1389" t="s">
        <v>7201</v>
      </c>
    </row>
    <row r="1390" spans="1:13" x14ac:dyDescent="0.3">
      <c r="A1390">
        <v>6607</v>
      </c>
      <c r="B1390" s="3">
        <v>45294</v>
      </c>
      <c r="C1390" t="s">
        <v>917</v>
      </c>
      <c r="D1390" t="s">
        <v>7015</v>
      </c>
      <c r="E1390" t="s">
        <v>7072</v>
      </c>
      <c r="F1390" s="3">
        <v>45294</v>
      </c>
      <c r="G1390" s="26" t="s">
        <v>7617</v>
      </c>
      <c r="H1390" s="7">
        <v>6499.9</v>
      </c>
      <c r="I1390" t="s">
        <v>919</v>
      </c>
      <c r="J1390" t="b">
        <v>1</v>
      </c>
      <c r="K1390" s="26">
        <v>1950</v>
      </c>
      <c r="L1390" s="26" t="s">
        <v>5476</v>
      </c>
      <c r="M1390" t="s">
        <v>7201</v>
      </c>
    </row>
    <row r="1391" spans="1:13" x14ac:dyDescent="0.3">
      <c r="A1391">
        <v>330</v>
      </c>
      <c r="B1391" s="3">
        <v>45518</v>
      </c>
      <c r="C1391" t="s">
        <v>917</v>
      </c>
      <c r="D1391" t="s">
        <v>7015</v>
      </c>
      <c r="E1391" t="s">
        <v>7072</v>
      </c>
      <c r="F1391" s="3">
        <v>45518</v>
      </c>
      <c r="G1391" s="26" t="s">
        <v>7635</v>
      </c>
      <c r="H1391" s="7">
        <v>6500</v>
      </c>
      <c r="I1391" t="s">
        <v>919</v>
      </c>
      <c r="J1391" t="b">
        <v>1</v>
      </c>
      <c r="K1391" s="26">
        <v>1950</v>
      </c>
      <c r="L1391" s="26" t="s">
        <v>5476</v>
      </c>
      <c r="M1391" t="s">
        <v>7201</v>
      </c>
    </row>
    <row r="1392" spans="1:13" x14ac:dyDescent="0.3">
      <c r="A1392">
        <v>2081</v>
      </c>
      <c r="B1392" s="3">
        <v>45456</v>
      </c>
      <c r="C1392" t="s">
        <v>917</v>
      </c>
      <c r="D1392" t="s">
        <v>7015</v>
      </c>
      <c r="E1392" t="s">
        <v>7072</v>
      </c>
      <c r="F1392" s="3">
        <v>45456</v>
      </c>
      <c r="G1392" s="26" t="s">
        <v>7635</v>
      </c>
      <c r="H1392" s="7">
        <v>6500</v>
      </c>
      <c r="I1392" t="s">
        <v>919</v>
      </c>
      <c r="J1392" t="b">
        <v>1</v>
      </c>
      <c r="K1392" s="26">
        <v>1950</v>
      </c>
      <c r="L1392" s="26" t="s">
        <v>5476</v>
      </c>
      <c r="M1392" t="s">
        <v>7201</v>
      </c>
    </row>
    <row r="1393" spans="1:13" x14ac:dyDescent="0.3">
      <c r="A1393">
        <v>4132</v>
      </c>
      <c r="B1393" s="3">
        <v>45385</v>
      </c>
      <c r="C1393" t="s">
        <v>917</v>
      </c>
      <c r="D1393" t="s">
        <v>7015</v>
      </c>
      <c r="E1393" t="s">
        <v>7072</v>
      </c>
      <c r="F1393" s="3">
        <v>45385</v>
      </c>
      <c r="G1393" s="26" t="s">
        <v>7635</v>
      </c>
      <c r="H1393" s="7">
        <v>6500</v>
      </c>
      <c r="I1393" t="s">
        <v>919</v>
      </c>
      <c r="J1393" t="b">
        <v>1</v>
      </c>
      <c r="K1393" s="26">
        <v>1950</v>
      </c>
      <c r="L1393" s="26" t="s">
        <v>5476</v>
      </c>
      <c r="M1393" t="s">
        <v>7201</v>
      </c>
    </row>
    <row r="1394" spans="1:13" x14ac:dyDescent="0.3">
      <c r="A1394">
        <v>5739</v>
      </c>
      <c r="B1394" s="3">
        <v>45330</v>
      </c>
      <c r="C1394" t="s">
        <v>917</v>
      </c>
      <c r="D1394" t="s">
        <v>7015</v>
      </c>
      <c r="E1394" t="s">
        <v>7072</v>
      </c>
      <c r="F1394" s="3">
        <v>45330</v>
      </c>
      <c r="G1394" s="26" t="s">
        <v>7617</v>
      </c>
      <c r="H1394" s="7">
        <v>6503.82</v>
      </c>
      <c r="I1394" t="s">
        <v>919</v>
      </c>
      <c r="J1394" t="b">
        <v>1</v>
      </c>
      <c r="K1394" s="26">
        <v>1950</v>
      </c>
      <c r="L1394" s="26" t="s">
        <v>5476</v>
      </c>
      <c r="M1394" t="s">
        <v>7201</v>
      </c>
    </row>
    <row r="1395" spans="1:13" x14ac:dyDescent="0.3">
      <c r="A1395">
        <v>3207</v>
      </c>
      <c r="B1395" s="3">
        <v>45420</v>
      </c>
      <c r="C1395" t="s">
        <v>917</v>
      </c>
      <c r="D1395" t="s">
        <v>7015</v>
      </c>
      <c r="E1395" t="s">
        <v>7072</v>
      </c>
      <c r="F1395" s="3">
        <v>45420</v>
      </c>
      <c r="G1395" s="26" t="s">
        <v>7617</v>
      </c>
      <c r="H1395" s="7">
        <v>6571</v>
      </c>
      <c r="I1395" t="s">
        <v>919</v>
      </c>
      <c r="J1395" t="b">
        <v>1</v>
      </c>
      <c r="K1395" s="26">
        <v>1950</v>
      </c>
      <c r="L1395" s="26" t="s">
        <v>5476</v>
      </c>
      <c r="M1395" t="s">
        <v>7201</v>
      </c>
    </row>
    <row r="1396" spans="1:13" x14ac:dyDescent="0.3">
      <c r="A1396">
        <v>294</v>
      </c>
      <c r="B1396" s="3">
        <v>45520</v>
      </c>
      <c r="C1396" t="s">
        <v>917</v>
      </c>
      <c r="D1396" t="s">
        <v>7015</v>
      </c>
      <c r="E1396" t="s">
        <v>7072</v>
      </c>
      <c r="F1396" s="3">
        <v>45520</v>
      </c>
      <c r="G1396" s="26" t="s">
        <v>7635</v>
      </c>
      <c r="H1396" s="7">
        <v>6600</v>
      </c>
      <c r="I1396" t="s">
        <v>919</v>
      </c>
      <c r="J1396" t="b">
        <v>1</v>
      </c>
      <c r="K1396" s="26">
        <v>1950</v>
      </c>
      <c r="L1396" s="26" t="s">
        <v>5476</v>
      </c>
      <c r="M1396" t="s">
        <v>7201</v>
      </c>
    </row>
    <row r="1397" spans="1:13" x14ac:dyDescent="0.3">
      <c r="A1397">
        <v>6454</v>
      </c>
      <c r="B1397" s="3">
        <v>45300</v>
      </c>
      <c r="C1397" t="s">
        <v>917</v>
      </c>
      <c r="D1397" t="s">
        <v>7015</v>
      </c>
      <c r="E1397" t="s">
        <v>7072</v>
      </c>
      <c r="F1397" s="3">
        <v>45300</v>
      </c>
      <c r="G1397" s="26" t="s">
        <v>7635</v>
      </c>
      <c r="H1397" s="7">
        <v>6600</v>
      </c>
      <c r="I1397" t="s">
        <v>919</v>
      </c>
      <c r="J1397" t="b">
        <v>1</v>
      </c>
      <c r="K1397" s="26">
        <v>1950</v>
      </c>
      <c r="L1397" s="26" t="s">
        <v>5476</v>
      </c>
      <c r="M1397" t="s">
        <v>7201</v>
      </c>
    </row>
    <row r="1398" spans="1:13" x14ac:dyDescent="0.3">
      <c r="A1398">
        <v>6526</v>
      </c>
      <c r="B1398" s="3">
        <v>45295</v>
      </c>
      <c r="C1398" t="s">
        <v>917</v>
      </c>
      <c r="D1398" t="s">
        <v>7015</v>
      </c>
      <c r="E1398" t="s">
        <v>7072</v>
      </c>
      <c r="F1398" s="3">
        <v>45295</v>
      </c>
      <c r="G1398" s="26" t="s">
        <v>7617</v>
      </c>
      <c r="H1398" s="7">
        <v>6654.16</v>
      </c>
      <c r="I1398" t="s">
        <v>919</v>
      </c>
      <c r="J1398" t="b">
        <v>1</v>
      </c>
      <c r="K1398" s="26">
        <v>1950</v>
      </c>
      <c r="L1398" s="26" t="s">
        <v>5476</v>
      </c>
      <c r="M1398" t="s">
        <v>7201</v>
      </c>
    </row>
    <row r="1399" spans="1:13" x14ac:dyDescent="0.3">
      <c r="A1399">
        <v>5832</v>
      </c>
      <c r="B1399" s="3">
        <v>45327</v>
      </c>
      <c r="C1399" t="s">
        <v>917</v>
      </c>
      <c r="D1399" t="s">
        <v>7015</v>
      </c>
      <c r="E1399" t="s">
        <v>7258</v>
      </c>
      <c r="F1399" s="3">
        <v>45327</v>
      </c>
      <c r="G1399" s="26" t="s">
        <v>7661</v>
      </c>
      <c r="H1399" s="7">
        <v>6664.68</v>
      </c>
      <c r="I1399" t="s">
        <v>919</v>
      </c>
      <c r="J1399" t="b">
        <v>1</v>
      </c>
      <c r="K1399" s="26">
        <v>1950</v>
      </c>
      <c r="L1399" s="26" t="s">
        <v>5476</v>
      </c>
      <c r="M1399" t="s">
        <v>7201</v>
      </c>
    </row>
    <row r="1400" spans="1:13" x14ac:dyDescent="0.3">
      <c r="A1400">
        <v>5036</v>
      </c>
      <c r="B1400" s="3">
        <v>45358</v>
      </c>
      <c r="C1400" t="s">
        <v>917</v>
      </c>
      <c r="D1400" t="s">
        <v>7015</v>
      </c>
      <c r="E1400" t="s">
        <v>7072</v>
      </c>
      <c r="F1400" s="3">
        <v>45358</v>
      </c>
      <c r="G1400" s="26" t="s">
        <v>7617</v>
      </c>
      <c r="H1400" s="7">
        <v>6667.78</v>
      </c>
      <c r="I1400" t="s">
        <v>919</v>
      </c>
      <c r="J1400" t="b">
        <v>1</v>
      </c>
      <c r="K1400" s="26">
        <v>1950</v>
      </c>
      <c r="L1400" s="26" t="s">
        <v>5476</v>
      </c>
      <c r="M1400" t="s">
        <v>7201</v>
      </c>
    </row>
    <row r="1401" spans="1:13" x14ac:dyDescent="0.3">
      <c r="A1401">
        <v>5268</v>
      </c>
      <c r="B1401" s="3">
        <v>45352</v>
      </c>
      <c r="C1401" t="s">
        <v>917</v>
      </c>
      <c r="D1401" t="s">
        <v>7015</v>
      </c>
      <c r="E1401" t="s">
        <v>7072</v>
      </c>
      <c r="F1401" s="3">
        <v>45352</v>
      </c>
      <c r="G1401" s="26" t="s">
        <v>7617</v>
      </c>
      <c r="H1401" s="7">
        <v>6677.74</v>
      </c>
      <c r="I1401" t="s">
        <v>919</v>
      </c>
      <c r="J1401" t="b">
        <v>1</v>
      </c>
      <c r="K1401" s="26">
        <v>1950</v>
      </c>
      <c r="L1401" s="26" t="s">
        <v>5476</v>
      </c>
      <c r="M1401" t="s">
        <v>7201</v>
      </c>
    </row>
    <row r="1402" spans="1:13" x14ac:dyDescent="0.3">
      <c r="A1402">
        <v>956</v>
      </c>
      <c r="B1402" s="3">
        <v>45490</v>
      </c>
      <c r="C1402" t="s">
        <v>917</v>
      </c>
      <c r="D1402" t="s">
        <v>7015</v>
      </c>
      <c r="E1402" t="s">
        <v>7072</v>
      </c>
      <c r="F1402" s="3">
        <v>45490</v>
      </c>
      <c r="G1402" s="26" t="s">
        <v>7635</v>
      </c>
      <c r="H1402" s="7">
        <v>6700</v>
      </c>
      <c r="I1402" t="s">
        <v>919</v>
      </c>
      <c r="J1402" t="b">
        <v>1</v>
      </c>
      <c r="K1402" s="26">
        <v>1950</v>
      </c>
      <c r="L1402" s="26" t="s">
        <v>5476</v>
      </c>
      <c r="M1402" t="s">
        <v>7201</v>
      </c>
    </row>
    <row r="1403" spans="1:13" x14ac:dyDescent="0.3">
      <c r="A1403">
        <v>3743</v>
      </c>
      <c r="B1403" s="3">
        <v>45399</v>
      </c>
      <c r="C1403" t="s">
        <v>917</v>
      </c>
      <c r="D1403" t="s">
        <v>7015</v>
      </c>
      <c r="E1403" t="s">
        <v>7072</v>
      </c>
      <c r="F1403" s="3">
        <v>45399</v>
      </c>
      <c r="G1403" s="26" t="s">
        <v>7635</v>
      </c>
      <c r="H1403" s="7">
        <v>6700</v>
      </c>
      <c r="I1403" t="s">
        <v>919</v>
      </c>
      <c r="J1403" t="b">
        <v>1</v>
      </c>
      <c r="K1403" s="26">
        <v>1950</v>
      </c>
      <c r="L1403" s="26" t="s">
        <v>5476</v>
      </c>
      <c r="M1403" t="s">
        <v>7201</v>
      </c>
    </row>
    <row r="1404" spans="1:13" x14ac:dyDescent="0.3">
      <c r="A1404">
        <v>88</v>
      </c>
      <c r="B1404" s="3">
        <v>45533</v>
      </c>
      <c r="C1404" t="s">
        <v>917</v>
      </c>
      <c r="D1404" t="s">
        <v>7015</v>
      </c>
      <c r="E1404" t="s">
        <v>7072</v>
      </c>
      <c r="F1404" s="3">
        <v>45533</v>
      </c>
      <c r="G1404" s="26" t="s">
        <v>7617</v>
      </c>
      <c r="H1404" s="7">
        <v>6722.94</v>
      </c>
      <c r="I1404" t="s">
        <v>919</v>
      </c>
      <c r="J1404" t="b">
        <v>1</v>
      </c>
      <c r="K1404" s="26">
        <v>1950</v>
      </c>
      <c r="L1404" s="26" t="s">
        <v>5476</v>
      </c>
      <c r="M1404" t="s">
        <v>7201</v>
      </c>
    </row>
    <row r="1405" spans="1:13" x14ac:dyDescent="0.3">
      <c r="A1405">
        <v>3893</v>
      </c>
      <c r="B1405" s="3">
        <v>45392</v>
      </c>
      <c r="C1405" t="s">
        <v>917</v>
      </c>
      <c r="D1405" t="s">
        <v>7015</v>
      </c>
      <c r="E1405" t="s">
        <v>7072</v>
      </c>
      <c r="F1405" s="3">
        <v>45392</v>
      </c>
      <c r="G1405" s="26" t="s">
        <v>7662</v>
      </c>
      <c r="H1405" s="7">
        <v>6758.49</v>
      </c>
      <c r="I1405" t="s">
        <v>919</v>
      </c>
      <c r="J1405" t="b">
        <v>1</v>
      </c>
      <c r="K1405" s="26">
        <v>1950</v>
      </c>
      <c r="L1405" s="26" t="s">
        <v>5476</v>
      </c>
      <c r="M1405" t="s">
        <v>7201</v>
      </c>
    </row>
    <row r="1406" spans="1:13" x14ac:dyDescent="0.3">
      <c r="A1406">
        <v>135</v>
      </c>
      <c r="B1406" s="3">
        <v>45531</v>
      </c>
      <c r="C1406" t="s">
        <v>917</v>
      </c>
      <c r="D1406" t="s">
        <v>7015</v>
      </c>
      <c r="E1406" t="s">
        <v>7233</v>
      </c>
      <c r="F1406" s="3">
        <v>45531</v>
      </c>
      <c r="G1406" s="26" t="s">
        <v>4307</v>
      </c>
      <c r="H1406" s="7">
        <v>6800</v>
      </c>
      <c r="I1406" t="s">
        <v>919</v>
      </c>
      <c r="J1406" t="b">
        <v>1</v>
      </c>
      <c r="K1406" s="26">
        <v>1950</v>
      </c>
      <c r="L1406" s="26" t="s">
        <v>5476</v>
      </c>
      <c r="M1406" t="s">
        <v>7201</v>
      </c>
    </row>
    <row r="1407" spans="1:13" x14ac:dyDescent="0.3">
      <c r="A1407">
        <v>5598</v>
      </c>
      <c r="B1407" s="3">
        <v>45337</v>
      </c>
      <c r="C1407" t="s">
        <v>917</v>
      </c>
      <c r="D1407" t="s">
        <v>7015</v>
      </c>
      <c r="E1407" t="s">
        <v>7072</v>
      </c>
      <c r="F1407" s="3">
        <v>45337</v>
      </c>
      <c r="G1407" s="26" t="s">
        <v>7635</v>
      </c>
      <c r="H1407" s="7">
        <v>6800</v>
      </c>
      <c r="I1407" t="s">
        <v>919</v>
      </c>
      <c r="J1407" t="b">
        <v>1</v>
      </c>
      <c r="K1407" s="26">
        <v>1950</v>
      </c>
      <c r="L1407" s="26" t="s">
        <v>5476</v>
      </c>
      <c r="M1407" t="s">
        <v>7201</v>
      </c>
    </row>
    <row r="1408" spans="1:13" x14ac:dyDescent="0.3">
      <c r="A1408">
        <v>1632</v>
      </c>
      <c r="B1408" s="3">
        <v>45470</v>
      </c>
      <c r="C1408" t="s">
        <v>917</v>
      </c>
      <c r="D1408" t="s">
        <v>7015</v>
      </c>
      <c r="E1408" t="s">
        <v>7072</v>
      </c>
      <c r="F1408" s="3">
        <v>45470</v>
      </c>
      <c r="G1408" s="26" t="s">
        <v>7242</v>
      </c>
      <c r="H1408" s="7">
        <v>6856</v>
      </c>
      <c r="I1408" t="s">
        <v>919</v>
      </c>
      <c r="J1408" t="b">
        <v>1</v>
      </c>
      <c r="K1408" s="26">
        <v>1950</v>
      </c>
      <c r="L1408" s="26" t="s">
        <v>5476</v>
      </c>
      <c r="M1408" t="s">
        <v>7201</v>
      </c>
    </row>
    <row r="1409" spans="1:13" x14ac:dyDescent="0.3">
      <c r="A1409">
        <v>6504</v>
      </c>
      <c r="B1409" s="3">
        <v>45296</v>
      </c>
      <c r="C1409" t="s">
        <v>917</v>
      </c>
      <c r="D1409" t="s">
        <v>7015</v>
      </c>
      <c r="E1409" t="s">
        <v>1060</v>
      </c>
      <c r="F1409" s="3">
        <v>45299</v>
      </c>
      <c r="G1409" s="26" t="s">
        <v>7255</v>
      </c>
      <c r="H1409" s="7">
        <v>6942</v>
      </c>
      <c r="I1409" t="s">
        <v>919</v>
      </c>
      <c r="J1409" t="b">
        <v>1</v>
      </c>
      <c r="K1409" s="26">
        <v>1950</v>
      </c>
      <c r="L1409" s="26" t="s">
        <v>5476</v>
      </c>
      <c r="M1409" t="s">
        <v>7201</v>
      </c>
    </row>
    <row r="1410" spans="1:13" x14ac:dyDescent="0.3">
      <c r="A1410">
        <v>4203</v>
      </c>
      <c r="B1410" s="3">
        <v>45379</v>
      </c>
      <c r="C1410" t="s">
        <v>917</v>
      </c>
      <c r="D1410" t="s">
        <v>7015</v>
      </c>
      <c r="E1410" t="s">
        <v>1060</v>
      </c>
      <c r="F1410" s="3">
        <v>45384</v>
      </c>
      <c r="G1410" s="26" t="s">
        <v>7255</v>
      </c>
      <c r="H1410" s="7">
        <v>6945.15</v>
      </c>
      <c r="I1410" t="s">
        <v>919</v>
      </c>
      <c r="J1410" t="b">
        <v>1</v>
      </c>
      <c r="K1410" s="26">
        <v>1950</v>
      </c>
      <c r="L1410" s="26" t="s">
        <v>5476</v>
      </c>
      <c r="M1410" t="s">
        <v>7201</v>
      </c>
    </row>
    <row r="1411" spans="1:13" x14ac:dyDescent="0.3">
      <c r="A1411">
        <v>914</v>
      </c>
      <c r="B1411" s="3">
        <v>45495</v>
      </c>
      <c r="C1411" t="s">
        <v>917</v>
      </c>
      <c r="D1411" t="s">
        <v>7015</v>
      </c>
      <c r="E1411" t="s">
        <v>7258</v>
      </c>
      <c r="F1411" s="3">
        <v>45495</v>
      </c>
      <c r="G1411" s="26" t="s">
        <v>7663</v>
      </c>
      <c r="H1411" s="7">
        <v>6975.53</v>
      </c>
      <c r="I1411" t="s">
        <v>919</v>
      </c>
      <c r="J1411" t="b">
        <v>1</v>
      </c>
      <c r="K1411" s="26">
        <v>1950</v>
      </c>
      <c r="L1411" s="26" t="s">
        <v>5476</v>
      </c>
      <c r="M1411" t="s">
        <v>7201</v>
      </c>
    </row>
    <row r="1412" spans="1:13" x14ac:dyDescent="0.3">
      <c r="A1412">
        <v>391</v>
      </c>
      <c r="B1412" s="3">
        <v>45512</v>
      </c>
      <c r="C1412" t="s">
        <v>917</v>
      </c>
      <c r="D1412" t="s">
        <v>7015</v>
      </c>
      <c r="E1412" t="s">
        <v>1060</v>
      </c>
      <c r="F1412" s="3">
        <v>45513</v>
      </c>
      <c r="G1412" s="26" t="s">
        <v>7255</v>
      </c>
      <c r="H1412" s="7">
        <v>7066.11</v>
      </c>
      <c r="I1412" t="s">
        <v>919</v>
      </c>
      <c r="J1412" t="b">
        <v>1</v>
      </c>
      <c r="K1412" s="26">
        <v>1950</v>
      </c>
      <c r="L1412" s="26" t="s">
        <v>5476</v>
      </c>
      <c r="M1412" t="s">
        <v>7201</v>
      </c>
    </row>
    <row r="1413" spans="1:13" x14ac:dyDescent="0.3">
      <c r="A1413">
        <v>236</v>
      </c>
      <c r="B1413" s="3">
        <v>45525</v>
      </c>
      <c r="C1413" t="s">
        <v>917</v>
      </c>
      <c r="D1413" t="s">
        <v>7015</v>
      </c>
      <c r="E1413" t="s">
        <v>7072</v>
      </c>
      <c r="F1413" s="3">
        <v>45525</v>
      </c>
      <c r="G1413" s="26" t="s">
        <v>7635</v>
      </c>
      <c r="H1413" s="7">
        <v>7100</v>
      </c>
      <c r="I1413" t="s">
        <v>919</v>
      </c>
      <c r="J1413" t="b">
        <v>1</v>
      </c>
      <c r="K1413" s="26">
        <v>1950</v>
      </c>
      <c r="L1413" s="26" t="s">
        <v>5476</v>
      </c>
      <c r="M1413" t="s">
        <v>7201</v>
      </c>
    </row>
    <row r="1414" spans="1:13" x14ac:dyDescent="0.3">
      <c r="A1414">
        <v>735</v>
      </c>
      <c r="B1414" s="3">
        <v>45502</v>
      </c>
      <c r="C1414" t="s">
        <v>917</v>
      </c>
      <c r="D1414" t="s">
        <v>7015</v>
      </c>
      <c r="E1414" t="s">
        <v>7072</v>
      </c>
      <c r="F1414" s="3">
        <v>45502</v>
      </c>
      <c r="G1414" s="26" t="s">
        <v>7635</v>
      </c>
      <c r="H1414" s="7">
        <v>7100</v>
      </c>
      <c r="I1414" t="s">
        <v>919</v>
      </c>
      <c r="J1414" t="b">
        <v>1</v>
      </c>
      <c r="K1414" s="26">
        <v>1950</v>
      </c>
      <c r="L1414" s="26" t="s">
        <v>5476</v>
      </c>
      <c r="M1414" t="s">
        <v>7201</v>
      </c>
    </row>
    <row r="1415" spans="1:13" x14ac:dyDescent="0.3">
      <c r="A1415">
        <v>3087</v>
      </c>
      <c r="B1415" s="3">
        <v>45422</v>
      </c>
      <c r="C1415" t="s">
        <v>917</v>
      </c>
      <c r="D1415" t="s">
        <v>7015</v>
      </c>
      <c r="E1415" t="s">
        <v>7072</v>
      </c>
      <c r="F1415" s="3">
        <v>45422</v>
      </c>
      <c r="G1415" s="26" t="s">
        <v>7635</v>
      </c>
      <c r="H1415" s="7">
        <v>7100</v>
      </c>
      <c r="I1415" t="s">
        <v>919</v>
      </c>
      <c r="J1415" t="b">
        <v>1</v>
      </c>
      <c r="K1415" s="26">
        <v>1950</v>
      </c>
      <c r="L1415" s="26" t="s">
        <v>5476</v>
      </c>
      <c r="M1415" t="s">
        <v>7201</v>
      </c>
    </row>
    <row r="1416" spans="1:13" x14ac:dyDescent="0.3">
      <c r="A1416">
        <v>493</v>
      </c>
      <c r="B1416" s="3">
        <v>45509</v>
      </c>
      <c r="C1416" t="s">
        <v>917</v>
      </c>
      <c r="D1416" t="s">
        <v>7015</v>
      </c>
      <c r="E1416" t="s">
        <v>7258</v>
      </c>
      <c r="F1416" s="3">
        <v>45509</v>
      </c>
      <c r="G1416" s="26" t="s">
        <v>7664</v>
      </c>
      <c r="H1416" s="7">
        <v>7139.99</v>
      </c>
      <c r="I1416" t="s">
        <v>919</v>
      </c>
      <c r="J1416" t="b">
        <v>1</v>
      </c>
      <c r="K1416" s="26">
        <v>1950</v>
      </c>
      <c r="L1416" s="26" t="s">
        <v>5476</v>
      </c>
      <c r="M1416" t="s">
        <v>7201</v>
      </c>
    </row>
    <row r="1417" spans="1:13" x14ac:dyDescent="0.3">
      <c r="A1417">
        <v>957</v>
      </c>
      <c r="B1417" s="3">
        <v>45490</v>
      </c>
      <c r="C1417" t="s">
        <v>917</v>
      </c>
      <c r="D1417" t="s">
        <v>7015</v>
      </c>
      <c r="E1417" t="s">
        <v>7072</v>
      </c>
      <c r="F1417" s="3">
        <v>45490</v>
      </c>
      <c r="G1417" s="26" t="s">
        <v>7617</v>
      </c>
      <c r="H1417" s="7">
        <v>7142.04</v>
      </c>
      <c r="I1417" t="s">
        <v>919</v>
      </c>
      <c r="J1417" t="b">
        <v>1</v>
      </c>
      <c r="K1417" s="26">
        <v>1950</v>
      </c>
      <c r="L1417" s="26" t="s">
        <v>5476</v>
      </c>
      <c r="M1417" t="s">
        <v>7201</v>
      </c>
    </row>
    <row r="1418" spans="1:13" x14ac:dyDescent="0.3">
      <c r="A1418">
        <v>5810</v>
      </c>
      <c r="B1418" s="3">
        <v>45328</v>
      </c>
      <c r="C1418" t="s">
        <v>917</v>
      </c>
      <c r="D1418" t="s">
        <v>7015</v>
      </c>
      <c r="E1418" t="s">
        <v>7072</v>
      </c>
      <c r="F1418" s="3">
        <v>45328</v>
      </c>
      <c r="G1418" s="26" t="s">
        <v>7617</v>
      </c>
      <c r="H1418" s="7">
        <v>7187.49</v>
      </c>
      <c r="I1418" t="s">
        <v>919</v>
      </c>
      <c r="J1418" t="b">
        <v>1</v>
      </c>
      <c r="K1418" s="26">
        <v>1950</v>
      </c>
      <c r="L1418" s="26" t="s">
        <v>5476</v>
      </c>
      <c r="M1418" t="s">
        <v>7201</v>
      </c>
    </row>
    <row r="1419" spans="1:13" x14ac:dyDescent="0.3">
      <c r="A1419">
        <v>2093</v>
      </c>
      <c r="B1419" s="3">
        <v>45455</v>
      </c>
      <c r="C1419" t="s">
        <v>917</v>
      </c>
      <c r="D1419" t="s">
        <v>7015</v>
      </c>
      <c r="E1419" t="s">
        <v>7072</v>
      </c>
      <c r="F1419" s="3">
        <v>45455</v>
      </c>
      <c r="G1419" s="26" t="s">
        <v>7617</v>
      </c>
      <c r="H1419" s="7">
        <v>7196.78</v>
      </c>
      <c r="I1419" t="s">
        <v>919</v>
      </c>
      <c r="J1419" t="b">
        <v>1</v>
      </c>
      <c r="K1419" s="26">
        <v>1950</v>
      </c>
      <c r="L1419" s="26" t="s">
        <v>5476</v>
      </c>
      <c r="M1419" t="s">
        <v>7201</v>
      </c>
    </row>
    <row r="1420" spans="1:13" x14ac:dyDescent="0.3">
      <c r="A1420">
        <v>5740</v>
      </c>
      <c r="B1420" s="3">
        <v>45330</v>
      </c>
      <c r="C1420" t="s">
        <v>917</v>
      </c>
      <c r="D1420" t="s">
        <v>7015</v>
      </c>
      <c r="E1420" t="s">
        <v>7072</v>
      </c>
      <c r="F1420" s="3">
        <v>45330</v>
      </c>
      <c r="G1420" s="26" t="s">
        <v>7635</v>
      </c>
      <c r="H1420" s="7">
        <v>7200</v>
      </c>
      <c r="I1420" t="s">
        <v>919</v>
      </c>
      <c r="J1420" t="b">
        <v>1</v>
      </c>
      <c r="K1420" s="26">
        <v>1950</v>
      </c>
      <c r="L1420" s="26" t="s">
        <v>5476</v>
      </c>
      <c r="M1420" t="s">
        <v>7201</v>
      </c>
    </row>
    <row r="1421" spans="1:13" x14ac:dyDescent="0.3">
      <c r="A1421">
        <v>404</v>
      </c>
      <c r="B1421" s="3">
        <v>45511</v>
      </c>
      <c r="C1421" t="s">
        <v>917</v>
      </c>
      <c r="D1421" t="s">
        <v>7015</v>
      </c>
      <c r="E1421" t="s">
        <v>7072</v>
      </c>
      <c r="F1421" s="3">
        <v>45511</v>
      </c>
      <c r="G1421" s="26" t="s">
        <v>7617</v>
      </c>
      <c r="H1421" s="7">
        <v>7284.93</v>
      </c>
      <c r="I1421" t="s">
        <v>919</v>
      </c>
      <c r="J1421" t="b">
        <v>1</v>
      </c>
      <c r="K1421" s="26">
        <v>1950</v>
      </c>
      <c r="L1421" s="26" t="s">
        <v>5476</v>
      </c>
      <c r="M1421" t="s">
        <v>7201</v>
      </c>
    </row>
    <row r="1422" spans="1:13" x14ac:dyDescent="0.3">
      <c r="A1422">
        <v>2725</v>
      </c>
      <c r="B1422" s="3">
        <v>45434</v>
      </c>
      <c r="C1422" t="s">
        <v>917</v>
      </c>
      <c r="D1422" t="s">
        <v>7015</v>
      </c>
      <c r="E1422" t="s">
        <v>7072</v>
      </c>
      <c r="F1422" s="3">
        <v>45434</v>
      </c>
      <c r="G1422" s="26" t="s">
        <v>7635</v>
      </c>
      <c r="H1422" s="7">
        <v>7300</v>
      </c>
      <c r="I1422" t="s">
        <v>919</v>
      </c>
      <c r="J1422" t="b">
        <v>1</v>
      </c>
      <c r="K1422" s="26">
        <v>1950</v>
      </c>
      <c r="L1422" s="26" t="s">
        <v>5476</v>
      </c>
      <c r="M1422" t="s">
        <v>7201</v>
      </c>
    </row>
    <row r="1423" spans="1:13" x14ac:dyDescent="0.3">
      <c r="A1423">
        <v>1397</v>
      </c>
      <c r="B1423" s="3">
        <v>45476</v>
      </c>
      <c r="C1423" t="s">
        <v>917</v>
      </c>
      <c r="D1423" t="s">
        <v>7015</v>
      </c>
      <c r="E1423" t="s">
        <v>7072</v>
      </c>
      <c r="F1423" s="3">
        <v>45476</v>
      </c>
      <c r="G1423" s="26" t="s">
        <v>7617</v>
      </c>
      <c r="H1423" s="7">
        <v>7310.26</v>
      </c>
      <c r="I1423" t="s">
        <v>919</v>
      </c>
      <c r="J1423" t="b">
        <v>1</v>
      </c>
      <c r="K1423" s="26">
        <v>1950</v>
      </c>
      <c r="L1423" s="26" t="s">
        <v>5476</v>
      </c>
      <c r="M1423" t="s">
        <v>7201</v>
      </c>
    </row>
    <row r="1424" spans="1:13" x14ac:dyDescent="0.3">
      <c r="A1424">
        <v>958</v>
      </c>
      <c r="B1424" s="3">
        <v>45490</v>
      </c>
      <c r="C1424" t="s">
        <v>917</v>
      </c>
      <c r="D1424" t="s">
        <v>7015</v>
      </c>
      <c r="E1424" t="s">
        <v>7072</v>
      </c>
      <c r="F1424" s="3">
        <v>45490</v>
      </c>
      <c r="G1424" s="26" t="s">
        <v>7241</v>
      </c>
      <c r="H1424" s="7">
        <v>7315</v>
      </c>
      <c r="I1424" t="s">
        <v>919</v>
      </c>
      <c r="J1424" t="b">
        <v>1</v>
      </c>
      <c r="K1424" s="26">
        <v>1950</v>
      </c>
      <c r="L1424" s="26" t="s">
        <v>5476</v>
      </c>
      <c r="M1424" t="s">
        <v>7201</v>
      </c>
    </row>
    <row r="1425" spans="1:13" x14ac:dyDescent="0.3">
      <c r="A1425">
        <v>5539</v>
      </c>
      <c r="B1425" s="3">
        <v>45342</v>
      </c>
      <c r="C1425" t="s">
        <v>917</v>
      </c>
      <c r="D1425" t="s">
        <v>7015</v>
      </c>
      <c r="E1425" t="s">
        <v>1060</v>
      </c>
      <c r="F1425" s="3">
        <v>45343</v>
      </c>
      <c r="G1425" s="26" t="s">
        <v>7255</v>
      </c>
      <c r="H1425" s="7">
        <v>7319</v>
      </c>
      <c r="I1425" t="s">
        <v>919</v>
      </c>
      <c r="J1425" t="b">
        <v>1</v>
      </c>
      <c r="K1425" s="26">
        <v>1950</v>
      </c>
      <c r="L1425" s="26" t="s">
        <v>5476</v>
      </c>
      <c r="M1425" t="s">
        <v>7201</v>
      </c>
    </row>
    <row r="1426" spans="1:13" x14ac:dyDescent="0.3">
      <c r="A1426">
        <v>331</v>
      </c>
      <c r="B1426" s="3">
        <v>45518</v>
      </c>
      <c r="C1426" t="s">
        <v>917</v>
      </c>
      <c r="D1426" t="s">
        <v>7015</v>
      </c>
      <c r="E1426" t="s">
        <v>7072</v>
      </c>
      <c r="F1426" s="3">
        <v>45518</v>
      </c>
      <c r="G1426" s="26" t="s">
        <v>7617</v>
      </c>
      <c r="H1426" s="7">
        <v>7385.62</v>
      </c>
      <c r="I1426" t="s">
        <v>919</v>
      </c>
      <c r="J1426" t="b">
        <v>1</v>
      </c>
      <c r="K1426" s="26">
        <v>1950</v>
      </c>
      <c r="L1426" s="26" t="s">
        <v>5476</v>
      </c>
      <c r="M1426" t="s">
        <v>7201</v>
      </c>
    </row>
    <row r="1427" spans="1:13" x14ac:dyDescent="0.3">
      <c r="A1427">
        <v>378</v>
      </c>
      <c r="B1427" s="3">
        <v>45513</v>
      </c>
      <c r="C1427" t="s">
        <v>917</v>
      </c>
      <c r="D1427" t="s">
        <v>7015</v>
      </c>
      <c r="E1427" t="s">
        <v>7072</v>
      </c>
      <c r="F1427" s="3">
        <v>45513</v>
      </c>
      <c r="G1427" s="26" t="s">
        <v>7635</v>
      </c>
      <c r="H1427" s="7">
        <v>7400</v>
      </c>
      <c r="I1427" t="s">
        <v>919</v>
      </c>
      <c r="J1427" t="b">
        <v>1</v>
      </c>
      <c r="K1427" s="26">
        <v>1950</v>
      </c>
      <c r="L1427" s="26" t="s">
        <v>5476</v>
      </c>
      <c r="M1427" t="s">
        <v>7201</v>
      </c>
    </row>
    <row r="1428" spans="1:13" x14ac:dyDescent="0.3">
      <c r="A1428">
        <v>494</v>
      </c>
      <c r="B1428" s="3">
        <v>45509</v>
      </c>
      <c r="C1428" t="s">
        <v>917</v>
      </c>
      <c r="D1428" t="s">
        <v>7015</v>
      </c>
      <c r="E1428" t="s">
        <v>7072</v>
      </c>
      <c r="F1428" s="3">
        <v>45509</v>
      </c>
      <c r="G1428" s="26" t="s">
        <v>7635</v>
      </c>
      <c r="H1428" s="7">
        <v>7400</v>
      </c>
      <c r="I1428" t="s">
        <v>919</v>
      </c>
      <c r="J1428" t="b">
        <v>1</v>
      </c>
      <c r="K1428" s="26">
        <v>1950</v>
      </c>
      <c r="L1428" s="26" t="s">
        <v>5476</v>
      </c>
      <c r="M1428" t="s">
        <v>7201</v>
      </c>
    </row>
    <row r="1429" spans="1:13" x14ac:dyDescent="0.3">
      <c r="A1429">
        <v>5195</v>
      </c>
      <c r="B1429" s="3">
        <v>45356</v>
      </c>
      <c r="C1429" t="s">
        <v>917</v>
      </c>
      <c r="D1429" t="s">
        <v>7015</v>
      </c>
      <c r="E1429" t="s">
        <v>7072</v>
      </c>
      <c r="F1429" s="3">
        <v>45356</v>
      </c>
      <c r="G1429" s="26" t="s">
        <v>7635</v>
      </c>
      <c r="H1429" s="7">
        <v>7400</v>
      </c>
      <c r="I1429" t="s">
        <v>919</v>
      </c>
      <c r="J1429" t="b">
        <v>1</v>
      </c>
      <c r="K1429" s="26">
        <v>1950</v>
      </c>
      <c r="L1429" s="26" t="s">
        <v>5476</v>
      </c>
      <c r="M1429" t="s">
        <v>7201</v>
      </c>
    </row>
    <row r="1430" spans="1:13" x14ac:dyDescent="0.3">
      <c r="A1430">
        <v>5307</v>
      </c>
      <c r="B1430" s="3">
        <v>45350</v>
      </c>
      <c r="C1430" t="s">
        <v>917</v>
      </c>
      <c r="D1430" t="s">
        <v>7015</v>
      </c>
      <c r="E1430" t="s">
        <v>7072</v>
      </c>
      <c r="F1430" s="3">
        <v>45350</v>
      </c>
      <c r="G1430" s="26" t="s">
        <v>7617</v>
      </c>
      <c r="H1430" s="7">
        <v>7467.88</v>
      </c>
      <c r="I1430" t="s">
        <v>919</v>
      </c>
      <c r="J1430" t="b">
        <v>1</v>
      </c>
      <c r="K1430" s="26">
        <v>1950</v>
      </c>
      <c r="L1430" s="26" t="s">
        <v>5476</v>
      </c>
      <c r="M1430" t="s">
        <v>7201</v>
      </c>
    </row>
    <row r="1431" spans="1:13" x14ac:dyDescent="0.3">
      <c r="A1431">
        <v>1854</v>
      </c>
      <c r="B1431" s="3">
        <v>45467</v>
      </c>
      <c r="C1431" t="s">
        <v>917</v>
      </c>
      <c r="D1431" t="s">
        <v>7015</v>
      </c>
      <c r="E1431" t="s">
        <v>7072</v>
      </c>
      <c r="F1431" s="3">
        <v>45467</v>
      </c>
      <c r="G1431" s="26" t="s">
        <v>5077</v>
      </c>
      <c r="H1431" s="7">
        <v>7480</v>
      </c>
      <c r="I1431" t="s">
        <v>919</v>
      </c>
      <c r="J1431" t="b">
        <v>1</v>
      </c>
      <c r="K1431" s="26">
        <v>1950</v>
      </c>
      <c r="L1431" s="26" t="s">
        <v>5476</v>
      </c>
      <c r="M1431" t="s">
        <v>7201</v>
      </c>
    </row>
    <row r="1432" spans="1:13" x14ac:dyDescent="0.3">
      <c r="A1432">
        <v>1651</v>
      </c>
      <c r="B1432" s="3">
        <v>45469</v>
      </c>
      <c r="C1432" t="s">
        <v>917</v>
      </c>
      <c r="D1432" t="s">
        <v>7015</v>
      </c>
      <c r="E1432" t="s">
        <v>7072</v>
      </c>
      <c r="F1432" s="3">
        <v>45469</v>
      </c>
      <c r="G1432" s="26" t="s">
        <v>7635</v>
      </c>
      <c r="H1432" s="7">
        <v>7500</v>
      </c>
      <c r="I1432" t="s">
        <v>919</v>
      </c>
      <c r="J1432" t="b">
        <v>1</v>
      </c>
      <c r="K1432" s="26">
        <v>1950</v>
      </c>
      <c r="L1432" s="26" t="s">
        <v>5476</v>
      </c>
      <c r="M1432" t="s">
        <v>7201</v>
      </c>
    </row>
    <row r="1433" spans="1:13" x14ac:dyDescent="0.3">
      <c r="A1433">
        <v>4990</v>
      </c>
      <c r="B1433" s="3">
        <v>45362</v>
      </c>
      <c r="C1433" t="s">
        <v>917</v>
      </c>
      <c r="D1433" t="s">
        <v>7015</v>
      </c>
      <c r="E1433" t="s">
        <v>7072</v>
      </c>
      <c r="F1433" s="3">
        <v>45362</v>
      </c>
      <c r="G1433" s="26" t="s">
        <v>7635</v>
      </c>
      <c r="H1433" s="7">
        <v>7500</v>
      </c>
      <c r="I1433" t="s">
        <v>919</v>
      </c>
      <c r="J1433" t="b">
        <v>1</v>
      </c>
      <c r="K1433" s="26">
        <v>1950</v>
      </c>
      <c r="L1433" s="26" t="s">
        <v>5476</v>
      </c>
      <c r="M1433" t="s">
        <v>7201</v>
      </c>
    </row>
    <row r="1434" spans="1:13" x14ac:dyDescent="0.3">
      <c r="A1434">
        <v>6240</v>
      </c>
      <c r="B1434" s="3">
        <v>45308</v>
      </c>
      <c r="C1434" t="s">
        <v>917</v>
      </c>
      <c r="D1434" t="s">
        <v>7015</v>
      </c>
      <c r="E1434" t="s">
        <v>7072</v>
      </c>
      <c r="F1434" s="3">
        <v>45308</v>
      </c>
      <c r="G1434" s="26" t="s">
        <v>7635</v>
      </c>
      <c r="H1434" s="7">
        <v>7500</v>
      </c>
      <c r="I1434" t="s">
        <v>919</v>
      </c>
      <c r="J1434" t="b">
        <v>1</v>
      </c>
      <c r="K1434" s="26">
        <v>1950</v>
      </c>
      <c r="L1434" s="26" t="s">
        <v>5476</v>
      </c>
      <c r="M1434" t="s">
        <v>7201</v>
      </c>
    </row>
    <row r="1435" spans="1:13" x14ac:dyDescent="0.3">
      <c r="A1435">
        <v>5891</v>
      </c>
      <c r="B1435" s="3">
        <v>45323</v>
      </c>
      <c r="C1435" t="s">
        <v>917</v>
      </c>
      <c r="D1435" t="s">
        <v>7015</v>
      </c>
      <c r="E1435" t="s">
        <v>7072</v>
      </c>
      <c r="F1435" s="3">
        <v>45323</v>
      </c>
      <c r="G1435" s="26" t="s">
        <v>7617</v>
      </c>
      <c r="H1435" s="7">
        <v>7524.97</v>
      </c>
      <c r="I1435" t="s">
        <v>919</v>
      </c>
      <c r="J1435" t="b">
        <v>1</v>
      </c>
      <c r="K1435" s="26">
        <v>1950</v>
      </c>
      <c r="L1435" s="26" t="s">
        <v>5476</v>
      </c>
      <c r="M1435" t="s">
        <v>7201</v>
      </c>
    </row>
    <row r="1436" spans="1:13" x14ac:dyDescent="0.3">
      <c r="A1436">
        <v>2032</v>
      </c>
      <c r="B1436" s="3">
        <v>45461</v>
      </c>
      <c r="C1436" t="s">
        <v>917</v>
      </c>
      <c r="D1436" t="s">
        <v>7015</v>
      </c>
      <c r="E1436" t="s">
        <v>7072</v>
      </c>
      <c r="F1436" s="3">
        <v>45461</v>
      </c>
      <c r="G1436" s="26" t="s">
        <v>7665</v>
      </c>
      <c r="H1436" s="7">
        <v>7567</v>
      </c>
      <c r="I1436" t="s">
        <v>919</v>
      </c>
      <c r="J1436" t="b">
        <v>1</v>
      </c>
      <c r="K1436" s="26">
        <v>1950</v>
      </c>
      <c r="L1436" s="26" t="s">
        <v>5476</v>
      </c>
      <c r="M1436" t="s">
        <v>7201</v>
      </c>
    </row>
    <row r="1437" spans="1:13" x14ac:dyDescent="0.3">
      <c r="A1437">
        <v>2173</v>
      </c>
      <c r="B1437" s="3">
        <v>45454</v>
      </c>
      <c r="C1437" t="s">
        <v>917</v>
      </c>
      <c r="D1437" t="s">
        <v>7015</v>
      </c>
      <c r="E1437" t="s">
        <v>7072</v>
      </c>
      <c r="F1437" s="3">
        <v>45454</v>
      </c>
      <c r="G1437" s="26" t="s">
        <v>7617</v>
      </c>
      <c r="H1437" s="7">
        <v>7642.81</v>
      </c>
      <c r="I1437" t="s">
        <v>919</v>
      </c>
      <c r="J1437" t="b">
        <v>1</v>
      </c>
      <c r="K1437" s="26">
        <v>1950</v>
      </c>
      <c r="L1437" s="26" t="s">
        <v>5476</v>
      </c>
      <c r="M1437" t="s">
        <v>7201</v>
      </c>
    </row>
    <row r="1438" spans="1:13" x14ac:dyDescent="0.3">
      <c r="A1438">
        <v>1870</v>
      </c>
      <c r="B1438" s="3">
        <v>45463</v>
      </c>
      <c r="C1438" t="s">
        <v>917</v>
      </c>
      <c r="D1438" t="s">
        <v>7015</v>
      </c>
      <c r="E1438" t="s">
        <v>1060</v>
      </c>
      <c r="F1438" s="3">
        <v>45467</v>
      </c>
      <c r="G1438" s="26" t="s">
        <v>7255</v>
      </c>
      <c r="H1438" s="7">
        <v>7656</v>
      </c>
      <c r="I1438" t="s">
        <v>919</v>
      </c>
      <c r="J1438" t="b">
        <v>1</v>
      </c>
      <c r="K1438" s="26">
        <v>1950</v>
      </c>
      <c r="L1438" s="26" t="s">
        <v>5476</v>
      </c>
      <c r="M1438" t="s">
        <v>7201</v>
      </c>
    </row>
    <row r="1439" spans="1:13" x14ac:dyDescent="0.3">
      <c r="A1439">
        <v>508</v>
      </c>
      <c r="B1439" s="3">
        <v>45506</v>
      </c>
      <c r="C1439" t="s">
        <v>917</v>
      </c>
      <c r="D1439" t="s">
        <v>7015</v>
      </c>
      <c r="E1439" t="s">
        <v>7072</v>
      </c>
      <c r="F1439" s="3">
        <v>45506</v>
      </c>
      <c r="G1439" s="26" t="s">
        <v>7635</v>
      </c>
      <c r="H1439" s="7">
        <v>7700</v>
      </c>
      <c r="I1439" t="s">
        <v>919</v>
      </c>
      <c r="J1439" t="b">
        <v>1</v>
      </c>
      <c r="K1439" s="26">
        <v>1950</v>
      </c>
      <c r="L1439" s="26" t="s">
        <v>5476</v>
      </c>
      <c r="M1439" t="s">
        <v>7201</v>
      </c>
    </row>
    <row r="1440" spans="1:13" x14ac:dyDescent="0.3">
      <c r="A1440">
        <v>3048</v>
      </c>
      <c r="B1440" s="3">
        <v>45426</v>
      </c>
      <c r="C1440" t="s">
        <v>917</v>
      </c>
      <c r="D1440" t="s">
        <v>7015</v>
      </c>
      <c r="E1440" t="s">
        <v>7072</v>
      </c>
      <c r="F1440" s="3">
        <v>45426</v>
      </c>
      <c r="G1440" s="26" t="s">
        <v>7635</v>
      </c>
      <c r="H1440" s="7">
        <v>7700</v>
      </c>
      <c r="I1440" t="s">
        <v>919</v>
      </c>
      <c r="J1440" t="b">
        <v>1</v>
      </c>
      <c r="K1440" s="26">
        <v>1950</v>
      </c>
      <c r="L1440" s="26" t="s">
        <v>5476</v>
      </c>
      <c r="M1440" t="s">
        <v>7201</v>
      </c>
    </row>
    <row r="1441" spans="1:13" x14ac:dyDescent="0.3">
      <c r="A1441">
        <v>4029</v>
      </c>
      <c r="B1441" s="3">
        <v>45387</v>
      </c>
      <c r="C1441" t="s">
        <v>917</v>
      </c>
      <c r="D1441" t="s">
        <v>7015</v>
      </c>
      <c r="E1441" t="s">
        <v>7072</v>
      </c>
      <c r="F1441" s="3">
        <v>45387</v>
      </c>
      <c r="G1441" s="26" t="s">
        <v>7635</v>
      </c>
      <c r="H1441" s="7">
        <v>7700</v>
      </c>
      <c r="I1441" t="s">
        <v>919</v>
      </c>
      <c r="J1441" t="b">
        <v>1</v>
      </c>
      <c r="K1441" s="26">
        <v>1950</v>
      </c>
      <c r="L1441" s="26" t="s">
        <v>5476</v>
      </c>
      <c r="M1441" t="s">
        <v>7201</v>
      </c>
    </row>
    <row r="1442" spans="1:13" x14ac:dyDescent="0.3">
      <c r="A1442">
        <v>5678</v>
      </c>
      <c r="B1442" s="3">
        <v>45335</v>
      </c>
      <c r="C1442" t="s">
        <v>917</v>
      </c>
      <c r="D1442" t="s">
        <v>7015</v>
      </c>
      <c r="E1442" t="s">
        <v>7072</v>
      </c>
      <c r="F1442" s="3">
        <v>45335</v>
      </c>
      <c r="G1442" s="26" t="s">
        <v>7635</v>
      </c>
      <c r="H1442" s="7">
        <v>7700</v>
      </c>
      <c r="I1442" t="s">
        <v>919</v>
      </c>
      <c r="J1442" t="b">
        <v>1</v>
      </c>
      <c r="K1442" s="26">
        <v>1950</v>
      </c>
      <c r="L1442" s="26" t="s">
        <v>5476</v>
      </c>
      <c r="M1442" t="s">
        <v>7201</v>
      </c>
    </row>
    <row r="1443" spans="1:13" x14ac:dyDescent="0.3">
      <c r="A1443">
        <v>462</v>
      </c>
      <c r="B1443" s="3">
        <v>45510</v>
      </c>
      <c r="C1443" t="s">
        <v>917</v>
      </c>
      <c r="D1443" t="s">
        <v>7015</v>
      </c>
      <c r="E1443" t="s">
        <v>1060</v>
      </c>
      <c r="F1443" s="3">
        <v>45511</v>
      </c>
      <c r="G1443" s="26" t="s">
        <v>7255</v>
      </c>
      <c r="H1443" s="7">
        <v>7704</v>
      </c>
      <c r="I1443" t="s">
        <v>919</v>
      </c>
      <c r="J1443" t="b">
        <v>1</v>
      </c>
      <c r="K1443" s="26">
        <v>1950</v>
      </c>
      <c r="L1443" s="26" t="s">
        <v>5476</v>
      </c>
      <c r="M1443" t="s">
        <v>7201</v>
      </c>
    </row>
    <row r="1444" spans="1:13" x14ac:dyDescent="0.3">
      <c r="A1444">
        <v>6329</v>
      </c>
      <c r="B1444" s="3">
        <v>45306</v>
      </c>
      <c r="C1444" t="s">
        <v>917</v>
      </c>
      <c r="D1444" t="s">
        <v>7015</v>
      </c>
      <c r="E1444" t="s">
        <v>7258</v>
      </c>
      <c r="F1444" s="3">
        <v>45306</v>
      </c>
      <c r="G1444" s="26" t="s">
        <v>7666</v>
      </c>
      <c r="H1444" s="7">
        <v>7747.83</v>
      </c>
      <c r="I1444" t="s">
        <v>919</v>
      </c>
      <c r="J1444" t="b">
        <v>1</v>
      </c>
      <c r="K1444" s="26">
        <v>1950</v>
      </c>
      <c r="L1444" s="26" t="s">
        <v>5476</v>
      </c>
      <c r="M1444" t="s">
        <v>7201</v>
      </c>
    </row>
    <row r="1445" spans="1:13" x14ac:dyDescent="0.3">
      <c r="A1445">
        <v>3981</v>
      </c>
      <c r="B1445" s="3">
        <v>45391</v>
      </c>
      <c r="C1445" t="s">
        <v>917</v>
      </c>
      <c r="D1445" t="s">
        <v>7015</v>
      </c>
      <c r="E1445" t="s">
        <v>7072</v>
      </c>
      <c r="F1445" s="3">
        <v>45391</v>
      </c>
      <c r="G1445" s="26" t="s">
        <v>7635</v>
      </c>
      <c r="H1445" s="7">
        <v>7800</v>
      </c>
      <c r="I1445" t="s">
        <v>919</v>
      </c>
      <c r="J1445" t="b">
        <v>1</v>
      </c>
      <c r="K1445" s="26">
        <v>1950</v>
      </c>
      <c r="L1445" s="26" t="s">
        <v>5476</v>
      </c>
      <c r="M1445" t="s">
        <v>7201</v>
      </c>
    </row>
    <row r="1446" spans="1:13" x14ac:dyDescent="0.3">
      <c r="A1446">
        <v>4883</v>
      </c>
      <c r="B1446" s="3">
        <v>45364</v>
      </c>
      <c r="C1446" t="s">
        <v>917</v>
      </c>
      <c r="D1446" t="s">
        <v>7015</v>
      </c>
      <c r="E1446" t="s">
        <v>7072</v>
      </c>
      <c r="F1446" s="3">
        <v>45364</v>
      </c>
      <c r="G1446" s="26" t="s">
        <v>7635</v>
      </c>
      <c r="H1446" s="7">
        <v>7800</v>
      </c>
      <c r="I1446" t="s">
        <v>919</v>
      </c>
      <c r="J1446" t="b">
        <v>1</v>
      </c>
      <c r="K1446" s="26">
        <v>1950</v>
      </c>
      <c r="L1446" s="26" t="s">
        <v>5476</v>
      </c>
      <c r="M1446" t="s">
        <v>7201</v>
      </c>
    </row>
    <row r="1447" spans="1:13" x14ac:dyDescent="0.3">
      <c r="A1447">
        <v>6353</v>
      </c>
      <c r="B1447" s="3">
        <v>45302</v>
      </c>
      <c r="C1447" t="s">
        <v>917</v>
      </c>
      <c r="D1447" t="s">
        <v>7015</v>
      </c>
      <c r="E1447" t="s">
        <v>1060</v>
      </c>
      <c r="F1447" s="3">
        <v>45303</v>
      </c>
      <c r="G1447" s="26" t="s">
        <v>7255</v>
      </c>
      <c r="H1447" s="7">
        <v>7806</v>
      </c>
      <c r="I1447" t="s">
        <v>919</v>
      </c>
      <c r="J1447" t="b">
        <v>1</v>
      </c>
      <c r="K1447" s="26">
        <v>1950</v>
      </c>
      <c r="L1447" s="26" t="s">
        <v>5476</v>
      </c>
      <c r="M1447" t="s">
        <v>7201</v>
      </c>
    </row>
    <row r="1448" spans="1:13" x14ac:dyDescent="0.3">
      <c r="A1448">
        <v>3235</v>
      </c>
      <c r="B1448" s="3">
        <v>45418</v>
      </c>
      <c r="C1448" t="s">
        <v>917</v>
      </c>
      <c r="D1448" t="s">
        <v>7015</v>
      </c>
      <c r="E1448" t="s">
        <v>7072</v>
      </c>
      <c r="F1448" s="3">
        <v>45418</v>
      </c>
      <c r="G1448" s="26" t="s">
        <v>7617</v>
      </c>
      <c r="H1448" s="7">
        <v>7877.98</v>
      </c>
      <c r="I1448" t="s">
        <v>919</v>
      </c>
      <c r="J1448" t="b">
        <v>1</v>
      </c>
      <c r="K1448" s="26">
        <v>1950</v>
      </c>
      <c r="L1448" s="26" t="s">
        <v>5476</v>
      </c>
      <c r="M1448" t="s">
        <v>7201</v>
      </c>
    </row>
    <row r="1449" spans="1:13" x14ac:dyDescent="0.3">
      <c r="A1449">
        <v>4166</v>
      </c>
      <c r="B1449" s="3">
        <v>45384</v>
      </c>
      <c r="C1449" t="s">
        <v>917</v>
      </c>
      <c r="D1449" t="s">
        <v>7015</v>
      </c>
      <c r="E1449" t="s">
        <v>7072</v>
      </c>
      <c r="F1449" s="3">
        <v>45384</v>
      </c>
      <c r="G1449" s="26" t="s">
        <v>7635</v>
      </c>
      <c r="H1449" s="7">
        <v>7900</v>
      </c>
      <c r="I1449" t="s">
        <v>919</v>
      </c>
      <c r="J1449" t="b">
        <v>1</v>
      </c>
      <c r="K1449" s="26">
        <v>1950</v>
      </c>
      <c r="L1449" s="26" t="s">
        <v>5476</v>
      </c>
      <c r="M1449" t="s">
        <v>7201</v>
      </c>
    </row>
    <row r="1450" spans="1:13" x14ac:dyDescent="0.3">
      <c r="A1450">
        <v>4991</v>
      </c>
      <c r="B1450" s="3">
        <v>45362</v>
      </c>
      <c r="C1450" t="s">
        <v>917</v>
      </c>
      <c r="D1450" t="s">
        <v>7015</v>
      </c>
      <c r="E1450" t="s">
        <v>1060</v>
      </c>
      <c r="F1450" s="3">
        <v>45363</v>
      </c>
      <c r="G1450" s="26" t="s">
        <v>7255</v>
      </c>
      <c r="H1450" s="7">
        <v>7905</v>
      </c>
      <c r="I1450" t="s">
        <v>919</v>
      </c>
      <c r="J1450" t="b">
        <v>1</v>
      </c>
      <c r="K1450" s="26">
        <v>1950</v>
      </c>
      <c r="L1450" s="26" t="s">
        <v>5476</v>
      </c>
      <c r="M1450" t="s">
        <v>7201</v>
      </c>
    </row>
    <row r="1451" spans="1:13" x14ac:dyDescent="0.3">
      <c r="A1451">
        <v>5290</v>
      </c>
      <c r="B1451" s="3">
        <v>45351</v>
      </c>
      <c r="C1451" t="s">
        <v>917</v>
      </c>
      <c r="D1451" t="s">
        <v>7015</v>
      </c>
      <c r="E1451" t="s">
        <v>7072</v>
      </c>
      <c r="F1451" s="3">
        <v>45351</v>
      </c>
      <c r="G1451" s="26" t="s">
        <v>7617</v>
      </c>
      <c r="H1451" s="7">
        <v>7945.52</v>
      </c>
      <c r="I1451" t="s">
        <v>919</v>
      </c>
      <c r="J1451" t="b">
        <v>1</v>
      </c>
      <c r="K1451" s="26">
        <v>1950</v>
      </c>
      <c r="L1451" s="26" t="s">
        <v>5476</v>
      </c>
      <c r="M1451" t="s">
        <v>7201</v>
      </c>
    </row>
    <row r="1452" spans="1:13" x14ac:dyDescent="0.3">
      <c r="A1452">
        <v>1531</v>
      </c>
      <c r="B1452" s="3">
        <v>45475</v>
      </c>
      <c r="C1452" t="s">
        <v>917</v>
      </c>
      <c r="D1452" t="s">
        <v>7015</v>
      </c>
      <c r="E1452" t="s">
        <v>7072</v>
      </c>
      <c r="F1452" s="3">
        <v>45475</v>
      </c>
      <c r="G1452" s="26" t="s">
        <v>7617</v>
      </c>
      <c r="H1452" s="7">
        <v>7976.06</v>
      </c>
      <c r="I1452" t="s">
        <v>919</v>
      </c>
      <c r="J1452" t="b">
        <v>1</v>
      </c>
      <c r="K1452" s="26">
        <v>1950</v>
      </c>
      <c r="L1452" s="26" t="s">
        <v>5476</v>
      </c>
      <c r="M1452" t="s">
        <v>7201</v>
      </c>
    </row>
    <row r="1453" spans="1:13" x14ac:dyDescent="0.3">
      <c r="A1453">
        <v>4008</v>
      </c>
      <c r="B1453" s="3">
        <v>45390</v>
      </c>
      <c r="C1453" t="s">
        <v>917</v>
      </c>
      <c r="D1453" t="s">
        <v>7015</v>
      </c>
      <c r="E1453" t="s">
        <v>7072</v>
      </c>
      <c r="F1453" s="3">
        <v>45390</v>
      </c>
      <c r="G1453" s="26" t="s">
        <v>7635</v>
      </c>
      <c r="H1453" s="7">
        <v>8000</v>
      </c>
      <c r="I1453" t="s">
        <v>919</v>
      </c>
      <c r="J1453" t="b">
        <v>1</v>
      </c>
      <c r="K1453" s="26">
        <v>1950</v>
      </c>
      <c r="L1453" s="26" t="s">
        <v>5476</v>
      </c>
      <c r="M1453" t="s">
        <v>7201</v>
      </c>
    </row>
    <row r="1454" spans="1:13" x14ac:dyDescent="0.3">
      <c r="A1454">
        <v>4204</v>
      </c>
      <c r="B1454" s="3">
        <v>45379</v>
      </c>
      <c r="C1454" t="s">
        <v>917</v>
      </c>
      <c r="D1454" t="s">
        <v>7015</v>
      </c>
      <c r="E1454" t="s">
        <v>7072</v>
      </c>
      <c r="F1454" s="3">
        <v>45379</v>
      </c>
      <c r="G1454" s="26" t="s">
        <v>7635</v>
      </c>
      <c r="H1454" s="7">
        <v>8000</v>
      </c>
      <c r="I1454" t="s">
        <v>919</v>
      </c>
      <c r="J1454" t="b">
        <v>1</v>
      </c>
      <c r="K1454" s="26">
        <v>1950</v>
      </c>
      <c r="L1454" s="26" t="s">
        <v>5476</v>
      </c>
      <c r="M1454" t="s">
        <v>7201</v>
      </c>
    </row>
    <row r="1455" spans="1:13" x14ac:dyDescent="0.3">
      <c r="A1455">
        <v>6367</v>
      </c>
      <c r="B1455" s="3">
        <v>45301</v>
      </c>
      <c r="C1455" t="s">
        <v>917</v>
      </c>
      <c r="D1455" t="s">
        <v>7015</v>
      </c>
      <c r="E1455" t="s">
        <v>7072</v>
      </c>
      <c r="F1455" s="3">
        <v>45301</v>
      </c>
      <c r="G1455" s="26" t="s">
        <v>7635</v>
      </c>
      <c r="H1455" s="7">
        <v>8000</v>
      </c>
      <c r="I1455" t="s">
        <v>919</v>
      </c>
      <c r="J1455" t="b">
        <v>1</v>
      </c>
      <c r="K1455" s="26">
        <v>1950</v>
      </c>
      <c r="L1455" s="26" t="s">
        <v>5476</v>
      </c>
      <c r="M1455" t="s">
        <v>7201</v>
      </c>
    </row>
    <row r="1456" spans="1:13" x14ac:dyDescent="0.3">
      <c r="A1456">
        <v>1322</v>
      </c>
      <c r="B1456" s="3">
        <v>45482</v>
      </c>
      <c r="C1456" t="s">
        <v>917</v>
      </c>
      <c r="D1456" t="s">
        <v>7015</v>
      </c>
      <c r="E1456" t="s">
        <v>1060</v>
      </c>
      <c r="F1456" s="3">
        <v>45483</v>
      </c>
      <c r="G1456" s="26" t="s">
        <v>7255</v>
      </c>
      <c r="H1456" s="7">
        <v>8007</v>
      </c>
      <c r="I1456" t="s">
        <v>919</v>
      </c>
      <c r="J1456" t="b">
        <v>1</v>
      </c>
      <c r="K1456" s="26">
        <v>1950</v>
      </c>
      <c r="L1456" s="26" t="s">
        <v>5476</v>
      </c>
      <c r="M1456" t="s">
        <v>7201</v>
      </c>
    </row>
    <row r="1457" spans="1:13" x14ac:dyDescent="0.3">
      <c r="A1457">
        <v>568</v>
      </c>
      <c r="B1457" s="3">
        <v>45504</v>
      </c>
      <c r="C1457" t="s">
        <v>917</v>
      </c>
      <c r="D1457" t="s">
        <v>7015</v>
      </c>
      <c r="E1457" t="s">
        <v>7072</v>
      </c>
      <c r="F1457" s="3">
        <v>45504</v>
      </c>
      <c r="G1457" s="26" t="s">
        <v>7617</v>
      </c>
      <c r="H1457" s="7">
        <v>8028.15</v>
      </c>
      <c r="I1457" t="s">
        <v>919</v>
      </c>
      <c r="J1457" t="b">
        <v>1</v>
      </c>
      <c r="K1457" s="26">
        <v>1950</v>
      </c>
      <c r="L1457" s="26" t="s">
        <v>5476</v>
      </c>
      <c r="M1457" t="s">
        <v>7201</v>
      </c>
    </row>
    <row r="1458" spans="1:13" x14ac:dyDescent="0.3">
      <c r="A1458">
        <v>1612</v>
      </c>
      <c r="B1458" s="3">
        <v>45471</v>
      </c>
      <c r="C1458" t="s">
        <v>917</v>
      </c>
      <c r="D1458" t="s">
        <v>7015</v>
      </c>
      <c r="E1458" t="s">
        <v>7072</v>
      </c>
      <c r="F1458" s="3">
        <v>45471</v>
      </c>
      <c r="G1458" s="26" t="s">
        <v>7635</v>
      </c>
      <c r="H1458" s="7">
        <v>8100</v>
      </c>
      <c r="I1458" t="s">
        <v>919</v>
      </c>
      <c r="J1458" t="b">
        <v>1</v>
      </c>
      <c r="K1458" s="26">
        <v>1950</v>
      </c>
      <c r="L1458" s="26" t="s">
        <v>5476</v>
      </c>
      <c r="M1458" t="s">
        <v>7201</v>
      </c>
    </row>
    <row r="1459" spans="1:13" x14ac:dyDescent="0.3">
      <c r="A1459">
        <v>2056</v>
      </c>
      <c r="B1459" s="3">
        <v>45460</v>
      </c>
      <c r="C1459" t="s">
        <v>917</v>
      </c>
      <c r="D1459" t="s">
        <v>7015</v>
      </c>
      <c r="E1459" t="s">
        <v>7072</v>
      </c>
      <c r="F1459" s="3">
        <v>45460</v>
      </c>
      <c r="G1459" s="26" t="s">
        <v>7635</v>
      </c>
      <c r="H1459" s="7">
        <v>8100</v>
      </c>
      <c r="I1459" t="s">
        <v>919</v>
      </c>
      <c r="J1459" t="b">
        <v>1</v>
      </c>
      <c r="K1459" s="26">
        <v>1950</v>
      </c>
      <c r="L1459" s="26" t="s">
        <v>5476</v>
      </c>
      <c r="M1459" t="s">
        <v>7201</v>
      </c>
    </row>
    <row r="1460" spans="1:13" x14ac:dyDescent="0.3">
      <c r="A1460">
        <v>2372</v>
      </c>
      <c r="B1460" s="3">
        <v>45446</v>
      </c>
      <c r="C1460" t="s">
        <v>917</v>
      </c>
      <c r="D1460" t="s">
        <v>7015</v>
      </c>
      <c r="E1460" t="s">
        <v>7072</v>
      </c>
      <c r="F1460" s="3">
        <v>45446</v>
      </c>
      <c r="G1460" s="26" t="s">
        <v>7617</v>
      </c>
      <c r="H1460" s="7">
        <v>8101.43</v>
      </c>
      <c r="I1460" t="s">
        <v>919</v>
      </c>
      <c r="J1460" t="b">
        <v>1</v>
      </c>
      <c r="K1460" s="26">
        <v>1950</v>
      </c>
      <c r="L1460" s="26" t="s">
        <v>5476</v>
      </c>
      <c r="M1460" t="s">
        <v>7201</v>
      </c>
    </row>
    <row r="1461" spans="1:13" x14ac:dyDescent="0.3">
      <c r="A1461">
        <v>392</v>
      </c>
      <c r="B1461" s="3">
        <v>45512</v>
      </c>
      <c r="C1461" t="s">
        <v>917</v>
      </c>
      <c r="D1461" t="s">
        <v>7015</v>
      </c>
      <c r="E1461" t="s">
        <v>7072</v>
      </c>
      <c r="F1461" s="3">
        <v>45512</v>
      </c>
      <c r="G1461" s="26" t="s">
        <v>7635</v>
      </c>
      <c r="H1461" s="7">
        <v>8200</v>
      </c>
      <c r="I1461" t="s">
        <v>919</v>
      </c>
      <c r="J1461" t="b">
        <v>1</v>
      </c>
      <c r="K1461" s="26">
        <v>1950</v>
      </c>
      <c r="L1461" s="26" t="s">
        <v>5476</v>
      </c>
      <c r="M1461" t="s">
        <v>7201</v>
      </c>
    </row>
    <row r="1462" spans="1:13" x14ac:dyDescent="0.3">
      <c r="A1462">
        <v>2963</v>
      </c>
      <c r="B1462" s="3">
        <v>45427</v>
      </c>
      <c r="C1462" t="s">
        <v>917</v>
      </c>
      <c r="D1462" t="s">
        <v>7015</v>
      </c>
      <c r="E1462" t="s">
        <v>7072</v>
      </c>
      <c r="F1462" s="3">
        <v>45427</v>
      </c>
      <c r="G1462" s="26" t="s">
        <v>7635</v>
      </c>
      <c r="H1462" s="7">
        <v>8200</v>
      </c>
      <c r="I1462" t="s">
        <v>919</v>
      </c>
      <c r="J1462" t="b">
        <v>1</v>
      </c>
      <c r="K1462" s="26">
        <v>1950</v>
      </c>
      <c r="L1462" s="26" t="s">
        <v>5476</v>
      </c>
      <c r="M1462" t="s">
        <v>7201</v>
      </c>
    </row>
    <row r="1463" spans="1:13" x14ac:dyDescent="0.3">
      <c r="A1463">
        <v>6174</v>
      </c>
      <c r="B1463" s="3">
        <v>45315</v>
      </c>
      <c r="C1463" t="s">
        <v>917</v>
      </c>
      <c r="D1463" t="s">
        <v>7015</v>
      </c>
      <c r="E1463" t="s">
        <v>7072</v>
      </c>
      <c r="F1463" s="3">
        <v>45315</v>
      </c>
      <c r="G1463" s="26" t="s">
        <v>7635</v>
      </c>
      <c r="H1463" s="7">
        <v>8200</v>
      </c>
      <c r="I1463" t="s">
        <v>919</v>
      </c>
      <c r="J1463" t="b">
        <v>1</v>
      </c>
      <c r="K1463" s="26">
        <v>1950</v>
      </c>
      <c r="L1463" s="26" t="s">
        <v>5476</v>
      </c>
      <c r="M1463" t="s">
        <v>7201</v>
      </c>
    </row>
    <row r="1464" spans="1:13" x14ac:dyDescent="0.3">
      <c r="A1464">
        <v>1343</v>
      </c>
      <c r="B1464" s="3">
        <v>45481</v>
      </c>
      <c r="C1464" t="s">
        <v>917</v>
      </c>
      <c r="D1464" t="s">
        <v>7015</v>
      </c>
      <c r="E1464" t="s">
        <v>7072</v>
      </c>
      <c r="F1464" s="3">
        <v>45481</v>
      </c>
      <c r="G1464" s="26" t="s">
        <v>7635</v>
      </c>
      <c r="H1464" s="7">
        <v>8300</v>
      </c>
      <c r="I1464" t="s">
        <v>919</v>
      </c>
      <c r="J1464" t="b">
        <v>1</v>
      </c>
      <c r="K1464" s="26">
        <v>1950</v>
      </c>
      <c r="L1464" s="26" t="s">
        <v>5476</v>
      </c>
      <c r="M1464" t="s">
        <v>7201</v>
      </c>
    </row>
    <row r="1465" spans="1:13" x14ac:dyDescent="0.3">
      <c r="A1465">
        <v>2057</v>
      </c>
      <c r="B1465" s="3">
        <v>45460</v>
      </c>
      <c r="C1465" t="s">
        <v>917</v>
      </c>
      <c r="D1465" t="s">
        <v>7015</v>
      </c>
      <c r="E1465" t="s">
        <v>7072</v>
      </c>
      <c r="F1465" s="3">
        <v>45460</v>
      </c>
      <c r="G1465" s="26" t="s">
        <v>7617</v>
      </c>
      <c r="H1465" s="7">
        <v>8383.4</v>
      </c>
      <c r="I1465" t="s">
        <v>919</v>
      </c>
      <c r="J1465" t="b">
        <v>1</v>
      </c>
      <c r="K1465" s="26">
        <v>1950</v>
      </c>
      <c r="L1465" s="26" t="s">
        <v>5476</v>
      </c>
      <c r="M1465" t="s">
        <v>7201</v>
      </c>
    </row>
    <row r="1466" spans="1:13" x14ac:dyDescent="0.3">
      <c r="A1466">
        <v>1357</v>
      </c>
      <c r="B1466" s="3">
        <v>45478</v>
      </c>
      <c r="C1466" t="s">
        <v>917</v>
      </c>
      <c r="D1466" t="s">
        <v>7015</v>
      </c>
      <c r="E1466" t="s">
        <v>7072</v>
      </c>
      <c r="F1466" s="3">
        <v>45478</v>
      </c>
      <c r="G1466" s="26" t="s">
        <v>7635</v>
      </c>
      <c r="H1466" s="7">
        <v>8400</v>
      </c>
      <c r="I1466" t="s">
        <v>919</v>
      </c>
      <c r="J1466" t="b">
        <v>1</v>
      </c>
      <c r="K1466" s="26">
        <v>1950</v>
      </c>
      <c r="L1466" s="26" t="s">
        <v>5476</v>
      </c>
      <c r="M1466" t="s">
        <v>7201</v>
      </c>
    </row>
    <row r="1467" spans="1:13" x14ac:dyDescent="0.3">
      <c r="A1467">
        <v>2094</v>
      </c>
      <c r="B1467" s="3">
        <v>45455</v>
      </c>
      <c r="C1467" t="s">
        <v>917</v>
      </c>
      <c r="D1467" t="s">
        <v>7015</v>
      </c>
      <c r="E1467" t="s">
        <v>7072</v>
      </c>
      <c r="F1467" s="3">
        <v>45455</v>
      </c>
      <c r="G1467" s="26" t="s">
        <v>7635</v>
      </c>
      <c r="H1467" s="7">
        <v>8400</v>
      </c>
      <c r="I1467" t="s">
        <v>919</v>
      </c>
      <c r="J1467" t="b">
        <v>1</v>
      </c>
      <c r="K1467" s="26">
        <v>1950</v>
      </c>
      <c r="L1467" s="26" t="s">
        <v>5476</v>
      </c>
      <c r="M1467" t="s">
        <v>7201</v>
      </c>
    </row>
    <row r="1468" spans="1:13" x14ac:dyDescent="0.3">
      <c r="A1468">
        <v>2621</v>
      </c>
      <c r="B1468" s="3">
        <v>45441</v>
      </c>
      <c r="C1468" t="s">
        <v>917</v>
      </c>
      <c r="D1468" t="s">
        <v>7015</v>
      </c>
      <c r="E1468" t="s">
        <v>7072</v>
      </c>
      <c r="F1468" s="3">
        <v>45441</v>
      </c>
      <c r="G1468" s="26" t="s">
        <v>7617</v>
      </c>
      <c r="H1468" s="7">
        <v>8470.2199999999993</v>
      </c>
      <c r="I1468" t="s">
        <v>919</v>
      </c>
      <c r="J1468" t="b">
        <v>1</v>
      </c>
      <c r="K1468" s="26">
        <v>1950</v>
      </c>
      <c r="L1468" s="26" t="s">
        <v>5476</v>
      </c>
      <c r="M1468" t="s">
        <v>7201</v>
      </c>
    </row>
    <row r="1469" spans="1:13" x14ac:dyDescent="0.3">
      <c r="A1469">
        <v>1323</v>
      </c>
      <c r="B1469" s="3">
        <v>45482</v>
      </c>
      <c r="C1469" t="s">
        <v>917</v>
      </c>
      <c r="D1469" t="s">
        <v>7015</v>
      </c>
      <c r="E1469" t="s">
        <v>7072</v>
      </c>
      <c r="F1469" s="3">
        <v>45482</v>
      </c>
      <c r="G1469" s="26" t="s">
        <v>7635</v>
      </c>
      <c r="H1469" s="7">
        <v>8600</v>
      </c>
      <c r="I1469" t="s">
        <v>919</v>
      </c>
      <c r="J1469" t="b">
        <v>1</v>
      </c>
      <c r="K1469" s="26">
        <v>1950</v>
      </c>
      <c r="L1469" s="26" t="s">
        <v>5476</v>
      </c>
      <c r="M1469" t="s">
        <v>7201</v>
      </c>
    </row>
    <row r="1470" spans="1:13" x14ac:dyDescent="0.3">
      <c r="A1470">
        <v>5024</v>
      </c>
      <c r="B1470" s="3">
        <v>45359</v>
      </c>
      <c r="C1470" t="s">
        <v>917</v>
      </c>
      <c r="D1470" t="s">
        <v>7015</v>
      </c>
      <c r="E1470" t="s">
        <v>7072</v>
      </c>
      <c r="F1470" s="3">
        <v>45359</v>
      </c>
      <c r="G1470" s="26" t="s">
        <v>7635</v>
      </c>
      <c r="H1470" s="7">
        <v>8600</v>
      </c>
      <c r="I1470" t="s">
        <v>919</v>
      </c>
      <c r="J1470" t="b">
        <v>1</v>
      </c>
      <c r="K1470" s="26">
        <v>1950</v>
      </c>
      <c r="L1470" s="26" t="s">
        <v>5476</v>
      </c>
      <c r="M1470" t="s">
        <v>7201</v>
      </c>
    </row>
    <row r="1471" spans="1:13" x14ac:dyDescent="0.3">
      <c r="A1471">
        <v>5609</v>
      </c>
      <c r="B1471" s="3">
        <v>45336</v>
      </c>
      <c r="C1471" t="s">
        <v>917</v>
      </c>
      <c r="D1471" t="s">
        <v>7015</v>
      </c>
      <c r="E1471" t="s">
        <v>7072</v>
      </c>
      <c r="F1471" s="3">
        <v>45336</v>
      </c>
      <c r="G1471" s="26" t="s">
        <v>7617</v>
      </c>
      <c r="H1471" s="7">
        <v>8646.74</v>
      </c>
      <c r="I1471" t="s">
        <v>919</v>
      </c>
      <c r="J1471" t="b">
        <v>1</v>
      </c>
      <c r="K1471" s="26">
        <v>1950</v>
      </c>
      <c r="L1471" s="26" t="s">
        <v>5476</v>
      </c>
      <c r="M1471" t="s">
        <v>7201</v>
      </c>
    </row>
    <row r="1472" spans="1:13" x14ac:dyDescent="0.3">
      <c r="A1472">
        <v>23</v>
      </c>
      <c r="B1472" s="3">
        <v>45534</v>
      </c>
      <c r="C1472" t="s">
        <v>917</v>
      </c>
      <c r="D1472" t="s">
        <v>7015</v>
      </c>
      <c r="E1472" t="s">
        <v>7072</v>
      </c>
      <c r="F1472" s="3">
        <v>45534</v>
      </c>
      <c r="G1472" s="26" t="s">
        <v>7617</v>
      </c>
      <c r="H1472" s="7">
        <v>8672.4599999999991</v>
      </c>
      <c r="I1472" t="s">
        <v>919</v>
      </c>
      <c r="J1472" t="b">
        <v>1</v>
      </c>
      <c r="K1472" s="26">
        <v>1950</v>
      </c>
      <c r="L1472" s="26" t="s">
        <v>5476</v>
      </c>
      <c r="M1472" t="s">
        <v>7201</v>
      </c>
    </row>
    <row r="1473" spans="1:13" x14ac:dyDescent="0.3">
      <c r="A1473">
        <v>5432</v>
      </c>
      <c r="B1473" s="3">
        <v>45345</v>
      </c>
      <c r="C1473" t="s">
        <v>917</v>
      </c>
      <c r="D1473" t="s">
        <v>7015</v>
      </c>
      <c r="E1473" t="s">
        <v>1060</v>
      </c>
      <c r="F1473" s="3">
        <v>45348</v>
      </c>
      <c r="G1473" s="26" t="s">
        <v>7255</v>
      </c>
      <c r="H1473" s="7">
        <v>8673.06</v>
      </c>
      <c r="I1473" t="s">
        <v>919</v>
      </c>
      <c r="J1473" t="b">
        <v>1</v>
      </c>
      <c r="K1473" s="26">
        <v>1950</v>
      </c>
      <c r="L1473" s="26" t="s">
        <v>5476</v>
      </c>
      <c r="M1473" t="s">
        <v>7201</v>
      </c>
    </row>
    <row r="1474" spans="1:13" x14ac:dyDescent="0.3">
      <c r="A1474">
        <v>6490</v>
      </c>
      <c r="B1474" s="3">
        <v>45299</v>
      </c>
      <c r="C1474" t="s">
        <v>917</v>
      </c>
      <c r="D1474" t="s">
        <v>7015</v>
      </c>
      <c r="E1474" t="s">
        <v>1060</v>
      </c>
      <c r="F1474" s="3">
        <v>45300</v>
      </c>
      <c r="G1474" s="26" t="s">
        <v>7255</v>
      </c>
      <c r="H1474" s="7">
        <v>8679.2900000000009</v>
      </c>
      <c r="I1474" t="s">
        <v>919</v>
      </c>
      <c r="J1474" t="b">
        <v>1</v>
      </c>
      <c r="K1474" s="26">
        <v>1950</v>
      </c>
      <c r="L1474" s="26" t="s">
        <v>5476</v>
      </c>
      <c r="M1474" t="s">
        <v>7201</v>
      </c>
    </row>
    <row r="1475" spans="1:13" x14ac:dyDescent="0.3">
      <c r="A1475">
        <v>6659</v>
      </c>
      <c r="B1475" s="3">
        <v>45293</v>
      </c>
      <c r="C1475" t="s">
        <v>917</v>
      </c>
      <c r="D1475" t="s">
        <v>7015</v>
      </c>
      <c r="E1475" t="s">
        <v>7258</v>
      </c>
      <c r="F1475" s="3">
        <v>45293</v>
      </c>
      <c r="G1475" s="26" t="s">
        <v>7667</v>
      </c>
      <c r="H1475" s="7">
        <v>8698.6200000000008</v>
      </c>
      <c r="I1475" t="s">
        <v>919</v>
      </c>
      <c r="J1475" t="b">
        <v>1</v>
      </c>
      <c r="K1475" s="26">
        <v>1950</v>
      </c>
      <c r="L1475" s="26" t="s">
        <v>5476</v>
      </c>
      <c r="M1475" t="s">
        <v>7201</v>
      </c>
    </row>
    <row r="1476" spans="1:13" x14ac:dyDescent="0.3">
      <c r="A1476">
        <v>2332</v>
      </c>
      <c r="B1476" s="3">
        <v>45447</v>
      </c>
      <c r="C1476" t="s">
        <v>917</v>
      </c>
      <c r="D1476" t="s">
        <v>7015</v>
      </c>
      <c r="E1476" t="s">
        <v>7072</v>
      </c>
      <c r="F1476" s="3">
        <v>45447</v>
      </c>
      <c r="G1476" s="26" t="s">
        <v>7635</v>
      </c>
      <c r="H1476" s="7">
        <v>8700</v>
      </c>
      <c r="I1476" t="s">
        <v>919</v>
      </c>
      <c r="J1476" t="b">
        <v>1</v>
      </c>
      <c r="K1476" s="26">
        <v>1950</v>
      </c>
      <c r="L1476" s="26" t="s">
        <v>5476</v>
      </c>
      <c r="M1476" t="s">
        <v>7201</v>
      </c>
    </row>
    <row r="1477" spans="1:13" x14ac:dyDescent="0.3">
      <c r="A1477">
        <v>3468</v>
      </c>
      <c r="B1477" s="3">
        <v>45411</v>
      </c>
      <c r="C1477" t="s">
        <v>917</v>
      </c>
      <c r="D1477" t="s">
        <v>7015</v>
      </c>
      <c r="E1477" t="s">
        <v>7072</v>
      </c>
      <c r="F1477" s="3">
        <v>45411</v>
      </c>
      <c r="G1477" s="26" t="s">
        <v>7635</v>
      </c>
      <c r="H1477" s="7">
        <v>8700</v>
      </c>
      <c r="I1477" t="s">
        <v>919</v>
      </c>
      <c r="J1477" t="b">
        <v>1</v>
      </c>
      <c r="K1477" s="26">
        <v>1950</v>
      </c>
      <c r="L1477" s="26" t="s">
        <v>5476</v>
      </c>
      <c r="M1477" t="s">
        <v>7201</v>
      </c>
    </row>
    <row r="1478" spans="1:13" x14ac:dyDescent="0.3">
      <c r="A1478">
        <v>6505</v>
      </c>
      <c r="B1478" s="3">
        <v>45296</v>
      </c>
      <c r="C1478" t="s">
        <v>917</v>
      </c>
      <c r="D1478" t="s">
        <v>7015</v>
      </c>
      <c r="E1478" t="s">
        <v>7072</v>
      </c>
      <c r="F1478" s="3">
        <v>45296</v>
      </c>
      <c r="G1478" s="26" t="s">
        <v>7635</v>
      </c>
      <c r="H1478" s="7">
        <v>8800</v>
      </c>
      <c r="I1478" t="s">
        <v>919</v>
      </c>
      <c r="J1478" t="b">
        <v>1</v>
      </c>
      <c r="K1478" s="26">
        <v>1950</v>
      </c>
      <c r="L1478" s="26" t="s">
        <v>5476</v>
      </c>
      <c r="M1478" t="s">
        <v>7201</v>
      </c>
    </row>
    <row r="1479" spans="1:13" x14ac:dyDescent="0.3">
      <c r="A1479">
        <v>6166</v>
      </c>
      <c r="B1479" s="3">
        <v>45316</v>
      </c>
      <c r="C1479" t="s">
        <v>917</v>
      </c>
      <c r="D1479" t="s">
        <v>7015</v>
      </c>
      <c r="E1479" t="s">
        <v>7233</v>
      </c>
      <c r="F1479" s="3">
        <v>45316</v>
      </c>
      <c r="G1479" s="26" t="s">
        <v>7528</v>
      </c>
      <c r="H1479" s="7">
        <v>8840</v>
      </c>
      <c r="I1479" t="s">
        <v>919</v>
      </c>
      <c r="J1479" t="b">
        <v>1</v>
      </c>
      <c r="K1479" s="26">
        <v>1950</v>
      </c>
      <c r="L1479" s="26" t="s">
        <v>5476</v>
      </c>
      <c r="M1479" t="s">
        <v>7201</v>
      </c>
    </row>
    <row r="1480" spans="1:13" x14ac:dyDescent="0.3">
      <c r="A1480">
        <v>4820</v>
      </c>
      <c r="B1480" s="3">
        <v>45370</v>
      </c>
      <c r="C1480" t="s">
        <v>917</v>
      </c>
      <c r="D1480" t="s">
        <v>7015</v>
      </c>
      <c r="E1480" t="s">
        <v>7520</v>
      </c>
      <c r="F1480" s="3">
        <v>45370</v>
      </c>
      <c r="G1480" s="26" t="s">
        <v>7574</v>
      </c>
      <c r="H1480" s="7">
        <v>8970.58</v>
      </c>
      <c r="I1480" t="s">
        <v>919</v>
      </c>
      <c r="J1480" t="b">
        <v>1</v>
      </c>
      <c r="K1480" s="26">
        <v>1950</v>
      </c>
      <c r="L1480" s="26" t="s">
        <v>5476</v>
      </c>
      <c r="M1480" t="s">
        <v>7201</v>
      </c>
    </row>
    <row r="1481" spans="1:13" x14ac:dyDescent="0.3">
      <c r="A1481">
        <v>4051</v>
      </c>
      <c r="B1481" s="3">
        <v>45386</v>
      </c>
      <c r="C1481" t="s">
        <v>917</v>
      </c>
      <c r="D1481" t="s">
        <v>7015</v>
      </c>
      <c r="E1481" t="s">
        <v>7072</v>
      </c>
      <c r="F1481" s="3">
        <v>45386</v>
      </c>
      <c r="G1481" s="26" t="s">
        <v>7617</v>
      </c>
      <c r="H1481" s="7">
        <v>8978.02</v>
      </c>
      <c r="I1481" t="s">
        <v>919</v>
      </c>
      <c r="J1481" t="b">
        <v>1</v>
      </c>
      <c r="K1481" s="26">
        <v>1950</v>
      </c>
      <c r="L1481" s="26" t="s">
        <v>5476</v>
      </c>
      <c r="M1481" t="s">
        <v>7201</v>
      </c>
    </row>
    <row r="1482" spans="1:13" x14ac:dyDescent="0.3">
      <c r="A1482">
        <v>1378</v>
      </c>
      <c r="B1482" s="3">
        <v>45477</v>
      </c>
      <c r="C1482" t="s">
        <v>917</v>
      </c>
      <c r="D1482" t="s">
        <v>7015</v>
      </c>
      <c r="E1482" t="s">
        <v>7072</v>
      </c>
      <c r="F1482" s="3">
        <v>45477</v>
      </c>
      <c r="G1482" s="26" t="s">
        <v>7635</v>
      </c>
      <c r="H1482" s="7">
        <v>9000</v>
      </c>
      <c r="I1482" t="s">
        <v>919</v>
      </c>
      <c r="J1482" t="b">
        <v>1</v>
      </c>
      <c r="K1482" s="26">
        <v>1950</v>
      </c>
      <c r="L1482" s="26" t="s">
        <v>5476</v>
      </c>
      <c r="M1482" t="s">
        <v>7201</v>
      </c>
    </row>
    <row r="1483" spans="1:13" x14ac:dyDescent="0.3">
      <c r="A1483">
        <v>114</v>
      </c>
      <c r="B1483" s="3">
        <v>45532</v>
      </c>
      <c r="C1483" t="s">
        <v>917</v>
      </c>
      <c r="D1483" t="s">
        <v>7015</v>
      </c>
      <c r="E1483" t="s">
        <v>7072</v>
      </c>
      <c r="F1483" s="3">
        <v>45532</v>
      </c>
      <c r="G1483" s="26" t="s">
        <v>7617</v>
      </c>
      <c r="H1483" s="7">
        <v>9022.92</v>
      </c>
      <c r="I1483" t="s">
        <v>919</v>
      </c>
      <c r="J1483" t="b">
        <v>1</v>
      </c>
      <c r="K1483" s="26">
        <v>1950</v>
      </c>
      <c r="L1483" s="26" t="s">
        <v>5476</v>
      </c>
      <c r="M1483" t="s">
        <v>7201</v>
      </c>
    </row>
    <row r="1484" spans="1:13" x14ac:dyDescent="0.3">
      <c r="A1484">
        <v>2663</v>
      </c>
      <c r="B1484" s="3">
        <v>45439</v>
      </c>
      <c r="C1484" t="s">
        <v>917</v>
      </c>
      <c r="D1484" t="s">
        <v>7015</v>
      </c>
      <c r="E1484" t="s">
        <v>7258</v>
      </c>
      <c r="F1484" s="3">
        <v>45439</v>
      </c>
      <c r="G1484" s="26" t="s">
        <v>7668</v>
      </c>
      <c r="H1484" s="7">
        <v>9063.9699999999993</v>
      </c>
      <c r="I1484" t="s">
        <v>919</v>
      </c>
      <c r="J1484" t="b">
        <v>1</v>
      </c>
      <c r="K1484" s="26">
        <v>1950</v>
      </c>
      <c r="L1484" s="26" t="s">
        <v>5476</v>
      </c>
      <c r="M1484" t="s">
        <v>7201</v>
      </c>
    </row>
    <row r="1485" spans="1:13" x14ac:dyDescent="0.3">
      <c r="A1485">
        <v>24</v>
      </c>
      <c r="B1485" s="3">
        <v>45534</v>
      </c>
      <c r="C1485" t="s">
        <v>917</v>
      </c>
      <c r="D1485" t="s">
        <v>7015</v>
      </c>
      <c r="E1485" t="s">
        <v>7072</v>
      </c>
      <c r="F1485" s="3">
        <v>45534</v>
      </c>
      <c r="G1485" s="26" t="s">
        <v>7635</v>
      </c>
      <c r="H1485" s="7">
        <v>9100</v>
      </c>
      <c r="I1485" t="s">
        <v>919</v>
      </c>
      <c r="J1485" t="b">
        <v>1</v>
      </c>
      <c r="K1485" s="26">
        <v>1950</v>
      </c>
      <c r="L1485" s="26" t="s">
        <v>5476</v>
      </c>
      <c r="M1485" t="s">
        <v>7201</v>
      </c>
    </row>
    <row r="1486" spans="1:13" x14ac:dyDescent="0.3">
      <c r="A1486">
        <v>2373</v>
      </c>
      <c r="B1486" s="3">
        <v>45446</v>
      </c>
      <c r="C1486" t="s">
        <v>917</v>
      </c>
      <c r="D1486" t="s">
        <v>7015</v>
      </c>
      <c r="E1486" t="s">
        <v>7072</v>
      </c>
      <c r="F1486" s="3">
        <v>45446</v>
      </c>
      <c r="G1486" s="26" t="s">
        <v>7635</v>
      </c>
      <c r="H1486" s="7">
        <v>9100</v>
      </c>
      <c r="I1486" t="s">
        <v>919</v>
      </c>
      <c r="J1486" t="b">
        <v>1</v>
      </c>
      <c r="K1486" s="26">
        <v>1950</v>
      </c>
      <c r="L1486" s="26" t="s">
        <v>5476</v>
      </c>
      <c r="M1486" t="s">
        <v>7201</v>
      </c>
    </row>
    <row r="1487" spans="1:13" x14ac:dyDescent="0.3">
      <c r="A1487">
        <v>5811</v>
      </c>
      <c r="B1487" s="3">
        <v>45328</v>
      </c>
      <c r="C1487" t="s">
        <v>917</v>
      </c>
      <c r="D1487" t="s">
        <v>7015</v>
      </c>
      <c r="E1487" t="s">
        <v>7072</v>
      </c>
      <c r="F1487" s="3">
        <v>45328</v>
      </c>
      <c r="G1487" s="26" t="s">
        <v>7635</v>
      </c>
      <c r="H1487" s="7">
        <v>9100</v>
      </c>
      <c r="I1487" t="s">
        <v>919</v>
      </c>
      <c r="J1487" t="b">
        <v>1</v>
      </c>
      <c r="K1487" s="26">
        <v>1950</v>
      </c>
      <c r="L1487" s="26" t="s">
        <v>5476</v>
      </c>
      <c r="M1487" t="s">
        <v>7201</v>
      </c>
    </row>
    <row r="1488" spans="1:13" x14ac:dyDescent="0.3">
      <c r="A1488">
        <v>4601</v>
      </c>
      <c r="B1488" s="3">
        <v>45376</v>
      </c>
      <c r="C1488" t="s">
        <v>917</v>
      </c>
      <c r="D1488" t="s">
        <v>7015</v>
      </c>
      <c r="E1488" t="s">
        <v>7258</v>
      </c>
      <c r="F1488" s="3">
        <v>45376</v>
      </c>
      <c r="G1488" s="26" t="s">
        <v>7669</v>
      </c>
      <c r="H1488" s="7">
        <v>9105.84</v>
      </c>
      <c r="I1488" t="s">
        <v>919</v>
      </c>
      <c r="J1488" t="b">
        <v>1</v>
      </c>
      <c r="K1488" s="26">
        <v>1950</v>
      </c>
      <c r="L1488" s="26" t="s">
        <v>5476</v>
      </c>
      <c r="M1488" t="s">
        <v>7201</v>
      </c>
    </row>
    <row r="1489" spans="1:13" x14ac:dyDescent="0.3">
      <c r="A1489">
        <v>548</v>
      </c>
      <c r="B1489" s="3">
        <v>45505</v>
      </c>
      <c r="C1489" t="s">
        <v>917</v>
      </c>
      <c r="D1489" t="s">
        <v>7015</v>
      </c>
      <c r="E1489" t="s">
        <v>7072</v>
      </c>
      <c r="F1489" s="3">
        <v>45505</v>
      </c>
      <c r="G1489" s="26" t="s">
        <v>7635</v>
      </c>
      <c r="H1489" s="7">
        <v>9200</v>
      </c>
      <c r="I1489" t="s">
        <v>919</v>
      </c>
      <c r="J1489" t="b">
        <v>1</v>
      </c>
      <c r="K1489" s="26">
        <v>1950</v>
      </c>
      <c r="L1489" s="26" t="s">
        <v>5476</v>
      </c>
      <c r="M1489" t="s">
        <v>7201</v>
      </c>
    </row>
    <row r="1490" spans="1:13" x14ac:dyDescent="0.3">
      <c r="A1490">
        <v>3256</v>
      </c>
      <c r="B1490" s="3">
        <v>45415</v>
      </c>
      <c r="C1490" t="s">
        <v>917</v>
      </c>
      <c r="D1490" t="s">
        <v>7015</v>
      </c>
      <c r="E1490" t="s">
        <v>7072</v>
      </c>
      <c r="F1490" s="3">
        <v>45415</v>
      </c>
      <c r="G1490" s="26" t="s">
        <v>7635</v>
      </c>
      <c r="H1490" s="7">
        <v>9200</v>
      </c>
      <c r="I1490" t="s">
        <v>919</v>
      </c>
      <c r="J1490" t="b">
        <v>1</v>
      </c>
      <c r="K1490" s="26">
        <v>1950</v>
      </c>
      <c r="L1490" s="26" t="s">
        <v>5476</v>
      </c>
      <c r="M1490" t="s">
        <v>7201</v>
      </c>
    </row>
    <row r="1491" spans="1:13" x14ac:dyDescent="0.3">
      <c r="A1491">
        <v>5227</v>
      </c>
      <c r="B1491" s="3">
        <v>45355</v>
      </c>
      <c r="C1491" t="s">
        <v>917</v>
      </c>
      <c r="D1491" t="s">
        <v>7015</v>
      </c>
      <c r="E1491" t="s">
        <v>7072</v>
      </c>
      <c r="F1491" s="3">
        <v>45355</v>
      </c>
      <c r="G1491" s="26" t="s">
        <v>7635</v>
      </c>
      <c r="H1491" s="7">
        <v>9200</v>
      </c>
      <c r="I1491" t="s">
        <v>919</v>
      </c>
      <c r="J1491" t="b">
        <v>1</v>
      </c>
      <c r="K1491" s="26">
        <v>1950</v>
      </c>
      <c r="L1491" s="26" t="s">
        <v>5476</v>
      </c>
      <c r="M1491" t="s">
        <v>7201</v>
      </c>
    </row>
    <row r="1492" spans="1:13" x14ac:dyDescent="0.3">
      <c r="A1492">
        <v>4735</v>
      </c>
      <c r="B1492" s="3">
        <v>45371</v>
      </c>
      <c r="C1492" t="s">
        <v>917</v>
      </c>
      <c r="D1492" t="s">
        <v>7015</v>
      </c>
      <c r="E1492" t="s">
        <v>7233</v>
      </c>
      <c r="F1492" s="3">
        <v>45371</v>
      </c>
      <c r="G1492" s="26" t="s">
        <v>6883</v>
      </c>
      <c r="H1492" s="7">
        <v>9220</v>
      </c>
      <c r="I1492" t="s">
        <v>919</v>
      </c>
      <c r="J1492" t="b">
        <v>1</v>
      </c>
      <c r="K1492" s="26">
        <v>1950</v>
      </c>
      <c r="L1492" s="26" t="s">
        <v>5476</v>
      </c>
      <c r="M1492" t="s">
        <v>7201</v>
      </c>
    </row>
    <row r="1493" spans="1:13" x14ac:dyDescent="0.3">
      <c r="A1493">
        <v>6175</v>
      </c>
      <c r="B1493" s="3">
        <v>45315</v>
      </c>
      <c r="C1493" t="s">
        <v>917</v>
      </c>
      <c r="D1493" t="s">
        <v>7015</v>
      </c>
      <c r="E1493" t="s">
        <v>1060</v>
      </c>
      <c r="F1493" s="3">
        <v>45316</v>
      </c>
      <c r="G1493" s="26" t="s">
        <v>7255</v>
      </c>
      <c r="H1493" s="7">
        <v>9315.9</v>
      </c>
      <c r="I1493" t="s">
        <v>919</v>
      </c>
      <c r="J1493" t="b">
        <v>1</v>
      </c>
      <c r="K1493" s="26">
        <v>1950</v>
      </c>
      <c r="L1493" s="26" t="s">
        <v>5476</v>
      </c>
      <c r="M1493" t="s">
        <v>7201</v>
      </c>
    </row>
    <row r="1494" spans="1:13" x14ac:dyDescent="0.3">
      <c r="A1494">
        <v>6660</v>
      </c>
      <c r="B1494" s="3">
        <v>45293</v>
      </c>
      <c r="C1494" t="s">
        <v>917</v>
      </c>
      <c r="D1494" t="s">
        <v>7015</v>
      </c>
      <c r="E1494" t="s">
        <v>7258</v>
      </c>
      <c r="F1494" s="3">
        <v>45293</v>
      </c>
      <c r="G1494" s="26" t="s">
        <v>7670</v>
      </c>
      <c r="H1494" s="7">
        <v>9366.32</v>
      </c>
      <c r="I1494" t="s">
        <v>919</v>
      </c>
      <c r="J1494" t="b">
        <v>1</v>
      </c>
      <c r="K1494" s="26">
        <v>1950</v>
      </c>
      <c r="L1494" s="26" t="s">
        <v>5476</v>
      </c>
      <c r="M1494" t="s">
        <v>7201</v>
      </c>
    </row>
    <row r="1495" spans="1:13" x14ac:dyDescent="0.3">
      <c r="A1495">
        <v>2174</v>
      </c>
      <c r="B1495" s="3">
        <v>45454</v>
      </c>
      <c r="C1495" t="s">
        <v>917</v>
      </c>
      <c r="D1495" t="s">
        <v>7015</v>
      </c>
      <c r="E1495" t="s">
        <v>7072</v>
      </c>
      <c r="F1495" s="3">
        <v>45454</v>
      </c>
      <c r="G1495" s="26" t="s">
        <v>7635</v>
      </c>
      <c r="H1495" s="7">
        <v>9400</v>
      </c>
      <c r="I1495" t="s">
        <v>919</v>
      </c>
      <c r="J1495" t="b">
        <v>1</v>
      </c>
      <c r="K1495" s="26">
        <v>1950</v>
      </c>
      <c r="L1495" s="26" t="s">
        <v>5476</v>
      </c>
      <c r="M1495" t="s">
        <v>7201</v>
      </c>
    </row>
    <row r="1496" spans="1:13" x14ac:dyDescent="0.3">
      <c r="A1496">
        <v>2647</v>
      </c>
      <c r="B1496" s="3">
        <v>45440</v>
      </c>
      <c r="C1496" t="s">
        <v>917</v>
      </c>
      <c r="D1496" t="s">
        <v>7015</v>
      </c>
      <c r="E1496" t="s">
        <v>7072</v>
      </c>
      <c r="F1496" s="3">
        <v>45440</v>
      </c>
      <c r="G1496" s="26" t="s">
        <v>7635</v>
      </c>
      <c r="H1496" s="7">
        <v>9400</v>
      </c>
      <c r="I1496" t="s">
        <v>919</v>
      </c>
      <c r="J1496" t="b">
        <v>1</v>
      </c>
      <c r="K1496" s="26">
        <v>1950</v>
      </c>
      <c r="L1496" s="26" t="s">
        <v>5476</v>
      </c>
      <c r="M1496" t="s">
        <v>7201</v>
      </c>
    </row>
    <row r="1497" spans="1:13" x14ac:dyDescent="0.3">
      <c r="A1497">
        <v>5610</v>
      </c>
      <c r="B1497" s="3">
        <v>45336</v>
      </c>
      <c r="C1497" t="s">
        <v>917</v>
      </c>
      <c r="D1497" t="s">
        <v>7015</v>
      </c>
      <c r="E1497" t="s">
        <v>7072</v>
      </c>
      <c r="F1497" s="3">
        <v>45336</v>
      </c>
      <c r="G1497" s="26" t="s">
        <v>7635</v>
      </c>
      <c r="H1497" s="7">
        <v>9400</v>
      </c>
      <c r="I1497" t="s">
        <v>919</v>
      </c>
      <c r="J1497" t="b">
        <v>1</v>
      </c>
      <c r="K1497" s="26">
        <v>1950</v>
      </c>
      <c r="L1497" s="26" t="s">
        <v>5476</v>
      </c>
      <c r="M1497" t="s">
        <v>7201</v>
      </c>
    </row>
    <row r="1498" spans="1:13" x14ac:dyDescent="0.3">
      <c r="A1498">
        <v>1588</v>
      </c>
      <c r="B1498" s="3">
        <v>45474</v>
      </c>
      <c r="C1498" t="s">
        <v>917</v>
      </c>
      <c r="D1498" t="s">
        <v>7015</v>
      </c>
      <c r="E1498" t="s">
        <v>7072</v>
      </c>
      <c r="F1498" s="3">
        <v>45474</v>
      </c>
      <c r="G1498" s="26" t="s">
        <v>7635</v>
      </c>
      <c r="H1498" s="7">
        <v>9500</v>
      </c>
      <c r="I1498" t="s">
        <v>919</v>
      </c>
      <c r="J1498" t="b">
        <v>1</v>
      </c>
      <c r="K1498" s="26">
        <v>1950</v>
      </c>
      <c r="L1498" s="26" t="s">
        <v>5476</v>
      </c>
      <c r="M1498" t="s">
        <v>7201</v>
      </c>
    </row>
    <row r="1499" spans="1:13" x14ac:dyDescent="0.3">
      <c r="A1499">
        <v>5755</v>
      </c>
      <c r="B1499" s="3">
        <v>45329</v>
      </c>
      <c r="C1499" t="s">
        <v>917</v>
      </c>
      <c r="D1499" t="s">
        <v>7015</v>
      </c>
      <c r="E1499" t="s">
        <v>7072</v>
      </c>
      <c r="F1499" s="3">
        <v>45329</v>
      </c>
      <c r="G1499" s="26" t="s">
        <v>7617</v>
      </c>
      <c r="H1499" s="7">
        <v>9552.2099999999991</v>
      </c>
      <c r="I1499" t="s">
        <v>919</v>
      </c>
      <c r="J1499" t="b">
        <v>1</v>
      </c>
      <c r="K1499" s="26">
        <v>1950</v>
      </c>
      <c r="L1499" s="26" t="s">
        <v>5476</v>
      </c>
      <c r="M1499" t="s">
        <v>7201</v>
      </c>
    </row>
    <row r="1500" spans="1:13" x14ac:dyDescent="0.3">
      <c r="A1500">
        <v>3712</v>
      </c>
      <c r="B1500" s="3">
        <v>45401</v>
      </c>
      <c r="C1500" t="s">
        <v>917</v>
      </c>
      <c r="D1500" t="s">
        <v>7015</v>
      </c>
      <c r="E1500" t="s">
        <v>7072</v>
      </c>
      <c r="F1500" s="3">
        <v>45401</v>
      </c>
      <c r="G1500" s="26" t="s">
        <v>7237</v>
      </c>
      <c r="H1500" s="7">
        <v>9560</v>
      </c>
      <c r="I1500" t="s">
        <v>919</v>
      </c>
      <c r="J1500" t="b">
        <v>1</v>
      </c>
      <c r="K1500" s="26">
        <v>1950</v>
      </c>
      <c r="L1500" s="26" t="s">
        <v>5476</v>
      </c>
      <c r="M1500" t="s">
        <v>7201</v>
      </c>
    </row>
    <row r="1501" spans="1:13" x14ac:dyDescent="0.3">
      <c r="A1501">
        <v>3878</v>
      </c>
      <c r="B1501" s="3">
        <v>45393</v>
      </c>
      <c r="C1501" t="s">
        <v>917</v>
      </c>
      <c r="D1501" t="s">
        <v>7015</v>
      </c>
      <c r="E1501" t="s">
        <v>7072</v>
      </c>
      <c r="F1501" s="3">
        <v>45393</v>
      </c>
      <c r="G1501" s="26" t="s">
        <v>7635</v>
      </c>
      <c r="H1501" s="7">
        <v>9600</v>
      </c>
      <c r="I1501" t="s">
        <v>919</v>
      </c>
      <c r="J1501" t="b">
        <v>1</v>
      </c>
      <c r="K1501" s="26">
        <v>1950</v>
      </c>
      <c r="L1501" s="26" t="s">
        <v>5476</v>
      </c>
      <c r="M1501" t="s">
        <v>7201</v>
      </c>
    </row>
    <row r="1502" spans="1:13" x14ac:dyDescent="0.3">
      <c r="A1502">
        <v>4231</v>
      </c>
      <c r="B1502" s="3">
        <v>45378</v>
      </c>
      <c r="C1502" t="s">
        <v>917</v>
      </c>
      <c r="D1502" t="s">
        <v>7015</v>
      </c>
      <c r="E1502" t="s">
        <v>7072</v>
      </c>
      <c r="F1502" s="3">
        <v>45378</v>
      </c>
      <c r="G1502" s="26" t="s">
        <v>7635</v>
      </c>
      <c r="H1502" s="7">
        <v>9600</v>
      </c>
      <c r="I1502" t="s">
        <v>919</v>
      </c>
      <c r="J1502" t="b">
        <v>1</v>
      </c>
      <c r="K1502" s="26">
        <v>1950</v>
      </c>
      <c r="L1502" s="26" t="s">
        <v>5476</v>
      </c>
      <c r="M1502" t="s">
        <v>7201</v>
      </c>
    </row>
    <row r="1503" spans="1:13" x14ac:dyDescent="0.3">
      <c r="A1503">
        <v>5892</v>
      </c>
      <c r="B1503" s="3">
        <v>45323</v>
      </c>
      <c r="C1503" t="s">
        <v>917</v>
      </c>
      <c r="D1503" t="s">
        <v>7015</v>
      </c>
      <c r="E1503" t="s">
        <v>7258</v>
      </c>
      <c r="F1503" s="3">
        <v>45323</v>
      </c>
      <c r="G1503" s="26" t="s">
        <v>7671</v>
      </c>
      <c r="H1503" s="7">
        <v>9616.74</v>
      </c>
      <c r="I1503" t="s">
        <v>919</v>
      </c>
      <c r="J1503" t="b">
        <v>1</v>
      </c>
      <c r="K1503" s="26">
        <v>1950</v>
      </c>
      <c r="L1503" s="26" t="s">
        <v>5476</v>
      </c>
      <c r="M1503" t="s">
        <v>7201</v>
      </c>
    </row>
    <row r="1504" spans="1:13" x14ac:dyDescent="0.3">
      <c r="A1504">
        <v>3696</v>
      </c>
      <c r="B1504" s="3">
        <v>45404</v>
      </c>
      <c r="C1504" t="s">
        <v>917</v>
      </c>
      <c r="D1504" t="s">
        <v>7015</v>
      </c>
      <c r="E1504" t="s">
        <v>7258</v>
      </c>
      <c r="F1504" s="3">
        <v>45404</v>
      </c>
      <c r="G1504" s="26" t="s">
        <v>7672</v>
      </c>
      <c r="H1504" s="7">
        <v>9660.9</v>
      </c>
      <c r="I1504" t="s">
        <v>919</v>
      </c>
      <c r="J1504" t="b">
        <v>1</v>
      </c>
      <c r="K1504" s="26">
        <v>1950</v>
      </c>
      <c r="L1504" s="26" t="s">
        <v>5476</v>
      </c>
      <c r="M1504" t="s">
        <v>7201</v>
      </c>
    </row>
    <row r="1505" spans="1:13" x14ac:dyDescent="0.3">
      <c r="A1505">
        <v>5855</v>
      </c>
      <c r="B1505" s="3">
        <v>45324</v>
      </c>
      <c r="C1505" t="s">
        <v>917</v>
      </c>
      <c r="D1505" t="s">
        <v>7015</v>
      </c>
      <c r="E1505" t="s">
        <v>7072</v>
      </c>
      <c r="F1505" s="3">
        <v>45324</v>
      </c>
      <c r="G1505" s="26" t="s">
        <v>7617</v>
      </c>
      <c r="H1505" s="7">
        <v>9675.5</v>
      </c>
      <c r="I1505" t="s">
        <v>919</v>
      </c>
      <c r="J1505" t="b">
        <v>1</v>
      </c>
      <c r="K1505" s="26">
        <v>1950</v>
      </c>
      <c r="L1505" s="26" t="s">
        <v>5476</v>
      </c>
      <c r="M1505" t="s">
        <v>7201</v>
      </c>
    </row>
    <row r="1506" spans="1:13" x14ac:dyDescent="0.3">
      <c r="A1506">
        <v>405</v>
      </c>
      <c r="B1506" s="3">
        <v>45511</v>
      </c>
      <c r="C1506" t="s">
        <v>917</v>
      </c>
      <c r="D1506" t="s">
        <v>7015</v>
      </c>
      <c r="E1506" t="s">
        <v>7072</v>
      </c>
      <c r="F1506" s="3">
        <v>45511</v>
      </c>
      <c r="G1506" s="26" t="s">
        <v>7635</v>
      </c>
      <c r="H1506" s="7">
        <v>9700</v>
      </c>
      <c r="I1506" t="s">
        <v>919</v>
      </c>
      <c r="J1506" t="b">
        <v>1</v>
      </c>
      <c r="K1506" s="26">
        <v>1950</v>
      </c>
      <c r="L1506" s="26" t="s">
        <v>5476</v>
      </c>
      <c r="M1506" t="s">
        <v>7201</v>
      </c>
    </row>
    <row r="1507" spans="1:13" x14ac:dyDescent="0.3">
      <c r="A1507">
        <v>3221</v>
      </c>
      <c r="B1507" s="3">
        <v>45419</v>
      </c>
      <c r="C1507" t="s">
        <v>917</v>
      </c>
      <c r="D1507" t="s">
        <v>7015</v>
      </c>
      <c r="E1507" t="s">
        <v>7072</v>
      </c>
      <c r="F1507" s="3">
        <v>45419</v>
      </c>
      <c r="G1507" s="26" t="s">
        <v>7635</v>
      </c>
      <c r="H1507" s="7">
        <v>9700</v>
      </c>
      <c r="I1507" t="s">
        <v>919</v>
      </c>
      <c r="J1507" t="b">
        <v>1</v>
      </c>
      <c r="K1507" s="26">
        <v>1950</v>
      </c>
      <c r="L1507" s="26" t="s">
        <v>5476</v>
      </c>
      <c r="M1507" t="s">
        <v>7201</v>
      </c>
    </row>
    <row r="1508" spans="1:13" x14ac:dyDescent="0.3">
      <c r="A1508">
        <v>6207</v>
      </c>
      <c r="B1508" s="3">
        <v>45313</v>
      </c>
      <c r="C1508" t="s">
        <v>917</v>
      </c>
      <c r="D1508" t="s">
        <v>7015</v>
      </c>
      <c r="E1508" t="s">
        <v>7258</v>
      </c>
      <c r="F1508" s="3">
        <v>45313</v>
      </c>
      <c r="G1508" s="26" t="s">
        <v>7673</v>
      </c>
      <c r="H1508" s="7">
        <v>9815.2000000000007</v>
      </c>
      <c r="I1508" t="s">
        <v>919</v>
      </c>
      <c r="J1508" t="b">
        <v>1</v>
      </c>
      <c r="K1508" s="26">
        <v>1950</v>
      </c>
      <c r="L1508" s="26" t="s">
        <v>5476</v>
      </c>
      <c r="M1508" t="s">
        <v>7201</v>
      </c>
    </row>
    <row r="1509" spans="1:13" x14ac:dyDescent="0.3">
      <c r="A1509">
        <v>3302</v>
      </c>
      <c r="B1509" s="3">
        <v>45414</v>
      </c>
      <c r="C1509" t="s">
        <v>917</v>
      </c>
      <c r="D1509" t="s">
        <v>7015</v>
      </c>
      <c r="E1509" t="s">
        <v>7258</v>
      </c>
      <c r="F1509" s="3">
        <v>45414</v>
      </c>
      <c r="G1509" s="26" t="s">
        <v>7674</v>
      </c>
      <c r="H1509" s="7">
        <v>9854.09</v>
      </c>
      <c r="I1509" t="s">
        <v>919</v>
      </c>
      <c r="J1509" t="b">
        <v>1</v>
      </c>
      <c r="K1509" s="26">
        <v>1950</v>
      </c>
      <c r="L1509" s="26" t="s">
        <v>5476</v>
      </c>
      <c r="M1509" t="s">
        <v>7201</v>
      </c>
    </row>
    <row r="1510" spans="1:13" x14ac:dyDescent="0.3">
      <c r="A1510">
        <v>549</v>
      </c>
      <c r="B1510" s="3">
        <v>45505</v>
      </c>
      <c r="C1510" t="s">
        <v>917</v>
      </c>
      <c r="D1510" t="s">
        <v>7015</v>
      </c>
      <c r="E1510" t="s">
        <v>7258</v>
      </c>
      <c r="F1510" s="3">
        <v>45505</v>
      </c>
      <c r="G1510" s="26" t="s">
        <v>7675</v>
      </c>
      <c r="H1510" s="7">
        <v>9872.49</v>
      </c>
      <c r="I1510" t="s">
        <v>919</v>
      </c>
      <c r="J1510" t="b">
        <v>1</v>
      </c>
      <c r="K1510" s="26">
        <v>1950</v>
      </c>
      <c r="L1510" s="26" t="s">
        <v>5476</v>
      </c>
      <c r="M1510" t="s">
        <v>7201</v>
      </c>
    </row>
    <row r="1511" spans="1:13" x14ac:dyDescent="0.3">
      <c r="A1511">
        <v>2392</v>
      </c>
      <c r="B1511" s="3">
        <v>45443</v>
      </c>
      <c r="C1511" t="s">
        <v>917</v>
      </c>
      <c r="D1511" t="s">
        <v>7015</v>
      </c>
      <c r="E1511" t="s">
        <v>7072</v>
      </c>
      <c r="F1511" s="3">
        <v>45443</v>
      </c>
      <c r="G1511" s="26" t="s">
        <v>7635</v>
      </c>
      <c r="H1511" s="7">
        <v>9900</v>
      </c>
      <c r="I1511" t="s">
        <v>919</v>
      </c>
      <c r="J1511" t="b">
        <v>1</v>
      </c>
      <c r="K1511" s="26">
        <v>1950</v>
      </c>
      <c r="L1511" s="26" t="s">
        <v>5476</v>
      </c>
      <c r="M1511" t="s">
        <v>7201</v>
      </c>
    </row>
    <row r="1512" spans="1:13" x14ac:dyDescent="0.3">
      <c r="A1512">
        <v>5566</v>
      </c>
      <c r="B1512" s="3">
        <v>45341</v>
      </c>
      <c r="C1512" t="s">
        <v>917</v>
      </c>
      <c r="D1512" t="s">
        <v>7015</v>
      </c>
      <c r="E1512" t="s">
        <v>7258</v>
      </c>
      <c r="F1512" s="3">
        <v>45341</v>
      </c>
      <c r="G1512" s="26" t="s">
        <v>7676</v>
      </c>
      <c r="H1512" s="7">
        <v>9920.66</v>
      </c>
      <c r="I1512" t="s">
        <v>919</v>
      </c>
      <c r="J1512" t="b">
        <v>1</v>
      </c>
      <c r="K1512" s="26">
        <v>1950</v>
      </c>
      <c r="L1512" s="26" t="s">
        <v>5476</v>
      </c>
      <c r="M1512" t="s">
        <v>7201</v>
      </c>
    </row>
    <row r="1513" spans="1:13" x14ac:dyDescent="0.3">
      <c r="A1513">
        <v>711</v>
      </c>
      <c r="B1513" s="3">
        <v>45503</v>
      </c>
      <c r="C1513" t="s">
        <v>917</v>
      </c>
      <c r="D1513" t="s">
        <v>7015</v>
      </c>
      <c r="E1513" t="s">
        <v>7072</v>
      </c>
      <c r="F1513" s="3">
        <v>45503</v>
      </c>
      <c r="G1513" s="26" t="s">
        <v>7635</v>
      </c>
      <c r="H1513" s="7">
        <v>10000</v>
      </c>
      <c r="I1513" t="s">
        <v>919</v>
      </c>
      <c r="J1513" t="b">
        <v>1</v>
      </c>
      <c r="K1513" s="26">
        <v>1950</v>
      </c>
      <c r="L1513" s="26" t="s">
        <v>5476</v>
      </c>
      <c r="M1513" t="s">
        <v>7201</v>
      </c>
    </row>
    <row r="1514" spans="1:13" x14ac:dyDescent="0.3">
      <c r="A1514">
        <v>2195</v>
      </c>
      <c r="B1514" s="3">
        <v>45453</v>
      </c>
      <c r="C1514" t="s">
        <v>917</v>
      </c>
      <c r="D1514" t="s">
        <v>7015</v>
      </c>
      <c r="E1514" t="s">
        <v>7072</v>
      </c>
      <c r="F1514" s="3">
        <v>45453</v>
      </c>
      <c r="G1514" s="26" t="s">
        <v>7635</v>
      </c>
      <c r="H1514" s="7">
        <v>10000</v>
      </c>
      <c r="I1514" t="s">
        <v>919</v>
      </c>
      <c r="J1514" t="b">
        <v>1</v>
      </c>
      <c r="K1514" s="26">
        <v>1950</v>
      </c>
      <c r="L1514" s="26" t="s">
        <v>5476</v>
      </c>
      <c r="M1514" t="s">
        <v>7201</v>
      </c>
    </row>
    <row r="1515" spans="1:13" x14ac:dyDescent="0.3">
      <c r="A1515">
        <v>5269</v>
      </c>
      <c r="B1515" s="3">
        <v>45352</v>
      </c>
      <c r="C1515" t="s">
        <v>917</v>
      </c>
      <c r="D1515" t="s">
        <v>7015</v>
      </c>
      <c r="E1515" t="s">
        <v>7072</v>
      </c>
      <c r="F1515" s="3">
        <v>45352</v>
      </c>
      <c r="G1515" s="26" t="s">
        <v>7635</v>
      </c>
      <c r="H1515" s="7">
        <v>10000</v>
      </c>
      <c r="I1515" t="s">
        <v>919</v>
      </c>
      <c r="J1515" t="b">
        <v>1</v>
      </c>
      <c r="K1515" s="26">
        <v>1950</v>
      </c>
      <c r="L1515" s="26" t="s">
        <v>5476</v>
      </c>
      <c r="M1515" t="s">
        <v>7201</v>
      </c>
    </row>
    <row r="1516" spans="1:13" x14ac:dyDescent="0.3">
      <c r="A1516">
        <v>6661</v>
      </c>
      <c r="B1516" s="3">
        <v>45293</v>
      </c>
      <c r="C1516" t="s">
        <v>917</v>
      </c>
      <c r="D1516" t="s">
        <v>7015</v>
      </c>
      <c r="E1516" t="s">
        <v>7072</v>
      </c>
      <c r="F1516" s="3">
        <v>45293</v>
      </c>
      <c r="G1516" s="26" t="s">
        <v>7635</v>
      </c>
      <c r="H1516" s="7">
        <v>10000</v>
      </c>
      <c r="I1516" t="s">
        <v>919</v>
      </c>
      <c r="J1516" t="b">
        <v>1</v>
      </c>
      <c r="K1516" s="26">
        <v>1950</v>
      </c>
      <c r="L1516" s="26" t="s">
        <v>5476</v>
      </c>
      <c r="M1516" t="s">
        <v>7201</v>
      </c>
    </row>
    <row r="1517" spans="1:13" x14ac:dyDescent="0.3">
      <c r="A1517">
        <v>736</v>
      </c>
      <c r="B1517" s="3">
        <v>45502</v>
      </c>
      <c r="C1517" t="s">
        <v>917</v>
      </c>
      <c r="D1517" t="s">
        <v>7015</v>
      </c>
      <c r="E1517" t="s">
        <v>7258</v>
      </c>
      <c r="F1517" s="3">
        <v>45502</v>
      </c>
      <c r="G1517" s="26" t="s">
        <v>7677</v>
      </c>
      <c r="H1517" s="7">
        <v>10053.9</v>
      </c>
      <c r="I1517" t="s">
        <v>919</v>
      </c>
      <c r="J1517" t="b">
        <v>1</v>
      </c>
      <c r="K1517" s="26">
        <v>1950</v>
      </c>
      <c r="L1517" s="26" t="s">
        <v>5476</v>
      </c>
      <c r="M1517" t="s">
        <v>7201</v>
      </c>
    </row>
    <row r="1518" spans="1:13" x14ac:dyDescent="0.3">
      <c r="A1518">
        <v>89</v>
      </c>
      <c r="B1518" s="3">
        <v>45533</v>
      </c>
      <c r="C1518" t="s">
        <v>917</v>
      </c>
      <c r="D1518" t="s">
        <v>7015</v>
      </c>
      <c r="E1518" t="s">
        <v>7072</v>
      </c>
      <c r="F1518" s="3">
        <v>45533</v>
      </c>
      <c r="G1518" s="26" t="s">
        <v>7635</v>
      </c>
      <c r="H1518" s="7">
        <v>10100</v>
      </c>
      <c r="I1518" t="s">
        <v>919</v>
      </c>
      <c r="J1518" t="b">
        <v>1</v>
      </c>
      <c r="K1518" s="26">
        <v>1950</v>
      </c>
      <c r="L1518" s="26" t="s">
        <v>5476</v>
      </c>
      <c r="M1518" t="s">
        <v>7201</v>
      </c>
    </row>
    <row r="1519" spans="1:13" x14ac:dyDescent="0.3">
      <c r="A1519">
        <v>1633</v>
      </c>
      <c r="B1519" s="3">
        <v>45470</v>
      </c>
      <c r="C1519" t="s">
        <v>917</v>
      </c>
      <c r="D1519" t="s">
        <v>7015</v>
      </c>
      <c r="E1519" t="s">
        <v>7072</v>
      </c>
      <c r="F1519" s="3">
        <v>45470</v>
      </c>
      <c r="G1519" s="26" t="s">
        <v>7635</v>
      </c>
      <c r="H1519" s="7">
        <v>10100</v>
      </c>
      <c r="I1519" t="s">
        <v>919</v>
      </c>
      <c r="J1519" t="b">
        <v>1</v>
      </c>
      <c r="K1519" s="26">
        <v>1950</v>
      </c>
      <c r="L1519" s="26" t="s">
        <v>5476</v>
      </c>
      <c r="M1519" t="s">
        <v>7201</v>
      </c>
    </row>
    <row r="1520" spans="1:13" x14ac:dyDescent="0.3">
      <c r="A1520">
        <v>5679</v>
      </c>
      <c r="B1520" s="3">
        <v>45335</v>
      </c>
      <c r="C1520" t="s">
        <v>917</v>
      </c>
      <c r="D1520" t="s">
        <v>7015</v>
      </c>
      <c r="E1520" t="s">
        <v>1060</v>
      </c>
      <c r="F1520" s="3">
        <v>45336</v>
      </c>
      <c r="G1520" s="26" t="s">
        <v>7255</v>
      </c>
      <c r="H1520" s="7">
        <v>10112</v>
      </c>
      <c r="I1520" t="s">
        <v>919</v>
      </c>
      <c r="J1520" t="b">
        <v>1</v>
      </c>
      <c r="K1520" s="26">
        <v>1950</v>
      </c>
      <c r="L1520" s="26" t="s">
        <v>5476</v>
      </c>
      <c r="M1520" t="s">
        <v>7201</v>
      </c>
    </row>
    <row r="1521" spans="1:13" x14ac:dyDescent="0.3">
      <c r="A1521">
        <v>136</v>
      </c>
      <c r="B1521" s="3">
        <v>45531</v>
      </c>
      <c r="C1521" t="s">
        <v>917</v>
      </c>
      <c r="D1521" t="s">
        <v>7015</v>
      </c>
      <c r="E1521" t="s">
        <v>7072</v>
      </c>
      <c r="F1521" s="3">
        <v>45531</v>
      </c>
      <c r="G1521" s="26" t="s">
        <v>7635</v>
      </c>
      <c r="H1521" s="7">
        <v>10200</v>
      </c>
      <c r="I1521" t="s">
        <v>919</v>
      </c>
      <c r="J1521" t="b">
        <v>1</v>
      </c>
      <c r="K1521" s="26">
        <v>1950</v>
      </c>
      <c r="L1521" s="26" t="s">
        <v>5476</v>
      </c>
      <c r="M1521" t="s">
        <v>7201</v>
      </c>
    </row>
    <row r="1522" spans="1:13" x14ac:dyDescent="0.3">
      <c r="A1522">
        <v>5833</v>
      </c>
      <c r="B1522" s="3">
        <v>45327</v>
      </c>
      <c r="C1522" t="s">
        <v>917</v>
      </c>
      <c r="D1522" t="s">
        <v>7015</v>
      </c>
      <c r="E1522" t="s">
        <v>7072</v>
      </c>
      <c r="F1522" s="3">
        <v>45327</v>
      </c>
      <c r="G1522" s="26" t="s">
        <v>7635</v>
      </c>
      <c r="H1522" s="7">
        <v>10200</v>
      </c>
      <c r="I1522" t="s">
        <v>919</v>
      </c>
      <c r="J1522" t="b">
        <v>1</v>
      </c>
      <c r="K1522" s="26">
        <v>1950</v>
      </c>
      <c r="L1522" s="26" t="s">
        <v>5476</v>
      </c>
      <c r="M1522" t="s">
        <v>7201</v>
      </c>
    </row>
    <row r="1523" spans="1:13" x14ac:dyDescent="0.3">
      <c r="A1523">
        <v>3441</v>
      </c>
      <c r="B1523" s="3">
        <v>45412</v>
      </c>
      <c r="C1523" t="s">
        <v>917</v>
      </c>
      <c r="D1523" t="s">
        <v>7015</v>
      </c>
      <c r="E1523" t="s">
        <v>7072</v>
      </c>
      <c r="F1523" s="3">
        <v>45412</v>
      </c>
      <c r="G1523" s="26" t="s">
        <v>7635</v>
      </c>
      <c r="H1523" s="7">
        <v>10300</v>
      </c>
      <c r="I1523" t="s">
        <v>919</v>
      </c>
      <c r="J1523" t="b">
        <v>1</v>
      </c>
      <c r="K1523" s="26">
        <v>1950</v>
      </c>
      <c r="L1523" s="26" t="s">
        <v>5476</v>
      </c>
      <c r="M1523" t="s">
        <v>7201</v>
      </c>
    </row>
    <row r="1524" spans="1:13" x14ac:dyDescent="0.3">
      <c r="A1524">
        <v>3894</v>
      </c>
      <c r="B1524" s="3">
        <v>45392</v>
      </c>
      <c r="C1524" t="s">
        <v>917</v>
      </c>
      <c r="D1524" t="s">
        <v>7015</v>
      </c>
      <c r="E1524" t="s">
        <v>7072</v>
      </c>
      <c r="F1524" s="3">
        <v>45392</v>
      </c>
      <c r="G1524" s="26" t="s">
        <v>7635</v>
      </c>
      <c r="H1524" s="7">
        <v>10400</v>
      </c>
      <c r="I1524" t="s">
        <v>919</v>
      </c>
      <c r="J1524" t="b">
        <v>1</v>
      </c>
      <c r="K1524" s="26">
        <v>1950</v>
      </c>
      <c r="L1524" s="26" t="s">
        <v>5476</v>
      </c>
      <c r="M1524" t="s">
        <v>7201</v>
      </c>
    </row>
    <row r="1525" spans="1:13" x14ac:dyDescent="0.3">
      <c r="A1525">
        <v>3869</v>
      </c>
      <c r="B1525" s="3">
        <v>45394</v>
      </c>
      <c r="C1525" t="s">
        <v>917</v>
      </c>
      <c r="D1525" t="s">
        <v>7015</v>
      </c>
      <c r="E1525" t="s">
        <v>7072</v>
      </c>
      <c r="F1525" s="3">
        <v>45394</v>
      </c>
      <c r="G1525" s="26" t="s">
        <v>7635</v>
      </c>
      <c r="H1525" s="7">
        <v>10600</v>
      </c>
      <c r="I1525" t="s">
        <v>919</v>
      </c>
      <c r="J1525" t="b">
        <v>1</v>
      </c>
      <c r="K1525" s="26">
        <v>1950</v>
      </c>
      <c r="L1525" s="26" t="s">
        <v>5476</v>
      </c>
      <c r="M1525" t="s">
        <v>7201</v>
      </c>
    </row>
    <row r="1526" spans="1:13" x14ac:dyDescent="0.3">
      <c r="A1526">
        <v>6330</v>
      </c>
      <c r="B1526" s="3">
        <v>45306</v>
      </c>
      <c r="C1526" t="s">
        <v>917</v>
      </c>
      <c r="D1526" t="s">
        <v>7015</v>
      </c>
      <c r="E1526" t="s">
        <v>1060</v>
      </c>
      <c r="F1526" s="3">
        <v>45307</v>
      </c>
      <c r="G1526" s="26" t="s">
        <v>7255</v>
      </c>
      <c r="H1526" s="7">
        <v>10721.38</v>
      </c>
      <c r="I1526" t="s">
        <v>919</v>
      </c>
      <c r="J1526" t="b">
        <v>1</v>
      </c>
      <c r="K1526" s="26">
        <v>1950</v>
      </c>
      <c r="L1526" s="26" t="s">
        <v>5476</v>
      </c>
      <c r="M1526" t="s">
        <v>7201</v>
      </c>
    </row>
    <row r="1527" spans="1:13" x14ac:dyDescent="0.3">
      <c r="A1527">
        <v>3303</v>
      </c>
      <c r="B1527" s="3">
        <v>45414</v>
      </c>
      <c r="C1527" t="s">
        <v>917</v>
      </c>
      <c r="D1527" t="s">
        <v>7015</v>
      </c>
      <c r="E1527" t="s">
        <v>7072</v>
      </c>
      <c r="F1527" s="3">
        <v>45414</v>
      </c>
      <c r="G1527" s="26" t="s">
        <v>7617</v>
      </c>
      <c r="H1527" s="7">
        <v>10887.52</v>
      </c>
      <c r="I1527" t="s">
        <v>919</v>
      </c>
      <c r="J1527" t="b">
        <v>1</v>
      </c>
      <c r="K1527" s="26">
        <v>1950</v>
      </c>
      <c r="L1527" s="26" t="s">
        <v>5476</v>
      </c>
      <c r="M1527" t="s">
        <v>7201</v>
      </c>
    </row>
    <row r="1528" spans="1:13" x14ac:dyDescent="0.3">
      <c r="A1528">
        <v>5924</v>
      </c>
      <c r="B1528" s="3">
        <v>45322</v>
      </c>
      <c r="C1528" t="s">
        <v>917</v>
      </c>
      <c r="D1528" t="s">
        <v>7015</v>
      </c>
      <c r="E1528" t="s">
        <v>7072</v>
      </c>
      <c r="F1528" s="3">
        <v>45322</v>
      </c>
      <c r="G1528" s="26" t="s">
        <v>7617</v>
      </c>
      <c r="H1528" s="7">
        <v>11058.89</v>
      </c>
      <c r="I1528" t="s">
        <v>919</v>
      </c>
      <c r="J1528" t="b">
        <v>1</v>
      </c>
      <c r="K1528" s="26">
        <v>1950</v>
      </c>
      <c r="L1528" s="26" t="s">
        <v>5476</v>
      </c>
      <c r="M1528" t="s">
        <v>7201</v>
      </c>
    </row>
    <row r="1529" spans="1:13" x14ac:dyDescent="0.3">
      <c r="A1529">
        <v>1532</v>
      </c>
      <c r="B1529" s="3">
        <v>45475</v>
      </c>
      <c r="C1529" t="s">
        <v>917</v>
      </c>
      <c r="D1529" t="s">
        <v>7015</v>
      </c>
      <c r="E1529" t="s">
        <v>7072</v>
      </c>
      <c r="F1529" s="3">
        <v>45475</v>
      </c>
      <c r="G1529" s="26" t="s">
        <v>7635</v>
      </c>
      <c r="H1529" s="7">
        <v>11100</v>
      </c>
      <c r="I1529" t="s">
        <v>919</v>
      </c>
      <c r="J1529" t="b">
        <v>1</v>
      </c>
      <c r="K1529" s="26">
        <v>1950</v>
      </c>
      <c r="L1529" s="26" t="s">
        <v>5476</v>
      </c>
      <c r="M1529" t="s">
        <v>7201</v>
      </c>
    </row>
    <row r="1530" spans="1:13" x14ac:dyDescent="0.3">
      <c r="A1530">
        <v>5756</v>
      </c>
      <c r="B1530" s="3">
        <v>45329</v>
      </c>
      <c r="C1530" t="s">
        <v>917</v>
      </c>
      <c r="D1530" t="s">
        <v>7015</v>
      </c>
      <c r="E1530" t="s">
        <v>7072</v>
      </c>
      <c r="F1530" s="3">
        <v>45329</v>
      </c>
      <c r="G1530" s="26" t="s">
        <v>7635</v>
      </c>
      <c r="H1530" s="7">
        <v>11100</v>
      </c>
      <c r="I1530" t="s">
        <v>919</v>
      </c>
      <c r="J1530" t="b">
        <v>1</v>
      </c>
      <c r="K1530" s="26">
        <v>1950</v>
      </c>
      <c r="L1530" s="26" t="s">
        <v>5476</v>
      </c>
      <c r="M1530" t="s">
        <v>7201</v>
      </c>
    </row>
    <row r="1531" spans="1:13" x14ac:dyDescent="0.3">
      <c r="A1531">
        <v>1589</v>
      </c>
      <c r="B1531" s="3">
        <v>45474</v>
      </c>
      <c r="C1531" t="s">
        <v>917</v>
      </c>
      <c r="D1531" t="s">
        <v>7015</v>
      </c>
      <c r="E1531" t="s">
        <v>7258</v>
      </c>
      <c r="F1531" s="3">
        <v>45474</v>
      </c>
      <c r="G1531" s="26" t="s">
        <v>7678</v>
      </c>
      <c r="H1531" s="7">
        <v>11118.54</v>
      </c>
      <c r="I1531" t="s">
        <v>919</v>
      </c>
      <c r="J1531" t="b">
        <v>1</v>
      </c>
      <c r="K1531" s="26">
        <v>1950</v>
      </c>
      <c r="L1531" s="26" t="s">
        <v>5476</v>
      </c>
      <c r="M1531" t="s">
        <v>7201</v>
      </c>
    </row>
    <row r="1532" spans="1:13" x14ac:dyDescent="0.3">
      <c r="A1532">
        <v>4167</v>
      </c>
      <c r="B1532" s="3">
        <v>45384</v>
      </c>
      <c r="C1532" t="s">
        <v>917</v>
      </c>
      <c r="D1532" t="s">
        <v>7015</v>
      </c>
      <c r="E1532" t="s">
        <v>1060</v>
      </c>
      <c r="F1532" s="3">
        <v>45385</v>
      </c>
      <c r="G1532" s="26" t="s">
        <v>7255</v>
      </c>
      <c r="H1532" s="7">
        <v>11125.74</v>
      </c>
      <c r="I1532" t="s">
        <v>919</v>
      </c>
      <c r="J1532" t="b">
        <v>1</v>
      </c>
      <c r="K1532" s="26">
        <v>1950</v>
      </c>
      <c r="L1532" s="26" t="s">
        <v>5476</v>
      </c>
      <c r="M1532" t="s">
        <v>7201</v>
      </c>
    </row>
    <row r="1533" spans="1:13" x14ac:dyDescent="0.3">
      <c r="A1533">
        <v>6059</v>
      </c>
      <c r="B1533" s="3">
        <v>45320</v>
      </c>
      <c r="C1533" t="s">
        <v>917</v>
      </c>
      <c r="D1533" t="s">
        <v>7015</v>
      </c>
      <c r="E1533" t="s">
        <v>7258</v>
      </c>
      <c r="F1533" s="3">
        <v>45320</v>
      </c>
      <c r="G1533" s="26" t="s">
        <v>7679</v>
      </c>
      <c r="H1533" s="7">
        <v>11146.55</v>
      </c>
      <c r="I1533" t="s">
        <v>919</v>
      </c>
      <c r="J1533" t="b">
        <v>1</v>
      </c>
      <c r="K1533" s="26">
        <v>1950</v>
      </c>
      <c r="L1533" s="26" t="s">
        <v>5476</v>
      </c>
      <c r="M1533" t="s">
        <v>7201</v>
      </c>
    </row>
    <row r="1534" spans="1:13" x14ac:dyDescent="0.3">
      <c r="A1534">
        <v>2411</v>
      </c>
      <c r="B1534" s="3">
        <v>45442</v>
      </c>
      <c r="C1534" t="s">
        <v>917</v>
      </c>
      <c r="D1534" t="s">
        <v>7015</v>
      </c>
      <c r="E1534" t="s">
        <v>7072</v>
      </c>
      <c r="F1534" s="3">
        <v>45442</v>
      </c>
      <c r="G1534" s="26" t="s">
        <v>7635</v>
      </c>
      <c r="H1534" s="7">
        <v>11200</v>
      </c>
      <c r="I1534" t="s">
        <v>919</v>
      </c>
      <c r="J1534" t="b">
        <v>1</v>
      </c>
      <c r="K1534" s="26">
        <v>1950</v>
      </c>
      <c r="L1534" s="26" t="s">
        <v>5476</v>
      </c>
      <c r="M1534" t="s">
        <v>7201</v>
      </c>
    </row>
    <row r="1535" spans="1:13" x14ac:dyDescent="0.3">
      <c r="A1535">
        <v>6060</v>
      </c>
      <c r="B1535" s="3">
        <v>45320</v>
      </c>
      <c r="C1535" t="s">
        <v>917</v>
      </c>
      <c r="D1535" t="s">
        <v>7015</v>
      </c>
      <c r="E1535" t="s">
        <v>7072</v>
      </c>
      <c r="F1535" s="3">
        <v>45320</v>
      </c>
      <c r="G1535" s="26" t="s">
        <v>7635</v>
      </c>
      <c r="H1535" s="7">
        <v>11200</v>
      </c>
      <c r="I1535" t="s">
        <v>919</v>
      </c>
      <c r="J1535" t="b">
        <v>1</v>
      </c>
      <c r="K1535" s="26">
        <v>1950</v>
      </c>
      <c r="L1535" s="26" t="s">
        <v>5476</v>
      </c>
      <c r="M1535" t="s">
        <v>7201</v>
      </c>
    </row>
    <row r="1536" spans="1:13" x14ac:dyDescent="0.3">
      <c r="A1536">
        <v>2033</v>
      </c>
      <c r="B1536" s="3">
        <v>45461</v>
      </c>
      <c r="C1536" t="s">
        <v>917</v>
      </c>
      <c r="D1536" t="s">
        <v>7015</v>
      </c>
      <c r="E1536" t="s">
        <v>1060</v>
      </c>
      <c r="F1536" s="3">
        <v>45462</v>
      </c>
      <c r="G1536" s="26" t="s">
        <v>7255</v>
      </c>
      <c r="H1536" s="7">
        <v>11290</v>
      </c>
      <c r="I1536" t="s">
        <v>919</v>
      </c>
      <c r="J1536" t="b">
        <v>1</v>
      </c>
      <c r="K1536" s="26">
        <v>1950</v>
      </c>
      <c r="L1536" s="26" t="s">
        <v>5476</v>
      </c>
      <c r="M1536" t="s">
        <v>7201</v>
      </c>
    </row>
    <row r="1537" spans="1:13" x14ac:dyDescent="0.3">
      <c r="A1537">
        <v>4232</v>
      </c>
      <c r="B1537" s="3">
        <v>45378</v>
      </c>
      <c r="C1537" t="s">
        <v>917</v>
      </c>
      <c r="D1537" t="s">
        <v>7015</v>
      </c>
      <c r="E1537" t="s">
        <v>1060</v>
      </c>
      <c r="F1537" s="3">
        <v>45379</v>
      </c>
      <c r="G1537" s="26" t="s">
        <v>7255</v>
      </c>
      <c r="H1537" s="7">
        <v>11407</v>
      </c>
      <c r="I1537" t="s">
        <v>919</v>
      </c>
      <c r="J1537" t="b">
        <v>1</v>
      </c>
      <c r="K1537" s="26">
        <v>1950</v>
      </c>
      <c r="L1537" s="26" t="s">
        <v>5476</v>
      </c>
      <c r="M1537" t="s">
        <v>7201</v>
      </c>
    </row>
    <row r="1538" spans="1:13" x14ac:dyDescent="0.3">
      <c r="A1538">
        <v>3208</v>
      </c>
      <c r="B1538" s="3">
        <v>45420</v>
      </c>
      <c r="C1538" t="s">
        <v>917</v>
      </c>
      <c r="D1538" t="s">
        <v>7015</v>
      </c>
      <c r="E1538" t="s">
        <v>7072</v>
      </c>
      <c r="F1538" s="3">
        <v>45420</v>
      </c>
      <c r="G1538" s="26" t="s">
        <v>7635</v>
      </c>
      <c r="H1538" s="7">
        <v>11500</v>
      </c>
      <c r="I1538" t="s">
        <v>919</v>
      </c>
      <c r="J1538" t="b">
        <v>1</v>
      </c>
      <c r="K1538" s="26">
        <v>1950</v>
      </c>
      <c r="L1538" s="26" t="s">
        <v>5476</v>
      </c>
      <c r="M1538" t="s">
        <v>7201</v>
      </c>
    </row>
    <row r="1539" spans="1:13" x14ac:dyDescent="0.3">
      <c r="A1539">
        <v>2220</v>
      </c>
      <c r="B1539" s="3">
        <v>45450</v>
      </c>
      <c r="C1539" t="s">
        <v>917</v>
      </c>
      <c r="D1539" t="s">
        <v>7015</v>
      </c>
      <c r="E1539" t="s">
        <v>7072</v>
      </c>
      <c r="F1539" s="3">
        <v>45450</v>
      </c>
      <c r="G1539" s="26" t="s">
        <v>7635</v>
      </c>
      <c r="H1539" s="7">
        <v>11600</v>
      </c>
      <c r="I1539" t="s">
        <v>919</v>
      </c>
      <c r="J1539" t="b">
        <v>1</v>
      </c>
      <c r="K1539" s="26">
        <v>1950</v>
      </c>
      <c r="L1539" s="26" t="s">
        <v>5476</v>
      </c>
      <c r="M1539" t="s">
        <v>7201</v>
      </c>
    </row>
    <row r="1540" spans="1:13" x14ac:dyDescent="0.3">
      <c r="A1540">
        <v>6241</v>
      </c>
      <c r="B1540" s="3">
        <v>45308</v>
      </c>
      <c r="C1540" t="s">
        <v>917</v>
      </c>
      <c r="D1540" t="s">
        <v>7015</v>
      </c>
      <c r="E1540" t="s">
        <v>1060</v>
      </c>
      <c r="F1540" s="3">
        <v>45309</v>
      </c>
      <c r="G1540" s="26" t="s">
        <v>7255</v>
      </c>
      <c r="H1540" s="7">
        <v>11600</v>
      </c>
      <c r="I1540" t="s">
        <v>919</v>
      </c>
      <c r="J1540" t="b">
        <v>1</v>
      </c>
      <c r="K1540" s="26">
        <v>1950</v>
      </c>
      <c r="L1540" s="26" t="s">
        <v>5476</v>
      </c>
      <c r="M1540" t="s">
        <v>7201</v>
      </c>
    </row>
    <row r="1541" spans="1:13" x14ac:dyDescent="0.3">
      <c r="A1541">
        <v>6061</v>
      </c>
      <c r="B1541" s="3">
        <v>45320</v>
      </c>
      <c r="C1541" t="s">
        <v>917</v>
      </c>
      <c r="D1541" t="s">
        <v>7015</v>
      </c>
      <c r="E1541" t="s">
        <v>1060</v>
      </c>
      <c r="F1541" s="3">
        <v>45321</v>
      </c>
      <c r="G1541" s="26" t="s">
        <v>7255</v>
      </c>
      <c r="H1541" s="7">
        <v>11714.24</v>
      </c>
      <c r="I1541" t="s">
        <v>919</v>
      </c>
      <c r="J1541" t="b">
        <v>1</v>
      </c>
      <c r="K1541" s="26">
        <v>1950</v>
      </c>
      <c r="L1541" s="26" t="s">
        <v>5476</v>
      </c>
      <c r="M1541" t="s">
        <v>7201</v>
      </c>
    </row>
    <row r="1542" spans="1:13" x14ac:dyDescent="0.3">
      <c r="A1542">
        <v>5270</v>
      </c>
      <c r="B1542" s="3">
        <v>45352</v>
      </c>
      <c r="C1542" t="s">
        <v>917</v>
      </c>
      <c r="D1542" t="s">
        <v>7015</v>
      </c>
      <c r="E1542" t="s">
        <v>7258</v>
      </c>
      <c r="F1542" s="3">
        <v>45352</v>
      </c>
      <c r="G1542" s="26" t="s">
        <v>7680</v>
      </c>
      <c r="H1542" s="7">
        <v>11868.97</v>
      </c>
      <c r="I1542" t="s">
        <v>919</v>
      </c>
      <c r="J1542" t="b">
        <v>1</v>
      </c>
      <c r="K1542" s="26">
        <v>1950</v>
      </c>
      <c r="L1542" s="26" t="s">
        <v>5476</v>
      </c>
      <c r="M1542" t="s">
        <v>7201</v>
      </c>
    </row>
    <row r="1543" spans="1:13" x14ac:dyDescent="0.3">
      <c r="A1543">
        <v>4838</v>
      </c>
      <c r="B1543" s="3">
        <v>45369</v>
      </c>
      <c r="C1543" t="s">
        <v>917</v>
      </c>
      <c r="D1543" t="s">
        <v>7015</v>
      </c>
      <c r="E1543" t="s">
        <v>7258</v>
      </c>
      <c r="F1543" s="3">
        <v>45369</v>
      </c>
      <c r="G1543" s="26" t="s">
        <v>7681</v>
      </c>
      <c r="H1543" s="7">
        <v>11899.03</v>
      </c>
      <c r="I1543" t="s">
        <v>919</v>
      </c>
      <c r="J1543" t="b">
        <v>1</v>
      </c>
      <c r="K1543" s="26">
        <v>1950</v>
      </c>
      <c r="L1543" s="26" t="s">
        <v>5476</v>
      </c>
      <c r="M1543" t="s">
        <v>7201</v>
      </c>
    </row>
    <row r="1544" spans="1:13" x14ac:dyDescent="0.3">
      <c r="A1544">
        <v>115</v>
      </c>
      <c r="B1544" s="3">
        <v>45532</v>
      </c>
      <c r="C1544" t="s">
        <v>917</v>
      </c>
      <c r="D1544" t="s">
        <v>7015</v>
      </c>
      <c r="E1544" t="s">
        <v>7072</v>
      </c>
      <c r="F1544" s="3">
        <v>45532</v>
      </c>
      <c r="G1544" s="26" t="s">
        <v>7635</v>
      </c>
      <c r="H1544" s="7">
        <v>12000</v>
      </c>
      <c r="I1544" t="s">
        <v>919</v>
      </c>
      <c r="J1544" t="b">
        <v>1</v>
      </c>
      <c r="K1544" s="26">
        <v>1950</v>
      </c>
      <c r="L1544" s="26" t="s">
        <v>5476</v>
      </c>
      <c r="M1544" t="s">
        <v>7201</v>
      </c>
    </row>
    <row r="1545" spans="1:13" x14ac:dyDescent="0.3">
      <c r="A1545">
        <v>5291</v>
      </c>
      <c r="B1545" s="3">
        <v>45351</v>
      </c>
      <c r="C1545" t="s">
        <v>917</v>
      </c>
      <c r="D1545" t="s">
        <v>7015</v>
      </c>
      <c r="E1545" t="s">
        <v>7072</v>
      </c>
      <c r="F1545" s="3">
        <v>45351</v>
      </c>
      <c r="G1545" s="26" t="s">
        <v>7635</v>
      </c>
      <c r="H1545" s="7">
        <v>12000</v>
      </c>
      <c r="I1545" t="s">
        <v>919</v>
      </c>
      <c r="J1545" t="b">
        <v>1</v>
      </c>
      <c r="K1545" s="26">
        <v>1950</v>
      </c>
      <c r="L1545" s="26" t="s">
        <v>5476</v>
      </c>
      <c r="M1545" t="s">
        <v>7201</v>
      </c>
    </row>
    <row r="1546" spans="1:13" x14ac:dyDescent="0.3">
      <c r="A1546">
        <v>915</v>
      </c>
      <c r="B1546" s="3">
        <v>45495</v>
      </c>
      <c r="C1546" t="s">
        <v>917</v>
      </c>
      <c r="D1546" t="s">
        <v>7015</v>
      </c>
      <c r="E1546" t="s">
        <v>1060</v>
      </c>
      <c r="F1546" s="3">
        <v>45496</v>
      </c>
      <c r="G1546" s="26" t="s">
        <v>7255</v>
      </c>
      <c r="H1546" s="7">
        <v>12056</v>
      </c>
      <c r="I1546" t="s">
        <v>919</v>
      </c>
      <c r="J1546" t="b">
        <v>1</v>
      </c>
      <c r="K1546" s="26">
        <v>1950</v>
      </c>
      <c r="L1546" s="26" t="s">
        <v>5476</v>
      </c>
      <c r="M1546" t="s">
        <v>7201</v>
      </c>
    </row>
    <row r="1547" spans="1:13" x14ac:dyDescent="0.3">
      <c r="A1547">
        <v>5052</v>
      </c>
      <c r="B1547" s="3">
        <v>45357</v>
      </c>
      <c r="C1547" t="s">
        <v>917</v>
      </c>
      <c r="D1547" t="s">
        <v>7015</v>
      </c>
      <c r="E1547" t="s">
        <v>7072</v>
      </c>
      <c r="F1547" s="3">
        <v>45357</v>
      </c>
      <c r="G1547" s="26" t="s">
        <v>7635</v>
      </c>
      <c r="H1547" s="7">
        <v>12100</v>
      </c>
      <c r="I1547" t="s">
        <v>919</v>
      </c>
      <c r="J1547" t="b">
        <v>1</v>
      </c>
      <c r="K1547" s="26">
        <v>1950</v>
      </c>
      <c r="L1547" s="26" t="s">
        <v>5476</v>
      </c>
      <c r="M1547" t="s">
        <v>7201</v>
      </c>
    </row>
    <row r="1548" spans="1:13" x14ac:dyDescent="0.3">
      <c r="A1548">
        <v>6527</v>
      </c>
      <c r="B1548" s="3">
        <v>45295</v>
      </c>
      <c r="C1548" t="s">
        <v>917</v>
      </c>
      <c r="D1548" t="s">
        <v>7015</v>
      </c>
      <c r="E1548" t="s">
        <v>7072</v>
      </c>
      <c r="F1548" s="3">
        <v>45295</v>
      </c>
      <c r="G1548" s="26" t="s">
        <v>7635</v>
      </c>
      <c r="H1548" s="7">
        <v>12100</v>
      </c>
      <c r="I1548" t="s">
        <v>919</v>
      </c>
      <c r="J1548" t="b">
        <v>1</v>
      </c>
      <c r="K1548" s="26">
        <v>1950</v>
      </c>
      <c r="L1548" s="26" t="s">
        <v>5476</v>
      </c>
      <c r="M1548" t="s">
        <v>7201</v>
      </c>
    </row>
    <row r="1549" spans="1:13" x14ac:dyDescent="0.3">
      <c r="A1549">
        <v>2333</v>
      </c>
      <c r="B1549" s="3">
        <v>45447</v>
      </c>
      <c r="C1549" t="s">
        <v>917</v>
      </c>
      <c r="D1549" t="s">
        <v>7015</v>
      </c>
      <c r="E1549" t="s">
        <v>1060</v>
      </c>
      <c r="F1549" s="3">
        <v>45448</v>
      </c>
      <c r="G1549" s="26" t="s">
        <v>7255</v>
      </c>
      <c r="H1549" s="7">
        <v>12172.12</v>
      </c>
      <c r="I1549" t="s">
        <v>919</v>
      </c>
      <c r="J1549" t="b">
        <v>1</v>
      </c>
      <c r="K1549" s="26">
        <v>1950</v>
      </c>
      <c r="L1549" s="26" t="s">
        <v>5476</v>
      </c>
      <c r="M1549" t="s">
        <v>7201</v>
      </c>
    </row>
    <row r="1550" spans="1:13" x14ac:dyDescent="0.3">
      <c r="A1550">
        <v>3442</v>
      </c>
      <c r="B1550" s="3">
        <v>45412</v>
      </c>
      <c r="C1550" t="s">
        <v>917</v>
      </c>
      <c r="D1550" t="s">
        <v>7015</v>
      </c>
      <c r="E1550" t="s">
        <v>1060</v>
      </c>
      <c r="F1550" s="3">
        <v>45414</v>
      </c>
      <c r="G1550" s="26" t="s">
        <v>7255</v>
      </c>
      <c r="H1550" s="7">
        <v>12232.63</v>
      </c>
      <c r="I1550" t="s">
        <v>919</v>
      </c>
      <c r="J1550" t="b">
        <v>1</v>
      </c>
      <c r="K1550" s="26">
        <v>1950</v>
      </c>
      <c r="L1550" s="26" t="s">
        <v>5476</v>
      </c>
      <c r="M1550" t="s">
        <v>7201</v>
      </c>
    </row>
    <row r="1551" spans="1:13" x14ac:dyDescent="0.3">
      <c r="A1551">
        <v>1398</v>
      </c>
      <c r="B1551" s="3">
        <v>45476</v>
      </c>
      <c r="C1551" t="s">
        <v>917</v>
      </c>
      <c r="D1551" t="s">
        <v>7015</v>
      </c>
      <c r="E1551" t="s">
        <v>7072</v>
      </c>
      <c r="F1551" s="3">
        <v>45476</v>
      </c>
      <c r="G1551" s="26" t="s">
        <v>7635</v>
      </c>
      <c r="H1551" s="7">
        <v>12300</v>
      </c>
      <c r="I1551" t="s">
        <v>919</v>
      </c>
      <c r="J1551" t="b">
        <v>1</v>
      </c>
      <c r="K1551" s="26">
        <v>1950</v>
      </c>
      <c r="L1551" s="26" t="s">
        <v>5476</v>
      </c>
      <c r="M1551" t="s">
        <v>7201</v>
      </c>
    </row>
    <row r="1552" spans="1:13" x14ac:dyDescent="0.3">
      <c r="A1552">
        <v>495</v>
      </c>
      <c r="B1552" s="3">
        <v>45509</v>
      </c>
      <c r="C1552" t="s">
        <v>917</v>
      </c>
      <c r="D1552" t="s">
        <v>7015</v>
      </c>
      <c r="E1552" t="s">
        <v>1060</v>
      </c>
      <c r="F1552" s="3">
        <v>45510</v>
      </c>
      <c r="G1552" s="26" t="s">
        <v>7255</v>
      </c>
      <c r="H1552" s="7">
        <v>12352.77</v>
      </c>
      <c r="I1552" t="s">
        <v>919</v>
      </c>
      <c r="J1552" t="b">
        <v>1</v>
      </c>
      <c r="K1552" s="26">
        <v>1950</v>
      </c>
      <c r="L1552" s="26" t="s">
        <v>5476</v>
      </c>
      <c r="M1552" t="s">
        <v>7201</v>
      </c>
    </row>
    <row r="1553" spans="1:13" x14ac:dyDescent="0.3">
      <c r="A1553">
        <v>1590</v>
      </c>
      <c r="B1553" s="3">
        <v>45474</v>
      </c>
      <c r="C1553" t="s">
        <v>917</v>
      </c>
      <c r="D1553" t="s">
        <v>7015</v>
      </c>
      <c r="E1553" t="s">
        <v>1060</v>
      </c>
      <c r="F1553" s="3">
        <v>45475</v>
      </c>
      <c r="G1553" s="26" t="s">
        <v>7255</v>
      </c>
      <c r="H1553" s="7">
        <v>12369.57</v>
      </c>
      <c r="I1553" t="s">
        <v>919</v>
      </c>
      <c r="J1553" t="b">
        <v>1</v>
      </c>
      <c r="K1553" s="26">
        <v>1950</v>
      </c>
      <c r="L1553" s="26" t="s">
        <v>5476</v>
      </c>
      <c r="M1553" t="s">
        <v>7201</v>
      </c>
    </row>
    <row r="1554" spans="1:13" x14ac:dyDescent="0.3">
      <c r="A1554">
        <v>5709</v>
      </c>
      <c r="B1554" s="3">
        <v>45334</v>
      </c>
      <c r="C1554" t="s">
        <v>917</v>
      </c>
      <c r="D1554" t="s">
        <v>7015</v>
      </c>
      <c r="E1554" t="s">
        <v>7258</v>
      </c>
      <c r="F1554" s="3">
        <v>45334</v>
      </c>
      <c r="G1554" s="26" t="s">
        <v>7682</v>
      </c>
      <c r="H1554" s="7">
        <v>12598.52</v>
      </c>
      <c r="I1554" t="s">
        <v>919</v>
      </c>
      <c r="J1554" t="b">
        <v>1</v>
      </c>
      <c r="K1554" s="26">
        <v>1950</v>
      </c>
      <c r="L1554" s="26" t="s">
        <v>5476</v>
      </c>
      <c r="M1554" t="s">
        <v>7201</v>
      </c>
    </row>
    <row r="1555" spans="1:13" x14ac:dyDescent="0.3">
      <c r="A1555">
        <v>2196</v>
      </c>
      <c r="B1555" s="3">
        <v>45453</v>
      </c>
      <c r="C1555" t="s">
        <v>917</v>
      </c>
      <c r="D1555" t="s">
        <v>7015</v>
      </c>
      <c r="E1555" t="s">
        <v>7258</v>
      </c>
      <c r="F1555" s="3">
        <v>45453</v>
      </c>
      <c r="G1555" s="26" t="s">
        <v>7683</v>
      </c>
      <c r="H1555" s="7">
        <v>12643.85</v>
      </c>
      <c r="I1555" t="s">
        <v>919</v>
      </c>
      <c r="J1555" t="b">
        <v>1</v>
      </c>
      <c r="K1555" s="26">
        <v>1950</v>
      </c>
      <c r="L1555" s="26" t="s">
        <v>5476</v>
      </c>
      <c r="M1555" t="s">
        <v>7201</v>
      </c>
    </row>
    <row r="1556" spans="1:13" x14ac:dyDescent="0.3">
      <c r="A1556">
        <v>3236</v>
      </c>
      <c r="B1556" s="3">
        <v>45418</v>
      </c>
      <c r="C1556" t="s">
        <v>917</v>
      </c>
      <c r="D1556" t="s">
        <v>7015</v>
      </c>
      <c r="E1556" t="s">
        <v>7072</v>
      </c>
      <c r="F1556" s="3">
        <v>45418</v>
      </c>
      <c r="G1556" s="26" t="s">
        <v>7635</v>
      </c>
      <c r="H1556" s="7">
        <v>12700</v>
      </c>
      <c r="I1556" t="s">
        <v>919</v>
      </c>
      <c r="J1556" t="b">
        <v>1</v>
      </c>
      <c r="K1556" s="26">
        <v>1950</v>
      </c>
      <c r="L1556" s="26" t="s">
        <v>5476</v>
      </c>
      <c r="M1556" t="s">
        <v>7201</v>
      </c>
    </row>
    <row r="1557" spans="1:13" x14ac:dyDescent="0.3">
      <c r="A1557">
        <v>4009</v>
      </c>
      <c r="B1557" s="3">
        <v>45390</v>
      </c>
      <c r="C1557" t="s">
        <v>917</v>
      </c>
      <c r="D1557" t="s">
        <v>7015</v>
      </c>
      <c r="E1557" t="s">
        <v>7258</v>
      </c>
      <c r="F1557" s="3">
        <v>45390</v>
      </c>
      <c r="G1557" s="26" t="s">
        <v>7684</v>
      </c>
      <c r="H1557" s="7">
        <v>12735.46</v>
      </c>
      <c r="I1557" t="s">
        <v>919</v>
      </c>
      <c r="J1557" t="b">
        <v>1</v>
      </c>
      <c r="K1557" s="26">
        <v>1950</v>
      </c>
      <c r="L1557" s="26" t="s">
        <v>5476</v>
      </c>
      <c r="M1557" t="s">
        <v>7201</v>
      </c>
    </row>
    <row r="1558" spans="1:13" x14ac:dyDescent="0.3">
      <c r="A1558">
        <v>5856</v>
      </c>
      <c r="B1558" s="3">
        <v>45324</v>
      </c>
      <c r="C1558" t="s">
        <v>917</v>
      </c>
      <c r="D1558" t="s">
        <v>7015</v>
      </c>
      <c r="E1558" t="s">
        <v>7072</v>
      </c>
      <c r="F1558" s="3">
        <v>45324</v>
      </c>
      <c r="G1558" s="26" t="s">
        <v>7635</v>
      </c>
      <c r="H1558" s="7">
        <v>12800</v>
      </c>
      <c r="I1558" t="s">
        <v>919</v>
      </c>
      <c r="J1558" t="b">
        <v>1</v>
      </c>
      <c r="K1558" s="26">
        <v>1950</v>
      </c>
      <c r="L1558" s="26" t="s">
        <v>5476</v>
      </c>
      <c r="M1558" t="s">
        <v>7201</v>
      </c>
    </row>
    <row r="1559" spans="1:13" x14ac:dyDescent="0.3">
      <c r="A1559">
        <v>3879</v>
      </c>
      <c r="B1559" s="3">
        <v>45393</v>
      </c>
      <c r="C1559" t="s">
        <v>917</v>
      </c>
      <c r="D1559" t="s">
        <v>7015</v>
      </c>
      <c r="E1559" t="s">
        <v>1060</v>
      </c>
      <c r="F1559" s="3">
        <v>45394</v>
      </c>
      <c r="G1559" s="26" t="s">
        <v>7255</v>
      </c>
      <c r="H1559" s="7">
        <v>12901.2</v>
      </c>
      <c r="I1559" t="s">
        <v>919</v>
      </c>
      <c r="J1559" t="b">
        <v>1</v>
      </c>
      <c r="K1559" s="26">
        <v>1950</v>
      </c>
      <c r="L1559" s="26" t="s">
        <v>5476</v>
      </c>
      <c r="M1559" t="s">
        <v>7201</v>
      </c>
    </row>
    <row r="1560" spans="1:13" x14ac:dyDescent="0.3">
      <c r="A1560">
        <v>2622</v>
      </c>
      <c r="B1560" s="3">
        <v>45441</v>
      </c>
      <c r="C1560" t="s">
        <v>917</v>
      </c>
      <c r="D1560" t="s">
        <v>7015</v>
      </c>
      <c r="E1560" t="s">
        <v>7072</v>
      </c>
      <c r="F1560" s="3">
        <v>45441</v>
      </c>
      <c r="G1560" s="26" t="s">
        <v>7635</v>
      </c>
      <c r="H1560" s="7">
        <v>13000</v>
      </c>
      <c r="I1560" t="s">
        <v>919</v>
      </c>
      <c r="J1560" t="b">
        <v>1</v>
      </c>
      <c r="K1560" s="26">
        <v>1950</v>
      </c>
      <c r="L1560" s="26" t="s">
        <v>5476</v>
      </c>
      <c r="M1560" t="s">
        <v>7201</v>
      </c>
    </row>
    <row r="1561" spans="1:13" x14ac:dyDescent="0.3">
      <c r="A1561">
        <v>5037</v>
      </c>
      <c r="B1561" s="3">
        <v>45358</v>
      </c>
      <c r="C1561" t="s">
        <v>917</v>
      </c>
      <c r="D1561" t="s">
        <v>7015</v>
      </c>
      <c r="E1561" t="s">
        <v>7072</v>
      </c>
      <c r="F1561" s="3">
        <v>45358</v>
      </c>
      <c r="G1561" s="26" t="s">
        <v>7635</v>
      </c>
      <c r="H1561" s="7">
        <v>13200</v>
      </c>
      <c r="I1561" t="s">
        <v>919</v>
      </c>
      <c r="J1561" t="b">
        <v>1</v>
      </c>
      <c r="K1561" s="26">
        <v>1950</v>
      </c>
      <c r="L1561" s="26" t="s">
        <v>5476</v>
      </c>
      <c r="M1561" t="s">
        <v>7201</v>
      </c>
    </row>
    <row r="1562" spans="1:13" x14ac:dyDescent="0.3">
      <c r="A1562">
        <v>6030</v>
      </c>
      <c r="B1562" s="3">
        <v>45321</v>
      </c>
      <c r="C1562" t="s">
        <v>917</v>
      </c>
      <c r="D1562" t="s">
        <v>7015</v>
      </c>
      <c r="E1562" t="s">
        <v>7072</v>
      </c>
      <c r="F1562" s="3">
        <v>45321</v>
      </c>
      <c r="G1562" s="26" t="s">
        <v>7635</v>
      </c>
      <c r="H1562" s="7">
        <v>13200</v>
      </c>
      <c r="I1562" t="s">
        <v>919</v>
      </c>
      <c r="J1562" t="b">
        <v>1</v>
      </c>
      <c r="K1562" s="26">
        <v>1950</v>
      </c>
      <c r="L1562" s="26" t="s">
        <v>5476</v>
      </c>
      <c r="M1562" t="s">
        <v>7201</v>
      </c>
    </row>
    <row r="1563" spans="1:13" x14ac:dyDescent="0.3">
      <c r="A1563">
        <v>1150</v>
      </c>
      <c r="B1563" s="3">
        <v>45483</v>
      </c>
      <c r="C1563" t="s">
        <v>917</v>
      </c>
      <c r="D1563" t="s">
        <v>7015</v>
      </c>
      <c r="E1563" t="s">
        <v>7072</v>
      </c>
      <c r="F1563" s="3">
        <v>45483</v>
      </c>
      <c r="G1563" s="26" t="s">
        <v>7635</v>
      </c>
      <c r="H1563" s="7">
        <v>13400</v>
      </c>
      <c r="I1563" t="s">
        <v>919</v>
      </c>
      <c r="J1563" t="b">
        <v>1</v>
      </c>
      <c r="K1563" s="26">
        <v>1950</v>
      </c>
      <c r="L1563" s="26" t="s">
        <v>5476</v>
      </c>
      <c r="M1563" t="s">
        <v>7201</v>
      </c>
    </row>
    <row r="1564" spans="1:13" x14ac:dyDescent="0.3">
      <c r="A1564">
        <v>5308</v>
      </c>
      <c r="B1564" s="3">
        <v>45350</v>
      </c>
      <c r="C1564" t="s">
        <v>917</v>
      </c>
      <c r="D1564" t="s">
        <v>7015</v>
      </c>
      <c r="E1564" t="s">
        <v>7072</v>
      </c>
      <c r="F1564" s="3">
        <v>45350</v>
      </c>
      <c r="G1564" s="26" t="s">
        <v>7635</v>
      </c>
      <c r="H1564" s="7">
        <v>13400</v>
      </c>
      <c r="I1564" t="s">
        <v>919</v>
      </c>
      <c r="J1564" t="b">
        <v>1</v>
      </c>
      <c r="K1564" s="26">
        <v>1950</v>
      </c>
      <c r="L1564" s="26" t="s">
        <v>5476</v>
      </c>
      <c r="M1564" t="s">
        <v>7201</v>
      </c>
    </row>
    <row r="1565" spans="1:13" x14ac:dyDescent="0.3">
      <c r="A1565">
        <v>2231</v>
      </c>
      <c r="B1565" s="3">
        <v>45448</v>
      </c>
      <c r="C1565" t="s">
        <v>917</v>
      </c>
      <c r="D1565" t="s">
        <v>7015</v>
      </c>
      <c r="E1565" t="s">
        <v>7258</v>
      </c>
      <c r="F1565" s="3">
        <v>45448</v>
      </c>
      <c r="G1565" s="26" t="s">
        <v>7685</v>
      </c>
      <c r="H1565" s="7">
        <v>13477.94</v>
      </c>
      <c r="I1565" t="s">
        <v>919</v>
      </c>
      <c r="J1565" t="b">
        <v>1</v>
      </c>
      <c r="K1565" s="26">
        <v>1950</v>
      </c>
      <c r="L1565" s="26" t="s">
        <v>5476</v>
      </c>
      <c r="M1565" t="s">
        <v>7201</v>
      </c>
    </row>
    <row r="1566" spans="1:13" x14ac:dyDescent="0.3">
      <c r="A1566">
        <v>2232</v>
      </c>
      <c r="B1566" s="3">
        <v>45448</v>
      </c>
      <c r="C1566" t="s">
        <v>917</v>
      </c>
      <c r="D1566" t="s">
        <v>7015</v>
      </c>
      <c r="E1566" t="s">
        <v>7072</v>
      </c>
      <c r="F1566" s="3">
        <v>45448</v>
      </c>
      <c r="G1566" s="26" t="s">
        <v>7635</v>
      </c>
      <c r="H1566" s="7">
        <v>13500</v>
      </c>
      <c r="I1566" t="s">
        <v>919</v>
      </c>
      <c r="J1566" t="b">
        <v>1</v>
      </c>
      <c r="K1566" s="26">
        <v>1950</v>
      </c>
      <c r="L1566" s="26" t="s">
        <v>5476</v>
      </c>
      <c r="M1566" t="s">
        <v>7201</v>
      </c>
    </row>
    <row r="1567" spans="1:13" x14ac:dyDescent="0.3">
      <c r="A1567">
        <v>2233</v>
      </c>
      <c r="B1567" s="3">
        <v>45448</v>
      </c>
      <c r="C1567" t="s">
        <v>917</v>
      </c>
      <c r="D1567" t="s">
        <v>7015</v>
      </c>
      <c r="E1567" t="s">
        <v>7258</v>
      </c>
      <c r="F1567" s="3">
        <v>45448</v>
      </c>
      <c r="G1567" s="26" t="s">
        <v>7686</v>
      </c>
      <c r="H1567" s="7">
        <v>13573.76</v>
      </c>
      <c r="I1567" t="s">
        <v>919</v>
      </c>
      <c r="J1567" t="b">
        <v>1</v>
      </c>
      <c r="K1567" s="26">
        <v>1950</v>
      </c>
      <c r="L1567" s="26" t="s">
        <v>5476</v>
      </c>
      <c r="M1567" t="s">
        <v>7201</v>
      </c>
    </row>
    <row r="1568" spans="1:13" x14ac:dyDescent="0.3">
      <c r="A1568">
        <v>6491</v>
      </c>
      <c r="B1568" s="3">
        <v>45299</v>
      </c>
      <c r="C1568" t="s">
        <v>917</v>
      </c>
      <c r="D1568" t="s">
        <v>7015</v>
      </c>
      <c r="E1568" t="s">
        <v>7258</v>
      </c>
      <c r="F1568" s="3">
        <v>45299</v>
      </c>
      <c r="G1568" s="26" t="s">
        <v>7687</v>
      </c>
      <c r="H1568" s="7">
        <v>13687.33</v>
      </c>
      <c r="I1568" t="s">
        <v>919</v>
      </c>
      <c r="J1568" t="b">
        <v>1</v>
      </c>
      <c r="K1568" s="26">
        <v>1950</v>
      </c>
      <c r="L1568" s="26" t="s">
        <v>5476</v>
      </c>
      <c r="M1568" t="s">
        <v>7201</v>
      </c>
    </row>
    <row r="1569" spans="1:13" x14ac:dyDescent="0.3">
      <c r="A1569">
        <v>2412</v>
      </c>
      <c r="B1569" s="3">
        <v>45442</v>
      </c>
      <c r="C1569" t="s">
        <v>917</v>
      </c>
      <c r="D1569" t="s">
        <v>7015</v>
      </c>
      <c r="E1569" t="s">
        <v>1060</v>
      </c>
      <c r="F1569" s="3">
        <v>45443</v>
      </c>
      <c r="G1569" s="26" t="s">
        <v>7255</v>
      </c>
      <c r="H1569" s="7">
        <v>13769.26</v>
      </c>
      <c r="I1569" t="s">
        <v>919</v>
      </c>
      <c r="J1569" t="b">
        <v>1</v>
      </c>
      <c r="K1569" s="26">
        <v>1950</v>
      </c>
      <c r="L1569" s="26" t="s">
        <v>5476</v>
      </c>
      <c r="M1569" t="s">
        <v>7201</v>
      </c>
    </row>
    <row r="1570" spans="1:13" x14ac:dyDescent="0.3">
      <c r="A1570">
        <v>3209</v>
      </c>
      <c r="B1570" s="3">
        <v>45420</v>
      </c>
      <c r="C1570" t="s">
        <v>917</v>
      </c>
      <c r="D1570" t="s">
        <v>7015</v>
      </c>
      <c r="E1570" t="s">
        <v>1060</v>
      </c>
      <c r="F1570" s="3">
        <v>45422</v>
      </c>
      <c r="G1570" s="26" t="s">
        <v>7255</v>
      </c>
      <c r="H1570" s="7">
        <v>13800</v>
      </c>
      <c r="I1570" t="s">
        <v>919</v>
      </c>
      <c r="J1570" t="b">
        <v>1</v>
      </c>
      <c r="K1570" s="26">
        <v>1950</v>
      </c>
      <c r="L1570" s="26" t="s">
        <v>5476</v>
      </c>
      <c r="M1570" t="s">
        <v>7201</v>
      </c>
    </row>
    <row r="1571" spans="1:13" x14ac:dyDescent="0.3">
      <c r="A1571">
        <v>3304</v>
      </c>
      <c r="B1571" s="3">
        <v>45414</v>
      </c>
      <c r="C1571" t="s">
        <v>917</v>
      </c>
      <c r="D1571" t="s">
        <v>7015</v>
      </c>
      <c r="E1571" t="s">
        <v>7261</v>
      </c>
      <c r="F1571" s="3">
        <v>45414</v>
      </c>
      <c r="G1571" s="26" t="s">
        <v>7688</v>
      </c>
      <c r="H1571" s="7">
        <v>13929</v>
      </c>
      <c r="I1571" t="s">
        <v>919</v>
      </c>
      <c r="J1571" t="b">
        <v>1</v>
      </c>
      <c r="K1571" s="26">
        <v>1950</v>
      </c>
      <c r="L1571" s="26" t="s">
        <v>5476</v>
      </c>
      <c r="M1571" t="s">
        <v>7201</v>
      </c>
    </row>
    <row r="1572" spans="1:13" x14ac:dyDescent="0.3">
      <c r="A1572">
        <v>3849</v>
      </c>
      <c r="B1572" s="3">
        <v>45397</v>
      </c>
      <c r="C1572" t="s">
        <v>917</v>
      </c>
      <c r="D1572" t="s">
        <v>7015</v>
      </c>
      <c r="E1572" t="s">
        <v>7258</v>
      </c>
      <c r="F1572" s="3">
        <v>45397</v>
      </c>
      <c r="G1572" s="26" t="s">
        <v>7689</v>
      </c>
      <c r="H1572" s="7">
        <v>13966.58</v>
      </c>
      <c r="I1572" t="s">
        <v>919</v>
      </c>
      <c r="J1572" t="b">
        <v>1</v>
      </c>
      <c r="K1572" s="26">
        <v>1950</v>
      </c>
      <c r="L1572" s="26" t="s">
        <v>5476</v>
      </c>
      <c r="M1572" t="s">
        <v>7201</v>
      </c>
    </row>
    <row r="1573" spans="1:13" x14ac:dyDescent="0.3">
      <c r="A1573">
        <v>259</v>
      </c>
      <c r="B1573" s="3">
        <v>45523</v>
      </c>
      <c r="C1573" t="s">
        <v>917</v>
      </c>
      <c r="D1573" t="s">
        <v>7015</v>
      </c>
      <c r="E1573" t="s">
        <v>7072</v>
      </c>
      <c r="F1573" s="3">
        <v>45523</v>
      </c>
      <c r="G1573" s="26" t="s">
        <v>7303</v>
      </c>
      <c r="H1573" s="7">
        <v>13993</v>
      </c>
      <c r="I1573" t="s">
        <v>919</v>
      </c>
      <c r="J1573" t="b">
        <v>1</v>
      </c>
      <c r="K1573" s="26">
        <v>1950</v>
      </c>
      <c r="L1573" s="26" t="s">
        <v>5476</v>
      </c>
      <c r="M1573" t="s">
        <v>7201</v>
      </c>
    </row>
    <row r="1574" spans="1:13" x14ac:dyDescent="0.3">
      <c r="A1574">
        <v>3697</v>
      </c>
      <c r="B1574" s="3">
        <v>45404</v>
      </c>
      <c r="C1574" t="s">
        <v>917</v>
      </c>
      <c r="D1574" t="s">
        <v>7015</v>
      </c>
      <c r="E1574" t="s">
        <v>7072</v>
      </c>
      <c r="F1574" s="3">
        <v>45404</v>
      </c>
      <c r="G1574" s="26" t="s">
        <v>7241</v>
      </c>
      <c r="H1574" s="7">
        <v>14231</v>
      </c>
      <c r="I1574" t="s">
        <v>919</v>
      </c>
      <c r="J1574" t="b">
        <v>1</v>
      </c>
      <c r="K1574" s="26">
        <v>1950</v>
      </c>
      <c r="L1574" s="26" t="s">
        <v>5476</v>
      </c>
      <c r="M1574" t="s">
        <v>7201</v>
      </c>
    </row>
    <row r="1575" spans="1:13" x14ac:dyDescent="0.3">
      <c r="A1575">
        <v>1855</v>
      </c>
      <c r="B1575" s="3">
        <v>45467</v>
      </c>
      <c r="C1575" t="s">
        <v>917</v>
      </c>
      <c r="D1575" t="s">
        <v>7015</v>
      </c>
      <c r="E1575" t="s">
        <v>7258</v>
      </c>
      <c r="F1575" s="3">
        <v>45467</v>
      </c>
      <c r="G1575" s="26" t="s">
        <v>7690</v>
      </c>
      <c r="H1575" s="7">
        <v>14682.29</v>
      </c>
      <c r="I1575" t="s">
        <v>919</v>
      </c>
      <c r="J1575" t="b">
        <v>1</v>
      </c>
      <c r="K1575" s="26">
        <v>1950</v>
      </c>
      <c r="L1575" s="26" t="s">
        <v>5476</v>
      </c>
      <c r="M1575" t="s">
        <v>7201</v>
      </c>
    </row>
    <row r="1576" spans="1:13" x14ac:dyDescent="0.3">
      <c r="A1576">
        <v>569</v>
      </c>
      <c r="B1576" s="3">
        <v>45504</v>
      </c>
      <c r="C1576" t="s">
        <v>917</v>
      </c>
      <c r="D1576" t="s">
        <v>7015</v>
      </c>
      <c r="E1576" t="s">
        <v>7072</v>
      </c>
      <c r="F1576" s="3">
        <v>45504</v>
      </c>
      <c r="G1576" s="26" t="s">
        <v>7635</v>
      </c>
      <c r="H1576" s="7">
        <v>14900</v>
      </c>
      <c r="I1576" t="s">
        <v>919</v>
      </c>
      <c r="J1576" t="b">
        <v>1</v>
      </c>
      <c r="K1576" s="26">
        <v>1950</v>
      </c>
      <c r="L1576" s="26" t="s">
        <v>5476</v>
      </c>
      <c r="M1576" t="s">
        <v>7201</v>
      </c>
    </row>
    <row r="1577" spans="1:13" x14ac:dyDescent="0.3">
      <c r="A1577">
        <v>3305</v>
      </c>
      <c r="B1577" s="3">
        <v>45414</v>
      </c>
      <c r="C1577" t="s">
        <v>917</v>
      </c>
      <c r="D1577" t="s">
        <v>7015</v>
      </c>
      <c r="E1577" t="s">
        <v>7072</v>
      </c>
      <c r="F1577" s="3">
        <v>45414</v>
      </c>
      <c r="G1577" s="26" t="s">
        <v>7635</v>
      </c>
      <c r="H1577" s="7">
        <v>15000</v>
      </c>
      <c r="I1577" t="s">
        <v>919</v>
      </c>
      <c r="J1577" t="b">
        <v>1</v>
      </c>
      <c r="K1577" s="26">
        <v>1950</v>
      </c>
      <c r="L1577" s="26" t="s">
        <v>5476</v>
      </c>
      <c r="M1577" t="s">
        <v>7201</v>
      </c>
    </row>
    <row r="1578" spans="1:13" x14ac:dyDescent="0.3">
      <c r="A1578">
        <v>2058</v>
      </c>
      <c r="B1578" s="3">
        <v>45460</v>
      </c>
      <c r="C1578" t="s">
        <v>917</v>
      </c>
      <c r="D1578" t="s">
        <v>7015</v>
      </c>
      <c r="E1578" t="s">
        <v>7072</v>
      </c>
      <c r="F1578" s="3">
        <v>45460</v>
      </c>
      <c r="G1578" s="26" t="s">
        <v>7241</v>
      </c>
      <c r="H1578" s="7">
        <v>15015</v>
      </c>
      <c r="I1578" t="s">
        <v>919</v>
      </c>
      <c r="J1578" t="b">
        <v>1</v>
      </c>
      <c r="K1578" s="26">
        <v>1950</v>
      </c>
      <c r="L1578" s="26" t="s">
        <v>5476</v>
      </c>
      <c r="M1578" t="s">
        <v>7201</v>
      </c>
    </row>
    <row r="1579" spans="1:13" x14ac:dyDescent="0.3">
      <c r="A1579">
        <v>341</v>
      </c>
      <c r="B1579" s="3">
        <v>45517</v>
      </c>
      <c r="C1579" t="s">
        <v>917</v>
      </c>
      <c r="D1579" t="s">
        <v>7015</v>
      </c>
      <c r="E1579" t="s">
        <v>1060</v>
      </c>
      <c r="F1579" s="3">
        <v>45518</v>
      </c>
      <c r="G1579" s="26" t="s">
        <v>7255</v>
      </c>
      <c r="H1579" s="7">
        <v>16022</v>
      </c>
      <c r="I1579" t="s">
        <v>919</v>
      </c>
      <c r="J1579" t="b">
        <v>1</v>
      </c>
      <c r="K1579" s="26">
        <v>1950</v>
      </c>
      <c r="L1579" s="26" t="s">
        <v>5476</v>
      </c>
      <c r="M1579" t="s">
        <v>7201</v>
      </c>
    </row>
    <row r="1580" spans="1:13" x14ac:dyDescent="0.3">
      <c r="A1580">
        <v>3829</v>
      </c>
      <c r="B1580" s="3">
        <v>45398</v>
      </c>
      <c r="C1580" t="s">
        <v>917</v>
      </c>
      <c r="D1580" t="s">
        <v>7015</v>
      </c>
      <c r="E1580" t="s">
        <v>1060</v>
      </c>
      <c r="F1580" s="3">
        <v>45399</v>
      </c>
      <c r="G1580" s="26" t="s">
        <v>7255</v>
      </c>
      <c r="H1580" s="7">
        <v>16249</v>
      </c>
      <c r="I1580" t="s">
        <v>919</v>
      </c>
      <c r="J1580" t="b">
        <v>1</v>
      </c>
      <c r="K1580" s="26">
        <v>1950</v>
      </c>
      <c r="L1580" s="26" t="s">
        <v>5476</v>
      </c>
      <c r="M1580" t="s">
        <v>7201</v>
      </c>
    </row>
    <row r="1581" spans="1:13" x14ac:dyDescent="0.3">
      <c r="A1581">
        <v>5893</v>
      </c>
      <c r="B1581" s="3">
        <v>45323</v>
      </c>
      <c r="C1581" t="s">
        <v>917</v>
      </c>
      <c r="D1581" t="s">
        <v>7015</v>
      </c>
      <c r="E1581" t="s">
        <v>7072</v>
      </c>
      <c r="F1581" s="3">
        <v>45323</v>
      </c>
      <c r="G1581" s="26" t="s">
        <v>7635</v>
      </c>
      <c r="H1581" s="7">
        <v>16300</v>
      </c>
      <c r="I1581" t="s">
        <v>919</v>
      </c>
      <c r="J1581" t="b">
        <v>1</v>
      </c>
      <c r="K1581" s="26">
        <v>1950</v>
      </c>
      <c r="L1581" s="26" t="s">
        <v>5476</v>
      </c>
      <c r="M1581" t="s">
        <v>7201</v>
      </c>
    </row>
    <row r="1582" spans="1:13" x14ac:dyDescent="0.3">
      <c r="A1582">
        <v>1591</v>
      </c>
      <c r="B1582" s="3">
        <v>45474</v>
      </c>
      <c r="C1582" t="s">
        <v>917</v>
      </c>
      <c r="D1582" t="s">
        <v>7015</v>
      </c>
      <c r="E1582" t="s">
        <v>7258</v>
      </c>
      <c r="F1582" s="3">
        <v>45474</v>
      </c>
      <c r="G1582" s="26" t="s">
        <v>7691</v>
      </c>
      <c r="H1582" s="7">
        <v>16350.28</v>
      </c>
      <c r="I1582" t="s">
        <v>919</v>
      </c>
      <c r="J1582" t="b">
        <v>1</v>
      </c>
      <c r="K1582" s="26">
        <v>1950</v>
      </c>
      <c r="L1582" s="26" t="s">
        <v>5476</v>
      </c>
      <c r="M1582" t="s">
        <v>7201</v>
      </c>
    </row>
    <row r="1583" spans="1:13" x14ac:dyDescent="0.3">
      <c r="A1583">
        <v>4168</v>
      </c>
      <c r="B1583" s="3">
        <v>45384</v>
      </c>
      <c r="C1583" t="s">
        <v>917</v>
      </c>
      <c r="D1583" t="s">
        <v>7015</v>
      </c>
      <c r="E1583" t="s">
        <v>7258</v>
      </c>
      <c r="F1583" s="3">
        <v>45384</v>
      </c>
      <c r="G1583" s="26" t="s">
        <v>7692</v>
      </c>
      <c r="H1583" s="7">
        <v>16437.189999999999</v>
      </c>
      <c r="I1583" t="s">
        <v>919</v>
      </c>
      <c r="J1583" t="b">
        <v>1</v>
      </c>
      <c r="K1583" s="26">
        <v>1950</v>
      </c>
      <c r="L1583" s="26" t="s">
        <v>5476</v>
      </c>
      <c r="M1583" t="s">
        <v>7201</v>
      </c>
    </row>
    <row r="1584" spans="1:13" x14ac:dyDescent="0.3">
      <c r="A1584">
        <v>5834</v>
      </c>
      <c r="B1584" s="3">
        <v>45327</v>
      </c>
      <c r="C1584" t="s">
        <v>917</v>
      </c>
      <c r="D1584" t="s">
        <v>7015</v>
      </c>
      <c r="E1584" t="s">
        <v>7258</v>
      </c>
      <c r="F1584" s="3">
        <v>45327</v>
      </c>
      <c r="G1584" s="26" t="s">
        <v>7693</v>
      </c>
      <c r="H1584" s="7">
        <v>16626.03</v>
      </c>
      <c r="I1584" t="s">
        <v>919</v>
      </c>
      <c r="J1584" t="b">
        <v>1</v>
      </c>
      <c r="K1584" s="26">
        <v>1950</v>
      </c>
      <c r="L1584" s="26" t="s">
        <v>5476</v>
      </c>
      <c r="M1584" t="s">
        <v>7201</v>
      </c>
    </row>
    <row r="1585" spans="1:13" x14ac:dyDescent="0.3">
      <c r="A1585">
        <v>2059</v>
      </c>
      <c r="B1585" s="3">
        <v>45460</v>
      </c>
      <c r="C1585" t="s">
        <v>917</v>
      </c>
      <c r="D1585" t="s">
        <v>7015</v>
      </c>
      <c r="E1585" t="s">
        <v>7258</v>
      </c>
      <c r="F1585" s="3">
        <v>45460</v>
      </c>
      <c r="G1585" s="26" t="s">
        <v>7694</v>
      </c>
      <c r="H1585" s="7">
        <v>16829.240000000002</v>
      </c>
      <c r="I1585" t="s">
        <v>919</v>
      </c>
      <c r="J1585" t="b">
        <v>1</v>
      </c>
      <c r="K1585" s="26">
        <v>1950</v>
      </c>
      <c r="L1585" s="26" t="s">
        <v>5476</v>
      </c>
      <c r="M1585" t="s">
        <v>7201</v>
      </c>
    </row>
    <row r="1586" spans="1:13" x14ac:dyDescent="0.3">
      <c r="A1586">
        <v>2234</v>
      </c>
      <c r="B1586" s="3">
        <v>45448</v>
      </c>
      <c r="C1586" t="s">
        <v>917</v>
      </c>
      <c r="D1586" t="s">
        <v>7015</v>
      </c>
      <c r="E1586" t="s">
        <v>1060</v>
      </c>
      <c r="F1586" s="3">
        <v>45450</v>
      </c>
      <c r="G1586" s="26" t="s">
        <v>7255</v>
      </c>
      <c r="H1586" s="7">
        <v>17074.72</v>
      </c>
      <c r="I1586" t="s">
        <v>919</v>
      </c>
      <c r="J1586" t="b">
        <v>1</v>
      </c>
      <c r="K1586" s="26">
        <v>1950</v>
      </c>
      <c r="L1586" s="26" t="s">
        <v>5476</v>
      </c>
      <c r="M1586" t="s">
        <v>7201</v>
      </c>
    </row>
    <row r="1587" spans="1:13" x14ac:dyDescent="0.3">
      <c r="A1587">
        <v>712</v>
      </c>
      <c r="B1587" s="3">
        <v>45503</v>
      </c>
      <c r="C1587" t="s">
        <v>917</v>
      </c>
      <c r="D1587" t="s">
        <v>7015</v>
      </c>
      <c r="E1587" t="s">
        <v>1060</v>
      </c>
      <c r="F1587" s="3">
        <v>45504</v>
      </c>
      <c r="G1587" s="26" t="s">
        <v>7255</v>
      </c>
      <c r="H1587" s="7">
        <v>17084</v>
      </c>
      <c r="I1587" t="s">
        <v>919</v>
      </c>
      <c r="J1587" t="b">
        <v>1</v>
      </c>
      <c r="K1587" s="26">
        <v>1950</v>
      </c>
      <c r="L1587" s="26" t="s">
        <v>5476</v>
      </c>
      <c r="M1587" t="s">
        <v>7201</v>
      </c>
    </row>
    <row r="1588" spans="1:13" x14ac:dyDescent="0.3">
      <c r="A1588">
        <v>5925</v>
      </c>
      <c r="B1588" s="3">
        <v>45322</v>
      </c>
      <c r="C1588" t="s">
        <v>917</v>
      </c>
      <c r="D1588" t="s">
        <v>7015</v>
      </c>
      <c r="E1588" t="s">
        <v>7072</v>
      </c>
      <c r="F1588" s="3">
        <v>45322</v>
      </c>
      <c r="G1588" s="26" t="s">
        <v>7635</v>
      </c>
      <c r="H1588" s="7">
        <v>17200</v>
      </c>
      <c r="I1588" t="s">
        <v>919</v>
      </c>
      <c r="J1588" t="b">
        <v>1</v>
      </c>
      <c r="K1588" s="26">
        <v>1950</v>
      </c>
      <c r="L1588" s="26" t="s">
        <v>5476</v>
      </c>
      <c r="M1588" t="s">
        <v>7201</v>
      </c>
    </row>
    <row r="1589" spans="1:13" x14ac:dyDescent="0.3">
      <c r="A1589">
        <v>4169</v>
      </c>
      <c r="B1589" s="3">
        <v>45384</v>
      </c>
      <c r="C1589" t="s">
        <v>917</v>
      </c>
      <c r="D1589" t="s">
        <v>7015</v>
      </c>
      <c r="E1589" t="s">
        <v>7258</v>
      </c>
      <c r="F1589" s="3">
        <v>45384</v>
      </c>
      <c r="G1589" s="26" t="s">
        <v>7695</v>
      </c>
      <c r="H1589" s="7">
        <v>17265.310000000001</v>
      </c>
      <c r="I1589" t="s">
        <v>919</v>
      </c>
      <c r="J1589" t="b">
        <v>1</v>
      </c>
      <c r="K1589" s="26">
        <v>1950</v>
      </c>
      <c r="L1589" s="26" t="s">
        <v>5476</v>
      </c>
      <c r="M1589" t="s">
        <v>7201</v>
      </c>
    </row>
    <row r="1590" spans="1:13" x14ac:dyDescent="0.3">
      <c r="A1590">
        <v>2235</v>
      </c>
      <c r="B1590" s="3">
        <v>45448</v>
      </c>
      <c r="C1590" t="s">
        <v>917</v>
      </c>
      <c r="D1590" t="s">
        <v>7015</v>
      </c>
      <c r="E1590" t="s">
        <v>7258</v>
      </c>
      <c r="F1590" s="3">
        <v>45448</v>
      </c>
      <c r="G1590" s="26" t="s">
        <v>7696</v>
      </c>
      <c r="H1590" s="7">
        <v>17625.05</v>
      </c>
      <c r="I1590" t="s">
        <v>919</v>
      </c>
      <c r="J1590" t="b">
        <v>1</v>
      </c>
      <c r="K1590" s="26">
        <v>1950</v>
      </c>
      <c r="L1590" s="26" t="s">
        <v>5476</v>
      </c>
      <c r="M1590" t="s">
        <v>7201</v>
      </c>
    </row>
    <row r="1591" spans="1:13" x14ac:dyDescent="0.3">
      <c r="A1591">
        <v>3982</v>
      </c>
      <c r="B1591" s="3">
        <v>45391</v>
      </c>
      <c r="C1591" t="s">
        <v>917</v>
      </c>
      <c r="D1591" t="s">
        <v>7015</v>
      </c>
      <c r="E1591" t="s">
        <v>1060</v>
      </c>
      <c r="F1591" s="3">
        <v>45392</v>
      </c>
      <c r="G1591" s="26" t="s">
        <v>7255</v>
      </c>
      <c r="H1591" s="7">
        <v>17809</v>
      </c>
      <c r="I1591" t="s">
        <v>919</v>
      </c>
      <c r="J1591" t="b">
        <v>1</v>
      </c>
      <c r="K1591" s="26">
        <v>1950</v>
      </c>
      <c r="L1591" s="26" t="s">
        <v>5476</v>
      </c>
      <c r="M1591" t="s">
        <v>7201</v>
      </c>
    </row>
    <row r="1592" spans="1:13" x14ac:dyDescent="0.3">
      <c r="A1592">
        <v>5271</v>
      </c>
      <c r="B1592" s="3">
        <v>45352</v>
      </c>
      <c r="C1592" t="s">
        <v>917</v>
      </c>
      <c r="D1592" t="s">
        <v>7015</v>
      </c>
      <c r="E1592" t="s">
        <v>7258</v>
      </c>
      <c r="F1592" s="3">
        <v>45352</v>
      </c>
      <c r="G1592" s="26" t="s">
        <v>7697</v>
      </c>
      <c r="H1592" s="7">
        <v>17823.88</v>
      </c>
      <c r="I1592" t="s">
        <v>919</v>
      </c>
      <c r="J1592" t="b">
        <v>1</v>
      </c>
      <c r="K1592" s="26">
        <v>1950</v>
      </c>
      <c r="L1592" s="26" t="s">
        <v>5476</v>
      </c>
      <c r="M1592" t="s">
        <v>7201</v>
      </c>
    </row>
    <row r="1593" spans="1:13" x14ac:dyDescent="0.3">
      <c r="A1593">
        <v>737</v>
      </c>
      <c r="B1593" s="3">
        <v>45502</v>
      </c>
      <c r="C1593" t="s">
        <v>917</v>
      </c>
      <c r="D1593" t="s">
        <v>7015</v>
      </c>
      <c r="E1593" t="s">
        <v>7258</v>
      </c>
      <c r="F1593" s="3">
        <v>45502</v>
      </c>
      <c r="G1593" s="26" t="s">
        <v>7698</v>
      </c>
      <c r="H1593" s="7">
        <v>17839.27</v>
      </c>
      <c r="I1593" t="s">
        <v>919</v>
      </c>
      <c r="J1593" t="b">
        <v>1</v>
      </c>
      <c r="K1593" s="26">
        <v>1950</v>
      </c>
      <c r="L1593" s="26" t="s">
        <v>5476</v>
      </c>
      <c r="M1593" t="s">
        <v>7201</v>
      </c>
    </row>
    <row r="1594" spans="1:13" x14ac:dyDescent="0.3">
      <c r="A1594">
        <v>6319</v>
      </c>
      <c r="B1594" s="3">
        <v>45307</v>
      </c>
      <c r="C1594" t="s">
        <v>917</v>
      </c>
      <c r="D1594" t="s">
        <v>7015</v>
      </c>
      <c r="E1594" t="s">
        <v>1060</v>
      </c>
      <c r="F1594" s="3">
        <v>45308</v>
      </c>
      <c r="G1594" s="26" t="s">
        <v>7255</v>
      </c>
      <c r="H1594" s="7">
        <v>18230</v>
      </c>
      <c r="I1594" t="s">
        <v>919</v>
      </c>
      <c r="J1594" t="b">
        <v>1</v>
      </c>
      <c r="K1594" s="26">
        <v>1950</v>
      </c>
      <c r="L1594" s="26" t="s">
        <v>5476</v>
      </c>
      <c r="M1594" t="s">
        <v>7201</v>
      </c>
    </row>
    <row r="1595" spans="1:13" x14ac:dyDescent="0.3">
      <c r="A1595">
        <v>1828</v>
      </c>
      <c r="B1595" s="3">
        <v>45468</v>
      </c>
      <c r="C1595" t="s">
        <v>917</v>
      </c>
      <c r="D1595" t="s">
        <v>7015</v>
      </c>
      <c r="E1595" t="s">
        <v>1060</v>
      </c>
      <c r="F1595" s="3">
        <v>45469</v>
      </c>
      <c r="G1595" s="26" t="s">
        <v>7255</v>
      </c>
      <c r="H1595" s="7">
        <v>18242.48</v>
      </c>
      <c r="I1595" t="s">
        <v>919</v>
      </c>
      <c r="J1595" t="b">
        <v>1</v>
      </c>
      <c r="K1595" s="26">
        <v>1950</v>
      </c>
      <c r="L1595" s="26" t="s">
        <v>5476</v>
      </c>
      <c r="M1595" t="s">
        <v>7201</v>
      </c>
    </row>
    <row r="1596" spans="1:13" x14ac:dyDescent="0.3">
      <c r="A1596">
        <v>5567</v>
      </c>
      <c r="B1596" s="3">
        <v>45341</v>
      </c>
      <c r="C1596" t="s">
        <v>917</v>
      </c>
      <c r="D1596" t="s">
        <v>7015</v>
      </c>
      <c r="E1596" t="s">
        <v>7258</v>
      </c>
      <c r="F1596" s="3">
        <v>45341</v>
      </c>
      <c r="G1596" s="26" t="s">
        <v>7699</v>
      </c>
      <c r="H1596" s="7">
        <v>18286.11</v>
      </c>
      <c r="I1596" t="s">
        <v>919</v>
      </c>
      <c r="J1596" t="b">
        <v>1</v>
      </c>
      <c r="K1596" s="26">
        <v>1950</v>
      </c>
      <c r="L1596" s="26" t="s">
        <v>5476</v>
      </c>
      <c r="M1596" t="s">
        <v>7201</v>
      </c>
    </row>
    <row r="1597" spans="1:13" x14ac:dyDescent="0.3">
      <c r="A1597">
        <v>4052</v>
      </c>
      <c r="B1597" s="3">
        <v>45386</v>
      </c>
      <c r="C1597" t="s">
        <v>917</v>
      </c>
      <c r="D1597" t="s">
        <v>7015</v>
      </c>
      <c r="E1597" t="s">
        <v>7072</v>
      </c>
      <c r="F1597" s="3">
        <v>45386</v>
      </c>
      <c r="G1597" s="26" t="s">
        <v>7635</v>
      </c>
      <c r="H1597" s="7">
        <v>18600</v>
      </c>
      <c r="I1597" t="s">
        <v>919</v>
      </c>
      <c r="J1597" t="b">
        <v>1</v>
      </c>
      <c r="K1597" s="26">
        <v>1950</v>
      </c>
      <c r="L1597" s="26" t="s">
        <v>5476</v>
      </c>
      <c r="M1597" t="s">
        <v>7201</v>
      </c>
    </row>
    <row r="1598" spans="1:13" x14ac:dyDescent="0.3">
      <c r="A1598">
        <v>550</v>
      </c>
      <c r="B1598" s="3">
        <v>45505</v>
      </c>
      <c r="C1598" t="s">
        <v>917</v>
      </c>
      <c r="D1598" t="s">
        <v>7015</v>
      </c>
      <c r="E1598" t="s">
        <v>7258</v>
      </c>
      <c r="F1598" s="3">
        <v>45505</v>
      </c>
      <c r="G1598" s="26" t="s">
        <v>7700</v>
      </c>
      <c r="H1598" s="7">
        <v>18704.82</v>
      </c>
      <c r="I1598" t="s">
        <v>919</v>
      </c>
      <c r="J1598" t="b">
        <v>1</v>
      </c>
      <c r="K1598" s="26">
        <v>1950</v>
      </c>
      <c r="L1598" s="26" t="s">
        <v>5476</v>
      </c>
      <c r="M1598" t="s">
        <v>7201</v>
      </c>
    </row>
    <row r="1599" spans="1:13" x14ac:dyDescent="0.3">
      <c r="A1599">
        <v>1099</v>
      </c>
      <c r="B1599" s="3">
        <v>45488</v>
      </c>
      <c r="C1599" t="s">
        <v>917</v>
      </c>
      <c r="D1599" t="s">
        <v>7015</v>
      </c>
      <c r="E1599" t="s">
        <v>7258</v>
      </c>
      <c r="F1599" s="3">
        <v>45488</v>
      </c>
      <c r="G1599" s="26" t="s">
        <v>7701</v>
      </c>
      <c r="H1599" s="7">
        <v>18823.939999999999</v>
      </c>
      <c r="I1599" t="s">
        <v>919</v>
      </c>
      <c r="J1599" t="b">
        <v>1</v>
      </c>
      <c r="K1599" s="26">
        <v>1950</v>
      </c>
      <c r="L1599" s="26" t="s">
        <v>5476</v>
      </c>
      <c r="M1599" t="s">
        <v>7201</v>
      </c>
    </row>
    <row r="1600" spans="1:13" x14ac:dyDescent="0.3">
      <c r="A1600">
        <v>6062</v>
      </c>
      <c r="B1600" s="3">
        <v>45320</v>
      </c>
      <c r="C1600" t="s">
        <v>917</v>
      </c>
      <c r="D1600" t="s">
        <v>7015</v>
      </c>
      <c r="E1600" t="s">
        <v>7258</v>
      </c>
      <c r="F1600" s="3">
        <v>45320</v>
      </c>
      <c r="G1600" s="26" t="s">
        <v>7702</v>
      </c>
      <c r="H1600" s="7">
        <v>18866.11</v>
      </c>
      <c r="I1600" t="s">
        <v>919</v>
      </c>
      <c r="J1600" t="b">
        <v>1</v>
      </c>
      <c r="K1600" s="26">
        <v>1950</v>
      </c>
      <c r="L1600" s="26" t="s">
        <v>5476</v>
      </c>
      <c r="M1600" t="s">
        <v>7201</v>
      </c>
    </row>
    <row r="1601" spans="1:13" x14ac:dyDescent="0.3">
      <c r="A1601">
        <v>5196</v>
      </c>
      <c r="B1601" s="3">
        <v>45356</v>
      </c>
      <c r="C1601" t="s">
        <v>917</v>
      </c>
      <c r="D1601" t="s">
        <v>7015</v>
      </c>
      <c r="E1601" t="s">
        <v>1060</v>
      </c>
      <c r="F1601" s="3">
        <v>45357</v>
      </c>
      <c r="G1601" s="26" t="s">
        <v>7255</v>
      </c>
      <c r="H1601" s="7">
        <v>19022.29</v>
      </c>
      <c r="I1601" t="s">
        <v>919</v>
      </c>
      <c r="J1601" t="b">
        <v>1</v>
      </c>
      <c r="K1601" s="26">
        <v>1950</v>
      </c>
      <c r="L1601" s="26" t="s">
        <v>5476</v>
      </c>
      <c r="M1601" t="s">
        <v>7201</v>
      </c>
    </row>
    <row r="1602" spans="1:13" x14ac:dyDescent="0.3">
      <c r="A1602">
        <v>5894</v>
      </c>
      <c r="B1602" s="3">
        <v>45323</v>
      </c>
      <c r="C1602" t="s">
        <v>917</v>
      </c>
      <c r="D1602" t="s">
        <v>7015</v>
      </c>
      <c r="E1602" t="s">
        <v>7258</v>
      </c>
      <c r="F1602" s="3">
        <v>45323</v>
      </c>
      <c r="G1602" s="26" t="s">
        <v>7703</v>
      </c>
      <c r="H1602" s="7">
        <v>19040.8</v>
      </c>
      <c r="I1602" t="s">
        <v>919</v>
      </c>
      <c r="J1602" t="b">
        <v>1</v>
      </c>
      <c r="K1602" s="26">
        <v>1950</v>
      </c>
      <c r="L1602" s="26" t="s">
        <v>5476</v>
      </c>
      <c r="M1602" t="s">
        <v>7201</v>
      </c>
    </row>
    <row r="1603" spans="1:13" x14ac:dyDescent="0.3">
      <c r="A1603">
        <v>551</v>
      </c>
      <c r="B1603" s="3">
        <v>45505</v>
      </c>
      <c r="C1603" t="s">
        <v>917</v>
      </c>
      <c r="D1603" t="s">
        <v>7015</v>
      </c>
      <c r="E1603" t="s">
        <v>7258</v>
      </c>
      <c r="F1603" s="3">
        <v>45505</v>
      </c>
      <c r="G1603" s="26" t="s">
        <v>7704</v>
      </c>
      <c r="H1603" s="7">
        <v>19183.009999999998</v>
      </c>
      <c r="I1603" t="s">
        <v>919</v>
      </c>
      <c r="J1603" t="b">
        <v>1</v>
      </c>
      <c r="K1603" s="26">
        <v>1950</v>
      </c>
      <c r="L1603" s="26" t="s">
        <v>5476</v>
      </c>
      <c r="M1603" t="s">
        <v>7201</v>
      </c>
    </row>
    <row r="1604" spans="1:13" x14ac:dyDescent="0.3">
      <c r="A1604">
        <v>3850</v>
      </c>
      <c r="B1604" s="3">
        <v>45397</v>
      </c>
      <c r="C1604" t="s">
        <v>917</v>
      </c>
      <c r="D1604" t="s">
        <v>7015</v>
      </c>
      <c r="E1604" t="s">
        <v>7258</v>
      </c>
      <c r="F1604" s="3">
        <v>45397</v>
      </c>
      <c r="G1604" s="26" t="s">
        <v>7705</v>
      </c>
      <c r="H1604" s="7">
        <v>19190.349999999999</v>
      </c>
      <c r="I1604" t="s">
        <v>919</v>
      </c>
      <c r="J1604" t="b">
        <v>1</v>
      </c>
      <c r="K1604" s="26">
        <v>1950</v>
      </c>
      <c r="L1604" s="26" t="s">
        <v>5476</v>
      </c>
      <c r="M1604" t="s">
        <v>7201</v>
      </c>
    </row>
    <row r="1605" spans="1:13" x14ac:dyDescent="0.3">
      <c r="A1605">
        <v>158</v>
      </c>
      <c r="B1605" s="3">
        <v>45530</v>
      </c>
      <c r="C1605" t="s">
        <v>917</v>
      </c>
      <c r="D1605" t="s">
        <v>7015</v>
      </c>
      <c r="E1605" t="s">
        <v>7258</v>
      </c>
      <c r="F1605" s="3">
        <v>45530</v>
      </c>
      <c r="G1605" s="26" t="s">
        <v>7706</v>
      </c>
      <c r="H1605" s="7">
        <v>19465.900000000001</v>
      </c>
      <c r="I1605" t="s">
        <v>919</v>
      </c>
      <c r="J1605" t="b">
        <v>1</v>
      </c>
      <c r="K1605" s="26">
        <v>1950</v>
      </c>
      <c r="L1605" s="26" t="s">
        <v>5476</v>
      </c>
      <c r="M1605" t="s">
        <v>7201</v>
      </c>
    </row>
    <row r="1606" spans="1:13" x14ac:dyDescent="0.3">
      <c r="A1606">
        <v>3237</v>
      </c>
      <c r="B1606" s="3">
        <v>45418</v>
      </c>
      <c r="C1606" t="s">
        <v>917</v>
      </c>
      <c r="D1606" t="s">
        <v>7015</v>
      </c>
      <c r="E1606" t="s">
        <v>7258</v>
      </c>
      <c r="F1606" s="3">
        <v>45418</v>
      </c>
      <c r="G1606" s="26" t="s">
        <v>7707</v>
      </c>
      <c r="H1606" s="7">
        <v>19638.009999999998</v>
      </c>
      <c r="I1606" t="s">
        <v>919</v>
      </c>
      <c r="J1606" t="b">
        <v>1</v>
      </c>
      <c r="K1606" s="26">
        <v>1950</v>
      </c>
      <c r="L1606" s="26" t="s">
        <v>5476</v>
      </c>
      <c r="M1606" t="s">
        <v>7201</v>
      </c>
    </row>
    <row r="1607" spans="1:13" x14ac:dyDescent="0.3">
      <c r="A1607">
        <v>738</v>
      </c>
      <c r="B1607" s="3">
        <v>45502</v>
      </c>
      <c r="C1607" t="s">
        <v>917</v>
      </c>
      <c r="D1607" t="s">
        <v>7015</v>
      </c>
      <c r="E1607" t="s">
        <v>7258</v>
      </c>
      <c r="F1607" s="3">
        <v>45502</v>
      </c>
      <c r="G1607" s="26" t="s">
        <v>7708</v>
      </c>
      <c r="H1607" s="7">
        <v>19695.62</v>
      </c>
      <c r="I1607" t="s">
        <v>919</v>
      </c>
      <c r="J1607" t="b">
        <v>1</v>
      </c>
      <c r="K1607" s="26">
        <v>1950</v>
      </c>
      <c r="L1607" s="26" t="s">
        <v>5476</v>
      </c>
      <c r="M1607" t="s">
        <v>7201</v>
      </c>
    </row>
    <row r="1608" spans="1:13" x14ac:dyDescent="0.3">
      <c r="A1608">
        <v>1358</v>
      </c>
      <c r="B1608" s="3">
        <v>45478</v>
      </c>
      <c r="C1608" t="s">
        <v>917</v>
      </c>
      <c r="D1608" t="s">
        <v>7015</v>
      </c>
      <c r="E1608" t="s">
        <v>1060</v>
      </c>
      <c r="F1608" s="3">
        <v>45481</v>
      </c>
      <c r="G1608" s="26" t="s">
        <v>7255</v>
      </c>
      <c r="H1608" s="7">
        <v>20178.669999999998</v>
      </c>
      <c r="I1608" t="s">
        <v>919</v>
      </c>
      <c r="J1608" t="b">
        <v>1</v>
      </c>
      <c r="K1608" s="26">
        <v>1950</v>
      </c>
      <c r="L1608" s="26" t="s">
        <v>5476</v>
      </c>
      <c r="M1608" t="s">
        <v>7201</v>
      </c>
    </row>
    <row r="1609" spans="1:13" x14ac:dyDescent="0.3">
      <c r="A1609">
        <v>2221</v>
      </c>
      <c r="B1609" s="3">
        <v>45450</v>
      </c>
      <c r="C1609" t="s">
        <v>917</v>
      </c>
      <c r="D1609" t="s">
        <v>7015</v>
      </c>
      <c r="E1609" t="s">
        <v>1060</v>
      </c>
      <c r="F1609" s="3">
        <v>45453</v>
      </c>
      <c r="G1609" s="26" t="s">
        <v>7255</v>
      </c>
      <c r="H1609" s="7">
        <v>20487</v>
      </c>
      <c r="I1609" t="s">
        <v>919</v>
      </c>
      <c r="J1609" t="b">
        <v>1</v>
      </c>
      <c r="K1609" s="26">
        <v>1950</v>
      </c>
      <c r="L1609" s="26" t="s">
        <v>5476</v>
      </c>
      <c r="M1609" t="s">
        <v>7201</v>
      </c>
    </row>
    <row r="1610" spans="1:13" x14ac:dyDescent="0.3">
      <c r="A1610">
        <v>5272</v>
      </c>
      <c r="B1610" s="3">
        <v>45352</v>
      </c>
      <c r="C1610" t="s">
        <v>917</v>
      </c>
      <c r="D1610" t="s">
        <v>7015</v>
      </c>
      <c r="E1610" t="s">
        <v>7258</v>
      </c>
      <c r="F1610" s="3">
        <v>45352</v>
      </c>
      <c r="G1610" s="26" t="s">
        <v>7709</v>
      </c>
      <c r="H1610" s="7">
        <v>20985.46</v>
      </c>
      <c r="I1610" t="s">
        <v>919</v>
      </c>
      <c r="J1610" t="b">
        <v>1</v>
      </c>
      <c r="K1610" s="26">
        <v>1950</v>
      </c>
      <c r="L1610" s="26" t="s">
        <v>5476</v>
      </c>
      <c r="M1610" t="s">
        <v>7201</v>
      </c>
    </row>
    <row r="1611" spans="1:13" x14ac:dyDescent="0.3">
      <c r="A1611">
        <v>6331</v>
      </c>
      <c r="B1611" s="3">
        <v>45306</v>
      </c>
      <c r="C1611" t="s">
        <v>917</v>
      </c>
      <c r="D1611" t="s">
        <v>7015</v>
      </c>
      <c r="E1611" t="s">
        <v>7258</v>
      </c>
      <c r="F1611" s="3">
        <v>45306</v>
      </c>
      <c r="G1611" s="26" t="s">
        <v>7710</v>
      </c>
      <c r="H1611" s="7">
        <v>21187.69</v>
      </c>
      <c r="I1611" t="s">
        <v>919</v>
      </c>
      <c r="J1611" t="b">
        <v>1</v>
      </c>
      <c r="K1611" s="26">
        <v>1950</v>
      </c>
      <c r="L1611" s="26" t="s">
        <v>5476</v>
      </c>
      <c r="M1611" t="s">
        <v>7201</v>
      </c>
    </row>
    <row r="1612" spans="1:13" x14ac:dyDescent="0.3">
      <c r="A1612">
        <v>5741</v>
      </c>
      <c r="B1612" s="3">
        <v>45330</v>
      </c>
      <c r="C1612" t="s">
        <v>917</v>
      </c>
      <c r="D1612" t="s">
        <v>7015</v>
      </c>
      <c r="E1612" t="s">
        <v>1060</v>
      </c>
      <c r="F1612" s="3">
        <v>45331</v>
      </c>
      <c r="G1612" s="26" t="s">
        <v>7255</v>
      </c>
      <c r="H1612" s="7">
        <v>21265.9</v>
      </c>
      <c r="I1612" t="s">
        <v>919</v>
      </c>
      <c r="J1612" t="b">
        <v>1</v>
      </c>
      <c r="K1612" s="26">
        <v>1950</v>
      </c>
      <c r="L1612" s="26" t="s">
        <v>5476</v>
      </c>
      <c r="M1612" t="s">
        <v>7201</v>
      </c>
    </row>
    <row r="1613" spans="1:13" x14ac:dyDescent="0.3">
      <c r="A1613">
        <v>5309</v>
      </c>
      <c r="B1613" s="3">
        <v>45350</v>
      </c>
      <c r="C1613" t="s">
        <v>917</v>
      </c>
      <c r="D1613" t="s">
        <v>7015</v>
      </c>
      <c r="E1613" t="s">
        <v>1060</v>
      </c>
      <c r="F1613" s="3">
        <v>45351</v>
      </c>
      <c r="G1613" s="26" t="s">
        <v>7255</v>
      </c>
      <c r="H1613" s="7">
        <v>21667.64</v>
      </c>
      <c r="I1613" t="s">
        <v>919</v>
      </c>
      <c r="J1613" t="b">
        <v>1</v>
      </c>
      <c r="K1613" s="26">
        <v>1950</v>
      </c>
      <c r="L1613" s="26" t="s">
        <v>5476</v>
      </c>
      <c r="M1613" t="s">
        <v>7201</v>
      </c>
    </row>
    <row r="1614" spans="1:13" x14ac:dyDescent="0.3">
      <c r="A1614">
        <v>1100</v>
      </c>
      <c r="B1614" s="3">
        <v>45488</v>
      </c>
      <c r="C1614" t="s">
        <v>917</v>
      </c>
      <c r="D1614" t="s">
        <v>7015</v>
      </c>
      <c r="E1614" t="s">
        <v>7258</v>
      </c>
      <c r="F1614" s="3">
        <v>45488</v>
      </c>
      <c r="G1614" s="26" t="s">
        <v>7711</v>
      </c>
      <c r="H1614" s="7">
        <v>21892.76</v>
      </c>
      <c r="I1614" t="s">
        <v>919</v>
      </c>
      <c r="J1614" t="b">
        <v>1</v>
      </c>
      <c r="K1614" s="26">
        <v>1950</v>
      </c>
      <c r="L1614" s="26" t="s">
        <v>5476</v>
      </c>
      <c r="M1614" t="s">
        <v>7201</v>
      </c>
    </row>
    <row r="1615" spans="1:13" x14ac:dyDescent="0.3">
      <c r="A1615">
        <v>2964</v>
      </c>
      <c r="B1615" s="3">
        <v>45427</v>
      </c>
      <c r="C1615" t="s">
        <v>917</v>
      </c>
      <c r="D1615" t="s">
        <v>7015</v>
      </c>
      <c r="E1615" t="s">
        <v>1060</v>
      </c>
      <c r="F1615" s="3">
        <v>45428</v>
      </c>
      <c r="G1615" s="26" t="s">
        <v>7255</v>
      </c>
      <c r="H1615" s="7">
        <v>22622</v>
      </c>
      <c r="I1615" t="s">
        <v>919</v>
      </c>
      <c r="J1615" t="b">
        <v>1</v>
      </c>
      <c r="K1615" s="26">
        <v>1950</v>
      </c>
      <c r="L1615" s="26" t="s">
        <v>5476</v>
      </c>
      <c r="M1615" t="s">
        <v>7201</v>
      </c>
    </row>
    <row r="1616" spans="1:13" x14ac:dyDescent="0.3">
      <c r="A1616">
        <v>2060</v>
      </c>
      <c r="B1616" s="3">
        <v>45460</v>
      </c>
      <c r="C1616" t="s">
        <v>917</v>
      </c>
      <c r="D1616" t="s">
        <v>7015</v>
      </c>
      <c r="E1616" t="s">
        <v>7258</v>
      </c>
      <c r="F1616" s="3">
        <v>45460</v>
      </c>
      <c r="G1616" s="26" t="s">
        <v>7712</v>
      </c>
      <c r="H1616" s="7">
        <v>22910.35</v>
      </c>
      <c r="I1616" t="s">
        <v>919</v>
      </c>
      <c r="J1616" t="b">
        <v>1</v>
      </c>
      <c r="K1616" s="26">
        <v>1950</v>
      </c>
      <c r="L1616" s="26" t="s">
        <v>5476</v>
      </c>
      <c r="M1616" t="s">
        <v>7201</v>
      </c>
    </row>
    <row r="1617" spans="1:13" x14ac:dyDescent="0.3">
      <c r="A1617">
        <v>260</v>
      </c>
      <c r="B1617" s="3">
        <v>45523</v>
      </c>
      <c r="C1617" t="s">
        <v>917</v>
      </c>
      <c r="D1617" t="s">
        <v>7015</v>
      </c>
      <c r="E1617" t="s">
        <v>7258</v>
      </c>
      <c r="F1617" s="3">
        <v>45523</v>
      </c>
      <c r="G1617" s="26" t="s">
        <v>7713</v>
      </c>
      <c r="H1617" s="7">
        <v>22961.11</v>
      </c>
      <c r="I1617" t="s">
        <v>919</v>
      </c>
      <c r="J1617" t="b">
        <v>1</v>
      </c>
      <c r="K1617" s="26">
        <v>1950</v>
      </c>
      <c r="L1617" s="26" t="s">
        <v>5476</v>
      </c>
      <c r="M1617" t="s">
        <v>7201</v>
      </c>
    </row>
    <row r="1618" spans="1:13" x14ac:dyDescent="0.3">
      <c r="A1618">
        <v>90</v>
      </c>
      <c r="B1618" s="3">
        <v>45533</v>
      </c>
      <c r="C1618" t="s">
        <v>917</v>
      </c>
      <c r="D1618" t="s">
        <v>7015</v>
      </c>
      <c r="E1618" t="s">
        <v>1060</v>
      </c>
      <c r="F1618" s="3">
        <v>45534</v>
      </c>
      <c r="G1618" s="26" t="s">
        <v>7255</v>
      </c>
      <c r="H1618" s="7">
        <v>24014.99</v>
      </c>
      <c r="I1618" t="s">
        <v>919</v>
      </c>
      <c r="J1618" t="b">
        <v>1</v>
      </c>
      <c r="K1618" s="26">
        <v>1950</v>
      </c>
      <c r="L1618" s="26" t="s">
        <v>5476</v>
      </c>
      <c r="M1618" t="s">
        <v>7201</v>
      </c>
    </row>
    <row r="1619" spans="1:13" x14ac:dyDescent="0.3">
      <c r="A1619">
        <v>6662</v>
      </c>
      <c r="B1619" s="3">
        <v>45293</v>
      </c>
      <c r="C1619" t="s">
        <v>917</v>
      </c>
      <c r="D1619" t="s">
        <v>7015</v>
      </c>
      <c r="E1619" t="s">
        <v>7258</v>
      </c>
      <c r="F1619" s="3">
        <v>45293</v>
      </c>
      <c r="G1619" s="26" t="s">
        <v>7714</v>
      </c>
      <c r="H1619" s="7">
        <v>24101.15</v>
      </c>
      <c r="I1619" t="s">
        <v>919</v>
      </c>
      <c r="J1619" t="b">
        <v>1</v>
      </c>
      <c r="K1619" s="26">
        <v>1950</v>
      </c>
      <c r="L1619" s="26" t="s">
        <v>5476</v>
      </c>
      <c r="M1619" t="s">
        <v>7201</v>
      </c>
    </row>
    <row r="1620" spans="1:13" x14ac:dyDescent="0.3">
      <c r="A1620">
        <v>354</v>
      </c>
      <c r="B1620" s="3">
        <v>45516</v>
      </c>
      <c r="C1620" t="s">
        <v>917</v>
      </c>
      <c r="D1620" t="s">
        <v>7015</v>
      </c>
      <c r="E1620" t="s">
        <v>7258</v>
      </c>
      <c r="F1620" s="3">
        <v>45516</v>
      </c>
      <c r="G1620" s="26" t="s">
        <v>7715</v>
      </c>
      <c r="H1620" s="7">
        <v>24189.74</v>
      </c>
      <c r="I1620" t="s">
        <v>919</v>
      </c>
      <c r="J1620" t="b">
        <v>1</v>
      </c>
      <c r="K1620" s="26">
        <v>1950</v>
      </c>
      <c r="L1620" s="26" t="s">
        <v>5476</v>
      </c>
      <c r="M1620" t="s">
        <v>7201</v>
      </c>
    </row>
    <row r="1621" spans="1:13" x14ac:dyDescent="0.3">
      <c r="A1621">
        <v>5409</v>
      </c>
      <c r="B1621" s="3">
        <v>45348</v>
      </c>
      <c r="C1621" t="s">
        <v>917</v>
      </c>
      <c r="D1621" t="s">
        <v>7015</v>
      </c>
      <c r="E1621" t="s">
        <v>7258</v>
      </c>
      <c r="F1621" s="3">
        <v>45348</v>
      </c>
      <c r="G1621" s="26" t="s">
        <v>7716</v>
      </c>
      <c r="H1621" s="7">
        <v>24508.29</v>
      </c>
      <c r="I1621" t="s">
        <v>919</v>
      </c>
      <c r="J1621" t="b">
        <v>1</v>
      </c>
      <c r="K1621" s="26">
        <v>1950</v>
      </c>
      <c r="L1621" s="26" t="s">
        <v>5476</v>
      </c>
      <c r="M1621" t="s">
        <v>7201</v>
      </c>
    </row>
    <row r="1622" spans="1:13" x14ac:dyDescent="0.3">
      <c r="A1622">
        <v>2061</v>
      </c>
      <c r="B1622" s="3">
        <v>45460</v>
      </c>
      <c r="C1622" t="s">
        <v>917</v>
      </c>
      <c r="D1622" t="s">
        <v>7015</v>
      </c>
      <c r="E1622" t="s">
        <v>7258</v>
      </c>
      <c r="F1622" s="3">
        <v>45460</v>
      </c>
      <c r="G1622" s="26" t="s">
        <v>7717</v>
      </c>
      <c r="H1622" s="7">
        <v>24682.47</v>
      </c>
      <c r="I1622" t="s">
        <v>919</v>
      </c>
      <c r="J1622" t="b">
        <v>1</v>
      </c>
      <c r="K1622" s="26">
        <v>1950</v>
      </c>
      <c r="L1622" s="26" t="s">
        <v>5476</v>
      </c>
      <c r="M1622" t="s">
        <v>7201</v>
      </c>
    </row>
    <row r="1623" spans="1:13" x14ac:dyDescent="0.3">
      <c r="A1623">
        <v>5410</v>
      </c>
      <c r="B1623" s="3">
        <v>45348</v>
      </c>
      <c r="C1623" t="s">
        <v>917</v>
      </c>
      <c r="D1623" t="s">
        <v>7015</v>
      </c>
      <c r="E1623" t="s">
        <v>7258</v>
      </c>
      <c r="F1623" s="3">
        <v>45348</v>
      </c>
      <c r="G1623" s="26" t="s">
        <v>7718</v>
      </c>
      <c r="H1623" s="7">
        <v>25280.61</v>
      </c>
      <c r="I1623" t="s">
        <v>919</v>
      </c>
      <c r="J1623" t="b">
        <v>1</v>
      </c>
      <c r="K1623" s="26">
        <v>1950</v>
      </c>
      <c r="L1623" s="26" t="s">
        <v>5476</v>
      </c>
      <c r="M1623" t="s">
        <v>7201</v>
      </c>
    </row>
    <row r="1624" spans="1:13" x14ac:dyDescent="0.3">
      <c r="A1624">
        <v>6663</v>
      </c>
      <c r="B1624" s="3">
        <v>45293</v>
      </c>
      <c r="C1624" t="s">
        <v>917</v>
      </c>
      <c r="D1624" t="s">
        <v>7015</v>
      </c>
      <c r="E1624" t="s">
        <v>7258</v>
      </c>
      <c r="F1624" s="3">
        <v>45293</v>
      </c>
      <c r="G1624" s="26" t="s">
        <v>7719</v>
      </c>
      <c r="H1624" s="7">
        <v>25536.62</v>
      </c>
      <c r="I1624" t="s">
        <v>919</v>
      </c>
      <c r="J1624" t="b">
        <v>1</v>
      </c>
      <c r="K1624" s="26">
        <v>1950</v>
      </c>
      <c r="L1624" s="26" t="s">
        <v>5476</v>
      </c>
      <c r="M1624" t="s">
        <v>7201</v>
      </c>
    </row>
    <row r="1625" spans="1:13" s="43" customFormat="1" x14ac:dyDescent="0.3">
      <c r="A1625" s="43">
        <v>2072</v>
      </c>
      <c r="B1625" s="44">
        <v>45457</v>
      </c>
      <c r="C1625" s="43" t="s">
        <v>917</v>
      </c>
      <c r="D1625" s="43" t="s">
        <v>7015</v>
      </c>
      <c r="E1625" s="43" t="s">
        <v>7072</v>
      </c>
      <c r="F1625" s="44">
        <v>45457</v>
      </c>
      <c r="G1625" s="37" t="s">
        <v>7242</v>
      </c>
      <c r="H1625" s="35">
        <v>25570</v>
      </c>
      <c r="I1625" s="43" t="s">
        <v>919</v>
      </c>
      <c r="J1625" s="43" t="b">
        <v>1</v>
      </c>
      <c r="K1625" s="37">
        <v>1950</v>
      </c>
      <c r="L1625" s="37" t="s">
        <v>5476</v>
      </c>
      <c r="M1625" s="43" t="s">
        <v>7201</v>
      </c>
    </row>
    <row r="1626" spans="1:13" x14ac:dyDescent="0.3">
      <c r="A1626">
        <v>3064</v>
      </c>
      <c r="B1626" s="3">
        <v>45425</v>
      </c>
      <c r="C1626" t="s">
        <v>917</v>
      </c>
      <c r="D1626" t="s">
        <v>7015</v>
      </c>
      <c r="E1626" t="s">
        <v>7258</v>
      </c>
      <c r="F1626" s="3">
        <v>45425</v>
      </c>
      <c r="G1626" s="26" t="s">
        <v>7720</v>
      </c>
      <c r="H1626" s="7">
        <v>25701.05</v>
      </c>
      <c r="I1626" t="s">
        <v>919</v>
      </c>
      <c r="J1626" t="b">
        <v>1</v>
      </c>
      <c r="K1626" s="26">
        <v>1950</v>
      </c>
      <c r="L1626" s="26" t="s">
        <v>5476</v>
      </c>
      <c r="M1626" t="s">
        <v>7201</v>
      </c>
    </row>
    <row r="1627" spans="1:13" x14ac:dyDescent="0.3">
      <c r="A1627">
        <v>552</v>
      </c>
      <c r="B1627" s="3">
        <v>45505</v>
      </c>
      <c r="C1627" t="s">
        <v>917</v>
      </c>
      <c r="D1627" t="s">
        <v>7015</v>
      </c>
      <c r="E1627" t="s">
        <v>1060</v>
      </c>
      <c r="F1627" s="3">
        <v>45506</v>
      </c>
      <c r="G1627" s="26" t="s">
        <v>7255</v>
      </c>
      <c r="H1627" s="7">
        <v>26062.84</v>
      </c>
      <c r="I1627" t="s">
        <v>919</v>
      </c>
      <c r="J1627" t="b">
        <v>1</v>
      </c>
      <c r="K1627" s="26">
        <v>1950</v>
      </c>
      <c r="L1627" s="26" t="s">
        <v>5476</v>
      </c>
      <c r="M1627" t="s">
        <v>7201</v>
      </c>
    </row>
    <row r="1628" spans="1:13" x14ac:dyDescent="0.3">
      <c r="A1628">
        <v>6220</v>
      </c>
      <c r="B1628" s="3">
        <v>45310</v>
      </c>
      <c r="C1628" t="s">
        <v>917</v>
      </c>
      <c r="D1628" t="s">
        <v>7015</v>
      </c>
      <c r="E1628" t="s">
        <v>7072</v>
      </c>
      <c r="F1628" s="3">
        <v>45310</v>
      </c>
      <c r="G1628" s="26" t="s">
        <v>7721</v>
      </c>
      <c r="H1628" s="7">
        <v>26419.75</v>
      </c>
      <c r="I1628" t="s">
        <v>919</v>
      </c>
      <c r="J1628" t="b">
        <v>1</v>
      </c>
      <c r="K1628" s="26">
        <v>1950</v>
      </c>
      <c r="L1628" s="26" t="s">
        <v>5476</v>
      </c>
      <c r="M1628" t="s">
        <v>7201</v>
      </c>
    </row>
    <row r="1629" spans="1:13" x14ac:dyDescent="0.3">
      <c r="A1629">
        <v>496</v>
      </c>
      <c r="B1629" s="3">
        <v>45509</v>
      </c>
      <c r="C1629" t="s">
        <v>917</v>
      </c>
      <c r="D1629" t="s">
        <v>7015</v>
      </c>
      <c r="E1629" t="s">
        <v>7258</v>
      </c>
      <c r="F1629" s="3">
        <v>45509</v>
      </c>
      <c r="G1629" s="26" t="s">
        <v>7722</v>
      </c>
      <c r="H1629" s="7">
        <v>26426.68</v>
      </c>
      <c r="I1629" t="s">
        <v>919</v>
      </c>
      <c r="J1629" t="b">
        <v>1</v>
      </c>
      <c r="K1629" s="26">
        <v>1950</v>
      </c>
      <c r="L1629" s="26" t="s">
        <v>5476</v>
      </c>
      <c r="M1629" t="s">
        <v>7201</v>
      </c>
    </row>
    <row r="1630" spans="1:13" x14ac:dyDescent="0.3">
      <c r="A1630">
        <v>1856</v>
      </c>
      <c r="B1630" s="3">
        <v>45467</v>
      </c>
      <c r="C1630" t="s">
        <v>917</v>
      </c>
      <c r="D1630" t="s">
        <v>7015</v>
      </c>
      <c r="E1630" t="s">
        <v>7258</v>
      </c>
      <c r="F1630" s="3">
        <v>45467</v>
      </c>
      <c r="G1630" s="26" t="s">
        <v>7723</v>
      </c>
      <c r="H1630" s="7">
        <v>26570.560000000001</v>
      </c>
      <c r="I1630" t="s">
        <v>919</v>
      </c>
      <c r="J1630" t="b">
        <v>1</v>
      </c>
      <c r="K1630" s="26">
        <v>1950</v>
      </c>
      <c r="L1630" s="26" t="s">
        <v>5476</v>
      </c>
      <c r="M1630" t="s">
        <v>7201</v>
      </c>
    </row>
    <row r="1631" spans="1:13" x14ac:dyDescent="0.3">
      <c r="A1631">
        <v>159</v>
      </c>
      <c r="B1631" s="3">
        <v>45530</v>
      </c>
      <c r="C1631" t="s">
        <v>917</v>
      </c>
      <c r="D1631" t="s">
        <v>7015</v>
      </c>
      <c r="E1631" t="s">
        <v>7258</v>
      </c>
      <c r="F1631" s="3">
        <v>45530</v>
      </c>
      <c r="G1631" s="26" t="s">
        <v>7724</v>
      </c>
      <c r="H1631" s="7">
        <v>27195.64</v>
      </c>
      <c r="I1631" t="s">
        <v>919</v>
      </c>
      <c r="J1631" t="b">
        <v>1</v>
      </c>
      <c r="K1631" s="26">
        <v>1950</v>
      </c>
      <c r="L1631" s="26" t="s">
        <v>5476</v>
      </c>
      <c r="M1631" t="s">
        <v>7201</v>
      </c>
    </row>
    <row r="1632" spans="1:13" x14ac:dyDescent="0.3">
      <c r="A1632">
        <v>4602</v>
      </c>
      <c r="B1632" s="3">
        <v>45376</v>
      </c>
      <c r="C1632" t="s">
        <v>917</v>
      </c>
      <c r="D1632" t="s">
        <v>7015</v>
      </c>
      <c r="E1632" t="s">
        <v>7258</v>
      </c>
      <c r="F1632" s="3">
        <v>45376</v>
      </c>
      <c r="G1632" s="26" t="s">
        <v>7725</v>
      </c>
      <c r="H1632" s="7">
        <v>27340.62</v>
      </c>
      <c r="I1632" t="s">
        <v>919</v>
      </c>
      <c r="J1632" t="b">
        <v>1</v>
      </c>
      <c r="K1632" s="26">
        <v>1950</v>
      </c>
      <c r="L1632" s="26" t="s">
        <v>5476</v>
      </c>
      <c r="M1632" t="s">
        <v>7201</v>
      </c>
    </row>
    <row r="1633" spans="1:13" x14ac:dyDescent="0.3">
      <c r="A1633">
        <v>6332</v>
      </c>
      <c r="B1633" s="3">
        <v>45306</v>
      </c>
      <c r="C1633" t="s">
        <v>917</v>
      </c>
      <c r="D1633" t="s">
        <v>7015</v>
      </c>
      <c r="E1633" t="s">
        <v>7258</v>
      </c>
      <c r="F1633" s="3">
        <v>45306</v>
      </c>
      <c r="G1633" s="26" t="s">
        <v>7726</v>
      </c>
      <c r="H1633" s="7">
        <v>27575.119999999999</v>
      </c>
      <c r="I1633" t="s">
        <v>919</v>
      </c>
      <c r="J1633" t="b">
        <v>1</v>
      </c>
      <c r="K1633" s="26">
        <v>1950</v>
      </c>
      <c r="L1633" s="26" t="s">
        <v>5476</v>
      </c>
      <c r="M1633" t="s">
        <v>7201</v>
      </c>
    </row>
    <row r="1634" spans="1:13" x14ac:dyDescent="0.3">
      <c r="A1634">
        <v>3732</v>
      </c>
      <c r="B1634" s="3">
        <v>45400</v>
      </c>
      <c r="C1634" t="s">
        <v>917</v>
      </c>
      <c r="D1634" t="s">
        <v>7015</v>
      </c>
      <c r="E1634" t="s">
        <v>1060</v>
      </c>
      <c r="F1634" s="3">
        <v>45401</v>
      </c>
      <c r="G1634" s="26" t="s">
        <v>7255</v>
      </c>
      <c r="H1634" s="7">
        <v>27866</v>
      </c>
      <c r="I1634" t="s">
        <v>919</v>
      </c>
      <c r="J1634" t="b">
        <v>1</v>
      </c>
      <c r="K1634" s="26">
        <v>1950</v>
      </c>
      <c r="L1634" s="26" t="s">
        <v>5476</v>
      </c>
      <c r="M1634" t="s">
        <v>7201</v>
      </c>
    </row>
    <row r="1635" spans="1:13" x14ac:dyDescent="0.3">
      <c r="A1635">
        <v>5710</v>
      </c>
      <c r="B1635" s="3">
        <v>45334</v>
      </c>
      <c r="C1635" t="s">
        <v>917</v>
      </c>
      <c r="D1635" t="s">
        <v>7015</v>
      </c>
      <c r="E1635" t="s">
        <v>7258</v>
      </c>
      <c r="F1635" s="3">
        <v>45334</v>
      </c>
      <c r="G1635" s="26" t="s">
        <v>7727</v>
      </c>
      <c r="H1635" s="7">
        <v>27886.880000000001</v>
      </c>
      <c r="I1635" t="s">
        <v>919</v>
      </c>
      <c r="J1635" t="b">
        <v>1</v>
      </c>
      <c r="K1635" s="26">
        <v>1950</v>
      </c>
      <c r="L1635" s="26" t="s">
        <v>5476</v>
      </c>
      <c r="M1635" t="s">
        <v>7201</v>
      </c>
    </row>
    <row r="1636" spans="1:13" x14ac:dyDescent="0.3">
      <c r="A1636">
        <v>4839</v>
      </c>
      <c r="B1636" s="3">
        <v>45369</v>
      </c>
      <c r="C1636" t="s">
        <v>917</v>
      </c>
      <c r="D1636" t="s">
        <v>7015</v>
      </c>
      <c r="E1636" t="s">
        <v>7258</v>
      </c>
      <c r="F1636" s="3">
        <v>45369</v>
      </c>
      <c r="G1636" s="26" t="s">
        <v>7728</v>
      </c>
      <c r="H1636" s="7">
        <v>27960.2</v>
      </c>
      <c r="I1636" t="s">
        <v>919</v>
      </c>
      <c r="J1636" t="b">
        <v>1</v>
      </c>
      <c r="K1636" s="26">
        <v>1950</v>
      </c>
      <c r="L1636" s="26" t="s">
        <v>5476</v>
      </c>
      <c r="M1636" t="s">
        <v>7201</v>
      </c>
    </row>
    <row r="1637" spans="1:13" x14ac:dyDescent="0.3">
      <c r="A1637">
        <v>3238</v>
      </c>
      <c r="B1637" s="3">
        <v>45418</v>
      </c>
      <c r="C1637" t="s">
        <v>917</v>
      </c>
      <c r="D1637" t="s">
        <v>7015</v>
      </c>
      <c r="E1637" t="s">
        <v>7258</v>
      </c>
      <c r="F1637" s="3">
        <v>45418</v>
      </c>
      <c r="G1637" s="26" t="s">
        <v>7729</v>
      </c>
      <c r="H1637" s="7">
        <v>28051.39</v>
      </c>
      <c r="I1637" t="s">
        <v>919</v>
      </c>
      <c r="J1637" t="b">
        <v>1</v>
      </c>
      <c r="K1637" s="26">
        <v>1950</v>
      </c>
      <c r="L1637" s="26" t="s">
        <v>5476</v>
      </c>
      <c r="M1637" t="s">
        <v>7201</v>
      </c>
    </row>
    <row r="1638" spans="1:13" x14ac:dyDescent="0.3">
      <c r="A1638">
        <v>3222</v>
      </c>
      <c r="B1638" s="3">
        <v>45419</v>
      </c>
      <c r="C1638" t="s">
        <v>917</v>
      </c>
      <c r="D1638" t="s">
        <v>7015</v>
      </c>
      <c r="E1638" t="s">
        <v>1060</v>
      </c>
      <c r="F1638" s="3">
        <v>45420</v>
      </c>
      <c r="G1638" s="26" t="s">
        <v>7255</v>
      </c>
      <c r="H1638" s="7">
        <v>28164.32</v>
      </c>
      <c r="I1638" t="s">
        <v>919</v>
      </c>
      <c r="J1638" t="b">
        <v>1</v>
      </c>
      <c r="K1638" s="26">
        <v>1950</v>
      </c>
      <c r="L1638" s="26" t="s">
        <v>5476</v>
      </c>
      <c r="M1638" t="s">
        <v>7201</v>
      </c>
    </row>
    <row r="1639" spans="1:13" x14ac:dyDescent="0.3">
      <c r="A1639">
        <v>1857</v>
      </c>
      <c r="B1639" s="3">
        <v>45467</v>
      </c>
      <c r="C1639" t="s">
        <v>917</v>
      </c>
      <c r="D1639" t="s">
        <v>7015</v>
      </c>
      <c r="E1639" t="s">
        <v>7258</v>
      </c>
      <c r="F1639" s="3">
        <v>45467</v>
      </c>
      <c r="G1639" s="26" t="s">
        <v>7730</v>
      </c>
      <c r="H1639" s="7">
        <v>28447.95</v>
      </c>
      <c r="I1639" t="s">
        <v>919</v>
      </c>
      <c r="J1639" t="b">
        <v>1</v>
      </c>
      <c r="K1639" s="26">
        <v>1950</v>
      </c>
      <c r="L1639" s="26" t="s">
        <v>5476</v>
      </c>
      <c r="M1639" t="s">
        <v>7201</v>
      </c>
    </row>
    <row r="1640" spans="1:13" x14ac:dyDescent="0.3">
      <c r="A1640">
        <v>5273</v>
      </c>
      <c r="B1640" s="3">
        <v>45352</v>
      </c>
      <c r="C1640" t="s">
        <v>917</v>
      </c>
      <c r="D1640" t="s">
        <v>7015</v>
      </c>
      <c r="E1640" t="s">
        <v>7258</v>
      </c>
      <c r="F1640" s="3">
        <v>45352</v>
      </c>
      <c r="G1640" s="26" t="s">
        <v>7731</v>
      </c>
      <c r="H1640" s="7">
        <v>28477.26</v>
      </c>
      <c r="I1640" t="s">
        <v>919</v>
      </c>
      <c r="J1640" t="b">
        <v>1</v>
      </c>
      <c r="K1640" s="26">
        <v>1950</v>
      </c>
      <c r="L1640" s="26" t="s">
        <v>5476</v>
      </c>
      <c r="M1640" t="s">
        <v>7201</v>
      </c>
    </row>
    <row r="1641" spans="1:13" x14ac:dyDescent="0.3">
      <c r="A1641">
        <v>261</v>
      </c>
      <c r="B1641" s="3">
        <v>45523</v>
      </c>
      <c r="C1641" t="s">
        <v>917</v>
      </c>
      <c r="D1641" t="s">
        <v>7015</v>
      </c>
      <c r="E1641" t="s">
        <v>7258</v>
      </c>
      <c r="F1641" s="3">
        <v>45523</v>
      </c>
      <c r="G1641" s="26" t="s">
        <v>7732</v>
      </c>
      <c r="H1641" s="7">
        <v>28592.44</v>
      </c>
      <c r="I1641" t="s">
        <v>919</v>
      </c>
      <c r="J1641" t="b">
        <v>1</v>
      </c>
      <c r="K1641" s="26">
        <v>1950</v>
      </c>
      <c r="L1641" s="26" t="s">
        <v>5476</v>
      </c>
      <c r="M1641" t="s">
        <v>7201</v>
      </c>
    </row>
    <row r="1642" spans="1:13" x14ac:dyDescent="0.3">
      <c r="A1642">
        <v>406</v>
      </c>
      <c r="B1642" s="3">
        <v>45511</v>
      </c>
      <c r="C1642" t="s">
        <v>917</v>
      </c>
      <c r="D1642" t="s">
        <v>7015</v>
      </c>
      <c r="E1642" t="s">
        <v>1060</v>
      </c>
      <c r="F1642" s="3">
        <v>45512</v>
      </c>
      <c r="G1642" s="26" t="s">
        <v>7255</v>
      </c>
      <c r="H1642" s="7">
        <v>29414</v>
      </c>
      <c r="I1642" t="s">
        <v>919</v>
      </c>
      <c r="J1642" t="b">
        <v>1</v>
      </c>
      <c r="K1642" s="26">
        <v>1950</v>
      </c>
      <c r="L1642" s="26" t="s">
        <v>5476</v>
      </c>
      <c r="M1642" t="s">
        <v>7201</v>
      </c>
    </row>
    <row r="1643" spans="1:13" x14ac:dyDescent="0.3">
      <c r="A1643">
        <v>1344</v>
      </c>
      <c r="B1643" s="3">
        <v>45481</v>
      </c>
      <c r="C1643" t="s">
        <v>917</v>
      </c>
      <c r="D1643" t="s">
        <v>7015</v>
      </c>
      <c r="E1643" t="s">
        <v>7258</v>
      </c>
      <c r="F1643" s="3">
        <v>45481</v>
      </c>
      <c r="G1643" s="26" t="s">
        <v>7733</v>
      </c>
      <c r="H1643" s="7">
        <v>29807.439999999999</v>
      </c>
      <c r="I1643" t="s">
        <v>919</v>
      </c>
      <c r="J1643" t="b">
        <v>1</v>
      </c>
      <c r="K1643" s="26">
        <v>1950</v>
      </c>
      <c r="L1643" s="26" t="s">
        <v>5476</v>
      </c>
      <c r="M1643" t="s">
        <v>7201</v>
      </c>
    </row>
    <row r="1644" spans="1:13" x14ac:dyDescent="0.3">
      <c r="A1644">
        <v>2175</v>
      </c>
      <c r="B1644" s="3">
        <v>45454</v>
      </c>
      <c r="C1644" t="s">
        <v>917</v>
      </c>
      <c r="D1644" t="s">
        <v>7015</v>
      </c>
      <c r="E1644" t="s">
        <v>1060</v>
      </c>
      <c r="F1644" s="3">
        <v>45455</v>
      </c>
      <c r="G1644" s="26" t="s">
        <v>7255</v>
      </c>
      <c r="H1644" s="7">
        <v>29917</v>
      </c>
      <c r="I1644" t="s">
        <v>919</v>
      </c>
      <c r="J1644" t="b">
        <v>1</v>
      </c>
      <c r="K1644" s="26">
        <v>1950</v>
      </c>
      <c r="L1644" s="26" t="s">
        <v>5476</v>
      </c>
      <c r="M1644" t="s">
        <v>7201</v>
      </c>
    </row>
    <row r="1645" spans="1:13" x14ac:dyDescent="0.3">
      <c r="A1645">
        <v>1101</v>
      </c>
      <c r="B1645" s="3">
        <v>45488</v>
      </c>
      <c r="C1645" t="s">
        <v>917</v>
      </c>
      <c r="D1645" t="s">
        <v>7015</v>
      </c>
      <c r="E1645" t="s">
        <v>7258</v>
      </c>
      <c r="F1645" s="3">
        <v>45488</v>
      </c>
      <c r="G1645" s="26" t="s">
        <v>7734</v>
      </c>
      <c r="H1645" s="7">
        <v>30310.21</v>
      </c>
      <c r="I1645" t="s">
        <v>919</v>
      </c>
      <c r="J1645" t="b">
        <v>1</v>
      </c>
      <c r="K1645" s="26">
        <v>1950</v>
      </c>
      <c r="L1645" s="26" t="s">
        <v>5476</v>
      </c>
      <c r="M1645" t="s">
        <v>7201</v>
      </c>
    </row>
    <row r="1646" spans="1:13" x14ac:dyDescent="0.3">
      <c r="A1646">
        <v>1142</v>
      </c>
      <c r="B1646" s="3">
        <v>45484</v>
      </c>
      <c r="C1646" t="s">
        <v>917</v>
      </c>
      <c r="D1646" t="s">
        <v>7015</v>
      </c>
      <c r="E1646" t="s">
        <v>1060</v>
      </c>
      <c r="F1646" s="3">
        <v>45485</v>
      </c>
      <c r="G1646" s="26" t="s">
        <v>7255</v>
      </c>
      <c r="H1646" s="7">
        <v>30903</v>
      </c>
      <c r="I1646" t="s">
        <v>919</v>
      </c>
      <c r="J1646" t="b">
        <v>1</v>
      </c>
      <c r="K1646" s="26">
        <v>1950</v>
      </c>
      <c r="L1646" s="26" t="s">
        <v>5476</v>
      </c>
      <c r="M1646" t="s">
        <v>7201</v>
      </c>
    </row>
    <row r="1647" spans="1:13" x14ac:dyDescent="0.3">
      <c r="A1647">
        <v>2925</v>
      </c>
      <c r="B1647" s="3">
        <v>45432</v>
      </c>
      <c r="C1647" t="s">
        <v>917</v>
      </c>
      <c r="D1647" t="s">
        <v>7015</v>
      </c>
      <c r="E1647" t="s">
        <v>7258</v>
      </c>
      <c r="F1647" s="3">
        <v>45432</v>
      </c>
      <c r="G1647" s="26" t="s">
        <v>7735</v>
      </c>
      <c r="H1647" s="7">
        <v>31102.57</v>
      </c>
      <c r="I1647" t="s">
        <v>919</v>
      </c>
      <c r="J1647" t="b">
        <v>1</v>
      </c>
      <c r="K1647" s="26">
        <v>1950</v>
      </c>
      <c r="L1647" s="26" t="s">
        <v>5476</v>
      </c>
      <c r="M1647" t="s">
        <v>7201</v>
      </c>
    </row>
    <row r="1648" spans="1:13" x14ac:dyDescent="0.3">
      <c r="A1648">
        <v>5568</v>
      </c>
      <c r="B1648" s="3">
        <v>45341</v>
      </c>
      <c r="C1648" t="s">
        <v>917</v>
      </c>
      <c r="D1648" t="s">
        <v>7015</v>
      </c>
      <c r="E1648" t="s">
        <v>7258</v>
      </c>
      <c r="F1648" s="3">
        <v>45341</v>
      </c>
      <c r="G1648" s="26" t="s">
        <v>7736</v>
      </c>
      <c r="H1648" s="7">
        <v>31220.58</v>
      </c>
      <c r="I1648" t="s">
        <v>919</v>
      </c>
      <c r="J1648" t="b">
        <v>1</v>
      </c>
      <c r="K1648" s="26">
        <v>1950</v>
      </c>
      <c r="L1648" s="26" t="s">
        <v>5476</v>
      </c>
      <c r="M1648" t="s">
        <v>7201</v>
      </c>
    </row>
    <row r="1649" spans="1:13" x14ac:dyDescent="0.3">
      <c r="A1649">
        <v>4170</v>
      </c>
      <c r="B1649" s="3">
        <v>45384</v>
      </c>
      <c r="C1649" t="s">
        <v>917</v>
      </c>
      <c r="D1649" t="s">
        <v>7015</v>
      </c>
      <c r="E1649" t="s">
        <v>7258</v>
      </c>
      <c r="F1649" s="3">
        <v>45384</v>
      </c>
      <c r="G1649" s="26" t="s">
        <v>7737</v>
      </c>
      <c r="H1649" s="7">
        <v>31247.79</v>
      </c>
      <c r="I1649" t="s">
        <v>919</v>
      </c>
      <c r="J1649" t="b">
        <v>1</v>
      </c>
      <c r="K1649" s="26">
        <v>1950</v>
      </c>
      <c r="L1649" s="26" t="s">
        <v>5476</v>
      </c>
      <c r="M1649" t="s">
        <v>7201</v>
      </c>
    </row>
    <row r="1650" spans="1:13" x14ac:dyDescent="0.3">
      <c r="A1650">
        <v>1102</v>
      </c>
      <c r="B1650" s="3">
        <v>45488</v>
      </c>
      <c r="C1650" t="s">
        <v>917</v>
      </c>
      <c r="D1650" t="s">
        <v>7015</v>
      </c>
      <c r="E1650" t="s">
        <v>7258</v>
      </c>
      <c r="F1650" s="3">
        <v>45488</v>
      </c>
      <c r="G1650" s="26" t="s">
        <v>7738</v>
      </c>
      <c r="H1650" s="7">
        <v>31464.76</v>
      </c>
      <c r="I1650" t="s">
        <v>919</v>
      </c>
      <c r="J1650" t="b">
        <v>1</v>
      </c>
      <c r="K1650" s="26">
        <v>1950</v>
      </c>
      <c r="L1650" s="26" t="s">
        <v>5476</v>
      </c>
      <c r="M1650" t="s">
        <v>7201</v>
      </c>
    </row>
    <row r="1651" spans="1:13" x14ac:dyDescent="0.3">
      <c r="A1651">
        <v>739</v>
      </c>
      <c r="B1651" s="3">
        <v>45502</v>
      </c>
      <c r="C1651" t="s">
        <v>917</v>
      </c>
      <c r="D1651" t="s">
        <v>7015</v>
      </c>
      <c r="E1651" t="s">
        <v>7258</v>
      </c>
      <c r="F1651" s="3">
        <v>45502</v>
      </c>
      <c r="G1651" s="26" t="s">
        <v>7739</v>
      </c>
      <c r="H1651" s="7">
        <v>31871.43</v>
      </c>
      <c r="I1651" t="s">
        <v>919</v>
      </c>
      <c r="J1651" t="b">
        <v>1</v>
      </c>
      <c r="K1651" s="26">
        <v>1950</v>
      </c>
      <c r="L1651" s="26" t="s">
        <v>5476</v>
      </c>
      <c r="M1651" t="s">
        <v>7201</v>
      </c>
    </row>
    <row r="1652" spans="1:13" x14ac:dyDescent="0.3">
      <c r="A1652">
        <v>3065</v>
      </c>
      <c r="B1652" s="3">
        <v>45425</v>
      </c>
      <c r="C1652" t="s">
        <v>917</v>
      </c>
      <c r="D1652" t="s">
        <v>7015</v>
      </c>
      <c r="E1652" t="s">
        <v>7258</v>
      </c>
      <c r="F1652" s="3">
        <v>45425</v>
      </c>
      <c r="G1652" s="26" t="s">
        <v>7740</v>
      </c>
      <c r="H1652" s="7">
        <v>32106.6</v>
      </c>
      <c r="I1652" t="s">
        <v>919</v>
      </c>
      <c r="J1652" t="b">
        <v>1</v>
      </c>
      <c r="K1652" s="26">
        <v>1950</v>
      </c>
      <c r="L1652" s="26" t="s">
        <v>5476</v>
      </c>
      <c r="M1652" t="s">
        <v>7201</v>
      </c>
    </row>
    <row r="1653" spans="1:13" x14ac:dyDescent="0.3">
      <c r="A1653">
        <v>262</v>
      </c>
      <c r="B1653" s="3">
        <v>45523</v>
      </c>
      <c r="C1653" t="s">
        <v>917</v>
      </c>
      <c r="D1653" t="s">
        <v>7015</v>
      </c>
      <c r="E1653" t="s">
        <v>7258</v>
      </c>
      <c r="F1653" s="3">
        <v>45523</v>
      </c>
      <c r="G1653" s="26" t="s">
        <v>7741</v>
      </c>
      <c r="H1653" s="7">
        <v>32161.07</v>
      </c>
      <c r="I1653" t="s">
        <v>919</v>
      </c>
      <c r="J1653" t="b">
        <v>1</v>
      </c>
      <c r="K1653" s="26">
        <v>1950</v>
      </c>
      <c r="L1653" s="26" t="s">
        <v>5476</v>
      </c>
      <c r="M1653" t="s">
        <v>7201</v>
      </c>
    </row>
    <row r="1654" spans="1:13" x14ac:dyDescent="0.3">
      <c r="A1654">
        <v>2236</v>
      </c>
      <c r="B1654" s="3">
        <v>45448</v>
      </c>
      <c r="C1654" t="s">
        <v>917</v>
      </c>
      <c r="D1654" t="s">
        <v>7015</v>
      </c>
      <c r="E1654" t="s">
        <v>7258</v>
      </c>
      <c r="F1654" s="3">
        <v>45448</v>
      </c>
      <c r="G1654" s="26" t="s">
        <v>7742</v>
      </c>
      <c r="H1654" s="7">
        <v>32296.97</v>
      </c>
      <c r="I1654" t="s">
        <v>919</v>
      </c>
      <c r="J1654" t="b">
        <v>1</v>
      </c>
      <c r="K1654" s="26">
        <v>1950</v>
      </c>
      <c r="L1654" s="26" t="s">
        <v>5476</v>
      </c>
      <c r="M1654" t="s">
        <v>7201</v>
      </c>
    </row>
    <row r="1655" spans="1:13" x14ac:dyDescent="0.3">
      <c r="A1655">
        <v>2197</v>
      </c>
      <c r="B1655" s="3">
        <v>45453</v>
      </c>
      <c r="C1655" t="s">
        <v>917</v>
      </c>
      <c r="D1655" t="s">
        <v>7015</v>
      </c>
      <c r="E1655" t="s">
        <v>7258</v>
      </c>
      <c r="F1655" s="3">
        <v>45453</v>
      </c>
      <c r="G1655" s="26" t="s">
        <v>7743</v>
      </c>
      <c r="H1655" s="7">
        <v>32676.75</v>
      </c>
      <c r="I1655" t="s">
        <v>919</v>
      </c>
      <c r="J1655" t="b">
        <v>1</v>
      </c>
      <c r="K1655" s="26">
        <v>1950</v>
      </c>
      <c r="L1655" s="26" t="s">
        <v>5476</v>
      </c>
      <c r="M1655" t="s">
        <v>7201</v>
      </c>
    </row>
    <row r="1656" spans="1:13" x14ac:dyDescent="0.3">
      <c r="A1656">
        <v>3744</v>
      </c>
      <c r="B1656" s="3">
        <v>45399</v>
      </c>
      <c r="C1656" t="s">
        <v>917</v>
      </c>
      <c r="D1656" t="s">
        <v>7015</v>
      </c>
      <c r="E1656" t="s">
        <v>1060</v>
      </c>
      <c r="F1656" s="3">
        <v>45400</v>
      </c>
      <c r="G1656" s="26" t="s">
        <v>7255</v>
      </c>
      <c r="H1656" s="7">
        <v>32770.65</v>
      </c>
      <c r="I1656" t="s">
        <v>919</v>
      </c>
      <c r="J1656" t="b">
        <v>1</v>
      </c>
      <c r="K1656" s="26">
        <v>1950</v>
      </c>
      <c r="L1656" s="26" t="s">
        <v>5476</v>
      </c>
      <c r="M1656" t="s">
        <v>7201</v>
      </c>
    </row>
    <row r="1657" spans="1:13" x14ac:dyDescent="0.3">
      <c r="A1657">
        <v>2926</v>
      </c>
      <c r="B1657" s="3">
        <v>45432</v>
      </c>
      <c r="C1657" t="s">
        <v>917</v>
      </c>
      <c r="D1657" t="s">
        <v>7015</v>
      </c>
      <c r="E1657" t="s">
        <v>7258</v>
      </c>
      <c r="F1657" s="3">
        <v>45432</v>
      </c>
      <c r="G1657" s="26" t="s">
        <v>7744</v>
      </c>
      <c r="H1657" s="7">
        <v>33077.25</v>
      </c>
      <c r="I1657" t="s">
        <v>919</v>
      </c>
      <c r="J1657" t="b">
        <v>1</v>
      </c>
      <c r="K1657" s="26">
        <v>1950</v>
      </c>
      <c r="L1657" s="26" t="s">
        <v>5476</v>
      </c>
      <c r="M1657" t="s">
        <v>7201</v>
      </c>
    </row>
    <row r="1658" spans="1:13" x14ac:dyDescent="0.3">
      <c r="A1658">
        <v>916</v>
      </c>
      <c r="B1658" s="3">
        <v>45495</v>
      </c>
      <c r="C1658" t="s">
        <v>917</v>
      </c>
      <c r="D1658" t="s">
        <v>7015</v>
      </c>
      <c r="E1658" t="s">
        <v>7258</v>
      </c>
      <c r="F1658" s="3">
        <v>45495</v>
      </c>
      <c r="G1658" s="26" t="s">
        <v>7745</v>
      </c>
      <c r="H1658" s="7">
        <v>34281.54</v>
      </c>
      <c r="I1658" t="s">
        <v>919</v>
      </c>
      <c r="J1658" t="b">
        <v>1</v>
      </c>
      <c r="K1658" s="26">
        <v>1950</v>
      </c>
      <c r="L1658" s="26" t="s">
        <v>5476</v>
      </c>
      <c r="M1658" t="s">
        <v>7201</v>
      </c>
    </row>
    <row r="1659" spans="1:13" x14ac:dyDescent="0.3">
      <c r="A1659">
        <v>2664</v>
      </c>
      <c r="B1659" s="3">
        <v>45439</v>
      </c>
      <c r="C1659" t="s">
        <v>917</v>
      </c>
      <c r="D1659" t="s">
        <v>7015</v>
      </c>
      <c r="E1659" t="s">
        <v>7520</v>
      </c>
      <c r="F1659" s="3">
        <v>45439</v>
      </c>
      <c r="G1659" s="26" t="s">
        <v>7746</v>
      </c>
      <c r="H1659" s="7">
        <v>34663.53</v>
      </c>
      <c r="I1659" t="s">
        <v>919</v>
      </c>
      <c r="J1659" t="b">
        <v>1</v>
      </c>
      <c r="K1659" s="26">
        <v>1950</v>
      </c>
      <c r="L1659" s="26" t="s">
        <v>5476</v>
      </c>
      <c r="M1659" t="s">
        <v>7201</v>
      </c>
    </row>
    <row r="1660" spans="1:13" x14ac:dyDescent="0.3">
      <c r="A1660">
        <v>2393</v>
      </c>
      <c r="B1660" s="3">
        <v>45443</v>
      </c>
      <c r="C1660" t="s">
        <v>917</v>
      </c>
      <c r="D1660" t="s">
        <v>7015</v>
      </c>
      <c r="E1660" t="s">
        <v>1060</v>
      </c>
      <c r="F1660" s="3">
        <v>45446</v>
      </c>
      <c r="G1660" s="26" t="s">
        <v>7255</v>
      </c>
      <c r="H1660" s="7">
        <v>34785.97</v>
      </c>
      <c r="I1660" t="s">
        <v>919</v>
      </c>
      <c r="J1660" t="b">
        <v>1</v>
      </c>
      <c r="K1660" s="26">
        <v>1950</v>
      </c>
      <c r="L1660" s="26" t="s">
        <v>5476</v>
      </c>
      <c r="M1660" t="s">
        <v>7201</v>
      </c>
    </row>
    <row r="1661" spans="1:13" x14ac:dyDescent="0.3">
      <c r="A1661">
        <v>917</v>
      </c>
      <c r="B1661" s="3">
        <v>45495</v>
      </c>
      <c r="C1661" t="s">
        <v>917</v>
      </c>
      <c r="D1661" t="s">
        <v>7015</v>
      </c>
      <c r="E1661" t="s">
        <v>7258</v>
      </c>
      <c r="F1661" s="3">
        <v>45495</v>
      </c>
      <c r="G1661" s="26" t="s">
        <v>7747</v>
      </c>
      <c r="H1661" s="7">
        <v>35021.279999999999</v>
      </c>
      <c r="I1661" t="s">
        <v>919</v>
      </c>
      <c r="J1661" t="b">
        <v>1</v>
      </c>
      <c r="K1661" s="26">
        <v>1950</v>
      </c>
      <c r="L1661" s="26" t="s">
        <v>5476</v>
      </c>
      <c r="M1661" t="s">
        <v>7201</v>
      </c>
    </row>
    <row r="1662" spans="1:13" x14ac:dyDescent="0.3">
      <c r="A1662">
        <v>3257</v>
      </c>
      <c r="B1662" s="3">
        <v>45415</v>
      </c>
      <c r="C1662" t="s">
        <v>917</v>
      </c>
      <c r="D1662" t="s">
        <v>7015</v>
      </c>
      <c r="E1662" t="s">
        <v>1060</v>
      </c>
      <c r="F1662" s="3">
        <v>45418</v>
      </c>
      <c r="G1662" s="26" t="s">
        <v>7255</v>
      </c>
      <c r="H1662" s="7">
        <v>35107.26</v>
      </c>
      <c r="I1662" t="s">
        <v>919</v>
      </c>
      <c r="J1662" t="b">
        <v>1</v>
      </c>
      <c r="K1662" s="26">
        <v>1950</v>
      </c>
      <c r="L1662" s="26" t="s">
        <v>5476</v>
      </c>
      <c r="M1662" t="s">
        <v>7201</v>
      </c>
    </row>
    <row r="1663" spans="1:13" x14ac:dyDescent="0.3">
      <c r="A1663">
        <v>263</v>
      </c>
      <c r="B1663" s="3">
        <v>45523</v>
      </c>
      <c r="C1663" t="s">
        <v>917</v>
      </c>
      <c r="D1663" t="s">
        <v>7015</v>
      </c>
      <c r="E1663" t="s">
        <v>7258</v>
      </c>
      <c r="F1663" s="3">
        <v>45523</v>
      </c>
      <c r="G1663" s="26" t="s">
        <v>7748</v>
      </c>
      <c r="H1663" s="7">
        <v>35828.25</v>
      </c>
      <c r="I1663" t="s">
        <v>919</v>
      </c>
      <c r="J1663" t="b">
        <v>1</v>
      </c>
      <c r="K1663" s="26">
        <v>1950</v>
      </c>
      <c r="L1663" s="26" t="s">
        <v>5476</v>
      </c>
      <c r="M1663" t="s">
        <v>7201</v>
      </c>
    </row>
    <row r="1664" spans="1:13" x14ac:dyDescent="0.3">
      <c r="A1664">
        <v>918</v>
      </c>
      <c r="B1664" s="3">
        <v>45495</v>
      </c>
      <c r="C1664" t="s">
        <v>917</v>
      </c>
      <c r="D1664" t="s">
        <v>7015</v>
      </c>
      <c r="E1664" t="s">
        <v>7258</v>
      </c>
      <c r="F1664" s="3">
        <v>45495</v>
      </c>
      <c r="G1664" s="26" t="s">
        <v>7749</v>
      </c>
      <c r="H1664" s="7">
        <v>36081.769999999997</v>
      </c>
      <c r="I1664" t="s">
        <v>919</v>
      </c>
      <c r="J1664" t="b">
        <v>1</v>
      </c>
      <c r="K1664" s="26">
        <v>1950</v>
      </c>
      <c r="L1664" s="26" t="s">
        <v>5476</v>
      </c>
      <c r="M1664" t="s">
        <v>7201</v>
      </c>
    </row>
    <row r="1665" spans="1:13" x14ac:dyDescent="0.3">
      <c r="A1665">
        <v>6208</v>
      </c>
      <c r="B1665" s="3">
        <v>45313</v>
      </c>
      <c r="C1665" t="s">
        <v>917</v>
      </c>
      <c r="D1665" t="s">
        <v>7015</v>
      </c>
      <c r="E1665" t="s">
        <v>7258</v>
      </c>
      <c r="F1665" s="3">
        <v>45313</v>
      </c>
      <c r="G1665" s="26" t="s">
        <v>7750</v>
      </c>
      <c r="H1665" s="7">
        <v>36116.6</v>
      </c>
      <c r="I1665" t="s">
        <v>919</v>
      </c>
      <c r="J1665" t="b">
        <v>1</v>
      </c>
      <c r="K1665" s="26">
        <v>1950</v>
      </c>
      <c r="L1665" s="26" t="s">
        <v>5476</v>
      </c>
      <c r="M1665" t="s">
        <v>7201</v>
      </c>
    </row>
    <row r="1666" spans="1:13" x14ac:dyDescent="0.3">
      <c r="A1666">
        <v>5228</v>
      </c>
      <c r="B1666" s="3">
        <v>45355</v>
      </c>
      <c r="C1666" t="s">
        <v>917</v>
      </c>
      <c r="D1666" t="s">
        <v>7015</v>
      </c>
      <c r="E1666" t="s">
        <v>7258</v>
      </c>
      <c r="F1666" s="3">
        <v>45355</v>
      </c>
      <c r="G1666" s="26" t="s">
        <v>7751</v>
      </c>
      <c r="H1666" s="7">
        <v>36306.1</v>
      </c>
      <c r="I1666" t="s">
        <v>919</v>
      </c>
      <c r="J1666" t="b">
        <v>1</v>
      </c>
      <c r="K1666" s="26">
        <v>1950</v>
      </c>
      <c r="L1666" s="26" t="s">
        <v>5476</v>
      </c>
      <c r="M1666" t="s">
        <v>7201</v>
      </c>
    </row>
    <row r="1667" spans="1:13" x14ac:dyDescent="0.3">
      <c r="A1667">
        <v>2927</v>
      </c>
      <c r="B1667" s="3">
        <v>45432</v>
      </c>
      <c r="C1667" t="s">
        <v>917</v>
      </c>
      <c r="D1667" t="s">
        <v>7015</v>
      </c>
      <c r="E1667" t="s">
        <v>7258</v>
      </c>
      <c r="F1667" s="3">
        <v>45432</v>
      </c>
      <c r="G1667" s="26" t="s">
        <v>7752</v>
      </c>
      <c r="H1667" s="7">
        <v>36587.07</v>
      </c>
      <c r="I1667" t="s">
        <v>919</v>
      </c>
      <c r="J1667" t="b">
        <v>1</v>
      </c>
      <c r="K1667" s="26">
        <v>1950</v>
      </c>
      <c r="L1667" s="26" t="s">
        <v>5476</v>
      </c>
      <c r="M1667" t="s">
        <v>7201</v>
      </c>
    </row>
    <row r="1668" spans="1:13" x14ac:dyDescent="0.3">
      <c r="A1668">
        <v>5812</v>
      </c>
      <c r="B1668" s="3">
        <v>45328</v>
      </c>
      <c r="C1668" t="s">
        <v>917</v>
      </c>
      <c r="D1668" t="s">
        <v>7015</v>
      </c>
      <c r="E1668" t="s">
        <v>1060</v>
      </c>
      <c r="F1668" s="3">
        <v>45329</v>
      </c>
      <c r="G1668" s="26" t="s">
        <v>7255</v>
      </c>
      <c r="H1668" s="7">
        <v>36844.14</v>
      </c>
      <c r="I1668" t="s">
        <v>919</v>
      </c>
      <c r="J1668" t="b">
        <v>1</v>
      </c>
      <c r="K1668" s="26">
        <v>1950</v>
      </c>
      <c r="L1668" s="26" t="s">
        <v>5476</v>
      </c>
      <c r="M1668" t="s">
        <v>7201</v>
      </c>
    </row>
    <row r="1669" spans="1:13" x14ac:dyDescent="0.3">
      <c r="A1669">
        <v>5711</v>
      </c>
      <c r="B1669" s="3">
        <v>45334</v>
      </c>
      <c r="C1669" t="s">
        <v>917</v>
      </c>
      <c r="D1669" t="s">
        <v>7015</v>
      </c>
      <c r="E1669" t="s">
        <v>7258</v>
      </c>
      <c r="F1669" s="3">
        <v>45334</v>
      </c>
      <c r="G1669" s="26" t="s">
        <v>7753</v>
      </c>
      <c r="H1669" s="7">
        <v>37382.1</v>
      </c>
      <c r="I1669" t="s">
        <v>919</v>
      </c>
      <c r="J1669" t="b">
        <v>1</v>
      </c>
      <c r="K1669" s="26">
        <v>1950</v>
      </c>
      <c r="L1669" s="26" t="s">
        <v>5476</v>
      </c>
      <c r="M1669" t="s">
        <v>7201</v>
      </c>
    </row>
    <row r="1670" spans="1:13" x14ac:dyDescent="0.3">
      <c r="A1670">
        <v>3698</v>
      </c>
      <c r="B1670" s="3">
        <v>45404</v>
      </c>
      <c r="C1670" t="s">
        <v>917</v>
      </c>
      <c r="D1670" t="s">
        <v>7015</v>
      </c>
      <c r="E1670" t="s">
        <v>7258</v>
      </c>
      <c r="F1670" s="3">
        <v>45404</v>
      </c>
      <c r="G1670" s="26" t="s">
        <v>7754</v>
      </c>
      <c r="H1670" s="7">
        <v>38348.58</v>
      </c>
      <c r="I1670" t="s">
        <v>919</v>
      </c>
      <c r="J1670" t="b">
        <v>1</v>
      </c>
      <c r="K1670" s="26">
        <v>1950</v>
      </c>
      <c r="L1670" s="26" t="s">
        <v>5476</v>
      </c>
      <c r="M1670" t="s">
        <v>7201</v>
      </c>
    </row>
    <row r="1671" spans="1:13" x14ac:dyDescent="0.3">
      <c r="A1671">
        <v>2665</v>
      </c>
      <c r="B1671" s="3">
        <v>45439</v>
      </c>
      <c r="C1671" t="s">
        <v>917</v>
      </c>
      <c r="D1671" t="s">
        <v>7015</v>
      </c>
      <c r="E1671" t="s">
        <v>7258</v>
      </c>
      <c r="F1671" s="3">
        <v>45439</v>
      </c>
      <c r="G1671" s="26" t="s">
        <v>7755</v>
      </c>
      <c r="H1671" s="7">
        <v>39090.32</v>
      </c>
      <c r="I1671" t="s">
        <v>919</v>
      </c>
      <c r="J1671" t="b">
        <v>1</v>
      </c>
      <c r="K1671" s="26">
        <v>1950</v>
      </c>
      <c r="L1671" s="26" t="s">
        <v>5476</v>
      </c>
      <c r="M1671" t="s">
        <v>7201</v>
      </c>
    </row>
    <row r="1672" spans="1:13" x14ac:dyDescent="0.3">
      <c r="A1672">
        <v>355</v>
      </c>
      <c r="B1672" s="3">
        <v>45516</v>
      </c>
      <c r="C1672" t="s">
        <v>917</v>
      </c>
      <c r="D1672" t="s">
        <v>7015</v>
      </c>
      <c r="E1672" t="s">
        <v>7258</v>
      </c>
      <c r="F1672" s="3">
        <v>45516</v>
      </c>
      <c r="G1672" s="26" t="s">
        <v>7756</v>
      </c>
      <c r="H1672" s="7">
        <v>39425.22</v>
      </c>
      <c r="I1672" t="s">
        <v>919</v>
      </c>
      <c r="J1672" t="b">
        <v>1</v>
      </c>
      <c r="K1672" s="26">
        <v>1950</v>
      </c>
      <c r="L1672" s="26" t="s">
        <v>5476</v>
      </c>
      <c r="M1672" t="s">
        <v>7201</v>
      </c>
    </row>
    <row r="1673" spans="1:13" x14ac:dyDescent="0.3">
      <c r="A1673">
        <v>5712</v>
      </c>
      <c r="B1673" s="3">
        <v>45334</v>
      </c>
      <c r="C1673" t="s">
        <v>917</v>
      </c>
      <c r="D1673" t="s">
        <v>7015</v>
      </c>
      <c r="E1673" t="s">
        <v>7258</v>
      </c>
      <c r="F1673" s="3">
        <v>45334</v>
      </c>
      <c r="G1673" s="26" t="s">
        <v>7757</v>
      </c>
      <c r="H1673" s="7">
        <v>39730.949999999997</v>
      </c>
      <c r="I1673" t="s">
        <v>919</v>
      </c>
      <c r="J1673" t="b">
        <v>1</v>
      </c>
      <c r="K1673" s="26">
        <v>1950</v>
      </c>
      <c r="L1673" s="26" t="s">
        <v>5476</v>
      </c>
      <c r="M1673" t="s">
        <v>7201</v>
      </c>
    </row>
    <row r="1674" spans="1:13" x14ac:dyDescent="0.3">
      <c r="A1674">
        <v>5025</v>
      </c>
      <c r="B1674" s="3">
        <v>45359</v>
      </c>
      <c r="C1674" t="s">
        <v>917</v>
      </c>
      <c r="D1674" t="s">
        <v>7015</v>
      </c>
      <c r="E1674" t="s">
        <v>1060</v>
      </c>
      <c r="F1674" s="3">
        <v>45362</v>
      </c>
      <c r="G1674" s="26" t="s">
        <v>7255</v>
      </c>
      <c r="H1674" s="7">
        <v>40288.71</v>
      </c>
      <c r="I1674" t="s">
        <v>919</v>
      </c>
      <c r="J1674" t="b">
        <v>1</v>
      </c>
      <c r="K1674" s="26">
        <v>1950</v>
      </c>
      <c r="L1674" s="26" t="s">
        <v>5476</v>
      </c>
      <c r="M1674" t="s">
        <v>7201</v>
      </c>
    </row>
    <row r="1675" spans="1:13" x14ac:dyDescent="0.3">
      <c r="A1675">
        <v>1084</v>
      </c>
      <c r="B1675" s="3">
        <v>45489</v>
      </c>
      <c r="C1675" t="s">
        <v>917</v>
      </c>
      <c r="D1675" t="s">
        <v>7015</v>
      </c>
      <c r="E1675" t="s">
        <v>1060</v>
      </c>
      <c r="F1675" s="3">
        <v>45490</v>
      </c>
      <c r="G1675" s="26" t="s">
        <v>7255</v>
      </c>
      <c r="H1675" s="7">
        <v>40372</v>
      </c>
      <c r="I1675" t="s">
        <v>919</v>
      </c>
      <c r="J1675" t="b">
        <v>1</v>
      </c>
      <c r="K1675" s="26">
        <v>1950</v>
      </c>
      <c r="L1675" s="26" t="s">
        <v>5476</v>
      </c>
      <c r="M1675" t="s">
        <v>7201</v>
      </c>
    </row>
    <row r="1676" spans="1:13" x14ac:dyDescent="0.3">
      <c r="A1676">
        <v>6528</v>
      </c>
      <c r="B1676" s="3">
        <v>45295</v>
      </c>
      <c r="C1676" t="s">
        <v>917</v>
      </c>
      <c r="D1676" t="s">
        <v>7015</v>
      </c>
      <c r="E1676" t="s">
        <v>1060</v>
      </c>
      <c r="F1676" s="3">
        <v>45296</v>
      </c>
      <c r="G1676" s="26" t="s">
        <v>7255</v>
      </c>
      <c r="H1676" s="7">
        <v>40372.589999999997</v>
      </c>
      <c r="I1676" t="s">
        <v>919</v>
      </c>
      <c r="J1676" t="b">
        <v>1</v>
      </c>
      <c r="K1676" s="26">
        <v>1950</v>
      </c>
      <c r="L1676" s="26" t="s">
        <v>5476</v>
      </c>
      <c r="M1676" t="s">
        <v>7201</v>
      </c>
    </row>
    <row r="1677" spans="1:13" x14ac:dyDescent="0.3">
      <c r="A1677">
        <v>6209</v>
      </c>
      <c r="B1677" s="3">
        <v>45313</v>
      </c>
      <c r="C1677" t="s">
        <v>917</v>
      </c>
      <c r="D1677" t="s">
        <v>7015</v>
      </c>
      <c r="E1677" t="s">
        <v>7258</v>
      </c>
      <c r="F1677" s="3">
        <v>45313</v>
      </c>
      <c r="G1677" s="26" t="s">
        <v>7758</v>
      </c>
      <c r="H1677" s="7">
        <v>40685.06</v>
      </c>
      <c r="I1677" t="s">
        <v>919</v>
      </c>
      <c r="J1677" t="b">
        <v>1</v>
      </c>
      <c r="K1677" s="26">
        <v>1950</v>
      </c>
      <c r="L1677" s="26" t="s">
        <v>5476</v>
      </c>
      <c r="M1677" t="s">
        <v>7201</v>
      </c>
    </row>
    <row r="1678" spans="1:13" x14ac:dyDescent="0.3">
      <c r="A1678">
        <v>5053</v>
      </c>
      <c r="B1678" s="3">
        <v>45357</v>
      </c>
      <c r="C1678" t="s">
        <v>917</v>
      </c>
      <c r="D1678" t="s">
        <v>7015</v>
      </c>
      <c r="E1678" t="s">
        <v>1060</v>
      </c>
      <c r="F1678" s="3">
        <v>45358</v>
      </c>
      <c r="G1678" s="26" t="s">
        <v>7255</v>
      </c>
      <c r="H1678" s="7">
        <v>40844.32</v>
      </c>
      <c r="I1678" t="s">
        <v>919</v>
      </c>
      <c r="J1678" t="b">
        <v>1</v>
      </c>
      <c r="K1678" s="26">
        <v>1950</v>
      </c>
      <c r="L1678" s="26" t="s">
        <v>5476</v>
      </c>
      <c r="M1678" t="s">
        <v>7201</v>
      </c>
    </row>
    <row r="1679" spans="1:13" x14ac:dyDescent="0.3">
      <c r="A1679">
        <v>2941</v>
      </c>
      <c r="B1679" s="3">
        <v>45429</v>
      </c>
      <c r="C1679" t="s">
        <v>917</v>
      </c>
      <c r="D1679" t="s">
        <v>7015</v>
      </c>
      <c r="E1679" t="s">
        <v>1060</v>
      </c>
      <c r="F1679" s="3">
        <v>45432</v>
      </c>
      <c r="G1679" s="26" t="s">
        <v>7255</v>
      </c>
      <c r="H1679" s="7">
        <v>40889</v>
      </c>
      <c r="I1679" t="s">
        <v>919</v>
      </c>
      <c r="J1679" t="b">
        <v>1</v>
      </c>
      <c r="K1679" s="26">
        <v>1950</v>
      </c>
      <c r="L1679" s="26" t="s">
        <v>5476</v>
      </c>
      <c r="M1679" t="s">
        <v>7201</v>
      </c>
    </row>
    <row r="1680" spans="1:13" x14ac:dyDescent="0.3">
      <c r="A1680">
        <v>379</v>
      </c>
      <c r="B1680" s="3">
        <v>45513</v>
      </c>
      <c r="C1680" t="s">
        <v>917</v>
      </c>
      <c r="D1680" t="s">
        <v>7015</v>
      </c>
      <c r="E1680" t="s">
        <v>1060</v>
      </c>
      <c r="F1680" s="3">
        <v>45516</v>
      </c>
      <c r="G1680" s="26" t="s">
        <v>7255</v>
      </c>
      <c r="H1680" s="7">
        <v>41053</v>
      </c>
      <c r="I1680" t="s">
        <v>919</v>
      </c>
      <c r="J1680" t="b">
        <v>1</v>
      </c>
      <c r="K1680" s="26">
        <v>1950</v>
      </c>
      <c r="L1680" s="26" t="s">
        <v>5476</v>
      </c>
      <c r="M1680" t="s">
        <v>7201</v>
      </c>
    </row>
    <row r="1681" spans="1:13" x14ac:dyDescent="0.3">
      <c r="A1681">
        <v>3851</v>
      </c>
      <c r="B1681" s="3">
        <v>45397</v>
      </c>
      <c r="C1681" t="s">
        <v>917</v>
      </c>
      <c r="D1681" t="s">
        <v>7015</v>
      </c>
      <c r="E1681" t="s">
        <v>7258</v>
      </c>
      <c r="F1681" s="3">
        <v>45397</v>
      </c>
      <c r="G1681" s="26" t="s">
        <v>7759</v>
      </c>
      <c r="H1681" s="7">
        <v>41397.42</v>
      </c>
      <c r="I1681" t="s">
        <v>919</v>
      </c>
      <c r="J1681" t="b">
        <v>1</v>
      </c>
      <c r="K1681" s="26">
        <v>1950</v>
      </c>
      <c r="L1681" s="26" t="s">
        <v>5476</v>
      </c>
      <c r="M1681" t="s">
        <v>7201</v>
      </c>
    </row>
    <row r="1682" spans="1:13" x14ac:dyDescent="0.3">
      <c r="A1682">
        <v>3239</v>
      </c>
      <c r="B1682" s="3">
        <v>45418</v>
      </c>
      <c r="C1682" t="s">
        <v>917</v>
      </c>
      <c r="D1682" t="s">
        <v>7015</v>
      </c>
      <c r="E1682" t="s">
        <v>1060</v>
      </c>
      <c r="F1682" s="3">
        <v>45419</v>
      </c>
      <c r="G1682" s="26" t="s">
        <v>7255</v>
      </c>
      <c r="H1682" s="7">
        <v>41560.050000000003</v>
      </c>
      <c r="I1682" t="s">
        <v>919</v>
      </c>
      <c r="J1682" t="b">
        <v>1</v>
      </c>
      <c r="K1682" s="26">
        <v>1950</v>
      </c>
      <c r="L1682" s="26" t="s">
        <v>5476</v>
      </c>
      <c r="M1682" t="s">
        <v>7201</v>
      </c>
    </row>
    <row r="1683" spans="1:13" x14ac:dyDescent="0.3">
      <c r="A1683">
        <v>3469</v>
      </c>
      <c r="B1683" s="3">
        <v>45411</v>
      </c>
      <c r="C1683" t="s">
        <v>917</v>
      </c>
      <c r="D1683" t="s">
        <v>7015</v>
      </c>
      <c r="E1683" t="s">
        <v>7258</v>
      </c>
      <c r="F1683" s="3">
        <v>45411</v>
      </c>
      <c r="G1683" s="26" t="s">
        <v>7760</v>
      </c>
      <c r="H1683" s="7">
        <v>41610.92</v>
      </c>
      <c r="I1683" t="s">
        <v>919</v>
      </c>
      <c r="J1683" t="b">
        <v>1</v>
      </c>
      <c r="K1683" s="26">
        <v>1950</v>
      </c>
      <c r="L1683" s="26" t="s">
        <v>5476</v>
      </c>
      <c r="M1683" t="s">
        <v>7201</v>
      </c>
    </row>
    <row r="1684" spans="1:13" x14ac:dyDescent="0.3">
      <c r="A1684">
        <v>2237</v>
      </c>
      <c r="B1684" s="3">
        <v>45448</v>
      </c>
      <c r="C1684" t="s">
        <v>917</v>
      </c>
      <c r="D1684" t="s">
        <v>7015</v>
      </c>
      <c r="E1684" t="s">
        <v>7258</v>
      </c>
      <c r="F1684" s="3">
        <v>45448</v>
      </c>
      <c r="G1684" s="26" t="s">
        <v>7761</v>
      </c>
      <c r="H1684" s="7">
        <v>42661.27</v>
      </c>
      <c r="I1684" t="s">
        <v>919</v>
      </c>
      <c r="J1684" t="b">
        <v>1</v>
      </c>
      <c r="K1684" s="26">
        <v>1950</v>
      </c>
      <c r="L1684" s="26" t="s">
        <v>5476</v>
      </c>
      <c r="M1684" t="s">
        <v>7201</v>
      </c>
    </row>
    <row r="1685" spans="1:13" x14ac:dyDescent="0.3">
      <c r="A1685">
        <v>5895</v>
      </c>
      <c r="B1685" s="3">
        <v>45323</v>
      </c>
      <c r="C1685" t="s">
        <v>917</v>
      </c>
      <c r="D1685" t="s">
        <v>7015</v>
      </c>
      <c r="E1685" t="s">
        <v>7258</v>
      </c>
      <c r="F1685" s="3">
        <v>45323</v>
      </c>
      <c r="G1685" s="26" t="s">
        <v>7762</v>
      </c>
      <c r="H1685" s="7">
        <v>43314.239999999998</v>
      </c>
      <c r="I1685" t="s">
        <v>919</v>
      </c>
      <c r="J1685" t="b">
        <v>1</v>
      </c>
      <c r="K1685" s="26">
        <v>1950</v>
      </c>
      <c r="L1685" s="26" t="s">
        <v>5476</v>
      </c>
      <c r="M1685" t="s">
        <v>7201</v>
      </c>
    </row>
    <row r="1686" spans="1:13" x14ac:dyDescent="0.3">
      <c r="A1686">
        <v>509</v>
      </c>
      <c r="B1686" s="3">
        <v>45506</v>
      </c>
      <c r="C1686" t="s">
        <v>917</v>
      </c>
      <c r="D1686" t="s">
        <v>7015</v>
      </c>
      <c r="E1686" t="s">
        <v>1060</v>
      </c>
      <c r="F1686" s="3">
        <v>45509</v>
      </c>
      <c r="G1686" s="26" t="s">
        <v>7255</v>
      </c>
      <c r="H1686" s="7">
        <v>43353.45</v>
      </c>
      <c r="I1686" t="s">
        <v>919</v>
      </c>
      <c r="J1686" t="b">
        <v>1</v>
      </c>
      <c r="K1686" s="26">
        <v>1950</v>
      </c>
      <c r="L1686" s="26" t="s">
        <v>5476</v>
      </c>
      <c r="M1686" t="s">
        <v>7201</v>
      </c>
    </row>
    <row r="1687" spans="1:13" x14ac:dyDescent="0.3">
      <c r="A1687">
        <v>5835</v>
      </c>
      <c r="B1687" s="3">
        <v>45327</v>
      </c>
      <c r="C1687" t="s">
        <v>917</v>
      </c>
      <c r="D1687" t="s">
        <v>7015</v>
      </c>
      <c r="E1687" t="s">
        <v>7258</v>
      </c>
      <c r="F1687" s="3">
        <v>45327</v>
      </c>
      <c r="G1687" s="26" t="s">
        <v>7763</v>
      </c>
      <c r="H1687" s="7">
        <v>43560.34</v>
      </c>
      <c r="I1687" t="s">
        <v>919</v>
      </c>
      <c r="J1687" t="b">
        <v>1</v>
      </c>
      <c r="K1687" s="26">
        <v>1950</v>
      </c>
      <c r="L1687" s="26" t="s">
        <v>5476</v>
      </c>
      <c r="M1687" t="s">
        <v>7201</v>
      </c>
    </row>
    <row r="1688" spans="1:13" x14ac:dyDescent="0.3">
      <c r="A1688">
        <v>497</v>
      </c>
      <c r="B1688" s="3">
        <v>45509</v>
      </c>
      <c r="C1688" t="s">
        <v>917</v>
      </c>
      <c r="D1688" t="s">
        <v>7015</v>
      </c>
      <c r="E1688" t="s">
        <v>7258</v>
      </c>
      <c r="F1688" s="3">
        <v>45509</v>
      </c>
      <c r="G1688" s="26" t="s">
        <v>7764</v>
      </c>
      <c r="H1688" s="7">
        <v>43900.94</v>
      </c>
      <c r="I1688" t="s">
        <v>919</v>
      </c>
      <c r="J1688" t="b">
        <v>1</v>
      </c>
      <c r="K1688" s="26">
        <v>1950</v>
      </c>
      <c r="L1688" s="26" t="s">
        <v>5476</v>
      </c>
      <c r="M1688" t="s">
        <v>7201</v>
      </c>
    </row>
    <row r="1689" spans="1:13" x14ac:dyDescent="0.3">
      <c r="A1689">
        <v>4010</v>
      </c>
      <c r="B1689" s="3">
        <v>45390</v>
      </c>
      <c r="C1689" t="s">
        <v>917</v>
      </c>
      <c r="D1689" t="s">
        <v>7015</v>
      </c>
      <c r="E1689" t="s">
        <v>7258</v>
      </c>
      <c r="F1689" s="3">
        <v>45390</v>
      </c>
      <c r="G1689" s="26" t="s">
        <v>7765</v>
      </c>
      <c r="H1689" s="7">
        <v>44544.63</v>
      </c>
      <c r="I1689" t="s">
        <v>919</v>
      </c>
      <c r="J1689" t="b">
        <v>1</v>
      </c>
      <c r="K1689" s="26">
        <v>1950</v>
      </c>
      <c r="L1689" s="26" t="s">
        <v>5476</v>
      </c>
      <c r="M1689" t="s">
        <v>7201</v>
      </c>
    </row>
    <row r="1690" spans="1:13" x14ac:dyDescent="0.3">
      <c r="A1690">
        <v>3240</v>
      </c>
      <c r="B1690" s="3">
        <v>45418</v>
      </c>
      <c r="C1690" t="s">
        <v>917</v>
      </c>
      <c r="D1690" t="s">
        <v>7015</v>
      </c>
      <c r="E1690" t="s">
        <v>7258</v>
      </c>
      <c r="F1690" s="3">
        <v>45418</v>
      </c>
      <c r="G1690" s="26" t="s">
        <v>7766</v>
      </c>
      <c r="H1690" s="7">
        <v>44554.85</v>
      </c>
      <c r="I1690" t="s">
        <v>919</v>
      </c>
      <c r="J1690" t="b">
        <v>1</v>
      </c>
      <c r="K1690" s="26">
        <v>1950</v>
      </c>
      <c r="L1690" s="26" t="s">
        <v>5476</v>
      </c>
      <c r="M1690" t="s">
        <v>7201</v>
      </c>
    </row>
    <row r="1691" spans="1:13" x14ac:dyDescent="0.3">
      <c r="A1691">
        <v>3699</v>
      </c>
      <c r="B1691" s="3">
        <v>45404</v>
      </c>
      <c r="C1691" t="s">
        <v>917</v>
      </c>
      <c r="D1691" t="s">
        <v>7015</v>
      </c>
      <c r="E1691" t="s">
        <v>7258</v>
      </c>
      <c r="F1691" s="3">
        <v>45404</v>
      </c>
      <c r="G1691" s="26" t="s">
        <v>7767</v>
      </c>
      <c r="H1691" s="7">
        <v>45164.62</v>
      </c>
      <c r="I1691" t="s">
        <v>919</v>
      </c>
      <c r="J1691" t="b">
        <v>1</v>
      </c>
      <c r="K1691" s="26">
        <v>1950</v>
      </c>
      <c r="L1691" s="26" t="s">
        <v>5476</v>
      </c>
      <c r="M1691" t="s">
        <v>7201</v>
      </c>
    </row>
    <row r="1692" spans="1:13" x14ac:dyDescent="0.3">
      <c r="A1692">
        <v>5411</v>
      </c>
      <c r="B1692" s="3">
        <v>45348</v>
      </c>
      <c r="C1692" t="s">
        <v>917</v>
      </c>
      <c r="D1692" t="s">
        <v>7015</v>
      </c>
      <c r="E1692" t="s">
        <v>1060</v>
      </c>
      <c r="F1692" s="3">
        <v>45349</v>
      </c>
      <c r="G1692" s="26" t="s">
        <v>7255</v>
      </c>
      <c r="H1692" s="7">
        <v>46265.79</v>
      </c>
      <c r="I1692" t="s">
        <v>919</v>
      </c>
      <c r="J1692" t="b">
        <v>1</v>
      </c>
      <c r="K1692" s="26">
        <v>1950</v>
      </c>
      <c r="L1692" s="26" t="s">
        <v>5476</v>
      </c>
      <c r="M1692" t="s">
        <v>7201</v>
      </c>
    </row>
    <row r="1693" spans="1:13" x14ac:dyDescent="0.3">
      <c r="A1693">
        <v>3700</v>
      </c>
      <c r="B1693" s="3">
        <v>45404</v>
      </c>
      <c r="C1693" t="s">
        <v>917</v>
      </c>
      <c r="D1693" t="s">
        <v>7015</v>
      </c>
      <c r="E1693" t="s">
        <v>1060</v>
      </c>
      <c r="F1693" s="3">
        <v>45405</v>
      </c>
      <c r="G1693" s="26" t="s">
        <v>7255</v>
      </c>
      <c r="H1693" s="7">
        <v>46693</v>
      </c>
      <c r="I1693" t="s">
        <v>919</v>
      </c>
      <c r="J1693" t="b">
        <v>1</v>
      </c>
      <c r="K1693" s="26">
        <v>1950</v>
      </c>
      <c r="L1693" s="26" t="s">
        <v>5476</v>
      </c>
      <c r="M1693" t="s">
        <v>7201</v>
      </c>
    </row>
    <row r="1694" spans="1:13" x14ac:dyDescent="0.3">
      <c r="A1694">
        <v>3241</v>
      </c>
      <c r="B1694" s="3">
        <v>45418</v>
      </c>
      <c r="C1694" t="s">
        <v>917</v>
      </c>
      <c r="D1694" t="s">
        <v>7015</v>
      </c>
      <c r="E1694" t="s">
        <v>7258</v>
      </c>
      <c r="F1694" s="3">
        <v>45418</v>
      </c>
      <c r="G1694" s="26" t="s">
        <v>7768</v>
      </c>
      <c r="H1694" s="7">
        <v>47474.13</v>
      </c>
      <c r="I1694" t="s">
        <v>919</v>
      </c>
      <c r="J1694" t="b">
        <v>1</v>
      </c>
      <c r="K1694" s="26">
        <v>1950</v>
      </c>
      <c r="L1694" s="26" t="s">
        <v>5476</v>
      </c>
      <c r="M1694" t="s">
        <v>7201</v>
      </c>
    </row>
    <row r="1695" spans="1:13" x14ac:dyDescent="0.3">
      <c r="A1695">
        <v>3066</v>
      </c>
      <c r="B1695" s="3">
        <v>45425</v>
      </c>
      <c r="C1695" t="s">
        <v>917</v>
      </c>
      <c r="D1695" t="s">
        <v>7015</v>
      </c>
      <c r="E1695" t="s">
        <v>7258</v>
      </c>
      <c r="F1695" s="3">
        <v>45425</v>
      </c>
      <c r="G1695" s="26" t="s">
        <v>7769</v>
      </c>
      <c r="H1695" s="7">
        <v>47519.72</v>
      </c>
      <c r="I1695" t="s">
        <v>919</v>
      </c>
      <c r="J1695" t="b">
        <v>1</v>
      </c>
      <c r="K1695" s="26">
        <v>1950</v>
      </c>
      <c r="L1695" s="26" t="s">
        <v>5476</v>
      </c>
      <c r="M1695" t="s">
        <v>7201</v>
      </c>
    </row>
    <row r="1696" spans="1:13" x14ac:dyDescent="0.3">
      <c r="A1696">
        <v>4992</v>
      </c>
      <c r="B1696" s="3">
        <v>45362</v>
      </c>
      <c r="C1696" t="s">
        <v>917</v>
      </c>
      <c r="D1696" t="s">
        <v>7015</v>
      </c>
      <c r="E1696" t="s">
        <v>7258</v>
      </c>
      <c r="F1696" s="3">
        <v>45362</v>
      </c>
      <c r="G1696" s="26" t="s">
        <v>7770</v>
      </c>
      <c r="H1696" s="7">
        <v>49447.51</v>
      </c>
      <c r="I1696" t="s">
        <v>919</v>
      </c>
      <c r="J1696" t="b">
        <v>1</v>
      </c>
      <c r="K1696" s="26">
        <v>1950</v>
      </c>
      <c r="L1696" s="26" t="s">
        <v>5476</v>
      </c>
      <c r="M1696" t="s">
        <v>7201</v>
      </c>
    </row>
    <row r="1697" spans="1:13" x14ac:dyDescent="0.3">
      <c r="A1697">
        <v>6333</v>
      </c>
      <c r="B1697" s="3">
        <v>45306</v>
      </c>
      <c r="C1697" t="s">
        <v>917</v>
      </c>
      <c r="D1697" t="s">
        <v>7015</v>
      </c>
      <c r="E1697" t="s">
        <v>7258</v>
      </c>
      <c r="F1697" s="3">
        <v>45306</v>
      </c>
      <c r="G1697" s="26" t="s">
        <v>7771</v>
      </c>
      <c r="H1697" s="7">
        <v>49812.66</v>
      </c>
      <c r="I1697" t="s">
        <v>919</v>
      </c>
      <c r="J1697" t="b">
        <v>1</v>
      </c>
      <c r="K1697" s="26">
        <v>1950</v>
      </c>
      <c r="L1697" s="26" t="s">
        <v>5476</v>
      </c>
      <c r="M1697" t="s">
        <v>7201</v>
      </c>
    </row>
    <row r="1698" spans="1:13" x14ac:dyDescent="0.3">
      <c r="A1698">
        <v>160</v>
      </c>
      <c r="B1698" s="3">
        <v>45530</v>
      </c>
      <c r="C1698" t="s">
        <v>917</v>
      </c>
      <c r="D1698" t="s">
        <v>7015</v>
      </c>
      <c r="E1698" t="s">
        <v>7258</v>
      </c>
      <c r="F1698" s="3">
        <v>45530</v>
      </c>
      <c r="G1698" s="26" t="s">
        <v>7772</v>
      </c>
      <c r="H1698" s="7">
        <v>50621.2</v>
      </c>
      <c r="I1698" t="s">
        <v>919</v>
      </c>
      <c r="J1698" t="b">
        <v>1</v>
      </c>
      <c r="K1698" s="26">
        <v>1950</v>
      </c>
      <c r="L1698" s="26" t="s">
        <v>5476</v>
      </c>
      <c r="M1698" t="s">
        <v>7201</v>
      </c>
    </row>
    <row r="1699" spans="1:13" x14ac:dyDescent="0.3">
      <c r="A1699">
        <v>6334</v>
      </c>
      <c r="B1699" s="3">
        <v>45306</v>
      </c>
      <c r="C1699" t="s">
        <v>917</v>
      </c>
      <c r="D1699" t="s">
        <v>7015</v>
      </c>
      <c r="E1699" t="s">
        <v>7258</v>
      </c>
      <c r="F1699" s="3">
        <v>45306</v>
      </c>
      <c r="G1699" s="26" t="s">
        <v>7773</v>
      </c>
      <c r="H1699" s="7">
        <v>51187.09</v>
      </c>
      <c r="I1699" t="s">
        <v>919</v>
      </c>
      <c r="J1699" t="b">
        <v>1</v>
      </c>
      <c r="K1699" s="26">
        <v>1950</v>
      </c>
      <c r="L1699" s="26" t="s">
        <v>5476</v>
      </c>
      <c r="M1699" t="s">
        <v>7201</v>
      </c>
    </row>
    <row r="1700" spans="1:13" x14ac:dyDescent="0.3">
      <c r="A1700">
        <v>5728</v>
      </c>
      <c r="B1700" s="3">
        <v>45331</v>
      </c>
      <c r="C1700" t="s">
        <v>917</v>
      </c>
      <c r="D1700" t="s">
        <v>7015</v>
      </c>
      <c r="E1700" t="s">
        <v>1060</v>
      </c>
      <c r="F1700" s="3">
        <v>45334</v>
      </c>
      <c r="G1700" s="26" t="s">
        <v>7255</v>
      </c>
      <c r="H1700" s="7">
        <v>52364.4</v>
      </c>
      <c r="I1700" t="s">
        <v>919</v>
      </c>
      <c r="J1700" t="b">
        <v>1</v>
      </c>
      <c r="K1700" s="26">
        <v>1950</v>
      </c>
      <c r="L1700" s="26" t="s">
        <v>5476</v>
      </c>
      <c r="M1700" t="s">
        <v>7201</v>
      </c>
    </row>
    <row r="1701" spans="1:13" x14ac:dyDescent="0.3">
      <c r="A1701">
        <v>6063</v>
      </c>
      <c r="B1701" s="3">
        <v>45320</v>
      </c>
      <c r="C1701" t="s">
        <v>917</v>
      </c>
      <c r="D1701" t="s">
        <v>7015</v>
      </c>
      <c r="E1701" t="s">
        <v>7258</v>
      </c>
      <c r="F1701" s="3">
        <v>45320</v>
      </c>
      <c r="G1701" s="26" t="s">
        <v>7774</v>
      </c>
      <c r="H1701" s="7">
        <v>52483.67</v>
      </c>
      <c r="I1701" t="s">
        <v>919</v>
      </c>
      <c r="J1701" t="b">
        <v>1</v>
      </c>
      <c r="K1701" s="26">
        <v>1950</v>
      </c>
      <c r="L1701" s="26" t="s">
        <v>5476</v>
      </c>
      <c r="M1701" t="s">
        <v>7201</v>
      </c>
    </row>
    <row r="1702" spans="1:13" x14ac:dyDescent="0.3">
      <c r="A1702">
        <v>4030</v>
      </c>
      <c r="B1702" s="3">
        <v>45387</v>
      </c>
      <c r="C1702" t="s">
        <v>917</v>
      </c>
      <c r="D1702" t="s">
        <v>7015</v>
      </c>
      <c r="E1702" t="s">
        <v>1060</v>
      </c>
      <c r="F1702" s="3">
        <v>45390</v>
      </c>
      <c r="G1702" s="26" t="s">
        <v>7255</v>
      </c>
      <c r="H1702" s="7">
        <v>52529.85</v>
      </c>
      <c r="I1702" t="s">
        <v>919</v>
      </c>
      <c r="J1702" t="b">
        <v>1</v>
      </c>
      <c r="K1702" s="26">
        <v>1950</v>
      </c>
      <c r="L1702" s="26" t="s">
        <v>5476</v>
      </c>
      <c r="M1702" t="s">
        <v>7201</v>
      </c>
    </row>
    <row r="1703" spans="1:13" x14ac:dyDescent="0.3">
      <c r="A1703">
        <v>4993</v>
      </c>
      <c r="B1703" s="3">
        <v>45362</v>
      </c>
      <c r="C1703" t="s">
        <v>917</v>
      </c>
      <c r="D1703" t="s">
        <v>7015</v>
      </c>
      <c r="E1703" t="s">
        <v>7258</v>
      </c>
      <c r="F1703" s="3">
        <v>45362</v>
      </c>
      <c r="G1703" s="26" t="s">
        <v>7775</v>
      </c>
      <c r="H1703" s="7">
        <v>53374.83</v>
      </c>
      <c r="I1703" t="s">
        <v>919</v>
      </c>
      <c r="J1703" t="b">
        <v>1</v>
      </c>
      <c r="K1703" s="26">
        <v>1950</v>
      </c>
      <c r="L1703" s="26" t="s">
        <v>5476</v>
      </c>
      <c r="M1703" t="s">
        <v>7201</v>
      </c>
    </row>
    <row r="1704" spans="1:13" x14ac:dyDescent="0.3">
      <c r="A1704">
        <v>1592</v>
      </c>
      <c r="B1704" s="3">
        <v>45474</v>
      </c>
      <c r="C1704" t="s">
        <v>917</v>
      </c>
      <c r="D1704" t="s">
        <v>7015</v>
      </c>
      <c r="E1704" t="s">
        <v>7258</v>
      </c>
      <c r="F1704" s="3">
        <v>45474</v>
      </c>
      <c r="G1704" s="26" t="s">
        <v>7776</v>
      </c>
      <c r="H1704" s="7">
        <v>53487.88</v>
      </c>
      <c r="I1704" t="s">
        <v>919</v>
      </c>
      <c r="J1704" t="b">
        <v>1</v>
      </c>
      <c r="K1704" s="26">
        <v>1950</v>
      </c>
      <c r="L1704" s="26" t="s">
        <v>5476</v>
      </c>
      <c r="M1704" t="s">
        <v>7201</v>
      </c>
    </row>
    <row r="1705" spans="1:13" x14ac:dyDescent="0.3">
      <c r="A1705">
        <v>4011</v>
      </c>
      <c r="B1705" s="3">
        <v>45390</v>
      </c>
      <c r="C1705" t="s">
        <v>917</v>
      </c>
      <c r="D1705" t="s">
        <v>7015</v>
      </c>
      <c r="E1705" t="s">
        <v>7258</v>
      </c>
      <c r="F1705" s="3">
        <v>45390</v>
      </c>
      <c r="G1705" s="26" t="s">
        <v>7777</v>
      </c>
      <c r="H1705" s="7">
        <v>55297.34</v>
      </c>
      <c r="I1705" t="s">
        <v>919</v>
      </c>
      <c r="J1705" t="b">
        <v>1</v>
      </c>
      <c r="K1705" s="26">
        <v>1950</v>
      </c>
      <c r="L1705" s="26" t="s">
        <v>5476</v>
      </c>
      <c r="M1705" t="s">
        <v>7201</v>
      </c>
    </row>
    <row r="1706" spans="1:13" x14ac:dyDescent="0.3">
      <c r="A1706">
        <v>5449</v>
      </c>
      <c r="B1706" s="3">
        <v>45344</v>
      </c>
      <c r="C1706" t="s">
        <v>917</v>
      </c>
      <c r="D1706" t="s">
        <v>7015</v>
      </c>
      <c r="E1706" t="s">
        <v>7233</v>
      </c>
      <c r="F1706" s="3">
        <v>45344</v>
      </c>
      <c r="G1706" s="26" t="s">
        <v>7778</v>
      </c>
      <c r="H1706" s="7">
        <v>55366.33</v>
      </c>
      <c r="I1706" t="s">
        <v>919</v>
      </c>
      <c r="J1706" t="b">
        <v>1</v>
      </c>
      <c r="K1706" s="26">
        <v>1950</v>
      </c>
      <c r="L1706" s="26" t="s">
        <v>5476</v>
      </c>
      <c r="M1706" t="s">
        <v>7201</v>
      </c>
    </row>
    <row r="1707" spans="1:13" x14ac:dyDescent="0.3">
      <c r="A1707">
        <v>3067</v>
      </c>
      <c r="B1707" s="3">
        <v>45425</v>
      </c>
      <c r="C1707" t="s">
        <v>917</v>
      </c>
      <c r="D1707" t="s">
        <v>7015</v>
      </c>
      <c r="E1707" t="s">
        <v>1060</v>
      </c>
      <c r="F1707" s="3">
        <v>45426</v>
      </c>
      <c r="G1707" s="26" t="s">
        <v>7255</v>
      </c>
      <c r="H1707" s="7">
        <v>56296.61</v>
      </c>
      <c r="I1707" t="s">
        <v>919</v>
      </c>
      <c r="J1707" t="b">
        <v>1</v>
      </c>
      <c r="K1707" s="26">
        <v>1950</v>
      </c>
      <c r="L1707" s="26" t="s">
        <v>5476</v>
      </c>
      <c r="M1707" t="s">
        <v>7201</v>
      </c>
    </row>
    <row r="1708" spans="1:13" x14ac:dyDescent="0.3">
      <c r="A1708">
        <v>356</v>
      </c>
      <c r="B1708" s="3">
        <v>45516</v>
      </c>
      <c r="C1708" t="s">
        <v>917</v>
      </c>
      <c r="D1708" t="s">
        <v>7015</v>
      </c>
      <c r="E1708" t="s">
        <v>1060</v>
      </c>
      <c r="F1708" s="3">
        <v>45517</v>
      </c>
      <c r="G1708" s="26" t="s">
        <v>7255</v>
      </c>
      <c r="H1708" s="7">
        <v>56427.39</v>
      </c>
      <c r="I1708" t="s">
        <v>919</v>
      </c>
      <c r="J1708" t="b">
        <v>1</v>
      </c>
      <c r="K1708" s="26">
        <v>1950</v>
      </c>
      <c r="L1708" s="26" t="s">
        <v>5476</v>
      </c>
      <c r="M1708" t="s">
        <v>7201</v>
      </c>
    </row>
    <row r="1709" spans="1:13" x14ac:dyDescent="0.3">
      <c r="A1709">
        <v>4603</v>
      </c>
      <c r="B1709" s="3">
        <v>45376</v>
      </c>
      <c r="C1709" t="s">
        <v>917</v>
      </c>
      <c r="D1709" t="s">
        <v>7015</v>
      </c>
      <c r="E1709" t="s">
        <v>7258</v>
      </c>
      <c r="F1709" s="3">
        <v>45376</v>
      </c>
      <c r="G1709" s="26" t="s">
        <v>7779</v>
      </c>
      <c r="H1709" s="7">
        <v>56903.47</v>
      </c>
      <c r="I1709" t="s">
        <v>919</v>
      </c>
      <c r="J1709" t="b">
        <v>1</v>
      </c>
      <c r="K1709" s="26">
        <v>1950</v>
      </c>
      <c r="L1709" s="26" t="s">
        <v>5476</v>
      </c>
      <c r="M1709" t="s">
        <v>7201</v>
      </c>
    </row>
    <row r="1710" spans="1:13" x14ac:dyDescent="0.3">
      <c r="A1710">
        <v>5857</v>
      </c>
      <c r="B1710" s="3">
        <v>45324</v>
      </c>
      <c r="C1710" t="s">
        <v>917</v>
      </c>
      <c r="D1710" t="s">
        <v>7015</v>
      </c>
      <c r="E1710" t="s">
        <v>1060</v>
      </c>
      <c r="F1710" s="3">
        <v>45327</v>
      </c>
      <c r="G1710" s="26" t="s">
        <v>7255</v>
      </c>
      <c r="H1710" s="7">
        <v>57027.54</v>
      </c>
      <c r="I1710" t="s">
        <v>919</v>
      </c>
      <c r="J1710" t="b">
        <v>1</v>
      </c>
      <c r="K1710" s="26">
        <v>1950</v>
      </c>
      <c r="L1710" s="26" t="s">
        <v>5476</v>
      </c>
      <c r="M1710" t="s">
        <v>7201</v>
      </c>
    </row>
    <row r="1711" spans="1:13" x14ac:dyDescent="0.3">
      <c r="A1711">
        <v>3306</v>
      </c>
      <c r="B1711" s="3">
        <v>45414</v>
      </c>
      <c r="C1711" t="s">
        <v>917</v>
      </c>
      <c r="D1711" t="s">
        <v>7015</v>
      </c>
      <c r="E1711" t="s">
        <v>7258</v>
      </c>
      <c r="F1711" s="3">
        <v>45414</v>
      </c>
      <c r="G1711" s="26" t="s">
        <v>7780</v>
      </c>
      <c r="H1711" s="7">
        <v>57291.77</v>
      </c>
      <c r="I1711" t="s">
        <v>919</v>
      </c>
      <c r="J1711" t="b">
        <v>1</v>
      </c>
      <c r="K1711" s="26">
        <v>1950</v>
      </c>
      <c r="L1711" s="26" t="s">
        <v>5476</v>
      </c>
      <c r="M1711" t="s">
        <v>7201</v>
      </c>
    </row>
    <row r="1712" spans="1:13" x14ac:dyDescent="0.3">
      <c r="A1712">
        <v>4171</v>
      </c>
      <c r="B1712" s="3">
        <v>45384</v>
      </c>
      <c r="C1712" t="s">
        <v>917</v>
      </c>
      <c r="D1712" t="s">
        <v>7015</v>
      </c>
      <c r="E1712" t="s">
        <v>7258</v>
      </c>
      <c r="F1712" s="3">
        <v>45384</v>
      </c>
      <c r="G1712" s="26" t="s">
        <v>7781</v>
      </c>
      <c r="H1712" s="7">
        <v>58089.38</v>
      </c>
      <c r="I1712" t="s">
        <v>919</v>
      </c>
      <c r="J1712" t="b">
        <v>1</v>
      </c>
      <c r="K1712" s="26">
        <v>1950</v>
      </c>
      <c r="L1712" s="26" t="s">
        <v>5476</v>
      </c>
      <c r="M1712" t="s">
        <v>7201</v>
      </c>
    </row>
    <row r="1713" spans="1:13" x14ac:dyDescent="0.3">
      <c r="A1713">
        <v>1151</v>
      </c>
      <c r="B1713" s="3">
        <v>45483</v>
      </c>
      <c r="C1713" t="s">
        <v>917</v>
      </c>
      <c r="D1713" t="s">
        <v>7015</v>
      </c>
      <c r="E1713" t="s">
        <v>1060</v>
      </c>
      <c r="F1713" s="3">
        <v>45484</v>
      </c>
      <c r="G1713" s="26" t="s">
        <v>7255</v>
      </c>
      <c r="H1713" s="7">
        <v>58788</v>
      </c>
      <c r="I1713" t="s">
        <v>919</v>
      </c>
      <c r="J1713" t="b">
        <v>1</v>
      </c>
      <c r="K1713" s="26">
        <v>1950</v>
      </c>
      <c r="L1713" s="26" t="s">
        <v>5476</v>
      </c>
      <c r="M1713" t="s">
        <v>7201</v>
      </c>
    </row>
    <row r="1714" spans="1:13" x14ac:dyDescent="0.3">
      <c r="A1714">
        <v>3470</v>
      </c>
      <c r="B1714" s="3">
        <v>45411</v>
      </c>
      <c r="C1714" t="s">
        <v>917</v>
      </c>
      <c r="D1714" t="s">
        <v>7015</v>
      </c>
      <c r="E1714" t="s">
        <v>7258</v>
      </c>
      <c r="F1714" s="3">
        <v>45411</v>
      </c>
      <c r="G1714" s="26" t="s">
        <v>7782</v>
      </c>
      <c r="H1714" s="7">
        <v>58899.3</v>
      </c>
      <c r="I1714" t="s">
        <v>919</v>
      </c>
      <c r="J1714" t="b">
        <v>1</v>
      </c>
      <c r="K1714" s="26">
        <v>1950</v>
      </c>
      <c r="L1714" s="26" t="s">
        <v>5476</v>
      </c>
      <c r="M1714" t="s">
        <v>7201</v>
      </c>
    </row>
    <row r="1715" spans="1:13" x14ac:dyDescent="0.3">
      <c r="A1715">
        <v>2198</v>
      </c>
      <c r="B1715" s="3">
        <v>45453</v>
      </c>
      <c r="C1715" t="s">
        <v>917</v>
      </c>
      <c r="D1715" t="s">
        <v>7015</v>
      </c>
      <c r="E1715" t="s">
        <v>7258</v>
      </c>
      <c r="F1715" s="3">
        <v>45453</v>
      </c>
      <c r="G1715" s="26" t="s">
        <v>7783</v>
      </c>
      <c r="H1715" s="7">
        <v>59650.3</v>
      </c>
      <c r="I1715" t="s">
        <v>919</v>
      </c>
      <c r="J1715" t="b">
        <v>1</v>
      </c>
      <c r="K1715" s="26">
        <v>1950</v>
      </c>
      <c r="L1715" s="26" t="s">
        <v>5476</v>
      </c>
      <c r="M1715" t="s">
        <v>7201</v>
      </c>
    </row>
    <row r="1716" spans="1:13" x14ac:dyDescent="0.3">
      <c r="A1716">
        <v>5412</v>
      </c>
      <c r="B1716" s="3">
        <v>45348</v>
      </c>
      <c r="C1716" t="s">
        <v>917</v>
      </c>
      <c r="D1716" t="s">
        <v>7015</v>
      </c>
      <c r="E1716" t="s">
        <v>7258</v>
      </c>
      <c r="F1716" s="3">
        <v>45348</v>
      </c>
      <c r="G1716" s="26" t="s">
        <v>7784</v>
      </c>
      <c r="H1716" s="7">
        <v>60205.58</v>
      </c>
      <c r="I1716" t="s">
        <v>919</v>
      </c>
      <c r="J1716" t="b">
        <v>1</v>
      </c>
      <c r="K1716" s="26">
        <v>1950</v>
      </c>
      <c r="L1716" s="26" t="s">
        <v>5476</v>
      </c>
      <c r="M1716" t="s">
        <v>7201</v>
      </c>
    </row>
    <row r="1717" spans="1:13" x14ac:dyDescent="0.3">
      <c r="A1717">
        <v>4994</v>
      </c>
      <c r="B1717" s="3">
        <v>45362</v>
      </c>
      <c r="C1717" t="s">
        <v>917</v>
      </c>
      <c r="D1717" t="s">
        <v>7015</v>
      </c>
      <c r="E1717" t="s">
        <v>7258</v>
      </c>
      <c r="F1717" s="3">
        <v>45362</v>
      </c>
      <c r="G1717" s="26" t="s">
        <v>7785</v>
      </c>
      <c r="H1717" s="7">
        <v>60959.01</v>
      </c>
      <c r="I1717" t="s">
        <v>919</v>
      </c>
      <c r="J1717" t="b">
        <v>1</v>
      </c>
      <c r="K1717" s="26">
        <v>1950</v>
      </c>
      <c r="L1717" s="26" t="s">
        <v>5476</v>
      </c>
      <c r="M1717" t="s">
        <v>7201</v>
      </c>
    </row>
    <row r="1718" spans="1:13" x14ac:dyDescent="0.3">
      <c r="A1718">
        <v>2095</v>
      </c>
      <c r="B1718" s="3">
        <v>45455</v>
      </c>
      <c r="C1718" t="s">
        <v>917</v>
      </c>
      <c r="D1718" t="s">
        <v>7015</v>
      </c>
      <c r="E1718" t="s">
        <v>1060</v>
      </c>
      <c r="F1718" s="3">
        <v>45456</v>
      </c>
      <c r="G1718" s="26" t="s">
        <v>7255</v>
      </c>
      <c r="H1718" s="7">
        <v>61140</v>
      </c>
      <c r="I1718" t="s">
        <v>919</v>
      </c>
      <c r="J1718" t="b">
        <v>1</v>
      </c>
      <c r="K1718" s="26">
        <v>1950</v>
      </c>
      <c r="L1718" s="26" t="s">
        <v>5476</v>
      </c>
      <c r="M1718" t="s">
        <v>7201</v>
      </c>
    </row>
    <row r="1719" spans="1:13" x14ac:dyDescent="0.3">
      <c r="A1719">
        <v>6492</v>
      </c>
      <c r="B1719" s="3">
        <v>45299</v>
      </c>
      <c r="C1719" t="s">
        <v>917</v>
      </c>
      <c r="D1719" t="s">
        <v>7015</v>
      </c>
      <c r="E1719" t="s">
        <v>7258</v>
      </c>
      <c r="F1719" s="3">
        <v>45299</v>
      </c>
      <c r="G1719" s="26" t="s">
        <v>7786</v>
      </c>
      <c r="H1719" s="7">
        <v>61780.21</v>
      </c>
      <c r="I1719" t="s">
        <v>919</v>
      </c>
      <c r="J1719" t="b">
        <v>1</v>
      </c>
      <c r="K1719" s="26">
        <v>1950</v>
      </c>
      <c r="L1719" s="26" t="s">
        <v>5476</v>
      </c>
      <c r="M1719" t="s">
        <v>7201</v>
      </c>
    </row>
    <row r="1720" spans="1:13" x14ac:dyDescent="0.3">
      <c r="A1720">
        <v>3852</v>
      </c>
      <c r="B1720" s="3">
        <v>45397</v>
      </c>
      <c r="C1720" t="s">
        <v>917</v>
      </c>
      <c r="D1720" t="s">
        <v>7015</v>
      </c>
      <c r="E1720" t="s">
        <v>7258</v>
      </c>
      <c r="F1720" s="3">
        <v>45397</v>
      </c>
      <c r="G1720" s="26" t="s">
        <v>7787</v>
      </c>
      <c r="H1720" s="7">
        <v>62239.6</v>
      </c>
      <c r="I1720" t="s">
        <v>919</v>
      </c>
      <c r="J1720" t="b">
        <v>1</v>
      </c>
      <c r="K1720" s="26">
        <v>1950</v>
      </c>
      <c r="L1720" s="26" t="s">
        <v>5476</v>
      </c>
      <c r="M1720" t="s">
        <v>7201</v>
      </c>
    </row>
    <row r="1721" spans="1:13" x14ac:dyDescent="0.3">
      <c r="A1721">
        <v>1379</v>
      </c>
      <c r="B1721" s="3">
        <v>45477</v>
      </c>
      <c r="C1721" t="s">
        <v>917</v>
      </c>
      <c r="D1721" t="s">
        <v>7015</v>
      </c>
      <c r="E1721" t="s">
        <v>1060</v>
      </c>
      <c r="F1721" s="3">
        <v>45478</v>
      </c>
      <c r="G1721" s="26" t="s">
        <v>7255</v>
      </c>
      <c r="H1721" s="7">
        <v>62567.64</v>
      </c>
      <c r="I1721" t="s">
        <v>919</v>
      </c>
      <c r="J1721" t="b">
        <v>1</v>
      </c>
      <c r="K1721" s="26">
        <v>1950</v>
      </c>
      <c r="L1721" s="26" t="s">
        <v>5476</v>
      </c>
      <c r="M1721" t="s">
        <v>7201</v>
      </c>
    </row>
    <row r="1722" spans="1:13" x14ac:dyDescent="0.3">
      <c r="A1722">
        <v>1345</v>
      </c>
      <c r="B1722" s="3">
        <v>45481</v>
      </c>
      <c r="C1722" t="s">
        <v>917</v>
      </c>
      <c r="D1722" t="s">
        <v>7015</v>
      </c>
      <c r="E1722" t="s">
        <v>7258</v>
      </c>
      <c r="F1722" s="3">
        <v>45481</v>
      </c>
      <c r="G1722" s="26" t="s">
        <v>7788</v>
      </c>
      <c r="H1722" s="7">
        <v>63465.43</v>
      </c>
      <c r="I1722" t="s">
        <v>919</v>
      </c>
      <c r="J1722" t="b">
        <v>1</v>
      </c>
      <c r="K1722" s="26">
        <v>1950</v>
      </c>
      <c r="L1722" s="26" t="s">
        <v>5476</v>
      </c>
      <c r="M1722" t="s">
        <v>7201</v>
      </c>
    </row>
    <row r="1723" spans="1:13" x14ac:dyDescent="0.3">
      <c r="A1723">
        <v>4133</v>
      </c>
      <c r="B1723" s="3">
        <v>45385</v>
      </c>
      <c r="C1723" t="s">
        <v>917</v>
      </c>
      <c r="D1723" t="s">
        <v>7015</v>
      </c>
      <c r="E1723" t="s">
        <v>1060</v>
      </c>
      <c r="F1723" s="3">
        <v>45386</v>
      </c>
      <c r="G1723" s="26" t="s">
        <v>7255</v>
      </c>
      <c r="H1723" s="7">
        <v>63652.82</v>
      </c>
      <c r="I1723" t="s">
        <v>919</v>
      </c>
      <c r="J1723" t="b">
        <v>1</v>
      </c>
      <c r="K1723" s="26">
        <v>1950</v>
      </c>
      <c r="L1723" s="26" t="s">
        <v>5476</v>
      </c>
      <c r="M1723" t="s">
        <v>7201</v>
      </c>
    </row>
    <row r="1724" spans="1:13" x14ac:dyDescent="0.3">
      <c r="A1724">
        <v>3471</v>
      </c>
      <c r="B1724" s="3">
        <v>45411</v>
      </c>
      <c r="C1724" t="s">
        <v>917</v>
      </c>
      <c r="D1724" t="s">
        <v>7015</v>
      </c>
      <c r="E1724" t="s">
        <v>7258</v>
      </c>
      <c r="F1724" s="3">
        <v>45411</v>
      </c>
      <c r="G1724" s="26" t="s">
        <v>7789</v>
      </c>
      <c r="H1724" s="7">
        <v>64008.75</v>
      </c>
      <c r="I1724" t="s">
        <v>919</v>
      </c>
      <c r="J1724" t="b">
        <v>1</v>
      </c>
      <c r="K1724" s="26">
        <v>1950</v>
      </c>
      <c r="L1724" s="26" t="s">
        <v>5476</v>
      </c>
      <c r="M1724" t="s">
        <v>7201</v>
      </c>
    </row>
    <row r="1725" spans="1:13" x14ac:dyDescent="0.3">
      <c r="A1725">
        <v>4012</v>
      </c>
      <c r="B1725" s="3">
        <v>45390</v>
      </c>
      <c r="C1725" t="s">
        <v>917</v>
      </c>
      <c r="D1725" t="s">
        <v>7015</v>
      </c>
      <c r="E1725" t="s">
        <v>7258</v>
      </c>
      <c r="F1725" s="3">
        <v>45390</v>
      </c>
      <c r="G1725" s="26" t="s">
        <v>7790</v>
      </c>
      <c r="H1725" s="7">
        <v>64055.47</v>
      </c>
      <c r="I1725" t="s">
        <v>919</v>
      </c>
      <c r="J1725" t="b">
        <v>1</v>
      </c>
      <c r="K1725" s="26">
        <v>1950</v>
      </c>
      <c r="L1725" s="26" t="s">
        <v>5476</v>
      </c>
      <c r="M1725" t="s">
        <v>7201</v>
      </c>
    </row>
    <row r="1726" spans="1:13" x14ac:dyDescent="0.3">
      <c r="A1726">
        <v>4995</v>
      </c>
      <c r="B1726" s="3">
        <v>45362</v>
      </c>
      <c r="C1726" t="s">
        <v>917</v>
      </c>
      <c r="D1726" t="s">
        <v>7015</v>
      </c>
      <c r="E1726" t="s">
        <v>7258</v>
      </c>
      <c r="F1726" s="3">
        <v>45362</v>
      </c>
      <c r="G1726" s="26" t="s">
        <v>7791</v>
      </c>
      <c r="H1726" s="7">
        <v>66077.72</v>
      </c>
      <c r="I1726" t="s">
        <v>919</v>
      </c>
      <c r="J1726" t="b">
        <v>1</v>
      </c>
      <c r="K1726" s="26">
        <v>1950</v>
      </c>
      <c r="L1726" s="26" t="s">
        <v>5476</v>
      </c>
      <c r="M1726" t="s">
        <v>7201</v>
      </c>
    </row>
    <row r="1727" spans="1:13" x14ac:dyDescent="0.3">
      <c r="A1727">
        <v>5229</v>
      </c>
      <c r="B1727" s="3">
        <v>45355</v>
      </c>
      <c r="C1727" t="s">
        <v>917</v>
      </c>
      <c r="D1727" t="s">
        <v>7015</v>
      </c>
      <c r="E1727" t="s">
        <v>7258</v>
      </c>
      <c r="F1727" s="3">
        <v>45355</v>
      </c>
      <c r="G1727" s="26" t="s">
        <v>7792</v>
      </c>
      <c r="H1727" s="7">
        <v>66083.77</v>
      </c>
      <c r="I1727" t="s">
        <v>919</v>
      </c>
      <c r="J1727" t="b">
        <v>1</v>
      </c>
      <c r="K1727" s="26">
        <v>1950</v>
      </c>
      <c r="L1727" s="26" t="s">
        <v>5476</v>
      </c>
      <c r="M1727" t="s">
        <v>7201</v>
      </c>
    </row>
    <row r="1728" spans="1:13" x14ac:dyDescent="0.3">
      <c r="A1728">
        <v>2666</v>
      </c>
      <c r="B1728" s="3">
        <v>45439</v>
      </c>
      <c r="C1728" t="s">
        <v>917</v>
      </c>
      <c r="D1728" t="s">
        <v>7015</v>
      </c>
      <c r="E1728" t="s">
        <v>7258</v>
      </c>
      <c r="F1728" s="3">
        <v>45439</v>
      </c>
      <c r="G1728" s="26" t="s">
        <v>7793</v>
      </c>
      <c r="H1728" s="7">
        <v>67250.64</v>
      </c>
      <c r="I1728" t="s">
        <v>919</v>
      </c>
      <c r="J1728" t="b">
        <v>1</v>
      </c>
      <c r="K1728" s="26">
        <v>1950</v>
      </c>
      <c r="L1728" s="26" t="s">
        <v>5476</v>
      </c>
      <c r="M1728" t="s">
        <v>7201</v>
      </c>
    </row>
    <row r="1729" spans="1:13" x14ac:dyDescent="0.3">
      <c r="A1729">
        <v>1593</v>
      </c>
      <c r="B1729" s="3">
        <v>45474</v>
      </c>
      <c r="C1729" t="s">
        <v>917</v>
      </c>
      <c r="D1729" t="s">
        <v>7015</v>
      </c>
      <c r="E1729" t="s">
        <v>7258</v>
      </c>
      <c r="F1729" s="3">
        <v>45474</v>
      </c>
      <c r="G1729" s="26" t="s">
        <v>7794</v>
      </c>
      <c r="H1729" s="7">
        <v>72675.31</v>
      </c>
      <c r="I1729" t="s">
        <v>919</v>
      </c>
      <c r="J1729" t="b">
        <v>1</v>
      </c>
      <c r="K1729" s="26">
        <v>1950</v>
      </c>
      <c r="L1729" s="26" t="s">
        <v>5476</v>
      </c>
      <c r="M1729" t="s">
        <v>7201</v>
      </c>
    </row>
    <row r="1730" spans="1:13" x14ac:dyDescent="0.3">
      <c r="A1730">
        <v>2199</v>
      </c>
      <c r="B1730" s="3">
        <v>45453</v>
      </c>
      <c r="C1730" t="s">
        <v>917</v>
      </c>
      <c r="D1730" t="s">
        <v>7015</v>
      </c>
      <c r="E1730" t="s">
        <v>7258</v>
      </c>
      <c r="F1730" s="3">
        <v>45453</v>
      </c>
      <c r="G1730" s="26" t="s">
        <v>7795</v>
      </c>
      <c r="H1730" s="7">
        <v>75092.259999999995</v>
      </c>
      <c r="I1730" t="s">
        <v>919</v>
      </c>
      <c r="J1730" t="b">
        <v>1</v>
      </c>
      <c r="K1730" s="26">
        <v>1950</v>
      </c>
      <c r="L1730" s="26" t="s">
        <v>5476</v>
      </c>
      <c r="M1730" t="s">
        <v>7201</v>
      </c>
    </row>
    <row r="1731" spans="1:13" x14ac:dyDescent="0.3">
      <c r="A1731">
        <v>4604</v>
      </c>
      <c r="B1731" s="3">
        <v>45376</v>
      </c>
      <c r="C1731" t="s">
        <v>917</v>
      </c>
      <c r="D1731" t="s">
        <v>7015</v>
      </c>
      <c r="E1731" t="s">
        <v>7258</v>
      </c>
      <c r="F1731" s="3">
        <v>45376</v>
      </c>
      <c r="G1731" s="26" t="s">
        <v>7796</v>
      </c>
      <c r="H1731" s="7">
        <v>75541.06</v>
      </c>
      <c r="I1731" t="s">
        <v>919</v>
      </c>
      <c r="J1731" t="b">
        <v>1</v>
      </c>
      <c r="K1731" s="26">
        <v>1950</v>
      </c>
      <c r="L1731" s="26" t="s">
        <v>5476</v>
      </c>
      <c r="M1731" t="s">
        <v>7201</v>
      </c>
    </row>
    <row r="1732" spans="1:13" x14ac:dyDescent="0.3">
      <c r="A1732">
        <v>4840</v>
      </c>
      <c r="B1732" s="3">
        <v>45369</v>
      </c>
      <c r="C1732" t="s">
        <v>917</v>
      </c>
      <c r="D1732" t="s">
        <v>7015</v>
      </c>
      <c r="E1732" t="s">
        <v>7258</v>
      </c>
      <c r="F1732" s="3">
        <v>45369</v>
      </c>
      <c r="G1732" s="26" t="s">
        <v>7797</v>
      </c>
      <c r="H1732" s="7">
        <v>75966.990000000005</v>
      </c>
      <c r="I1732" t="s">
        <v>919</v>
      </c>
      <c r="J1732" t="b">
        <v>1</v>
      </c>
      <c r="K1732" s="26">
        <v>1950</v>
      </c>
      <c r="L1732" s="26" t="s">
        <v>5476</v>
      </c>
      <c r="M1732" t="s">
        <v>7201</v>
      </c>
    </row>
    <row r="1733" spans="1:13" x14ac:dyDescent="0.3">
      <c r="A1733">
        <v>3307</v>
      </c>
      <c r="B1733" s="3">
        <v>45414</v>
      </c>
      <c r="C1733" t="s">
        <v>917</v>
      </c>
      <c r="D1733" t="s">
        <v>7015</v>
      </c>
      <c r="E1733" t="s">
        <v>7072</v>
      </c>
      <c r="F1733" s="3">
        <v>45414</v>
      </c>
      <c r="G1733" s="26" t="s">
        <v>7798</v>
      </c>
      <c r="H1733" s="7">
        <v>76246.7</v>
      </c>
      <c r="I1733" t="s">
        <v>919</v>
      </c>
      <c r="J1733" t="b">
        <v>1</v>
      </c>
      <c r="K1733" s="26">
        <v>1950</v>
      </c>
      <c r="L1733" s="26" t="s">
        <v>5476</v>
      </c>
      <c r="M1733" t="s">
        <v>7201</v>
      </c>
    </row>
    <row r="1734" spans="1:13" x14ac:dyDescent="0.3">
      <c r="A1734">
        <v>6210</v>
      </c>
      <c r="B1734" s="3">
        <v>45313</v>
      </c>
      <c r="C1734" t="s">
        <v>917</v>
      </c>
      <c r="D1734" t="s">
        <v>7015</v>
      </c>
      <c r="E1734" t="s">
        <v>7258</v>
      </c>
      <c r="F1734" s="3">
        <v>45313</v>
      </c>
      <c r="G1734" s="26" t="s">
        <v>7799</v>
      </c>
      <c r="H1734" s="7">
        <v>77281.14</v>
      </c>
      <c r="I1734" t="s">
        <v>919</v>
      </c>
      <c r="J1734" t="b">
        <v>1</v>
      </c>
      <c r="K1734" s="26">
        <v>1950</v>
      </c>
      <c r="L1734" s="26" t="s">
        <v>5476</v>
      </c>
      <c r="M1734" t="s">
        <v>7201</v>
      </c>
    </row>
    <row r="1735" spans="1:13" x14ac:dyDescent="0.3">
      <c r="A1735">
        <v>3701</v>
      </c>
      <c r="B1735" s="3">
        <v>45404</v>
      </c>
      <c r="C1735" t="s">
        <v>917</v>
      </c>
      <c r="D1735" t="s">
        <v>7015</v>
      </c>
      <c r="E1735" t="s">
        <v>7258</v>
      </c>
      <c r="F1735" s="3">
        <v>45404</v>
      </c>
      <c r="G1735" s="26" t="s">
        <v>7800</v>
      </c>
      <c r="H1735" s="7">
        <v>78450.62</v>
      </c>
      <c r="I1735" t="s">
        <v>919</v>
      </c>
      <c r="J1735" t="b">
        <v>1</v>
      </c>
      <c r="K1735" s="26">
        <v>1950</v>
      </c>
      <c r="L1735" s="26" t="s">
        <v>5476</v>
      </c>
      <c r="M1735" t="s">
        <v>7201</v>
      </c>
    </row>
    <row r="1736" spans="1:13" x14ac:dyDescent="0.3">
      <c r="A1736">
        <v>1346</v>
      </c>
      <c r="B1736" s="3">
        <v>45481</v>
      </c>
      <c r="C1736" t="s">
        <v>917</v>
      </c>
      <c r="D1736" t="s">
        <v>7015</v>
      </c>
      <c r="E1736" t="s">
        <v>7258</v>
      </c>
      <c r="F1736" s="3">
        <v>45481</v>
      </c>
      <c r="G1736" s="26" t="s">
        <v>7801</v>
      </c>
      <c r="H1736" s="7">
        <v>79152.86</v>
      </c>
      <c r="I1736" t="s">
        <v>919</v>
      </c>
      <c r="J1736" t="b">
        <v>1</v>
      </c>
      <c r="K1736" s="26">
        <v>1950</v>
      </c>
      <c r="L1736" s="26" t="s">
        <v>5476</v>
      </c>
      <c r="M1736" t="s">
        <v>7201</v>
      </c>
    </row>
    <row r="1737" spans="1:13" x14ac:dyDescent="0.3">
      <c r="A1737">
        <v>919</v>
      </c>
      <c r="B1737" s="3">
        <v>45495</v>
      </c>
      <c r="C1737" t="s">
        <v>917</v>
      </c>
      <c r="D1737" t="s">
        <v>7015</v>
      </c>
      <c r="E1737" t="s">
        <v>7258</v>
      </c>
      <c r="F1737" s="3">
        <v>45495</v>
      </c>
      <c r="G1737" s="26" t="s">
        <v>7802</v>
      </c>
      <c r="H1737" s="7">
        <v>79557.59</v>
      </c>
      <c r="I1737" t="s">
        <v>919</v>
      </c>
      <c r="J1737" t="b">
        <v>1</v>
      </c>
      <c r="K1737" s="26">
        <v>1950</v>
      </c>
      <c r="L1737" s="26" t="s">
        <v>5476</v>
      </c>
      <c r="M1737" t="s">
        <v>7201</v>
      </c>
    </row>
    <row r="1738" spans="1:13" x14ac:dyDescent="0.3">
      <c r="A1738">
        <v>3702</v>
      </c>
      <c r="B1738" s="3">
        <v>45404</v>
      </c>
      <c r="C1738" t="s">
        <v>917</v>
      </c>
      <c r="D1738" t="s">
        <v>7015</v>
      </c>
      <c r="E1738" t="s">
        <v>7258</v>
      </c>
      <c r="F1738" s="3">
        <v>45404</v>
      </c>
      <c r="G1738" s="26" t="s">
        <v>7803</v>
      </c>
      <c r="H1738" s="7">
        <v>79750.31</v>
      </c>
      <c r="I1738" t="s">
        <v>919</v>
      </c>
      <c r="J1738" t="b">
        <v>1</v>
      </c>
      <c r="K1738" s="26">
        <v>1950</v>
      </c>
      <c r="L1738" s="26" t="s">
        <v>5476</v>
      </c>
      <c r="M1738" t="s">
        <v>7201</v>
      </c>
    </row>
    <row r="1739" spans="1:13" x14ac:dyDescent="0.3">
      <c r="A1739">
        <v>4605</v>
      </c>
      <c r="B1739" s="3">
        <v>45376</v>
      </c>
      <c r="C1739" t="s">
        <v>917</v>
      </c>
      <c r="D1739" t="s">
        <v>7015</v>
      </c>
      <c r="E1739" t="s">
        <v>7258</v>
      </c>
      <c r="F1739" s="3">
        <v>45376</v>
      </c>
      <c r="G1739" s="26" t="s">
        <v>7804</v>
      </c>
      <c r="H1739" s="7">
        <v>81930.899999999994</v>
      </c>
      <c r="I1739" t="s">
        <v>919</v>
      </c>
      <c r="J1739" t="b">
        <v>1</v>
      </c>
      <c r="K1739" s="26">
        <v>1950</v>
      </c>
      <c r="L1739" s="26" t="s">
        <v>5476</v>
      </c>
      <c r="M1739" t="s">
        <v>7201</v>
      </c>
    </row>
    <row r="1740" spans="1:13" x14ac:dyDescent="0.3">
      <c r="A1740">
        <v>4053</v>
      </c>
      <c r="B1740" s="3">
        <v>45386</v>
      </c>
      <c r="C1740" t="s">
        <v>917</v>
      </c>
      <c r="D1740" t="s">
        <v>7015</v>
      </c>
      <c r="E1740" t="s">
        <v>1060</v>
      </c>
      <c r="F1740" s="3">
        <v>45387</v>
      </c>
      <c r="G1740" s="26" t="s">
        <v>7255</v>
      </c>
      <c r="H1740" s="7">
        <v>82458.28</v>
      </c>
      <c r="I1740" t="s">
        <v>919</v>
      </c>
      <c r="J1740" t="b">
        <v>1</v>
      </c>
      <c r="K1740" s="26">
        <v>1950</v>
      </c>
      <c r="L1740" s="26" t="s">
        <v>5476</v>
      </c>
      <c r="M1740" t="s">
        <v>7201</v>
      </c>
    </row>
    <row r="1741" spans="1:13" x14ac:dyDescent="0.3">
      <c r="A1741">
        <v>6608</v>
      </c>
      <c r="B1741" s="3">
        <v>45294</v>
      </c>
      <c r="C1741" t="s">
        <v>917</v>
      </c>
      <c r="D1741" t="s">
        <v>7015</v>
      </c>
      <c r="E1741" t="s">
        <v>1060</v>
      </c>
      <c r="F1741" s="3">
        <v>45295</v>
      </c>
      <c r="G1741" s="26" t="s">
        <v>7255</v>
      </c>
      <c r="H1741" s="7">
        <v>84062.37</v>
      </c>
      <c r="I1741" t="s">
        <v>919</v>
      </c>
      <c r="J1741" t="b">
        <v>1</v>
      </c>
      <c r="K1741" s="26">
        <v>1950</v>
      </c>
      <c r="L1741" s="26" t="s">
        <v>5476</v>
      </c>
      <c r="M1741" t="s">
        <v>7201</v>
      </c>
    </row>
    <row r="1742" spans="1:13" x14ac:dyDescent="0.3">
      <c r="A1742">
        <v>2928</v>
      </c>
      <c r="B1742" s="3">
        <v>45432</v>
      </c>
      <c r="C1742" t="s">
        <v>917</v>
      </c>
      <c r="D1742" t="s">
        <v>7015</v>
      </c>
      <c r="E1742" t="s">
        <v>7258</v>
      </c>
      <c r="F1742" s="3">
        <v>45432</v>
      </c>
      <c r="G1742" s="26" t="s">
        <v>7805</v>
      </c>
      <c r="H1742" s="7">
        <v>85933.73</v>
      </c>
      <c r="I1742" t="s">
        <v>919</v>
      </c>
      <c r="J1742" t="b">
        <v>1</v>
      </c>
      <c r="K1742" s="26">
        <v>1950</v>
      </c>
      <c r="L1742" s="26" t="s">
        <v>5476</v>
      </c>
      <c r="M1742" t="s">
        <v>7201</v>
      </c>
    </row>
    <row r="1743" spans="1:13" x14ac:dyDescent="0.3">
      <c r="A1743">
        <v>5713</v>
      </c>
      <c r="B1743" s="3">
        <v>45334</v>
      </c>
      <c r="C1743" t="s">
        <v>917</v>
      </c>
      <c r="D1743" t="s">
        <v>7015</v>
      </c>
      <c r="E1743" t="s">
        <v>7258</v>
      </c>
      <c r="F1743" s="3">
        <v>45334</v>
      </c>
      <c r="G1743" s="26" t="s">
        <v>7806</v>
      </c>
      <c r="H1743" s="7">
        <v>87767.37</v>
      </c>
      <c r="I1743" t="s">
        <v>919</v>
      </c>
      <c r="J1743" t="b">
        <v>1</v>
      </c>
      <c r="K1743" s="26">
        <v>1950</v>
      </c>
      <c r="L1743" s="26" t="s">
        <v>5476</v>
      </c>
      <c r="M1743" t="s">
        <v>7201</v>
      </c>
    </row>
    <row r="1744" spans="1:13" x14ac:dyDescent="0.3">
      <c r="A1744">
        <v>6493</v>
      </c>
      <c r="B1744" s="3">
        <v>45299</v>
      </c>
      <c r="C1744" t="s">
        <v>917</v>
      </c>
      <c r="D1744" t="s">
        <v>7015</v>
      </c>
      <c r="E1744" t="s">
        <v>7258</v>
      </c>
      <c r="F1744" s="3">
        <v>45299</v>
      </c>
      <c r="G1744" s="26" t="s">
        <v>7807</v>
      </c>
      <c r="H1744" s="7">
        <v>88394.15</v>
      </c>
      <c r="I1744" t="s">
        <v>919</v>
      </c>
      <c r="J1744" t="b">
        <v>1</v>
      </c>
      <c r="K1744" s="26">
        <v>1950</v>
      </c>
      <c r="L1744" s="26" t="s">
        <v>5476</v>
      </c>
      <c r="M1744" t="s">
        <v>7201</v>
      </c>
    </row>
    <row r="1745" spans="1:13" x14ac:dyDescent="0.3">
      <c r="A1745">
        <v>2062</v>
      </c>
      <c r="B1745" s="3">
        <v>45460</v>
      </c>
      <c r="C1745" t="s">
        <v>917</v>
      </c>
      <c r="D1745" t="s">
        <v>7015</v>
      </c>
      <c r="E1745" t="s">
        <v>1060</v>
      </c>
      <c r="F1745" s="3">
        <v>45461</v>
      </c>
      <c r="G1745" s="26" t="s">
        <v>7255</v>
      </c>
      <c r="H1745" s="7">
        <v>89733.72</v>
      </c>
      <c r="I1745" t="s">
        <v>919</v>
      </c>
      <c r="J1745" t="b">
        <v>1</v>
      </c>
      <c r="K1745" s="26">
        <v>1950</v>
      </c>
      <c r="L1745" s="26" t="s">
        <v>5476</v>
      </c>
      <c r="M1745" t="s">
        <v>7201</v>
      </c>
    </row>
    <row r="1746" spans="1:13" x14ac:dyDescent="0.3">
      <c r="A1746">
        <v>2082</v>
      </c>
      <c r="B1746" s="3">
        <v>45456</v>
      </c>
      <c r="C1746" t="s">
        <v>917</v>
      </c>
      <c r="D1746" t="s">
        <v>7015</v>
      </c>
      <c r="E1746" t="s">
        <v>1060</v>
      </c>
      <c r="F1746" s="3">
        <v>45457</v>
      </c>
      <c r="G1746" s="26" t="s">
        <v>7255</v>
      </c>
      <c r="H1746" s="7">
        <v>89845</v>
      </c>
      <c r="I1746" t="s">
        <v>919</v>
      </c>
      <c r="J1746" t="b">
        <v>1</v>
      </c>
      <c r="K1746" s="26">
        <v>1950</v>
      </c>
      <c r="L1746" s="26" t="s">
        <v>5476</v>
      </c>
      <c r="M1746" t="s">
        <v>7201</v>
      </c>
    </row>
    <row r="1747" spans="1:13" x14ac:dyDescent="0.3">
      <c r="A1747">
        <v>161</v>
      </c>
      <c r="B1747" s="3">
        <v>45530</v>
      </c>
      <c r="C1747" t="s">
        <v>917</v>
      </c>
      <c r="D1747" t="s">
        <v>7015</v>
      </c>
      <c r="E1747" t="s">
        <v>7258</v>
      </c>
      <c r="F1747" s="3">
        <v>45530</v>
      </c>
      <c r="G1747" s="26" t="s">
        <v>7808</v>
      </c>
      <c r="H1747" s="7">
        <v>90658.93</v>
      </c>
      <c r="I1747" t="s">
        <v>919</v>
      </c>
      <c r="J1747" t="b">
        <v>1</v>
      </c>
      <c r="K1747" s="26">
        <v>1950</v>
      </c>
      <c r="L1747" s="26" t="s">
        <v>5476</v>
      </c>
      <c r="M1747" t="s">
        <v>7201</v>
      </c>
    </row>
    <row r="1748" spans="1:13" x14ac:dyDescent="0.3">
      <c r="A1748">
        <v>1347</v>
      </c>
      <c r="B1748" s="3">
        <v>45481</v>
      </c>
      <c r="C1748" t="s">
        <v>917</v>
      </c>
      <c r="D1748" t="s">
        <v>7015</v>
      </c>
      <c r="E1748" t="s">
        <v>7258</v>
      </c>
      <c r="F1748" s="3">
        <v>45481</v>
      </c>
      <c r="G1748" s="26" t="s">
        <v>7809</v>
      </c>
      <c r="H1748" s="7">
        <v>90707.9</v>
      </c>
      <c r="I1748" t="s">
        <v>919</v>
      </c>
      <c r="J1748" t="b">
        <v>1</v>
      </c>
      <c r="K1748" s="26">
        <v>1950</v>
      </c>
      <c r="L1748" s="26" t="s">
        <v>5476</v>
      </c>
      <c r="M1748" t="s">
        <v>7201</v>
      </c>
    </row>
    <row r="1749" spans="1:13" x14ac:dyDescent="0.3">
      <c r="A1749">
        <v>5413</v>
      </c>
      <c r="B1749" s="3">
        <v>45348</v>
      </c>
      <c r="C1749" t="s">
        <v>917</v>
      </c>
      <c r="D1749" t="s">
        <v>7015</v>
      </c>
      <c r="E1749" t="s">
        <v>7258</v>
      </c>
      <c r="F1749" s="3">
        <v>45348</v>
      </c>
      <c r="G1749" s="26" t="s">
        <v>7810</v>
      </c>
      <c r="H1749" s="7">
        <v>91058.07</v>
      </c>
      <c r="I1749" t="s">
        <v>919</v>
      </c>
      <c r="J1749" t="b">
        <v>1</v>
      </c>
      <c r="K1749" s="26">
        <v>1950</v>
      </c>
      <c r="L1749" s="26" t="s">
        <v>5476</v>
      </c>
      <c r="M1749" t="s">
        <v>7201</v>
      </c>
    </row>
    <row r="1750" spans="1:13" x14ac:dyDescent="0.3">
      <c r="A1750">
        <v>3853</v>
      </c>
      <c r="B1750" s="3">
        <v>45397</v>
      </c>
      <c r="C1750" t="s">
        <v>917</v>
      </c>
      <c r="D1750" t="s">
        <v>7015</v>
      </c>
      <c r="E1750" t="s">
        <v>7258</v>
      </c>
      <c r="F1750" s="3">
        <v>45397</v>
      </c>
      <c r="G1750" s="26" t="s">
        <v>7811</v>
      </c>
      <c r="H1750" s="7">
        <v>96942.17</v>
      </c>
      <c r="I1750" t="s">
        <v>919</v>
      </c>
      <c r="J1750" t="b">
        <v>1</v>
      </c>
      <c r="K1750" s="26">
        <v>1950</v>
      </c>
      <c r="L1750" s="26" t="s">
        <v>5476</v>
      </c>
      <c r="M1750" t="s">
        <v>7201</v>
      </c>
    </row>
    <row r="1751" spans="1:13" x14ac:dyDescent="0.3">
      <c r="A1751">
        <v>6064</v>
      </c>
      <c r="B1751" s="3">
        <v>45320</v>
      </c>
      <c r="C1751" t="s">
        <v>917</v>
      </c>
      <c r="D1751" t="s">
        <v>7015</v>
      </c>
      <c r="E1751" t="s">
        <v>7258</v>
      </c>
      <c r="F1751" s="3">
        <v>45320</v>
      </c>
      <c r="G1751" s="26" t="s">
        <v>7812</v>
      </c>
      <c r="H1751" s="7">
        <v>98721.95</v>
      </c>
      <c r="I1751" t="s">
        <v>919</v>
      </c>
      <c r="J1751" t="b">
        <v>1</v>
      </c>
      <c r="K1751" s="26">
        <v>1950</v>
      </c>
      <c r="L1751" s="26" t="s">
        <v>5476</v>
      </c>
      <c r="M1751" t="s">
        <v>7201</v>
      </c>
    </row>
    <row r="1752" spans="1:13" x14ac:dyDescent="0.3">
      <c r="A1752">
        <v>4841</v>
      </c>
      <c r="B1752" s="3">
        <v>45369</v>
      </c>
      <c r="C1752" t="s">
        <v>917</v>
      </c>
      <c r="D1752" t="s">
        <v>7015</v>
      </c>
      <c r="E1752" t="s">
        <v>7258</v>
      </c>
      <c r="F1752" s="3">
        <v>45369</v>
      </c>
      <c r="G1752" s="26" t="s">
        <v>7813</v>
      </c>
      <c r="H1752" s="7">
        <v>99103.06</v>
      </c>
      <c r="I1752" t="s">
        <v>919</v>
      </c>
      <c r="J1752" t="b">
        <v>1</v>
      </c>
      <c r="K1752" s="26">
        <v>1950</v>
      </c>
      <c r="L1752" s="26" t="s">
        <v>5476</v>
      </c>
      <c r="M1752" t="s">
        <v>7201</v>
      </c>
    </row>
    <row r="1753" spans="1:13" x14ac:dyDescent="0.3">
      <c r="A1753">
        <v>6494</v>
      </c>
      <c r="B1753" s="3">
        <v>45299</v>
      </c>
      <c r="C1753" t="s">
        <v>917</v>
      </c>
      <c r="D1753" t="s">
        <v>7015</v>
      </c>
      <c r="E1753" t="s">
        <v>7258</v>
      </c>
      <c r="F1753" s="3">
        <v>45299</v>
      </c>
      <c r="G1753" s="26" t="s">
        <v>7814</v>
      </c>
      <c r="H1753" s="7">
        <v>99632.16</v>
      </c>
      <c r="I1753" t="s">
        <v>919</v>
      </c>
      <c r="J1753" t="b">
        <v>1</v>
      </c>
      <c r="K1753" s="26">
        <v>1950</v>
      </c>
      <c r="L1753" s="26" t="s">
        <v>5476</v>
      </c>
      <c r="M1753" t="s">
        <v>7201</v>
      </c>
    </row>
    <row r="1754" spans="1:13" x14ac:dyDescent="0.3">
      <c r="A1754">
        <v>6167</v>
      </c>
      <c r="B1754" s="3">
        <v>45316</v>
      </c>
      <c r="C1754" t="s">
        <v>917</v>
      </c>
      <c r="D1754" t="s">
        <v>7015</v>
      </c>
      <c r="E1754" t="s">
        <v>1060</v>
      </c>
      <c r="F1754" s="3">
        <v>45317</v>
      </c>
      <c r="G1754" s="26" t="s">
        <v>7255</v>
      </c>
      <c r="H1754" s="7">
        <v>101736</v>
      </c>
      <c r="I1754" t="s">
        <v>919</v>
      </c>
      <c r="J1754" t="b">
        <v>1</v>
      </c>
      <c r="K1754" s="26">
        <v>1950</v>
      </c>
      <c r="L1754" s="26" t="s">
        <v>5476</v>
      </c>
      <c r="M1754" t="s">
        <v>7201</v>
      </c>
    </row>
    <row r="1755" spans="1:13" x14ac:dyDescent="0.3">
      <c r="A1755">
        <v>4013</v>
      </c>
      <c r="B1755" s="3">
        <v>45390</v>
      </c>
      <c r="C1755" t="s">
        <v>917</v>
      </c>
      <c r="D1755" t="s">
        <v>7015</v>
      </c>
      <c r="E1755" t="s">
        <v>1060</v>
      </c>
      <c r="F1755" s="3">
        <v>45391</v>
      </c>
      <c r="G1755" s="26" t="s">
        <v>7255</v>
      </c>
      <c r="H1755" s="7">
        <v>102418.09</v>
      </c>
      <c r="I1755" t="s">
        <v>919</v>
      </c>
      <c r="J1755" t="b">
        <v>1</v>
      </c>
      <c r="K1755" s="26">
        <v>1950</v>
      </c>
      <c r="L1755" s="26" t="s">
        <v>5476</v>
      </c>
      <c r="M1755" t="s">
        <v>7201</v>
      </c>
    </row>
    <row r="1756" spans="1:13" x14ac:dyDescent="0.3">
      <c r="A1756">
        <v>6211</v>
      </c>
      <c r="B1756" s="3">
        <v>45313</v>
      </c>
      <c r="C1756" t="s">
        <v>917</v>
      </c>
      <c r="D1756" t="s">
        <v>7015</v>
      </c>
      <c r="E1756" t="s">
        <v>7258</v>
      </c>
      <c r="F1756" s="3">
        <v>45313</v>
      </c>
      <c r="G1756" s="26" t="s">
        <v>7815</v>
      </c>
      <c r="H1756" s="7">
        <v>102473.17</v>
      </c>
      <c r="I1756" t="s">
        <v>919</v>
      </c>
      <c r="J1756" t="b">
        <v>1</v>
      </c>
      <c r="K1756" s="26">
        <v>1950</v>
      </c>
      <c r="L1756" s="26" t="s">
        <v>5476</v>
      </c>
      <c r="M1756" t="s">
        <v>7201</v>
      </c>
    </row>
    <row r="1757" spans="1:13" x14ac:dyDescent="0.3">
      <c r="A1757">
        <v>570</v>
      </c>
      <c r="B1757" s="3">
        <v>45504</v>
      </c>
      <c r="C1757" t="s">
        <v>917</v>
      </c>
      <c r="D1757" t="s">
        <v>7015</v>
      </c>
      <c r="E1757" t="s">
        <v>1060</v>
      </c>
      <c r="F1757" s="3">
        <v>45505</v>
      </c>
      <c r="G1757" s="26" t="s">
        <v>7255</v>
      </c>
      <c r="H1757" s="7">
        <v>103045.1</v>
      </c>
      <c r="I1757" t="s">
        <v>919</v>
      </c>
      <c r="J1757" t="b">
        <v>1</v>
      </c>
      <c r="K1757" s="26">
        <v>1950</v>
      </c>
      <c r="L1757" s="26" t="s">
        <v>5476</v>
      </c>
      <c r="M1757" t="s">
        <v>7201</v>
      </c>
    </row>
    <row r="1758" spans="1:13" x14ac:dyDescent="0.3">
      <c r="A1758">
        <v>1533</v>
      </c>
      <c r="B1758" s="3">
        <v>45475</v>
      </c>
      <c r="C1758" t="s">
        <v>917</v>
      </c>
      <c r="D1758" t="s">
        <v>7015</v>
      </c>
      <c r="E1758" t="s">
        <v>1060</v>
      </c>
      <c r="F1758" s="3">
        <v>45476</v>
      </c>
      <c r="G1758" s="26" t="s">
        <v>7255</v>
      </c>
      <c r="H1758" s="7">
        <v>107006</v>
      </c>
      <c r="I1758" t="s">
        <v>919</v>
      </c>
      <c r="J1758" t="b">
        <v>1</v>
      </c>
      <c r="K1758" s="26">
        <v>1950</v>
      </c>
      <c r="L1758" s="26" t="s">
        <v>5476</v>
      </c>
      <c r="M1758" t="s">
        <v>7201</v>
      </c>
    </row>
    <row r="1759" spans="1:13" x14ac:dyDescent="0.3">
      <c r="A1759">
        <v>357</v>
      </c>
      <c r="B1759" s="3">
        <v>45516</v>
      </c>
      <c r="C1759" t="s">
        <v>917</v>
      </c>
      <c r="D1759" t="s">
        <v>7015</v>
      </c>
      <c r="E1759" t="s">
        <v>7258</v>
      </c>
      <c r="F1759" s="3">
        <v>45516</v>
      </c>
      <c r="G1759" s="26" t="s">
        <v>7816</v>
      </c>
      <c r="H1759" s="7">
        <v>112103.43</v>
      </c>
      <c r="I1759" t="s">
        <v>919</v>
      </c>
      <c r="J1759" t="b">
        <v>1</v>
      </c>
      <c r="K1759" s="26">
        <v>1950</v>
      </c>
      <c r="L1759" s="26" t="s">
        <v>5476</v>
      </c>
      <c r="M1759" t="s">
        <v>7201</v>
      </c>
    </row>
    <row r="1760" spans="1:13" x14ac:dyDescent="0.3">
      <c r="A1760">
        <v>4996</v>
      </c>
      <c r="B1760" s="3">
        <v>45362</v>
      </c>
      <c r="C1760" t="s">
        <v>917</v>
      </c>
      <c r="D1760" t="s">
        <v>7015</v>
      </c>
      <c r="E1760" t="s">
        <v>7258</v>
      </c>
      <c r="F1760" s="3">
        <v>45362</v>
      </c>
      <c r="G1760" s="26" t="s">
        <v>7817</v>
      </c>
      <c r="H1760" s="7">
        <v>113954.83</v>
      </c>
      <c r="I1760" t="s">
        <v>919</v>
      </c>
      <c r="J1760" t="b">
        <v>1</v>
      </c>
      <c r="K1760" s="26">
        <v>1950</v>
      </c>
      <c r="L1760" s="26" t="s">
        <v>5476</v>
      </c>
      <c r="M1760" t="s">
        <v>7201</v>
      </c>
    </row>
    <row r="1761" spans="1:13" x14ac:dyDescent="0.3">
      <c r="A1761">
        <v>2200</v>
      </c>
      <c r="B1761" s="3">
        <v>45453</v>
      </c>
      <c r="C1761" t="s">
        <v>917</v>
      </c>
      <c r="D1761" t="s">
        <v>7015</v>
      </c>
      <c r="E1761" t="s">
        <v>7258</v>
      </c>
      <c r="F1761" s="3">
        <v>45453</v>
      </c>
      <c r="G1761" s="26" t="s">
        <v>7818</v>
      </c>
      <c r="H1761" s="7">
        <v>117748.52</v>
      </c>
      <c r="I1761" t="s">
        <v>919</v>
      </c>
      <c r="J1761" t="b">
        <v>1</v>
      </c>
      <c r="K1761" s="26">
        <v>1950</v>
      </c>
      <c r="L1761" s="26" t="s">
        <v>5476</v>
      </c>
      <c r="M1761" t="s">
        <v>7201</v>
      </c>
    </row>
    <row r="1762" spans="1:13" x14ac:dyDescent="0.3">
      <c r="A1762">
        <v>5414</v>
      </c>
      <c r="B1762" s="3">
        <v>45348</v>
      </c>
      <c r="C1762" t="s">
        <v>917</v>
      </c>
      <c r="D1762" t="s">
        <v>7015</v>
      </c>
      <c r="E1762" t="s">
        <v>7258</v>
      </c>
      <c r="F1762" s="3">
        <v>45348</v>
      </c>
      <c r="G1762" s="26" t="s">
        <v>7819</v>
      </c>
      <c r="H1762" s="7">
        <v>122070.91</v>
      </c>
      <c r="I1762" t="s">
        <v>919</v>
      </c>
      <c r="J1762" t="b">
        <v>1</v>
      </c>
      <c r="K1762" s="26">
        <v>1950</v>
      </c>
      <c r="L1762" s="26" t="s">
        <v>5476</v>
      </c>
      <c r="M1762" t="s">
        <v>7201</v>
      </c>
    </row>
    <row r="1763" spans="1:13" x14ac:dyDescent="0.3">
      <c r="A1763">
        <v>1858</v>
      </c>
      <c r="B1763" s="3">
        <v>45467</v>
      </c>
      <c r="C1763" t="s">
        <v>917</v>
      </c>
      <c r="D1763" t="s">
        <v>7015</v>
      </c>
      <c r="E1763" t="s">
        <v>7258</v>
      </c>
      <c r="F1763" s="3">
        <v>45467</v>
      </c>
      <c r="G1763" s="26" t="s">
        <v>7820</v>
      </c>
      <c r="H1763" s="7">
        <v>126560.71</v>
      </c>
      <c r="I1763" t="s">
        <v>919</v>
      </c>
      <c r="J1763" t="b">
        <v>1</v>
      </c>
      <c r="K1763" s="26">
        <v>1950</v>
      </c>
      <c r="L1763" s="26" t="s">
        <v>5476</v>
      </c>
      <c r="M1763" t="s">
        <v>7201</v>
      </c>
    </row>
    <row r="1764" spans="1:13" x14ac:dyDescent="0.3">
      <c r="A1764">
        <v>162</v>
      </c>
      <c r="B1764" s="3">
        <v>45530</v>
      </c>
      <c r="C1764" t="s">
        <v>917</v>
      </c>
      <c r="D1764" t="s">
        <v>7015</v>
      </c>
      <c r="E1764" t="s">
        <v>1060</v>
      </c>
      <c r="F1764" s="3">
        <v>45531</v>
      </c>
      <c r="G1764" s="26" t="s">
        <v>7255</v>
      </c>
      <c r="H1764" s="7">
        <v>128366</v>
      </c>
      <c r="I1764" t="s">
        <v>919</v>
      </c>
      <c r="J1764" t="b">
        <v>1</v>
      </c>
      <c r="K1764" s="26">
        <v>1950</v>
      </c>
      <c r="L1764" s="26" t="s">
        <v>5476</v>
      </c>
      <c r="M1764" t="s">
        <v>7201</v>
      </c>
    </row>
    <row r="1765" spans="1:13" x14ac:dyDescent="0.3">
      <c r="A1765">
        <v>358</v>
      </c>
      <c r="B1765" s="3">
        <v>45516</v>
      </c>
      <c r="C1765" t="s">
        <v>917</v>
      </c>
      <c r="D1765" t="s">
        <v>7015</v>
      </c>
      <c r="E1765" t="s">
        <v>7258</v>
      </c>
      <c r="F1765" s="3">
        <v>45516</v>
      </c>
      <c r="G1765" s="26" t="s">
        <v>7821</v>
      </c>
      <c r="H1765" s="7">
        <v>129018.53</v>
      </c>
      <c r="I1765" t="s">
        <v>919</v>
      </c>
      <c r="J1765" t="b">
        <v>1</v>
      </c>
      <c r="K1765" s="26">
        <v>1950</v>
      </c>
      <c r="L1765" s="26" t="s">
        <v>5476</v>
      </c>
      <c r="M1765" t="s">
        <v>7201</v>
      </c>
    </row>
    <row r="1766" spans="1:13" x14ac:dyDescent="0.3">
      <c r="A1766">
        <v>1652</v>
      </c>
      <c r="B1766" s="3">
        <v>45469</v>
      </c>
      <c r="C1766" t="s">
        <v>917</v>
      </c>
      <c r="D1766" t="s">
        <v>7015</v>
      </c>
      <c r="E1766" t="s">
        <v>1060</v>
      </c>
      <c r="F1766" s="3">
        <v>45470</v>
      </c>
      <c r="G1766" s="26" t="s">
        <v>7255</v>
      </c>
      <c r="H1766" s="7">
        <v>133789.29999999999</v>
      </c>
      <c r="I1766" t="s">
        <v>919</v>
      </c>
      <c r="J1766" t="b">
        <v>1</v>
      </c>
      <c r="K1766" s="26">
        <v>1950</v>
      </c>
      <c r="L1766" s="26" t="s">
        <v>5476</v>
      </c>
      <c r="M1766" t="s">
        <v>7201</v>
      </c>
    </row>
    <row r="1767" spans="1:13" x14ac:dyDescent="0.3">
      <c r="A1767">
        <v>5896</v>
      </c>
      <c r="B1767" s="3">
        <v>45323</v>
      </c>
      <c r="C1767" t="s">
        <v>917</v>
      </c>
      <c r="D1767" t="s">
        <v>7015</v>
      </c>
      <c r="E1767" t="s">
        <v>1060</v>
      </c>
      <c r="F1767" s="3">
        <v>45324</v>
      </c>
      <c r="G1767" s="26" t="s">
        <v>7255</v>
      </c>
      <c r="H1767" s="7">
        <v>134173.37</v>
      </c>
      <c r="I1767" t="s">
        <v>919</v>
      </c>
      <c r="J1767" t="b">
        <v>1</v>
      </c>
      <c r="K1767" s="26">
        <v>1950</v>
      </c>
      <c r="L1767" s="26" t="s">
        <v>5476</v>
      </c>
      <c r="M1767" t="s">
        <v>7201</v>
      </c>
    </row>
    <row r="1768" spans="1:13" x14ac:dyDescent="0.3">
      <c r="A1768">
        <v>2694</v>
      </c>
      <c r="B1768" s="3">
        <v>45436</v>
      </c>
      <c r="C1768" t="s">
        <v>917</v>
      </c>
      <c r="D1768" t="s">
        <v>7015</v>
      </c>
      <c r="E1768" t="s">
        <v>1060</v>
      </c>
      <c r="F1768" s="3">
        <v>45439</v>
      </c>
      <c r="G1768" s="26" t="s">
        <v>7255</v>
      </c>
      <c r="H1768" s="7">
        <v>137788</v>
      </c>
      <c r="I1768" t="s">
        <v>919</v>
      </c>
      <c r="J1768" t="b">
        <v>1</v>
      </c>
      <c r="K1768" s="26">
        <v>1950</v>
      </c>
      <c r="L1768" s="26" t="s">
        <v>5476</v>
      </c>
      <c r="M1768" t="s">
        <v>7201</v>
      </c>
    </row>
    <row r="1769" spans="1:13" x14ac:dyDescent="0.3">
      <c r="A1769">
        <v>4606</v>
      </c>
      <c r="B1769" s="3">
        <v>45376</v>
      </c>
      <c r="C1769" t="s">
        <v>917</v>
      </c>
      <c r="D1769" t="s">
        <v>7015</v>
      </c>
      <c r="E1769" t="s">
        <v>1060</v>
      </c>
      <c r="F1769" s="3">
        <v>45377</v>
      </c>
      <c r="G1769" s="26" t="s">
        <v>7255</v>
      </c>
      <c r="H1769" s="7">
        <v>144855.91</v>
      </c>
      <c r="I1769" t="s">
        <v>919</v>
      </c>
      <c r="J1769" t="b">
        <v>1</v>
      </c>
      <c r="K1769" s="26">
        <v>1950</v>
      </c>
      <c r="L1769" s="26" t="s">
        <v>5476</v>
      </c>
      <c r="M1769" t="s">
        <v>7201</v>
      </c>
    </row>
    <row r="1770" spans="1:13" x14ac:dyDescent="0.3">
      <c r="A1770">
        <v>25</v>
      </c>
      <c r="B1770" s="3">
        <v>45534</v>
      </c>
      <c r="C1770" t="s">
        <v>917</v>
      </c>
      <c r="D1770" t="s">
        <v>7015</v>
      </c>
      <c r="E1770" t="s">
        <v>1060</v>
      </c>
      <c r="F1770" s="3">
        <v>45537</v>
      </c>
      <c r="G1770" s="26" t="s">
        <v>7255</v>
      </c>
      <c r="H1770" s="7">
        <v>145530.72</v>
      </c>
      <c r="I1770" t="s">
        <v>919</v>
      </c>
      <c r="J1770" t="b">
        <v>1</v>
      </c>
      <c r="K1770" s="26">
        <v>1950</v>
      </c>
      <c r="L1770" s="26" t="s">
        <v>5476</v>
      </c>
      <c r="M1770" t="s">
        <v>7201</v>
      </c>
    </row>
    <row r="1771" spans="1:13" x14ac:dyDescent="0.3">
      <c r="A1771">
        <v>6335</v>
      </c>
      <c r="B1771" s="3">
        <v>45306</v>
      </c>
      <c r="C1771" t="s">
        <v>917</v>
      </c>
      <c r="D1771" t="s">
        <v>7015</v>
      </c>
      <c r="E1771" t="s">
        <v>7233</v>
      </c>
      <c r="F1771" s="3">
        <v>45306</v>
      </c>
      <c r="G1771" s="26" t="s">
        <v>7822</v>
      </c>
      <c r="H1771" s="7">
        <v>152544.79</v>
      </c>
      <c r="I1771" t="s">
        <v>919</v>
      </c>
      <c r="J1771" t="b">
        <v>1</v>
      </c>
      <c r="K1771" s="26">
        <v>1950</v>
      </c>
      <c r="L1771" s="26" t="s">
        <v>5476</v>
      </c>
      <c r="M1771" t="s">
        <v>7201</v>
      </c>
    </row>
    <row r="1772" spans="1:13" x14ac:dyDescent="0.3">
      <c r="A1772">
        <v>3068</v>
      </c>
      <c r="B1772" s="3">
        <v>45425</v>
      </c>
      <c r="C1772" t="s">
        <v>917</v>
      </c>
      <c r="D1772" t="s">
        <v>7015</v>
      </c>
      <c r="E1772" t="s">
        <v>7258</v>
      </c>
      <c r="F1772" s="3">
        <v>45425</v>
      </c>
      <c r="G1772" s="26" t="s">
        <v>7823</v>
      </c>
      <c r="H1772" s="7">
        <v>157881.39000000001</v>
      </c>
      <c r="I1772" t="s">
        <v>919</v>
      </c>
      <c r="J1772" t="b">
        <v>1</v>
      </c>
      <c r="K1772" s="26">
        <v>1950</v>
      </c>
      <c r="L1772" s="26" t="s">
        <v>5476</v>
      </c>
      <c r="M1772" t="s">
        <v>7201</v>
      </c>
    </row>
    <row r="1773" spans="1:13" x14ac:dyDescent="0.3">
      <c r="A1773">
        <v>359</v>
      </c>
      <c r="B1773" s="3">
        <v>45516</v>
      </c>
      <c r="C1773" t="s">
        <v>917</v>
      </c>
      <c r="D1773" t="s">
        <v>7015</v>
      </c>
      <c r="E1773" t="s">
        <v>7258</v>
      </c>
      <c r="F1773" s="3">
        <v>45516</v>
      </c>
      <c r="G1773" s="26" t="s">
        <v>7824</v>
      </c>
      <c r="H1773" s="7">
        <v>160296.01</v>
      </c>
      <c r="I1773" t="s">
        <v>919</v>
      </c>
      <c r="J1773" t="b">
        <v>1</v>
      </c>
      <c r="K1773" s="26">
        <v>1950</v>
      </c>
      <c r="L1773" s="26" t="s">
        <v>5476</v>
      </c>
      <c r="M1773" t="s">
        <v>7201</v>
      </c>
    </row>
    <row r="1774" spans="1:13" x14ac:dyDescent="0.3">
      <c r="A1774">
        <v>1859</v>
      </c>
      <c r="B1774" s="3">
        <v>45467</v>
      </c>
      <c r="C1774" t="s">
        <v>917</v>
      </c>
      <c r="D1774" t="s">
        <v>7015</v>
      </c>
      <c r="E1774" t="s">
        <v>7258</v>
      </c>
      <c r="F1774" s="3">
        <v>45467</v>
      </c>
      <c r="G1774" s="26" t="s">
        <v>7825</v>
      </c>
      <c r="H1774" s="7">
        <v>161858.41</v>
      </c>
      <c r="I1774" t="s">
        <v>919</v>
      </c>
      <c r="J1774" t="b">
        <v>1</v>
      </c>
      <c r="K1774" s="26">
        <v>1950</v>
      </c>
      <c r="L1774" s="26" t="s">
        <v>5476</v>
      </c>
      <c r="M1774" t="s">
        <v>7201</v>
      </c>
    </row>
    <row r="1775" spans="1:13" x14ac:dyDescent="0.3">
      <c r="A1775">
        <v>5585</v>
      </c>
      <c r="B1775" s="3">
        <v>45338</v>
      </c>
      <c r="C1775" t="s">
        <v>917</v>
      </c>
      <c r="D1775" t="s">
        <v>7015</v>
      </c>
      <c r="E1775" t="s">
        <v>7233</v>
      </c>
      <c r="F1775" s="3">
        <v>45338</v>
      </c>
      <c r="G1775" s="26" t="s">
        <v>7826</v>
      </c>
      <c r="H1775" s="7">
        <v>162487.89000000001</v>
      </c>
      <c r="I1775" t="s">
        <v>919</v>
      </c>
      <c r="J1775" t="b">
        <v>1</v>
      </c>
      <c r="K1775" s="26">
        <v>1950</v>
      </c>
      <c r="L1775" s="26" t="s">
        <v>5476</v>
      </c>
      <c r="M1775" t="s">
        <v>7201</v>
      </c>
    </row>
    <row r="1776" spans="1:13" x14ac:dyDescent="0.3">
      <c r="A1776">
        <v>4453</v>
      </c>
      <c r="B1776" s="3">
        <v>45377</v>
      </c>
      <c r="C1776" t="s">
        <v>917</v>
      </c>
      <c r="D1776" t="s">
        <v>7015</v>
      </c>
      <c r="E1776" t="s">
        <v>1060</v>
      </c>
      <c r="F1776" s="3">
        <v>45378</v>
      </c>
      <c r="G1776" s="26" t="s">
        <v>7255</v>
      </c>
      <c r="H1776" s="7">
        <v>164492.95000000001</v>
      </c>
      <c r="I1776" t="s">
        <v>919</v>
      </c>
      <c r="J1776" t="b">
        <v>1</v>
      </c>
      <c r="K1776" s="26">
        <v>1950</v>
      </c>
      <c r="L1776" s="26" t="s">
        <v>5476</v>
      </c>
      <c r="M1776" t="s">
        <v>7201</v>
      </c>
    </row>
    <row r="1777" spans="1:13" x14ac:dyDescent="0.3">
      <c r="A1777">
        <v>751</v>
      </c>
      <c r="B1777" s="3">
        <v>45499</v>
      </c>
      <c r="C1777" t="s">
        <v>917</v>
      </c>
      <c r="D1777" t="s">
        <v>7015</v>
      </c>
      <c r="E1777" t="s">
        <v>1060</v>
      </c>
      <c r="F1777" s="3">
        <v>45502</v>
      </c>
      <c r="G1777" s="26" t="s">
        <v>7255</v>
      </c>
      <c r="H1777" s="7">
        <v>169580.58</v>
      </c>
      <c r="I1777" t="s">
        <v>919</v>
      </c>
      <c r="J1777" t="b">
        <v>1</v>
      </c>
      <c r="K1777" s="26">
        <v>1950</v>
      </c>
      <c r="L1777" s="26" t="s">
        <v>5476</v>
      </c>
      <c r="M1777" t="s">
        <v>7201</v>
      </c>
    </row>
    <row r="1778" spans="1:13" x14ac:dyDescent="0.3">
      <c r="A1778">
        <v>760</v>
      </c>
      <c r="B1778" s="3">
        <v>45498</v>
      </c>
      <c r="C1778" t="s">
        <v>917</v>
      </c>
      <c r="D1778" t="s">
        <v>7015</v>
      </c>
      <c r="E1778" t="s">
        <v>1060</v>
      </c>
      <c r="F1778" s="3">
        <v>45499</v>
      </c>
      <c r="G1778" s="26" t="s">
        <v>7255</v>
      </c>
      <c r="H1778" s="7">
        <v>170414.68</v>
      </c>
      <c r="I1778" t="s">
        <v>919</v>
      </c>
      <c r="J1778" t="b">
        <v>1</v>
      </c>
      <c r="K1778" s="26">
        <v>1950</v>
      </c>
      <c r="L1778" s="26" t="s">
        <v>5476</v>
      </c>
      <c r="M1778" t="s">
        <v>7201</v>
      </c>
    </row>
    <row r="1779" spans="1:13" x14ac:dyDescent="0.3">
      <c r="A1779">
        <v>2667</v>
      </c>
      <c r="B1779" s="3">
        <v>45439</v>
      </c>
      <c r="C1779" t="s">
        <v>917</v>
      </c>
      <c r="D1779" t="s">
        <v>7015</v>
      </c>
      <c r="E1779" t="s">
        <v>1060</v>
      </c>
      <c r="F1779" s="3">
        <v>45440</v>
      </c>
      <c r="G1779" s="26" t="s">
        <v>7255</v>
      </c>
      <c r="H1779" s="7">
        <v>170450.93</v>
      </c>
      <c r="I1779" t="s">
        <v>919</v>
      </c>
      <c r="J1779" t="b">
        <v>1</v>
      </c>
      <c r="K1779" s="26">
        <v>1950</v>
      </c>
      <c r="L1779" s="26" t="s">
        <v>5476</v>
      </c>
      <c r="M1779" t="s">
        <v>7201</v>
      </c>
    </row>
    <row r="1780" spans="1:13" x14ac:dyDescent="0.3">
      <c r="A1780">
        <v>3514</v>
      </c>
      <c r="B1780" s="3">
        <v>45406</v>
      </c>
      <c r="C1780" t="s">
        <v>917</v>
      </c>
      <c r="D1780" t="s">
        <v>7015</v>
      </c>
      <c r="E1780" t="s">
        <v>1060</v>
      </c>
      <c r="F1780" s="3">
        <v>45407</v>
      </c>
      <c r="G1780" s="26" t="s">
        <v>7255</v>
      </c>
      <c r="H1780" s="7">
        <v>180888.52</v>
      </c>
      <c r="I1780" t="s">
        <v>919</v>
      </c>
      <c r="J1780" t="b">
        <v>1</v>
      </c>
      <c r="K1780" s="26">
        <v>1950</v>
      </c>
      <c r="L1780" s="26" t="s">
        <v>5476</v>
      </c>
      <c r="M1780" t="s">
        <v>7201</v>
      </c>
    </row>
    <row r="1781" spans="1:13" x14ac:dyDescent="0.3">
      <c r="A1781">
        <v>137</v>
      </c>
      <c r="B1781" s="3">
        <v>45531</v>
      </c>
      <c r="C1781" t="s">
        <v>917</v>
      </c>
      <c r="D1781" t="s">
        <v>7015</v>
      </c>
      <c r="E1781" t="s">
        <v>1060</v>
      </c>
      <c r="F1781" s="3">
        <v>45532</v>
      </c>
      <c r="G1781" s="26" t="s">
        <v>7255</v>
      </c>
      <c r="H1781" s="7">
        <v>185521.01</v>
      </c>
      <c r="I1781" t="s">
        <v>919</v>
      </c>
      <c r="J1781" t="b">
        <v>1</v>
      </c>
      <c r="K1781" s="26">
        <v>1950</v>
      </c>
      <c r="L1781" s="26" t="s">
        <v>5476</v>
      </c>
      <c r="M1781" t="s">
        <v>7201</v>
      </c>
    </row>
    <row r="1782" spans="1:13" x14ac:dyDescent="0.3">
      <c r="A1782">
        <v>6090</v>
      </c>
      <c r="B1782" s="3">
        <v>45317</v>
      </c>
      <c r="C1782" t="s">
        <v>917</v>
      </c>
      <c r="D1782" t="s">
        <v>7015</v>
      </c>
      <c r="E1782" t="s">
        <v>1060</v>
      </c>
      <c r="F1782" s="3">
        <v>45320</v>
      </c>
      <c r="G1782" s="26" t="s">
        <v>7255</v>
      </c>
      <c r="H1782" s="7">
        <v>186403.16</v>
      </c>
      <c r="I1782" t="s">
        <v>919</v>
      </c>
      <c r="J1782" t="b">
        <v>1</v>
      </c>
      <c r="K1782" s="26">
        <v>1950</v>
      </c>
      <c r="L1782" s="26" t="s">
        <v>5476</v>
      </c>
      <c r="M1782" t="s">
        <v>7201</v>
      </c>
    </row>
    <row r="1783" spans="1:13" x14ac:dyDescent="0.3">
      <c r="A1783">
        <v>2953</v>
      </c>
      <c r="B1783" s="3">
        <v>45428</v>
      </c>
      <c r="C1783" t="s">
        <v>917</v>
      </c>
      <c r="D1783" t="s">
        <v>7015</v>
      </c>
      <c r="E1783" t="s">
        <v>1060</v>
      </c>
      <c r="F1783" s="3">
        <v>45429</v>
      </c>
      <c r="G1783" s="26" t="s">
        <v>7255</v>
      </c>
      <c r="H1783" s="7">
        <v>189966.31</v>
      </c>
      <c r="I1783" t="s">
        <v>919</v>
      </c>
      <c r="J1783" t="b">
        <v>1</v>
      </c>
      <c r="K1783" s="26">
        <v>1950</v>
      </c>
      <c r="L1783" s="26" t="s">
        <v>5476</v>
      </c>
      <c r="M1783" t="s">
        <v>7201</v>
      </c>
    </row>
    <row r="1784" spans="1:13" x14ac:dyDescent="0.3">
      <c r="A1784">
        <v>5450</v>
      </c>
      <c r="B1784" s="3">
        <v>45344</v>
      </c>
      <c r="C1784" t="s">
        <v>917</v>
      </c>
      <c r="D1784" t="s">
        <v>7015</v>
      </c>
      <c r="E1784" t="s">
        <v>7466</v>
      </c>
      <c r="F1784" s="3">
        <v>45345</v>
      </c>
      <c r="G1784" s="26" t="s">
        <v>7467</v>
      </c>
      <c r="H1784" s="7">
        <v>197130</v>
      </c>
      <c r="I1784" t="s">
        <v>919</v>
      </c>
      <c r="J1784" t="b">
        <v>1</v>
      </c>
      <c r="K1784" s="26">
        <v>1950</v>
      </c>
      <c r="L1784" s="26" t="s">
        <v>5476</v>
      </c>
      <c r="M1784" t="s">
        <v>7201</v>
      </c>
    </row>
    <row r="1785" spans="1:13" x14ac:dyDescent="0.3">
      <c r="A1785">
        <v>316</v>
      </c>
      <c r="B1785" s="3">
        <v>45519</v>
      </c>
      <c r="C1785" t="s">
        <v>917</v>
      </c>
      <c r="D1785" t="s">
        <v>7015</v>
      </c>
      <c r="E1785" t="s">
        <v>7233</v>
      </c>
      <c r="F1785" s="3">
        <v>45519</v>
      </c>
      <c r="G1785" s="26" t="s">
        <v>7827</v>
      </c>
      <c r="H1785" s="7">
        <v>223848.61</v>
      </c>
      <c r="I1785" t="s">
        <v>919</v>
      </c>
      <c r="J1785" t="b">
        <v>1</v>
      </c>
      <c r="K1785" s="26">
        <v>1950</v>
      </c>
      <c r="L1785" s="26" t="s">
        <v>5476</v>
      </c>
      <c r="M1785" t="s">
        <v>7201</v>
      </c>
    </row>
    <row r="1786" spans="1:13" x14ac:dyDescent="0.3">
      <c r="A1786">
        <v>2954</v>
      </c>
      <c r="B1786" s="3">
        <v>45428</v>
      </c>
      <c r="C1786" t="s">
        <v>917</v>
      </c>
      <c r="D1786" t="s">
        <v>7015</v>
      </c>
      <c r="E1786" t="s">
        <v>7233</v>
      </c>
      <c r="F1786" s="3">
        <v>45428</v>
      </c>
      <c r="G1786" s="26" t="s">
        <v>7828</v>
      </c>
      <c r="H1786" s="7">
        <v>226082.63</v>
      </c>
      <c r="I1786" t="s">
        <v>919</v>
      </c>
      <c r="J1786" t="b">
        <v>1</v>
      </c>
      <c r="K1786" s="26">
        <v>1950</v>
      </c>
      <c r="L1786" s="26" t="s">
        <v>5476</v>
      </c>
      <c r="M1786" t="s">
        <v>7201</v>
      </c>
    </row>
    <row r="1787" spans="1:13" x14ac:dyDescent="0.3">
      <c r="A1787">
        <v>6664</v>
      </c>
      <c r="B1787" s="3">
        <v>45293</v>
      </c>
      <c r="C1787" t="s">
        <v>917</v>
      </c>
      <c r="D1787" t="s">
        <v>7015</v>
      </c>
      <c r="E1787" t="s">
        <v>1060</v>
      </c>
      <c r="F1787" s="3">
        <v>45294</v>
      </c>
      <c r="G1787" s="26" t="s">
        <v>7255</v>
      </c>
      <c r="H1787" s="7">
        <v>232773.89</v>
      </c>
      <c r="I1787" t="s">
        <v>919</v>
      </c>
      <c r="J1787" t="b">
        <v>1</v>
      </c>
      <c r="K1787" s="26">
        <v>1950</v>
      </c>
      <c r="L1787" s="26" t="s">
        <v>5476</v>
      </c>
      <c r="M1787" t="s">
        <v>7201</v>
      </c>
    </row>
    <row r="1788" spans="1:13" x14ac:dyDescent="0.3">
      <c r="A1788">
        <v>1613</v>
      </c>
      <c r="B1788" s="3">
        <v>45471</v>
      </c>
      <c r="C1788" t="s">
        <v>917</v>
      </c>
      <c r="D1788" t="s">
        <v>7015</v>
      </c>
      <c r="E1788" t="s">
        <v>1060</v>
      </c>
      <c r="F1788" s="3">
        <v>45474</v>
      </c>
      <c r="G1788" s="26" t="s">
        <v>7255</v>
      </c>
      <c r="H1788" s="7">
        <v>240000.12</v>
      </c>
      <c r="I1788" t="s">
        <v>919</v>
      </c>
      <c r="J1788" t="b">
        <v>1</v>
      </c>
      <c r="K1788" s="26">
        <v>1950</v>
      </c>
      <c r="L1788" s="26" t="s">
        <v>5476</v>
      </c>
      <c r="M1788" t="s">
        <v>7201</v>
      </c>
    </row>
    <row r="1789" spans="1:13" x14ac:dyDescent="0.3">
      <c r="A1789">
        <v>5386</v>
      </c>
      <c r="B1789" s="3">
        <v>45349</v>
      </c>
      <c r="C1789" t="s">
        <v>917</v>
      </c>
      <c r="D1789" t="s">
        <v>7015</v>
      </c>
      <c r="E1789" t="s">
        <v>1060</v>
      </c>
      <c r="F1789" s="3">
        <v>45350</v>
      </c>
      <c r="G1789" s="26" t="s">
        <v>7255</v>
      </c>
      <c r="H1789" s="7">
        <v>241187.68</v>
      </c>
      <c r="I1789" t="s">
        <v>919</v>
      </c>
      <c r="J1789" t="b">
        <v>1</v>
      </c>
      <c r="K1789" s="26">
        <v>1950</v>
      </c>
      <c r="L1789" s="26" t="s">
        <v>5476</v>
      </c>
      <c r="M1789" t="s">
        <v>7201</v>
      </c>
    </row>
    <row r="1790" spans="1:13" x14ac:dyDescent="0.3">
      <c r="A1790">
        <v>2083</v>
      </c>
      <c r="B1790" s="3">
        <v>45456</v>
      </c>
      <c r="C1790" t="s">
        <v>917</v>
      </c>
      <c r="D1790" t="s">
        <v>7015</v>
      </c>
      <c r="E1790" t="s">
        <v>7233</v>
      </c>
      <c r="F1790" s="3">
        <v>45456</v>
      </c>
      <c r="G1790" s="26" t="s">
        <v>7829</v>
      </c>
      <c r="H1790" s="7">
        <v>275875.40999999997</v>
      </c>
      <c r="I1790" t="s">
        <v>919</v>
      </c>
      <c r="J1790" t="b">
        <v>1</v>
      </c>
      <c r="K1790" s="26">
        <v>1950</v>
      </c>
      <c r="L1790" s="26" t="s">
        <v>5476</v>
      </c>
      <c r="M1790" t="s">
        <v>7201</v>
      </c>
    </row>
    <row r="1791" spans="1:13" x14ac:dyDescent="0.3">
      <c r="A1791">
        <v>2668</v>
      </c>
      <c r="B1791" s="3">
        <v>45439</v>
      </c>
      <c r="C1791" t="s">
        <v>917</v>
      </c>
      <c r="D1791" t="s">
        <v>7015</v>
      </c>
      <c r="E1791" t="s">
        <v>7258</v>
      </c>
      <c r="F1791" s="3">
        <v>45439</v>
      </c>
      <c r="G1791" s="26" t="s">
        <v>7830</v>
      </c>
      <c r="H1791" s="7">
        <v>281254.34999999998</v>
      </c>
      <c r="I1791" t="s">
        <v>919</v>
      </c>
      <c r="J1791" t="b">
        <v>1</v>
      </c>
      <c r="K1791" s="26">
        <v>1950</v>
      </c>
      <c r="L1791" s="26" t="s">
        <v>5476</v>
      </c>
      <c r="M1791" t="s">
        <v>7201</v>
      </c>
    </row>
    <row r="1792" spans="1:13" x14ac:dyDescent="0.3">
      <c r="A1792">
        <v>3308</v>
      </c>
      <c r="B1792" s="3">
        <v>45414</v>
      </c>
      <c r="C1792" t="s">
        <v>917</v>
      </c>
      <c r="D1792" t="s">
        <v>7015</v>
      </c>
      <c r="E1792" t="s">
        <v>1060</v>
      </c>
      <c r="F1792" s="3">
        <v>45415</v>
      </c>
      <c r="G1792" s="26" t="s">
        <v>7255</v>
      </c>
      <c r="H1792" s="7">
        <v>302416.7</v>
      </c>
      <c r="I1792" t="s">
        <v>919</v>
      </c>
      <c r="J1792" t="b">
        <v>1</v>
      </c>
      <c r="K1792" s="26">
        <v>1950</v>
      </c>
      <c r="L1792" s="26" t="s">
        <v>5476</v>
      </c>
      <c r="M1792" t="s">
        <v>7201</v>
      </c>
    </row>
    <row r="1793" spans="1:13" x14ac:dyDescent="0.3">
      <c r="A1793">
        <v>4884</v>
      </c>
      <c r="B1793" s="3">
        <v>45364</v>
      </c>
      <c r="C1793" t="s">
        <v>917</v>
      </c>
      <c r="D1793" t="s">
        <v>7015</v>
      </c>
      <c r="E1793" t="s">
        <v>7233</v>
      </c>
      <c r="F1793" s="3">
        <v>45364</v>
      </c>
      <c r="G1793" s="26" t="s">
        <v>7831</v>
      </c>
      <c r="H1793" s="7">
        <v>302862.88</v>
      </c>
      <c r="I1793" t="s">
        <v>919</v>
      </c>
      <c r="J1793" t="b">
        <v>1</v>
      </c>
      <c r="K1793" s="26">
        <v>1950</v>
      </c>
      <c r="L1793" s="26" t="s">
        <v>5476</v>
      </c>
      <c r="M1793" t="s">
        <v>7201</v>
      </c>
    </row>
    <row r="1794" spans="1:13" x14ac:dyDescent="0.3">
      <c r="A1794">
        <v>5230</v>
      </c>
      <c r="B1794" s="3">
        <v>45355</v>
      </c>
      <c r="C1794" t="s">
        <v>917</v>
      </c>
      <c r="D1794" t="s">
        <v>7015</v>
      </c>
      <c r="E1794" t="s">
        <v>1060</v>
      </c>
      <c r="F1794" s="3">
        <v>45356</v>
      </c>
      <c r="G1794" s="26" t="s">
        <v>7255</v>
      </c>
      <c r="H1794" s="7">
        <v>319157.88</v>
      </c>
      <c r="I1794" t="s">
        <v>919</v>
      </c>
      <c r="J1794" t="b">
        <v>1</v>
      </c>
      <c r="K1794" s="26">
        <v>1950</v>
      </c>
      <c r="L1794" s="26" t="s">
        <v>5476</v>
      </c>
      <c r="M1794" t="s">
        <v>7201</v>
      </c>
    </row>
    <row r="1795" spans="1:13" x14ac:dyDescent="0.3">
      <c r="A1795">
        <v>317</v>
      </c>
      <c r="B1795" s="3">
        <v>45519</v>
      </c>
      <c r="C1795" t="s">
        <v>917</v>
      </c>
      <c r="D1795" t="s">
        <v>7015</v>
      </c>
      <c r="E1795" t="s">
        <v>7233</v>
      </c>
      <c r="F1795" s="3">
        <v>45519</v>
      </c>
      <c r="G1795" s="26" t="s">
        <v>7832</v>
      </c>
      <c r="H1795" s="7">
        <v>326369.40999999997</v>
      </c>
      <c r="I1795" t="s">
        <v>919</v>
      </c>
      <c r="J1795" t="b">
        <v>1</v>
      </c>
      <c r="K1795" s="26">
        <v>1950</v>
      </c>
      <c r="L1795" s="26" t="s">
        <v>5476</v>
      </c>
      <c r="M1795" t="s">
        <v>7201</v>
      </c>
    </row>
    <row r="1796" spans="1:13" x14ac:dyDescent="0.3">
      <c r="A1796">
        <v>3490</v>
      </c>
      <c r="B1796" s="3">
        <v>45408</v>
      </c>
      <c r="C1796" t="s">
        <v>917</v>
      </c>
      <c r="D1796" t="s">
        <v>7015</v>
      </c>
      <c r="E1796" t="s">
        <v>1060</v>
      </c>
      <c r="F1796" s="3">
        <v>45411</v>
      </c>
      <c r="G1796" s="26" t="s">
        <v>7255</v>
      </c>
      <c r="H1796" s="7">
        <v>335372.78999999998</v>
      </c>
      <c r="I1796" t="s">
        <v>919</v>
      </c>
      <c r="J1796" t="b">
        <v>1</v>
      </c>
      <c r="K1796" s="26">
        <v>1950</v>
      </c>
      <c r="L1796" s="26" t="s">
        <v>5476</v>
      </c>
      <c r="M1796" t="s">
        <v>7201</v>
      </c>
    </row>
    <row r="1797" spans="1:13" x14ac:dyDescent="0.3">
      <c r="A1797">
        <v>2374</v>
      </c>
      <c r="B1797" s="3">
        <v>45446</v>
      </c>
      <c r="C1797" t="s">
        <v>917</v>
      </c>
      <c r="D1797" t="s">
        <v>7015</v>
      </c>
      <c r="E1797" t="s">
        <v>1060</v>
      </c>
      <c r="F1797" s="3">
        <v>45447</v>
      </c>
      <c r="G1797" s="26" t="s">
        <v>7255</v>
      </c>
      <c r="H1797" s="7">
        <v>336112.47</v>
      </c>
      <c r="I1797" t="s">
        <v>919</v>
      </c>
      <c r="J1797" t="b">
        <v>1</v>
      </c>
      <c r="K1797" s="26">
        <v>1950</v>
      </c>
      <c r="L1797" s="26" t="s">
        <v>5476</v>
      </c>
      <c r="M1797" t="s">
        <v>7201</v>
      </c>
    </row>
    <row r="1798" spans="1:13" x14ac:dyDescent="0.3">
      <c r="A1798">
        <v>3880</v>
      </c>
      <c r="B1798" s="3">
        <v>45393</v>
      </c>
      <c r="C1798" t="s">
        <v>917</v>
      </c>
      <c r="D1798" t="s">
        <v>7015</v>
      </c>
      <c r="E1798" t="s">
        <v>7233</v>
      </c>
      <c r="F1798" s="3">
        <v>45393</v>
      </c>
      <c r="G1798" s="26" t="s">
        <v>7833</v>
      </c>
      <c r="H1798" s="7">
        <v>428266.33</v>
      </c>
      <c r="I1798" t="s">
        <v>919</v>
      </c>
      <c r="J1798" t="b">
        <v>1</v>
      </c>
      <c r="K1798" s="26">
        <v>1950</v>
      </c>
      <c r="L1798" s="26" t="s">
        <v>5476</v>
      </c>
      <c r="M1798" t="s">
        <v>7201</v>
      </c>
    </row>
    <row r="1799" spans="1:13" x14ac:dyDescent="0.3">
      <c r="A1799">
        <v>212</v>
      </c>
      <c r="B1799" s="3">
        <v>45526</v>
      </c>
      <c r="C1799" t="s">
        <v>917</v>
      </c>
      <c r="D1799" t="s">
        <v>7015</v>
      </c>
      <c r="E1799" t="s">
        <v>7072</v>
      </c>
      <c r="F1799" s="3">
        <v>45526</v>
      </c>
      <c r="G1799" s="26" t="s">
        <v>7721</v>
      </c>
      <c r="H1799" s="7">
        <v>434346.97</v>
      </c>
      <c r="I1799" t="s">
        <v>919</v>
      </c>
      <c r="J1799" t="b">
        <v>1</v>
      </c>
      <c r="K1799" s="26">
        <v>1950</v>
      </c>
      <c r="L1799" s="26" t="s">
        <v>5476</v>
      </c>
      <c r="M1799" t="s">
        <v>7201</v>
      </c>
    </row>
    <row r="1800" spans="1:13" x14ac:dyDescent="0.3">
      <c r="A1800">
        <v>237</v>
      </c>
      <c r="B1800" s="3">
        <v>45525</v>
      </c>
      <c r="C1800" t="s">
        <v>917</v>
      </c>
      <c r="D1800" t="s">
        <v>7015</v>
      </c>
      <c r="E1800" t="s">
        <v>7072</v>
      </c>
      <c r="F1800" s="3">
        <v>45525</v>
      </c>
      <c r="G1800" s="26" t="s">
        <v>7721</v>
      </c>
      <c r="H1800" s="7">
        <v>520092.64</v>
      </c>
      <c r="I1800" t="s">
        <v>919</v>
      </c>
      <c r="J1800" t="b">
        <v>1</v>
      </c>
      <c r="K1800" s="26">
        <v>1950</v>
      </c>
      <c r="L1800" s="26" t="s">
        <v>5476</v>
      </c>
      <c r="M1800" t="s">
        <v>7201</v>
      </c>
    </row>
    <row r="1801" spans="1:13" x14ac:dyDescent="0.3">
      <c r="A1801">
        <v>5451</v>
      </c>
      <c r="B1801" s="3">
        <v>45344</v>
      </c>
      <c r="C1801" t="s">
        <v>917</v>
      </c>
      <c r="D1801" t="s">
        <v>7015</v>
      </c>
      <c r="E1801" t="s">
        <v>7072</v>
      </c>
      <c r="F1801" s="3">
        <v>45344</v>
      </c>
      <c r="G1801" s="26" t="s">
        <v>7721</v>
      </c>
      <c r="H1801" s="7">
        <v>523757.17</v>
      </c>
      <c r="I1801" t="s">
        <v>919</v>
      </c>
      <c r="J1801" t="b">
        <v>1</v>
      </c>
      <c r="K1801" s="26">
        <v>1950</v>
      </c>
      <c r="L1801" s="26" t="s">
        <v>5476</v>
      </c>
      <c r="M1801" t="s">
        <v>7201</v>
      </c>
    </row>
    <row r="1802" spans="1:13" x14ac:dyDescent="0.3">
      <c r="A1802">
        <v>5569</v>
      </c>
      <c r="B1802" s="3">
        <v>45341</v>
      </c>
      <c r="C1802" t="s">
        <v>917</v>
      </c>
      <c r="D1802" t="s">
        <v>7015</v>
      </c>
      <c r="E1802" t="s">
        <v>7072</v>
      </c>
      <c r="F1802" s="3">
        <v>45341</v>
      </c>
      <c r="G1802" s="26" t="s">
        <v>7721</v>
      </c>
      <c r="H1802" s="7">
        <v>557656.52</v>
      </c>
      <c r="I1802" t="s">
        <v>919</v>
      </c>
      <c r="J1802" t="b">
        <v>1</v>
      </c>
      <c r="K1802" s="26">
        <v>1950</v>
      </c>
      <c r="L1802" s="26" t="s">
        <v>5476</v>
      </c>
      <c r="M1802" t="s">
        <v>7201</v>
      </c>
    </row>
    <row r="1803" spans="1:13" x14ac:dyDescent="0.3">
      <c r="A1803">
        <v>5586</v>
      </c>
      <c r="B1803" s="3">
        <v>45338</v>
      </c>
      <c r="C1803" t="s">
        <v>917</v>
      </c>
      <c r="D1803" t="s">
        <v>7015</v>
      </c>
      <c r="E1803" t="s">
        <v>7072</v>
      </c>
      <c r="F1803" s="3">
        <v>45338</v>
      </c>
      <c r="G1803" s="26" t="s">
        <v>7721</v>
      </c>
      <c r="H1803" s="7">
        <v>576885.93000000005</v>
      </c>
      <c r="I1803" t="s">
        <v>919</v>
      </c>
      <c r="J1803" t="b">
        <v>1</v>
      </c>
      <c r="K1803" s="26">
        <v>1950</v>
      </c>
      <c r="L1803" s="26" t="s">
        <v>5476</v>
      </c>
      <c r="M1803" t="s">
        <v>7201</v>
      </c>
    </row>
    <row r="1804" spans="1:13" x14ac:dyDescent="0.3">
      <c r="A1804">
        <v>930</v>
      </c>
      <c r="B1804" s="3">
        <v>45492</v>
      </c>
      <c r="C1804" t="s">
        <v>917</v>
      </c>
      <c r="D1804" t="s">
        <v>7015</v>
      </c>
      <c r="E1804" t="s">
        <v>7072</v>
      </c>
      <c r="F1804" s="3">
        <v>45492</v>
      </c>
      <c r="G1804" s="26" t="s">
        <v>7721</v>
      </c>
      <c r="H1804" s="7">
        <v>587496.99</v>
      </c>
      <c r="I1804" t="s">
        <v>919</v>
      </c>
      <c r="J1804" t="b">
        <v>1</v>
      </c>
      <c r="K1804" s="26">
        <v>1950</v>
      </c>
      <c r="L1804" s="26" t="s">
        <v>5476</v>
      </c>
      <c r="M1804" t="s">
        <v>7201</v>
      </c>
    </row>
    <row r="1805" spans="1:13" x14ac:dyDescent="0.3">
      <c r="A1805">
        <v>2201</v>
      </c>
      <c r="B1805" s="3">
        <v>45453</v>
      </c>
      <c r="C1805" t="s">
        <v>917</v>
      </c>
      <c r="D1805" t="s">
        <v>7015</v>
      </c>
      <c r="E1805" t="s">
        <v>1060</v>
      </c>
      <c r="F1805" s="3">
        <v>45454</v>
      </c>
      <c r="G1805" s="26" t="s">
        <v>7255</v>
      </c>
      <c r="H1805" s="7">
        <v>601119.1</v>
      </c>
      <c r="I1805" t="s">
        <v>919</v>
      </c>
      <c r="J1805" t="b">
        <v>1</v>
      </c>
      <c r="K1805" s="26">
        <v>1950</v>
      </c>
      <c r="L1805" s="26" t="s">
        <v>5476</v>
      </c>
      <c r="M1805" t="s">
        <v>7201</v>
      </c>
    </row>
    <row r="1806" spans="1:13" x14ac:dyDescent="0.3">
      <c r="A1806">
        <v>4715</v>
      </c>
      <c r="B1806" s="3">
        <v>45372</v>
      </c>
      <c r="C1806" t="s">
        <v>917</v>
      </c>
      <c r="D1806" t="s">
        <v>7015</v>
      </c>
      <c r="E1806" t="s">
        <v>7072</v>
      </c>
      <c r="F1806" s="3">
        <v>45372</v>
      </c>
      <c r="G1806" s="26" t="s">
        <v>7721</v>
      </c>
      <c r="H1806" s="7">
        <v>611957.24</v>
      </c>
      <c r="I1806" t="s">
        <v>919</v>
      </c>
      <c r="J1806" t="b">
        <v>1</v>
      </c>
      <c r="K1806" s="26">
        <v>1950</v>
      </c>
      <c r="L1806" s="26" t="s">
        <v>5476</v>
      </c>
      <c r="M1806" t="s">
        <v>7201</v>
      </c>
    </row>
    <row r="1807" spans="1:13" x14ac:dyDescent="0.3">
      <c r="A1807">
        <v>4842</v>
      </c>
      <c r="B1807" s="3">
        <v>45369</v>
      </c>
      <c r="C1807" t="s">
        <v>917</v>
      </c>
      <c r="D1807" t="s">
        <v>7015</v>
      </c>
      <c r="E1807" t="s">
        <v>7072</v>
      </c>
      <c r="F1807" s="3">
        <v>45369</v>
      </c>
      <c r="G1807" s="26" t="s">
        <v>7721</v>
      </c>
      <c r="H1807" s="7">
        <v>612868.07999999996</v>
      </c>
      <c r="I1807" t="s">
        <v>919</v>
      </c>
      <c r="J1807" t="b">
        <v>1</v>
      </c>
      <c r="K1807" s="26">
        <v>1950</v>
      </c>
      <c r="L1807" s="26" t="s">
        <v>5476</v>
      </c>
      <c r="M1807" t="s">
        <v>7201</v>
      </c>
    </row>
    <row r="1808" spans="1:13" x14ac:dyDescent="0.3">
      <c r="A1808">
        <v>2929</v>
      </c>
      <c r="B1808" s="3">
        <v>45432</v>
      </c>
      <c r="C1808" t="s">
        <v>917</v>
      </c>
      <c r="D1808" t="s">
        <v>7015</v>
      </c>
      <c r="E1808" t="s">
        <v>7072</v>
      </c>
      <c r="F1808" s="3">
        <v>45432</v>
      </c>
      <c r="G1808" s="26" t="s">
        <v>7721</v>
      </c>
      <c r="H1808" s="7">
        <v>616056.31999999995</v>
      </c>
      <c r="I1808" t="s">
        <v>919</v>
      </c>
      <c r="J1808" t="b">
        <v>1</v>
      </c>
      <c r="K1808" s="26">
        <v>1950</v>
      </c>
      <c r="L1808" s="26" t="s">
        <v>5476</v>
      </c>
      <c r="M1808" t="s">
        <v>7201</v>
      </c>
    </row>
    <row r="1809" spans="1:13" x14ac:dyDescent="0.3">
      <c r="A1809">
        <v>2084</v>
      </c>
      <c r="B1809" s="3">
        <v>45456</v>
      </c>
      <c r="C1809" t="s">
        <v>917</v>
      </c>
      <c r="D1809" t="s">
        <v>7015</v>
      </c>
      <c r="E1809" t="s">
        <v>7072</v>
      </c>
      <c r="F1809" s="3">
        <v>45456</v>
      </c>
      <c r="G1809" s="26" t="s">
        <v>7721</v>
      </c>
      <c r="H1809" s="7">
        <v>624438.64</v>
      </c>
      <c r="I1809" t="s">
        <v>919</v>
      </c>
      <c r="J1809" t="b">
        <v>1</v>
      </c>
      <c r="K1809" s="26">
        <v>1950</v>
      </c>
      <c r="L1809" s="26" t="s">
        <v>5476</v>
      </c>
      <c r="M1809" t="s">
        <v>7201</v>
      </c>
    </row>
    <row r="1810" spans="1:13" x14ac:dyDescent="0.3">
      <c r="A1810">
        <v>5680</v>
      </c>
      <c r="B1810" s="3">
        <v>45335</v>
      </c>
      <c r="C1810" t="s">
        <v>917</v>
      </c>
      <c r="D1810" t="s">
        <v>7015</v>
      </c>
      <c r="E1810" t="s">
        <v>7072</v>
      </c>
      <c r="F1810" s="3">
        <v>45335</v>
      </c>
      <c r="G1810" s="26" t="s">
        <v>7721</v>
      </c>
      <c r="H1810" s="7">
        <v>642661.31999999995</v>
      </c>
      <c r="I1810" t="s">
        <v>919</v>
      </c>
      <c r="J1810" t="b">
        <v>1</v>
      </c>
      <c r="K1810" s="26">
        <v>1950</v>
      </c>
      <c r="L1810" s="26" t="s">
        <v>5476</v>
      </c>
      <c r="M1810" t="s">
        <v>7201</v>
      </c>
    </row>
    <row r="1811" spans="1:13" x14ac:dyDescent="0.3">
      <c r="A1811">
        <v>6346</v>
      </c>
      <c r="B1811" s="3">
        <v>45303</v>
      </c>
      <c r="C1811" t="s">
        <v>917</v>
      </c>
      <c r="D1811" t="s">
        <v>7015</v>
      </c>
      <c r="E1811" t="s">
        <v>7072</v>
      </c>
      <c r="F1811" s="3">
        <v>45303</v>
      </c>
      <c r="G1811" s="26" t="s">
        <v>7721</v>
      </c>
      <c r="H1811" s="7">
        <v>645715.25</v>
      </c>
      <c r="I1811" t="s">
        <v>919</v>
      </c>
      <c r="J1811" t="b">
        <v>1</v>
      </c>
      <c r="K1811" s="26">
        <v>1950</v>
      </c>
      <c r="L1811" s="26" t="s">
        <v>5476</v>
      </c>
      <c r="M1811" t="s">
        <v>7201</v>
      </c>
    </row>
    <row r="1812" spans="1:13" x14ac:dyDescent="0.3">
      <c r="A1812">
        <v>2726</v>
      </c>
      <c r="B1812" s="3">
        <v>45434</v>
      </c>
      <c r="C1812" t="s">
        <v>917</v>
      </c>
      <c r="D1812" t="s">
        <v>7015</v>
      </c>
      <c r="E1812" t="s">
        <v>7072</v>
      </c>
      <c r="F1812" s="3">
        <v>45434</v>
      </c>
      <c r="G1812" s="26" t="s">
        <v>7721</v>
      </c>
      <c r="H1812" s="7">
        <v>657201.54</v>
      </c>
      <c r="I1812" t="s">
        <v>919</v>
      </c>
      <c r="J1812" t="b">
        <v>1</v>
      </c>
      <c r="K1812" s="26">
        <v>1950</v>
      </c>
      <c r="L1812" s="26" t="s">
        <v>5476</v>
      </c>
      <c r="M1812" t="s">
        <v>7201</v>
      </c>
    </row>
    <row r="1813" spans="1:13" x14ac:dyDescent="0.3">
      <c r="A1813">
        <v>3854</v>
      </c>
      <c r="B1813" s="3">
        <v>45397</v>
      </c>
      <c r="C1813" t="s">
        <v>917</v>
      </c>
      <c r="D1813" t="s">
        <v>7015</v>
      </c>
      <c r="E1813" t="s">
        <v>1060</v>
      </c>
      <c r="F1813" s="3">
        <v>45398</v>
      </c>
      <c r="G1813" s="26" t="s">
        <v>7255</v>
      </c>
      <c r="H1813" s="7">
        <v>665412.72</v>
      </c>
      <c r="I1813" t="s">
        <v>919</v>
      </c>
      <c r="J1813" t="b">
        <v>1</v>
      </c>
      <c r="K1813" s="26">
        <v>1950</v>
      </c>
      <c r="L1813" s="26" t="s">
        <v>5476</v>
      </c>
      <c r="M1813" t="s">
        <v>7201</v>
      </c>
    </row>
    <row r="1814" spans="1:13" x14ac:dyDescent="0.3">
      <c r="A1814">
        <v>1085</v>
      </c>
      <c r="B1814" s="3">
        <v>45489</v>
      </c>
      <c r="C1814" t="s">
        <v>917</v>
      </c>
      <c r="D1814" t="s">
        <v>7015</v>
      </c>
      <c r="E1814" t="s">
        <v>7072</v>
      </c>
      <c r="F1814" s="3">
        <v>45489</v>
      </c>
      <c r="G1814" s="26" t="s">
        <v>7721</v>
      </c>
      <c r="H1814" s="7">
        <v>667260.66</v>
      </c>
      <c r="I1814" t="s">
        <v>919</v>
      </c>
      <c r="J1814" t="b">
        <v>1</v>
      </c>
      <c r="K1814" s="26">
        <v>1950</v>
      </c>
      <c r="L1814" s="26" t="s">
        <v>5476</v>
      </c>
      <c r="M1814" t="s">
        <v>7201</v>
      </c>
    </row>
    <row r="1815" spans="1:13" x14ac:dyDescent="0.3">
      <c r="A1815">
        <v>5599</v>
      </c>
      <c r="B1815" s="3">
        <v>45337</v>
      </c>
      <c r="C1815" t="s">
        <v>917</v>
      </c>
      <c r="D1815" t="s">
        <v>7015</v>
      </c>
      <c r="E1815" t="s">
        <v>7072</v>
      </c>
      <c r="F1815" s="3">
        <v>45337</v>
      </c>
      <c r="G1815" s="26" t="s">
        <v>7721</v>
      </c>
      <c r="H1815" s="7">
        <v>668357.44999999995</v>
      </c>
      <c r="I1815" t="s">
        <v>919</v>
      </c>
      <c r="J1815" t="b">
        <v>1</v>
      </c>
      <c r="K1815" s="26">
        <v>1950</v>
      </c>
      <c r="L1815" s="26" t="s">
        <v>5476</v>
      </c>
      <c r="M1815" t="s">
        <v>7201</v>
      </c>
    </row>
    <row r="1816" spans="1:13" x14ac:dyDescent="0.3">
      <c r="A1816">
        <v>342</v>
      </c>
      <c r="B1816" s="3">
        <v>45517</v>
      </c>
      <c r="C1816" t="s">
        <v>917</v>
      </c>
      <c r="D1816" t="s">
        <v>7015</v>
      </c>
      <c r="E1816" t="s">
        <v>7072</v>
      </c>
      <c r="F1816" s="3">
        <v>45517</v>
      </c>
      <c r="G1816" s="26" t="s">
        <v>7721</v>
      </c>
      <c r="H1816" s="7">
        <v>674347.31</v>
      </c>
      <c r="I1816" t="s">
        <v>919</v>
      </c>
      <c r="J1816" t="b">
        <v>1</v>
      </c>
      <c r="K1816" s="26">
        <v>1950</v>
      </c>
      <c r="L1816" s="26" t="s">
        <v>5476</v>
      </c>
      <c r="M1816" t="s">
        <v>7201</v>
      </c>
    </row>
    <row r="1817" spans="1:13" x14ac:dyDescent="0.3">
      <c r="A1817">
        <v>6336</v>
      </c>
      <c r="B1817" s="3">
        <v>45306</v>
      </c>
      <c r="C1817" t="s">
        <v>917</v>
      </c>
      <c r="D1817" t="s">
        <v>7015</v>
      </c>
      <c r="E1817" t="s">
        <v>7072</v>
      </c>
      <c r="F1817" s="3">
        <v>45306</v>
      </c>
      <c r="G1817" s="26" t="s">
        <v>7721</v>
      </c>
      <c r="H1817" s="7">
        <v>686510.49</v>
      </c>
      <c r="I1817" t="s">
        <v>919</v>
      </c>
      <c r="J1817" t="b">
        <v>1</v>
      </c>
      <c r="K1817" s="26">
        <v>1950</v>
      </c>
      <c r="L1817" s="26" t="s">
        <v>5476</v>
      </c>
      <c r="M1817" t="s">
        <v>7201</v>
      </c>
    </row>
    <row r="1818" spans="1:13" x14ac:dyDescent="0.3">
      <c r="A1818">
        <v>318</v>
      </c>
      <c r="B1818" s="3">
        <v>45519</v>
      </c>
      <c r="C1818" t="s">
        <v>917</v>
      </c>
      <c r="D1818" t="s">
        <v>7015</v>
      </c>
      <c r="E1818" t="s">
        <v>7072</v>
      </c>
      <c r="F1818" s="3">
        <v>45519</v>
      </c>
      <c r="G1818" s="26" t="s">
        <v>7721</v>
      </c>
      <c r="H1818" s="7">
        <v>709232.72</v>
      </c>
      <c r="I1818" t="s">
        <v>919</v>
      </c>
      <c r="J1818" t="b">
        <v>1</v>
      </c>
      <c r="K1818" s="26">
        <v>1950</v>
      </c>
      <c r="L1818" s="26" t="s">
        <v>5476</v>
      </c>
      <c r="M1818" t="s">
        <v>7201</v>
      </c>
    </row>
    <row r="1819" spans="1:13" x14ac:dyDescent="0.3">
      <c r="A1819">
        <v>5038</v>
      </c>
      <c r="B1819" s="3">
        <v>45358</v>
      </c>
      <c r="C1819" t="s">
        <v>917</v>
      </c>
      <c r="D1819" t="s">
        <v>7015</v>
      </c>
      <c r="E1819" t="s">
        <v>7072</v>
      </c>
      <c r="F1819" s="3">
        <v>45358</v>
      </c>
      <c r="G1819" s="26" t="s">
        <v>7721</v>
      </c>
      <c r="H1819" s="7">
        <v>715474.86</v>
      </c>
      <c r="I1819" t="s">
        <v>919</v>
      </c>
      <c r="J1819" t="b">
        <v>1</v>
      </c>
      <c r="K1819" s="26">
        <v>1950</v>
      </c>
      <c r="L1819" s="26" t="s">
        <v>5476</v>
      </c>
      <c r="M1819" t="s">
        <v>7201</v>
      </c>
    </row>
    <row r="1820" spans="1:13" s="43" customFormat="1" x14ac:dyDescent="0.3">
      <c r="A1820" s="43">
        <v>2073</v>
      </c>
      <c r="B1820" s="44">
        <v>45457</v>
      </c>
      <c r="C1820" s="43" t="s">
        <v>917</v>
      </c>
      <c r="D1820" s="43" t="s">
        <v>7015</v>
      </c>
      <c r="E1820" s="43" t="s">
        <v>7072</v>
      </c>
      <c r="F1820" s="44">
        <v>45457</v>
      </c>
      <c r="G1820" s="37" t="s">
        <v>7721</v>
      </c>
      <c r="H1820" s="35">
        <v>722976.41</v>
      </c>
      <c r="I1820" s="43" t="s">
        <v>919</v>
      </c>
      <c r="J1820" s="43" t="b">
        <v>1</v>
      </c>
      <c r="K1820" s="37">
        <v>1950</v>
      </c>
      <c r="L1820" s="37" t="s">
        <v>5476</v>
      </c>
      <c r="M1820" s="43" t="s">
        <v>7201</v>
      </c>
    </row>
    <row r="1821" spans="1:13" x14ac:dyDescent="0.3">
      <c r="A1821">
        <v>5433</v>
      </c>
      <c r="B1821" s="3">
        <v>45345</v>
      </c>
      <c r="C1821" t="s">
        <v>917</v>
      </c>
      <c r="D1821" t="s">
        <v>7015</v>
      </c>
      <c r="E1821" t="s">
        <v>7072</v>
      </c>
      <c r="F1821" s="3">
        <v>45345</v>
      </c>
      <c r="G1821" s="26" t="s">
        <v>7721</v>
      </c>
      <c r="H1821" s="7">
        <v>731166.41</v>
      </c>
      <c r="I1821" t="s">
        <v>919</v>
      </c>
      <c r="J1821" t="b">
        <v>1</v>
      </c>
      <c r="K1821" s="26">
        <v>1950</v>
      </c>
      <c r="L1821" s="26" t="s">
        <v>5476</v>
      </c>
      <c r="M1821" t="s">
        <v>7201</v>
      </c>
    </row>
    <row r="1822" spans="1:13" x14ac:dyDescent="0.3">
      <c r="A1822">
        <v>4885</v>
      </c>
      <c r="B1822" s="3">
        <v>45364</v>
      </c>
      <c r="C1822" t="s">
        <v>917</v>
      </c>
      <c r="D1822" t="s">
        <v>7015</v>
      </c>
      <c r="E1822" t="s">
        <v>7072</v>
      </c>
      <c r="F1822" s="3">
        <v>45364</v>
      </c>
      <c r="G1822" s="26" t="s">
        <v>7721</v>
      </c>
      <c r="H1822" s="7">
        <v>738982.8</v>
      </c>
      <c r="I1822" t="s">
        <v>919</v>
      </c>
      <c r="J1822" t="b">
        <v>1</v>
      </c>
      <c r="K1822" s="26">
        <v>1950</v>
      </c>
      <c r="L1822" s="26" t="s">
        <v>5476</v>
      </c>
      <c r="M1822" t="s">
        <v>7201</v>
      </c>
    </row>
    <row r="1823" spans="1:13" x14ac:dyDescent="0.3">
      <c r="A1823">
        <v>1884</v>
      </c>
      <c r="B1823" s="3">
        <v>45462</v>
      </c>
      <c r="C1823" t="s">
        <v>917</v>
      </c>
      <c r="D1823" t="s">
        <v>7015</v>
      </c>
      <c r="E1823" t="s">
        <v>7072</v>
      </c>
      <c r="F1823" s="3">
        <v>45462</v>
      </c>
      <c r="G1823" s="26" t="s">
        <v>7721</v>
      </c>
      <c r="H1823" s="7">
        <v>739715.17</v>
      </c>
      <c r="I1823" t="s">
        <v>919</v>
      </c>
      <c r="J1823" t="b">
        <v>1</v>
      </c>
      <c r="K1823" s="26">
        <v>1950</v>
      </c>
      <c r="L1823" s="26" t="s">
        <v>5476</v>
      </c>
      <c r="M1823" t="s">
        <v>7201</v>
      </c>
    </row>
    <row r="1824" spans="1:13" x14ac:dyDescent="0.3">
      <c r="A1824">
        <v>295</v>
      </c>
      <c r="B1824" s="3">
        <v>45520</v>
      </c>
      <c r="C1824" t="s">
        <v>917</v>
      </c>
      <c r="D1824" t="s">
        <v>7015</v>
      </c>
      <c r="E1824" t="s">
        <v>7072</v>
      </c>
      <c r="F1824" s="3">
        <v>45520</v>
      </c>
      <c r="G1824" s="26" t="s">
        <v>7721</v>
      </c>
      <c r="H1824" s="7">
        <v>739742.02</v>
      </c>
      <c r="I1824" t="s">
        <v>919</v>
      </c>
      <c r="J1824" t="b">
        <v>1</v>
      </c>
      <c r="K1824" s="26">
        <v>1950</v>
      </c>
      <c r="L1824" s="26" t="s">
        <v>5476</v>
      </c>
      <c r="M1824" t="s">
        <v>7201</v>
      </c>
    </row>
    <row r="1825" spans="1:13" x14ac:dyDescent="0.3">
      <c r="A1825">
        <v>332</v>
      </c>
      <c r="B1825" s="3">
        <v>45518</v>
      </c>
      <c r="C1825" t="s">
        <v>917</v>
      </c>
      <c r="D1825" t="s">
        <v>7015</v>
      </c>
      <c r="E1825" t="s">
        <v>7072</v>
      </c>
      <c r="F1825" s="3">
        <v>45518</v>
      </c>
      <c r="G1825" s="26" t="s">
        <v>7721</v>
      </c>
      <c r="H1825" s="7">
        <v>740796.55</v>
      </c>
      <c r="I1825" t="s">
        <v>919</v>
      </c>
      <c r="J1825" t="b">
        <v>1</v>
      </c>
      <c r="K1825" s="26">
        <v>1950</v>
      </c>
      <c r="L1825" s="26" t="s">
        <v>5476</v>
      </c>
      <c r="M1825" t="s">
        <v>7201</v>
      </c>
    </row>
    <row r="1826" spans="1:13" x14ac:dyDescent="0.3">
      <c r="A1826">
        <v>6455</v>
      </c>
      <c r="B1826" s="3">
        <v>45300</v>
      </c>
      <c r="C1826" t="s">
        <v>917</v>
      </c>
      <c r="D1826" t="s">
        <v>7015</v>
      </c>
      <c r="E1826" t="s">
        <v>7072</v>
      </c>
      <c r="F1826" s="3">
        <v>45300</v>
      </c>
      <c r="G1826" s="26" t="s">
        <v>7721</v>
      </c>
      <c r="H1826" s="7">
        <v>748081.73</v>
      </c>
      <c r="I1826" t="s">
        <v>919</v>
      </c>
      <c r="J1826" t="b">
        <v>1</v>
      </c>
      <c r="K1826" s="26">
        <v>1950</v>
      </c>
      <c r="L1826" s="26" t="s">
        <v>5476</v>
      </c>
      <c r="M1826" t="s">
        <v>7201</v>
      </c>
    </row>
    <row r="1827" spans="1:13" x14ac:dyDescent="0.3">
      <c r="A1827">
        <v>250</v>
      </c>
      <c r="B1827" s="3">
        <v>45524</v>
      </c>
      <c r="C1827" t="s">
        <v>917</v>
      </c>
      <c r="D1827" t="s">
        <v>7015</v>
      </c>
      <c r="E1827" t="s">
        <v>7072</v>
      </c>
      <c r="F1827" s="3">
        <v>45524</v>
      </c>
      <c r="G1827" s="26" t="s">
        <v>7721</v>
      </c>
      <c r="H1827" s="7">
        <v>763205.93</v>
      </c>
      <c r="I1827" t="s">
        <v>919</v>
      </c>
      <c r="J1827" t="b">
        <v>1</v>
      </c>
      <c r="K1827" s="26">
        <v>1950</v>
      </c>
      <c r="L1827" s="26" t="s">
        <v>5476</v>
      </c>
      <c r="M1827" t="s">
        <v>7201</v>
      </c>
    </row>
    <row r="1828" spans="1:13" x14ac:dyDescent="0.3">
      <c r="A1828">
        <v>2955</v>
      </c>
      <c r="B1828" s="3">
        <v>45428</v>
      </c>
      <c r="C1828" t="s">
        <v>917</v>
      </c>
      <c r="D1828" t="s">
        <v>7015</v>
      </c>
      <c r="E1828" t="s">
        <v>7072</v>
      </c>
      <c r="F1828" s="3">
        <v>45428</v>
      </c>
      <c r="G1828" s="26" t="s">
        <v>7721</v>
      </c>
      <c r="H1828" s="7">
        <v>776132.47</v>
      </c>
      <c r="I1828" t="s">
        <v>919</v>
      </c>
      <c r="J1828" t="b">
        <v>1</v>
      </c>
      <c r="K1828" s="26">
        <v>1950</v>
      </c>
      <c r="L1828" s="26" t="s">
        <v>5476</v>
      </c>
      <c r="M1828" t="s">
        <v>7201</v>
      </c>
    </row>
    <row r="1829" spans="1:13" x14ac:dyDescent="0.3">
      <c r="A1829">
        <v>903</v>
      </c>
      <c r="B1829" s="3">
        <v>45496</v>
      </c>
      <c r="C1829" t="s">
        <v>917</v>
      </c>
      <c r="D1829" t="s">
        <v>7015</v>
      </c>
      <c r="E1829" t="s">
        <v>7072</v>
      </c>
      <c r="F1829" s="3">
        <v>45496</v>
      </c>
      <c r="G1829" s="26" t="s">
        <v>7721</v>
      </c>
      <c r="H1829" s="7">
        <v>776784.14</v>
      </c>
      <c r="I1829" t="s">
        <v>919</v>
      </c>
      <c r="J1829" t="b">
        <v>1</v>
      </c>
      <c r="K1829" s="26">
        <v>1950</v>
      </c>
      <c r="L1829" s="26" t="s">
        <v>5476</v>
      </c>
      <c r="M1829" t="s">
        <v>7201</v>
      </c>
    </row>
    <row r="1830" spans="1:13" x14ac:dyDescent="0.3">
      <c r="A1830">
        <v>3515</v>
      </c>
      <c r="B1830" s="3">
        <v>45406</v>
      </c>
      <c r="C1830" t="s">
        <v>917</v>
      </c>
      <c r="D1830" t="s">
        <v>7015</v>
      </c>
      <c r="E1830" t="s">
        <v>7072</v>
      </c>
      <c r="F1830" s="3">
        <v>45406</v>
      </c>
      <c r="G1830" s="26" t="s">
        <v>7721</v>
      </c>
      <c r="H1830" s="7">
        <v>791960.42</v>
      </c>
      <c r="I1830" t="s">
        <v>919</v>
      </c>
      <c r="J1830" t="b">
        <v>1</v>
      </c>
      <c r="K1830" s="26">
        <v>1950</v>
      </c>
      <c r="L1830" s="26" t="s">
        <v>5476</v>
      </c>
      <c r="M1830" t="s">
        <v>7201</v>
      </c>
    </row>
    <row r="1831" spans="1:13" x14ac:dyDescent="0.3">
      <c r="A1831">
        <v>264</v>
      </c>
      <c r="B1831" s="3">
        <v>45523</v>
      </c>
      <c r="C1831" t="s">
        <v>917</v>
      </c>
      <c r="D1831" t="s">
        <v>7015</v>
      </c>
      <c r="E1831" t="s">
        <v>7072</v>
      </c>
      <c r="F1831" s="3">
        <v>45523</v>
      </c>
      <c r="G1831" s="26" t="s">
        <v>7721</v>
      </c>
      <c r="H1831" s="7">
        <v>792261.74</v>
      </c>
      <c r="I1831" t="s">
        <v>919</v>
      </c>
      <c r="J1831" t="b">
        <v>1</v>
      </c>
      <c r="K1831" s="26">
        <v>1950</v>
      </c>
      <c r="L1831" s="26" t="s">
        <v>5476</v>
      </c>
      <c r="M1831" t="s">
        <v>7201</v>
      </c>
    </row>
    <row r="1832" spans="1:13" x14ac:dyDescent="0.3">
      <c r="A1832">
        <v>6354</v>
      </c>
      <c r="B1832" s="3">
        <v>45302</v>
      </c>
      <c r="C1832" t="s">
        <v>917</v>
      </c>
      <c r="D1832" t="s">
        <v>7015</v>
      </c>
      <c r="E1832" t="s">
        <v>7072</v>
      </c>
      <c r="F1832" s="3">
        <v>45302</v>
      </c>
      <c r="G1832" s="26" t="s">
        <v>7721</v>
      </c>
      <c r="H1832" s="7">
        <v>807034.95</v>
      </c>
      <c r="I1832" t="s">
        <v>919</v>
      </c>
      <c r="J1832" t="b">
        <v>1</v>
      </c>
      <c r="K1832" s="26">
        <v>1950</v>
      </c>
      <c r="L1832" s="26" t="s">
        <v>5476</v>
      </c>
      <c r="M1832" t="s">
        <v>7201</v>
      </c>
    </row>
    <row r="1833" spans="1:13" x14ac:dyDescent="0.3">
      <c r="A1833">
        <v>1143</v>
      </c>
      <c r="B1833" s="3">
        <v>45484</v>
      </c>
      <c r="C1833" t="s">
        <v>917</v>
      </c>
      <c r="D1833" t="s">
        <v>7015</v>
      </c>
      <c r="E1833" t="s">
        <v>7072</v>
      </c>
      <c r="F1833" s="3">
        <v>45484</v>
      </c>
      <c r="G1833" s="26" t="s">
        <v>7721</v>
      </c>
      <c r="H1833" s="7">
        <v>817100.14</v>
      </c>
      <c r="I1833" t="s">
        <v>919</v>
      </c>
      <c r="J1833" t="b">
        <v>1</v>
      </c>
      <c r="K1833" s="26">
        <v>1950</v>
      </c>
      <c r="L1833" s="26" t="s">
        <v>5476</v>
      </c>
      <c r="M1833" t="s">
        <v>7201</v>
      </c>
    </row>
    <row r="1834" spans="1:13" x14ac:dyDescent="0.3">
      <c r="A1834">
        <v>3049</v>
      </c>
      <c r="B1834" s="3">
        <v>45426</v>
      </c>
      <c r="C1834" t="s">
        <v>917</v>
      </c>
      <c r="D1834" t="s">
        <v>7015</v>
      </c>
      <c r="E1834" t="s">
        <v>7072</v>
      </c>
      <c r="F1834" s="3">
        <v>45426</v>
      </c>
      <c r="G1834" s="26" t="s">
        <v>7721</v>
      </c>
      <c r="H1834" s="7">
        <v>847606.43</v>
      </c>
      <c r="I1834" t="s">
        <v>919</v>
      </c>
      <c r="J1834" t="b">
        <v>1</v>
      </c>
      <c r="K1834" s="26">
        <v>1950</v>
      </c>
      <c r="L1834" s="26" t="s">
        <v>5476</v>
      </c>
      <c r="M1834" t="s">
        <v>7201</v>
      </c>
    </row>
    <row r="1835" spans="1:13" x14ac:dyDescent="0.3">
      <c r="A1835">
        <v>5729</v>
      </c>
      <c r="B1835" s="3">
        <v>45331</v>
      </c>
      <c r="C1835" t="s">
        <v>917</v>
      </c>
      <c r="D1835" t="s">
        <v>7015</v>
      </c>
      <c r="E1835" t="s">
        <v>7072</v>
      </c>
      <c r="F1835" s="3">
        <v>45331</v>
      </c>
      <c r="G1835" s="26" t="s">
        <v>7721</v>
      </c>
      <c r="H1835" s="7">
        <v>847658.83</v>
      </c>
      <c r="I1835" t="s">
        <v>919</v>
      </c>
      <c r="J1835" t="b">
        <v>1</v>
      </c>
      <c r="K1835" s="26">
        <v>1950</v>
      </c>
      <c r="L1835" s="26" t="s">
        <v>5476</v>
      </c>
      <c r="M1835" t="s">
        <v>7201</v>
      </c>
    </row>
    <row r="1836" spans="1:13" x14ac:dyDescent="0.3">
      <c r="A1836">
        <v>5611</v>
      </c>
      <c r="B1836" s="3">
        <v>45336</v>
      </c>
      <c r="C1836" t="s">
        <v>917</v>
      </c>
      <c r="D1836" t="s">
        <v>7015</v>
      </c>
      <c r="E1836" t="s">
        <v>7072</v>
      </c>
      <c r="F1836" s="3">
        <v>45336</v>
      </c>
      <c r="G1836" s="26" t="s">
        <v>7721</v>
      </c>
      <c r="H1836" s="7">
        <v>868654.1</v>
      </c>
      <c r="I1836" t="s">
        <v>919</v>
      </c>
      <c r="J1836" t="b">
        <v>1</v>
      </c>
      <c r="K1836" s="26">
        <v>1950</v>
      </c>
      <c r="L1836" s="26" t="s">
        <v>5476</v>
      </c>
      <c r="M1836" t="s">
        <v>7201</v>
      </c>
    </row>
    <row r="1837" spans="1:13" x14ac:dyDescent="0.3">
      <c r="A1837">
        <v>6212</v>
      </c>
      <c r="B1837" s="3">
        <v>45313</v>
      </c>
      <c r="C1837" t="s">
        <v>917</v>
      </c>
      <c r="D1837" t="s">
        <v>7015</v>
      </c>
      <c r="E1837" t="s">
        <v>7072</v>
      </c>
      <c r="F1837" s="3">
        <v>45313</v>
      </c>
      <c r="G1837" s="26" t="s">
        <v>7721</v>
      </c>
      <c r="H1837" s="7">
        <v>869437.57</v>
      </c>
      <c r="I1837" t="s">
        <v>919</v>
      </c>
      <c r="J1837" t="b">
        <v>1</v>
      </c>
      <c r="K1837" s="26">
        <v>1950</v>
      </c>
      <c r="L1837" s="26" t="s">
        <v>5476</v>
      </c>
      <c r="M1837" t="s">
        <v>7201</v>
      </c>
    </row>
    <row r="1838" spans="1:13" x14ac:dyDescent="0.3">
      <c r="A1838">
        <v>3682</v>
      </c>
      <c r="B1838" s="3">
        <v>45405</v>
      </c>
      <c r="C1838" t="s">
        <v>917</v>
      </c>
      <c r="D1838" t="s">
        <v>7015</v>
      </c>
      <c r="E1838" t="s">
        <v>7072</v>
      </c>
      <c r="F1838" s="3">
        <v>45405</v>
      </c>
      <c r="G1838" s="26" t="s">
        <v>7721</v>
      </c>
      <c r="H1838" s="7">
        <v>869941.98</v>
      </c>
      <c r="I1838" t="s">
        <v>919</v>
      </c>
      <c r="J1838" t="b">
        <v>1</v>
      </c>
      <c r="K1838" s="26">
        <v>1950</v>
      </c>
      <c r="L1838" s="26" t="s">
        <v>5476</v>
      </c>
      <c r="M1838" t="s">
        <v>7201</v>
      </c>
    </row>
    <row r="1839" spans="1:13" x14ac:dyDescent="0.3">
      <c r="A1839">
        <v>920</v>
      </c>
      <c r="B1839" s="3">
        <v>45495</v>
      </c>
      <c r="C1839" t="s">
        <v>917</v>
      </c>
      <c r="D1839" t="s">
        <v>7015</v>
      </c>
      <c r="E1839" t="s">
        <v>7072</v>
      </c>
      <c r="F1839" s="3">
        <v>45495</v>
      </c>
      <c r="G1839" s="26" t="s">
        <v>7721</v>
      </c>
      <c r="H1839" s="7">
        <v>871746.66</v>
      </c>
      <c r="I1839" t="s">
        <v>919</v>
      </c>
      <c r="J1839" t="b">
        <v>1</v>
      </c>
      <c r="K1839" s="26">
        <v>1950</v>
      </c>
      <c r="L1839" s="26" t="s">
        <v>5476</v>
      </c>
      <c r="M1839" t="s">
        <v>7201</v>
      </c>
    </row>
    <row r="1840" spans="1:13" x14ac:dyDescent="0.3">
      <c r="A1840">
        <v>5540</v>
      </c>
      <c r="B1840" s="3">
        <v>45342</v>
      </c>
      <c r="C1840" t="s">
        <v>917</v>
      </c>
      <c r="D1840" t="s">
        <v>7015</v>
      </c>
      <c r="E1840" t="s">
        <v>7072</v>
      </c>
      <c r="F1840" s="3">
        <v>45342</v>
      </c>
      <c r="G1840" s="26" t="s">
        <v>7721</v>
      </c>
      <c r="H1840" s="7">
        <v>888610.79</v>
      </c>
      <c r="I1840" t="s">
        <v>919</v>
      </c>
      <c r="J1840" t="b">
        <v>1</v>
      </c>
      <c r="K1840" s="26">
        <v>1950</v>
      </c>
      <c r="L1840" s="26" t="s">
        <v>5476</v>
      </c>
      <c r="M1840" t="s">
        <v>7201</v>
      </c>
    </row>
    <row r="1841" spans="1:13" x14ac:dyDescent="0.3">
      <c r="A1841">
        <v>6191</v>
      </c>
      <c r="B1841" s="3">
        <v>45314</v>
      </c>
      <c r="C1841" t="s">
        <v>917</v>
      </c>
      <c r="D1841" t="s">
        <v>7015</v>
      </c>
      <c r="E1841" t="s">
        <v>7072</v>
      </c>
      <c r="F1841" s="3">
        <v>45314</v>
      </c>
      <c r="G1841" s="26" t="s">
        <v>7721</v>
      </c>
      <c r="H1841" s="7">
        <v>893314.38</v>
      </c>
      <c r="I1841" t="s">
        <v>919</v>
      </c>
      <c r="J1841" t="b">
        <v>1</v>
      </c>
      <c r="K1841" s="26">
        <v>1950</v>
      </c>
      <c r="L1841" s="26" t="s">
        <v>5476</v>
      </c>
      <c r="M1841" t="s">
        <v>7201</v>
      </c>
    </row>
    <row r="1842" spans="1:13" x14ac:dyDescent="0.3">
      <c r="A1842">
        <v>3895</v>
      </c>
      <c r="B1842" s="3">
        <v>45392</v>
      </c>
      <c r="C1842" t="s">
        <v>917</v>
      </c>
      <c r="D1842" t="s">
        <v>7015</v>
      </c>
      <c r="E1842" t="s">
        <v>7072</v>
      </c>
      <c r="F1842" s="3">
        <v>45392</v>
      </c>
      <c r="G1842" s="26" t="s">
        <v>7721</v>
      </c>
      <c r="H1842" s="7">
        <v>894291.03</v>
      </c>
      <c r="I1842" t="s">
        <v>919</v>
      </c>
      <c r="J1842" t="b">
        <v>1</v>
      </c>
      <c r="K1842" s="26">
        <v>1950</v>
      </c>
      <c r="L1842" s="26" t="s">
        <v>5476</v>
      </c>
      <c r="M1842" t="s">
        <v>7201</v>
      </c>
    </row>
    <row r="1843" spans="1:13" x14ac:dyDescent="0.3">
      <c r="A1843">
        <v>6242</v>
      </c>
      <c r="B1843" s="3">
        <v>45308</v>
      </c>
      <c r="C1843" t="s">
        <v>917</v>
      </c>
      <c r="D1843" t="s">
        <v>7015</v>
      </c>
      <c r="E1843" t="s">
        <v>7072</v>
      </c>
      <c r="F1843" s="3">
        <v>45308</v>
      </c>
      <c r="G1843" s="26" t="s">
        <v>7721</v>
      </c>
      <c r="H1843" s="7">
        <v>903013.19</v>
      </c>
      <c r="I1843" t="s">
        <v>919</v>
      </c>
      <c r="J1843" t="b">
        <v>1</v>
      </c>
      <c r="K1843" s="26">
        <v>1950</v>
      </c>
      <c r="L1843" s="26" t="s">
        <v>5476</v>
      </c>
      <c r="M1843" t="s">
        <v>7201</v>
      </c>
    </row>
    <row r="1844" spans="1:13" x14ac:dyDescent="0.3">
      <c r="A1844">
        <v>1103</v>
      </c>
      <c r="B1844" s="3">
        <v>45488</v>
      </c>
      <c r="C1844" t="s">
        <v>917</v>
      </c>
      <c r="D1844" t="s">
        <v>7015</v>
      </c>
      <c r="E1844" t="s">
        <v>7072</v>
      </c>
      <c r="F1844" s="3">
        <v>45488</v>
      </c>
      <c r="G1844" s="26" t="s">
        <v>7721</v>
      </c>
      <c r="H1844" s="7">
        <v>912370.13</v>
      </c>
      <c r="I1844" t="s">
        <v>919</v>
      </c>
      <c r="J1844" t="b">
        <v>1</v>
      </c>
      <c r="K1844" s="26">
        <v>1950</v>
      </c>
      <c r="L1844" s="26" t="s">
        <v>5476</v>
      </c>
      <c r="M1844" t="s">
        <v>7201</v>
      </c>
    </row>
    <row r="1845" spans="1:13" x14ac:dyDescent="0.3">
      <c r="A1845">
        <v>1871</v>
      </c>
      <c r="B1845" s="3">
        <v>45463</v>
      </c>
      <c r="C1845" t="s">
        <v>917</v>
      </c>
      <c r="D1845" t="s">
        <v>7015</v>
      </c>
      <c r="E1845" t="s">
        <v>7072</v>
      </c>
      <c r="F1845" s="3">
        <v>45463</v>
      </c>
      <c r="G1845" s="26" t="s">
        <v>7721</v>
      </c>
      <c r="H1845" s="7">
        <v>916333.25</v>
      </c>
      <c r="I1845" t="s">
        <v>919</v>
      </c>
      <c r="J1845" t="b">
        <v>1</v>
      </c>
      <c r="K1845" s="26">
        <v>1950</v>
      </c>
      <c r="L1845" s="26" t="s">
        <v>5476</v>
      </c>
      <c r="M1845" t="s">
        <v>7201</v>
      </c>
    </row>
    <row r="1846" spans="1:13" x14ac:dyDescent="0.3">
      <c r="A1846">
        <v>3881</v>
      </c>
      <c r="B1846" s="3">
        <v>45393</v>
      </c>
      <c r="C1846" t="s">
        <v>917</v>
      </c>
      <c r="D1846" t="s">
        <v>7015</v>
      </c>
      <c r="E1846" t="s">
        <v>7072</v>
      </c>
      <c r="F1846" s="3">
        <v>45393</v>
      </c>
      <c r="G1846" s="26" t="s">
        <v>7721</v>
      </c>
      <c r="H1846" s="7">
        <v>917250.99</v>
      </c>
      <c r="I1846" t="s">
        <v>919</v>
      </c>
      <c r="J1846" t="b">
        <v>1</v>
      </c>
      <c r="K1846" s="26">
        <v>1950</v>
      </c>
      <c r="L1846" s="26" t="s">
        <v>5476</v>
      </c>
      <c r="M1846" t="s">
        <v>7201</v>
      </c>
    </row>
    <row r="1847" spans="1:13" x14ac:dyDescent="0.3">
      <c r="A1847">
        <v>1860</v>
      </c>
      <c r="B1847" s="3">
        <v>45467</v>
      </c>
      <c r="C1847" t="s">
        <v>917</v>
      </c>
      <c r="D1847" t="s">
        <v>7015</v>
      </c>
      <c r="E1847" t="s">
        <v>7072</v>
      </c>
      <c r="F1847" s="3">
        <v>45467</v>
      </c>
      <c r="G1847" s="26" t="s">
        <v>7721</v>
      </c>
      <c r="H1847" s="7">
        <v>919377.92000000004</v>
      </c>
      <c r="I1847" t="s">
        <v>919</v>
      </c>
      <c r="J1847" t="b">
        <v>1</v>
      </c>
      <c r="K1847" s="26">
        <v>1950</v>
      </c>
      <c r="L1847" s="26" t="s">
        <v>5476</v>
      </c>
      <c r="M1847" t="s">
        <v>7201</v>
      </c>
    </row>
    <row r="1848" spans="1:13" x14ac:dyDescent="0.3">
      <c r="A1848">
        <v>944</v>
      </c>
      <c r="B1848" s="3">
        <v>45491</v>
      </c>
      <c r="C1848" t="s">
        <v>917</v>
      </c>
      <c r="D1848" t="s">
        <v>7015</v>
      </c>
      <c r="E1848" t="s">
        <v>7072</v>
      </c>
      <c r="F1848" s="3">
        <v>45491</v>
      </c>
      <c r="G1848" s="26" t="s">
        <v>7721</v>
      </c>
      <c r="H1848" s="7">
        <v>922567.55</v>
      </c>
      <c r="I1848" t="s">
        <v>919</v>
      </c>
      <c r="J1848" t="b">
        <v>1</v>
      </c>
      <c r="K1848" s="26">
        <v>1950</v>
      </c>
      <c r="L1848" s="26" t="s">
        <v>5476</v>
      </c>
      <c r="M1848" t="s">
        <v>7201</v>
      </c>
    </row>
    <row r="1849" spans="1:13" x14ac:dyDescent="0.3">
      <c r="A1849">
        <v>2063</v>
      </c>
      <c r="B1849" s="3">
        <v>45460</v>
      </c>
      <c r="C1849" t="s">
        <v>917</v>
      </c>
      <c r="D1849" t="s">
        <v>7015</v>
      </c>
      <c r="E1849" t="s">
        <v>7072</v>
      </c>
      <c r="F1849" s="3">
        <v>45460</v>
      </c>
      <c r="G1849" s="26" t="s">
        <v>7721</v>
      </c>
      <c r="H1849" s="7">
        <v>959603.24</v>
      </c>
      <c r="I1849" t="s">
        <v>919</v>
      </c>
      <c r="J1849" t="b">
        <v>1</v>
      </c>
      <c r="K1849" s="26">
        <v>1950</v>
      </c>
      <c r="L1849" s="26" t="s">
        <v>5476</v>
      </c>
      <c r="M1849" t="s">
        <v>7201</v>
      </c>
    </row>
    <row r="1850" spans="1:13" x14ac:dyDescent="0.3">
      <c r="A1850">
        <v>6320</v>
      </c>
      <c r="B1850" s="3">
        <v>45307</v>
      </c>
      <c r="C1850" t="s">
        <v>917</v>
      </c>
      <c r="D1850" t="s">
        <v>7015</v>
      </c>
      <c r="E1850" t="s">
        <v>7072</v>
      </c>
      <c r="F1850" s="3">
        <v>45307</v>
      </c>
      <c r="G1850" s="26" t="s">
        <v>7721</v>
      </c>
      <c r="H1850" s="7">
        <v>968249.29</v>
      </c>
      <c r="I1850" t="s">
        <v>919</v>
      </c>
      <c r="J1850" t="b">
        <v>1</v>
      </c>
      <c r="K1850" s="26">
        <v>1950</v>
      </c>
      <c r="L1850" s="26" t="s">
        <v>5476</v>
      </c>
      <c r="M1850" t="s">
        <v>7201</v>
      </c>
    </row>
    <row r="1851" spans="1:13" x14ac:dyDescent="0.3">
      <c r="A1851">
        <v>4997</v>
      </c>
      <c r="B1851" s="3">
        <v>45362</v>
      </c>
      <c r="C1851" t="s">
        <v>917</v>
      </c>
      <c r="D1851" t="s">
        <v>7015</v>
      </c>
      <c r="E1851" t="s">
        <v>7072</v>
      </c>
      <c r="F1851" s="3">
        <v>45362</v>
      </c>
      <c r="G1851" s="26" t="s">
        <v>7721</v>
      </c>
      <c r="H1851" s="7">
        <v>978576.64</v>
      </c>
      <c r="I1851" t="s">
        <v>919</v>
      </c>
      <c r="J1851" t="b">
        <v>1</v>
      </c>
      <c r="K1851" s="26">
        <v>1950</v>
      </c>
      <c r="L1851" s="26" t="s">
        <v>5476</v>
      </c>
      <c r="M1851" t="s">
        <v>7201</v>
      </c>
    </row>
    <row r="1852" spans="1:13" x14ac:dyDescent="0.3">
      <c r="A1852">
        <v>3733</v>
      </c>
      <c r="B1852" s="3">
        <v>45400</v>
      </c>
      <c r="C1852" t="s">
        <v>917</v>
      </c>
      <c r="D1852" t="s">
        <v>7015</v>
      </c>
      <c r="E1852" t="s">
        <v>7072</v>
      </c>
      <c r="F1852" s="3">
        <v>45400</v>
      </c>
      <c r="G1852" s="26" t="s">
        <v>7721</v>
      </c>
      <c r="H1852" s="7">
        <v>984164.47</v>
      </c>
      <c r="I1852" t="s">
        <v>919</v>
      </c>
      <c r="J1852" t="b">
        <v>1</v>
      </c>
      <c r="K1852" s="26">
        <v>1950</v>
      </c>
      <c r="L1852" s="26" t="s">
        <v>5476</v>
      </c>
      <c r="M1852" t="s">
        <v>7201</v>
      </c>
    </row>
    <row r="1853" spans="1:13" x14ac:dyDescent="0.3">
      <c r="A1853">
        <v>1124</v>
      </c>
      <c r="B1853" s="3">
        <v>45485</v>
      </c>
      <c r="C1853" t="s">
        <v>917</v>
      </c>
      <c r="D1853" t="s">
        <v>7015</v>
      </c>
      <c r="E1853" t="s">
        <v>7072</v>
      </c>
      <c r="F1853" s="3">
        <v>45485</v>
      </c>
      <c r="G1853" s="26" t="s">
        <v>7721</v>
      </c>
      <c r="H1853" s="7">
        <v>984477.54</v>
      </c>
      <c r="I1853" t="s">
        <v>919</v>
      </c>
      <c r="J1853" t="b">
        <v>1</v>
      </c>
      <c r="K1853" s="26">
        <v>1950</v>
      </c>
      <c r="L1853" s="26" t="s">
        <v>5476</v>
      </c>
      <c r="M1853" t="s">
        <v>7201</v>
      </c>
    </row>
    <row r="1854" spans="1:13" x14ac:dyDescent="0.3">
      <c r="A1854">
        <v>360</v>
      </c>
      <c r="B1854" s="3">
        <v>45516</v>
      </c>
      <c r="C1854" t="s">
        <v>917</v>
      </c>
      <c r="D1854" t="s">
        <v>7015</v>
      </c>
      <c r="E1854" t="s">
        <v>7072</v>
      </c>
      <c r="F1854" s="3">
        <v>45516</v>
      </c>
      <c r="G1854" s="26" t="s">
        <v>7721</v>
      </c>
      <c r="H1854" s="7">
        <v>984513.91</v>
      </c>
      <c r="I1854" t="s">
        <v>919</v>
      </c>
      <c r="J1854" t="b">
        <v>1</v>
      </c>
      <c r="K1854" s="26">
        <v>1950</v>
      </c>
      <c r="L1854" s="26" t="s">
        <v>5476</v>
      </c>
      <c r="M1854" t="s">
        <v>7201</v>
      </c>
    </row>
    <row r="1855" spans="1:13" x14ac:dyDescent="0.3">
      <c r="A1855">
        <v>6221</v>
      </c>
      <c r="B1855" s="3">
        <v>45310</v>
      </c>
      <c r="C1855" t="s">
        <v>917</v>
      </c>
      <c r="D1855" t="s">
        <v>7015</v>
      </c>
      <c r="E1855" t="s">
        <v>7072</v>
      </c>
      <c r="F1855" s="3">
        <v>45310</v>
      </c>
      <c r="G1855" s="26" t="s">
        <v>7721</v>
      </c>
      <c r="H1855" s="7">
        <v>987667.72</v>
      </c>
      <c r="I1855" t="s">
        <v>919</v>
      </c>
      <c r="J1855" t="b">
        <v>1</v>
      </c>
      <c r="K1855" s="26">
        <v>1950</v>
      </c>
      <c r="L1855" s="26" t="s">
        <v>5476</v>
      </c>
      <c r="M1855" t="s">
        <v>7201</v>
      </c>
    </row>
    <row r="1856" spans="1:13" x14ac:dyDescent="0.3">
      <c r="A1856">
        <v>407</v>
      </c>
      <c r="B1856" s="3">
        <v>45511</v>
      </c>
      <c r="C1856" t="s">
        <v>917</v>
      </c>
      <c r="D1856" t="s">
        <v>7015</v>
      </c>
      <c r="E1856" t="s">
        <v>7072</v>
      </c>
      <c r="F1856" s="3">
        <v>45511</v>
      </c>
      <c r="G1856" s="26" t="s">
        <v>7721</v>
      </c>
      <c r="H1856" s="7">
        <v>989238.02</v>
      </c>
      <c r="I1856" t="s">
        <v>919</v>
      </c>
      <c r="J1856" t="b">
        <v>1</v>
      </c>
      <c r="K1856" s="26">
        <v>1950</v>
      </c>
      <c r="L1856" s="26" t="s">
        <v>5476</v>
      </c>
      <c r="M1856" t="s">
        <v>7201</v>
      </c>
    </row>
    <row r="1857" spans="1:13" x14ac:dyDescent="0.3">
      <c r="A1857">
        <v>945</v>
      </c>
      <c r="B1857" s="3">
        <v>45491</v>
      </c>
      <c r="C1857" t="s">
        <v>917</v>
      </c>
      <c r="D1857" t="s">
        <v>7015</v>
      </c>
      <c r="E1857" t="s">
        <v>7072</v>
      </c>
      <c r="F1857" s="3">
        <v>45491</v>
      </c>
      <c r="G1857" s="26" t="s">
        <v>7721</v>
      </c>
      <c r="H1857" s="7">
        <v>996032.04</v>
      </c>
      <c r="I1857" t="s">
        <v>919</v>
      </c>
      <c r="J1857" t="b">
        <v>1</v>
      </c>
      <c r="K1857" s="26">
        <v>1950</v>
      </c>
      <c r="L1857" s="26" t="s">
        <v>5476</v>
      </c>
      <c r="M1857" t="s">
        <v>7201</v>
      </c>
    </row>
    <row r="1858" spans="1:13" x14ac:dyDescent="0.3">
      <c r="A1858">
        <v>6229</v>
      </c>
      <c r="B1858" s="3">
        <v>45309</v>
      </c>
      <c r="C1858" t="s">
        <v>917</v>
      </c>
      <c r="D1858" t="s">
        <v>7015</v>
      </c>
      <c r="E1858" t="s">
        <v>7072</v>
      </c>
      <c r="F1858" s="3">
        <v>45309</v>
      </c>
      <c r="G1858" s="26" t="s">
        <v>7721</v>
      </c>
      <c r="H1858" s="7">
        <v>996542.05</v>
      </c>
      <c r="I1858" t="s">
        <v>919</v>
      </c>
      <c r="J1858" t="b">
        <v>1</v>
      </c>
      <c r="K1858" s="26">
        <v>1950</v>
      </c>
      <c r="L1858" s="26" t="s">
        <v>5476</v>
      </c>
      <c r="M1858" t="s">
        <v>7201</v>
      </c>
    </row>
    <row r="1859" spans="1:13" x14ac:dyDescent="0.3">
      <c r="A1859">
        <v>4646</v>
      </c>
      <c r="B1859" s="3">
        <v>45373</v>
      </c>
      <c r="C1859" t="s">
        <v>917</v>
      </c>
      <c r="D1859" t="s">
        <v>7015</v>
      </c>
      <c r="E1859" t="s">
        <v>7072</v>
      </c>
      <c r="F1859" s="3">
        <v>45373</v>
      </c>
      <c r="G1859" s="26" t="s">
        <v>7721</v>
      </c>
      <c r="H1859" s="7">
        <v>1006358.96</v>
      </c>
      <c r="I1859" t="s">
        <v>919</v>
      </c>
      <c r="J1859" t="b">
        <v>1</v>
      </c>
      <c r="K1859" s="26">
        <v>1950</v>
      </c>
      <c r="L1859" s="26" t="s">
        <v>5476</v>
      </c>
      <c r="M1859" t="s">
        <v>7201</v>
      </c>
    </row>
    <row r="1860" spans="1:13" x14ac:dyDescent="0.3">
      <c r="A1860">
        <v>5472</v>
      </c>
      <c r="B1860" s="3">
        <v>45343</v>
      </c>
      <c r="C1860" t="s">
        <v>917</v>
      </c>
      <c r="D1860" t="s">
        <v>7015</v>
      </c>
      <c r="E1860" t="s">
        <v>7072</v>
      </c>
      <c r="F1860" s="3">
        <v>45343</v>
      </c>
      <c r="G1860" s="26" t="s">
        <v>7721</v>
      </c>
      <c r="H1860" s="7">
        <v>1014154.18</v>
      </c>
      <c r="I1860" t="s">
        <v>919</v>
      </c>
      <c r="J1860" t="b">
        <v>1</v>
      </c>
      <c r="K1860" s="26">
        <v>1950</v>
      </c>
      <c r="L1860" s="26" t="s">
        <v>5476</v>
      </c>
      <c r="M1860" t="s">
        <v>7201</v>
      </c>
    </row>
    <row r="1861" spans="1:13" x14ac:dyDescent="0.3">
      <c r="A1861">
        <v>2942</v>
      </c>
      <c r="B1861" s="3">
        <v>45429</v>
      </c>
      <c r="C1861" t="s">
        <v>917</v>
      </c>
      <c r="D1861" t="s">
        <v>7015</v>
      </c>
      <c r="E1861" t="s">
        <v>7072</v>
      </c>
      <c r="F1861" s="3">
        <v>45429</v>
      </c>
      <c r="G1861" s="26" t="s">
        <v>7721</v>
      </c>
      <c r="H1861" s="7">
        <v>1030020.14</v>
      </c>
      <c r="I1861" t="s">
        <v>919</v>
      </c>
      <c r="J1861" t="b">
        <v>1</v>
      </c>
      <c r="K1861" s="26">
        <v>1950</v>
      </c>
      <c r="L1861" s="26" t="s">
        <v>5476</v>
      </c>
      <c r="M1861" t="s">
        <v>7201</v>
      </c>
    </row>
    <row r="1862" spans="1:13" x14ac:dyDescent="0.3">
      <c r="A1862">
        <v>380</v>
      </c>
      <c r="B1862" s="3">
        <v>45513</v>
      </c>
      <c r="C1862" t="s">
        <v>917</v>
      </c>
      <c r="D1862" t="s">
        <v>7015</v>
      </c>
      <c r="E1862" t="s">
        <v>7072</v>
      </c>
      <c r="F1862" s="3">
        <v>45513</v>
      </c>
      <c r="G1862" s="26" t="s">
        <v>7721</v>
      </c>
      <c r="H1862" s="7">
        <v>1030421.01</v>
      </c>
      <c r="I1862" t="s">
        <v>919</v>
      </c>
      <c r="J1862" t="b">
        <v>1</v>
      </c>
      <c r="K1862" s="26">
        <v>1950</v>
      </c>
      <c r="L1862" s="26" t="s">
        <v>5476</v>
      </c>
      <c r="M1862" t="s">
        <v>7201</v>
      </c>
    </row>
    <row r="1863" spans="1:13" x14ac:dyDescent="0.3">
      <c r="A1863">
        <v>5714</v>
      </c>
      <c r="B1863" s="3">
        <v>45334</v>
      </c>
      <c r="C1863" t="s">
        <v>917</v>
      </c>
      <c r="D1863" t="s">
        <v>7015</v>
      </c>
      <c r="E1863" t="s">
        <v>7072</v>
      </c>
      <c r="F1863" s="3">
        <v>45334</v>
      </c>
      <c r="G1863" s="26" t="s">
        <v>7721</v>
      </c>
      <c r="H1863" s="7">
        <v>1048504.47</v>
      </c>
      <c r="I1863" t="s">
        <v>919</v>
      </c>
      <c r="J1863" t="b">
        <v>1</v>
      </c>
      <c r="K1863" s="26">
        <v>1950</v>
      </c>
      <c r="L1863" s="26" t="s">
        <v>5476</v>
      </c>
      <c r="M1863" t="s">
        <v>7201</v>
      </c>
    </row>
    <row r="1864" spans="1:13" x14ac:dyDescent="0.3">
      <c r="A1864">
        <v>6176</v>
      </c>
      <c r="B1864" s="3">
        <v>45315</v>
      </c>
      <c r="C1864" t="s">
        <v>917</v>
      </c>
      <c r="D1864" t="s">
        <v>7015</v>
      </c>
      <c r="E1864" t="s">
        <v>7072</v>
      </c>
      <c r="F1864" s="3">
        <v>45315</v>
      </c>
      <c r="G1864" s="26" t="s">
        <v>7721</v>
      </c>
      <c r="H1864" s="7">
        <v>1055337.57</v>
      </c>
      <c r="I1864" t="s">
        <v>919</v>
      </c>
      <c r="J1864" t="b">
        <v>1</v>
      </c>
      <c r="K1864" s="26">
        <v>1950</v>
      </c>
      <c r="L1864" s="26" t="s">
        <v>5476</v>
      </c>
      <c r="M1864" t="s">
        <v>7201</v>
      </c>
    </row>
    <row r="1865" spans="1:13" x14ac:dyDescent="0.3">
      <c r="A1865">
        <v>4854</v>
      </c>
      <c r="B1865" s="3">
        <v>45366</v>
      </c>
      <c r="C1865" t="s">
        <v>917</v>
      </c>
      <c r="D1865" t="s">
        <v>7015</v>
      </c>
      <c r="E1865" t="s">
        <v>7072</v>
      </c>
      <c r="F1865" s="3">
        <v>45366</v>
      </c>
      <c r="G1865" s="26" t="s">
        <v>7721</v>
      </c>
      <c r="H1865" s="7">
        <v>1072077.06</v>
      </c>
      <c r="I1865" t="s">
        <v>919</v>
      </c>
      <c r="J1865" t="b">
        <v>1</v>
      </c>
      <c r="K1865" s="26">
        <v>1950</v>
      </c>
      <c r="L1865" s="26" t="s">
        <v>5476</v>
      </c>
      <c r="M1865" t="s">
        <v>7201</v>
      </c>
    </row>
    <row r="1866" spans="1:13" x14ac:dyDescent="0.3">
      <c r="A1866">
        <v>2713</v>
      </c>
      <c r="B1866" s="3">
        <v>45435</v>
      </c>
      <c r="C1866" t="s">
        <v>917</v>
      </c>
      <c r="D1866" t="s">
        <v>7015</v>
      </c>
      <c r="E1866" t="s">
        <v>7072</v>
      </c>
      <c r="F1866" s="3">
        <v>45435</v>
      </c>
      <c r="G1866" s="26" t="s">
        <v>7721</v>
      </c>
      <c r="H1866" s="7">
        <v>1073868.97</v>
      </c>
      <c r="I1866" t="s">
        <v>919</v>
      </c>
      <c r="J1866" t="b">
        <v>1</v>
      </c>
      <c r="K1866" s="26">
        <v>1950</v>
      </c>
      <c r="L1866" s="26" t="s">
        <v>5476</v>
      </c>
      <c r="M1866" t="s">
        <v>7201</v>
      </c>
    </row>
    <row r="1867" spans="1:13" x14ac:dyDescent="0.3">
      <c r="A1867">
        <v>2034</v>
      </c>
      <c r="B1867" s="3">
        <v>45461</v>
      </c>
      <c r="C1867" t="s">
        <v>917</v>
      </c>
      <c r="D1867" t="s">
        <v>7015</v>
      </c>
      <c r="E1867" t="s">
        <v>7072</v>
      </c>
      <c r="F1867" s="3">
        <v>45461</v>
      </c>
      <c r="G1867" s="26" t="s">
        <v>7721</v>
      </c>
      <c r="H1867" s="7">
        <v>1080518.69</v>
      </c>
      <c r="I1867" t="s">
        <v>919</v>
      </c>
      <c r="J1867" t="b">
        <v>1</v>
      </c>
      <c r="K1867" s="26">
        <v>1950</v>
      </c>
      <c r="L1867" s="26" t="s">
        <v>5476</v>
      </c>
      <c r="M1867" t="s">
        <v>7201</v>
      </c>
    </row>
    <row r="1868" spans="1:13" x14ac:dyDescent="0.3">
      <c r="A1868">
        <v>2902</v>
      </c>
      <c r="B1868" s="3">
        <v>45433</v>
      </c>
      <c r="C1868" t="s">
        <v>917</v>
      </c>
      <c r="D1868" t="s">
        <v>7015</v>
      </c>
      <c r="E1868" t="s">
        <v>7072</v>
      </c>
      <c r="F1868" s="3">
        <v>45433</v>
      </c>
      <c r="G1868" s="26" t="s">
        <v>7721</v>
      </c>
      <c r="H1868" s="7">
        <v>1087427.8400000001</v>
      </c>
      <c r="I1868" t="s">
        <v>919</v>
      </c>
      <c r="J1868" t="b">
        <v>1</v>
      </c>
      <c r="K1868" s="26">
        <v>1950</v>
      </c>
      <c r="L1868" s="26" t="s">
        <v>5476</v>
      </c>
      <c r="M1868" t="s">
        <v>7201</v>
      </c>
    </row>
    <row r="1869" spans="1:13" x14ac:dyDescent="0.3">
      <c r="A1869">
        <v>4873</v>
      </c>
      <c r="B1869" s="3">
        <v>45365</v>
      </c>
      <c r="C1869" t="s">
        <v>917</v>
      </c>
      <c r="D1869" t="s">
        <v>7015</v>
      </c>
      <c r="E1869" t="s">
        <v>7072</v>
      </c>
      <c r="F1869" s="3">
        <v>45365</v>
      </c>
      <c r="G1869" s="26" t="s">
        <v>7721</v>
      </c>
      <c r="H1869" s="7">
        <v>1100098.1499999999</v>
      </c>
      <c r="I1869" t="s">
        <v>919</v>
      </c>
      <c r="J1869" t="b">
        <v>1</v>
      </c>
      <c r="K1869" s="26">
        <v>1950</v>
      </c>
      <c r="L1869" s="26" t="s">
        <v>5476</v>
      </c>
      <c r="M1869" t="s">
        <v>7201</v>
      </c>
    </row>
    <row r="1870" spans="1:13" x14ac:dyDescent="0.3">
      <c r="A1870">
        <v>6368</v>
      </c>
      <c r="B1870" s="3">
        <v>45301</v>
      </c>
      <c r="C1870" t="s">
        <v>917</v>
      </c>
      <c r="D1870" t="s">
        <v>7015</v>
      </c>
      <c r="E1870" t="s">
        <v>7072</v>
      </c>
      <c r="F1870" s="3">
        <v>45301</v>
      </c>
      <c r="G1870" s="26" t="s">
        <v>7721</v>
      </c>
      <c r="H1870" s="7">
        <v>1103112.56</v>
      </c>
      <c r="I1870" t="s">
        <v>919</v>
      </c>
      <c r="J1870" t="b">
        <v>1</v>
      </c>
      <c r="K1870" s="26">
        <v>1950</v>
      </c>
      <c r="L1870" s="26" t="s">
        <v>5476</v>
      </c>
      <c r="M1870" t="s">
        <v>7201</v>
      </c>
    </row>
    <row r="1871" spans="1:13" x14ac:dyDescent="0.3">
      <c r="A1871">
        <v>5757</v>
      </c>
      <c r="B1871" s="3">
        <v>45329</v>
      </c>
      <c r="C1871" t="s">
        <v>917</v>
      </c>
      <c r="D1871" t="s">
        <v>7015</v>
      </c>
      <c r="E1871" t="s">
        <v>7072</v>
      </c>
      <c r="F1871" s="3">
        <v>45329</v>
      </c>
      <c r="G1871" s="26" t="s">
        <v>7721</v>
      </c>
      <c r="H1871" s="7">
        <v>1104491.07</v>
      </c>
      <c r="I1871" t="s">
        <v>919</v>
      </c>
      <c r="J1871" t="b">
        <v>1</v>
      </c>
      <c r="K1871" s="26">
        <v>1950</v>
      </c>
      <c r="L1871" s="26" t="s">
        <v>5476</v>
      </c>
      <c r="M1871" t="s">
        <v>7201</v>
      </c>
    </row>
    <row r="1872" spans="1:13" x14ac:dyDescent="0.3">
      <c r="A1872">
        <v>2965</v>
      </c>
      <c r="B1872" s="3">
        <v>45427</v>
      </c>
      <c r="C1872" t="s">
        <v>917</v>
      </c>
      <c r="D1872" t="s">
        <v>7015</v>
      </c>
      <c r="E1872" t="s">
        <v>7072</v>
      </c>
      <c r="F1872" s="3">
        <v>45427</v>
      </c>
      <c r="G1872" s="26" t="s">
        <v>7721</v>
      </c>
      <c r="H1872" s="7">
        <v>1104857.01</v>
      </c>
      <c r="I1872" t="s">
        <v>919</v>
      </c>
      <c r="J1872" t="b">
        <v>1</v>
      </c>
      <c r="K1872" s="26">
        <v>1950</v>
      </c>
      <c r="L1872" s="26" t="s">
        <v>5476</v>
      </c>
      <c r="M1872" t="s">
        <v>7201</v>
      </c>
    </row>
    <row r="1873" spans="1:13" s="43" customFormat="1" x14ac:dyDescent="0.3">
      <c r="A1873" s="43">
        <v>1614</v>
      </c>
      <c r="B1873" s="44">
        <v>45471</v>
      </c>
      <c r="C1873" s="43" t="s">
        <v>917</v>
      </c>
      <c r="D1873" s="43" t="s">
        <v>7015</v>
      </c>
      <c r="E1873" s="43" t="s">
        <v>7072</v>
      </c>
      <c r="F1873" s="44">
        <v>45474</v>
      </c>
      <c r="G1873" s="37" t="s">
        <v>7834</v>
      </c>
      <c r="H1873" s="35">
        <v>1119685.6399999999</v>
      </c>
      <c r="I1873" s="43" t="s">
        <v>919</v>
      </c>
      <c r="J1873" s="43" t="b">
        <v>1</v>
      </c>
      <c r="K1873" s="37">
        <v>1950</v>
      </c>
      <c r="L1873" s="37" t="s">
        <v>5476</v>
      </c>
      <c r="M1873" s="43" t="s">
        <v>7201</v>
      </c>
    </row>
    <row r="1874" spans="1:13" x14ac:dyDescent="0.3">
      <c r="A1874">
        <v>4980</v>
      </c>
      <c r="B1874" s="3">
        <v>45363</v>
      </c>
      <c r="C1874" t="s">
        <v>917</v>
      </c>
      <c r="D1874" t="s">
        <v>7015</v>
      </c>
      <c r="E1874" t="s">
        <v>7072</v>
      </c>
      <c r="F1874" s="3">
        <v>45363</v>
      </c>
      <c r="G1874" s="26" t="s">
        <v>7721</v>
      </c>
      <c r="H1874" s="7">
        <v>1126544.1200000001</v>
      </c>
      <c r="I1874" t="s">
        <v>919</v>
      </c>
      <c r="J1874" t="b">
        <v>1</v>
      </c>
      <c r="K1874" s="26">
        <v>1950</v>
      </c>
      <c r="L1874" s="26" t="s">
        <v>5476</v>
      </c>
      <c r="M1874" t="s">
        <v>7201</v>
      </c>
    </row>
    <row r="1875" spans="1:13" x14ac:dyDescent="0.3">
      <c r="A1875">
        <v>4233</v>
      </c>
      <c r="B1875" s="3">
        <v>45378</v>
      </c>
      <c r="C1875" t="s">
        <v>917</v>
      </c>
      <c r="D1875" t="s">
        <v>7015</v>
      </c>
      <c r="E1875" t="s">
        <v>7072</v>
      </c>
      <c r="F1875" s="3">
        <v>45383</v>
      </c>
      <c r="G1875" s="26" t="s">
        <v>7834</v>
      </c>
      <c r="H1875" s="7">
        <v>1141412.6100000001</v>
      </c>
      <c r="I1875" t="s">
        <v>919</v>
      </c>
      <c r="J1875" t="b">
        <v>1</v>
      </c>
      <c r="K1875" s="26">
        <v>1950</v>
      </c>
      <c r="L1875" s="26" t="s">
        <v>5476</v>
      </c>
      <c r="M1875" t="s">
        <v>7201</v>
      </c>
    </row>
    <row r="1876" spans="1:13" x14ac:dyDescent="0.3">
      <c r="A1876">
        <v>3713</v>
      </c>
      <c r="B1876" s="3">
        <v>45401</v>
      </c>
      <c r="C1876" t="s">
        <v>917</v>
      </c>
      <c r="D1876" t="s">
        <v>7015</v>
      </c>
      <c r="E1876" t="s">
        <v>7072</v>
      </c>
      <c r="F1876" s="3">
        <v>45401</v>
      </c>
      <c r="G1876" s="26" t="s">
        <v>7721</v>
      </c>
      <c r="H1876" s="7">
        <v>1193727.32</v>
      </c>
      <c r="I1876" t="s">
        <v>919</v>
      </c>
      <c r="J1876" t="b">
        <v>1</v>
      </c>
      <c r="K1876" s="26">
        <v>1950</v>
      </c>
      <c r="L1876" s="26" t="s">
        <v>5476</v>
      </c>
      <c r="M1876" t="s">
        <v>7201</v>
      </c>
    </row>
    <row r="1877" spans="1:13" x14ac:dyDescent="0.3">
      <c r="A1877">
        <v>2238</v>
      </c>
      <c r="B1877" s="3">
        <v>45448</v>
      </c>
      <c r="C1877" t="s">
        <v>917</v>
      </c>
      <c r="D1877" t="s">
        <v>7015</v>
      </c>
      <c r="E1877" t="s">
        <v>7072</v>
      </c>
      <c r="F1877" s="3">
        <v>45448</v>
      </c>
      <c r="G1877" s="26" t="s">
        <v>7721</v>
      </c>
      <c r="H1877" s="7">
        <v>1202049.94</v>
      </c>
      <c r="I1877" t="s">
        <v>919</v>
      </c>
      <c r="J1877" t="b">
        <v>1</v>
      </c>
      <c r="K1877" s="26">
        <v>1950</v>
      </c>
      <c r="L1877" s="26" t="s">
        <v>5476</v>
      </c>
      <c r="M1877" t="s">
        <v>7201</v>
      </c>
    </row>
    <row r="1878" spans="1:13" x14ac:dyDescent="0.3">
      <c r="A1878">
        <v>6506</v>
      </c>
      <c r="B1878" s="3">
        <v>45296</v>
      </c>
      <c r="C1878" t="s">
        <v>917</v>
      </c>
      <c r="D1878" t="s">
        <v>7015</v>
      </c>
      <c r="E1878" t="s">
        <v>7072</v>
      </c>
      <c r="F1878" s="3">
        <v>45296</v>
      </c>
      <c r="G1878" s="26" t="s">
        <v>7721</v>
      </c>
      <c r="H1878" s="7">
        <v>1239017.55</v>
      </c>
      <c r="I1878" t="s">
        <v>919</v>
      </c>
      <c r="J1878" t="b">
        <v>1</v>
      </c>
      <c r="K1878" s="26">
        <v>1950</v>
      </c>
      <c r="L1878" s="26" t="s">
        <v>5476</v>
      </c>
      <c r="M1878" t="s">
        <v>7201</v>
      </c>
    </row>
    <row r="1879" spans="1:13" x14ac:dyDescent="0.3">
      <c r="A1879">
        <v>498</v>
      </c>
      <c r="B1879" s="3">
        <v>45509</v>
      </c>
      <c r="C1879" t="s">
        <v>917</v>
      </c>
      <c r="D1879" t="s">
        <v>7015</v>
      </c>
      <c r="E1879" t="s">
        <v>7072</v>
      </c>
      <c r="F1879" s="3">
        <v>45509</v>
      </c>
      <c r="G1879" s="26" t="s">
        <v>7721</v>
      </c>
      <c r="H1879" s="7">
        <v>1248525.6000000001</v>
      </c>
      <c r="I1879" t="s">
        <v>919</v>
      </c>
      <c r="J1879" t="b">
        <v>1</v>
      </c>
      <c r="K1879" s="26">
        <v>1950</v>
      </c>
      <c r="L1879" s="26" t="s">
        <v>5476</v>
      </c>
      <c r="M1879" t="s">
        <v>7201</v>
      </c>
    </row>
    <row r="1880" spans="1:13" x14ac:dyDescent="0.3">
      <c r="A1880">
        <v>3983</v>
      </c>
      <c r="B1880" s="3">
        <v>45391</v>
      </c>
      <c r="C1880" t="s">
        <v>917</v>
      </c>
      <c r="D1880" t="s">
        <v>7015</v>
      </c>
      <c r="E1880" t="s">
        <v>7072</v>
      </c>
      <c r="F1880" s="3">
        <v>45391</v>
      </c>
      <c r="G1880" s="26" t="s">
        <v>7721</v>
      </c>
      <c r="H1880" s="7">
        <v>1262294.31</v>
      </c>
      <c r="I1880" t="s">
        <v>919</v>
      </c>
      <c r="J1880" t="b">
        <v>1</v>
      </c>
      <c r="K1880" s="26">
        <v>1950</v>
      </c>
      <c r="L1880" s="26" t="s">
        <v>5476</v>
      </c>
      <c r="M1880" t="s">
        <v>7201</v>
      </c>
    </row>
    <row r="1881" spans="1:13" x14ac:dyDescent="0.3">
      <c r="A1881">
        <v>4736</v>
      </c>
      <c r="B1881" s="3">
        <v>45371</v>
      </c>
      <c r="C1881" t="s">
        <v>917</v>
      </c>
      <c r="D1881" t="s">
        <v>7015</v>
      </c>
      <c r="E1881" t="s">
        <v>7072</v>
      </c>
      <c r="F1881" s="3">
        <v>45371</v>
      </c>
      <c r="G1881" s="26" t="s">
        <v>7721</v>
      </c>
      <c r="H1881" s="7">
        <v>1369304.58</v>
      </c>
      <c r="I1881" t="s">
        <v>919</v>
      </c>
      <c r="J1881" t="b">
        <v>1</v>
      </c>
      <c r="K1881" s="26">
        <v>1950</v>
      </c>
      <c r="L1881" s="26" t="s">
        <v>5476</v>
      </c>
      <c r="M1881" t="s">
        <v>7201</v>
      </c>
    </row>
    <row r="1882" spans="1:13" x14ac:dyDescent="0.3">
      <c r="A1882">
        <v>3210</v>
      </c>
      <c r="B1882" s="3">
        <v>45420</v>
      </c>
      <c r="C1882" t="s">
        <v>917</v>
      </c>
      <c r="D1882" t="s">
        <v>7015</v>
      </c>
      <c r="E1882" t="s">
        <v>7072</v>
      </c>
      <c r="F1882" s="3">
        <v>45420</v>
      </c>
      <c r="G1882" s="26" t="s">
        <v>7721</v>
      </c>
      <c r="H1882" s="7">
        <v>1378825.22</v>
      </c>
      <c r="I1882" t="s">
        <v>919</v>
      </c>
      <c r="J1882" t="b">
        <v>1</v>
      </c>
      <c r="K1882" s="26">
        <v>1950</v>
      </c>
      <c r="L1882" s="26" t="s">
        <v>5476</v>
      </c>
      <c r="M1882" t="s">
        <v>7201</v>
      </c>
    </row>
    <row r="1883" spans="1:13" x14ac:dyDescent="0.3">
      <c r="A1883">
        <v>3069</v>
      </c>
      <c r="B1883" s="3">
        <v>45425</v>
      </c>
      <c r="C1883" t="s">
        <v>917</v>
      </c>
      <c r="D1883" t="s">
        <v>7015</v>
      </c>
      <c r="E1883" t="s">
        <v>7072</v>
      </c>
      <c r="F1883" s="3">
        <v>45425</v>
      </c>
      <c r="G1883" s="26" t="s">
        <v>7721</v>
      </c>
      <c r="H1883" s="7">
        <v>1420247.6</v>
      </c>
      <c r="I1883" t="s">
        <v>919</v>
      </c>
      <c r="J1883" t="b">
        <v>1</v>
      </c>
      <c r="K1883" s="26">
        <v>1950</v>
      </c>
      <c r="L1883" s="26" t="s">
        <v>5476</v>
      </c>
      <c r="M1883" t="s">
        <v>7201</v>
      </c>
    </row>
    <row r="1884" spans="1:13" x14ac:dyDescent="0.3">
      <c r="A1884">
        <v>1380</v>
      </c>
      <c r="B1884" s="3">
        <v>45477</v>
      </c>
      <c r="C1884" t="s">
        <v>917</v>
      </c>
      <c r="D1884" t="s">
        <v>7015</v>
      </c>
      <c r="E1884" t="s">
        <v>7072</v>
      </c>
      <c r="F1884" s="3">
        <v>45477</v>
      </c>
      <c r="G1884" s="26" t="s">
        <v>7721</v>
      </c>
      <c r="H1884" s="7">
        <v>1462119.04</v>
      </c>
      <c r="I1884" t="s">
        <v>919</v>
      </c>
      <c r="J1884" t="b">
        <v>1</v>
      </c>
      <c r="K1884" s="26">
        <v>1950</v>
      </c>
      <c r="L1884" s="26" t="s">
        <v>5476</v>
      </c>
      <c r="M1884" t="s">
        <v>7201</v>
      </c>
    </row>
    <row r="1885" spans="1:13" x14ac:dyDescent="0.3">
      <c r="A1885">
        <v>463</v>
      </c>
      <c r="B1885" s="3">
        <v>45510</v>
      </c>
      <c r="C1885" t="s">
        <v>917</v>
      </c>
      <c r="D1885" t="s">
        <v>7015</v>
      </c>
      <c r="E1885" t="s">
        <v>7072</v>
      </c>
      <c r="F1885" s="3">
        <v>45510</v>
      </c>
      <c r="G1885" s="26" t="s">
        <v>7721</v>
      </c>
      <c r="H1885" s="7">
        <v>1463928.16</v>
      </c>
      <c r="I1885" t="s">
        <v>919</v>
      </c>
      <c r="J1885" t="b">
        <v>1</v>
      </c>
      <c r="K1885" s="26">
        <v>1950</v>
      </c>
      <c r="L1885" s="26" t="s">
        <v>5476</v>
      </c>
      <c r="M1885" t="s">
        <v>7201</v>
      </c>
    </row>
    <row r="1886" spans="1:13" x14ac:dyDescent="0.3">
      <c r="A1886">
        <v>6495</v>
      </c>
      <c r="B1886" s="3">
        <v>45299</v>
      </c>
      <c r="C1886" t="s">
        <v>917</v>
      </c>
      <c r="D1886" t="s">
        <v>7015</v>
      </c>
      <c r="E1886" t="s">
        <v>7072</v>
      </c>
      <c r="F1886" s="3">
        <v>45299</v>
      </c>
      <c r="G1886" s="26" t="s">
        <v>7721</v>
      </c>
      <c r="H1886" s="7">
        <v>1467437.06</v>
      </c>
      <c r="I1886" t="s">
        <v>919</v>
      </c>
      <c r="J1886" t="b">
        <v>1</v>
      </c>
      <c r="K1886" s="26">
        <v>1950</v>
      </c>
      <c r="L1886" s="26" t="s">
        <v>5476</v>
      </c>
      <c r="M1886" t="s">
        <v>7201</v>
      </c>
    </row>
    <row r="1887" spans="1:13" x14ac:dyDescent="0.3">
      <c r="A1887">
        <v>3088</v>
      </c>
      <c r="B1887" s="3">
        <v>45422</v>
      </c>
      <c r="C1887" t="s">
        <v>917</v>
      </c>
      <c r="D1887" t="s">
        <v>7015</v>
      </c>
      <c r="E1887" t="s">
        <v>7072</v>
      </c>
      <c r="F1887" s="3">
        <v>45422</v>
      </c>
      <c r="G1887" s="26" t="s">
        <v>7721</v>
      </c>
      <c r="H1887" s="7">
        <v>1476301.59</v>
      </c>
      <c r="I1887" t="s">
        <v>919</v>
      </c>
      <c r="J1887" t="b">
        <v>1</v>
      </c>
      <c r="K1887" s="26">
        <v>1950</v>
      </c>
      <c r="L1887" s="26" t="s">
        <v>5476</v>
      </c>
      <c r="M1887" t="s">
        <v>7201</v>
      </c>
    </row>
    <row r="1888" spans="1:13" x14ac:dyDescent="0.3">
      <c r="A1888">
        <v>5813</v>
      </c>
      <c r="B1888" s="3">
        <v>45328</v>
      </c>
      <c r="C1888" t="s">
        <v>917</v>
      </c>
      <c r="D1888" t="s">
        <v>7015</v>
      </c>
      <c r="E1888" t="s">
        <v>7072</v>
      </c>
      <c r="F1888" s="3">
        <v>45328</v>
      </c>
      <c r="G1888" s="26" t="s">
        <v>7721</v>
      </c>
      <c r="H1888" s="7">
        <v>1529433.14</v>
      </c>
      <c r="I1888" t="s">
        <v>919</v>
      </c>
      <c r="J1888" t="b">
        <v>1</v>
      </c>
      <c r="K1888" s="26">
        <v>1950</v>
      </c>
      <c r="L1888" s="26" t="s">
        <v>5476</v>
      </c>
      <c r="M1888" t="s">
        <v>7201</v>
      </c>
    </row>
    <row r="1889" spans="1:13" x14ac:dyDescent="0.3">
      <c r="A1889">
        <v>752</v>
      </c>
      <c r="B1889" s="3">
        <v>45499</v>
      </c>
      <c r="C1889" t="s">
        <v>917</v>
      </c>
      <c r="D1889" t="s">
        <v>7015</v>
      </c>
      <c r="E1889" t="s">
        <v>7072</v>
      </c>
      <c r="F1889" s="3">
        <v>45499</v>
      </c>
      <c r="G1889" s="26" t="s">
        <v>7721</v>
      </c>
      <c r="H1889" s="7">
        <v>1536758.04</v>
      </c>
      <c r="I1889" t="s">
        <v>919</v>
      </c>
      <c r="J1889" t="b">
        <v>1</v>
      </c>
      <c r="K1889" s="26">
        <v>1950</v>
      </c>
      <c r="L1889" s="26" t="s">
        <v>5476</v>
      </c>
      <c r="M1889" t="s">
        <v>7201</v>
      </c>
    </row>
    <row r="1890" spans="1:13" x14ac:dyDescent="0.3">
      <c r="A1890">
        <v>3703</v>
      </c>
      <c r="B1890" s="3">
        <v>45404</v>
      </c>
      <c r="C1890" t="s">
        <v>917</v>
      </c>
      <c r="D1890" t="s">
        <v>7015</v>
      </c>
      <c r="E1890" t="s">
        <v>7072</v>
      </c>
      <c r="F1890" s="3">
        <v>45404</v>
      </c>
      <c r="G1890" s="26" t="s">
        <v>7721</v>
      </c>
      <c r="H1890" s="7">
        <v>1631062.38</v>
      </c>
      <c r="I1890" t="s">
        <v>919</v>
      </c>
      <c r="J1890" t="b">
        <v>1</v>
      </c>
      <c r="K1890" s="26">
        <v>1950</v>
      </c>
      <c r="L1890" s="26" t="s">
        <v>5476</v>
      </c>
      <c r="M1890" t="s">
        <v>7201</v>
      </c>
    </row>
    <row r="1891" spans="1:13" x14ac:dyDescent="0.3">
      <c r="A1891">
        <v>510</v>
      </c>
      <c r="B1891" s="3">
        <v>45506</v>
      </c>
      <c r="C1891" t="s">
        <v>917</v>
      </c>
      <c r="D1891" t="s">
        <v>7015</v>
      </c>
      <c r="E1891" t="s">
        <v>7072</v>
      </c>
      <c r="F1891" s="3">
        <v>45506</v>
      </c>
      <c r="G1891" s="26" t="s">
        <v>7721</v>
      </c>
      <c r="H1891" s="7">
        <v>1639248.27</v>
      </c>
      <c r="I1891" t="s">
        <v>919</v>
      </c>
      <c r="J1891" t="b">
        <v>1</v>
      </c>
      <c r="K1891" s="26">
        <v>1950</v>
      </c>
      <c r="L1891" s="26" t="s">
        <v>5476</v>
      </c>
      <c r="M1891" t="s">
        <v>7201</v>
      </c>
    </row>
    <row r="1892" spans="1:13" x14ac:dyDescent="0.3">
      <c r="A1892">
        <v>1152</v>
      </c>
      <c r="B1892" s="3">
        <v>45483</v>
      </c>
      <c r="C1892" t="s">
        <v>917</v>
      </c>
      <c r="D1892" t="s">
        <v>7015</v>
      </c>
      <c r="E1892" t="s">
        <v>7072</v>
      </c>
      <c r="F1892" s="3">
        <v>45483</v>
      </c>
      <c r="G1892" s="26" t="s">
        <v>7721</v>
      </c>
      <c r="H1892" s="7">
        <v>1646532.04</v>
      </c>
      <c r="I1892" t="s">
        <v>919</v>
      </c>
      <c r="J1892" t="b">
        <v>1</v>
      </c>
      <c r="K1892" s="26">
        <v>1950</v>
      </c>
      <c r="L1892" s="26" t="s">
        <v>5476</v>
      </c>
      <c r="M1892" t="s">
        <v>7201</v>
      </c>
    </row>
    <row r="1893" spans="1:13" x14ac:dyDescent="0.3">
      <c r="A1893">
        <v>5415</v>
      </c>
      <c r="B1893" s="3">
        <v>45348</v>
      </c>
      <c r="C1893" t="s">
        <v>917</v>
      </c>
      <c r="D1893" t="s">
        <v>7015</v>
      </c>
      <c r="E1893" t="s">
        <v>7072</v>
      </c>
      <c r="F1893" s="3">
        <v>45348</v>
      </c>
      <c r="G1893" s="26" t="s">
        <v>7721</v>
      </c>
      <c r="H1893" s="7">
        <v>1661371.45</v>
      </c>
      <c r="I1893" t="s">
        <v>919</v>
      </c>
      <c r="J1893" t="b">
        <v>1</v>
      </c>
      <c r="K1893" s="26">
        <v>1950</v>
      </c>
      <c r="L1893" s="26" t="s">
        <v>5476</v>
      </c>
      <c r="M1893" t="s">
        <v>7201</v>
      </c>
    </row>
    <row r="1894" spans="1:13" x14ac:dyDescent="0.3">
      <c r="A1894">
        <v>5836</v>
      </c>
      <c r="B1894" s="3">
        <v>45327</v>
      </c>
      <c r="C1894" t="s">
        <v>917</v>
      </c>
      <c r="D1894" t="s">
        <v>7015</v>
      </c>
      <c r="E1894" t="s">
        <v>7072</v>
      </c>
      <c r="F1894" s="3">
        <v>45327</v>
      </c>
      <c r="G1894" s="26" t="s">
        <v>7721</v>
      </c>
      <c r="H1894" s="7">
        <v>1670111.9</v>
      </c>
      <c r="I1894" t="s">
        <v>919</v>
      </c>
      <c r="J1894" t="b">
        <v>1</v>
      </c>
      <c r="K1894" s="26">
        <v>1950</v>
      </c>
      <c r="L1894" s="26" t="s">
        <v>5476</v>
      </c>
      <c r="M1894" t="s">
        <v>7201</v>
      </c>
    </row>
    <row r="1895" spans="1:13" x14ac:dyDescent="0.3">
      <c r="A1895">
        <v>4172</v>
      </c>
      <c r="B1895" s="3">
        <v>45384</v>
      </c>
      <c r="C1895" t="s">
        <v>917</v>
      </c>
      <c r="D1895" t="s">
        <v>7015</v>
      </c>
      <c r="E1895" t="s">
        <v>7072</v>
      </c>
      <c r="F1895" s="3">
        <v>45384</v>
      </c>
      <c r="G1895" s="26" t="s">
        <v>7721</v>
      </c>
      <c r="H1895" s="7">
        <v>1678976.9</v>
      </c>
      <c r="I1895" t="s">
        <v>919</v>
      </c>
      <c r="J1895" t="b">
        <v>1</v>
      </c>
      <c r="K1895" s="26">
        <v>1950</v>
      </c>
      <c r="L1895" s="26" t="s">
        <v>5476</v>
      </c>
      <c r="M1895" t="s">
        <v>7201</v>
      </c>
    </row>
    <row r="1896" spans="1:13" x14ac:dyDescent="0.3">
      <c r="A1896">
        <v>4205</v>
      </c>
      <c r="B1896" s="3">
        <v>45379</v>
      </c>
      <c r="C1896" t="s">
        <v>917</v>
      </c>
      <c r="D1896" t="s">
        <v>7015</v>
      </c>
      <c r="E1896" t="s">
        <v>7072</v>
      </c>
      <c r="F1896" s="3">
        <v>45379</v>
      </c>
      <c r="G1896" s="26" t="s">
        <v>7721</v>
      </c>
      <c r="H1896" s="7">
        <v>1761139.37</v>
      </c>
      <c r="I1896" t="s">
        <v>919</v>
      </c>
      <c r="J1896" t="b">
        <v>1</v>
      </c>
      <c r="K1896" s="26">
        <v>1950</v>
      </c>
      <c r="L1896" s="26" t="s">
        <v>5476</v>
      </c>
      <c r="M1896" t="s">
        <v>7201</v>
      </c>
    </row>
    <row r="1897" spans="1:13" x14ac:dyDescent="0.3">
      <c r="A1897">
        <v>5310</v>
      </c>
      <c r="B1897" s="3">
        <v>45350</v>
      </c>
      <c r="C1897" t="s">
        <v>917</v>
      </c>
      <c r="D1897" t="s">
        <v>7015</v>
      </c>
      <c r="E1897" t="s">
        <v>7072</v>
      </c>
      <c r="F1897" s="3">
        <v>45350</v>
      </c>
      <c r="G1897" s="26" t="s">
        <v>7721</v>
      </c>
      <c r="H1897" s="7">
        <v>1791447.45</v>
      </c>
      <c r="I1897" t="s">
        <v>919</v>
      </c>
      <c r="J1897" t="b">
        <v>1</v>
      </c>
      <c r="K1897" s="26">
        <v>1950</v>
      </c>
      <c r="L1897" s="26" t="s">
        <v>5476</v>
      </c>
      <c r="M1897" t="s">
        <v>7201</v>
      </c>
    </row>
    <row r="1898" spans="1:13" x14ac:dyDescent="0.3">
      <c r="A1898">
        <v>4014</v>
      </c>
      <c r="B1898" s="3">
        <v>45390</v>
      </c>
      <c r="C1898" t="s">
        <v>917</v>
      </c>
      <c r="D1898" t="s">
        <v>7015</v>
      </c>
      <c r="E1898" t="s">
        <v>7072</v>
      </c>
      <c r="F1898" s="3">
        <v>45390</v>
      </c>
      <c r="G1898" s="26" t="s">
        <v>7721</v>
      </c>
      <c r="H1898" s="7">
        <v>1827144.35</v>
      </c>
      <c r="I1898" t="s">
        <v>919</v>
      </c>
      <c r="J1898" t="b">
        <v>1</v>
      </c>
      <c r="K1898" s="26">
        <v>1950</v>
      </c>
      <c r="L1898" s="26" t="s">
        <v>5476</v>
      </c>
      <c r="M1898" t="s">
        <v>7201</v>
      </c>
    </row>
    <row r="1899" spans="1:13" x14ac:dyDescent="0.3">
      <c r="A1899">
        <v>6065</v>
      </c>
      <c r="B1899" s="3">
        <v>45320</v>
      </c>
      <c r="C1899" t="s">
        <v>917</v>
      </c>
      <c r="D1899" t="s">
        <v>7015</v>
      </c>
      <c r="E1899" t="s">
        <v>7072</v>
      </c>
      <c r="F1899" s="3">
        <v>45320</v>
      </c>
      <c r="G1899" s="26" t="s">
        <v>7721</v>
      </c>
      <c r="H1899" s="7">
        <v>1849827.01</v>
      </c>
      <c r="I1899" t="s">
        <v>919</v>
      </c>
      <c r="J1899" t="b">
        <v>1</v>
      </c>
      <c r="K1899" s="26">
        <v>1950</v>
      </c>
      <c r="L1899" s="26" t="s">
        <v>5476</v>
      </c>
      <c r="M1899" t="s">
        <v>7201</v>
      </c>
    </row>
    <row r="1900" spans="1:13" x14ac:dyDescent="0.3">
      <c r="A1900">
        <v>1359</v>
      </c>
      <c r="B1900" s="3">
        <v>45478</v>
      </c>
      <c r="C1900" t="s">
        <v>917</v>
      </c>
      <c r="D1900" t="s">
        <v>7015</v>
      </c>
      <c r="E1900" t="s">
        <v>7072</v>
      </c>
      <c r="F1900" s="3">
        <v>45478</v>
      </c>
      <c r="G1900" s="26" t="s">
        <v>7721</v>
      </c>
      <c r="H1900" s="7">
        <v>1850733.24</v>
      </c>
      <c r="I1900" t="s">
        <v>919</v>
      </c>
      <c r="J1900" t="b">
        <v>1</v>
      </c>
      <c r="K1900" s="26">
        <v>1950</v>
      </c>
      <c r="L1900" s="26" t="s">
        <v>5476</v>
      </c>
      <c r="M1900" t="s">
        <v>7201</v>
      </c>
    </row>
    <row r="1901" spans="1:13" x14ac:dyDescent="0.3">
      <c r="A1901">
        <v>1399</v>
      </c>
      <c r="B1901" s="3">
        <v>45476</v>
      </c>
      <c r="C1901" t="s">
        <v>917</v>
      </c>
      <c r="D1901" t="s">
        <v>7015</v>
      </c>
      <c r="E1901" t="s">
        <v>7072</v>
      </c>
      <c r="F1901" s="3">
        <v>45476</v>
      </c>
      <c r="G1901" s="26" t="s">
        <v>7721</v>
      </c>
      <c r="H1901" s="7">
        <v>1864669.49</v>
      </c>
      <c r="I1901" t="s">
        <v>919</v>
      </c>
      <c r="J1901" t="b">
        <v>1</v>
      </c>
      <c r="K1901" s="26">
        <v>1950</v>
      </c>
      <c r="L1901" s="26" t="s">
        <v>5476</v>
      </c>
      <c r="M1901" t="s">
        <v>7201</v>
      </c>
    </row>
    <row r="1902" spans="1:13" x14ac:dyDescent="0.3">
      <c r="A1902">
        <v>2096</v>
      </c>
      <c r="B1902" s="3">
        <v>45455</v>
      </c>
      <c r="C1902" t="s">
        <v>917</v>
      </c>
      <c r="D1902" t="s">
        <v>7015</v>
      </c>
      <c r="E1902" t="s">
        <v>7072</v>
      </c>
      <c r="F1902" s="3">
        <v>45455</v>
      </c>
      <c r="G1902" s="26" t="s">
        <v>7721</v>
      </c>
      <c r="H1902" s="7">
        <v>1889752.99</v>
      </c>
      <c r="I1902" t="s">
        <v>919</v>
      </c>
      <c r="J1902" t="b">
        <v>1</v>
      </c>
      <c r="K1902" s="26">
        <v>1950</v>
      </c>
      <c r="L1902" s="26" t="s">
        <v>5476</v>
      </c>
      <c r="M1902" t="s">
        <v>7201</v>
      </c>
    </row>
    <row r="1903" spans="1:13" x14ac:dyDescent="0.3">
      <c r="A1903">
        <v>116</v>
      </c>
      <c r="B1903" s="3">
        <v>45532</v>
      </c>
      <c r="C1903" t="s">
        <v>917</v>
      </c>
      <c r="D1903" t="s">
        <v>7015</v>
      </c>
      <c r="E1903" t="s">
        <v>7072</v>
      </c>
      <c r="F1903" s="3">
        <v>45532</v>
      </c>
      <c r="G1903" s="26" t="s">
        <v>7721</v>
      </c>
      <c r="H1903" s="7">
        <v>1925218.59</v>
      </c>
      <c r="I1903" t="s">
        <v>919</v>
      </c>
      <c r="J1903" t="b">
        <v>1</v>
      </c>
      <c r="K1903" s="26">
        <v>1950</v>
      </c>
      <c r="L1903" s="26" t="s">
        <v>5476</v>
      </c>
      <c r="M1903" t="s">
        <v>7201</v>
      </c>
    </row>
    <row r="1904" spans="1:13" x14ac:dyDescent="0.3">
      <c r="A1904">
        <v>2623</v>
      </c>
      <c r="B1904" s="3">
        <v>45441</v>
      </c>
      <c r="C1904" t="s">
        <v>917</v>
      </c>
      <c r="D1904" t="s">
        <v>7015</v>
      </c>
      <c r="E1904" t="s">
        <v>7072</v>
      </c>
      <c r="F1904" s="3">
        <v>45441</v>
      </c>
      <c r="G1904" s="26" t="s">
        <v>7721</v>
      </c>
      <c r="H1904" s="7">
        <v>1935267.6</v>
      </c>
      <c r="I1904" t="s">
        <v>919</v>
      </c>
      <c r="J1904" t="b">
        <v>1</v>
      </c>
      <c r="K1904" s="26">
        <v>1950</v>
      </c>
      <c r="L1904" s="26" t="s">
        <v>5476</v>
      </c>
      <c r="M1904" t="s">
        <v>7201</v>
      </c>
    </row>
    <row r="1905" spans="1:13" x14ac:dyDescent="0.3">
      <c r="A1905">
        <v>5054</v>
      </c>
      <c r="B1905" s="3">
        <v>45357</v>
      </c>
      <c r="C1905" t="s">
        <v>917</v>
      </c>
      <c r="D1905" t="s">
        <v>7015</v>
      </c>
      <c r="E1905" t="s">
        <v>7072</v>
      </c>
      <c r="F1905" s="3">
        <v>45357</v>
      </c>
      <c r="G1905" s="26" t="s">
        <v>7721</v>
      </c>
      <c r="H1905" s="7">
        <v>1941252.19</v>
      </c>
      <c r="I1905" t="s">
        <v>919</v>
      </c>
      <c r="J1905" t="b">
        <v>1</v>
      </c>
      <c r="K1905" s="26">
        <v>1950</v>
      </c>
      <c r="L1905" s="26" t="s">
        <v>5476</v>
      </c>
      <c r="M1905" t="s">
        <v>7201</v>
      </c>
    </row>
    <row r="1906" spans="1:13" x14ac:dyDescent="0.3">
      <c r="A1906">
        <v>2239</v>
      </c>
      <c r="B1906" s="3">
        <v>45448</v>
      </c>
      <c r="C1906" t="s">
        <v>917</v>
      </c>
      <c r="D1906" t="s">
        <v>7015</v>
      </c>
      <c r="E1906" t="s">
        <v>7072</v>
      </c>
      <c r="F1906" s="3">
        <v>45448</v>
      </c>
      <c r="G1906" s="26" t="s">
        <v>7721</v>
      </c>
      <c r="H1906" s="7">
        <v>1947321.6</v>
      </c>
      <c r="I1906" t="s">
        <v>919</v>
      </c>
      <c r="J1906" t="b">
        <v>1</v>
      </c>
      <c r="K1906" s="26">
        <v>1950</v>
      </c>
      <c r="L1906" s="26" t="s">
        <v>5476</v>
      </c>
      <c r="M1906" t="s">
        <v>7201</v>
      </c>
    </row>
    <row r="1907" spans="1:13" x14ac:dyDescent="0.3">
      <c r="A1907">
        <v>2413</v>
      </c>
      <c r="B1907" s="3">
        <v>45442</v>
      </c>
      <c r="C1907" t="s">
        <v>917</v>
      </c>
      <c r="D1907" t="s">
        <v>7015</v>
      </c>
      <c r="E1907" t="s">
        <v>7072</v>
      </c>
      <c r="F1907" s="3">
        <v>45442</v>
      </c>
      <c r="G1907" s="26" t="s">
        <v>7721</v>
      </c>
      <c r="H1907" s="7">
        <v>1947695.37</v>
      </c>
      <c r="I1907" t="s">
        <v>919</v>
      </c>
      <c r="J1907" t="b">
        <v>1</v>
      </c>
      <c r="K1907" s="26">
        <v>1950</v>
      </c>
      <c r="L1907" s="26" t="s">
        <v>5476</v>
      </c>
      <c r="M1907" t="s">
        <v>7201</v>
      </c>
    </row>
    <row r="1908" spans="1:13" x14ac:dyDescent="0.3">
      <c r="A1908">
        <v>2334</v>
      </c>
      <c r="B1908" s="3">
        <v>45447</v>
      </c>
      <c r="C1908" t="s">
        <v>917</v>
      </c>
      <c r="D1908" t="s">
        <v>7015</v>
      </c>
      <c r="E1908" t="s">
        <v>7072</v>
      </c>
      <c r="F1908" s="3">
        <v>45447</v>
      </c>
      <c r="G1908" s="26" t="s">
        <v>7721</v>
      </c>
      <c r="H1908" s="7">
        <v>1980944.31</v>
      </c>
      <c r="I1908" t="s">
        <v>919</v>
      </c>
      <c r="J1908" t="b">
        <v>1</v>
      </c>
      <c r="K1908" s="26">
        <v>1950</v>
      </c>
      <c r="L1908" s="26" t="s">
        <v>5476</v>
      </c>
      <c r="M1908" t="s">
        <v>7201</v>
      </c>
    </row>
    <row r="1909" spans="1:13" x14ac:dyDescent="0.3">
      <c r="A1909">
        <v>6031</v>
      </c>
      <c r="B1909" s="3">
        <v>45321</v>
      </c>
      <c r="C1909" t="s">
        <v>917</v>
      </c>
      <c r="D1909" t="s">
        <v>7015</v>
      </c>
      <c r="E1909" t="s">
        <v>7072</v>
      </c>
      <c r="F1909" s="3">
        <v>45321</v>
      </c>
      <c r="G1909" s="26" t="s">
        <v>7721</v>
      </c>
      <c r="H1909" s="7">
        <v>2012990.75</v>
      </c>
      <c r="I1909" t="s">
        <v>919</v>
      </c>
      <c r="J1909" t="b">
        <v>1</v>
      </c>
      <c r="K1909" s="26">
        <v>1950</v>
      </c>
      <c r="L1909" s="26" t="s">
        <v>5476</v>
      </c>
      <c r="M1909" t="s">
        <v>7201</v>
      </c>
    </row>
    <row r="1910" spans="1:13" x14ac:dyDescent="0.3">
      <c r="A1910">
        <v>4031</v>
      </c>
      <c r="B1910" s="3">
        <v>45387</v>
      </c>
      <c r="C1910" t="s">
        <v>917</v>
      </c>
      <c r="D1910" t="s">
        <v>7015</v>
      </c>
      <c r="E1910" t="s">
        <v>7072</v>
      </c>
      <c r="F1910" s="3">
        <v>45387</v>
      </c>
      <c r="G1910" s="26" t="s">
        <v>7721</v>
      </c>
      <c r="H1910" s="7">
        <v>2017774.68</v>
      </c>
      <c r="I1910" t="s">
        <v>919</v>
      </c>
      <c r="J1910" t="b">
        <v>1</v>
      </c>
      <c r="K1910" s="26">
        <v>1950</v>
      </c>
      <c r="L1910" s="26" t="s">
        <v>5476</v>
      </c>
      <c r="M1910" t="s">
        <v>7201</v>
      </c>
    </row>
    <row r="1911" spans="1:13" x14ac:dyDescent="0.3">
      <c r="A1911">
        <v>5742</v>
      </c>
      <c r="B1911" s="3">
        <v>45330</v>
      </c>
      <c r="C1911" t="s">
        <v>917</v>
      </c>
      <c r="D1911" t="s">
        <v>7015</v>
      </c>
      <c r="E1911" t="s">
        <v>7072</v>
      </c>
      <c r="F1911" s="3">
        <v>45330</v>
      </c>
      <c r="G1911" s="26" t="s">
        <v>7721</v>
      </c>
      <c r="H1911" s="7">
        <v>2027109.37</v>
      </c>
      <c r="I1911" t="s">
        <v>919</v>
      </c>
      <c r="J1911" t="b">
        <v>1</v>
      </c>
      <c r="K1911" s="26">
        <v>1950</v>
      </c>
      <c r="L1911" s="26" t="s">
        <v>5476</v>
      </c>
      <c r="M1911" t="s">
        <v>7201</v>
      </c>
    </row>
    <row r="1912" spans="1:13" x14ac:dyDescent="0.3">
      <c r="A1912">
        <v>4234</v>
      </c>
      <c r="B1912" s="3">
        <v>45378</v>
      </c>
      <c r="C1912" t="s">
        <v>917</v>
      </c>
      <c r="D1912" t="s">
        <v>7015</v>
      </c>
      <c r="E1912" t="s">
        <v>7072</v>
      </c>
      <c r="F1912" s="3">
        <v>45378</v>
      </c>
      <c r="G1912" s="26" t="s">
        <v>7721</v>
      </c>
      <c r="H1912" s="7">
        <v>2037585.41</v>
      </c>
      <c r="I1912" t="s">
        <v>919</v>
      </c>
      <c r="J1912" t="b">
        <v>1</v>
      </c>
      <c r="K1912" s="26">
        <v>1950</v>
      </c>
      <c r="L1912" s="26" t="s">
        <v>5476</v>
      </c>
      <c r="M1912" t="s">
        <v>7201</v>
      </c>
    </row>
    <row r="1913" spans="1:13" x14ac:dyDescent="0.3">
      <c r="A1913">
        <v>1615</v>
      </c>
      <c r="B1913" s="3">
        <v>45471</v>
      </c>
      <c r="C1913" t="s">
        <v>917</v>
      </c>
      <c r="D1913" t="s">
        <v>7015</v>
      </c>
      <c r="E1913" t="s">
        <v>7072</v>
      </c>
      <c r="F1913" s="3">
        <v>45471</v>
      </c>
      <c r="G1913" s="26" t="s">
        <v>7721</v>
      </c>
      <c r="H1913" s="7">
        <v>2049158.04</v>
      </c>
      <c r="I1913" t="s">
        <v>919</v>
      </c>
      <c r="J1913" t="b">
        <v>1</v>
      </c>
      <c r="K1913" s="26">
        <v>1950</v>
      </c>
      <c r="L1913" s="26" t="s">
        <v>5476</v>
      </c>
      <c r="M1913" t="s">
        <v>7201</v>
      </c>
    </row>
    <row r="1914" spans="1:13" x14ac:dyDescent="0.3">
      <c r="A1914">
        <v>2648</v>
      </c>
      <c r="B1914" s="3">
        <v>45440</v>
      </c>
      <c r="C1914" t="s">
        <v>917</v>
      </c>
      <c r="D1914" t="s">
        <v>7015</v>
      </c>
      <c r="E1914" t="s">
        <v>7072</v>
      </c>
      <c r="F1914" s="3">
        <v>45440</v>
      </c>
      <c r="G1914" s="26" t="s">
        <v>7721</v>
      </c>
      <c r="H1914" s="7">
        <v>2049244.13</v>
      </c>
      <c r="I1914" t="s">
        <v>919</v>
      </c>
      <c r="J1914" t="b">
        <v>1</v>
      </c>
      <c r="K1914" s="26">
        <v>1950</v>
      </c>
      <c r="L1914" s="26" t="s">
        <v>5476</v>
      </c>
      <c r="M1914" t="s">
        <v>7201</v>
      </c>
    </row>
    <row r="1915" spans="1:13" x14ac:dyDescent="0.3">
      <c r="A1915">
        <v>6168</v>
      </c>
      <c r="B1915" s="3">
        <v>45316</v>
      </c>
      <c r="C1915" t="s">
        <v>917</v>
      </c>
      <c r="D1915" t="s">
        <v>7015</v>
      </c>
      <c r="E1915" t="s">
        <v>7072</v>
      </c>
      <c r="F1915" s="3">
        <v>45316</v>
      </c>
      <c r="G1915" s="26" t="s">
        <v>7721</v>
      </c>
      <c r="H1915" s="7">
        <v>2052966.93</v>
      </c>
      <c r="I1915" t="s">
        <v>919</v>
      </c>
      <c r="J1915" t="b">
        <v>1</v>
      </c>
      <c r="K1915" s="26">
        <v>1950</v>
      </c>
      <c r="L1915" s="26" t="s">
        <v>5476</v>
      </c>
      <c r="M1915" t="s">
        <v>7201</v>
      </c>
    </row>
    <row r="1916" spans="1:13" x14ac:dyDescent="0.3">
      <c r="A1916">
        <v>26</v>
      </c>
      <c r="B1916" s="3">
        <v>45534</v>
      </c>
      <c r="C1916" t="s">
        <v>917</v>
      </c>
      <c r="D1916" t="s">
        <v>7015</v>
      </c>
      <c r="E1916" t="s">
        <v>7072</v>
      </c>
      <c r="F1916" s="3">
        <v>45534</v>
      </c>
      <c r="G1916" s="26" t="s">
        <v>7721</v>
      </c>
      <c r="H1916" s="7">
        <v>2059744.26</v>
      </c>
      <c r="I1916" t="s">
        <v>919</v>
      </c>
      <c r="J1916" t="b">
        <v>1</v>
      </c>
      <c r="K1916" s="26">
        <v>1950</v>
      </c>
      <c r="L1916" s="26" t="s">
        <v>5476</v>
      </c>
      <c r="M1916" t="s">
        <v>7201</v>
      </c>
    </row>
    <row r="1917" spans="1:13" x14ac:dyDescent="0.3">
      <c r="A1917">
        <v>1324</v>
      </c>
      <c r="B1917" s="3">
        <v>45482</v>
      </c>
      <c r="C1917" t="s">
        <v>917</v>
      </c>
      <c r="D1917" t="s">
        <v>7015</v>
      </c>
      <c r="E1917" t="s">
        <v>7072</v>
      </c>
      <c r="F1917" s="3">
        <v>45482</v>
      </c>
      <c r="G1917" s="26" t="s">
        <v>7721</v>
      </c>
      <c r="H1917" s="7">
        <v>2062351.56</v>
      </c>
      <c r="I1917" t="s">
        <v>919</v>
      </c>
      <c r="J1917" t="b">
        <v>1</v>
      </c>
      <c r="K1917" s="26">
        <v>1950</v>
      </c>
      <c r="L1917" s="26" t="s">
        <v>5476</v>
      </c>
      <c r="M1917" t="s">
        <v>7201</v>
      </c>
    </row>
    <row r="1918" spans="1:13" x14ac:dyDescent="0.3">
      <c r="A1918">
        <v>3443</v>
      </c>
      <c r="B1918" s="3">
        <v>45412</v>
      </c>
      <c r="C1918" t="s">
        <v>917</v>
      </c>
      <c r="D1918" t="s">
        <v>7015</v>
      </c>
      <c r="E1918" t="s">
        <v>7072</v>
      </c>
      <c r="F1918" s="3">
        <v>45412</v>
      </c>
      <c r="G1918" s="26" t="s">
        <v>7721</v>
      </c>
      <c r="H1918" s="7">
        <v>2086654.51</v>
      </c>
      <c r="I1918" t="s">
        <v>919</v>
      </c>
      <c r="J1918" t="b">
        <v>1</v>
      </c>
      <c r="K1918" s="26">
        <v>1950</v>
      </c>
      <c r="L1918" s="26" t="s">
        <v>5476</v>
      </c>
      <c r="M1918" t="s">
        <v>7201</v>
      </c>
    </row>
    <row r="1919" spans="1:13" x14ac:dyDescent="0.3">
      <c r="A1919">
        <v>2176</v>
      </c>
      <c r="B1919" s="3">
        <v>45454</v>
      </c>
      <c r="C1919" t="s">
        <v>917</v>
      </c>
      <c r="D1919" t="s">
        <v>7015</v>
      </c>
      <c r="E1919" t="s">
        <v>7072</v>
      </c>
      <c r="F1919" s="3">
        <v>45454</v>
      </c>
      <c r="G1919" s="26" t="s">
        <v>7721</v>
      </c>
      <c r="H1919" s="7">
        <v>2104736.06</v>
      </c>
      <c r="I1919" t="s">
        <v>919</v>
      </c>
      <c r="J1919" t="b">
        <v>1</v>
      </c>
      <c r="K1919" s="26">
        <v>1950</v>
      </c>
      <c r="L1919" s="26" t="s">
        <v>5476</v>
      </c>
      <c r="M1919" t="s">
        <v>7201</v>
      </c>
    </row>
    <row r="1920" spans="1:13" x14ac:dyDescent="0.3">
      <c r="A1920">
        <v>1634</v>
      </c>
      <c r="B1920" s="3">
        <v>45470</v>
      </c>
      <c r="C1920" t="s">
        <v>917</v>
      </c>
      <c r="D1920" t="s">
        <v>7015</v>
      </c>
      <c r="E1920" t="s">
        <v>7072</v>
      </c>
      <c r="F1920" s="3">
        <v>45470</v>
      </c>
      <c r="G1920" s="26" t="s">
        <v>7721</v>
      </c>
      <c r="H1920" s="7">
        <v>2122813.94</v>
      </c>
      <c r="I1920" t="s">
        <v>919</v>
      </c>
      <c r="J1920" t="b">
        <v>1</v>
      </c>
      <c r="K1920" s="26">
        <v>1950</v>
      </c>
      <c r="L1920" s="26" t="s">
        <v>5476</v>
      </c>
      <c r="M1920" t="s">
        <v>7201</v>
      </c>
    </row>
    <row r="1921" spans="1:13" x14ac:dyDescent="0.3">
      <c r="A1921">
        <v>5292</v>
      </c>
      <c r="B1921" s="3">
        <v>45351</v>
      </c>
      <c r="C1921" t="s">
        <v>917</v>
      </c>
      <c r="D1921" t="s">
        <v>7015</v>
      </c>
      <c r="E1921" t="s">
        <v>7072</v>
      </c>
      <c r="F1921" s="3">
        <v>45351</v>
      </c>
      <c r="G1921" s="26" t="s">
        <v>7721</v>
      </c>
      <c r="H1921" s="7">
        <v>2225436.5699999998</v>
      </c>
      <c r="I1921" t="s">
        <v>919</v>
      </c>
      <c r="J1921" t="b">
        <v>1</v>
      </c>
      <c r="K1921" s="26">
        <v>1950</v>
      </c>
      <c r="L1921" s="26" t="s">
        <v>5476</v>
      </c>
      <c r="M1921" t="s">
        <v>7201</v>
      </c>
    </row>
    <row r="1922" spans="1:13" x14ac:dyDescent="0.3">
      <c r="A1922">
        <v>5026</v>
      </c>
      <c r="B1922" s="3">
        <v>45359</v>
      </c>
      <c r="C1922" t="s">
        <v>917</v>
      </c>
      <c r="D1922" t="s">
        <v>7015</v>
      </c>
      <c r="E1922" t="s">
        <v>7072</v>
      </c>
      <c r="F1922" s="3">
        <v>45359</v>
      </c>
      <c r="G1922" s="26" t="s">
        <v>7721</v>
      </c>
      <c r="H1922" s="7">
        <v>2244695.77</v>
      </c>
      <c r="I1922" t="s">
        <v>919</v>
      </c>
      <c r="J1922" t="b">
        <v>1</v>
      </c>
      <c r="K1922" s="26">
        <v>1950</v>
      </c>
      <c r="L1922" s="26" t="s">
        <v>5476</v>
      </c>
      <c r="M1922" t="s">
        <v>7201</v>
      </c>
    </row>
    <row r="1923" spans="1:13" x14ac:dyDescent="0.3">
      <c r="A1923">
        <v>6529</v>
      </c>
      <c r="B1923" s="3">
        <v>45295</v>
      </c>
      <c r="C1923" t="s">
        <v>917</v>
      </c>
      <c r="D1923" t="s">
        <v>7015</v>
      </c>
      <c r="E1923" t="s">
        <v>7072</v>
      </c>
      <c r="F1923" s="3">
        <v>45295</v>
      </c>
      <c r="G1923" s="26" t="s">
        <v>7721</v>
      </c>
      <c r="H1923" s="7">
        <v>2260324.77</v>
      </c>
      <c r="I1923" t="s">
        <v>919</v>
      </c>
      <c r="J1923" t="b">
        <v>1</v>
      </c>
      <c r="K1923" s="26">
        <v>1950</v>
      </c>
      <c r="L1923" s="26" t="s">
        <v>5476</v>
      </c>
      <c r="M1923" t="s">
        <v>7201</v>
      </c>
    </row>
    <row r="1924" spans="1:13" x14ac:dyDescent="0.3">
      <c r="A1924">
        <v>3472</v>
      </c>
      <c r="B1924" s="3">
        <v>45411</v>
      </c>
      <c r="C1924" t="s">
        <v>917</v>
      </c>
      <c r="D1924" t="s">
        <v>7015</v>
      </c>
      <c r="E1924" t="s">
        <v>7072</v>
      </c>
      <c r="F1924" s="3">
        <v>45411</v>
      </c>
      <c r="G1924" s="26" t="s">
        <v>7721</v>
      </c>
      <c r="H1924" s="7">
        <v>2298009.39</v>
      </c>
      <c r="I1924" t="s">
        <v>919</v>
      </c>
      <c r="J1924" t="b">
        <v>1</v>
      </c>
      <c r="K1924" s="26">
        <v>1950</v>
      </c>
      <c r="L1924" s="26" t="s">
        <v>5476</v>
      </c>
      <c r="M1924" t="s">
        <v>7201</v>
      </c>
    </row>
    <row r="1925" spans="1:13" x14ac:dyDescent="0.3">
      <c r="A1925">
        <v>1534</v>
      </c>
      <c r="B1925" s="3">
        <v>45475</v>
      </c>
      <c r="C1925" t="s">
        <v>917</v>
      </c>
      <c r="D1925" t="s">
        <v>7015</v>
      </c>
      <c r="E1925" t="s">
        <v>7072</v>
      </c>
      <c r="F1925" s="3">
        <v>45475</v>
      </c>
      <c r="G1925" s="26" t="s">
        <v>7721</v>
      </c>
      <c r="H1925" s="7">
        <v>2325023.85</v>
      </c>
      <c r="I1925" t="s">
        <v>919</v>
      </c>
      <c r="J1925" t="b">
        <v>1</v>
      </c>
      <c r="K1925" s="26">
        <v>1950</v>
      </c>
      <c r="L1925" s="26" t="s">
        <v>5476</v>
      </c>
      <c r="M1925" t="s">
        <v>7201</v>
      </c>
    </row>
    <row r="1926" spans="1:13" x14ac:dyDescent="0.3">
      <c r="A1926">
        <v>1348</v>
      </c>
      <c r="B1926" s="3">
        <v>45481</v>
      </c>
      <c r="C1926" t="s">
        <v>917</v>
      </c>
      <c r="D1926" t="s">
        <v>7015</v>
      </c>
      <c r="E1926" t="s">
        <v>7072</v>
      </c>
      <c r="F1926" s="3">
        <v>45481</v>
      </c>
      <c r="G1926" s="26" t="s">
        <v>7721</v>
      </c>
      <c r="H1926" s="7">
        <v>2342187.88</v>
      </c>
      <c r="I1926" t="s">
        <v>919</v>
      </c>
      <c r="J1926" t="b">
        <v>1</v>
      </c>
      <c r="K1926" s="26">
        <v>1950</v>
      </c>
      <c r="L1926" s="26" t="s">
        <v>5476</v>
      </c>
      <c r="M1926" t="s">
        <v>7201</v>
      </c>
    </row>
    <row r="1927" spans="1:13" x14ac:dyDescent="0.3">
      <c r="A1927">
        <v>138</v>
      </c>
      <c r="B1927" s="3">
        <v>45531</v>
      </c>
      <c r="C1927" t="s">
        <v>917</v>
      </c>
      <c r="D1927" t="s">
        <v>7015</v>
      </c>
      <c r="E1927" t="s">
        <v>7072</v>
      </c>
      <c r="F1927" s="3">
        <v>45531</v>
      </c>
      <c r="G1927" s="26" t="s">
        <v>7721</v>
      </c>
      <c r="H1927" s="7">
        <v>2363274.4700000002</v>
      </c>
      <c r="I1927" t="s">
        <v>919</v>
      </c>
      <c r="J1927" t="b">
        <v>1</v>
      </c>
      <c r="K1927" s="26">
        <v>1950</v>
      </c>
      <c r="L1927" s="26" t="s">
        <v>5476</v>
      </c>
      <c r="M1927" t="s">
        <v>7201</v>
      </c>
    </row>
    <row r="1928" spans="1:13" x14ac:dyDescent="0.3">
      <c r="A1928">
        <v>393</v>
      </c>
      <c r="B1928" s="3">
        <v>45512</v>
      </c>
      <c r="C1928" t="s">
        <v>917</v>
      </c>
      <c r="D1928" t="s">
        <v>7015</v>
      </c>
      <c r="E1928" t="s">
        <v>7072</v>
      </c>
      <c r="F1928" s="3">
        <v>45512</v>
      </c>
      <c r="G1928" s="26" t="s">
        <v>7721</v>
      </c>
      <c r="H1928" s="7">
        <v>2485435.5499999998</v>
      </c>
      <c r="I1928" t="s">
        <v>919</v>
      </c>
      <c r="J1928" t="b">
        <v>1</v>
      </c>
      <c r="K1928" s="26">
        <v>1950</v>
      </c>
      <c r="L1928" s="26" t="s">
        <v>5476</v>
      </c>
      <c r="M1928" t="s">
        <v>7201</v>
      </c>
    </row>
    <row r="1929" spans="1:13" x14ac:dyDescent="0.3">
      <c r="A1929">
        <v>5197</v>
      </c>
      <c r="B1929" s="3">
        <v>45356</v>
      </c>
      <c r="C1929" t="s">
        <v>917</v>
      </c>
      <c r="D1929" t="s">
        <v>7015</v>
      </c>
      <c r="E1929" t="s">
        <v>7072</v>
      </c>
      <c r="F1929" s="3">
        <v>45356</v>
      </c>
      <c r="G1929" s="26" t="s">
        <v>7721</v>
      </c>
      <c r="H1929" s="7">
        <v>2505523.13</v>
      </c>
      <c r="I1929" t="s">
        <v>919</v>
      </c>
      <c r="J1929" t="b">
        <v>1</v>
      </c>
      <c r="K1929" s="26">
        <v>1950</v>
      </c>
      <c r="L1929" s="26" t="s">
        <v>5476</v>
      </c>
      <c r="M1929" t="s">
        <v>7201</v>
      </c>
    </row>
    <row r="1930" spans="1:13" x14ac:dyDescent="0.3">
      <c r="A1930">
        <v>740</v>
      </c>
      <c r="B1930" s="3">
        <v>45502</v>
      </c>
      <c r="C1930" t="s">
        <v>917</v>
      </c>
      <c r="D1930" t="s">
        <v>7015</v>
      </c>
      <c r="E1930" t="s">
        <v>7072</v>
      </c>
      <c r="F1930" s="3">
        <v>45502</v>
      </c>
      <c r="G1930" s="26" t="s">
        <v>7721</v>
      </c>
      <c r="H1930" s="7">
        <v>2536496.4300000002</v>
      </c>
      <c r="I1930" t="s">
        <v>919</v>
      </c>
      <c r="J1930" t="b">
        <v>1</v>
      </c>
      <c r="K1930" s="26">
        <v>1950</v>
      </c>
      <c r="L1930" s="26" t="s">
        <v>5476</v>
      </c>
      <c r="M1930" t="s">
        <v>7201</v>
      </c>
    </row>
    <row r="1931" spans="1:13" x14ac:dyDescent="0.3">
      <c r="A1931">
        <v>4454</v>
      </c>
      <c r="B1931" s="3">
        <v>45377</v>
      </c>
      <c r="C1931" t="s">
        <v>917</v>
      </c>
      <c r="D1931" t="s">
        <v>7015</v>
      </c>
      <c r="E1931" t="s">
        <v>7072</v>
      </c>
      <c r="F1931" s="3">
        <v>45377</v>
      </c>
      <c r="G1931" s="26" t="s">
        <v>7721</v>
      </c>
      <c r="H1931" s="7">
        <v>2808677.85</v>
      </c>
      <c r="I1931" t="s">
        <v>919</v>
      </c>
      <c r="J1931" t="b">
        <v>1</v>
      </c>
      <c r="K1931" s="26">
        <v>1950</v>
      </c>
      <c r="L1931" s="26" t="s">
        <v>5476</v>
      </c>
      <c r="M1931" t="s">
        <v>7201</v>
      </c>
    </row>
    <row r="1932" spans="1:13" x14ac:dyDescent="0.3">
      <c r="A1932">
        <v>5231</v>
      </c>
      <c r="B1932" s="3">
        <v>45355</v>
      </c>
      <c r="C1932" t="s">
        <v>917</v>
      </c>
      <c r="D1932" t="s">
        <v>7015</v>
      </c>
      <c r="E1932" t="s">
        <v>7072</v>
      </c>
      <c r="F1932" s="3">
        <v>45355</v>
      </c>
      <c r="G1932" s="26" t="s">
        <v>7721</v>
      </c>
      <c r="H1932" s="7">
        <v>2934855.41</v>
      </c>
      <c r="I1932" t="s">
        <v>919</v>
      </c>
      <c r="J1932" t="b">
        <v>1</v>
      </c>
      <c r="K1932" s="26">
        <v>1950</v>
      </c>
      <c r="L1932" s="26" t="s">
        <v>5476</v>
      </c>
      <c r="M1932" t="s">
        <v>7201</v>
      </c>
    </row>
    <row r="1933" spans="1:13" x14ac:dyDescent="0.3">
      <c r="A1933">
        <v>2669</v>
      </c>
      <c r="B1933" s="3">
        <v>45439</v>
      </c>
      <c r="C1933" t="s">
        <v>917</v>
      </c>
      <c r="D1933" t="s">
        <v>7015</v>
      </c>
      <c r="E1933" t="s">
        <v>7072</v>
      </c>
      <c r="F1933" s="3">
        <v>45439</v>
      </c>
      <c r="G1933" s="26" t="s">
        <v>7721</v>
      </c>
      <c r="H1933" s="7">
        <v>2946377.44</v>
      </c>
      <c r="I1933" t="s">
        <v>919</v>
      </c>
      <c r="J1933" t="b">
        <v>1</v>
      </c>
      <c r="K1933" s="26">
        <v>1950</v>
      </c>
      <c r="L1933" s="26" t="s">
        <v>5476</v>
      </c>
      <c r="M1933" t="s">
        <v>7201</v>
      </c>
    </row>
    <row r="1934" spans="1:13" x14ac:dyDescent="0.3">
      <c r="A1934">
        <v>553</v>
      </c>
      <c r="B1934" s="3">
        <v>45505</v>
      </c>
      <c r="C1934" t="s">
        <v>917</v>
      </c>
      <c r="D1934" t="s">
        <v>7015</v>
      </c>
      <c r="E1934" t="s">
        <v>7072</v>
      </c>
      <c r="F1934" s="3">
        <v>45505</v>
      </c>
      <c r="G1934" s="26" t="s">
        <v>7721</v>
      </c>
      <c r="H1934" s="7">
        <v>2973825.8</v>
      </c>
      <c r="I1934" t="s">
        <v>919</v>
      </c>
      <c r="J1934" t="b">
        <v>1</v>
      </c>
      <c r="K1934" s="26">
        <v>1950</v>
      </c>
      <c r="L1934" s="26" t="s">
        <v>5476</v>
      </c>
      <c r="M1934" t="s">
        <v>7201</v>
      </c>
    </row>
    <row r="1935" spans="1:13" x14ac:dyDescent="0.3">
      <c r="A1935">
        <v>2695</v>
      </c>
      <c r="B1935" s="3">
        <v>45436</v>
      </c>
      <c r="C1935" t="s">
        <v>917</v>
      </c>
      <c r="D1935" t="s">
        <v>7015</v>
      </c>
      <c r="E1935" t="s">
        <v>7072</v>
      </c>
      <c r="F1935" s="3">
        <v>45436</v>
      </c>
      <c r="G1935" s="26" t="s">
        <v>7721</v>
      </c>
      <c r="H1935" s="7">
        <v>3026734.31</v>
      </c>
      <c r="I1935" t="s">
        <v>919</v>
      </c>
      <c r="J1935" t="b">
        <v>1</v>
      </c>
      <c r="K1935" s="26">
        <v>1950</v>
      </c>
      <c r="L1935" s="26" t="s">
        <v>5476</v>
      </c>
      <c r="M1935" t="s">
        <v>7201</v>
      </c>
    </row>
    <row r="1936" spans="1:13" x14ac:dyDescent="0.3">
      <c r="A1936">
        <v>3500</v>
      </c>
      <c r="B1936" s="3">
        <v>45407</v>
      </c>
      <c r="C1936" t="s">
        <v>917</v>
      </c>
      <c r="D1936" t="s">
        <v>7015</v>
      </c>
      <c r="E1936" t="s">
        <v>7072</v>
      </c>
      <c r="F1936" s="3">
        <v>45407</v>
      </c>
      <c r="G1936" s="26" t="s">
        <v>7721</v>
      </c>
      <c r="H1936" s="7">
        <v>3043310.28</v>
      </c>
      <c r="I1936" t="s">
        <v>919</v>
      </c>
      <c r="J1936" t="b">
        <v>1</v>
      </c>
      <c r="K1936" s="26">
        <v>1950</v>
      </c>
      <c r="L1936" s="26" t="s">
        <v>5476</v>
      </c>
      <c r="M1936" t="s">
        <v>7201</v>
      </c>
    </row>
    <row r="1937" spans="1:13" x14ac:dyDescent="0.3">
      <c r="A1937">
        <v>761</v>
      </c>
      <c r="B1937" s="3">
        <v>45498</v>
      </c>
      <c r="C1937" t="s">
        <v>917</v>
      </c>
      <c r="D1937" t="s">
        <v>7015</v>
      </c>
      <c r="E1937" t="s">
        <v>7072</v>
      </c>
      <c r="F1937" s="3">
        <v>45498</v>
      </c>
      <c r="G1937" s="26" t="s">
        <v>7721</v>
      </c>
      <c r="H1937" s="7">
        <v>3064363.15</v>
      </c>
      <c r="I1937" t="s">
        <v>919</v>
      </c>
      <c r="J1937" t="b">
        <v>1</v>
      </c>
      <c r="K1937" s="26">
        <v>1950</v>
      </c>
      <c r="L1937" s="26" t="s">
        <v>5476</v>
      </c>
      <c r="M1937" t="s">
        <v>7201</v>
      </c>
    </row>
    <row r="1938" spans="1:13" x14ac:dyDescent="0.3">
      <c r="A1938">
        <v>3491</v>
      </c>
      <c r="B1938" s="3">
        <v>45408</v>
      </c>
      <c r="C1938" t="s">
        <v>917</v>
      </c>
      <c r="D1938" t="s">
        <v>7015</v>
      </c>
      <c r="E1938" t="s">
        <v>7072</v>
      </c>
      <c r="F1938" s="3">
        <v>45408</v>
      </c>
      <c r="G1938" s="26" t="s">
        <v>7721</v>
      </c>
      <c r="H1938" s="7">
        <v>3075662.37</v>
      </c>
      <c r="I1938" t="s">
        <v>919</v>
      </c>
      <c r="J1938" t="b">
        <v>1</v>
      </c>
      <c r="K1938" s="26">
        <v>1950</v>
      </c>
      <c r="L1938" s="26" t="s">
        <v>5476</v>
      </c>
      <c r="M1938" t="s">
        <v>7201</v>
      </c>
    </row>
    <row r="1939" spans="1:13" x14ac:dyDescent="0.3">
      <c r="A1939">
        <v>4607</v>
      </c>
      <c r="B1939" s="3">
        <v>45376</v>
      </c>
      <c r="C1939" t="s">
        <v>917</v>
      </c>
      <c r="D1939" t="s">
        <v>7015</v>
      </c>
      <c r="E1939" t="s">
        <v>7072</v>
      </c>
      <c r="F1939" s="3">
        <v>45376</v>
      </c>
      <c r="G1939" s="26" t="s">
        <v>7721</v>
      </c>
      <c r="H1939" s="7">
        <v>3140380.81</v>
      </c>
      <c r="I1939" t="s">
        <v>919</v>
      </c>
      <c r="J1939" t="b">
        <v>1</v>
      </c>
      <c r="K1939" s="26">
        <v>1950</v>
      </c>
      <c r="L1939" s="26" t="s">
        <v>5476</v>
      </c>
      <c r="M1939" t="s">
        <v>7201</v>
      </c>
    </row>
    <row r="1940" spans="1:13" x14ac:dyDescent="0.3">
      <c r="A1940">
        <v>185</v>
      </c>
      <c r="B1940" s="3">
        <v>45527</v>
      </c>
      <c r="C1940" t="s">
        <v>917</v>
      </c>
      <c r="D1940" t="s">
        <v>7015</v>
      </c>
      <c r="E1940" t="s">
        <v>7072</v>
      </c>
      <c r="F1940" s="3">
        <v>45527</v>
      </c>
      <c r="G1940" s="26" t="s">
        <v>7721</v>
      </c>
      <c r="H1940" s="7">
        <v>3145115.28</v>
      </c>
      <c r="I1940" t="s">
        <v>919</v>
      </c>
      <c r="J1940" t="b">
        <v>1</v>
      </c>
      <c r="K1940" s="26">
        <v>1950</v>
      </c>
      <c r="L1940" s="26" t="s">
        <v>5476</v>
      </c>
      <c r="M1940" t="s">
        <v>7201</v>
      </c>
    </row>
    <row r="1941" spans="1:13" x14ac:dyDescent="0.3">
      <c r="A1941">
        <v>3223</v>
      </c>
      <c r="B1941" s="3">
        <v>45419</v>
      </c>
      <c r="C1941" t="s">
        <v>917</v>
      </c>
      <c r="D1941" t="s">
        <v>7015</v>
      </c>
      <c r="E1941" t="s">
        <v>7072</v>
      </c>
      <c r="F1941" s="3">
        <v>45419</v>
      </c>
      <c r="G1941" s="26" t="s">
        <v>7721</v>
      </c>
      <c r="H1941" s="7">
        <v>3235046.7</v>
      </c>
      <c r="I1941" t="s">
        <v>919</v>
      </c>
      <c r="J1941" t="b">
        <v>1</v>
      </c>
      <c r="K1941" s="26">
        <v>1950</v>
      </c>
      <c r="L1941" s="26" t="s">
        <v>5476</v>
      </c>
      <c r="M1941" t="s">
        <v>7201</v>
      </c>
    </row>
    <row r="1942" spans="1:13" x14ac:dyDescent="0.3">
      <c r="A1942">
        <v>3745</v>
      </c>
      <c r="B1942" s="3">
        <v>45399</v>
      </c>
      <c r="C1942" t="s">
        <v>917</v>
      </c>
      <c r="D1942" t="s">
        <v>7015</v>
      </c>
      <c r="E1942" t="s">
        <v>7072</v>
      </c>
      <c r="F1942" s="3">
        <v>45399</v>
      </c>
      <c r="G1942" s="26" t="s">
        <v>7721</v>
      </c>
      <c r="H1942" s="7">
        <v>3256228.55</v>
      </c>
      <c r="I1942" t="s">
        <v>919</v>
      </c>
      <c r="J1942" t="b">
        <v>1</v>
      </c>
      <c r="K1942" s="26">
        <v>1950</v>
      </c>
      <c r="L1942" s="26" t="s">
        <v>5476</v>
      </c>
      <c r="M1942" t="s">
        <v>7201</v>
      </c>
    </row>
    <row r="1943" spans="1:13" x14ac:dyDescent="0.3">
      <c r="A1943">
        <v>771</v>
      </c>
      <c r="B1943" s="3">
        <v>45497</v>
      </c>
      <c r="C1943" t="s">
        <v>917</v>
      </c>
      <c r="D1943" t="s">
        <v>7015</v>
      </c>
      <c r="E1943" t="s">
        <v>7072</v>
      </c>
      <c r="F1943" s="3">
        <v>45497</v>
      </c>
      <c r="G1943" s="26" t="s">
        <v>7721</v>
      </c>
      <c r="H1943" s="7">
        <v>3349767.64</v>
      </c>
      <c r="I1943" t="s">
        <v>919</v>
      </c>
      <c r="J1943" t="b">
        <v>1</v>
      </c>
      <c r="K1943" s="26">
        <v>1950</v>
      </c>
      <c r="L1943" s="26" t="s">
        <v>5476</v>
      </c>
      <c r="M1943" t="s">
        <v>7201</v>
      </c>
    </row>
    <row r="1944" spans="1:13" x14ac:dyDescent="0.3">
      <c r="A1944">
        <v>3242</v>
      </c>
      <c r="B1944" s="3">
        <v>45418</v>
      </c>
      <c r="C1944" t="s">
        <v>917</v>
      </c>
      <c r="D1944" t="s">
        <v>7015</v>
      </c>
      <c r="E1944" t="s">
        <v>7072</v>
      </c>
      <c r="F1944" s="3">
        <v>45418</v>
      </c>
      <c r="G1944" s="26" t="s">
        <v>7721</v>
      </c>
      <c r="H1944" s="7">
        <v>3480747.51</v>
      </c>
      <c r="I1944" t="s">
        <v>919</v>
      </c>
      <c r="J1944" t="b">
        <v>1</v>
      </c>
      <c r="K1944" s="26">
        <v>1950</v>
      </c>
      <c r="L1944" s="26" t="s">
        <v>5476</v>
      </c>
      <c r="M1944" t="s">
        <v>7201</v>
      </c>
    </row>
    <row r="1945" spans="1:13" x14ac:dyDescent="0.3">
      <c r="A1945">
        <v>5858</v>
      </c>
      <c r="B1945" s="3">
        <v>45324</v>
      </c>
      <c r="C1945" t="s">
        <v>917</v>
      </c>
      <c r="D1945" t="s">
        <v>7015</v>
      </c>
      <c r="E1945" t="s">
        <v>7072</v>
      </c>
      <c r="F1945" s="3">
        <v>45324</v>
      </c>
      <c r="G1945" s="26" t="s">
        <v>7721</v>
      </c>
      <c r="H1945" s="7">
        <v>3482195.21</v>
      </c>
      <c r="I1945" t="s">
        <v>919</v>
      </c>
      <c r="J1945" t="b">
        <v>1</v>
      </c>
      <c r="K1945" s="26">
        <v>1950</v>
      </c>
      <c r="L1945" s="26" t="s">
        <v>5476</v>
      </c>
      <c r="M1945" t="s">
        <v>7201</v>
      </c>
    </row>
    <row r="1946" spans="1:13" x14ac:dyDescent="0.3">
      <c r="A1946">
        <v>6091</v>
      </c>
      <c r="B1946" s="3">
        <v>45317</v>
      </c>
      <c r="C1946" t="s">
        <v>917</v>
      </c>
      <c r="D1946" t="s">
        <v>7015</v>
      </c>
      <c r="E1946" t="s">
        <v>7072</v>
      </c>
      <c r="F1946" s="3">
        <v>45317</v>
      </c>
      <c r="G1946" s="26" t="s">
        <v>7721</v>
      </c>
      <c r="H1946" s="7">
        <v>3489034.89</v>
      </c>
      <c r="I1946" t="s">
        <v>919</v>
      </c>
      <c r="J1946" t="b">
        <v>1</v>
      </c>
      <c r="K1946" s="26">
        <v>1950</v>
      </c>
      <c r="L1946" s="26" t="s">
        <v>5476</v>
      </c>
      <c r="M1946" t="s">
        <v>7201</v>
      </c>
    </row>
    <row r="1947" spans="1:13" x14ac:dyDescent="0.3">
      <c r="A1947">
        <v>5897</v>
      </c>
      <c r="B1947" s="3">
        <v>45323</v>
      </c>
      <c r="C1947" t="s">
        <v>917</v>
      </c>
      <c r="D1947" t="s">
        <v>7015</v>
      </c>
      <c r="E1947" t="s">
        <v>7072</v>
      </c>
      <c r="F1947" s="3">
        <v>45323</v>
      </c>
      <c r="G1947" s="26" t="s">
        <v>7721</v>
      </c>
      <c r="H1947" s="7">
        <v>3514064.5</v>
      </c>
      <c r="I1947" t="s">
        <v>919</v>
      </c>
      <c r="J1947" t="b">
        <v>1</v>
      </c>
      <c r="K1947" s="26">
        <v>1950</v>
      </c>
      <c r="L1947" s="26" t="s">
        <v>5476</v>
      </c>
      <c r="M1947" t="s">
        <v>7201</v>
      </c>
    </row>
    <row r="1948" spans="1:13" x14ac:dyDescent="0.3">
      <c r="A1948">
        <v>4134</v>
      </c>
      <c r="B1948" s="3">
        <v>45385</v>
      </c>
      <c r="C1948" t="s">
        <v>917</v>
      </c>
      <c r="D1948" t="s">
        <v>7015</v>
      </c>
      <c r="E1948" t="s">
        <v>7072</v>
      </c>
      <c r="F1948" s="3">
        <v>45385</v>
      </c>
      <c r="G1948" s="26" t="s">
        <v>7721</v>
      </c>
      <c r="H1948" s="7">
        <v>3536963.28</v>
      </c>
      <c r="I1948" t="s">
        <v>919</v>
      </c>
      <c r="J1948" t="b">
        <v>1</v>
      </c>
      <c r="K1948" s="26">
        <v>1950</v>
      </c>
      <c r="L1948" s="26" t="s">
        <v>5476</v>
      </c>
      <c r="M1948" t="s">
        <v>7201</v>
      </c>
    </row>
    <row r="1949" spans="1:13" x14ac:dyDescent="0.3">
      <c r="A1949">
        <v>2394</v>
      </c>
      <c r="B1949" s="3">
        <v>45443</v>
      </c>
      <c r="C1949" t="s">
        <v>917</v>
      </c>
      <c r="D1949" t="s">
        <v>7015</v>
      </c>
      <c r="E1949" t="s">
        <v>7072</v>
      </c>
      <c r="F1949" s="3">
        <v>45443</v>
      </c>
      <c r="G1949" s="26" t="s">
        <v>7721</v>
      </c>
      <c r="H1949" s="7">
        <v>3581227.41</v>
      </c>
      <c r="I1949" t="s">
        <v>919</v>
      </c>
      <c r="J1949" t="b">
        <v>1</v>
      </c>
      <c r="K1949" s="26">
        <v>1950</v>
      </c>
      <c r="L1949" s="26" t="s">
        <v>5476</v>
      </c>
      <c r="M1949" t="s">
        <v>7201</v>
      </c>
    </row>
    <row r="1950" spans="1:13" x14ac:dyDescent="0.3">
      <c r="A1950">
        <v>1829</v>
      </c>
      <c r="B1950" s="3">
        <v>45468</v>
      </c>
      <c r="C1950" t="s">
        <v>917</v>
      </c>
      <c r="D1950" t="s">
        <v>7015</v>
      </c>
      <c r="E1950" t="s">
        <v>7072</v>
      </c>
      <c r="F1950" s="3">
        <v>45468</v>
      </c>
      <c r="G1950" s="26" t="s">
        <v>7721</v>
      </c>
      <c r="H1950" s="7">
        <v>3745322.62</v>
      </c>
      <c r="I1950" t="s">
        <v>919</v>
      </c>
      <c r="J1950" t="b">
        <v>1</v>
      </c>
      <c r="K1950" s="26">
        <v>1950</v>
      </c>
      <c r="L1950" s="26" t="s">
        <v>5476</v>
      </c>
      <c r="M1950" t="s">
        <v>7201</v>
      </c>
    </row>
    <row r="1951" spans="1:13" x14ac:dyDescent="0.3">
      <c r="A1951">
        <v>3258</v>
      </c>
      <c r="B1951" s="3">
        <v>45415</v>
      </c>
      <c r="C1951" t="s">
        <v>917</v>
      </c>
      <c r="D1951" t="s">
        <v>7015</v>
      </c>
      <c r="E1951" t="s">
        <v>7072</v>
      </c>
      <c r="F1951" s="3">
        <v>45415</v>
      </c>
      <c r="G1951" s="26" t="s">
        <v>7721</v>
      </c>
      <c r="H1951" s="7">
        <v>4070301.75</v>
      </c>
      <c r="I1951" t="s">
        <v>919</v>
      </c>
      <c r="J1951" t="b">
        <v>1</v>
      </c>
      <c r="K1951" s="26">
        <v>1950</v>
      </c>
      <c r="L1951" s="26" t="s">
        <v>5476</v>
      </c>
      <c r="M1951" t="s">
        <v>7201</v>
      </c>
    </row>
    <row r="1952" spans="1:13" x14ac:dyDescent="0.3">
      <c r="A1952">
        <v>163</v>
      </c>
      <c r="B1952" s="3">
        <v>45530</v>
      </c>
      <c r="C1952" t="s">
        <v>917</v>
      </c>
      <c r="D1952" t="s">
        <v>7015</v>
      </c>
      <c r="E1952" t="s">
        <v>7072</v>
      </c>
      <c r="F1952" s="3">
        <v>45530</v>
      </c>
      <c r="G1952" s="26" t="s">
        <v>7721</v>
      </c>
      <c r="H1952" s="7">
        <v>4178904.77</v>
      </c>
      <c r="I1952" t="s">
        <v>919</v>
      </c>
      <c r="J1952" t="b">
        <v>1</v>
      </c>
      <c r="K1952" s="26">
        <v>1950</v>
      </c>
      <c r="L1952" s="26" t="s">
        <v>5476</v>
      </c>
      <c r="M1952" t="s">
        <v>7201</v>
      </c>
    </row>
    <row r="1953" spans="1:13" x14ac:dyDescent="0.3">
      <c r="A1953">
        <v>1653</v>
      </c>
      <c r="B1953" s="3">
        <v>45469</v>
      </c>
      <c r="C1953" t="s">
        <v>917</v>
      </c>
      <c r="D1953" t="s">
        <v>7015</v>
      </c>
      <c r="E1953" t="s">
        <v>7072</v>
      </c>
      <c r="F1953" s="3">
        <v>45469</v>
      </c>
      <c r="G1953" s="26" t="s">
        <v>7721</v>
      </c>
      <c r="H1953" s="7">
        <v>4277574.68</v>
      </c>
      <c r="I1953" t="s">
        <v>919</v>
      </c>
      <c r="J1953" t="b">
        <v>1</v>
      </c>
      <c r="K1953" s="26">
        <v>1950</v>
      </c>
      <c r="L1953" s="26" t="s">
        <v>5476</v>
      </c>
      <c r="M1953" t="s">
        <v>7201</v>
      </c>
    </row>
    <row r="1954" spans="1:13" x14ac:dyDescent="0.3">
      <c r="A1954">
        <v>5387</v>
      </c>
      <c r="B1954" s="3">
        <v>45349</v>
      </c>
      <c r="C1954" t="s">
        <v>917</v>
      </c>
      <c r="D1954" t="s">
        <v>7015</v>
      </c>
      <c r="E1954" t="s">
        <v>7072</v>
      </c>
      <c r="F1954" s="3">
        <v>45349</v>
      </c>
      <c r="G1954" s="26" t="s">
        <v>7721</v>
      </c>
      <c r="H1954" s="7">
        <v>4877132.66</v>
      </c>
      <c r="I1954" t="s">
        <v>919</v>
      </c>
      <c r="J1954" t="b">
        <v>1</v>
      </c>
      <c r="K1954" s="26">
        <v>1950</v>
      </c>
      <c r="L1954" s="26" t="s">
        <v>5476</v>
      </c>
      <c r="M1954" t="s">
        <v>7201</v>
      </c>
    </row>
    <row r="1955" spans="1:13" x14ac:dyDescent="0.3">
      <c r="A1955">
        <v>6609</v>
      </c>
      <c r="B1955" s="3">
        <v>45294</v>
      </c>
      <c r="C1955" t="s">
        <v>917</v>
      </c>
      <c r="D1955" t="s">
        <v>7015</v>
      </c>
      <c r="E1955" t="s">
        <v>7072</v>
      </c>
      <c r="F1955" s="3">
        <v>45294</v>
      </c>
      <c r="G1955" s="26" t="s">
        <v>7721</v>
      </c>
      <c r="H1955" s="7">
        <v>5541514.6299999999</v>
      </c>
      <c r="I1955" t="s">
        <v>919</v>
      </c>
      <c r="J1955" t="b">
        <v>1</v>
      </c>
      <c r="K1955" s="26">
        <v>1950</v>
      </c>
      <c r="L1955" s="26" t="s">
        <v>5476</v>
      </c>
      <c r="M1955" t="s">
        <v>7201</v>
      </c>
    </row>
    <row r="1956" spans="1:13" x14ac:dyDescent="0.3">
      <c r="A1956">
        <v>5926</v>
      </c>
      <c r="B1956" s="3">
        <v>45322</v>
      </c>
      <c r="C1956" t="s">
        <v>917</v>
      </c>
      <c r="D1956" t="s">
        <v>7015</v>
      </c>
      <c r="E1956" t="s">
        <v>7072</v>
      </c>
      <c r="F1956" s="3">
        <v>45322</v>
      </c>
      <c r="G1956" s="26" t="s">
        <v>7721</v>
      </c>
      <c r="H1956" s="7">
        <v>7473838.25</v>
      </c>
      <c r="I1956" t="s">
        <v>919</v>
      </c>
      <c r="J1956" t="b">
        <v>1</v>
      </c>
      <c r="K1956" s="26">
        <v>1950</v>
      </c>
      <c r="L1956" s="26" t="s">
        <v>5476</v>
      </c>
      <c r="M1956" t="s">
        <v>7201</v>
      </c>
    </row>
    <row r="1957" spans="1:13" x14ac:dyDescent="0.3">
      <c r="A1957">
        <v>3830</v>
      </c>
      <c r="B1957" s="3">
        <v>45398</v>
      </c>
      <c r="C1957" t="s">
        <v>917</v>
      </c>
      <c r="D1957" t="s">
        <v>7015</v>
      </c>
      <c r="E1957" t="s">
        <v>7072</v>
      </c>
      <c r="F1957" s="3">
        <v>45398</v>
      </c>
      <c r="G1957" s="26" t="s">
        <v>7721</v>
      </c>
      <c r="H1957" s="7">
        <v>7633858.2800000003</v>
      </c>
      <c r="I1957" t="s">
        <v>919</v>
      </c>
      <c r="J1957" t="b">
        <v>1</v>
      </c>
      <c r="K1957" s="26">
        <v>1950</v>
      </c>
      <c r="L1957" s="26" t="s">
        <v>5476</v>
      </c>
      <c r="M1957" t="s">
        <v>7201</v>
      </c>
    </row>
    <row r="1958" spans="1:13" x14ac:dyDescent="0.3">
      <c r="A1958">
        <v>5274</v>
      </c>
      <c r="B1958" s="3">
        <v>45352</v>
      </c>
      <c r="C1958" t="s">
        <v>917</v>
      </c>
      <c r="D1958" t="s">
        <v>7015</v>
      </c>
      <c r="E1958" t="s">
        <v>7072</v>
      </c>
      <c r="F1958" s="3">
        <v>45352</v>
      </c>
      <c r="G1958" s="26" t="s">
        <v>7721</v>
      </c>
      <c r="H1958" s="7">
        <v>7830536.5499999998</v>
      </c>
      <c r="I1958" t="s">
        <v>919</v>
      </c>
      <c r="J1958" t="b">
        <v>1</v>
      </c>
      <c r="K1958" s="26">
        <v>1950</v>
      </c>
      <c r="L1958" s="26" t="s">
        <v>5476</v>
      </c>
      <c r="M1958" t="s">
        <v>7201</v>
      </c>
    </row>
    <row r="1959" spans="1:13" x14ac:dyDescent="0.3">
      <c r="A1959">
        <v>3309</v>
      </c>
      <c r="B1959" s="3">
        <v>45414</v>
      </c>
      <c r="C1959" t="s">
        <v>917</v>
      </c>
      <c r="D1959" t="s">
        <v>7015</v>
      </c>
      <c r="E1959" t="s">
        <v>7072</v>
      </c>
      <c r="F1959" s="3">
        <v>45414</v>
      </c>
      <c r="G1959" s="26" t="s">
        <v>7721</v>
      </c>
      <c r="H1959" s="7">
        <v>8465210.1799999997</v>
      </c>
      <c r="I1959" t="s">
        <v>919</v>
      </c>
      <c r="J1959" t="b">
        <v>1</v>
      </c>
      <c r="K1959" s="26">
        <v>1950</v>
      </c>
      <c r="L1959" s="26" t="s">
        <v>5476</v>
      </c>
      <c r="M1959" t="s">
        <v>7201</v>
      </c>
    </row>
    <row r="1960" spans="1:13" x14ac:dyDescent="0.3">
      <c r="A1960">
        <v>6665</v>
      </c>
      <c r="B1960" s="3">
        <v>45293</v>
      </c>
      <c r="C1960" t="s">
        <v>917</v>
      </c>
      <c r="D1960" t="s">
        <v>7015</v>
      </c>
      <c r="E1960" t="s">
        <v>7072</v>
      </c>
      <c r="F1960" s="3">
        <v>45293</v>
      </c>
      <c r="G1960" s="26" t="s">
        <v>7721</v>
      </c>
      <c r="H1960" s="7">
        <v>8600930.2699999996</v>
      </c>
      <c r="I1960" t="s">
        <v>919</v>
      </c>
      <c r="J1960" t="b">
        <v>1</v>
      </c>
      <c r="K1960" s="26">
        <v>1950</v>
      </c>
      <c r="L1960" s="26" t="s">
        <v>5476</v>
      </c>
      <c r="M1960" t="s">
        <v>7201</v>
      </c>
    </row>
    <row r="1961" spans="1:13" x14ac:dyDescent="0.3">
      <c r="A1961">
        <v>4054</v>
      </c>
      <c r="B1961" s="3">
        <v>45386</v>
      </c>
      <c r="C1961" t="s">
        <v>917</v>
      </c>
      <c r="D1961" t="s">
        <v>7015</v>
      </c>
      <c r="E1961" t="s">
        <v>7072</v>
      </c>
      <c r="F1961" s="3">
        <v>45386</v>
      </c>
      <c r="G1961" s="26" t="s">
        <v>7721</v>
      </c>
      <c r="H1961" s="7">
        <v>8616814.2899999991</v>
      </c>
      <c r="I1961" t="s">
        <v>919</v>
      </c>
      <c r="J1961" t="b">
        <v>1</v>
      </c>
      <c r="K1961" s="26">
        <v>1950</v>
      </c>
      <c r="L1961" s="26" t="s">
        <v>5476</v>
      </c>
      <c r="M1961" t="s">
        <v>7201</v>
      </c>
    </row>
    <row r="1962" spans="1:13" x14ac:dyDescent="0.3">
      <c r="A1962">
        <v>91</v>
      </c>
      <c r="B1962" s="3">
        <v>45533</v>
      </c>
      <c r="C1962" t="s">
        <v>917</v>
      </c>
      <c r="D1962" t="s">
        <v>7015</v>
      </c>
      <c r="E1962" t="s">
        <v>7072</v>
      </c>
      <c r="F1962" s="3">
        <v>45533</v>
      </c>
      <c r="G1962" s="26" t="s">
        <v>7721</v>
      </c>
      <c r="H1962" s="7">
        <v>8719480.1999999993</v>
      </c>
      <c r="I1962" t="s">
        <v>919</v>
      </c>
      <c r="J1962" t="b">
        <v>1</v>
      </c>
      <c r="K1962" s="26">
        <v>1950</v>
      </c>
      <c r="L1962" s="26" t="s">
        <v>5476</v>
      </c>
      <c r="M1962" t="s">
        <v>7201</v>
      </c>
    </row>
    <row r="1963" spans="1:13" x14ac:dyDescent="0.3">
      <c r="A1963">
        <v>2375</v>
      </c>
      <c r="B1963" s="3">
        <v>45446</v>
      </c>
      <c r="C1963" t="s">
        <v>917</v>
      </c>
      <c r="D1963" t="s">
        <v>7015</v>
      </c>
      <c r="E1963" t="s">
        <v>7072</v>
      </c>
      <c r="F1963" s="3">
        <v>45446</v>
      </c>
      <c r="G1963" s="26" t="s">
        <v>7721</v>
      </c>
      <c r="H1963" s="7">
        <v>8795445.8800000008</v>
      </c>
      <c r="I1963" t="s">
        <v>919</v>
      </c>
      <c r="J1963" t="b">
        <v>1</v>
      </c>
      <c r="K1963" s="26">
        <v>1950</v>
      </c>
      <c r="L1963" s="26" t="s">
        <v>5476</v>
      </c>
      <c r="M1963" t="s">
        <v>7201</v>
      </c>
    </row>
    <row r="1964" spans="1:13" x14ac:dyDescent="0.3">
      <c r="A1964">
        <v>1594</v>
      </c>
      <c r="B1964" s="3">
        <v>45474</v>
      </c>
      <c r="C1964" t="s">
        <v>917</v>
      </c>
      <c r="D1964" t="s">
        <v>7015</v>
      </c>
      <c r="E1964" t="s">
        <v>7072</v>
      </c>
      <c r="F1964" s="3">
        <v>45474</v>
      </c>
      <c r="G1964" s="26" t="s">
        <v>7721</v>
      </c>
      <c r="H1964" s="7">
        <v>9592780.5700000003</v>
      </c>
      <c r="I1964" t="s">
        <v>919</v>
      </c>
      <c r="J1964" t="b">
        <v>1</v>
      </c>
      <c r="K1964" s="26">
        <v>1950</v>
      </c>
      <c r="L1964" s="26" t="s">
        <v>5476</v>
      </c>
      <c r="M1964" t="s">
        <v>7201</v>
      </c>
    </row>
    <row r="1965" spans="1:13" x14ac:dyDescent="0.3">
      <c r="A1965">
        <v>3855</v>
      </c>
      <c r="B1965" s="3">
        <v>45397</v>
      </c>
      <c r="C1965" t="s">
        <v>917</v>
      </c>
      <c r="D1965" t="s">
        <v>7015</v>
      </c>
      <c r="E1965" t="s">
        <v>7072</v>
      </c>
      <c r="F1965" s="3">
        <v>45397</v>
      </c>
      <c r="G1965" s="26" t="s">
        <v>7721</v>
      </c>
      <c r="H1965" s="7">
        <v>10095688.699999999</v>
      </c>
      <c r="I1965" t="s">
        <v>919</v>
      </c>
      <c r="J1965" t="b">
        <v>1</v>
      </c>
      <c r="K1965" s="26">
        <v>1950</v>
      </c>
      <c r="L1965" s="26" t="s">
        <v>5476</v>
      </c>
      <c r="M1965" t="s">
        <v>7201</v>
      </c>
    </row>
    <row r="1966" spans="1:13" x14ac:dyDescent="0.3">
      <c r="A1966">
        <v>2202</v>
      </c>
      <c r="B1966" s="3">
        <v>45453</v>
      </c>
      <c r="C1966" t="s">
        <v>917</v>
      </c>
      <c r="D1966" t="s">
        <v>7015</v>
      </c>
      <c r="E1966" t="s">
        <v>7072</v>
      </c>
      <c r="F1966" s="3">
        <v>45453</v>
      </c>
      <c r="G1966" s="26" t="s">
        <v>7721</v>
      </c>
      <c r="H1966" s="7">
        <v>11435521.77</v>
      </c>
      <c r="I1966" t="s">
        <v>919</v>
      </c>
      <c r="J1966" t="b">
        <v>1</v>
      </c>
      <c r="K1966" s="26">
        <v>1950</v>
      </c>
      <c r="L1966" s="26" t="s">
        <v>5476</v>
      </c>
      <c r="M1966" t="s">
        <v>7201</v>
      </c>
    </row>
    <row r="1967" spans="1:13" x14ac:dyDescent="0.3">
      <c r="A1967">
        <v>3870</v>
      </c>
      <c r="B1967" s="3">
        <v>45394</v>
      </c>
      <c r="C1967" t="s">
        <v>917</v>
      </c>
      <c r="D1967" t="s">
        <v>7015</v>
      </c>
      <c r="E1967" t="s">
        <v>7072</v>
      </c>
      <c r="F1967" s="3">
        <v>45394</v>
      </c>
      <c r="G1967" s="26" t="s">
        <v>7721</v>
      </c>
      <c r="H1967" s="7">
        <v>11613455.74</v>
      </c>
      <c r="I1967" t="s">
        <v>919</v>
      </c>
      <c r="J1967" t="b">
        <v>1</v>
      </c>
      <c r="K1967" s="26">
        <v>1950</v>
      </c>
      <c r="L1967" s="26" t="s">
        <v>5476</v>
      </c>
      <c r="M1967" t="s">
        <v>7201</v>
      </c>
    </row>
    <row r="1968" spans="1:13" x14ac:dyDescent="0.3">
      <c r="A1968">
        <v>571</v>
      </c>
      <c r="B1968" s="3">
        <v>45504</v>
      </c>
      <c r="C1968" t="s">
        <v>917</v>
      </c>
      <c r="D1968" t="s">
        <v>7015</v>
      </c>
      <c r="E1968" t="s">
        <v>7072</v>
      </c>
      <c r="F1968" s="3">
        <v>45504</v>
      </c>
      <c r="G1968" s="26" t="s">
        <v>7721</v>
      </c>
      <c r="H1968" s="7">
        <v>11810199.17</v>
      </c>
      <c r="I1968" t="s">
        <v>919</v>
      </c>
      <c r="J1968" t="b">
        <v>1</v>
      </c>
      <c r="K1968" s="26">
        <v>1950</v>
      </c>
      <c r="L1968" s="26" t="s">
        <v>5476</v>
      </c>
      <c r="M1968" t="s">
        <v>7201</v>
      </c>
    </row>
    <row r="1969" spans="1:13" x14ac:dyDescent="0.3">
      <c r="A1969">
        <v>2222</v>
      </c>
      <c r="B1969" s="3">
        <v>45450</v>
      </c>
      <c r="C1969" t="s">
        <v>917</v>
      </c>
      <c r="D1969" t="s">
        <v>7015</v>
      </c>
      <c r="E1969" t="s">
        <v>7072</v>
      </c>
      <c r="F1969" s="3">
        <v>45450</v>
      </c>
      <c r="G1969" s="26" t="s">
        <v>7721</v>
      </c>
      <c r="H1969" s="7">
        <v>12689689.710000001</v>
      </c>
      <c r="I1969" t="s">
        <v>919</v>
      </c>
      <c r="J1969" t="b">
        <v>1</v>
      </c>
      <c r="K1969" s="26">
        <v>1950</v>
      </c>
      <c r="L1969" s="26" t="s">
        <v>5476</v>
      </c>
      <c r="M1969" t="s">
        <v>7201</v>
      </c>
    </row>
  </sheetData>
  <autoFilter ref="A1:Q1969" xr:uid="{F170F8C3-4D00-46A7-97D5-5B6BBB558811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27826-CECE-4FE7-B2E7-81954618F609}">
  <dimension ref="A1:Q1999"/>
  <sheetViews>
    <sheetView workbookViewId="0">
      <selection activeCell="F18" sqref="F18"/>
    </sheetView>
  </sheetViews>
  <sheetFormatPr defaultRowHeight="14.4" x14ac:dyDescent="0.3"/>
  <cols>
    <col min="1" max="1" width="14.6640625" bestFit="1" customWidth="1"/>
    <col min="2" max="2" width="15.6640625" bestFit="1" customWidth="1"/>
    <col min="3" max="3" width="8.5546875" hidden="1" customWidth="1"/>
    <col min="4" max="4" width="10.109375" bestFit="1" customWidth="1"/>
    <col min="5" max="5" width="12.5546875" bestFit="1" customWidth="1"/>
    <col min="6" max="6" width="13.77734375" bestFit="1" customWidth="1"/>
    <col min="7" max="7" width="11.88671875" hidden="1" customWidth="1"/>
    <col min="8" max="9" width="35.5546875" bestFit="1" customWidth="1"/>
    <col min="10" max="10" width="10" hidden="1" customWidth="1"/>
    <col min="11" max="11" width="10.109375" hidden="1" customWidth="1"/>
    <col min="12" max="12" width="18.6640625" hidden="1" customWidth="1"/>
    <col min="13" max="13" width="18" hidden="1" customWidth="1"/>
    <col min="14" max="14" width="10.77734375" hidden="1" customWidth="1"/>
    <col min="15" max="15" width="20.33203125" hidden="1" customWidth="1"/>
    <col min="16" max="16" width="29.88671875" hidden="1" customWidth="1"/>
    <col min="17" max="17" width="15" hidden="1" customWidth="1"/>
  </cols>
  <sheetData>
    <row r="1" spans="1:17" x14ac:dyDescent="0.3">
      <c r="A1" s="2" t="s">
        <v>0</v>
      </c>
      <c r="B1" s="2" t="s">
        <v>1</v>
      </c>
      <c r="C1" s="2" t="s">
        <v>2</v>
      </c>
      <c r="D1" s="2" t="s">
        <v>3</v>
      </c>
      <c r="E1" s="53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3">
      <c r="A2" s="2" t="s">
        <v>17</v>
      </c>
      <c r="B2" s="2" t="s">
        <v>18</v>
      </c>
      <c r="C2" s="1"/>
      <c r="D2" s="4">
        <v>45292</v>
      </c>
      <c r="E2" s="2">
        <v>-7042</v>
      </c>
      <c r="F2" s="2" t="s">
        <v>19</v>
      </c>
      <c r="G2" s="1"/>
      <c r="H2" s="1"/>
      <c r="I2" s="1"/>
      <c r="J2" s="1"/>
      <c r="K2" s="1"/>
      <c r="L2" s="1"/>
      <c r="M2" s="1"/>
      <c r="N2" s="1"/>
      <c r="O2" s="2" t="s">
        <v>20</v>
      </c>
      <c r="P2" s="2" t="s">
        <v>21</v>
      </c>
      <c r="Q2" s="5">
        <v>45362.46875</v>
      </c>
    </row>
    <row r="3" spans="1:17" x14ac:dyDescent="0.3">
      <c r="A3" s="2" t="s">
        <v>17</v>
      </c>
      <c r="B3" s="2" t="s">
        <v>18</v>
      </c>
      <c r="C3" s="1"/>
      <c r="D3" s="4">
        <v>45292</v>
      </c>
      <c r="E3" s="2">
        <v>-3883</v>
      </c>
      <c r="F3" s="2" t="s">
        <v>19</v>
      </c>
      <c r="G3" s="1"/>
      <c r="H3" s="1"/>
      <c r="I3" s="1"/>
      <c r="J3" s="1"/>
      <c r="K3" s="1"/>
      <c r="L3" s="1"/>
      <c r="M3" s="1"/>
      <c r="N3" s="1"/>
      <c r="O3" s="2" t="s">
        <v>20</v>
      </c>
      <c r="P3" s="2" t="s">
        <v>21</v>
      </c>
      <c r="Q3" s="5">
        <v>45362.46875</v>
      </c>
    </row>
    <row r="4" spans="1:17" x14ac:dyDescent="0.3">
      <c r="A4" s="2" t="s">
        <v>17</v>
      </c>
      <c r="B4" s="2" t="s">
        <v>18</v>
      </c>
      <c r="C4" s="1"/>
      <c r="D4" s="4">
        <v>45292</v>
      </c>
      <c r="E4" s="2">
        <v>-3120</v>
      </c>
      <c r="F4" s="2" t="s">
        <v>19</v>
      </c>
      <c r="G4" s="1"/>
      <c r="H4" s="1"/>
      <c r="I4" s="1"/>
      <c r="J4" s="1"/>
      <c r="K4" s="1"/>
      <c r="L4" s="1"/>
      <c r="M4" s="1"/>
      <c r="N4" s="1"/>
      <c r="O4" s="2" t="s">
        <v>20</v>
      </c>
      <c r="P4" s="2" t="s">
        <v>21</v>
      </c>
      <c r="Q4" s="5">
        <v>45362.46875</v>
      </c>
    </row>
    <row r="5" spans="1:17" x14ac:dyDescent="0.3">
      <c r="A5" s="2" t="s">
        <v>17</v>
      </c>
      <c r="B5" s="2" t="s">
        <v>18</v>
      </c>
      <c r="C5" s="1"/>
      <c r="D5" s="4">
        <v>45292</v>
      </c>
      <c r="E5" s="2">
        <v>-2024</v>
      </c>
      <c r="F5" s="2" t="s">
        <v>19</v>
      </c>
      <c r="G5" s="1"/>
      <c r="H5" s="1"/>
      <c r="I5" s="1"/>
      <c r="J5" s="1"/>
      <c r="K5" s="1"/>
      <c r="L5" s="1"/>
      <c r="M5" s="1"/>
      <c r="N5" s="1"/>
      <c r="O5" s="2" t="s">
        <v>20</v>
      </c>
      <c r="P5" s="2" t="s">
        <v>21</v>
      </c>
      <c r="Q5" s="5">
        <v>45362.46875</v>
      </c>
    </row>
    <row r="6" spans="1:17" x14ac:dyDescent="0.3">
      <c r="A6" s="2" t="s">
        <v>17</v>
      </c>
      <c r="B6" s="2" t="s">
        <v>18</v>
      </c>
      <c r="C6" s="1"/>
      <c r="D6" s="4">
        <v>45292</v>
      </c>
      <c r="E6" s="2">
        <v>-1272</v>
      </c>
      <c r="F6" s="2" t="s">
        <v>19</v>
      </c>
      <c r="G6" s="1"/>
      <c r="H6" s="1"/>
      <c r="I6" s="1"/>
      <c r="J6" s="1"/>
      <c r="K6" s="1"/>
      <c r="L6" s="1"/>
      <c r="M6" s="1"/>
      <c r="N6" s="1"/>
      <c r="O6" s="2" t="s">
        <v>20</v>
      </c>
      <c r="P6" s="2" t="s">
        <v>21</v>
      </c>
      <c r="Q6" s="5">
        <v>45362.46875</v>
      </c>
    </row>
    <row r="7" spans="1:17" x14ac:dyDescent="0.3">
      <c r="A7" s="2" t="s">
        <v>17</v>
      </c>
      <c r="B7" s="2" t="s">
        <v>18</v>
      </c>
      <c r="C7" s="1"/>
      <c r="D7" s="4">
        <v>45292</v>
      </c>
      <c r="E7" s="2">
        <v>-720</v>
      </c>
      <c r="F7" s="2" t="s">
        <v>19</v>
      </c>
      <c r="G7" s="1"/>
      <c r="H7" s="1"/>
      <c r="I7" s="1"/>
      <c r="J7" s="1"/>
      <c r="K7" s="1"/>
      <c r="L7" s="1"/>
      <c r="M7" s="1"/>
      <c r="N7" s="1"/>
      <c r="O7" s="2" t="s">
        <v>20</v>
      </c>
      <c r="P7" s="2" t="s">
        <v>21</v>
      </c>
      <c r="Q7" s="5">
        <v>45362.46875</v>
      </c>
    </row>
    <row r="8" spans="1:17" x14ac:dyDescent="0.3">
      <c r="A8" s="2" t="s">
        <v>17</v>
      </c>
      <c r="B8" s="2" t="s">
        <v>18</v>
      </c>
      <c r="C8" s="1"/>
      <c r="D8" s="4">
        <v>45292</v>
      </c>
      <c r="E8" s="2">
        <v>-720</v>
      </c>
      <c r="F8" s="2" t="s">
        <v>19</v>
      </c>
      <c r="G8" s="1"/>
      <c r="H8" s="1"/>
      <c r="I8" s="1"/>
      <c r="J8" s="1"/>
      <c r="K8" s="1"/>
      <c r="L8" s="1"/>
      <c r="M8" s="1"/>
      <c r="N8" s="1"/>
      <c r="O8" s="2" t="s">
        <v>20</v>
      </c>
      <c r="P8" s="2" t="s">
        <v>21</v>
      </c>
      <c r="Q8" s="5">
        <v>45362.46875</v>
      </c>
    </row>
    <row r="9" spans="1:17" x14ac:dyDescent="0.3">
      <c r="A9" s="2" t="s">
        <v>17</v>
      </c>
      <c r="B9" s="2" t="s">
        <v>18</v>
      </c>
      <c r="C9" s="1"/>
      <c r="D9" s="4">
        <v>45292</v>
      </c>
      <c r="E9" s="2">
        <v>-720</v>
      </c>
      <c r="F9" s="2" t="s">
        <v>19</v>
      </c>
      <c r="G9" s="1"/>
      <c r="H9" s="1"/>
      <c r="I9" s="1"/>
      <c r="J9" s="1"/>
      <c r="K9" s="1"/>
      <c r="L9" s="1"/>
      <c r="M9" s="1"/>
      <c r="N9" s="1"/>
      <c r="O9" s="2" t="s">
        <v>20</v>
      </c>
      <c r="P9" s="2" t="s">
        <v>21</v>
      </c>
      <c r="Q9" s="5">
        <v>45362.46875</v>
      </c>
    </row>
    <row r="10" spans="1:17" x14ac:dyDescent="0.3">
      <c r="A10" s="2" t="s">
        <v>17</v>
      </c>
      <c r="B10" s="2" t="s">
        <v>18</v>
      </c>
      <c r="C10" s="1"/>
      <c r="D10" s="4">
        <v>45292</v>
      </c>
      <c r="E10" s="2">
        <v>-720</v>
      </c>
      <c r="F10" s="2" t="s">
        <v>19</v>
      </c>
      <c r="G10" s="1"/>
      <c r="H10" s="1"/>
      <c r="I10" s="1"/>
      <c r="J10" s="1"/>
      <c r="K10" s="1"/>
      <c r="L10" s="1"/>
      <c r="M10" s="1"/>
      <c r="N10" s="1"/>
      <c r="O10" s="2" t="s">
        <v>20</v>
      </c>
      <c r="P10" s="2" t="s">
        <v>21</v>
      </c>
      <c r="Q10" s="5">
        <v>45362.46875</v>
      </c>
    </row>
    <row r="11" spans="1:17" x14ac:dyDescent="0.3">
      <c r="A11" s="2" t="s">
        <v>17</v>
      </c>
      <c r="B11" s="2" t="s">
        <v>18</v>
      </c>
      <c r="C11" s="1"/>
      <c r="D11" s="4">
        <v>45292</v>
      </c>
      <c r="E11" s="2">
        <v>-720</v>
      </c>
      <c r="F11" s="2" t="s">
        <v>19</v>
      </c>
      <c r="G11" s="1"/>
      <c r="H11" s="1"/>
      <c r="I11" s="1"/>
      <c r="J11" s="1"/>
      <c r="K11" s="1"/>
      <c r="L11" s="1"/>
      <c r="M11" s="1"/>
      <c r="N11" s="1"/>
      <c r="O11" s="2" t="s">
        <v>20</v>
      </c>
      <c r="P11" s="2" t="s">
        <v>21</v>
      </c>
      <c r="Q11" s="5">
        <v>45362.46875</v>
      </c>
    </row>
    <row r="12" spans="1:17" x14ac:dyDescent="0.3">
      <c r="A12" s="2" t="s">
        <v>17</v>
      </c>
      <c r="B12" s="2" t="s">
        <v>18</v>
      </c>
      <c r="C12" s="1"/>
      <c r="D12" s="4">
        <v>45292</v>
      </c>
      <c r="E12" s="2">
        <v>-720</v>
      </c>
      <c r="F12" s="2" t="s">
        <v>19</v>
      </c>
      <c r="G12" s="1"/>
      <c r="H12" s="1"/>
      <c r="I12" s="1"/>
      <c r="J12" s="1"/>
      <c r="K12" s="1"/>
      <c r="L12" s="1"/>
      <c r="M12" s="1"/>
      <c r="N12" s="1"/>
      <c r="O12" s="2" t="s">
        <v>20</v>
      </c>
      <c r="P12" s="2" t="s">
        <v>21</v>
      </c>
      <c r="Q12" s="5">
        <v>45362.46875</v>
      </c>
    </row>
    <row r="13" spans="1:17" x14ac:dyDescent="0.3">
      <c r="A13" s="2" t="s">
        <v>17</v>
      </c>
      <c r="B13" s="2" t="s">
        <v>18</v>
      </c>
      <c r="C13" s="1"/>
      <c r="D13" s="4">
        <v>45292</v>
      </c>
      <c r="E13" s="2">
        <v>-160</v>
      </c>
      <c r="F13" s="2" t="s">
        <v>19</v>
      </c>
      <c r="G13" s="1"/>
      <c r="H13" s="1"/>
      <c r="I13" s="1"/>
      <c r="J13" s="1"/>
      <c r="K13" s="1"/>
      <c r="L13" s="1"/>
      <c r="M13" s="1"/>
      <c r="N13" s="1"/>
      <c r="O13" s="2" t="s">
        <v>20</v>
      </c>
      <c r="P13" s="2" t="s">
        <v>21</v>
      </c>
      <c r="Q13" s="5">
        <v>45362.46875</v>
      </c>
    </row>
    <row r="14" spans="1:17" x14ac:dyDescent="0.3">
      <c r="A14" s="2" t="s">
        <v>17</v>
      </c>
      <c r="B14" s="2" t="s">
        <v>18</v>
      </c>
      <c r="C14" s="1"/>
      <c r="D14" s="4">
        <v>45292</v>
      </c>
      <c r="E14" s="2">
        <v>-12</v>
      </c>
      <c r="F14" s="2" t="s">
        <v>19</v>
      </c>
      <c r="G14" s="1"/>
      <c r="H14" s="1"/>
      <c r="I14" s="1"/>
      <c r="J14" s="1"/>
      <c r="K14" s="1"/>
      <c r="L14" s="1"/>
      <c r="M14" s="1"/>
      <c r="N14" s="1"/>
      <c r="O14" s="2" t="s">
        <v>20</v>
      </c>
      <c r="P14" s="2" t="s">
        <v>21</v>
      </c>
      <c r="Q14" s="5">
        <v>45362.46875</v>
      </c>
    </row>
    <row r="15" spans="1:17" x14ac:dyDescent="0.3">
      <c r="A15" s="2" t="s">
        <v>17</v>
      </c>
      <c r="B15" s="2" t="s">
        <v>18</v>
      </c>
      <c r="C15" s="1"/>
      <c r="D15" s="4">
        <v>45292</v>
      </c>
      <c r="E15" s="2">
        <v>-10</v>
      </c>
      <c r="F15" s="2" t="s">
        <v>19</v>
      </c>
      <c r="G15" s="1"/>
      <c r="H15" s="1"/>
      <c r="I15" s="1"/>
      <c r="J15" s="1"/>
      <c r="K15" s="1"/>
      <c r="L15" s="1"/>
      <c r="M15" s="1"/>
      <c r="N15" s="1"/>
      <c r="O15" s="2" t="s">
        <v>20</v>
      </c>
      <c r="P15" s="2" t="s">
        <v>21</v>
      </c>
      <c r="Q15" s="5">
        <v>45362.46875</v>
      </c>
    </row>
    <row r="16" spans="1:17" ht="27.6" x14ac:dyDescent="0.3">
      <c r="A16" s="2" t="s">
        <v>17</v>
      </c>
      <c r="B16" s="2" t="s">
        <v>7</v>
      </c>
      <c r="C16" s="1"/>
      <c r="D16" s="4">
        <v>45289</v>
      </c>
      <c r="E16" s="2">
        <v>-8603990.7300000004</v>
      </c>
      <c r="F16" s="1"/>
      <c r="G16" s="1"/>
      <c r="H16" s="2" t="s">
        <v>22</v>
      </c>
      <c r="I16" s="2" t="s">
        <v>23</v>
      </c>
      <c r="J16" s="2">
        <v>1</v>
      </c>
      <c r="K16" s="1"/>
      <c r="L16" s="1"/>
      <c r="M16" s="1"/>
      <c r="N16" s="4">
        <v>45292</v>
      </c>
      <c r="O16" s="2" t="s">
        <v>20</v>
      </c>
      <c r="P16" s="2" t="s">
        <v>21</v>
      </c>
      <c r="Q16" s="5">
        <v>45362.46875</v>
      </c>
    </row>
    <row r="17" spans="1:17" ht="27.6" x14ac:dyDescent="0.3">
      <c r="A17" s="2" t="s">
        <v>17</v>
      </c>
      <c r="B17" s="2" t="s">
        <v>7</v>
      </c>
      <c r="C17" s="1"/>
      <c r="D17" s="4">
        <v>45293</v>
      </c>
      <c r="E17" s="2">
        <v>-7042</v>
      </c>
      <c r="F17" s="1"/>
      <c r="G17" s="1"/>
      <c r="H17" s="2" t="s">
        <v>24</v>
      </c>
      <c r="I17" s="2" t="s">
        <v>25</v>
      </c>
      <c r="J17" s="2">
        <v>14</v>
      </c>
      <c r="K17" s="1"/>
      <c r="L17" s="1"/>
      <c r="M17" s="1"/>
      <c r="N17" s="4">
        <v>45292</v>
      </c>
      <c r="O17" s="2" t="s">
        <v>20</v>
      </c>
      <c r="P17" s="2" t="s">
        <v>21</v>
      </c>
      <c r="Q17" s="5">
        <v>45362.46875</v>
      </c>
    </row>
    <row r="18" spans="1:17" ht="27.6" x14ac:dyDescent="0.3">
      <c r="A18" s="2" t="s">
        <v>17</v>
      </c>
      <c r="B18" s="2" t="s">
        <v>7</v>
      </c>
      <c r="C18" s="1"/>
      <c r="D18" s="4">
        <v>45293</v>
      </c>
      <c r="E18" s="2">
        <v>-3883</v>
      </c>
      <c r="F18" s="1"/>
      <c r="G18" s="1"/>
      <c r="H18" s="2" t="s">
        <v>24</v>
      </c>
      <c r="I18" s="2" t="s">
        <v>25</v>
      </c>
      <c r="J18" s="2">
        <v>13</v>
      </c>
      <c r="K18" s="1"/>
      <c r="L18" s="1"/>
      <c r="M18" s="1"/>
      <c r="N18" s="4">
        <v>45292</v>
      </c>
      <c r="O18" s="2" t="s">
        <v>20</v>
      </c>
      <c r="P18" s="2" t="s">
        <v>21</v>
      </c>
      <c r="Q18" s="5">
        <v>45362.46875</v>
      </c>
    </row>
    <row r="19" spans="1:17" ht="27.6" x14ac:dyDescent="0.3">
      <c r="A19" s="2" t="s">
        <v>17</v>
      </c>
      <c r="B19" s="2" t="s">
        <v>7</v>
      </c>
      <c r="C19" s="1"/>
      <c r="D19" s="4">
        <v>45293</v>
      </c>
      <c r="E19" s="2">
        <v>-3120</v>
      </c>
      <c r="F19" s="1"/>
      <c r="G19" s="1"/>
      <c r="H19" s="2" t="s">
        <v>24</v>
      </c>
      <c r="I19" s="2" t="s">
        <v>25</v>
      </c>
      <c r="J19" s="2">
        <v>12</v>
      </c>
      <c r="K19" s="1"/>
      <c r="L19" s="1"/>
      <c r="M19" s="1"/>
      <c r="N19" s="4">
        <v>45292</v>
      </c>
      <c r="O19" s="2" t="s">
        <v>20</v>
      </c>
      <c r="P19" s="2" t="s">
        <v>21</v>
      </c>
      <c r="Q19" s="5">
        <v>45362.46875</v>
      </c>
    </row>
    <row r="20" spans="1:17" ht="27.6" x14ac:dyDescent="0.3">
      <c r="A20" s="2" t="s">
        <v>17</v>
      </c>
      <c r="B20" s="2" t="s">
        <v>7</v>
      </c>
      <c r="C20" s="1"/>
      <c r="D20" s="4">
        <v>45293</v>
      </c>
      <c r="E20" s="2">
        <v>-2024</v>
      </c>
      <c r="F20" s="1"/>
      <c r="G20" s="1"/>
      <c r="H20" s="2" t="s">
        <v>24</v>
      </c>
      <c r="I20" s="2" t="s">
        <v>25</v>
      </c>
      <c r="J20" s="2">
        <v>11</v>
      </c>
      <c r="K20" s="1"/>
      <c r="L20" s="1"/>
      <c r="M20" s="1"/>
      <c r="N20" s="4">
        <v>45292</v>
      </c>
      <c r="O20" s="2" t="s">
        <v>20</v>
      </c>
      <c r="P20" s="2" t="s">
        <v>21</v>
      </c>
      <c r="Q20" s="5">
        <v>45362.46875</v>
      </c>
    </row>
    <row r="21" spans="1:17" ht="27.6" x14ac:dyDescent="0.3">
      <c r="A21" s="2" t="s">
        <v>17</v>
      </c>
      <c r="B21" s="2" t="s">
        <v>7</v>
      </c>
      <c r="C21" s="1"/>
      <c r="D21" s="4">
        <v>45293</v>
      </c>
      <c r="E21" s="2">
        <v>-1272</v>
      </c>
      <c r="F21" s="1"/>
      <c r="G21" s="1"/>
      <c r="H21" s="2" t="s">
        <v>24</v>
      </c>
      <c r="I21" s="2" t="s">
        <v>25</v>
      </c>
      <c r="J21" s="2">
        <v>10</v>
      </c>
      <c r="K21" s="1"/>
      <c r="L21" s="1"/>
      <c r="M21" s="1"/>
      <c r="N21" s="4">
        <v>45292</v>
      </c>
      <c r="O21" s="2" t="s">
        <v>20</v>
      </c>
      <c r="P21" s="2" t="s">
        <v>21</v>
      </c>
      <c r="Q21" s="5">
        <v>45362.46875</v>
      </c>
    </row>
    <row r="22" spans="1:17" ht="27.6" x14ac:dyDescent="0.3">
      <c r="A22" s="2" t="s">
        <v>17</v>
      </c>
      <c r="B22" s="2" t="s">
        <v>7</v>
      </c>
      <c r="C22" s="1"/>
      <c r="D22" s="4">
        <v>45293</v>
      </c>
      <c r="E22" s="2">
        <v>-720</v>
      </c>
      <c r="F22" s="1"/>
      <c r="G22" s="1"/>
      <c r="H22" s="2" t="s">
        <v>24</v>
      </c>
      <c r="I22" s="2" t="s">
        <v>25</v>
      </c>
      <c r="J22" s="2">
        <v>9</v>
      </c>
      <c r="K22" s="1"/>
      <c r="L22" s="1"/>
      <c r="M22" s="1"/>
      <c r="N22" s="4">
        <v>45292</v>
      </c>
      <c r="O22" s="2" t="s">
        <v>20</v>
      </c>
      <c r="P22" s="2" t="s">
        <v>21</v>
      </c>
      <c r="Q22" s="5">
        <v>45362.46875</v>
      </c>
    </row>
    <row r="23" spans="1:17" ht="27.6" x14ac:dyDescent="0.3">
      <c r="A23" s="2" t="s">
        <v>17</v>
      </c>
      <c r="B23" s="2" t="s">
        <v>7</v>
      </c>
      <c r="C23" s="1"/>
      <c r="D23" s="4">
        <v>45293</v>
      </c>
      <c r="E23" s="2">
        <v>-720</v>
      </c>
      <c r="F23" s="1"/>
      <c r="G23" s="1"/>
      <c r="H23" s="2" t="s">
        <v>24</v>
      </c>
      <c r="I23" s="2" t="s">
        <v>25</v>
      </c>
      <c r="J23" s="2">
        <v>4</v>
      </c>
      <c r="K23" s="1"/>
      <c r="L23" s="1"/>
      <c r="M23" s="1"/>
      <c r="N23" s="4">
        <v>45292</v>
      </c>
      <c r="O23" s="2" t="s">
        <v>20</v>
      </c>
      <c r="P23" s="2" t="s">
        <v>21</v>
      </c>
      <c r="Q23" s="5">
        <v>45362.46875</v>
      </c>
    </row>
    <row r="24" spans="1:17" ht="27.6" x14ac:dyDescent="0.3">
      <c r="A24" s="2" t="s">
        <v>17</v>
      </c>
      <c r="B24" s="2" t="s">
        <v>7</v>
      </c>
      <c r="C24" s="1"/>
      <c r="D24" s="4">
        <v>45293</v>
      </c>
      <c r="E24" s="2">
        <v>-720</v>
      </c>
      <c r="F24" s="1"/>
      <c r="G24" s="1"/>
      <c r="H24" s="2" t="s">
        <v>24</v>
      </c>
      <c r="I24" s="2" t="s">
        <v>25</v>
      </c>
      <c r="J24" s="2">
        <v>7</v>
      </c>
      <c r="K24" s="1"/>
      <c r="L24" s="1"/>
      <c r="M24" s="1"/>
      <c r="N24" s="4">
        <v>45292</v>
      </c>
      <c r="O24" s="2" t="s">
        <v>20</v>
      </c>
      <c r="P24" s="2" t="s">
        <v>21</v>
      </c>
      <c r="Q24" s="5">
        <v>45362.46875</v>
      </c>
    </row>
    <row r="25" spans="1:17" ht="27.6" x14ac:dyDescent="0.3">
      <c r="A25" s="2" t="s">
        <v>17</v>
      </c>
      <c r="B25" s="2" t="s">
        <v>7</v>
      </c>
      <c r="C25" s="1"/>
      <c r="D25" s="4">
        <v>45293</v>
      </c>
      <c r="E25" s="2">
        <v>-720</v>
      </c>
      <c r="F25" s="1"/>
      <c r="G25" s="1"/>
      <c r="H25" s="2" t="s">
        <v>24</v>
      </c>
      <c r="I25" s="2" t="s">
        <v>25</v>
      </c>
      <c r="J25" s="2">
        <v>6</v>
      </c>
      <c r="K25" s="1"/>
      <c r="L25" s="1"/>
      <c r="M25" s="1"/>
      <c r="N25" s="4">
        <v>45292</v>
      </c>
      <c r="O25" s="2" t="s">
        <v>20</v>
      </c>
      <c r="P25" s="2" t="s">
        <v>21</v>
      </c>
      <c r="Q25" s="5">
        <v>45362.46875</v>
      </c>
    </row>
    <row r="26" spans="1:17" ht="27.6" x14ac:dyDescent="0.3">
      <c r="A26" s="2" t="s">
        <v>17</v>
      </c>
      <c r="B26" s="2" t="s">
        <v>7</v>
      </c>
      <c r="C26" s="1"/>
      <c r="D26" s="4">
        <v>45293</v>
      </c>
      <c r="E26" s="2">
        <v>-720</v>
      </c>
      <c r="F26" s="1"/>
      <c r="G26" s="1"/>
      <c r="H26" s="2" t="s">
        <v>24</v>
      </c>
      <c r="I26" s="2" t="s">
        <v>25</v>
      </c>
      <c r="J26" s="2">
        <v>5</v>
      </c>
      <c r="K26" s="1"/>
      <c r="L26" s="1"/>
      <c r="M26" s="1"/>
      <c r="N26" s="4">
        <v>45292</v>
      </c>
      <c r="O26" s="2" t="s">
        <v>20</v>
      </c>
      <c r="P26" s="2" t="s">
        <v>21</v>
      </c>
      <c r="Q26" s="5">
        <v>45362.46875</v>
      </c>
    </row>
    <row r="27" spans="1:17" ht="27.6" x14ac:dyDescent="0.3">
      <c r="A27" s="2" t="s">
        <v>17</v>
      </c>
      <c r="B27" s="2" t="s">
        <v>7</v>
      </c>
      <c r="C27" s="1"/>
      <c r="D27" s="4">
        <v>45293</v>
      </c>
      <c r="E27" s="2">
        <v>-720</v>
      </c>
      <c r="F27" s="1"/>
      <c r="G27" s="1"/>
      <c r="H27" s="2" t="s">
        <v>24</v>
      </c>
      <c r="I27" s="2" t="s">
        <v>25</v>
      </c>
      <c r="J27" s="2">
        <v>8</v>
      </c>
      <c r="K27" s="1"/>
      <c r="L27" s="1"/>
      <c r="M27" s="1"/>
      <c r="N27" s="4">
        <v>45292</v>
      </c>
      <c r="O27" s="2" t="s">
        <v>20</v>
      </c>
      <c r="P27" s="2" t="s">
        <v>21</v>
      </c>
      <c r="Q27" s="5">
        <v>45362.46875</v>
      </c>
    </row>
    <row r="28" spans="1:17" ht="27.6" x14ac:dyDescent="0.3">
      <c r="A28" s="2" t="s">
        <v>17</v>
      </c>
      <c r="B28" s="2" t="s">
        <v>7</v>
      </c>
      <c r="C28" s="1"/>
      <c r="D28" s="4">
        <v>45293</v>
      </c>
      <c r="E28" s="2">
        <v>-160</v>
      </c>
      <c r="F28" s="1"/>
      <c r="G28" s="1"/>
      <c r="H28" s="2" t="s">
        <v>24</v>
      </c>
      <c r="I28" s="2" t="s">
        <v>25</v>
      </c>
      <c r="J28" s="2">
        <v>3</v>
      </c>
      <c r="K28" s="1"/>
      <c r="L28" s="1"/>
      <c r="M28" s="1"/>
      <c r="N28" s="4">
        <v>45292</v>
      </c>
      <c r="O28" s="2" t="s">
        <v>20</v>
      </c>
      <c r="P28" s="2" t="s">
        <v>21</v>
      </c>
      <c r="Q28" s="5">
        <v>45362.46875</v>
      </c>
    </row>
    <row r="29" spans="1:17" ht="27.6" x14ac:dyDescent="0.3">
      <c r="A29" s="2" t="s">
        <v>17</v>
      </c>
      <c r="B29" s="2" t="s">
        <v>7</v>
      </c>
      <c r="C29" s="1"/>
      <c r="D29" s="4">
        <v>45293</v>
      </c>
      <c r="E29" s="2">
        <v>-12</v>
      </c>
      <c r="F29" s="1"/>
      <c r="G29" s="1"/>
      <c r="H29" s="2" t="s">
        <v>24</v>
      </c>
      <c r="I29" s="2" t="s">
        <v>25</v>
      </c>
      <c r="J29" s="2">
        <v>2</v>
      </c>
      <c r="K29" s="1"/>
      <c r="L29" s="1"/>
      <c r="M29" s="1"/>
      <c r="N29" s="4">
        <v>45292</v>
      </c>
      <c r="O29" s="2" t="s">
        <v>20</v>
      </c>
      <c r="P29" s="2" t="s">
        <v>21</v>
      </c>
      <c r="Q29" s="5">
        <v>45362.46875</v>
      </c>
    </row>
    <row r="30" spans="1:17" ht="27.6" x14ac:dyDescent="0.3">
      <c r="A30" s="2" t="s">
        <v>17</v>
      </c>
      <c r="B30" s="2" t="s">
        <v>7</v>
      </c>
      <c r="C30" s="1"/>
      <c r="D30" s="4">
        <v>45293</v>
      </c>
      <c r="E30" s="2">
        <v>-10</v>
      </c>
      <c r="F30" s="1"/>
      <c r="G30" s="1"/>
      <c r="H30" s="2" t="s">
        <v>24</v>
      </c>
      <c r="I30" s="2" t="s">
        <v>25</v>
      </c>
      <c r="J30" s="2">
        <v>1</v>
      </c>
      <c r="K30" s="1"/>
      <c r="L30" s="1"/>
      <c r="M30" s="1"/>
      <c r="N30" s="4">
        <v>45292</v>
      </c>
      <c r="O30" s="2" t="s">
        <v>20</v>
      </c>
      <c r="P30" s="2" t="s">
        <v>21</v>
      </c>
      <c r="Q30" s="5">
        <v>45362.46875</v>
      </c>
    </row>
    <row r="31" spans="1:17" ht="27.6" x14ac:dyDescent="0.3">
      <c r="A31" s="2" t="s">
        <v>17</v>
      </c>
      <c r="B31" s="2" t="s">
        <v>7</v>
      </c>
      <c r="C31" s="1"/>
      <c r="D31" s="4">
        <v>45293</v>
      </c>
      <c r="E31" s="2">
        <v>8603990.7300000004</v>
      </c>
      <c r="F31" s="1"/>
      <c r="G31" s="1"/>
      <c r="H31" s="2" t="s">
        <v>22</v>
      </c>
      <c r="I31" s="2" t="s">
        <v>26</v>
      </c>
      <c r="J31" s="2">
        <v>1</v>
      </c>
      <c r="K31" s="1"/>
      <c r="L31" s="1"/>
      <c r="M31" s="1"/>
      <c r="N31" s="4">
        <v>45292</v>
      </c>
      <c r="O31" s="2" t="s">
        <v>20</v>
      </c>
      <c r="P31" s="2" t="s">
        <v>21</v>
      </c>
      <c r="Q31" s="5">
        <v>45362.46875</v>
      </c>
    </row>
    <row r="32" spans="1:17" x14ac:dyDescent="0.3">
      <c r="A32" s="2" t="s">
        <v>27</v>
      </c>
      <c r="B32" s="2" t="s">
        <v>18</v>
      </c>
      <c r="C32" s="1"/>
      <c r="D32" s="4">
        <v>45293</v>
      </c>
      <c r="E32" s="2">
        <v>6120</v>
      </c>
      <c r="F32" s="2" t="s">
        <v>19</v>
      </c>
      <c r="G32" s="1"/>
      <c r="H32" s="1"/>
      <c r="I32" s="1"/>
      <c r="J32" s="1"/>
      <c r="K32" s="1"/>
      <c r="L32" s="1"/>
      <c r="M32" s="1"/>
      <c r="N32" s="1"/>
      <c r="O32" s="2" t="s">
        <v>20</v>
      </c>
      <c r="P32" s="2" t="s">
        <v>21</v>
      </c>
      <c r="Q32" s="5">
        <v>45362.478472222225</v>
      </c>
    </row>
    <row r="33" spans="1:17" ht="27.6" x14ac:dyDescent="0.3">
      <c r="A33" s="2" t="s">
        <v>27</v>
      </c>
      <c r="B33" s="2" t="s">
        <v>7</v>
      </c>
      <c r="C33" s="1"/>
      <c r="D33" s="4">
        <v>45291</v>
      </c>
      <c r="E33" s="2">
        <v>-134549.48000000001</v>
      </c>
      <c r="F33" s="1"/>
      <c r="G33" s="1"/>
      <c r="H33" s="2" t="s">
        <v>22</v>
      </c>
      <c r="I33" s="2" t="s">
        <v>28</v>
      </c>
      <c r="J33" s="2">
        <v>21</v>
      </c>
      <c r="K33" s="1"/>
      <c r="L33" s="1"/>
      <c r="M33" s="1"/>
      <c r="N33" s="4">
        <v>45293</v>
      </c>
      <c r="O33" s="2" t="s">
        <v>20</v>
      </c>
      <c r="P33" s="2" t="s">
        <v>21</v>
      </c>
      <c r="Q33" s="5">
        <v>45362.478472222225</v>
      </c>
    </row>
    <row r="34" spans="1:17" ht="27.6" x14ac:dyDescent="0.3">
      <c r="A34" s="2" t="s">
        <v>27</v>
      </c>
      <c r="B34" s="2" t="s">
        <v>7</v>
      </c>
      <c r="C34" s="1"/>
      <c r="D34" s="4">
        <v>45291</v>
      </c>
      <c r="E34" s="2">
        <v>-102284</v>
      </c>
      <c r="F34" s="1"/>
      <c r="G34" s="1"/>
      <c r="H34" s="2" t="s">
        <v>22</v>
      </c>
      <c r="I34" s="2" t="s">
        <v>28</v>
      </c>
      <c r="J34" s="2">
        <v>20</v>
      </c>
      <c r="K34" s="1"/>
      <c r="L34" s="1"/>
      <c r="M34" s="1"/>
      <c r="N34" s="4">
        <v>45293</v>
      </c>
      <c r="O34" s="2" t="s">
        <v>20</v>
      </c>
      <c r="P34" s="2" t="s">
        <v>21</v>
      </c>
      <c r="Q34" s="5">
        <v>45362.478472222225</v>
      </c>
    </row>
    <row r="35" spans="1:17" ht="27.6" x14ac:dyDescent="0.3">
      <c r="A35" s="2" t="s">
        <v>27</v>
      </c>
      <c r="B35" s="2" t="s">
        <v>7</v>
      </c>
      <c r="C35" s="1"/>
      <c r="D35" s="4">
        <v>45291</v>
      </c>
      <c r="E35" s="2">
        <v>-5626.96</v>
      </c>
      <c r="F35" s="1"/>
      <c r="G35" s="1"/>
      <c r="H35" s="2" t="s">
        <v>22</v>
      </c>
      <c r="I35" s="2" t="s">
        <v>28</v>
      </c>
      <c r="J35" s="2">
        <v>19</v>
      </c>
      <c r="K35" s="1"/>
      <c r="L35" s="1"/>
      <c r="M35" s="1"/>
      <c r="N35" s="4">
        <v>45293</v>
      </c>
      <c r="O35" s="2" t="s">
        <v>20</v>
      </c>
      <c r="P35" s="2" t="s">
        <v>21</v>
      </c>
      <c r="Q35" s="5">
        <v>45362.478472222225</v>
      </c>
    </row>
    <row r="36" spans="1:17" ht="27.6" x14ac:dyDescent="0.3">
      <c r="A36" s="2" t="s">
        <v>27</v>
      </c>
      <c r="B36" s="2" t="s">
        <v>7</v>
      </c>
      <c r="C36" s="1"/>
      <c r="D36" s="4">
        <v>45291</v>
      </c>
      <c r="E36" s="2">
        <v>-5236</v>
      </c>
      <c r="F36" s="1"/>
      <c r="G36" s="1"/>
      <c r="H36" s="2" t="s">
        <v>22</v>
      </c>
      <c r="I36" s="2" t="s">
        <v>28</v>
      </c>
      <c r="J36" s="2">
        <v>18</v>
      </c>
      <c r="K36" s="1"/>
      <c r="L36" s="1"/>
      <c r="M36" s="1"/>
      <c r="N36" s="4">
        <v>45293</v>
      </c>
      <c r="O36" s="2" t="s">
        <v>20</v>
      </c>
      <c r="P36" s="2" t="s">
        <v>21</v>
      </c>
      <c r="Q36" s="5">
        <v>45362.478472222225</v>
      </c>
    </row>
    <row r="37" spans="1:17" ht="27.6" x14ac:dyDescent="0.3">
      <c r="A37" s="2" t="s">
        <v>27</v>
      </c>
      <c r="B37" s="2" t="s">
        <v>7</v>
      </c>
      <c r="C37" s="1"/>
      <c r="D37" s="4">
        <v>45291</v>
      </c>
      <c r="E37" s="2">
        <v>-4648</v>
      </c>
      <c r="F37" s="1"/>
      <c r="G37" s="1"/>
      <c r="H37" s="2" t="s">
        <v>22</v>
      </c>
      <c r="I37" s="2" t="s">
        <v>28</v>
      </c>
      <c r="J37" s="2">
        <v>17</v>
      </c>
      <c r="K37" s="1"/>
      <c r="L37" s="1"/>
      <c r="M37" s="1"/>
      <c r="N37" s="4">
        <v>45293</v>
      </c>
      <c r="O37" s="2" t="s">
        <v>20</v>
      </c>
      <c r="P37" s="2" t="s">
        <v>21</v>
      </c>
      <c r="Q37" s="5">
        <v>45362.478472222225</v>
      </c>
    </row>
    <row r="38" spans="1:17" ht="27.6" x14ac:dyDescent="0.3">
      <c r="A38" s="2" t="s">
        <v>27</v>
      </c>
      <c r="B38" s="2" t="s">
        <v>7</v>
      </c>
      <c r="C38" s="1"/>
      <c r="D38" s="4">
        <v>45291</v>
      </c>
      <c r="E38" s="2">
        <v>-1584.4</v>
      </c>
      <c r="F38" s="1"/>
      <c r="G38" s="1"/>
      <c r="H38" s="2" t="s">
        <v>22</v>
      </c>
      <c r="I38" s="2" t="s">
        <v>28</v>
      </c>
      <c r="J38" s="2">
        <v>16</v>
      </c>
      <c r="K38" s="1"/>
      <c r="L38" s="1"/>
      <c r="M38" s="1"/>
      <c r="N38" s="4">
        <v>45293</v>
      </c>
      <c r="O38" s="2" t="s">
        <v>20</v>
      </c>
      <c r="P38" s="2" t="s">
        <v>21</v>
      </c>
      <c r="Q38" s="5">
        <v>45362.478472222225</v>
      </c>
    </row>
    <row r="39" spans="1:17" ht="27.6" x14ac:dyDescent="0.3">
      <c r="A39" s="2" t="s">
        <v>27</v>
      </c>
      <c r="B39" s="2" t="s">
        <v>7</v>
      </c>
      <c r="C39" s="1"/>
      <c r="D39" s="4">
        <v>45291</v>
      </c>
      <c r="E39" s="2">
        <v>-415</v>
      </c>
      <c r="F39" s="1"/>
      <c r="G39" s="1"/>
      <c r="H39" s="2" t="s">
        <v>22</v>
      </c>
      <c r="I39" s="2" t="s">
        <v>28</v>
      </c>
      <c r="J39" s="2">
        <v>15</v>
      </c>
      <c r="K39" s="1"/>
      <c r="L39" s="1"/>
      <c r="M39" s="1"/>
      <c r="N39" s="4">
        <v>45293</v>
      </c>
      <c r="O39" s="2" t="s">
        <v>20</v>
      </c>
      <c r="P39" s="2" t="s">
        <v>21</v>
      </c>
      <c r="Q39" s="5">
        <v>45362.478472222225</v>
      </c>
    </row>
    <row r="40" spans="1:17" ht="27.6" x14ac:dyDescent="0.3">
      <c r="A40" s="2" t="s">
        <v>27</v>
      </c>
      <c r="B40" s="2" t="s">
        <v>7</v>
      </c>
      <c r="C40" s="1"/>
      <c r="D40" s="4">
        <v>45291</v>
      </c>
      <c r="E40" s="2">
        <v>-347</v>
      </c>
      <c r="F40" s="1"/>
      <c r="G40" s="1"/>
      <c r="H40" s="2" t="s">
        <v>22</v>
      </c>
      <c r="I40" s="2" t="s">
        <v>28</v>
      </c>
      <c r="J40" s="2">
        <v>14</v>
      </c>
      <c r="K40" s="1"/>
      <c r="L40" s="1"/>
      <c r="M40" s="1"/>
      <c r="N40" s="4">
        <v>45293</v>
      </c>
      <c r="O40" s="2" t="s">
        <v>20</v>
      </c>
      <c r="P40" s="2" t="s">
        <v>21</v>
      </c>
      <c r="Q40" s="5">
        <v>45362.478472222225</v>
      </c>
    </row>
    <row r="41" spans="1:17" ht="27.6" x14ac:dyDescent="0.3">
      <c r="A41" s="2" t="s">
        <v>27</v>
      </c>
      <c r="B41" s="2" t="s">
        <v>7</v>
      </c>
      <c r="C41" s="1"/>
      <c r="D41" s="4">
        <v>45291</v>
      </c>
      <c r="E41" s="2">
        <v>-128.47999999999999</v>
      </c>
      <c r="F41" s="1"/>
      <c r="G41" s="1"/>
      <c r="H41" s="2" t="s">
        <v>22</v>
      </c>
      <c r="I41" s="2" t="s">
        <v>28</v>
      </c>
      <c r="J41" s="2">
        <v>13</v>
      </c>
      <c r="K41" s="1"/>
      <c r="L41" s="1"/>
      <c r="M41" s="1"/>
      <c r="N41" s="4">
        <v>45293</v>
      </c>
      <c r="O41" s="2" t="s">
        <v>20</v>
      </c>
      <c r="P41" s="2" t="s">
        <v>21</v>
      </c>
      <c r="Q41" s="5">
        <v>45362.478472222225</v>
      </c>
    </row>
    <row r="42" spans="1:17" ht="27.6" x14ac:dyDescent="0.3">
      <c r="A42" s="2" t="s">
        <v>27</v>
      </c>
      <c r="B42" s="2" t="s">
        <v>7</v>
      </c>
      <c r="C42" s="1"/>
      <c r="D42" s="4">
        <v>45291</v>
      </c>
      <c r="E42" s="2">
        <v>-119</v>
      </c>
      <c r="F42" s="1"/>
      <c r="G42" s="1"/>
      <c r="H42" s="2" t="s">
        <v>22</v>
      </c>
      <c r="I42" s="2" t="s">
        <v>28</v>
      </c>
      <c r="J42" s="2">
        <v>12</v>
      </c>
      <c r="K42" s="1"/>
      <c r="L42" s="1"/>
      <c r="M42" s="1"/>
      <c r="N42" s="4">
        <v>45293</v>
      </c>
      <c r="O42" s="2" t="s">
        <v>20</v>
      </c>
      <c r="P42" s="2" t="s">
        <v>21</v>
      </c>
      <c r="Q42" s="5">
        <v>45362.478472222225</v>
      </c>
    </row>
    <row r="43" spans="1:17" ht="27.6" x14ac:dyDescent="0.3">
      <c r="A43" s="2" t="s">
        <v>27</v>
      </c>
      <c r="B43" s="2" t="s">
        <v>7</v>
      </c>
      <c r="C43" s="1"/>
      <c r="D43" s="4">
        <v>45291</v>
      </c>
      <c r="E43" s="2">
        <v>-59</v>
      </c>
      <c r="F43" s="1"/>
      <c r="G43" s="1"/>
      <c r="H43" s="2" t="s">
        <v>22</v>
      </c>
      <c r="I43" s="2" t="s">
        <v>28</v>
      </c>
      <c r="J43" s="2">
        <v>11</v>
      </c>
      <c r="K43" s="1"/>
      <c r="L43" s="1"/>
      <c r="M43" s="1"/>
      <c r="N43" s="4">
        <v>45293</v>
      </c>
      <c r="O43" s="2" t="s">
        <v>20</v>
      </c>
      <c r="P43" s="2" t="s">
        <v>21</v>
      </c>
      <c r="Q43" s="5">
        <v>45362.478472222225</v>
      </c>
    </row>
    <row r="44" spans="1:17" ht="27.6" x14ac:dyDescent="0.3">
      <c r="A44" s="2" t="s">
        <v>27</v>
      </c>
      <c r="B44" s="2" t="s">
        <v>7</v>
      </c>
      <c r="C44" s="1"/>
      <c r="D44" s="4">
        <v>45291</v>
      </c>
      <c r="E44" s="2">
        <v>-0.97</v>
      </c>
      <c r="F44" s="1"/>
      <c r="G44" s="1"/>
      <c r="H44" s="2" t="s">
        <v>22</v>
      </c>
      <c r="I44" s="2" t="s">
        <v>28</v>
      </c>
      <c r="J44" s="2">
        <v>10</v>
      </c>
      <c r="K44" s="1"/>
      <c r="L44" s="1"/>
      <c r="M44" s="1"/>
      <c r="N44" s="4">
        <v>45293</v>
      </c>
      <c r="O44" s="2" t="s">
        <v>20</v>
      </c>
      <c r="P44" s="2" t="s">
        <v>21</v>
      </c>
      <c r="Q44" s="5">
        <v>45362.478472222225</v>
      </c>
    </row>
    <row r="45" spans="1:17" ht="27.6" x14ac:dyDescent="0.3">
      <c r="A45" s="2" t="s">
        <v>27</v>
      </c>
      <c r="B45" s="2" t="s">
        <v>7</v>
      </c>
      <c r="C45" s="1"/>
      <c r="D45" s="4">
        <v>45291</v>
      </c>
      <c r="E45" s="2">
        <v>0.97</v>
      </c>
      <c r="F45" s="1"/>
      <c r="G45" s="1"/>
      <c r="H45" s="2" t="s">
        <v>29</v>
      </c>
      <c r="I45" s="2" t="s">
        <v>30</v>
      </c>
      <c r="J45" s="2">
        <v>10</v>
      </c>
      <c r="K45" s="1"/>
      <c r="L45" s="1"/>
      <c r="M45" s="1"/>
      <c r="N45" s="4">
        <v>45293</v>
      </c>
      <c r="O45" s="2" t="s">
        <v>20</v>
      </c>
      <c r="P45" s="2" t="s">
        <v>21</v>
      </c>
      <c r="Q45" s="5">
        <v>45362.478472222225</v>
      </c>
    </row>
    <row r="46" spans="1:17" ht="27.6" x14ac:dyDescent="0.3">
      <c r="A46" s="2" t="s">
        <v>27</v>
      </c>
      <c r="B46" s="2" t="s">
        <v>7</v>
      </c>
      <c r="C46" s="1"/>
      <c r="D46" s="4">
        <v>45291</v>
      </c>
      <c r="E46" s="2">
        <v>59</v>
      </c>
      <c r="F46" s="1"/>
      <c r="G46" s="1"/>
      <c r="H46" s="2" t="s">
        <v>29</v>
      </c>
      <c r="I46" s="2" t="s">
        <v>30</v>
      </c>
      <c r="J46" s="2">
        <v>11</v>
      </c>
      <c r="K46" s="1"/>
      <c r="L46" s="1"/>
      <c r="M46" s="1"/>
      <c r="N46" s="4">
        <v>45293</v>
      </c>
      <c r="O46" s="2" t="s">
        <v>20</v>
      </c>
      <c r="P46" s="2" t="s">
        <v>21</v>
      </c>
      <c r="Q46" s="5">
        <v>45362.478472222225</v>
      </c>
    </row>
    <row r="47" spans="1:17" ht="27.6" x14ac:dyDescent="0.3">
      <c r="A47" s="2" t="s">
        <v>27</v>
      </c>
      <c r="B47" s="2" t="s">
        <v>7</v>
      </c>
      <c r="C47" s="1"/>
      <c r="D47" s="4">
        <v>45291</v>
      </c>
      <c r="E47" s="2">
        <v>119</v>
      </c>
      <c r="F47" s="1"/>
      <c r="G47" s="1"/>
      <c r="H47" s="2" t="s">
        <v>29</v>
      </c>
      <c r="I47" s="2" t="s">
        <v>30</v>
      </c>
      <c r="J47" s="2">
        <v>12</v>
      </c>
      <c r="K47" s="1"/>
      <c r="L47" s="1"/>
      <c r="M47" s="1"/>
      <c r="N47" s="4">
        <v>45293</v>
      </c>
      <c r="O47" s="2" t="s">
        <v>20</v>
      </c>
      <c r="P47" s="2" t="s">
        <v>21</v>
      </c>
      <c r="Q47" s="5">
        <v>45362.478472222225</v>
      </c>
    </row>
    <row r="48" spans="1:17" ht="27.6" x14ac:dyDescent="0.3">
      <c r="A48" s="2" t="s">
        <v>27</v>
      </c>
      <c r="B48" s="2" t="s">
        <v>7</v>
      </c>
      <c r="C48" s="1"/>
      <c r="D48" s="4">
        <v>45291</v>
      </c>
      <c r="E48" s="2">
        <v>128.47999999999999</v>
      </c>
      <c r="F48" s="1"/>
      <c r="G48" s="1"/>
      <c r="H48" s="2" t="s">
        <v>29</v>
      </c>
      <c r="I48" s="2" t="s">
        <v>30</v>
      </c>
      <c r="J48" s="2">
        <v>13</v>
      </c>
      <c r="K48" s="1"/>
      <c r="L48" s="1"/>
      <c r="M48" s="1"/>
      <c r="N48" s="4">
        <v>45293</v>
      </c>
      <c r="O48" s="2" t="s">
        <v>20</v>
      </c>
      <c r="P48" s="2" t="s">
        <v>21</v>
      </c>
      <c r="Q48" s="5">
        <v>45362.478472222225</v>
      </c>
    </row>
    <row r="49" spans="1:17" ht="27.6" x14ac:dyDescent="0.3">
      <c r="A49" s="2" t="s">
        <v>27</v>
      </c>
      <c r="B49" s="2" t="s">
        <v>7</v>
      </c>
      <c r="C49" s="1"/>
      <c r="D49" s="4">
        <v>45291</v>
      </c>
      <c r="E49" s="2">
        <v>347</v>
      </c>
      <c r="F49" s="1"/>
      <c r="G49" s="1"/>
      <c r="H49" s="2" t="s">
        <v>29</v>
      </c>
      <c r="I49" s="2" t="s">
        <v>30</v>
      </c>
      <c r="J49" s="2">
        <v>14</v>
      </c>
      <c r="K49" s="1"/>
      <c r="L49" s="1"/>
      <c r="M49" s="1"/>
      <c r="N49" s="4">
        <v>45293</v>
      </c>
      <c r="O49" s="2" t="s">
        <v>20</v>
      </c>
      <c r="P49" s="2" t="s">
        <v>21</v>
      </c>
      <c r="Q49" s="5">
        <v>45362.478472222225</v>
      </c>
    </row>
    <row r="50" spans="1:17" ht="27.6" x14ac:dyDescent="0.3">
      <c r="A50" s="2" t="s">
        <v>27</v>
      </c>
      <c r="B50" s="2" t="s">
        <v>7</v>
      </c>
      <c r="C50" s="1"/>
      <c r="D50" s="4">
        <v>45291</v>
      </c>
      <c r="E50" s="2">
        <v>415</v>
      </c>
      <c r="F50" s="1"/>
      <c r="G50" s="1"/>
      <c r="H50" s="2" t="s">
        <v>29</v>
      </c>
      <c r="I50" s="2" t="s">
        <v>30</v>
      </c>
      <c r="J50" s="2">
        <v>15</v>
      </c>
      <c r="K50" s="1"/>
      <c r="L50" s="1"/>
      <c r="M50" s="1"/>
      <c r="N50" s="4">
        <v>45293</v>
      </c>
      <c r="O50" s="2" t="s">
        <v>20</v>
      </c>
      <c r="P50" s="2" t="s">
        <v>21</v>
      </c>
      <c r="Q50" s="5">
        <v>45362.478472222225</v>
      </c>
    </row>
    <row r="51" spans="1:17" ht="27.6" x14ac:dyDescent="0.3">
      <c r="A51" s="2" t="s">
        <v>27</v>
      </c>
      <c r="B51" s="2" t="s">
        <v>7</v>
      </c>
      <c r="C51" s="1"/>
      <c r="D51" s="4">
        <v>45291</v>
      </c>
      <c r="E51" s="2">
        <v>1584.4</v>
      </c>
      <c r="F51" s="1"/>
      <c r="G51" s="1"/>
      <c r="H51" s="2" t="s">
        <v>29</v>
      </c>
      <c r="I51" s="2" t="s">
        <v>30</v>
      </c>
      <c r="J51" s="2">
        <v>16</v>
      </c>
      <c r="K51" s="1"/>
      <c r="L51" s="1"/>
      <c r="M51" s="1"/>
      <c r="N51" s="4">
        <v>45293</v>
      </c>
      <c r="O51" s="2" t="s">
        <v>20</v>
      </c>
      <c r="P51" s="2" t="s">
        <v>21</v>
      </c>
      <c r="Q51" s="5">
        <v>45362.478472222225</v>
      </c>
    </row>
    <row r="52" spans="1:17" ht="27.6" x14ac:dyDescent="0.3">
      <c r="A52" s="2" t="s">
        <v>27</v>
      </c>
      <c r="B52" s="2" t="s">
        <v>7</v>
      </c>
      <c r="C52" s="1"/>
      <c r="D52" s="4">
        <v>45291</v>
      </c>
      <c r="E52" s="2">
        <v>4648</v>
      </c>
      <c r="F52" s="1"/>
      <c r="G52" s="1"/>
      <c r="H52" s="2" t="s">
        <v>29</v>
      </c>
      <c r="I52" s="2" t="s">
        <v>30</v>
      </c>
      <c r="J52" s="2">
        <v>17</v>
      </c>
      <c r="K52" s="1"/>
      <c r="L52" s="1"/>
      <c r="M52" s="1"/>
      <c r="N52" s="4">
        <v>45293</v>
      </c>
      <c r="O52" s="2" t="s">
        <v>20</v>
      </c>
      <c r="P52" s="2" t="s">
        <v>21</v>
      </c>
      <c r="Q52" s="5">
        <v>45362.478472222225</v>
      </c>
    </row>
    <row r="53" spans="1:17" ht="27.6" x14ac:dyDescent="0.3">
      <c r="A53" s="2" t="s">
        <v>27</v>
      </c>
      <c r="B53" s="2" t="s">
        <v>7</v>
      </c>
      <c r="C53" s="1"/>
      <c r="D53" s="4">
        <v>45291</v>
      </c>
      <c r="E53" s="2">
        <v>5236</v>
      </c>
      <c r="F53" s="1"/>
      <c r="G53" s="1"/>
      <c r="H53" s="2" t="s">
        <v>29</v>
      </c>
      <c r="I53" s="2" t="s">
        <v>30</v>
      </c>
      <c r="J53" s="2">
        <v>18</v>
      </c>
      <c r="K53" s="1"/>
      <c r="L53" s="1"/>
      <c r="M53" s="1"/>
      <c r="N53" s="4">
        <v>45293</v>
      </c>
      <c r="O53" s="2" t="s">
        <v>20</v>
      </c>
      <c r="P53" s="2" t="s">
        <v>21</v>
      </c>
      <c r="Q53" s="5">
        <v>45362.478472222225</v>
      </c>
    </row>
    <row r="54" spans="1:17" ht="27.6" x14ac:dyDescent="0.3">
      <c r="A54" s="2" t="s">
        <v>27</v>
      </c>
      <c r="B54" s="2" t="s">
        <v>7</v>
      </c>
      <c r="C54" s="1"/>
      <c r="D54" s="4">
        <v>45291</v>
      </c>
      <c r="E54" s="2">
        <v>5626.96</v>
      </c>
      <c r="F54" s="1"/>
      <c r="G54" s="1"/>
      <c r="H54" s="2" t="s">
        <v>29</v>
      </c>
      <c r="I54" s="2" t="s">
        <v>30</v>
      </c>
      <c r="J54" s="2">
        <v>19</v>
      </c>
      <c r="K54" s="1"/>
      <c r="L54" s="1"/>
      <c r="M54" s="1"/>
      <c r="N54" s="4">
        <v>45293</v>
      </c>
      <c r="O54" s="2" t="s">
        <v>20</v>
      </c>
      <c r="P54" s="2" t="s">
        <v>21</v>
      </c>
      <c r="Q54" s="5">
        <v>45362.478472222225</v>
      </c>
    </row>
    <row r="55" spans="1:17" ht="27.6" x14ac:dyDescent="0.3">
      <c r="A55" s="2" t="s">
        <v>27</v>
      </c>
      <c r="B55" s="2" t="s">
        <v>7</v>
      </c>
      <c r="C55" s="1"/>
      <c r="D55" s="4">
        <v>45293</v>
      </c>
      <c r="E55" s="2">
        <v>6120</v>
      </c>
      <c r="F55" s="1"/>
      <c r="G55" s="1"/>
      <c r="H55" s="2" t="s">
        <v>22</v>
      </c>
      <c r="I55" s="2" t="s">
        <v>31</v>
      </c>
      <c r="J55" s="2">
        <v>1</v>
      </c>
      <c r="K55" s="1"/>
      <c r="L55" s="1"/>
      <c r="M55" s="1"/>
      <c r="N55" s="4">
        <v>45293</v>
      </c>
      <c r="O55" s="2" t="s">
        <v>20</v>
      </c>
      <c r="P55" s="2" t="s">
        <v>21</v>
      </c>
      <c r="Q55" s="5">
        <v>45362.478472222225</v>
      </c>
    </row>
    <row r="56" spans="1:17" ht="27.6" x14ac:dyDescent="0.3">
      <c r="A56" s="2" t="s">
        <v>27</v>
      </c>
      <c r="B56" s="2" t="s">
        <v>7</v>
      </c>
      <c r="C56" s="1"/>
      <c r="D56" s="4">
        <v>45291</v>
      </c>
      <c r="E56" s="2">
        <v>102284</v>
      </c>
      <c r="F56" s="1"/>
      <c r="G56" s="1"/>
      <c r="H56" s="2" t="s">
        <v>29</v>
      </c>
      <c r="I56" s="2" t="s">
        <v>30</v>
      </c>
      <c r="J56" s="2">
        <v>20</v>
      </c>
      <c r="K56" s="1"/>
      <c r="L56" s="1"/>
      <c r="M56" s="1"/>
      <c r="N56" s="4">
        <v>45293</v>
      </c>
      <c r="O56" s="2" t="s">
        <v>20</v>
      </c>
      <c r="P56" s="2" t="s">
        <v>21</v>
      </c>
      <c r="Q56" s="5">
        <v>45362.478472222225</v>
      </c>
    </row>
    <row r="57" spans="1:17" ht="27.6" x14ac:dyDescent="0.3">
      <c r="A57" s="2" t="s">
        <v>27</v>
      </c>
      <c r="B57" s="2" t="s">
        <v>7</v>
      </c>
      <c r="C57" s="1"/>
      <c r="D57" s="4">
        <v>45291</v>
      </c>
      <c r="E57" s="2">
        <v>134549.48000000001</v>
      </c>
      <c r="F57" s="1"/>
      <c r="G57" s="1"/>
      <c r="H57" s="2" t="s">
        <v>29</v>
      </c>
      <c r="I57" s="2" t="s">
        <v>30</v>
      </c>
      <c r="J57" s="2">
        <v>21</v>
      </c>
      <c r="K57" s="1"/>
      <c r="L57" s="1"/>
      <c r="M57" s="1"/>
      <c r="N57" s="4">
        <v>45293</v>
      </c>
      <c r="O57" s="2" t="s">
        <v>20</v>
      </c>
      <c r="P57" s="2" t="s">
        <v>21</v>
      </c>
      <c r="Q57" s="5">
        <v>45362.478472222225</v>
      </c>
    </row>
    <row r="58" spans="1:17" x14ac:dyDescent="0.3">
      <c r="A58" s="2" t="s">
        <v>32</v>
      </c>
      <c r="B58" s="2" t="s">
        <v>18</v>
      </c>
      <c r="C58" s="1"/>
      <c r="D58" s="4">
        <v>45293</v>
      </c>
      <c r="E58" s="2">
        <v>8600930.2699999996</v>
      </c>
      <c r="F58" s="2" t="s">
        <v>19</v>
      </c>
      <c r="G58" s="1"/>
      <c r="H58" s="1"/>
      <c r="I58" s="1"/>
      <c r="J58" s="1"/>
      <c r="K58" s="1"/>
      <c r="L58" s="1"/>
      <c r="M58" s="1"/>
      <c r="N58" s="1"/>
      <c r="O58" s="2" t="s">
        <v>20</v>
      </c>
      <c r="P58" s="2" t="s">
        <v>21</v>
      </c>
      <c r="Q58" s="5">
        <v>45362.490277777775</v>
      </c>
    </row>
    <row r="59" spans="1:17" ht="27.6" x14ac:dyDescent="0.3">
      <c r="A59" s="2" t="s">
        <v>32</v>
      </c>
      <c r="B59" s="2" t="s">
        <v>7</v>
      </c>
      <c r="C59" s="1"/>
      <c r="D59" s="4">
        <v>45291</v>
      </c>
      <c r="E59" s="2">
        <v>-102284</v>
      </c>
      <c r="F59" s="1"/>
      <c r="G59" s="1"/>
      <c r="H59" s="2" t="s">
        <v>33</v>
      </c>
      <c r="I59" s="2" t="s">
        <v>34</v>
      </c>
      <c r="J59" s="2">
        <v>17</v>
      </c>
      <c r="K59" s="1"/>
      <c r="L59" s="1"/>
      <c r="M59" s="1"/>
      <c r="N59" s="4">
        <v>45293</v>
      </c>
      <c r="O59" s="2" t="s">
        <v>20</v>
      </c>
      <c r="P59" s="2" t="s">
        <v>21</v>
      </c>
      <c r="Q59" s="5">
        <v>45362.490277777775</v>
      </c>
    </row>
    <row r="60" spans="1:17" ht="27.6" x14ac:dyDescent="0.3">
      <c r="A60" s="2" t="s">
        <v>32</v>
      </c>
      <c r="B60" s="2" t="s">
        <v>7</v>
      </c>
      <c r="C60" s="1"/>
      <c r="D60" s="4">
        <v>45291</v>
      </c>
      <c r="E60" s="2">
        <v>-102284</v>
      </c>
      <c r="F60" s="1"/>
      <c r="G60" s="1"/>
      <c r="H60" s="2" t="s">
        <v>35</v>
      </c>
      <c r="I60" s="2" t="s">
        <v>36</v>
      </c>
      <c r="J60" s="2">
        <v>17</v>
      </c>
      <c r="K60" s="1"/>
      <c r="L60" s="1"/>
      <c r="M60" s="1"/>
      <c r="N60" s="4">
        <v>45293</v>
      </c>
      <c r="O60" s="2" t="s">
        <v>20</v>
      </c>
      <c r="P60" s="2" t="s">
        <v>21</v>
      </c>
      <c r="Q60" s="5">
        <v>45362.490277777775</v>
      </c>
    </row>
    <row r="61" spans="1:17" ht="27.6" x14ac:dyDescent="0.3">
      <c r="A61" s="2" t="s">
        <v>32</v>
      </c>
      <c r="B61" s="2" t="s">
        <v>7</v>
      </c>
      <c r="C61" s="1"/>
      <c r="D61" s="4">
        <v>45291</v>
      </c>
      <c r="E61" s="2">
        <v>-5634</v>
      </c>
      <c r="F61" s="1"/>
      <c r="G61" s="1"/>
      <c r="H61" s="2" t="s">
        <v>35</v>
      </c>
      <c r="I61" s="2" t="s">
        <v>36</v>
      </c>
      <c r="J61" s="2">
        <v>16</v>
      </c>
      <c r="K61" s="1"/>
      <c r="L61" s="1"/>
      <c r="M61" s="1"/>
      <c r="N61" s="4">
        <v>45293</v>
      </c>
      <c r="O61" s="2" t="s">
        <v>20</v>
      </c>
      <c r="P61" s="2" t="s">
        <v>21</v>
      </c>
      <c r="Q61" s="5">
        <v>45362.490277777775</v>
      </c>
    </row>
    <row r="62" spans="1:17" ht="27.6" x14ac:dyDescent="0.3">
      <c r="A62" s="2" t="s">
        <v>32</v>
      </c>
      <c r="B62" s="2" t="s">
        <v>7</v>
      </c>
      <c r="C62" s="1"/>
      <c r="D62" s="4">
        <v>45291</v>
      </c>
      <c r="E62" s="2">
        <v>-5634</v>
      </c>
      <c r="F62" s="1"/>
      <c r="G62" s="1"/>
      <c r="H62" s="2" t="s">
        <v>33</v>
      </c>
      <c r="I62" s="2" t="s">
        <v>34</v>
      </c>
      <c r="J62" s="2">
        <v>16</v>
      </c>
      <c r="K62" s="1"/>
      <c r="L62" s="1"/>
      <c r="M62" s="1"/>
      <c r="N62" s="4">
        <v>45293</v>
      </c>
      <c r="O62" s="2" t="s">
        <v>20</v>
      </c>
      <c r="P62" s="2" t="s">
        <v>21</v>
      </c>
      <c r="Q62" s="5">
        <v>45362.490277777775</v>
      </c>
    </row>
    <row r="63" spans="1:17" ht="27.6" x14ac:dyDescent="0.3">
      <c r="A63" s="2" t="s">
        <v>32</v>
      </c>
      <c r="B63" s="2" t="s">
        <v>7</v>
      </c>
      <c r="C63" s="1"/>
      <c r="D63" s="4">
        <v>45291</v>
      </c>
      <c r="E63" s="2">
        <v>-5626.96</v>
      </c>
      <c r="F63" s="1"/>
      <c r="G63" s="1"/>
      <c r="H63" s="2" t="s">
        <v>22</v>
      </c>
      <c r="I63" s="2" t="s">
        <v>37</v>
      </c>
      <c r="J63" s="2">
        <v>36</v>
      </c>
      <c r="K63" s="1"/>
      <c r="L63" s="1"/>
      <c r="M63" s="1"/>
      <c r="N63" s="4">
        <v>45293</v>
      </c>
      <c r="O63" s="2" t="s">
        <v>20</v>
      </c>
      <c r="P63" s="2" t="s">
        <v>21</v>
      </c>
      <c r="Q63" s="5">
        <v>45362.490277777775</v>
      </c>
    </row>
    <row r="64" spans="1:17" ht="27.6" x14ac:dyDescent="0.3">
      <c r="A64" s="2" t="s">
        <v>32</v>
      </c>
      <c r="B64" s="2" t="s">
        <v>7</v>
      </c>
      <c r="C64" s="1"/>
      <c r="D64" s="4">
        <v>45291</v>
      </c>
      <c r="E64" s="2">
        <v>-5337</v>
      </c>
      <c r="F64" s="1"/>
      <c r="G64" s="1"/>
      <c r="H64" s="2" t="s">
        <v>33</v>
      </c>
      <c r="I64" s="2" t="s">
        <v>34</v>
      </c>
      <c r="J64" s="2">
        <v>15</v>
      </c>
      <c r="K64" s="1"/>
      <c r="L64" s="1"/>
      <c r="M64" s="1"/>
      <c r="N64" s="4">
        <v>45293</v>
      </c>
      <c r="O64" s="2" t="s">
        <v>20</v>
      </c>
      <c r="P64" s="2" t="s">
        <v>21</v>
      </c>
      <c r="Q64" s="5">
        <v>45362.490277777775</v>
      </c>
    </row>
    <row r="65" spans="1:17" ht="27.6" x14ac:dyDescent="0.3">
      <c r="A65" s="2" t="s">
        <v>32</v>
      </c>
      <c r="B65" s="2" t="s">
        <v>7</v>
      </c>
      <c r="C65" s="1"/>
      <c r="D65" s="4">
        <v>45291</v>
      </c>
      <c r="E65" s="2">
        <v>-5337</v>
      </c>
      <c r="F65" s="1"/>
      <c r="G65" s="1"/>
      <c r="H65" s="2" t="s">
        <v>35</v>
      </c>
      <c r="I65" s="2" t="s">
        <v>36</v>
      </c>
      <c r="J65" s="2">
        <v>15</v>
      </c>
      <c r="K65" s="1"/>
      <c r="L65" s="1"/>
      <c r="M65" s="1"/>
      <c r="N65" s="4">
        <v>45293</v>
      </c>
      <c r="O65" s="2" t="s">
        <v>20</v>
      </c>
      <c r="P65" s="2" t="s">
        <v>21</v>
      </c>
      <c r="Q65" s="5">
        <v>45362.490277777775</v>
      </c>
    </row>
    <row r="66" spans="1:17" ht="27.6" x14ac:dyDescent="0.3">
      <c r="A66" s="2" t="s">
        <v>32</v>
      </c>
      <c r="B66" s="2" t="s">
        <v>7</v>
      </c>
      <c r="C66" s="1"/>
      <c r="D66" s="4">
        <v>45291</v>
      </c>
      <c r="E66" s="2">
        <v>-5236</v>
      </c>
      <c r="F66" s="1"/>
      <c r="G66" s="1"/>
      <c r="H66" s="2" t="s">
        <v>35</v>
      </c>
      <c r="I66" s="2" t="s">
        <v>36</v>
      </c>
      <c r="J66" s="2">
        <v>14</v>
      </c>
      <c r="K66" s="1"/>
      <c r="L66" s="1"/>
      <c r="M66" s="1"/>
      <c r="N66" s="4">
        <v>45293</v>
      </c>
      <c r="O66" s="2" t="s">
        <v>20</v>
      </c>
      <c r="P66" s="2" t="s">
        <v>21</v>
      </c>
      <c r="Q66" s="5">
        <v>45362.490277777775</v>
      </c>
    </row>
    <row r="67" spans="1:17" ht="27.6" x14ac:dyDescent="0.3">
      <c r="A67" s="2" t="s">
        <v>32</v>
      </c>
      <c r="B67" s="2" t="s">
        <v>7</v>
      </c>
      <c r="C67" s="1"/>
      <c r="D67" s="4">
        <v>45291</v>
      </c>
      <c r="E67" s="2">
        <v>-5236</v>
      </c>
      <c r="F67" s="1"/>
      <c r="G67" s="1"/>
      <c r="H67" s="2" t="s">
        <v>22</v>
      </c>
      <c r="I67" s="2" t="s">
        <v>37</v>
      </c>
      <c r="J67" s="2">
        <v>35</v>
      </c>
      <c r="K67" s="1"/>
      <c r="L67" s="1"/>
      <c r="M67" s="1"/>
      <c r="N67" s="4">
        <v>45293</v>
      </c>
      <c r="O67" s="2" t="s">
        <v>20</v>
      </c>
      <c r="P67" s="2" t="s">
        <v>21</v>
      </c>
      <c r="Q67" s="5">
        <v>45362.490277777775</v>
      </c>
    </row>
    <row r="68" spans="1:17" ht="27.6" x14ac:dyDescent="0.3">
      <c r="A68" s="2" t="s">
        <v>32</v>
      </c>
      <c r="B68" s="2" t="s">
        <v>7</v>
      </c>
      <c r="C68" s="1"/>
      <c r="D68" s="4">
        <v>45291</v>
      </c>
      <c r="E68" s="2">
        <v>-3092</v>
      </c>
      <c r="F68" s="1"/>
      <c r="G68" s="1"/>
      <c r="H68" s="2" t="s">
        <v>35</v>
      </c>
      <c r="I68" s="2" t="s">
        <v>38</v>
      </c>
      <c r="J68" s="2">
        <v>17</v>
      </c>
      <c r="K68" s="1"/>
      <c r="L68" s="1"/>
      <c r="M68" s="1"/>
      <c r="N68" s="4">
        <v>45293</v>
      </c>
      <c r="O68" s="2" t="s">
        <v>20</v>
      </c>
      <c r="P68" s="2" t="s">
        <v>21</v>
      </c>
      <c r="Q68" s="5">
        <v>45362.490277777775</v>
      </c>
    </row>
    <row r="69" spans="1:17" ht="27.6" x14ac:dyDescent="0.3">
      <c r="A69" s="2" t="s">
        <v>32</v>
      </c>
      <c r="B69" s="2" t="s">
        <v>7</v>
      </c>
      <c r="C69" s="1"/>
      <c r="D69" s="4">
        <v>45291</v>
      </c>
      <c r="E69" s="2">
        <v>-3092</v>
      </c>
      <c r="F69" s="1"/>
      <c r="G69" s="1"/>
      <c r="H69" s="2" t="s">
        <v>22</v>
      </c>
      <c r="I69" s="2" t="s">
        <v>37</v>
      </c>
      <c r="J69" s="2">
        <v>33</v>
      </c>
      <c r="K69" s="1"/>
      <c r="L69" s="1"/>
      <c r="M69" s="1"/>
      <c r="N69" s="4">
        <v>45293</v>
      </c>
      <c r="O69" s="2" t="s">
        <v>20</v>
      </c>
      <c r="P69" s="2" t="s">
        <v>21</v>
      </c>
      <c r="Q69" s="5">
        <v>45362.490277777775</v>
      </c>
    </row>
    <row r="70" spans="1:17" ht="27.6" x14ac:dyDescent="0.3">
      <c r="A70" s="2" t="s">
        <v>32</v>
      </c>
      <c r="B70" s="2" t="s">
        <v>7</v>
      </c>
      <c r="C70" s="1"/>
      <c r="D70" s="4">
        <v>45291</v>
      </c>
      <c r="E70" s="2">
        <v>-1928</v>
      </c>
      <c r="F70" s="1"/>
      <c r="G70" s="1"/>
      <c r="H70" s="2" t="s">
        <v>22</v>
      </c>
      <c r="I70" s="2" t="s">
        <v>37</v>
      </c>
      <c r="J70" s="2">
        <v>32</v>
      </c>
      <c r="K70" s="1"/>
      <c r="L70" s="1"/>
      <c r="M70" s="1"/>
      <c r="N70" s="4">
        <v>45293</v>
      </c>
      <c r="O70" s="2" t="s">
        <v>20</v>
      </c>
      <c r="P70" s="2" t="s">
        <v>21</v>
      </c>
      <c r="Q70" s="5">
        <v>45362.490277777775</v>
      </c>
    </row>
    <row r="71" spans="1:17" ht="27.6" x14ac:dyDescent="0.3">
      <c r="A71" s="2" t="s">
        <v>32</v>
      </c>
      <c r="B71" s="2" t="s">
        <v>7</v>
      </c>
      <c r="C71" s="1"/>
      <c r="D71" s="4">
        <v>45291</v>
      </c>
      <c r="E71" s="2">
        <v>-1928</v>
      </c>
      <c r="F71" s="1"/>
      <c r="G71" s="1"/>
      <c r="H71" s="2" t="s">
        <v>35</v>
      </c>
      <c r="I71" s="2" t="s">
        <v>38</v>
      </c>
      <c r="J71" s="2">
        <v>16</v>
      </c>
      <c r="K71" s="1"/>
      <c r="L71" s="1"/>
      <c r="M71" s="1"/>
      <c r="N71" s="4">
        <v>45293</v>
      </c>
      <c r="O71" s="2" t="s">
        <v>20</v>
      </c>
      <c r="P71" s="2" t="s">
        <v>21</v>
      </c>
      <c r="Q71" s="5">
        <v>45362.490277777775</v>
      </c>
    </row>
    <row r="72" spans="1:17" ht="27.6" x14ac:dyDescent="0.3">
      <c r="A72" s="2" t="s">
        <v>32</v>
      </c>
      <c r="B72" s="2" t="s">
        <v>7</v>
      </c>
      <c r="C72" s="1"/>
      <c r="D72" s="4">
        <v>45291</v>
      </c>
      <c r="E72" s="2">
        <v>-479</v>
      </c>
      <c r="F72" s="1"/>
      <c r="G72" s="1"/>
      <c r="H72" s="2" t="s">
        <v>35</v>
      </c>
      <c r="I72" s="2" t="s">
        <v>38</v>
      </c>
      <c r="J72" s="2">
        <v>15</v>
      </c>
      <c r="K72" s="1"/>
      <c r="L72" s="1"/>
      <c r="M72" s="1"/>
      <c r="N72" s="4">
        <v>45293</v>
      </c>
      <c r="O72" s="2" t="s">
        <v>20</v>
      </c>
      <c r="P72" s="2" t="s">
        <v>21</v>
      </c>
      <c r="Q72" s="5">
        <v>45362.490277777775</v>
      </c>
    </row>
    <row r="73" spans="1:17" ht="27.6" x14ac:dyDescent="0.3">
      <c r="A73" s="2" t="s">
        <v>32</v>
      </c>
      <c r="B73" s="2" t="s">
        <v>7</v>
      </c>
      <c r="C73" s="1"/>
      <c r="D73" s="4">
        <v>45291</v>
      </c>
      <c r="E73" s="2">
        <v>-479</v>
      </c>
      <c r="F73" s="1"/>
      <c r="G73" s="1"/>
      <c r="H73" s="2" t="s">
        <v>22</v>
      </c>
      <c r="I73" s="2" t="s">
        <v>37</v>
      </c>
      <c r="J73" s="2">
        <v>30</v>
      </c>
      <c r="K73" s="1"/>
      <c r="L73" s="1"/>
      <c r="M73" s="1"/>
      <c r="N73" s="4">
        <v>45293</v>
      </c>
      <c r="O73" s="2" t="s">
        <v>20</v>
      </c>
      <c r="P73" s="2" t="s">
        <v>21</v>
      </c>
      <c r="Q73" s="5">
        <v>45362.490277777775</v>
      </c>
    </row>
    <row r="74" spans="1:17" ht="27.6" x14ac:dyDescent="0.3">
      <c r="A74" s="2" t="s">
        <v>32</v>
      </c>
      <c r="B74" s="2" t="s">
        <v>7</v>
      </c>
      <c r="C74" s="1"/>
      <c r="D74" s="4">
        <v>45291</v>
      </c>
      <c r="E74" s="2">
        <v>-128.47999999999999</v>
      </c>
      <c r="F74" s="1"/>
      <c r="G74" s="1"/>
      <c r="H74" s="2" t="s">
        <v>22</v>
      </c>
      <c r="I74" s="2" t="s">
        <v>37</v>
      </c>
      <c r="J74" s="2">
        <v>27</v>
      </c>
      <c r="K74" s="1"/>
      <c r="L74" s="1"/>
      <c r="M74" s="1"/>
      <c r="N74" s="4">
        <v>45293</v>
      </c>
      <c r="O74" s="2" t="s">
        <v>20</v>
      </c>
      <c r="P74" s="2" t="s">
        <v>21</v>
      </c>
      <c r="Q74" s="5">
        <v>45362.490277777775</v>
      </c>
    </row>
    <row r="75" spans="1:17" ht="27.6" x14ac:dyDescent="0.3">
      <c r="A75" s="2" t="s">
        <v>32</v>
      </c>
      <c r="B75" s="2" t="s">
        <v>7</v>
      </c>
      <c r="C75" s="1"/>
      <c r="D75" s="4">
        <v>45291</v>
      </c>
      <c r="E75" s="2">
        <v>-128.47999999999999</v>
      </c>
      <c r="F75" s="1"/>
      <c r="G75" s="1"/>
      <c r="H75" s="2" t="s">
        <v>22</v>
      </c>
      <c r="I75" s="2" t="s">
        <v>37</v>
      </c>
      <c r="J75" s="2">
        <v>26</v>
      </c>
      <c r="K75" s="1"/>
      <c r="L75" s="1"/>
      <c r="M75" s="1"/>
      <c r="N75" s="4">
        <v>45293</v>
      </c>
      <c r="O75" s="2" t="s">
        <v>20</v>
      </c>
      <c r="P75" s="2" t="s">
        <v>21</v>
      </c>
      <c r="Q75" s="5">
        <v>45362.490277777775</v>
      </c>
    </row>
    <row r="76" spans="1:17" ht="27.6" x14ac:dyDescent="0.3">
      <c r="A76" s="2" t="s">
        <v>32</v>
      </c>
      <c r="B76" s="2" t="s">
        <v>7</v>
      </c>
      <c r="C76" s="1"/>
      <c r="D76" s="4">
        <v>45291</v>
      </c>
      <c r="E76" s="2">
        <v>128.47999999999999</v>
      </c>
      <c r="F76" s="1"/>
      <c r="G76" s="1"/>
      <c r="H76" s="2" t="s">
        <v>33</v>
      </c>
      <c r="I76" s="2" t="s">
        <v>34</v>
      </c>
      <c r="J76" s="2">
        <v>10</v>
      </c>
      <c r="K76" s="1"/>
      <c r="L76" s="1"/>
      <c r="M76" s="1"/>
      <c r="N76" s="4">
        <v>45293</v>
      </c>
      <c r="O76" s="2" t="s">
        <v>20</v>
      </c>
      <c r="P76" s="2" t="s">
        <v>21</v>
      </c>
      <c r="Q76" s="5">
        <v>45362.490277777775</v>
      </c>
    </row>
    <row r="77" spans="1:17" ht="27.6" x14ac:dyDescent="0.3">
      <c r="A77" s="2" t="s">
        <v>32</v>
      </c>
      <c r="B77" s="2" t="s">
        <v>7</v>
      </c>
      <c r="C77" s="1"/>
      <c r="D77" s="4">
        <v>45291</v>
      </c>
      <c r="E77" s="2">
        <v>128.47999999999999</v>
      </c>
      <c r="F77" s="1"/>
      <c r="G77" s="1"/>
      <c r="H77" s="2" t="s">
        <v>35</v>
      </c>
      <c r="I77" s="2" t="s">
        <v>36</v>
      </c>
      <c r="J77" s="2">
        <v>10</v>
      </c>
      <c r="K77" s="1"/>
      <c r="L77" s="1"/>
      <c r="M77" s="1"/>
      <c r="N77" s="4">
        <v>45293</v>
      </c>
      <c r="O77" s="2" t="s">
        <v>20</v>
      </c>
      <c r="P77" s="2" t="s">
        <v>21</v>
      </c>
      <c r="Q77" s="5">
        <v>45362.490277777775</v>
      </c>
    </row>
    <row r="78" spans="1:17" ht="27.6" x14ac:dyDescent="0.3">
      <c r="A78" s="2" t="s">
        <v>32</v>
      </c>
      <c r="B78" s="2" t="s">
        <v>7</v>
      </c>
      <c r="C78" s="1"/>
      <c r="D78" s="4">
        <v>45291</v>
      </c>
      <c r="E78" s="2">
        <v>479</v>
      </c>
      <c r="F78" s="1"/>
      <c r="G78" s="1"/>
      <c r="H78" s="2" t="s">
        <v>35</v>
      </c>
      <c r="I78" s="2" t="s">
        <v>36</v>
      </c>
      <c r="J78" s="2">
        <v>11</v>
      </c>
      <c r="K78" s="1"/>
      <c r="L78" s="1"/>
      <c r="M78" s="1"/>
      <c r="N78" s="4">
        <v>45293</v>
      </c>
      <c r="O78" s="2" t="s">
        <v>20</v>
      </c>
      <c r="P78" s="2" t="s">
        <v>21</v>
      </c>
      <c r="Q78" s="5">
        <v>45362.490277777775</v>
      </c>
    </row>
    <row r="79" spans="1:17" ht="27.6" x14ac:dyDescent="0.3">
      <c r="A79" s="2" t="s">
        <v>32</v>
      </c>
      <c r="B79" s="2" t="s">
        <v>7</v>
      </c>
      <c r="C79" s="1"/>
      <c r="D79" s="4">
        <v>45291</v>
      </c>
      <c r="E79" s="2">
        <v>479</v>
      </c>
      <c r="F79" s="1"/>
      <c r="G79" s="1"/>
      <c r="H79" s="2" t="s">
        <v>33</v>
      </c>
      <c r="I79" s="2" t="s">
        <v>34</v>
      </c>
      <c r="J79" s="2">
        <v>11</v>
      </c>
      <c r="K79" s="1"/>
      <c r="L79" s="1"/>
      <c r="M79" s="1"/>
      <c r="N79" s="4">
        <v>45293</v>
      </c>
      <c r="O79" s="2" t="s">
        <v>20</v>
      </c>
      <c r="P79" s="2" t="s">
        <v>21</v>
      </c>
      <c r="Q79" s="5">
        <v>45362.490277777775</v>
      </c>
    </row>
    <row r="80" spans="1:17" ht="27.6" x14ac:dyDescent="0.3">
      <c r="A80" s="2" t="s">
        <v>32</v>
      </c>
      <c r="B80" s="2" t="s">
        <v>7</v>
      </c>
      <c r="C80" s="1"/>
      <c r="D80" s="4">
        <v>45291</v>
      </c>
      <c r="E80" s="2">
        <v>1928</v>
      </c>
      <c r="F80" s="1"/>
      <c r="G80" s="1"/>
      <c r="H80" s="2" t="s">
        <v>33</v>
      </c>
      <c r="I80" s="2" t="s">
        <v>34</v>
      </c>
      <c r="J80" s="2">
        <v>12</v>
      </c>
      <c r="K80" s="1"/>
      <c r="L80" s="1"/>
      <c r="M80" s="1"/>
      <c r="N80" s="4">
        <v>45293</v>
      </c>
      <c r="O80" s="2" t="s">
        <v>20</v>
      </c>
      <c r="P80" s="2" t="s">
        <v>21</v>
      </c>
      <c r="Q80" s="5">
        <v>45362.490277777775</v>
      </c>
    </row>
    <row r="81" spans="1:17" ht="27.6" x14ac:dyDescent="0.3">
      <c r="A81" s="2" t="s">
        <v>32</v>
      </c>
      <c r="B81" s="2" t="s">
        <v>7</v>
      </c>
      <c r="C81" s="1"/>
      <c r="D81" s="4">
        <v>45291</v>
      </c>
      <c r="E81" s="2">
        <v>1928</v>
      </c>
      <c r="F81" s="1"/>
      <c r="G81" s="1"/>
      <c r="H81" s="2" t="s">
        <v>35</v>
      </c>
      <c r="I81" s="2" t="s">
        <v>36</v>
      </c>
      <c r="J81" s="2">
        <v>12</v>
      </c>
      <c r="K81" s="1"/>
      <c r="L81" s="1"/>
      <c r="M81" s="1"/>
      <c r="N81" s="4">
        <v>45293</v>
      </c>
      <c r="O81" s="2" t="s">
        <v>20</v>
      </c>
      <c r="P81" s="2" t="s">
        <v>21</v>
      </c>
      <c r="Q81" s="5">
        <v>45362.490277777775</v>
      </c>
    </row>
    <row r="82" spans="1:17" ht="27.6" x14ac:dyDescent="0.3">
      <c r="A82" s="2" t="s">
        <v>32</v>
      </c>
      <c r="B82" s="2" t="s">
        <v>7</v>
      </c>
      <c r="C82" s="1"/>
      <c r="D82" s="4">
        <v>45291</v>
      </c>
      <c r="E82" s="2">
        <v>3092</v>
      </c>
      <c r="F82" s="1"/>
      <c r="G82" s="1"/>
      <c r="H82" s="2" t="s">
        <v>35</v>
      </c>
      <c r="I82" s="2" t="s">
        <v>36</v>
      </c>
      <c r="J82" s="2">
        <v>13</v>
      </c>
      <c r="K82" s="1"/>
      <c r="L82" s="1"/>
      <c r="M82" s="1"/>
      <c r="N82" s="4">
        <v>45293</v>
      </c>
      <c r="O82" s="2" t="s">
        <v>20</v>
      </c>
      <c r="P82" s="2" t="s">
        <v>21</v>
      </c>
      <c r="Q82" s="5">
        <v>45362.490277777775</v>
      </c>
    </row>
    <row r="83" spans="1:17" ht="27.6" x14ac:dyDescent="0.3">
      <c r="A83" s="2" t="s">
        <v>32</v>
      </c>
      <c r="B83" s="2" t="s">
        <v>7</v>
      </c>
      <c r="C83" s="1"/>
      <c r="D83" s="4">
        <v>45291</v>
      </c>
      <c r="E83" s="2">
        <v>3092</v>
      </c>
      <c r="F83" s="1"/>
      <c r="G83" s="1"/>
      <c r="H83" s="2" t="s">
        <v>33</v>
      </c>
      <c r="I83" s="2" t="s">
        <v>34</v>
      </c>
      <c r="J83" s="2">
        <v>13</v>
      </c>
      <c r="K83" s="1"/>
      <c r="L83" s="1"/>
      <c r="M83" s="1"/>
      <c r="N83" s="4">
        <v>45293</v>
      </c>
      <c r="O83" s="2" t="s">
        <v>20</v>
      </c>
      <c r="P83" s="2" t="s">
        <v>21</v>
      </c>
      <c r="Q83" s="5">
        <v>45362.490277777775</v>
      </c>
    </row>
    <row r="84" spans="1:17" ht="27.6" x14ac:dyDescent="0.3">
      <c r="A84" s="2" t="s">
        <v>32</v>
      </c>
      <c r="B84" s="2" t="s">
        <v>7</v>
      </c>
      <c r="C84" s="1"/>
      <c r="D84" s="4">
        <v>45291</v>
      </c>
      <c r="E84" s="2">
        <v>5236</v>
      </c>
      <c r="F84" s="1"/>
      <c r="G84" s="1"/>
      <c r="H84" s="2" t="s">
        <v>35</v>
      </c>
      <c r="I84" s="2" t="s">
        <v>38</v>
      </c>
      <c r="J84" s="2">
        <v>10</v>
      </c>
      <c r="K84" s="1"/>
      <c r="L84" s="1"/>
      <c r="M84" s="1"/>
      <c r="N84" s="4">
        <v>45293</v>
      </c>
      <c r="O84" s="2" t="s">
        <v>20</v>
      </c>
      <c r="P84" s="2" t="s">
        <v>21</v>
      </c>
      <c r="Q84" s="5">
        <v>45362.490277777775</v>
      </c>
    </row>
    <row r="85" spans="1:17" ht="27.6" x14ac:dyDescent="0.3">
      <c r="A85" s="2" t="s">
        <v>32</v>
      </c>
      <c r="B85" s="2" t="s">
        <v>7</v>
      </c>
      <c r="C85" s="1"/>
      <c r="D85" s="4">
        <v>45291</v>
      </c>
      <c r="E85" s="2">
        <v>5236</v>
      </c>
      <c r="F85" s="1"/>
      <c r="G85" s="1"/>
      <c r="H85" s="2" t="s">
        <v>22</v>
      </c>
      <c r="I85" s="2" t="s">
        <v>37</v>
      </c>
      <c r="J85" s="2">
        <v>19</v>
      </c>
      <c r="K85" s="1"/>
      <c r="L85" s="1"/>
      <c r="M85" s="1"/>
      <c r="N85" s="4">
        <v>45293</v>
      </c>
      <c r="O85" s="2" t="s">
        <v>20</v>
      </c>
      <c r="P85" s="2" t="s">
        <v>21</v>
      </c>
      <c r="Q85" s="5">
        <v>45362.490277777775</v>
      </c>
    </row>
    <row r="86" spans="1:17" ht="27.6" x14ac:dyDescent="0.3">
      <c r="A86" s="2" t="s">
        <v>32</v>
      </c>
      <c r="B86" s="2" t="s">
        <v>7</v>
      </c>
      <c r="C86" s="1"/>
      <c r="D86" s="4">
        <v>45291</v>
      </c>
      <c r="E86" s="2">
        <v>5337</v>
      </c>
      <c r="F86" s="1"/>
      <c r="G86" s="1"/>
      <c r="H86" s="2" t="s">
        <v>22</v>
      </c>
      <c r="I86" s="2" t="s">
        <v>37</v>
      </c>
      <c r="J86" s="2">
        <v>20</v>
      </c>
      <c r="K86" s="1"/>
      <c r="L86" s="1"/>
      <c r="M86" s="1"/>
      <c r="N86" s="4">
        <v>45293</v>
      </c>
      <c r="O86" s="2" t="s">
        <v>20</v>
      </c>
      <c r="P86" s="2" t="s">
        <v>21</v>
      </c>
      <c r="Q86" s="5">
        <v>45362.490277777775</v>
      </c>
    </row>
    <row r="87" spans="1:17" ht="27.6" x14ac:dyDescent="0.3">
      <c r="A87" s="2" t="s">
        <v>32</v>
      </c>
      <c r="B87" s="2" t="s">
        <v>7</v>
      </c>
      <c r="C87" s="1"/>
      <c r="D87" s="4">
        <v>45291</v>
      </c>
      <c r="E87" s="2">
        <v>5337</v>
      </c>
      <c r="F87" s="1"/>
      <c r="G87" s="1"/>
      <c r="H87" s="2" t="s">
        <v>35</v>
      </c>
      <c r="I87" s="2" t="s">
        <v>38</v>
      </c>
      <c r="J87" s="2">
        <v>11</v>
      </c>
      <c r="K87" s="1"/>
      <c r="L87" s="1"/>
      <c r="M87" s="1"/>
      <c r="N87" s="4">
        <v>45293</v>
      </c>
      <c r="O87" s="2" t="s">
        <v>20</v>
      </c>
      <c r="P87" s="2" t="s">
        <v>21</v>
      </c>
      <c r="Q87" s="5">
        <v>45362.490277777775</v>
      </c>
    </row>
    <row r="88" spans="1:17" ht="27.6" x14ac:dyDescent="0.3">
      <c r="A88" s="2" t="s">
        <v>32</v>
      </c>
      <c r="B88" s="2" t="s">
        <v>7</v>
      </c>
      <c r="C88" s="1"/>
      <c r="D88" s="4">
        <v>45291</v>
      </c>
      <c r="E88" s="2">
        <v>5626.96</v>
      </c>
      <c r="F88" s="1"/>
      <c r="G88" s="1"/>
      <c r="H88" s="2" t="s">
        <v>22</v>
      </c>
      <c r="I88" s="2" t="s">
        <v>39</v>
      </c>
      <c r="J88" s="2">
        <v>3</v>
      </c>
      <c r="K88" s="1"/>
      <c r="L88" s="1"/>
      <c r="M88" s="1"/>
      <c r="N88" s="4">
        <v>45293</v>
      </c>
      <c r="O88" s="2" t="s">
        <v>20</v>
      </c>
      <c r="P88" s="2" t="s">
        <v>21</v>
      </c>
      <c r="Q88" s="5">
        <v>45362.490277777775</v>
      </c>
    </row>
    <row r="89" spans="1:17" ht="27.6" x14ac:dyDescent="0.3">
      <c r="A89" s="2" t="s">
        <v>32</v>
      </c>
      <c r="B89" s="2" t="s">
        <v>7</v>
      </c>
      <c r="C89" s="1"/>
      <c r="D89" s="4">
        <v>45291</v>
      </c>
      <c r="E89" s="2">
        <v>5634</v>
      </c>
      <c r="F89" s="1"/>
      <c r="G89" s="1"/>
      <c r="H89" s="2" t="s">
        <v>22</v>
      </c>
      <c r="I89" s="2" t="s">
        <v>37</v>
      </c>
      <c r="J89" s="2">
        <v>21</v>
      </c>
      <c r="K89" s="1"/>
      <c r="L89" s="1"/>
      <c r="M89" s="1"/>
      <c r="N89" s="4">
        <v>45293</v>
      </c>
      <c r="O89" s="2" t="s">
        <v>20</v>
      </c>
      <c r="P89" s="2" t="s">
        <v>21</v>
      </c>
      <c r="Q89" s="5">
        <v>45362.490277777775</v>
      </c>
    </row>
    <row r="90" spans="1:17" ht="27.6" x14ac:dyDescent="0.3">
      <c r="A90" s="2" t="s">
        <v>32</v>
      </c>
      <c r="B90" s="2" t="s">
        <v>7</v>
      </c>
      <c r="C90" s="1"/>
      <c r="D90" s="4">
        <v>45291</v>
      </c>
      <c r="E90" s="2">
        <v>5634</v>
      </c>
      <c r="F90" s="1"/>
      <c r="G90" s="1"/>
      <c r="H90" s="2" t="s">
        <v>35</v>
      </c>
      <c r="I90" s="2" t="s">
        <v>38</v>
      </c>
      <c r="J90" s="2">
        <v>12</v>
      </c>
      <c r="K90" s="1"/>
      <c r="L90" s="1"/>
      <c r="M90" s="1"/>
      <c r="N90" s="4">
        <v>45293</v>
      </c>
      <c r="O90" s="2" t="s">
        <v>20</v>
      </c>
      <c r="P90" s="2" t="s">
        <v>21</v>
      </c>
      <c r="Q90" s="5">
        <v>45362.490277777775</v>
      </c>
    </row>
    <row r="91" spans="1:17" x14ac:dyDescent="0.3">
      <c r="A91" s="2" t="s">
        <v>32</v>
      </c>
      <c r="B91" s="2" t="s">
        <v>7</v>
      </c>
      <c r="C91" s="1"/>
      <c r="D91" s="4">
        <v>45289</v>
      </c>
      <c r="E91" s="2">
        <v>35539.58</v>
      </c>
      <c r="F91" s="1"/>
      <c r="G91" s="1"/>
      <c r="H91" s="2" t="s">
        <v>40</v>
      </c>
      <c r="I91" s="2" t="s">
        <v>41</v>
      </c>
      <c r="J91" s="2">
        <v>2</v>
      </c>
      <c r="K91" s="1"/>
      <c r="L91" s="1"/>
      <c r="M91" s="1"/>
      <c r="N91" s="4">
        <v>45293</v>
      </c>
      <c r="O91" s="2" t="s">
        <v>20</v>
      </c>
      <c r="P91" s="2" t="s">
        <v>21</v>
      </c>
      <c r="Q91" s="5">
        <v>45362.490277777775</v>
      </c>
    </row>
    <row r="92" spans="1:17" ht="27.6" x14ac:dyDescent="0.3">
      <c r="A92" s="2" t="s">
        <v>32</v>
      </c>
      <c r="B92" s="2" t="s">
        <v>7</v>
      </c>
      <c r="C92" s="1"/>
      <c r="D92" s="4">
        <v>45291</v>
      </c>
      <c r="E92" s="2">
        <v>102284</v>
      </c>
      <c r="F92" s="1"/>
      <c r="G92" s="1"/>
      <c r="H92" s="2" t="s">
        <v>22</v>
      </c>
      <c r="I92" s="2" t="s">
        <v>37</v>
      </c>
      <c r="J92" s="2">
        <v>22</v>
      </c>
      <c r="K92" s="1"/>
      <c r="L92" s="1"/>
      <c r="M92" s="1"/>
      <c r="N92" s="4">
        <v>45293</v>
      </c>
      <c r="O92" s="2" t="s">
        <v>20</v>
      </c>
      <c r="P92" s="2" t="s">
        <v>21</v>
      </c>
      <c r="Q92" s="5">
        <v>45362.490277777775</v>
      </c>
    </row>
    <row r="93" spans="1:17" ht="27.6" x14ac:dyDescent="0.3">
      <c r="A93" s="2" t="s">
        <v>32</v>
      </c>
      <c r="B93" s="2" t="s">
        <v>7</v>
      </c>
      <c r="C93" s="1"/>
      <c r="D93" s="4">
        <v>45291</v>
      </c>
      <c r="E93" s="2">
        <v>102284</v>
      </c>
      <c r="F93" s="1"/>
      <c r="G93" s="1"/>
      <c r="H93" s="2" t="s">
        <v>35</v>
      </c>
      <c r="I93" s="2" t="s">
        <v>38</v>
      </c>
      <c r="J93" s="2">
        <v>13</v>
      </c>
      <c r="K93" s="1"/>
      <c r="L93" s="1"/>
      <c r="M93" s="1"/>
      <c r="N93" s="4">
        <v>45293</v>
      </c>
      <c r="O93" s="2" t="s">
        <v>20</v>
      </c>
      <c r="P93" s="2" t="s">
        <v>21</v>
      </c>
      <c r="Q93" s="5">
        <v>45362.490277777775</v>
      </c>
    </row>
    <row r="94" spans="1:17" x14ac:dyDescent="0.3">
      <c r="A94" s="2" t="s">
        <v>32</v>
      </c>
      <c r="B94" s="2" t="s">
        <v>7</v>
      </c>
      <c r="C94" s="1"/>
      <c r="D94" s="4">
        <v>45289</v>
      </c>
      <c r="E94" s="2">
        <v>8565390.6899999995</v>
      </c>
      <c r="F94" s="1"/>
      <c r="G94" s="1"/>
      <c r="H94" s="2" t="s">
        <v>40</v>
      </c>
      <c r="I94" s="2" t="s">
        <v>41</v>
      </c>
      <c r="J94" s="2">
        <v>3</v>
      </c>
      <c r="K94" s="1"/>
      <c r="L94" s="1"/>
      <c r="M94" s="1"/>
      <c r="N94" s="4">
        <v>45293</v>
      </c>
      <c r="O94" s="2" t="s">
        <v>20</v>
      </c>
      <c r="P94" s="2" t="s">
        <v>21</v>
      </c>
      <c r="Q94" s="5">
        <v>45362.490277777775</v>
      </c>
    </row>
    <row r="95" spans="1:17" x14ac:dyDescent="0.3">
      <c r="A95" s="2" t="s">
        <v>42</v>
      </c>
      <c r="B95" s="2" t="s">
        <v>18</v>
      </c>
      <c r="C95" s="1"/>
      <c r="D95" s="4">
        <v>45294</v>
      </c>
      <c r="E95" s="2">
        <v>751.44</v>
      </c>
      <c r="F95" s="2" t="s">
        <v>19</v>
      </c>
      <c r="G95" s="1"/>
      <c r="H95" s="1"/>
      <c r="I95" s="1"/>
      <c r="J95" s="1"/>
      <c r="K95" s="1"/>
      <c r="L95" s="1"/>
      <c r="M95" s="1"/>
      <c r="N95" s="1"/>
      <c r="O95" s="2" t="s">
        <v>20</v>
      </c>
      <c r="P95" s="2" t="s">
        <v>21</v>
      </c>
      <c r="Q95" s="5">
        <v>45362.55972222222</v>
      </c>
    </row>
    <row r="96" spans="1:17" x14ac:dyDescent="0.3">
      <c r="A96" s="2" t="s">
        <v>42</v>
      </c>
      <c r="B96" s="2" t="s">
        <v>18</v>
      </c>
      <c r="C96" s="1"/>
      <c r="D96" s="4">
        <v>45294</v>
      </c>
      <c r="E96" s="2">
        <v>2040</v>
      </c>
      <c r="F96" s="2" t="s">
        <v>19</v>
      </c>
      <c r="G96" s="1"/>
      <c r="H96" s="1"/>
      <c r="I96" s="1"/>
      <c r="J96" s="1"/>
      <c r="K96" s="1"/>
      <c r="L96" s="1"/>
      <c r="M96" s="1"/>
      <c r="N96" s="1"/>
      <c r="O96" s="2" t="s">
        <v>20</v>
      </c>
      <c r="P96" s="2" t="s">
        <v>21</v>
      </c>
      <c r="Q96" s="5">
        <v>45362.55972222222</v>
      </c>
    </row>
    <row r="97" spans="1:17" ht="27.6" x14ac:dyDescent="0.3">
      <c r="A97" s="2" t="s">
        <v>42</v>
      </c>
      <c r="B97" s="2" t="s">
        <v>7</v>
      </c>
      <c r="C97" s="1"/>
      <c r="D97" s="4">
        <v>45294</v>
      </c>
      <c r="E97" s="2">
        <v>751.44</v>
      </c>
      <c r="F97" s="1"/>
      <c r="G97" s="1"/>
      <c r="H97" s="2" t="s">
        <v>24</v>
      </c>
      <c r="I97" s="2" t="s">
        <v>43</v>
      </c>
      <c r="J97" s="2">
        <v>2</v>
      </c>
      <c r="K97" s="1"/>
      <c r="L97" s="1"/>
      <c r="M97" s="1"/>
      <c r="N97" s="4">
        <v>45294</v>
      </c>
      <c r="O97" s="2" t="s">
        <v>20</v>
      </c>
      <c r="P97" s="2" t="s">
        <v>21</v>
      </c>
      <c r="Q97" s="5">
        <v>45362.55972222222</v>
      </c>
    </row>
    <row r="98" spans="1:17" ht="27.6" x14ac:dyDescent="0.3">
      <c r="A98" s="2" t="s">
        <v>42</v>
      </c>
      <c r="B98" s="2" t="s">
        <v>7</v>
      </c>
      <c r="C98" s="1"/>
      <c r="D98" s="4">
        <v>45293</v>
      </c>
      <c r="E98" s="2">
        <v>2040</v>
      </c>
      <c r="F98" s="1"/>
      <c r="G98" s="1"/>
      <c r="H98" s="2" t="s">
        <v>22</v>
      </c>
      <c r="I98" s="2" t="s">
        <v>44</v>
      </c>
      <c r="J98" s="2">
        <v>1</v>
      </c>
      <c r="K98" s="1"/>
      <c r="L98" s="1"/>
      <c r="M98" s="1"/>
      <c r="N98" s="4">
        <v>45294</v>
      </c>
      <c r="O98" s="2" t="s">
        <v>20</v>
      </c>
      <c r="P98" s="2" t="s">
        <v>21</v>
      </c>
      <c r="Q98" s="5">
        <v>45362.55972222222</v>
      </c>
    </row>
    <row r="99" spans="1:17" x14ac:dyDescent="0.3">
      <c r="A99" s="2" t="s">
        <v>45</v>
      </c>
      <c r="B99" s="2" t="s">
        <v>18</v>
      </c>
      <c r="C99" s="1"/>
      <c r="D99" s="4">
        <v>45295</v>
      </c>
      <c r="E99" s="2">
        <v>-1456.54</v>
      </c>
      <c r="F99" s="2" t="s">
        <v>19</v>
      </c>
      <c r="G99" s="1"/>
      <c r="H99" s="1"/>
      <c r="I99" s="1"/>
      <c r="J99" s="1"/>
      <c r="K99" s="1"/>
      <c r="L99" s="1"/>
      <c r="M99" s="1"/>
      <c r="N99" s="1"/>
      <c r="O99" s="2" t="s">
        <v>20</v>
      </c>
      <c r="P99" s="2" t="s">
        <v>21</v>
      </c>
      <c r="Q99" s="5">
        <v>45362.587500000001</v>
      </c>
    </row>
    <row r="100" spans="1:17" x14ac:dyDescent="0.3">
      <c r="A100" s="2" t="s">
        <v>45</v>
      </c>
      <c r="B100" s="2" t="s">
        <v>18</v>
      </c>
      <c r="C100" s="1"/>
      <c r="D100" s="4">
        <v>45295</v>
      </c>
      <c r="E100" s="2">
        <v>82.72</v>
      </c>
      <c r="F100" s="2" t="s">
        <v>19</v>
      </c>
      <c r="G100" s="1"/>
      <c r="H100" s="1"/>
      <c r="I100" s="1"/>
      <c r="J100" s="1"/>
      <c r="K100" s="1"/>
      <c r="L100" s="1"/>
      <c r="M100" s="1"/>
      <c r="N100" s="1"/>
      <c r="O100" s="2" t="s">
        <v>20</v>
      </c>
      <c r="P100" s="2" t="s">
        <v>21</v>
      </c>
      <c r="Q100" s="5">
        <v>45362.587500000001</v>
      </c>
    </row>
    <row r="101" spans="1:17" x14ac:dyDescent="0.3">
      <c r="A101" s="2" t="s">
        <v>45</v>
      </c>
      <c r="B101" s="2" t="s">
        <v>18</v>
      </c>
      <c r="C101" s="1"/>
      <c r="D101" s="4">
        <v>45295</v>
      </c>
      <c r="E101" s="2">
        <v>2260324.77</v>
      </c>
      <c r="F101" s="2" t="s">
        <v>19</v>
      </c>
      <c r="G101" s="1"/>
      <c r="H101" s="1"/>
      <c r="I101" s="1"/>
      <c r="J101" s="1"/>
      <c r="K101" s="1"/>
      <c r="L101" s="1"/>
      <c r="M101" s="1"/>
      <c r="N101" s="1"/>
      <c r="O101" s="2" t="s">
        <v>20</v>
      </c>
      <c r="P101" s="2" t="s">
        <v>21</v>
      </c>
      <c r="Q101" s="5">
        <v>45362.587500000001</v>
      </c>
    </row>
    <row r="102" spans="1:17" ht="27.6" x14ac:dyDescent="0.3">
      <c r="A102" s="2" t="s">
        <v>45</v>
      </c>
      <c r="B102" s="2" t="s">
        <v>7</v>
      </c>
      <c r="C102" s="1"/>
      <c r="D102" s="4">
        <v>45295</v>
      </c>
      <c r="E102" s="2">
        <v>-1456.54</v>
      </c>
      <c r="F102" s="1"/>
      <c r="G102" s="1"/>
      <c r="H102" s="2" t="s">
        <v>22</v>
      </c>
      <c r="I102" s="2" t="s">
        <v>46</v>
      </c>
      <c r="J102" s="2">
        <v>1</v>
      </c>
      <c r="K102" s="1"/>
      <c r="L102" s="1"/>
      <c r="M102" s="1"/>
      <c r="N102" s="4">
        <v>45295</v>
      </c>
      <c r="O102" s="2" t="s">
        <v>20</v>
      </c>
      <c r="P102" s="2" t="s">
        <v>21</v>
      </c>
      <c r="Q102" s="5">
        <v>45362.587500000001</v>
      </c>
    </row>
    <row r="103" spans="1:17" x14ac:dyDescent="0.3">
      <c r="A103" s="2" t="s">
        <v>45</v>
      </c>
      <c r="B103" s="2" t="s">
        <v>7</v>
      </c>
      <c r="C103" s="1"/>
      <c r="D103" s="4">
        <v>45294</v>
      </c>
      <c r="E103" s="2">
        <v>82.72</v>
      </c>
      <c r="F103" s="1"/>
      <c r="G103" s="1"/>
      <c r="H103" s="2" t="s">
        <v>40</v>
      </c>
      <c r="I103" s="2" t="s">
        <v>47</v>
      </c>
      <c r="J103" s="2">
        <v>1</v>
      </c>
      <c r="K103" s="1"/>
      <c r="L103" s="1"/>
      <c r="M103" s="1"/>
      <c r="N103" s="4">
        <v>45295</v>
      </c>
      <c r="O103" s="2" t="s">
        <v>20</v>
      </c>
      <c r="P103" s="2" t="s">
        <v>21</v>
      </c>
      <c r="Q103" s="5">
        <v>45362.587500000001</v>
      </c>
    </row>
    <row r="104" spans="1:17" x14ac:dyDescent="0.3">
      <c r="A104" s="2" t="s">
        <v>45</v>
      </c>
      <c r="B104" s="2" t="s">
        <v>7</v>
      </c>
      <c r="C104" s="1"/>
      <c r="D104" s="4">
        <v>45294</v>
      </c>
      <c r="E104" s="2">
        <v>11202.45</v>
      </c>
      <c r="F104" s="1"/>
      <c r="G104" s="1"/>
      <c r="H104" s="2" t="s">
        <v>40</v>
      </c>
      <c r="I104" s="2" t="s">
        <v>47</v>
      </c>
      <c r="J104" s="2">
        <v>2</v>
      </c>
      <c r="K104" s="1"/>
      <c r="L104" s="1"/>
      <c r="M104" s="1"/>
      <c r="N104" s="4">
        <v>45295</v>
      </c>
      <c r="O104" s="2" t="s">
        <v>20</v>
      </c>
      <c r="P104" s="2" t="s">
        <v>21</v>
      </c>
      <c r="Q104" s="5">
        <v>45362.587500000001</v>
      </c>
    </row>
    <row r="105" spans="1:17" x14ac:dyDescent="0.3">
      <c r="A105" s="2" t="s">
        <v>45</v>
      </c>
      <c r="B105" s="2" t="s">
        <v>7</v>
      </c>
      <c r="C105" s="1"/>
      <c r="D105" s="4">
        <v>45294</v>
      </c>
      <c r="E105" s="2">
        <v>2249122.3199999998</v>
      </c>
      <c r="F105" s="1"/>
      <c r="G105" s="1"/>
      <c r="H105" s="2" t="s">
        <v>40</v>
      </c>
      <c r="I105" s="2" t="s">
        <v>47</v>
      </c>
      <c r="J105" s="2">
        <v>3</v>
      </c>
      <c r="K105" s="1"/>
      <c r="L105" s="1"/>
      <c r="M105" s="1"/>
      <c r="N105" s="4">
        <v>45295</v>
      </c>
      <c r="O105" s="2" t="s">
        <v>20</v>
      </c>
      <c r="P105" s="2" t="s">
        <v>21</v>
      </c>
      <c r="Q105" s="5">
        <v>45362.587500000001</v>
      </c>
    </row>
    <row r="106" spans="1:17" x14ac:dyDescent="0.3">
      <c r="A106" s="2" t="s">
        <v>48</v>
      </c>
      <c r="B106" s="2" t="s">
        <v>18</v>
      </c>
      <c r="C106" s="1"/>
      <c r="D106" s="4">
        <v>45295</v>
      </c>
      <c r="E106" s="2">
        <v>680</v>
      </c>
      <c r="F106" s="2" t="s">
        <v>19</v>
      </c>
      <c r="G106" s="1"/>
      <c r="H106" s="1"/>
      <c r="I106" s="1"/>
      <c r="J106" s="1"/>
      <c r="K106" s="1"/>
      <c r="L106" s="1"/>
      <c r="M106" s="1"/>
      <c r="N106" s="1"/>
      <c r="O106" s="2" t="s">
        <v>20</v>
      </c>
      <c r="P106" s="2" t="s">
        <v>21</v>
      </c>
      <c r="Q106" s="5">
        <v>45371.453472222223</v>
      </c>
    </row>
    <row r="107" spans="1:17" ht="27.6" x14ac:dyDescent="0.3">
      <c r="A107" s="2" t="s">
        <v>48</v>
      </c>
      <c r="B107" s="2" t="s">
        <v>7</v>
      </c>
      <c r="C107" s="1"/>
      <c r="D107" s="4">
        <v>45295</v>
      </c>
      <c r="E107" s="2">
        <v>680</v>
      </c>
      <c r="F107" s="1"/>
      <c r="G107" s="1"/>
      <c r="H107" s="2" t="s">
        <v>22</v>
      </c>
      <c r="I107" s="2" t="s">
        <v>49</v>
      </c>
      <c r="J107" s="2">
        <v>1</v>
      </c>
      <c r="K107" s="1"/>
      <c r="L107" s="1"/>
      <c r="M107" s="1"/>
      <c r="N107" s="4">
        <v>45295</v>
      </c>
      <c r="O107" s="2" t="s">
        <v>20</v>
      </c>
      <c r="P107" s="2" t="s">
        <v>21</v>
      </c>
      <c r="Q107" s="5">
        <v>45371.453472222223</v>
      </c>
    </row>
    <row r="108" spans="1:17" x14ac:dyDescent="0.3">
      <c r="A108" s="2" t="s">
        <v>50</v>
      </c>
      <c r="B108" s="2" t="s">
        <v>18</v>
      </c>
      <c r="C108" s="1"/>
      <c r="D108" s="4">
        <v>45296</v>
      </c>
      <c r="E108" s="2">
        <v>5440</v>
      </c>
      <c r="F108" s="2" t="s">
        <v>19</v>
      </c>
      <c r="G108" s="1"/>
      <c r="H108" s="1"/>
      <c r="I108" s="1"/>
      <c r="J108" s="1"/>
      <c r="K108" s="1"/>
      <c r="L108" s="1"/>
      <c r="M108" s="1"/>
      <c r="N108" s="1"/>
      <c r="O108" s="2" t="s">
        <v>20</v>
      </c>
      <c r="P108" s="2" t="s">
        <v>21</v>
      </c>
      <c r="Q108" s="5">
        <v>45371.454861111109</v>
      </c>
    </row>
    <row r="109" spans="1:17" ht="27.6" x14ac:dyDescent="0.3">
      <c r="A109" s="2" t="s">
        <v>50</v>
      </c>
      <c r="B109" s="2" t="s">
        <v>7</v>
      </c>
      <c r="C109" s="1"/>
      <c r="D109" s="4">
        <v>45296</v>
      </c>
      <c r="E109" s="2">
        <v>5440</v>
      </c>
      <c r="F109" s="1"/>
      <c r="G109" s="1"/>
      <c r="H109" s="2" t="s">
        <v>22</v>
      </c>
      <c r="I109" s="2" t="s">
        <v>51</v>
      </c>
      <c r="J109" s="2">
        <v>1</v>
      </c>
      <c r="K109" s="1"/>
      <c r="L109" s="1"/>
      <c r="M109" s="1"/>
      <c r="N109" s="4">
        <v>45296</v>
      </c>
      <c r="O109" s="2" t="s">
        <v>20</v>
      </c>
      <c r="P109" s="2" t="s">
        <v>21</v>
      </c>
      <c r="Q109" s="5">
        <v>45371.454861111109</v>
      </c>
    </row>
    <row r="110" spans="1:17" x14ac:dyDescent="0.3">
      <c r="A110" s="2" t="s">
        <v>52</v>
      </c>
      <c r="B110" s="2" t="s">
        <v>18</v>
      </c>
      <c r="C110" s="1"/>
      <c r="D110" s="4">
        <v>45299</v>
      </c>
      <c r="E110" s="2">
        <v>300.14999999999998</v>
      </c>
      <c r="F110" s="2" t="s">
        <v>19</v>
      </c>
      <c r="G110" s="1"/>
      <c r="H110" s="1"/>
      <c r="I110" s="1"/>
      <c r="J110" s="1"/>
      <c r="K110" s="1"/>
      <c r="L110" s="1"/>
      <c r="M110" s="1"/>
      <c r="N110" s="1"/>
      <c r="O110" s="2" t="s">
        <v>20</v>
      </c>
      <c r="P110" s="2" t="s">
        <v>21</v>
      </c>
      <c r="Q110" s="5">
        <v>45371.456944444442</v>
      </c>
    </row>
    <row r="111" spans="1:17" x14ac:dyDescent="0.3">
      <c r="A111" s="2" t="s">
        <v>52</v>
      </c>
      <c r="B111" s="2" t="s">
        <v>18</v>
      </c>
      <c r="C111" s="1"/>
      <c r="D111" s="4">
        <v>45299</v>
      </c>
      <c r="E111" s="2">
        <v>1360</v>
      </c>
      <c r="F111" s="2" t="s">
        <v>19</v>
      </c>
      <c r="G111" s="1"/>
      <c r="H111" s="1"/>
      <c r="I111" s="1"/>
      <c r="J111" s="1"/>
      <c r="K111" s="1"/>
      <c r="L111" s="1"/>
      <c r="M111" s="1"/>
      <c r="N111" s="1"/>
      <c r="O111" s="2" t="s">
        <v>20</v>
      </c>
      <c r="P111" s="2" t="s">
        <v>21</v>
      </c>
      <c r="Q111" s="5">
        <v>45371.456944444442</v>
      </c>
    </row>
    <row r="112" spans="1:17" x14ac:dyDescent="0.3">
      <c r="A112" s="2" t="s">
        <v>52</v>
      </c>
      <c r="B112" s="2" t="s">
        <v>18</v>
      </c>
      <c r="C112" s="1"/>
      <c r="D112" s="4">
        <v>45299</v>
      </c>
      <c r="E112" s="2">
        <v>1467437.06</v>
      </c>
      <c r="F112" s="2" t="s">
        <v>19</v>
      </c>
      <c r="G112" s="1"/>
      <c r="H112" s="1"/>
      <c r="I112" s="1"/>
      <c r="J112" s="1"/>
      <c r="K112" s="1"/>
      <c r="L112" s="1"/>
      <c r="M112" s="1"/>
      <c r="N112" s="1"/>
      <c r="O112" s="2" t="s">
        <v>20</v>
      </c>
      <c r="P112" s="2" t="s">
        <v>21</v>
      </c>
      <c r="Q112" s="5">
        <v>45371.456944444442</v>
      </c>
    </row>
    <row r="113" spans="1:17" ht="27.6" x14ac:dyDescent="0.3">
      <c r="A113" s="2" t="s">
        <v>52</v>
      </c>
      <c r="B113" s="2" t="s">
        <v>7</v>
      </c>
      <c r="C113" s="1"/>
      <c r="D113" s="4">
        <v>45296</v>
      </c>
      <c r="E113" s="2">
        <v>1360</v>
      </c>
      <c r="F113" s="1"/>
      <c r="G113" s="1"/>
      <c r="H113" s="2" t="s">
        <v>22</v>
      </c>
      <c r="I113" s="2" t="s">
        <v>53</v>
      </c>
      <c r="J113" s="2">
        <v>1</v>
      </c>
      <c r="K113" s="1"/>
      <c r="L113" s="1"/>
      <c r="M113" s="1"/>
      <c r="N113" s="4">
        <v>45299</v>
      </c>
      <c r="O113" s="2" t="s">
        <v>20</v>
      </c>
      <c r="P113" s="2" t="s">
        <v>21</v>
      </c>
      <c r="Q113" s="5">
        <v>45371.456944444442</v>
      </c>
    </row>
    <row r="114" spans="1:17" x14ac:dyDescent="0.3">
      <c r="A114" s="2" t="s">
        <v>52</v>
      </c>
      <c r="B114" s="2" t="s">
        <v>7</v>
      </c>
      <c r="C114" s="1"/>
      <c r="D114" s="4">
        <v>45299</v>
      </c>
      <c r="E114" s="2">
        <v>-109</v>
      </c>
      <c r="F114" s="1"/>
      <c r="G114" s="1"/>
      <c r="H114" s="2" t="s">
        <v>40</v>
      </c>
      <c r="I114" s="2" t="s">
        <v>54</v>
      </c>
      <c r="J114" s="2">
        <v>2</v>
      </c>
      <c r="K114" s="1"/>
      <c r="L114" s="1"/>
      <c r="M114" s="1"/>
      <c r="N114" s="4">
        <v>45299</v>
      </c>
      <c r="O114" s="2" t="s">
        <v>20</v>
      </c>
      <c r="P114" s="2" t="s">
        <v>21</v>
      </c>
      <c r="Q114" s="5">
        <v>45371.456944444442</v>
      </c>
    </row>
    <row r="115" spans="1:17" x14ac:dyDescent="0.3">
      <c r="A115" s="2" t="s">
        <v>52</v>
      </c>
      <c r="B115" s="2" t="s">
        <v>7</v>
      </c>
      <c r="C115" s="1"/>
      <c r="D115" s="4">
        <v>45299</v>
      </c>
      <c r="E115" s="2">
        <v>109</v>
      </c>
      <c r="F115" s="1"/>
      <c r="G115" s="1"/>
      <c r="H115" s="2" t="s">
        <v>40</v>
      </c>
      <c r="I115" s="2" t="s">
        <v>54</v>
      </c>
      <c r="J115" s="2">
        <v>1</v>
      </c>
      <c r="K115" s="1"/>
      <c r="L115" s="1"/>
      <c r="M115" s="1"/>
      <c r="N115" s="4">
        <v>45299</v>
      </c>
      <c r="O115" s="2" t="s">
        <v>20</v>
      </c>
      <c r="P115" s="2" t="s">
        <v>21</v>
      </c>
      <c r="Q115" s="5">
        <v>45371.456944444442</v>
      </c>
    </row>
    <row r="116" spans="1:17" x14ac:dyDescent="0.3">
      <c r="A116" s="2" t="s">
        <v>52</v>
      </c>
      <c r="B116" s="2" t="s">
        <v>7</v>
      </c>
      <c r="C116" s="1"/>
      <c r="D116" s="4">
        <v>45296</v>
      </c>
      <c r="E116" s="2">
        <v>1455044.58</v>
      </c>
      <c r="F116" s="1"/>
      <c r="G116" s="1"/>
      <c r="H116" s="2" t="s">
        <v>40</v>
      </c>
      <c r="I116" s="2" t="s">
        <v>55</v>
      </c>
      <c r="J116" s="2">
        <v>3</v>
      </c>
      <c r="K116" s="1"/>
      <c r="L116" s="1"/>
      <c r="M116" s="1"/>
      <c r="N116" s="4">
        <v>45299</v>
      </c>
      <c r="O116" s="2" t="s">
        <v>20</v>
      </c>
      <c r="P116" s="2" t="s">
        <v>21</v>
      </c>
      <c r="Q116" s="5">
        <v>45371.456944444442</v>
      </c>
    </row>
    <row r="117" spans="1:17" x14ac:dyDescent="0.3">
      <c r="A117" s="2" t="s">
        <v>52</v>
      </c>
      <c r="B117" s="2" t="s">
        <v>7</v>
      </c>
      <c r="C117" s="1"/>
      <c r="D117" s="4">
        <v>45296</v>
      </c>
      <c r="E117" s="2">
        <v>12392.48</v>
      </c>
      <c r="F117" s="1"/>
      <c r="G117" s="1"/>
      <c r="H117" s="2" t="s">
        <v>40</v>
      </c>
      <c r="I117" s="2" t="s">
        <v>55</v>
      </c>
      <c r="J117" s="2">
        <v>2</v>
      </c>
      <c r="K117" s="1"/>
      <c r="L117" s="1"/>
      <c r="M117" s="1"/>
      <c r="N117" s="4">
        <v>45299</v>
      </c>
      <c r="O117" s="2" t="s">
        <v>20</v>
      </c>
      <c r="P117" s="2" t="s">
        <v>21</v>
      </c>
      <c r="Q117" s="5">
        <v>45371.456944444442</v>
      </c>
    </row>
    <row r="118" spans="1:17" x14ac:dyDescent="0.3">
      <c r="A118" s="2" t="s">
        <v>52</v>
      </c>
      <c r="B118" s="2" t="s">
        <v>7</v>
      </c>
      <c r="C118" s="1"/>
      <c r="D118" s="4">
        <v>45296</v>
      </c>
      <c r="E118" s="2">
        <v>300.14999999999998</v>
      </c>
      <c r="F118" s="1"/>
      <c r="G118" s="1"/>
      <c r="H118" s="2" t="s">
        <v>40</v>
      </c>
      <c r="I118" s="2" t="s">
        <v>55</v>
      </c>
      <c r="J118" s="2">
        <v>1</v>
      </c>
      <c r="K118" s="1"/>
      <c r="L118" s="1"/>
      <c r="M118" s="1"/>
      <c r="N118" s="4">
        <v>45299</v>
      </c>
      <c r="O118" s="2" t="s">
        <v>20</v>
      </c>
      <c r="P118" s="2" t="s">
        <v>21</v>
      </c>
      <c r="Q118" s="5">
        <v>45371.456944444442</v>
      </c>
    </row>
    <row r="119" spans="1:17" x14ac:dyDescent="0.3">
      <c r="A119" s="2" t="s">
        <v>56</v>
      </c>
      <c r="B119" s="2" t="s">
        <v>18</v>
      </c>
      <c r="C119" s="1"/>
      <c r="D119" s="4">
        <v>45299</v>
      </c>
      <c r="E119" s="2">
        <v>-0.12</v>
      </c>
      <c r="F119" s="2" t="s">
        <v>19</v>
      </c>
      <c r="G119" s="1"/>
      <c r="H119" s="1"/>
      <c r="I119" s="1"/>
      <c r="J119" s="1"/>
      <c r="K119" s="1"/>
      <c r="L119" s="1"/>
      <c r="M119" s="1"/>
      <c r="N119" s="1"/>
      <c r="O119" s="2" t="s">
        <v>20</v>
      </c>
      <c r="P119" s="2" t="s">
        <v>21</v>
      </c>
      <c r="Q119" s="5">
        <v>45371.486805555556</v>
      </c>
    </row>
    <row r="120" spans="1:17" x14ac:dyDescent="0.3">
      <c r="A120" s="2" t="s">
        <v>56</v>
      </c>
      <c r="B120" s="2" t="s">
        <v>18</v>
      </c>
      <c r="C120" s="1"/>
      <c r="D120" s="4">
        <v>45299</v>
      </c>
      <c r="E120" s="2">
        <v>3983.29</v>
      </c>
      <c r="F120" s="2" t="s">
        <v>19</v>
      </c>
      <c r="G120" s="1"/>
      <c r="H120" s="1"/>
      <c r="I120" s="1"/>
      <c r="J120" s="1"/>
      <c r="K120" s="1"/>
      <c r="L120" s="1"/>
      <c r="M120" s="1"/>
      <c r="N120" s="1"/>
      <c r="O120" s="2" t="s">
        <v>20</v>
      </c>
      <c r="P120" s="2" t="s">
        <v>21</v>
      </c>
      <c r="Q120" s="5">
        <v>45371.486805555556</v>
      </c>
    </row>
    <row r="121" spans="1:17" x14ac:dyDescent="0.3">
      <c r="A121" s="2" t="s">
        <v>56</v>
      </c>
      <c r="B121" s="2" t="s">
        <v>7</v>
      </c>
      <c r="C121" s="1"/>
      <c r="D121" s="4">
        <v>45299</v>
      </c>
      <c r="E121" s="2">
        <v>-20</v>
      </c>
      <c r="F121" s="1"/>
      <c r="G121" s="1"/>
      <c r="H121" s="2" t="s">
        <v>57</v>
      </c>
      <c r="I121" s="2" t="s">
        <v>58</v>
      </c>
      <c r="J121" s="2">
        <v>1</v>
      </c>
      <c r="K121" s="1"/>
      <c r="L121" s="1"/>
      <c r="M121" s="1"/>
      <c r="N121" s="4">
        <v>45299</v>
      </c>
      <c r="O121" s="2" t="s">
        <v>20</v>
      </c>
      <c r="P121" s="2" t="s">
        <v>21</v>
      </c>
      <c r="Q121" s="5">
        <v>45371.486805555556</v>
      </c>
    </row>
    <row r="122" spans="1:17" x14ac:dyDescent="0.3">
      <c r="A122" s="2" t="s">
        <v>56</v>
      </c>
      <c r="B122" s="2" t="s">
        <v>7</v>
      </c>
      <c r="C122" s="1"/>
      <c r="D122" s="4">
        <v>45299</v>
      </c>
      <c r="E122" s="2">
        <v>-80</v>
      </c>
      <c r="F122" s="1"/>
      <c r="G122" s="1"/>
      <c r="H122" s="2" t="s">
        <v>57</v>
      </c>
      <c r="I122" s="2" t="s">
        <v>58</v>
      </c>
      <c r="J122" s="2">
        <v>2</v>
      </c>
      <c r="K122" s="1"/>
      <c r="L122" s="1"/>
      <c r="M122" s="1"/>
      <c r="N122" s="4">
        <v>45299</v>
      </c>
      <c r="O122" s="2" t="s">
        <v>20</v>
      </c>
      <c r="P122" s="2" t="s">
        <v>21</v>
      </c>
      <c r="Q122" s="5">
        <v>45371.486805555556</v>
      </c>
    </row>
    <row r="123" spans="1:17" x14ac:dyDescent="0.3">
      <c r="A123" s="2" t="s">
        <v>56</v>
      </c>
      <c r="B123" s="2" t="s">
        <v>7</v>
      </c>
      <c r="C123" s="1"/>
      <c r="D123" s="4">
        <v>45299</v>
      </c>
      <c r="E123" s="2">
        <v>-1320</v>
      </c>
      <c r="F123" s="1"/>
      <c r="G123" s="1"/>
      <c r="H123" s="2" t="s">
        <v>57</v>
      </c>
      <c r="I123" s="2" t="s">
        <v>58</v>
      </c>
      <c r="J123" s="2">
        <v>3</v>
      </c>
      <c r="K123" s="1"/>
      <c r="L123" s="1"/>
      <c r="M123" s="1"/>
      <c r="N123" s="4">
        <v>45299</v>
      </c>
      <c r="O123" s="2" t="s">
        <v>20</v>
      </c>
      <c r="P123" s="2" t="s">
        <v>21</v>
      </c>
      <c r="Q123" s="5">
        <v>45371.486805555556</v>
      </c>
    </row>
    <row r="124" spans="1:17" x14ac:dyDescent="0.3">
      <c r="A124" s="2" t="s">
        <v>56</v>
      </c>
      <c r="B124" s="2" t="s">
        <v>7</v>
      </c>
      <c r="C124" s="1"/>
      <c r="D124" s="4">
        <v>45299</v>
      </c>
      <c r="E124" s="2">
        <v>-5280</v>
      </c>
      <c r="F124" s="1"/>
      <c r="G124" s="1"/>
      <c r="H124" s="2" t="s">
        <v>57</v>
      </c>
      <c r="I124" s="2" t="s">
        <v>58</v>
      </c>
      <c r="J124" s="2">
        <v>4</v>
      </c>
      <c r="K124" s="1"/>
      <c r="L124" s="1"/>
      <c r="M124" s="1"/>
      <c r="N124" s="4">
        <v>45299</v>
      </c>
      <c r="O124" s="2" t="s">
        <v>20</v>
      </c>
      <c r="P124" s="2" t="s">
        <v>21</v>
      </c>
      <c r="Q124" s="5">
        <v>45371.486805555556</v>
      </c>
    </row>
    <row r="125" spans="1:17" x14ac:dyDescent="0.3">
      <c r="A125" s="2" t="s">
        <v>56</v>
      </c>
      <c r="B125" s="2" t="s">
        <v>7</v>
      </c>
      <c r="C125" s="1"/>
      <c r="D125" s="4">
        <v>45299</v>
      </c>
      <c r="E125" s="2">
        <v>5280</v>
      </c>
      <c r="F125" s="1"/>
      <c r="G125" s="1"/>
      <c r="H125" s="2" t="s">
        <v>57</v>
      </c>
      <c r="I125" s="2" t="s">
        <v>59</v>
      </c>
      <c r="J125" s="2">
        <v>4</v>
      </c>
      <c r="K125" s="1"/>
      <c r="L125" s="1"/>
      <c r="M125" s="1"/>
      <c r="N125" s="4">
        <v>45299</v>
      </c>
      <c r="O125" s="2" t="s">
        <v>20</v>
      </c>
      <c r="P125" s="2" t="s">
        <v>21</v>
      </c>
      <c r="Q125" s="5">
        <v>45371.486805555556</v>
      </c>
    </row>
    <row r="126" spans="1:17" x14ac:dyDescent="0.3">
      <c r="A126" s="2" t="s">
        <v>56</v>
      </c>
      <c r="B126" s="2" t="s">
        <v>7</v>
      </c>
      <c r="C126" s="1"/>
      <c r="D126" s="4">
        <v>45299</v>
      </c>
      <c r="E126" s="2">
        <v>20</v>
      </c>
      <c r="F126" s="1"/>
      <c r="G126" s="1"/>
      <c r="H126" s="2" t="s">
        <v>57</v>
      </c>
      <c r="I126" s="2" t="s">
        <v>59</v>
      </c>
      <c r="J126" s="2">
        <v>1</v>
      </c>
      <c r="K126" s="1"/>
      <c r="L126" s="1"/>
      <c r="M126" s="1"/>
      <c r="N126" s="4">
        <v>45299</v>
      </c>
      <c r="O126" s="2" t="s">
        <v>20</v>
      </c>
      <c r="P126" s="2" t="s">
        <v>21</v>
      </c>
      <c r="Q126" s="5">
        <v>45371.486805555556</v>
      </c>
    </row>
    <row r="127" spans="1:17" x14ac:dyDescent="0.3">
      <c r="A127" s="2" t="s">
        <v>56</v>
      </c>
      <c r="B127" s="2" t="s">
        <v>7</v>
      </c>
      <c r="C127" s="1"/>
      <c r="D127" s="4">
        <v>45299</v>
      </c>
      <c r="E127" s="2">
        <v>80</v>
      </c>
      <c r="F127" s="1"/>
      <c r="G127" s="1"/>
      <c r="H127" s="2" t="s">
        <v>57</v>
      </c>
      <c r="I127" s="2" t="s">
        <v>59</v>
      </c>
      <c r="J127" s="2">
        <v>2</v>
      </c>
      <c r="K127" s="1"/>
      <c r="L127" s="1"/>
      <c r="M127" s="1"/>
      <c r="N127" s="4">
        <v>45299</v>
      </c>
      <c r="O127" s="2" t="s">
        <v>20</v>
      </c>
      <c r="P127" s="2" t="s">
        <v>21</v>
      </c>
      <c r="Q127" s="5">
        <v>45371.486805555556</v>
      </c>
    </row>
    <row r="128" spans="1:17" x14ac:dyDescent="0.3">
      <c r="A128" s="2" t="s">
        <v>56</v>
      </c>
      <c r="B128" s="2" t="s">
        <v>7</v>
      </c>
      <c r="C128" s="1"/>
      <c r="D128" s="4">
        <v>45299</v>
      </c>
      <c r="E128" s="2">
        <v>1320</v>
      </c>
      <c r="F128" s="1"/>
      <c r="G128" s="1"/>
      <c r="H128" s="2" t="s">
        <v>57</v>
      </c>
      <c r="I128" s="2" t="s">
        <v>59</v>
      </c>
      <c r="J128" s="2">
        <v>3</v>
      </c>
      <c r="K128" s="1"/>
      <c r="L128" s="1"/>
      <c r="M128" s="1"/>
      <c r="N128" s="4">
        <v>45299</v>
      </c>
      <c r="O128" s="2" t="s">
        <v>20</v>
      </c>
      <c r="P128" s="2" t="s">
        <v>21</v>
      </c>
      <c r="Q128" s="5">
        <v>45371.486805555556</v>
      </c>
    </row>
    <row r="129" spans="1:17" ht="27.6" x14ac:dyDescent="0.3">
      <c r="A129" s="2" t="s">
        <v>56</v>
      </c>
      <c r="B129" s="2" t="s">
        <v>7</v>
      </c>
      <c r="C129" s="1"/>
      <c r="D129" s="4">
        <v>45299</v>
      </c>
      <c r="E129" s="2">
        <v>-0.12</v>
      </c>
      <c r="F129" s="1"/>
      <c r="G129" s="1"/>
      <c r="H129" s="2" t="s">
        <v>24</v>
      </c>
      <c r="I129" s="2" t="s">
        <v>60</v>
      </c>
      <c r="J129" s="2">
        <v>1</v>
      </c>
      <c r="K129" s="1"/>
      <c r="L129" s="1"/>
      <c r="M129" s="1"/>
      <c r="N129" s="4">
        <v>45299</v>
      </c>
      <c r="O129" s="2" t="s">
        <v>20</v>
      </c>
      <c r="P129" s="2" t="s">
        <v>21</v>
      </c>
      <c r="Q129" s="5">
        <v>45371.486805555556</v>
      </c>
    </row>
    <row r="130" spans="1:17" ht="27.6" x14ac:dyDescent="0.3">
      <c r="A130" s="2" t="s">
        <v>56</v>
      </c>
      <c r="B130" s="2" t="s">
        <v>7</v>
      </c>
      <c r="C130" s="1"/>
      <c r="D130" s="4">
        <v>45299</v>
      </c>
      <c r="E130" s="2">
        <v>-3067.95</v>
      </c>
      <c r="F130" s="1"/>
      <c r="G130" s="1"/>
      <c r="H130" s="2" t="s">
        <v>22</v>
      </c>
      <c r="I130" s="2" t="s">
        <v>61</v>
      </c>
      <c r="J130" s="2">
        <v>1</v>
      </c>
      <c r="K130" s="1"/>
      <c r="L130" s="1"/>
      <c r="M130" s="1"/>
      <c r="N130" s="4">
        <v>45299</v>
      </c>
      <c r="O130" s="2" t="s">
        <v>20</v>
      </c>
      <c r="P130" s="2" t="s">
        <v>21</v>
      </c>
      <c r="Q130" s="5">
        <v>45371.486805555556</v>
      </c>
    </row>
    <row r="131" spans="1:17" ht="27.6" x14ac:dyDescent="0.3">
      <c r="A131" s="2" t="s">
        <v>56</v>
      </c>
      <c r="B131" s="2" t="s">
        <v>7</v>
      </c>
      <c r="C131" s="1"/>
      <c r="D131" s="4">
        <v>45296</v>
      </c>
      <c r="E131" s="2">
        <v>3983.29</v>
      </c>
      <c r="F131" s="1"/>
      <c r="G131" s="1"/>
      <c r="H131" s="2" t="s">
        <v>22</v>
      </c>
      <c r="I131" s="2" t="s">
        <v>62</v>
      </c>
      <c r="J131" s="2">
        <v>1</v>
      </c>
      <c r="K131" s="1"/>
      <c r="L131" s="1"/>
      <c r="M131" s="1"/>
      <c r="N131" s="4">
        <v>45299</v>
      </c>
      <c r="O131" s="2" t="s">
        <v>20</v>
      </c>
      <c r="P131" s="2" t="s">
        <v>21</v>
      </c>
      <c r="Q131" s="5">
        <v>45371.486805555556</v>
      </c>
    </row>
    <row r="132" spans="1:17" ht="27.6" x14ac:dyDescent="0.3">
      <c r="A132" s="2" t="s">
        <v>56</v>
      </c>
      <c r="B132" s="2" t="s">
        <v>7</v>
      </c>
      <c r="C132" s="1"/>
      <c r="D132" s="4">
        <v>45299</v>
      </c>
      <c r="E132" s="2">
        <v>3067.95</v>
      </c>
      <c r="F132" s="1"/>
      <c r="G132" s="1"/>
      <c r="H132" s="2" t="s">
        <v>22</v>
      </c>
      <c r="I132" s="2" t="s">
        <v>63</v>
      </c>
      <c r="J132" s="2">
        <v>1</v>
      </c>
      <c r="K132" s="1"/>
      <c r="L132" s="1"/>
      <c r="M132" s="1"/>
      <c r="N132" s="4">
        <v>45299</v>
      </c>
      <c r="O132" s="2" t="s">
        <v>20</v>
      </c>
      <c r="P132" s="2" t="s">
        <v>21</v>
      </c>
      <c r="Q132" s="5">
        <v>45371.486805555556</v>
      </c>
    </row>
    <row r="133" spans="1:17" x14ac:dyDescent="0.3">
      <c r="A133" s="2" t="s">
        <v>56</v>
      </c>
      <c r="B133" s="2" t="s">
        <v>7</v>
      </c>
      <c r="C133" s="1"/>
      <c r="D133" s="4">
        <v>45299</v>
      </c>
      <c r="E133" s="2">
        <v>1500</v>
      </c>
      <c r="F133" s="1"/>
      <c r="G133" s="1"/>
      <c r="H133" s="2" t="s">
        <v>40</v>
      </c>
      <c r="I133" s="2" t="s">
        <v>64</v>
      </c>
      <c r="J133" s="2">
        <v>1</v>
      </c>
      <c r="K133" s="1"/>
      <c r="L133" s="1"/>
      <c r="M133" s="1"/>
      <c r="N133" s="4">
        <v>45299</v>
      </c>
      <c r="O133" s="2" t="s">
        <v>20</v>
      </c>
      <c r="P133" s="2" t="s">
        <v>21</v>
      </c>
      <c r="Q133" s="5">
        <v>45371.486805555556</v>
      </c>
    </row>
    <row r="134" spans="1:17" x14ac:dyDescent="0.3">
      <c r="A134" s="2" t="s">
        <v>56</v>
      </c>
      <c r="B134" s="2" t="s">
        <v>7</v>
      </c>
      <c r="C134" s="1"/>
      <c r="D134" s="4">
        <v>45299</v>
      </c>
      <c r="E134" s="2">
        <v>-1500</v>
      </c>
      <c r="F134" s="1"/>
      <c r="G134" s="1"/>
      <c r="H134" s="2" t="s">
        <v>40</v>
      </c>
      <c r="I134" s="2" t="s">
        <v>64</v>
      </c>
      <c r="J134" s="2">
        <v>2</v>
      </c>
      <c r="K134" s="1"/>
      <c r="L134" s="1"/>
      <c r="M134" s="1"/>
      <c r="N134" s="4">
        <v>45299</v>
      </c>
      <c r="O134" s="2" t="s">
        <v>20</v>
      </c>
      <c r="P134" s="2" t="s">
        <v>21</v>
      </c>
      <c r="Q134" s="5">
        <v>45371.486805555556</v>
      </c>
    </row>
    <row r="135" spans="1:17" x14ac:dyDescent="0.3">
      <c r="A135" s="2" t="s">
        <v>65</v>
      </c>
      <c r="B135" s="2" t="s">
        <v>18</v>
      </c>
      <c r="C135" s="1"/>
      <c r="D135" s="4">
        <v>45300</v>
      </c>
      <c r="E135" s="2">
        <v>680</v>
      </c>
      <c r="F135" s="2" t="s">
        <v>19</v>
      </c>
      <c r="G135" s="1"/>
      <c r="H135" s="1"/>
      <c r="I135" s="1"/>
      <c r="J135" s="1"/>
      <c r="K135" s="1"/>
      <c r="L135" s="1"/>
      <c r="M135" s="1"/>
      <c r="N135" s="1"/>
      <c r="O135" s="2" t="s">
        <v>20</v>
      </c>
      <c r="P135" s="2" t="s">
        <v>21</v>
      </c>
      <c r="Q135" s="5">
        <v>45371.488888888889</v>
      </c>
    </row>
    <row r="136" spans="1:17" x14ac:dyDescent="0.3">
      <c r="A136" s="2" t="s">
        <v>65</v>
      </c>
      <c r="B136" s="2" t="s">
        <v>18</v>
      </c>
      <c r="C136" s="1"/>
      <c r="D136" s="4">
        <v>45300</v>
      </c>
      <c r="E136" s="2">
        <v>748081.73</v>
      </c>
      <c r="F136" s="2" t="s">
        <v>19</v>
      </c>
      <c r="G136" s="1"/>
      <c r="H136" s="1"/>
      <c r="I136" s="1"/>
      <c r="J136" s="1"/>
      <c r="K136" s="1"/>
      <c r="L136" s="1"/>
      <c r="M136" s="1"/>
      <c r="N136" s="1"/>
      <c r="O136" s="2" t="s">
        <v>20</v>
      </c>
      <c r="P136" s="2" t="s">
        <v>21</v>
      </c>
      <c r="Q136" s="5">
        <v>45371.488888888889</v>
      </c>
    </row>
    <row r="137" spans="1:17" x14ac:dyDescent="0.3">
      <c r="A137" s="2" t="s">
        <v>65</v>
      </c>
      <c r="B137" s="2" t="s">
        <v>7</v>
      </c>
      <c r="C137" s="1"/>
      <c r="D137" s="4">
        <v>45300</v>
      </c>
      <c r="E137" s="2">
        <v>-133</v>
      </c>
      <c r="F137" s="1"/>
      <c r="G137" s="1"/>
      <c r="H137" s="2" t="s">
        <v>40</v>
      </c>
      <c r="I137" s="2" t="s">
        <v>66</v>
      </c>
      <c r="J137" s="2">
        <v>2</v>
      </c>
      <c r="K137" s="1"/>
      <c r="L137" s="1"/>
      <c r="M137" s="1"/>
      <c r="N137" s="4">
        <v>45300</v>
      </c>
      <c r="O137" s="2" t="s">
        <v>20</v>
      </c>
      <c r="P137" s="2" t="s">
        <v>21</v>
      </c>
      <c r="Q137" s="5">
        <v>45371.488888888889</v>
      </c>
    </row>
    <row r="138" spans="1:17" x14ac:dyDescent="0.3">
      <c r="A138" s="2" t="s">
        <v>65</v>
      </c>
      <c r="B138" s="2" t="s">
        <v>7</v>
      </c>
      <c r="C138" s="1"/>
      <c r="D138" s="4">
        <v>45300</v>
      </c>
      <c r="E138" s="2">
        <v>133</v>
      </c>
      <c r="F138" s="1"/>
      <c r="G138" s="1"/>
      <c r="H138" s="2" t="s">
        <v>40</v>
      </c>
      <c r="I138" s="2" t="s">
        <v>66</v>
      </c>
      <c r="J138" s="2">
        <v>1</v>
      </c>
      <c r="K138" s="1"/>
      <c r="L138" s="1"/>
      <c r="M138" s="1"/>
      <c r="N138" s="4">
        <v>45300</v>
      </c>
      <c r="O138" s="2" t="s">
        <v>20</v>
      </c>
      <c r="P138" s="2" t="s">
        <v>21</v>
      </c>
      <c r="Q138" s="5">
        <v>45371.488888888889</v>
      </c>
    </row>
    <row r="139" spans="1:17" ht="27.6" x14ac:dyDescent="0.3">
      <c r="A139" s="2" t="s">
        <v>65</v>
      </c>
      <c r="B139" s="2" t="s">
        <v>7</v>
      </c>
      <c r="C139" s="1"/>
      <c r="D139" s="4">
        <v>45300</v>
      </c>
      <c r="E139" s="2">
        <v>680</v>
      </c>
      <c r="F139" s="1"/>
      <c r="G139" s="1"/>
      <c r="H139" s="2" t="s">
        <v>22</v>
      </c>
      <c r="I139" s="2" t="s">
        <v>67</v>
      </c>
      <c r="J139" s="2">
        <v>1</v>
      </c>
      <c r="K139" s="1"/>
      <c r="L139" s="1"/>
      <c r="M139" s="1"/>
      <c r="N139" s="4">
        <v>45300</v>
      </c>
      <c r="O139" s="2" t="s">
        <v>20</v>
      </c>
      <c r="P139" s="2" t="s">
        <v>21</v>
      </c>
      <c r="Q139" s="5">
        <v>45371.488888888889</v>
      </c>
    </row>
    <row r="140" spans="1:17" x14ac:dyDescent="0.3">
      <c r="A140" s="2" t="s">
        <v>65</v>
      </c>
      <c r="B140" s="2" t="s">
        <v>7</v>
      </c>
      <c r="C140" s="1"/>
      <c r="D140" s="4">
        <v>45299</v>
      </c>
      <c r="E140" s="2">
        <v>2768.64</v>
      </c>
      <c r="F140" s="1"/>
      <c r="G140" s="1"/>
      <c r="H140" s="2" t="s">
        <v>40</v>
      </c>
      <c r="I140" s="2" t="s">
        <v>68</v>
      </c>
      <c r="J140" s="2">
        <v>2</v>
      </c>
      <c r="K140" s="1"/>
      <c r="L140" s="1"/>
      <c r="M140" s="1"/>
      <c r="N140" s="4">
        <v>45300</v>
      </c>
      <c r="O140" s="2" t="s">
        <v>20</v>
      </c>
      <c r="P140" s="2" t="s">
        <v>21</v>
      </c>
      <c r="Q140" s="5">
        <v>45371.488888888889</v>
      </c>
    </row>
    <row r="141" spans="1:17" x14ac:dyDescent="0.3">
      <c r="A141" s="2" t="s">
        <v>65</v>
      </c>
      <c r="B141" s="2" t="s">
        <v>7</v>
      </c>
      <c r="C141" s="1"/>
      <c r="D141" s="4">
        <v>45299</v>
      </c>
      <c r="E141" s="2">
        <v>745313.09</v>
      </c>
      <c r="F141" s="1"/>
      <c r="G141" s="1"/>
      <c r="H141" s="2" t="s">
        <v>40</v>
      </c>
      <c r="I141" s="2" t="s">
        <v>68</v>
      </c>
      <c r="J141" s="2">
        <v>3</v>
      </c>
      <c r="K141" s="1"/>
      <c r="L141" s="1"/>
      <c r="M141" s="1"/>
      <c r="N141" s="4">
        <v>45300</v>
      </c>
      <c r="O141" s="2" t="s">
        <v>20</v>
      </c>
      <c r="P141" s="2" t="s">
        <v>21</v>
      </c>
      <c r="Q141" s="5">
        <v>45371.488888888889</v>
      </c>
    </row>
    <row r="142" spans="1:17" x14ac:dyDescent="0.3">
      <c r="A142" s="2" t="s">
        <v>69</v>
      </c>
      <c r="B142" s="2" t="s">
        <v>18</v>
      </c>
      <c r="C142" s="1"/>
      <c r="D142" s="4">
        <v>45301</v>
      </c>
      <c r="E142" s="2">
        <v>2040</v>
      </c>
      <c r="F142" s="2" t="s">
        <v>19</v>
      </c>
      <c r="G142" s="1"/>
      <c r="H142" s="1"/>
      <c r="I142" s="1"/>
      <c r="J142" s="1"/>
      <c r="K142" s="1"/>
      <c r="L142" s="1"/>
      <c r="M142" s="1"/>
      <c r="N142" s="1"/>
      <c r="O142" s="2" t="s">
        <v>20</v>
      </c>
      <c r="P142" s="2" t="s">
        <v>21</v>
      </c>
      <c r="Q142" s="5">
        <v>45371.490972222222</v>
      </c>
    </row>
    <row r="143" spans="1:17" x14ac:dyDescent="0.3">
      <c r="A143" s="2" t="s">
        <v>69</v>
      </c>
      <c r="B143" s="2" t="s">
        <v>18</v>
      </c>
      <c r="C143" s="1"/>
      <c r="D143" s="4">
        <v>45301</v>
      </c>
      <c r="E143" s="2">
        <v>3611.83</v>
      </c>
      <c r="F143" s="2" t="s">
        <v>19</v>
      </c>
      <c r="G143" s="1"/>
      <c r="H143" s="1"/>
      <c r="I143" s="1"/>
      <c r="J143" s="1"/>
      <c r="K143" s="1"/>
      <c r="L143" s="1"/>
      <c r="M143" s="1"/>
      <c r="N143" s="1"/>
      <c r="O143" s="2" t="s">
        <v>20</v>
      </c>
      <c r="P143" s="2" t="s">
        <v>21</v>
      </c>
      <c r="Q143" s="5">
        <v>45371.490972222222</v>
      </c>
    </row>
    <row r="144" spans="1:17" ht="27.6" x14ac:dyDescent="0.3">
      <c r="A144" s="2" t="s">
        <v>69</v>
      </c>
      <c r="B144" s="2" t="s">
        <v>7</v>
      </c>
      <c r="C144" s="1"/>
      <c r="D144" s="4">
        <v>45300</v>
      </c>
      <c r="E144" s="2">
        <v>2040</v>
      </c>
      <c r="F144" s="1"/>
      <c r="G144" s="1"/>
      <c r="H144" s="2" t="s">
        <v>22</v>
      </c>
      <c r="I144" s="2" t="s">
        <v>70</v>
      </c>
      <c r="J144" s="2">
        <v>1</v>
      </c>
      <c r="K144" s="1"/>
      <c r="L144" s="1"/>
      <c r="M144" s="1"/>
      <c r="N144" s="4">
        <v>45301</v>
      </c>
      <c r="O144" s="2" t="s">
        <v>20</v>
      </c>
      <c r="P144" s="2" t="s">
        <v>21</v>
      </c>
      <c r="Q144" s="5">
        <v>45371.490972222222</v>
      </c>
    </row>
    <row r="145" spans="1:17" ht="27.6" x14ac:dyDescent="0.3">
      <c r="A145" s="2" t="s">
        <v>69</v>
      </c>
      <c r="B145" s="2" t="s">
        <v>7</v>
      </c>
      <c r="C145" s="1"/>
      <c r="D145" s="4">
        <v>45300</v>
      </c>
      <c r="E145" s="2">
        <v>3611.83</v>
      </c>
      <c r="F145" s="1"/>
      <c r="G145" s="1"/>
      <c r="H145" s="2" t="s">
        <v>22</v>
      </c>
      <c r="I145" s="2" t="s">
        <v>71</v>
      </c>
      <c r="J145" s="2">
        <v>1</v>
      </c>
      <c r="K145" s="1"/>
      <c r="L145" s="1"/>
      <c r="M145" s="1"/>
      <c r="N145" s="4">
        <v>45301</v>
      </c>
      <c r="O145" s="2" t="s">
        <v>20</v>
      </c>
      <c r="P145" s="2" t="s">
        <v>21</v>
      </c>
      <c r="Q145" s="5">
        <v>45371.490972222222</v>
      </c>
    </row>
    <row r="146" spans="1:17" x14ac:dyDescent="0.3">
      <c r="A146" s="2" t="s">
        <v>72</v>
      </c>
      <c r="B146" s="2" t="s">
        <v>18</v>
      </c>
      <c r="C146" s="1"/>
      <c r="D146" s="4">
        <v>45302</v>
      </c>
      <c r="E146" s="2">
        <v>1360</v>
      </c>
      <c r="F146" s="2" t="s">
        <v>19</v>
      </c>
      <c r="G146" s="1"/>
      <c r="H146" s="1"/>
      <c r="I146" s="1"/>
      <c r="J146" s="1"/>
      <c r="K146" s="1"/>
      <c r="L146" s="1"/>
      <c r="M146" s="1"/>
      <c r="N146" s="1"/>
      <c r="O146" s="2" t="s">
        <v>20</v>
      </c>
      <c r="P146" s="2" t="s">
        <v>21</v>
      </c>
      <c r="Q146" s="5">
        <v>45371.491666666669</v>
      </c>
    </row>
    <row r="147" spans="1:17" x14ac:dyDescent="0.3">
      <c r="A147" s="2" t="s">
        <v>72</v>
      </c>
      <c r="B147" s="2" t="s">
        <v>18</v>
      </c>
      <c r="C147" s="1"/>
      <c r="D147" s="4">
        <v>45302</v>
      </c>
      <c r="E147" s="2">
        <v>807034.95</v>
      </c>
      <c r="F147" s="2" t="s">
        <v>19</v>
      </c>
      <c r="G147" s="1"/>
      <c r="H147" s="1"/>
      <c r="I147" s="1"/>
      <c r="J147" s="1"/>
      <c r="K147" s="1"/>
      <c r="L147" s="1"/>
      <c r="M147" s="1"/>
      <c r="N147" s="1"/>
      <c r="O147" s="2" t="s">
        <v>20</v>
      </c>
      <c r="P147" s="2" t="s">
        <v>21</v>
      </c>
      <c r="Q147" s="5">
        <v>45371.491666666669</v>
      </c>
    </row>
    <row r="148" spans="1:17" ht="27.6" x14ac:dyDescent="0.3">
      <c r="A148" s="2" t="s">
        <v>72</v>
      </c>
      <c r="B148" s="2" t="s">
        <v>7</v>
      </c>
      <c r="C148" s="1"/>
      <c r="D148" s="4">
        <v>45302</v>
      </c>
      <c r="E148" s="2">
        <v>1360</v>
      </c>
      <c r="F148" s="1"/>
      <c r="G148" s="1"/>
      <c r="H148" s="2" t="s">
        <v>22</v>
      </c>
      <c r="I148" s="2" t="s">
        <v>73</v>
      </c>
      <c r="J148" s="2">
        <v>1</v>
      </c>
      <c r="K148" s="1"/>
      <c r="L148" s="1"/>
      <c r="M148" s="1"/>
      <c r="N148" s="4">
        <v>45302</v>
      </c>
      <c r="O148" s="2" t="s">
        <v>20</v>
      </c>
      <c r="P148" s="2" t="s">
        <v>21</v>
      </c>
      <c r="Q148" s="5">
        <v>45371.491666666669</v>
      </c>
    </row>
    <row r="149" spans="1:17" x14ac:dyDescent="0.3">
      <c r="A149" s="2" t="s">
        <v>72</v>
      </c>
      <c r="B149" s="2" t="s">
        <v>7</v>
      </c>
      <c r="C149" s="1"/>
      <c r="D149" s="4">
        <v>45301</v>
      </c>
      <c r="E149" s="2">
        <v>6528.36</v>
      </c>
      <c r="F149" s="1"/>
      <c r="G149" s="1"/>
      <c r="H149" s="2" t="s">
        <v>40</v>
      </c>
      <c r="I149" s="2" t="s">
        <v>74</v>
      </c>
      <c r="J149" s="2">
        <v>1</v>
      </c>
      <c r="K149" s="1"/>
      <c r="L149" s="1"/>
      <c r="M149" s="1"/>
      <c r="N149" s="4">
        <v>45302</v>
      </c>
      <c r="O149" s="2" t="s">
        <v>20</v>
      </c>
      <c r="P149" s="2" t="s">
        <v>21</v>
      </c>
      <c r="Q149" s="5">
        <v>45371.491666666669</v>
      </c>
    </row>
    <row r="150" spans="1:17" x14ac:dyDescent="0.3">
      <c r="A150" s="2" t="s">
        <v>72</v>
      </c>
      <c r="B150" s="2" t="s">
        <v>7</v>
      </c>
      <c r="C150" s="1"/>
      <c r="D150" s="4">
        <v>45301</v>
      </c>
      <c r="E150" s="2">
        <v>800506.59</v>
      </c>
      <c r="F150" s="1"/>
      <c r="G150" s="1"/>
      <c r="H150" s="2" t="s">
        <v>40</v>
      </c>
      <c r="I150" s="2" t="s">
        <v>74</v>
      </c>
      <c r="J150" s="2">
        <v>2</v>
      </c>
      <c r="K150" s="1"/>
      <c r="L150" s="1"/>
      <c r="M150" s="1"/>
      <c r="N150" s="4">
        <v>45302</v>
      </c>
      <c r="O150" s="2" t="s">
        <v>20</v>
      </c>
      <c r="P150" s="2" t="s">
        <v>21</v>
      </c>
      <c r="Q150" s="5">
        <v>45371.491666666669</v>
      </c>
    </row>
    <row r="151" spans="1:17" x14ac:dyDescent="0.3">
      <c r="A151" s="2" t="s">
        <v>75</v>
      </c>
      <c r="B151" s="2" t="s">
        <v>18</v>
      </c>
      <c r="C151" s="1"/>
      <c r="D151" s="4">
        <v>45303</v>
      </c>
      <c r="E151" s="2">
        <v>680</v>
      </c>
      <c r="F151" s="2" t="s">
        <v>19</v>
      </c>
      <c r="G151" s="1"/>
      <c r="H151" s="1"/>
      <c r="I151" s="1"/>
      <c r="J151" s="1"/>
      <c r="K151" s="1"/>
      <c r="L151" s="1"/>
      <c r="M151" s="1"/>
      <c r="N151" s="1"/>
      <c r="O151" s="2" t="s">
        <v>20</v>
      </c>
      <c r="P151" s="2" t="s">
        <v>21</v>
      </c>
      <c r="Q151" s="5">
        <v>45371.607638888891</v>
      </c>
    </row>
    <row r="152" spans="1:17" x14ac:dyDescent="0.3">
      <c r="A152" s="2" t="s">
        <v>75</v>
      </c>
      <c r="B152" s="2" t="s">
        <v>18</v>
      </c>
      <c r="C152" s="1"/>
      <c r="D152" s="4">
        <v>45303</v>
      </c>
      <c r="E152" s="2">
        <v>645715.25</v>
      </c>
      <c r="F152" s="2" t="s">
        <v>19</v>
      </c>
      <c r="G152" s="1"/>
      <c r="H152" s="1"/>
      <c r="I152" s="1"/>
      <c r="J152" s="1"/>
      <c r="K152" s="1"/>
      <c r="L152" s="1"/>
      <c r="M152" s="1"/>
      <c r="N152" s="1"/>
      <c r="O152" s="2" t="s">
        <v>20</v>
      </c>
      <c r="P152" s="2" t="s">
        <v>21</v>
      </c>
      <c r="Q152" s="5">
        <v>45371.607638888891</v>
      </c>
    </row>
    <row r="153" spans="1:17" ht="27.6" x14ac:dyDescent="0.3">
      <c r="A153" s="2" t="s">
        <v>75</v>
      </c>
      <c r="B153" s="2" t="s">
        <v>7</v>
      </c>
      <c r="C153" s="1"/>
      <c r="D153" s="4">
        <v>45303</v>
      </c>
      <c r="E153" s="2">
        <v>680</v>
      </c>
      <c r="F153" s="1"/>
      <c r="G153" s="1"/>
      <c r="H153" s="2" t="s">
        <v>22</v>
      </c>
      <c r="I153" s="2" t="s">
        <v>76</v>
      </c>
      <c r="J153" s="2">
        <v>1</v>
      </c>
      <c r="K153" s="1"/>
      <c r="L153" s="1"/>
      <c r="M153" s="1"/>
      <c r="N153" s="4">
        <v>45303</v>
      </c>
      <c r="O153" s="2" t="s">
        <v>20</v>
      </c>
      <c r="P153" s="2" t="s">
        <v>21</v>
      </c>
      <c r="Q153" s="5">
        <v>45371.607638888891</v>
      </c>
    </row>
    <row r="154" spans="1:17" x14ac:dyDescent="0.3">
      <c r="A154" s="2" t="s">
        <v>75</v>
      </c>
      <c r="B154" s="2" t="s">
        <v>7</v>
      </c>
      <c r="C154" s="1"/>
      <c r="D154" s="4">
        <v>45302</v>
      </c>
      <c r="E154" s="2">
        <v>5864.72</v>
      </c>
      <c r="F154" s="1"/>
      <c r="G154" s="1"/>
      <c r="H154" s="2" t="s">
        <v>40</v>
      </c>
      <c r="I154" s="2" t="s">
        <v>77</v>
      </c>
      <c r="J154" s="2">
        <v>1</v>
      </c>
      <c r="K154" s="1"/>
      <c r="L154" s="1"/>
      <c r="M154" s="1"/>
      <c r="N154" s="4">
        <v>45303</v>
      </c>
      <c r="O154" s="2" t="s">
        <v>20</v>
      </c>
      <c r="P154" s="2" t="s">
        <v>21</v>
      </c>
      <c r="Q154" s="5">
        <v>45371.607638888891</v>
      </c>
    </row>
    <row r="155" spans="1:17" x14ac:dyDescent="0.3">
      <c r="A155" s="2" t="s">
        <v>75</v>
      </c>
      <c r="B155" s="2" t="s">
        <v>7</v>
      </c>
      <c r="C155" s="1"/>
      <c r="D155" s="4">
        <v>45302</v>
      </c>
      <c r="E155" s="2">
        <v>639850.53</v>
      </c>
      <c r="F155" s="1"/>
      <c r="G155" s="1"/>
      <c r="H155" s="2" t="s">
        <v>40</v>
      </c>
      <c r="I155" s="2" t="s">
        <v>77</v>
      </c>
      <c r="J155" s="2">
        <v>2</v>
      </c>
      <c r="K155" s="1"/>
      <c r="L155" s="1"/>
      <c r="M155" s="1"/>
      <c r="N155" s="4">
        <v>45303</v>
      </c>
      <c r="O155" s="2" t="s">
        <v>20</v>
      </c>
      <c r="P155" s="2" t="s">
        <v>21</v>
      </c>
      <c r="Q155" s="5">
        <v>45371.607638888891</v>
      </c>
    </row>
    <row r="156" spans="1:17" x14ac:dyDescent="0.3">
      <c r="A156" s="2" t="s">
        <v>78</v>
      </c>
      <c r="B156" s="2" t="s">
        <v>18</v>
      </c>
      <c r="C156" s="1"/>
      <c r="D156" s="4">
        <v>45306</v>
      </c>
      <c r="E156" s="2">
        <v>152544.79</v>
      </c>
      <c r="F156" s="2" t="s">
        <v>19</v>
      </c>
      <c r="G156" s="1"/>
      <c r="H156" s="1"/>
      <c r="I156" s="1"/>
      <c r="J156" s="1"/>
      <c r="K156" s="1"/>
      <c r="L156" s="1"/>
      <c r="M156" s="1"/>
      <c r="N156" s="1"/>
      <c r="O156" s="2" t="s">
        <v>20</v>
      </c>
      <c r="P156" s="2" t="s">
        <v>21</v>
      </c>
      <c r="Q156" s="5">
        <v>45371.609722222223</v>
      </c>
    </row>
    <row r="157" spans="1:17" ht="27.6" x14ac:dyDescent="0.3">
      <c r="A157" s="2" t="s">
        <v>78</v>
      </c>
      <c r="B157" s="2" t="s">
        <v>7</v>
      </c>
      <c r="C157" s="1"/>
      <c r="D157" s="4">
        <v>45306</v>
      </c>
      <c r="E157" s="2">
        <v>152544.79</v>
      </c>
      <c r="F157" s="1"/>
      <c r="G157" s="1"/>
      <c r="H157" s="2" t="s">
        <v>22</v>
      </c>
      <c r="I157" s="2" t="s">
        <v>79</v>
      </c>
      <c r="J157" s="2">
        <v>1</v>
      </c>
      <c r="K157" s="1"/>
      <c r="L157" s="1"/>
      <c r="M157" s="1"/>
      <c r="N157" s="4">
        <v>45306</v>
      </c>
      <c r="O157" s="2" t="s">
        <v>20</v>
      </c>
      <c r="P157" s="2" t="s">
        <v>21</v>
      </c>
      <c r="Q157" s="5">
        <v>45371.609722222223</v>
      </c>
    </row>
    <row r="158" spans="1:17" x14ac:dyDescent="0.3">
      <c r="A158" s="2" t="s">
        <v>80</v>
      </c>
      <c r="B158" s="2" t="s">
        <v>18</v>
      </c>
      <c r="C158" s="1"/>
      <c r="D158" s="4">
        <v>45307</v>
      </c>
      <c r="E158" s="2">
        <v>530</v>
      </c>
      <c r="F158" s="2" t="s">
        <v>19</v>
      </c>
      <c r="G158" s="1"/>
      <c r="H158" s="1"/>
      <c r="I158" s="1"/>
      <c r="J158" s="1"/>
      <c r="K158" s="1"/>
      <c r="L158" s="1"/>
      <c r="M158" s="1"/>
      <c r="N158" s="1"/>
      <c r="O158" s="2" t="s">
        <v>20</v>
      </c>
      <c r="P158" s="2" t="s">
        <v>21</v>
      </c>
      <c r="Q158" s="5">
        <v>45371.611111111109</v>
      </c>
    </row>
    <row r="159" spans="1:17" x14ac:dyDescent="0.3">
      <c r="A159" s="2" t="s">
        <v>80</v>
      </c>
      <c r="B159" s="2" t="s">
        <v>18</v>
      </c>
      <c r="C159" s="1"/>
      <c r="D159" s="4">
        <v>45307</v>
      </c>
      <c r="E159" s="2">
        <v>1259.6600000000001</v>
      </c>
      <c r="F159" s="2" t="s">
        <v>19</v>
      </c>
      <c r="G159" s="1"/>
      <c r="H159" s="1"/>
      <c r="I159" s="1"/>
      <c r="J159" s="1"/>
      <c r="K159" s="1"/>
      <c r="L159" s="1"/>
      <c r="M159" s="1"/>
      <c r="N159" s="1"/>
      <c r="O159" s="2" t="s">
        <v>20</v>
      </c>
      <c r="P159" s="2" t="s">
        <v>21</v>
      </c>
      <c r="Q159" s="5">
        <v>45371.611111111109</v>
      </c>
    </row>
    <row r="160" spans="1:17" x14ac:dyDescent="0.3">
      <c r="A160" s="2" t="s">
        <v>80</v>
      </c>
      <c r="B160" s="2" t="s">
        <v>18</v>
      </c>
      <c r="C160" s="1"/>
      <c r="D160" s="4">
        <v>45307</v>
      </c>
      <c r="E160" s="2">
        <v>1439.61</v>
      </c>
      <c r="F160" s="2" t="s">
        <v>19</v>
      </c>
      <c r="G160" s="1"/>
      <c r="H160" s="1"/>
      <c r="I160" s="1"/>
      <c r="J160" s="1"/>
      <c r="K160" s="1"/>
      <c r="L160" s="1"/>
      <c r="M160" s="1"/>
      <c r="N160" s="1"/>
      <c r="O160" s="2" t="s">
        <v>20</v>
      </c>
      <c r="P160" s="2" t="s">
        <v>21</v>
      </c>
      <c r="Q160" s="5">
        <v>45371.611111111109</v>
      </c>
    </row>
    <row r="161" spans="1:17" x14ac:dyDescent="0.3">
      <c r="A161" s="2" t="s">
        <v>80</v>
      </c>
      <c r="B161" s="2" t="s">
        <v>18</v>
      </c>
      <c r="C161" s="1"/>
      <c r="D161" s="4">
        <v>45307</v>
      </c>
      <c r="E161" s="2">
        <v>1704.8</v>
      </c>
      <c r="F161" s="2" t="s">
        <v>19</v>
      </c>
      <c r="G161" s="1"/>
      <c r="H161" s="1"/>
      <c r="I161" s="1"/>
      <c r="J161" s="1"/>
      <c r="K161" s="1"/>
      <c r="L161" s="1"/>
      <c r="M161" s="1"/>
      <c r="N161" s="1"/>
      <c r="O161" s="2" t="s">
        <v>20</v>
      </c>
      <c r="P161" s="2" t="s">
        <v>21</v>
      </c>
      <c r="Q161" s="5">
        <v>45371.611111111109</v>
      </c>
    </row>
    <row r="162" spans="1:17" x14ac:dyDescent="0.3">
      <c r="A162" s="2" t="s">
        <v>80</v>
      </c>
      <c r="B162" s="2" t="s">
        <v>18</v>
      </c>
      <c r="C162" s="1"/>
      <c r="D162" s="4">
        <v>45307</v>
      </c>
      <c r="E162" s="2">
        <v>2040</v>
      </c>
      <c r="F162" s="2" t="s">
        <v>19</v>
      </c>
      <c r="G162" s="1"/>
      <c r="H162" s="1"/>
      <c r="I162" s="1"/>
      <c r="J162" s="1"/>
      <c r="K162" s="1"/>
      <c r="L162" s="1"/>
      <c r="M162" s="1"/>
      <c r="N162" s="1"/>
      <c r="O162" s="2" t="s">
        <v>20</v>
      </c>
      <c r="P162" s="2" t="s">
        <v>21</v>
      </c>
      <c r="Q162" s="5">
        <v>45371.611111111109</v>
      </c>
    </row>
    <row r="163" spans="1:17" x14ac:dyDescent="0.3">
      <c r="A163" s="2" t="s">
        <v>80</v>
      </c>
      <c r="B163" s="2" t="s">
        <v>18</v>
      </c>
      <c r="C163" s="1"/>
      <c r="D163" s="4">
        <v>45307</v>
      </c>
      <c r="E163" s="2">
        <v>968249.29</v>
      </c>
      <c r="F163" s="2" t="s">
        <v>19</v>
      </c>
      <c r="G163" s="1"/>
      <c r="H163" s="1"/>
      <c r="I163" s="1"/>
      <c r="J163" s="1"/>
      <c r="K163" s="1"/>
      <c r="L163" s="1"/>
      <c r="M163" s="1"/>
      <c r="N163" s="1"/>
      <c r="O163" s="2" t="s">
        <v>20</v>
      </c>
      <c r="P163" s="2" t="s">
        <v>21</v>
      </c>
      <c r="Q163" s="5">
        <v>45371.611111111109</v>
      </c>
    </row>
    <row r="164" spans="1:17" ht="27.6" x14ac:dyDescent="0.3">
      <c r="A164" s="2" t="s">
        <v>80</v>
      </c>
      <c r="B164" s="2" t="s">
        <v>7</v>
      </c>
      <c r="C164" s="1"/>
      <c r="D164" s="4">
        <v>45306</v>
      </c>
      <c r="E164" s="2">
        <v>2040</v>
      </c>
      <c r="F164" s="1"/>
      <c r="G164" s="1"/>
      <c r="H164" s="2" t="s">
        <v>22</v>
      </c>
      <c r="I164" s="2" t="s">
        <v>81</v>
      </c>
      <c r="J164" s="2">
        <v>1</v>
      </c>
      <c r="K164" s="1"/>
      <c r="L164" s="1"/>
      <c r="M164" s="1"/>
      <c r="N164" s="4">
        <v>45307</v>
      </c>
      <c r="O164" s="2" t="s">
        <v>20</v>
      </c>
      <c r="P164" s="2" t="s">
        <v>21</v>
      </c>
      <c r="Q164" s="5">
        <v>45371.611111111109</v>
      </c>
    </row>
    <row r="165" spans="1:17" ht="27.6" x14ac:dyDescent="0.3">
      <c r="A165" s="2" t="s">
        <v>80</v>
      </c>
      <c r="B165" s="2" t="s">
        <v>7</v>
      </c>
      <c r="C165" s="1"/>
      <c r="D165" s="4">
        <v>45307</v>
      </c>
      <c r="E165" s="2">
        <v>1439.61</v>
      </c>
      <c r="F165" s="1"/>
      <c r="G165" s="1"/>
      <c r="H165" s="2" t="s">
        <v>22</v>
      </c>
      <c r="I165" s="2" t="s">
        <v>82</v>
      </c>
      <c r="J165" s="2">
        <v>5</v>
      </c>
      <c r="K165" s="1"/>
      <c r="L165" s="1"/>
      <c r="M165" s="1"/>
      <c r="N165" s="4">
        <v>45307</v>
      </c>
      <c r="O165" s="2" t="s">
        <v>20</v>
      </c>
      <c r="P165" s="2" t="s">
        <v>21</v>
      </c>
      <c r="Q165" s="5">
        <v>45371.611111111109</v>
      </c>
    </row>
    <row r="166" spans="1:17" ht="27.6" x14ac:dyDescent="0.3">
      <c r="A166" s="2" t="s">
        <v>80</v>
      </c>
      <c r="B166" s="2" t="s">
        <v>7</v>
      </c>
      <c r="C166" s="1"/>
      <c r="D166" s="4">
        <v>45307</v>
      </c>
      <c r="E166" s="2">
        <v>1259.6600000000001</v>
      </c>
      <c r="F166" s="1"/>
      <c r="G166" s="1"/>
      <c r="H166" s="2" t="s">
        <v>22</v>
      </c>
      <c r="I166" s="2" t="s">
        <v>82</v>
      </c>
      <c r="J166" s="2">
        <v>4</v>
      </c>
      <c r="K166" s="1"/>
      <c r="L166" s="1"/>
      <c r="M166" s="1"/>
      <c r="N166" s="4">
        <v>45307</v>
      </c>
      <c r="O166" s="2" t="s">
        <v>20</v>
      </c>
      <c r="P166" s="2" t="s">
        <v>21</v>
      </c>
      <c r="Q166" s="5">
        <v>45371.611111111109</v>
      </c>
    </row>
    <row r="167" spans="1:17" ht="27.6" x14ac:dyDescent="0.3">
      <c r="A167" s="2" t="s">
        <v>80</v>
      </c>
      <c r="B167" s="2" t="s">
        <v>7</v>
      </c>
      <c r="C167" s="1"/>
      <c r="D167" s="4">
        <v>45307</v>
      </c>
      <c r="E167" s="2">
        <v>1704.8</v>
      </c>
      <c r="F167" s="1"/>
      <c r="G167" s="1"/>
      <c r="H167" s="2" t="s">
        <v>22</v>
      </c>
      <c r="I167" s="2" t="s">
        <v>82</v>
      </c>
      <c r="J167" s="2">
        <v>6</v>
      </c>
      <c r="K167" s="1"/>
      <c r="L167" s="1"/>
      <c r="M167" s="1"/>
      <c r="N167" s="4">
        <v>45307</v>
      </c>
      <c r="O167" s="2" t="s">
        <v>20</v>
      </c>
      <c r="P167" s="2" t="s">
        <v>21</v>
      </c>
      <c r="Q167" s="5">
        <v>45371.611111111109</v>
      </c>
    </row>
    <row r="168" spans="1:17" x14ac:dyDescent="0.3">
      <c r="A168" s="2" t="s">
        <v>80</v>
      </c>
      <c r="B168" s="2" t="s">
        <v>7</v>
      </c>
      <c r="C168" s="1"/>
      <c r="D168" s="4">
        <v>45306</v>
      </c>
      <c r="E168" s="2">
        <v>14256.68</v>
      </c>
      <c r="F168" s="1"/>
      <c r="G168" s="1"/>
      <c r="H168" s="2" t="s">
        <v>40</v>
      </c>
      <c r="I168" s="2" t="s">
        <v>83</v>
      </c>
      <c r="J168" s="2">
        <v>2</v>
      </c>
      <c r="K168" s="1"/>
      <c r="L168" s="1"/>
      <c r="M168" s="1"/>
      <c r="N168" s="4">
        <v>45307</v>
      </c>
      <c r="O168" s="2" t="s">
        <v>20</v>
      </c>
      <c r="P168" s="2" t="s">
        <v>21</v>
      </c>
      <c r="Q168" s="5">
        <v>45371.611111111109</v>
      </c>
    </row>
    <row r="169" spans="1:17" x14ac:dyDescent="0.3">
      <c r="A169" s="2" t="s">
        <v>80</v>
      </c>
      <c r="B169" s="2" t="s">
        <v>7</v>
      </c>
      <c r="C169" s="1"/>
      <c r="D169" s="4">
        <v>45306</v>
      </c>
      <c r="E169" s="2">
        <v>953992.61</v>
      </c>
      <c r="F169" s="1"/>
      <c r="G169" s="1"/>
      <c r="H169" s="2" t="s">
        <v>40</v>
      </c>
      <c r="I169" s="2" t="s">
        <v>83</v>
      </c>
      <c r="J169" s="2">
        <v>3</v>
      </c>
      <c r="K169" s="1"/>
      <c r="L169" s="1"/>
      <c r="M169" s="1"/>
      <c r="N169" s="4">
        <v>45307</v>
      </c>
      <c r="O169" s="2" t="s">
        <v>20</v>
      </c>
      <c r="P169" s="2" t="s">
        <v>21</v>
      </c>
      <c r="Q169" s="5">
        <v>45371.611111111109</v>
      </c>
    </row>
    <row r="170" spans="1:17" x14ac:dyDescent="0.3">
      <c r="A170" s="2" t="s">
        <v>80</v>
      </c>
      <c r="B170" s="2" t="s">
        <v>7</v>
      </c>
      <c r="C170" s="1"/>
      <c r="D170" s="4">
        <v>45306</v>
      </c>
      <c r="E170" s="2">
        <v>530</v>
      </c>
      <c r="F170" s="1"/>
      <c r="G170" s="1"/>
      <c r="H170" s="2" t="s">
        <v>40</v>
      </c>
      <c r="I170" s="2" t="s">
        <v>83</v>
      </c>
      <c r="J170" s="2">
        <v>1</v>
      </c>
      <c r="K170" s="1"/>
      <c r="L170" s="1"/>
      <c r="M170" s="1"/>
      <c r="N170" s="4">
        <v>45307</v>
      </c>
      <c r="O170" s="2" t="s">
        <v>20</v>
      </c>
      <c r="P170" s="2" t="s">
        <v>21</v>
      </c>
      <c r="Q170" s="5">
        <v>45371.611111111109</v>
      </c>
    </row>
    <row r="171" spans="1:17" x14ac:dyDescent="0.3">
      <c r="A171" s="2" t="s">
        <v>84</v>
      </c>
      <c r="B171" s="2" t="s">
        <v>18</v>
      </c>
      <c r="C171" s="1"/>
      <c r="D171" s="4">
        <v>45307</v>
      </c>
      <c r="E171" s="2">
        <v>-1226.8900000000001</v>
      </c>
      <c r="F171" s="2" t="s">
        <v>19</v>
      </c>
      <c r="G171" s="1"/>
      <c r="H171" s="1"/>
      <c r="I171" s="1"/>
      <c r="J171" s="1"/>
      <c r="K171" s="1"/>
      <c r="L171" s="1"/>
      <c r="M171" s="1"/>
      <c r="N171" s="1"/>
      <c r="O171" s="2" t="s">
        <v>20</v>
      </c>
      <c r="P171" s="2" t="s">
        <v>21</v>
      </c>
      <c r="Q171" s="5">
        <v>45371.611805555556</v>
      </c>
    </row>
    <row r="172" spans="1:17" x14ac:dyDescent="0.3">
      <c r="A172" s="2" t="s">
        <v>84</v>
      </c>
      <c r="B172" s="2" t="s">
        <v>7</v>
      </c>
      <c r="C172" s="1"/>
      <c r="D172" s="4">
        <v>45306</v>
      </c>
      <c r="E172" s="2">
        <v>-21226.89</v>
      </c>
      <c r="F172" s="1"/>
      <c r="G172" s="1"/>
      <c r="H172" s="2" t="s">
        <v>40</v>
      </c>
      <c r="I172" s="2" t="s">
        <v>85</v>
      </c>
      <c r="J172" s="2">
        <v>2</v>
      </c>
      <c r="K172" s="1"/>
      <c r="L172" s="1"/>
      <c r="M172" s="1"/>
      <c r="N172" s="4">
        <v>45307</v>
      </c>
      <c r="O172" s="2" t="s">
        <v>20</v>
      </c>
      <c r="P172" s="2" t="s">
        <v>21</v>
      </c>
      <c r="Q172" s="5">
        <v>45371.611805555556</v>
      </c>
    </row>
    <row r="173" spans="1:17" x14ac:dyDescent="0.3">
      <c r="A173" s="2" t="s">
        <v>84</v>
      </c>
      <c r="B173" s="2" t="s">
        <v>7</v>
      </c>
      <c r="C173" s="1"/>
      <c r="D173" s="4">
        <v>45306</v>
      </c>
      <c r="E173" s="2">
        <v>20000</v>
      </c>
      <c r="F173" s="1"/>
      <c r="G173" s="1"/>
      <c r="H173" s="2" t="s">
        <v>40</v>
      </c>
      <c r="I173" s="2" t="s">
        <v>85</v>
      </c>
      <c r="J173" s="2">
        <v>1</v>
      </c>
      <c r="K173" s="1"/>
      <c r="L173" s="1"/>
      <c r="M173" s="1"/>
      <c r="N173" s="4">
        <v>45307</v>
      </c>
      <c r="O173" s="2" t="s">
        <v>20</v>
      </c>
      <c r="P173" s="2" t="s">
        <v>21</v>
      </c>
      <c r="Q173" s="5">
        <v>45371.611805555556</v>
      </c>
    </row>
    <row r="174" spans="1:17" x14ac:dyDescent="0.3">
      <c r="A174" s="2" t="s">
        <v>86</v>
      </c>
      <c r="B174" s="2" t="s">
        <v>18</v>
      </c>
      <c r="C174" s="1"/>
      <c r="D174" s="4">
        <v>45307</v>
      </c>
      <c r="E174" s="2">
        <v>-107.97</v>
      </c>
      <c r="F174" s="2" t="s">
        <v>19</v>
      </c>
      <c r="G174" s="1"/>
      <c r="H174" s="1"/>
      <c r="I174" s="1"/>
      <c r="J174" s="1"/>
      <c r="K174" s="1"/>
      <c r="L174" s="1"/>
      <c r="M174" s="1"/>
      <c r="N174" s="1"/>
      <c r="O174" s="2" t="s">
        <v>20</v>
      </c>
      <c r="P174" s="2" t="s">
        <v>21</v>
      </c>
      <c r="Q174" s="5">
        <v>45371.613888888889</v>
      </c>
    </row>
    <row r="175" spans="1:17" x14ac:dyDescent="0.3">
      <c r="A175" s="2" t="s">
        <v>86</v>
      </c>
      <c r="B175" s="2" t="s">
        <v>18</v>
      </c>
      <c r="C175" s="1"/>
      <c r="D175" s="4">
        <v>45307</v>
      </c>
      <c r="E175" s="2">
        <v>3556.26</v>
      </c>
      <c r="F175" s="2" t="s">
        <v>19</v>
      </c>
      <c r="G175" s="1"/>
      <c r="H175" s="1"/>
      <c r="I175" s="1"/>
      <c r="J175" s="1"/>
      <c r="K175" s="1"/>
      <c r="L175" s="1"/>
      <c r="M175" s="1"/>
      <c r="N175" s="1"/>
      <c r="O175" s="2" t="s">
        <v>20</v>
      </c>
      <c r="P175" s="2" t="s">
        <v>21</v>
      </c>
      <c r="Q175" s="5">
        <v>45371.613888888889</v>
      </c>
    </row>
    <row r="176" spans="1:17" ht="27.6" x14ac:dyDescent="0.3">
      <c r="A176" s="2" t="s">
        <v>86</v>
      </c>
      <c r="B176" s="2" t="s">
        <v>7</v>
      </c>
      <c r="C176" s="1"/>
      <c r="D176" s="4">
        <v>45307</v>
      </c>
      <c r="E176" s="2">
        <v>-107.97</v>
      </c>
      <c r="F176" s="1"/>
      <c r="G176" s="1"/>
      <c r="H176" s="2" t="s">
        <v>22</v>
      </c>
      <c r="I176" s="2" t="s">
        <v>87</v>
      </c>
      <c r="J176" s="2">
        <v>1</v>
      </c>
      <c r="K176" s="1"/>
      <c r="L176" s="1"/>
      <c r="M176" s="1"/>
      <c r="N176" s="4">
        <v>45307</v>
      </c>
      <c r="O176" s="2" t="s">
        <v>20</v>
      </c>
      <c r="P176" s="2" t="s">
        <v>21</v>
      </c>
      <c r="Q176" s="5">
        <v>45371.613888888889</v>
      </c>
    </row>
    <row r="177" spans="1:17" ht="27.6" x14ac:dyDescent="0.3">
      <c r="A177" s="2" t="s">
        <v>86</v>
      </c>
      <c r="B177" s="2" t="s">
        <v>7</v>
      </c>
      <c r="C177" s="1"/>
      <c r="D177" s="4">
        <v>45306</v>
      </c>
      <c r="E177" s="2">
        <v>3556.26</v>
      </c>
      <c r="F177" s="1"/>
      <c r="G177" s="1"/>
      <c r="H177" s="2" t="s">
        <v>22</v>
      </c>
      <c r="I177" s="2" t="s">
        <v>88</v>
      </c>
      <c r="J177" s="2">
        <v>1</v>
      </c>
      <c r="K177" s="1"/>
      <c r="L177" s="1"/>
      <c r="M177" s="1"/>
      <c r="N177" s="4">
        <v>45307</v>
      </c>
      <c r="O177" s="2" t="s">
        <v>20</v>
      </c>
      <c r="P177" s="2" t="s">
        <v>21</v>
      </c>
      <c r="Q177" s="5">
        <v>45371.613888888889</v>
      </c>
    </row>
    <row r="178" spans="1:17" x14ac:dyDescent="0.3">
      <c r="A178" s="2" t="s">
        <v>89</v>
      </c>
      <c r="B178" s="2" t="s">
        <v>18</v>
      </c>
      <c r="C178" s="1"/>
      <c r="D178" s="4">
        <v>45308</v>
      </c>
      <c r="E178" s="2">
        <v>1316</v>
      </c>
      <c r="F178" s="2" t="s">
        <v>19</v>
      </c>
      <c r="G178" s="1"/>
      <c r="H178" s="1"/>
      <c r="I178" s="1"/>
      <c r="J178" s="1"/>
      <c r="K178" s="1"/>
      <c r="L178" s="1"/>
      <c r="M178" s="1"/>
      <c r="N178" s="1"/>
      <c r="O178" s="2" t="s">
        <v>20</v>
      </c>
      <c r="P178" s="2" t="s">
        <v>21</v>
      </c>
      <c r="Q178" s="5">
        <v>45371.615972222222</v>
      </c>
    </row>
    <row r="179" spans="1:17" x14ac:dyDescent="0.3">
      <c r="A179" s="2" t="s">
        <v>89</v>
      </c>
      <c r="B179" s="2" t="s">
        <v>18</v>
      </c>
      <c r="C179" s="1"/>
      <c r="D179" s="4">
        <v>45308</v>
      </c>
      <c r="E179" s="2">
        <v>5399.47</v>
      </c>
      <c r="F179" s="2" t="s">
        <v>19</v>
      </c>
      <c r="G179" s="1"/>
      <c r="H179" s="1"/>
      <c r="I179" s="1"/>
      <c r="J179" s="1"/>
      <c r="K179" s="1"/>
      <c r="L179" s="1"/>
      <c r="M179" s="1"/>
      <c r="N179" s="1"/>
      <c r="O179" s="2" t="s">
        <v>20</v>
      </c>
      <c r="P179" s="2" t="s">
        <v>21</v>
      </c>
      <c r="Q179" s="5">
        <v>45371.615972222222</v>
      </c>
    </row>
    <row r="180" spans="1:17" x14ac:dyDescent="0.3">
      <c r="A180" s="2" t="s">
        <v>89</v>
      </c>
      <c r="B180" s="2" t="s">
        <v>18</v>
      </c>
      <c r="C180" s="1"/>
      <c r="D180" s="4">
        <v>45308</v>
      </c>
      <c r="E180" s="2">
        <v>903013.19</v>
      </c>
      <c r="F180" s="2" t="s">
        <v>19</v>
      </c>
      <c r="G180" s="1"/>
      <c r="H180" s="1"/>
      <c r="I180" s="1"/>
      <c r="J180" s="1"/>
      <c r="K180" s="1"/>
      <c r="L180" s="1"/>
      <c r="M180" s="1"/>
      <c r="N180" s="1"/>
      <c r="O180" s="2" t="s">
        <v>20</v>
      </c>
      <c r="P180" s="2" t="s">
        <v>21</v>
      </c>
      <c r="Q180" s="5">
        <v>45371.615972222222</v>
      </c>
    </row>
    <row r="181" spans="1:17" x14ac:dyDescent="0.3">
      <c r="A181" s="2" t="s">
        <v>89</v>
      </c>
      <c r="B181" s="2" t="s">
        <v>18</v>
      </c>
      <c r="C181" s="1"/>
      <c r="D181" s="4">
        <v>45308</v>
      </c>
      <c r="E181" s="2">
        <v>142</v>
      </c>
      <c r="F181" s="2" t="s">
        <v>19</v>
      </c>
      <c r="G181" s="1"/>
      <c r="H181" s="1"/>
      <c r="I181" s="1"/>
      <c r="J181" s="1"/>
      <c r="K181" s="1"/>
      <c r="L181" s="1"/>
      <c r="M181" s="1"/>
      <c r="N181" s="1"/>
      <c r="O181" s="2" t="s">
        <v>20</v>
      </c>
      <c r="P181" s="2" t="s">
        <v>21</v>
      </c>
      <c r="Q181" s="5">
        <v>45371.615972222222</v>
      </c>
    </row>
    <row r="182" spans="1:17" x14ac:dyDescent="0.3">
      <c r="A182" s="2" t="s">
        <v>89</v>
      </c>
      <c r="B182" s="2" t="s">
        <v>18</v>
      </c>
      <c r="C182" s="1"/>
      <c r="D182" s="4">
        <v>45308</v>
      </c>
      <c r="E182" s="2">
        <v>2040</v>
      </c>
      <c r="F182" s="2" t="s">
        <v>19</v>
      </c>
      <c r="G182" s="1"/>
      <c r="H182" s="1"/>
      <c r="I182" s="1"/>
      <c r="J182" s="1"/>
      <c r="K182" s="1"/>
      <c r="L182" s="1"/>
      <c r="M182" s="1"/>
      <c r="N182" s="1"/>
      <c r="O182" s="2" t="s">
        <v>20</v>
      </c>
      <c r="P182" s="2" t="s">
        <v>21</v>
      </c>
      <c r="Q182" s="5">
        <v>45371.615972222222</v>
      </c>
    </row>
    <row r="183" spans="1:17" ht="27.6" x14ac:dyDescent="0.3">
      <c r="A183" s="2" t="s">
        <v>89</v>
      </c>
      <c r="B183" s="2" t="s">
        <v>7</v>
      </c>
      <c r="C183" s="1"/>
      <c r="D183" s="4">
        <v>45308</v>
      </c>
      <c r="E183" s="2">
        <v>1316</v>
      </c>
      <c r="F183" s="1"/>
      <c r="G183" s="1"/>
      <c r="H183" s="2" t="s">
        <v>22</v>
      </c>
      <c r="I183" s="2" t="s">
        <v>90</v>
      </c>
      <c r="J183" s="2">
        <v>4</v>
      </c>
      <c r="K183" s="1"/>
      <c r="L183" s="1"/>
      <c r="M183" s="1"/>
      <c r="N183" s="4">
        <v>45308</v>
      </c>
      <c r="O183" s="2" t="s">
        <v>20</v>
      </c>
      <c r="P183" s="2" t="s">
        <v>21</v>
      </c>
      <c r="Q183" s="5">
        <v>45371.615972222222</v>
      </c>
    </row>
    <row r="184" spans="1:17" x14ac:dyDescent="0.3">
      <c r="A184" s="2" t="s">
        <v>89</v>
      </c>
      <c r="B184" s="2" t="s">
        <v>7</v>
      </c>
      <c r="C184" s="1"/>
      <c r="D184" s="4">
        <v>45307</v>
      </c>
      <c r="E184" s="2">
        <v>897440.6</v>
      </c>
      <c r="F184" s="1"/>
      <c r="G184" s="1"/>
      <c r="H184" s="2" t="s">
        <v>40</v>
      </c>
      <c r="I184" s="2" t="s">
        <v>91</v>
      </c>
      <c r="J184" s="2">
        <v>3</v>
      </c>
      <c r="K184" s="1"/>
      <c r="L184" s="1"/>
      <c r="M184" s="1"/>
      <c r="N184" s="4">
        <v>45308</v>
      </c>
      <c r="O184" s="2" t="s">
        <v>20</v>
      </c>
      <c r="P184" s="2" t="s">
        <v>21</v>
      </c>
      <c r="Q184" s="5">
        <v>45371.615972222222</v>
      </c>
    </row>
    <row r="185" spans="1:17" x14ac:dyDescent="0.3">
      <c r="A185" s="2" t="s">
        <v>89</v>
      </c>
      <c r="B185" s="2" t="s">
        <v>7</v>
      </c>
      <c r="C185" s="1"/>
      <c r="D185" s="4">
        <v>45307</v>
      </c>
      <c r="E185" s="2">
        <v>5572.59</v>
      </c>
      <c r="F185" s="1"/>
      <c r="G185" s="1"/>
      <c r="H185" s="2" t="s">
        <v>40</v>
      </c>
      <c r="I185" s="2" t="s">
        <v>91</v>
      </c>
      <c r="J185" s="2">
        <v>2</v>
      </c>
      <c r="K185" s="1"/>
      <c r="L185" s="1"/>
      <c r="M185" s="1"/>
      <c r="N185" s="4">
        <v>45308</v>
      </c>
      <c r="O185" s="2" t="s">
        <v>20</v>
      </c>
      <c r="P185" s="2" t="s">
        <v>21</v>
      </c>
      <c r="Q185" s="5">
        <v>45371.615972222222</v>
      </c>
    </row>
    <row r="186" spans="1:17" ht="27.6" x14ac:dyDescent="0.3">
      <c r="A186" s="2" t="s">
        <v>89</v>
      </c>
      <c r="B186" s="2" t="s">
        <v>7</v>
      </c>
      <c r="C186" s="1"/>
      <c r="D186" s="4">
        <v>45308</v>
      </c>
      <c r="E186" s="2">
        <v>2040</v>
      </c>
      <c r="F186" s="1"/>
      <c r="G186" s="1"/>
      <c r="H186" s="2" t="s">
        <v>24</v>
      </c>
      <c r="I186" s="2" t="s">
        <v>92</v>
      </c>
      <c r="J186" s="2">
        <v>1</v>
      </c>
      <c r="K186" s="1"/>
      <c r="L186" s="1"/>
      <c r="M186" s="1"/>
      <c r="N186" s="4">
        <v>45308</v>
      </c>
      <c r="O186" s="2" t="s">
        <v>20</v>
      </c>
      <c r="P186" s="2" t="s">
        <v>21</v>
      </c>
      <c r="Q186" s="5">
        <v>45371.615972222222</v>
      </c>
    </row>
    <row r="187" spans="1:17" ht="27.6" x14ac:dyDescent="0.3">
      <c r="A187" s="2" t="s">
        <v>89</v>
      </c>
      <c r="B187" s="2" t="s">
        <v>7</v>
      </c>
      <c r="C187" s="1"/>
      <c r="D187" s="4">
        <v>45308</v>
      </c>
      <c r="E187" s="2">
        <v>142</v>
      </c>
      <c r="F187" s="1"/>
      <c r="G187" s="1"/>
      <c r="H187" s="2" t="s">
        <v>22</v>
      </c>
      <c r="I187" s="2" t="s">
        <v>93</v>
      </c>
      <c r="J187" s="2">
        <v>1</v>
      </c>
      <c r="K187" s="1"/>
      <c r="L187" s="1"/>
      <c r="M187" s="1"/>
      <c r="N187" s="4">
        <v>45308</v>
      </c>
      <c r="O187" s="2" t="s">
        <v>20</v>
      </c>
      <c r="P187" s="2" t="s">
        <v>21</v>
      </c>
      <c r="Q187" s="5">
        <v>45371.615972222222</v>
      </c>
    </row>
    <row r="188" spans="1:17" ht="27.6" x14ac:dyDescent="0.3">
      <c r="A188" s="2" t="s">
        <v>89</v>
      </c>
      <c r="B188" s="2" t="s">
        <v>7</v>
      </c>
      <c r="C188" s="1"/>
      <c r="D188" s="4">
        <v>45307</v>
      </c>
      <c r="E188" s="2">
        <v>5399.47</v>
      </c>
      <c r="F188" s="1"/>
      <c r="G188" s="1"/>
      <c r="H188" s="2" t="s">
        <v>22</v>
      </c>
      <c r="I188" s="2" t="s">
        <v>94</v>
      </c>
      <c r="J188" s="2">
        <v>1</v>
      </c>
      <c r="K188" s="1"/>
      <c r="L188" s="1"/>
      <c r="M188" s="1"/>
      <c r="N188" s="4">
        <v>45308</v>
      </c>
      <c r="O188" s="2" t="s">
        <v>20</v>
      </c>
      <c r="P188" s="2" t="s">
        <v>21</v>
      </c>
      <c r="Q188" s="5">
        <v>45371.615972222222</v>
      </c>
    </row>
    <row r="189" spans="1:17" x14ac:dyDescent="0.3">
      <c r="A189" s="2" t="s">
        <v>95</v>
      </c>
      <c r="B189" s="2" t="s">
        <v>18</v>
      </c>
      <c r="C189" s="1"/>
      <c r="D189" s="4">
        <v>45309</v>
      </c>
      <c r="E189" s="2">
        <v>996542.05</v>
      </c>
      <c r="F189" s="2" t="s">
        <v>19</v>
      </c>
      <c r="G189" s="1"/>
      <c r="H189" s="1"/>
      <c r="I189" s="1"/>
      <c r="J189" s="1"/>
      <c r="K189" s="1"/>
      <c r="L189" s="1"/>
      <c r="M189" s="1"/>
      <c r="N189" s="1"/>
      <c r="O189" s="2" t="s">
        <v>20</v>
      </c>
      <c r="P189" s="2" t="s">
        <v>21</v>
      </c>
      <c r="Q189" s="5">
        <v>45371.618750000001</v>
      </c>
    </row>
    <row r="190" spans="1:17" x14ac:dyDescent="0.3">
      <c r="A190" s="2" t="s">
        <v>95</v>
      </c>
      <c r="B190" s="2" t="s">
        <v>7</v>
      </c>
      <c r="C190" s="1"/>
      <c r="D190" s="4">
        <v>45308</v>
      </c>
      <c r="E190" s="2">
        <v>3478.62</v>
      </c>
      <c r="F190" s="1"/>
      <c r="G190" s="1"/>
      <c r="H190" s="2" t="s">
        <v>40</v>
      </c>
      <c r="I190" s="2" t="s">
        <v>96</v>
      </c>
      <c r="J190" s="2">
        <v>1</v>
      </c>
      <c r="K190" s="1"/>
      <c r="L190" s="1"/>
      <c r="M190" s="1"/>
      <c r="N190" s="4">
        <v>45309</v>
      </c>
      <c r="O190" s="2" t="s">
        <v>20</v>
      </c>
      <c r="P190" s="2" t="s">
        <v>21</v>
      </c>
      <c r="Q190" s="5">
        <v>45371.618750000001</v>
      </c>
    </row>
    <row r="191" spans="1:17" x14ac:dyDescent="0.3">
      <c r="A191" s="2" t="s">
        <v>95</v>
      </c>
      <c r="B191" s="2" t="s">
        <v>7</v>
      </c>
      <c r="C191" s="1"/>
      <c r="D191" s="4">
        <v>45308</v>
      </c>
      <c r="E191" s="2">
        <v>993063.43</v>
      </c>
      <c r="F191" s="1"/>
      <c r="G191" s="1"/>
      <c r="H191" s="2" t="s">
        <v>40</v>
      </c>
      <c r="I191" s="2" t="s">
        <v>96</v>
      </c>
      <c r="J191" s="2">
        <v>2</v>
      </c>
      <c r="K191" s="1"/>
      <c r="L191" s="1"/>
      <c r="M191" s="1"/>
      <c r="N191" s="4">
        <v>45309</v>
      </c>
      <c r="O191" s="2" t="s">
        <v>20</v>
      </c>
      <c r="P191" s="2" t="s">
        <v>21</v>
      </c>
      <c r="Q191" s="5">
        <v>45371.618750000001</v>
      </c>
    </row>
    <row r="192" spans="1:17" x14ac:dyDescent="0.3">
      <c r="A192" s="2" t="s">
        <v>97</v>
      </c>
      <c r="B192" s="2" t="s">
        <v>18</v>
      </c>
      <c r="C192" s="1"/>
      <c r="D192" s="4">
        <v>45369</v>
      </c>
      <c r="E192" s="2">
        <v>25</v>
      </c>
      <c r="F192" s="2" t="s">
        <v>19</v>
      </c>
      <c r="G192" s="1"/>
      <c r="H192" s="1"/>
      <c r="I192" s="1"/>
      <c r="J192" s="1"/>
      <c r="K192" s="1"/>
      <c r="L192" s="1"/>
      <c r="M192" s="1"/>
      <c r="N192" s="1"/>
      <c r="O192" s="2" t="s">
        <v>20</v>
      </c>
      <c r="P192" s="2" t="s">
        <v>21</v>
      </c>
      <c r="Q192" s="5">
        <v>45371.624305555553</v>
      </c>
    </row>
    <row r="193" spans="1:17" x14ac:dyDescent="0.3">
      <c r="A193" s="2" t="s">
        <v>97</v>
      </c>
      <c r="B193" s="2" t="s">
        <v>18</v>
      </c>
      <c r="C193" s="1"/>
      <c r="D193" s="4">
        <v>45369</v>
      </c>
      <c r="E193" s="2">
        <v>400</v>
      </c>
      <c r="F193" s="2" t="s">
        <v>19</v>
      </c>
      <c r="G193" s="1"/>
      <c r="H193" s="1"/>
      <c r="I193" s="1"/>
      <c r="J193" s="1"/>
      <c r="K193" s="1"/>
      <c r="L193" s="1"/>
      <c r="M193" s="1"/>
      <c r="N193" s="1"/>
      <c r="O193" s="2" t="s">
        <v>20</v>
      </c>
      <c r="P193" s="2" t="s">
        <v>21</v>
      </c>
      <c r="Q193" s="5">
        <v>45371.624305555553</v>
      </c>
    </row>
    <row r="194" spans="1:17" x14ac:dyDescent="0.3">
      <c r="A194" s="2" t="s">
        <v>97</v>
      </c>
      <c r="B194" s="2" t="s">
        <v>18</v>
      </c>
      <c r="C194" s="1"/>
      <c r="D194" s="4">
        <v>45369</v>
      </c>
      <c r="E194" s="2">
        <v>612868.07999999996</v>
      </c>
      <c r="F194" s="2" t="s">
        <v>19</v>
      </c>
      <c r="G194" s="1"/>
      <c r="H194" s="1"/>
      <c r="I194" s="1"/>
      <c r="J194" s="1"/>
      <c r="K194" s="1"/>
      <c r="L194" s="1"/>
      <c r="M194" s="1"/>
      <c r="N194" s="1"/>
      <c r="O194" s="2" t="s">
        <v>20</v>
      </c>
      <c r="P194" s="2" t="s">
        <v>21</v>
      </c>
      <c r="Q194" s="5">
        <v>45371.624305555553</v>
      </c>
    </row>
    <row r="195" spans="1:17" x14ac:dyDescent="0.3">
      <c r="A195" s="2" t="s">
        <v>97</v>
      </c>
      <c r="B195" s="2" t="s">
        <v>7</v>
      </c>
      <c r="C195" s="1"/>
      <c r="D195" s="4">
        <v>45366</v>
      </c>
      <c r="E195" s="2">
        <v>25</v>
      </c>
      <c r="F195" s="1"/>
      <c r="G195" s="1"/>
      <c r="H195" s="2" t="s">
        <v>40</v>
      </c>
      <c r="I195" s="2" t="s">
        <v>98</v>
      </c>
      <c r="J195" s="2">
        <v>1</v>
      </c>
      <c r="K195" s="1"/>
      <c r="L195" s="1"/>
      <c r="M195" s="1"/>
      <c r="N195" s="4">
        <v>45369</v>
      </c>
      <c r="O195" s="2" t="s">
        <v>20</v>
      </c>
      <c r="P195" s="2" t="s">
        <v>21</v>
      </c>
      <c r="Q195" s="5">
        <v>45371.624305555553</v>
      </c>
    </row>
    <row r="196" spans="1:17" x14ac:dyDescent="0.3">
      <c r="A196" s="2" t="s">
        <v>97</v>
      </c>
      <c r="B196" s="2" t="s">
        <v>7</v>
      </c>
      <c r="C196" s="1"/>
      <c r="D196" s="4">
        <v>45366</v>
      </c>
      <c r="E196" s="2">
        <v>3585.68</v>
      </c>
      <c r="F196" s="1"/>
      <c r="G196" s="1"/>
      <c r="H196" s="2" t="s">
        <v>40</v>
      </c>
      <c r="I196" s="2" t="s">
        <v>98</v>
      </c>
      <c r="J196" s="2">
        <v>2</v>
      </c>
      <c r="K196" s="1"/>
      <c r="L196" s="1"/>
      <c r="M196" s="1"/>
      <c r="N196" s="4">
        <v>45369</v>
      </c>
      <c r="O196" s="2" t="s">
        <v>20</v>
      </c>
      <c r="P196" s="2" t="s">
        <v>21</v>
      </c>
      <c r="Q196" s="5">
        <v>45371.624305555553</v>
      </c>
    </row>
    <row r="197" spans="1:17" x14ac:dyDescent="0.3">
      <c r="A197" s="2" t="s">
        <v>97</v>
      </c>
      <c r="B197" s="2" t="s">
        <v>7</v>
      </c>
      <c r="C197" s="1"/>
      <c r="D197" s="4">
        <v>45366</v>
      </c>
      <c r="E197" s="2">
        <v>609282.4</v>
      </c>
      <c r="F197" s="1"/>
      <c r="G197" s="1"/>
      <c r="H197" s="2" t="s">
        <v>40</v>
      </c>
      <c r="I197" s="2" t="s">
        <v>98</v>
      </c>
      <c r="J197" s="2">
        <v>3</v>
      </c>
      <c r="K197" s="1"/>
      <c r="L197" s="1"/>
      <c r="M197" s="1"/>
      <c r="N197" s="4">
        <v>45369</v>
      </c>
      <c r="O197" s="2" t="s">
        <v>20</v>
      </c>
      <c r="P197" s="2" t="s">
        <v>21</v>
      </c>
      <c r="Q197" s="5">
        <v>45371.624305555553</v>
      </c>
    </row>
    <row r="198" spans="1:17" x14ac:dyDescent="0.3">
      <c r="A198" s="2" t="s">
        <v>97</v>
      </c>
      <c r="B198" s="2" t="s">
        <v>7</v>
      </c>
      <c r="C198" s="1"/>
      <c r="D198" s="4">
        <v>45366</v>
      </c>
      <c r="E198" s="2">
        <v>400</v>
      </c>
      <c r="F198" s="1"/>
      <c r="G198" s="1"/>
      <c r="H198" s="2" t="s">
        <v>99</v>
      </c>
      <c r="I198" s="2" t="s">
        <v>100</v>
      </c>
      <c r="J198" s="2">
        <v>2</v>
      </c>
      <c r="K198" s="1"/>
      <c r="L198" s="1"/>
      <c r="M198" s="1"/>
      <c r="N198" s="4">
        <v>45369</v>
      </c>
      <c r="O198" s="2" t="s">
        <v>20</v>
      </c>
      <c r="P198" s="2" t="s">
        <v>21</v>
      </c>
      <c r="Q198" s="5">
        <v>45371.624305555553</v>
      </c>
    </row>
    <row r="199" spans="1:17" x14ac:dyDescent="0.3">
      <c r="A199" s="2" t="s">
        <v>101</v>
      </c>
      <c r="B199" s="2" t="s">
        <v>18</v>
      </c>
      <c r="C199" s="1"/>
      <c r="D199" s="4">
        <v>45366</v>
      </c>
      <c r="E199" s="2">
        <v>-294.3</v>
      </c>
      <c r="F199" s="2" t="s">
        <v>19</v>
      </c>
      <c r="G199" s="1"/>
      <c r="H199" s="1"/>
      <c r="I199" s="1"/>
      <c r="J199" s="1"/>
      <c r="K199" s="1"/>
      <c r="L199" s="1"/>
      <c r="M199" s="1"/>
      <c r="N199" s="1"/>
      <c r="O199" s="2" t="s">
        <v>20</v>
      </c>
      <c r="P199" s="2" t="s">
        <v>21</v>
      </c>
      <c r="Q199" s="5">
        <v>45371.626388888886</v>
      </c>
    </row>
    <row r="200" spans="1:17" x14ac:dyDescent="0.3">
      <c r="A200" s="2" t="s">
        <v>101</v>
      </c>
      <c r="B200" s="2" t="s">
        <v>18</v>
      </c>
      <c r="C200" s="1"/>
      <c r="D200" s="4">
        <v>45366</v>
      </c>
      <c r="E200" s="2">
        <v>2010</v>
      </c>
      <c r="F200" s="2" t="s">
        <v>19</v>
      </c>
      <c r="G200" s="1"/>
      <c r="H200" s="1"/>
      <c r="I200" s="1"/>
      <c r="J200" s="1"/>
      <c r="K200" s="1"/>
      <c r="L200" s="1"/>
      <c r="M200" s="1"/>
      <c r="N200" s="1"/>
      <c r="O200" s="2" t="s">
        <v>20</v>
      </c>
      <c r="P200" s="2" t="s">
        <v>21</v>
      </c>
      <c r="Q200" s="5">
        <v>45371.626388888886</v>
      </c>
    </row>
    <row r="201" spans="1:17" x14ac:dyDescent="0.3">
      <c r="A201" s="2" t="s">
        <v>101</v>
      </c>
      <c r="B201" s="2" t="s">
        <v>18</v>
      </c>
      <c r="C201" s="1"/>
      <c r="D201" s="4">
        <v>45366</v>
      </c>
      <c r="E201" s="2">
        <v>3684.84</v>
      </c>
      <c r="F201" s="2" t="s">
        <v>19</v>
      </c>
      <c r="G201" s="1"/>
      <c r="H201" s="1"/>
      <c r="I201" s="1"/>
      <c r="J201" s="1"/>
      <c r="K201" s="1"/>
      <c r="L201" s="1"/>
      <c r="M201" s="1"/>
      <c r="N201" s="1"/>
      <c r="O201" s="2" t="s">
        <v>20</v>
      </c>
      <c r="P201" s="2" t="s">
        <v>21</v>
      </c>
      <c r="Q201" s="5">
        <v>45371.626388888886</v>
      </c>
    </row>
    <row r="202" spans="1:17" x14ac:dyDescent="0.3">
      <c r="A202" s="2" t="s">
        <v>101</v>
      </c>
      <c r="B202" s="2" t="s">
        <v>18</v>
      </c>
      <c r="C202" s="1"/>
      <c r="D202" s="4">
        <v>45366</v>
      </c>
      <c r="E202" s="2">
        <v>1072077.06</v>
      </c>
      <c r="F202" s="2" t="s">
        <v>19</v>
      </c>
      <c r="G202" s="1"/>
      <c r="H202" s="1"/>
      <c r="I202" s="1"/>
      <c r="J202" s="1"/>
      <c r="K202" s="1"/>
      <c r="L202" s="1"/>
      <c r="M202" s="1"/>
      <c r="N202" s="1"/>
      <c r="O202" s="2" t="s">
        <v>20</v>
      </c>
      <c r="P202" s="2" t="s">
        <v>21</v>
      </c>
      <c r="Q202" s="5">
        <v>45371.626388888886</v>
      </c>
    </row>
    <row r="203" spans="1:17" ht="27.6" x14ac:dyDescent="0.3">
      <c r="A203" s="2" t="s">
        <v>101</v>
      </c>
      <c r="B203" s="2" t="s">
        <v>7</v>
      </c>
      <c r="C203" s="1"/>
      <c r="D203" s="4">
        <v>45365</v>
      </c>
      <c r="E203" s="2">
        <v>3684.84</v>
      </c>
      <c r="F203" s="1"/>
      <c r="G203" s="1"/>
      <c r="H203" s="2" t="s">
        <v>22</v>
      </c>
      <c r="I203" s="2" t="s">
        <v>102</v>
      </c>
      <c r="J203" s="2">
        <v>1</v>
      </c>
      <c r="K203" s="1"/>
      <c r="L203" s="1"/>
      <c r="M203" s="1"/>
      <c r="N203" s="4">
        <v>45366</v>
      </c>
      <c r="O203" s="2" t="s">
        <v>20</v>
      </c>
      <c r="P203" s="2" t="s">
        <v>21</v>
      </c>
      <c r="Q203" s="5">
        <v>45371.626388888886</v>
      </c>
    </row>
    <row r="204" spans="1:17" x14ac:dyDescent="0.3">
      <c r="A204" s="2" t="s">
        <v>101</v>
      </c>
      <c r="B204" s="2" t="s">
        <v>7</v>
      </c>
      <c r="C204" s="1"/>
      <c r="D204" s="4">
        <v>45365</v>
      </c>
      <c r="E204" s="2">
        <v>9873.1299999999992</v>
      </c>
      <c r="F204" s="1"/>
      <c r="G204" s="1"/>
      <c r="H204" s="2" t="s">
        <v>40</v>
      </c>
      <c r="I204" s="2" t="s">
        <v>103</v>
      </c>
      <c r="J204" s="2">
        <v>1</v>
      </c>
      <c r="K204" s="1"/>
      <c r="L204" s="1"/>
      <c r="M204" s="1"/>
      <c r="N204" s="4">
        <v>45366</v>
      </c>
      <c r="O204" s="2" t="s">
        <v>20</v>
      </c>
      <c r="P204" s="2" t="s">
        <v>21</v>
      </c>
      <c r="Q204" s="5">
        <v>45371.626388888886</v>
      </c>
    </row>
    <row r="205" spans="1:17" x14ac:dyDescent="0.3">
      <c r="A205" s="2" t="s">
        <v>101</v>
      </c>
      <c r="B205" s="2" t="s">
        <v>7</v>
      </c>
      <c r="C205" s="1"/>
      <c r="D205" s="4">
        <v>45365</v>
      </c>
      <c r="E205" s="2">
        <v>1062203.93</v>
      </c>
      <c r="F205" s="1"/>
      <c r="G205" s="1"/>
      <c r="H205" s="2" t="s">
        <v>40</v>
      </c>
      <c r="I205" s="2" t="s">
        <v>103</v>
      </c>
      <c r="J205" s="2">
        <v>2</v>
      </c>
      <c r="K205" s="1"/>
      <c r="L205" s="1"/>
      <c r="M205" s="1"/>
      <c r="N205" s="4">
        <v>45366</v>
      </c>
      <c r="O205" s="2" t="s">
        <v>20</v>
      </c>
      <c r="P205" s="2" t="s">
        <v>21</v>
      </c>
      <c r="Q205" s="5">
        <v>45371.626388888886</v>
      </c>
    </row>
    <row r="206" spans="1:17" x14ac:dyDescent="0.3">
      <c r="A206" s="2" t="s">
        <v>101</v>
      </c>
      <c r="B206" s="2" t="s">
        <v>7</v>
      </c>
      <c r="C206" s="1"/>
      <c r="D206" s="4">
        <v>45365</v>
      </c>
      <c r="E206" s="2">
        <v>-620.24</v>
      </c>
      <c r="F206" s="1"/>
      <c r="G206" s="1"/>
      <c r="H206" s="2" t="s">
        <v>40</v>
      </c>
      <c r="I206" s="2" t="s">
        <v>104</v>
      </c>
      <c r="J206" s="2">
        <v>2</v>
      </c>
      <c r="K206" s="1"/>
      <c r="L206" s="1"/>
      <c r="M206" s="1"/>
      <c r="N206" s="4">
        <v>45366</v>
      </c>
      <c r="O206" s="2" t="s">
        <v>20</v>
      </c>
      <c r="P206" s="2" t="s">
        <v>21</v>
      </c>
      <c r="Q206" s="5">
        <v>45371.626388888886</v>
      </c>
    </row>
    <row r="207" spans="1:17" x14ac:dyDescent="0.3">
      <c r="A207" s="2" t="s">
        <v>101</v>
      </c>
      <c r="B207" s="2" t="s">
        <v>7</v>
      </c>
      <c r="C207" s="1"/>
      <c r="D207" s="4">
        <v>45365</v>
      </c>
      <c r="E207" s="2">
        <v>325.94</v>
      </c>
      <c r="F207" s="1"/>
      <c r="G207" s="1"/>
      <c r="H207" s="2" t="s">
        <v>40</v>
      </c>
      <c r="I207" s="2" t="s">
        <v>104</v>
      </c>
      <c r="J207" s="2">
        <v>1</v>
      </c>
      <c r="K207" s="1"/>
      <c r="L207" s="1"/>
      <c r="M207" s="1"/>
      <c r="N207" s="4">
        <v>45366</v>
      </c>
      <c r="O207" s="2" t="s">
        <v>20</v>
      </c>
      <c r="P207" s="2" t="s">
        <v>21</v>
      </c>
      <c r="Q207" s="5">
        <v>45371.626388888886</v>
      </c>
    </row>
    <row r="208" spans="1:17" ht="27.6" x14ac:dyDescent="0.3">
      <c r="A208" s="2" t="s">
        <v>101</v>
      </c>
      <c r="B208" s="2" t="s">
        <v>7</v>
      </c>
      <c r="C208" s="1"/>
      <c r="D208" s="4">
        <v>45366</v>
      </c>
      <c r="E208" s="2">
        <v>2010</v>
      </c>
      <c r="F208" s="1"/>
      <c r="G208" s="1"/>
      <c r="H208" s="2" t="s">
        <v>22</v>
      </c>
      <c r="I208" s="2" t="s">
        <v>105</v>
      </c>
      <c r="J208" s="2">
        <v>2</v>
      </c>
      <c r="K208" s="1"/>
      <c r="L208" s="1"/>
      <c r="M208" s="1"/>
      <c r="N208" s="4">
        <v>45366</v>
      </c>
      <c r="O208" s="2" t="s">
        <v>20</v>
      </c>
      <c r="P208" s="2" t="s">
        <v>21</v>
      </c>
      <c r="Q208" s="5">
        <v>45371.626388888886</v>
      </c>
    </row>
    <row r="209" spans="1:17" x14ac:dyDescent="0.3">
      <c r="A209" s="2" t="s">
        <v>106</v>
      </c>
      <c r="B209" s="2" t="s">
        <v>18</v>
      </c>
      <c r="C209" s="1"/>
      <c r="D209" s="4">
        <v>45365</v>
      </c>
      <c r="E209" s="2">
        <v>2720</v>
      </c>
      <c r="F209" s="2" t="s">
        <v>19</v>
      </c>
      <c r="G209" s="1"/>
      <c r="H209" s="1"/>
      <c r="I209" s="1"/>
      <c r="J209" s="1"/>
      <c r="K209" s="1"/>
      <c r="L209" s="1"/>
      <c r="M209" s="1"/>
      <c r="N209" s="1"/>
      <c r="O209" s="2" t="s">
        <v>20</v>
      </c>
      <c r="P209" s="2" t="s">
        <v>21</v>
      </c>
      <c r="Q209" s="5">
        <v>45371.629861111112</v>
      </c>
    </row>
    <row r="210" spans="1:17" x14ac:dyDescent="0.3">
      <c r="A210" s="2" t="s">
        <v>106</v>
      </c>
      <c r="B210" s="2" t="s">
        <v>18</v>
      </c>
      <c r="C210" s="1"/>
      <c r="D210" s="4">
        <v>45365</v>
      </c>
      <c r="E210" s="2">
        <v>3542.8</v>
      </c>
      <c r="F210" s="2" t="s">
        <v>19</v>
      </c>
      <c r="G210" s="1"/>
      <c r="H210" s="1"/>
      <c r="I210" s="1"/>
      <c r="J210" s="1"/>
      <c r="K210" s="1"/>
      <c r="L210" s="1"/>
      <c r="M210" s="1"/>
      <c r="N210" s="1"/>
      <c r="O210" s="2" t="s">
        <v>20</v>
      </c>
      <c r="P210" s="2" t="s">
        <v>21</v>
      </c>
      <c r="Q210" s="5">
        <v>45371.629861111112</v>
      </c>
    </row>
    <row r="211" spans="1:17" x14ac:dyDescent="0.3">
      <c r="A211" s="2" t="s">
        <v>106</v>
      </c>
      <c r="B211" s="2" t="s">
        <v>18</v>
      </c>
      <c r="C211" s="1"/>
      <c r="D211" s="4">
        <v>45365</v>
      </c>
      <c r="E211" s="2">
        <v>1100098.1499999999</v>
      </c>
      <c r="F211" s="2" t="s">
        <v>19</v>
      </c>
      <c r="G211" s="1"/>
      <c r="H211" s="1"/>
      <c r="I211" s="1"/>
      <c r="J211" s="1"/>
      <c r="K211" s="1"/>
      <c r="L211" s="1"/>
      <c r="M211" s="1"/>
      <c r="N211" s="1"/>
      <c r="O211" s="2" t="s">
        <v>20</v>
      </c>
      <c r="P211" s="2" t="s">
        <v>21</v>
      </c>
      <c r="Q211" s="5">
        <v>45371.629861111112</v>
      </c>
    </row>
    <row r="212" spans="1:17" x14ac:dyDescent="0.3">
      <c r="A212" s="2" t="s">
        <v>106</v>
      </c>
      <c r="B212" s="2" t="s">
        <v>7</v>
      </c>
      <c r="C212" s="1"/>
      <c r="D212" s="4">
        <v>45364</v>
      </c>
      <c r="E212" s="2">
        <v>28278.560000000001</v>
      </c>
      <c r="F212" s="1"/>
      <c r="G212" s="1"/>
      <c r="H212" s="2" t="s">
        <v>40</v>
      </c>
      <c r="I212" s="2" t="s">
        <v>107</v>
      </c>
      <c r="J212" s="2">
        <v>1</v>
      </c>
      <c r="K212" s="1"/>
      <c r="L212" s="1"/>
      <c r="M212" s="1"/>
      <c r="N212" s="4">
        <v>45365</v>
      </c>
      <c r="O212" s="2" t="s">
        <v>20</v>
      </c>
      <c r="P212" s="2" t="s">
        <v>21</v>
      </c>
      <c r="Q212" s="5">
        <v>45371.629861111112</v>
      </c>
    </row>
    <row r="213" spans="1:17" x14ac:dyDescent="0.3">
      <c r="A213" s="2" t="s">
        <v>106</v>
      </c>
      <c r="B213" s="2" t="s">
        <v>7</v>
      </c>
      <c r="C213" s="1"/>
      <c r="D213" s="4">
        <v>45364</v>
      </c>
      <c r="E213" s="2">
        <v>1071819.5900000001</v>
      </c>
      <c r="F213" s="1"/>
      <c r="G213" s="1"/>
      <c r="H213" s="2" t="s">
        <v>40</v>
      </c>
      <c r="I213" s="2" t="s">
        <v>107</v>
      </c>
      <c r="J213" s="2">
        <v>2</v>
      </c>
      <c r="K213" s="1"/>
      <c r="L213" s="1"/>
      <c r="M213" s="1"/>
      <c r="N213" s="4">
        <v>45365</v>
      </c>
      <c r="O213" s="2" t="s">
        <v>20</v>
      </c>
      <c r="P213" s="2" t="s">
        <v>21</v>
      </c>
      <c r="Q213" s="5">
        <v>45371.629861111112</v>
      </c>
    </row>
    <row r="214" spans="1:17" x14ac:dyDescent="0.3">
      <c r="A214" s="2" t="s">
        <v>106</v>
      </c>
      <c r="B214" s="2" t="s">
        <v>7</v>
      </c>
      <c r="C214" s="1"/>
      <c r="D214" s="4">
        <v>45364</v>
      </c>
      <c r="E214" s="2">
        <v>60</v>
      </c>
      <c r="F214" s="1"/>
      <c r="G214" s="1"/>
      <c r="H214" s="2" t="s">
        <v>40</v>
      </c>
      <c r="I214" s="2" t="s">
        <v>108</v>
      </c>
      <c r="J214" s="2">
        <v>1</v>
      </c>
      <c r="K214" s="1"/>
      <c r="L214" s="1"/>
      <c r="M214" s="1"/>
      <c r="N214" s="4">
        <v>45365</v>
      </c>
      <c r="O214" s="2" t="s">
        <v>20</v>
      </c>
      <c r="P214" s="2" t="s">
        <v>21</v>
      </c>
      <c r="Q214" s="5">
        <v>45371.629861111112</v>
      </c>
    </row>
    <row r="215" spans="1:17" x14ac:dyDescent="0.3">
      <c r="A215" s="2" t="s">
        <v>106</v>
      </c>
      <c r="B215" s="2" t="s">
        <v>7</v>
      </c>
      <c r="C215" s="1"/>
      <c r="D215" s="4">
        <v>45364</v>
      </c>
      <c r="E215" s="2">
        <v>-60</v>
      </c>
      <c r="F215" s="1"/>
      <c r="G215" s="1"/>
      <c r="H215" s="2" t="s">
        <v>40</v>
      </c>
      <c r="I215" s="2" t="s">
        <v>108</v>
      </c>
      <c r="J215" s="2">
        <v>2</v>
      </c>
      <c r="K215" s="1"/>
      <c r="L215" s="1"/>
      <c r="M215" s="1"/>
      <c r="N215" s="4">
        <v>45365</v>
      </c>
      <c r="O215" s="2" t="s">
        <v>20</v>
      </c>
      <c r="P215" s="2" t="s">
        <v>21</v>
      </c>
      <c r="Q215" s="5">
        <v>45371.629861111112</v>
      </c>
    </row>
    <row r="216" spans="1:17" ht="27.6" x14ac:dyDescent="0.3">
      <c r="A216" s="2" t="s">
        <v>106</v>
      </c>
      <c r="B216" s="2" t="s">
        <v>7</v>
      </c>
      <c r="C216" s="1"/>
      <c r="D216" s="4">
        <v>45365</v>
      </c>
      <c r="E216" s="2">
        <v>2720</v>
      </c>
      <c r="F216" s="1"/>
      <c r="G216" s="1"/>
      <c r="H216" s="2" t="s">
        <v>22</v>
      </c>
      <c r="I216" s="2" t="s">
        <v>109</v>
      </c>
      <c r="J216" s="2">
        <v>1</v>
      </c>
      <c r="K216" s="1"/>
      <c r="L216" s="1"/>
      <c r="M216" s="1"/>
      <c r="N216" s="4">
        <v>45365</v>
      </c>
      <c r="O216" s="2" t="s">
        <v>20</v>
      </c>
      <c r="P216" s="2" t="s">
        <v>21</v>
      </c>
      <c r="Q216" s="5">
        <v>45371.629861111112</v>
      </c>
    </row>
    <row r="217" spans="1:17" ht="27.6" x14ac:dyDescent="0.3">
      <c r="A217" s="2" t="s">
        <v>106</v>
      </c>
      <c r="B217" s="2" t="s">
        <v>7</v>
      </c>
      <c r="C217" s="1"/>
      <c r="D217" s="4">
        <v>45364</v>
      </c>
      <c r="E217" s="2">
        <v>3542.8</v>
      </c>
      <c r="F217" s="1"/>
      <c r="G217" s="1"/>
      <c r="H217" s="2" t="s">
        <v>22</v>
      </c>
      <c r="I217" s="2" t="s">
        <v>110</v>
      </c>
      <c r="J217" s="2">
        <v>1</v>
      </c>
      <c r="K217" s="1"/>
      <c r="L217" s="1"/>
      <c r="M217" s="1"/>
      <c r="N217" s="4">
        <v>45365</v>
      </c>
      <c r="O217" s="2" t="s">
        <v>20</v>
      </c>
      <c r="P217" s="2" t="s">
        <v>21</v>
      </c>
      <c r="Q217" s="5">
        <v>45371.629861111112</v>
      </c>
    </row>
    <row r="218" spans="1:17" x14ac:dyDescent="0.3">
      <c r="A218" s="2" t="s">
        <v>111</v>
      </c>
      <c r="B218" s="2" t="s">
        <v>18</v>
      </c>
      <c r="C218" s="1"/>
      <c r="D218" s="4">
        <v>45364</v>
      </c>
      <c r="E218" s="2">
        <v>-860</v>
      </c>
      <c r="F218" s="2" t="s">
        <v>19</v>
      </c>
      <c r="G218" s="1"/>
      <c r="H218" s="1"/>
      <c r="I218" s="1"/>
      <c r="J218" s="1"/>
      <c r="K218" s="1"/>
      <c r="L218" s="1"/>
      <c r="M218" s="1"/>
      <c r="N218" s="1"/>
      <c r="O218" s="2" t="s">
        <v>20</v>
      </c>
      <c r="P218" s="2" t="s">
        <v>21</v>
      </c>
      <c r="Q218" s="5">
        <v>45371.632638888892</v>
      </c>
    </row>
    <row r="219" spans="1:17" x14ac:dyDescent="0.3">
      <c r="A219" s="2" t="s">
        <v>111</v>
      </c>
      <c r="B219" s="2" t="s">
        <v>18</v>
      </c>
      <c r="C219" s="1"/>
      <c r="D219" s="4">
        <v>45364</v>
      </c>
      <c r="E219" s="2">
        <v>5989.85</v>
      </c>
      <c r="F219" s="2" t="s">
        <v>19</v>
      </c>
      <c r="G219" s="1"/>
      <c r="H219" s="1"/>
      <c r="I219" s="1"/>
      <c r="J219" s="1"/>
      <c r="K219" s="1"/>
      <c r="L219" s="1"/>
      <c r="M219" s="1"/>
      <c r="N219" s="1"/>
      <c r="O219" s="2" t="s">
        <v>20</v>
      </c>
      <c r="P219" s="2" t="s">
        <v>21</v>
      </c>
      <c r="Q219" s="5">
        <v>45371.632638888892</v>
      </c>
    </row>
    <row r="220" spans="1:17" x14ac:dyDescent="0.3">
      <c r="A220" s="2" t="s">
        <v>111</v>
      </c>
      <c r="B220" s="2" t="s">
        <v>7</v>
      </c>
      <c r="C220" s="1"/>
      <c r="D220" s="4">
        <v>45363</v>
      </c>
      <c r="E220" s="2">
        <v>-860</v>
      </c>
      <c r="F220" s="1"/>
      <c r="G220" s="1"/>
      <c r="H220" s="2" t="s">
        <v>40</v>
      </c>
      <c r="I220" s="2" t="s">
        <v>112</v>
      </c>
      <c r="J220" s="2">
        <v>1</v>
      </c>
      <c r="K220" s="1"/>
      <c r="L220" s="1"/>
      <c r="M220" s="1"/>
      <c r="N220" s="4">
        <v>45364</v>
      </c>
      <c r="O220" s="2" t="s">
        <v>20</v>
      </c>
      <c r="P220" s="2" t="s">
        <v>21</v>
      </c>
      <c r="Q220" s="5">
        <v>45371.632638888892</v>
      </c>
    </row>
    <row r="221" spans="1:17" x14ac:dyDescent="0.3">
      <c r="A221" s="2" t="s">
        <v>111</v>
      </c>
      <c r="B221" s="2" t="s">
        <v>7</v>
      </c>
      <c r="C221" s="1"/>
      <c r="D221" s="4">
        <v>45363</v>
      </c>
      <c r="E221" s="2">
        <v>180</v>
      </c>
      <c r="F221" s="1"/>
      <c r="G221" s="1"/>
      <c r="H221" s="2" t="s">
        <v>40</v>
      </c>
      <c r="I221" s="2" t="s">
        <v>113</v>
      </c>
      <c r="J221" s="2">
        <v>1</v>
      </c>
      <c r="K221" s="1"/>
      <c r="L221" s="1"/>
      <c r="M221" s="1"/>
      <c r="N221" s="4">
        <v>45364</v>
      </c>
      <c r="O221" s="2" t="s">
        <v>20</v>
      </c>
      <c r="P221" s="2" t="s">
        <v>21</v>
      </c>
      <c r="Q221" s="5">
        <v>45371.632638888892</v>
      </c>
    </row>
    <row r="222" spans="1:17" x14ac:dyDescent="0.3">
      <c r="A222" s="2" t="s">
        <v>111</v>
      </c>
      <c r="B222" s="2" t="s">
        <v>7</v>
      </c>
      <c r="C222" s="1"/>
      <c r="D222" s="4">
        <v>45363</v>
      </c>
      <c r="E222" s="2">
        <v>-180</v>
      </c>
      <c r="F222" s="1"/>
      <c r="G222" s="1"/>
      <c r="H222" s="2" t="s">
        <v>40</v>
      </c>
      <c r="I222" s="2" t="s">
        <v>113</v>
      </c>
      <c r="J222" s="2">
        <v>2</v>
      </c>
      <c r="K222" s="1"/>
      <c r="L222" s="1"/>
      <c r="M222" s="1"/>
      <c r="N222" s="4">
        <v>45364</v>
      </c>
      <c r="O222" s="2" t="s">
        <v>20</v>
      </c>
      <c r="P222" s="2" t="s">
        <v>21</v>
      </c>
      <c r="Q222" s="5">
        <v>45371.632638888892</v>
      </c>
    </row>
    <row r="223" spans="1:17" ht="41.4" x14ac:dyDescent="0.3">
      <c r="A223" s="2" t="s">
        <v>111</v>
      </c>
      <c r="B223" s="2" t="s">
        <v>7</v>
      </c>
      <c r="C223" s="1"/>
      <c r="D223" s="4">
        <v>45363</v>
      </c>
      <c r="E223" s="2">
        <v>5989.85</v>
      </c>
      <c r="F223" s="1"/>
      <c r="G223" s="1"/>
      <c r="H223" s="2" t="s">
        <v>114</v>
      </c>
      <c r="I223" s="2" t="s">
        <v>115</v>
      </c>
      <c r="J223" s="2">
        <v>1</v>
      </c>
      <c r="K223" s="1"/>
      <c r="L223" s="1"/>
      <c r="M223" s="1"/>
      <c r="N223" s="4">
        <v>45364</v>
      </c>
      <c r="O223" s="2" t="s">
        <v>20</v>
      </c>
      <c r="P223" s="2" t="s">
        <v>21</v>
      </c>
      <c r="Q223" s="5">
        <v>45371.632638888892</v>
      </c>
    </row>
    <row r="224" spans="1:17" x14ac:dyDescent="0.3">
      <c r="A224" s="2" t="s">
        <v>116</v>
      </c>
      <c r="B224" s="2" t="s">
        <v>18</v>
      </c>
      <c r="C224" s="1"/>
      <c r="D224" s="4">
        <v>45363</v>
      </c>
      <c r="E224" s="2">
        <v>1126544.1200000001</v>
      </c>
      <c r="F224" s="2" t="s">
        <v>19</v>
      </c>
      <c r="G224" s="1"/>
      <c r="H224" s="1"/>
      <c r="I224" s="1"/>
      <c r="J224" s="1"/>
      <c r="K224" s="1"/>
      <c r="L224" s="1"/>
      <c r="M224" s="1"/>
      <c r="N224" s="1"/>
      <c r="O224" s="2" t="s">
        <v>20</v>
      </c>
      <c r="P224" s="2" t="s">
        <v>21</v>
      </c>
      <c r="Q224" s="5">
        <v>45371.635416666664</v>
      </c>
    </row>
    <row r="225" spans="1:17" x14ac:dyDescent="0.3">
      <c r="A225" s="2" t="s">
        <v>116</v>
      </c>
      <c r="B225" s="2" t="s">
        <v>7</v>
      </c>
      <c r="C225" s="1"/>
      <c r="D225" s="4">
        <v>45362</v>
      </c>
      <c r="E225" s="2">
        <v>1123690.25</v>
      </c>
      <c r="F225" s="1"/>
      <c r="G225" s="1"/>
      <c r="H225" s="2" t="s">
        <v>40</v>
      </c>
      <c r="I225" s="2" t="s">
        <v>117</v>
      </c>
      <c r="J225" s="2">
        <v>3</v>
      </c>
      <c r="K225" s="1"/>
      <c r="L225" s="1"/>
      <c r="M225" s="1"/>
      <c r="N225" s="4">
        <v>45363</v>
      </c>
      <c r="O225" s="2" t="s">
        <v>20</v>
      </c>
      <c r="P225" s="2" t="s">
        <v>21</v>
      </c>
      <c r="Q225" s="5">
        <v>45371.635416666664</v>
      </c>
    </row>
    <row r="226" spans="1:17" x14ac:dyDescent="0.3">
      <c r="A226" s="2" t="s">
        <v>116</v>
      </c>
      <c r="B226" s="2" t="s">
        <v>7</v>
      </c>
      <c r="C226" s="1"/>
      <c r="D226" s="4">
        <v>45362</v>
      </c>
      <c r="E226" s="2">
        <v>2853.87</v>
      </c>
      <c r="F226" s="1"/>
      <c r="G226" s="1"/>
      <c r="H226" s="2" t="s">
        <v>40</v>
      </c>
      <c r="I226" s="2" t="s">
        <v>117</v>
      </c>
      <c r="J226" s="2">
        <v>2</v>
      </c>
      <c r="K226" s="1"/>
      <c r="L226" s="1"/>
      <c r="M226" s="1"/>
      <c r="N226" s="4">
        <v>45363</v>
      </c>
      <c r="O226" s="2" t="s">
        <v>20</v>
      </c>
      <c r="P226" s="2" t="s">
        <v>21</v>
      </c>
      <c r="Q226" s="5">
        <v>45371.635416666664</v>
      </c>
    </row>
    <row r="227" spans="1:17" x14ac:dyDescent="0.3">
      <c r="A227" s="2" t="s">
        <v>118</v>
      </c>
      <c r="B227" s="2" t="s">
        <v>18</v>
      </c>
      <c r="C227" s="1"/>
      <c r="D227" s="4">
        <v>45362</v>
      </c>
      <c r="E227" s="2">
        <v>-8976</v>
      </c>
      <c r="F227" s="2" t="s">
        <v>19</v>
      </c>
      <c r="G227" s="1"/>
      <c r="H227" s="1"/>
      <c r="I227" s="1"/>
      <c r="J227" s="1"/>
      <c r="K227" s="1"/>
      <c r="L227" s="1"/>
      <c r="M227" s="1"/>
      <c r="N227" s="1"/>
      <c r="O227" s="2" t="s">
        <v>20</v>
      </c>
      <c r="P227" s="2" t="s">
        <v>21</v>
      </c>
      <c r="Q227" s="5">
        <v>45371.637499999997</v>
      </c>
    </row>
    <row r="228" spans="1:17" x14ac:dyDescent="0.3">
      <c r="A228" s="2" t="s">
        <v>118</v>
      </c>
      <c r="B228" s="2" t="s">
        <v>18</v>
      </c>
      <c r="C228" s="1"/>
      <c r="D228" s="4">
        <v>45362</v>
      </c>
      <c r="E228" s="2">
        <v>6404.79</v>
      </c>
      <c r="F228" s="2" t="s">
        <v>19</v>
      </c>
      <c r="G228" s="1"/>
      <c r="H228" s="1"/>
      <c r="I228" s="1"/>
      <c r="J228" s="1"/>
      <c r="K228" s="1"/>
      <c r="L228" s="1"/>
      <c r="M228" s="1"/>
      <c r="N228" s="1"/>
      <c r="O228" s="2" t="s">
        <v>20</v>
      </c>
      <c r="P228" s="2" t="s">
        <v>21</v>
      </c>
      <c r="Q228" s="5">
        <v>45371.637499999997</v>
      </c>
    </row>
    <row r="229" spans="1:17" x14ac:dyDescent="0.3">
      <c r="A229" s="2" t="s">
        <v>118</v>
      </c>
      <c r="B229" s="2" t="s">
        <v>7</v>
      </c>
      <c r="C229" s="1"/>
      <c r="D229" s="4">
        <v>45359</v>
      </c>
      <c r="E229" s="2">
        <v>180</v>
      </c>
      <c r="F229" s="1"/>
      <c r="G229" s="1"/>
      <c r="H229" s="2" t="s">
        <v>40</v>
      </c>
      <c r="I229" s="2" t="s">
        <v>119</v>
      </c>
      <c r="J229" s="2">
        <v>1</v>
      </c>
      <c r="K229" s="1"/>
      <c r="L229" s="1"/>
      <c r="M229" s="1"/>
      <c r="N229" s="4">
        <v>45362</v>
      </c>
      <c r="O229" s="2" t="s">
        <v>20</v>
      </c>
      <c r="P229" s="2" t="s">
        <v>21</v>
      </c>
      <c r="Q229" s="5">
        <v>45371.637499999997</v>
      </c>
    </row>
    <row r="230" spans="1:17" x14ac:dyDescent="0.3">
      <c r="A230" s="2" t="s">
        <v>118</v>
      </c>
      <c r="B230" s="2" t="s">
        <v>7</v>
      </c>
      <c r="C230" s="1"/>
      <c r="D230" s="4">
        <v>45359</v>
      </c>
      <c r="E230" s="2">
        <v>-180</v>
      </c>
      <c r="F230" s="1"/>
      <c r="G230" s="1"/>
      <c r="H230" s="2" t="s">
        <v>40</v>
      </c>
      <c r="I230" s="2" t="s">
        <v>119</v>
      </c>
      <c r="J230" s="2">
        <v>2</v>
      </c>
      <c r="K230" s="1"/>
      <c r="L230" s="1"/>
      <c r="M230" s="1"/>
      <c r="N230" s="4">
        <v>45362</v>
      </c>
      <c r="O230" s="2" t="s">
        <v>20</v>
      </c>
      <c r="P230" s="2" t="s">
        <v>21</v>
      </c>
      <c r="Q230" s="5">
        <v>45371.637499999997</v>
      </c>
    </row>
    <row r="231" spans="1:17" x14ac:dyDescent="0.3">
      <c r="A231" s="2" t="s">
        <v>118</v>
      </c>
      <c r="B231" s="2" t="s">
        <v>7</v>
      </c>
      <c r="C231" s="1"/>
      <c r="D231" s="4">
        <v>45359</v>
      </c>
      <c r="E231" s="2">
        <v>14382</v>
      </c>
      <c r="F231" s="1"/>
      <c r="G231" s="1"/>
      <c r="H231" s="2" t="s">
        <v>40</v>
      </c>
      <c r="I231" s="2" t="s">
        <v>120</v>
      </c>
      <c r="J231" s="2">
        <v>1</v>
      </c>
      <c r="K231" s="1"/>
      <c r="L231" s="1"/>
      <c r="M231" s="1"/>
      <c r="N231" s="4">
        <v>45362</v>
      </c>
      <c r="O231" s="2" t="s">
        <v>20</v>
      </c>
      <c r="P231" s="2" t="s">
        <v>21</v>
      </c>
      <c r="Q231" s="5">
        <v>45371.637499999997</v>
      </c>
    </row>
    <row r="232" spans="1:17" x14ac:dyDescent="0.3">
      <c r="A232" s="2" t="s">
        <v>118</v>
      </c>
      <c r="B232" s="2" t="s">
        <v>7</v>
      </c>
      <c r="C232" s="1"/>
      <c r="D232" s="4">
        <v>45359</v>
      </c>
      <c r="E232" s="2">
        <v>-23358</v>
      </c>
      <c r="F232" s="1"/>
      <c r="G232" s="1"/>
      <c r="H232" s="2" t="s">
        <v>40</v>
      </c>
      <c r="I232" s="2" t="s">
        <v>120</v>
      </c>
      <c r="J232" s="2">
        <v>2</v>
      </c>
      <c r="K232" s="1"/>
      <c r="L232" s="1"/>
      <c r="M232" s="1"/>
      <c r="N232" s="4">
        <v>45362</v>
      </c>
      <c r="O232" s="2" t="s">
        <v>20</v>
      </c>
      <c r="P232" s="2" t="s">
        <v>21</v>
      </c>
      <c r="Q232" s="5">
        <v>45371.637499999997</v>
      </c>
    </row>
    <row r="233" spans="1:17" ht="27.6" x14ac:dyDescent="0.3">
      <c r="A233" s="2" t="s">
        <v>118</v>
      </c>
      <c r="B233" s="2" t="s">
        <v>7</v>
      </c>
      <c r="C233" s="1"/>
      <c r="D233" s="4">
        <v>45359</v>
      </c>
      <c r="E233" s="2">
        <v>6404.79</v>
      </c>
      <c r="F233" s="1"/>
      <c r="G233" s="1"/>
      <c r="H233" s="2" t="s">
        <v>24</v>
      </c>
      <c r="I233" s="2" t="s">
        <v>121</v>
      </c>
      <c r="J233" s="2">
        <v>1</v>
      </c>
      <c r="K233" s="1"/>
      <c r="L233" s="1"/>
      <c r="M233" s="1"/>
      <c r="N233" s="4">
        <v>45362</v>
      </c>
      <c r="O233" s="2" t="s">
        <v>20</v>
      </c>
      <c r="P233" s="2" t="s">
        <v>21</v>
      </c>
      <c r="Q233" s="5">
        <v>45371.637499999997</v>
      </c>
    </row>
    <row r="234" spans="1:17" x14ac:dyDescent="0.3">
      <c r="A234" s="2" t="s">
        <v>122</v>
      </c>
      <c r="B234" s="2" t="s">
        <v>18</v>
      </c>
      <c r="C234" s="1"/>
      <c r="D234" s="4">
        <v>45359</v>
      </c>
      <c r="E234" s="2">
        <v>-679.99</v>
      </c>
      <c r="F234" s="2" t="s">
        <v>19</v>
      </c>
      <c r="G234" s="1"/>
      <c r="H234" s="1"/>
      <c r="I234" s="1"/>
      <c r="J234" s="1"/>
      <c r="K234" s="1"/>
      <c r="L234" s="1"/>
      <c r="M234" s="1"/>
      <c r="N234" s="1"/>
      <c r="O234" s="2" t="s">
        <v>20</v>
      </c>
      <c r="P234" s="2" t="s">
        <v>21</v>
      </c>
      <c r="Q234" s="5">
        <v>45371.63958333333</v>
      </c>
    </row>
    <row r="235" spans="1:17" x14ac:dyDescent="0.3">
      <c r="A235" s="2" t="s">
        <v>122</v>
      </c>
      <c r="B235" s="2" t="s">
        <v>18</v>
      </c>
      <c r="C235" s="1"/>
      <c r="D235" s="4">
        <v>45359</v>
      </c>
      <c r="E235" s="2">
        <v>600</v>
      </c>
      <c r="F235" s="2" t="s">
        <v>19</v>
      </c>
      <c r="G235" s="1"/>
      <c r="H235" s="1"/>
      <c r="I235" s="1"/>
      <c r="J235" s="1"/>
      <c r="K235" s="1"/>
      <c r="L235" s="1"/>
      <c r="M235" s="1"/>
      <c r="N235" s="1"/>
      <c r="O235" s="2" t="s">
        <v>20</v>
      </c>
      <c r="P235" s="2" t="s">
        <v>21</v>
      </c>
      <c r="Q235" s="5">
        <v>45371.63958333333</v>
      </c>
    </row>
    <row r="236" spans="1:17" x14ac:dyDescent="0.3">
      <c r="A236" s="2" t="s">
        <v>122</v>
      </c>
      <c r="B236" s="2" t="s">
        <v>18</v>
      </c>
      <c r="C236" s="1"/>
      <c r="D236" s="4">
        <v>45359</v>
      </c>
      <c r="E236" s="2">
        <v>2040</v>
      </c>
      <c r="F236" s="2" t="s">
        <v>19</v>
      </c>
      <c r="G236" s="1"/>
      <c r="H236" s="1"/>
      <c r="I236" s="1"/>
      <c r="J236" s="1"/>
      <c r="K236" s="1"/>
      <c r="L236" s="1"/>
      <c r="M236" s="1"/>
      <c r="N236" s="1"/>
      <c r="O236" s="2" t="s">
        <v>20</v>
      </c>
      <c r="P236" s="2" t="s">
        <v>21</v>
      </c>
      <c r="Q236" s="5">
        <v>45371.63958333333</v>
      </c>
    </row>
    <row r="237" spans="1:17" x14ac:dyDescent="0.3">
      <c r="A237" s="2" t="s">
        <v>122</v>
      </c>
      <c r="B237" s="2" t="s">
        <v>18</v>
      </c>
      <c r="C237" s="1"/>
      <c r="D237" s="4">
        <v>45359</v>
      </c>
      <c r="E237" s="2">
        <v>4533.24</v>
      </c>
      <c r="F237" s="2" t="s">
        <v>19</v>
      </c>
      <c r="G237" s="1"/>
      <c r="H237" s="1"/>
      <c r="I237" s="1"/>
      <c r="J237" s="1"/>
      <c r="K237" s="1"/>
      <c r="L237" s="1"/>
      <c r="M237" s="1"/>
      <c r="N237" s="1"/>
      <c r="O237" s="2" t="s">
        <v>20</v>
      </c>
      <c r="P237" s="2" t="s">
        <v>21</v>
      </c>
      <c r="Q237" s="5">
        <v>45371.63958333333</v>
      </c>
    </row>
    <row r="238" spans="1:17" x14ac:dyDescent="0.3">
      <c r="A238" s="2" t="s">
        <v>122</v>
      </c>
      <c r="B238" s="2" t="s">
        <v>18</v>
      </c>
      <c r="C238" s="1"/>
      <c r="D238" s="4">
        <v>45359</v>
      </c>
      <c r="E238" s="2">
        <v>2244695.77</v>
      </c>
      <c r="F238" s="2" t="s">
        <v>19</v>
      </c>
      <c r="G238" s="1"/>
      <c r="H238" s="1"/>
      <c r="I238" s="1"/>
      <c r="J238" s="1"/>
      <c r="K238" s="1"/>
      <c r="L238" s="1"/>
      <c r="M238" s="1"/>
      <c r="N238" s="1"/>
      <c r="O238" s="2" t="s">
        <v>20</v>
      </c>
      <c r="P238" s="2" t="s">
        <v>21</v>
      </c>
      <c r="Q238" s="5">
        <v>45371.63958333333</v>
      </c>
    </row>
    <row r="239" spans="1:17" x14ac:dyDescent="0.3">
      <c r="A239" s="2" t="s">
        <v>122</v>
      </c>
      <c r="B239" s="2" t="s">
        <v>7</v>
      </c>
      <c r="C239" s="1"/>
      <c r="D239" s="4">
        <v>45358</v>
      </c>
      <c r="E239" s="2">
        <v>2229270.61</v>
      </c>
      <c r="F239" s="1"/>
      <c r="G239" s="1"/>
      <c r="H239" s="2" t="s">
        <v>40</v>
      </c>
      <c r="I239" s="2" t="s">
        <v>123</v>
      </c>
      <c r="J239" s="2">
        <v>3</v>
      </c>
      <c r="K239" s="1"/>
      <c r="L239" s="1"/>
      <c r="M239" s="1"/>
      <c r="N239" s="4">
        <v>45359</v>
      </c>
      <c r="O239" s="2" t="s">
        <v>20</v>
      </c>
      <c r="P239" s="2" t="s">
        <v>21</v>
      </c>
      <c r="Q239" s="5">
        <v>45371.63958333333</v>
      </c>
    </row>
    <row r="240" spans="1:17" x14ac:dyDescent="0.3">
      <c r="A240" s="2" t="s">
        <v>122</v>
      </c>
      <c r="B240" s="2" t="s">
        <v>7</v>
      </c>
      <c r="C240" s="1"/>
      <c r="D240" s="4">
        <v>45358</v>
      </c>
      <c r="E240" s="2">
        <v>15425.16</v>
      </c>
      <c r="F240" s="1"/>
      <c r="G240" s="1"/>
      <c r="H240" s="2" t="s">
        <v>40</v>
      </c>
      <c r="I240" s="2" t="s">
        <v>123</v>
      </c>
      <c r="J240" s="2">
        <v>2</v>
      </c>
      <c r="K240" s="1"/>
      <c r="L240" s="1"/>
      <c r="M240" s="1"/>
      <c r="N240" s="4">
        <v>45359</v>
      </c>
      <c r="O240" s="2" t="s">
        <v>20</v>
      </c>
      <c r="P240" s="2" t="s">
        <v>21</v>
      </c>
      <c r="Q240" s="5">
        <v>45371.63958333333</v>
      </c>
    </row>
    <row r="241" spans="1:17" ht="27.6" x14ac:dyDescent="0.3">
      <c r="A241" s="2" t="s">
        <v>122</v>
      </c>
      <c r="B241" s="2" t="s">
        <v>7</v>
      </c>
      <c r="C241" s="1"/>
      <c r="D241" s="4">
        <v>45359</v>
      </c>
      <c r="E241" s="2">
        <v>2040</v>
      </c>
      <c r="F241" s="1"/>
      <c r="G241" s="1"/>
      <c r="H241" s="2" t="s">
        <v>124</v>
      </c>
      <c r="I241" s="2" t="s">
        <v>125</v>
      </c>
      <c r="J241" s="2">
        <v>1</v>
      </c>
      <c r="K241" s="1"/>
      <c r="L241" s="1"/>
      <c r="M241" s="1"/>
      <c r="N241" s="4">
        <v>45359</v>
      </c>
      <c r="O241" s="2" t="s">
        <v>20</v>
      </c>
      <c r="P241" s="2" t="s">
        <v>21</v>
      </c>
      <c r="Q241" s="5">
        <v>45371.63958333333</v>
      </c>
    </row>
    <row r="242" spans="1:17" ht="27.6" x14ac:dyDescent="0.3">
      <c r="A242" s="2" t="s">
        <v>122</v>
      </c>
      <c r="B242" s="2" t="s">
        <v>7</v>
      </c>
      <c r="C242" s="1"/>
      <c r="D242" s="4">
        <v>45358</v>
      </c>
      <c r="E242" s="2">
        <v>4533.24</v>
      </c>
      <c r="F242" s="1"/>
      <c r="G242" s="1"/>
      <c r="H242" s="2" t="s">
        <v>22</v>
      </c>
      <c r="I242" s="2" t="s">
        <v>126</v>
      </c>
      <c r="J242" s="2">
        <v>1</v>
      </c>
      <c r="K242" s="1"/>
      <c r="L242" s="1"/>
      <c r="M242" s="1"/>
      <c r="N242" s="4">
        <v>45359</v>
      </c>
      <c r="O242" s="2" t="s">
        <v>20</v>
      </c>
      <c r="P242" s="2" t="s">
        <v>21</v>
      </c>
      <c r="Q242" s="5">
        <v>45371.63958333333</v>
      </c>
    </row>
    <row r="243" spans="1:17" ht="27.6" x14ac:dyDescent="0.3">
      <c r="A243" s="2" t="s">
        <v>122</v>
      </c>
      <c r="B243" s="2" t="s">
        <v>7</v>
      </c>
      <c r="C243" s="1"/>
      <c r="D243" s="4">
        <v>45359</v>
      </c>
      <c r="E243" s="2">
        <v>-679.99</v>
      </c>
      <c r="F243" s="1"/>
      <c r="G243" s="1"/>
      <c r="H243" s="2" t="s">
        <v>22</v>
      </c>
      <c r="I243" s="2" t="s">
        <v>127</v>
      </c>
      <c r="J243" s="2">
        <v>1</v>
      </c>
      <c r="K243" s="1"/>
      <c r="L243" s="1"/>
      <c r="M243" s="1"/>
      <c r="N243" s="4">
        <v>45359</v>
      </c>
      <c r="O243" s="2" t="s">
        <v>20</v>
      </c>
      <c r="P243" s="2" t="s">
        <v>21</v>
      </c>
      <c r="Q243" s="5">
        <v>45371.63958333333</v>
      </c>
    </row>
    <row r="244" spans="1:17" ht="27.6" x14ac:dyDescent="0.3">
      <c r="A244" s="2" t="s">
        <v>122</v>
      </c>
      <c r="B244" s="2" t="s">
        <v>7</v>
      </c>
      <c r="C244" s="1"/>
      <c r="D244" s="4">
        <v>45359</v>
      </c>
      <c r="E244" s="2">
        <v>600</v>
      </c>
      <c r="F244" s="1"/>
      <c r="G244" s="1"/>
      <c r="H244" s="2" t="s">
        <v>22</v>
      </c>
      <c r="I244" s="2" t="s">
        <v>128</v>
      </c>
      <c r="J244" s="2">
        <v>7</v>
      </c>
      <c r="K244" s="1"/>
      <c r="L244" s="1"/>
      <c r="M244" s="1"/>
      <c r="N244" s="4">
        <v>45359</v>
      </c>
      <c r="O244" s="2" t="s">
        <v>20</v>
      </c>
      <c r="P244" s="2" t="s">
        <v>21</v>
      </c>
      <c r="Q244" s="5">
        <v>45371.63958333333</v>
      </c>
    </row>
    <row r="245" spans="1:17" x14ac:dyDescent="0.3">
      <c r="A245" s="2" t="s">
        <v>129</v>
      </c>
      <c r="B245" s="2" t="s">
        <v>18</v>
      </c>
      <c r="C245" s="1"/>
      <c r="D245" s="4">
        <v>45359</v>
      </c>
      <c r="E245" s="2">
        <v>206</v>
      </c>
      <c r="F245" s="2" t="s">
        <v>19</v>
      </c>
      <c r="G245" s="1"/>
      <c r="H245" s="1"/>
      <c r="I245" s="1"/>
      <c r="J245" s="1"/>
      <c r="K245" s="1"/>
      <c r="L245" s="1"/>
      <c r="M245" s="1"/>
      <c r="N245" s="1"/>
      <c r="O245" s="2" t="s">
        <v>20</v>
      </c>
      <c r="P245" s="2" t="s">
        <v>21</v>
      </c>
      <c r="Q245" s="5">
        <v>45371.645833333336</v>
      </c>
    </row>
    <row r="246" spans="1:17" x14ac:dyDescent="0.3">
      <c r="A246" s="2" t="s">
        <v>129</v>
      </c>
      <c r="B246" s="2" t="s">
        <v>18</v>
      </c>
      <c r="C246" s="1"/>
      <c r="D246" s="4">
        <v>45359</v>
      </c>
      <c r="E246" s="2">
        <v>357</v>
      </c>
      <c r="F246" s="2" t="s">
        <v>19</v>
      </c>
      <c r="G246" s="1"/>
      <c r="H246" s="1"/>
      <c r="I246" s="1"/>
      <c r="J246" s="1"/>
      <c r="K246" s="1"/>
      <c r="L246" s="1"/>
      <c r="M246" s="1"/>
      <c r="N246" s="1"/>
      <c r="O246" s="2" t="s">
        <v>20</v>
      </c>
      <c r="P246" s="2" t="s">
        <v>21</v>
      </c>
      <c r="Q246" s="5">
        <v>45371.645833333336</v>
      </c>
    </row>
    <row r="247" spans="1:17" ht="27.6" x14ac:dyDescent="0.3">
      <c r="A247" s="2" t="s">
        <v>129</v>
      </c>
      <c r="B247" s="2" t="s">
        <v>7</v>
      </c>
      <c r="C247" s="1"/>
      <c r="D247" s="4">
        <v>45359</v>
      </c>
      <c r="E247" s="2">
        <v>357</v>
      </c>
      <c r="F247" s="1"/>
      <c r="G247" s="1"/>
      <c r="H247" s="2" t="s">
        <v>22</v>
      </c>
      <c r="I247" s="2" t="s">
        <v>128</v>
      </c>
      <c r="J247" s="2">
        <v>2</v>
      </c>
      <c r="K247" s="1"/>
      <c r="L247" s="1"/>
      <c r="M247" s="1"/>
      <c r="N247" s="4">
        <v>45359</v>
      </c>
      <c r="O247" s="2" t="s">
        <v>20</v>
      </c>
      <c r="P247" s="2" t="s">
        <v>21</v>
      </c>
      <c r="Q247" s="5">
        <v>45371.645833333336</v>
      </c>
    </row>
    <row r="248" spans="1:17" ht="27.6" x14ac:dyDescent="0.3">
      <c r="A248" s="2" t="s">
        <v>129</v>
      </c>
      <c r="B248" s="2" t="s">
        <v>7</v>
      </c>
      <c r="C248" s="1"/>
      <c r="D248" s="4">
        <v>45359</v>
      </c>
      <c r="E248" s="2">
        <v>206</v>
      </c>
      <c r="F248" s="1"/>
      <c r="G248" s="1"/>
      <c r="H248" s="2" t="s">
        <v>22</v>
      </c>
      <c r="I248" s="2" t="s">
        <v>128</v>
      </c>
      <c r="J248" s="2">
        <v>1</v>
      </c>
      <c r="K248" s="1"/>
      <c r="L248" s="1"/>
      <c r="M248" s="1"/>
      <c r="N248" s="4">
        <v>45359</v>
      </c>
      <c r="O248" s="2" t="s">
        <v>20</v>
      </c>
      <c r="P248" s="2" t="s">
        <v>21</v>
      </c>
      <c r="Q248" s="5">
        <v>45371.645833333336</v>
      </c>
    </row>
    <row r="249" spans="1:17" x14ac:dyDescent="0.3">
      <c r="A249" s="2" t="s">
        <v>130</v>
      </c>
      <c r="B249" s="2" t="s">
        <v>18</v>
      </c>
      <c r="C249" s="1"/>
      <c r="D249" s="4">
        <v>45358</v>
      </c>
      <c r="E249" s="2">
        <v>900</v>
      </c>
      <c r="F249" s="2" t="s">
        <v>19</v>
      </c>
      <c r="G249" s="1"/>
      <c r="H249" s="1"/>
      <c r="I249" s="1"/>
      <c r="J249" s="1"/>
      <c r="K249" s="1"/>
      <c r="L249" s="1"/>
      <c r="M249" s="1"/>
      <c r="N249" s="1"/>
      <c r="O249" s="2" t="s">
        <v>20</v>
      </c>
      <c r="P249" s="2" t="s">
        <v>21</v>
      </c>
      <c r="Q249" s="5">
        <v>45371.647916666669</v>
      </c>
    </row>
    <row r="250" spans="1:17" x14ac:dyDescent="0.3">
      <c r="A250" s="2" t="s">
        <v>130</v>
      </c>
      <c r="B250" s="2" t="s">
        <v>18</v>
      </c>
      <c r="C250" s="1"/>
      <c r="D250" s="4">
        <v>45358</v>
      </c>
      <c r="E250" s="2">
        <v>2720</v>
      </c>
      <c r="F250" s="2" t="s">
        <v>19</v>
      </c>
      <c r="G250" s="1"/>
      <c r="H250" s="1"/>
      <c r="I250" s="1"/>
      <c r="J250" s="1"/>
      <c r="K250" s="1"/>
      <c r="L250" s="1"/>
      <c r="M250" s="1"/>
      <c r="N250" s="1"/>
      <c r="O250" s="2" t="s">
        <v>20</v>
      </c>
      <c r="P250" s="2" t="s">
        <v>21</v>
      </c>
      <c r="Q250" s="5">
        <v>45371.647916666669</v>
      </c>
    </row>
    <row r="251" spans="1:17" x14ac:dyDescent="0.3">
      <c r="A251" s="2" t="s">
        <v>130</v>
      </c>
      <c r="B251" s="2" t="s">
        <v>18</v>
      </c>
      <c r="C251" s="1"/>
      <c r="D251" s="4">
        <v>45358</v>
      </c>
      <c r="E251" s="2">
        <v>6667.78</v>
      </c>
      <c r="F251" s="2" t="s">
        <v>19</v>
      </c>
      <c r="G251" s="1"/>
      <c r="H251" s="1"/>
      <c r="I251" s="1"/>
      <c r="J251" s="1"/>
      <c r="K251" s="1"/>
      <c r="L251" s="1"/>
      <c r="M251" s="1"/>
      <c r="N251" s="1"/>
      <c r="O251" s="2" t="s">
        <v>20</v>
      </c>
      <c r="P251" s="2" t="s">
        <v>21</v>
      </c>
      <c r="Q251" s="5">
        <v>45371.647916666669</v>
      </c>
    </row>
    <row r="252" spans="1:17" x14ac:dyDescent="0.3">
      <c r="A252" s="2" t="s">
        <v>130</v>
      </c>
      <c r="B252" s="2" t="s">
        <v>18</v>
      </c>
      <c r="C252" s="1"/>
      <c r="D252" s="4">
        <v>45358</v>
      </c>
      <c r="E252" s="2">
        <v>13200</v>
      </c>
      <c r="F252" s="2" t="s">
        <v>19</v>
      </c>
      <c r="G252" s="1"/>
      <c r="H252" s="1"/>
      <c r="I252" s="1"/>
      <c r="J252" s="1"/>
      <c r="K252" s="1"/>
      <c r="L252" s="1"/>
      <c r="M252" s="1"/>
      <c r="N252" s="1"/>
      <c r="O252" s="2" t="s">
        <v>20</v>
      </c>
      <c r="P252" s="2" t="s">
        <v>21</v>
      </c>
      <c r="Q252" s="5">
        <v>45371.647916666669</v>
      </c>
    </row>
    <row r="253" spans="1:17" x14ac:dyDescent="0.3">
      <c r="A253" s="2" t="s">
        <v>130</v>
      </c>
      <c r="B253" s="2" t="s">
        <v>18</v>
      </c>
      <c r="C253" s="1"/>
      <c r="D253" s="4">
        <v>45358</v>
      </c>
      <c r="E253" s="2">
        <v>715474.86</v>
      </c>
      <c r="F253" s="2" t="s">
        <v>19</v>
      </c>
      <c r="G253" s="1"/>
      <c r="H253" s="1"/>
      <c r="I253" s="1"/>
      <c r="J253" s="1"/>
      <c r="K253" s="1"/>
      <c r="L253" s="1"/>
      <c r="M253" s="1"/>
      <c r="N253" s="1"/>
      <c r="O253" s="2" t="s">
        <v>20</v>
      </c>
      <c r="P253" s="2" t="s">
        <v>21</v>
      </c>
      <c r="Q253" s="5">
        <v>45371.647916666669</v>
      </c>
    </row>
    <row r="254" spans="1:17" x14ac:dyDescent="0.3">
      <c r="A254" s="2" t="s">
        <v>130</v>
      </c>
      <c r="B254" s="2" t="s">
        <v>7</v>
      </c>
      <c r="C254" s="1"/>
      <c r="D254" s="4">
        <v>45358</v>
      </c>
      <c r="E254" s="2">
        <v>180</v>
      </c>
      <c r="F254" s="1"/>
      <c r="G254" s="1"/>
      <c r="H254" s="2" t="s">
        <v>40</v>
      </c>
      <c r="I254" s="2" t="s">
        <v>123</v>
      </c>
      <c r="J254" s="2">
        <v>1</v>
      </c>
      <c r="K254" s="1"/>
      <c r="L254" s="1"/>
      <c r="M254" s="1"/>
      <c r="N254" s="4">
        <v>45358</v>
      </c>
      <c r="O254" s="2" t="s">
        <v>20</v>
      </c>
      <c r="P254" s="2" t="s">
        <v>21</v>
      </c>
      <c r="Q254" s="5">
        <v>45371.647916666669</v>
      </c>
    </row>
    <row r="255" spans="1:17" x14ac:dyDescent="0.3">
      <c r="A255" s="2" t="s">
        <v>130</v>
      </c>
      <c r="B255" s="2" t="s">
        <v>7</v>
      </c>
      <c r="C255" s="1"/>
      <c r="D255" s="4">
        <v>45358</v>
      </c>
      <c r="E255" s="2">
        <v>720</v>
      </c>
      <c r="F255" s="1"/>
      <c r="G255" s="1"/>
      <c r="H255" s="2" t="s">
        <v>131</v>
      </c>
      <c r="I255" s="2" t="s">
        <v>132</v>
      </c>
      <c r="J255" s="2">
        <v>2</v>
      </c>
      <c r="K255" s="1"/>
      <c r="L255" s="1"/>
      <c r="M255" s="1"/>
      <c r="N255" s="4">
        <v>45358</v>
      </c>
      <c r="O255" s="2" t="s">
        <v>20</v>
      </c>
      <c r="P255" s="2" t="s">
        <v>21</v>
      </c>
      <c r="Q255" s="5">
        <v>45371.647916666669</v>
      </c>
    </row>
    <row r="256" spans="1:17" x14ac:dyDescent="0.3">
      <c r="A256" s="2" t="s">
        <v>130</v>
      </c>
      <c r="B256" s="2" t="s">
        <v>7</v>
      </c>
      <c r="C256" s="1"/>
      <c r="D256" s="4">
        <v>45357</v>
      </c>
      <c r="E256" s="2">
        <v>2640</v>
      </c>
      <c r="F256" s="1"/>
      <c r="G256" s="1"/>
      <c r="H256" s="2" t="s">
        <v>133</v>
      </c>
      <c r="I256" s="2" t="s">
        <v>134</v>
      </c>
      <c r="J256" s="2">
        <v>3</v>
      </c>
      <c r="K256" s="1"/>
      <c r="L256" s="1"/>
      <c r="M256" s="1"/>
      <c r="N256" s="4">
        <v>45358</v>
      </c>
      <c r="O256" s="2" t="s">
        <v>20</v>
      </c>
      <c r="P256" s="2" t="s">
        <v>21</v>
      </c>
      <c r="Q256" s="5">
        <v>45371.647916666669</v>
      </c>
    </row>
    <row r="257" spans="1:17" ht="27.6" x14ac:dyDescent="0.3">
      <c r="A257" s="2" t="s">
        <v>130</v>
      </c>
      <c r="B257" s="2" t="s">
        <v>7</v>
      </c>
      <c r="C257" s="1"/>
      <c r="D257" s="4">
        <v>45358</v>
      </c>
      <c r="E257" s="2">
        <v>2720</v>
      </c>
      <c r="F257" s="1"/>
      <c r="G257" s="1"/>
      <c r="H257" s="2" t="s">
        <v>22</v>
      </c>
      <c r="I257" s="2" t="s">
        <v>135</v>
      </c>
      <c r="J257" s="2">
        <v>1</v>
      </c>
      <c r="K257" s="1"/>
      <c r="L257" s="1"/>
      <c r="M257" s="1"/>
      <c r="N257" s="4">
        <v>45358</v>
      </c>
      <c r="O257" s="2" t="s">
        <v>20</v>
      </c>
      <c r="P257" s="2" t="s">
        <v>21</v>
      </c>
      <c r="Q257" s="5">
        <v>45371.647916666669</v>
      </c>
    </row>
    <row r="258" spans="1:17" x14ac:dyDescent="0.3">
      <c r="A258" s="2" t="s">
        <v>130</v>
      </c>
      <c r="B258" s="2" t="s">
        <v>7</v>
      </c>
      <c r="C258" s="1"/>
      <c r="D258" s="4">
        <v>45357</v>
      </c>
      <c r="E258" s="2">
        <v>4182.22</v>
      </c>
      <c r="F258" s="1"/>
      <c r="G258" s="1"/>
      <c r="H258" s="2" t="s">
        <v>40</v>
      </c>
      <c r="I258" s="2" t="s">
        <v>136</v>
      </c>
      <c r="J258" s="2">
        <v>1</v>
      </c>
      <c r="K258" s="1"/>
      <c r="L258" s="1"/>
      <c r="M258" s="1"/>
      <c r="N258" s="4">
        <v>45358</v>
      </c>
      <c r="O258" s="2" t="s">
        <v>20</v>
      </c>
      <c r="P258" s="2" t="s">
        <v>21</v>
      </c>
      <c r="Q258" s="5">
        <v>45371.647916666669</v>
      </c>
    </row>
    <row r="259" spans="1:17" ht="27.6" x14ac:dyDescent="0.3">
      <c r="A259" s="2" t="s">
        <v>130</v>
      </c>
      <c r="B259" s="2" t="s">
        <v>7</v>
      </c>
      <c r="C259" s="1"/>
      <c r="D259" s="4">
        <v>45357</v>
      </c>
      <c r="E259" s="2">
        <v>6667.78</v>
      </c>
      <c r="F259" s="1"/>
      <c r="G259" s="1"/>
      <c r="H259" s="2" t="s">
        <v>22</v>
      </c>
      <c r="I259" s="2" t="s">
        <v>137</v>
      </c>
      <c r="J259" s="2">
        <v>1</v>
      </c>
      <c r="K259" s="1"/>
      <c r="L259" s="1"/>
      <c r="M259" s="1"/>
      <c r="N259" s="4">
        <v>45358</v>
      </c>
      <c r="O259" s="2" t="s">
        <v>20</v>
      </c>
      <c r="P259" s="2" t="s">
        <v>21</v>
      </c>
      <c r="Q259" s="5">
        <v>45371.647916666669</v>
      </c>
    </row>
    <row r="260" spans="1:17" x14ac:dyDescent="0.3">
      <c r="A260" s="2" t="s">
        <v>130</v>
      </c>
      <c r="B260" s="2" t="s">
        <v>7</v>
      </c>
      <c r="C260" s="1"/>
      <c r="D260" s="4">
        <v>45357</v>
      </c>
      <c r="E260" s="2">
        <v>10560</v>
      </c>
      <c r="F260" s="1"/>
      <c r="G260" s="1"/>
      <c r="H260" s="2" t="s">
        <v>133</v>
      </c>
      <c r="I260" s="2" t="s">
        <v>134</v>
      </c>
      <c r="J260" s="2">
        <v>4</v>
      </c>
      <c r="K260" s="1"/>
      <c r="L260" s="1"/>
      <c r="M260" s="1"/>
      <c r="N260" s="4">
        <v>45358</v>
      </c>
      <c r="O260" s="2" t="s">
        <v>20</v>
      </c>
      <c r="P260" s="2" t="s">
        <v>21</v>
      </c>
      <c r="Q260" s="5">
        <v>45371.647916666669</v>
      </c>
    </row>
    <row r="261" spans="1:17" x14ac:dyDescent="0.3">
      <c r="A261" s="2" t="s">
        <v>130</v>
      </c>
      <c r="B261" s="2" t="s">
        <v>7</v>
      </c>
      <c r="C261" s="1"/>
      <c r="D261" s="4">
        <v>45357</v>
      </c>
      <c r="E261" s="2">
        <v>711292.64</v>
      </c>
      <c r="F261" s="1"/>
      <c r="G261" s="1"/>
      <c r="H261" s="2" t="s">
        <v>40</v>
      </c>
      <c r="I261" s="2" t="s">
        <v>136</v>
      </c>
      <c r="J261" s="2">
        <v>2</v>
      </c>
      <c r="K261" s="1"/>
      <c r="L261" s="1"/>
      <c r="M261" s="1"/>
      <c r="N261" s="4">
        <v>45358</v>
      </c>
      <c r="O261" s="2" t="s">
        <v>20</v>
      </c>
      <c r="P261" s="2" t="s">
        <v>21</v>
      </c>
      <c r="Q261" s="5">
        <v>45371.647916666669</v>
      </c>
    </row>
    <row r="262" spans="1:17" x14ac:dyDescent="0.3">
      <c r="A262" s="2" t="s">
        <v>138</v>
      </c>
      <c r="B262" s="2" t="s">
        <v>18</v>
      </c>
      <c r="C262" s="1"/>
      <c r="D262" s="4">
        <v>45357</v>
      </c>
      <c r="E262" s="2">
        <v>1360</v>
      </c>
      <c r="F262" s="2" t="s">
        <v>19</v>
      </c>
      <c r="G262" s="1"/>
      <c r="H262" s="1"/>
      <c r="I262" s="1"/>
      <c r="J262" s="1"/>
      <c r="K262" s="1"/>
      <c r="L262" s="1"/>
      <c r="M262" s="1"/>
      <c r="N262" s="1"/>
      <c r="O262" s="2" t="s">
        <v>20</v>
      </c>
      <c r="P262" s="2" t="s">
        <v>21</v>
      </c>
      <c r="Q262" s="5">
        <v>45371.649305555555</v>
      </c>
    </row>
    <row r="263" spans="1:17" x14ac:dyDescent="0.3">
      <c r="A263" s="2" t="s">
        <v>138</v>
      </c>
      <c r="B263" s="2" t="s">
        <v>18</v>
      </c>
      <c r="C263" s="1"/>
      <c r="D263" s="4">
        <v>45357</v>
      </c>
      <c r="E263" s="2">
        <v>5925.31</v>
      </c>
      <c r="F263" s="2" t="s">
        <v>19</v>
      </c>
      <c r="G263" s="1"/>
      <c r="H263" s="1"/>
      <c r="I263" s="1"/>
      <c r="J263" s="1"/>
      <c r="K263" s="1"/>
      <c r="L263" s="1"/>
      <c r="M263" s="1"/>
      <c r="N263" s="1"/>
      <c r="O263" s="2" t="s">
        <v>20</v>
      </c>
      <c r="P263" s="2" t="s">
        <v>21</v>
      </c>
      <c r="Q263" s="5">
        <v>45371.649305555555</v>
      </c>
    </row>
    <row r="264" spans="1:17" x14ac:dyDescent="0.3">
      <c r="A264" s="2" t="s">
        <v>138</v>
      </c>
      <c r="B264" s="2" t="s">
        <v>18</v>
      </c>
      <c r="C264" s="1"/>
      <c r="D264" s="4">
        <v>45357</v>
      </c>
      <c r="E264" s="2">
        <v>1941252.19</v>
      </c>
      <c r="F264" s="2" t="s">
        <v>19</v>
      </c>
      <c r="G264" s="1"/>
      <c r="H264" s="1"/>
      <c r="I264" s="1"/>
      <c r="J264" s="1"/>
      <c r="K264" s="1"/>
      <c r="L264" s="1"/>
      <c r="M264" s="1"/>
      <c r="N264" s="1"/>
      <c r="O264" s="2" t="s">
        <v>20</v>
      </c>
      <c r="P264" s="2" t="s">
        <v>21</v>
      </c>
      <c r="Q264" s="5">
        <v>45371.649305555555</v>
      </c>
    </row>
    <row r="265" spans="1:17" ht="27.6" x14ac:dyDescent="0.3">
      <c r="A265" s="2" t="s">
        <v>138</v>
      </c>
      <c r="B265" s="2" t="s">
        <v>7</v>
      </c>
      <c r="C265" s="1"/>
      <c r="D265" s="4">
        <v>45357</v>
      </c>
      <c r="E265" s="2">
        <v>1360</v>
      </c>
      <c r="F265" s="1"/>
      <c r="G265" s="1"/>
      <c r="H265" s="2" t="s">
        <v>22</v>
      </c>
      <c r="I265" s="2" t="s">
        <v>139</v>
      </c>
      <c r="J265" s="2">
        <v>1</v>
      </c>
      <c r="K265" s="1"/>
      <c r="L265" s="1"/>
      <c r="M265" s="1"/>
      <c r="N265" s="4">
        <v>45357</v>
      </c>
      <c r="O265" s="2" t="s">
        <v>20</v>
      </c>
      <c r="P265" s="2" t="s">
        <v>21</v>
      </c>
      <c r="Q265" s="5">
        <v>45371.649305555555</v>
      </c>
    </row>
    <row r="266" spans="1:17" ht="27.6" x14ac:dyDescent="0.3">
      <c r="A266" s="2" t="s">
        <v>138</v>
      </c>
      <c r="B266" s="2" t="s">
        <v>7</v>
      </c>
      <c r="C266" s="1"/>
      <c r="D266" s="4">
        <v>45356</v>
      </c>
      <c r="E266" s="2">
        <v>5925.31</v>
      </c>
      <c r="F266" s="1"/>
      <c r="G266" s="1"/>
      <c r="H266" s="2" t="s">
        <v>22</v>
      </c>
      <c r="I266" s="2" t="s">
        <v>140</v>
      </c>
      <c r="J266" s="2">
        <v>1</v>
      </c>
      <c r="K266" s="1"/>
      <c r="L266" s="1"/>
      <c r="M266" s="1"/>
      <c r="N266" s="4">
        <v>45357</v>
      </c>
      <c r="O266" s="2" t="s">
        <v>20</v>
      </c>
      <c r="P266" s="2" t="s">
        <v>21</v>
      </c>
      <c r="Q266" s="5">
        <v>45371.649305555555</v>
      </c>
    </row>
    <row r="267" spans="1:17" x14ac:dyDescent="0.3">
      <c r="A267" s="2" t="s">
        <v>138</v>
      </c>
      <c r="B267" s="2" t="s">
        <v>7</v>
      </c>
      <c r="C267" s="1"/>
      <c r="D267" s="4">
        <v>45356</v>
      </c>
      <c r="E267" s="2">
        <v>10538.69</v>
      </c>
      <c r="F267" s="1"/>
      <c r="G267" s="1"/>
      <c r="H267" s="2" t="s">
        <v>40</v>
      </c>
      <c r="I267" s="2" t="s">
        <v>141</v>
      </c>
      <c r="J267" s="2">
        <v>2</v>
      </c>
      <c r="K267" s="1"/>
      <c r="L267" s="1"/>
      <c r="M267" s="1"/>
      <c r="N267" s="4">
        <v>45357</v>
      </c>
      <c r="O267" s="2" t="s">
        <v>20</v>
      </c>
      <c r="P267" s="2" t="s">
        <v>21</v>
      </c>
      <c r="Q267" s="5">
        <v>45371.649305555555</v>
      </c>
    </row>
    <row r="268" spans="1:17" x14ac:dyDescent="0.3">
      <c r="A268" s="2" t="s">
        <v>138</v>
      </c>
      <c r="B268" s="2" t="s">
        <v>7</v>
      </c>
      <c r="C268" s="1"/>
      <c r="D268" s="4">
        <v>45356</v>
      </c>
      <c r="E268" s="2">
        <v>1930713.5</v>
      </c>
      <c r="F268" s="1"/>
      <c r="G268" s="1"/>
      <c r="H268" s="2" t="s">
        <v>40</v>
      </c>
      <c r="I268" s="2" t="s">
        <v>141</v>
      </c>
      <c r="J268" s="2">
        <v>3</v>
      </c>
      <c r="K268" s="1"/>
      <c r="L268" s="1"/>
      <c r="M268" s="1"/>
      <c r="N268" s="4">
        <v>45357</v>
      </c>
      <c r="O268" s="2" t="s">
        <v>20</v>
      </c>
      <c r="P268" s="2" t="s">
        <v>21</v>
      </c>
      <c r="Q268" s="5">
        <v>45371.649305555555</v>
      </c>
    </row>
    <row r="269" spans="1:17" x14ac:dyDescent="0.3">
      <c r="A269" s="2" t="s">
        <v>142</v>
      </c>
      <c r="B269" s="2" t="s">
        <v>18</v>
      </c>
      <c r="C269" s="1"/>
      <c r="D269" s="4">
        <v>45356</v>
      </c>
      <c r="E269" s="2">
        <v>2040</v>
      </c>
      <c r="F269" s="2" t="s">
        <v>19</v>
      </c>
      <c r="G269" s="1"/>
      <c r="H269" s="1"/>
      <c r="I269" s="1"/>
      <c r="J269" s="1"/>
      <c r="K269" s="1"/>
      <c r="L269" s="1"/>
      <c r="M269" s="1"/>
      <c r="N269" s="1"/>
      <c r="O269" s="2" t="s">
        <v>20</v>
      </c>
      <c r="P269" s="2" t="s">
        <v>21</v>
      </c>
      <c r="Q269" s="5">
        <v>45371.65</v>
      </c>
    </row>
    <row r="270" spans="1:17" x14ac:dyDescent="0.3">
      <c r="A270" s="2" t="s">
        <v>142</v>
      </c>
      <c r="B270" s="2" t="s">
        <v>18</v>
      </c>
      <c r="C270" s="1"/>
      <c r="D270" s="4">
        <v>45356</v>
      </c>
      <c r="E270" s="2">
        <v>7400</v>
      </c>
      <c r="F270" s="2" t="s">
        <v>19</v>
      </c>
      <c r="G270" s="1"/>
      <c r="H270" s="1"/>
      <c r="I270" s="1"/>
      <c r="J270" s="1"/>
      <c r="K270" s="1"/>
      <c r="L270" s="1"/>
      <c r="M270" s="1"/>
      <c r="N270" s="1"/>
      <c r="O270" s="2" t="s">
        <v>20</v>
      </c>
      <c r="P270" s="2" t="s">
        <v>21</v>
      </c>
      <c r="Q270" s="5">
        <v>45371.65</v>
      </c>
    </row>
    <row r="271" spans="1:17" x14ac:dyDescent="0.3">
      <c r="A271" s="2" t="s">
        <v>142</v>
      </c>
      <c r="B271" s="2" t="s">
        <v>18</v>
      </c>
      <c r="C271" s="1"/>
      <c r="D271" s="4">
        <v>45356</v>
      </c>
      <c r="E271" s="2">
        <v>2505523.13</v>
      </c>
      <c r="F271" s="2" t="s">
        <v>19</v>
      </c>
      <c r="G271" s="1"/>
      <c r="H271" s="1"/>
      <c r="I271" s="1"/>
      <c r="J271" s="1"/>
      <c r="K271" s="1"/>
      <c r="L271" s="1"/>
      <c r="M271" s="1"/>
      <c r="N271" s="1"/>
      <c r="O271" s="2" t="s">
        <v>20</v>
      </c>
      <c r="P271" s="2" t="s">
        <v>21</v>
      </c>
      <c r="Q271" s="5">
        <v>45371.65</v>
      </c>
    </row>
    <row r="272" spans="1:17" x14ac:dyDescent="0.3">
      <c r="A272" s="2" t="s">
        <v>142</v>
      </c>
      <c r="B272" s="2" t="s">
        <v>7</v>
      </c>
      <c r="C272" s="1"/>
      <c r="D272" s="4">
        <v>45355</v>
      </c>
      <c r="E272" s="2">
        <v>1480</v>
      </c>
      <c r="F272" s="1"/>
      <c r="G272" s="1"/>
      <c r="H272" s="2" t="s">
        <v>143</v>
      </c>
      <c r="I272" s="2" t="s">
        <v>144</v>
      </c>
      <c r="J272" s="2">
        <v>3</v>
      </c>
      <c r="K272" s="1"/>
      <c r="L272" s="1"/>
      <c r="M272" s="1"/>
      <c r="N272" s="4">
        <v>45356</v>
      </c>
      <c r="O272" s="2" t="s">
        <v>20</v>
      </c>
      <c r="P272" s="2" t="s">
        <v>21</v>
      </c>
      <c r="Q272" s="5">
        <v>45371.65</v>
      </c>
    </row>
    <row r="273" spans="1:17" ht="27.6" x14ac:dyDescent="0.3">
      <c r="A273" s="2" t="s">
        <v>142</v>
      </c>
      <c r="B273" s="2" t="s">
        <v>7</v>
      </c>
      <c r="C273" s="2">
        <v>4499915</v>
      </c>
      <c r="D273" s="4">
        <v>45356</v>
      </c>
      <c r="E273" s="2">
        <v>2040</v>
      </c>
      <c r="F273" s="1"/>
      <c r="G273" s="1"/>
      <c r="H273" s="2" t="s">
        <v>22</v>
      </c>
      <c r="I273" s="2" t="s">
        <v>145</v>
      </c>
      <c r="J273" s="2">
        <v>1</v>
      </c>
      <c r="K273" s="1"/>
      <c r="L273" s="1"/>
      <c r="M273" s="1"/>
      <c r="N273" s="4">
        <v>45356</v>
      </c>
      <c r="O273" s="2" t="s">
        <v>20</v>
      </c>
      <c r="P273" s="2" t="s">
        <v>21</v>
      </c>
      <c r="Q273" s="5">
        <v>45371.65</v>
      </c>
    </row>
    <row r="274" spans="1:17" x14ac:dyDescent="0.3">
      <c r="A274" s="2" t="s">
        <v>142</v>
      </c>
      <c r="B274" s="2" t="s">
        <v>7</v>
      </c>
      <c r="C274" s="1"/>
      <c r="D274" s="4">
        <v>45355</v>
      </c>
      <c r="E274" s="2">
        <v>5920</v>
      </c>
      <c r="F274" s="1"/>
      <c r="G274" s="1"/>
      <c r="H274" s="2" t="s">
        <v>143</v>
      </c>
      <c r="I274" s="2" t="s">
        <v>144</v>
      </c>
      <c r="J274" s="2">
        <v>4</v>
      </c>
      <c r="K274" s="1"/>
      <c r="L274" s="1"/>
      <c r="M274" s="1"/>
      <c r="N274" s="4">
        <v>45356</v>
      </c>
      <c r="O274" s="2" t="s">
        <v>20</v>
      </c>
      <c r="P274" s="2" t="s">
        <v>21</v>
      </c>
      <c r="Q274" s="5">
        <v>45371.65</v>
      </c>
    </row>
    <row r="275" spans="1:17" x14ac:dyDescent="0.3">
      <c r="A275" s="2" t="s">
        <v>142</v>
      </c>
      <c r="B275" s="2" t="s">
        <v>7</v>
      </c>
      <c r="C275" s="1"/>
      <c r="D275" s="4">
        <v>45355</v>
      </c>
      <c r="E275" s="2">
        <v>30795.62</v>
      </c>
      <c r="F275" s="1"/>
      <c r="G275" s="1"/>
      <c r="H275" s="2" t="s">
        <v>40</v>
      </c>
      <c r="I275" s="2" t="s">
        <v>146</v>
      </c>
      <c r="J275" s="2">
        <v>2</v>
      </c>
      <c r="K275" s="1"/>
      <c r="L275" s="1"/>
      <c r="M275" s="1"/>
      <c r="N275" s="4">
        <v>45356</v>
      </c>
      <c r="O275" s="2" t="s">
        <v>20</v>
      </c>
      <c r="P275" s="2" t="s">
        <v>21</v>
      </c>
      <c r="Q275" s="5">
        <v>45371.65</v>
      </c>
    </row>
    <row r="276" spans="1:17" x14ac:dyDescent="0.3">
      <c r="A276" s="2" t="s">
        <v>142</v>
      </c>
      <c r="B276" s="2" t="s">
        <v>7</v>
      </c>
      <c r="C276" s="1"/>
      <c r="D276" s="4">
        <v>45355</v>
      </c>
      <c r="E276" s="2">
        <v>2474727.5099999998</v>
      </c>
      <c r="F276" s="1"/>
      <c r="G276" s="1"/>
      <c r="H276" s="2" t="s">
        <v>40</v>
      </c>
      <c r="I276" s="2" t="s">
        <v>146</v>
      </c>
      <c r="J276" s="2">
        <v>3</v>
      </c>
      <c r="K276" s="1"/>
      <c r="L276" s="1"/>
      <c r="M276" s="1"/>
      <c r="N276" s="4">
        <v>45356</v>
      </c>
      <c r="O276" s="2" t="s">
        <v>20</v>
      </c>
      <c r="P276" s="2" t="s">
        <v>21</v>
      </c>
      <c r="Q276" s="5">
        <v>45371.65</v>
      </c>
    </row>
    <row r="277" spans="1:17" x14ac:dyDescent="0.3">
      <c r="A277" s="2" t="s">
        <v>147</v>
      </c>
      <c r="B277" s="2" t="s">
        <v>18</v>
      </c>
      <c r="C277" s="1"/>
      <c r="D277" s="4">
        <v>45356</v>
      </c>
      <c r="E277" s="2">
        <v>5771.39</v>
      </c>
      <c r="F277" s="2" t="s">
        <v>19</v>
      </c>
      <c r="G277" s="1"/>
      <c r="H277" s="1"/>
      <c r="I277" s="1"/>
      <c r="J277" s="1"/>
      <c r="K277" s="1"/>
      <c r="L277" s="1"/>
      <c r="M277" s="1"/>
      <c r="N277" s="1"/>
      <c r="O277" s="2" t="s">
        <v>20</v>
      </c>
      <c r="P277" s="2" t="s">
        <v>21</v>
      </c>
      <c r="Q277" s="5">
        <v>45371.654861111114</v>
      </c>
    </row>
    <row r="278" spans="1:17" ht="27.6" x14ac:dyDescent="0.3">
      <c r="A278" s="2" t="s">
        <v>147</v>
      </c>
      <c r="B278" s="2" t="s">
        <v>7</v>
      </c>
      <c r="C278" s="1"/>
      <c r="D278" s="4">
        <v>45355</v>
      </c>
      <c r="E278" s="2">
        <v>5771.39</v>
      </c>
      <c r="F278" s="1"/>
      <c r="G278" s="1"/>
      <c r="H278" s="2" t="s">
        <v>22</v>
      </c>
      <c r="I278" s="2" t="s">
        <v>148</v>
      </c>
      <c r="J278" s="2">
        <v>1</v>
      </c>
      <c r="K278" s="1"/>
      <c r="L278" s="1"/>
      <c r="M278" s="1"/>
      <c r="N278" s="4">
        <v>45356</v>
      </c>
      <c r="O278" s="2" t="s">
        <v>20</v>
      </c>
      <c r="P278" s="2" t="s">
        <v>21</v>
      </c>
      <c r="Q278" s="5">
        <v>45371.654861111114</v>
      </c>
    </row>
    <row r="279" spans="1:17" x14ac:dyDescent="0.3">
      <c r="A279" s="2" t="s">
        <v>149</v>
      </c>
      <c r="B279" s="2" t="s">
        <v>18</v>
      </c>
      <c r="C279" s="1"/>
      <c r="D279" s="4">
        <v>45355</v>
      </c>
      <c r="E279" s="2">
        <v>680</v>
      </c>
      <c r="F279" s="2" t="s">
        <v>19</v>
      </c>
      <c r="G279" s="1"/>
      <c r="H279" s="1"/>
      <c r="I279" s="1"/>
      <c r="J279" s="1"/>
      <c r="K279" s="1"/>
      <c r="L279" s="1"/>
      <c r="M279" s="1"/>
      <c r="N279" s="1"/>
      <c r="O279" s="2" t="s">
        <v>20</v>
      </c>
      <c r="P279" s="2" t="s">
        <v>21</v>
      </c>
      <c r="Q279" s="5">
        <v>45371.658333333333</v>
      </c>
    </row>
    <row r="280" spans="1:17" x14ac:dyDescent="0.3">
      <c r="A280" s="2" t="s">
        <v>149</v>
      </c>
      <c r="B280" s="2" t="s">
        <v>18</v>
      </c>
      <c r="C280" s="1"/>
      <c r="D280" s="4">
        <v>45355</v>
      </c>
      <c r="E280" s="2">
        <v>5224.09</v>
      </c>
      <c r="F280" s="2" t="s">
        <v>19</v>
      </c>
      <c r="G280" s="1"/>
      <c r="H280" s="1"/>
      <c r="I280" s="1"/>
      <c r="J280" s="1"/>
      <c r="K280" s="1"/>
      <c r="L280" s="1"/>
      <c r="M280" s="1"/>
      <c r="N280" s="1"/>
      <c r="O280" s="2" t="s">
        <v>20</v>
      </c>
      <c r="P280" s="2" t="s">
        <v>21</v>
      </c>
      <c r="Q280" s="5">
        <v>45371.658333333333</v>
      </c>
    </row>
    <row r="281" spans="1:17" x14ac:dyDescent="0.3">
      <c r="A281" s="2" t="s">
        <v>149</v>
      </c>
      <c r="B281" s="2" t="s">
        <v>18</v>
      </c>
      <c r="C281" s="1"/>
      <c r="D281" s="4">
        <v>45355</v>
      </c>
      <c r="E281" s="2">
        <v>9200</v>
      </c>
      <c r="F281" s="2" t="s">
        <v>19</v>
      </c>
      <c r="G281" s="1"/>
      <c r="H281" s="1"/>
      <c r="I281" s="1"/>
      <c r="J281" s="1"/>
      <c r="K281" s="1"/>
      <c r="L281" s="1"/>
      <c r="M281" s="1"/>
      <c r="N281" s="1"/>
      <c r="O281" s="2" t="s">
        <v>20</v>
      </c>
      <c r="P281" s="2" t="s">
        <v>21</v>
      </c>
      <c r="Q281" s="5">
        <v>45371.658333333333</v>
      </c>
    </row>
    <row r="282" spans="1:17" ht="27.6" x14ac:dyDescent="0.3">
      <c r="A282" s="2" t="s">
        <v>149</v>
      </c>
      <c r="B282" s="2" t="s">
        <v>7</v>
      </c>
      <c r="C282" s="1"/>
      <c r="D282" s="4">
        <v>45355</v>
      </c>
      <c r="E282" s="2">
        <v>680</v>
      </c>
      <c r="F282" s="1"/>
      <c r="G282" s="1"/>
      <c r="H282" s="2" t="s">
        <v>150</v>
      </c>
      <c r="I282" s="2" t="s">
        <v>151</v>
      </c>
      <c r="J282" s="2">
        <v>1</v>
      </c>
      <c r="K282" s="1"/>
      <c r="L282" s="1"/>
      <c r="M282" s="1"/>
      <c r="N282" s="4">
        <v>45355</v>
      </c>
      <c r="O282" s="2" t="s">
        <v>20</v>
      </c>
      <c r="P282" s="2" t="s">
        <v>21</v>
      </c>
      <c r="Q282" s="5">
        <v>45371.658333333333</v>
      </c>
    </row>
    <row r="283" spans="1:17" ht="27.6" x14ac:dyDescent="0.3">
      <c r="A283" s="2" t="s">
        <v>149</v>
      </c>
      <c r="B283" s="2" t="s">
        <v>7</v>
      </c>
      <c r="C283" s="1"/>
      <c r="D283" s="4">
        <v>45352</v>
      </c>
      <c r="E283" s="2">
        <v>5224.09</v>
      </c>
      <c r="F283" s="1"/>
      <c r="G283" s="1"/>
      <c r="H283" s="2" t="s">
        <v>22</v>
      </c>
      <c r="I283" s="2" t="s">
        <v>152</v>
      </c>
      <c r="J283" s="2">
        <v>1</v>
      </c>
      <c r="K283" s="1"/>
      <c r="L283" s="1"/>
      <c r="M283" s="1"/>
      <c r="N283" s="4">
        <v>45355</v>
      </c>
      <c r="O283" s="2" t="s">
        <v>20</v>
      </c>
      <c r="P283" s="2" t="s">
        <v>21</v>
      </c>
      <c r="Q283" s="5">
        <v>45371.658333333333</v>
      </c>
    </row>
    <row r="284" spans="1:17" x14ac:dyDescent="0.3">
      <c r="A284" s="2" t="s">
        <v>149</v>
      </c>
      <c r="B284" s="2" t="s">
        <v>7</v>
      </c>
      <c r="C284" s="1"/>
      <c r="D284" s="4">
        <v>45352</v>
      </c>
      <c r="E284" s="2">
        <v>1840</v>
      </c>
      <c r="F284" s="1"/>
      <c r="G284" s="1"/>
      <c r="H284" s="2" t="s">
        <v>153</v>
      </c>
      <c r="I284" s="2" t="s">
        <v>154</v>
      </c>
      <c r="J284" s="2">
        <v>3</v>
      </c>
      <c r="K284" s="1"/>
      <c r="L284" s="1"/>
      <c r="M284" s="1"/>
      <c r="N284" s="4">
        <v>45355</v>
      </c>
      <c r="O284" s="2" t="s">
        <v>20</v>
      </c>
      <c r="P284" s="2" t="s">
        <v>21</v>
      </c>
      <c r="Q284" s="5">
        <v>45371.658333333333</v>
      </c>
    </row>
    <row r="285" spans="1:17" x14ac:dyDescent="0.3">
      <c r="A285" s="2" t="s">
        <v>149</v>
      </c>
      <c r="B285" s="2" t="s">
        <v>7</v>
      </c>
      <c r="C285" s="1"/>
      <c r="D285" s="4">
        <v>45352</v>
      </c>
      <c r="E285" s="2">
        <v>7360</v>
      </c>
      <c r="F285" s="1"/>
      <c r="G285" s="1"/>
      <c r="H285" s="2" t="s">
        <v>153</v>
      </c>
      <c r="I285" s="2" t="s">
        <v>154</v>
      </c>
      <c r="J285" s="2">
        <v>4</v>
      </c>
      <c r="K285" s="1"/>
      <c r="L285" s="1"/>
      <c r="M285" s="1"/>
      <c r="N285" s="4">
        <v>45355</v>
      </c>
      <c r="O285" s="2" t="s">
        <v>20</v>
      </c>
      <c r="P285" s="2" t="s">
        <v>21</v>
      </c>
      <c r="Q285" s="5">
        <v>45371.658333333333</v>
      </c>
    </row>
    <row r="286" spans="1:17" x14ac:dyDescent="0.3">
      <c r="A286" s="2" t="s">
        <v>155</v>
      </c>
      <c r="B286" s="2" t="s">
        <v>18</v>
      </c>
      <c r="C286" s="1"/>
      <c r="D286" s="4">
        <v>45352</v>
      </c>
      <c r="E286" s="2">
        <v>-3357</v>
      </c>
      <c r="F286" s="2" t="s">
        <v>19</v>
      </c>
      <c r="G286" s="1"/>
      <c r="H286" s="1"/>
      <c r="I286" s="1"/>
      <c r="J286" s="1"/>
      <c r="K286" s="1"/>
      <c r="L286" s="1"/>
      <c r="M286" s="1"/>
      <c r="N286" s="1"/>
      <c r="O286" s="2" t="s">
        <v>20</v>
      </c>
      <c r="P286" s="2" t="s">
        <v>21</v>
      </c>
      <c r="Q286" s="5">
        <v>45371.65902777778</v>
      </c>
    </row>
    <row r="287" spans="1:17" x14ac:dyDescent="0.3">
      <c r="A287" s="2" t="s">
        <v>155</v>
      </c>
      <c r="B287" s="2" t="s">
        <v>18</v>
      </c>
      <c r="C287" s="1"/>
      <c r="D287" s="4">
        <v>45352</v>
      </c>
      <c r="E287" s="2">
        <v>-3326</v>
      </c>
      <c r="F287" s="2" t="s">
        <v>19</v>
      </c>
      <c r="G287" s="1"/>
      <c r="H287" s="1"/>
      <c r="I287" s="1"/>
      <c r="J287" s="1"/>
      <c r="K287" s="1"/>
      <c r="L287" s="1"/>
      <c r="M287" s="1"/>
      <c r="N287" s="1"/>
      <c r="O287" s="2" t="s">
        <v>20</v>
      </c>
      <c r="P287" s="2" t="s">
        <v>21</v>
      </c>
      <c r="Q287" s="5">
        <v>45371.65902777778</v>
      </c>
    </row>
    <row r="288" spans="1:17" x14ac:dyDescent="0.3">
      <c r="A288" s="2" t="s">
        <v>155</v>
      </c>
      <c r="B288" s="2" t="s">
        <v>18</v>
      </c>
      <c r="C288" s="1"/>
      <c r="D288" s="4">
        <v>45352</v>
      </c>
      <c r="E288" s="2">
        <v>-2374</v>
      </c>
      <c r="F288" s="2" t="s">
        <v>19</v>
      </c>
      <c r="G288" s="1"/>
      <c r="H288" s="1"/>
      <c r="I288" s="1"/>
      <c r="J288" s="1"/>
      <c r="K288" s="1"/>
      <c r="L288" s="1"/>
      <c r="M288" s="1"/>
      <c r="N288" s="1"/>
      <c r="O288" s="2" t="s">
        <v>20</v>
      </c>
      <c r="P288" s="2" t="s">
        <v>21</v>
      </c>
      <c r="Q288" s="5">
        <v>45371.65902777778</v>
      </c>
    </row>
    <row r="289" spans="1:17" x14ac:dyDescent="0.3">
      <c r="A289" s="2" t="s">
        <v>155</v>
      </c>
      <c r="B289" s="2" t="s">
        <v>18</v>
      </c>
      <c r="C289" s="1"/>
      <c r="D289" s="4">
        <v>45352</v>
      </c>
      <c r="E289" s="2">
        <v>-1384</v>
      </c>
      <c r="F289" s="2" t="s">
        <v>19</v>
      </c>
      <c r="G289" s="1"/>
      <c r="H289" s="1"/>
      <c r="I289" s="1"/>
      <c r="J289" s="1"/>
      <c r="K289" s="1"/>
      <c r="L289" s="1"/>
      <c r="M289" s="1"/>
      <c r="N289" s="1"/>
      <c r="O289" s="2" t="s">
        <v>20</v>
      </c>
      <c r="P289" s="2" t="s">
        <v>21</v>
      </c>
      <c r="Q289" s="5">
        <v>45371.65902777778</v>
      </c>
    </row>
    <row r="290" spans="1:17" x14ac:dyDescent="0.3">
      <c r="A290" s="2" t="s">
        <v>155</v>
      </c>
      <c r="B290" s="2" t="s">
        <v>18</v>
      </c>
      <c r="C290" s="1"/>
      <c r="D290" s="4">
        <v>45352</v>
      </c>
      <c r="E290" s="2">
        <v>-192</v>
      </c>
      <c r="F290" s="2" t="s">
        <v>19</v>
      </c>
      <c r="G290" s="1"/>
      <c r="H290" s="1"/>
      <c r="I290" s="1"/>
      <c r="J290" s="1"/>
      <c r="K290" s="1"/>
      <c r="L290" s="1"/>
      <c r="M290" s="1"/>
      <c r="N290" s="1"/>
      <c r="O290" s="2" t="s">
        <v>20</v>
      </c>
      <c r="P290" s="2" t="s">
        <v>21</v>
      </c>
      <c r="Q290" s="5">
        <v>45371.65902777778</v>
      </c>
    </row>
    <row r="291" spans="1:17" x14ac:dyDescent="0.3">
      <c r="A291" s="2" t="s">
        <v>155</v>
      </c>
      <c r="B291" s="2" t="s">
        <v>18</v>
      </c>
      <c r="C291" s="1"/>
      <c r="D291" s="4">
        <v>45352</v>
      </c>
      <c r="E291" s="2">
        <v>-7</v>
      </c>
      <c r="F291" s="2" t="s">
        <v>19</v>
      </c>
      <c r="G291" s="1"/>
      <c r="H291" s="1"/>
      <c r="I291" s="1"/>
      <c r="J291" s="1"/>
      <c r="K291" s="1"/>
      <c r="L291" s="1"/>
      <c r="M291" s="1"/>
      <c r="N291" s="1"/>
      <c r="O291" s="2" t="s">
        <v>20</v>
      </c>
      <c r="P291" s="2" t="s">
        <v>21</v>
      </c>
      <c r="Q291" s="5">
        <v>45371.65902777778</v>
      </c>
    </row>
    <row r="292" spans="1:17" x14ac:dyDescent="0.3">
      <c r="A292" s="2" t="s">
        <v>155</v>
      </c>
      <c r="B292" s="2" t="s">
        <v>18</v>
      </c>
      <c r="C292" s="1"/>
      <c r="D292" s="4">
        <v>45352</v>
      </c>
      <c r="E292" s="2">
        <v>-4</v>
      </c>
      <c r="F292" s="2" t="s">
        <v>19</v>
      </c>
      <c r="G292" s="1"/>
      <c r="H292" s="1"/>
      <c r="I292" s="1"/>
      <c r="J292" s="1"/>
      <c r="K292" s="1"/>
      <c r="L292" s="1"/>
      <c r="M292" s="1"/>
      <c r="N292" s="1"/>
      <c r="O292" s="2" t="s">
        <v>20</v>
      </c>
      <c r="P292" s="2" t="s">
        <v>21</v>
      </c>
      <c r="Q292" s="5">
        <v>45371.65902777778</v>
      </c>
    </row>
    <row r="293" spans="1:17" ht="27.6" x14ac:dyDescent="0.3">
      <c r="A293" s="2" t="s">
        <v>155</v>
      </c>
      <c r="B293" s="2" t="s">
        <v>7</v>
      </c>
      <c r="C293" s="1"/>
      <c r="D293" s="4">
        <v>45352</v>
      </c>
      <c r="E293" s="2">
        <v>-3357</v>
      </c>
      <c r="F293" s="1"/>
      <c r="G293" s="1"/>
      <c r="H293" s="2" t="s">
        <v>22</v>
      </c>
      <c r="I293" s="2" t="s">
        <v>156</v>
      </c>
      <c r="J293" s="2">
        <v>7</v>
      </c>
      <c r="K293" s="1"/>
      <c r="L293" s="1"/>
      <c r="M293" s="1"/>
      <c r="N293" s="4">
        <v>45352</v>
      </c>
      <c r="O293" s="2" t="s">
        <v>20</v>
      </c>
      <c r="P293" s="2" t="s">
        <v>21</v>
      </c>
      <c r="Q293" s="5">
        <v>45371.65902777778</v>
      </c>
    </row>
    <row r="294" spans="1:17" ht="27.6" x14ac:dyDescent="0.3">
      <c r="A294" s="2" t="s">
        <v>155</v>
      </c>
      <c r="B294" s="2" t="s">
        <v>7</v>
      </c>
      <c r="C294" s="1"/>
      <c r="D294" s="4">
        <v>45352</v>
      </c>
      <c r="E294" s="2">
        <v>-3326</v>
      </c>
      <c r="F294" s="1"/>
      <c r="G294" s="1"/>
      <c r="H294" s="2" t="s">
        <v>22</v>
      </c>
      <c r="I294" s="2" t="s">
        <v>156</v>
      </c>
      <c r="J294" s="2">
        <v>6</v>
      </c>
      <c r="K294" s="1"/>
      <c r="L294" s="1"/>
      <c r="M294" s="1"/>
      <c r="N294" s="4">
        <v>45352</v>
      </c>
      <c r="O294" s="2" t="s">
        <v>20</v>
      </c>
      <c r="P294" s="2" t="s">
        <v>21</v>
      </c>
      <c r="Q294" s="5">
        <v>45371.65902777778</v>
      </c>
    </row>
    <row r="295" spans="1:17" ht="27.6" x14ac:dyDescent="0.3">
      <c r="A295" s="2" t="s">
        <v>155</v>
      </c>
      <c r="B295" s="2" t="s">
        <v>7</v>
      </c>
      <c r="C295" s="1"/>
      <c r="D295" s="4">
        <v>45352</v>
      </c>
      <c r="E295" s="2">
        <v>-2374</v>
      </c>
      <c r="F295" s="1"/>
      <c r="G295" s="1"/>
      <c r="H295" s="2" t="s">
        <v>22</v>
      </c>
      <c r="I295" s="2" t="s">
        <v>156</v>
      </c>
      <c r="J295" s="2">
        <v>5</v>
      </c>
      <c r="K295" s="1"/>
      <c r="L295" s="1"/>
      <c r="M295" s="1"/>
      <c r="N295" s="4">
        <v>45352</v>
      </c>
      <c r="O295" s="2" t="s">
        <v>20</v>
      </c>
      <c r="P295" s="2" t="s">
        <v>21</v>
      </c>
      <c r="Q295" s="5">
        <v>45371.65902777778</v>
      </c>
    </row>
    <row r="296" spans="1:17" ht="27.6" x14ac:dyDescent="0.3">
      <c r="A296" s="2" t="s">
        <v>155</v>
      </c>
      <c r="B296" s="2" t="s">
        <v>7</v>
      </c>
      <c r="C296" s="1"/>
      <c r="D296" s="4">
        <v>45352</v>
      </c>
      <c r="E296" s="2">
        <v>-1384</v>
      </c>
      <c r="F296" s="1"/>
      <c r="G296" s="1"/>
      <c r="H296" s="2" t="s">
        <v>22</v>
      </c>
      <c r="I296" s="2" t="s">
        <v>156</v>
      </c>
      <c r="J296" s="2">
        <v>4</v>
      </c>
      <c r="K296" s="1"/>
      <c r="L296" s="1"/>
      <c r="M296" s="1"/>
      <c r="N296" s="4">
        <v>45352</v>
      </c>
      <c r="O296" s="2" t="s">
        <v>20</v>
      </c>
      <c r="P296" s="2" t="s">
        <v>21</v>
      </c>
      <c r="Q296" s="5">
        <v>45371.65902777778</v>
      </c>
    </row>
    <row r="297" spans="1:17" ht="27.6" x14ac:dyDescent="0.3">
      <c r="A297" s="2" t="s">
        <v>155</v>
      </c>
      <c r="B297" s="2" t="s">
        <v>7</v>
      </c>
      <c r="C297" s="1"/>
      <c r="D297" s="4">
        <v>45352</v>
      </c>
      <c r="E297" s="2">
        <v>-192</v>
      </c>
      <c r="F297" s="1"/>
      <c r="G297" s="1"/>
      <c r="H297" s="2" t="s">
        <v>22</v>
      </c>
      <c r="I297" s="2" t="s">
        <v>156</v>
      </c>
      <c r="J297" s="2">
        <v>3</v>
      </c>
      <c r="K297" s="1"/>
      <c r="L297" s="1"/>
      <c r="M297" s="1"/>
      <c r="N297" s="4">
        <v>45352</v>
      </c>
      <c r="O297" s="2" t="s">
        <v>20</v>
      </c>
      <c r="P297" s="2" t="s">
        <v>21</v>
      </c>
      <c r="Q297" s="5">
        <v>45371.65902777778</v>
      </c>
    </row>
    <row r="298" spans="1:17" ht="27.6" x14ac:dyDescent="0.3">
      <c r="A298" s="2" t="s">
        <v>155</v>
      </c>
      <c r="B298" s="2" t="s">
        <v>7</v>
      </c>
      <c r="C298" s="1"/>
      <c r="D298" s="4">
        <v>45352</v>
      </c>
      <c r="E298" s="2">
        <v>-7</v>
      </c>
      <c r="F298" s="1"/>
      <c r="G298" s="1"/>
      <c r="H298" s="2" t="s">
        <v>22</v>
      </c>
      <c r="I298" s="2" t="s">
        <v>156</v>
      </c>
      <c r="J298" s="2">
        <v>2</v>
      </c>
      <c r="K298" s="1"/>
      <c r="L298" s="1"/>
      <c r="M298" s="1"/>
      <c r="N298" s="4">
        <v>45352</v>
      </c>
      <c r="O298" s="2" t="s">
        <v>20</v>
      </c>
      <c r="P298" s="2" t="s">
        <v>21</v>
      </c>
      <c r="Q298" s="5">
        <v>45371.65902777778</v>
      </c>
    </row>
    <row r="299" spans="1:17" ht="27.6" x14ac:dyDescent="0.3">
      <c r="A299" s="2" t="s">
        <v>155</v>
      </c>
      <c r="B299" s="2" t="s">
        <v>7</v>
      </c>
      <c r="C299" s="1"/>
      <c r="D299" s="4">
        <v>45352</v>
      </c>
      <c r="E299" s="2">
        <v>-4</v>
      </c>
      <c r="F299" s="1"/>
      <c r="G299" s="1"/>
      <c r="H299" s="2" t="s">
        <v>22</v>
      </c>
      <c r="I299" s="2" t="s">
        <v>156</v>
      </c>
      <c r="J299" s="2">
        <v>1</v>
      </c>
      <c r="K299" s="1"/>
      <c r="L299" s="1"/>
      <c r="M299" s="1"/>
      <c r="N299" s="4">
        <v>45352</v>
      </c>
      <c r="O299" s="2" t="s">
        <v>20</v>
      </c>
      <c r="P299" s="2" t="s">
        <v>21</v>
      </c>
      <c r="Q299" s="5">
        <v>45371.65902777778</v>
      </c>
    </row>
    <row r="300" spans="1:17" x14ac:dyDescent="0.3">
      <c r="A300" s="2" t="s">
        <v>157</v>
      </c>
      <c r="B300" s="2" t="s">
        <v>18</v>
      </c>
      <c r="C300" s="1"/>
      <c r="D300" s="4">
        <v>45352</v>
      </c>
      <c r="E300" s="2">
        <v>-7358</v>
      </c>
      <c r="F300" s="2" t="s">
        <v>19</v>
      </c>
      <c r="G300" s="1"/>
      <c r="H300" s="1"/>
      <c r="I300" s="1"/>
      <c r="J300" s="1"/>
      <c r="K300" s="1"/>
      <c r="L300" s="1"/>
      <c r="M300" s="1"/>
      <c r="N300" s="1"/>
      <c r="O300" s="2" t="s">
        <v>20</v>
      </c>
      <c r="P300" s="2" t="s">
        <v>21</v>
      </c>
      <c r="Q300" s="5">
        <v>45371.65902777778</v>
      </c>
    </row>
    <row r="301" spans="1:17" ht="27.6" x14ac:dyDescent="0.3">
      <c r="A301" s="2" t="s">
        <v>157</v>
      </c>
      <c r="B301" s="2" t="s">
        <v>7</v>
      </c>
      <c r="C301" s="1"/>
      <c r="D301" s="4">
        <v>45352</v>
      </c>
      <c r="E301" s="2">
        <v>-7358</v>
      </c>
      <c r="F301" s="1"/>
      <c r="G301" s="1"/>
      <c r="H301" s="2" t="s">
        <v>22</v>
      </c>
      <c r="I301" s="2" t="s">
        <v>156</v>
      </c>
      <c r="J301" s="2">
        <v>8</v>
      </c>
      <c r="K301" s="1"/>
      <c r="L301" s="1"/>
      <c r="M301" s="1"/>
      <c r="N301" s="4">
        <v>45352</v>
      </c>
      <c r="O301" s="2" t="s">
        <v>20</v>
      </c>
      <c r="P301" s="2" t="s">
        <v>21</v>
      </c>
      <c r="Q301" s="5">
        <v>45371.65902777778</v>
      </c>
    </row>
    <row r="302" spans="1:17" x14ac:dyDescent="0.3">
      <c r="A302" s="2" t="s">
        <v>158</v>
      </c>
      <c r="B302" s="2" t="s">
        <v>18</v>
      </c>
      <c r="C302" s="1"/>
      <c r="D302" s="4">
        <v>45352</v>
      </c>
      <c r="E302" s="2">
        <v>7830536.5499999998</v>
      </c>
      <c r="F302" s="2" t="s">
        <v>19</v>
      </c>
      <c r="G302" s="1"/>
      <c r="H302" s="1"/>
      <c r="I302" s="1"/>
      <c r="J302" s="1"/>
      <c r="K302" s="1"/>
      <c r="L302" s="1"/>
      <c r="M302" s="1"/>
      <c r="N302" s="1"/>
      <c r="O302" s="2" t="s">
        <v>20</v>
      </c>
      <c r="P302" s="2" t="s">
        <v>21</v>
      </c>
      <c r="Q302" s="5">
        <v>45371.668749999997</v>
      </c>
    </row>
    <row r="303" spans="1:17" ht="27.6" x14ac:dyDescent="0.3">
      <c r="A303" s="2" t="s">
        <v>158</v>
      </c>
      <c r="B303" s="2" t="s">
        <v>7</v>
      </c>
      <c r="C303" s="1"/>
      <c r="D303" s="4">
        <v>45351</v>
      </c>
      <c r="E303" s="2">
        <v>-7833126.1299999999</v>
      </c>
      <c r="F303" s="1"/>
      <c r="G303" s="1"/>
      <c r="H303" s="2" t="s">
        <v>159</v>
      </c>
      <c r="I303" s="2" t="s">
        <v>160</v>
      </c>
      <c r="J303" s="2">
        <v>1</v>
      </c>
      <c r="K303" s="1"/>
      <c r="L303" s="1"/>
      <c r="M303" s="1"/>
      <c r="N303" s="4">
        <v>45352</v>
      </c>
      <c r="O303" s="2" t="s">
        <v>20</v>
      </c>
      <c r="P303" s="2" t="s">
        <v>21</v>
      </c>
      <c r="Q303" s="5">
        <v>45371.668749999997</v>
      </c>
    </row>
    <row r="304" spans="1:17" x14ac:dyDescent="0.3">
      <c r="A304" s="2" t="s">
        <v>158</v>
      </c>
      <c r="B304" s="2" t="s">
        <v>7</v>
      </c>
      <c r="C304" s="1"/>
      <c r="D304" s="4">
        <v>45351</v>
      </c>
      <c r="E304" s="2">
        <v>32402.32</v>
      </c>
      <c r="F304" s="1"/>
      <c r="G304" s="1"/>
      <c r="H304" s="2" t="s">
        <v>40</v>
      </c>
      <c r="I304" s="2" t="s">
        <v>161</v>
      </c>
      <c r="J304" s="2">
        <v>2</v>
      </c>
      <c r="K304" s="1"/>
      <c r="L304" s="1"/>
      <c r="M304" s="1"/>
      <c r="N304" s="4">
        <v>45352</v>
      </c>
      <c r="O304" s="2" t="s">
        <v>20</v>
      </c>
      <c r="P304" s="2" t="s">
        <v>21</v>
      </c>
      <c r="Q304" s="5">
        <v>45371.668749999997</v>
      </c>
    </row>
    <row r="305" spans="1:17" x14ac:dyDescent="0.3">
      <c r="A305" s="2" t="s">
        <v>158</v>
      </c>
      <c r="B305" s="2" t="s">
        <v>7</v>
      </c>
      <c r="C305" s="1"/>
      <c r="D305" s="4">
        <v>45351</v>
      </c>
      <c r="E305" s="2">
        <v>7798134.2300000004</v>
      </c>
      <c r="F305" s="1"/>
      <c r="G305" s="1"/>
      <c r="H305" s="2" t="s">
        <v>40</v>
      </c>
      <c r="I305" s="2" t="s">
        <v>161</v>
      </c>
      <c r="J305" s="2">
        <v>3</v>
      </c>
      <c r="K305" s="1"/>
      <c r="L305" s="1"/>
      <c r="M305" s="1"/>
      <c r="N305" s="4">
        <v>45352</v>
      </c>
      <c r="O305" s="2" t="s">
        <v>20</v>
      </c>
      <c r="P305" s="2" t="s">
        <v>21</v>
      </c>
      <c r="Q305" s="5">
        <v>45371.668749999997</v>
      </c>
    </row>
    <row r="306" spans="1:17" ht="27.6" x14ac:dyDescent="0.3">
      <c r="A306" s="2" t="s">
        <v>158</v>
      </c>
      <c r="B306" s="2" t="s">
        <v>7</v>
      </c>
      <c r="C306" s="1"/>
      <c r="D306" s="4">
        <v>45352</v>
      </c>
      <c r="E306" s="2">
        <v>7833126.1299999999</v>
      </c>
      <c r="F306" s="1"/>
      <c r="G306" s="1"/>
      <c r="H306" s="2" t="s">
        <v>162</v>
      </c>
      <c r="I306" s="2" t="s">
        <v>163</v>
      </c>
      <c r="J306" s="2">
        <v>1</v>
      </c>
      <c r="K306" s="1"/>
      <c r="L306" s="1"/>
      <c r="M306" s="1"/>
      <c r="N306" s="4">
        <v>45352</v>
      </c>
      <c r="O306" s="2" t="s">
        <v>20</v>
      </c>
      <c r="P306" s="2" t="s">
        <v>21</v>
      </c>
      <c r="Q306" s="5">
        <v>45371.668749999997</v>
      </c>
    </row>
    <row r="307" spans="1:17" x14ac:dyDescent="0.3">
      <c r="A307" s="2" t="s">
        <v>164</v>
      </c>
      <c r="B307" s="2" t="s">
        <v>18</v>
      </c>
      <c r="C307" s="1"/>
      <c r="D307" s="4">
        <v>45352</v>
      </c>
      <c r="E307" s="2">
        <v>1360</v>
      </c>
      <c r="F307" s="2" t="s">
        <v>19</v>
      </c>
      <c r="G307" s="1"/>
      <c r="H307" s="1"/>
      <c r="I307" s="1"/>
      <c r="J307" s="1"/>
      <c r="K307" s="1"/>
      <c r="L307" s="1"/>
      <c r="M307" s="1"/>
      <c r="N307" s="1"/>
      <c r="O307" s="2" t="s">
        <v>20</v>
      </c>
      <c r="P307" s="2" t="s">
        <v>21</v>
      </c>
      <c r="Q307" s="5">
        <v>45371.67083333333</v>
      </c>
    </row>
    <row r="308" spans="1:17" ht="27.6" x14ac:dyDescent="0.3">
      <c r="A308" s="2" t="s">
        <v>164</v>
      </c>
      <c r="B308" s="2" t="s">
        <v>7</v>
      </c>
      <c r="C308" s="1"/>
      <c r="D308" s="4">
        <v>45352</v>
      </c>
      <c r="E308" s="2">
        <v>1360</v>
      </c>
      <c r="F308" s="1"/>
      <c r="G308" s="1"/>
      <c r="H308" s="2" t="s">
        <v>22</v>
      </c>
      <c r="I308" s="2" t="s">
        <v>165</v>
      </c>
      <c r="J308" s="2">
        <v>1</v>
      </c>
      <c r="K308" s="1"/>
      <c r="L308" s="1"/>
      <c r="M308" s="1"/>
      <c r="N308" s="4">
        <v>45352</v>
      </c>
      <c r="O308" s="2" t="s">
        <v>20</v>
      </c>
      <c r="P308" s="2" t="s">
        <v>21</v>
      </c>
      <c r="Q308" s="5">
        <v>45371.67083333333</v>
      </c>
    </row>
    <row r="309" spans="1:17" x14ac:dyDescent="0.3">
      <c r="A309" s="2" t="s">
        <v>166</v>
      </c>
      <c r="B309" s="2" t="s">
        <v>18</v>
      </c>
      <c r="C309" s="1"/>
      <c r="D309" s="4">
        <v>45351</v>
      </c>
      <c r="E309" s="2">
        <v>2225436.5699999998</v>
      </c>
      <c r="F309" s="2" t="s">
        <v>19</v>
      </c>
      <c r="G309" s="1"/>
      <c r="H309" s="1"/>
      <c r="I309" s="1"/>
      <c r="J309" s="1"/>
      <c r="K309" s="1"/>
      <c r="L309" s="1"/>
      <c r="M309" s="1"/>
      <c r="N309" s="1"/>
      <c r="O309" s="2" t="s">
        <v>20</v>
      </c>
      <c r="P309" s="2" t="s">
        <v>21</v>
      </c>
      <c r="Q309" s="5">
        <v>45371.673611111109</v>
      </c>
    </row>
    <row r="310" spans="1:17" x14ac:dyDescent="0.3">
      <c r="A310" s="2" t="s">
        <v>166</v>
      </c>
      <c r="B310" s="2" t="s">
        <v>7</v>
      </c>
      <c r="C310" s="1"/>
      <c r="D310" s="4">
        <v>45350</v>
      </c>
      <c r="E310" s="2">
        <v>9239</v>
      </c>
      <c r="F310" s="1"/>
      <c r="G310" s="1"/>
      <c r="H310" s="2" t="s">
        <v>40</v>
      </c>
      <c r="I310" s="2" t="s">
        <v>167</v>
      </c>
      <c r="J310" s="2">
        <v>1</v>
      </c>
      <c r="K310" s="1"/>
      <c r="L310" s="1"/>
      <c r="M310" s="1"/>
      <c r="N310" s="4">
        <v>45351</v>
      </c>
      <c r="O310" s="2" t="s">
        <v>20</v>
      </c>
      <c r="P310" s="2" t="s">
        <v>21</v>
      </c>
      <c r="Q310" s="5">
        <v>45371.673611111109</v>
      </c>
    </row>
    <row r="311" spans="1:17" x14ac:dyDescent="0.3">
      <c r="A311" s="2" t="s">
        <v>166</v>
      </c>
      <c r="B311" s="2" t="s">
        <v>7</v>
      </c>
      <c r="C311" s="1"/>
      <c r="D311" s="4">
        <v>45350</v>
      </c>
      <c r="E311" s="2">
        <v>2216197.5699999998</v>
      </c>
      <c r="F311" s="1"/>
      <c r="G311" s="1"/>
      <c r="H311" s="2" t="s">
        <v>40</v>
      </c>
      <c r="I311" s="2" t="s">
        <v>167</v>
      </c>
      <c r="J311" s="2">
        <v>2</v>
      </c>
      <c r="K311" s="1"/>
      <c r="L311" s="1"/>
      <c r="M311" s="1"/>
      <c r="N311" s="4">
        <v>45351</v>
      </c>
      <c r="O311" s="2" t="s">
        <v>20</v>
      </c>
      <c r="P311" s="2" t="s">
        <v>21</v>
      </c>
      <c r="Q311" s="5">
        <v>45371.673611111109</v>
      </c>
    </row>
    <row r="312" spans="1:17" x14ac:dyDescent="0.3">
      <c r="A312" s="2" t="s">
        <v>168</v>
      </c>
      <c r="B312" s="2" t="s">
        <v>18</v>
      </c>
      <c r="C312" s="1"/>
      <c r="D312" s="4">
        <v>45350</v>
      </c>
      <c r="E312" s="2">
        <v>680</v>
      </c>
      <c r="F312" s="2" t="s">
        <v>19</v>
      </c>
      <c r="G312" s="1"/>
      <c r="H312" s="1"/>
      <c r="I312" s="1"/>
      <c r="J312" s="1"/>
      <c r="K312" s="1"/>
      <c r="L312" s="1"/>
      <c r="M312" s="1"/>
      <c r="N312" s="1"/>
      <c r="O312" s="2" t="s">
        <v>20</v>
      </c>
      <c r="P312" s="2" t="s">
        <v>21</v>
      </c>
      <c r="Q312" s="5">
        <v>45371.675694444442</v>
      </c>
    </row>
    <row r="313" spans="1:17" x14ac:dyDescent="0.3">
      <c r="A313" s="2" t="s">
        <v>168</v>
      </c>
      <c r="B313" s="2" t="s">
        <v>18</v>
      </c>
      <c r="C313" s="1"/>
      <c r="D313" s="4">
        <v>45350</v>
      </c>
      <c r="E313" s="2">
        <v>7467.88</v>
      </c>
      <c r="F313" s="2" t="s">
        <v>19</v>
      </c>
      <c r="G313" s="1"/>
      <c r="H313" s="1"/>
      <c r="I313" s="1"/>
      <c r="J313" s="1"/>
      <c r="K313" s="1"/>
      <c r="L313" s="1"/>
      <c r="M313" s="1"/>
      <c r="N313" s="1"/>
      <c r="O313" s="2" t="s">
        <v>20</v>
      </c>
      <c r="P313" s="2" t="s">
        <v>21</v>
      </c>
      <c r="Q313" s="5">
        <v>45371.675694444442</v>
      </c>
    </row>
    <row r="314" spans="1:17" x14ac:dyDescent="0.3">
      <c r="A314" s="2" t="s">
        <v>168</v>
      </c>
      <c r="B314" s="2" t="s">
        <v>18</v>
      </c>
      <c r="C314" s="1"/>
      <c r="D314" s="4">
        <v>45350</v>
      </c>
      <c r="E314" s="2">
        <v>13400</v>
      </c>
      <c r="F314" s="2" t="s">
        <v>19</v>
      </c>
      <c r="G314" s="1"/>
      <c r="H314" s="1"/>
      <c r="I314" s="1"/>
      <c r="J314" s="1"/>
      <c r="K314" s="1"/>
      <c r="L314" s="1"/>
      <c r="M314" s="1"/>
      <c r="N314" s="1"/>
      <c r="O314" s="2" t="s">
        <v>20</v>
      </c>
      <c r="P314" s="2" t="s">
        <v>21</v>
      </c>
      <c r="Q314" s="5">
        <v>45371.675694444442</v>
      </c>
    </row>
    <row r="315" spans="1:17" x14ac:dyDescent="0.3">
      <c r="A315" s="2" t="s">
        <v>168</v>
      </c>
      <c r="B315" s="2" t="s">
        <v>18</v>
      </c>
      <c r="C315" s="1"/>
      <c r="D315" s="4">
        <v>45350</v>
      </c>
      <c r="E315" s="2">
        <v>1791447.45</v>
      </c>
      <c r="F315" s="2" t="s">
        <v>19</v>
      </c>
      <c r="G315" s="1"/>
      <c r="H315" s="1"/>
      <c r="I315" s="1"/>
      <c r="J315" s="1"/>
      <c r="K315" s="1"/>
      <c r="L315" s="1"/>
      <c r="M315" s="1"/>
      <c r="N315" s="1"/>
      <c r="O315" s="2" t="s">
        <v>20</v>
      </c>
      <c r="P315" s="2" t="s">
        <v>21</v>
      </c>
      <c r="Q315" s="5">
        <v>45371.675694444442</v>
      </c>
    </row>
    <row r="316" spans="1:17" x14ac:dyDescent="0.3">
      <c r="A316" s="2" t="s">
        <v>168</v>
      </c>
      <c r="B316" s="2" t="s">
        <v>7</v>
      </c>
      <c r="C316" s="1"/>
      <c r="D316" s="4">
        <v>45349</v>
      </c>
      <c r="E316" s="2">
        <v>1782454.56</v>
      </c>
      <c r="F316" s="1"/>
      <c r="G316" s="1"/>
      <c r="H316" s="2" t="s">
        <v>40</v>
      </c>
      <c r="I316" s="2" t="s">
        <v>169</v>
      </c>
      <c r="J316" s="2">
        <v>2</v>
      </c>
      <c r="K316" s="1"/>
      <c r="L316" s="1"/>
      <c r="M316" s="1"/>
      <c r="N316" s="4">
        <v>45350</v>
      </c>
      <c r="O316" s="2" t="s">
        <v>20</v>
      </c>
      <c r="P316" s="2" t="s">
        <v>21</v>
      </c>
      <c r="Q316" s="5">
        <v>45371.675694444442</v>
      </c>
    </row>
    <row r="317" spans="1:17" x14ac:dyDescent="0.3">
      <c r="A317" s="2" t="s">
        <v>168</v>
      </c>
      <c r="B317" s="2" t="s">
        <v>7</v>
      </c>
      <c r="C317" s="1"/>
      <c r="D317" s="4">
        <v>45349</v>
      </c>
      <c r="E317" s="2">
        <v>8992.89</v>
      </c>
      <c r="F317" s="1"/>
      <c r="G317" s="1"/>
      <c r="H317" s="2" t="s">
        <v>40</v>
      </c>
      <c r="I317" s="2" t="s">
        <v>169</v>
      </c>
      <c r="J317" s="2">
        <v>1</v>
      </c>
      <c r="K317" s="1"/>
      <c r="L317" s="1"/>
      <c r="M317" s="1"/>
      <c r="N317" s="4">
        <v>45350</v>
      </c>
      <c r="O317" s="2" t="s">
        <v>20</v>
      </c>
      <c r="P317" s="2" t="s">
        <v>21</v>
      </c>
      <c r="Q317" s="5">
        <v>45371.675694444442</v>
      </c>
    </row>
    <row r="318" spans="1:17" ht="27.6" x14ac:dyDescent="0.3">
      <c r="A318" s="2" t="s">
        <v>168</v>
      </c>
      <c r="B318" s="2" t="s">
        <v>7</v>
      </c>
      <c r="C318" s="1"/>
      <c r="D318" s="4">
        <v>45349</v>
      </c>
      <c r="E318" s="2">
        <v>7467.88</v>
      </c>
      <c r="F318" s="1"/>
      <c r="G318" s="1"/>
      <c r="H318" s="2" t="s">
        <v>22</v>
      </c>
      <c r="I318" s="2" t="s">
        <v>170</v>
      </c>
      <c r="J318" s="2">
        <v>1</v>
      </c>
      <c r="K318" s="1"/>
      <c r="L318" s="1"/>
      <c r="M318" s="1"/>
      <c r="N318" s="4">
        <v>45350</v>
      </c>
      <c r="O318" s="2" t="s">
        <v>20</v>
      </c>
      <c r="P318" s="2" t="s">
        <v>21</v>
      </c>
      <c r="Q318" s="5">
        <v>45371.675694444442</v>
      </c>
    </row>
    <row r="319" spans="1:17" ht="27.6" x14ac:dyDescent="0.3">
      <c r="A319" s="2" t="s">
        <v>168</v>
      </c>
      <c r="B319" s="2" t="s">
        <v>7</v>
      </c>
      <c r="C319" s="1"/>
      <c r="D319" s="4">
        <v>45350</v>
      </c>
      <c r="E319" s="2">
        <v>680</v>
      </c>
      <c r="F319" s="1"/>
      <c r="G319" s="1"/>
      <c r="H319" s="2" t="s">
        <v>22</v>
      </c>
      <c r="I319" s="2" t="s">
        <v>171</v>
      </c>
      <c r="J319" s="2">
        <v>1</v>
      </c>
      <c r="K319" s="1"/>
      <c r="L319" s="1"/>
      <c r="M319" s="1"/>
      <c r="N319" s="4">
        <v>45350</v>
      </c>
      <c r="O319" s="2" t="s">
        <v>20</v>
      </c>
      <c r="P319" s="2" t="s">
        <v>21</v>
      </c>
      <c r="Q319" s="5">
        <v>45371.675694444442</v>
      </c>
    </row>
    <row r="320" spans="1:17" x14ac:dyDescent="0.3">
      <c r="A320" s="2" t="s">
        <v>168</v>
      </c>
      <c r="B320" s="2" t="s">
        <v>7</v>
      </c>
      <c r="C320" s="1"/>
      <c r="D320" s="4">
        <v>45349</v>
      </c>
      <c r="E320" s="2">
        <v>10720</v>
      </c>
      <c r="F320" s="1"/>
      <c r="G320" s="1"/>
      <c r="H320" s="2" t="s">
        <v>172</v>
      </c>
      <c r="I320" s="2" t="s">
        <v>173</v>
      </c>
      <c r="J320" s="2">
        <v>4</v>
      </c>
      <c r="K320" s="1"/>
      <c r="L320" s="1"/>
      <c r="M320" s="1"/>
      <c r="N320" s="4">
        <v>45350</v>
      </c>
      <c r="O320" s="2" t="s">
        <v>20</v>
      </c>
      <c r="P320" s="2" t="s">
        <v>21</v>
      </c>
      <c r="Q320" s="5">
        <v>45371.675694444442</v>
      </c>
    </row>
    <row r="321" spans="1:17" x14ac:dyDescent="0.3">
      <c r="A321" s="2" t="s">
        <v>168</v>
      </c>
      <c r="B321" s="2" t="s">
        <v>7</v>
      </c>
      <c r="C321" s="1"/>
      <c r="D321" s="4">
        <v>45349</v>
      </c>
      <c r="E321" s="2">
        <v>2680</v>
      </c>
      <c r="F321" s="1"/>
      <c r="G321" s="1"/>
      <c r="H321" s="2" t="s">
        <v>172</v>
      </c>
      <c r="I321" s="2" t="s">
        <v>173</v>
      </c>
      <c r="J321" s="2">
        <v>3</v>
      </c>
      <c r="K321" s="1"/>
      <c r="L321" s="1"/>
      <c r="M321" s="1"/>
      <c r="N321" s="4">
        <v>45350</v>
      </c>
      <c r="O321" s="2" t="s">
        <v>20</v>
      </c>
      <c r="P321" s="2" t="s">
        <v>21</v>
      </c>
      <c r="Q321" s="5">
        <v>45371.675694444442</v>
      </c>
    </row>
    <row r="322" spans="1:17" x14ac:dyDescent="0.3">
      <c r="A322" s="2" t="s">
        <v>174</v>
      </c>
      <c r="B322" s="2" t="s">
        <v>18</v>
      </c>
      <c r="C322" s="1"/>
      <c r="D322" s="4">
        <v>45349</v>
      </c>
      <c r="E322" s="2">
        <v>27.84</v>
      </c>
      <c r="F322" s="2" t="s">
        <v>19</v>
      </c>
      <c r="G322" s="1"/>
      <c r="H322" s="1"/>
      <c r="I322" s="1"/>
      <c r="J322" s="1"/>
      <c r="K322" s="1"/>
      <c r="L322" s="1"/>
      <c r="M322" s="1"/>
      <c r="N322" s="1"/>
      <c r="O322" s="2" t="s">
        <v>20</v>
      </c>
      <c r="P322" s="2" t="s">
        <v>21</v>
      </c>
      <c r="Q322" s="5">
        <v>45371.678472222222</v>
      </c>
    </row>
    <row r="323" spans="1:17" x14ac:dyDescent="0.3">
      <c r="A323" s="2" t="s">
        <v>174</v>
      </c>
      <c r="B323" s="2" t="s">
        <v>18</v>
      </c>
      <c r="C323" s="1"/>
      <c r="D323" s="4">
        <v>45349</v>
      </c>
      <c r="E323" s="2">
        <v>500</v>
      </c>
      <c r="F323" s="2" t="s">
        <v>19</v>
      </c>
      <c r="G323" s="1"/>
      <c r="H323" s="1"/>
      <c r="I323" s="1"/>
      <c r="J323" s="1"/>
      <c r="K323" s="1"/>
      <c r="L323" s="1"/>
      <c r="M323" s="1"/>
      <c r="N323" s="1"/>
      <c r="O323" s="2" t="s">
        <v>20</v>
      </c>
      <c r="P323" s="2" t="s">
        <v>21</v>
      </c>
      <c r="Q323" s="5">
        <v>45371.678472222222</v>
      </c>
    </row>
    <row r="324" spans="1:17" x14ac:dyDescent="0.3">
      <c r="A324" s="2" t="s">
        <v>174</v>
      </c>
      <c r="B324" s="2" t="s">
        <v>18</v>
      </c>
      <c r="C324" s="1"/>
      <c r="D324" s="4">
        <v>45349</v>
      </c>
      <c r="E324" s="2">
        <v>729</v>
      </c>
      <c r="F324" s="2" t="s">
        <v>19</v>
      </c>
      <c r="G324" s="1"/>
      <c r="H324" s="1"/>
      <c r="I324" s="1"/>
      <c r="J324" s="1"/>
      <c r="K324" s="1"/>
      <c r="L324" s="1"/>
      <c r="M324" s="1"/>
      <c r="N324" s="1"/>
      <c r="O324" s="2" t="s">
        <v>20</v>
      </c>
      <c r="P324" s="2" t="s">
        <v>21</v>
      </c>
      <c r="Q324" s="5">
        <v>45371.678472222222</v>
      </c>
    </row>
    <row r="325" spans="1:17" x14ac:dyDescent="0.3">
      <c r="A325" s="2" t="s">
        <v>174</v>
      </c>
      <c r="B325" s="2" t="s">
        <v>18</v>
      </c>
      <c r="C325" s="1"/>
      <c r="D325" s="4">
        <v>45349</v>
      </c>
      <c r="E325" s="2">
        <v>753.19</v>
      </c>
      <c r="F325" s="2" t="s">
        <v>19</v>
      </c>
      <c r="G325" s="1"/>
      <c r="H325" s="1"/>
      <c r="I325" s="1"/>
      <c r="J325" s="1"/>
      <c r="K325" s="1"/>
      <c r="L325" s="1"/>
      <c r="M325" s="1"/>
      <c r="N325" s="1"/>
      <c r="O325" s="2" t="s">
        <v>20</v>
      </c>
      <c r="P325" s="2" t="s">
        <v>21</v>
      </c>
      <c r="Q325" s="5">
        <v>45371.678472222222</v>
      </c>
    </row>
    <row r="326" spans="1:17" x14ac:dyDescent="0.3">
      <c r="A326" s="2" t="s">
        <v>174</v>
      </c>
      <c r="B326" s="2" t="s">
        <v>18</v>
      </c>
      <c r="C326" s="1"/>
      <c r="D326" s="4">
        <v>45349</v>
      </c>
      <c r="E326" s="2">
        <v>1360</v>
      </c>
      <c r="F326" s="2" t="s">
        <v>19</v>
      </c>
      <c r="G326" s="1"/>
      <c r="H326" s="1"/>
      <c r="I326" s="1"/>
      <c r="J326" s="1"/>
      <c r="K326" s="1"/>
      <c r="L326" s="1"/>
      <c r="M326" s="1"/>
      <c r="N326" s="1"/>
      <c r="O326" s="2" t="s">
        <v>20</v>
      </c>
      <c r="P326" s="2" t="s">
        <v>21</v>
      </c>
      <c r="Q326" s="5">
        <v>45371.678472222222</v>
      </c>
    </row>
    <row r="327" spans="1:17" x14ac:dyDescent="0.3">
      <c r="A327" s="2" t="s">
        <v>174</v>
      </c>
      <c r="B327" s="2" t="s">
        <v>18</v>
      </c>
      <c r="C327" s="1"/>
      <c r="D327" s="4">
        <v>45349</v>
      </c>
      <c r="E327" s="2">
        <v>4326.07</v>
      </c>
      <c r="F327" s="2" t="s">
        <v>19</v>
      </c>
      <c r="G327" s="1"/>
      <c r="H327" s="1"/>
      <c r="I327" s="1"/>
      <c r="J327" s="1"/>
      <c r="K327" s="1"/>
      <c r="L327" s="1"/>
      <c r="M327" s="1"/>
      <c r="N327" s="1"/>
      <c r="O327" s="2" t="s">
        <v>20</v>
      </c>
      <c r="P327" s="2" t="s">
        <v>21</v>
      </c>
      <c r="Q327" s="5">
        <v>45371.678472222222</v>
      </c>
    </row>
    <row r="328" spans="1:17" x14ac:dyDescent="0.3">
      <c r="A328" s="2" t="s">
        <v>174</v>
      </c>
      <c r="B328" s="2" t="s">
        <v>18</v>
      </c>
      <c r="C328" s="1"/>
      <c r="D328" s="4">
        <v>45349</v>
      </c>
      <c r="E328" s="2">
        <v>4877132.66</v>
      </c>
      <c r="F328" s="2" t="s">
        <v>19</v>
      </c>
      <c r="G328" s="1"/>
      <c r="H328" s="1"/>
      <c r="I328" s="1"/>
      <c r="J328" s="1"/>
      <c r="K328" s="1"/>
      <c r="L328" s="1"/>
      <c r="M328" s="1"/>
      <c r="N328" s="1"/>
      <c r="O328" s="2" t="s">
        <v>20</v>
      </c>
      <c r="P328" s="2" t="s">
        <v>21</v>
      </c>
      <c r="Q328" s="5">
        <v>45371.678472222222</v>
      </c>
    </row>
    <row r="329" spans="1:17" x14ac:dyDescent="0.3">
      <c r="A329" s="2" t="s">
        <v>174</v>
      </c>
      <c r="B329" s="2" t="s">
        <v>7</v>
      </c>
      <c r="C329" s="1"/>
      <c r="D329" s="4">
        <v>45348</v>
      </c>
      <c r="E329" s="2">
        <v>27.84</v>
      </c>
      <c r="F329" s="1"/>
      <c r="G329" s="1"/>
      <c r="H329" s="2" t="s">
        <v>40</v>
      </c>
      <c r="I329" s="2" t="s">
        <v>175</v>
      </c>
      <c r="J329" s="2">
        <v>1</v>
      </c>
      <c r="K329" s="1"/>
      <c r="L329" s="1"/>
      <c r="M329" s="1"/>
      <c r="N329" s="4">
        <v>45349</v>
      </c>
      <c r="O329" s="2" t="s">
        <v>20</v>
      </c>
      <c r="P329" s="2" t="s">
        <v>21</v>
      </c>
      <c r="Q329" s="5">
        <v>45371.678472222222</v>
      </c>
    </row>
    <row r="330" spans="1:17" x14ac:dyDescent="0.3">
      <c r="A330" s="2" t="s">
        <v>174</v>
      </c>
      <c r="B330" s="2" t="s">
        <v>7</v>
      </c>
      <c r="C330" s="1"/>
      <c r="D330" s="4">
        <v>45348</v>
      </c>
      <c r="E330" s="2">
        <v>28219.47</v>
      </c>
      <c r="F330" s="1"/>
      <c r="G330" s="1"/>
      <c r="H330" s="2" t="s">
        <v>40</v>
      </c>
      <c r="I330" s="2" t="s">
        <v>175</v>
      </c>
      <c r="J330" s="2">
        <v>2</v>
      </c>
      <c r="K330" s="1"/>
      <c r="L330" s="1"/>
      <c r="M330" s="1"/>
      <c r="N330" s="4">
        <v>45349</v>
      </c>
      <c r="O330" s="2" t="s">
        <v>20</v>
      </c>
      <c r="P330" s="2" t="s">
        <v>21</v>
      </c>
      <c r="Q330" s="5">
        <v>45371.678472222222</v>
      </c>
    </row>
    <row r="331" spans="1:17" x14ac:dyDescent="0.3">
      <c r="A331" s="2" t="s">
        <v>174</v>
      </c>
      <c r="B331" s="2" t="s">
        <v>7</v>
      </c>
      <c r="C331" s="1"/>
      <c r="D331" s="4">
        <v>45348</v>
      </c>
      <c r="E331" s="2">
        <v>4848913.1900000004</v>
      </c>
      <c r="F331" s="1"/>
      <c r="G331" s="1"/>
      <c r="H331" s="2" t="s">
        <v>40</v>
      </c>
      <c r="I331" s="2" t="s">
        <v>175</v>
      </c>
      <c r="J331" s="2">
        <v>3</v>
      </c>
      <c r="K331" s="1"/>
      <c r="L331" s="1"/>
      <c r="M331" s="1"/>
      <c r="N331" s="4">
        <v>45349</v>
      </c>
      <c r="O331" s="2" t="s">
        <v>20</v>
      </c>
      <c r="P331" s="2" t="s">
        <v>21</v>
      </c>
      <c r="Q331" s="5">
        <v>45371.678472222222</v>
      </c>
    </row>
    <row r="332" spans="1:17" ht="27.6" x14ac:dyDescent="0.3">
      <c r="A332" s="2" t="s">
        <v>174</v>
      </c>
      <c r="B332" s="2" t="s">
        <v>7</v>
      </c>
      <c r="C332" s="1"/>
      <c r="D332" s="4">
        <v>45349</v>
      </c>
      <c r="E332" s="2">
        <v>1360</v>
      </c>
      <c r="F332" s="1"/>
      <c r="G332" s="1"/>
      <c r="H332" s="2" t="s">
        <v>22</v>
      </c>
      <c r="I332" s="2" t="s">
        <v>176</v>
      </c>
      <c r="J332" s="2">
        <v>1</v>
      </c>
      <c r="K332" s="1"/>
      <c r="L332" s="1"/>
      <c r="M332" s="1"/>
      <c r="N332" s="4">
        <v>45349</v>
      </c>
      <c r="O332" s="2" t="s">
        <v>20</v>
      </c>
      <c r="P332" s="2" t="s">
        <v>21</v>
      </c>
      <c r="Q332" s="5">
        <v>45371.678472222222</v>
      </c>
    </row>
    <row r="333" spans="1:17" ht="27.6" x14ac:dyDescent="0.3">
      <c r="A333" s="2" t="s">
        <v>174</v>
      </c>
      <c r="B333" s="2" t="s">
        <v>7</v>
      </c>
      <c r="C333" s="1"/>
      <c r="D333" s="4">
        <v>45348</v>
      </c>
      <c r="E333" s="2">
        <v>4326.07</v>
      </c>
      <c r="F333" s="1"/>
      <c r="G333" s="1"/>
      <c r="H333" s="2" t="s">
        <v>22</v>
      </c>
      <c r="I333" s="2" t="s">
        <v>177</v>
      </c>
      <c r="J333" s="2">
        <v>1</v>
      </c>
      <c r="K333" s="1"/>
      <c r="L333" s="1"/>
      <c r="M333" s="1"/>
      <c r="N333" s="4">
        <v>45349</v>
      </c>
      <c r="O333" s="2" t="s">
        <v>20</v>
      </c>
      <c r="P333" s="2" t="s">
        <v>21</v>
      </c>
      <c r="Q333" s="5">
        <v>45371.678472222222</v>
      </c>
    </row>
    <row r="334" spans="1:17" ht="27.6" x14ac:dyDescent="0.3">
      <c r="A334" s="2" t="s">
        <v>174</v>
      </c>
      <c r="B334" s="2" t="s">
        <v>7</v>
      </c>
      <c r="C334" s="1"/>
      <c r="D334" s="4">
        <v>45349</v>
      </c>
      <c r="E334" s="2">
        <v>729</v>
      </c>
      <c r="F334" s="1"/>
      <c r="G334" s="1"/>
      <c r="H334" s="2" t="s">
        <v>22</v>
      </c>
      <c r="I334" s="2" t="s">
        <v>178</v>
      </c>
      <c r="J334" s="2">
        <v>3</v>
      </c>
      <c r="K334" s="1"/>
      <c r="L334" s="1"/>
      <c r="M334" s="1"/>
      <c r="N334" s="4">
        <v>45349</v>
      </c>
      <c r="O334" s="2" t="s">
        <v>20</v>
      </c>
      <c r="P334" s="2" t="s">
        <v>21</v>
      </c>
      <c r="Q334" s="5">
        <v>45371.678472222222</v>
      </c>
    </row>
    <row r="335" spans="1:17" ht="27.6" x14ac:dyDescent="0.3">
      <c r="A335" s="2" t="s">
        <v>174</v>
      </c>
      <c r="B335" s="2" t="s">
        <v>7</v>
      </c>
      <c r="C335" s="1"/>
      <c r="D335" s="4">
        <v>45349</v>
      </c>
      <c r="E335" s="2">
        <v>753.19</v>
      </c>
      <c r="F335" s="1"/>
      <c r="G335" s="1"/>
      <c r="H335" s="2" t="s">
        <v>22</v>
      </c>
      <c r="I335" s="2" t="s">
        <v>179</v>
      </c>
      <c r="J335" s="2">
        <v>2</v>
      </c>
      <c r="K335" s="1"/>
      <c r="L335" s="1"/>
      <c r="M335" s="1"/>
      <c r="N335" s="4">
        <v>45349</v>
      </c>
      <c r="O335" s="2" t="s">
        <v>20</v>
      </c>
      <c r="P335" s="2" t="s">
        <v>21</v>
      </c>
      <c r="Q335" s="5">
        <v>45371.678472222222</v>
      </c>
    </row>
    <row r="336" spans="1:17" x14ac:dyDescent="0.3">
      <c r="A336" s="2" t="s">
        <v>174</v>
      </c>
      <c r="B336" s="2" t="s">
        <v>7</v>
      </c>
      <c r="C336" s="1"/>
      <c r="D336" s="4">
        <v>45349</v>
      </c>
      <c r="E336" s="2">
        <v>100</v>
      </c>
      <c r="F336" s="1"/>
      <c r="G336" s="1"/>
      <c r="H336" s="2" t="s">
        <v>172</v>
      </c>
      <c r="I336" s="2" t="s">
        <v>173</v>
      </c>
      <c r="J336" s="2">
        <v>1</v>
      </c>
      <c r="K336" s="1"/>
      <c r="L336" s="1"/>
      <c r="M336" s="1"/>
      <c r="N336" s="4">
        <v>45349</v>
      </c>
      <c r="O336" s="2" t="s">
        <v>20</v>
      </c>
      <c r="P336" s="2" t="s">
        <v>21</v>
      </c>
      <c r="Q336" s="5">
        <v>45371.678472222222</v>
      </c>
    </row>
    <row r="337" spans="1:17" x14ac:dyDescent="0.3">
      <c r="A337" s="2" t="s">
        <v>174</v>
      </c>
      <c r="B337" s="2" t="s">
        <v>7</v>
      </c>
      <c r="C337" s="1"/>
      <c r="D337" s="4">
        <v>45349</v>
      </c>
      <c r="E337" s="2">
        <v>400</v>
      </c>
      <c r="F337" s="1"/>
      <c r="G337" s="1"/>
      <c r="H337" s="2" t="s">
        <v>172</v>
      </c>
      <c r="I337" s="2" t="s">
        <v>173</v>
      </c>
      <c r="J337" s="2">
        <v>2</v>
      </c>
      <c r="K337" s="1"/>
      <c r="L337" s="1"/>
      <c r="M337" s="1"/>
      <c r="N337" s="4">
        <v>45349</v>
      </c>
      <c r="O337" s="2" t="s">
        <v>20</v>
      </c>
      <c r="P337" s="2" t="s">
        <v>21</v>
      </c>
      <c r="Q337" s="5">
        <v>45371.678472222222</v>
      </c>
    </row>
    <row r="338" spans="1:17" x14ac:dyDescent="0.3">
      <c r="A338" s="2" t="s">
        <v>180</v>
      </c>
      <c r="B338" s="2" t="s">
        <v>18</v>
      </c>
      <c r="C338" s="1"/>
      <c r="D338" s="4">
        <v>45348</v>
      </c>
      <c r="E338" s="2">
        <v>680</v>
      </c>
      <c r="F338" s="2" t="s">
        <v>19</v>
      </c>
      <c r="G338" s="1"/>
      <c r="H338" s="1"/>
      <c r="I338" s="1"/>
      <c r="J338" s="1"/>
      <c r="K338" s="1"/>
      <c r="L338" s="1"/>
      <c r="M338" s="1"/>
      <c r="N338" s="1"/>
      <c r="O338" s="2" t="s">
        <v>20</v>
      </c>
      <c r="P338" s="2" t="s">
        <v>21</v>
      </c>
      <c r="Q338" s="5">
        <v>45371.679861111108</v>
      </c>
    </row>
    <row r="339" spans="1:17" x14ac:dyDescent="0.3">
      <c r="A339" s="2" t="s">
        <v>180</v>
      </c>
      <c r="B339" s="2" t="s">
        <v>18</v>
      </c>
      <c r="C339" s="1"/>
      <c r="D339" s="4">
        <v>45348</v>
      </c>
      <c r="E339" s="2">
        <v>2589.81</v>
      </c>
      <c r="F339" s="2" t="s">
        <v>19</v>
      </c>
      <c r="G339" s="1"/>
      <c r="H339" s="1"/>
      <c r="I339" s="1"/>
      <c r="J339" s="1"/>
      <c r="K339" s="1"/>
      <c r="L339" s="1"/>
      <c r="M339" s="1"/>
      <c r="N339" s="1"/>
      <c r="O339" s="2" t="s">
        <v>20</v>
      </c>
      <c r="P339" s="2" t="s">
        <v>21</v>
      </c>
      <c r="Q339" s="5">
        <v>45371.679861111108</v>
      </c>
    </row>
    <row r="340" spans="1:17" x14ac:dyDescent="0.3">
      <c r="A340" s="2" t="s">
        <v>180</v>
      </c>
      <c r="B340" s="2" t="s">
        <v>18</v>
      </c>
      <c r="C340" s="1"/>
      <c r="D340" s="4">
        <v>45348</v>
      </c>
      <c r="E340" s="2">
        <v>3200</v>
      </c>
      <c r="F340" s="2" t="s">
        <v>19</v>
      </c>
      <c r="G340" s="1"/>
      <c r="H340" s="1"/>
      <c r="I340" s="1"/>
      <c r="J340" s="1"/>
      <c r="K340" s="1"/>
      <c r="L340" s="1"/>
      <c r="M340" s="1"/>
      <c r="N340" s="1"/>
      <c r="O340" s="2" t="s">
        <v>20</v>
      </c>
      <c r="P340" s="2" t="s">
        <v>21</v>
      </c>
      <c r="Q340" s="5">
        <v>45371.679861111108</v>
      </c>
    </row>
    <row r="341" spans="1:17" x14ac:dyDescent="0.3">
      <c r="A341" s="2" t="s">
        <v>180</v>
      </c>
      <c r="B341" s="2" t="s">
        <v>7</v>
      </c>
      <c r="C341" s="1"/>
      <c r="D341" s="4">
        <v>45345</v>
      </c>
      <c r="E341" s="2">
        <v>2560</v>
      </c>
      <c r="F341" s="1"/>
      <c r="G341" s="1"/>
      <c r="H341" s="2" t="s">
        <v>181</v>
      </c>
      <c r="I341" s="2" t="s">
        <v>182</v>
      </c>
      <c r="J341" s="2">
        <v>4</v>
      </c>
      <c r="K341" s="1"/>
      <c r="L341" s="1"/>
      <c r="M341" s="1"/>
      <c r="N341" s="4">
        <v>45348</v>
      </c>
      <c r="O341" s="2" t="s">
        <v>20</v>
      </c>
      <c r="P341" s="2" t="s">
        <v>21</v>
      </c>
      <c r="Q341" s="5">
        <v>45371.679861111108</v>
      </c>
    </row>
    <row r="342" spans="1:17" x14ac:dyDescent="0.3">
      <c r="A342" s="2" t="s">
        <v>180</v>
      </c>
      <c r="B342" s="2" t="s">
        <v>7</v>
      </c>
      <c r="C342" s="1"/>
      <c r="D342" s="4">
        <v>45345</v>
      </c>
      <c r="E342" s="2">
        <v>640</v>
      </c>
      <c r="F342" s="1"/>
      <c r="G342" s="1"/>
      <c r="H342" s="2" t="s">
        <v>181</v>
      </c>
      <c r="I342" s="2" t="s">
        <v>182</v>
      </c>
      <c r="J342" s="2">
        <v>3</v>
      </c>
      <c r="K342" s="1"/>
      <c r="L342" s="1"/>
      <c r="M342" s="1"/>
      <c r="N342" s="4">
        <v>45348</v>
      </c>
      <c r="O342" s="2" t="s">
        <v>20</v>
      </c>
      <c r="P342" s="2" t="s">
        <v>21</v>
      </c>
      <c r="Q342" s="5">
        <v>45371.679861111108</v>
      </c>
    </row>
    <row r="343" spans="1:17" ht="27.6" x14ac:dyDescent="0.3">
      <c r="A343" s="2" t="s">
        <v>180</v>
      </c>
      <c r="B343" s="2" t="s">
        <v>7</v>
      </c>
      <c r="C343" s="1"/>
      <c r="D343" s="4">
        <v>45345</v>
      </c>
      <c r="E343" s="2">
        <v>2589.81</v>
      </c>
      <c r="F343" s="1"/>
      <c r="G343" s="1"/>
      <c r="H343" s="2" t="s">
        <v>24</v>
      </c>
      <c r="I343" s="2" t="s">
        <v>183</v>
      </c>
      <c r="J343" s="2">
        <v>1</v>
      </c>
      <c r="K343" s="1"/>
      <c r="L343" s="1"/>
      <c r="M343" s="1"/>
      <c r="N343" s="4">
        <v>45348</v>
      </c>
      <c r="O343" s="2" t="s">
        <v>20</v>
      </c>
      <c r="P343" s="2" t="s">
        <v>21</v>
      </c>
      <c r="Q343" s="5">
        <v>45371.679861111108</v>
      </c>
    </row>
    <row r="344" spans="1:17" ht="27.6" x14ac:dyDescent="0.3">
      <c r="A344" s="2" t="s">
        <v>180</v>
      </c>
      <c r="B344" s="2" t="s">
        <v>7</v>
      </c>
      <c r="C344" s="1"/>
      <c r="D344" s="4">
        <v>45348</v>
      </c>
      <c r="E344" s="2">
        <v>680</v>
      </c>
      <c r="F344" s="1"/>
      <c r="G344" s="1"/>
      <c r="H344" s="2" t="s">
        <v>22</v>
      </c>
      <c r="I344" s="2" t="s">
        <v>184</v>
      </c>
      <c r="J344" s="2">
        <v>1</v>
      </c>
      <c r="K344" s="1"/>
      <c r="L344" s="1"/>
      <c r="M344" s="1"/>
      <c r="N344" s="4">
        <v>45348</v>
      </c>
      <c r="O344" s="2" t="s">
        <v>20</v>
      </c>
      <c r="P344" s="2" t="s">
        <v>21</v>
      </c>
      <c r="Q344" s="5">
        <v>45371.679861111108</v>
      </c>
    </row>
    <row r="345" spans="1:17" x14ac:dyDescent="0.3">
      <c r="A345" s="2" t="s">
        <v>185</v>
      </c>
      <c r="B345" s="2" t="s">
        <v>18</v>
      </c>
      <c r="C345" s="1"/>
      <c r="D345" s="4">
        <v>45345</v>
      </c>
      <c r="E345" s="2">
        <v>-95.13</v>
      </c>
      <c r="F345" s="2" t="s">
        <v>19</v>
      </c>
      <c r="G345" s="1"/>
      <c r="H345" s="1"/>
      <c r="I345" s="1"/>
      <c r="J345" s="1"/>
      <c r="K345" s="1"/>
      <c r="L345" s="1"/>
      <c r="M345" s="1"/>
      <c r="N345" s="1"/>
      <c r="O345" s="2" t="s">
        <v>20</v>
      </c>
      <c r="P345" s="2" t="s">
        <v>21</v>
      </c>
      <c r="Q345" s="5">
        <v>45371.681250000001</v>
      </c>
    </row>
    <row r="346" spans="1:17" x14ac:dyDescent="0.3">
      <c r="A346" s="2" t="s">
        <v>185</v>
      </c>
      <c r="B346" s="2" t="s">
        <v>18</v>
      </c>
      <c r="C346" s="1"/>
      <c r="D346" s="4">
        <v>45345</v>
      </c>
      <c r="E346" s="2">
        <v>200</v>
      </c>
      <c r="F346" s="2" t="s">
        <v>19</v>
      </c>
      <c r="G346" s="1"/>
      <c r="H346" s="1"/>
      <c r="I346" s="1"/>
      <c r="J346" s="1"/>
      <c r="K346" s="1"/>
      <c r="L346" s="1"/>
      <c r="M346" s="1"/>
      <c r="N346" s="1"/>
      <c r="O346" s="2" t="s">
        <v>20</v>
      </c>
      <c r="P346" s="2" t="s">
        <v>21</v>
      </c>
      <c r="Q346" s="5">
        <v>45371.681250000001</v>
      </c>
    </row>
    <row r="347" spans="1:17" x14ac:dyDescent="0.3">
      <c r="A347" s="2" t="s">
        <v>185</v>
      </c>
      <c r="B347" s="2" t="s">
        <v>18</v>
      </c>
      <c r="C347" s="1"/>
      <c r="D347" s="4">
        <v>45345</v>
      </c>
      <c r="E347" s="2">
        <v>2638.44</v>
      </c>
      <c r="F347" s="2" t="s">
        <v>19</v>
      </c>
      <c r="G347" s="1"/>
      <c r="H347" s="1"/>
      <c r="I347" s="1"/>
      <c r="J347" s="1"/>
      <c r="K347" s="1"/>
      <c r="L347" s="1"/>
      <c r="M347" s="1"/>
      <c r="N347" s="1"/>
      <c r="O347" s="2" t="s">
        <v>20</v>
      </c>
      <c r="P347" s="2" t="s">
        <v>21</v>
      </c>
      <c r="Q347" s="5">
        <v>45371.681250000001</v>
      </c>
    </row>
    <row r="348" spans="1:17" x14ac:dyDescent="0.3">
      <c r="A348" s="2" t="s">
        <v>185</v>
      </c>
      <c r="B348" s="2" t="s">
        <v>18</v>
      </c>
      <c r="C348" s="1"/>
      <c r="D348" s="4">
        <v>45345</v>
      </c>
      <c r="E348" s="2">
        <v>3400</v>
      </c>
      <c r="F348" s="2" t="s">
        <v>19</v>
      </c>
      <c r="G348" s="1"/>
      <c r="H348" s="1"/>
      <c r="I348" s="1"/>
      <c r="J348" s="1"/>
      <c r="K348" s="1"/>
      <c r="L348" s="1"/>
      <c r="M348" s="1"/>
      <c r="N348" s="1"/>
      <c r="O348" s="2" t="s">
        <v>20</v>
      </c>
      <c r="P348" s="2" t="s">
        <v>21</v>
      </c>
      <c r="Q348" s="5">
        <v>45371.681250000001</v>
      </c>
    </row>
    <row r="349" spans="1:17" x14ac:dyDescent="0.3">
      <c r="A349" s="2" t="s">
        <v>185</v>
      </c>
      <c r="B349" s="2" t="s">
        <v>18</v>
      </c>
      <c r="C349" s="1"/>
      <c r="D349" s="4">
        <v>45345</v>
      </c>
      <c r="E349" s="2">
        <v>731166.41</v>
      </c>
      <c r="F349" s="2" t="s">
        <v>19</v>
      </c>
      <c r="G349" s="1"/>
      <c r="H349" s="1"/>
      <c r="I349" s="1"/>
      <c r="J349" s="1"/>
      <c r="K349" s="1"/>
      <c r="L349" s="1"/>
      <c r="M349" s="1"/>
      <c r="N349" s="1"/>
      <c r="O349" s="2" t="s">
        <v>20</v>
      </c>
      <c r="P349" s="2" t="s">
        <v>21</v>
      </c>
      <c r="Q349" s="5">
        <v>45371.681250000001</v>
      </c>
    </row>
    <row r="350" spans="1:17" x14ac:dyDescent="0.3">
      <c r="A350" s="2" t="s">
        <v>185</v>
      </c>
      <c r="B350" s="2" t="s">
        <v>7</v>
      </c>
      <c r="C350" s="1"/>
      <c r="D350" s="4">
        <v>45345</v>
      </c>
      <c r="E350" s="2">
        <v>40</v>
      </c>
      <c r="F350" s="1"/>
      <c r="G350" s="1"/>
      <c r="H350" s="2" t="s">
        <v>181</v>
      </c>
      <c r="I350" s="2" t="s">
        <v>182</v>
      </c>
      <c r="J350" s="2">
        <v>1</v>
      </c>
      <c r="K350" s="1"/>
      <c r="L350" s="1"/>
      <c r="M350" s="1"/>
      <c r="N350" s="4">
        <v>45345</v>
      </c>
      <c r="O350" s="2" t="s">
        <v>20</v>
      </c>
      <c r="P350" s="2" t="s">
        <v>21</v>
      </c>
      <c r="Q350" s="5">
        <v>45371.681250000001</v>
      </c>
    </row>
    <row r="351" spans="1:17" x14ac:dyDescent="0.3">
      <c r="A351" s="2" t="s">
        <v>185</v>
      </c>
      <c r="B351" s="2" t="s">
        <v>7</v>
      </c>
      <c r="C351" s="1"/>
      <c r="D351" s="4">
        <v>45345</v>
      </c>
      <c r="E351" s="2">
        <v>160</v>
      </c>
      <c r="F351" s="1"/>
      <c r="G351" s="1"/>
      <c r="H351" s="2" t="s">
        <v>181</v>
      </c>
      <c r="I351" s="2" t="s">
        <v>182</v>
      </c>
      <c r="J351" s="2">
        <v>2</v>
      </c>
      <c r="K351" s="1"/>
      <c r="L351" s="1"/>
      <c r="M351" s="1"/>
      <c r="N351" s="4">
        <v>45345</v>
      </c>
      <c r="O351" s="2" t="s">
        <v>20</v>
      </c>
      <c r="P351" s="2" t="s">
        <v>21</v>
      </c>
      <c r="Q351" s="5">
        <v>45371.681250000001</v>
      </c>
    </row>
    <row r="352" spans="1:17" ht="27.6" x14ac:dyDescent="0.3">
      <c r="A352" s="2" t="s">
        <v>185</v>
      </c>
      <c r="B352" s="2" t="s">
        <v>7</v>
      </c>
      <c r="C352" s="1"/>
      <c r="D352" s="4">
        <v>45345</v>
      </c>
      <c r="E352" s="2">
        <v>-95.13</v>
      </c>
      <c r="F352" s="1"/>
      <c r="G352" s="1"/>
      <c r="H352" s="2" t="s">
        <v>24</v>
      </c>
      <c r="I352" s="2" t="s">
        <v>186</v>
      </c>
      <c r="J352" s="2">
        <v>1</v>
      </c>
      <c r="K352" s="1"/>
      <c r="L352" s="1"/>
      <c r="M352" s="1"/>
      <c r="N352" s="4">
        <v>45345</v>
      </c>
      <c r="O352" s="2" t="s">
        <v>20</v>
      </c>
      <c r="P352" s="2" t="s">
        <v>21</v>
      </c>
      <c r="Q352" s="5">
        <v>45371.681250000001</v>
      </c>
    </row>
    <row r="353" spans="1:17" ht="27.6" x14ac:dyDescent="0.3">
      <c r="A353" s="2" t="s">
        <v>185</v>
      </c>
      <c r="B353" s="2" t="s">
        <v>7</v>
      </c>
      <c r="C353" s="1"/>
      <c r="D353" s="4">
        <v>45344</v>
      </c>
      <c r="E353" s="2">
        <v>2638.44</v>
      </c>
      <c r="F353" s="1"/>
      <c r="G353" s="1"/>
      <c r="H353" s="2" t="s">
        <v>22</v>
      </c>
      <c r="I353" s="2" t="s">
        <v>187</v>
      </c>
      <c r="J353" s="2">
        <v>1</v>
      </c>
      <c r="K353" s="1"/>
      <c r="L353" s="1"/>
      <c r="M353" s="1"/>
      <c r="N353" s="4">
        <v>45345</v>
      </c>
      <c r="O353" s="2" t="s">
        <v>20</v>
      </c>
      <c r="P353" s="2" t="s">
        <v>21</v>
      </c>
      <c r="Q353" s="5">
        <v>45371.681250000001</v>
      </c>
    </row>
    <row r="354" spans="1:17" ht="27.6" x14ac:dyDescent="0.3">
      <c r="A354" s="2" t="s">
        <v>185</v>
      </c>
      <c r="B354" s="2" t="s">
        <v>7</v>
      </c>
      <c r="C354" s="1"/>
      <c r="D354" s="4">
        <v>45345</v>
      </c>
      <c r="E354" s="2">
        <v>3400</v>
      </c>
      <c r="F354" s="1"/>
      <c r="G354" s="1"/>
      <c r="H354" s="2" t="s">
        <v>22</v>
      </c>
      <c r="I354" s="2" t="s">
        <v>188</v>
      </c>
      <c r="J354" s="2">
        <v>1</v>
      </c>
      <c r="K354" s="1"/>
      <c r="L354" s="1"/>
      <c r="M354" s="1"/>
      <c r="N354" s="4">
        <v>45345</v>
      </c>
      <c r="O354" s="2" t="s">
        <v>20</v>
      </c>
      <c r="P354" s="2" t="s">
        <v>21</v>
      </c>
      <c r="Q354" s="5">
        <v>45371.681250000001</v>
      </c>
    </row>
    <row r="355" spans="1:17" x14ac:dyDescent="0.3">
      <c r="A355" s="2" t="s">
        <v>185</v>
      </c>
      <c r="B355" s="2" t="s">
        <v>7</v>
      </c>
      <c r="C355" s="1"/>
      <c r="D355" s="4">
        <v>45344</v>
      </c>
      <c r="E355" s="2">
        <v>727541.05</v>
      </c>
      <c r="F355" s="1"/>
      <c r="G355" s="1"/>
      <c r="H355" s="2" t="s">
        <v>40</v>
      </c>
      <c r="I355" s="2" t="s">
        <v>189</v>
      </c>
      <c r="J355" s="2">
        <v>2</v>
      </c>
      <c r="K355" s="1"/>
      <c r="L355" s="1"/>
      <c r="M355" s="1"/>
      <c r="N355" s="4">
        <v>45345</v>
      </c>
      <c r="O355" s="2" t="s">
        <v>20</v>
      </c>
      <c r="P355" s="2" t="s">
        <v>21</v>
      </c>
      <c r="Q355" s="5">
        <v>45371.681250000001</v>
      </c>
    </row>
    <row r="356" spans="1:17" x14ac:dyDescent="0.3">
      <c r="A356" s="2" t="s">
        <v>185</v>
      </c>
      <c r="B356" s="2" t="s">
        <v>7</v>
      </c>
      <c r="C356" s="1"/>
      <c r="D356" s="4">
        <v>45344</v>
      </c>
      <c r="E356" s="2">
        <v>3625.36</v>
      </c>
      <c r="F356" s="1"/>
      <c r="G356" s="1"/>
      <c r="H356" s="2" t="s">
        <v>40</v>
      </c>
      <c r="I356" s="2" t="s">
        <v>189</v>
      </c>
      <c r="J356" s="2">
        <v>1</v>
      </c>
      <c r="K356" s="1"/>
      <c r="L356" s="1"/>
      <c r="M356" s="1"/>
      <c r="N356" s="4">
        <v>45345</v>
      </c>
      <c r="O356" s="2" t="s">
        <v>20</v>
      </c>
      <c r="P356" s="2" t="s">
        <v>21</v>
      </c>
      <c r="Q356" s="5">
        <v>45371.681250000001</v>
      </c>
    </row>
    <row r="357" spans="1:17" x14ac:dyDescent="0.3">
      <c r="A357" s="2" t="s">
        <v>190</v>
      </c>
      <c r="B357" s="2" t="s">
        <v>18</v>
      </c>
      <c r="C357" s="1"/>
      <c r="D357" s="4">
        <v>45344</v>
      </c>
      <c r="E357" s="2">
        <v>18</v>
      </c>
      <c r="F357" s="2" t="s">
        <v>19</v>
      </c>
      <c r="G357" s="1"/>
      <c r="H357" s="1"/>
      <c r="I357" s="1"/>
      <c r="J357" s="1"/>
      <c r="K357" s="1"/>
      <c r="L357" s="1"/>
      <c r="M357" s="1"/>
      <c r="N357" s="1"/>
      <c r="O357" s="2" t="s">
        <v>20</v>
      </c>
      <c r="P357" s="2" t="s">
        <v>21</v>
      </c>
      <c r="Q357" s="5">
        <v>45371.682638888888</v>
      </c>
    </row>
    <row r="358" spans="1:17" x14ac:dyDescent="0.3">
      <c r="A358" s="2" t="s">
        <v>190</v>
      </c>
      <c r="B358" s="2" t="s">
        <v>18</v>
      </c>
      <c r="C358" s="1"/>
      <c r="D358" s="4">
        <v>45344</v>
      </c>
      <c r="E358" s="2">
        <v>680</v>
      </c>
      <c r="F358" s="2" t="s">
        <v>19</v>
      </c>
      <c r="G358" s="1"/>
      <c r="H358" s="1"/>
      <c r="I358" s="1"/>
      <c r="J358" s="1"/>
      <c r="K358" s="1"/>
      <c r="L358" s="1"/>
      <c r="M358" s="1"/>
      <c r="N358" s="1"/>
      <c r="O358" s="2" t="s">
        <v>20</v>
      </c>
      <c r="P358" s="2" t="s">
        <v>21</v>
      </c>
      <c r="Q358" s="5">
        <v>45371.682638888888</v>
      </c>
    </row>
    <row r="359" spans="1:17" x14ac:dyDescent="0.3">
      <c r="A359" s="2" t="s">
        <v>190</v>
      </c>
      <c r="B359" s="2" t="s">
        <v>18</v>
      </c>
      <c r="C359" s="1"/>
      <c r="D359" s="4">
        <v>45344</v>
      </c>
      <c r="E359" s="2">
        <v>2829.42</v>
      </c>
      <c r="F359" s="2" t="s">
        <v>19</v>
      </c>
      <c r="G359" s="1"/>
      <c r="H359" s="1"/>
      <c r="I359" s="1"/>
      <c r="J359" s="1"/>
      <c r="K359" s="1"/>
      <c r="L359" s="1"/>
      <c r="M359" s="1"/>
      <c r="N359" s="1"/>
      <c r="O359" s="2" t="s">
        <v>20</v>
      </c>
      <c r="P359" s="2" t="s">
        <v>21</v>
      </c>
      <c r="Q359" s="5">
        <v>45371.682638888888</v>
      </c>
    </row>
    <row r="360" spans="1:17" x14ac:dyDescent="0.3">
      <c r="A360" s="2" t="s">
        <v>190</v>
      </c>
      <c r="B360" s="2" t="s">
        <v>18</v>
      </c>
      <c r="C360" s="1"/>
      <c r="D360" s="4">
        <v>45344</v>
      </c>
      <c r="E360" s="2">
        <v>5100</v>
      </c>
      <c r="F360" s="2" t="s">
        <v>19</v>
      </c>
      <c r="G360" s="1"/>
      <c r="H360" s="1"/>
      <c r="I360" s="1"/>
      <c r="J360" s="1"/>
      <c r="K360" s="1"/>
      <c r="L360" s="1"/>
      <c r="M360" s="1"/>
      <c r="N360" s="1"/>
      <c r="O360" s="2" t="s">
        <v>20</v>
      </c>
      <c r="P360" s="2" t="s">
        <v>21</v>
      </c>
      <c r="Q360" s="5">
        <v>45371.682638888888</v>
      </c>
    </row>
    <row r="361" spans="1:17" x14ac:dyDescent="0.3">
      <c r="A361" s="2" t="s">
        <v>190</v>
      </c>
      <c r="B361" s="2" t="s">
        <v>18</v>
      </c>
      <c r="C361" s="1"/>
      <c r="D361" s="4">
        <v>45344</v>
      </c>
      <c r="E361" s="2">
        <v>55366.33</v>
      </c>
      <c r="F361" s="2" t="s">
        <v>19</v>
      </c>
      <c r="G361" s="1"/>
      <c r="H361" s="1"/>
      <c r="I361" s="1"/>
      <c r="J361" s="1"/>
      <c r="K361" s="1"/>
      <c r="L361" s="1"/>
      <c r="M361" s="1"/>
      <c r="N361" s="1"/>
      <c r="O361" s="2" t="s">
        <v>20</v>
      </c>
      <c r="P361" s="2" t="s">
        <v>21</v>
      </c>
      <c r="Q361" s="5">
        <v>45371.682638888888</v>
      </c>
    </row>
    <row r="362" spans="1:17" x14ac:dyDescent="0.3">
      <c r="A362" s="2" t="s">
        <v>190</v>
      </c>
      <c r="B362" s="2" t="s">
        <v>18</v>
      </c>
      <c r="C362" s="1"/>
      <c r="D362" s="4">
        <v>45344</v>
      </c>
      <c r="E362" s="2">
        <v>523757.17</v>
      </c>
      <c r="F362" s="2" t="s">
        <v>19</v>
      </c>
      <c r="G362" s="1"/>
      <c r="H362" s="1"/>
      <c r="I362" s="1"/>
      <c r="J362" s="1"/>
      <c r="K362" s="1"/>
      <c r="L362" s="1"/>
      <c r="M362" s="1"/>
      <c r="N362" s="1"/>
      <c r="O362" s="2" t="s">
        <v>20</v>
      </c>
      <c r="P362" s="2" t="s">
        <v>21</v>
      </c>
      <c r="Q362" s="5">
        <v>45371.682638888888</v>
      </c>
    </row>
    <row r="363" spans="1:17" x14ac:dyDescent="0.3">
      <c r="A363" s="2" t="s">
        <v>190</v>
      </c>
      <c r="B363" s="2" t="s">
        <v>7</v>
      </c>
      <c r="C363" s="1"/>
      <c r="D363" s="4">
        <v>45343</v>
      </c>
      <c r="E363" s="2">
        <v>513584.54</v>
      </c>
      <c r="F363" s="1"/>
      <c r="G363" s="1"/>
      <c r="H363" s="2" t="s">
        <v>40</v>
      </c>
      <c r="I363" s="2" t="s">
        <v>191</v>
      </c>
      <c r="J363" s="2">
        <v>3</v>
      </c>
      <c r="K363" s="1"/>
      <c r="L363" s="1"/>
      <c r="M363" s="1"/>
      <c r="N363" s="4">
        <v>45344</v>
      </c>
      <c r="O363" s="2" t="s">
        <v>20</v>
      </c>
      <c r="P363" s="2" t="s">
        <v>21</v>
      </c>
      <c r="Q363" s="5">
        <v>45371.682638888888</v>
      </c>
    </row>
    <row r="364" spans="1:17" x14ac:dyDescent="0.3">
      <c r="A364" s="2" t="s">
        <v>190</v>
      </c>
      <c r="B364" s="2" t="s">
        <v>7</v>
      </c>
      <c r="C364" s="1"/>
      <c r="D364" s="4">
        <v>45343</v>
      </c>
      <c r="E364" s="2">
        <v>10172.629999999999</v>
      </c>
      <c r="F364" s="1"/>
      <c r="G364" s="1"/>
      <c r="H364" s="2" t="s">
        <v>40</v>
      </c>
      <c r="I364" s="2" t="s">
        <v>191</v>
      </c>
      <c r="J364" s="2">
        <v>2</v>
      </c>
      <c r="K364" s="1"/>
      <c r="L364" s="1"/>
      <c r="M364" s="1"/>
      <c r="N364" s="4">
        <v>45344</v>
      </c>
      <c r="O364" s="2" t="s">
        <v>20</v>
      </c>
      <c r="P364" s="2" t="s">
        <v>21</v>
      </c>
      <c r="Q364" s="5">
        <v>45371.682638888888</v>
      </c>
    </row>
    <row r="365" spans="1:17" ht="27.6" x14ac:dyDescent="0.3">
      <c r="A365" s="2" t="s">
        <v>190</v>
      </c>
      <c r="B365" s="2" t="s">
        <v>7</v>
      </c>
      <c r="C365" s="1"/>
      <c r="D365" s="4">
        <v>45343</v>
      </c>
      <c r="E365" s="2">
        <v>2829.42</v>
      </c>
      <c r="F365" s="1"/>
      <c r="G365" s="1"/>
      <c r="H365" s="2" t="s">
        <v>192</v>
      </c>
      <c r="I365" s="2" t="s">
        <v>193</v>
      </c>
      <c r="J365" s="2">
        <v>1</v>
      </c>
      <c r="K365" s="1"/>
      <c r="L365" s="1"/>
      <c r="M365" s="1"/>
      <c r="N365" s="4">
        <v>45344</v>
      </c>
      <c r="O365" s="2" t="s">
        <v>20</v>
      </c>
      <c r="P365" s="2" t="s">
        <v>21</v>
      </c>
      <c r="Q365" s="5">
        <v>45371.682638888888</v>
      </c>
    </row>
    <row r="366" spans="1:17" ht="27.6" x14ac:dyDescent="0.3">
      <c r="A366" s="2" t="s">
        <v>190</v>
      </c>
      <c r="B366" s="2" t="s">
        <v>7</v>
      </c>
      <c r="C366" s="1"/>
      <c r="D366" s="4">
        <v>45344</v>
      </c>
      <c r="E366" s="2">
        <v>55366.33</v>
      </c>
      <c r="F366" s="1"/>
      <c r="G366" s="1"/>
      <c r="H366" s="2" t="s">
        <v>194</v>
      </c>
      <c r="I366" s="2" t="s">
        <v>195</v>
      </c>
      <c r="J366" s="2">
        <v>1</v>
      </c>
      <c r="K366" s="1"/>
      <c r="L366" s="1"/>
      <c r="M366" s="1"/>
      <c r="N366" s="4">
        <v>45344</v>
      </c>
      <c r="O366" s="2" t="s">
        <v>20</v>
      </c>
      <c r="P366" s="2" t="s">
        <v>21</v>
      </c>
      <c r="Q366" s="5">
        <v>45371.682638888888</v>
      </c>
    </row>
    <row r="367" spans="1:17" ht="27.6" x14ac:dyDescent="0.3">
      <c r="A367" s="2" t="s">
        <v>190</v>
      </c>
      <c r="B367" s="2" t="s">
        <v>7</v>
      </c>
      <c r="C367" s="1"/>
      <c r="D367" s="4">
        <v>45344</v>
      </c>
      <c r="E367" s="2">
        <v>680</v>
      </c>
      <c r="F367" s="1"/>
      <c r="G367" s="1"/>
      <c r="H367" s="2" t="s">
        <v>22</v>
      </c>
      <c r="I367" s="2" t="s">
        <v>196</v>
      </c>
      <c r="J367" s="2">
        <v>1</v>
      </c>
      <c r="K367" s="1"/>
      <c r="L367" s="1"/>
      <c r="M367" s="1"/>
      <c r="N367" s="4">
        <v>45344</v>
      </c>
      <c r="O367" s="2" t="s">
        <v>20</v>
      </c>
      <c r="P367" s="2" t="s">
        <v>21</v>
      </c>
      <c r="Q367" s="5">
        <v>45371.682638888888</v>
      </c>
    </row>
    <row r="368" spans="1:17" ht="27.6" x14ac:dyDescent="0.3">
      <c r="A368" s="2" t="s">
        <v>190</v>
      </c>
      <c r="B368" s="2" t="s">
        <v>7</v>
      </c>
      <c r="C368" s="1"/>
      <c r="D368" s="4">
        <v>45343</v>
      </c>
      <c r="E368" s="2">
        <v>18</v>
      </c>
      <c r="F368" s="1"/>
      <c r="G368" s="1"/>
      <c r="H368" s="2" t="s">
        <v>22</v>
      </c>
      <c r="I368" s="2" t="s">
        <v>197</v>
      </c>
      <c r="J368" s="2">
        <v>1</v>
      </c>
      <c r="K368" s="1"/>
      <c r="L368" s="1"/>
      <c r="M368" s="1"/>
      <c r="N368" s="4">
        <v>45344</v>
      </c>
      <c r="O368" s="2" t="s">
        <v>20</v>
      </c>
      <c r="P368" s="2" t="s">
        <v>21</v>
      </c>
      <c r="Q368" s="5">
        <v>45371.682638888888</v>
      </c>
    </row>
    <row r="369" spans="1:17" x14ac:dyDescent="0.3">
      <c r="A369" s="2" t="s">
        <v>190</v>
      </c>
      <c r="B369" s="2" t="s">
        <v>7</v>
      </c>
      <c r="C369" s="1"/>
      <c r="D369" s="4">
        <v>45343</v>
      </c>
      <c r="E369" s="2">
        <v>4080</v>
      </c>
      <c r="F369" s="1"/>
      <c r="G369" s="1"/>
      <c r="H369" s="2" t="s">
        <v>198</v>
      </c>
      <c r="I369" s="2" t="s">
        <v>199</v>
      </c>
      <c r="J369" s="2">
        <v>4</v>
      </c>
      <c r="K369" s="1"/>
      <c r="L369" s="1"/>
      <c r="M369" s="1"/>
      <c r="N369" s="4">
        <v>45344</v>
      </c>
      <c r="O369" s="2" t="s">
        <v>20</v>
      </c>
      <c r="P369" s="2" t="s">
        <v>21</v>
      </c>
      <c r="Q369" s="5">
        <v>45371.682638888888</v>
      </c>
    </row>
    <row r="370" spans="1:17" x14ac:dyDescent="0.3">
      <c r="A370" s="2" t="s">
        <v>190</v>
      </c>
      <c r="B370" s="2" t="s">
        <v>7</v>
      </c>
      <c r="C370" s="1"/>
      <c r="D370" s="4">
        <v>45343</v>
      </c>
      <c r="E370" s="2">
        <v>1020</v>
      </c>
      <c r="F370" s="1"/>
      <c r="G370" s="1"/>
      <c r="H370" s="2" t="s">
        <v>198</v>
      </c>
      <c r="I370" s="2" t="s">
        <v>199</v>
      </c>
      <c r="J370" s="2">
        <v>3</v>
      </c>
      <c r="K370" s="1"/>
      <c r="L370" s="1"/>
      <c r="M370" s="1"/>
      <c r="N370" s="4">
        <v>45344</v>
      </c>
      <c r="O370" s="2" t="s">
        <v>20</v>
      </c>
      <c r="P370" s="2" t="s">
        <v>21</v>
      </c>
      <c r="Q370" s="5">
        <v>45371.682638888888</v>
      </c>
    </row>
    <row r="371" spans="1:17" x14ac:dyDescent="0.3">
      <c r="A371" s="2" t="s">
        <v>200</v>
      </c>
      <c r="B371" s="2" t="s">
        <v>18</v>
      </c>
      <c r="C371" s="1"/>
      <c r="D371" s="4">
        <v>45344</v>
      </c>
      <c r="E371" s="2">
        <v>600</v>
      </c>
      <c r="F371" s="2" t="s">
        <v>19</v>
      </c>
      <c r="G371" s="1"/>
      <c r="H371" s="1"/>
      <c r="I371" s="1"/>
      <c r="J371" s="1"/>
      <c r="K371" s="1"/>
      <c r="L371" s="1"/>
      <c r="M371" s="1"/>
      <c r="N371" s="1"/>
      <c r="O371" s="2" t="s">
        <v>20</v>
      </c>
      <c r="P371" s="2" t="s">
        <v>21</v>
      </c>
      <c r="Q371" s="5">
        <v>45371.682638888888</v>
      </c>
    </row>
    <row r="372" spans="1:17" ht="27.6" x14ac:dyDescent="0.3">
      <c r="A372" s="2" t="s">
        <v>200</v>
      </c>
      <c r="B372" s="2" t="s">
        <v>7</v>
      </c>
      <c r="C372" s="1"/>
      <c r="D372" s="4">
        <v>45343</v>
      </c>
      <c r="E372" s="2">
        <v>600</v>
      </c>
      <c r="F372" s="1"/>
      <c r="G372" s="1"/>
      <c r="H372" s="2" t="s">
        <v>24</v>
      </c>
      <c r="I372" s="2" t="s">
        <v>201</v>
      </c>
      <c r="J372" s="2">
        <v>1</v>
      </c>
      <c r="K372" s="1"/>
      <c r="L372" s="1"/>
      <c r="M372" s="1"/>
      <c r="N372" s="4">
        <v>45344</v>
      </c>
      <c r="O372" s="2" t="s">
        <v>20</v>
      </c>
      <c r="P372" s="2" t="s">
        <v>21</v>
      </c>
      <c r="Q372" s="5">
        <v>45371.682638888888</v>
      </c>
    </row>
    <row r="373" spans="1:17" x14ac:dyDescent="0.3">
      <c r="A373" s="2" t="s">
        <v>202</v>
      </c>
      <c r="B373" s="2" t="s">
        <v>18</v>
      </c>
      <c r="C373" s="1"/>
      <c r="D373" s="4">
        <v>45343</v>
      </c>
      <c r="E373" s="2">
        <v>100</v>
      </c>
      <c r="F373" s="2" t="s">
        <v>19</v>
      </c>
      <c r="G373" s="1"/>
      <c r="H373" s="1"/>
      <c r="I373" s="1"/>
      <c r="J373" s="1"/>
      <c r="K373" s="1"/>
      <c r="L373" s="1"/>
      <c r="M373" s="1"/>
      <c r="N373" s="1"/>
      <c r="O373" s="2" t="s">
        <v>20</v>
      </c>
      <c r="P373" s="2" t="s">
        <v>21</v>
      </c>
      <c r="Q373" s="5">
        <v>45371.685416666667</v>
      </c>
    </row>
    <row r="374" spans="1:17" x14ac:dyDescent="0.3">
      <c r="A374" s="2" t="s">
        <v>202</v>
      </c>
      <c r="B374" s="2" t="s">
        <v>18</v>
      </c>
      <c r="C374" s="1"/>
      <c r="D374" s="4">
        <v>45343</v>
      </c>
      <c r="E374" s="2">
        <v>2720</v>
      </c>
      <c r="F374" s="2" t="s">
        <v>19</v>
      </c>
      <c r="G374" s="1"/>
      <c r="H374" s="1"/>
      <c r="I374" s="1"/>
      <c r="J374" s="1"/>
      <c r="K374" s="1"/>
      <c r="L374" s="1"/>
      <c r="M374" s="1"/>
      <c r="N374" s="1"/>
      <c r="O374" s="2" t="s">
        <v>20</v>
      </c>
      <c r="P374" s="2" t="s">
        <v>21</v>
      </c>
      <c r="Q374" s="5">
        <v>45371.685416666667</v>
      </c>
    </row>
    <row r="375" spans="1:17" x14ac:dyDescent="0.3">
      <c r="A375" s="2" t="s">
        <v>202</v>
      </c>
      <c r="B375" s="2" t="s">
        <v>18</v>
      </c>
      <c r="C375" s="1"/>
      <c r="D375" s="4">
        <v>45343</v>
      </c>
      <c r="E375" s="2">
        <v>5600</v>
      </c>
      <c r="F375" s="2" t="s">
        <v>19</v>
      </c>
      <c r="G375" s="1"/>
      <c r="H375" s="1"/>
      <c r="I375" s="1"/>
      <c r="J375" s="1"/>
      <c r="K375" s="1"/>
      <c r="L375" s="1"/>
      <c r="M375" s="1"/>
      <c r="N375" s="1"/>
      <c r="O375" s="2" t="s">
        <v>20</v>
      </c>
      <c r="P375" s="2" t="s">
        <v>21</v>
      </c>
      <c r="Q375" s="5">
        <v>45371.685416666667</v>
      </c>
    </row>
    <row r="376" spans="1:17" x14ac:dyDescent="0.3">
      <c r="A376" s="2" t="s">
        <v>202</v>
      </c>
      <c r="B376" s="2" t="s">
        <v>7</v>
      </c>
      <c r="C376" s="1"/>
      <c r="D376" s="4">
        <v>45342</v>
      </c>
      <c r="E376" s="2">
        <v>-460</v>
      </c>
      <c r="F376" s="1"/>
      <c r="G376" s="1"/>
      <c r="H376" s="2" t="s">
        <v>40</v>
      </c>
      <c r="I376" s="2" t="s">
        <v>203</v>
      </c>
      <c r="J376" s="2">
        <v>2</v>
      </c>
      <c r="K376" s="1"/>
      <c r="L376" s="1"/>
      <c r="M376" s="1"/>
      <c r="N376" s="4">
        <v>45343</v>
      </c>
      <c r="O376" s="2" t="s">
        <v>20</v>
      </c>
      <c r="P376" s="2" t="s">
        <v>21</v>
      </c>
      <c r="Q376" s="5">
        <v>45371.685416666667</v>
      </c>
    </row>
    <row r="377" spans="1:17" x14ac:dyDescent="0.3">
      <c r="A377" s="2" t="s">
        <v>202</v>
      </c>
      <c r="B377" s="2" t="s">
        <v>7</v>
      </c>
      <c r="C377" s="1"/>
      <c r="D377" s="4">
        <v>45342</v>
      </c>
      <c r="E377" s="2">
        <v>460</v>
      </c>
      <c r="F377" s="1"/>
      <c r="G377" s="1"/>
      <c r="H377" s="2" t="s">
        <v>40</v>
      </c>
      <c r="I377" s="2" t="s">
        <v>203</v>
      </c>
      <c r="J377" s="2">
        <v>1</v>
      </c>
      <c r="K377" s="1"/>
      <c r="L377" s="1"/>
      <c r="M377" s="1"/>
      <c r="N377" s="4">
        <v>45343</v>
      </c>
      <c r="O377" s="2" t="s">
        <v>20</v>
      </c>
      <c r="P377" s="2" t="s">
        <v>21</v>
      </c>
      <c r="Q377" s="5">
        <v>45371.685416666667</v>
      </c>
    </row>
    <row r="378" spans="1:17" ht="27.6" x14ac:dyDescent="0.3">
      <c r="A378" s="2" t="s">
        <v>202</v>
      </c>
      <c r="B378" s="2" t="s">
        <v>7</v>
      </c>
      <c r="C378" s="1"/>
      <c r="D378" s="4">
        <v>45343</v>
      </c>
      <c r="E378" s="2">
        <v>2720</v>
      </c>
      <c r="F378" s="1"/>
      <c r="G378" s="1"/>
      <c r="H378" s="2" t="s">
        <v>22</v>
      </c>
      <c r="I378" s="2" t="s">
        <v>204</v>
      </c>
      <c r="J378" s="2">
        <v>1</v>
      </c>
      <c r="K378" s="1"/>
      <c r="L378" s="1"/>
      <c r="M378" s="1"/>
      <c r="N378" s="4">
        <v>45343</v>
      </c>
      <c r="O378" s="2" t="s">
        <v>20</v>
      </c>
      <c r="P378" s="2" t="s">
        <v>21</v>
      </c>
      <c r="Q378" s="5">
        <v>45371.685416666667</v>
      </c>
    </row>
    <row r="379" spans="1:17" x14ac:dyDescent="0.3">
      <c r="A379" s="2" t="s">
        <v>202</v>
      </c>
      <c r="B379" s="2" t="s">
        <v>7</v>
      </c>
      <c r="C379" s="1"/>
      <c r="D379" s="4">
        <v>45342</v>
      </c>
      <c r="E379" s="2">
        <v>1120</v>
      </c>
      <c r="F379" s="1"/>
      <c r="G379" s="1"/>
      <c r="H379" s="2" t="s">
        <v>205</v>
      </c>
      <c r="I379" s="2" t="s">
        <v>206</v>
      </c>
      <c r="J379" s="2">
        <v>3</v>
      </c>
      <c r="K379" s="1"/>
      <c r="L379" s="1"/>
      <c r="M379" s="1"/>
      <c r="N379" s="4">
        <v>45343</v>
      </c>
      <c r="O379" s="2" t="s">
        <v>20</v>
      </c>
      <c r="P379" s="2" t="s">
        <v>21</v>
      </c>
      <c r="Q379" s="5">
        <v>45371.685416666667</v>
      </c>
    </row>
    <row r="380" spans="1:17" x14ac:dyDescent="0.3">
      <c r="A380" s="2" t="s">
        <v>202</v>
      </c>
      <c r="B380" s="2" t="s">
        <v>7</v>
      </c>
      <c r="C380" s="1"/>
      <c r="D380" s="4">
        <v>45342</v>
      </c>
      <c r="E380" s="2">
        <v>4480</v>
      </c>
      <c r="F380" s="1"/>
      <c r="G380" s="1"/>
      <c r="H380" s="2" t="s">
        <v>205</v>
      </c>
      <c r="I380" s="2" t="s">
        <v>206</v>
      </c>
      <c r="J380" s="2">
        <v>4</v>
      </c>
      <c r="K380" s="1"/>
      <c r="L380" s="1"/>
      <c r="M380" s="1"/>
      <c r="N380" s="4">
        <v>45343</v>
      </c>
      <c r="O380" s="2" t="s">
        <v>20</v>
      </c>
      <c r="P380" s="2" t="s">
        <v>21</v>
      </c>
      <c r="Q380" s="5">
        <v>45371.685416666667</v>
      </c>
    </row>
    <row r="381" spans="1:17" x14ac:dyDescent="0.3">
      <c r="A381" s="2" t="s">
        <v>202</v>
      </c>
      <c r="B381" s="2" t="s">
        <v>7</v>
      </c>
      <c r="C381" s="1"/>
      <c r="D381" s="4">
        <v>45343</v>
      </c>
      <c r="E381" s="2">
        <v>80</v>
      </c>
      <c r="F381" s="1"/>
      <c r="G381" s="1"/>
      <c r="H381" s="2" t="s">
        <v>198</v>
      </c>
      <c r="I381" s="2" t="s">
        <v>199</v>
      </c>
      <c r="J381" s="2">
        <v>2</v>
      </c>
      <c r="K381" s="1"/>
      <c r="L381" s="1"/>
      <c r="M381" s="1"/>
      <c r="N381" s="4">
        <v>45343</v>
      </c>
      <c r="O381" s="2" t="s">
        <v>20</v>
      </c>
      <c r="P381" s="2" t="s">
        <v>21</v>
      </c>
      <c r="Q381" s="5">
        <v>45371.685416666667</v>
      </c>
    </row>
    <row r="382" spans="1:17" x14ac:dyDescent="0.3">
      <c r="A382" s="2" t="s">
        <v>202</v>
      </c>
      <c r="B382" s="2" t="s">
        <v>7</v>
      </c>
      <c r="C382" s="1"/>
      <c r="D382" s="4">
        <v>45343</v>
      </c>
      <c r="E382" s="2">
        <v>20</v>
      </c>
      <c r="F382" s="1"/>
      <c r="G382" s="1"/>
      <c r="H382" s="2" t="s">
        <v>198</v>
      </c>
      <c r="I382" s="2" t="s">
        <v>199</v>
      </c>
      <c r="J382" s="2">
        <v>1</v>
      </c>
      <c r="K382" s="1"/>
      <c r="L382" s="1"/>
      <c r="M382" s="1"/>
      <c r="N382" s="4">
        <v>45343</v>
      </c>
      <c r="O382" s="2" t="s">
        <v>20</v>
      </c>
      <c r="P382" s="2" t="s">
        <v>21</v>
      </c>
      <c r="Q382" s="5">
        <v>45371.685416666667</v>
      </c>
    </row>
    <row r="383" spans="1:17" x14ac:dyDescent="0.3">
      <c r="A383" s="2" t="s">
        <v>207</v>
      </c>
      <c r="B383" s="2" t="s">
        <v>18</v>
      </c>
      <c r="C383" s="1"/>
      <c r="D383" s="4">
        <v>45342</v>
      </c>
      <c r="E383" s="2">
        <v>300</v>
      </c>
      <c r="F383" s="2" t="s">
        <v>19</v>
      </c>
      <c r="G383" s="1"/>
      <c r="H383" s="1"/>
      <c r="I383" s="1"/>
      <c r="J383" s="1"/>
      <c r="K383" s="1"/>
      <c r="L383" s="1"/>
      <c r="M383" s="1"/>
      <c r="N383" s="1"/>
      <c r="O383" s="2" t="s">
        <v>20</v>
      </c>
      <c r="P383" s="2" t="s">
        <v>21</v>
      </c>
      <c r="Q383" s="5">
        <v>45371.686805555553</v>
      </c>
    </row>
    <row r="384" spans="1:17" x14ac:dyDescent="0.3">
      <c r="A384" s="2" t="s">
        <v>207</v>
      </c>
      <c r="B384" s="2" t="s">
        <v>18</v>
      </c>
      <c r="C384" s="1"/>
      <c r="D384" s="4">
        <v>45342</v>
      </c>
      <c r="E384" s="2">
        <v>2501.84</v>
      </c>
      <c r="F384" s="2" t="s">
        <v>19</v>
      </c>
      <c r="G384" s="1"/>
      <c r="H384" s="1"/>
      <c r="I384" s="1"/>
      <c r="J384" s="1"/>
      <c r="K384" s="1"/>
      <c r="L384" s="1"/>
      <c r="M384" s="1"/>
      <c r="N384" s="1"/>
      <c r="O384" s="2" t="s">
        <v>20</v>
      </c>
      <c r="P384" s="2" t="s">
        <v>21</v>
      </c>
      <c r="Q384" s="5">
        <v>45371.686805555553</v>
      </c>
    </row>
    <row r="385" spans="1:17" x14ac:dyDescent="0.3">
      <c r="A385" s="2" t="s">
        <v>207</v>
      </c>
      <c r="B385" s="2" t="s">
        <v>18</v>
      </c>
      <c r="C385" s="1"/>
      <c r="D385" s="4">
        <v>45342</v>
      </c>
      <c r="E385" s="2">
        <v>888610.79</v>
      </c>
      <c r="F385" s="2" t="s">
        <v>19</v>
      </c>
      <c r="G385" s="1"/>
      <c r="H385" s="1"/>
      <c r="I385" s="1"/>
      <c r="J385" s="1"/>
      <c r="K385" s="1"/>
      <c r="L385" s="1"/>
      <c r="M385" s="1"/>
      <c r="N385" s="1"/>
      <c r="O385" s="2" t="s">
        <v>20</v>
      </c>
      <c r="P385" s="2" t="s">
        <v>21</v>
      </c>
      <c r="Q385" s="5">
        <v>45371.686805555553</v>
      </c>
    </row>
    <row r="386" spans="1:17" x14ac:dyDescent="0.3">
      <c r="A386" s="2" t="s">
        <v>207</v>
      </c>
      <c r="B386" s="2" t="s">
        <v>7</v>
      </c>
      <c r="C386" s="1"/>
      <c r="D386" s="4">
        <v>45341</v>
      </c>
      <c r="E386" s="2">
        <v>880495.6</v>
      </c>
      <c r="F386" s="1"/>
      <c r="G386" s="1"/>
      <c r="H386" s="2" t="s">
        <v>40</v>
      </c>
      <c r="I386" s="2" t="s">
        <v>208</v>
      </c>
      <c r="J386" s="2">
        <v>2</v>
      </c>
      <c r="K386" s="1"/>
      <c r="L386" s="1"/>
      <c r="M386" s="1"/>
      <c r="N386" s="4">
        <v>45342</v>
      </c>
      <c r="O386" s="2" t="s">
        <v>20</v>
      </c>
      <c r="P386" s="2" t="s">
        <v>21</v>
      </c>
      <c r="Q386" s="5">
        <v>45371.686805555553</v>
      </c>
    </row>
    <row r="387" spans="1:17" x14ac:dyDescent="0.3">
      <c r="A387" s="2" t="s">
        <v>207</v>
      </c>
      <c r="B387" s="2" t="s">
        <v>7</v>
      </c>
      <c r="C387" s="1"/>
      <c r="D387" s="4">
        <v>45341</v>
      </c>
      <c r="E387" s="2">
        <v>8115.19</v>
      </c>
      <c r="F387" s="1"/>
      <c r="G387" s="1"/>
      <c r="H387" s="2" t="s">
        <v>40</v>
      </c>
      <c r="I387" s="2" t="s">
        <v>208</v>
      </c>
      <c r="J387" s="2">
        <v>1</v>
      </c>
      <c r="K387" s="1"/>
      <c r="L387" s="1"/>
      <c r="M387" s="1"/>
      <c r="N387" s="4">
        <v>45342</v>
      </c>
      <c r="O387" s="2" t="s">
        <v>20</v>
      </c>
      <c r="P387" s="2" t="s">
        <v>21</v>
      </c>
      <c r="Q387" s="5">
        <v>45371.686805555553</v>
      </c>
    </row>
    <row r="388" spans="1:17" ht="27.6" x14ac:dyDescent="0.3">
      <c r="A388" s="2" t="s">
        <v>207</v>
      </c>
      <c r="B388" s="2" t="s">
        <v>7</v>
      </c>
      <c r="C388" s="1"/>
      <c r="D388" s="4">
        <v>45341</v>
      </c>
      <c r="E388" s="2">
        <v>2501.84</v>
      </c>
      <c r="F388" s="1"/>
      <c r="G388" s="1"/>
      <c r="H388" s="2" t="s">
        <v>22</v>
      </c>
      <c r="I388" s="2" t="s">
        <v>209</v>
      </c>
      <c r="J388" s="2">
        <v>1</v>
      </c>
      <c r="K388" s="1"/>
      <c r="L388" s="1"/>
      <c r="M388" s="1"/>
      <c r="N388" s="4">
        <v>45342</v>
      </c>
      <c r="O388" s="2" t="s">
        <v>20</v>
      </c>
      <c r="P388" s="2" t="s">
        <v>21</v>
      </c>
      <c r="Q388" s="5">
        <v>45371.686805555553</v>
      </c>
    </row>
    <row r="389" spans="1:17" x14ac:dyDescent="0.3">
      <c r="A389" s="2" t="s">
        <v>207</v>
      </c>
      <c r="B389" s="2" t="s">
        <v>7</v>
      </c>
      <c r="C389" s="1"/>
      <c r="D389" s="4">
        <v>45342</v>
      </c>
      <c r="E389" s="2">
        <v>240</v>
      </c>
      <c r="F389" s="1"/>
      <c r="G389" s="1"/>
      <c r="H389" s="2" t="s">
        <v>205</v>
      </c>
      <c r="I389" s="2" t="s">
        <v>206</v>
      </c>
      <c r="J389" s="2">
        <v>2</v>
      </c>
      <c r="K389" s="1"/>
      <c r="L389" s="1"/>
      <c r="M389" s="1"/>
      <c r="N389" s="4">
        <v>45342</v>
      </c>
      <c r="O389" s="2" t="s">
        <v>20</v>
      </c>
      <c r="P389" s="2" t="s">
        <v>21</v>
      </c>
      <c r="Q389" s="5">
        <v>45371.686805555553</v>
      </c>
    </row>
    <row r="390" spans="1:17" x14ac:dyDescent="0.3">
      <c r="A390" s="2" t="s">
        <v>207</v>
      </c>
      <c r="B390" s="2" t="s">
        <v>7</v>
      </c>
      <c r="C390" s="1"/>
      <c r="D390" s="4">
        <v>45342</v>
      </c>
      <c r="E390" s="2">
        <v>60</v>
      </c>
      <c r="F390" s="1"/>
      <c r="G390" s="1"/>
      <c r="H390" s="2" t="s">
        <v>205</v>
      </c>
      <c r="I390" s="2" t="s">
        <v>206</v>
      </c>
      <c r="J390" s="2">
        <v>1</v>
      </c>
      <c r="K390" s="1"/>
      <c r="L390" s="1"/>
      <c r="M390" s="1"/>
      <c r="N390" s="4">
        <v>45342</v>
      </c>
      <c r="O390" s="2" t="s">
        <v>20</v>
      </c>
      <c r="P390" s="2" t="s">
        <v>21</v>
      </c>
      <c r="Q390" s="5">
        <v>45371.686805555553</v>
      </c>
    </row>
    <row r="391" spans="1:17" x14ac:dyDescent="0.3">
      <c r="A391" s="2" t="s">
        <v>210</v>
      </c>
      <c r="B391" s="2" t="s">
        <v>18</v>
      </c>
      <c r="C391" s="1"/>
      <c r="D391" s="4">
        <v>45338</v>
      </c>
      <c r="E391" s="2">
        <v>358.33</v>
      </c>
      <c r="F391" s="2" t="s">
        <v>19</v>
      </c>
      <c r="G391" s="1"/>
      <c r="H391" s="1"/>
      <c r="I391" s="1"/>
      <c r="J391" s="1"/>
      <c r="K391" s="1"/>
      <c r="L391" s="1"/>
      <c r="M391" s="1"/>
      <c r="N391" s="1"/>
      <c r="O391" s="2" t="s">
        <v>20</v>
      </c>
      <c r="P391" s="2" t="s">
        <v>21</v>
      </c>
      <c r="Q391" s="5">
        <v>45371.688888888886</v>
      </c>
    </row>
    <row r="392" spans="1:17" x14ac:dyDescent="0.3">
      <c r="A392" s="2" t="s">
        <v>210</v>
      </c>
      <c r="B392" s="2" t="s">
        <v>18</v>
      </c>
      <c r="C392" s="1"/>
      <c r="D392" s="4">
        <v>45338</v>
      </c>
      <c r="E392" s="2">
        <v>2040</v>
      </c>
      <c r="F392" s="2" t="s">
        <v>19</v>
      </c>
      <c r="G392" s="1"/>
      <c r="H392" s="1"/>
      <c r="I392" s="1"/>
      <c r="J392" s="1"/>
      <c r="K392" s="1"/>
      <c r="L392" s="1"/>
      <c r="M392" s="1"/>
      <c r="N392" s="1"/>
      <c r="O392" s="2" t="s">
        <v>20</v>
      </c>
      <c r="P392" s="2" t="s">
        <v>21</v>
      </c>
      <c r="Q392" s="5">
        <v>45371.688888888886</v>
      </c>
    </row>
    <row r="393" spans="1:17" x14ac:dyDescent="0.3">
      <c r="A393" s="2" t="s">
        <v>210</v>
      </c>
      <c r="B393" s="2" t="s">
        <v>18</v>
      </c>
      <c r="C393" s="1"/>
      <c r="D393" s="4">
        <v>45338</v>
      </c>
      <c r="E393" s="2">
        <v>4000</v>
      </c>
      <c r="F393" s="2" t="s">
        <v>19</v>
      </c>
      <c r="G393" s="1"/>
      <c r="H393" s="1"/>
      <c r="I393" s="1"/>
      <c r="J393" s="1"/>
      <c r="K393" s="1"/>
      <c r="L393" s="1"/>
      <c r="M393" s="1"/>
      <c r="N393" s="1"/>
      <c r="O393" s="2" t="s">
        <v>20</v>
      </c>
      <c r="P393" s="2" t="s">
        <v>21</v>
      </c>
      <c r="Q393" s="5">
        <v>45371.688888888886</v>
      </c>
    </row>
    <row r="394" spans="1:17" x14ac:dyDescent="0.3">
      <c r="A394" s="2" t="s">
        <v>210</v>
      </c>
      <c r="B394" s="2" t="s">
        <v>18</v>
      </c>
      <c r="C394" s="1"/>
      <c r="D394" s="4">
        <v>45338</v>
      </c>
      <c r="E394" s="2">
        <v>162487.89000000001</v>
      </c>
      <c r="F394" s="2" t="s">
        <v>19</v>
      </c>
      <c r="G394" s="1"/>
      <c r="H394" s="1"/>
      <c r="I394" s="1"/>
      <c r="J394" s="1"/>
      <c r="K394" s="1"/>
      <c r="L394" s="1"/>
      <c r="M394" s="1"/>
      <c r="N394" s="1"/>
      <c r="O394" s="2" t="s">
        <v>20</v>
      </c>
      <c r="P394" s="2" t="s">
        <v>21</v>
      </c>
      <c r="Q394" s="5">
        <v>45371.688888888886</v>
      </c>
    </row>
    <row r="395" spans="1:17" x14ac:dyDescent="0.3">
      <c r="A395" s="2" t="s">
        <v>210</v>
      </c>
      <c r="B395" s="2" t="s">
        <v>18</v>
      </c>
      <c r="C395" s="1"/>
      <c r="D395" s="4">
        <v>45338</v>
      </c>
      <c r="E395" s="2">
        <v>576885.93000000005</v>
      </c>
      <c r="F395" s="2" t="s">
        <v>19</v>
      </c>
      <c r="G395" s="1"/>
      <c r="H395" s="1"/>
      <c r="I395" s="1"/>
      <c r="J395" s="1"/>
      <c r="K395" s="1"/>
      <c r="L395" s="1"/>
      <c r="M395" s="1"/>
      <c r="N395" s="1"/>
      <c r="O395" s="2" t="s">
        <v>20</v>
      </c>
      <c r="P395" s="2" t="s">
        <v>21</v>
      </c>
      <c r="Q395" s="5">
        <v>45371.688888888886</v>
      </c>
    </row>
    <row r="396" spans="1:17" x14ac:dyDescent="0.3">
      <c r="A396" s="2" t="s">
        <v>210</v>
      </c>
      <c r="B396" s="2" t="s">
        <v>7</v>
      </c>
      <c r="C396" s="1"/>
      <c r="D396" s="4">
        <v>45337</v>
      </c>
      <c r="E396" s="2">
        <v>570139.46</v>
      </c>
      <c r="F396" s="1"/>
      <c r="G396" s="1"/>
      <c r="H396" s="2" t="s">
        <v>40</v>
      </c>
      <c r="I396" s="2" t="s">
        <v>211</v>
      </c>
      <c r="J396" s="2">
        <v>3</v>
      </c>
      <c r="K396" s="1"/>
      <c r="L396" s="1"/>
      <c r="M396" s="1"/>
      <c r="N396" s="4">
        <v>45338</v>
      </c>
      <c r="O396" s="2" t="s">
        <v>20</v>
      </c>
      <c r="P396" s="2" t="s">
        <v>21</v>
      </c>
      <c r="Q396" s="5">
        <v>45371.688888888886</v>
      </c>
    </row>
    <row r="397" spans="1:17" x14ac:dyDescent="0.3">
      <c r="A397" s="2" t="s">
        <v>210</v>
      </c>
      <c r="B397" s="2" t="s">
        <v>7</v>
      </c>
      <c r="C397" s="1"/>
      <c r="D397" s="4">
        <v>45337</v>
      </c>
      <c r="E397" s="2">
        <v>6746.47</v>
      </c>
      <c r="F397" s="1"/>
      <c r="G397" s="1"/>
      <c r="H397" s="2" t="s">
        <v>40</v>
      </c>
      <c r="I397" s="2" t="s">
        <v>211</v>
      </c>
      <c r="J397" s="2">
        <v>2</v>
      </c>
      <c r="K397" s="1"/>
      <c r="L397" s="1"/>
      <c r="M397" s="1"/>
      <c r="N397" s="4">
        <v>45338</v>
      </c>
      <c r="O397" s="2" t="s">
        <v>20</v>
      </c>
      <c r="P397" s="2" t="s">
        <v>21</v>
      </c>
      <c r="Q397" s="5">
        <v>45371.688888888886</v>
      </c>
    </row>
    <row r="398" spans="1:17" x14ac:dyDescent="0.3">
      <c r="A398" s="2" t="s">
        <v>210</v>
      </c>
      <c r="B398" s="2" t="s">
        <v>7</v>
      </c>
      <c r="C398" s="1"/>
      <c r="D398" s="4">
        <v>45337</v>
      </c>
      <c r="E398" s="2">
        <v>358.33</v>
      </c>
      <c r="F398" s="1"/>
      <c r="G398" s="1"/>
      <c r="H398" s="2" t="s">
        <v>40</v>
      </c>
      <c r="I398" s="2" t="s">
        <v>211</v>
      </c>
      <c r="J398" s="2">
        <v>1</v>
      </c>
      <c r="K398" s="1"/>
      <c r="L398" s="1"/>
      <c r="M398" s="1"/>
      <c r="N398" s="4">
        <v>45338</v>
      </c>
      <c r="O398" s="2" t="s">
        <v>20</v>
      </c>
      <c r="P398" s="2" t="s">
        <v>21</v>
      </c>
      <c r="Q398" s="5">
        <v>45371.688888888886</v>
      </c>
    </row>
    <row r="399" spans="1:17" ht="27.6" x14ac:dyDescent="0.3">
      <c r="A399" s="2" t="s">
        <v>210</v>
      </c>
      <c r="B399" s="2" t="s">
        <v>7</v>
      </c>
      <c r="C399" s="1"/>
      <c r="D399" s="4">
        <v>45338</v>
      </c>
      <c r="E399" s="2">
        <v>162487.89000000001</v>
      </c>
      <c r="F399" s="1"/>
      <c r="G399" s="1"/>
      <c r="H399" s="2" t="s">
        <v>212</v>
      </c>
      <c r="I399" s="2" t="s">
        <v>213</v>
      </c>
      <c r="J399" s="2">
        <v>1</v>
      </c>
      <c r="K399" s="1"/>
      <c r="L399" s="1"/>
      <c r="M399" s="1"/>
      <c r="N399" s="4">
        <v>45338</v>
      </c>
      <c r="O399" s="2" t="s">
        <v>20</v>
      </c>
      <c r="P399" s="2" t="s">
        <v>21</v>
      </c>
      <c r="Q399" s="5">
        <v>45371.688888888886</v>
      </c>
    </row>
    <row r="400" spans="1:17" ht="27.6" x14ac:dyDescent="0.3">
      <c r="A400" s="2" t="s">
        <v>210</v>
      </c>
      <c r="B400" s="2" t="s">
        <v>7</v>
      </c>
      <c r="C400" s="1"/>
      <c r="D400" s="4">
        <v>45338</v>
      </c>
      <c r="E400" s="2">
        <v>2040</v>
      </c>
      <c r="F400" s="1"/>
      <c r="G400" s="1"/>
      <c r="H400" s="2" t="s">
        <v>22</v>
      </c>
      <c r="I400" s="2" t="s">
        <v>214</v>
      </c>
      <c r="J400" s="2">
        <v>1</v>
      </c>
      <c r="K400" s="1"/>
      <c r="L400" s="1"/>
      <c r="M400" s="1"/>
      <c r="N400" s="4">
        <v>45338</v>
      </c>
      <c r="O400" s="2" t="s">
        <v>20</v>
      </c>
      <c r="P400" s="2" t="s">
        <v>21</v>
      </c>
      <c r="Q400" s="5">
        <v>45371.688888888886</v>
      </c>
    </row>
    <row r="401" spans="1:17" x14ac:dyDescent="0.3">
      <c r="A401" s="2" t="s">
        <v>210</v>
      </c>
      <c r="B401" s="2" t="s">
        <v>7</v>
      </c>
      <c r="C401" s="1"/>
      <c r="D401" s="4">
        <v>45337</v>
      </c>
      <c r="E401" s="2">
        <v>800</v>
      </c>
      <c r="F401" s="1"/>
      <c r="G401" s="1"/>
      <c r="H401" s="2" t="s">
        <v>215</v>
      </c>
      <c r="I401" s="2" t="s">
        <v>216</v>
      </c>
      <c r="J401" s="2">
        <v>3</v>
      </c>
      <c r="K401" s="1"/>
      <c r="L401" s="1"/>
      <c r="M401" s="1"/>
      <c r="N401" s="4">
        <v>45338</v>
      </c>
      <c r="O401" s="2" t="s">
        <v>20</v>
      </c>
      <c r="P401" s="2" t="s">
        <v>21</v>
      </c>
      <c r="Q401" s="5">
        <v>45371.688888888886</v>
      </c>
    </row>
    <row r="402" spans="1:17" x14ac:dyDescent="0.3">
      <c r="A402" s="2" t="s">
        <v>210</v>
      </c>
      <c r="B402" s="2" t="s">
        <v>7</v>
      </c>
      <c r="C402" s="1"/>
      <c r="D402" s="4">
        <v>45337</v>
      </c>
      <c r="E402" s="2">
        <v>3200</v>
      </c>
      <c r="F402" s="1"/>
      <c r="G402" s="1"/>
      <c r="H402" s="2" t="s">
        <v>215</v>
      </c>
      <c r="I402" s="2" t="s">
        <v>216</v>
      </c>
      <c r="J402" s="2">
        <v>4</v>
      </c>
      <c r="K402" s="1"/>
      <c r="L402" s="1"/>
      <c r="M402" s="1"/>
      <c r="N402" s="4">
        <v>45338</v>
      </c>
      <c r="O402" s="2" t="s">
        <v>20</v>
      </c>
      <c r="P402" s="2" t="s">
        <v>21</v>
      </c>
      <c r="Q402" s="5">
        <v>45371.688888888886</v>
      </c>
    </row>
    <row r="403" spans="1:17" x14ac:dyDescent="0.3">
      <c r="A403" s="2" t="s">
        <v>217</v>
      </c>
      <c r="B403" s="2" t="s">
        <v>18</v>
      </c>
      <c r="C403" s="1"/>
      <c r="D403" s="4">
        <v>45293</v>
      </c>
      <c r="E403" s="2">
        <v>5184.68</v>
      </c>
      <c r="F403" s="2" t="s">
        <v>19</v>
      </c>
      <c r="G403" s="1"/>
      <c r="H403" s="1"/>
      <c r="I403" s="1"/>
      <c r="J403" s="1"/>
      <c r="K403" s="1"/>
      <c r="L403" s="1"/>
      <c r="M403" s="1"/>
      <c r="N403" s="1"/>
      <c r="O403" s="2" t="s">
        <v>20</v>
      </c>
      <c r="P403" s="2" t="s">
        <v>21</v>
      </c>
      <c r="Q403" s="5">
        <v>45371.690972222219</v>
      </c>
    </row>
    <row r="404" spans="1:17" x14ac:dyDescent="0.3">
      <c r="A404" s="2" t="s">
        <v>217</v>
      </c>
      <c r="B404" s="2" t="s">
        <v>18</v>
      </c>
      <c r="C404" s="1"/>
      <c r="D404" s="4">
        <v>45293</v>
      </c>
      <c r="E404" s="2">
        <v>10000</v>
      </c>
      <c r="F404" s="2" t="s">
        <v>19</v>
      </c>
      <c r="G404" s="1"/>
      <c r="H404" s="1"/>
      <c r="I404" s="1"/>
      <c r="J404" s="1"/>
      <c r="K404" s="1"/>
      <c r="L404" s="1"/>
      <c r="M404" s="1"/>
      <c r="N404" s="1"/>
      <c r="O404" s="2" t="s">
        <v>20</v>
      </c>
      <c r="P404" s="2" t="s">
        <v>21</v>
      </c>
      <c r="Q404" s="5">
        <v>45371.690972222219</v>
      </c>
    </row>
    <row r="405" spans="1:17" ht="27.6" x14ac:dyDescent="0.3">
      <c r="A405" s="2" t="s">
        <v>217</v>
      </c>
      <c r="B405" s="2" t="s">
        <v>7</v>
      </c>
      <c r="C405" s="1"/>
      <c r="D405" s="4">
        <v>45293</v>
      </c>
      <c r="E405" s="2">
        <v>5184.68</v>
      </c>
      <c r="F405" s="1"/>
      <c r="G405" s="1"/>
      <c r="H405" s="2" t="s">
        <v>22</v>
      </c>
      <c r="I405" s="2" t="s">
        <v>218</v>
      </c>
      <c r="J405" s="2">
        <v>1</v>
      </c>
      <c r="K405" s="1"/>
      <c r="L405" s="1"/>
      <c r="M405" s="1"/>
      <c r="N405" s="4">
        <v>45293</v>
      </c>
      <c r="O405" s="2" t="s">
        <v>20</v>
      </c>
      <c r="P405" s="2" t="s">
        <v>21</v>
      </c>
      <c r="Q405" s="5">
        <v>45371.690972222219</v>
      </c>
    </row>
    <row r="406" spans="1:17" x14ac:dyDescent="0.3">
      <c r="A406" s="2" t="s">
        <v>217</v>
      </c>
      <c r="B406" s="2" t="s">
        <v>7</v>
      </c>
      <c r="C406" s="1"/>
      <c r="D406" s="4">
        <v>45293</v>
      </c>
      <c r="E406" s="2">
        <v>2000</v>
      </c>
      <c r="F406" s="1"/>
      <c r="G406" s="1"/>
      <c r="H406" s="2" t="s">
        <v>219</v>
      </c>
      <c r="I406" s="2" t="s">
        <v>220</v>
      </c>
      <c r="J406" s="2">
        <v>1</v>
      </c>
      <c r="K406" s="1"/>
      <c r="L406" s="1"/>
      <c r="M406" s="1"/>
      <c r="N406" s="4">
        <v>45293</v>
      </c>
      <c r="O406" s="2" t="s">
        <v>20</v>
      </c>
      <c r="P406" s="2" t="s">
        <v>21</v>
      </c>
      <c r="Q406" s="5">
        <v>45371.690972222219</v>
      </c>
    </row>
    <row r="407" spans="1:17" x14ac:dyDescent="0.3">
      <c r="A407" s="2" t="s">
        <v>217</v>
      </c>
      <c r="B407" s="2" t="s">
        <v>7</v>
      </c>
      <c r="C407" s="1"/>
      <c r="D407" s="4">
        <v>45293</v>
      </c>
      <c r="E407" s="2">
        <v>8000</v>
      </c>
      <c r="F407" s="1"/>
      <c r="G407" s="1"/>
      <c r="H407" s="2" t="s">
        <v>219</v>
      </c>
      <c r="I407" s="2" t="s">
        <v>220</v>
      </c>
      <c r="J407" s="2">
        <v>2</v>
      </c>
      <c r="K407" s="1"/>
      <c r="L407" s="1"/>
      <c r="M407" s="1"/>
      <c r="N407" s="4">
        <v>45293</v>
      </c>
      <c r="O407" s="2" t="s">
        <v>20</v>
      </c>
      <c r="P407" s="2" t="s">
        <v>21</v>
      </c>
      <c r="Q407" s="5">
        <v>45371.690972222219</v>
      </c>
    </row>
    <row r="408" spans="1:17" x14ac:dyDescent="0.3">
      <c r="A408" s="2" t="s">
        <v>221</v>
      </c>
      <c r="B408" s="2" t="s">
        <v>18</v>
      </c>
      <c r="C408" s="1"/>
      <c r="D408" s="4">
        <v>45370</v>
      </c>
      <c r="E408" s="2">
        <v>5457.17</v>
      </c>
      <c r="F408" s="2" t="s">
        <v>19</v>
      </c>
      <c r="G408" s="1"/>
      <c r="H408" s="1"/>
      <c r="I408" s="1"/>
      <c r="J408" s="1"/>
      <c r="K408" s="1"/>
      <c r="L408" s="1"/>
      <c r="M408" s="1"/>
      <c r="N408" s="1"/>
      <c r="O408" s="2" t="s">
        <v>20</v>
      </c>
      <c r="P408" s="2" t="s">
        <v>21</v>
      </c>
      <c r="Q408" s="5">
        <v>45371.697222222225</v>
      </c>
    </row>
    <row r="409" spans="1:17" ht="27.6" x14ac:dyDescent="0.3">
      <c r="A409" s="2" t="s">
        <v>221</v>
      </c>
      <c r="B409" s="2" t="s">
        <v>7</v>
      </c>
      <c r="C409" s="1"/>
      <c r="D409" s="4">
        <v>45369</v>
      </c>
      <c r="E409" s="2">
        <v>5457.17</v>
      </c>
      <c r="F409" s="1"/>
      <c r="G409" s="1"/>
      <c r="H409" s="2" t="s">
        <v>22</v>
      </c>
      <c r="I409" s="2" t="s">
        <v>222</v>
      </c>
      <c r="J409" s="2">
        <v>1</v>
      </c>
      <c r="K409" s="1"/>
      <c r="L409" s="1"/>
      <c r="M409" s="1"/>
      <c r="N409" s="4">
        <v>45370</v>
      </c>
      <c r="O409" s="2" t="s">
        <v>20</v>
      </c>
      <c r="P409" s="2" t="s">
        <v>21</v>
      </c>
      <c r="Q409" s="5">
        <v>45371.697222222225</v>
      </c>
    </row>
    <row r="410" spans="1:17" x14ac:dyDescent="0.3">
      <c r="A410" s="2" t="s">
        <v>223</v>
      </c>
      <c r="B410" s="2" t="s">
        <v>18</v>
      </c>
      <c r="C410" s="1"/>
      <c r="D410" s="4">
        <v>45369</v>
      </c>
      <c r="E410" s="2">
        <v>-5407</v>
      </c>
      <c r="F410" s="2" t="s">
        <v>19</v>
      </c>
      <c r="G410" s="1"/>
      <c r="H410" s="1"/>
      <c r="I410" s="1"/>
      <c r="J410" s="1"/>
      <c r="K410" s="1"/>
      <c r="L410" s="1"/>
      <c r="M410" s="1"/>
      <c r="N410" s="1"/>
      <c r="O410" s="2" t="s">
        <v>20</v>
      </c>
      <c r="P410" s="2" t="s">
        <v>21</v>
      </c>
      <c r="Q410" s="5">
        <v>45371.699305555558</v>
      </c>
    </row>
    <row r="411" spans="1:17" x14ac:dyDescent="0.3">
      <c r="A411" s="2" t="s">
        <v>223</v>
      </c>
      <c r="B411" s="2" t="s">
        <v>18</v>
      </c>
      <c r="C411" s="1"/>
      <c r="D411" s="4">
        <v>45369</v>
      </c>
      <c r="E411" s="2">
        <v>-180</v>
      </c>
      <c r="F411" s="2" t="s">
        <v>19</v>
      </c>
      <c r="G411" s="1"/>
      <c r="H411" s="1"/>
      <c r="I411" s="1"/>
      <c r="J411" s="1"/>
      <c r="K411" s="1"/>
      <c r="L411" s="1"/>
      <c r="M411" s="1"/>
      <c r="N411" s="1"/>
      <c r="O411" s="2" t="s">
        <v>20</v>
      </c>
      <c r="P411" s="2" t="s">
        <v>21</v>
      </c>
      <c r="Q411" s="5">
        <v>45371.699305555558</v>
      </c>
    </row>
    <row r="412" spans="1:17" x14ac:dyDescent="0.3">
      <c r="A412" s="2" t="s">
        <v>223</v>
      </c>
      <c r="B412" s="2" t="s">
        <v>7</v>
      </c>
      <c r="C412" s="1"/>
      <c r="D412" s="4">
        <v>45366</v>
      </c>
      <c r="E412" s="2">
        <v>-5587</v>
      </c>
      <c r="F412" s="1"/>
      <c r="G412" s="1"/>
      <c r="H412" s="2" t="s">
        <v>40</v>
      </c>
      <c r="I412" s="2" t="s">
        <v>224</v>
      </c>
      <c r="J412" s="2">
        <v>1</v>
      </c>
      <c r="K412" s="1"/>
      <c r="L412" s="1"/>
      <c r="M412" s="1"/>
      <c r="N412" s="4">
        <v>45369</v>
      </c>
      <c r="O412" s="2" t="s">
        <v>20</v>
      </c>
      <c r="P412" s="2" t="s">
        <v>21</v>
      </c>
      <c r="Q412" s="5">
        <v>45371.699305555558</v>
      </c>
    </row>
    <row r="413" spans="1:17" x14ac:dyDescent="0.3">
      <c r="A413" s="2" t="s">
        <v>225</v>
      </c>
      <c r="B413" s="2" t="s">
        <v>18</v>
      </c>
      <c r="C413" s="1"/>
      <c r="D413" s="4">
        <v>45369</v>
      </c>
      <c r="E413" s="2">
        <v>3800</v>
      </c>
      <c r="F413" s="2" t="s">
        <v>19</v>
      </c>
      <c r="G413" s="1"/>
      <c r="H413" s="1"/>
      <c r="I413" s="1"/>
      <c r="J413" s="1"/>
      <c r="K413" s="1"/>
      <c r="L413" s="1"/>
      <c r="M413" s="1"/>
      <c r="N413" s="1"/>
      <c r="O413" s="2" t="s">
        <v>20</v>
      </c>
      <c r="P413" s="2" t="s">
        <v>21</v>
      </c>
      <c r="Q413" s="5">
        <v>45371.701388888891</v>
      </c>
    </row>
    <row r="414" spans="1:17" x14ac:dyDescent="0.3">
      <c r="A414" s="2" t="s">
        <v>225</v>
      </c>
      <c r="B414" s="2" t="s">
        <v>18</v>
      </c>
      <c r="C414" s="1"/>
      <c r="D414" s="4">
        <v>45369</v>
      </c>
      <c r="E414" s="2">
        <v>5364.38</v>
      </c>
      <c r="F414" s="2" t="s">
        <v>19</v>
      </c>
      <c r="G414" s="1"/>
      <c r="H414" s="1"/>
      <c r="I414" s="1"/>
      <c r="J414" s="1"/>
      <c r="K414" s="1"/>
      <c r="L414" s="1"/>
      <c r="M414" s="1"/>
      <c r="N414" s="1"/>
      <c r="O414" s="2" t="s">
        <v>20</v>
      </c>
      <c r="P414" s="2" t="s">
        <v>21</v>
      </c>
      <c r="Q414" s="5">
        <v>45371.701388888891</v>
      </c>
    </row>
    <row r="415" spans="1:17" ht="27.6" x14ac:dyDescent="0.3">
      <c r="A415" s="2" t="s">
        <v>225</v>
      </c>
      <c r="B415" s="2" t="s">
        <v>7</v>
      </c>
      <c r="C415" s="1"/>
      <c r="D415" s="4">
        <v>45366</v>
      </c>
      <c r="E415" s="2">
        <v>5364.38</v>
      </c>
      <c r="F415" s="1"/>
      <c r="G415" s="1"/>
      <c r="H415" s="2" t="s">
        <v>22</v>
      </c>
      <c r="I415" s="2" t="s">
        <v>226</v>
      </c>
      <c r="J415" s="2">
        <v>1</v>
      </c>
      <c r="K415" s="1"/>
      <c r="L415" s="1"/>
      <c r="M415" s="1"/>
      <c r="N415" s="4">
        <v>45369</v>
      </c>
      <c r="O415" s="2" t="s">
        <v>20</v>
      </c>
      <c r="P415" s="2" t="s">
        <v>21</v>
      </c>
      <c r="Q415" s="5">
        <v>45371.701388888891</v>
      </c>
    </row>
    <row r="416" spans="1:17" x14ac:dyDescent="0.3">
      <c r="A416" s="2" t="s">
        <v>225</v>
      </c>
      <c r="B416" s="2" t="s">
        <v>7</v>
      </c>
      <c r="C416" s="1"/>
      <c r="D416" s="4">
        <v>45366</v>
      </c>
      <c r="E416" s="2">
        <v>760</v>
      </c>
      <c r="F416" s="1"/>
      <c r="G416" s="1"/>
      <c r="H416" s="2" t="s">
        <v>99</v>
      </c>
      <c r="I416" s="2" t="s">
        <v>100</v>
      </c>
      <c r="J416" s="2">
        <v>3</v>
      </c>
      <c r="K416" s="1"/>
      <c r="L416" s="1"/>
      <c r="M416" s="1"/>
      <c r="N416" s="4">
        <v>45369</v>
      </c>
      <c r="O416" s="2" t="s">
        <v>20</v>
      </c>
      <c r="P416" s="2" t="s">
        <v>21</v>
      </c>
      <c r="Q416" s="5">
        <v>45371.701388888891</v>
      </c>
    </row>
    <row r="417" spans="1:17" x14ac:dyDescent="0.3">
      <c r="A417" s="2" t="s">
        <v>225</v>
      </c>
      <c r="B417" s="2" t="s">
        <v>7</v>
      </c>
      <c r="C417" s="1"/>
      <c r="D417" s="4">
        <v>45366</v>
      </c>
      <c r="E417" s="2">
        <v>3040</v>
      </c>
      <c r="F417" s="1"/>
      <c r="G417" s="1"/>
      <c r="H417" s="2" t="s">
        <v>99</v>
      </c>
      <c r="I417" s="2" t="s">
        <v>100</v>
      </c>
      <c r="J417" s="2">
        <v>4</v>
      </c>
      <c r="K417" s="1"/>
      <c r="L417" s="1"/>
      <c r="M417" s="1"/>
      <c r="N417" s="4">
        <v>45369</v>
      </c>
      <c r="O417" s="2" t="s">
        <v>20</v>
      </c>
      <c r="P417" s="2" t="s">
        <v>21</v>
      </c>
      <c r="Q417" s="5">
        <v>45371.701388888891</v>
      </c>
    </row>
    <row r="418" spans="1:17" x14ac:dyDescent="0.3">
      <c r="A418" s="2" t="s">
        <v>227</v>
      </c>
      <c r="B418" s="2" t="s">
        <v>18</v>
      </c>
      <c r="C418" s="1"/>
      <c r="D418" s="4">
        <v>45366</v>
      </c>
      <c r="E418" s="2">
        <v>4400</v>
      </c>
      <c r="F418" s="2" t="s">
        <v>19</v>
      </c>
      <c r="G418" s="1"/>
      <c r="H418" s="1"/>
      <c r="I418" s="1"/>
      <c r="J418" s="1"/>
      <c r="K418" s="1"/>
      <c r="L418" s="1"/>
      <c r="M418" s="1"/>
      <c r="N418" s="1"/>
      <c r="O418" s="2" t="s">
        <v>20</v>
      </c>
      <c r="P418" s="2" t="s">
        <v>21</v>
      </c>
      <c r="Q418" s="5">
        <v>45371.703472222223</v>
      </c>
    </row>
    <row r="419" spans="1:17" x14ac:dyDescent="0.3">
      <c r="A419" s="2" t="s">
        <v>227</v>
      </c>
      <c r="B419" s="2" t="s">
        <v>7</v>
      </c>
      <c r="C419" s="1"/>
      <c r="D419" s="4">
        <v>45365</v>
      </c>
      <c r="E419" s="2">
        <v>3520</v>
      </c>
      <c r="F419" s="1"/>
      <c r="G419" s="1"/>
      <c r="H419" s="2" t="s">
        <v>228</v>
      </c>
      <c r="I419" s="2" t="s">
        <v>229</v>
      </c>
      <c r="J419" s="2">
        <v>4</v>
      </c>
      <c r="K419" s="1"/>
      <c r="L419" s="1"/>
      <c r="M419" s="1"/>
      <c r="N419" s="4">
        <v>45366</v>
      </c>
      <c r="O419" s="2" t="s">
        <v>20</v>
      </c>
      <c r="P419" s="2" t="s">
        <v>21</v>
      </c>
      <c r="Q419" s="5">
        <v>45371.703472222223</v>
      </c>
    </row>
    <row r="420" spans="1:17" x14ac:dyDescent="0.3">
      <c r="A420" s="2" t="s">
        <v>227</v>
      </c>
      <c r="B420" s="2" t="s">
        <v>7</v>
      </c>
      <c r="C420" s="1"/>
      <c r="D420" s="4">
        <v>45365</v>
      </c>
      <c r="E420" s="2">
        <v>880</v>
      </c>
      <c r="F420" s="1"/>
      <c r="G420" s="1"/>
      <c r="H420" s="2" t="s">
        <v>228</v>
      </c>
      <c r="I420" s="2" t="s">
        <v>229</v>
      </c>
      <c r="J420" s="2">
        <v>3</v>
      </c>
      <c r="K420" s="1"/>
      <c r="L420" s="1"/>
      <c r="M420" s="1"/>
      <c r="N420" s="4">
        <v>45366</v>
      </c>
      <c r="O420" s="2" t="s">
        <v>20</v>
      </c>
      <c r="P420" s="2" t="s">
        <v>21</v>
      </c>
      <c r="Q420" s="5">
        <v>45371.703472222223</v>
      </c>
    </row>
    <row r="421" spans="1:17" x14ac:dyDescent="0.3">
      <c r="A421" s="2" t="s">
        <v>230</v>
      </c>
      <c r="B421" s="2" t="s">
        <v>18</v>
      </c>
      <c r="C421" s="1"/>
      <c r="D421" s="4">
        <v>45366</v>
      </c>
      <c r="E421" s="2">
        <v>500</v>
      </c>
      <c r="F421" s="2" t="s">
        <v>19</v>
      </c>
      <c r="G421" s="1"/>
      <c r="H421" s="1"/>
      <c r="I421" s="1"/>
      <c r="J421" s="1"/>
      <c r="K421" s="1"/>
      <c r="L421" s="1"/>
      <c r="M421" s="1"/>
      <c r="N421" s="1"/>
      <c r="O421" s="2" t="s">
        <v>20</v>
      </c>
      <c r="P421" s="2" t="s">
        <v>21</v>
      </c>
      <c r="Q421" s="5">
        <v>45371.70416666667</v>
      </c>
    </row>
    <row r="422" spans="1:17" x14ac:dyDescent="0.3">
      <c r="A422" s="2" t="s">
        <v>230</v>
      </c>
      <c r="B422" s="2" t="s">
        <v>7</v>
      </c>
      <c r="C422" s="1"/>
      <c r="D422" s="4">
        <v>45364</v>
      </c>
      <c r="E422" s="2">
        <v>400</v>
      </c>
      <c r="F422" s="1"/>
      <c r="G422" s="1"/>
      <c r="H422" s="2" t="s">
        <v>231</v>
      </c>
      <c r="I422" s="2" t="s">
        <v>232</v>
      </c>
      <c r="J422" s="2">
        <v>2</v>
      </c>
      <c r="K422" s="1"/>
      <c r="L422" s="1"/>
      <c r="M422" s="1"/>
      <c r="N422" s="4">
        <v>45366</v>
      </c>
      <c r="O422" s="2" t="s">
        <v>20</v>
      </c>
      <c r="P422" s="2" t="s">
        <v>21</v>
      </c>
      <c r="Q422" s="5">
        <v>45371.70416666667</v>
      </c>
    </row>
    <row r="423" spans="1:17" x14ac:dyDescent="0.3">
      <c r="A423" s="2" t="s">
        <v>230</v>
      </c>
      <c r="B423" s="2" t="s">
        <v>7</v>
      </c>
      <c r="C423" s="1"/>
      <c r="D423" s="4">
        <v>45364</v>
      </c>
      <c r="E423" s="2">
        <v>100</v>
      </c>
      <c r="F423" s="1"/>
      <c r="G423" s="1"/>
      <c r="H423" s="2" t="s">
        <v>231</v>
      </c>
      <c r="I423" s="2" t="s">
        <v>232</v>
      </c>
      <c r="J423" s="2">
        <v>1</v>
      </c>
      <c r="K423" s="1"/>
      <c r="L423" s="1"/>
      <c r="M423" s="1"/>
      <c r="N423" s="4">
        <v>45366</v>
      </c>
      <c r="O423" s="2" t="s">
        <v>20</v>
      </c>
      <c r="P423" s="2" t="s">
        <v>21</v>
      </c>
      <c r="Q423" s="5">
        <v>45371.70416666667</v>
      </c>
    </row>
    <row r="424" spans="1:17" x14ac:dyDescent="0.3">
      <c r="A424" s="2" t="s">
        <v>233</v>
      </c>
      <c r="B424" s="2" t="s">
        <v>18</v>
      </c>
      <c r="C424" s="1"/>
      <c r="D424" s="4">
        <v>45364</v>
      </c>
      <c r="E424" s="2">
        <v>-680</v>
      </c>
      <c r="F424" s="2" t="s">
        <v>19</v>
      </c>
      <c r="G424" s="1"/>
      <c r="H424" s="1"/>
      <c r="I424" s="1"/>
      <c r="J424" s="1"/>
      <c r="K424" s="1"/>
      <c r="L424" s="1"/>
      <c r="M424" s="1"/>
      <c r="N424" s="1"/>
      <c r="O424" s="2" t="s">
        <v>20</v>
      </c>
      <c r="P424" s="2" t="s">
        <v>21</v>
      </c>
      <c r="Q424" s="5">
        <v>45371.707638888889</v>
      </c>
    </row>
    <row r="425" spans="1:17" x14ac:dyDescent="0.3">
      <c r="A425" s="2" t="s">
        <v>233</v>
      </c>
      <c r="B425" s="2" t="s">
        <v>7</v>
      </c>
      <c r="C425" s="1"/>
      <c r="D425" s="4">
        <v>45364</v>
      </c>
      <c r="E425" s="2">
        <v>-680</v>
      </c>
      <c r="F425" s="1"/>
      <c r="G425" s="1"/>
      <c r="H425" s="2" t="s">
        <v>40</v>
      </c>
      <c r="I425" s="2" t="s">
        <v>234</v>
      </c>
      <c r="J425" s="2">
        <v>1</v>
      </c>
      <c r="K425" s="1"/>
      <c r="L425" s="1"/>
      <c r="M425" s="1"/>
      <c r="N425" s="4">
        <v>45364</v>
      </c>
      <c r="O425" s="2" t="s">
        <v>20</v>
      </c>
      <c r="P425" s="2" t="s">
        <v>21</v>
      </c>
      <c r="Q425" s="5">
        <v>45371.707638888889</v>
      </c>
    </row>
    <row r="426" spans="1:17" x14ac:dyDescent="0.3">
      <c r="A426" s="2" t="s">
        <v>235</v>
      </c>
      <c r="B426" s="2" t="s">
        <v>18</v>
      </c>
      <c r="C426" s="1"/>
      <c r="D426" s="4">
        <v>45364</v>
      </c>
      <c r="E426" s="2">
        <v>-426</v>
      </c>
      <c r="F426" s="2" t="s">
        <v>19</v>
      </c>
      <c r="G426" s="1"/>
      <c r="H426" s="1"/>
      <c r="I426" s="1"/>
      <c r="J426" s="1"/>
      <c r="K426" s="1"/>
      <c r="L426" s="1"/>
      <c r="M426" s="1"/>
      <c r="N426" s="1"/>
      <c r="O426" s="2" t="s">
        <v>20</v>
      </c>
      <c r="P426" s="2" t="s">
        <v>21</v>
      </c>
      <c r="Q426" s="5">
        <v>45371.708333333336</v>
      </c>
    </row>
    <row r="427" spans="1:17" x14ac:dyDescent="0.3">
      <c r="A427" s="2" t="s">
        <v>235</v>
      </c>
      <c r="B427" s="2" t="s">
        <v>18</v>
      </c>
      <c r="C427" s="1"/>
      <c r="D427" s="4">
        <v>45364</v>
      </c>
      <c r="E427" s="2">
        <v>3039.38</v>
      </c>
      <c r="F427" s="2" t="s">
        <v>19</v>
      </c>
      <c r="G427" s="1"/>
      <c r="H427" s="1"/>
      <c r="I427" s="1"/>
      <c r="J427" s="1"/>
      <c r="K427" s="1"/>
      <c r="L427" s="1"/>
      <c r="M427" s="1"/>
      <c r="N427" s="1"/>
      <c r="O427" s="2" t="s">
        <v>20</v>
      </c>
      <c r="P427" s="2" t="s">
        <v>21</v>
      </c>
      <c r="Q427" s="5">
        <v>45371.708333333336</v>
      </c>
    </row>
    <row r="428" spans="1:17" x14ac:dyDescent="0.3">
      <c r="A428" s="2" t="s">
        <v>235</v>
      </c>
      <c r="B428" s="2" t="s">
        <v>18</v>
      </c>
      <c r="C428" s="1"/>
      <c r="D428" s="4">
        <v>45364</v>
      </c>
      <c r="E428" s="2">
        <v>738982.8</v>
      </c>
      <c r="F428" s="2" t="s">
        <v>19</v>
      </c>
      <c r="G428" s="1"/>
      <c r="H428" s="1"/>
      <c r="I428" s="1"/>
      <c r="J428" s="1"/>
      <c r="K428" s="1"/>
      <c r="L428" s="1"/>
      <c r="M428" s="1"/>
      <c r="N428" s="1"/>
      <c r="O428" s="2" t="s">
        <v>20</v>
      </c>
      <c r="P428" s="2" t="s">
        <v>21</v>
      </c>
      <c r="Q428" s="5">
        <v>45371.708333333336</v>
      </c>
    </row>
    <row r="429" spans="1:17" x14ac:dyDescent="0.3">
      <c r="A429" s="2" t="s">
        <v>235</v>
      </c>
      <c r="B429" s="2" t="s">
        <v>7</v>
      </c>
      <c r="C429" s="1"/>
      <c r="D429" s="4">
        <v>45363</v>
      </c>
      <c r="E429" s="2">
        <v>734938.87</v>
      </c>
      <c r="F429" s="1"/>
      <c r="G429" s="1"/>
      <c r="H429" s="2" t="s">
        <v>40</v>
      </c>
      <c r="I429" s="2" t="s">
        <v>236</v>
      </c>
      <c r="J429" s="2">
        <v>3</v>
      </c>
      <c r="K429" s="1"/>
      <c r="L429" s="1"/>
      <c r="M429" s="1"/>
      <c r="N429" s="4">
        <v>45364</v>
      </c>
      <c r="O429" s="2" t="s">
        <v>20</v>
      </c>
      <c r="P429" s="2" t="s">
        <v>21</v>
      </c>
      <c r="Q429" s="5">
        <v>45371.708333333336</v>
      </c>
    </row>
    <row r="430" spans="1:17" x14ac:dyDescent="0.3">
      <c r="A430" s="2" t="s">
        <v>235</v>
      </c>
      <c r="B430" s="2" t="s">
        <v>7</v>
      </c>
      <c r="C430" s="1"/>
      <c r="D430" s="4">
        <v>45363</v>
      </c>
      <c r="E430" s="2">
        <v>4043.93</v>
      </c>
      <c r="F430" s="1"/>
      <c r="G430" s="1"/>
      <c r="H430" s="2" t="s">
        <v>40</v>
      </c>
      <c r="I430" s="2" t="s">
        <v>236</v>
      </c>
      <c r="J430" s="2">
        <v>2</v>
      </c>
      <c r="K430" s="1"/>
      <c r="L430" s="1"/>
      <c r="M430" s="1"/>
      <c r="N430" s="4">
        <v>45364</v>
      </c>
      <c r="O430" s="2" t="s">
        <v>20</v>
      </c>
      <c r="P430" s="2" t="s">
        <v>21</v>
      </c>
      <c r="Q430" s="5">
        <v>45371.708333333336</v>
      </c>
    </row>
    <row r="431" spans="1:17" x14ac:dyDescent="0.3">
      <c r="A431" s="2" t="s">
        <v>235</v>
      </c>
      <c r="B431" s="2" t="s">
        <v>7</v>
      </c>
      <c r="C431" s="1"/>
      <c r="D431" s="4">
        <v>45363</v>
      </c>
      <c r="E431" s="2">
        <v>3039.38</v>
      </c>
      <c r="F431" s="1"/>
      <c r="G431" s="1"/>
      <c r="H431" s="2" t="s">
        <v>40</v>
      </c>
      <c r="I431" s="2" t="s">
        <v>236</v>
      </c>
      <c r="J431" s="2">
        <v>1</v>
      </c>
      <c r="K431" s="1"/>
      <c r="L431" s="1"/>
      <c r="M431" s="1"/>
      <c r="N431" s="4">
        <v>45364</v>
      </c>
      <c r="O431" s="2" t="s">
        <v>20</v>
      </c>
      <c r="P431" s="2" t="s">
        <v>21</v>
      </c>
      <c r="Q431" s="5">
        <v>45371.708333333336</v>
      </c>
    </row>
    <row r="432" spans="1:17" x14ac:dyDescent="0.3">
      <c r="A432" s="2" t="s">
        <v>235</v>
      </c>
      <c r="B432" s="2" t="s">
        <v>7</v>
      </c>
      <c r="C432" s="1"/>
      <c r="D432" s="4">
        <v>45363</v>
      </c>
      <c r="E432" s="2">
        <v>-442</v>
      </c>
      <c r="F432" s="1"/>
      <c r="G432" s="1"/>
      <c r="H432" s="2" t="s">
        <v>40</v>
      </c>
      <c r="I432" s="2" t="s">
        <v>237</v>
      </c>
      <c r="J432" s="2">
        <v>2</v>
      </c>
      <c r="K432" s="1"/>
      <c r="L432" s="1"/>
      <c r="M432" s="1"/>
      <c r="N432" s="4">
        <v>45364</v>
      </c>
      <c r="O432" s="2" t="s">
        <v>20</v>
      </c>
      <c r="P432" s="2" t="s">
        <v>21</v>
      </c>
      <c r="Q432" s="5">
        <v>45371.708333333336</v>
      </c>
    </row>
    <row r="433" spans="1:17" x14ac:dyDescent="0.3">
      <c r="A433" s="2" t="s">
        <v>235</v>
      </c>
      <c r="B433" s="2" t="s">
        <v>7</v>
      </c>
      <c r="C433" s="1"/>
      <c r="D433" s="4">
        <v>45363</v>
      </c>
      <c r="E433" s="2">
        <v>16</v>
      </c>
      <c r="F433" s="1"/>
      <c r="G433" s="1"/>
      <c r="H433" s="2" t="s">
        <v>40</v>
      </c>
      <c r="I433" s="2" t="s">
        <v>237</v>
      </c>
      <c r="J433" s="2">
        <v>1</v>
      </c>
      <c r="K433" s="1"/>
      <c r="L433" s="1"/>
      <c r="M433" s="1"/>
      <c r="N433" s="4">
        <v>45364</v>
      </c>
      <c r="O433" s="2" t="s">
        <v>20</v>
      </c>
      <c r="P433" s="2" t="s">
        <v>21</v>
      </c>
      <c r="Q433" s="5">
        <v>45371.708333333336</v>
      </c>
    </row>
    <row r="434" spans="1:17" x14ac:dyDescent="0.3">
      <c r="A434" s="2" t="s">
        <v>238</v>
      </c>
      <c r="B434" s="2" t="s">
        <v>18</v>
      </c>
      <c r="C434" s="1"/>
      <c r="D434" s="4">
        <v>45363</v>
      </c>
      <c r="E434" s="2">
        <v>5054.55</v>
      </c>
      <c r="F434" s="2" t="s">
        <v>19</v>
      </c>
      <c r="G434" s="1"/>
      <c r="H434" s="1"/>
      <c r="I434" s="1"/>
      <c r="J434" s="1"/>
      <c r="K434" s="1"/>
      <c r="L434" s="1"/>
      <c r="M434" s="1"/>
      <c r="N434" s="1"/>
      <c r="O434" s="2" t="s">
        <v>20</v>
      </c>
      <c r="P434" s="2" t="s">
        <v>21</v>
      </c>
      <c r="Q434" s="5">
        <v>45371.709722222222</v>
      </c>
    </row>
    <row r="435" spans="1:17" ht="27.6" x14ac:dyDescent="0.3">
      <c r="A435" s="2" t="s">
        <v>238</v>
      </c>
      <c r="B435" s="2" t="s">
        <v>7</v>
      </c>
      <c r="C435" s="1"/>
      <c r="D435" s="4">
        <v>45362</v>
      </c>
      <c r="E435" s="2">
        <v>5054.55</v>
      </c>
      <c r="F435" s="1"/>
      <c r="G435" s="1"/>
      <c r="H435" s="2" t="s">
        <v>239</v>
      </c>
      <c r="I435" s="2" t="s">
        <v>240</v>
      </c>
      <c r="J435" s="2">
        <v>1</v>
      </c>
      <c r="K435" s="1"/>
      <c r="L435" s="1"/>
      <c r="M435" s="1"/>
      <c r="N435" s="4">
        <v>45363</v>
      </c>
      <c r="O435" s="2" t="s">
        <v>20</v>
      </c>
      <c r="P435" s="2" t="s">
        <v>21</v>
      </c>
      <c r="Q435" s="5">
        <v>45371.709722222222</v>
      </c>
    </row>
    <row r="436" spans="1:17" x14ac:dyDescent="0.3">
      <c r="A436" s="2" t="s">
        <v>241</v>
      </c>
      <c r="B436" s="2" t="s">
        <v>18</v>
      </c>
      <c r="C436" s="1"/>
      <c r="D436" s="4">
        <v>45363</v>
      </c>
      <c r="E436" s="2">
        <v>800</v>
      </c>
      <c r="F436" s="2" t="s">
        <v>19</v>
      </c>
      <c r="G436" s="1"/>
      <c r="H436" s="1"/>
      <c r="I436" s="1"/>
      <c r="J436" s="1"/>
      <c r="K436" s="1"/>
      <c r="L436" s="1"/>
      <c r="M436" s="1"/>
      <c r="N436" s="1"/>
      <c r="O436" s="2" t="s">
        <v>20</v>
      </c>
      <c r="P436" s="2" t="s">
        <v>21</v>
      </c>
      <c r="Q436" s="5">
        <v>45371.709722222222</v>
      </c>
    </row>
    <row r="437" spans="1:17" x14ac:dyDescent="0.3">
      <c r="A437" s="2" t="s">
        <v>241</v>
      </c>
      <c r="B437" s="2" t="s">
        <v>18</v>
      </c>
      <c r="C437" s="1"/>
      <c r="D437" s="4">
        <v>45363</v>
      </c>
      <c r="E437" s="2">
        <v>6200</v>
      </c>
      <c r="F437" s="2" t="s">
        <v>19</v>
      </c>
      <c r="G437" s="1"/>
      <c r="H437" s="1"/>
      <c r="I437" s="1"/>
      <c r="J437" s="1"/>
      <c r="K437" s="1"/>
      <c r="L437" s="1"/>
      <c r="M437" s="1"/>
      <c r="N437" s="1"/>
      <c r="O437" s="2" t="s">
        <v>20</v>
      </c>
      <c r="P437" s="2" t="s">
        <v>21</v>
      </c>
      <c r="Q437" s="5">
        <v>45371.709722222222</v>
      </c>
    </row>
    <row r="438" spans="1:17" x14ac:dyDescent="0.3">
      <c r="A438" s="2" t="s">
        <v>241</v>
      </c>
      <c r="B438" s="2" t="s">
        <v>7</v>
      </c>
      <c r="C438" s="1"/>
      <c r="D438" s="4">
        <v>45362</v>
      </c>
      <c r="E438" s="2">
        <v>4960</v>
      </c>
      <c r="F438" s="1"/>
      <c r="G438" s="1"/>
      <c r="H438" s="2" t="s">
        <v>242</v>
      </c>
      <c r="I438" s="2" t="s">
        <v>243</v>
      </c>
      <c r="J438" s="2">
        <v>4</v>
      </c>
      <c r="K438" s="1"/>
      <c r="L438" s="1"/>
      <c r="M438" s="1"/>
      <c r="N438" s="4">
        <v>45363</v>
      </c>
      <c r="O438" s="2" t="s">
        <v>20</v>
      </c>
      <c r="P438" s="2" t="s">
        <v>21</v>
      </c>
      <c r="Q438" s="5">
        <v>45371.709722222222</v>
      </c>
    </row>
    <row r="439" spans="1:17" x14ac:dyDescent="0.3">
      <c r="A439" s="2" t="s">
        <v>241</v>
      </c>
      <c r="B439" s="2" t="s">
        <v>7</v>
      </c>
      <c r="C439" s="1"/>
      <c r="D439" s="4">
        <v>45362</v>
      </c>
      <c r="E439" s="2">
        <v>1240</v>
      </c>
      <c r="F439" s="1"/>
      <c r="G439" s="1"/>
      <c r="H439" s="2" t="s">
        <v>242</v>
      </c>
      <c r="I439" s="2" t="s">
        <v>243</v>
      </c>
      <c r="J439" s="2">
        <v>3</v>
      </c>
      <c r="K439" s="1"/>
      <c r="L439" s="1"/>
      <c r="M439" s="1"/>
      <c r="N439" s="4">
        <v>45363</v>
      </c>
      <c r="O439" s="2" t="s">
        <v>20</v>
      </c>
      <c r="P439" s="2" t="s">
        <v>21</v>
      </c>
      <c r="Q439" s="5">
        <v>45371.709722222222</v>
      </c>
    </row>
    <row r="440" spans="1:17" x14ac:dyDescent="0.3">
      <c r="A440" s="2" t="s">
        <v>241</v>
      </c>
      <c r="B440" s="2" t="s">
        <v>7</v>
      </c>
      <c r="C440" s="1"/>
      <c r="D440" s="4">
        <v>45363</v>
      </c>
      <c r="E440" s="2">
        <v>640</v>
      </c>
      <c r="F440" s="1"/>
      <c r="G440" s="1"/>
      <c r="H440" s="2" t="s">
        <v>244</v>
      </c>
      <c r="I440" s="2" t="s">
        <v>245</v>
      </c>
      <c r="J440" s="2">
        <v>2</v>
      </c>
      <c r="K440" s="1"/>
      <c r="L440" s="1"/>
      <c r="M440" s="1"/>
      <c r="N440" s="4">
        <v>45363</v>
      </c>
      <c r="O440" s="2" t="s">
        <v>20</v>
      </c>
      <c r="P440" s="2" t="s">
        <v>21</v>
      </c>
      <c r="Q440" s="5">
        <v>45371.709722222222</v>
      </c>
    </row>
    <row r="441" spans="1:17" x14ac:dyDescent="0.3">
      <c r="A441" s="2" t="s">
        <v>241</v>
      </c>
      <c r="B441" s="2" t="s">
        <v>7</v>
      </c>
      <c r="C441" s="1"/>
      <c r="D441" s="4">
        <v>45363</v>
      </c>
      <c r="E441" s="2">
        <v>160</v>
      </c>
      <c r="F441" s="1"/>
      <c r="G441" s="1"/>
      <c r="H441" s="2" t="s">
        <v>244</v>
      </c>
      <c r="I441" s="2" t="s">
        <v>245</v>
      </c>
      <c r="J441" s="2">
        <v>1</v>
      </c>
      <c r="K441" s="1"/>
      <c r="L441" s="1"/>
      <c r="M441" s="1"/>
      <c r="N441" s="4">
        <v>45363</v>
      </c>
      <c r="O441" s="2" t="s">
        <v>20</v>
      </c>
      <c r="P441" s="2" t="s">
        <v>21</v>
      </c>
      <c r="Q441" s="5">
        <v>45371.709722222222</v>
      </c>
    </row>
    <row r="442" spans="1:17" x14ac:dyDescent="0.3">
      <c r="A442" s="2" t="s">
        <v>246</v>
      </c>
      <c r="B442" s="2" t="s">
        <v>18</v>
      </c>
      <c r="C442" s="1"/>
      <c r="D442" s="4">
        <v>45363</v>
      </c>
      <c r="E442" s="2">
        <v>501</v>
      </c>
      <c r="F442" s="2" t="s">
        <v>19</v>
      </c>
      <c r="G442" s="1"/>
      <c r="H442" s="1"/>
      <c r="I442" s="1"/>
      <c r="J442" s="1"/>
      <c r="K442" s="1"/>
      <c r="L442" s="1"/>
      <c r="M442" s="1"/>
      <c r="N442" s="1"/>
      <c r="O442" s="2" t="s">
        <v>20</v>
      </c>
      <c r="P442" s="2" t="s">
        <v>21</v>
      </c>
      <c r="Q442" s="5">
        <v>45371.710416666669</v>
      </c>
    </row>
    <row r="443" spans="1:17" x14ac:dyDescent="0.3">
      <c r="A443" s="2" t="s">
        <v>246</v>
      </c>
      <c r="B443" s="2" t="s">
        <v>7</v>
      </c>
      <c r="C443" s="1"/>
      <c r="D443" s="4">
        <v>45362</v>
      </c>
      <c r="E443" s="2">
        <v>501</v>
      </c>
      <c r="F443" s="1"/>
      <c r="G443" s="1"/>
      <c r="H443" s="2" t="s">
        <v>40</v>
      </c>
      <c r="I443" s="2" t="s">
        <v>117</v>
      </c>
      <c r="J443" s="2">
        <v>1</v>
      </c>
      <c r="K443" s="1"/>
      <c r="L443" s="1"/>
      <c r="M443" s="1"/>
      <c r="N443" s="4">
        <v>45363</v>
      </c>
      <c r="O443" s="2" t="s">
        <v>20</v>
      </c>
      <c r="P443" s="2" t="s">
        <v>21</v>
      </c>
      <c r="Q443" s="5">
        <v>45371.710416666669</v>
      </c>
    </row>
    <row r="444" spans="1:17" x14ac:dyDescent="0.3">
      <c r="A444" s="2" t="s">
        <v>247</v>
      </c>
      <c r="B444" s="2" t="s">
        <v>18</v>
      </c>
      <c r="C444" s="1"/>
      <c r="D444" s="4">
        <v>45363</v>
      </c>
      <c r="E444" s="2">
        <v>2186</v>
      </c>
      <c r="F444" s="2" t="s">
        <v>19</v>
      </c>
      <c r="G444" s="1"/>
      <c r="H444" s="1"/>
      <c r="I444" s="1"/>
      <c r="J444" s="1"/>
      <c r="K444" s="1"/>
      <c r="L444" s="1"/>
      <c r="M444" s="1"/>
      <c r="N444" s="1"/>
      <c r="O444" s="2" t="s">
        <v>20</v>
      </c>
      <c r="P444" s="2" t="s">
        <v>21</v>
      </c>
      <c r="Q444" s="5">
        <v>45371.716666666667</v>
      </c>
    </row>
    <row r="445" spans="1:17" x14ac:dyDescent="0.3">
      <c r="A445" s="2" t="s">
        <v>247</v>
      </c>
      <c r="B445" s="2" t="s">
        <v>7</v>
      </c>
      <c r="C445" s="1"/>
      <c r="D445" s="4">
        <v>45357</v>
      </c>
      <c r="E445" s="2">
        <v>180</v>
      </c>
      <c r="F445" s="1"/>
      <c r="G445" s="1"/>
      <c r="H445" s="2" t="s">
        <v>40</v>
      </c>
      <c r="I445" s="2" t="s">
        <v>248</v>
      </c>
      <c r="J445" s="2">
        <v>1</v>
      </c>
      <c r="K445" s="1"/>
      <c r="L445" s="1"/>
      <c r="M445" s="1"/>
      <c r="N445" s="4">
        <v>45363</v>
      </c>
      <c r="O445" s="2" t="s">
        <v>20</v>
      </c>
      <c r="P445" s="2" t="s">
        <v>21</v>
      </c>
      <c r="Q445" s="5">
        <v>45371.716666666667</v>
      </c>
    </row>
    <row r="446" spans="1:17" x14ac:dyDescent="0.3">
      <c r="A446" s="2" t="s">
        <v>247</v>
      </c>
      <c r="B446" s="2" t="s">
        <v>7</v>
      </c>
      <c r="C446" s="1"/>
      <c r="D446" s="4">
        <v>45357</v>
      </c>
      <c r="E446" s="2">
        <v>-180</v>
      </c>
      <c r="F446" s="1"/>
      <c r="G446" s="1"/>
      <c r="H446" s="2" t="s">
        <v>40</v>
      </c>
      <c r="I446" s="2" t="s">
        <v>248</v>
      </c>
      <c r="J446" s="2">
        <v>2</v>
      </c>
      <c r="K446" s="1"/>
      <c r="L446" s="1"/>
      <c r="M446" s="1"/>
      <c r="N446" s="4">
        <v>45363</v>
      </c>
      <c r="O446" s="2" t="s">
        <v>20</v>
      </c>
      <c r="P446" s="2" t="s">
        <v>21</v>
      </c>
      <c r="Q446" s="5">
        <v>45371.716666666667</v>
      </c>
    </row>
    <row r="447" spans="1:17" ht="27.6" x14ac:dyDescent="0.3">
      <c r="A447" s="2" t="s">
        <v>247</v>
      </c>
      <c r="B447" s="2" t="s">
        <v>7</v>
      </c>
      <c r="C447" s="1"/>
      <c r="D447" s="4">
        <v>45366</v>
      </c>
      <c r="E447" s="2">
        <v>2186</v>
      </c>
      <c r="F447" s="1"/>
      <c r="G447" s="1"/>
      <c r="H447" s="2" t="s">
        <v>22</v>
      </c>
      <c r="I447" s="2" t="s">
        <v>105</v>
      </c>
      <c r="J447" s="2">
        <v>3</v>
      </c>
      <c r="K447" s="1"/>
      <c r="L447" s="1"/>
      <c r="M447" s="1"/>
      <c r="N447" s="4">
        <v>45363</v>
      </c>
      <c r="O447" s="2" t="s">
        <v>20</v>
      </c>
      <c r="P447" s="2" t="s">
        <v>21</v>
      </c>
      <c r="Q447" s="5">
        <v>45371.716666666667</v>
      </c>
    </row>
    <row r="448" spans="1:17" x14ac:dyDescent="0.3">
      <c r="A448" s="2" t="s">
        <v>249</v>
      </c>
      <c r="B448" s="2" t="s">
        <v>18</v>
      </c>
      <c r="C448" s="1"/>
      <c r="D448" s="4">
        <v>45371</v>
      </c>
      <c r="E448" s="2">
        <v>1369304.58</v>
      </c>
      <c r="F448" s="2" t="s">
        <v>19</v>
      </c>
      <c r="G448" s="1"/>
      <c r="H448" s="1"/>
      <c r="I448" s="1"/>
      <c r="J448" s="1"/>
      <c r="K448" s="1"/>
      <c r="L448" s="1"/>
      <c r="M448" s="1"/>
      <c r="N448" s="1"/>
      <c r="O448" s="2" t="s">
        <v>20</v>
      </c>
      <c r="P448" s="2" t="s">
        <v>21</v>
      </c>
      <c r="Q448" s="5">
        <v>45372.445138888892</v>
      </c>
    </row>
    <row r="449" spans="1:17" x14ac:dyDescent="0.3">
      <c r="A449" s="2" t="s">
        <v>249</v>
      </c>
      <c r="B449" s="2" t="s">
        <v>7</v>
      </c>
      <c r="C449" s="1"/>
      <c r="D449" s="4">
        <v>45370</v>
      </c>
      <c r="E449" s="2">
        <v>5346.85</v>
      </c>
      <c r="F449" s="1"/>
      <c r="G449" s="1"/>
      <c r="H449" s="2" t="s">
        <v>40</v>
      </c>
      <c r="I449" s="2" t="s">
        <v>250</v>
      </c>
      <c r="J449" s="2">
        <v>2</v>
      </c>
      <c r="K449" s="1"/>
      <c r="L449" s="1"/>
      <c r="M449" s="1"/>
      <c r="N449" s="4">
        <v>45371</v>
      </c>
      <c r="O449" s="2" t="s">
        <v>20</v>
      </c>
      <c r="P449" s="2" t="s">
        <v>21</v>
      </c>
      <c r="Q449" s="5">
        <v>45372.445138888892</v>
      </c>
    </row>
    <row r="450" spans="1:17" x14ac:dyDescent="0.3">
      <c r="A450" s="2" t="s">
        <v>249</v>
      </c>
      <c r="B450" s="2" t="s">
        <v>7</v>
      </c>
      <c r="C450" s="1"/>
      <c r="D450" s="4">
        <v>45370</v>
      </c>
      <c r="E450" s="2">
        <v>1363957.73</v>
      </c>
      <c r="F450" s="1"/>
      <c r="G450" s="1"/>
      <c r="H450" s="2" t="s">
        <v>40</v>
      </c>
      <c r="I450" s="2" t="s">
        <v>250</v>
      </c>
      <c r="J450" s="2">
        <v>3</v>
      </c>
      <c r="K450" s="1"/>
      <c r="L450" s="1"/>
      <c r="M450" s="1"/>
      <c r="N450" s="4">
        <v>45371</v>
      </c>
      <c r="O450" s="2" t="s">
        <v>20</v>
      </c>
      <c r="P450" s="2" t="s">
        <v>21</v>
      </c>
      <c r="Q450" s="5">
        <v>45372.445138888892</v>
      </c>
    </row>
    <row r="451" spans="1:17" x14ac:dyDescent="0.3">
      <c r="A451" s="2" t="s">
        <v>251</v>
      </c>
      <c r="B451" s="2" t="s">
        <v>18</v>
      </c>
      <c r="C451" s="1"/>
      <c r="D451" s="4">
        <v>45371</v>
      </c>
      <c r="E451" s="2">
        <v>9220</v>
      </c>
      <c r="F451" s="2" t="s">
        <v>19</v>
      </c>
      <c r="G451" s="1"/>
      <c r="H451" s="1"/>
      <c r="I451" s="1"/>
      <c r="J451" s="1"/>
      <c r="K451" s="1"/>
      <c r="L451" s="1"/>
      <c r="M451" s="1"/>
      <c r="N451" s="1"/>
      <c r="O451" s="2" t="s">
        <v>20</v>
      </c>
      <c r="P451" s="2" t="s">
        <v>21</v>
      </c>
      <c r="Q451" s="5">
        <v>45372.481944444444</v>
      </c>
    </row>
    <row r="452" spans="1:17" ht="27.6" x14ac:dyDescent="0.3">
      <c r="A452" s="2" t="s">
        <v>251</v>
      </c>
      <c r="B452" s="2" t="s">
        <v>7</v>
      </c>
      <c r="C452" s="1"/>
      <c r="D452" s="4">
        <v>45371</v>
      </c>
      <c r="E452" s="2">
        <v>9220</v>
      </c>
      <c r="F452" s="1"/>
      <c r="G452" s="1"/>
      <c r="H452" s="2" t="s">
        <v>22</v>
      </c>
      <c r="I452" s="2" t="s">
        <v>252</v>
      </c>
      <c r="J452" s="2">
        <v>1</v>
      </c>
      <c r="K452" s="1"/>
      <c r="L452" s="1"/>
      <c r="M452" s="1"/>
      <c r="N452" s="4">
        <v>45371</v>
      </c>
      <c r="O452" s="2" t="s">
        <v>20</v>
      </c>
      <c r="P452" s="2" t="s">
        <v>21</v>
      </c>
      <c r="Q452" s="5">
        <v>45372.481944444444</v>
      </c>
    </row>
    <row r="453" spans="1:17" x14ac:dyDescent="0.3">
      <c r="A453" s="2" t="s">
        <v>253</v>
      </c>
      <c r="B453" s="2" t="s">
        <v>18</v>
      </c>
      <c r="C453" s="1"/>
      <c r="D453" s="4">
        <v>45310</v>
      </c>
      <c r="E453" s="2">
        <v>-1276</v>
      </c>
      <c r="F453" s="2" t="s">
        <v>19</v>
      </c>
      <c r="G453" s="1"/>
      <c r="H453" s="1"/>
      <c r="I453" s="1"/>
      <c r="J453" s="1"/>
      <c r="K453" s="1"/>
      <c r="L453" s="1"/>
      <c r="M453" s="1"/>
      <c r="N453" s="1"/>
      <c r="O453" s="2" t="s">
        <v>20</v>
      </c>
      <c r="P453" s="2" t="s">
        <v>21</v>
      </c>
      <c r="Q453" s="5">
        <v>45372.539583333331</v>
      </c>
    </row>
    <row r="454" spans="1:17" x14ac:dyDescent="0.3">
      <c r="A454" s="2" t="s">
        <v>253</v>
      </c>
      <c r="B454" s="2" t="s">
        <v>18</v>
      </c>
      <c r="C454" s="1"/>
      <c r="D454" s="4">
        <v>45310</v>
      </c>
      <c r="E454" s="2">
        <v>680</v>
      </c>
      <c r="F454" s="2" t="s">
        <v>19</v>
      </c>
      <c r="G454" s="1"/>
      <c r="H454" s="1"/>
      <c r="I454" s="1"/>
      <c r="J454" s="1"/>
      <c r="K454" s="1"/>
      <c r="L454" s="1"/>
      <c r="M454" s="1"/>
      <c r="N454" s="1"/>
      <c r="O454" s="2" t="s">
        <v>20</v>
      </c>
      <c r="P454" s="2" t="s">
        <v>21</v>
      </c>
      <c r="Q454" s="5">
        <v>45372.539583333331</v>
      </c>
    </row>
    <row r="455" spans="1:17" x14ac:dyDescent="0.3">
      <c r="A455" s="2" t="s">
        <v>253</v>
      </c>
      <c r="B455" s="2" t="s">
        <v>18</v>
      </c>
      <c r="C455" s="1"/>
      <c r="D455" s="4">
        <v>45310</v>
      </c>
      <c r="E455" s="2">
        <v>2910.8</v>
      </c>
      <c r="F455" s="2" t="s">
        <v>19</v>
      </c>
      <c r="G455" s="1"/>
      <c r="H455" s="1"/>
      <c r="I455" s="1"/>
      <c r="J455" s="1"/>
      <c r="K455" s="1"/>
      <c r="L455" s="1"/>
      <c r="M455" s="1"/>
      <c r="N455" s="1"/>
      <c r="O455" s="2" t="s">
        <v>20</v>
      </c>
      <c r="P455" s="2" t="s">
        <v>21</v>
      </c>
      <c r="Q455" s="5">
        <v>45372.539583333331</v>
      </c>
    </row>
    <row r="456" spans="1:17" x14ac:dyDescent="0.3">
      <c r="A456" s="2" t="s">
        <v>253</v>
      </c>
      <c r="B456" s="2" t="s">
        <v>18</v>
      </c>
      <c r="C456" s="1"/>
      <c r="D456" s="4">
        <v>45310</v>
      </c>
      <c r="E456" s="2">
        <v>26419.75</v>
      </c>
      <c r="F456" s="2" t="s">
        <v>19</v>
      </c>
      <c r="G456" s="1"/>
      <c r="H456" s="1"/>
      <c r="I456" s="1"/>
      <c r="J456" s="1"/>
      <c r="K456" s="1"/>
      <c r="L456" s="1"/>
      <c r="M456" s="1"/>
      <c r="N456" s="1"/>
      <c r="O456" s="2" t="s">
        <v>20</v>
      </c>
      <c r="P456" s="2" t="s">
        <v>21</v>
      </c>
      <c r="Q456" s="5">
        <v>45372.539583333331</v>
      </c>
    </row>
    <row r="457" spans="1:17" x14ac:dyDescent="0.3">
      <c r="A457" s="2" t="s">
        <v>253</v>
      </c>
      <c r="B457" s="2" t="s">
        <v>18</v>
      </c>
      <c r="C457" s="1"/>
      <c r="D457" s="4">
        <v>45310</v>
      </c>
      <c r="E457" s="2">
        <v>987667.72</v>
      </c>
      <c r="F457" s="2" t="s">
        <v>19</v>
      </c>
      <c r="G457" s="1"/>
      <c r="H457" s="1"/>
      <c r="I457" s="1"/>
      <c r="J457" s="1"/>
      <c r="K457" s="1"/>
      <c r="L457" s="1"/>
      <c r="M457" s="1"/>
      <c r="N457" s="1"/>
      <c r="O457" s="2" t="s">
        <v>20</v>
      </c>
      <c r="P457" s="2" t="s">
        <v>21</v>
      </c>
      <c r="Q457" s="5">
        <v>45372.539583333331</v>
      </c>
    </row>
    <row r="458" spans="1:17" ht="27.6" x14ac:dyDescent="0.3">
      <c r="A458" s="2" t="s">
        <v>253</v>
      </c>
      <c r="B458" s="2" t="s">
        <v>7</v>
      </c>
      <c r="C458" s="1"/>
      <c r="D458" s="4">
        <v>45310</v>
      </c>
      <c r="E458" s="2">
        <v>-1276</v>
      </c>
      <c r="F458" s="1"/>
      <c r="G458" s="1"/>
      <c r="H458" s="2" t="s">
        <v>22</v>
      </c>
      <c r="I458" s="2" t="s">
        <v>254</v>
      </c>
      <c r="J458" s="2">
        <v>1</v>
      </c>
      <c r="K458" s="1"/>
      <c r="L458" s="1"/>
      <c r="M458" s="1"/>
      <c r="N458" s="4">
        <v>45310</v>
      </c>
      <c r="O458" s="2" t="s">
        <v>20</v>
      </c>
      <c r="P458" s="2" t="s">
        <v>21</v>
      </c>
      <c r="Q458" s="5">
        <v>45372.539583333331</v>
      </c>
    </row>
    <row r="459" spans="1:17" ht="27.6" x14ac:dyDescent="0.3">
      <c r="A459" s="2" t="s">
        <v>253</v>
      </c>
      <c r="B459" s="2" t="s">
        <v>7</v>
      </c>
      <c r="C459" s="1"/>
      <c r="D459" s="4">
        <v>45310</v>
      </c>
      <c r="E459" s="2">
        <v>680</v>
      </c>
      <c r="F459" s="1"/>
      <c r="G459" s="1"/>
      <c r="H459" s="2" t="s">
        <v>22</v>
      </c>
      <c r="I459" s="2" t="s">
        <v>255</v>
      </c>
      <c r="J459" s="2">
        <v>1</v>
      </c>
      <c r="K459" s="1"/>
      <c r="L459" s="1"/>
      <c r="M459" s="1"/>
      <c r="N459" s="4">
        <v>45310</v>
      </c>
      <c r="O459" s="2" t="s">
        <v>20</v>
      </c>
      <c r="P459" s="2" t="s">
        <v>21</v>
      </c>
      <c r="Q459" s="5">
        <v>45372.539583333331</v>
      </c>
    </row>
    <row r="460" spans="1:17" x14ac:dyDescent="0.3">
      <c r="A460" s="2" t="s">
        <v>253</v>
      </c>
      <c r="B460" s="2" t="s">
        <v>7</v>
      </c>
      <c r="C460" s="1"/>
      <c r="D460" s="4">
        <v>45309</v>
      </c>
      <c r="E460" s="2">
        <v>1705.04</v>
      </c>
      <c r="F460" s="1"/>
      <c r="G460" s="1"/>
      <c r="H460" s="2" t="s">
        <v>40</v>
      </c>
      <c r="I460" s="2" t="s">
        <v>256</v>
      </c>
      <c r="J460" s="2">
        <v>1</v>
      </c>
      <c r="K460" s="1"/>
      <c r="L460" s="1"/>
      <c r="M460" s="1"/>
      <c r="N460" s="4">
        <v>45310</v>
      </c>
      <c r="O460" s="2" t="s">
        <v>20</v>
      </c>
      <c r="P460" s="2" t="s">
        <v>21</v>
      </c>
      <c r="Q460" s="5">
        <v>45372.539583333331</v>
      </c>
    </row>
    <row r="461" spans="1:17" ht="27.6" x14ac:dyDescent="0.3">
      <c r="A461" s="2" t="s">
        <v>253</v>
      </c>
      <c r="B461" s="2" t="s">
        <v>7</v>
      </c>
      <c r="C461" s="1"/>
      <c r="D461" s="4">
        <v>45309</v>
      </c>
      <c r="E461" s="2">
        <v>2910.8</v>
      </c>
      <c r="F461" s="1"/>
      <c r="G461" s="1"/>
      <c r="H461" s="2" t="s">
        <v>22</v>
      </c>
      <c r="I461" s="2" t="s">
        <v>257</v>
      </c>
      <c r="J461" s="2">
        <v>1</v>
      </c>
      <c r="K461" s="1"/>
      <c r="L461" s="1"/>
      <c r="M461" s="1"/>
      <c r="N461" s="4">
        <v>45310</v>
      </c>
      <c r="O461" s="2" t="s">
        <v>20</v>
      </c>
      <c r="P461" s="2" t="s">
        <v>21</v>
      </c>
      <c r="Q461" s="5">
        <v>45372.539583333331</v>
      </c>
    </row>
    <row r="462" spans="1:17" x14ac:dyDescent="0.3">
      <c r="A462" s="2" t="s">
        <v>253</v>
      </c>
      <c r="B462" s="2" t="s">
        <v>7</v>
      </c>
      <c r="C462" s="1"/>
      <c r="D462" s="4">
        <v>45309</v>
      </c>
      <c r="E462" s="2">
        <v>26419.75</v>
      </c>
      <c r="F462" s="1"/>
      <c r="G462" s="1"/>
      <c r="H462" s="2" t="s">
        <v>40</v>
      </c>
      <c r="I462" s="2" t="s">
        <v>258</v>
      </c>
      <c r="J462" s="2">
        <v>1</v>
      </c>
      <c r="K462" s="1"/>
      <c r="L462" s="1"/>
      <c r="M462" s="1"/>
      <c r="N462" s="4">
        <v>45310</v>
      </c>
      <c r="O462" s="2" t="s">
        <v>20</v>
      </c>
      <c r="P462" s="2" t="s">
        <v>21</v>
      </c>
      <c r="Q462" s="5">
        <v>45372.539583333331</v>
      </c>
    </row>
    <row r="463" spans="1:17" x14ac:dyDescent="0.3">
      <c r="A463" s="2" t="s">
        <v>253</v>
      </c>
      <c r="B463" s="2" t="s">
        <v>7</v>
      </c>
      <c r="C463" s="1"/>
      <c r="D463" s="4">
        <v>45309</v>
      </c>
      <c r="E463" s="2">
        <v>985962.68</v>
      </c>
      <c r="F463" s="1"/>
      <c r="G463" s="1"/>
      <c r="H463" s="2" t="s">
        <v>40</v>
      </c>
      <c r="I463" s="2" t="s">
        <v>256</v>
      </c>
      <c r="J463" s="2">
        <v>2</v>
      </c>
      <c r="K463" s="1"/>
      <c r="L463" s="1"/>
      <c r="M463" s="1"/>
      <c r="N463" s="4">
        <v>45310</v>
      </c>
      <c r="O463" s="2" t="s">
        <v>20</v>
      </c>
      <c r="P463" s="2" t="s">
        <v>21</v>
      </c>
      <c r="Q463" s="5">
        <v>45372.539583333331</v>
      </c>
    </row>
    <row r="464" spans="1:17" x14ac:dyDescent="0.3">
      <c r="A464" s="2" t="s">
        <v>259</v>
      </c>
      <c r="B464" s="2" t="s">
        <v>18</v>
      </c>
      <c r="C464" s="1"/>
      <c r="D464" s="4">
        <v>45310</v>
      </c>
      <c r="E464" s="2">
        <v>6400</v>
      </c>
      <c r="F464" s="2" t="s">
        <v>19</v>
      </c>
      <c r="G464" s="1"/>
      <c r="H464" s="1"/>
      <c r="I464" s="1"/>
      <c r="J464" s="1"/>
      <c r="K464" s="1"/>
      <c r="L464" s="1"/>
      <c r="M464" s="1"/>
      <c r="N464" s="1"/>
      <c r="O464" s="2" t="s">
        <v>20</v>
      </c>
      <c r="P464" s="2" t="s">
        <v>21</v>
      </c>
      <c r="Q464" s="5">
        <v>45372.540277777778</v>
      </c>
    </row>
    <row r="465" spans="1:17" x14ac:dyDescent="0.3">
      <c r="A465" s="2" t="s">
        <v>259</v>
      </c>
      <c r="B465" s="2" t="s">
        <v>7</v>
      </c>
      <c r="C465" s="1"/>
      <c r="D465" s="4">
        <v>45309</v>
      </c>
      <c r="E465" s="2">
        <v>1280</v>
      </c>
      <c r="F465" s="1"/>
      <c r="G465" s="1"/>
      <c r="H465" s="2" t="s">
        <v>260</v>
      </c>
      <c r="I465" s="2" t="s">
        <v>261</v>
      </c>
      <c r="J465" s="2">
        <v>3</v>
      </c>
      <c r="K465" s="1"/>
      <c r="L465" s="1"/>
      <c r="M465" s="1"/>
      <c r="N465" s="4">
        <v>45310</v>
      </c>
      <c r="O465" s="2" t="s">
        <v>20</v>
      </c>
      <c r="P465" s="2" t="s">
        <v>21</v>
      </c>
      <c r="Q465" s="5">
        <v>45372.540277777778</v>
      </c>
    </row>
    <row r="466" spans="1:17" x14ac:dyDescent="0.3">
      <c r="A466" s="2" t="s">
        <v>259</v>
      </c>
      <c r="B466" s="2" t="s">
        <v>7</v>
      </c>
      <c r="C466" s="1"/>
      <c r="D466" s="4">
        <v>45309</v>
      </c>
      <c r="E466" s="2">
        <v>5120</v>
      </c>
      <c r="F466" s="1"/>
      <c r="G466" s="1"/>
      <c r="H466" s="2" t="s">
        <v>260</v>
      </c>
      <c r="I466" s="2" t="s">
        <v>261</v>
      </c>
      <c r="J466" s="2">
        <v>4</v>
      </c>
      <c r="K466" s="1"/>
      <c r="L466" s="1"/>
      <c r="M466" s="1"/>
      <c r="N466" s="4">
        <v>45310</v>
      </c>
      <c r="O466" s="2" t="s">
        <v>20</v>
      </c>
      <c r="P466" s="2" t="s">
        <v>21</v>
      </c>
      <c r="Q466" s="5">
        <v>45372.540277777778</v>
      </c>
    </row>
    <row r="467" spans="1:17" x14ac:dyDescent="0.3">
      <c r="A467" s="2" t="s">
        <v>262</v>
      </c>
      <c r="B467" s="2" t="s">
        <v>18</v>
      </c>
      <c r="C467" s="1"/>
      <c r="D467" s="4">
        <v>45313</v>
      </c>
      <c r="E467" s="2">
        <v>680</v>
      </c>
      <c r="F467" s="2" t="s">
        <v>19</v>
      </c>
      <c r="G467" s="1"/>
      <c r="H467" s="1"/>
      <c r="I467" s="1"/>
      <c r="J467" s="1"/>
      <c r="K467" s="1"/>
      <c r="L467" s="1"/>
      <c r="M467" s="1"/>
      <c r="N467" s="1"/>
      <c r="O467" s="2" t="s">
        <v>20</v>
      </c>
      <c r="P467" s="2" t="s">
        <v>21</v>
      </c>
      <c r="Q467" s="5">
        <v>45372.540972222225</v>
      </c>
    </row>
    <row r="468" spans="1:17" x14ac:dyDescent="0.3">
      <c r="A468" s="2" t="s">
        <v>262</v>
      </c>
      <c r="B468" s="2" t="s">
        <v>18</v>
      </c>
      <c r="C468" s="1"/>
      <c r="D468" s="4">
        <v>45313</v>
      </c>
      <c r="E468" s="2">
        <v>869437.57</v>
      </c>
      <c r="F468" s="2" t="s">
        <v>19</v>
      </c>
      <c r="G468" s="1"/>
      <c r="H468" s="1"/>
      <c r="I468" s="1"/>
      <c r="J468" s="1"/>
      <c r="K468" s="1"/>
      <c r="L468" s="1"/>
      <c r="M468" s="1"/>
      <c r="N468" s="1"/>
      <c r="O468" s="2" t="s">
        <v>20</v>
      </c>
      <c r="P468" s="2" t="s">
        <v>21</v>
      </c>
      <c r="Q468" s="5">
        <v>45372.540972222225</v>
      </c>
    </row>
    <row r="469" spans="1:17" ht="27.6" x14ac:dyDescent="0.3">
      <c r="A469" s="2" t="s">
        <v>262</v>
      </c>
      <c r="B469" s="2" t="s">
        <v>7</v>
      </c>
      <c r="C469" s="1"/>
      <c r="D469" s="4">
        <v>45313</v>
      </c>
      <c r="E469" s="2">
        <v>680</v>
      </c>
      <c r="F469" s="1"/>
      <c r="G469" s="1"/>
      <c r="H469" s="2" t="s">
        <v>22</v>
      </c>
      <c r="I469" s="2" t="s">
        <v>263</v>
      </c>
      <c r="J469" s="2">
        <v>1</v>
      </c>
      <c r="K469" s="1"/>
      <c r="L469" s="1"/>
      <c r="M469" s="1"/>
      <c r="N469" s="4">
        <v>45313</v>
      </c>
      <c r="O469" s="2" t="s">
        <v>20</v>
      </c>
      <c r="P469" s="2" t="s">
        <v>21</v>
      </c>
      <c r="Q469" s="5">
        <v>45372.540972222225</v>
      </c>
    </row>
    <row r="470" spans="1:17" x14ac:dyDescent="0.3">
      <c r="A470" s="2" t="s">
        <v>262</v>
      </c>
      <c r="B470" s="2" t="s">
        <v>7</v>
      </c>
      <c r="C470" s="1"/>
      <c r="D470" s="4">
        <v>45310</v>
      </c>
      <c r="E470" s="2">
        <v>866563.1</v>
      </c>
      <c r="F470" s="1"/>
      <c r="G470" s="1"/>
      <c r="H470" s="2" t="s">
        <v>40</v>
      </c>
      <c r="I470" s="2" t="s">
        <v>264</v>
      </c>
      <c r="J470" s="2">
        <v>3</v>
      </c>
      <c r="K470" s="1"/>
      <c r="L470" s="1"/>
      <c r="M470" s="1"/>
      <c r="N470" s="4">
        <v>45313</v>
      </c>
      <c r="O470" s="2" t="s">
        <v>20</v>
      </c>
      <c r="P470" s="2" t="s">
        <v>21</v>
      </c>
      <c r="Q470" s="5">
        <v>45372.540972222225</v>
      </c>
    </row>
    <row r="471" spans="1:17" x14ac:dyDescent="0.3">
      <c r="A471" s="2" t="s">
        <v>262</v>
      </c>
      <c r="B471" s="2" t="s">
        <v>7</v>
      </c>
      <c r="C471" s="1"/>
      <c r="D471" s="4">
        <v>45310</v>
      </c>
      <c r="E471" s="2">
        <v>2874.47</v>
      </c>
      <c r="F471" s="1"/>
      <c r="G471" s="1"/>
      <c r="H471" s="2" t="s">
        <v>40</v>
      </c>
      <c r="I471" s="2" t="s">
        <v>264</v>
      </c>
      <c r="J471" s="2">
        <v>2</v>
      </c>
      <c r="K471" s="1"/>
      <c r="L471" s="1"/>
      <c r="M471" s="1"/>
      <c r="N471" s="4">
        <v>45313</v>
      </c>
      <c r="O471" s="2" t="s">
        <v>20</v>
      </c>
      <c r="P471" s="2" t="s">
        <v>21</v>
      </c>
      <c r="Q471" s="5">
        <v>45372.540972222225</v>
      </c>
    </row>
    <row r="472" spans="1:17" x14ac:dyDescent="0.3">
      <c r="A472" s="2" t="s">
        <v>265</v>
      </c>
      <c r="B472" s="2" t="s">
        <v>18</v>
      </c>
      <c r="C472" s="1"/>
      <c r="D472" s="4">
        <v>45313</v>
      </c>
      <c r="E472" s="2">
        <v>3073.49</v>
      </c>
      <c r="F472" s="2" t="s">
        <v>19</v>
      </c>
      <c r="G472" s="1"/>
      <c r="H472" s="1"/>
      <c r="I472" s="1"/>
      <c r="J472" s="1"/>
      <c r="K472" s="1"/>
      <c r="L472" s="1"/>
      <c r="M472" s="1"/>
      <c r="N472" s="1"/>
      <c r="O472" s="2" t="s">
        <v>20</v>
      </c>
      <c r="P472" s="2" t="s">
        <v>21</v>
      </c>
      <c r="Q472" s="5">
        <v>45372.541666666664</v>
      </c>
    </row>
    <row r="473" spans="1:17" ht="27.6" x14ac:dyDescent="0.3">
      <c r="A473" s="2" t="s">
        <v>265</v>
      </c>
      <c r="B473" s="2" t="s">
        <v>7</v>
      </c>
      <c r="C473" s="1"/>
      <c r="D473" s="4">
        <v>45310</v>
      </c>
      <c r="E473" s="2">
        <v>3073.49</v>
      </c>
      <c r="F473" s="1"/>
      <c r="G473" s="1"/>
      <c r="H473" s="2" t="s">
        <v>24</v>
      </c>
      <c r="I473" s="2" t="s">
        <v>266</v>
      </c>
      <c r="J473" s="2">
        <v>1</v>
      </c>
      <c r="K473" s="1"/>
      <c r="L473" s="1"/>
      <c r="M473" s="1"/>
      <c r="N473" s="4">
        <v>45313</v>
      </c>
      <c r="O473" s="2" t="s">
        <v>20</v>
      </c>
      <c r="P473" s="2" t="s">
        <v>21</v>
      </c>
      <c r="Q473" s="5">
        <v>45372.541666666664</v>
      </c>
    </row>
    <row r="474" spans="1:17" x14ac:dyDescent="0.3">
      <c r="A474" s="2" t="s">
        <v>267</v>
      </c>
      <c r="B474" s="2" t="s">
        <v>18</v>
      </c>
      <c r="C474" s="1"/>
      <c r="D474" s="4">
        <v>45313</v>
      </c>
      <c r="E474" s="2">
        <v>3500</v>
      </c>
      <c r="F474" s="2" t="s">
        <v>19</v>
      </c>
      <c r="G474" s="1"/>
      <c r="H474" s="1"/>
      <c r="I474" s="1"/>
      <c r="J474" s="1"/>
      <c r="K474" s="1"/>
      <c r="L474" s="1"/>
      <c r="M474" s="1"/>
      <c r="N474" s="1"/>
      <c r="O474" s="2" t="s">
        <v>20</v>
      </c>
      <c r="P474" s="2" t="s">
        <v>21</v>
      </c>
      <c r="Q474" s="5">
        <v>45372.541666666664</v>
      </c>
    </row>
    <row r="475" spans="1:17" x14ac:dyDescent="0.3">
      <c r="A475" s="2" t="s">
        <v>267</v>
      </c>
      <c r="B475" s="2" t="s">
        <v>7</v>
      </c>
      <c r="C475" s="1"/>
      <c r="D475" s="4">
        <v>45310</v>
      </c>
      <c r="E475" s="2">
        <v>700</v>
      </c>
      <c r="F475" s="1"/>
      <c r="G475" s="1"/>
      <c r="H475" s="2" t="s">
        <v>268</v>
      </c>
      <c r="I475" s="2" t="s">
        <v>269</v>
      </c>
      <c r="J475" s="2">
        <v>1</v>
      </c>
      <c r="K475" s="1"/>
      <c r="L475" s="1"/>
      <c r="M475" s="1"/>
      <c r="N475" s="4">
        <v>45313</v>
      </c>
      <c r="O475" s="2" t="s">
        <v>20</v>
      </c>
      <c r="P475" s="2" t="s">
        <v>21</v>
      </c>
      <c r="Q475" s="5">
        <v>45372.541666666664</v>
      </c>
    </row>
    <row r="476" spans="1:17" x14ac:dyDescent="0.3">
      <c r="A476" s="2" t="s">
        <v>267</v>
      </c>
      <c r="B476" s="2" t="s">
        <v>7</v>
      </c>
      <c r="C476" s="1"/>
      <c r="D476" s="4">
        <v>45310</v>
      </c>
      <c r="E476" s="2">
        <v>2800</v>
      </c>
      <c r="F476" s="1"/>
      <c r="G476" s="1"/>
      <c r="H476" s="2" t="s">
        <v>268</v>
      </c>
      <c r="I476" s="2" t="s">
        <v>269</v>
      </c>
      <c r="J476" s="2">
        <v>2</v>
      </c>
      <c r="K476" s="1"/>
      <c r="L476" s="1"/>
      <c r="M476" s="1"/>
      <c r="N476" s="4">
        <v>45313</v>
      </c>
      <c r="O476" s="2" t="s">
        <v>20</v>
      </c>
      <c r="P476" s="2" t="s">
        <v>21</v>
      </c>
      <c r="Q476" s="5">
        <v>45372.541666666664</v>
      </c>
    </row>
    <row r="477" spans="1:17" x14ac:dyDescent="0.3">
      <c r="A477" s="2" t="s">
        <v>270</v>
      </c>
      <c r="B477" s="2" t="s">
        <v>18</v>
      </c>
      <c r="C477" s="1"/>
      <c r="D477" s="4">
        <v>45313</v>
      </c>
      <c r="E477" s="2">
        <v>133</v>
      </c>
      <c r="F477" s="2" t="s">
        <v>19</v>
      </c>
      <c r="G477" s="1"/>
      <c r="H477" s="1"/>
      <c r="I477" s="1"/>
      <c r="J477" s="1"/>
      <c r="K477" s="1"/>
      <c r="L477" s="1"/>
      <c r="M477" s="1"/>
      <c r="N477" s="1"/>
      <c r="O477" s="2" t="s">
        <v>20</v>
      </c>
      <c r="P477" s="2" t="s">
        <v>21</v>
      </c>
      <c r="Q477" s="5">
        <v>45372.542361111111</v>
      </c>
    </row>
    <row r="478" spans="1:17" ht="27.6" x14ac:dyDescent="0.3">
      <c r="A478" s="2" t="s">
        <v>270</v>
      </c>
      <c r="B478" s="2" t="s">
        <v>7</v>
      </c>
      <c r="C478" s="1"/>
      <c r="D478" s="4">
        <v>45313</v>
      </c>
      <c r="E478" s="2">
        <v>133</v>
      </c>
      <c r="F478" s="1"/>
      <c r="G478" s="1"/>
      <c r="H478" s="2" t="s">
        <v>24</v>
      </c>
      <c r="I478" s="2" t="s">
        <v>271</v>
      </c>
      <c r="J478" s="2">
        <v>1</v>
      </c>
      <c r="K478" s="1"/>
      <c r="L478" s="1"/>
      <c r="M478" s="1"/>
      <c r="N478" s="4">
        <v>45313</v>
      </c>
      <c r="O478" s="2" t="s">
        <v>20</v>
      </c>
      <c r="P478" s="2" t="s">
        <v>21</v>
      </c>
      <c r="Q478" s="5">
        <v>45372.542361111111</v>
      </c>
    </row>
    <row r="479" spans="1:17" x14ac:dyDescent="0.3">
      <c r="A479" s="2" t="s">
        <v>272</v>
      </c>
      <c r="B479" s="2" t="s">
        <v>18</v>
      </c>
      <c r="C479" s="1"/>
      <c r="D479" s="4">
        <v>45314</v>
      </c>
      <c r="E479" s="2">
        <v>-20072.64</v>
      </c>
      <c r="F479" s="2" t="s">
        <v>19</v>
      </c>
      <c r="G479" s="1"/>
      <c r="H479" s="1"/>
      <c r="I479" s="1"/>
      <c r="J479" s="1"/>
      <c r="K479" s="1"/>
      <c r="L479" s="1"/>
      <c r="M479" s="1"/>
      <c r="N479" s="1"/>
      <c r="O479" s="2" t="s">
        <v>20</v>
      </c>
      <c r="P479" s="2" t="s">
        <v>21</v>
      </c>
      <c r="Q479" s="5">
        <v>45372.593055555553</v>
      </c>
    </row>
    <row r="480" spans="1:17" x14ac:dyDescent="0.3">
      <c r="A480" s="2" t="s">
        <v>272</v>
      </c>
      <c r="B480" s="2" t="s">
        <v>18</v>
      </c>
      <c r="C480" s="1"/>
      <c r="D480" s="4">
        <v>45314</v>
      </c>
      <c r="E480" s="2">
        <v>-7602.14</v>
      </c>
      <c r="F480" s="2" t="s">
        <v>19</v>
      </c>
      <c r="G480" s="1"/>
      <c r="H480" s="1"/>
      <c r="I480" s="1"/>
      <c r="J480" s="1"/>
      <c r="K480" s="1"/>
      <c r="L480" s="1"/>
      <c r="M480" s="1"/>
      <c r="N480" s="1"/>
      <c r="O480" s="2" t="s">
        <v>20</v>
      </c>
      <c r="P480" s="2" t="s">
        <v>21</v>
      </c>
      <c r="Q480" s="5">
        <v>45372.593055555553</v>
      </c>
    </row>
    <row r="481" spans="1:17" x14ac:dyDescent="0.3">
      <c r="A481" s="2" t="s">
        <v>272</v>
      </c>
      <c r="B481" s="2" t="s">
        <v>18</v>
      </c>
      <c r="C481" s="1"/>
      <c r="D481" s="4">
        <v>45314</v>
      </c>
      <c r="E481" s="2">
        <v>-1780.73</v>
      </c>
      <c r="F481" s="2" t="s">
        <v>19</v>
      </c>
      <c r="G481" s="1"/>
      <c r="H481" s="1"/>
      <c r="I481" s="1"/>
      <c r="J481" s="1"/>
      <c r="K481" s="1"/>
      <c r="L481" s="1"/>
      <c r="M481" s="1"/>
      <c r="N481" s="1"/>
      <c r="O481" s="2" t="s">
        <v>20</v>
      </c>
      <c r="P481" s="2" t="s">
        <v>21</v>
      </c>
      <c r="Q481" s="5">
        <v>45372.593055555553</v>
      </c>
    </row>
    <row r="482" spans="1:17" ht="27.6" x14ac:dyDescent="0.3">
      <c r="A482" s="2" t="s">
        <v>272</v>
      </c>
      <c r="B482" s="2" t="s">
        <v>7</v>
      </c>
      <c r="C482" s="1"/>
      <c r="D482" s="4">
        <v>45314</v>
      </c>
      <c r="E482" s="2">
        <v>-20072.64</v>
      </c>
      <c r="F482" s="1"/>
      <c r="G482" s="1"/>
      <c r="H482" s="2" t="s">
        <v>22</v>
      </c>
      <c r="I482" s="2" t="s">
        <v>273</v>
      </c>
      <c r="J482" s="2">
        <v>4</v>
      </c>
      <c r="K482" s="1"/>
      <c r="L482" s="1"/>
      <c r="M482" s="1"/>
      <c r="N482" s="4">
        <v>45314</v>
      </c>
      <c r="O482" s="2" t="s">
        <v>20</v>
      </c>
      <c r="P482" s="2" t="s">
        <v>21</v>
      </c>
      <c r="Q482" s="5">
        <v>45372.593055555553</v>
      </c>
    </row>
    <row r="483" spans="1:17" ht="27.6" x14ac:dyDescent="0.3">
      <c r="A483" s="2" t="s">
        <v>272</v>
      </c>
      <c r="B483" s="2" t="s">
        <v>7</v>
      </c>
      <c r="C483" s="1"/>
      <c r="D483" s="4">
        <v>45314</v>
      </c>
      <c r="E483" s="2">
        <v>-7602.14</v>
      </c>
      <c r="F483" s="1"/>
      <c r="G483" s="1"/>
      <c r="H483" s="2" t="s">
        <v>22</v>
      </c>
      <c r="I483" s="2" t="s">
        <v>273</v>
      </c>
      <c r="J483" s="2">
        <v>3</v>
      </c>
      <c r="K483" s="1"/>
      <c r="L483" s="1"/>
      <c r="M483" s="1"/>
      <c r="N483" s="4">
        <v>45314</v>
      </c>
      <c r="O483" s="2" t="s">
        <v>20</v>
      </c>
      <c r="P483" s="2" t="s">
        <v>21</v>
      </c>
      <c r="Q483" s="5">
        <v>45372.593055555553</v>
      </c>
    </row>
    <row r="484" spans="1:17" ht="27.6" x14ac:dyDescent="0.3">
      <c r="A484" s="2" t="s">
        <v>272</v>
      </c>
      <c r="B484" s="2" t="s">
        <v>7</v>
      </c>
      <c r="C484" s="1"/>
      <c r="D484" s="4">
        <v>45314</v>
      </c>
      <c r="E484" s="2">
        <v>-1780.73</v>
      </c>
      <c r="F484" s="1"/>
      <c r="G484" s="1"/>
      <c r="H484" s="2" t="s">
        <v>22</v>
      </c>
      <c r="I484" s="2" t="s">
        <v>273</v>
      </c>
      <c r="J484" s="2">
        <v>2</v>
      </c>
      <c r="K484" s="1"/>
      <c r="L484" s="1"/>
      <c r="M484" s="1"/>
      <c r="N484" s="4">
        <v>45314</v>
      </c>
      <c r="O484" s="2" t="s">
        <v>20</v>
      </c>
      <c r="P484" s="2" t="s">
        <v>21</v>
      </c>
      <c r="Q484" s="5">
        <v>45372.593055555553</v>
      </c>
    </row>
    <row r="485" spans="1:17" x14ac:dyDescent="0.3">
      <c r="A485" s="2" t="s">
        <v>274</v>
      </c>
      <c r="B485" s="2" t="s">
        <v>18</v>
      </c>
      <c r="C485" s="1"/>
      <c r="D485" s="4">
        <v>45314</v>
      </c>
      <c r="E485" s="2">
        <v>2040</v>
      </c>
      <c r="F485" s="2" t="s">
        <v>19</v>
      </c>
      <c r="G485" s="1"/>
      <c r="H485" s="1"/>
      <c r="I485" s="1"/>
      <c r="J485" s="1"/>
      <c r="K485" s="1"/>
      <c r="L485" s="1"/>
      <c r="M485" s="1"/>
      <c r="N485" s="1"/>
      <c r="O485" s="2" t="s">
        <v>20</v>
      </c>
      <c r="P485" s="2" t="s">
        <v>21</v>
      </c>
      <c r="Q485" s="5">
        <v>45372.615277777775</v>
      </c>
    </row>
    <row r="486" spans="1:17" x14ac:dyDescent="0.3">
      <c r="A486" s="2" t="s">
        <v>274</v>
      </c>
      <c r="B486" s="2" t="s">
        <v>18</v>
      </c>
      <c r="C486" s="1"/>
      <c r="D486" s="4">
        <v>45314</v>
      </c>
      <c r="E486" s="2">
        <v>4668.93</v>
      </c>
      <c r="F486" s="2" t="s">
        <v>19</v>
      </c>
      <c r="G486" s="1"/>
      <c r="H486" s="1"/>
      <c r="I486" s="1"/>
      <c r="J486" s="1"/>
      <c r="K486" s="1"/>
      <c r="L486" s="1"/>
      <c r="M486" s="1"/>
      <c r="N486" s="1"/>
      <c r="O486" s="2" t="s">
        <v>20</v>
      </c>
      <c r="P486" s="2" t="s">
        <v>21</v>
      </c>
      <c r="Q486" s="5">
        <v>45372.615277777775</v>
      </c>
    </row>
    <row r="487" spans="1:17" x14ac:dyDescent="0.3">
      <c r="A487" s="2" t="s">
        <v>274</v>
      </c>
      <c r="B487" s="2" t="s">
        <v>18</v>
      </c>
      <c r="C487" s="1"/>
      <c r="D487" s="4">
        <v>45314</v>
      </c>
      <c r="E487" s="2">
        <v>4948.8599999999997</v>
      </c>
      <c r="F487" s="2" t="s">
        <v>19</v>
      </c>
      <c r="G487" s="1"/>
      <c r="H487" s="1"/>
      <c r="I487" s="1"/>
      <c r="J487" s="1"/>
      <c r="K487" s="1"/>
      <c r="L487" s="1"/>
      <c r="M487" s="1"/>
      <c r="N487" s="1"/>
      <c r="O487" s="2" t="s">
        <v>20</v>
      </c>
      <c r="P487" s="2" t="s">
        <v>21</v>
      </c>
      <c r="Q487" s="5">
        <v>45372.615277777775</v>
      </c>
    </row>
    <row r="488" spans="1:17" ht="27.6" x14ac:dyDescent="0.3">
      <c r="A488" s="2" t="s">
        <v>274</v>
      </c>
      <c r="B488" s="2" t="s">
        <v>7</v>
      </c>
      <c r="C488" s="1"/>
      <c r="D488" s="4">
        <v>45314</v>
      </c>
      <c r="E488" s="2">
        <v>2040</v>
      </c>
      <c r="F488" s="1"/>
      <c r="G488" s="1"/>
      <c r="H488" s="2" t="s">
        <v>22</v>
      </c>
      <c r="I488" s="2" t="s">
        <v>275</v>
      </c>
      <c r="J488" s="2">
        <v>1</v>
      </c>
      <c r="K488" s="1"/>
      <c r="L488" s="1"/>
      <c r="M488" s="1"/>
      <c r="N488" s="4">
        <v>45314</v>
      </c>
      <c r="O488" s="2" t="s">
        <v>20</v>
      </c>
      <c r="P488" s="2" t="s">
        <v>21</v>
      </c>
      <c r="Q488" s="5">
        <v>45372.615277777775</v>
      </c>
    </row>
    <row r="489" spans="1:17" ht="27.6" x14ac:dyDescent="0.3">
      <c r="A489" s="2" t="s">
        <v>274</v>
      </c>
      <c r="B489" s="2" t="s">
        <v>7</v>
      </c>
      <c r="C489" s="1"/>
      <c r="D489" s="4">
        <v>45314</v>
      </c>
      <c r="E489" s="2">
        <v>4668.93</v>
      </c>
      <c r="F489" s="1"/>
      <c r="G489" s="1"/>
      <c r="H489" s="2" t="s">
        <v>22</v>
      </c>
      <c r="I489" s="2" t="s">
        <v>273</v>
      </c>
      <c r="J489" s="2">
        <v>1</v>
      </c>
      <c r="K489" s="1"/>
      <c r="L489" s="1"/>
      <c r="M489" s="1"/>
      <c r="N489" s="4">
        <v>45314</v>
      </c>
      <c r="O489" s="2" t="s">
        <v>20</v>
      </c>
      <c r="P489" s="2" t="s">
        <v>21</v>
      </c>
      <c r="Q489" s="5">
        <v>45372.615277777775</v>
      </c>
    </row>
    <row r="490" spans="1:17" ht="27.6" x14ac:dyDescent="0.3">
      <c r="A490" s="2" t="s">
        <v>274</v>
      </c>
      <c r="B490" s="2" t="s">
        <v>7</v>
      </c>
      <c r="C490" s="1"/>
      <c r="D490" s="4">
        <v>45313</v>
      </c>
      <c r="E490" s="2">
        <v>4948.8599999999997</v>
      </c>
      <c r="F490" s="1"/>
      <c r="G490" s="1"/>
      <c r="H490" s="2" t="s">
        <v>22</v>
      </c>
      <c r="I490" s="2" t="s">
        <v>276</v>
      </c>
      <c r="J490" s="2">
        <v>1</v>
      </c>
      <c r="K490" s="1"/>
      <c r="L490" s="1"/>
      <c r="M490" s="1"/>
      <c r="N490" s="4">
        <v>45314</v>
      </c>
      <c r="O490" s="2" t="s">
        <v>20</v>
      </c>
      <c r="P490" s="2" t="s">
        <v>21</v>
      </c>
      <c r="Q490" s="5">
        <v>45372.615277777775</v>
      </c>
    </row>
    <row r="491" spans="1:17" x14ac:dyDescent="0.3">
      <c r="A491" s="2" t="s">
        <v>277</v>
      </c>
      <c r="B491" s="2" t="s">
        <v>18</v>
      </c>
      <c r="C491" s="1"/>
      <c r="D491" s="4">
        <v>45314</v>
      </c>
      <c r="E491" s="2">
        <v>893314.38</v>
      </c>
      <c r="F491" s="2" t="s">
        <v>19</v>
      </c>
      <c r="G491" s="1"/>
      <c r="H491" s="1"/>
      <c r="I491" s="1"/>
      <c r="J491" s="1"/>
      <c r="K491" s="1"/>
      <c r="L491" s="1"/>
      <c r="M491" s="1"/>
      <c r="N491" s="1"/>
      <c r="O491" s="2" t="s">
        <v>20</v>
      </c>
      <c r="P491" s="2" t="s">
        <v>21</v>
      </c>
      <c r="Q491" s="5">
        <v>45372.618750000001</v>
      </c>
    </row>
    <row r="492" spans="1:17" x14ac:dyDescent="0.3">
      <c r="A492" s="2" t="s">
        <v>277</v>
      </c>
      <c r="B492" s="2" t="s">
        <v>7</v>
      </c>
      <c r="C492" s="1"/>
      <c r="D492" s="4">
        <v>45313</v>
      </c>
      <c r="E492" s="2">
        <v>9303.0499999999993</v>
      </c>
      <c r="F492" s="1"/>
      <c r="G492" s="1"/>
      <c r="H492" s="2" t="s">
        <v>40</v>
      </c>
      <c r="I492" s="2" t="s">
        <v>278</v>
      </c>
      <c r="J492" s="2">
        <v>1</v>
      </c>
      <c r="K492" s="1"/>
      <c r="L492" s="1"/>
      <c r="M492" s="1"/>
      <c r="N492" s="4">
        <v>45314</v>
      </c>
      <c r="O492" s="2" t="s">
        <v>20</v>
      </c>
      <c r="P492" s="2" t="s">
        <v>21</v>
      </c>
      <c r="Q492" s="5">
        <v>45372.618750000001</v>
      </c>
    </row>
    <row r="493" spans="1:17" x14ac:dyDescent="0.3">
      <c r="A493" s="2" t="s">
        <v>277</v>
      </c>
      <c r="B493" s="2" t="s">
        <v>7</v>
      </c>
      <c r="C493" s="1"/>
      <c r="D493" s="4">
        <v>45313</v>
      </c>
      <c r="E493" s="2">
        <v>884011.33</v>
      </c>
      <c r="F493" s="1"/>
      <c r="G493" s="1"/>
      <c r="H493" s="2" t="s">
        <v>40</v>
      </c>
      <c r="I493" s="2" t="s">
        <v>278</v>
      </c>
      <c r="J493" s="2">
        <v>2</v>
      </c>
      <c r="K493" s="1"/>
      <c r="L493" s="1"/>
      <c r="M493" s="1"/>
      <c r="N493" s="4">
        <v>45314</v>
      </c>
      <c r="O493" s="2" t="s">
        <v>20</v>
      </c>
      <c r="P493" s="2" t="s">
        <v>21</v>
      </c>
      <c r="Q493" s="5">
        <v>45372.618750000001</v>
      </c>
    </row>
    <row r="494" spans="1:17" x14ac:dyDescent="0.3">
      <c r="A494" s="2" t="s">
        <v>279</v>
      </c>
      <c r="B494" s="2" t="s">
        <v>18</v>
      </c>
      <c r="C494" s="1"/>
      <c r="D494" s="4">
        <v>45314</v>
      </c>
      <c r="E494" s="2">
        <v>3900</v>
      </c>
      <c r="F494" s="2" t="s">
        <v>19</v>
      </c>
      <c r="G494" s="1"/>
      <c r="H494" s="1"/>
      <c r="I494" s="1"/>
      <c r="J494" s="1"/>
      <c r="K494" s="1"/>
      <c r="L494" s="1"/>
      <c r="M494" s="1"/>
      <c r="N494" s="1"/>
      <c r="O494" s="2" t="s">
        <v>20</v>
      </c>
      <c r="P494" s="2" t="s">
        <v>21</v>
      </c>
      <c r="Q494" s="5">
        <v>45372.620833333334</v>
      </c>
    </row>
    <row r="495" spans="1:17" x14ac:dyDescent="0.3">
      <c r="A495" s="2" t="s">
        <v>279</v>
      </c>
      <c r="B495" s="2" t="s">
        <v>7</v>
      </c>
      <c r="C495" s="1"/>
      <c r="D495" s="4">
        <v>45313</v>
      </c>
      <c r="E495" s="2">
        <v>3120</v>
      </c>
      <c r="F495" s="1"/>
      <c r="G495" s="1"/>
      <c r="H495" s="2" t="s">
        <v>280</v>
      </c>
      <c r="I495" s="2" t="s">
        <v>281</v>
      </c>
      <c r="J495" s="2">
        <v>4</v>
      </c>
      <c r="K495" s="1"/>
      <c r="L495" s="1"/>
      <c r="M495" s="1"/>
      <c r="N495" s="4">
        <v>45314</v>
      </c>
      <c r="O495" s="2" t="s">
        <v>20</v>
      </c>
      <c r="P495" s="2" t="s">
        <v>21</v>
      </c>
      <c r="Q495" s="5">
        <v>45372.620833333334</v>
      </c>
    </row>
    <row r="496" spans="1:17" x14ac:dyDescent="0.3">
      <c r="A496" s="2" t="s">
        <v>279</v>
      </c>
      <c r="B496" s="2" t="s">
        <v>7</v>
      </c>
      <c r="C496" s="1"/>
      <c r="D496" s="4">
        <v>45313</v>
      </c>
      <c r="E496" s="2">
        <v>780</v>
      </c>
      <c r="F496" s="1"/>
      <c r="G496" s="1"/>
      <c r="H496" s="2" t="s">
        <v>280</v>
      </c>
      <c r="I496" s="2" t="s">
        <v>281</v>
      </c>
      <c r="J496" s="2">
        <v>3</v>
      </c>
      <c r="K496" s="1"/>
      <c r="L496" s="1"/>
      <c r="M496" s="1"/>
      <c r="N496" s="4">
        <v>45314</v>
      </c>
      <c r="O496" s="2" t="s">
        <v>20</v>
      </c>
      <c r="P496" s="2" t="s">
        <v>21</v>
      </c>
      <c r="Q496" s="5">
        <v>45372.620833333334</v>
      </c>
    </row>
    <row r="497" spans="1:17" x14ac:dyDescent="0.3">
      <c r="A497" s="2" t="s">
        <v>282</v>
      </c>
      <c r="B497" s="2" t="s">
        <v>18</v>
      </c>
      <c r="C497" s="1"/>
      <c r="D497" s="4">
        <v>45314</v>
      </c>
      <c r="E497" s="2">
        <v>680</v>
      </c>
      <c r="F497" s="2" t="s">
        <v>19</v>
      </c>
      <c r="G497" s="1"/>
      <c r="H497" s="1"/>
      <c r="I497" s="1"/>
      <c r="J497" s="1"/>
      <c r="K497" s="1"/>
      <c r="L497" s="1"/>
      <c r="M497" s="1"/>
      <c r="N497" s="1"/>
      <c r="O497" s="2" t="s">
        <v>20</v>
      </c>
      <c r="P497" s="2" t="s">
        <v>21</v>
      </c>
      <c r="Q497" s="5">
        <v>45372.620833333334</v>
      </c>
    </row>
    <row r="498" spans="1:17" ht="27.6" x14ac:dyDescent="0.3">
      <c r="A498" s="2" t="s">
        <v>282</v>
      </c>
      <c r="B498" s="2" t="s">
        <v>7</v>
      </c>
      <c r="C498" s="1"/>
      <c r="D498" s="4">
        <v>45314</v>
      </c>
      <c r="E498" s="2">
        <v>680</v>
      </c>
      <c r="F498" s="1"/>
      <c r="G498" s="1"/>
      <c r="H498" s="2" t="s">
        <v>22</v>
      </c>
      <c r="I498" s="2" t="s">
        <v>283</v>
      </c>
      <c r="J498" s="2">
        <v>1</v>
      </c>
      <c r="K498" s="1"/>
      <c r="L498" s="1"/>
      <c r="M498" s="1"/>
      <c r="N498" s="4">
        <v>45314</v>
      </c>
      <c r="O498" s="2" t="s">
        <v>20</v>
      </c>
      <c r="P498" s="2" t="s">
        <v>21</v>
      </c>
      <c r="Q498" s="5">
        <v>45372.620833333334</v>
      </c>
    </row>
    <row r="499" spans="1:17" x14ac:dyDescent="0.3">
      <c r="A499" s="2" t="s">
        <v>284</v>
      </c>
      <c r="B499" s="2" t="s">
        <v>18</v>
      </c>
      <c r="C499" s="1"/>
      <c r="D499" s="4">
        <v>45315</v>
      </c>
      <c r="E499" s="2">
        <v>4545.2</v>
      </c>
      <c r="F499" s="2" t="s">
        <v>19</v>
      </c>
      <c r="G499" s="1"/>
      <c r="H499" s="1"/>
      <c r="I499" s="1"/>
      <c r="J499" s="1"/>
      <c r="K499" s="1"/>
      <c r="L499" s="1"/>
      <c r="M499" s="1"/>
      <c r="N499" s="1"/>
      <c r="O499" s="2" t="s">
        <v>20</v>
      </c>
      <c r="P499" s="2" t="s">
        <v>21</v>
      </c>
      <c r="Q499" s="5">
        <v>45372.627083333333</v>
      </c>
    </row>
    <row r="500" spans="1:17" x14ac:dyDescent="0.3">
      <c r="A500" s="2" t="s">
        <v>284</v>
      </c>
      <c r="B500" s="2" t="s">
        <v>18</v>
      </c>
      <c r="C500" s="1"/>
      <c r="D500" s="4">
        <v>45315</v>
      </c>
      <c r="E500" s="2">
        <v>8200</v>
      </c>
      <c r="F500" s="2" t="s">
        <v>19</v>
      </c>
      <c r="G500" s="1"/>
      <c r="H500" s="1"/>
      <c r="I500" s="1"/>
      <c r="J500" s="1"/>
      <c r="K500" s="1"/>
      <c r="L500" s="1"/>
      <c r="M500" s="1"/>
      <c r="N500" s="1"/>
      <c r="O500" s="2" t="s">
        <v>20</v>
      </c>
      <c r="P500" s="2" t="s">
        <v>21</v>
      </c>
      <c r="Q500" s="5">
        <v>45372.627083333333</v>
      </c>
    </row>
    <row r="501" spans="1:17" x14ac:dyDescent="0.3">
      <c r="A501" s="2" t="s">
        <v>284</v>
      </c>
      <c r="B501" s="2" t="s">
        <v>18</v>
      </c>
      <c r="C501" s="1"/>
      <c r="D501" s="4">
        <v>45315</v>
      </c>
      <c r="E501" s="2">
        <v>1055337.57</v>
      </c>
      <c r="F501" s="2" t="s">
        <v>19</v>
      </c>
      <c r="G501" s="1"/>
      <c r="H501" s="1"/>
      <c r="I501" s="1"/>
      <c r="J501" s="1"/>
      <c r="K501" s="1"/>
      <c r="L501" s="1"/>
      <c r="M501" s="1"/>
      <c r="N501" s="1"/>
      <c r="O501" s="2" t="s">
        <v>20</v>
      </c>
      <c r="P501" s="2" t="s">
        <v>21</v>
      </c>
      <c r="Q501" s="5">
        <v>45372.627083333333</v>
      </c>
    </row>
    <row r="502" spans="1:17" x14ac:dyDescent="0.3">
      <c r="A502" s="2" t="s">
        <v>284</v>
      </c>
      <c r="B502" s="2" t="s">
        <v>7</v>
      </c>
      <c r="C502" s="1"/>
      <c r="D502" s="4">
        <v>45314</v>
      </c>
      <c r="E502" s="2">
        <v>6560</v>
      </c>
      <c r="F502" s="1"/>
      <c r="G502" s="1"/>
      <c r="H502" s="2" t="s">
        <v>285</v>
      </c>
      <c r="I502" s="2" t="s">
        <v>286</v>
      </c>
      <c r="J502" s="2">
        <v>2</v>
      </c>
      <c r="K502" s="1"/>
      <c r="L502" s="1"/>
      <c r="M502" s="1"/>
      <c r="N502" s="4">
        <v>45315</v>
      </c>
      <c r="O502" s="2" t="s">
        <v>20</v>
      </c>
      <c r="P502" s="2" t="s">
        <v>21</v>
      </c>
      <c r="Q502" s="5">
        <v>45372.627083333333</v>
      </c>
    </row>
    <row r="503" spans="1:17" x14ac:dyDescent="0.3">
      <c r="A503" s="2" t="s">
        <v>284</v>
      </c>
      <c r="B503" s="2" t="s">
        <v>7</v>
      </c>
      <c r="C503" s="1"/>
      <c r="D503" s="4">
        <v>45314</v>
      </c>
      <c r="E503" s="2">
        <v>1640</v>
      </c>
      <c r="F503" s="1"/>
      <c r="G503" s="1"/>
      <c r="H503" s="2" t="s">
        <v>285</v>
      </c>
      <c r="I503" s="2" t="s">
        <v>286</v>
      </c>
      <c r="J503" s="2">
        <v>1</v>
      </c>
      <c r="K503" s="1"/>
      <c r="L503" s="1"/>
      <c r="M503" s="1"/>
      <c r="N503" s="4">
        <v>45315</v>
      </c>
      <c r="O503" s="2" t="s">
        <v>20</v>
      </c>
      <c r="P503" s="2" t="s">
        <v>21</v>
      </c>
      <c r="Q503" s="5">
        <v>45372.627083333333</v>
      </c>
    </row>
    <row r="504" spans="1:17" ht="27.6" x14ac:dyDescent="0.3">
      <c r="A504" s="2" t="s">
        <v>284</v>
      </c>
      <c r="B504" s="2" t="s">
        <v>7</v>
      </c>
      <c r="C504" s="1"/>
      <c r="D504" s="4">
        <v>45314</v>
      </c>
      <c r="E504" s="2">
        <v>4545.2</v>
      </c>
      <c r="F504" s="1"/>
      <c r="G504" s="1"/>
      <c r="H504" s="2" t="s">
        <v>22</v>
      </c>
      <c r="I504" s="2" t="s">
        <v>287</v>
      </c>
      <c r="J504" s="2">
        <v>1</v>
      </c>
      <c r="K504" s="1"/>
      <c r="L504" s="1"/>
      <c r="M504" s="1"/>
      <c r="N504" s="4">
        <v>45315</v>
      </c>
      <c r="O504" s="2" t="s">
        <v>20</v>
      </c>
      <c r="P504" s="2" t="s">
        <v>21</v>
      </c>
      <c r="Q504" s="5">
        <v>45372.627083333333</v>
      </c>
    </row>
    <row r="505" spans="1:17" x14ac:dyDescent="0.3">
      <c r="A505" s="2" t="s">
        <v>284</v>
      </c>
      <c r="B505" s="2" t="s">
        <v>7</v>
      </c>
      <c r="C505" s="1"/>
      <c r="D505" s="4">
        <v>45314</v>
      </c>
      <c r="E505" s="2">
        <v>1049225.8600000001</v>
      </c>
      <c r="F505" s="1"/>
      <c r="G505" s="1"/>
      <c r="H505" s="2" t="s">
        <v>40</v>
      </c>
      <c r="I505" s="2" t="s">
        <v>288</v>
      </c>
      <c r="J505" s="2">
        <v>2</v>
      </c>
      <c r="K505" s="1"/>
      <c r="L505" s="1"/>
      <c r="M505" s="1"/>
      <c r="N505" s="4">
        <v>45315</v>
      </c>
      <c r="O505" s="2" t="s">
        <v>20</v>
      </c>
      <c r="P505" s="2" t="s">
        <v>21</v>
      </c>
      <c r="Q505" s="5">
        <v>45372.627083333333</v>
      </c>
    </row>
    <row r="506" spans="1:17" x14ac:dyDescent="0.3">
      <c r="A506" s="2" t="s">
        <v>284</v>
      </c>
      <c r="B506" s="2" t="s">
        <v>7</v>
      </c>
      <c r="C506" s="1"/>
      <c r="D506" s="4">
        <v>45314</v>
      </c>
      <c r="E506" s="2">
        <v>6111.71</v>
      </c>
      <c r="F506" s="1"/>
      <c r="G506" s="1"/>
      <c r="H506" s="2" t="s">
        <v>40</v>
      </c>
      <c r="I506" s="2" t="s">
        <v>288</v>
      </c>
      <c r="J506" s="2">
        <v>1</v>
      </c>
      <c r="K506" s="1"/>
      <c r="L506" s="1"/>
      <c r="M506" s="1"/>
      <c r="N506" s="4">
        <v>45315</v>
      </c>
      <c r="O506" s="2" t="s">
        <v>20</v>
      </c>
      <c r="P506" s="2" t="s">
        <v>21</v>
      </c>
      <c r="Q506" s="5">
        <v>45372.627083333333</v>
      </c>
    </row>
    <row r="507" spans="1:17" x14ac:dyDescent="0.3">
      <c r="A507" s="2" t="s">
        <v>289</v>
      </c>
      <c r="B507" s="2" t="s">
        <v>18</v>
      </c>
      <c r="C507" s="1"/>
      <c r="D507" s="4">
        <v>45316</v>
      </c>
      <c r="E507" s="2">
        <v>2801.6</v>
      </c>
      <c r="F507" s="2" t="s">
        <v>19</v>
      </c>
      <c r="G507" s="1"/>
      <c r="H507" s="1"/>
      <c r="I507" s="1"/>
      <c r="J507" s="1"/>
      <c r="K507" s="1"/>
      <c r="L507" s="1"/>
      <c r="M507" s="1"/>
      <c r="N507" s="1"/>
      <c r="O507" s="2" t="s">
        <v>20</v>
      </c>
      <c r="P507" s="2" t="s">
        <v>21</v>
      </c>
      <c r="Q507" s="5">
        <v>45372.629166666666</v>
      </c>
    </row>
    <row r="508" spans="1:17" x14ac:dyDescent="0.3">
      <c r="A508" s="2" t="s">
        <v>289</v>
      </c>
      <c r="B508" s="2" t="s">
        <v>18</v>
      </c>
      <c r="C508" s="1"/>
      <c r="D508" s="4">
        <v>45316</v>
      </c>
      <c r="E508" s="2">
        <v>6000</v>
      </c>
      <c r="F508" s="2" t="s">
        <v>19</v>
      </c>
      <c r="G508" s="1"/>
      <c r="H508" s="1"/>
      <c r="I508" s="1"/>
      <c r="J508" s="1"/>
      <c r="K508" s="1"/>
      <c r="L508" s="1"/>
      <c r="M508" s="1"/>
      <c r="N508" s="1"/>
      <c r="O508" s="2" t="s">
        <v>20</v>
      </c>
      <c r="P508" s="2" t="s">
        <v>21</v>
      </c>
      <c r="Q508" s="5">
        <v>45372.629166666666</v>
      </c>
    </row>
    <row r="509" spans="1:17" x14ac:dyDescent="0.3">
      <c r="A509" s="2" t="s">
        <v>289</v>
      </c>
      <c r="B509" s="2" t="s">
        <v>18</v>
      </c>
      <c r="C509" s="1"/>
      <c r="D509" s="4">
        <v>45316</v>
      </c>
      <c r="E509" s="2">
        <v>8840</v>
      </c>
      <c r="F509" s="2" t="s">
        <v>19</v>
      </c>
      <c r="G509" s="1"/>
      <c r="H509" s="1"/>
      <c r="I509" s="1"/>
      <c r="J509" s="1"/>
      <c r="K509" s="1"/>
      <c r="L509" s="1"/>
      <c r="M509" s="1"/>
      <c r="N509" s="1"/>
      <c r="O509" s="2" t="s">
        <v>20</v>
      </c>
      <c r="P509" s="2" t="s">
        <v>21</v>
      </c>
      <c r="Q509" s="5">
        <v>45372.629166666666</v>
      </c>
    </row>
    <row r="510" spans="1:17" x14ac:dyDescent="0.3">
      <c r="A510" s="2" t="s">
        <v>289</v>
      </c>
      <c r="B510" s="2" t="s">
        <v>18</v>
      </c>
      <c r="C510" s="1"/>
      <c r="D510" s="4">
        <v>45316</v>
      </c>
      <c r="E510" s="2">
        <v>2052966.93</v>
      </c>
      <c r="F510" s="2" t="s">
        <v>19</v>
      </c>
      <c r="G510" s="1"/>
      <c r="H510" s="1"/>
      <c r="I510" s="1"/>
      <c r="J510" s="1"/>
      <c r="K510" s="1"/>
      <c r="L510" s="1"/>
      <c r="M510" s="1"/>
      <c r="N510" s="1"/>
      <c r="O510" s="2" t="s">
        <v>20</v>
      </c>
      <c r="P510" s="2" t="s">
        <v>21</v>
      </c>
      <c r="Q510" s="5">
        <v>45372.629166666666</v>
      </c>
    </row>
    <row r="511" spans="1:17" x14ac:dyDescent="0.3">
      <c r="A511" s="2" t="s">
        <v>289</v>
      </c>
      <c r="B511" s="2" t="s">
        <v>7</v>
      </c>
      <c r="C511" s="1"/>
      <c r="D511" s="4">
        <v>45315</v>
      </c>
      <c r="E511" s="2">
        <v>4800</v>
      </c>
      <c r="F511" s="1"/>
      <c r="G511" s="1"/>
      <c r="H511" s="2" t="s">
        <v>290</v>
      </c>
      <c r="I511" s="2" t="s">
        <v>291</v>
      </c>
      <c r="J511" s="2">
        <v>4</v>
      </c>
      <c r="K511" s="1"/>
      <c r="L511" s="1"/>
      <c r="M511" s="1"/>
      <c r="N511" s="4">
        <v>45316</v>
      </c>
      <c r="O511" s="2" t="s">
        <v>20</v>
      </c>
      <c r="P511" s="2" t="s">
        <v>21</v>
      </c>
      <c r="Q511" s="5">
        <v>45372.629166666666</v>
      </c>
    </row>
    <row r="512" spans="1:17" x14ac:dyDescent="0.3">
      <c r="A512" s="2" t="s">
        <v>289</v>
      </c>
      <c r="B512" s="2" t="s">
        <v>7</v>
      </c>
      <c r="C512" s="1"/>
      <c r="D512" s="4">
        <v>45315</v>
      </c>
      <c r="E512" s="2">
        <v>1200</v>
      </c>
      <c r="F512" s="1"/>
      <c r="G512" s="1"/>
      <c r="H512" s="2" t="s">
        <v>290</v>
      </c>
      <c r="I512" s="2" t="s">
        <v>291</v>
      </c>
      <c r="J512" s="2">
        <v>3</v>
      </c>
      <c r="K512" s="1"/>
      <c r="L512" s="1"/>
      <c r="M512" s="1"/>
      <c r="N512" s="4">
        <v>45316</v>
      </c>
      <c r="O512" s="2" t="s">
        <v>20</v>
      </c>
      <c r="P512" s="2" t="s">
        <v>21</v>
      </c>
      <c r="Q512" s="5">
        <v>45372.629166666666</v>
      </c>
    </row>
    <row r="513" spans="1:17" ht="27.6" x14ac:dyDescent="0.3">
      <c r="A513" s="2" t="s">
        <v>289</v>
      </c>
      <c r="B513" s="2" t="s">
        <v>7</v>
      </c>
      <c r="C513" s="1"/>
      <c r="D513" s="4">
        <v>45315</v>
      </c>
      <c r="E513" s="2">
        <v>8840</v>
      </c>
      <c r="F513" s="1"/>
      <c r="G513" s="1"/>
      <c r="H513" s="2" t="s">
        <v>24</v>
      </c>
      <c r="I513" s="2" t="s">
        <v>292</v>
      </c>
      <c r="J513" s="2">
        <v>1</v>
      </c>
      <c r="K513" s="1"/>
      <c r="L513" s="1"/>
      <c r="M513" s="1"/>
      <c r="N513" s="4">
        <v>45316</v>
      </c>
      <c r="O513" s="2" t="s">
        <v>20</v>
      </c>
      <c r="P513" s="2" t="s">
        <v>21</v>
      </c>
      <c r="Q513" s="5">
        <v>45372.629166666666</v>
      </c>
    </row>
    <row r="514" spans="1:17" ht="27.6" x14ac:dyDescent="0.3">
      <c r="A514" s="2" t="s">
        <v>289</v>
      </c>
      <c r="B514" s="2" t="s">
        <v>7</v>
      </c>
      <c r="C514" s="1"/>
      <c r="D514" s="4">
        <v>45315</v>
      </c>
      <c r="E514" s="2">
        <v>2801.6</v>
      </c>
      <c r="F514" s="1"/>
      <c r="G514" s="1"/>
      <c r="H514" s="2" t="s">
        <v>24</v>
      </c>
      <c r="I514" s="2" t="s">
        <v>293</v>
      </c>
      <c r="J514" s="2">
        <v>1</v>
      </c>
      <c r="K514" s="1"/>
      <c r="L514" s="1"/>
      <c r="M514" s="1"/>
      <c r="N514" s="4">
        <v>45316</v>
      </c>
      <c r="O514" s="2" t="s">
        <v>20</v>
      </c>
      <c r="P514" s="2" t="s">
        <v>21</v>
      </c>
      <c r="Q514" s="5">
        <v>45372.629166666666</v>
      </c>
    </row>
    <row r="515" spans="1:17" x14ac:dyDescent="0.3">
      <c r="A515" s="2" t="s">
        <v>289</v>
      </c>
      <c r="B515" s="2" t="s">
        <v>7</v>
      </c>
      <c r="C515" s="1"/>
      <c r="D515" s="4">
        <v>45316</v>
      </c>
      <c r="E515" s="2">
        <v>70</v>
      </c>
      <c r="F515" s="1"/>
      <c r="G515" s="1"/>
      <c r="H515" s="2" t="s">
        <v>40</v>
      </c>
      <c r="I515" s="2" t="s">
        <v>294</v>
      </c>
      <c r="J515" s="2">
        <v>1</v>
      </c>
      <c r="K515" s="1"/>
      <c r="L515" s="1"/>
      <c r="M515" s="1"/>
      <c r="N515" s="4">
        <v>45316</v>
      </c>
      <c r="O515" s="2" t="s">
        <v>20</v>
      </c>
      <c r="P515" s="2" t="s">
        <v>21</v>
      </c>
      <c r="Q515" s="5">
        <v>45372.629166666666</v>
      </c>
    </row>
    <row r="516" spans="1:17" x14ac:dyDescent="0.3">
      <c r="A516" s="2" t="s">
        <v>289</v>
      </c>
      <c r="B516" s="2" t="s">
        <v>7</v>
      </c>
      <c r="C516" s="1"/>
      <c r="D516" s="4">
        <v>45316</v>
      </c>
      <c r="E516" s="2">
        <v>-70</v>
      </c>
      <c r="F516" s="1"/>
      <c r="G516" s="1"/>
      <c r="H516" s="2" t="s">
        <v>40</v>
      </c>
      <c r="I516" s="2" t="s">
        <v>294</v>
      </c>
      <c r="J516" s="2">
        <v>2</v>
      </c>
      <c r="K516" s="1"/>
      <c r="L516" s="1"/>
      <c r="M516" s="1"/>
      <c r="N516" s="4">
        <v>45316</v>
      </c>
      <c r="O516" s="2" t="s">
        <v>20</v>
      </c>
      <c r="P516" s="2" t="s">
        <v>21</v>
      </c>
      <c r="Q516" s="5">
        <v>45372.629166666666</v>
      </c>
    </row>
    <row r="517" spans="1:17" x14ac:dyDescent="0.3">
      <c r="A517" s="2" t="s">
        <v>289</v>
      </c>
      <c r="B517" s="2" t="s">
        <v>7</v>
      </c>
      <c r="C517" s="1"/>
      <c r="D517" s="4">
        <v>45315</v>
      </c>
      <c r="E517" s="2">
        <v>9307.4699999999993</v>
      </c>
      <c r="F517" s="1"/>
      <c r="G517" s="1"/>
      <c r="H517" s="2" t="s">
        <v>40</v>
      </c>
      <c r="I517" s="2" t="s">
        <v>295</v>
      </c>
      <c r="J517" s="2">
        <v>2</v>
      </c>
      <c r="K517" s="1"/>
      <c r="L517" s="1"/>
      <c r="M517" s="1"/>
      <c r="N517" s="4">
        <v>45316</v>
      </c>
      <c r="O517" s="2" t="s">
        <v>20</v>
      </c>
      <c r="P517" s="2" t="s">
        <v>21</v>
      </c>
      <c r="Q517" s="5">
        <v>45372.629166666666</v>
      </c>
    </row>
    <row r="518" spans="1:17" x14ac:dyDescent="0.3">
      <c r="A518" s="2" t="s">
        <v>289</v>
      </c>
      <c r="B518" s="2" t="s">
        <v>7</v>
      </c>
      <c r="C518" s="1"/>
      <c r="D518" s="4">
        <v>45315</v>
      </c>
      <c r="E518" s="2">
        <v>2043659.46</v>
      </c>
      <c r="F518" s="1"/>
      <c r="G518" s="1"/>
      <c r="H518" s="2" t="s">
        <v>40</v>
      </c>
      <c r="I518" s="2" t="s">
        <v>295</v>
      </c>
      <c r="J518" s="2">
        <v>3</v>
      </c>
      <c r="K518" s="1"/>
      <c r="L518" s="1"/>
      <c r="M518" s="1"/>
      <c r="N518" s="4">
        <v>45316</v>
      </c>
      <c r="O518" s="2" t="s">
        <v>20</v>
      </c>
      <c r="P518" s="2" t="s">
        <v>21</v>
      </c>
      <c r="Q518" s="5">
        <v>45372.629166666666</v>
      </c>
    </row>
    <row r="519" spans="1:17" x14ac:dyDescent="0.3">
      <c r="A519" s="2" t="s">
        <v>296</v>
      </c>
      <c r="B519" s="2" t="s">
        <v>18</v>
      </c>
      <c r="C519" s="1"/>
      <c r="D519" s="4">
        <v>45317</v>
      </c>
      <c r="E519" s="2">
        <v>680</v>
      </c>
      <c r="F519" s="2" t="s">
        <v>19</v>
      </c>
      <c r="G519" s="1"/>
      <c r="H519" s="1"/>
      <c r="I519" s="1"/>
      <c r="J519" s="1"/>
      <c r="K519" s="1"/>
      <c r="L519" s="1"/>
      <c r="M519" s="1"/>
      <c r="N519" s="1"/>
      <c r="O519" s="2" t="s">
        <v>20</v>
      </c>
      <c r="P519" s="2" t="s">
        <v>21</v>
      </c>
      <c r="Q519" s="5">
        <v>45372.63958333333</v>
      </c>
    </row>
    <row r="520" spans="1:17" x14ac:dyDescent="0.3">
      <c r="A520" s="2" t="s">
        <v>296</v>
      </c>
      <c r="B520" s="2" t="s">
        <v>18</v>
      </c>
      <c r="C520" s="1"/>
      <c r="D520" s="4">
        <v>45317</v>
      </c>
      <c r="E520" s="2">
        <v>5800</v>
      </c>
      <c r="F520" s="2" t="s">
        <v>19</v>
      </c>
      <c r="G520" s="1"/>
      <c r="H520" s="1"/>
      <c r="I520" s="1"/>
      <c r="J520" s="1"/>
      <c r="K520" s="1"/>
      <c r="L520" s="1"/>
      <c r="M520" s="1"/>
      <c r="N520" s="1"/>
      <c r="O520" s="2" t="s">
        <v>20</v>
      </c>
      <c r="P520" s="2" t="s">
        <v>21</v>
      </c>
      <c r="Q520" s="5">
        <v>45372.63958333333</v>
      </c>
    </row>
    <row r="521" spans="1:17" x14ac:dyDescent="0.3">
      <c r="A521" s="2" t="s">
        <v>296</v>
      </c>
      <c r="B521" s="2" t="s">
        <v>18</v>
      </c>
      <c r="C521" s="1"/>
      <c r="D521" s="4">
        <v>45317</v>
      </c>
      <c r="E521" s="2">
        <v>3489034.89</v>
      </c>
      <c r="F521" s="2" t="s">
        <v>19</v>
      </c>
      <c r="G521" s="1"/>
      <c r="H521" s="1"/>
      <c r="I521" s="1"/>
      <c r="J521" s="1"/>
      <c r="K521" s="1"/>
      <c r="L521" s="1"/>
      <c r="M521" s="1"/>
      <c r="N521" s="1"/>
      <c r="O521" s="2" t="s">
        <v>20</v>
      </c>
      <c r="P521" s="2" t="s">
        <v>21</v>
      </c>
      <c r="Q521" s="5">
        <v>45372.63958333333</v>
      </c>
    </row>
    <row r="522" spans="1:17" x14ac:dyDescent="0.3">
      <c r="A522" s="2" t="s">
        <v>296</v>
      </c>
      <c r="B522" s="2" t="s">
        <v>7</v>
      </c>
      <c r="C522" s="1"/>
      <c r="D522" s="4">
        <v>45316</v>
      </c>
      <c r="E522" s="2">
        <v>4640</v>
      </c>
      <c r="F522" s="1"/>
      <c r="G522" s="1"/>
      <c r="H522" s="2" t="s">
        <v>297</v>
      </c>
      <c r="I522" s="2" t="s">
        <v>298</v>
      </c>
      <c r="J522" s="2">
        <v>4</v>
      </c>
      <c r="K522" s="1"/>
      <c r="L522" s="1"/>
      <c r="M522" s="1"/>
      <c r="N522" s="4">
        <v>45317</v>
      </c>
      <c r="O522" s="2" t="s">
        <v>20</v>
      </c>
      <c r="P522" s="2" t="s">
        <v>21</v>
      </c>
      <c r="Q522" s="5">
        <v>45372.63958333333</v>
      </c>
    </row>
    <row r="523" spans="1:17" x14ac:dyDescent="0.3">
      <c r="A523" s="2" t="s">
        <v>296</v>
      </c>
      <c r="B523" s="2" t="s">
        <v>7</v>
      </c>
      <c r="C523" s="1"/>
      <c r="D523" s="4">
        <v>45316</v>
      </c>
      <c r="E523" s="2">
        <v>1160</v>
      </c>
      <c r="F523" s="1"/>
      <c r="G523" s="1"/>
      <c r="H523" s="2" t="s">
        <v>297</v>
      </c>
      <c r="I523" s="2" t="s">
        <v>298</v>
      </c>
      <c r="J523" s="2">
        <v>3</v>
      </c>
      <c r="K523" s="1"/>
      <c r="L523" s="1"/>
      <c r="M523" s="1"/>
      <c r="N523" s="4">
        <v>45317</v>
      </c>
      <c r="O523" s="2" t="s">
        <v>20</v>
      </c>
      <c r="P523" s="2" t="s">
        <v>21</v>
      </c>
      <c r="Q523" s="5">
        <v>45372.63958333333</v>
      </c>
    </row>
    <row r="524" spans="1:17" ht="27.6" x14ac:dyDescent="0.3">
      <c r="A524" s="2" t="s">
        <v>296</v>
      </c>
      <c r="B524" s="2" t="s">
        <v>7</v>
      </c>
      <c r="C524" s="1"/>
      <c r="D524" s="4">
        <v>45316</v>
      </c>
      <c r="E524" s="2">
        <v>680</v>
      </c>
      <c r="F524" s="1"/>
      <c r="G524" s="1"/>
      <c r="H524" s="2" t="s">
        <v>24</v>
      </c>
      <c r="I524" s="2" t="s">
        <v>299</v>
      </c>
      <c r="J524" s="2">
        <v>1</v>
      </c>
      <c r="K524" s="1"/>
      <c r="L524" s="1"/>
      <c r="M524" s="1"/>
      <c r="N524" s="4">
        <v>45317</v>
      </c>
      <c r="O524" s="2" t="s">
        <v>20</v>
      </c>
      <c r="P524" s="2" t="s">
        <v>21</v>
      </c>
      <c r="Q524" s="5">
        <v>45372.63958333333</v>
      </c>
    </row>
    <row r="525" spans="1:17" x14ac:dyDescent="0.3">
      <c r="A525" s="2" t="s">
        <v>296</v>
      </c>
      <c r="B525" s="2" t="s">
        <v>7</v>
      </c>
      <c r="C525" s="1"/>
      <c r="D525" s="4">
        <v>45316</v>
      </c>
      <c r="E525" s="2">
        <v>14800.53</v>
      </c>
      <c r="F525" s="1"/>
      <c r="G525" s="1"/>
      <c r="H525" s="2" t="s">
        <v>40</v>
      </c>
      <c r="I525" s="2" t="s">
        <v>300</v>
      </c>
      <c r="J525" s="2">
        <v>2</v>
      </c>
      <c r="K525" s="1"/>
      <c r="L525" s="1"/>
      <c r="M525" s="1"/>
      <c r="N525" s="4">
        <v>45317</v>
      </c>
      <c r="O525" s="2" t="s">
        <v>20</v>
      </c>
      <c r="P525" s="2" t="s">
        <v>21</v>
      </c>
      <c r="Q525" s="5">
        <v>45372.63958333333</v>
      </c>
    </row>
    <row r="526" spans="1:17" x14ac:dyDescent="0.3">
      <c r="A526" s="2" t="s">
        <v>296</v>
      </c>
      <c r="B526" s="2" t="s">
        <v>7</v>
      </c>
      <c r="C526" s="1"/>
      <c r="D526" s="4">
        <v>45316</v>
      </c>
      <c r="E526" s="2">
        <v>3474234.36</v>
      </c>
      <c r="F526" s="1"/>
      <c r="G526" s="1"/>
      <c r="H526" s="2" t="s">
        <v>40</v>
      </c>
      <c r="I526" s="2" t="s">
        <v>300</v>
      </c>
      <c r="J526" s="2">
        <v>3</v>
      </c>
      <c r="K526" s="1"/>
      <c r="L526" s="1"/>
      <c r="M526" s="1"/>
      <c r="N526" s="4">
        <v>45317</v>
      </c>
      <c r="O526" s="2" t="s">
        <v>20</v>
      </c>
      <c r="P526" s="2" t="s">
        <v>21</v>
      </c>
      <c r="Q526" s="5">
        <v>45372.63958333333</v>
      </c>
    </row>
    <row r="527" spans="1:17" x14ac:dyDescent="0.3">
      <c r="A527" s="2" t="s">
        <v>301</v>
      </c>
      <c r="B527" s="2" t="s">
        <v>18</v>
      </c>
      <c r="C527" s="1"/>
      <c r="D527" s="4">
        <v>45317</v>
      </c>
      <c r="E527" s="2">
        <v>3593.18</v>
      </c>
      <c r="F527" s="2" t="s">
        <v>19</v>
      </c>
      <c r="G527" s="1"/>
      <c r="H527" s="1"/>
      <c r="I527" s="1"/>
      <c r="J527" s="1"/>
      <c r="K527" s="1"/>
      <c r="L527" s="1"/>
      <c r="M527" s="1"/>
      <c r="N527" s="1"/>
      <c r="O527" s="2" t="s">
        <v>20</v>
      </c>
      <c r="P527" s="2" t="s">
        <v>21</v>
      </c>
      <c r="Q527" s="5">
        <v>45372.63958333333</v>
      </c>
    </row>
    <row r="528" spans="1:17" ht="27.6" x14ac:dyDescent="0.3">
      <c r="A528" s="2" t="s">
        <v>301</v>
      </c>
      <c r="B528" s="2" t="s">
        <v>7</v>
      </c>
      <c r="C528" s="1"/>
      <c r="D528" s="4">
        <v>45316</v>
      </c>
      <c r="E528" s="2">
        <v>3593.18</v>
      </c>
      <c r="F528" s="1"/>
      <c r="G528" s="1"/>
      <c r="H528" s="2" t="s">
        <v>24</v>
      </c>
      <c r="I528" s="2" t="s">
        <v>302</v>
      </c>
      <c r="J528" s="2">
        <v>1</v>
      </c>
      <c r="K528" s="1"/>
      <c r="L528" s="1"/>
      <c r="M528" s="1"/>
      <c r="N528" s="4">
        <v>45317</v>
      </c>
      <c r="O528" s="2" t="s">
        <v>20</v>
      </c>
      <c r="P528" s="2" t="s">
        <v>21</v>
      </c>
      <c r="Q528" s="5">
        <v>45372.63958333333</v>
      </c>
    </row>
    <row r="529" spans="1:17" x14ac:dyDescent="0.3">
      <c r="A529" s="2" t="s">
        <v>303</v>
      </c>
      <c r="B529" s="2" t="s">
        <v>18</v>
      </c>
      <c r="C529" s="1"/>
      <c r="D529" s="4">
        <v>45317</v>
      </c>
      <c r="E529" s="2">
        <v>-1094</v>
      </c>
      <c r="F529" s="2" t="s">
        <v>19</v>
      </c>
      <c r="G529" s="1"/>
      <c r="H529" s="1"/>
      <c r="I529" s="1"/>
      <c r="J529" s="1"/>
      <c r="K529" s="1"/>
      <c r="L529" s="1"/>
      <c r="M529" s="1"/>
      <c r="N529" s="1"/>
      <c r="O529" s="2" t="s">
        <v>20</v>
      </c>
      <c r="P529" s="2" t="s">
        <v>21</v>
      </c>
      <c r="Q529" s="5">
        <v>45372.640277777777</v>
      </c>
    </row>
    <row r="530" spans="1:17" x14ac:dyDescent="0.3">
      <c r="A530" s="2" t="s">
        <v>303</v>
      </c>
      <c r="B530" s="2" t="s">
        <v>18</v>
      </c>
      <c r="C530" s="1"/>
      <c r="D530" s="4">
        <v>45317</v>
      </c>
      <c r="E530" s="2">
        <v>-349</v>
      </c>
      <c r="F530" s="2" t="s">
        <v>19</v>
      </c>
      <c r="G530" s="1"/>
      <c r="H530" s="1"/>
      <c r="I530" s="1"/>
      <c r="J530" s="1"/>
      <c r="K530" s="1"/>
      <c r="L530" s="1"/>
      <c r="M530" s="1"/>
      <c r="N530" s="1"/>
      <c r="O530" s="2" t="s">
        <v>20</v>
      </c>
      <c r="P530" s="2" t="s">
        <v>21</v>
      </c>
      <c r="Q530" s="5">
        <v>45372.640277777777</v>
      </c>
    </row>
    <row r="531" spans="1:17" x14ac:dyDescent="0.3">
      <c r="A531" s="2" t="s">
        <v>303</v>
      </c>
      <c r="B531" s="2" t="s">
        <v>7</v>
      </c>
      <c r="C531" s="1"/>
      <c r="D531" s="4">
        <v>45316</v>
      </c>
      <c r="E531" s="2">
        <v>-1094</v>
      </c>
      <c r="F531" s="1"/>
      <c r="G531" s="1"/>
      <c r="H531" s="2" t="s">
        <v>40</v>
      </c>
      <c r="I531" s="2" t="s">
        <v>304</v>
      </c>
      <c r="J531" s="2">
        <v>1</v>
      </c>
      <c r="K531" s="1"/>
      <c r="L531" s="1"/>
      <c r="M531" s="1"/>
      <c r="N531" s="4">
        <v>45317</v>
      </c>
      <c r="O531" s="2" t="s">
        <v>20</v>
      </c>
      <c r="P531" s="2" t="s">
        <v>21</v>
      </c>
      <c r="Q531" s="5">
        <v>45372.640277777777</v>
      </c>
    </row>
    <row r="532" spans="1:17" x14ac:dyDescent="0.3">
      <c r="A532" s="2" t="s">
        <v>303</v>
      </c>
      <c r="B532" s="2" t="s">
        <v>7</v>
      </c>
      <c r="C532" s="1"/>
      <c r="D532" s="4">
        <v>45316</v>
      </c>
      <c r="E532" s="2">
        <v>1028</v>
      </c>
      <c r="F532" s="1"/>
      <c r="G532" s="1"/>
      <c r="H532" s="2" t="s">
        <v>40</v>
      </c>
      <c r="I532" s="2" t="s">
        <v>305</v>
      </c>
      <c r="J532" s="2">
        <v>1</v>
      </c>
      <c r="K532" s="1"/>
      <c r="L532" s="1"/>
      <c r="M532" s="1"/>
      <c r="N532" s="4">
        <v>45317</v>
      </c>
      <c r="O532" s="2" t="s">
        <v>20</v>
      </c>
      <c r="P532" s="2" t="s">
        <v>21</v>
      </c>
      <c r="Q532" s="5">
        <v>45372.640277777777</v>
      </c>
    </row>
    <row r="533" spans="1:17" x14ac:dyDescent="0.3">
      <c r="A533" s="2" t="s">
        <v>303</v>
      </c>
      <c r="B533" s="2" t="s">
        <v>7</v>
      </c>
      <c r="C533" s="1"/>
      <c r="D533" s="4">
        <v>45316</v>
      </c>
      <c r="E533" s="2">
        <v>-1377</v>
      </c>
      <c r="F533" s="1"/>
      <c r="G533" s="1"/>
      <c r="H533" s="2" t="s">
        <v>40</v>
      </c>
      <c r="I533" s="2" t="s">
        <v>305</v>
      </c>
      <c r="J533" s="2">
        <v>2</v>
      </c>
      <c r="K533" s="1"/>
      <c r="L533" s="1"/>
      <c r="M533" s="1"/>
      <c r="N533" s="4">
        <v>45317</v>
      </c>
      <c r="O533" s="2" t="s">
        <v>20</v>
      </c>
      <c r="P533" s="2" t="s">
        <v>21</v>
      </c>
      <c r="Q533" s="5">
        <v>45372.640277777777</v>
      </c>
    </row>
    <row r="534" spans="1:17" x14ac:dyDescent="0.3">
      <c r="A534" s="2" t="s">
        <v>306</v>
      </c>
      <c r="B534" s="2" t="s">
        <v>18</v>
      </c>
      <c r="C534" s="1"/>
      <c r="D534" s="4">
        <v>45317</v>
      </c>
      <c r="E534" s="2">
        <v>-2383</v>
      </c>
      <c r="F534" s="2" t="s">
        <v>19</v>
      </c>
      <c r="G534" s="1"/>
      <c r="H534" s="1"/>
      <c r="I534" s="1"/>
      <c r="J534" s="1"/>
      <c r="K534" s="1"/>
      <c r="L534" s="1"/>
      <c r="M534" s="1"/>
      <c r="N534" s="1"/>
      <c r="O534" s="2" t="s">
        <v>20</v>
      </c>
      <c r="P534" s="2" t="s">
        <v>21</v>
      </c>
      <c r="Q534" s="5">
        <v>45372.640277777777</v>
      </c>
    </row>
    <row r="535" spans="1:17" x14ac:dyDescent="0.3">
      <c r="A535" s="2" t="s">
        <v>306</v>
      </c>
      <c r="B535" s="2" t="s">
        <v>7</v>
      </c>
      <c r="C535" s="1"/>
      <c r="D535" s="4">
        <v>45316</v>
      </c>
      <c r="E535" s="2">
        <v>-10074</v>
      </c>
      <c r="F535" s="1"/>
      <c r="G535" s="1"/>
      <c r="H535" s="2" t="s">
        <v>40</v>
      </c>
      <c r="I535" s="2" t="s">
        <v>307</v>
      </c>
      <c r="J535" s="2">
        <v>2</v>
      </c>
      <c r="K535" s="1"/>
      <c r="L535" s="1"/>
      <c r="M535" s="1"/>
      <c r="N535" s="4">
        <v>45317</v>
      </c>
      <c r="O535" s="2" t="s">
        <v>20</v>
      </c>
      <c r="P535" s="2" t="s">
        <v>21</v>
      </c>
      <c r="Q535" s="5">
        <v>45372.640277777777</v>
      </c>
    </row>
    <row r="536" spans="1:17" x14ac:dyDescent="0.3">
      <c r="A536" s="2" t="s">
        <v>306</v>
      </c>
      <c r="B536" s="2" t="s">
        <v>7</v>
      </c>
      <c r="C536" s="1"/>
      <c r="D536" s="4">
        <v>45316</v>
      </c>
      <c r="E536" s="2">
        <v>7691</v>
      </c>
      <c r="F536" s="1"/>
      <c r="G536" s="1"/>
      <c r="H536" s="2" t="s">
        <v>40</v>
      </c>
      <c r="I536" s="2" t="s">
        <v>307</v>
      </c>
      <c r="J536" s="2">
        <v>1</v>
      </c>
      <c r="K536" s="1"/>
      <c r="L536" s="1"/>
      <c r="M536" s="1"/>
      <c r="N536" s="4">
        <v>45317</v>
      </c>
      <c r="O536" s="2" t="s">
        <v>20</v>
      </c>
      <c r="P536" s="2" t="s">
        <v>21</v>
      </c>
      <c r="Q536" s="5">
        <v>45372.640277777777</v>
      </c>
    </row>
    <row r="537" spans="1:17" x14ac:dyDescent="0.3">
      <c r="A537" s="2" t="s">
        <v>308</v>
      </c>
      <c r="B537" s="2" t="s">
        <v>18</v>
      </c>
      <c r="C537" s="1"/>
      <c r="D537" s="4">
        <v>45317</v>
      </c>
      <c r="E537" s="2">
        <v>-3880</v>
      </c>
      <c r="F537" s="2" t="s">
        <v>19</v>
      </c>
      <c r="G537" s="1"/>
      <c r="H537" s="1"/>
      <c r="I537" s="1"/>
      <c r="J537" s="1"/>
      <c r="K537" s="1"/>
      <c r="L537" s="1"/>
      <c r="M537" s="1"/>
      <c r="N537" s="1"/>
      <c r="O537" s="2" t="s">
        <v>20</v>
      </c>
      <c r="P537" s="2" t="s">
        <v>21</v>
      </c>
      <c r="Q537" s="5">
        <v>45372.642361111109</v>
      </c>
    </row>
    <row r="538" spans="1:17" x14ac:dyDescent="0.3">
      <c r="A538" s="2" t="s">
        <v>308</v>
      </c>
      <c r="B538" s="2" t="s">
        <v>7</v>
      </c>
      <c r="C538" s="1"/>
      <c r="D538" s="4">
        <v>45316</v>
      </c>
      <c r="E538" s="2">
        <v>-16403</v>
      </c>
      <c r="F538" s="1"/>
      <c r="G538" s="1"/>
      <c r="H538" s="2" t="s">
        <v>40</v>
      </c>
      <c r="I538" s="2" t="s">
        <v>309</v>
      </c>
      <c r="J538" s="2">
        <v>2</v>
      </c>
      <c r="K538" s="1"/>
      <c r="L538" s="1"/>
      <c r="M538" s="1"/>
      <c r="N538" s="4">
        <v>45317</v>
      </c>
      <c r="O538" s="2" t="s">
        <v>20</v>
      </c>
      <c r="P538" s="2" t="s">
        <v>21</v>
      </c>
      <c r="Q538" s="5">
        <v>45372.642361111109</v>
      </c>
    </row>
    <row r="539" spans="1:17" x14ac:dyDescent="0.3">
      <c r="A539" s="2" t="s">
        <v>308</v>
      </c>
      <c r="B539" s="2" t="s">
        <v>7</v>
      </c>
      <c r="C539" s="1"/>
      <c r="D539" s="4">
        <v>45316</v>
      </c>
      <c r="E539" s="2">
        <v>12523</v>
      </c>
      <c r="F539" s="1"/>
      <c r="G539" s="1"/>
      <c r="H539" s="2" t="s">
        <v>40</v>
      </c>
      <c r="I539" s="2" t="s">
        <v>309</v>
      </c>
      <c r="J539" s="2">
        <v>1</v>
      </c>
      <c r="K539" s="1"/>
      <c r="L539" s="1"/>
      <c r="M539" s="1"/>
      <c r="N539" s="4">
        <v>45317</v>
      </c>
      <c r="O539" s="2" t="s">
        <v>20</v>
      </c>
      <c r="P539" s="2" t="s">
        <v>21</v>
      </c>
      <c r="Q539" s="5">
        <v>45372.642361111109</v>
      </c>
    </row>
    <row r="540" spans="1:17" x14ac:dyDescent="0.3">
      <c r="A540" s="2" t="s">
        <v>310</v>
      </c>
      <c r="B540" s="2" t="s">
        <v>18</v>
      </c>
      <c r="C540" s="1"/>
      <c r="D540" s="4">
        <v>45317</v>
      </c>
      <c r="E540" s="2">
        <v>-1275</v>
      </c>
      <c r="F540" s="2" t="s">
        <v>19</v>
      </c>
      <c r="G540" s="1"/>
      <c r="H540" s="1"/>
      <c r="I540" s="1"/>
      <c r="J540" s="1"/>
      <c r="K540" s="1"/>
      <c r="L540" s="1"/>
      <c r="M540" s="1"/>
      <c r="N540" s="1"/>
      <c r="O540" s="2" t="s">
        <v>20</v>
      </c>
      <c r="P540" s="2" t="s">
        <v>21</v>
      </c>
      <c r="Q540" s="5">
        <v>45372.643055555556</v>
      </c>
    </row>
    <row r="541" spans="1:17" x14ac:dyDescent="0.3">
      <c r="A541" s="2" t="s">
        <v>310</v>
      </c>
      <c r="B541" s="2" t="s">
        <v>18</v>
      </c>
      <c r="C541" s="1"/>
      <c r="D541" s="4">
        <v>45317</v>
      </c>
      <c r="E541" s="2">
        <v>-550</v>
      </c>
      <c r="F541" s="2" t="s">
        <v>19</v>
      </c>
      <c r="G541" s="1"/>
      <c r="H541" s="1"/>
      <c r="I541" s="1"/>
      <c r="J541" s="1"/>
      <c r="K541" s="1"/>
      <c r="L541" s="1"/>
      <c r="M541" s="1"/>
      <c r="N541" s="1"/>
      <c r="O541" s="2" t="s">
        <v>20</v>
      </c>
      <c r="P541" s="2" t="s">
        <v>21</v>
      </c>
      <c r="Q541" s="5">
        <v>45372.643055555556</v>
      </c>
    </row>
    <row r="542" spans="1:17" ht="27.6" x14ac:dyDescent="0.3">
      <c r="A542" s="2" t="s">
        <v>310</v>
      </c>
      <c r="B542" s="2" t="s">
        <v>7</v>
      </c>
      <c r="C542" s="1"/>
      <c r="D542" s="4">
        <v>45317</v>
      </c>
      <c r="E542" s="2">
        <v>-550</v>
      </c>
      <c r="F542" s="1"/>
      <c r="G542" s="1"/>
      <c r="H542" s="2" t="s">
        <v>22</v>
      </c>
      <c r="I542" s="2" t="s">
        <v>311</v>
      </c>
      <c r="J542" s="2">
        <v>1</v>
      </c>
      <c r="K542" s="1"/>
      <c r="L542" s="1"/>
      <c r="M542" s="1"/>
      <c r="N542" s="4">
        <v>45317</v>
      </c>
      <c r="O542" s="2" t="s">
        <v>20</v>
      </c>
      <c r="P542" s="2" t="s">
        <v>21</v>
      </c>
      <c r="Q542" s="5">
        <v>45372.643055555556</v>
      </c>
    </row>
    <row r="543" spans="1:17" x14ac:dyDescent="0.3">
      <c r="A543" s="2" t="s">
        <v>310</v>
      </c>
      <c r="B543" s="2" t="s">
        <v>7</v>
      </c>
      <c r="C543" s="1"/>
      <c r="D543" s="4">
        <v>45316</v>
      </c>
      <c r="E543" s="2">
        <v>3752</v>
      </c>
      <c r="F543" s="1"/>
      <c r="G543" s="1"/>
      <c r="H543" s="2" t="s">
        <v>40</v>
      </c>
      <c r="I543" s="2" t="s">
        <v>312</v>
      </c>
      <c r="J543" s="2">
        <v>1</v>
      </c>
      <c r="K543" s="1"/>
      <c r="L543" s="1"/>
      <c r="M543" s="1"/>
      <c r="N543" s="4">
        <v>45317</v>
      </c>
      <c r="O543" s="2" t="s">
        <v>20</v>
      </c>
      <c r="P543" s="2" t="s">
        <v>21</v>
      </c>
      <c r="Q543" s="5">
        <v>45372.643055555556</v>
      </c>
    </row>
    <row r="544" spans="1:17" x14ac:dyDescent="0.3">
      <c r="A544" s="2" t="s">
        <v>310</v>
      </c>
      <c r="B544" s="2" t="s">
        <v>7</v>
      </c>
      <c r="C544" s="1"/>
      <c r="D544" s="4">
        <v>45316</v>
      </c>
      <c r="E544" s="2">
        <v>-5027</v>
      </c>
      <c r="F544" s="1"/>
      <c r="G544" s="1"/>
      <c r="H544" s="2" t="s">
        <v>40</v>
      </c>
      <c r="I544" s="2" t="s">
        <v>312</v>
      </c>
      <c r="J544" s="2">
        <v>2</v>
      </c>
      <c r="K544" s="1"/>
      <c r="L544" s="1"/>
      <c r="M544" s="1"/>
      <c r="N544" s="4">
        <v>45317</v>
      </c>
      <c r="O544" s="2" t="s">
        <v>20</v>
      </c>
      <c r="P544" s="2" t="s">
        <v>21</v>
      </c>
      <c r="Q544" s="5">
        <v>45372.643055555556</v>
      </c>
    </row>
    <row r="545" spans="1:17" x14ac:dyDescent="0.3">
      <c r="A545" s="2" t="s">
        <v>313</v>
      </c>
      <c r="B545" s="2" t="s">
        <v>18</v>
      </c>
      <c r="C545" s="1"/>
      <c r="D545" s="4">
        <v>45317</v>
      </c>
      <c r="E545" s="2">
        <v>125</v>
      </c>
      <c r="F545" s="2" t="s">
        <v>19</v>
      </c>
      <c r="G545" s="1"/>
      <c r="H545" s="1"/>
      <c r="I545" s="1"/>
      <c r="J545" s="1"/>
      <c r="K545" s="1"/>
      <c r="L545" s="1"/>
      <c r="M545" s="1"/>
      <c r="N545" s="1"/>
      <c r="O545" s="2" t="s">
        <v>20</v>
      </c>
      <c r="P545" s="2" t="s">
        <v>21</v>
      </c>
      <c r="Q545" s="5">
        <v>45372.644444444442</v>
      </c>
    </row>
    <row r="546" spans="1:17" x14ac:dyDescent="0.3">
      <c r="A546" s="2" t="s">
        <v>313</v>
      </c>
      <c r="B546" s="2" t="s">
        <v>7</v>
      </c>
      <c r="C546" s="1"/>
      <c r="D546" s="4">
        <v>45316</v>
      </c>
      <c r="E546" s="2">
        <v>125</v>
      </c>
      <c r="F546" s="1"/>
      <c r="G546" s="1"/>
      <c r="H546" s="2" t="s">
        <v>40</v>
      </c>
      <c r="I546" s="2" t="s">
        <v>300</v>
      </c>
      <c r="J546" s="2">
        <v>1</v>
      </c>
      <c r="K546" s="1"/>
      <c r="L546" s="1"/>
      <c r="M546" s="1"/>
      <c r="N546" s="4">
        <v>45317</v>
      </c>
      <c r="O546" s="2" t="s">
        <v>20</v>
      </c>
      <c r="P546" s="2" t="s">
        <v>21</v>
      </c>
      <c r="Q546" s="5">
        <v>45372.644444444442</v>
      </c>
    </row>
    <row r="547" spans="1:17" x14ac:dyDescent="0.3">
      <c r="A547" s="2" t="s">
        <v>314</v>
      </c>
      <c r="B547" s="2" t="s">
        <v>18</v>
      </c>
      <c r="C547" s="1"/>
      <c r="D547" s="4">
        <v>45320</v>
      </c>
      <c r="E547" s="2">
        <v>1849827.01</v>
      </c>
      <c r="F547" s="2" t="s">
        <v>19</v>
      </c>
      <c r="G547" s="1"/>
      <c r="H547" s="1"/>
      <c r="I547" s="1"/>
      <c r="J547" s="1"/>
      <c r="K547" s="1"/>
      <c r="L547" s="1"/>
      <c r="M547" s="1"/>
      <c r="N547" s="1"/>
      <c r="O547" s="2" t="s">
        <v>20</v>
      </c>
      <c r="P547" s="2" t="s">
        <v>21</v>
      </c>
      <c r="Q547" s="5">
        <v>45372.648611111108</v>
      </c>
    </row>
    <row r="548" spans="1:17" x14ac:dyDescent="0.3">
      <c r="A548" s="2" t="s">
        <v>314</v>
      </c>
      <c r="B548" s="2" t="s">
        <v>7</v>
      </c>
      <c r="C548" s="1"/>
      <c r="D548" s="4">
        <v>45317</v>
      </c>
      <c r="E548" s="2">
        <v>6361.73</v>
      </c>
      <c r="F548" s="1"/>
      <c r="G548" s="1"/>
      <c r="H548" s="2" t="s">
        <v>40</v>
      </c>
      <c r="I548" s="2" t="s">
        <v>315</v>
      </c>
      <c r="J548" s="2">
        <v>1</v>
      </c>
      <c r="K548" s="1"/>
      <c r="L548" s="1"/>
      <c r="M548" s="1"/>
      <c r="N548" s="4">
        <v>45320</v>
      </c>
      <c r="O548" s="2" t="s">
        <v>20</v>
      </c>
      <c r="P548" s="2" t="s">
        <v>21</v>
      </c>
      <c r="Q548" s="5">
        <v>45372.648611111108</v>
      </c>
    </row>
    <row r="549" spans="1:17" x14ac:dyDescent="0.3">
      <c r="A549" s="2" t="s">
        <v>314</v>
      </c>
      <c r="B549" s="2" t="s">
        <v>7</v>
      </c>
      <c r="C549" s="1"/>
      <c r="D549" s="4">
        <v>45317</v>
      </c>
      <c r="E549" s="2">
        <v>1843465.28</v>
      </c>
      <c r="F549" s="1"/>
      <c r="G549" s="1"/>
      <c r="H549" s="2" t="s">
        <v>40</v>
      </c>
      <c r="I549" s="2" t="s">
        <v>315</v>
      </c>
      <c r="J549" s="2">
        <v>2</v>
      </c>
      <c r="K549" s="1"/>
      <c r="L549" s="1"/>
      <c r="M549" s="1"/>
      <c r="N549" s="4">
        <v>45320</v>
      </c>
      <c r="O549" s="2" t="s">
        <v>20</v>
      </c>
      <c r="P549" s="2" t="s">
        <v>21</v>
      </c>
      <c r="Q549" s="5">
        <v>45372.648611111108</v>
      </c>
    </row>
    <row r="550" spans="1:17" x14ac:dyDescent="0.3">
      <c r="A550" s="2" t="s">
        <v>316</v>
      </c>
      <c r="B550" s="2" t="s">
        <v>18</v>
      </c>
      <c r="C550" s="1"/>
      <c r="D550" s="4">
        <v>45320</v>
      </c>
      <c r="E550" s="2">
        <v>11200</v>
      </c>
      <c r="F550" s="2" t="s">
        <v>19</v>
      </c>
      <c r="G550" s="1"/>
      <c r="H550" s="1"/>
      <c r="I550" s="1"/>
      <c r="J550" s="1"/>
      <c r="K550" s="1"/>
      <c r="L550" s="1"/>
      <c r="M550" s="1"/>
      <c r="N550" s="1"/>
      <c r="O550" s="2" t="s">
        <v>20</v>
      </c>
      <c r="P550" s="2" t="s">
        <v>21</v>
      </c>
      <c r="Q550" s="5">
        <v>45372.650694444441</v>
      </c>
    </row>
    <row r="551" spans="1:17" x14ac:dyDescent="0.3">
      <c r="A551" s="2" t="s">
        <v>316</v>
      </c>
      <c r="B551" s="2" t="s">
        <v>7</v>
      </c>
      <c r="C551" s="1"/>
      <c r="D551" s="4">
        <v>45317</v>
      </c>
      <c r="E551" s="2">
        <v>8960</v>
      </c>
      <c r="F551" s="1"/>
      <c r="G551" s="1"/>
      <c r="H551" s="2" t="s">
        <v>317</v>
      </c>
      <c r="I551" s="2" t="s">
        <v>318</v>
      </c>
      <c r="J551" s="2">
        <v>4</v>
      </c>
      <c r="K551" s="1"/>
      <c r="L551" s="1"/>
      <c r="M551" s="1"/>
      <c r="N551" s="4">
        <v>45320</v>
      </c>
      <c r="O551" s="2" t="s">
        <v>20</v>
      </c>
      <c r="P551" s="2" t="s">
        <v>21</v>
      </c>
      <c r="Q551" s="5">
        <v>45372.650694444441</v>
      </c>
    </row>
    <row r="552" spans="1:17" x14ac:dyDescent="0.3">
      <c r="A552" s="2" t="s">
        <v>316</v>
      </c>
      <c r="B552" s="2" t="s">
        <v>7</v>
      </c>
      <c r="C552" s="1"/>
      <c r="D552" s="4">
        <v>45317</v>
      </c>
      <c r="E552" s="2">
        <v>2240</v>
      </c>
      <c r="F552" s="1"/>
      <c r="G552" s="1"/>
      <c r="H552" s="2" t="s">
        <v>317</v>
      </c>
      <c r="I552" s="2" t="s">
        <v>318</v>
      </c>
      <c r="J552" s="2">
        <v>3</v>
      </c>
      <c r="K552" s="1"/>
      <c r="L552" s="1"/>
      <c r="M552" s="1"/>
      <c r="N552" s="4">
        <v>45320</v>
      </c>
      <c r="O552" s="2" t="s">
        <v>20</v>
      </c>
      <c r="P552" s="2" t="s">
        <v>21</v>
      </c>
      <c r="Q552" s="5">
        <v>45372.650694444441</v>
      </c>
    </row>
    <row r="553" spans="1:17" x14ac:dyDescent="0.3">
      <c r="A553" s="2" t="s">
        <v>319</v>
      </c>
      <c r="B553" s="2" t="s">
        <v>18</v>
      </c>
      <c r="C553" s="1"/>
      <c r="D553" s="4">
        <v>45320</v>
      </c>
      <c r="E553" s="2">
        <v>680</v>
      </c>
      <c r="F553" s="2" t="s">
        <v>19</v>
      </c>
      <c r="G553" s="1"/>
      <c r="H553" s="1"/>
      <c r="I553" s="1"/>
      <c r="J553" s="1"/>
      <c r="K553" s="1"/>
      <c r="L553" s="1"/>
      <c r="M553" s="1"/>
      <c r="N553" s="1"/>
      <c r="O553" s="2" t="s">
        <v>20</v>
      </c>
      <c r="P553" s="2" t="s">
        <v>21</v>
      </c>
      <c r="Q553" s="5">
        <v>45372.651388888888</v>
      </c>
    </row>
    <row r="554" spans="1:17" ht="27.6" x14ac:dyDescent="0.3">
      <c r="A554" s="2" t="s">
        <v>319</v>
      </c>
      <c r="B554" s="2" t="s">
        <v>7</v>
      </c>
      <c r="C554" s="1"/>
      <c r="D554" s="4">
        <v>45320</v>
      </c>
      <c r="E554" s="2">
        <v>680</v>
      </c>
      <c r="F554" s="1"/>
      <c r="G554" s="1"/>
      <c r="H554" s="2" t="s">
        <v>22</v>
      </c>
      <c r="I554" s="2" t="s">
        <v>320</v>
      </c>
      <c r="J554" s="2">
        <v>1</v>
      </c>
      <c r="K554" s="1"/>
      <c r="L554" s="1"/>
      <c r="M554" s="1"/>
      <c r="N554" s="4">
        <v>45320</v>
      </c>
      <c r="O554" s="2" t="s">
        <v>20</v>
      </c>
      <c r="P554" s="2" t="s">
        <v>21</v>
      </c>
      <c r="Q554" s="5">
        <v>45372.651388888888</v>
      </c>
    </row>
    <row r="555" spans="1:17" x14ac:dyDescent="0.3">
      <c r="A555" s="2" t="s">
        <v>321</v>
      </c>
      <c r="B555" s="2" t="s">
        <v>18</v>
      </c>
      <c r="C555" s="1"/>
      <c r="D555" s="4">
        <v>45320</v>
      </c>
      <c r="E555" s="2">
        <v>5841.73</v>
      </c>
      <c r="F555" s="2" t="s">
        <v>19</v>
      </c>
      <c r="G555" s="1"/>
      <c r="H555" s="1"/>
      <c r="I555" s="1"/>
      <c r="J555" s="1"/>
      <c r="K555" s="1"/>
      <c r="L555" s="1"/>
      <c r="M555" s="1"/>
      <c r="N555" s="1"/>
      <c r="O555" s="2" t="s">
        <v>20</v>
      </c>
      <c r="P555" s="2" t="s">
        <v>21</v>
      </c>
      <c r="Q555" s="5">
        <v>45372.651388888888</v>
      </c>
    </row>
    <row r="556" spans="1:17" ht="27.6" x14ac:dyDescent="0.3">
      <c r="A556" s="2" t="s">
        <v>321</v>
      </c>
      <c r="B556" s="2" t="s">
        <v>7</v>
      </c>
      <c r="C556" s="1"/>
      <c r="D556" s="4">
        <v>45317</v>
      </c>
      <c r="E556" s="2">
        <v>5841.73</v>
      </c>
      <c r="F556" s="1"/>
      <c r="G556" s="1"/>
      <c r="H556" s="2" t="s">
        <v>22</v>
      </c>
      <c r="I556" s="2" t="s">
        <v>322</v>
      </c>
      <c r="J556" s="2">
        <v>1</v>
      </c>
      <c r="K556" s="1"/>
      <c r="L556" s="1"/>
      <c r="M556" s="1"/>
      <c r="N556" s="4">
        <v>45320</v>
      </c>
      <c r="O556" s="2" t="s">
        <v>20</v>
      </c>
      <c r="P556" s="2" t="s">
        <v>21</v>
      </c>
      <c r="Q556" s="5">
        <v>45372.651388888888</v>
      </c>
    </row>
    <row r="557" spans="1:17" x14ac:dyDescent="0.3">
      <c r="A557" s="2" t="s">
        <v>323</v>
      </c>
      <c r="B557" s="2" t="s">
        <v>18</v>
      </c>
      <c r="C557" s="1"/>
      <c r="D557" s="4">
        <v>45321</v>
      </c>
      <c r="E557" s="2">
        <v>2012990.75</v>
      </c>
      <c r="F557" s="2" t="s">
        <v>19</v>
      </c>
      <c r="G557" s="1"/>
      <c r="H557" s="1"/>
      <c r="I557" s="1"/>
      <c r="J557" s="1"/>
      <c r="K557" s="1"/>
      <c r="L557" s="1"/>
      <c r="M557" s="1"/>
      <c r="N557" s="1"/>
      <c r="O557" s="2" t="s">
        <v>20</v>
      </c>
      <c r="P557" s="2" t="s">
        <v>21</v>
      </c>
      <c r="Q557" s="5">
        <v>45372.656944444447</v>
      </c>
    </row>
    <row r="558" spans="1:17" x14ac:dyDescent="0.3">
      <c r="A558" s="2" t="s">
        <v>323</v>
      </c>
      <c r="B558" s="2" t="s">
        <v>7</v>
      </c>
      <c r="C558" s="1"/>
      <c r="D558" s="4">
        <v>45320</v>
      </c>
      <c r="E558" s="2">
        <v>2005842.87</v>
      </c>
      <c r="F558" s="1"/>
      <c r="G558" s="1"/>
      <c r="H558" s="2" t="s">
        <v>40</v>
      </c>
      <c r="I558" s="2" t="s">
        <v>324</v>
      </c>
      <c r="J558" s="2">
        <v>2</v>
      </c>
      <c r="K558" s="1"/>
      <c r="L558" s="1"/>
      <c r="M558" s="1"/>
      <c r="N558" s="4">
        <v>45321</v>
      </c>
      <c r="O558" s="2" t="s">
        <v>20</v>
      </c>
      <c r="P558" s="2" t="s">
        <v>21</v>
      </c>
      <c r="Q558" s="5">
        <v>45372.656944444447</v>
      </c>
    </row>
    <row r="559" spans="1:17" x14ac:dyDescent="0.3">
      <c r="A559" s="2" t="s">
        <v>323</v>
      </c>
      <c r="B559" s="2" t="s">
        <v>7</v>
      </c>
      <c r="C559" s="1"/>
      <c r="D559" s="4">
        <v>45320</v>
      </c>
      <c r="E559" s="2">
        <v>7147.88</v>
      </c>
      <c r="F559" s="1"/>
      <c r="G559" s="1"/>
      <c r="H559" s="2" t="s">
        <v>40</v>
      </c>
      <c r="I559" s="2" t="s">
        <v>324</v>
      </c>
      <c r="J559" s="2">
        <v>1</v>
      </c>
      <c r="K559" s="1"/>
      <c r="L559" s="1"/>
      <c r="M559" s="1"/>
      <c r="N559" s="4">
        <v>45321</v>
      </c>
      <c r="O559" s="2" t="s">
        <v>20</v>
      </c>
      <c r="P559" s="2" t="s">
        <v>21</v>
      </c>
      <c r="Q559" s="5">
        <v>45372.656944444447</v>
      </c>
    </row>
    <row r="560" spans="1:17" x14ac:dyDescent="0.3">
      <c r="A560" s="2" t="s">
        <v>325</v>
      </c>
      <c r="B560" s="2" t="s">
        <v>18</v>
      </c>
      <c r="C560" s="1"/>
      <c r="D560" s="4">
        <v>45321</v>
      </c>
      <c r="E560" s="2">
        <v>3400</v>
      </c>
      <c r="F560" s="2" t="s">
        <v>19</v>
      </c>
      <c r="G560" s="1"/>
      <c r="H560" s="1"/>
      <c r="I560" s="1"/>
      <c r="J560" s="1"/>
      <c r="K560" s="1"/>
      <c r="L560" s="1"/>
      <c r="M560" s="1"/>
      <c r="N560" s="1"/>
      <c r="O560" s="2" t="s">
        <v>20</v>
      </c>
      <c r="P560" s="2" t="s">
        <v>21</v>
      </c>
      <c r="Q560" s="5">
        <v>45372.657638888886</v>
      </c>
    </row>
    <row r="561" spans="1:17" ht="27.6" x14ac:dyDescent="0.3">
      <c r="A561" s="2" t="s">
        <v>325</v>
      </c>
      <c r="B561" s="2" t="s">
        <v>7</v>
      </c>
      <c r="C561" s="1"/>
      <c r="D561" s="4">
        <v>45321</v>
      </c>
      <c r="E561" s="2">
        <v>3400</v>
      </c>
      <c r="F561" s="1"/>
      <c r="G561" s="1"/>
      <c r="H561" s="2" t="s">
        <v>22</v>
      </c>
      <c r="I561" s="2" t="s">
        <v>326</v>
      </c>
      <c r="J561" s="2">
        <v>1</v>
      </c>
      <c r="K561" s="1"/>
      <c r="L561" s="1"/>
      <c r="M561" s="1"/>
      <c r="N561" s="4">
        <v>45321</v>
      </c>
      <c r="O561" s="2" t="s">
        <v>20</v>
      </c>
      <c r="P561" s="2" t="s">
        <v>21</v>
      </c>
      <c r="Q561" s="5">
        <v>45372.657638888886</v>
      </c>
    </row>
    <row r="562" spans="1:17" x14ac:dyDescent="0.3">
      <c r="A562" s="2" t="s">
        <v>325</v>
      </c>
      <c r="B562" s="2" t="s">
        <v>7</v>
      </c>
      <c r="C562" s="1"/>
      <c r="D562" s="4">
        <v>45320</v>
      </c>
      <c r="E562" s="2">
        <v>400</v>
      </c>
      <c r="F562" s="1"/>
      <c r="G562" s="1"/>
      <c r="H562" s="2" t="s">
        <v>40</v>
      </c>
      <c r="I562" s="2" t="s">
        <v>327</v>
      </c>
      <c r="J562" s="2">
        <v>1</v>
      </c>
      <c r="K562" s="1"/>
      <c r="L562" s="1"/>
      <c r="M562" s="1"/>
      <c r="N562" s="4">
        <v>45321</v>
      </c>
      <c r="O562" s="2" t="s">
        <v>20</v>
      </c>
      <c r="P562" s="2" t="s">
        <v>21</v>
      </c>
      <c r="Q562" s="5">
        <v>45372.657638888886</v>
      </c>
    </row>
    <row r="563" spans="1:17" x14ac:dyDescent="0.3">
      <c r="A563" s="2" t="s">
        <v>325</v>
      </c>
      <c r="B563" s="2" t="s">
        <v>7</v>
      </c>
      <c r="C563" s="1"/>
      <c r="D563" s="4">
        <v>45320</v>
      </c>
      <c r="E563" s="2">
        <v>-400</v>
      </c>
      <c r="F563" s="1"/>
      <c r="G563" s="1"/>
      <c r="H563" s="2" t="s">
        <v>40</v>
      </c>
      <c r="I563" s="2" t="s">
        <v>327</v>
      </c>
      <c r="J563" s="2">
        <v>2</v>
      </c>
      <c r="K563" s="1"/>
      <c r="L563" s="1"/>
      <c r="M563" s="1"/>
      <c r="N563" s="4">
        <v>45321</v>
      </c>
      <c r="O563" s="2" t="s">
        <v>20</v>
      </c>
      <c r="P563" s="2" t="s">
        <v>21</v>
      </c>
      <c r="Q563" s="5">
        <v>45372.657638888886</v>
      </c>
    </row>
    <row r="564" spans="1:17" x14ac:dyDescent="0.3">
      <c r="A564" s="2" t="s">
        <v>328</v>
      </c>
      <c r="B564" s="2" t="s">
        <v>18</v>
      </c>
      <c r="C564" s="1"/>
      <c r="D564" s="4">
        <v>45321</v>
      </c>
      <c r="E564" s="2">
        <v>765.06</v>
      </c>
      <c r="F564" s="2" t="s">
        <v>19</v>
      </c>
      <c r="G564" s="1"/>
      <c r="H564" s="1"/>
      <c r="I564" s="1"/>
      <c r="J564" s="1"/>
      <c r="K564" s="1"/>
      <c r="L564" s="1"/>
      <c r="M564" s="1"/>
      <c r="N564" s="1"/>
      <c r="O564" s="2" t="s">
        <v>20</v>
      </c>
      <c r="P564" s="2" t="s">
        <v>21</v>
      </c>
      <c r="Q564" s="5">
        <v>45372.660416666666</v>
      </c>
    </row>
    <row r="565" spans="1:17" x14ac:dyDescent="0.3">
      <c r="A565" s="2" t="s">
        <v>328</v>
      </c>
      <c r="B565" s="2" t="s">
        <v>18</v>
      </c>
      <c r="C565" s="1"/>
      <c r="D565" s="4">
        <v>45321</v>
      </c>
      <c r="E565" s="2">
        <v>1100</v>
      </c>
      <c r="F565" s="2" t="s">
        <v>19</v>
      </c>
      <c r="G565" s="1"/>
      <c r="H565" s="1"/>
      <c r="I565" s="1"/>
      <c r="J565" s="1"/>
      <c r="K565" s="1"/>
      <c r="L565" s="1"/>
      <c r="M565" s="1"/>
      <c r="N565" s="1"/>
      <c r="O565" s="2" t="s">
        <v>20</v>
      </c>
      <c r="P565" s="2" t="s">
        <v>21</v>
      </c>
      <c r="Q565" s="5">
        <v>45372.660416666666</v>
      </c>
    </row>
    <row r="566" spans="1:17" x14ac:dyDescent="0.3">
      <c r="A566" s="2" t="s">
        <v>328</v>
      </c>
      <c r="B566" s="2" t="s">
        <v>7</v>
      </c>
      <c r="C566" s="1"/>
      <c r="D566" s="4">
        <v>45321</v>
      </c>
      <c r="E566" s="2">
        <v>220</v>
      </c>
      <c r="F566" s="1"/>
      <c r="G566" s="1"/>
      <c r="H566" s="2" t="s">
        <v>329</v>
      </c>
      <c r="I566" s="2" t="s">
        <v>330</v>
      </c>
      <c r="J566" s="2">
        <v>1</v>
      </c>
      <c r="K566" s="1"/>
      <c r="L566" s="1"/>
      <c r="M566" s="1"/>
      <c r="N566" s="4">
        <v>45321</v>
      </c>
      <c r="O566" s="2" t="s">
        <v>20</v>
      </c>
      <c r="P566" s="2" t="s">
        <v>21</v>
      </c>
      <c r="Q566" s="5">
        <v>45372.660416666666</v>
      </c>
    </row>
    <row r="567" spans="1:17" ht="27.6" x14ac:dyDescent="0.3">
      <c r="A567" s="2" t="s">
        <v>328</v>
      </c>
      <c r="B567" s="2" t="s">
        <v>7</v>
      </c>
      <c r="C567" s="1"/>
      <c r="D567" s="4">
        <v>45321</v>
      </c>
      <c r="E567" s="2">
        <v>765.06</v>
      </c>
      <c r="F567" s="1"/>
      <c r="G567" s="1"/>
      <c r="H567" s="2" t="s">
        <v>22</v>
      </c>
      <c r="I567" s="2" t="s">
        <v>331</v>
      </c>
      <c r="J567" s="2">
        <v>2</v>
      </c>
      <c r="K567" s="1"/>
      <c r="L567" s="1"/>
      <c r="M567" s="1"/>
      <c r="N567" s="4">
        <v>45321</v>
      </c>
      <c r="O567" s="2" t="s">
        <v>20</v>
      </c>
      <c r="P567" s="2" t="s">
        <v>21</v>
      </c>
      <c r="Q567" s="5">
        <v>45372.660416666666</v>
      </c>
    </row>
    <row r="568" spans="1:17" x14ac:dyDescent="0.3">
      <c r="A568" s="2" t="s">
        <v>328</v>
      </c>
      <c r="B568" s="2" t="s">
        <v>7</v>
      </c>
      <c r="C568" s="1"/>
      <c r="D568" s="4">
        <v>45321</v>
      </c>
      <c r="E568" s="2">
        <v>880</v>
      </c>
      <c r="F568" s="1"/>
      <c r="G568" s="1"/>
      <c r="H568" s="2" t="s">
        <v>329</v>
      </c>
      <c r="I568" s="2" t="s">
        <v>330</v>
      </c>
      <c r="J568" s="2">
        <v>2</v>
      </c>
      <c r="K568" s="1"/>
      <c r="L568" s="1"/>
      <c r="M568" s="1"/>
      <c r="N568" s="4">
        <v>45321</v>
      </c>
      <c r="O568" s="2" t="s">
        <v>20</v>
      </c>
      <c r="P568" s="2" t="s">
        <v>21</v>
      </c>
      <c r="Q568" s="5">
        <v>45372.660416666666</v>
      </c>
    </row>
    <row r="569" spans="1:17" x14ac:dyDescent="0.3">
      <c r="A569" s="2" t="s">
        <v>332</v>
      </c>
      <c r="B569" s="2" t="s">
        <v>18</v>
      </c>
      <c r="C569" s="1"/>
      <c r="D569" s="4">
        <v>45321</v>
      </c>
      <c r="E569" s="2">
        <v>13200</v>
      </c>
      <c r="F569" s="2" t="s">
        <v>19</v>
      </c>
      <c r="G569" s="1"/>
      <c r="H569" s="1"/>
      <c r="I569" s="1"/>
      <c r="J569" s="1"/>
      <c r="K569" s="1"/>
      <c r="L569" s="1"/>
      <c r="M569" s="1"/>
      <c r="N569" s="1"/>
      <c r="O569" s="2" t="s">
        <v>20</v>
      </c>
      <c r="P569" s="2" t="s">
        <v>21</v>
      </c>
      <c r="Q569" s="5">
        <v>45372.661111111112</v>
      </c>
    </row>
    <row r="570" spans="1:17" x14ac:dyDescent="0.3">
      <c r="A570" s="2" t="s">
        <v>332</v>
      </c>
      <c r="B570" s="2" t="s">
        <v>7</v>
      </c>
      <c r="C570" s="1"/>
      <c r="D570" s="4">
        <v>45320</v>
      </c>
      <c r="E570" s="2">
        <v>2640</v>
      </c>
      <c r="F570" s="1"/>
      <c r="G570" s="1"/>
      <c r="H570" s="2" t="s">
        <v>333</v>
      </c>
      <c r="I570" s="2" t="s">
        <v>334</v>
      </c>
      <c r="J570" s="2">
        <v>3</v>
      </c>
      <c r="K570" s="1"/>
      <c r="L570" s="1"/>
      <c r="M570" s="1"/>
      <c r="N570" s="4">
        <v>45321</v>
      </c>
      <c r="O570" s="2" t="s">
        <v>20</v>
      </c>
      <c r="P570" s="2" t="s">
        <v>21</v>
      </c>
      <c r="Q570" s="5">
        <v>45372.661111111112</v>
      </c>
    </row>
    <row r="571" spans="1:17" x14ac:dyDescent="0.3">
      <c r="A571" s="2" t="s">
        <v>332</v>
      </c>
      <c r="B571" s="2" t="s">
        <v>7</v>
      </c>
      <c r="C571" s="1"/>
      <c r="D571" s="4">
        <v>45320</v>
      </c>
      <c r="E571" s="2">
        <v>10560</v>
      </c>
      <c r="F571" s="1"/>
      <c r="G571" s="1"/>
      <c r="H571" s="2" t="s">
        <v>333</v>
      </c>
      <c r="I571" s="2" t="s">
        <v>334</v>
      </c>
      <c r="J571" s="2">
        <v>4</v>
      </c>
      <c r="K571" s="1"/>
      <c r="L571" s="1"/>
      <c r="M571" s="1"/>
      <c r="N571" s="4">
        <v>45321</v>
      </c>
      <c r="O571" s="2" t="s">
        <v>20</v>
      </c>
      <c r="P571" s="2" t="s">
        <v>21</v>
      </c>
      <c r="Q571" s="5">
        <v>45372.661111111112</v>
      </c>
    </row>
    <row r="572" spans="1:17" x14ac:dyDescent="0.3">
      <c r="A572" s="2" t="s">
        <v>335</v>
      </c>
      <c r="B572" s="2" t="s">
        <v>18</v>
      </c>
      <c r="C572" s="1"/>
      <c r="D572" s="4">
        <v>45321</v>
      </c>
      <c r="E572" s="2">
        <v>5918.35</v>
      </c>
      <c r="F572" s="2" t="s">
        <v>19</v>
      </c>
      <c r="G572" s="1"/>
      <c r="H572" s="1"/>
      <c r="I572" s="1"/>
      <c r="J572" s="1"/>
      <c r="K572" s="1"/>
      <c r="L572" s="1"/>
      <c r="M572" s="1"/>
      <c r="N572" s="1"/>
      <c r="O572" s="2" t="s">
        <v>20</v>
      </c>
      <c r="P572" s="2" t="s">
        <v>21</v>
      </c>
      <c r="Q572" s="5">
        <v>45372.663888888892</v>
      </c>
    </row>
    <row r="573" spans="1:17" ht="27.6" x14ac:dyDescent="0.3">
      <c r="A573" s="2" t="s">
        <v>335</v>
      </c>
      <c r="B573" s="2" t="s">
        <v>7</v>
      </c>
      <c r="C573" s="1"/>
      <c r="D573" s="4">
        <v>45320</v>
      </c>
      <c r="E573" s="2">
        <v>5918.35</v>
      </c>
      <c r="F573" s="1"/>
      <c r="G573" s="1"/>
      <c r="H573" s="2" t="s">
        <v>22</v>
      </c>
      <c r="I573" s="2" t="s">
        <v>336</v>
      </c>
      <c r="J573" s="2">
        <v>1</v>
      </c>
      <c r="K573" s="1"/>
      <c r="L573" s="1"/>
      <c r="M573" s="1"/>
      <c r="N573" s="4">
        <v>45321</v>
      </c>
      <c r="O573" s="2" t="s">
        <v>20</v>
      </c>
      <c r="P573" s="2" t="s">
        <v>21</v>
      </c>
      <c r="Q573" s="5">
        <v>45372.663888888892</v>
      </c>
    </row>
    <row r="574" spans="1:17" x14ac:dyDescent="0.3">
      <c r="A574" s="2" t="s">
        <v>337</v>
      </c>
      <c r="B574" s="2" t="s">
        <v>18</v>
      </c>
      <c r="C574" s="1"/>
      <c r="D574" s="4">
        <v>45322</v>
      </c>
      <c r="E574" s="2">
        <v>7473838.25</v>
      </c>
      <c r="F574" s="2" t="s">
        <v>19</v>
      </c>
      <c r="G574" s="1"/>
      <c r="H574" s="1"/>
      <c r="I574" s="1"/>
      <c r="J574" s="1"/>
      <c r="K574" s="1"/>
      <c r="L574" s="1"/>
      <c r="M574" s="1"/>
      <c r="N574" s="1"/>
      <c r="O574" s="2" t="s">
        <v>20</v>
      </c>
      <c r="P574" s="2" t="s">
        <v>21</v>
      </c>
      <c r="Q574" s="5">
        <v>45372.664583333331</v>
      </c>
    </row>
    <row r="575" spans="1:17" x14ac:dyDescent="0.3">
      <c r="A575" s="2" t="s">
        <v>337</v>
      </c>
      <c r="B575" s="2" t="s">
        <v>7</v>
      </c>
      <c r="C575" s="1"/>
      <c r="D575" s="4">
        <v>45321</v>
      </c>
      <c r="E575" s="2">
        <v>37709.120000000003</v>
      </c>
      <c r="F575" s="1"/>
      <c r="G575" s="1"/>
      <c r="H575" s="2" t="s">
        <v>40</v>
      </c>
      <c r="I575" s="2" t="s">
        <v>338</v>
      </c>
      <c r="J575" s="2">
        <v>2</v>
      </c>
      <c r="K575" s="1"/>
      <c r="L575" s="1"/>
      <c r="M575" s="1"/>
      <c r="N575" s="4">
        <v>45322</v>
      </c>
      <c r="O575" s="2" t="s">
        <v>20</v>
      </c>
      <c r="P575" s="2" t="s">
        <v>21</v>
      </c>
      <c r="Q575" s="5">
        <v>45372.664583333331</v>
      </c>
    </row>
    <row r="576" spans="1:17" x14ac:dyDescent="0.3">
      <c r="A576" s="2" t="s">
        <v>337</v>
      </c>
      <c r="B576" s="2" t="s">
        <v>7</v>
      </c>
      <c r="C576" s="1"/>
      <c r="D576" s="4">
        <v>45321</v>
      </c>
      <c r="E576" s="2">
        <v>7436129.1299999999</v>
      </c>
      <c r="F576" s="1"/>
      <c r="G576" s="1"/>
      <c r="H576" s="2" t="s">
        <v>40</v>
      </c>
      <c r="I576" s="2" t="s">
        <v>338</v>
      </c>
      <c r="J576" s="2">
        <v>3</v>
      </c>
      <c r="K576" s="1"/>
      <c r="L576" s="1"/>
      <c r="M576" s="1"/>
      <c r="N576" s="4">
        <v>45322</v>
      </c>
      <c r="O576" s="2" t="s">
        <v>20</v>
      </c>
      <c r="P576" s="2" t="s">
        <v>21</v>
      </c>
      <c r="Q576" s="5">
        <v>45372.664583333331</v>
      </c>
    </row>
    <row r="577" spans="1:17" x14ac:dyDescent="0.3">
      <c r="A577" s="2" t="s">
        <v>339</v>
      </c>
      <c r="B577" s="2" t="s">
        <v>18</v>
      </c>
      <c r="C577" s="1"/>
      <c r="D577" s="4">
        <v>45322</v>
      </c>
      <c r="E577" s="2">
        <v>680</v>
      </c>
      <c r="F577" s="2" t="s">
        <v>19</v>
      </c>
      <c r="G577" s="1"/>
      <c r="H577" s="1"/>
      <c r="I577" s="1"/>
      <c r="J577" s="1"/>
      <c r="K577" s="1"/>
      <c r="L577" s="1"/>
      <c r="M577" s="1"/>
      <c r="N577" s="1"/>
      <c r="O577" s="2" t="s">
        <v>20</v>
      </c>
      <c r="P577" s="2" t="s">
        <v>21</v>
      </c>
      <c r="Q577" s="5">
        <v>45372.665972222225</v>
      </c>
    </row>
    <row r="578" spans="1:17" ht="27.6" x14ac:dyDescent="0.3">
      <c r="A578" s="2" t="s">
        <v>339</v>
      </c>
      <c r="B578" s="2" t="s">
        <v>7</v>
      </c>
      <c r="C578" s="1"/>
      <c r="D578" s="4">
        <v>45322</v>
      </c>
      <c r="E578" s="2">
        <v>680</v>
      </c>
      <c r="F578" s="1"/>
      <c r="G578" s="1"/>
      <c r="H578" s="2" t="s">
        <v>22</v>
      </c>
      <c r="I578" s="2" t="s">
        <v>340</v>
      </c>
      <c r="J578" s="2">
        <v>1</v>
      </c>
      <c r="K578" s="1"/>
      <c r="L578" s="1"/>
      <c r="M578" s="1"/>
      <c r="N578" s="4">
        <v>45322</v>
      </c>
      <c r="O578" s="2" t="s">
        <v>20</v>
      </c>
      <c r="P578" s="2" t="s">
        <v>21</v>
      </c>
      <c r="Q578" s="5">
        <v>45372.665972222225</v>
      </c>
    </row>
    <row r="579" spans="1:17" x14ac:dyDescent="0.3">
      <c r="A579" s="2" t="s">
        <v>341</v>
      </c>
      <c r="B579" s="2" t="s">
        <v>18</v>
      </c>
      <c r="C579" s="1"/>
      <c r="D579" s="4">
        <v>45322</v>
      </c>
      <c r="E579" s="2">
        <v>17200</v>
      </c>
      <c r="F579" s="2" t="s">
        <v>19</v>
      </c>
      <c r="G579" s="1"/>
      <c r="H579" s="1"/>
      <c r="I579" s="1"/>
      <c r="J579" s="1"/>
      <c r="K579" s="1"/>
      <c r="L579" s="1"/>
      <c r="M579" s="1"/>
      <c r="N579" s="1"/>
      <c r="O579" s="2" t="s">
        <v>20</v>
      </c>
      <c r="P579" s="2" t="s">
        <v>21</v>
      </c>
      <c r="Q579" s="5">
        <v>45372.665972222225</v>
      </c>
    </row>
    <row r="580" spans="1:17" x14ac:dyDescent="0.3">
      <c r="A580" s="2" t="s">
        <v>341</v>
      </c>
      <c r="B580" s="2" t="s">
        <v>7</v>
      </c>
      <c r="C580" s="1"/>
      <c r="D580" s="4">
        <v>45321</v>
      </c>
      <c r="E580" s="2">
        <v>13760</v>
      </c>
      <c r="F580" s="1"/>
      <c r="G580" s="1"/>
      <c r="H580" s="2" t="s">
        <v>329</v>
      </c>
      <c r="I580" s="2" t="s">
        <v>330</v>
      </c>
      <c r="J580" s="2">
        <v>4</v>
      </c>
      <c r="K580" s="1"/>
      <c r="L580" s="1"/>
      <c r="M580" s="1"/>
      <c r="N580" s="4">
        <v>45322</v>
      </c>
      <c r="O580" s="2" t="s">
        <v>20</v>
      </c>
      <c r="P580" s="2" t="s">
        <v>21</v>
      </c>
      <c r="Q580" s="5">
        <v>45372.665972222225</v>
      </c>
    </row>
    <row r="581" spans="1:17" x14ac:dyDescent="0.3">
      <c r="A581" s="2" t="s">
        <v>341</v>
      </c>
      <c r="B581" s="2" t="s">
        <v>7</v>
      </c>
      <c r="C581" s="1"/>
      <c r="D581" s="4">
        <v>45321</v>
      </c>
      <c r="E581" s="2">
        <v>3440</v>
      </c>
      <c r="F581" s="1"/>
      <c r="G581" s="1"/>
      <c r="H581" s="2" t="s">
        <v>329</v>
      </c>
      <c r="I581" s="2" t="s">
        <v>330</v>
      </c>
      <c r="J581" s="2">
        <v>3</v>
      </c>
      <c r="K581" s="1"/>
      <c r="L581" s="1"/>
      <c r="M581" s="1"/>
      <c r="N581" s="4">
        <v>45322</v>
      </c>
      <c r="O581" s="2" t="s">
        <v>20</v>
      </c>
      <c r="P581" s="2" t="s">
        <v>21</v>
      </c>
      <c r="Q581" s="5">
        <v>45372.665972222225</v>
      </c>
    </row>
    <row r="582" spans="1:17" x14ac:dyDescent="0.3">
      <c r="A582" s="2" t="s">
        <v>342</v>
      </c>
      <c r="B582" s="2" t="s">
        <v>18</v>
      </c>
      <c r="C582" s="1"/>
      <c r="D582" s="4">
        <v>45323</v>
      </c>
      <c r="E582" s="2">
        <v>3514064.5</v>
      </c>
      <c r="F582" s="2" t="s">
        <v>19</v>
      </c>
      <c r="G582" s="1"/>
      <c r="H582" s="1"/>
      <c r="I582" s="1"/>
      <c r="J582" s="1"/>
      <c r="K582" s="1"/>
      <c r="L582" s="1"/>
      <c r="M582" s="1"/>
      <c r="N582" s="1"/>
      <c r="O582" s="2" t="s">
        <v>20</v>
      </c>
      <c r="P582" s="2" t="s">
        <v>21</v>
      </c>
      <c r="Q582" s="5">
        <v>45372.667361111111</v>
      </c>
    </row>
    <row r="583" spans="1:17" x14ac:dyDescent="0.3">
      <c r="A583" s="2" t="s">
        <v>342</v>
      </c>
      <c r="B583" s="2" t="s">
        <v>7</v>
      </c>
      <c r="C583" s="1"/>
      <c r="D583" s="4">
        <v>45322</v>
      </c>
      <c r="E583" s="2">
        <v>3494149.08</v>
      </c>
      <c r="F583" s="1"/>
      <c r="G583" s="1"/>
      <c r="H583" s="2" t="s">
        <v>40</v>
      </c>
      <c r="I583" s="2" t="s">
        <v>343</v>
      </c>
      <c r="J583" s="2">
        <v>3</v>
      </c>
      <c r="K583" s="1"/>
      <c r="L583" s="1"/>
      <c r="M583" s="1"/>
      <c r="N583" s="4">
        <v>45323</v>
      </c>
      <c r="O583" s="2" t="s">
        <v>20</v>
      </c>
      <c r="P583" s="2" t="s">
        <v>21</v>
      </c>
      <c r="Q583" s="5">
        <v>45372.667361111111</v>
      </c>
    </row>
    <row r="584" spans="1:17" x14ac:dyDescent="0.3">
      <c r="A584" s="2" t="s">
        <v>342</v>
      </c>
      <c r="B584" s="2" t="s">
        <v>7</v>
      </c>
      <c r="C584" s="1"/>
      <c r="D584" s="4">
        <v>45322</v>
      </c>
      <c r="E584" s="2">
        <v>19915.419999999998</v>
      </c>
      <c r="F584" s="1"/>
      <c r="G584" s="1"/>
      <c r="H584" s="2" t="s">
        <v>40</v>
      </c>
      <c r="I584" s="2" t="s">
        <v>343</v>
      </c>
      <c r="J584" s="2">
        <v>2</v>
      </c>
      <c r="K584" s="1"/>
      <c r="L584" s="1"/>
      <c r="M584" s="1"/>
      <c r="N584" s="4">
        <v>45323</v>
      </c>
      <c r="O584" s="2" t="s">
        <v>20</v>
      </c>
      <c r="P584" s="2" t="s">
        <v>21</v>
      </c>
      <c r="Q584" s="5">
        <v>45372.667361111111</v>
      </c>
    </row>
    <row r="585" spans="1:17" x14ac:dyDescent="0.3">
      <c r="A585" s="2" t="s">
        <v>344</v>
      </c>
      <c r="B585" s="2" t="s">
        <v>18</v>
      </c>
      <c r="C585" s="1"/>
      <c r="D585" s="4">
        <v>45323</v>
      </c>
      <c r="E585" s="2">
        <v>7524.97</v>
      </c>
      <c r="F585" s="2" t="s">
        <v>19</v>
      </c>
      <c r="G585" s="1"/>
      <c r="H585" s="1"/>
      <c r="I585" s="1"/>
      <c r="J585" s="1"/>
      <c r="K585" s="1"/>
      <c r="L585" s="1"/>
      <c r="M585" s="1"/>
      <c r="N585" s="1"/>
      <c r="O585" s="2" t="s">
        <v>20</v>
      </c>
      <c r="P585" s="2" t="s">
        <v>21</v>
      </c>
      <c r="Q585" s="5">
        <v>45372.668749999997</v>
      </c>
    </row>
    <row r="586" spans="1:17" ht="27.6" x14ac:dyDescent="0.3">
      <c r="A586" s="2" t="s">
        <v>344</v>
      </c>
      <c r="B586" s="2" t="s">
        <v>7</v>
      </c>
      <c r="C586" s="1"/>
      <c r="D586" s="4">
        <v>45323</v>
      </c>
      <c r="E586" s="2">
        <v>7524.97</v>
      </c>
      <c r="F586" s="1"/>
      <c r="G586" s="1"/>
      <c r="H586" s="2" t="s">
        <v>22</v>
      </c>
      <c r="I586" s="2" t="s">
        <v>345</v>
      </c>
      <c r="J586" s="2">
        <v>1</v>
      </c>
      <c r="K586" s="1"/>
      <c r="L586" s="1"/>
      <c r="M586" s="1"/>
      <c r="N586" s="4">
        <v>45323</v>
      </c>
      <c r="O586" s="2" t="s">
        <v>20</v>
      </c>
      <c r="P586" s="2" t="s">
        <v>21</v>
      </c>
      <c r="Q586" s="5">
        <v>45372.668749999997</v>
      </c>
    </row>
    <row r="587" spans="1:17" x14ac:dyDescent="0.3">
      <c r="A587" s="2" t="s">
        <v>346</v>
      </c>
      <c r="B587" s="2" t="s">
        <v>18</v>
      </c>
      <c r="C587" s="1"/>
      <c r="D587" s="4">
        <v>45323</v>
      </c>
      <c r="E587" s="2">
        <v>16300</v>
      </c>
      <c r="F587" s="2" t="s">
        <v>19</v>
      </c>
      <c r="G587" s="1"/>
      <c r="H587" s="1"/>
      <c r="I587" s="1"/>
      <c r="J587" s="1"/>
      <c r="K587" s="1"/>
      <c r="L587" s="1"/>
      <c r="M587" s="1"/>
      <c r="N587" s="1"/>
      <c r="O587" s="2" t="s">
        <v>20</v>
      </c>
      <c r="P587" s="2" t="s">
        <v>21</v>
      </c>
      <c r="Q587" s="5">
        <v>45372.68472222222</v>
      </c>
    </row>
    <row r="588" spans="1:17" x14ac:dyDescent="0.3">
      <c r="A588" s="2" t="s">
        <v>346</v>
      </c>
      <c r="B588" s="2" t="s">
        <v>7</v>
      </c>
      <c r="C588" s="1"/>
      <c r="D588" s="4">
        <v>45323</v>
      </c>
      <c r="E588" s="2">
        <v>3260</v>
      </c>
      <c r="F588" s="1"/>
      <c r="G588" s="1"/>
      <c r="H588" s="2" t="s">
        <v>347</v>
      </c>
      <c r="I588" s="2" t="s">
        <v>348</v>
      </c>
      <c r="J588" s="2">
        <v>1</v>
      </c>
      <c r="K588" s="1"/>
      <c r="L588" s="1"/>
      <c r="M588" s="1"/>
      <c r="N588" s="4">
        <v>45323</v>
      </c>
      <c r="O588" s="2" t="s">
        <v>20</v>
      </c>
      <c r="P588" s="2" t="s">
        <v>21</v>
      </c>
      <c r="Q588" s="5">
        <v>45372.68472222222</v>
      </c>
    </row>
    <row r="589" spans="1:17" x14ac:dyDescent="0.3">
      <c r="A589" s="2" t="s">
        <v>346</v>
      </c>
      <c r="B589" s="2" t="s">
        <v>7</v>
      </c>
      <c r="C589" s="1"/>
      <c r="D589" s="4">
        <v>45323</v>
      </c>
      <c r="E589" s="2">
        <v>13040</v>
      </c>
      <c r="F589" s="1"/>
      <c r="G589" s="1"/>
      <c r="H589" s="2" t="s">
        <v>347</v>
      </c>
      <c r="I589" s="2" t="s">
        <v>348</v>
      </c>
      <c r="J589" s="2">
        <v>2</v>
      </c>
      <c r="K589" s="1"/>
      <c r="L589" s="1"/>
      <c r="M589" s="1"/>
      <c r="N589" s="4">
        <v>45323</v>
      </c>
      <c r="O589" s="2" t="s">
        <v>20</v>
      </c>
      <c r="P589" s="2" t="s">
        <v>21</v>
      </c>
      <c r="Q589" s="5">
        <v>45372.68472222222</v>
      </c>
    </row>
    <row r="590" spans="1:17" x14ac:dyDescent="0.3">
      <c r="A590" s="2" t="s">
        <v>349</v>
      </c>
      <c r="B590" s="2" t="s">
        <v>18</v>
      </c>
      <c r="C590" s="1"/>
      <c r="D590" s="4">
        <v>45323</v>
      </c>
      <c r="E590" s="2">
        <v>-9375</v>
      </c>
      <c r="F590" s="2" t="s">
        <v>19</v>
      </c>
      <c r="G590" s="1"/>
      <c r="H590" s="1"/>
      <c r="I590" s="1"/>
      <c r="J590" s="1"/>
      <c r="K590" s="1"/>
      <c r="L590" s="1"/>
      <c r="M590" s="1"/>
      <c r="N590" s="1"/>
      <c r="O590" s="2" t="s">
        <v>20</v>
      </c>
      <c r="P590" s="2" t="s">
        <v>21</v>
      </c>
      <c r="Q590" s="5">
        <v>45372.686111111114</v>
      </c>
    </row>
    <row r="591" spans="1:17" x14ac:dyDescent="0.3">
      <c r="A591" s="2" t="s">
        <v>349</v>
      </c>
      <c r="B591" s="2" t="s">
        <v>18</v>
      </c>
      <c r="C591" s="1"/>
      <c r="D591" s="4">
        <v>45323</v>
      </c>
      <c r="E591" s="2">
        <v>-3915</v>
      </c>
      <c r="F591" s="2" t="s">
        <v>19</v>
      </c>
      <c r="G591" s="1"/>
      <c r="H591" s="1"/>
      <c r="I591" s="1"/>
      <c r="J591" s="1"/>
      <c r="K591" s="1"/>
      <c r="L591" s="1"/>
      <c r="M591" s="1"/>
      <c r="N591" s="1"/>
      <c r="O591" s="2" t="s">
        <v>20</v>
      </c>
      <c r="P591" s="2" t="s">
        <v>21</v>
      </c>
      <c r="Q591" s="5">
        <v>45372.686111111114</v>
      </c>
    </row>
    <row r="592" spans="1:17" x14ac:dyDescent="0.3">
      <c r="A592" s="2" t="s">
        <v>349</v>
      </c>
      <c r="B592" s="2" t="s">
        <v>18</v>
      </c>
      <c r="C592" s="1"/>
      <c r="D592" s="4">
        <v>45323</v>
      </c>
      <c r="E592" s="2">
        <v>-3682</v>
      </c>
      <c r="F592" s="2" t="s">
        <v>19</v>
      </c>
      <c r="G592" s="1"/>
      <c r="H592" s="1"/>
      <c r="I592" s="1"/>
      <c r="J592" s="1"/>
      <c r="K592" s="1"/>
      <c r="L592" s="1"/>
      <c r="M592" s="1"/>
      <c r="N592" s="1"/>
      <c r="O592" s="2" t="s">
        <v>20</v>
      </c>
      <c r="P592" s="2" t="s">
        <v>21</v>
      </c>
      <c r="Q592" s="5">
        <v>45372.686111111114</v>
      </c>
    </row>
    <row r="593" spans="1:17" x14ac:dyDescent="0.3">
      <c r="A593" s="2" t="s">
        <v>349</v>
      </c>
      <c r="B593" s="2" t="s">
        <v>18</v>
      </c>
      <c r="C593" s="1"/>
      <c r="D593" s="4">
        <v>45323</v>
      </c>
      <c r="E593" s="2">
        <v>-1975</v>
      </c>
      <c r="F593" s="2" t="s">
        <v>19</v>
      </c>
      <c r="G593" s="1"/>
      <c r="H593" s="1"/>
      <c r="I593" s="1"/>
      <c r="J593" s="1"/>
      <c r="K593" s="1"/>
      <c r="L593" s="1"/>
      <c r="M593" s="1"/>
      <c r="N593" s="1"/>
      <c r="O593" s="2" t="s">
        <v>20</v>
      </c>
      <c r="P593" s="2" t="s">
        <v>21</v>
      </c>
      <c r="Q593" s="5">
        <v>45372.686111111114</v>
      </c>
    </row>
    <row r="594" spans="1:17" x14ac:dyDescent="0.3">
      <c r="A594" s="2" t="s">
        <v>349</v>
      </c>
      <c r="B594" s="2" t="s">
        <v>18</v>
      </c>
      <c r="C594" s="1"/>
      <c r="D594" s="4">
        <v>45323</v>
      </c>
      <c r="E594" s="2">
        <v>-1615</v>
      </c>
      <c r="F594" s="2" t="s">
        <v>19</v>
      </c>
      <c r="G594" s="1"/>
      <c r="H594" s="1"/>
      <c r="I594" s="1"/>
      <c r="J594" s="1"/>
      <c r="K594" s="1"/>
      <c r="L594" s="1"/>
      <c r="M594" s="1"/>
      <c r="N594" s="1"/>
      <c r="O594" s="2" t="s">
        <v>20</v>
      </c>
      <c r="P594" s="2" t="s">
        <v>21</v>
      </c>
      <c r="Q594" s="5">
        <v>45372.686111111114</v>
      </c>
    </row>
    <row r="595" spans="1:17" x14ac:dyDescent="0.3">
      <c r="A595" s="2" t="s">
        <v>349</v>
      </c>
      <c r="B595" s="2" t="s">
        <v>18</v>
      </c>
      <c r="C595" s="1"/>
      <c r="D595" s="4">
        <v>45323</v>
      </c>
      <c r="E595" s="2">
        <v>-139</v>
      </c>
      <c r="F595" s="2" t="s">
        <v>19</v>
      </c>
      <c r="G595" s="1"/>
      <c r="H595" s="1"/>
      <c r="I595" s="1"/>
      <c r="J595" s="1"/>
      <c r="K595" s="1"/>
      <c r="L595" s="1"/>
      <c r="M595" s="1"/>
      <c r="N595" s="1"/>
      <c r="O595" s="2" t="s">
        <v>20</v>
      </c>
      <c r="P595" s="2" t="s">
        <v>21</v>
      </c>
      <c r="Q595" s="5">
        <v>45372.686111111114</v>
      </c>
    </row>
    <row r="596" spans="1:17" x14ac:dyDescent="0.3">
      <c r="A596" s="2" t="s">
        <v>349</v>
      </c>
      <c r="B596" s="2" t="s">
        <v>18</v>
      </c>
      <c r="C596" s="1"/>
      <c r="D596" s="4">
        <v>45323</v>
      </c>
      <c r="E596" s="2">
        <v>-8</v>
      </c>
      <c r="F596" s="2" t="s">
        <v>19</v>
      </c>
      <c r="G596" s="1"/>
      <c r="H596" s="1"/>
      <c r="I596" s="1"/>
      <c r="J596" s="1"/>
      <c r="K596" s="1"/>
      <c r="L596" s="1"/>
      <c r="M596" s="1"/>
      <c r="N596" s="1"/>
      <c r="O596" s="2" t="s">
        <v>20</v>
      </c>
      <c r="P596" s="2" t="s">
        <v>21</v>
      </c>
      <c r="Q596" s="5">
        <v>45372.686111111114</v>
      </c>
    </row>
    <row r="597" spans="1:17" x14ac:dyDescent="0.3">
      <c r="A597" s="2" t="s">
        <v>349</v>
      </c>
      <c r="B597" s="2" t="s">
        <v>18</v>
      </c>
      <c r="C597" s="1"/>
      <c r="D597" s="4">
        <v>45323</v>
      </c>
      <c r="E597" s="2">
        <v>-5</v>
      </c>
      <c r="F597" s="2" t="s">
        <v>19</v>
      </c>
      <c r="G597" s="1"/>
      <c r="H597" s="1"/>
      <c r="I597" s="1"/>
      <c r="J597" s="1"/>
      <c r="K597" s="1"/>
      <c r="L597" s="1"/>
      <c r="M597" s="1"/>
      <c r="N597" s="1"/>
      <c r="O597" s="2" t="s">
        <v>20</v>
      </c>
      <c r="P597" s="2" t="s">
        <v>21</v>
      </c>
      <c r="Q597" s="5">
        <v>45372.686111111114</v>
      </c>
    </row>
    <row r="598" spans="1:17" ht="27.6" x14ac:dyDescent="0.3">
      <c r="A598" s="2" t="s">
        <v>349</v>
      </c>
      <c r="B598" s="2" t="s">
        <v>7</v>
      </c>
      <c r="C598" s="1"/>
      <c r="D598" s="4">
        <v>45323</v>
      </c>
      <c r="E598" s="2">
        <v>-9375</v>
      </c>
      <c r="F598" s="1"/>
      <c r="G598" s="1"/>
      <c r="H598" s="2" t="s">
        <v>24</v>
      </c>
      <c r="I598" s="2" t="s">
        <v>350</v>
      </c>
      <c r="J598" s="2">
        <v>8</v>
      </c>
      <c r="K598" s="1"/>
      <c r="L598" s="1"/>
      <c r="M598" s="1"/>
      <c r="N598" s="4">
        <v>45323</v>
      </c>
      <c r="O598" s="2" t="s">
        <v>20</v>
      </c>
      <c r="P598" s="2" t="s">
        <v>21</v>
      </c>
      <c r="Q598" s="5">
        <v>45372.686111111114</v>
      </c>
    </row>
    <row r="599" spans="1:17" ht="27.6" x14ac:dyDescent="0.3">
      <c r="A599" s="2" t="s">
        <v>349</v>
      </c>
      <c r="B599" s="2" t="s">
        <v>7</v>
      </c>
      <c r="C599" s="1"/>
      <c r="D599" s="4">
        <v>45323</v>
      </c>
      <c r="E599" s="2">
        <v>-3915</v>
      </c>
      <c r="F599" s="1"/>
      <c r="G599" s="1"/>
      <c r="H599" s="2" t="s">
        <v>24</v>
      </c>
      <c r="I599" s="2" t="s">
        <v>350</v>
      </c>
      <c r="J599" s="2">
        <v>7</v>
      </c>
      <c r="K599" s="1"/>
      <c r="L599" s="1"/>
      <c r="M599" s="1"/>
      <c r="N599" s="4">
        <v>45323</v>
      </c>
      <c r="O599" s="2" t="s">
        <v>20</v>
      </c>
      <c r="P599" s="2" t="s">
        <v>21</v>
      </c>
      <c r="Q599" s="5">
        <v>45372.686111111114</v>
      </c>
    </row>
    <row r="600" spans="1:17" ht="27.6" x14ac:dyDescent="0.3">
      <c r="A600" s="2" t="s">
        <v>349</v>
      </c>
      <c r="B600" s="2" t="s">
        <v>7</v>
      </c>
      <c r="C600" s="1"/>
      <c r="D600" s="4">
        <v>45323</v>
      </c>
      <c r="E600" s="2">
        <v>-3682</v>
      </c>
      <c r="F600" s="1"/>
      <c r="G600" s="1"/>
      <c r="H600" s="2" t="s">
        <v>24</v>
      </c>
      <c r="I600" s="2" t="s">
        <v>350</v>
      </c>
      <c r="J600" s="2">
        <v>6</v>
      </c>
      <c r="K600" s="1"/>
      <c r="L600" s="1"/>
      <c r="M600" s="1"/>
      <c r="N600" s="4">
        <v>45323</v>
      </c>
      <c r="O600" s="2" t="s">
        <v>20</v>
      </c>
      <c r="P600" s="2" t="s">
        <v>21</v>
      </c>
      <c r="Q600" s="5">
        <v>45372.686111111114</v>
      </c>
    </row>
    <row r="601" spans="1:17" ht="27.6" x14ac:dyDescent="0.3">
      <c r="A601" s="2" t="s">
        <v>349</v>
      </c>
      <c r="B601" s="2" t="s">
        <v>7</v>
      </c>
      <c r="C601" s="1"/>
      <c r="D601" s="4">
        <v>45323</v>
      </c>
      <c r="E601" s="2">
        <v>-1975</v>
      </c>
      <c r="F601" s="1"/>
      <c r="G601" s="1"/>
      <c r="H601" s="2" t="s">
        <v>24</v>
      </c>
      <c r="I601" s="2" t="s">
        <v>350</v>
      </c>
      <c r="J601" s="2">
        <v>5</v>
      </c>
      <c r="K601" s="1"/>
      <c r="L601" s="1"/>
      <c r="M601" s="1"/>
      <c r="N601" s="4">
        <v>45323</v>
      </c>
      <c r="O601" s="2" t="s">
        <v>20</v>
      </c>
      <c r="P601" s="2" t="s">
        <v>21</v>
      </c>
      <c r="Q601" s="5">
        <v>45372.686111111114</v>
      </c>
    </row>
    <row r="602" spans="1:17" ht="27.6" x14ac:dyDescent="0.3">
      <c r="A602" s="2" t="s">
        <v>349</v>
      </c>
      <c r="B602" s="2" t="s">
        <v>7</v>
      </c>
      <c r="C602" s="1"/>
      <c r="D602" s="4">
        <v>45323</v>
      </c>
      <c r="E602" s="2">
        <v>-1615</v>
      </c>
      <c r="F602" s="1"/>
      <c r="G602" s="1"/>
      <c r="H602" s="2" t="s">
        <v>24</v>
      </c>
      <c r="I602" s="2" t="s">
        <v>350</v>
      </c>
      <c r="J602" s="2">
        <v>4</v>
      </c>
      <c r="K602" s="1"/>
      <c r="L602" s="1"/>
      <c r="M602" s="1"/>
      <c r="N602" s="4">
        <v>45323</v>
      </c>
      <c r="O602" s="2" t="s">
        <v>20</v>
      </c>
      <c r="P602" s="2" t="s">
        <v>21</v>
      </c>
      <c r="Q602" s="5">
        <v>45372.686111111114</v>
      </c>
    </row>
    <row r="603" spans="1:17" ht="27.6" x14ac:dyDescent="0.3">
      <c r="A603" s="2" t="s">
        <v>349</v>
      </c>
      <c r="B603" s="2" t="s">
        <v>7</v>
      </c>
      <c r="C603" s="1"/>
      <c r="D603" s="4">
        <v>45323</v>
      </c>
      <c r="E603" s="2">
        <v>-139</v>
      </c>
      <c r="F603" s="1"/>
      <c r="G603" s="1"/>
      <c r="H603" s="2" t="s">
        <v>24</v>
      </c>
      <c r="I603" s="2" t="s">
        <v>350</v>
      </c>
      <c r="J603" s="2">
        <v>3</v>
      </c>
      <c r="K603" s="1"/>
      <c r="L603" s="1"/>
      <c r="M603" s="1"/>
      <c r="N603" s="4">
        <v>45323</v>
      </c>
      <c r="O603" s="2" t="s">
        <v>20</v>
      </c>
      <c r="P603" s="2" t="s">
        <v>21</v>
      </c>
      <c r="Q603" s="5">
        <v>45372.686111111114</v>
      </c>
    </row>
    <row r="604" spans="1:17" ht="27.6" x14ac:dyDescent="0.3">
      <c r="A604" s="2" t="s">
        <v>349</v>
      </c>
      <c r="B604" s="2" t="s">
        <v>7</v>
      </c>
      <c r="C604" s="1"/>
      <c r="D604" s="4">
        <v>45323</v>
      </c>
      <c r="E604" s="2">
        <v>-8</v>
      </c>
      <c r="F604" s="1"/>
      <c r="G604" s="1"/>
      <c r="H604" s="2" t="s">
        <v>24</v>
      </c>
      <c r="I604" s="2" t="s">
        <v>350</v>
      </c>
      <c r="J604" s="2">
        <v>2</v>
      </c>
      <c r="K604" s="1"/>
      <c r="L604" s="1"/>
      <c r="M604" s="1"/>
      <c r="N604" s="4">
        <v>45323</v>
      </c>
      <c r="O604" s="2" t="s">
        <v>20</v>
      </c>
      <c r="P604" s="2" t="s">
        <v>21</v>
      </c>
      <c r="Q604" s="5">
        <v>45372.686111111114</v>
      </c>
    </row>
    <row r="605" spans="1:17" ht="27.6" x14ac:dyDescent="0.3">
      <c r="A605" s="2" t="s">
        <v>349</v>
      </c>
      <c r="B605" s="2" t="s">
        <v>7</v>
      </c>
      <c r="C605" s="1"/>
      <c r="D605" s="4">
        <v>45323</v>
      </c>
      <c r="E605" s="2">
        <v>-5</v>
      </c>
      <c r="F605" s="1"/>
      <c r="G605" s="1"/>
      <c r="H605" s="2" t="s">
        <v>24</v>
      </c>
      <c r="I605" s="2" t="s">
        <v>350</v>
      </c>
      <c r="J605" s="2">
        <v>1</v>
      </c>
      <c r="K605" s="1"/>
      <c r="L605" s="1"/>
      <c r="M605" s="1"/>
      <c r="N605" s="4">
        <v>45323</v>
      </c>
      <c r="O605" s="2" t="s">
        <v>20</v>
      </c>
      <c r="P605" s="2" t="s">
        <v>21</v>
      </c>
      <c r="Q605" s="5">
        <v>45372.686111111114</v>
      </c>
    </row>
    <row r="606" spans="1:17" x14ac:dyDescent="0.3">
      <c r="A606" s="2" t="s">
        <v>351</v>
      </c>
      <c r="B606" s="2" t="s">
        <v>18</v>
      </c>
      <c r="C606" s="1"/>
      <c r="D606" s="4">
        <v>45341</v>
      </c>
      <c r="E606" s="2">
        <v>557656.52</v>
      </c>
      <c r="F606" s="2" t="s">
        <v>19</v>
      </c>
      <c r="G606" s="1"/>
      <c r="H606" s="1"/>
      <c r="I606" s="1"/>
      <c r="J606" s="1"/>
      <c r="K606" s="1"/>
      <c r="L606" s="1"/>
      <c r="M606" s="1"/>
      <c r="N606" s="1"/>
      <c r="O606" s="2" t="s">
        <v>20</v>
      </c>
      <c r="P606" s="2" t="s">
        <v>21</v>
      </c>
      <c r="Q606" s="5">
        <v>45373.39166666667</v>
      </c>
    </row>
    <row r="607" spans="1:17" x14ac:dyDescent="0.3">
      <c r="A607" s="2" t="s">
        <v>351</v>
      </c>
      <c r="B607" s="2" t="s">
        <v>7</v>
      </c>
      <c r="C607" s="1"/>
      <c r="D607" s="4">
        <v>45338</v>
      </c>
      <c r="E607" s="2">
        <v>3560.12</v>
      </c>
      <c r="F607" s="1"/>
      <c r="G607" s="1"/>
      <c r="H607" s="2" t="s">
        <v>40</v>
      </c>
      <c r="I607" s="2" t="s">
        <v>352</v>
      </c>
      <c r="J607" s="2">
        <v>1</v>
      </c>
      <c r="K607" s="1"/>
      <c r="L607" s="1"/>
      <c r="M607" s="1"/>
      <c r="N607" s="4">
        <v>45341</v>
      </c>
      <c r="O607" s="2" t="s">
        <v>20</v>
      </c>
      <c r="P607" s="2" t="s">
        <v>21</v>
      </c>
      <c r="Q607" s="5">
        <v>45373.39166666667</v>
      </c>
    </row>
    <row r="608" spans="1:17" x14ac:dyDescent="0.3">
      <c r="A608" s="2" t="s">
        <v>351</v>
      </c>
      <c r="B608" s="2" t="s">
        <v>7</v>
      </c>
      <c r="C608" s="1"/>
      <c r="D608" s="4">
        <v>45338</v>
      </c>
      <c r="E608" s="2">
        <v>554096.4</v>
      </c>
      <c r="F608" s="1"/>
      <c r="G608" s="1"/>
      <c r="H608" s="2" t="s">
        <v>40</v>
      </c>
      <c r="I608" s="2" t="s">
        <v>352</v>
      </c>
      <c r="J608" s="2">
        <v>2</v>
      </c>
      <c r="K608" s="1"/>
      <c r="L608" s="1"/>
      <c r="M608" s="1"/>
      <c r="N608" s="4">
        <v>45341</v>
      </c>
      <c r="O608" s="2" t="s">
        <v>20</v>
      </c>
      <c r="P608" s="2" t="s">
        <v>21</v>
      </c>
      <c r="Q608" s="5">
        <v>45373.39166666667</v>
      </c>
    </row>
    <row r="609" spans="1:17" x14ac:dyDescent="0.3">
      <c r="A609" s="2" t="s">
        <v>353</v>
      </c>
      <c r="B609" s="2" t="s">
        <v>18</v>
      </c>
      <c r="C609" s="1"/>
      <c r="D609" s="4">
        <v>45341</v>
      </c>
      <c r="E609" s="2">
        <v>3691.81</v>
      </c>
      <c r="F609" s="2" t="s">
        <v>19</v>
      </c>
      <c r="G609" s="1"/>
      <c r="H609" s="1"/>
      <c r="I609" s="1"/>
      <c r="J609" s="1"/>
      <c r="K609" s="1"/>
      <c r="L609" s="1"/>
      <c r="M609" s="1"/>
      <c r="N609" s="1"/>
      <c r="O609" s="2" t="s">
        <v>20</v>
      </c>
      <c r="P609" s="2" t="s">
        <v>21</v>
      </c>
      <c r="Q609" s="5">
        <v>45373.397222222222</v>
      </c>
    </row>
    <row r="610" spans="1:17" x14ac:dyDescent="0.3">
      <c r="A610" s="2" t="s">
        <v>353</v>
      </c>
      <c r="B610" s="2" t="s">
        <v>18</v>
      </c>
      <c r="C610" s="1"/>
      <c r="D610" s="4">
        <v>45341</v>
      </c>
      <c r="E610" s="2">
        <v>5600</v>
      </c>
      <c r="F610" s="2" t="s">
        <v>19</v>
      </c>
      <c r="G610" s="1"/>
      <c r="H610" s="1"/>
      <c r="I610" s="1"/>
      <c r="J610" s="1"/>
      <c r="K610" s="1"/>
      <c r="L610" s="1"/>
      <c r="M610" s="1"/>
      <c r="N610" s="1"/>
      <c r="O610" s="2" t="s">
        <v>20</v>
      </c>
      <c r="P610" s="2" t="s">
        <v>21</v>
      </c>
      <c r="Q610" s="5">
        <v>45373.397222222222</v>
      </c>
    </row>
    <row r="611" spans="1:17" x14ac:dyDescent="0.3">
      <c r="A611" s="2" t="s">
        <v>353</v>
      </c>
      <c r="B611" s="2" t="s">
        <v>7</v>
      </c>
      <c r="C611" s="1"/>
      <c r="D611" s="4">
        <v>45338</v>
      </c>
      <c r="E611" s="2">
        <v>1120</v>
      </c>
      <c r="F611" s="1"/>
      <c r="G611" s="1"/>
      <c r="H611" s="2" t="s">
        <v>354</v>
      </c>
      <c r="I611" s="2" t="s">
        <v>355</v>
      </c>
      <c r="J611" s="2">
        <v>3</v>
      </c>
      <c r="K611" s="1"/>
      <c r="L611" s="1"/>
      <c r="M611" s="1"/>
      <c r="N611" s="4">
        <v>45341</v>
      </c>
      <c r="O611" s="2" t="s">
        <v>20</v>
      </c>
      <c r="P611" s="2" t="s">
        <v>21</v>
      </c>
      <c r="Q611" s="5">
        <v>45373.397222222222</v>
      </c>
    </row>
    <row r="612" spans="1:17" x14ac:dyDescent="0.3">
      <c r="A612" s="2" t="s">
        <v>353</v>
      </c>
      <c r="B612" s="2" t="s">
        <v>7</v>
      </c>
      <c r="C612" s="1"/>
      <c r="D612" s="4">
        <v>45338</v>
      </c>
      <c r="E612" s="2">
        <v>4480</v>
      </c>
      <c r="F612" s="1"/>
      <c r="G612" s="1"/>
      <c r="H612" s="2" t="s">
        <v>354</v>
      </c>
      <c r="I612" s="2" t="s">
        <v>355</v>
      </c>
      <c r="J612" s="2">
        <v>4</v>
      </c>
      <c r="K612" s="1"/>
      <c r="L612" s="1"/>
      <c r="M612" s="1"/>
      <c r="N612" s="4">
        <v>45341</v>
      </c>
      <c r="O612" s="2" t="s">
        <v>20</v>
      </c>
      <c r="P612" s="2" t="s">
        <v>21</v>
      </c>
      <c r="Q612" s="5">
        <v>45373.397222222222</v>
      </c>
    </row>
    <row r="613" spans="1:17" ht="27.6" x14ac:dyDescent="0.3">
      <c r="A613" s="2" t="s">
        <v>353</v>
      </c>
      <c r="B613" s="2" t="s">
        <v>7</v>
      </c>
      <c r="C613" s="1"/>
      <c r="D613" s="4">
        <v>45338</v>
      </c>
      <c r="E613" s="2">
        <v>3691.81</v>
      </c>
      <c r="F613" s="1"/>
      <c r="G613" s="1"/>
      <c r="H613" s="2" t="s">
        <v>24</v>
      </c>
      <c r="I613" s="2" t="s">
        <v>356</v>
      </c>
      <c r="J613" s="2">
        <v>1</v>
      </c>
      <c r="K613" s="1"/>
      <c r="L613" s="1"/>
      <c r="M613" s="1"/>
      <c r="N613" s="4">
        <v>45341</v>
      </c>
      <c r="O613" s="2" t="s">
        <v>20</v>
      </c>
      <c r="P613" s="2" t="s">
        <v>21</v>
      </c>
      <c r="Q613" s="5">
        <v>45373.397222222222</v>
      </c>
    </row>
    <row r="614" spans="1:17" x14ac:dyDescent="0.3">
      <c r="A614" s="2" t="s">
        <v>357</v>
      </c>
      <c r="B614" s="2" t="s">
        <v>18</v>
      </c>
      <c r="C614" s="1"/>
      <c r="D614" s="4">
        <v>45341</v>
      </c>
      <c r="E614" s="2">
        <v>980</v>
      </c>
      <c r="F614" s="2" t="s">
        <v>19</v>
      </c>
      <c r="G614" s="1"/>
      <c r="H614" s="1"/>
      <c r="I614" s="1"/>
      <c r="J614" s="1"/>
      <c r="K614" s="1"/>
      <c r="L614" s="1"/>
      <c r="M614" s="1"/>
      <c r="N614" s="1"/>
      <c r="O614" s="2" t="s">
        <v>20</v>
      </c>
      <c r="P614" s="2" t="s">
        <v>21</v>
      </c>
      <c r="Q614" s="5">
        <v>45373.399305555555</v>
      </c>
    </row>
    <row r="615" spans="1:17" ht="27.6" x14ac:dyDescent="0.3">
      <c r="A615" s="2" t="s">
        <v>357</v>
      </c>
      <c r="B615" s="2" t="s">
        <v>7</v>
      </c>
      <c r="C615" s="1"/>
      <c r="D615" s="4">
        <v>45341</v>
      </c>
      <c r="E615" s="2">
        <v>980</v>
      </c>
      <c r="F615" s="1"/>
      <c r="G615" s="1"/>
      <c r="H615" s="2" t="s">
        <v>22</v>
      </c>
      <c r="I615" s="2" t="s">
        <v>358</v>
      </c>
      <c r="J615" s="2">
        <v>1</v>
      </c>
      <c r="K615" s="1"/>
      <c r="L615" s="1"/>
      <c r="M615" s="1"/>
      <c r="N615" s="4">
        <v>45341</v>
      </c>
      <c r="O615" s="2" t="s">
        <v>20</v>
      </c>
      <c r="P615" s="2" t="s">
        <v>21</v>
      </c>
      <c r="Q615" s="5">
        <v>45373.399305555555</v>
      </c>
    </row>
    <row r="616" spans="1:17" x14ac:dyDescent="0.3">
      <c r="A616" s="2" t="s">
        <v>359</v>
      </c>
      <c r="B616" s="2" t="s">
        <v>18</v>
      </c>
      <c r="C616" s="1"/>
      <c r="D616" s="4">
        <v>45337</v>
      </c>
      <c r="E616" s="2">
        <v>-605.64</v>
      </c>
      <c r="F616" s="2" t="s">
        <v>19</v>
      </c>
      <c r="G616" s="1"/>
      <c r="H616" s="1"/>
      <c r="I616" s="1"/>
      <c r="J616" s="1"/>
      <c r="K616" s="1"/>
      <c r="L616" s="1"/>
      <c r="M616" s="1"/>
      <c r="N616" s="1"/>
      <c r="O616" s="2" t="s">
        <v>20</v>
      </c>
      <c r="P616" s="2" t="s">
        <v>21</v>
      </c>
      <c r="Q616" s="5">
        <v>45373.408333333333</v>
      </c>
    </row>
    <row r="617" spans="1:17" x14ac:dyDescent="0.3">
      <c r="A617" s="2" t="s">
        <v>359</v>
      </c>
      <c r="B617" s="2" t="s">
        <v>18</v>
      </c>
      <c r="C617" s="1"/>
      <c r="D617" s="4">
        <v>45337</v>
      </c>
      <c r="E617" s="2">
        <v>680</v>
      </c>
      <c r="F617" s="2" t="s">
        <v>19</v>
      </c>
      <c r="G617" s="1"/>
      <c r="H617" s="1"/>
      <c r="I617" s="1"/>
      <c r="J617" s="1"/>
      <c r="K617" s="1"/>
      <c r="L617" s="1"/>
      <c r="M617" s="1"/>
      <c r="N617" s="1"/>
      <c r="O617" s="2" t="s">
        <v>20</v>
      </c>
      <c r="P617" s="2" t="s">
        <v>21</v>
      </c>
      <c r="Q617" s="5">
        <v>45373.408333333333</v>
      </c>
    </row>
    <row r="618" spans="1:17" ht="27.6" x14ac:dyDescent="0.3">
      <c r="A618" s="2" t="s">
        <v>359</v>
      </c>
      <c r="B618" s="2" t="s">
        <v>7</v>
      </c>
      <c r="C618" s="1"/>
      <c r="D618" s="4">
        <v>45337</v>
      </c>
      <c r="E618" s="2">
        <v>-605.64</v>
      </c>
      <c r="F618" s="1"/>
      <c r="G618" s="1"/>
      <c r="H618" s="2" t="s">
        <v>360</v>
      </c>
      <c r="I618" s="2" t="s">
        <v>361</v>
      </c>
      <c r="J618" s="2">
        <v>1</v>
      </c>
      <c r="K618" s="1"/>
      <c r="L618" s="1"/>
      <c r="M618" s="1"/>
      <c r="N618" s="4">
        <v>45337</v>
      </c>
      <c r="O618" s="2" t="s">
        <v>20</v>
      </c>
      <c r="P618" s="2" t="s">
        <v>21</v>
      </c>
      <c r="Q618" s="5">
        <v>45373.408333333333</v>
      </c>
    </row>
    <row r="619" spans="1:17" ht="27.6" x14ac:dyDescent="0.3">
      <c r="A619" s="2" t="s">
        <v>359</v>
      </c>
      <c r="B619" s="2" t="s">
        <v>7</v>
      </c>
      <c r="C619" s="1"/>
      <c r="D619" s="4">
        <v>45337</v>
      </c>
      <c r="E619" s="2">
        <v>680</v>
      </c>
      <c r="F619" s="1"/>
      <c r="G619" s="1"/>
      <c r="H619" s="2" t="s">
        <v>22</v>
      </c>
      <c r="I619" s="2" t="s">
        <v>362</v>
      </c>
      <c r="J619" s="2">
        <v>1</v>
      </c>
      <c r="K619" s="1"/>
      <c r="L619" s="1"/>
      <c r="M619" s="1"/>
      <c r="N619" s="4">
        <v>45337</v>
      </c>
      <c r="O619" s="2" t="s">
        <v>20</v>
      </c>
      <c r="P619" s="2" t="s">
        <v>21</v>
      </c>
      <c r="Q619" s="5">
        <v>45373.408333333333</v>
      </c>
    </row>
    <row r="620" spans="1:17" x14ac:dyDescent="0.3">
      <c r="A620" s="2" t="s">
        <v>363</v>
      </c>
      <c r="B620" s="2" t="s">
        <v>18</v>
      </c>
      <c r="C620" s="1"/>
      <c r="D620" s="4">
        <v>45337</v>
      </c>
      <c r="E620" s="2">
        <v>5113.42</v>
      </c>
      <c r="F620" s="2" t="s">
        <v>19</v>
      </c>
      <c r="G620" s="1"/>
      <c r="H620" s="1"/>
      <c r="I620" s="1"/>
      <c r="J620" s="1"/>
      <c r="K620" s="1"/>
      <c r="L620" s="1"/>
      <c r="M620" s="1"/>
      <c r="N620" s="1"/>
      <c r="O620" s="2" t="s">
        <v>20</v>
      </c>
      <c r="P620" s="2" t="s">
        <v>21</v>
      </c>
      <c r="Q620" s="5">
        <v>45373.409722222219</v>
      </c>
    </row>
    <row r="621" spans="1:17" ht="27.6" x14ac:dyDescent="0.3">
      <c r="A621" s="2" t="s">
        <v>363</v>
      </c>
      <c r="B621" s="2" t="s">
        <v>7</v>
      </c>
      <c r="C621" s="1"/>
      <c r="D621" s="4">
        <v>45336</v>
      </c>
      <c r="E621" s="2">
        <v>5113.42</v>
      </c>
      <c r="F621" s="1"/>
      <c r="G621" s="1"/>
      <c r="H621" s="2" t="s">
        <v>22</v>
      </c>
      <c r="I621" s="2" t="s">
        <v>364</v>
      </c>
      <c r="J621" s="2">
        <v>1</v>
      </c>
      <c r="K621" s="1"/>
      <c r="L621" s="1"/>
      <c r="M621" s="1"/>
      <c r="N621" s="4">
        <v>45337</v>
      </c>
      <c r="O621" s="2" t="s">
        <v>20</v>
      </c>
      <c r="P621" s="2" t="s">
        <v>21</v>
      </c>
      <c r="Q621" s="5">
        <v>45373.409722222219</v>
      </c>
    </row>
    <row r="622" spans="1:17" x14ac:dyDescent="0.3">
      <c r="A622" s="2" t="s">
        <v>365</v>
      </c>
      <c r="B622" s="2" t="s">
        <v>18</v>
      </c>
      <c r="C622" s="1"/>
      <c r="D622" s="4">
        <v>45337</v>
      </c>
      <c r="E622" s="2">
        <v>-109.76</v>
      </c>
      <c r="F622" s="2" t="s">
        <v>19</v>
      </c>
      <c r="G622" s="1"/>
      <c r="H622" s="1"/>
      <c r="I622" s="1"/>
      <c r="J622" s="1"/>
      <c r="K622" s="1"/>
      <c r="L622" s="1"/>
      <c r="M622" s="1"/>
      <c r="N622" s="1"/>
      <c r="O622" s="2" t="s">
        <v>20</v>
      </c>
      <c r="P622" s="2" t="s">
        <v>21</v>
      </c>
      <c r="Q622" s="5">
        <v>45373.409722222219</v>
      </c>
    </row>
    <row r="623" spans="1:17" ht="27.6" x14ac:dyDescent="0.3">
      <c r="A623" s="2" t="s">
        <v>365</v>
      </c>
      <c r="B623" s="2" t="s">
        <v>7</v>
      </c>
      <c r="C623" s="1"/>
      <c r="D623" s="4">
        <v>45337</v>
      </c>
      <c r="E623" s="2">
        <v>-109.76</v>
      </c>
      <c r="F623" s="1"/>
      <c r="G623" s="1"/>
      <c r="H623" s="2" t="s">
        <v>366</v>
      </c>
      <c r="I623" s="2" t="s">
        <v>367</v>
      </c>
      <c r="J623" s="2">
        <v>1</v>
      </c>
      <c r="K623" s="1"/>
      <c r="L623" s="1"/>
      <c r="M623" s="1"/>
      <c r="N623" s="4">
        <v>45337</v>
      </c>
      <c r="O623" s="2" t="s">
        <v>20</v>
      </c>
      <c r="P623" s="2" t="s">
        <v>21</v>
      </c>
      <c r="Q623" s="5">
        <v>45373.409722222219</v>
      </c>
    </row>
    <row r="624" spans="1:17" x14ac:dyDescent="0.3">
      <c r="A624" s="2" t="s">
        <v>368</v>
      </c>
      <c r="B624" s="2" t="s">
        <v>18</v>
      </c>
      <c r="C624" s="1"/>
      <c r="D624" s="4">
        <v>45337</v>
      </c>
      <c r="E624" s="2">
        <v>-225</v>
      </c>
      <c r="F624" s="2" t="s">
        <v>19</v>
      </c>
      <c r="G624" s="1"/>
      <c r="H624" s="1"/>
      <c r="I624" s="1"/>
      <c r="J624" s="1"/>
      <c r="K624" s="1"/>
      <c r="L624" s="1"/>
      <c r="M624" s="1"/>
      <c r="N624" s="1"/>
      <c r="O624" s="2" t="s">
        <v>20</v>
      </c>
      <c r="P624" s="2" t="s">
        <v>21</v>
      </c>
      <c r="Q624" s="5">
        <v>45373.410416666666</v>
      </c>
    </row>
    <row r="625" spans="1:17" x14ac:dyDescent="0.3">
      <c r="A625" s="2" t="s">
        <v>368</v>
      </c>
      <c r="B625" s="2" t="s">
        <v>7</v>
      </c>
      <c r="C625" s="1"/>
      <c r="D625" s="4">
        <v>45336</v>
      </c>
      <c r="E625" s="2">
        <v>-52.5</v>
      </c>
      <c r="F625" s="1"/>
      <c r="G625" s="1"/>
      <c r="H625" s="2" t="s">
        <v>40</v>
      </c>
      <c r="I625" s="2" t="s">
        <v>369</v>
      </c>
      <c r="J625" s="2">
        <v>3</v>
      </c>
      <c r="K625" s="1"/>
      <c r="L625" s="1"/>
      <c r="M625" s="1"/>
      <c r="N625" s="4">
        <v>45337</v>
      </c>
      <c r="O625" s="2" t="s">
        <v>20</v>
      </c>
      <c r="P625" s="2" t="s">
        <v>21</v>
      </c>
      <c r="Q625" s="5">
        <v>45373.410416666666</v>
      </c>
    </row>
    <row r="626" spans="1:17" x14ac:dyDescent="0.3">
      <c r="A626" s="2" t="s">
        <v>368</v>
      </c>
      <c r="B626" s="2" t="s">
        <v>7</v>
      </c>
      <c r="C626" s="1"/>
      <c r="D626" s="4">
        <v>45336</v>
      </c>
      <c r="E626" s="2">
        <v>30</v>
      </c>
      <c r="F626" s="1"/>
      <c r="G626" s="1"/>
      <c r="H626" s="2" t="s">
        <v>40</v>
      </c>
      <c r="I626" s="2" t="s">
        <v>369</v>
      </c>
      <c r="J626" s="2">
        <v>2</v>
      </c>
      <c r="K626" s="1"/>
      <c r="L626" s="1"/>
      <c r="M626" s="1"/>
      <c r="N626" s="4">
        <v>45337</v>
      </c>
      <c r="O626" s="2" t="s">
        <v>20</v>
      </c>
      <c r="P626" s="2" t="s">
        <v>21</v>
      </c>
      <c r="Q626" s="5">
        <v>45373.410416666666</v>
      </c>
    </row>
    <row r="627" spans="1:17" x14ac:dyDescent="0.3">
      <c r="A627" s="2" t="s">
        <v>368</v>
      </c>
      <c r="B627" s="2" t="s">
        <v>7</v>
      </c>
      <c r="C627" s="1"/>
      <c r="D627" s="4">
        <v>45336</v>
      </c>
      <c r="E627" s="2">
        <v>7.5</v>
      </c>
      <c r="F627" s="1"/>
      <c r="G627" s="1"/>
      <c r="H627" s="2" t="s">
        <v>40</v>
      </c>
      <c r="I627" s="2" t="s">
        <v>369</v>
      </c>
      <c r="J627" s="2">
        <v>1</v>
      </c>
      <c r="K627" s="1"/>
      <c r="L627" s="1"/>
      <c r="M627" s="1"/>
      <c r="N627" s="4">
        <v>45337</v>
      </c>
      <c r="O627" s="2" t="s">
        <v>20</v>
      </c>
      <c r="P627" s="2" t="s">
        <v>21</v>
      </c>
      <c r="Q627" s="5">
        <v>45373.410416666666</v>
      </c>
    </row>
    <row r="628" spans="1:17" x14ac:dyDescent="0.3">
      <c r="A628" s="2" t="s">
        <v>368</v>
      </c>
      <c r="B628" s="2" t="s">
        <v>7</v>
      </c>
      <c r="C628" s="1"/>
      <c r="D628" s="4">
        <v>45336</v>
      </c>
      <c r="E628" s="2">
        <v>-210</v>
      </c>
      <c r="F628" s="1"/>
      <c r="G628" s="1"/>
      <c r="H628" s="2" t="s">
        <v>40</v>
      </c>
      <c r="I628" s="2" t="s">
        <v>369</v>
      </c>
      <c r="J628" s="2">
        <v>4</v>
      </c>
      <c r="K628" s="1"/>
      <c r="L628" s="1"/>
      <c r="M628" s="1"/>
      <c r="N628" s="4">
        <v>45337</v>
      </c>
      <c r="O628" s="2" t="s">
        <v>20</v>
      </c>
      <c r="P628" s="2" t="s">
        <v>21</v>
      </c>
      <c r="Q628" s="5">
        <v>45373.410416666666</v>
      </c>
    </row>
    <row r="629" spans="1:17" x14ac:dyDescent="0.3">
      <c r="A629" s="2" t="s">
        <v>370</v>
      </c>
      <c r="B629" s="2" t="s">
        <v>18</v>
      </c>
      <c r="C629" s="1"/>
      <c r="D629" s="4">
        <v>45337</v>
      </c>
      <c r="E629" s="2">
        <v>668357.44999999995</v>
      </c>
      <c r="F629" s="2" t="s">
        <v>19</v>
      </c>
      <c r="G629" s="1"/>
      <c r="H629" s="1"/>
      <c r="I629" s="1"/>
      <c r="J629" s="1"/>
      <c r="K629" s="1"/>
      <c r="L629" s="1"/>
      <c r="M629" s="1"/>
      <c r="N629" s="1"/>
      <c r="O629" s="2" t="s">
        <v>20</v>
      </c>
      <c r="P629" s="2" t="s">
        <v>21</v>
      </c>
      <c r="Q629" s="5">
        <v>45373.410416666666</v>
      </c>
    </row>
    <row r="630" spans="1:17" x14ac:dyDescent="0.3">
      <c r="A630" s="2" t="s">
        <v>370</v>
      </c>
      <c r="B630" s="2" t="s">
        <v>7</v>
      </c>
      <c r="C630" s="1"/>
      <c r="D630" s="4">
        <v>45336</v>
      </c>
      <c r="E630" s="2">
        <v>664112.82999999996</v>
      </c>
      <c r="F630" s="1"/>
      <c r="G630" s="1"/>
      <c r="H630" s="2" t="s">
        <v>40</v>
      </c>
      <c r="I630" s="2" t="s">
        <v>371</v>
      </c>
      <c r="J630" s="2">
        <v>2</v>
      </c>
      <c r="K630" s="1"/>
      <c r="L630" s="1"/>
      <c r="M630" s="1"/>
      <c r="N630" s="4">
        <v>45337</v>
      </c>
      <c r="O630" s="2" t="s">
        <v>20</v>
      </c>
      <c r="P630" s="2" t="s">
        <v>21</v>
      </c>
      <c r="Q630" s="5">
        <v>45373.410416666666</v>
      </c>
    </row>
    <row r="631" spans="1:17" x14ac:dyDescent="0.3">
      <c r="A631" s="2" t="s">
        <v>370</v>
      </c>
      <c r="B631" s="2" t="s">
        <v>7</v>
      </c>
      <c r="C631" s="1"/>
      <c r="D631" s="4">
        <v>45336</v>
      </c>
      <c r="E631" s="2">
        <v>4244.62</v>
      </c>
      <c r="F631" s="1"/>
      <c r="G631" s="1"/>
      <c r="H631" s="2" t="s">
        <v>40</v>
      </c>
      <c r="I631" s="2" t="s">
        <v>371</v>
      </c>
      <c r="J631" s="2">
        <v>1</v>
      </c>
      <c r="K631" s="1"/>
      <c r="L631" s="1"/>
      <c r="M631" s="1"/>
      <c r="N631" s="4">
        <v>45337</v>
      </c>
      <c r="O631" s="2" t="s">
        <v>20</v>
      </c>
      <c r="P631" s="2" t="s">
        <v>21</v>
      </c>
      <c r="Q631" s="5">
        <v>45373.410416666666</v>
      </c>
    </row>
    <row r="632" spans="1:17" x14ac:dyDescent="0.3">
      <c r="A632" s="2" t="s">
        <v>372</v>
      </c>
      <c r="B632" s="2" t="s">
        <v>18</v>
      </c>
      <c r="C632" s="1"/>
      <c r="D632" s="4">
        <v>45337</v>
      </c>
      <c r="E632" s="2">
        <v>300</v>
      </c>
      <c r="F632" s="2" t="s">
        <v>19</v>
      </c>
      <c r="G632" s="1"/>
      <c r="H632" s="1"/>
      <c r="I632" s="1"/>
      <c r="J632" s="1"/>
      <c r="K632" s="1"/>
      <c r="L632" s="1"/>
      <c r="M632" s="1"/>
      <c r="N632" s="1"/>
      <c r="O632" s="2" t="s">
        <v>20</v>
      </c>
      <c r="P632" s="2" t="s">
        <v>21</v>
      </c>
      <c r="Q632" s="5">
        <v>45373.410416666666</v>
      </c>
    </row>
    <row r="633" spans="1:17" x14ac:dyDescent="0.3">
      <c r="A633" s="2" t="s">
        <v>372</v>
      </c>
      <c r="B633" s="2" t="s">
        <v>7</v>
      </c>
      <c r="C633" s="1"/>
      <c r="D633" s="4">
        <v>45337</v>
      </c>
      <c r="E633" s="2">
        <v>60</v>
      </c>
      <c r="F633" s="1"/>
      <c r="G633" s="1"/>
      <c r="H633" s="2" t="s">
        <v>215</v>
      </c>
      <c r="I633" s="2" t="s">
        <v>216</v>
      </c>
      <c r="J633" s="2">
        <v>1</v>
      </c>
      <c r="K633" s="1"/>
      <c r="L633" s="1"/>
      <c r="M633" s="1"/>
      <c r="N633" s="4">
        <v>45337</v>
      </c>
      <c r="O633" s="2" t="s">
        <v>20</v>
      </c>
      <c r="P633" s="2" t="s">
        <v>21</v>
      </c>
      <c r="Q633" s="5">
        <v>45373.410416666666</v>
      </c>
    </row>
    <row r="634" spans="1:17" x14ac:dyDescent="0.3">
      <c r="A634" s="2" t="s">
        <v>372</v>
      </c>
      <c r="B634" s="2" t="s">
        <v>7</v>
      </c>
      <c r="C634" s="1"/>
      <c r="D634" s="4">
        <v>45337</v>
      </c>
      <c r="E634" s="2">
        <v>240</v>
      </c>
      <c r="F634" s="1"/>
      <c r="G634" s="1"/>
      <c r="H634" s="2" t="s">
        <v>215</v>
      </c>
      <c r="I634" s="2" t="s">
        <v>216</v>
      </c>
      <c r="J634" s="2">
        <v>2</v>
      </c>
      <c r="K634" s="1"/>
      <c r="L634" s="1"/>
      <c r="M634" s="1"/>
      <c r="N634" s="4">
        <v>45337</v>
      </c>
      <c r="O634" s="2" t="s">
        <v>20</v>
      </c>
      <c r="P634" s="2" t="s">
        <v>21</v>
      </c>
      <c r="Q634" s="5">
        <v>45373.410416666666</v>
      </c>
    </row>
    <row r="635" spans="1:17" x14ac:dyDescent="0.3">
      <c r="A635" s="2" t="s">
        <v>373</v>
      </c>
      <c r="B635" s="2" t="s">
        <v>18</v>
      </c>
      <c r="C635" s="1"/>
      <c r="D635" s="4">
        <v>45337</v>
      </c>
      <c r="E635" s="2">
        <v>6800</v>
      </c>
      <c r="F635" s="2" t="s">
        <v>19</v>
      </c>
      <c r="G635" s="1"/>
      <c r="H635" s="1"/>
      <c r="I635" s="1"/>
      <c r="J635" s="1"/>
      <c r="K635" s="1"/>
      <c r="L635" s="1"/>
      <c r="M635" s="1"/>
      <c r="N635" s="1"/>
      <c r="O635" s="2" t="s">
        <v>20</v>
      </c>
      <c r="P635" s="2" t="s">
        <v>21</v>
      </c>
      <c r="Q635" s="5">
        <v>45373.411111111112</v>
      </c>
    </row>
    <row r="636" spans="1:17" x14ac:dyDescent="0.3">
      <c r="A636" s="2" t="s">
        <v>373</v>
      </c>
      <c r="B636" s="2" t="s">
        <v>7</v>
      </c>
      <c r="C636" s="1"/>
      <c r="D636" s="4">
        <v>45336</v>
      </c>
      <c r="E636" s="2">
        <v>1360</v>
      </c>
      <c r="F636" s="1"/>
      <c r="G636" s="1"/>
      <c r="H636" s="2" t="s">
        <v>374</v>
      </c>
      <c r="I636" s="2" t="s">
        <v>375</v>
      </c>
      <c r="J636" s="2">
        <v>3</v>
      </c>
      <c r="K636" s="1"/>
      <c r="L636" s="1"/>
      <c r="M636" s="1"/>
      <c r="N636" s="4">
        <v>45337</v>
      </c>
      <c r="O636" s="2" t="s">
        <v>20</v>
      </c>
      <c r="P636" s="2" t="s">
        <v>21</v>
      </c>
      <c r="Q636" s="5">
        <v>45373.411111111112</v>
      </c>
    </row>
    <row r="637" spans="1:17" x14ac:dyDescent="0.3">
      <c r="A637" s="2" t="s">
        <v>373</v>
      </c>
      <c r="B637" s="2" t="s">
        <v>7</v>
      </c>
      <c r="C637" s="1"/>
      <c r="D637" s="4">
        <v>45336</v>
      </c>
      <c r="E637" s="2">
        <v>5440</v>
      </c>
      <c r="F637" s="1"/>
      <c r="G637" s="1"/>
      <c r="H637" s="2" t="s">
        <v>374</v>
      </c>
      <c r="I637" s="2" t="s">
        <v>375</v>
      </c>
      <c r="J637" s="2">
        <v>4</v>
      </c>
      <c r="K637" s="1"/>
      <c r="L637" s="1"/>
      <c r="M637" s="1"/>
      <c r="N637" s="4">
        <v>45337</v>
      </c>
      <c r="O637" s="2" t="s">
        <v>20</v>
      </c>
      <c r="P637" s="2" t="s">
        <v>21</v>
      </c>
      <c r="Q637" s="5">
        <v>45373.411111111112</v>
      </c>
    </row>
    <row r="638" spans="1:17" x14ac:dyDescent="0.3">
      <c r="A638" s="2" t="s">
        <v>376</v>
      </c>
      <c r="B638" s="2" t="s">
        <v>18</v>
      </c>
      <c r="C638" s="1"/>
      <c r="D638" s="4">
        <v>45336</v>
      </c>
      <c r="E638" s="2">
        <v>1360</v>
      </c>
      <c r="F638" s="2" t="s">
        <v>19</v>
      </c>
      <c r="G638" s="1"/>
      <c r="H638" s="1"/>
      <c r="I638" s="1"/>
      <c r="J638" s="1"/>
      <c r="K638" s="1"/>
      <c r="L638" s="1"/>
      <c r="M638" s="1"/>
      <c r="N638" s="1"/>
      <c r="O638" s="2" t="s">
        <v>20</v>
      </c>
      <c r="P638" s="2" t="s">
        <v>21</v>
      </c>
      <c r="Q638" s="5">
        <v>45373.411805555559</v>
      </c>
    </row>
    <row r="639" spans="1:17" ht="27.6" x14ac:dyDescent="0.3">
      <c r="A639" s="2" t="s">
        <v>376</v>
      </c>
      <c r="B639" s="2" t="s">
        <v>7</v>
      </c>
      <c r="C639" s="1"/>
      <c r="D639" s="4">
        <v>45336</v>
      </c>
      <c r="E639" s="2">
        <v>1360</v>
      </c>
      <c r="F639" s="1"/>
      <c r="G639" s="1"/>
      <c r="H639" s="2" t="s">
        <v>22</v>
      </c>
      <c r="I639" s="2" t="s">
        <v>377</v>
      </c>
      <c r="J639" s="2">
        <v>1</v>
      </c>
      <c r="K639" s="1"/>
      <c r="L639" s="1"/>
      <c r="M639" s="1"/>
      <c r="N639" s="4">
        <v>45336</v>
      </c>
      <c r="O639" s="2" t="s">
        <v>20</v>
      </c>
      <c r="P639" s="2" t="s">
        <v>21</v>
      </c>
      <c r="Q639" s="5">
        <v>45373.411805555559</v>
      </c>
    </row>
    <row r="640" spans="1:17" x14ac:dyDescent="0.3">
      <c r="A640" s="2" t="s">
        <v>378</v>
      </c>
      <c r="B640" s="2" t="s">
        <v>18</v>
      </c>
      <c r="C640" s="1"/>
      <c r="D640" s="4">
        <v>45336</v>
      </c>
      <c r="E640" s="2">
        <v>868654.1</v>
      </c>
      <c r="F640" s="2" t="s">
        <v>19</v>
      </c>
      <c r="G640" s="1"/>
      <c r="H640" s="1"/>
      <c r="I640" s="1"/>
      <c r="J640" s="1"/>
      <c r="K640" s="1"/>
      <c r="L640" s="1"/>
      <c r="M640" s="1"/>
      <c r="N640" s="1"/>
      <c r="O640" s="2" t="s">
        <v>20</v>
      </c>
      <c r="P640" s="2" t="s">
        <v>21</v>
      </c>
      <c r="Q640" s="5">
        <v>45373.435416666667</v>
      </c>
    </row>
    <row r="641" spans="1:17" x14ac:dyDescent="0.3">
      <c r="A641" s="2" t="s">
        <v>378</v>
      </c>
      <c r="B641" s="2" t="s">
        <v>7</v>
      </c>
      <c r="C641" s="1"/>
      <c r="D641" s="4">
        <v>45335</v>
      </c>
      <c r="E641" s="2">
        <v>4477.0200000000004</v>
      </c>
      <c r="F641" s="1"/>
      <c r="G641" s="1"/>
      <c r="H641" s="2" t="s">
        <v>40</v>
      </c>
      <c r="I641" s="2" t="s">
        <v>379</v>
      </c>
      <c r="J641" s="2">
        <v>1</v>
      </c>
      <c r="K641" s="1"/>
      <c r="L641" s="1"/>
      <c r="M641" s="1"/>
      <c r="N641" s="4">
        <v>45336</v>
      </c>
      <c r="O641" s="2" t="s">
        <v>20</v>
      </c>
      <c r="P641" s="2" t="s">
        <v>21</v>
      </c>
      <c r="Q641" s="5">
        <v>45373.435416666667</v>
      </c>
    </row>
    <row r="642" spans="1:17" x14ac:dyDescent="0.3">
      <c r="A642" s="2" t="s">
        <v>378</v>
      </c>
      <c r="B642" s="2" t="s">
        <v>7</v>
      </c>
      <c r="C642" s="1"/>
      <c r="D642" s="4">
        <v>45335</v>
      </c>
      <c r="E642" s="2">
        <v>864177.08</v>
      </c>
      <c r="F642" s="1"/>
      <c r="G642" s="1"/>
      <c r="H642" s="2" t="s">
        <v>40</v>
      </c>
      <c r="I642" s="2" t="s">
        <v>379</v>
      </c>
      <c r="J642" s="2">
        <v>2</v>
      </c>
      <c r="K642" s="1"/>
      <c r="L642" s="1"/>
      <c r="M642" s="1"/>
      <c r="N642" s="4">
        <v>45336</v>
      </c>
      <c r="O642" s="2" t="s">
        <v>20</v>
      </c>
      <c r="P642" s="2" t="s">
        <v>21</v>
      </c>
      <c r="Q642" s="5">
        <v>45373.435416666667</v>
      </c>
    </row>
    <row r="643" spans="1:17" x14ac:dyDescent="0.3">
      <c r="A643" s="2" t="s">
        <v>380</v>
      </c>
      <c r="B643" s="2" t="s">
        <v>18</v>
      </c>
      <c r="C643" s="1"/>
      <c r="D643" s="4">
        <v>45336</v>
      </c>
      <c r="E643" s="2">
        <v>9400</v>
      </c>
      <c r="F643" s="2" t="s">
        <v>19</v>
      </c>
      <c r="G643" s="1"/>
      <c r="H643" s="1"/>
      <c r="I643" s="1"/>
      <c r="J643" s="1"/>
      <c r="K643" s="1"/>
      <c r="L643" s="1"/>
      <c r="M643" s="1"/>
      <c r="N643" s="1"/>
      <c r="O643" s="2" t="s">
        <v>20</v>
      </c>
      <c r="P643" s="2" t="s">
        <v>21</v>
      </c>
      <c r="Q643" s="5">
        <v>45373.45416666667</v>
      </c>
    </row>
    <row r="644" spans="1:17" x14ac:dyDescent="0.3">
      <c r="A644" s="2" t="s">
        <v>380</v>
      </c>
      <c r="B644" s="2" t="s">
        <v>7</v>
      </c>
      <c r="C644" s="1"/>
      <c r="D644" s="4">
        <v>45335</v>
      </c>
      <c r="E644" s="2">
        <v>1880</v>
      </c>
      <c r="F644" s="1"/>
      <c r="G644" s="1"/>
      <c r="H644" s="2" t="s">
        <v>381</v>
      </c>
      <c r="I644" s="2" t="s">
        <v>382</v>
      </c>
      <c r="J644" s="2">
        <v>3</v>
      </c>
      <c r="K644" s="1"/>
      <c r="L644" s="1"/>
      <c r="M644" s="1"/>
      <c r="N644" s="4">
        <v>45336</v>
      </c>
      <c r="O644" s="2" t="s">
        <v>20</v>
      </c>
      <c r="P644" s="2" t="s">
        <v>21</v>
      </c>
      <c r="Q644" s="5">
        <v>45373.45416666667</v>
      </c>
    </row>
    <row r="645" spans="1:17" x14ac:dyDescent="0.3">
      <c r="A645" s="2" t="s">
        <v>380</v>
      </c>
      <c r="B645" s="2" t="s">
        <v>7</v>
      </c>
      <c r="C645" s="1"/>
      <c r="D645" s="4">
        <v>45335</v>
      </c>
      <c r="E645" s="2">
        <v>7520</v>
      </c>
      <c r="F645" s="1"/>
      <c r="G645" s="1"/>
      <c r="H645" s="2" t="s">
        <v>381</v>
      </c>
      <c r="I645" s="2" t="s">
        <v>382</v>
      </c>
      <c r="J645" s="2">
        <v>4</v>
      </c>
      <c r="K645" s="1"/>
      <c r="L645" s="1"/>
      <c r="M645" s="1"/>
      <c r="N645" s="4">
        <v>45336</v>
      </c>
      <c r="O645" s="2" t="s">
        <v>20</v>
      </c>
      <c r="P645" s="2" t="s">
        <v>21</v>
      </c>
      <c r="Q645" s="5">
        <v>45373.45416666667</v>
      </c>
    </row>
    <row r="646" spans="1:17" x14ac:dyDescent="0.3">
      <c r="A646" s="2" t="s">
        <v>383</v>
      </c>
      <c r="B646" s="2" t="s">
        <v>18</v>
      </c>
      <c r="C646" s="1"/>
      <c r="D646" s="4">
        <v>45336</v>
      </c>
      <c r="E646" s="2">
        <v>500</v>
      </c>
      <c r="F646" s="2" t="s">
        <v>19</v>
      </c>
      <c r="G646" s="1"/>
      <c r="H646" s="1"/>
      <c r="I646" s="1"/>
      <c r="J646" s="1"/>
      <c r="K646" s="1"/>
      <c r="L646" s="1"/>
      <c r="M646" s="1"/>
      <c r="N646" s="1"/>
      <c r="O646" s="2" t="s">
        <v>20</v>
      </c>
      <c r="P646" s="2" t="s">
        <v>21</v>
      </c>
      <c r="Q646" s="5">
        <v>45373.45416666667</v>
      </c>
    </row>
    <row r="647" spans="1:17" x14ac:dyDescent="0.3">
      <c r="A647" s="2" t="s">
        <v>383</v>
      </c>
      <c r="B647" s="2" t="s">
        <v>7</v>
      </c>
      <c r="C647" s="1"/>
      <c r="D647" s="4">
        <v>45336</v>
      </c>
      <c r="E647" s="2">
        <v>100</v>
      </c>
      <c r="F647" s="1"/>
      <c r="G647" s="1"/>
      <c r="H647" s="2" t="s">
        <v>374</v>
      </c>
      <c r="I647" s="2" t="s">
        <v>375</v>
      </c>
      <c r="J647" s="2">
        <v>1</v>
      </c>
      <c r="K647" s="1"/>
      <c r="L647" s="1"/>
      <c r="M647" s="1"/>
      <c r="N647" s="4">
        <v>45336</v>
      </c>
      <c r="O647" s="2" t="s">
        <v>20</v>
      </c>
      <c r="P647" s="2" t="s">
        <v>21</v>
      </c>
      <c r="Q647" s="5">
        <v>45373.45416666667</v>
      </c>
    </row>
    <row r="648" spans="1:17" x14ac:dyDescent="0.3">
      <c r="A648" s="2" t="s">
        <v>383</v>
      </c>
      <c r="B648" s="2" t="s">
        <v>7</v>
      </c>
      <c r="C648" s="1"/>
      <c r="D648" s="4">
        <v>45336</v>
      </c>
      <c r="E648" s="2">
        <v>400</v>
      </c>
      <c r="F648" s="1"/>
      <c r="G648" s="1"/>
      <c r="H648" s="2" t="s">
        <v>374</v>
      </c>
      <c r="I648" s="2" t="s">
        <v>375</v>
      </c>
      <c r="J648" s="2">
        <v>2</v>
      </c>
      <c r="K648" s="1"/>
      <c r="L648" s="1"/>
      <c r="M648" s="1"/>
      <c r="N648" s="4">
        <v>45336</v>
      </c>
      <c r="O648" s="2" t="s">
        <v>20</v>
      </c>
      <c r="P648" s="2" t="s">
        <v>21</v>
      </c>
      <c r="Q648" s="5">
        <v>45373.45416666667</v>
      </c>
    </row>
    <row r="649" spans="1:17" x14ac:dyDescent="0.3">
      <c r="A649" s="2" t="s">
        <v>384</v>
      </c>
      <c r="B649" s="2" t="s">
        <v>18</v>
      </c>
      <c r="C649" s="1"/>
      <c r="D649" s="4">
        <v>45336</v>
      </c>
      <c r="E649" s="2">
        <v>8646.74</v>
      </c>
      <c r="F649" s="2" t="s">
        <v>19</v>
      </c>
      <c r="G649" s="1"/>
      <c r="H649" s="1"/>
      <c r="I649" s="1"/>
      <c r="J649" s="1"/>
      <c r="K649" s="1"/>
      <c r="L649" s="1"/>
      <c r="M649" s="1"/>
      <c r="N649" s="1"/>
      <c r="O649" s="2" t="s">
        <v>20</v>
      </c>
      <c r="P649" s="2" t="s">
        <v>21</v>
      </c>
      <c r="Q649" s="5">
        <v>45373.466666666667</v>
      </c>
    </row>
    <row r="650" spans="1:17" ht="27.6" x14ac:dyDescent="0.3">
      <c r="A650" s="2" t="s">
        <v>384</v>
      </c>
      <c r="B650" s="2" t="s">
        <v>7</v>
      </c>
      <c r="C650" s="1"/>
      <c r="D650" s="4">
        <v>45335</v>
      </c>
      <c r="E650" s="2">
        <v>8646.74</v>
      </c>
      <c r="F650" s="1"/>
      <c r="G650" s="1"/>
      <c r="H650" s="2" t="s">
        <v>24</v>
      </c>
      <c r="I650" s="2" t="s">
        <v>385</v>
      </c>
      <c r="J650" s="2">
        <v>1</v>
      </c>
      <c r="K650" s="1"/>
      <c r="L650" s="1"/>
      <c r="M650" s="1"/>
      <c r="N650" s="4">
        <v>45336</v>
      </c>
      <c r="O650" s="2" t="s">
        <v>20</v>
      </c>
      <c r="P650" s="2" t="s">
        <v>21</v>
      </c>
      <c r="Q650" s="5">
        <v>45373.466666666667</v>
      </c>
    </row>
    <row r="651" spans="1:17" x14ac:dyDescent="0.3">
      <c r="A651" s="2" t="s">
        <v>386</v>
      </c>
      <c r="B651" s="2" t="s">
        <v>18</v>
      </c>
      <c r="C651" s="1"/>
      <c r="D651" s="4">
        <v>45335</v>
      </c>
      <c r="E651" s="2">
        <v>2040</v>
      </c>
      <c r="F651" s="2" t="s">
        <v>19</v>
      </c>
      <c r="G651" s="1"/>
      <c r="H651" s="1"/>
      <c r="I651" s="1"/>
      <c r="J651" s="1"/>
      <c r="K651" s="1"/>
      <c r="L651" s="1"/>
      <c r="M651" s="1"/>
      <c r="N651" s="1"/>
      <c r="O651" s="2" t="s">
        <v>20</v>
      </c>
      <c r="P651" s="2" t="s">
        <v>21</v>
      </c>
      <c r="Q651" s="5">
        <v>45373.472222222219</v>
      </c>
    </row>
    <row r="652" spans="1:17" ht="27.6" x14ac:dyDescent="0.3">
      <c r="A652" s="2" t="s">
        <v>386</v>
      </c>
      <c r="B652" s="2" t="s">
        <v>7</v>
      </c>
      <c r="C652" s="1"/>
      <c r="D652" s="4">
        <v>45334</v>
      </c>
      <c r="E652" s="2">
        <v>2040</v>
      </c>
      <c r="F652" s="1"/>
      <c r="G652" s="1"/>
      <c r="H652" s="2" t="s">
        <v>22</v>
      </c>
      <c r="I652" s="2" t="s">
        <v>387</v>
      </c>
      <c r="J652" s="2">
        <v>1</v>
      </c>
      <c r="K652" s="1"/>
      <c r="L652" s="1"/>
      <c r="M652" s="1"/>
      <c r="N652" s="4">
        <v>45335</v>
      </c>
      <c r="O652" s="2" t="s">
        <v>20</v>
      </c>
      <c r="P652" s="2" t="s">
        <v>21</v>
      </c>
      <c r="Q652" s="5">
        <v>45373.472222222219</v>
      </c>
    </row>
    <row r="653" spans="1:17" x14ac:dyDescent="0.3">
      <c r="A653" s="2" t="s">
        <v>388</v>
      </c>
      <c r="B653" s="2" t="s">
        <v>18</v>
      </c>
      <c r="C653" s="1"/>
      <c r="D653" s="4">
        <v>45335</v>
      </c>
      <c r="E653" s="2">
        <v>642661.31999999995</v>
      </c>
      <c r="F653" s="2" t="s">
        <v>19</v>
      </c>
      <c r="G653" s="1"/>
      <c r="H653" s="1"/>
      <c r="I653" s="1"/>
      <c r="J653" s="1"/>
      <c r="K653" s="1"/>
      <c r="L653" s="1"/>
      <c r="M653" s="1"/>
      <c r="N653" s="1"/>
      <c r="O653" s="2" t="s">
        <v>20</v>
      </c>
      <c r="P653" s="2" t="s">
        <v>21</v>
      </c>
      <c r="Q653" s="5">
        <v>45373.472222222219</v>
      </c>
    </row>
    <row r="654" spans="1:17" x14ac:dyDescent="0.3">
      <c r="A654" s="2" t="s">
        <v>388</v>
      </c>
      <c r="B654" s="2" t="s">
        <v>7</v>
      </c>
      <c r="C654" s="1"/>
      <c r="D654" s="4">
        <v>45334</v>
      </c>
      <c r="E654" s="2">
        <v>638514.15</v>
      </c>
      <c r="F654" s="1"/>
      <c r="G654" s="1"/>
      <c r="H654" s="2" t="s">
        <v>40</v>
      </c>
      <c r="I654" s="2" t="s">
        <v>389</v>
      </c>
      <c r="J654" s="2">
        <v>2</v>
      </c>
      <c r="K654" s="1"/>
      <c r="L654" s="1"/>
      <c r="M654" s="1"/>
      <c r="N654" s="4">
        <v>45335</v>
      </c>
      <c r="O654" s="2" t="s">
        <v>20</v>
      </c>
      <c r="P654" s="2" t="s">
        <v>21</v>
      </c>
      <c r="Q654" s="5">
        <v>45373.472222222219</v>
      </c>
    </row>
    <row r="655" spans="1:17" x14ac:dyDescent="0.3">
      <c r="A655" s="2" t="s">
        <v>388</v>
      </c>
      <c r="B655" s="2" t="s">
        <v>7</v>
      </c>
      <c r="C655" s="1"/>
      <c r="D655" s="4">
        <v>45334</v>
      </c>
      <c r="E655" s="2">
        <v>4147.17</v>
      </c>
      <c r="F655" s="1"/>
      <c r="G655" s="1"/>
      <c r="H655" s="2" t="s">
        <v>40</v>
      </c>
      <c r="I655" s="2" t="s">
        <v>389</v>
      </c>
      <c r="J655" s="2">
        <v>1</v>
      </c>
      <c r="K655" s="1"/>
      <c r="L655" s="1"/>
      <c r="M655" s="1"/>
      <c r="N655" s="4">
        <v>45335</v>
      </c>
      <c r="O655" s="2" t="s">
        <v>20</v>
      </c>
      <c r="P655" s="2" t="s">
        <v>21</v>
      </c>
      <c r="Q655" s="5">
        <v>45373.472222222219</v>
      </c>
    </row>
    <row r="656" spans="1:17" x14ac:dyDescent="0.3">
      <c r="A656" s="2" t="s">
        <v>390</v>
      </c>
      <c r="B656" s="2" t="s">
        <v>18</v>
      </c>
      <c r="C656" s="1"/>
      <c r="D656" s="4">
        <v>45335</v>
      </c>
      <c r="E656" s="2">
        <v>600</v>
      </c>
      <c r="F656" s="2" t="s">
        <v>19</v>
      </c>
      <c r="G656" s="1"/>
      <c r="H656" s="1"/>
      <c r="I656" s="1"/>
      <c r="J656" s="1"/>
      <c r="K656" s="1"/>
      <c r="L656" s="1"/>
      <c r="M656" s="1"/>
      <c r="N656" s="1"/>
      <c r="O656" s="2" t="s">
        <v>20</v>
      </c>
      <c r="P656" s="2" t="s">
        <v>21</v>
      </c>
      <c r="Q656" s="5">
        <v>45373.473611111112</v>
      </c>
    </row>
    <row r="657" spans="1:17" x14ac:dyDescent="0.3">
      <c r="A657" s="2" t="s">
        <v>390</v>
      </c>
      <c r="B657" s="2" t="s">
        <v>7</v>
      </c>
      <c r="C657" s="1"/>
      <c r="D657" s="4">
        <v>45335</v>
      </c>
      <c r="E657" s="2">
        <v>480</v>
      </c>
      <c r="F657" s="1"/>
      <c r="G657" s="1"/>
      <c r="H657" s="2" t="s">
        <v>381</v>
      </c>
      <c r="I657" s="2" t="s">
        <v>382</v>
      </c>
      <c r="J657" s="2">
        <v>2</v>
      </c>
      <c r="K657" s="1"/>
      <c r="L657" s="1"/>
      <c r="M657" s="1"/>
      <c r="N657" s="4">
        <v>45335</v>
      </c>
      <c r="O657" s="2" t="s">
        <v>20</v>
      </c>
      <c r="P657" s="2" t="s">
        <v>21</v>
      </c>
      <c r="Q657" s="5">
        <v>45373.473611111112</v>
      </c>
    </row>
    <row r="658" spans="1:17" x14ac:dyDescent="0.3">
      <c r="A658" s="2" t="s">
        <v>390</v>
      </c>
      <c r="B658" s="2" t="s">
        <v>7</v>
      </c>
      <c r="C658" s="1"/>
      <c r="D658" s="4">
        <v>45335</v>
      </c>
      <c r="E658" s="2">
        <v>120</v>
      </c>
      <c r="F658" s="1"/>
      <c r="G658" s="1"/>
      <c r="H658" s="2" t="s">
        <v>381</v>
      </c>
      <c r="I658" s="2" t="s">
        <v>382</v>
      </c>
      <c r="J658" s="2">
        <v>1</v>
      </c>
      <c r="K658" s="1"/>
      <c r="L658" s="1"/>
      <c r="M658" s="1"/>
      <c r="N658" s="4">
        <v>45335</v>
      </c>
      <c r="O658" s="2" t="s">
        <v>20</v>
      </c>
      <c r="P658" s="2" t="s">
        <v>21</v>
      </c>
      <c r="Q658" s="5">
        <v>45373.473611111112</v>
      </c>
    </row>
    <row r="659" spans="1:17" x14ac:dyDescent="0.3">
      <c r="A659" s="2" t="s">
        <v>391</v>
      </c>
      <c r="B659" s="2" t="s">
        <v>18</v>
      </c>
      <c r="C659" s="1"/>
      <c r="D659" s="4">
        <v>45335</v>
      </c>
      <c r="E659" s="2">
        <v>7700</v>
      </c>
      <c r="F659" s="2" t="s">
        <v>19</v>
      </c>
      <c r="G659" s="1"/>
      <c r="H659" s="1"/>
      <c r="I659" s="1"/>
      <c r="J659" s="1"/>
      <c r="K659" s="1"/>
      <c r="L659" s="1"/>
      <c r="M659" s="1"/>
      <c r="N659" s="1"/>
      <c r="O659" s="2" t="s">
        <v>20</v>
      </c>
      <c r="P659" s="2" t="s">
        <v>21</v>
      </c>
      <c r="Q659" s="5">
        <v>45373.474305555559</v>
      </c>
    </row>
    <row r="660" spans="1:17" x14ac:dyDescent="0.3">
      <c r="A660" s="2" t="s">
        <v>391</v>
      </c>
      <c r="B660" s="2" t="s">
        <v>7</v>
      </c>
      <c r="C660" s="1"/>
      <c r="D660" s="4">
        <v>45334</v>
      </c>
      <c r="E660" s="2">
        <v>6160</v>
      </c>
      <c r="F660" s="1"/>
      <c r="G660" s="1"/>
      <c r="H660" s="2" t="s">
        <v>392</v>
      </c>
      <c r="I660" s="2" t="s">
        <v>393</v>
      </c>
      <c r="J660" s="2">
        <v>4</v>
      </c>
      <c r="K660" s="1"/>
      <c r="L660" s="1"/>
      <c r="M660" s="1"/>
      <c r="N660" s="4">
        <v>45335</v>
      </c>
      <c r="O660" s="2" t="s">
        <v>20</v>
      </c>
      <c r="P660" s="2" t="s">
        <v>21</v>
      </c>
      <c r="Q660" s="5">
        <v>45373.474305555559</v>
      </c>
    </row>
    <row r="661" spans="1:17" x14ac:dyDescent="0.3">
      <c r="A661" s="2" t="s">
        <v>391</v>
      </c>
      <c r="B661" s="2" t="s">
        <v>7</v>
      </c>
      <c r="C661" s="1"/>
      <c r="D661" s="4">
        <v>45334</v>
      </c>
      <c r="E661" s="2">
        <v>1540</v>
      </c>
      <c r="F661" s="1"/>
      <c r="G661" s="1"/>
      <c r="H661" s="2" t="s">
        <v>392</v>
      </c>
      <c r="I661" s="2" t="s">
        <v>393</v>
      </c>
      <c r="J661" s="2">
        <v>3</v>
      </c>
      <c r="K661" s="1"/>
      <c r="L661" s="1"/>
      <c r="M661" s="1"/>
      <c r="N661" s="4">
        <v>45335</v>
      </c>
      <c r="O661" s="2" t="s">
        <v>20</v>
      </c>
      <c r="P661" s="2" t="s">
        <v>21</v>
      </c>
      <c r="Q661" s="5">
        <v>45373.474305555559</v>
      </c>
    </row>
    <row r="662" spans="1:17" x14ac:dyDescent="0.3">
      <c r="A662" s="2" t="s">
        <v>394</v>
      </c>
      <c r="B662" s="2" t="s">
        <v>18</v>
      </c>
      <c r="C662" s="1"/>
      <c r="D662" s="4">
        <v>45334</v>
      </c>
      <c r="E662" s="2">
        <v>1048504.47</v>
      </c>
      <c r="F662" s="2" t="s">
        <v>19</v>
      </c>
      <c r="G662" s="1"/>
      <c r="H662" s="1"/>
      <c r="I662" s="1"/>
      <c r="J662" s="1"/>
      <c r="K662" s="1"/>
      <c r="L662" s="1"/>
      <c r="M662" s="1"/>
      <c r="N662" s="1"/>
      <c r="O662" s="2" t="s">
        <v>20</v>
      </c>
      <c r="P662" s="2" t="s">
        <v>21</v>
      </c>
      <c r="Q662" s="5">
        <v>45373.476388888892</v>
      </c>
    </row>
    <row r="663" spans="1:17" x14ac:dyDescent="0.3">
      <c r="A663" s="2" t="s">
        <v>394</v>
      </c>
      <c r="B663" s="2" t="s">
        <v>7</v>
      </c>
      <c r="C663" s="1"/>
      <c r="D663" s="4">
        <v>45331</v>
      </c>
      <c r="E663" s="2">
        <v>4202.7700000000004</v>
      </c>
      <c r="F663" s="1"/>
      <c r="G663" s="1"/>
      <c r="H663" s="2" t="s">
        <v>40</v>
      </c>
      <c r="I663" s="2" t="s">
        <v>395</v>
      </c>
      <c r="J663" s="2">
        <v>2</v>
      </c>
      <c r="K663" s="1"/>
      <c r="L663" s="1"/>
      <c r="M663" s="1"/>
      <c r="N663" s="4">
        <v>45334</v>
      </c>
      <c r="O663" s="2" t="s">
        <v>20</v>
      </c>
      <c r="P663" s="2" t="s">
        <v>21</v>
      </c>
      <c r="Q663" s="5">
        <v>45373.476388888892</v>
      </c>
    </row>
    <row r="664" spans="1:17" x14ac:dyDescent="0.3">
      <c r="A664" s="2" t="s">
        <v>394</v>
      </c>
      <c r="B664" s="2" t="s">
        <v>7</v>
      </c>
      <c r="C664" s="1"/>
      <c r="D664" s="4">
        <v>45331</v>
      </c>
      <c r="E664" s="2">
        <v>1044301.7</v>
      </c>
      <c r="F664" s="1"/>
      <c r="G664" s="1"/>
      <c r="H664" s="2" t="s">
        <v>40</v>
      </c>
      <c r="I664" s="2" t="s">
        <v>395</v>
      </c>
      <c r="J664" s="2">
        <v>3</v>
      </c>
      <c r="K664" s="1"/>
      <c r="L664" s="1"/>
      <c r="M664" s="1"/>
      <c r="N664" s="4">
        <v>45334</v>
      </c>
      <c r="O664" s="2" t="s">
        <v>20</v>
      </c>
      <c r="P664" s="2" t="s">
        <v>21</v>
      </c>
      <c r="Q664" s="5">
        <v>45373.476388888892</v>
      </c>
    </row>
    <row r="665" spans="1:17" x14ac:dyDescent="0.3">
      <c r="A665" s="2" t="s">
        <v>396</v>
      </c>
      <c r="B665" s="2" t="s">
        <v>18</v>
      </c>
      <c r="C665" s="1"/>
      <c r="D665" s="4">
        <v>45334</v>
      </c>
      <c r="E665" s="2">
        <v>-253</v>
      </c>
      <c r="F665" s="2" t="s">
        <v>19</v>
      </c>
      <c r="G665" s="1"/>
      <c r="H665" s="1"/>
      <c r="I665" s="1"/>
      <c r="J665" s="1"/>
      <c r="K665" s="1"/>
      <c r="L665" s="1"/>
      <c r="M665" s="1"/>
      <c r="N665" s="1"/>
      <c r="O665" s="2" t="s">
        <v>20</v>
      </c>
      <c r="P665" s="2" t="s">
        <v>21</v>
      </c>
      <c r="Q665" s="5">
        <v>45373.479166666664</v>
      </c>
    </row>
    <row r="666" spans="1:17" x14ac:dyDescent="0.3">
      <c r="A666" s="2" t="s">
        <v>396</v>
      </c>
      <c r="B666" s="2" t="s">
        <v>7</v>
      </c>
      <c r="C666" s="1"/>
      <c r="D666" s="4">
        <v>45331</v>
      </c>
      <c r="E666" s="2">
        <v>146</v>
      </c>
      <c r="F666" s="1"/>
      <c r="G666" s="1"/>
      <c r="H666" s="2" t="s">
        <v>40</v>
      </c>
      <c r="I666" s="2" t="s">
        <v>397</v>
      </c>
      <c r="J666" s="2">
        <v>1</v>
      </c>
      <c r="K666" s="1"/>
      <c r="L666" s="1"/>
      <c r="M666" s="1"/>
      <c r="N666" s="4">
        <v>45334</v>
      </c>
      <c r="O666" s="2" t="s">
        <v>20</v>
      </c>
      <c r="P666" s="2" t="s">
        <v>21</v>
      </c>
      <c r="Q666" s="5">
        <v>45373.479166666664</v>
      </c>
    </row>
    <row r="667" spans="1:17" x14ac:dyDescent="0.3">
      <c r="A667" s="2" t="s">
        <v>396</v>
      </c>
      <c r="B667" s="2" t="s">
        <v>7</v>
      </c>
      <c r="C667" s="1"/>
      <c r="D667" s="4">
        <v>45331</v>
      </c>
      <c r="E667" s="2">
        <v>-399</v>
      </c>
      <c r="F667" s="1"/>
      <c r="G667" s="1"/>
      <c r="H667" s="2" t="s">
        <v>40</v>
      </c>
      <c r="I667" s="2" t="s">
        <v>397</v>
      </c>
      <c r="J667" s="2">
        <v>2</v>
      </c>
      <c r="K667" s="1"/>
      <c r="L667" s="1"/>
      <c r="M667" s="1"/>
      <c r="N667" s="4">
        <v>45334</v>
      </c>
      <c r="O667" s="2" t="s">
        <v>20</v>
      </c>
      <c r="P667" s="2" t="s">
        <v>21</v>
      </c>
      <c r="Q667" s="5">
        <v>45373.479166666664</v>
      </c>
    </row>
    <row r="668" spans="1:17" x14ac:dyDescent="0.3">
      <c r="A668" s="2" t="s">
        <v>398</v>
      </c>
      <c r="B668" s="2" t="s">
        <v>18</v>
      </c>
      <c r="C668" s="1"/>
      <c r="D668" s="4">
        <v>45334</v>
      </c>
      <c r="E668" s="2">
        <v>6333.46</v>
      </c>
      <c r="F668" s="2" t="s">
        <v>19</v>
      </c>
      <c r="G668" s="1"/>
      <c r="H668" s="1"/>
      <c r="I668" s="1"/>
      <c r="J668" s="1"/>
      <c r="K668" s="1"/>
      <c r="L668" s="1"/>
      <c r="M668" s="1"/>
      <c r="N668" s="1"/>
      <c r="O668" s="2" t="s">
        <v>20</v>
      </c>
      <c r="P668" s="2" t="s">
        <v>21</v>
      </c>
      <c r="Q668" s="5">
        <v>45373.481249999997</v>
      </c>
    </row>
    <row r="669" spans="1:17" ht="27.6" x14ac:dyDescent="0.3">
      <c r="A669" s="2" t="s">
        <v>398</v>
      </c>
      <c r="B669" s="2" t="s">
        <v>7</v>
      </c>
      <c r="C669" s="1"/>
      <c r="D669" s="4">
        <v>45331</v>
      </c>
      <c r="E669" s="2">
        <v>6333.46</v>
      </c>
      <c r="F669" s="1"/>
      <c r="G669" s="1"/>
      <c r="H669" s="2" t="s">
        <v>22</v>
      </c>
      <c r="I669" s="2" t="s">
        <v>399</v>
      </c>
      <c r="J669" s="2">
        <v>1</v>
      </c>
      <c r="K669" s="1"/>
      <c r="L669" s="1"/>
      <c r="M669" s="1"/>
      <c r="N669" s="4">
        <v>45334</v>
      </c>
      <c r="O669" s="2" t="s">
        <v>20</v>
      </c>
      <c r="P669" s="2" t="s">
        <v>21</v>
      </c>
      <c r="Q669" s="5">
        <v>45373.481249999997</v>
      </c>
    </row>
    <row r="670" spans="1:17" x14ac:dyDescent="0.3">
      <c r="A670" s="2" t="s">
        <v>400</v>
      </c>
      <c r="B670" s="2" t="s">
        <v>18</v>
      </c>
      <c r="C670" s="1"/>
      <c r="D670" s="4">
        <v>45334</v>
      </c>
      <c r="E670" s="2">
        <v>6100</v>
      </c>
      <c r="F670" s="2" t="s">
        <v>19</v>
      </c>
      <c r="G670" s="1"/>
      <c r="H670" s="1"/>
      <c r="I670" s="1"/>
      <c r="J670" s="1"/>
      <c r="K670" s="1"/>
      <c r="L670" s="1"/>
      <c r="M670" s="1"/>
      <c r="N670" s="1"/>
      <c r="O670" s="2" t="s">
        <v>20</v>
      </c>
      <c r="P670" s="2" t="s">
        <v>21</v>
      </c>
      <c r="Q670" s="5">
        <v>45373.513888888891</v>
      </c>
    </row>
    <row r="671" spans="1:17" x14ac:dyDescent="0.3">
      <c r="A671" s="2" t="s">
        <v>400</v>
      </c>
      <c r="B671" s="2" t="s">
        <v>7</v>
      </c>
      <c r="C671" s="1"/>
      <c r="D671" s="4">
        <v>45331</v>
      </c>
      <c r="E671" s="2">
        <v>1220</v>
      </c>
      <c r="F671" s="1"/>
      <c r="G671" s="1"/>
      <c r="H671" s="2" t="s">
        <v>401</v>
      </c>
      <c r="I671" s="2" t="s">
        <v>402</v>
      </c>
      <c r="J671" s="2">
        <v>3</v>
      </c>
      <c r="K671" s="1"/>
      <c r="L671" s="1"/>
      <c r="M671" s="1"/>
      <c r="N671" s="4">
        <v>45334</v>
      </c>
      <c r="O671" s="2" t="s">
        <v>20</v>
      </c>
      <c r="P671" s="2" t="s">
        <v>21</v>
      </c>
      <c r="Q671" s="5">
        <v>45373.513888888891</v>
      </c>
    </row>
    <row r="672" spans="1:17" x14ac:dyDescent="0.3">
      <c r="A672" s="2" t="s">
        <v>400</v>
      </c>
      <c r="B672" s="2" t="s">
        <v>7</v>
      </c>
      <c r="C672" s="1"/>
      <c r="D672" s="4">
        <v>45331</v>
      </c>
      <c r="E672" s="2">
        <v>4880</v>
      </c>
      <c r="F672" s="1"/>
      <c r="G672" s="1"/>
      <c r="H672" s="2" t="s">
        <v>401</v>
      </c>
      <c r="I672" s="2" t="s">
        <v>402</v>
      </c>
      <c r="J672" s="2">
        <v>4</v>
      </c>
      <c r="K672" s="1"/>
      <c r="L672" s="1"/>
      <c r="M672" s="1"/>
      <c r="N672" s="4">
        <v>45334</v>
      </c>
      <c r="O672" s="2" t="s">
        <v>20</v>
      </c>
      <c r="P672" s="2" t="s">
        <v>21</v>
      </c>
      <c r="Q672" s="5">
        <v>45373.513888888891</v>
      </c>
    </row>
    <row r="673" spans="1:17" x14ac:dyDescent="0.3">
      <c r="A673" s="2" t="s">
        <v>403</v>
      </c>
      <c r="B673" s="2" t="s">
        <v>18</v>
      </c>
      <c r="C673" s="1"/>
      <c r="D673" s="4">
        <v>45334</v>
      </c>
      <c r="E673" s="2">
        <v>400</v>
      </c>
      <c r="F673" s="2" t="s">
        <v>19</v>
      </c>
      <c r="G673" s="1"/>
      <c r="H673" s="1"/>
      <c r="I673" s="1"/>
      <c r="J673" s="1"/>
      <c r="K673" s="1"/>
      <c r="L673" s="1"/>
      <c r="M673" s="1"/>
      <c r="N673" s="1"/>
      <c r="O673" s="2" t="s">
        <v>20</v>
      </c>
      <c r="P673" s="2" t="s">
        <v>21</v>
      </c>
      <c r="Q673" s="5">
        <v>45373.51458333333</v>
      </c>
    </row>
    <row r="674" spans="1:17" x14ac:dyDescent="0.3">
      <c r="A674" s="2" t="s">
        <v>403</v>
      </c>
      <c r="B674" s="2" t="s">
        <v>7</v>
      </c>
      <c r="C674" s="1"/>
      <c r="D674" s="4">
        <v>45334</v>
      </c>
      <c r="E674" s="2">
        <v>80</v>
      </c>
      <c r="F674" s="1"/>
      <c r="G674" s="1"/>
      <c r="H674" s="2" t="s">
        <v>392</v>
      </c>
      <c r="I674" s="2" t="s">
        <v>393</v>
      </c>
      <c r="J674" s="2">
        <v>1</v>
      </c>
      <c r="K674" s="1"/>
      <c r="L674" s="1"/>
      <c r="M674" s="1"/>
      <c r="N674" s="4">
        <v>45334</v>
      </c>
      <c r="O674" s="2" t="s">
        <v>20</v>
      </c>
      <c r="P674" s="2" t="s">
        <v>21</v>
      </c>
      <c r="Q674" s="5">
        <v>45373.51458333333</v>
      </c>
    </row>
    <row r="675" spans="1:17" x14ac:dyDescent="0.3">
      <c r="A675" s="2" t="s">
        <v>403</v>
      </c>
      <c r="B675" s="2" t="s">
        <v>7</v>
      </c>
      <c r="C675" s="1"/>
      <c r="D675" s="4">
        <v>45334</v>
      </c>
      <c r="E675" s="2">
        <v>320</v>
      </c>
      <c r="F675" s="1"/>
      <c r="G675" s="1"/>
      <c r="H675" s="2" t="s">
        <v>392</v>
      </c>
      <c r="I675" s="2" t="s">
        <v>393</v>
      </c>
      <c r="J675" s="2">
        <v>2</v>
      </c>
      <c r="K675" s="1"/>
      <c r="L675" s="1"/>
      <c r="M675" s="1"/>
      <c r="N675" s="4">
        <v>45334</v>
      </c>
      <c r="O675" s="2" t="s">
        <v>20</v>
      </c>
      <c r="P675" s="2" t="s">
        <v>21</v>
      </c>
      <c r="Q675" s="5">
        <v>45373.51458333333</v>
      </c>
    </row>
    <row r="676" spans="1:17" x14ac:dyDescent="0.3">
      <c r="A676" s="2" t="s">
        <v>404</v>
      </c>
      <c r="B676" s="2" t="s">
        <v>18</v>
      </c>
      <c r="C676" s="1"/>
      <c r="D676" s="4">
        <v>45334</v>
      </c>
      <c r="E676" s="2">
        <v>154</v>
      </c>
      <c r="F676" s="2" t="s">
        <v>19</v>
      </c>
      <c r="G676" s="1"/>
      <c r="H676" s="1"/>
      <c r="I676" s="1"/>
      <c r="J676" s="1"/>
      <c r="K676" s="1"/>
      <c r="L676" s="1"/>
      <c r="M676" s="1"/>
      <c r="N676" s="1"/>
      <c r="O676" s="2" t="s">
        <v>20</v>
      </c>
      <c r="P676" s="2" t="s">
        <v>21</v>
      </c>
      <c r="Q676" s="5">
        <v>45373.532638888886</v>
      </c>
    </row>
    <row r="677" spans="1:17" x14ac:dyDescent="0.3">
      <c r="A677" s="2" t="s">
        <v>404</v>
      </c>
      <c r="B677" s="2" t="s">
        <v>7</v>
      </c>
      <c r="C677" s="1"/>
      <c r="D677" s="4">
        <v>45331</v>
      </c>
      <c r="E677" s="2">
        <v>154</v>
      </c>
      <c r="F677" s="1"/>
      <c r="G677" s="1"/>
      <c r="H677" s="2" t="s">
        <v>40</v>
      </c>
      <c r="I677" s="2" t="s">
        <v>395</v>
      </c>
      <c r="J677" s="2">
        <v>1</v>
      </c>
      <c r="K677" s="1"/>
      <c r="L677" s="1"/>
      <c r="M677" s="1"/>
      <c r="N677" s="4">
        <v>45334</v>
      </c>
      <c r="O677" s="2" t="s">
        <v>20</v>
      </c>
      <c r="P677" s="2" t="s">
        <v>21</v>
      </c>
      <c r="Q677" s="5">
        <v>45373.532638888886</v>
      </c>
    </row>
    <row r="678" spans="1:17" x14ac:dyDescent="0.3">
      <c r="A678" s="2" t="s">
        <v>405</v>
      </c>
      <c r="B678" s="2" t="s">
        <v>18</v>
      </c>
      <c r="C678" s="1"/>
      <c r="D678" s="4">
        <v>45331</v>
      </c>
      <c r="E678" s="2">
        <v>500</v>
      </c>
      <c r="F678" s="2" t="s">
        <v>19</v>
      </c>
      <c r="G678" s="1"/>
      <c r="H678" s="1"/>
      <c r="I678" s="1"/>
      <c r="J678" s="1"/>
      <c r="K678" s="1"/>
      <c r="L678" s="1"/>
      <c r="M678" s="1"/>
      <c r="N678" s="1"/>
      <c r="O678" s="2" t="s">
        <v>20</v>
      </c>
      <c r="P678" s="2" t="s">
        <v>21</v>
      </c>
      <c r="Q678" s="5">
        <v>45373.53402777778</v>
      </c>
    </row>
    <row r="679" spans="1:17" x14ac:dyDescent="0.3">
      <c r="A679" s="2" t="s">
        <v>405</v>
      </c>
      <c r="B679" s="2" t="s">
        <v>7</v>
      </c>
      <c r="C679" s="1"/>
      <c r="D679" s="4">
        <v>45331</v>
      </c>
      <c r="E679" s="2">
        <v>400</v>
      </c>
      <c r="F679" s="1"/>
      <c r="G679" s="1"/>
      <c r="H679" s="2" t="s">
        <v>401</v>
      </c>
      <c r="I679" s="2" t="s">
        <v>402</v>
      </c>
      <c r="J679" s="2">
        <v>2</v>
      </c>
      <c r="K679" s="1"/>
      <c r="L679" s="1"/>
      <c r="M679" s="1"/>
      <c r="N679" s="4">
        <v>45331</v>
      </c>
      <c r="O679" s="2" t="s">
        <v>20</v>
      </c>
      <c r="P679" s="2" t="s">
        <v>21</v>
      </c>
      <c r="Q679" s="5">
        <v>45373.53402777778</v>
      </c>
    </row>
    <row r="680" spans="1:17" x14ac:dyDescent="0.3">
      <c r="A680" s="2" t="s">
        <v>405</v>
      </c>
      <c r="B680" s="2" t="s">
        <v>7</v>
      </c>
      <c r="C680" s="1"/>
      <c r="D680" s="4">
        <v>45331</v>
      </c>
      <c r="E680" s="2">
        <v>100</v>
      </c>
      <c r="F680" s="1"/>
      <c r="G680" s="1"/>
      <c r="H680" s="2" t="s">
        <v>401</v>
      </c>
      <c r="I680" s="2" t="s">
        <v>402</v>
      </c>
      <c r="J680" s="2">
        <v>1</v>
      </c>
      <c r="K680" s="1"/>
      <c r="L680" s="1"/>
      <c r="M680" s="1"/>
      <c r="N680" s="4">
        <v>45331</v>
      </c>
      <c r="O680" s="2" t="s">
        <v>20</v>
      </c>
      <c r="P680" s="2" t="s">
        <v>21</v>
      </c>
      <c r="Q680" s="5">
        <v>45373.53402777778</v>
      </c>
    </row>
    <row r="681" spans="1:17" x14ac:dyDescent="0.3">
      <c r="A681" s="2" t="s">
        <v>406</v>
      </c>
      <c r="B681" s="2" t="s">
        <v>18</v>
      </c>
      <c r="C681" s="1"/>
      <c r="D681" s="4">
        <v>45331</v>
      </c>
      <c r="E681" s="2">
        <v>4080</v>
      </c>
      <c r="F681" s="2" t="s">
        <v>19</v>
      </c>
      <c r="G681" s="1"/>
      <c r="H681" s="1"/>
      <c r="I681" s="1"/>
      <c r="J681" s="1"/>
      <c r="K681" s="1"/>
      <c r="L681" s="1"/>
      <c r="M681" s="1"/>
      <c r="N681" s="1"/>
      <c r="O681" s="2" t="s">
        <v>20</v>
      </c>
      <c r="P681" s="2" t="s">
        <v>21</v>
      </c>
      <c r="Q681" s="5">
        <v>45373.534722222219</v>
      </c>
    </row>
    <row r="682" spans="1:17" ht="27.6" x14ac:dyDescent="0.3">
      <c r="A682" s="2" t="s">
        <v>406</v>
      </c>
      <c r="B682" s="2" t="s">
        <v>7</v>
      </c>
      <c r="C682" s="1"/>
      <c r="D682" s="4">
        <v>45331</v>
      </c>
      <c r="E682" s="2">
        <v>4080</v>
      </c>
      <c r="F682" s="1"/>
      <c r="G682" s="1"/>
      <c r="H682" s="2" t="s">
        <v>22</v>
      </c>
      <c r="I682" s="2" t="s">
        <v>407</v>
      </c>
      <c r="J682" s="2">
        <v>1</v>
      </c>
      <c r="K682" s="1"/>
      <c r="L682" s="1"/>
      <c r="M682" s="1"/>
      <c r="N682" s="4">
        <v>45331</v>
      </c>
      <c r="O682" s="2" t="s">
        <v>20</v>
      </c>
      <c r="P682" s="2" t="s">
        <v>21</v>
      </c>
      <c r="Q682" s="5">
        <v>45373.534722222219</v>
      </c>
    </row>
    <row r="683" spans="1:17" x14ac:dyDescent="0.3">
      <c r="A683" s="2" t="s">
        <v>408</v>
      </c>
      <c r="B683" s="2" t="s">
        <v>18</v>
      </c>
      <c r="C683" s="1"/>
      <c r="D683" s="4">
        <v>45331</v>
      </c>
      <c r="E683" s="2">
        <v>5549.49</v>
      </c>
      <c r="F683" s="2" t="s">
        <v>19</v>
      </c>
      <c r="G683" s="1"/>
      <c r="H683" s="1"/>
      <c r="I683" s="1"/>
      <c r="J683" s="1"/>
      <c r="K683" s="1"/>
      <c r="L683" s="1"/>
      <c r="M683" s="1"/>
      <c r="N683" s="1"/>
      <c r="O683" s="2" t="s">
        <v>20</v>
      </c>
      <c r="P683" s="2" t="s">
        <v>21</v>
      </c>
      <c r="Q683" s="5">
        <v>45373.534722222219</v>
      </c>
    </row>
    <row r="684" spans="1:17" ht="27.6" x14ac:dyDescent="0.3">
      <c r="A684" s="2" t="s">
        <v>408</v>
      </c>
      <c r="B684" s="2" t="s">
        <v>7</v>
      </c>
      <c r="C684" s="1"/>
      <c r="D684" s="4">
        <v>45330</v>
      </c>
      <c r="E684" s="2">
        <v>5549.49</v>
      </c>
      <c r="F684" s="1"/>
      <c r="G684" s="1"/>
      <c r="H684" s="2" t="s">
        <v>22</v>
      </c>
      <c r="I684" s="2" t="s">
        <v>409</v>
      </c>
      <c r="J684" s="2">
        <v>1</v>
      </c>
      <c r="K684" s="1"/>
      <c r="L684" s="1"/>
      <c r="M684" s="1"/>
      <c r="N684" s="4">
        <v>45331</v>
      </c>
      <c r="O684" s="2" t="s">
        <v>20</v>
      </c>
      <c r="P684" s="2" t="s">
        <v>21</v>
      </c>
      <c r="Q684" s="5">
        <v>45373.534722222219</v>
      </c>
    </row>
    <row r="685" spans="1:17" x14ac:dyDescent="0.3">
      <c r="A685" s="2" t="s">
        <v>410</v>
      </c>
      <c r="B685" s="2" t="s">
        <v>18</v>
      </c>
      <c r="C685" s="1"/>
      <c r="D685" s="4">
        <v>45331</v>
      </c>
      <c r="E685" s="2">
        <v>-9602</v>
      </c>
      <c r="F685" s="2" t="s">
        <v>19</v>
      </c>
      <c r="G685" s="1"/>
      <c r="H685" s="1"/>
      <c r="I685" s="1"/>
      <c r="J685" s="1"/>
      <c r="K685" s="1"/>
      <c r="L685" s="1"/>
      <c r="M685" s="1"/>
      <c r="N685" s="1"/>
      <c r="O685" s="2" t="s">
        <v>20</v>
      </c>
      <c r="P685" s="2" t="s">
        <v>21</v>
      </c>
      <c r="Q685" s="5">
        <v>45373.535416666666</v>
      </c>
    </row>
    <row r="686" spans="1:17" x14ac:dyDescent="0.3">
      <c r="A686" s="2" t="s">
        <v>410</v>
      </c>
      <c r="B686" s="2" t="s">
        <v>7</v>
      </c>
      <c r="C686" s="1"/>
      <c r="D686" s="4">
        <v>45330</v>
      </c>
      <c r="E686" s="2">
        <v>888.26</v>
      </c>
      <c r="F686" s="1"/>
      <c r="G686" s="1"/>
      <c r="H686" s="2" t="s">
        <v>40</v>
      </c>
      <c r="I686" s="2" t="s">
        <v>411</v>
      </c>
      <c r="J686" s="2">
        <v>1</v>
      </c>
      <c r="K686" s="1"/>
      <c r="L686" s="1"/>
      <c r="M686" s="1"/>
      <c r="N686" s="4">
        <v>45331</v>
      </c>
      <c r="O686" s="2" t="s">
        <v>20</v>
      </c>
      <c r="P686" s="2" t="s">
        <v>21</v>
      </c>
      <c r="Q686" s="5">
        <v>45373.535416666666</v>
      </c>
    </row>
    <row r="687" spans="1:17" x14ac:dyDescent="0.3">
      <c r="A687" s="2" t="s">
        <v>410</v>
      </c>
      <c r="B687" s="2" t="s">
        <v>7</v>
      </c>
      <c r="C687" s="1"/>
      <c r="D687" s="4">
        <v>45330</v>
      </c>
      <c r="E687" s="2">
        <v>-10490.26</v>
      </c>
      <c r="F687" s="1"/>
      <c r="G687" s="1"/>
      <c r="H687" s="2" t="s">
        <v>40</v>
      </c>
      <c r="I687" s="2" t="s">
        <v>411</v>
      </c>
      <c r="J687" s="2">
        <v>2</v>
      </c>
      <c r="K687" s="1"/>
      <c r="L687" s="1"/>
      <c r="M687" s="1"/>
      <c r="N687" s="4">
        <v>45331</v>
      </c>
      <c r="O687" s="2" t="s">
        <v>20</v>
      </c>
      <c r="P687" s="2" t="s">
        <v>21</v>
      </c>
      <c r="Q687" s="5">
        <v>45373.535416666666</v>
      </c>
    </row>
    <row r="688" spans="1:17" x14ac:dyDescent="0.3">
      <c r="A688" s="2" t="s">
        <v>412</v>
      </c>
      <c r="B688" s="2" t="s">
        <v>18</v>
      </c>
      <c r="C688" s="1"/>
      <c r="D688" s="4">
        <v>45331</v>
      </c>
      <c r="E688" s="2">
        <v>6400</v>
      </c>
      <c r="F688" s="2" t="s">
        <v>19</v>
      </c>
      <c r="G688" s="1"/>
      <c r="H688" s="1"/>
      <c r="I688" s="1"/>
      <c r="J688" s="1"/>
      <c r="K688" s="1"/>
      <c r="L688" s="1"/>
      <c r="M688" s="1"/>
      <c r="N688" s="1"/>
      <c r="O688" s="2" t="s">
        <v>20</v>
      </c>
      <c r="P688" s="2" t="s">
        <v>21</v>
      </c>
      <c r="Q688" s="5">
        <v>45373.540972222225</v>
      </c>
    </row>
    <row r="689" spans="1:17" x14ac:dyDescent="0.3">
      <c r="A689" s="2" t="s">
        <v>412</v>
      </c>
      <c r="B689" s="2" t="s">
        <v>7</v>
      </c>
      <c r="C689" s="1"/>
      <c r="D689" s="4">
        <v>45330</v>
      </c>
      <c r="E689" s="2">
        <v>1280</v>
      </c>
      <c r="F689" s="1"/>
      <c r="G689" s="1"/>
      <c r="H689" s="2" t="s">
        <v>413</v>
      </c>
      <c r="I689" s="2" t="s">
        <v>414</v>
      </c>
      <c r="J689" s="2">
        <v>3</v>
      </c>
      <c r="K689" s="1"/>
      <c r="L689" s="1"/>
      <c r="M689" s="1"/>
      <c r="N689" s="4">
        <v>45331</v>
      </c>
      <c r="O689" s="2" t="s">
        <v>20</v>
      </c>
      <c r="P689" s="2" t="s">
        <v>21</v>
      </c>
      <c r="Q689" s="5">
        <v>45373.540972222225</v>
      </c>
    </row>
    <row r="690" spans="1:17" x14ac:dyDescent="0.3">
      <c r="A690" s="2" t="s">
        <v>412</v>
      </c>
      <c r="B690" s="2" t="s">
        <v>7</v>
      </c>
      <c r="C690" s="1"/>
      <c r="D690" s="4">
        <v>45330</v>
      </c>
      <c r="E690" s="2">
        <v>5120</v>
      </c>
      <c r="F690" s="1"/>
      <c r="G690" s="1"/>
      <c r="H690" s="2" t="s">
        <v>413</v>
      </c>
      <c r="I690" s="2" t="s">
        <v>414</v>
      </c>
      <c r="J690" s="2">
        <v>4</v>
      </c>
      <c r="K690" s="1"/>
      <c r="L690" s="1"/>
      <c r="M690" s="1"/>
      <c r="N690" s="4">
        <v>45331</v>
      </c>
      <c r="O690" s="2" t="s">
        <v>20</v>
      </c>
      <c r="P690" s="2" t="s">
        <v>21</v>
      </c>
      <c r="Q690" s="5">
        <v>45373.540972222225</v>
      </c>
    </row>
    <row r="691" spans="1:17" x14ac:dyDescent="0.3">
      <c r="A691" s="2" t="s">
        <v>415</v>
      </c>
      <c r="B691" s="2" t="s">
        <v>18</v>
      </c>
      <c r="C691" s="1"/>
      <c r="D691" s="4">
        <v>45330</v>
      </c>
      <c r="E691" s="2">
        <v>2720</v>
      </c>
      <c r="F691" s="2" t="s">
        <v>19</v>
      </c>
      <c r="G691" s="1"/>
      <c r="H691" s="1"/>
      <c r="I691" s="1"/>
      <c r="J691" s="1"/>
      <c r="K691" s="1"/>
      <c r="L691" s="1"/>
      <c r="M691" s="1"/>
      <c r="N691" s="1"/>
      <c r="O691" s="2" t="s">
        <v>20</v>
      </c>
      <c r="P691" s="2" t="s">
        <v>21</v>
      </c>
      <c r="Q691" s="5">
        <v>45373.542361111111</v>
      </c>
    </row>
    <row r="692" spans="1:17" ht="27.6" x14ac:dyDescent="0.3">
      <c r="A692" s="2" t="s">
        <v>415</v>
      </c>
      <c r="B692" s="2" t="s">
        <v>7</v>
      </c>
      <c r="C692" s="1"/>
      <c r="D692" s="4">
        <v>45329</v>
      </c>
      <c r="E692" s="2">
        <v>2720</v>
      </c>
      <c r="F692" s="1"/>
      <c r="G692" s="1"/>
      <c r="H692" s="2" t="s">
        <v>22</v>
      </c>
      <c r="I692" s="2" t="s">
        <v>416</v>
      </c>
      <c r="J692" s="2">
        <v>1</v>
      </c>
      <c r="K692" s="1"/>
      <c r="L692" s="1"/>
      <c r="M692" s="1"/>
      <c r="N692" s="4">
        <v>45330</v>
      </c>
      <c r="O692" s="2" t="s">
        <v>20</v>
      </c>
      <c r="P692" s="2" t="s">
        <v>21</v>
      </c>
      <c r="Q692" s="5">
        <v>45373.542361111111</v>
      </c>
    </row>
    <row r="693" spans="1:17" x14ac:dyDescent="0.3">
      <c r="A693" s="2" t="s">
        <v>417</v>
      </c>
      <c r="B693" s="2" t="s">
        <v>18</v>
      </c>
      <c r="C693" s="1"/>
      <c r="D693" s="4">
        <v>45330</v>
      </c>
      <c r="E693" s="2">
        <v>400</v>
      </c>
      <c r="F693" s="2" t="s">
        <v>19</v>
      </c>
      <c r="G693" s="1"/>
      <c r="H693" s="1"/>
      <c r="I693" s="1"/>
      <c r="J693" s="1"/>
      <c r="K693" s="1"/>
      <c r="L693" s="1"/>
      <c r="M693" s="1"/>
      <c r="N693" s="1"/>
      <c r="O693" s="2" t="s">
        <v>20</v>
      </c>
      <c r="P693" s="2" t="s">
        <v>21</v>
      </c>
      <c r="Q693" s="5">
        <v>45373.542361111111</v>
      </c>
    </row>
    <row r="694" spans="1:17" x14ac:dyDescent="0.3">
      <c r="A694" s="2" t="s">
        <v>417</v>
      </c>
      <c r="B694" s="2" t="s">
        <v>7</v>
      </c>
      <c r="C694" s="1"/>
      <c r="D694" s="4">
        <v>45330</v>
      </c>
      <c r="E694" s="2">
        <v>320</v>
      </c>
      <c r="F694" s="1"/>
      <c r="G694" s="1"/>
      <c r="H694" s="2" t="s">
        <v>413</v>
      </c>
      <c r="I694" s="2" t="s">
        <v>414</v>
      </c>
      <c r="J694" s="2">
        <v>2</v>
      </c>
      <c r="K694" s="1"/>
      <c r="L694" s="1"/>
      <c r="M694" s="1"/>
      <c r="N694" s="4">
        <v>45330</v>
      </c>
      <c r="O694" s="2" t="s">
        <v>20</v>
      </c>
      <c r="P694" s="2" t="s">
        <v>21</v>
      </c>
      <c r="Q694" s="5">
        <v>45373.542361111111</v>
      </c>
    </row>
    <row r="695" spans="1:17" x14ac:dyDescent="0.3">
      <c r="A695" s="2" t="s">
        <v>417</v>
      </c>
      <c r="B695" s="2" t="s">
        <v>7</v>
      </c>
      <c r="C695" s="1"/>
      <c r="D695" s="4">
        <v>45330</v>
      </c>
      <c r="E695" s="2">
        <v>80</v>
      </c>
      <c r="F695" s="1"/>
      <c r="G695" s="1"/>
      <c r="H695" s="2" t="s">
        <v>413</v>
      </c>
      <c r="I695" s="2" t="s">
        <v>414</v>
      </c>
      <c r="J695" s="2">
        <v>1</v>
      </c>
      <c r="K695" s="1"/>
      <c r="L695" s="1"/>
      <c r="M695" s="1"/>
      <c r="N695" s="4">
        <v>45330</v>
      </c>
      <c r="O695" s="2" t="s">
        <v>20</v>
      </c>
      <c r="P695" s="2" t="s">
        <v>21</v>
      </c>
      <c r="Q695" s="5">
        <v>45373.542361111111</v>
      </c>
    </row>
    <row r="696" spans="1:17" x14ac:dyDescent="0.3">
      <c r="A696" s="2" t="s">
        <v>418</v>
      </c>
      <c r="B696" s="2" t="s">
        <v>18</v>
      </c>
      <c r="C696" s="1"/>
      <c r="D696" s="4">
        <v>45330</v>
      </c>
      <c r="E696" s="2">
        <v>7200</v>
      </c>
      <c r="F696" s="2" t="s">
        <v>19</v>
      </c>
      <c r="G696" s="1"/>
      <c r="H696" s="1"/>
      <c r="I696" s="1"/>
      <c r="J696" s="1"/>
      <c r="K696" s="1"/>
      <c r="L696" s="1"/>
      <c r="M696" s="1"/>
      <c r="N696" s="1"/>
      <c r="O696" s="2" t="s">
        <v>20</v>
      </c>
      <c r="P696" s="2" t="s">
        <v>21</v>
      </c>
      <c r="Q696" s="5">
        <v>45373.543055555558</v>
      </c>
    </row>
    <row r="697" spans="1:17" x14ac:dyDescent="0.3">
      <c r="A697" s="2" t="s">
        <v>418</v>
      </c>
      <c r="B697" s="2" t="s">
        <v>7</v>
      </c>
      <c r="C697" s="1"/>
      <c r="D697" s="4">
        <v>45329</v>
      </c>
      <c r="E697" s="2">
        <v>5760</v>
      </c>
      <c r="F697" s="1"/>
      <c r="G697" s="1"/>
      <c r="H697" s="2" t="s">
        <v>419</v>
      </c>
      <c r="I697" s="2" t="s">
        <v>420</v>
      </c>
      <c r="J697" s="2">
        <v>4</v>
      </c>
      <c r="K697" s="1"/>
      <c r="L697" s="1"/>
      <c r="M697" s="1"/>
      <c r="N697" s="4">
        <v>45330</v>
      </c>
      <c r="O697" s="2" t="s">
        <v>20</v>
      </c>
      <c r="P697" s="2" t="s">
        <v>21</v>
      </c>
      <c r="Q697" s="5">
        <v>45373.543055555558</v>
      </c>
    </row>
    <row r="698" spans="1:17" x14ac:dyDescent="0.3">
      <c r="A698" s="2" t="s">
        <v>418</v>
      </c>
      <c r="B698" s="2" t="s">
        <v>7</v>
      </c>
      <c r="C698" s="1"/>
      <c r="D698" s="4">
        <v>45329</v>
      </c>
      <c r="E698" s="2">
        <v>1440</v>
      </c>
      <c r="F698" s="1"/>
      <c r="G698" s="1"/>
      <c r="H698" s="2" t="s">
        <v>419</v>
      </c>
      <c r="I698" s="2" t="s">
        <v>420</v>
      </c>
      <c r="J698" s="2">
        <v>3</v>
      </c>
      <c r="K698" s="1"/>
      <c r="L698" s="1"/>
      <c r="M698" s="1"/>
      <c r="N698" s="4">
        <v>45330</v>
      </c>
      <c r="O698" s="2" t="s">
        <v>20</v>
      </c>
      <c r="P698" s="2" t="s">
        <v>21</v>
      </c>
      <c r="Q698" s="5">
        <v>45373.543055555558</v>
      </c>
    </row>
    <row r="699" spans="1:17" x14ac:dyDescent="0.3">
      <c r="A699" s="2" t="s">
        <v>421</v>
      </c>
      <c r="B699" s="2" t="s">
        <v>18</v>
      </c>
      <c r="C699" s="1"/>
      <c r="D699" s="4">
        <v>45330</v>
      </c>
      <c r="E699" s="2">
        <v>6503.82</v>
      </c>
      <c r="F699" s="2" t="s">
        <v>19</v>
      </c>
      <c r="G699" s="1"/>
      <c r="H699" s="1"/>
      <c r="I699" s="1"/>
      <c r="J699" s="1"/>
      <c r="K699" s="1"/>
      <c r="L699" s="1"/>
      <c r="M699" s="1"/>
      <c r="N699" s="1"/>
      <c r="O699" s="2" t="s">
        <v>20</v>
      </c>
      <c r="P699" s="2" t="s">
        <v>21</v>
      </c>
      <c r="Q699" s="5">
        <v>45373.543055555558</v>
      </c>
    </row>
    <row r="700" spans="1:17" ht="27.6" x14ac:dyDescent="0.3">
      <c r="A700" s="2" t="s">
        <v>421</v>
      </c>
      <c r="B700" s="2" t="s">
        <v>7</v>
      </c>
      <c r="C700" s="1"/>
      <c r="D700" s="4">
        <v>45329</v>
      </c>
      <c r="E700" s="2">
        <v>6503.82</v>
      </c>
      <c r="F700" s="1"/>
      <c r="G700" s="1"/>
      <c r="H700" s="2" t="s">
        <v>22</v>
      </c>
      <c r="I700" s="2" t="s">
        <v>422</v>
      </c>
      <c r="J700" s="2">
        <v>1</v>
      </c>
      <c r="K700" s="1"/>
      <c r="L700" s="1"/>
      <c r="M700" s="1"/>
      <c r="N700" s="4">
        <v>45330</v>
      </c>
      <c r="O700" s="2" t="s">
        <v>20</v>
      </c>
      <c r="P700" s="2" t="s">
        <v>21</v>
      </c>
      <c r="Q700" s="5">
        <v>45373.543055555558</v>
      </c>
    </row>
    <row r="701" spans="1:17" x14ac:dyDescent="0.3">
      <c r="A701" s="2" t="s">
        <v>423</v>
      </c>
      <c r="B701" s="2" t="s">
        <v>18</v>
      </c>
      <c r="C701" s="1"/>
      <c r="D701" s="4">
        <v>45330</v>
      </c>
      <c r="E701" s="2">
        <v>2027109.37</v>
      </c>
      <c r="F701" s="2" t="s">
        <v>19</v>
      </c>
      <c r="G701" s="1"/>
      <c r="H701" s="1"/>
      <c r="I701" s="1"/>
      <c r="J701" s="1"/>
      <c r="K701" s="1"/>
      <c r="L701" s="1"/>
      <c r="M701" s="1"/>
      <c r="N701" s="1"/>
      <c r="O701" s="2" t="s">
        <v>20</v>
      </c>
      <c r="P701" s="2" t="s">
        <v>21</v>
      </c>
      <c r="Q701" s="5">
        <v>45373.543055555558</v>
      </c>
    </row>
    <row r="702" spans="1:17" x14ac:dyDescent="0.3">
      <c r="A702" s="2" t="s">
        <v>423</v>
      </c>
      <c r="B702" s="2" t="s">
        <v>7</v>
      </c>
      <c r="C702" s="1"/>
      <c r="D702" s="4">
        <v>45329</v>
      </c>
      <c r="E702" s="2">
        <v>12480.78</v>
      </c>
      <c r="F702" s="1"/>
      <c r="G702" s="1"/>
      <c r="H702" s="2" t="s">
        <v>40</v>
      </c>
      <c r="I702" s="2" t="s">
        <v>424</v>
      </c>
      <c r="J702" s="2">
        <v>1</v>
      </c>
      <c r="K702" s="1"/>
      <c r="L702" s="1"/>
      <c r="M702" s="1"/>
      <c r="N702" s="4">
        <v>45330</v>
      </c>
      <c r="O702" s="2" t="s">
        <v>20</v>
      </c>
      <c r="P702" s="2" t="s">
        <v>21</v>
      </c>
      <c r="Q702" s="5">
        <v>45373.543055555558</v>
      </c>
    </row>
    <row r="703" spans="1:17" x14ac:dyDescent="0.3">
      <c r="A703" s="2" t="s">
        <v>423</v>
      </c>
      <c r="B703" s="2" t="s">
        <v>7</v>
      </c>
      <c r="C703" s="1"/>
      <c r="D703" s="4">
        <v>45329</v>
      </c>
      <c r="E703" s="2">
        <v>2014628.59</v>
      </c>
      <c r="F703" s="1"/>
      <c r="G703" s="1"/>
      <c r="H703" s="2" t="s">
        <v>40</v>
      </c>
      <c r="I703" s="2" t="s">
        <v>424</v>
      </c>
      <c r="J703" s="2">
        <v>2</v>
      </c>
      <c r="K703" s="1"/>
      <c r="L703" s="1"/>
      <c r="M703" s="1"/>
      <c r="N703" s="4">
        <v>45330</v>
      </c>
      <c r="O703" s="2" t="s">
        <v>20</v>
      </c>
      <c r="P703" s="2" t="s">
        <v>21</v>
      </c>
      <c r="Q703" s="5">
        <v>45373.543055555558</v>
      </c>
    </row>
    <row r="704" spans="1:17" x14ac:dyDescent="0.3">
      <c r="A704" s="2" t="s">
        <v>425</v>
      </c>
      <c r="B704" s="2" t="s">
        <v>18</v>
      </c>
      <c r="C704" s="1"/>
      <c r="D704" s="4">
        <v>45330</v>
      </c>
      <c r="E704" s="2">
        <v>-3869</v>
      </c>
      <c r="F704" s="2" t="s">
        <v>19</v>
      </c>
      <c r="G704" s="1"/>
      <c r="H704" s="1"/>
      <c r="I704" s="1"/>
      <c r="J704" s="1"/>
      <c r="K704" s="1"/>
      <c r="L704" s="1"/>
      <c r="M704" s="1"/>
      <c r="N704" s="1"/>
      <c r="O704" s="2" t="s">
        <v>20</v>
      </c>
      <c r="P704" s="2" t="s">
        <v>21</v>
      </c>
      <c r="Q704" s="5">
        <v>45373.543749999997</v>
      </c>
    </row>
    <row r="705" spans="1:17" x14ac:dyDescent="0.3">
      <c r="A705" s="2" t="s">
        <v>425</v>
      </c>
      <c r="B705" s="2" t="s">
        <v>7</v>
      </c>
      <c r="C705" s="1"/>
      <c r="D705" s="4">
        <v>45330</v>
      </c>
      <c r="E705" s="2">
        <v>180</v>
      </c>
      <c r="F705" s="1"/>
      <c r="G705" s="1"/>
      <c r="H705" s="2" t="s">
        <v>40</v>
      </c>
      <c r="I705" s="2" t="s">
        <v>426</v>
      </c>
      <c r="J705" s="2">
        <v>1</v>
      </c>
      <c r="K705" s="1"/>
      <c r="L705" s="1"/>
      <c r="M705" s="1"/>
      <c r="N705" s="4">
        <v>45330</v>
      </c>
      <c r="O705" s="2" t="s">
        <v>20</v>
      </c>
      <c r="P705" s="2" t="s">
        <v>21</v>
      </c>
      <c r="Q705" s="5">
        <v>45373.543749999997</v>
      </c>
    </row>
    <row r="706" spans="1:17" x14ac:dyDescent="0.3">
      <c r="A706" s="2" t="s">
        <v>425</v>
      </c>
      <c r="B706" s="2" t="s">
        <v>7</v>
      </c>
      <c r="C706" s="1"/>
      <c r="D706" s="4">
        <v>45330</v>
      </c>
      <c r="E706" s="2">
        <v>-180</v>
      </c>
      <c r="F706" s="1"/>
      <c r="G706" s="1"/>
      <c r="H706" s="2" t="s">
        <v>40</v>
      </c>
      <c r="I706" s="2" t="s">
        <v>426</v>
      </c>
      <c r="J706" s="2">
        <v>2</v>
      </c>
      <c r="K706" s="1"/>
      <c r="L706" s="1"/>
      <c r="M706" s="1"/>
      <c r="N706" s="4">
        <v>45330</v>
      </c>
      <c r="O706" s="2" t="s">
        <v>20</v>
      </c>
      <c r="P706" s="2" t="s">
        <v>21</v>
      </c>
      <c r="Q706" s="5">
        <v>45373.543749999997</v>
      </c>
    </row>
    <row r="707" spans="1:17" x14ac:dyDescent="0.3">
      <c r="A707" s="2" t="s">
        <v>425</v>
      </c>
      <c r="B707" s="2" t="s">
        <v>7</v>
      </c>
      <c r="C707" s="1"/>
      <c r="D707" s="4">
        <v>45329</v>
      </c>
      <c r="E707" s="2">
        <v>-16064</v>
      </c>
      <c r="F707" s="1"/>
      <c r="G707" s="1"/>
      <c r="H707" s="2" t="s">
        <v>40</v>
      </c>
      <c r="I707" s="2" t="s">
        <v>427</v>
      </c>
      <c r="J707" s="2">
        <v>2</v>
      </c>
      <c r="K707" s="1"/>
      <c r="L707" s="1"/>
      <c r="M707" s="1"/>
      <c r="N707" s="4">
        <v>45330</v>
      </c>
      <c r="O707" s="2" t="s">
        <v>20</v>
      </c>
      <c r="P707" s="2" t="s">
        <v>21</v>
      </c>
      <c r="Q707" s="5">
        <v>45373.543749999997</v>
      </c>
    </row>
    <row r="708" spans="1:17" x14ac:dyDescent="0.3">
      <c r="A708" s="2" t="s">
        <v>425</v>
      </c>
      <c r="B708" s="2" t="s">
        <v>7</v>
      </c>
      <c r="C708" s="1"/>
      <c r="D708" s="4">
        <v>45329</v>
      </c>
      <c r="E708" s="2">
        <v>12195</v>
      </c>
      <c r="F708" s="1"/>
      <c r="G708" s="1"/>
      <c r="H708" s="2" t="s">
        <v>40</v>
      </c>
      <c r="I708" s="2" t="s">
        <v>427</v>
      </c>
      <c r="J708" s="2">
        <v>1</v>
      </c>
      <c r="K708" s="1"/>
      <c r="L708" s="1"/>
      <c r="M708" s="1"/>
      <c r="N708" s="4">
        <v>45330</v>
      </c>
      <c r="O708" s="2" t="s">
        <v>20</v>
      </c>
      <c r="P708" s="2" t="s">
        <v>21</v>
      </c>
      <c r="Q708" s="5">
        <v>45373.543749999997</v>
      </c>
    </row>
    <row r="709" spans="1:17" x14ac:dyDescent="0.3">
      <c r="A709" s="2" t="s">
        <v>428</v>
      </c>
      <c r="B709" s="2" t="s">
        <v>18</v>
      </c>
      <c r="C709" s="1"/>
      <c r="D709" s="4">
        <v>45329</v>
      </c>
      <c r="E709" s="2">
        <v>1104491.07</v>
      </c>
      <c r="F709" s="2" t="s">
        <v>19</v>
      </c>
      <c r="G709" s="1"/>
      <c r="H709" s="1"/>
      <c r="I709" s="1"/>
      <c r="J709" s="1"/>
      <c r="K709" s="1"/>
      <c r="L709" s="1"/>
      <c r="M709" s="1"/>
      <c r="N709" s="1"/>
      <c r="O709" s="2" t="s">
        <v>20</v>
      </c>
      <c r="P709" s="2" t="s">
        <v>21</v>
      </c>
      <c r="Q709" s="5">
        <v>45373.544444444444</v>
      </c>
    </row>
    <row r="710" spans="1:17" x14ac:dyDescent="0.3">
      <c r="A710" s="2" t="s">
        <v>428</v>
      </c>
      <c r="B710" s="2" t="s">
        <v>7</v>
      </c>
      <c r="C710" s="1"/>
      <c r="D710" s="4">
        <v>45328</v>
      </c>
      <c r="E710" s="2">
        <v>1101712.3500000001</v>
      </c>
      <c r="F710" s="1"/>
      <c r="G710" s="1"/>
      <c r="H710" s="2" t="s">
        <v>40</v>
      </c>
      <c r="I710" s="2" t="s">
        <v>429</v>
      </c>
      <c r="J710" s="2">
        <v>3</v>
      </c>
      <c r="K710" s="1"/>
      <c r="L710" s="1"/>
      <c r="M710" s="1"/>
      <c r="N710" s="4">
        <v>45329</v>
      </c>
      <c r="O710" s="2" t="s">
        <v>20</v>
      </c>
      <c r="P710" s="2" t="s">
        <v>21</v>
      </c>
      <c r="Q710" s="5">
        <v>45373.544444444444</v>
      </c>
    </row>
    <row r="711" spans="1:17" x14ac:dyDescent="0.3">
      <c r="A711" s="2" t="s">
        <v>428</v>
      </c>
      <c r="B711" s="2" t="s">
        <v>7</v>
      </c>
      <c r="C711" s="1"/>
      <c r="D711" s="4">
        <v>45328</v>
      </c>
      <c r="E711" s="2">
        <v>2778.72</v>
      </c>
      <c r="F711" s="1"/>
      <c r="G711" s="1"/>
      <c r="H711" s="2" t="s">
        <v>40</v>
      </c>
      <c r="I711" s="2" t="s">
        <v>429</v>
      </c>
      <c r="J711" s="2">
        <v>2</v>
      </c>
      <c r="K711" s="1"/>
      <c r="L711" s="1"/>
      <c r="M711" s="1"/>
      <c r="N711" s="4">
        <v>45329</v>
      </c>
      <c r="O711" s="2" t="s">
        <v>20</v>
      </c>
      <c r="P711" s="2" t="s">
        <v>21</v>
      </c>
      <c r="Q711" s="5">
        <v>45373.544444444444</v>
      </c>
    </row>
    <row r="712" spans="1:17" x14ac:dyDescent="0.3">
      <c r="A712" s="2" t="s">
        <v>430</v>
      </c>
      <c r="B712" s="2" t="s">
        <v>18</v>
      </c>
      <c r="C712" s="1"/>
      <c r="D712" s="4">
        <v>45329</v>
      </c>
      <c r="E712" s="2">
        <v>-4527</v>
      </c>
      <c r="F712" s="2" t="s">
        <v>19</v>
      </c>
      <c r="G712" s="1"/>
      <c r="H712" s="1"/>
      <c r="I712" s="1"/>
      <c r="J712" s="1"/>
      <c r="K712" s="1"/>
      <c r="L712" s="1"/>
      <c r="M712" s="1"/>
      <c r="N712" s="1"/>
      <c r="O712" s="2" t="s">
        <v>20</v>
      </c>
      <c r="P712" s="2" t="s">
        <v>21</v>
      </c>
      <c r="Q712" s="5">
        <v>45373.54583333333</v>
      </c>
    </row>
    <row r="713" spans="1:17" x14ac:dyDescent="0.3">
      <c r="A713" s="2" t="s">
        <v>430</v>
      </c>
      <c r="B713" s="2" t="s">
        <v>7</v>
      </c>
      <c r="C713" s="1"/>
      <c r="D713" s="4">
        <v>45328</v>
      </c>
      <c r="E713" s="2">
        <v>6520</v>
      </c>
      <c r="F713" s="1"/>
      <c r="G713" s="1"/>
      <c r="H713" s="2" t="s">
        <v>40</v>
      </c>
      <c r="I713" s="2" t="s">
        <v>431</v>
      </c>
      <c r="J713" s="2">
        <v>1</v>
      </c>
      <c r="K713" s="1"/>
      <c r="L713" s="1"/>
      <c r="M713" s="1"/>
      <c r="N713" s="4">
        <v>45329</v>
      </c>
      <c r="O713" s="2" t="s">
        <v>20</v>
      </c>
      <c r="P713" s="2" t="s">
        <v>21</v>
      </c>
      <c r="Q713" s="5">
        <v>45373.54583333333</v>
      </c>
    </row>
    <row r="714" spans="1:17" x14ac:dyDescent="0.3">
      <c r="A714" s="2" t="s">
        <v>430</v>
      </c>
      <c r="B714" s="2" t="s">
        <v>7</v>
      </c>
      <c r="C714" s="1"/>
      <c r="D714" s="4">
        <v>45328</v>
      </c>
      <c r="E714" s="2">
        <v>-11047</v>
      </c>
      <c r="F714" s="1"/>
      <c r="G714" s="1"/>
      <c r="H714" s="2" t="s">
        <v>40</v>
      </c>
      <c r="I714" s="2" t="s">
        <v>431</v>
      </c>
      <c r="J714" s="2">
        <v>2</v>
      </c>
      <c r="K714" s="1"/>
      <c r="L714" s="1"/>
      <c r="M714" s="1"/>
      <c r="N714" s="4">
        <v>45329</v>
      </c>
      <c r="O714" s="2" t="s">
        <v>20</v>
      </c>
      <c r="P714" s="2" t="s">
        <v>21</v>
      </c>
      <c r="Q714" s="5">
        <v>45373.54583333333</v>
      </c>
    </row>
    <row r="715" spans="1:17" x14ac:dyDescent="0.3">
      <c r="A715" s="2" t="s">
        <v>432</v>
      </c>
      <c r="B715" s="2" t="s">
        <v>18</v>
      </c>
      <c r="C715" s="1"/>
      <c r="D715" s="4">
        <v>45329</v>
      </c>
      <c r="E715" s="2">
        <v>9552.2099999999991</v>
      </c>
      <c r="F715" s="2" t="s">
        <v>19</v>
      </c>
      <c r="G715" s="1"/>
      <c r="H715" s="1"/>
      <c r="I715" s="1"/>
      <c r="J715" s="1"/>
      <c r="K715" s="1"/>
      <c r="L715" s="1"/>
      <c r="M715" s="1"/>
      <c r="N715" s="1"/>
      <c r="O715" s="2" t="s">
        <v>20</v>
      </c>
      <c r="P715" s="2" t="s">
        <v>21</v>
      </c>
      <c r="Q715" s="5">
        <v>45373.546527777777</v>
      </c>
    </row>
    <row r="716" spans="1:17" ht="27.6" x14ac:dyDescent="0.3">
      <c r="A716" s="2" t="s">
        <v>432</v>
      </c>
      <c r="B716" s="2" t="s">
        <v>7</v>
      </c>
      <c r="C716" s="1"/>
      <c r="D716" s="4">
        <v>45328</v>
      </c>
      <c r="E716" s="2">
        <v>9552.2099999999991</v>
      </c>
      <c r="F716" s="1"/>
      <c r="G716" s="1"/>
      <c r="H716" s="2" t="s">
        <v>22</v>
      </c>
      <c r="I716" s="2" t="s">
        <v>433</v>
      </c>
      <c r="J716" s="2">
        <v>1</v>
      </c>
      <c r="K716" s="1"/>
      <c r="L716" s="1"/>
      <c r="M716" s="1"/>
      <c r="N716" s="4">
        <v>45329</v>
      </c>
      <c r="O716" s="2" t="s">
        <v>20</v>
      </c>
      <c r="P716" s="2" t="s">
        <v>21</v>
      </c>
      <c r="Q716" s="5">
        <v>45373.546527777777</v>
      </c>
    </row>
    <row r="717" spans="1:17" x14ac:dyDescent="0.3">
      <c r="A717" s="2" t="s">
        <v>434</v>
      </c>
      <c r="B717" s="2" t="s">
        <v>18</v>
      </c>
      <c r="C717" s="1"/>
      <c r="D717" s="4">
        <v>45329</v>
      </c>
      <c r="E717" s="2">
        <v>-723</v>
      </c>
      <c r="F717" s="2" t="s">
        <v>19</v>
      </c>
      <c r="G717" s="1"/>
      <c r="H717" s="1"/>
      <c r="I717" s="1"/>
      <c r="J717" s="1"/>
      <c r="K717" s="1"/>
      <c r="L717" s="1"/>
      <c r="M717" s="1"/>
      <c r="N717" s="1"/>
      <c r="O717" s="2" t="s">
        <v>20</v>
      </c>
      <c r="P717" s="2" t="s">
        <v>21</v>
      </c>
      <c r="Q717" s="5">
        <v>45373.547222222223</v>
      </c>
    </row>
    <row r="718" spans="1:17" x14ac:dyDescent="0.3">
      <c r="A718" s="2" t="s">
        <v>434</v>
      </c>
      <c r="B718" s="2" t="s">
        <v>7</v>
      </c>
      <c r="C718" s="1"/>
      <c r="D718" s="4">
        <v>45328</v>
      </c>
      <c r="E718" s="2">
        <v>723</v>
      </c>
      <c r="F718" s="1"/>
      <c r="G718" s="1"/>
      <c r="H718" s="2" t="s">
        <v>40</v>
      </c>
      <c r="I718" s="2" t="s">
        <v>435</v>
      </c>
      <c r="J718" s="2">
        <v>1</v>
      </c>
      <c r="K718" s="1"/>
      <c r="L718" s="1"/>
      <c r="M718" s="1"/>
      <c r="N718" s="4">
        <v>45329</v>
      </c>
      <c r="O718" s="2" t="s">
        <v>20</v>
      </c>
      <c r="P718" s="2" t="s">
        <v>21</v>
      </c>
      <c r="Q718" s="5">
        <v>45373.547222222223</v>
      </c>
    </row>
    <row r="719" spans="1:17" x14ac:dyDescent="0.3">
      <c r="A719" s="2" t="s">
        <v>434</v>
      </c>
      <c r="B719" s="2" t="s">
        <v>7</v>
      </c>
      <c r="C719" s="1"/>
      <c r="D719" s="4">
        <v>45328</v>
      </c>
      <c r="E719" s="2">
        <v>-1446</v>
      </c>
      <c r="F719" s="1"/>
      <c r="G719" s="1"/>
      <c r="H719" s="2" t="s">
        <v>40</v>
      </c>
      <c r="I719" s="2" t="s">
        <v>435</v>
      </c>
      <c r="J719" s="2">
        <v>2</v>
      </c>
      <c r="K719" s="1"/>
      <c r="L719" s="1"/>
      <c r="M719" s="1"/>
      <c r="N719" s="4">
        <v>45329</v>
      </c>
      <c r="O719" s="2" t="s">
        <v>20</v>
      </c>
      <c r="P719" s="2" t="s">
        <v>21</v>
      </c>
      <c r="Q719" s="5">
        <v>45373.547222222223</v>
      </c>
    </row>
    <row r="720" spans="1:17" x14ac:dyDescent="0.3">
      <c r="A720" s="2" t="s">
        <v>436</v>
      </c>
      <c r="B720" s="2" t="s">
        <v>18</v>
      </c>
      <c r="C720" s="1"/>
      <c r="D720" s="4">
        <v>45329</v>
      </c>
      <c r="E720" s="2">
        <v>243.56</v>
      </c>
      <c r="F720" s="2" t="s">
        <v>19</v>
      </c>
      <c r="G720" s="1"/>
      <c r="H720" s="1"/>
      <c r="I720" s="1"/>
      <c r="J720" s="1"/>
      <c r="K720" s="1"/>
      <c r="L720" s="1"/>
      <c r="M720" s="1"/>
      <c r="N720" s="1"/>
      <c r="O720" s="2" t="s">
        <v>20</v>
      </c>
      <c r="P720" s="2" t="s">
        <v>21</v>
      </c>
      <c r="Q720" s="5">
        <v>45373.54791666667</v>
      </c>
    </row>
    <row r="721" spans="1:17" x14ac:dyDescent="0.3">
      <c r="A721" s="2" t="s">
        <v>436</v>
      </c>
      <c r="B721" s="2" t="s">
        <v>7</v>
      </c>
      <c r="C721" s="1"/>
      <c r="D721" s="4">
        <v>45328</v>
      </c>
      <c r="E721" s="2">
        <v>243.56</v>
      </c>
      <c r="F721" s="1"/>
      <c r="G721" s="1"/>
      <c r="H721" s="2" t="s">
        <v>40</v>
      </c>
      <c r="I721" s="2" t="s">
        <v>429</v>
      </c>
      <c r="J721" s="2">
        <v>1</v>
      </c>
      <c r="K721" s="1"/>
      <c r="L721" s="1"/>
      <c r="M721" s="1"/>
      <c r="N721" s="4">
        <v>45329</v>
      </c>
      <c r="O721" s="2" t="s">
        <v>20</v>
      </c>
      <c r="P721" s="2" t="s">
        <v>21</v>
      </c>
      <c r="Q721" s="5">
        <v>45373.54791666667</v>
      </c>
    </row>
    <row r="722" spans="1:17" x14ac:dyDescent="0.3">
      <c r="A722" s="2" t="s">
        <v>437</v>
      </c>
      <c r="B722" s="2" t="s">
        <v>18</v>
      </c>
      <c r="C722" s="1"/>
      <c r="D722" s="4">
        <v>45329</v>
      </c>
      <c r="E722" s="2">
        <v>-180</v>
      </c>
      <c r="F722" s="2" t="s">
        <v>19</v>
      </c>
      <c r="G722" s="1"/>
      <c r="H722" s="1"/>
      <c r="I722" s="1"/>
      <c r="J722" s="1"/>
      <c r="K722" s="1"/>
      <c r="L722" s="1"/>
      <c r="M722" s="1"/>
      <c r="N722" s="1"/>
      <c r="O722" s="2" t="s">
        <v>20</v>
      </c>
      <c r="P722" s="2" t="s">
        <v>21</v>
      </c>
      <c r="Q722" s="5">
        <v>45373.548611111109</v>
      </c>
    </row>
    <row r="723" spans="1:17" x14ac:dyDescent="0.3">
      <c r="A723" s="2" t="s">
        <v>437</v>
      </c>
      <c r="B723" s="2" t="s">
        <v>7</v>
      </c>
      <c r="C723" s="1"/>
      <c r="D723" s="4">
        <v>45328</v>
      </c>
      <c r="E723" s="2">
        <v>-180</v>
      </c>
      <c r="F723" s="1"/>
      <c r="G723" s="1"/>
      <c r="H723" s="2" t="s">
        <v>40</v>
      </c>
      <c r="I723" s="2" t="s">
        <v>438</v>
      </c>
      <c r="J723" s="2">
        <v>1</v>
      </c>
      <c r="K723" s="1"/>
      <c r="L723" s="1"/>
      <c r="M723" s="1"/>
      <c r="N723" s="4">
        <v>45329</v>
      </c>
      <c r="O723" s="2" t="s">
        <v>20</v>
      </c>
      <c r="P723" s="2" t="s">
        <v>21</v>
      </c>
      <c r="Q723" s="5">
        <v>45373.548611111109</v>
      </c>
    </row>
    <row r="724" spans="1:17" x14ac:dyDescent="0.3">
      <c r="A724" s="2" t="s">
        <v>439</v>
      </c>
      <c r="B724" s="2" t="s">
        <v>18</v>
      </c>
      <c r="C724" s="1"/>
      <c r="D724" s="4">
        <v>45329</v>
      </c>
      <c r="E724" s="2">
        <v>11100</v>
      </c>
      <c r="F724" s="2" t="s">
        <v>19</v>
      </c>
      <c r="G724" s="1"/>
      <c r="H724" s="1"/>
      <c r="I724" s="1"/>
      <c r="J724" s="1"/>
      <c r="K724" s="1"/>
      <c r="L724" s="1"/>
      <c r="M724" s="1"/>
      <c r="N724" s="1"/>
      <c r="O724" s="2" t="s">
        <v>20</v>
      </c>
      <c r="P724" s="2" t="s">
        <v>21</v>
      </c>
      <c r="Q724" s="5">
        <v>45373.549305555556</v>
      </c>
    </row>
    <row r="725" spans="1:17" x14ac:dyDescent="0.3">
      <c r="A725" s="2" t="s">
        <v>439</v>
      </c>
      <c r="B725" s="2" t="s">
        <v>7</v>
      </c>
      <c r="C725" s="1"/>
      <c r="D725" s="4">
        <v>45328</v>
      </c>
      <c r="E725" s="2">
        <v>2220</v>
      </c>
      <c r="F725" s="1"/>
      <c r="G725" s="1"/>
      <c r="H725" s="2" t="s">
        <v>440</v>
      </c>
      <c r="I725" s="2" t="s">
        <v>441</v>
      </c>
      <c r="J725" s="2">
        <v>3</v>
      </c>
      <c r="K725" s="1"/>
      <c r="L725" s="1"/>
      <c r="M725" s="1"/>
      <c r="N725" s="4">
        <v>45329</v>
      </c>
      <c r="O725" s="2" t="s">
        <v>20</v>
      </c>
      <c r="P725" s="2" t="s">
        <v>21</v>
      </c>
      <c r="Q725" s="5">
        <v>45373.549305555556</v>
      </c>
    </row>
    <row r="726" spans="1:17" x14ac:dyDescent="0.3">
      <c r="A726" s="2" t="s">
        <v>439</v>
      </c>
      <c r="B726" s="2" t="s">
        <v>7</v>
      </c>
      <c r="C726" s="1"/>
      <c r="D726" s="4">
        <v>45328</v>
      </c>
      <c r="E726" s="2">
        <v>8880</v>
      </c>
      <c r="F726" s="1"/>
      <c r="G726" s="1"/>
      <c r="H726" s="2" t="s">
        <v>440</v>
      </c>
      <c r="I726" s="2" t="s">
        <v>441</v>
      </c>
      <c r="J726" s="2">
        <v>4</v>
      </c>
      <c r="K726" s="1"/>
      <c r="L726" s="1"/>
      <c r="M726" s="1"/>
      <c r="N726" s="4">
        <v>45329</v>
      </c>
      <c r="O726" s="2" t="s">
        <v>20</v>
      </c>
      <c r="P726" s="2" t="s">
        <v>21</v>
      </c>
      <c r="Q726" s="5">
        <v>45373.549305555556</v>
      </c>
    </row>
    <row r="727" spans="1:17" x14ac:dyDescent="0.3">
      <c r="A727" s="2" t="s">
        <v>442</v>
      </c>
      <c r="B727" s="2" t="s">
        <v>18</v>
      </c>
      <c r="C727" s="1"/>
      <c r="D727" s="4">
        <v>45328</v>
      </c>
      <c r="E727" s="2">
        <v>1360</v>
      </c>
      <c r="F727" s="2" t="s">
        <v>19</v>
      </c>
      <c r="G727" s="1"/>
      <c r="H727" s="1"/>
      <c r="I727" s="1"/>
      <c r="J727" s="1"/>
      <c r="K727" s="1"/>
      <c r="L727" s="1"/>
      <c r="M727" s="1"/>
      <c r="N727" s="1"/>
      <c r="O727" s="2" t="s">
        <v>20</v>
      </c>
      <c r="P727" s="2" t="s">
        <v>21</v>
      </c>
      <c r="Q727" s="5">
        <v>45373.550694444442</v>
      </c>
    </row>
    <row r="728" spans="1:17" x14ac:dyDescent="0.3">
      <c r="A728" s="2" t="s">
        <v>442</v>
      </c>
      <c r="B728" s="2" t="s">
        <v>18</v>
      </c>
      <c r="C728" s="1"/>
      <c r="D728" s="4">
        <v>45328</v>
      </c>
      <c r="E728" s="2">
        <v>1529433.14</v>
      </c>
      <c r="F728" s="2" t="s">
        <v>19</v>
      </c>
      <c r="G728" s="1"/>
      <c r="H728" s="1"/>
      <c r="I728" s="1"/>
      <c r="J728" s="1"/>
      <c r="K728" s="1"/>
      <c r="L728" s="1"/>
      <c r="M728" s="1"/>
      <c r="N728" s="1"/>
      <c r="O728" s="2" t="s">
        <v>20</v>
      </c>
      <c r="P728" s="2" t="s">
        <v>21</v>
      </c>
      <c r="Q728" s="5">
        <v>45373.550694444442</v>
      </c>
    </row>
    <row r="729" spans="1:17" ht="27.6" x14ac:dyDescent="0.3">
      <c r="A729" s="2" t="s">
        <v>442</v>
      </c>
      <c r="B729" s="2" t="s">
        <v>7</v>
      </c>
      <c r="C729" s="1"/>
      <c r="D729" s="4">
        <v>45328</v>
      </c>
      <c r="E729" s="2">
        <v>1360</v>
      </c>
      <c r="F729" s="1"/>
      <c r="G729" s="1"/>
      <c r="H729" s="2" t="s">
        <v>22</v>
      </c>
      <c r="I729" s="2" t="s">
        <v>443</v>
      </c>
      <c r="J729" s="2">
        <v>1</v>
      </c>
      <c r="K729" s="1"/>
      <c r="L729" s="1"/>
      <c r="M729" s="1"/>
      <c r="N729" s="4">
        <v>45328</v>
      </c>
      <c r="O729" s="2" t="s">
        <v>20</v>
      </c>
      <c r="P729" s="2" t="s">
        <v>21</v>
      </c>
      <c r="Q729" s="5">
        <v>45373.550694444442</v>
      </c>
    </row>
    <row r="730" spans="1:17" x14ac:dyDescent="0.3">
      <c r="A730" s="2" t="s">
        <v>442</v>
      </c>
      <c r="B730" s="2" t="s">
        <v>7</v>
      </c>
      <c r="C730" s="1"/>
      <c r="D730" s="4">
        <v>45327</v>
      </c>
      <c r="E730" s="2">
        <v>8649.0400000000009</v>
      </c>
      <c r="F730" s="1"/>
      <c r="G730" s="1"/>
      <c r="H730" s="2" t="s">
        <v>40</v>
      </c>
      <c r="I730" s="2" t="s">
        <v>444</v>
      </c>
      <c r="J730" s="2">
        <v>1</v>
      </c>
      <c r="K730" s="1"/>
      <c r="L730" s="1"/>
      <c r="M730" s="1"/>
      <c r="N730" s="4">
        <v>45328</v>
      </c>
      <c r="O730" s="2" t="s">
        <v>20</v>
      </c>
      <c r="P730" s="2" t="s">
        <v>21</v>
      </c>
      <c r="Q730" s="5">
        <v>45373.550694444442</v>
      </c>
    </row>
    <row r="731" spans="1:17" x14ac:dyDescent="0.3">
      <c r="A731" s="2" t="s">
        <v>442</v>
      </c>
      <c r="B731" s="2" t="s">
        <v>7</v>
      </c>
      <c r="C731" s="1"/>
      <c r="D731" s="4">
        <v>45327</v>
      </c>
      <c r="E731" s="2">
        <v>1520784.1</v>
      </c>
      <c r="F731" s="1"/>
      <c r="G731" s="1"/>
      <c r="H731" s="2" t="s">
        <v>40</v>
      </c>
      <c r="I731" s="2" t="s">
        <v>444</v>
      </c>
      <c r="J731" s="2">
        <v>2</v>
      </c>
      <c r="K731" s="1"/>
      <c r="L731" s="1"/>
      <c r="M731" s="1"/>
      <c r="N731" s="4">
        <v>45328</v>
      </c>
      <c r="O731" s="2" t="s">
        <v>20</v>
      </c>
      <c r="P731" s="2" t="s">
        <v>21</v>
      </c>
      <c r="Q731" s="5">
        <v>45373.550694444442</v>
      </c>
    </row>
    <row r="732" spans="1:17" x14ac:dyDescent="0.3">
      <c r="A732" s="2" t="s">
        <v>445</v>
      </c>
      <c r="B732" s="2" t="s">
        <v>18</v>
      </c>
      <c r="C732" s="1"/>
      <c r="D732" s="4">
        <v>45328</v>
      </c>
      <c r="E732" s="2">
        <v>7187.49</v>
      </c>
      <c r="F732" s="2" t="s">
        <v>19</v>
      </c>
      <c r="G732" s="1"/>
      <c r="H732" s="1"/>
      <c r="I732" s="1"/>
      <c r="J732" s="1"/>
      <c r="K732" s="1"/>
      <c r="L732" s="1"/>
      <c r="M732" s="1"/>
      <c r="N732" s="1"/>
      <c r="O732" s="2" t="s">
        <v>20</v>
      </c>
      <c r="P732" s="2" t="s">
        <v>21</v>
      </c>
      <c r="Q732" s="5">
        <v>45373.550694444442</v>
      </c>
    </row>
    <row r="733" spans="1:17" ht="27.6" x14ac:dyDescent="0.3">
      <c r="A733" s="2" t="s">
        <v>445</v>
      </c>
      <c r="B733" s="2" t="s">
        <v>7</v>
      </c>
      <c r="C733" s="1"/>
      <c r="D733" s="4">
        <v>45327</v>
      </c>
      <c r="E733" s="2">
        <v>7187.49</v>
      </c>
      <c r="F733" s="1"/>
      <c r="G733" s="1"/>
      <c r="H733" s="2" t="s">
        <v>22</v>
      </c>
      <c r="I733" s="2" t="s">
        <v>446</v>
      </c>
      <c r="J733" s="2">
        <v>1</v>
      </c>
      <c r="K733" s="1"/>
      <c r="L733" s="1"/>
      <c r="M733" s="1"/>
      <c r="N733" s="4">
        <v>45328</v>
      </c>
      <c r="O733" s="2" t="s">
        <v>20</v>
      </c>
      <c r="P733" s="2" t="s">
        <v>21</v>
      </c>
      <c r="Q733" s="5">
        <v>45373.550694444442</v>
      </c>
    </row>
    <row r="734" spans="1:17" x14ac:dyDescent="0.3">
      <c r="A734" s="2" t="s">
        <v>447</v>
      </c>
      <c r="B734" s="2" t="s">
        <v>18</v>
      </c>
      <c r="C734" s="1"/>
      <c r="D734" s="4">
        <v>45328</v>
      </c>
      <c r="E734" s="2">
        <v>9100</v>
      </c>
      <c r="F734" s="2" t="s">
        <v>19</v>
      </c>
      <c r="G734" s="1"/>
      <c r="H734" s="1"/>
      <c r="I734" s="1"/>
      <c r="J734" s="1"/>
      <c r="K734" s="1"/>
      <c r="L734" s="1"/>
      <c r="M734" s="1"/>
      <c r="N734" s="1"/>
      <c r="O734" s="2" t="s">
        <v>20</v>
      </c>
      <c r="P734" s="2" t="s">
        <v>21</v>
      </c>
      <c r="Q734" s="5">
        <v>45373.551388888889</v>
      </c>
    </row>
    <row r="735" spans="1:17" x14ac:dyDescent="0.3">
      <c r="A735" s="2" t="s">
        <v>447</v>
      </c>
      <c r="B735" s="2" t="s">
        <v>7</v>
      </c>
      <c r="C735" s="1"/>
      <c r="D735" s="4">
        <v>45327</v>
      </c>
      <c r="E735" s="2">
        <v>1820</v>
      </c>
      <c r="F735" s="1"/>
      <c r="G735" s="1"/>
      <c r="H735" s="2" t="s">
        <v>448</v>
      </c>
      <c r="I735" s="2" t="s">
        <v>449</v>
      </c>
      <c r="J735" s="2">
        <v>3</v>
      </c>
      <c r="K735" s="1"/>
      <c r="L735" s="1"/>
      <c r="M735" s="1"/>
      <c r="N735" s="4">
        <v>45328</v>
      </c>
      <c r="O735" s="2" t="s">
        <v>20</v>
      </c>
      <c r="P735" s="2" t="s">
        <v>21</v>
      </c>
      <c r="Q735" s="5">
        <v>45373.551388888889</v>
      </c>
    </row>
    <row r="736" spans="1:17" x14ac:dyDescent="0.3">
      <c r="A736" s="2" t="s">
        <v>447</v>
      </c>
      <c r="B736" s="2" t="s">
        <v>7</v>
      </c>
      <c r="C736" s="1"/>
      <c r="D736" s="4">
        <v>45327</v>
      </c>
      <c r="E736" s="2">
        <v>7280</v>
      </c>
      <c r="F736" s="1"/>
      <c r="G736" s="1"/>
      <c r="H736" s="2" t="s">
        <v>448</v>
      </c>
      <c r="I736" s="2" t="s">
        <v>449</v>
      </c>
      <c r="J736" s="2">
        <v>4</v>
      </c>
      <c r="K736" s="1"/>
      <c r="L736" s="1"/>
      <c r="M736" s="1"/>
      <c r="N736" s="4">
        <v>45328</v>
      </c>
      <c r="O736" s="2" t="s">
        <v>20</v>
      </c>
      <c r="P736" s="2" t="s">
        <v>21</v>
      </c>
      <c r="Q736" s="5">
        <v>45373.551388888889</v>
      </c>
    </row>
    <row r="737" spans="1:17" x14ac:dyDescent="0.3">
      <c r="A737" s="2" t="s">
        <v>450</v>
      </c>
      <c r="B737" s="2" t="s">
        <v>18</v>
      </c>
      <c r="C737" s="1"/>
      <c r="D737" s="4">
        <v>45328</v>
      </c>
      <c r="E737" s="2">
        <v>-570</v>
      </c>
      <c r="F737" s="2" t="s">
        <v>19</v>
      </c>
      <c r="G737" s="1"/>
      <c r="H737" s="1"/>
      <c r="I737" s="1"/>
      <c r="J737" s="1"/>
      <c r="K737" s="1"/>
      <c r="L737" s="1"/>
      <c r="M737" s="1"/>
      <c r="N737" s="1"/>
      <c r="O737" s="2" t="s">
        <v>20</v>
      </c>
      <c r="P737" s="2" t="s">
        <v>21</v>
      </c>
      <c r="Q737" s="5">
        <v>45373.551388888889</v>
      </c>
    </row>
    <row r="738" spans="1:17" ht="27.6" x14ac:dyDescent="0.3">
      <c r="A738" s="2" t="s">
        <v>450</v>
      </c>
      <c r="B738" s="2" t="s">
        <v>7</v>
      </c>
      <c r="C738" s="1"/>
      <c r="D738" s="4">
        <v>45328</v>
      </c>
      <c r="E738" s="2">
        <v>-570</v>
      </c>
      <c r="F738" s="1"/>
      <c r="G738" s="1"/>
      <c r="H738" s="2" t="s">
        <v>24</v>
      </c>
      <c r="I738" s="2" t="s">
        <v>451</v>
      </c>
      <c r="J738" s="2">
        <v>1</v>
      </c>
      <c r="K738" s="1"/>
      <c r="L738" s="1"/>
      <c r="M738" s="1"/>
      <c r="N738" s="4">
        <v>45328</v>
      </c>
      <c r="O738" s="2" t="s">
        <v>20</v>
      </c>
      <c r="P738" s="2" t="s">
        <v>21</v>
      </c>
      <c r="Q738" s="5">
        <v>45373.551388888889</v>
      </c>
    </row>
    <row r="739" spans="1:17" x14ac:dyDescent="0.3">
      <c r="A739" s="2" t="s">
        <v>452</v>
      </c>
      <c r="B739" s="2" t="s">
        <v>18</v>
      </c>
      <c r="C739" s="1"/>
      <c r="D739" s="4">
        <v>45324</v>
      </c>
      <c r="E739" s="2">
        <v>680</v>
      </c>
      <c r="F739" s="2" t="s">
        <v>19</v>
      </c>
      <c r="G739" s="1"/>
      <c r="H739" s="1"/>
      <c r="I739" s="1"/>
      <c r="J739" s="1"/>
      <c r="K739" s="1"/>
      <c r="L739" s="1"/>
      <c r="M739" s="1"/>
      <c r="N739" s="1"/>
      <c r="O739" s="2" t="s">
        <v>20</v>
      </c>
      <c r="P739" s="2" t="s">
        <v>21</v>
      </c>
      <c r="Q739" s="5">
        <v>45373.556250000001</v>
      </c>
    </row>
    <row r="740" spans="1:17" ht="27.6" x14ac:dyDescent="0.3">
      <c r="A740" s="2" t="s">
        <v>452</v>
      </c>
      <c r="B740" s="2" t="s">
        <v>7</v>
      </c>
      <c r="C740" s="1"/>
      <c r="D740" s="4">
        <v>45323</v>
      </c>
      <c r="E740" s="2">
        <v>680</v>
      </c>
      <c r="F740" s="1"/>
      <c r="G740" s="1"/>
      <c r="H740" s="2" t="s">
        <v>22</v>
      </c>
      <c r="I740" s="2" t="s">
        <v>453</v>
      </c>
      <c r="J740" s="2">
        <v>1</v>
      </c>
      <c r="K740" s="1"/>
      <c r="L740" s="1"/>
      <c r="M740" s="1"/>
      <c r="N740" s="4">
        <v>45324</v>
      </c>
      <c r="O740" s="2" t="s">
        <v>20</v>
      </c>
      <c r="P740" s="2" t="s">
        <v>21</v>
      </c>
      <c r="Q740" s="5">
        <v>45373.556250000001</v>
      </c>
    </row>
    <row r="741" spans="1:17" x14ac:dyDescent="0.3">
      <c r="A741" s="2" t="s">
        <v>454</v>
      </c>
      <c r="B741" s="2" t="s">
        <v>18</v>
      </c>
      <c r="C741" s="1"/>
      <c r="D741" s="4">
        <v>45324</v>
      </c>
      <c r="E741" s="2">
        <v>3482195.21</v>
      </c>
      <c r="F741" s="2" t="s">
        <v>19</v>
      </c>
      <c r="G741" s="1"/>
      <c r="H741" s="1"/>
      <c r="I741" s="1"/>
      <c r="J741" s="1"/>
      <c r="K741" s="1"/>
      <c r="L741" s="1"/>
      <c r="M741" s="1"/>
      <c r="N741" s="1"/>
      <c r="O741" s="2" t="s">
        <v>20</v>
      </c>
      <c r="P741" s="2" t="s">
        <v>21</v>
      </c>
      <c r="Q741" s="5">
        <v>45373.556250000001</v>
      </c>
    </row>
    <row r="742" spans="1:17" x14ac:dyDescent="0.3">
      <c r="A742" s="2" t="s">
        <v>454</v>
      </c>
      <c r="B742" s="2" t="s">
        <v>7</v>
      </c>
      <c r="C742" s="1"/>
      <c r="D742" s="4">
        <v>45323</v>
      </c>
      <c r="E742" s="2">
        <v>3458142.25</v>
      </c>
      <c r="F742" s="1"/>
      <c r="G742" s="1"/>
      <c r="H742" s="2" t="s">
        <v>40</v>
      </c>
      <c r="I742" s="2" t="s">
        <v>455</v>
      </c>
      <c r="J742" s="2">
        <v>3</v>
      </c>
      <c r="K742" s="1"/>
      <c r="L742" s="1"/>
      <c r="M742" s="1"/>
      <c r="N742" s="4">
        <v>45324</v>
      </c>
      <c r="O742" s="2" t="s">
        <v>20</v>
      </c>
      <c r="P742" s="2" t="s">
        <v>21</v>
      </c>
      <c r="Q742" s="5">
        <v>45373.556250000001</v>
      </c>
    </row>
    <row r="743" spans="1:17" x14ac:dyDescent="0.3">
      <c r="A743" s="2" t="s">
        <v>454</v>
      </c>
      <c r="B743" s="2" t="s">
        <v>7</v>
      </c>
      <c r="C743" s="1"/>
      <c r="D743" s="4">
        <v>45323</v>
      </c>
      <c r="E743" s="2">
        <v>24052.959999999999</v>
      </c>
      <c r="F743" s="1"/>
      <c r="G743" s="1"/>
      <c r="H743" s="2" t="s">
        <v>40</v>
      </c>
      <c r="I743" s="2" t="s">
        <v>455</v>
      </c>
      <c r="J743" s="2">
        <v>2</v>
      </c>
      <c r="K743" s="1"/>
      <c r="L743" s="1"/>
      <c r="M743" s="1"/>
      <c r="N743" s="4">
        <v>45324</v>
      </c>
      <c r="O743" s="2" t="s">
        <v>20</v>
      </c>
      <c r="P743" s="2" t="s">
        <v>21</v>
      </c>
      <c r="Q743" s="5">
        <v>45373.556250000001</v>
      </c>
    </row>
    <row r="744" spans="1:17" x14ac:dyDescent="0.3">
      <c r="A744" s="2" t="s">
        <v>456</v>
      </c>
      <c r="B744" s="2" t="s">
        <v>18</v>
      </c>
      <c r="C744" s="1"/>
      <c r="D744" s="4">
        <v>45327</v>
      </c>
      <c r="E744" s="2">
        <v>1670111.9</v>
      </c>
      <c r="F744" s="2" t="s">
        <v>19</v>
      </c>
      <c r="G744" s="1"/>
      <c r="H744" s="1"/>
      <c r="I744" s="1"/>
      <c r="J744" s="1"/>
      <c r="K744" s="1"/>
      <c r="L744" s="1"/>
      <c r="M744" s="1"/>
      <c r="N744" s="1"/>
      <c r="O744" s="2" t="s">
        <v>20</v>
      </c>
      <c r="P744" s="2" t="s">
        <v>21</v>
      </c>
      <c r="Q744" s="5">
        <v>45373.614583333336</v>
      </c>
    </row>
    <row r="745" spans="1:17" x14ac:dyDescent="0.3">
      <c r="A745" s="2" t="s">
        <v>456</v>
      </c>
      <c r="B745" s="2" t="s">
        <v>7</v>
      </c>
      <c r="C745" s="1"/>
      <c r="D745" s="4">
        <v>45324</v>
      </c>
      <c r="E745" s="2">
        <v>7189.37</v>
      </c>
      <c r="F745" s="1"/>
      <c r="G745" s="1"/>
      <c r="H745" s="2" t="s">
        <v>40</v>
      </c>
      <c r="I745" s="2" t="s">
        <v>457</v>
      </c>
      <c r="J745" s="2">
        <v>2</v>
      </c>
      <c r="K745" s="1"/>
      <c r="L745" s="1"/>
      <c r="M745" s="1"/>
      <c r="N745" s="4">
        <v>45327</v>
      </c>
      <c r="O745" s="2" t="s">
        <v>20</v>
      </c>
      <c r="P745" s="2" t="s">
        <v>21</v>
      </c>
      <c r="Q745" s="5">
        <v>45373.614583333336</v>
      </c>
    </row>
    <row r="746" spans="1:17" x14ac:dyDescent="0.3">
      <c r="A746" s="2" t="s">
        <v>456</v>
      </c>
      <c r="B746" s="2" t="s">
        <v>7</v>
      </c>
      <c r="C746" s="1"/>
      <c r="D746" s="4">
        <v>45324</v>
      </c>
      <c r="E746" s="2">
        <v>1662922.53</v>
      </c>
      <c r="F746" s="1"/>
      <c r="G746" s="1"/>
      <c r="H746" s="2" t="s">
        <v>40</v>
      </c>
      <c r="I746" s="2" t="s">
        <v>457</v>
      </c>
      <c r="J746" s="2">
        <v>3</v>
      </c>
      <c r="K746" s="1"/>
      <c r="L746" s="1"/>
      <c r="M746" s="1"/>
      <c r="N746" s="4">
        <v>45327</v>
      </c>
      <c r="O746" s="2" t="s">
        <v>20</v>
      </c>
      <c r="P746" s="2" t="s">
        <v>21</v>
      </c>
      <c r="Q746" s="5">
        <v>45373.614583333336</v>
      </c>
    </row>
    <row r="747" spans="1:17" x14ac:dyDescent="0.3">
      <c r="A747" s="2" t="s">
        <v>458</v>
      </c>
      <c r="B747" s="2" t="s">
        <v>18</v>
      </c>
      <c r="C747" s="1"/>
      <c r="D747" s="4">
        <v>45327</v>
      </c>
      <c r="E747" s="2">
        <v>680</v>
      </c>
      <c r="F747" s="2" t="s">
        <v>19</v>
      </c>
      <c r="G747" s="1"/>
      <c r="H747" s="1"/>
      <c r="I747" s="1"/>
      <c r="J747" s="1"/>
      <c r="K747" s="1"/>
      <c r="L747" s="1"/>
      <c r="M747" s="1"/>
      <c r="N747" s="1"/>
      <c r="O747" s="2" t="s">
        <v>20</v>
      </c>
      <c r="P747" s="2" t="s">
        <v>21</v>
      </c>
      <c r="Q747" s="5">
        <v>45373.621527777781</v>
      </c>
    </row>
    <row r="748" spans="1:17" ht="27.6" x14ac:dyDescent="0.3">
      <c r="A748" s="2" t="s">
        <v>458</v>
      </c>
      <c r="B748" s="2" t="s">
        <v>7</v>
      </c>
      <c r="C748" s="1"/>
      <c r="D748" s="4">
        <v>45327</v>
      </c>
      <c r="E748" s="2">
        <v>680</v>
      </c>
      <c r="F748" s="1"/>
      <c r="G748" s="1"/>
      <c r="H748" s="2" t="s">
        <v>24</v>
      </c>
      <c r="I748" s="2" t="s">
        <v>459</v>
      </c>
      <c r="J748" s="2">
        <v>1</v>
      </c>
      <c r="K748" s="1"/>
      <c r="L748" s="1"/>
      <c r="M748" s="1"/>
      <c r="N748" s="4">
        <v>45327</v>
      </c>
      <c r="O748" s="2" t="s">
        <v>20</v>
      </c>
      <c r="P748" s="2" t="s">
        <v>21</v>
      </c>
      <c r="Q748" s="5">
        <v>45373.621527777781</v>
      </c>
    </row>
    <row r="749" spans="1:17" x14ac:dyDescent="0.3">
      <c r="A749" s="2" t="s">
        <v>460</v>
      </c>
      <c r="B749" s="2" t="s">
        <v>18</v>
      </c>
      <c r="C749" s="1"/>
      <c r="D749" s="4">
        <v>45327</v>
      </c>
      <c r="E749" s="2">
        <v>5494.91</v>
      </c>
      <c r="F749" s="2" t="s">
        <v>19</v>
      </c>
      <c r="G749" s="1"/>
      <c r="H749" s="1"/>
      <c r="I749" s="1"/>
      <c r="J749" s="1"/>
      <c r="K749" s="1"/>
      <c r="L749" s="1"/>
      <c r="M749" s="1"/>
      <c r="N749" s="1"/>
      <c r="O749" s="2" t="s">
        <v>20</v>
      </c>
      <c r="P749" s="2" t="s">
        <v>21</v>
      </c>
      <c r="Q749" s="5">
        <v>45373.62777777778</v>
      </c>
    </row>
    <row r="750" spans="1:17" ht="27.6" x14ac:dyDescent="0.3">
      <c r="A750" s="2" t="s">
        <v>460</v>
      </c>
      <c r="B750" s="2" t="s">
        <v>7</v>
      </c>
      <c r="C750" s="1"/>
      <c r="D750" s="4">
        <v>45324</v>
      </c>
      <c r="E750" s="2">
        <v>5494.91</v>
      </c>
      <c r="F750" s="1"/>
      <c r="G750" s="1"/>
      <c r="H750" s="2" t="s">
        <v>24</v>
      </c>
      <c r="I750" s="2" t="s">
        <v>461</v>
      </c>
      <c r="J750" s="2">
        <v>1</v>
      </c>
      <c r="K750" s="1"/>
      <c r="L750" s="1"/>
      <c r="M750" s="1"/>
      <c r="N750" s="4">
        <v>45327</v>
      </c>
      <c r="O750" s="2" t="s">
        <v>20</v>
      </c>
      <c r="P750" s="2" t="s">
        <v>21</v>
      </c>
      <c r="Q750" s="5">
        <v>45373.62777777778</v>
      </c>
    </row>
    <row r="751" spans="1:17" x14ac:dyDescent="0.3">
      <c r="A751" s="2" t="s">
        <v>462</v>
      </c>
      <c r="B751" s="2" t="s">
        <v>18</v>
      </c>
      <c r="C751" s="1"/>
      <c r="D751" s="4">
        <v>45327</v>
      </c>
      <c r="E751" s="2">
        <v>10200</v>
      </c>
      <c r="F751" s="2" t="s">
        <v>19</v>
      </c>
      <c r="G751" s="1"/>
      <c r="H751" s="1"/>
      <c r="I751" s="1"/>
      <c r="J751" s="1"/>
      <c r="K751" s="1"/>
      <c r="L751" s="1"/>
      <c r="M751" s="1"/>
      <c r="N751" s="1"/>
      <c r="O751" s="2" t="s">
        <v>20</v>
      </c>
      <c r="P751" s="2" t="s">
        <v>21</v>
      </c>
      <c r="Q751" s="5">
        <v>45373.640277777777</v>
      </c>
    </row>
    <row r="752" spans="1:17" x14ac:dyDescent="0.3">
      <c r="A752" s="2" t="s">
        <v>462</v>
      </c>
      <c r="B752" s="2" t="s">
        <v>7</v>
      </c>
      <c r="C752" s="1"/>
      <c r="D752" s="4">
        <v>45324</v>
      </c>
      <c r="E752" s="2">
        <v>2040</v>
      </c>
      <c r="F752" s="1"/>
      <c r="G752" s="1"/>
      <c r="H752" s="2" t="s">
        <v>463</v>
      </c>
      <c r="I752" s="2" t="s">
        <v>464</v>
      </c>
      <c r="J752" s="2">
        <v>3</v>
      </c>
      <c r="K752" s="1"/>
      <c r="L752" s="1"/>
      <c r="M752" s="1"/>
      <c r="N752" s="4">
        <v>45327</v>
      </c>
      <c r="O752" s="2" t="s">
        <v>20</v>
      </c>
      <c r="P752" s="2" t="s">
        <v>21</v>
      </c>
      <c r="Q752" s="5">
        <v>45373.640277777777</v>
      </c>
    </row>
    <row r="753" spans="1:17" x14ac:dyDescent="0.3">
      <c r="A753" s="2" t="s">
        <v>462</v>
      </c>
      <c r="B753" s="2" t="s">
        <v>7</v>
      </c>
      <c r="C753" s="1"/>
      <c r="D753" s="4">
        <v>45324</v>
      </c>
      <c r="E753" s="2">
        <v>8160</v>
      </c>
      <c r="F753" s="1"/>
      <c r="G753" s="1"/>
      <c r="H753" s="2" t="s">
        <v>463</v>
      </c>
      <c r="I753" s="2" t="s">
        <v>464</v>
      </c>
      <c r="J753" s="2">
        <v>4</v>
      </c>
      <c r="K753" s="1"/>
      <c r="L753" s="1"/>
      <c r="M753" s="1"/>
      <c r="N753" s="4">
        <v>45327</v>
      </c>
      <c r="O753" s="2" t="s">
        <v>20</v>
      </c>
      <c r="P753" s="2" t="s">
        <v>21</v>
      </c>
      <c r="Q753" s="5">
        <v>45373.640277777777</v>
      </c>
    </row>
    <row r="754" spans="1:17" x14ac:dyDescent="0.3">
      <c r="A754" s="2" t="s">
        <v>465</v>
      </c>
      <c r="B754" s="2" t="s">
        <v>18</v>
      </c>
      <c r="C754" s="1"/>
      <c r="D754" s="4">
        <v>45327</v>
      </c>
      <c r="E754" s="2">
        <v>659.84</v>
      </c>
      <c r="F754" s="2" t="s">
        <v>19</v>
      </c>
      <c r="G754" s="1"/>
      <c r="H754" s="1"/>
      <c r="I754" s="1"/>
      <c r="J754" s="1"/>
      <c r="K754" s="1"/>
      <c r="L754" s="1"/>
      <c r="M754" s="1"/>
      <c r="N754" s="1"/>
      <c r="O754" s="2" t="s">
        <v>20</v>
      </c>
      <c r="P754" s="2" t="s">
        <v>21</v>
      </c>
      <c r="Q754" s="5">
        <v>45373.643055555556</v>
      </c>
    </row>
    <row r="755" spans="1:17" x14ac:dyDescent="0.3">
      <c r="A755" s="2" t="s">
        <v>465</v>
      </c>
      <c r="B755" s="2" t="s">
        <v>7</v>
      </c>
      <c r="C755" s="1"/>
      <c r="D755" s="4">
        <v>45324</v>
      </c>
      <c r="E755" s="2">
        <v>659.84</v>
      </c>
      <c r="F755" s="1"/>
      <c r="G755" s="1"/>
      <c r="H755" s="2" t="s">
        <v>40</v>
      </c>
      <c r="I755" s="2" t="s">
        <v>457</v>
      </c>
      <c r="J755" s="2">
        <v>1</v>
      </c>
      <c r="K755" s="1"/>
      <c r="L755" s="1"/>
      <c r="M755" s="1"/>
      <c r="N755" s="4">
        <v>45327</v>
      </c>
      <c r="O755" s="2" t="s">
        <v>20</v>
      </c>
      <c r="P755" s="2" t="s">
        <v>21</v>
      </c>
      <c r="Q755" s="5">
        <v>45373.643055555556</v>
      </c>
    </row>
    <row r="756" spans="1:17" x14ac:dyDescent="0.3">
      <c r="A756" s="2" t="s">
        <v>466</v>
      </c>
      <c r="B756" s="2" t="s">
        <v>18</v>
      </c>
      <c r="C756" s="1"/>
      <c r="D756" s="4">
        <v>45327</v>
      </c>
      <c r="E756" s="2">
        <v>1200</v>
      </c>
      <c r="F756" s="2" t="s">
        <v>19</v>
      </c>
      <c r="G756" s="1"/>
      <c r="H756" s="1"/>
      <c r="I756" s="1"/>
      <c r="J756" s="1"/>
      <c r="K756" s="1"/>
      <c r="L756" s="1"/>
      <c r="M756" s="1"/>
      <c r="N756" s="1"/>
      <c r="O756" s="2" t="s">
        <v>20</v>
      </c>
      <c r="P756" s="2" t="s">
        <v>21</v>
      </c>
      <c r="Q756" s="5">
        <v>45373.652777777781</v>
      </c>
    </row>
    <row r="757" spans="1:17" x14ac:dyDescent="0.3">
      <c r="A757" s="2" t="s">
        <v>466</v>
      </c>
      <c r="B757" s="2" t="s">
        <v>7</v>
      </c>
      <c r="C757" s="1"/>
      <c r="D757" s="4">
        <v>45327</v>
      </c>
      <c r="E757" s="2">
        <v>240</v>
      </c>
      <c r="F757" s="1"/>
      <c r="G757" s="1"/>
      <c r="H757" s="2" t="s">
        <v>448</v>
      </c>
      <c r="I757" s="2" t="s">
        <v>449</v>
      </c>
      <c r="J757" s="2">
        <v>1</v>
      </c>
      <c r="K757" s="1"/>
      <c r="L757" s="1"/>
      <c r="M757" s="1"/>
      <c r="N757" s="4">
        <v>45327</v>
      </c>
      <c r="O757" s="2" t="s">
        <v>20</v>
      </c>
      <c r="P757" s="2" t="s">
        <v>21</v>
      </c>
      <c r="Q757" s="5">
        <v>45373.652777777781</v>
      </c>
    </row>
    <row r="758" spans="1:17" x14ac:dyDescent="0.3">
      <c r="A758" s="2" t="s">
        <v>466</v>
      </c>
      <c r="B758" s="2" t="s">
        <v>7</v>
      </c>
      <c r="C758" s="1"/>
      <c r="D758" s="4">
        <v>45327</v>
      </c>
      <c r="E758" s="2">
        <v>960</v>
      </c>
      <c r="F758" s="1"/>
      <c r="G758" s="1"/>
      <c r="H758" s="2" t="s">
        <v>448</v>
      </c>
      <c r="I758" s="2" t="s">
        <v>449</v>
      </c>
      <c r="J758" s="2">
        <v>2</v>
      </c>
      <c r="K758" s="1"/>
      <c r="L758" s="1"/>
      <c r="M758" s="1"/>
      <c r="N758" s="4">
        <v>45327</v>
      </c>
      <c r="O758" s="2" t="s">
        <v>20</v>
      </c>
      <c r="P758" s="2" t="s">
        <v>21</v>
      </c>
      <c r="Q758" s="5">
        <v>45373.652777777781</v>
      </c>
    </row>
    <row r="759" spans="1:17" x14ac:dyDescent="0.3">
      <c r="A759" s="2" t="s">
        <v>467</v>
      </c>
      <c r="B759" s="2" t="s">
        <v>18</v>
      </c>
      <c r="C759" s="1"/>
      <c r="D759" s="4">
        <v>45306</v>
      </c>
      <c r="E759" s="2">
        <v>686510.49</v>
      </c>
      <c r="F759" s="2" t="s">
        <v>19</v>
      </c>
      <c r="G759" s="1"/>
      <c r="H759" s="1"/>
      <c r="I759" s="1"/>
      <c r="J759" s="1"/>
      <c r="K759" s="1"/>
      <c r="L759" s="1"/>
      <c r="M759" s="1"/>
      <c r="N759" s="1"/>
      <c r="O759" s="2" t="s">
        <v>20</v>
      </c>
      <c r="P759" s="2" t="s">
        <v>21</v>
      </c>
      <c r="Q759" s="5">
        <v>45373.655555555553</v>
      </c>
    </row>
    <row r="760" spans="1:17" x14ac:dyDescent="0.3">
      <c r="A760" s="2" t="s">
        <v>467</v>
      </c>
      <c r="B760" s="2" t="s">
        <v>7</v>
      </c>
      <c r="C760" s="1"/>
      <c r="D760" s="4">
        <v>45303</v>
      </c>
      <c r="E760" s="2">
        <v>4946.8500000000004</v>
      </c>
      <c r="F760" s="1"/>
      <c r="G760" s="1"/>
      <c r="H760" s="2" t="s">
        <v>40</v>
      </c>
      <c r="I760" s="2" t="s">
        <v>468</v>
      </c>
      <c r="J760" s="2">
        <v>1</v>
      </c>
      <c r="K760" s="1"/>
      <c r="L760" s="1"/>
      <c r="M760" s="1"/>
      <c r="N760" s="4">
        <v>45306</v>
      </c>
      <c r="O760" s="2" t="s">
        <v>20</v>
      </c>
      <c r="P760" s="2" t="s">
        <v>21</v>
      </c>
      <c r="Q760" s="5">
        <v>45373.655555555553</v>
      </c>
    </row>
    <row r="761" spans="1:17" x14ac:dyDescent="0.3">
      <c r="A761" s="2" t="s">
        <v>467</v>
      </c>
      <c r="B761" s="2" t="s">
        <v>7</v>
      </c>
      <c r="C761" s="1"/>
      <c r="D761" s="4">
        <v>45303</v>
      </c>
      <c r="E761" s="2">
        <v>681563.64</v>
      </c>
      <c r="F761" s="1"/>
      <c r="G761" s="1"/>
      <c r="H761" s="2" t="s">
        <v>40</v>
      </c>
      <c r="I761" s="2" t="s">
        <v>468</v>
      </c>
      <c r="J761" s="2">
        <v>2</v>
      </c>
      <c r="K761" s="1"/>
      <c r="L761" s="1"/>
      <c r="M761" s="1"/>
      <c r="N761" s="4">
        <v>45306</v>
      </c>
      <c r="O761" s="2" t="s">
        <v>20</v>
      </c>
      <c r="P761" s="2" t="s">
        <v>21</v>
      </c>
      <c r="Q761" s="5">
        <v>45373.655555555553</v>
      </c>
    </row>
    <row r="762" spans="1:17" x14ac:dyDescent="0.3">
      <c r="A762" s="2" t="s">
        <v>469</v>
      </c>
      <c r="B762" s="2" t="s">
        <v>18</v>
      </c>
      <c r="C762" s="1"/>
      <c r="D762" s="4">
        <v>45306</v>
      </c>
      <c r="E762" s="2">
        <v>5714.71</v>
      </c>
      <c r="F762" s="2" t="s">
        <v>19</v>
      </c>
      <c r="G762" s="1"/>
      <c r="H762" s="1"/>
      <c r="I762" s="1"/>
      <c r="J762" s="1"/>
      <c r="K762" s="1"/>
      <c r="L762" s="1"/>
      <c r="M762" s="1"/>
      <c r="N762" s="1"/>
      <c r="O762" s="2" t="s">
        <v>20</v>
      </c>
      <c r="P762" s="2" t="s">
        <v>21</v>
      </c>
      <c r="Q762" s="5">
        <v>45373.661805555559</v>
      </c>
    </row>
    <row r="763" spans="1:17" ht="27.6" x14ac:dyDescent="0.3">
      <c r="A763" s="2" t="s">
        <v>469</v>
      </c>
      <c r="B763" s="2" t="s">
        <v>7</v>
      </c>
      <c r="C763" s="1"/>
      <c r="D763" s="4">
        <v>45303</v>
      </c>
      <c r="E763" s="2">
        <v>5714.71</v>
      </c>
      <c r="F763" s="1"/>
      <c r="G763" s="1"/>
      <c r="H763" s="2" t="s">
        <v>22</v>
      </c>
      <c r="I763" s="2" t="s">
        <v>470</v>
      </c>
      <c r="J763" s="2">
        <v>1</v>
      </c>
      <c r="K763" s="1"/>
      <c r="L763" s="1"/>
      <c r="M763" s="1"/>
      <c r="N763" s="4">
        <v>45306</v>
      </c>
      <c r="O763" s="2" t="s">
        <v>20</v>
      </c>
      <c r="P763" s="2" t="s">
        <v>21</v>
      </c>
      <c r="Q763" s="5">
        <v>45373.661805555559</v>
      </c>
    </row>
    <row r="764" spans="1:17" x14ac:dyDescent="0.3">
      <c r="A764" s="2" t="s">
        <v>471</v>
      </c>
      <c r="B764" s="2" t="s">
        <v>18</v>
      </c>
      <c r="C764" s="1"/>
      <c r="D764" s="4">
        <v>45306</v>
      </c>
      <c r="E764" s="2">
        <v>673</v>
      </c>
      <c r="F764" s="2" t="s">
        <v>19</v>
      </c>
      <c r="G764" s="1"/>
      <c r="H764" s="1"/>
      <c r="I764" s="1"/>
      <c r="J764" s="1"/>
      <c r="K764" s="1"/>
      <c r="L764" s="1"/>
      <c r="M764" s="1"/>
      <c r="N764" s="1"/>
      <c r="O764" s="2" t="s">
        <v>20</v>
      </c>
      <c r="P764" s="2" t="s">
        <v>21</v>
      </c>
      <c r="Q764" s="5">
        <v>45373.664583333331</v>
      </c>
    </row>
    <row r="765" spans="1:17" ht="27.6" x14ac:dyDescent="0.3">
      <c r="A765" s="2" t="s">
        <v>471</v>
      </c>
      <c r="B765" s="2" t="s">
        <v>7</v>
      </c>
      <c r="C765" s="1"/>
      <c r="D765" s="4">
        <v>45306</v>
      </c>
      <c r="E765" s="2">
        <v>673</v>
      </c>
      <c r="F765" s="1"/>
      <c r="G765" s="1"/>
      <c r="H765" s="2" t="s">
        <v>24</v>
      </c>
      <c r="I765" s="2" t="s">
        <v>472</v>
      </c>
      <c r="J765" s="2">
        <v>5</v>
      </c>
      <c r="K765" s="1"/>
      <c r="L765" s="1"/>
      <c r="M765" s="1"/>
      <c r="N765" s="4">
        <v>45306</v>
      </c>
      <c r="O765" s="2" t="s">
        <v>20</v>
      </c>
      <c r="P765" s="2" t="s">
        <v>21</v>
      </c>
      <c r="Q765" s="5">
        <v>45373.664583333331</v>
      </c>
    </row>
    <row r="766" spans="1:17" x14ac:dyDescent="0.3">
      <c r="A766" s="2" t="s">
        <v>473</v>
      </c>
      <c r="B766" s="2" t="s">
        <v>18</v>
      </c>
      <c r="C766" s="1"/>
      <c r="D766" s="4">
        <v>45372</v>
      </c>
      <c r="E766" s="2">
        <v>611957.24</v>
      </c>
      <c r="F766" s="2" t="s">
        <v>19</v>
      </c>
      <c r="G766" s="1"/>
      <c r="H766" s="1"/>
      <c r="I766" s="1"/>
      <c r="J766" s="1"/>
      <c r="K766" s="1"/>
      <c r="L766" s="1"/>
      <c r="M766" s="1"/>
      <c r="N766" s="1"/>
      <c r="O766" s="2" t="s">
        <v>20</v>
      </c>
      <c r="P766" s="2" t="s">
        <v>21</v>
      </c>
      <c r="Q766" s="5">
        <v>45373.676388888889</v>
      </c>
    </row>
    <row r="767" spans="1:17" x14ac:dyDescent="0.3">
      <c r="A767" s="2" t="s">
        <v>473</v>
      </c>
      <c r="B767" s="2" t="s">
        <v>7</v>
      </c>
      <c r="C767" s="1"/>
      <c r="D767" s="4">
        <v>45371</v>
      </c>
      <c r="E767" s="2">
        <v>3678.61</v>
      </c>
      <c r="F767" s="1"/>
      <c r="G767" s="1"/>
      <c r="H767" s="2" t="s">
        <v>40</v>
      </c>
      <c r="I767" s="2" t="s">
        <v>474</v>
      </c>
      <c r="J767" s="2">
        <v>1</v>
      </c>
      <c r="K767" s="1"/>
      <c r="L767" s="1"/>
      <c r="M767" s="1"/>
      <c r="N767" s="4">
        <v>45372</v>
      </c>
      <c r="O767" s="2" t="s">
        <v>20</v>
      </c>
      <c r="P767" s="2" t="s">
        <v>21</v>
      </c>
      <c r="Q767" s="5">
        <v>45373.676388888889</v>
      </c>
    </row>
    <row r="768" spans="1:17" x14ac:dyDescent="0.3">
      <c r="A768" s="2" t="s">
        <v>473</v>
      </c>
      <c r="B768" s="2" t="s">
        <v>7</v>
      </c>
      <c r="C768" s="1"/>
      <c r="D768" s="4">
        <v>45371</v>
      </c>
      <c r="E768" s="2">
        <v>608278.63</v>
      </c>
      <c r="F768" s="1"/>
      <c r="G768" s="1"/>
      <c r="H768" s="2" t="s">
        <v>40</v>
      </c>
      <c r="I768" s="2" t="s">
        <v>474</v>
      </c>
      <c r="J768" s="2">
        <v>2</v>
      </c>
      <c r="K768" s="1"/>
      <c r="L768" s="1"/>
      <c r="M768" s="1"/>
      <c r="N768" s="4">
        <v>45372</v>
      </c>
      <c r="O768" s="2" t="s">
        <v>20</v>
      </c>
      <c r="P768" s="2" t="s">
        <v>21</v>
      </c>
      <c r="Q768" s="5">
        <v>45373.676388888889</v>
      </c>
    </row>
    <row r="769" spans="1:17" x14ac:dyDescent="0.3">
      <c r="A769" s="2" t="s">
        <v>475</v>
      </c>
      <c r="B769" s="2" t="s">
        <v>18</v>
      </c>
      <c r="C769" s="1"/>
      <c r="D769" s="4">
        <v>45372</v>
      </c>
      <c r="E769" s="2">
        <v>4200</v>
      </c>
      <c r="F769" s="2" t="s">
        <v>19</v>
      </c>
      <c r="G769" s="1"/>
      <c r="H769" s="1"/>
      <c r="I769" s="1"/>
      <c r="J769" s="1"/>
      <c r="K769" s="1"/>
      <c r="L769" s="1"/>
      <c r="M769" s="1"/>
      <c r="N769" s="1"/>
      <c r="O769" s="2" t="s">
        <v>20</v>
      </c>
      <c r="P769" s="2" t="s">
        <v>21</v>
      </c>
      <c r="Q769" s="5">
        <v>45373.684027777781</v>
      </c>
    </row>
    <row r="770" spans="1:17" x14ac:dyDescent="0.3">
      <c r="A770" s="2" t="s">
        <v>475</v>
      </c>
      <c r="B770" s="2" t="s">
        <v>7</v>
      </c>
      <c r="C770" s="1"/>
      <c r="D770" s="4">
        <v>45371</v>
      </c>
      <c r="E770" s="2">
        <v>3360</v>
      </c>
      <c r="F770" s="1"/>
      <c r="G770" s="1"/>
      <c r="H770" s="2" t="s">
        <v>476</v>
      </c>
      <c r="I770" s="2" t="s">
        <v>477</v>
      </c>
      <c r="J770" s="2">
        <v>4</v>
      </c>
      <c r="K770" s="1"/>
      <c r="L770" s="1"/>
      <c r="M770" s="1"/>
      <c r="N770" s="4">
        <v>45372</v>
      </c>
      <c r="O770" s="2" t="s">
        <v>20</v>
      </c>
      <c r="P770" s="2" t="s">
        <v>21</v>
      </c>
      <c r="Q770" s="5">
        <v>45373.684027777781</v>
      </c>
    </row>
    <row r="771" spans="1:17" x14ac:dyDescent="0.3">
      <c r="A771" s="2" t="s">
        <v>475</v>
      </c>
      <c r="B771" s="2" t="s">
        <v>7</v>
      </c>
      <c r="C771" s="1"/>
      <c r="D771" s="4">
        <v>45371</v>
      </c>
      <c r="E771" s="2">
        <v>840</v>
      </c>
      <c r="F771" s="1"/>
      <c r="G771" s="1"/>
      <c r="H771" s="2" t="s">
        <v>476</v>
      </c>
      <c r="I771" s="2" t="s">
        <v>477</v>
      </c>
      <c r="J771" s="2">
        <v>3</v>
      </c>
      <c r="K771" s="1"/>
      <c r="L771" s="1"/>
      <c r="M771" s="1"/>
      <c r="N771" s="4">
        <v>45372</v>
      </c>
      <c r="O771" s="2" t="s">
        <v>20</v>
      </c>
      <c r="P771" s="2" t="s">
        <v>21</v>
      </c>
      <c r="Q771" s="5">
        <v>45373.684027777781</v>
      </c>
    </row>
    <row r="772" spans="1:17" x14ac:dyDescent="0.3">
      <c r="A772" s="2" t="s">
        <v>478</v>
      </c>
      <c r="B772" s="2" t="s">
        <v>18</v>
      </c>
      <c r="C772" s="1"/>
      <c r="D772" s="4">
        <v>45372</v>
      </c>
      <c r="E772" s="2">
        <v>3241.05</v>
      </c>
      <c r="F772" s="2" t="s">
        <v>19</v>
      </c>
      <c r="G772" s="1"/>
      <c r="H772" s="1"/>
      <c r="I772" s="1"/>
      <c r="J772" s="1"/>
      <c r="K772" s="1"/>
      <c r="L772" s="1"/>
      <c r="M772" s="1"/>
      <c r="N772" s="1"/>
      <c r="O772" s="2" t="s">
        <v>20</v>
      </c>
      <c r="P772" s="2" t="s">
        <v>21</v>
      </c>
      <c r="Q772" s="5">
        <v>45373.684027777781</v>
      </c>
    </row>
    <row r="773" spans="1:17" ht="27.6" x14ac:dyDescent="0.3">
      <c r="A773" s="2" t="s">
        <v>478</v>
      </c>
      <c r="B773" s="2" t="s">
        <v>7</v>
      </c>
      <c r="C773" s="1"/>
      <c r="D773" s="4">
        <v>45371</v>
      </c>
      <c r="E773" s="2">
        <v>3241.05</v>
      </c>
      <c r="F773" s="1"/>
      <c r="G773" s="1"/>
      <c r="H773" s="2" t="s">
        <v>22</v>
      </c>
      <c r="I773" s="2" t="s">
        <v>479</v>
      </c>
      <c r="J773" s="2">
        <v>1</v>
      </c>
      <c r="K773" s="1"/>
      <c r="L773" s="1"/>
      <c r="M773" s="1"/>
      <c r="N773" s="4">
        <v>45372</v>
      </c>
      <c r="O773" s="2" t="s">
        <v>20</v>
      </c>
      <c r="P773" s="2" t="s">
        <v>21</v>
      </c>
      <c r="Q773" s="5">
        <v>45373.684027777781</v>
      </c>
    </row>
    <row r="774" spans="1:17" x14ac:dyDescent="0.3">
      <c r="A774" s="2" t="s">
        <v>480</v>
      </c>
      <c r="B774" s="2" t="s">
        <v>18</v>
      </c>
      <c r="C774" s="1"/>
      <c r="D774" s="4">
        <v>45377</v>
      </c>
      <c r="E774" s="2">
        <v>2808677.85</v>
      </c>
      <c r="F774" s="2" t="s">
        <v>19</v>
      </c>
      <c r="G774" s="1"/>
      <c r="H774" s="1"/>
      <c r="I774" s="1"/>
      <c r="J774" s="1"/>
      <c r="K774" s="1"/>
      <c r="L774" s="1"/>
      <c r="M774" s="1"/>
      <c r="N774" s="1"/>
      <c r="O774" s="2" t="s">
        <v>20</v>
      </c>
      <c r="P774" s="2" t="s">
        <v>21</v>
      </c>
      <c r="Q774" s="5">
        <v>45378.396527777775</v>
      </c>
    </row>
    <row r="775" spans="1:17" x14ac:dyDescent="0.3">
      <c r="A775" s="2" t="s">
        <v>480</v>
      </c>
      <c r="B775" s="2" t="s">
        <v>7</v>
      </c>
      <c r="C775" s="1"/>
      <c r="D775" s="4">
        <v>45376</v>
      </c>
      <c r="E775" s="2">
        <v>2791755.95</v>
      </c>
      <c r="F775" s="1"/>
      <c r="G775" s="1"/>
      <c r="H775" s="2" t="s">
        <v>40</v>
      </c>
      <c r="I775" s="2" t="s">
        <v>481</v>
      </c>
      <c r="J775" s="2">
        <v>3</v>
      </c>
      <c r="K775" s="1"/>
      <c r="L775" s="1"/>
      <c r="M775" s="1"/>
      <c r="N775" s="4">
        <v>45377</v>
      </c>
      <c r="O775" s="2" t="s">
        <v>20</v>
      </c>
      <c r="P775" s="2" t="s">
        <v>21</v>
      </c>
      <c r="Q775" s="5">
        <v>45378.396527777775</v>
      </c>
    </row>
    <row r="776" spans="1:17" x14ac:dyDescent="0.3">
      <c r="A776" s="2" t="s">
        <v>480</v>
      </c>
      <c r="B776" s="2" t="s">
        <v>7</v>
      </c>
      <c r="C776" s="1"/>
      <c r="D776" s="4">
        <v>45376</v>
      </c>
      <c r="E776" s="2">
        <v>16921.900000000001</v>
      </c>
      <c r="F776" s="1"/>
      <c r="G776" s="1"/>
      <c r="H776" s="2" t="s">
        <v>40</v>
      </c>
      <c r="I776" s="2" t="s">
        <v>481</v>
      </c>
      <c r="J776" s="2">
        <v>2</v>
      </c>
      <c r="K776" s="1"/>
      <c r="L776" s="1"/>
      <c r="M776" s="1"/>
      <c r="N776" s="4">
        <v>45377</v>
      </c>
      <c r="O776" s="2" t="s">
        <v>20</v>
      </c>
      <c r="P776" s="2" t="s">
        <v>21</v>
      </c>
      <c r="Q776" s="5">
        <v>45378.396527777775</v>
      </c>
    </row>
    <row r="777" spans="1:17" x14ac:dyDescent="0.3">
      <c r="A777" s="2" t="s">
        <v>482</v>
      </c>
      <c r="B777" s="2" t="s">
        <v>18</v>
      </c>
      <c r="C777" s="1"/>
      <c r="D777" s="4">
        <v>45377</v>
      </c>
      <c r="E777" s="2">
        <v>2042.07</v>
      </c>
      <c r="F777" s="2" t="s">
        <v>19</v>
      </c>
      <c r="G777" s="1"/>
      <c r="H777" s="1"/>
      <c r="I777" s="1"/>
      <c r="J777" s="1"/>
      <c r="K777" s="1"/>
      <c r="L777" s="1"/>
      <c r="M777" s="1"/>
      <c r="N777" s="1"/>
      <c r="O777" s="2" t="s">
        <v>20</v>
      </c>
      <c r="P777" s="2" t="s">
        <v>21</v>
      </c>
      <c r="Q777" s="5">
        <v>45378.397222222222</v>
      </c>
    </row>
    <row r="778" spans="1:17" x14ac:dyDescent="0.3">
      <c r="A778" s="2" t="s">
        <v>482</v>
      </c>
      <c r="B778" s="2" t="s">
        <v>7</v>
      </c>
      <c r="C778" s="1"/>
      <c r="D778" s="4">
        <v>45377</v>
      </c>
      <c r="E778" s="2">
        <v>-108</v>
      </c>
      <c r="F778" s="1"/>
      <c r="G778" s="1"/>
      <c r="H778" s="2" t="s">
        <v>40</v>
      </c>
      <c r="I778" s="2" t="s">
        <v>483</v>
      </c>
      <c r="J778" s="2">
        <v>2</v>
      </c>
      <c r="K778" s="1"/>
      <c r="L778" s="1"/>
      <c r="M778" s="1"/>
      <c r="N778" s="4">
        <v>45377</v>
      </c>
      <c r="O778" s="2" t="s">
        <v>20</v>
      </c>
      <c r="P778" s="2" t="s">
        <v>21</v>
      </c>
      <c r="Q778" s="5">
        <v>45378.397222222222</v>
      </c>
    </row>
    <row r="779" spans="1:17" x14ac:dyDescent="0.3">
      <c r="A779" s="2" t="s">
        <v>482</v>
      </c>
      <c r="B779" s="2" t="s">
        <v>7</v>
      </c>
      <c r="C779" s="1"/>
      <c r="D779" s="4">
        <v>45377</v>
      </c>
      <c r="E779" s="2">
        <v>108</v>
      </c>
      <c r="F779" s="1"/>
      <c r="G779" s="1"/>
      <c r="H779" s="2" t="s">
        <v>40</v>
      </c>
      <c r="I779" s="2" t="s">
        <v>483</v>
      </c>
      <c r="J779" s="2">
        <v>1</v>
      </c>
      <c r="K779" s="1"/>
      <c r="L779" s="1"/>
      <c r="M779" s="1"/>
      <c r="N779" s="4">
        <v>45377</v>
      </c>
      <c r="O779" s="2" t="s">
        <v>20</v>
      </c>
      <c r="P779" s="2" t="s">
        <v>21</v>
      </c>
      <c r="Q779" s="5">
        <v>45378.397222222222</v>
      </c>
    </row>
    <row r="780" spans="1:17" ht="27.6" x14ac:dyDescent="0.3">
      <c r="A780" s="2" t="s">
        <v>482</v>
      </c>
      <c r="B780" s="2" t="s">
        <v>7</v>
      </c>
      <c r="C780" s="1"/>
      <c r="D780" s="4">
        <v>45376</v>
      </c>
      <c r="E780" s="2">
        <v>2042.07</v>
      </c>
      <c r="F780" s="1"/>
      <c r="G780" s="1"/>
      <c r="H780" s="2" t="s">
        <v>24</v>
      </c>
      <c r="I780" s="2" t="s">
        <v>484</v>
      </c>
      <c r="J780" s="2">
        <v>1</v>
      </c>
      <c r="K780" s="1"/>
      <c r="L780" s="1"/>
      <c r="M780" s="1"/>
      <c r="N780" s="4">
        <v>45377</v>
      </c>
      <c r="O780" s="2" t="s">
        <v>20</v>
      </c>
      <c r="P780" s="2" t="s">
        <v>21</v>
      </c>
      <c r="Q780" s="5">
        <v>45378.397222222222</v>
      </c>
    </row>
    <row r="781" spans="1:17" x14ac:dyDescent="0.3">
      <c r="A781" s="2" t="s">
        <v>485</v>
      </c>
      <c r="B781" s="2" t="s">
        <v>18</v>
      </c>
      <c r="C781" s="1"/>
      <c r="D781" s="4">
        <v>45376</v>
      </c>
      <c r="E781" s="2">
        <v>3140380.81</v>
      </c>
      <c r="F781" s="2" t="s">
        <v>19</v>
      </c>
      <c r="G781" s="1"/>
      <c r="H781" s="1"/>
      <c r="I781" s="1"/>
      <c r="J781" s="1"/>
      <c r="K781" s="1"/>
      <c r="L781" s="1"/>
      <c r="M781" s="1"/>
      <c r="N781" s="1"/>
      <c r="O781" s="2" t="s">
        <v>20</v>
      </c>
      <c r="P781" s="2" t="s">
        <v>21</v>
      </c>
      <c r="Q781" s="5">
        <v>45378.397916666669</v>
      </c>
    </row>
    <row r="782" spans="1:17" x14ac:dyDescent="0.3">
      <c r="A782" s="2" t="s">
        <v>485</v>
      </c>
      <c r="B782" s="2" t="s">
        <v>7</v>
      </c>
      <c r="C782" s="1"/>
      <c r="D782" s="4">
        <v>45373</v>
      </c>
      <c r="E782" s="2">
        <v>3125540.99</v>
      </c>
      <c r="F782" s="1"/>
      <c r="G782" s="1"/>
      <c r="H782" s="2" t="s">
        <v>40</v>
      </c>
      <c r="I782" s="2" t="s">
        <v>486</v>
      </c>
      <c r="J782" s="2">
        <v>2</v>
      </c>
      <c r="K782" s="1"/>
      <c r="L782" s="1"/>
      <c r="M782" s="1"/>
      <c r="N782" s="4">
        <v>45376</v>
      </c>
      <c r="O782" s="2" t="s">
        <v>20</v>
      </c>
      <c r="P782" s="2" t="s">
        <v>21</v>
      </c>
      <c r="Q782" s="5">
        <v>45378.397916666669</v>
      </c>
    </row>
    <row r="783" spans="1:17" x14ac:dyDescent="0.3">
      <c r="A783" s="2" t="s">
        <v>485</v>
      </c>
      <c r="B783" s="2" t="s">
        <v>7</v>
      </c>
      <c r="C783" s="1"/>
      <c r="D783" s="4">
        <v>45373</v>
      </c>
      <c r="E783" s="2">
        <v>14839.82</v>
      </c>
      <c r="F783" s="1"/>
      <c r="G783" s="1"/>
      <c r="H783" s="2" t="s">
        <v>40</v>
      </c>
      <c r="I783" s="2" t="s">
        <v>486</v>
      </c>
      <c r="J783" s="2">
        <v>1</v>
      </c>
      <c r="K783" s="1"/>
      <c r="L783" s="1"/>
      <c r="M783" s="1"/>
      <c r="N783" s="4">
        <v>45376</v>
      </c>
      <c r="O783" s="2" t="s">
        <v>20</v>
      </c>
      <c r="P783" s="2" t="s">
        <v>21</v>
      </c>
      <c r="Q783" s="5">
        <v>45378.397916666669</v>
      </c>
    </row>
    <row r="784" spans="1:17" x14ac:dyDescent="0.3">
      <c r="A784" s="2" t="s">
        <v>487</v>
      </c>
      <c r="B784" s="2" t="s">
        <v>18</v>
      </c>
      <c r="C784" s="1"/>
      <c r="D784" s="4">
        <v>45373</v>
      </c>
      <c r="E784" s="2">
        <v>1006358.96</v>
      </c>
      <c r="F784" s="2" t="s">
        <v>19</v>
      </c>
      <c r="G784" s="1"/>
      <c r="H784" s="1"/>
      <c r="I784" s="1"/>
      <c r="J784" s="1"/>
      <c r="K784" s="1"/>
      <c r="L784" s="1"/>
      <c r="M784" s="1"/>
      <c r="N784" s="1"/>
      <c r="O784" s="2" t="s">
        <v>20</v>
      </c>
      <c r="P784" s="2" t="s">
        <v>21</v>
      </c>
      <c r="Q784" s="5">
        <v>45378.400000000001</v>
      </c>
    </row>
    <row r="785" spans="1:17" x14ac:dyDescent="0.3">
      <c r="A785" s="2" t="s">
        <v>487</v>
      </c>
      <c r="B785" s="2" t="s">
        <v>7</v>
      </c>
      <c r="C785" s="1"/>
      <c r="D785" s="4">
        <v>45372</v>
      </c>
      <c r="E785" s="2">
        <v>1003388.22</v>
      </c>
      <c r="F785" s="1"/>
      <c r="G785" s="1"/>
      <c r="H785" s="2" t="s">
        <v>40</v>
      </c>
      <c r="I785" s="2" t="s">
        <v>488</v>
      </c>
      <c r="J785" s="2">
        <v>2</v>
      </c>
      <c r="K785" s="1"/>
      <c r="L785" s="1"/>
      <c r="M785" s="1"/>
      <c r="N785" s="4">
        <v>45373</v>
      </c>
      <c r="O785" s="2" t="s">
        <v>20</v>
      </c>
      <c r="P785" s="2" t="s">
        <v>21</v>
      </c>
      <c r="Q785" s="5">
        <v>45378.400000000001</v>
      </c>
    </row>
    <row r="786" spans="1:17" x14ac:dyDescent="0.3">
      <c r="A786" s="2" t="s">
        <v>487</v>
      </c>
      <c r="B786" s="2" t="s">
        <v>7</v>
      </c>
      <c r="C786" s="1"/>
      <c r="D786" s="4">
        <v>45372</v>
      </c>
      <c r="E786" s="2">
        <v>2970.74</v>
      </c>
      <c r="F786" s="1"/>
      <c r="G786" s="1"/>
      <c r="H786" s="2" t="s">
        <v>40</v>
      </c>
      <c r="I786" s="2" t="s">
        <v>488</v>
      </c>
      <c r="J786" s="2">
        <v>1</v>
      </c>
      <c r="K786" s="1"/>
      <c r="L786" s="1"/>
      <c r="M786" s="1"/>
      <c r="N786" s="4">
        <v>45373</v>
      </c>
      <c r="O786" s="2" t="s">
        <v>20</v>
      </c>
      <c r="P786" s="2" t="s">
        <v>21</v>
      </c>
      <c r="Q786" s="5">
        <v>45378.400000000001</v>
      </c>
    </row>
    <row r="787" spans="1:17" x14ac:dyDescent="0.3">
      <c r="A787" s="2" t="s">
        <v>489</v>
      </c>
      <c r="B787" s="2" t="s">
        <v>18</v>
      </c>
      <c r="C787" s="1"/>
      <c r="D787" s="4">
        <v>45299</v>
      </c>
      <c r="E787" s="2">
        <v>61780.21</v>
      </c>
      <c r="F787" s="2" t="s">
        <v>19</v>
      </c>
      <c r="G787" s="1"/>
      <c r="H787" s="1"/>
      <c r="I787" s="1"/>
      <c r="J787" s="1"/>
      <c r="K787" s="1"/>
      <c r="L787" s="1"/>
      <c r="M787" s="1"/>
      <c r="N787" s="1"/>
      <c r="O787" s="2" t="s">
        <v>20</v>
      </c>
      <c r="P787" s="2" t="s">
        <v>21</v>
      </c>
      <c r="Q787" s="5">
        <v>45378.402777777781</v>
      </c>
    </row>
    <row r="788" spans="1:17" x14ac:dyDescent="0.3">
      <c r="A788" s="2" t="s">
        <v>489</v>
      </c>
      <c r="B788" s="2" t="s">
        <v>18</v>
      </c>
      <c r="C788" s="1"/>
      <c r="D788" s="4">
        <v>45306</v>
      </c>
      <c r="E788" s="2">
        <v>49812.66</v>
      </c>
      <c r="F788" s="2" t="s">
        <v>19</v>
      </c>
      <c r="G788" s="1"/>
      <c r="H788" s="1"/>
      <c r="I788" s="1"/>
      <c r="J788" s="1"/>
      <c r="K788" s="1"/>
      <c r="L788" s="1"/>
      <c r="M788" s="1"/>
      <c r="N788" s="1"/>
      <c r="O788" s="2" t="s">
        <v>20</v>
      </c>
      <c r="P788" s="2" t="s">
        <v>21</v>
      </c>
      <c r="Q788" s="5">
        <v>45378.402777777781</v>
      </c>
    </row>
    <row r="789" spans="1:17" x14ac:dyDescent="0.3">
      <c r="A789" s="2" t="s">
        <v>489</v>
      </c>
      <c r="B789" s="2" t="s">
        <v>18</v>
      </c>
      <c r="C789" s="1"/>
      <c r="D789" s="4">
        <v>45295</v>
      </c>
      <c r="E789" s="2">
        <v>40372.589999999997</v>
      </c>
      <c r="F789" s="2" t="s">
        <v>19</v>
      </c>
      <c r="G789" s="1"/>
      <c r="H789" s="1"/>
      <c r="I789" s="1"/>
      <c r="J789" s="1"/>
      <c r="K789" s="1"/>
      <c r="L789" s="1"/>
      <c r="M789" s="1"/>
      <c r="N789" s="1"/>
      <c r="O789" s="2" t="s">
        <v>20</v>
      </c>
      <c r="P789" s="2" t="s">
        <v>21</v>
      </c>
      <c r="Q789" s="5">
        <v>45378.402777777781</v>
      </c>
    </row>
    <row r="790" spans="1:17" x14ac:dyDescent="0.3">
      <c r="A790" s="2" t="s">
        <v>489</v>
      </c>
      <c r="B790" s="2" t="s">
        <v>18</v>
      </c>
      <c r="C790" s="1"/>
      <c r="D790" s="4">
        <v>45313</v>
      </c>
      <c r="E790" s="2">
        <v>36116.6</v>
      </c>
      <c r="F790" s="2" t="s">
        <v>19</v>
      </c>
      <c r="G790" s="1"/>
      <c r="H790" s="1"/>
      <c r="I790" s="1"/>
      <c r="J790" s="1"/>
      <c r="K790" s="1"/>
      <c r="L790" s="1"/>
      <c r="M790" s="1"/>
      <c r="N790" s="1"/>
      <c r="O790" s="2" t="s">
        <v>20</v>
      </c>
      <c r="P790" s="2" t="s">
        <v>21</v>
      </c>
      <c r="Q790" s="5">
        <v>45378.402777777781</v>
      </c>
    </row>
    <row r="791" spans="1:17" x14ac:dyDescent="0.3">
      <c r="A791" s="2" t="s">
        <v>489</v>
      </c>
      <c r="B791" s="2" t="s">
        <v>18</v>
      </c>
      <c r="C791" s="1"/>
      <c r="D791" s="4">
        <v>45306</v>
      </c>
      <c r="E791" s="2">
        <v>27575.119999999999</v>
      </c>
      <c r="F791" s="2" t="s">
        <v>19</v>
      </c>
      <c r="G791" s="1"/>
      <c r="H791" s="1"/>
      <c r="I791" s="1"/>
      <c r="J791" s="1"/>
      <c r="K791" s="1"/>
      <c r="L791" s="1"/>
      <c r="M791" s="1"/>
      <c r="N791" s="1"/>
      <c r="O791" s="2" t="s">
        <v>20</v>
      </c>
      <c r="P791" s="2" t="s">
        <v>21</v>
      </c>
      <c r="Q791" s="5">
        <v>45378.402777777781</v>
      </c>
    </row>
    <row r="792" spans="1:17" x14ac:dyDescent="0.3">
      <c r="A792" s="2" t="s">
        <v>489</v>
      </c>
      <c r="B792" s="2" t="s">
        <v>18</v>
      </c>
      <c r="C792" s="1"/>
      <c r="D792" s="4">
        <v>45293</v>
      </c>
      <c r="E792" s="2">
        <v>25536.62</v>
      </c>
      <c r="F792" s="2" t="s">
        <v>19</v>
      </c>
      <c r="G792" s="1"/>
      <c r="H792" s="1"/>
      <c r="I792" s="1"/>
      <c r="J792" s="1"/>
      <c r="K792" s="1"/>
      <c r="L792" s="1"/>
      <c r="M792" s="1"/>
      <c r="N792" s="1"/>
      <c r="O792" s="2" t="s">
        <v>20</v>
      </c>
      <c r="P792" s="2" t="s">
        <v>21</v>
      </c>
      <c r="Q792" s="5">
        <v>45378.402777777781</v>
      </c>
    </row>
    <row r="793" spans="1:17" ht="27.6" x14ac:dyDescent="0.3">
      <c r="A793" s="2" t="s">
        <v>489</v>
      </c>
      <c r="B793" s="2" t="s">
        <v>7</v>
      </c>
      <c r="C793" s="1"/>
      <c r="D793" s="4">
        <v>45322</v>
      </c>
      <c r="E793" s="2">
        <v>61780.21</v>
      </c>
      <c r="F793" s="1"/>
      <c r="G793" s="1"/>
      <c r="H793" s="2" t="s">
        <v>24</v>
      </c>
      <c r="I793" s="2" t="s">
        <v>490</v>
      </c>
      <c r="J793" s="2">
        <v>91</v>
      </c>
      <c r="K793" s="1"/>
      <c r="L793" s="1"/>
      <c r="M793" s="1"/>
      <c r="N793" s="4">
        <v>45313</v>
      </c>
      <c r="O793" s="2" t="s">
        <v>20</v>
      </c>
      <c r="P793" s="2" t="s">
        <v>21</v>
      </c>
      <c r="Q793" s="5">
        <v>45378.402777777781</v>
      </c>
    </row>
    <row r="794" spans="1:17" ht="27.6" x14ac:dyDescent="0.3">
      <c r="A794" s="2" t="s">
        <v>489</v>
      </c>
      <c r="B794" s="2" t="s">
        <v>7</v>
      </c>
      <c r="C794" s="1"/>
      <c r="D794" s="4">
        <v>45322</v>
      </c>
      <c r="E794" s="2">
        <v>49812.66</v>
      </c>
      <c r="F794" s="1"/>
      <c r="G794" s="1"/>
      <c r="H794" s="2" t="s">
        <v>24</v>
      </c>
      <c r="I794" s="2" t="s">
        <v>490</v>
      </c>
      <c r="J794" s="2">
        <v>88</v>
      </c>
      <c r="K794" s="1"/>
      <c r="L794" s="1"/>
      <c r="M794" s="1"/>
      <c r="N794" s="4">
        <v>45313</v>
      </c>
      <c r="O794" s="2" t="s">
        <v>20</v>
      </c>
      <c r="P794" s="2" t="s">
        <v>21</v>
      </c>
      <c r="Q794" s="5">
        <v>45378.402777777781</v>
      </c>
    </row>
    <row r="795" spans="1:17" ht="27.6" x14ac:dyDescent="0.3">
      <c r="A795" s="2" t="s">
        <v>489</v>
      </c>
      <c r="B795" s="2" t="s">
        <v>7</v>
      </c>
      <c r="C795" s="1"/>
      <c r="D795" s="4">
        <v>45322</v>
      </c>
      <c r="E795" s="2">
        <v>40372.589999999997</v>
      </c>
      <c r="F795" s="1"/>
      <c r="G795" s="1"/>
      <c r="H795" s="2" t="s">
        <v>24</v>
      </c>
      <c r="I795" s="2" t="s">
        <v>490</v>
      </c>
      <c r="J795" s="2">
        <v>86</v>
      </c>
      <c r="K795" s="1"/>
      <c r="L795" s="1"/>
      <c r="M795" s="1"/>
      <c r="N795" s="4">
        <v>45313</v>
      </c>
      <c r="O795" s="2" t="s">
        <v>20</v>
      </c>
      <c r="P795" s="2" t="s">
        <v>21</v>
      </c>
      <c r="Q795" s="5">
        <v>45378.402777777781</v>
      </c>
    </row>
    <row r="796" spans="1:17" ht="27.6" x14ac:dyDescent="0.3">
      <c r="A796" s="2" t="s">
        <v>489</v>
      </c>
      <c r="B796" s="2" t="s">
        <v>7</v>
      </c>
      <c r="C796" s="1"/>
      <c r="D796" s="4">
        <v>45322</v>
      </c>
      <c r="E796" s="2">
        <v>36116.6</v>
      </c>
      <c r="F796" s="1"/>
      <c r="G796" s="1"/>
      <c r="H796" s="2" t="s">
        <v>24</v>
      </c>
      <c r="I796" s="2" t="s">
        <v>490</v>
      </c>
      <c r="J796" s="2">
        <v>85</v>
      </c>
      <c r="K796" s="1"/>
      <c r="L796" s="1"/>
      <c r="M796" s="1"/>
      <c r="N796" s="4">
        <v>45313</v>
      </c>
      <c r="O796" s="2" t="s">
        <v>20</v>
      </c>
      <c r="P796" s="2" t="s">
        <v>21</v>
      </c>
      <c r="Q796" s="5">
        <v>45378.402777777781</v>
      </c>
    </row>
    <row r="797" spans="1:17" ht="27.6" x14ac:dyDescent="0.3">
      <c r="A797" s="2" t="s">
        <v>489</v>
      </c>
      <c r="B797" s="2" t="s">
        <v>7</v>
      </c>
      <c r="C797" s="1"/>
      <c r="D797" s="4">
        <v>45322</v>
      </c>
      <c r="E797" s="2">
        <v>27575.119999999999</v>
      </c>
      <c r="F797" s="1"/>
      <c r="G797" s="1"/>
      <c r="H797" s="2" t="s">
        <v>24</v>
      </c>
      <c r="I797" s="2" t="s">
        <v>490</v>
      </c>
      <c r="J797" s="2">
        <v>84</v>
      </c>
      <c r="K797" s="1"/>
      <c r="L797" s="1"/>
      <c r="M797" s="1"/>
      <c r="N797" s="4">
        <v>45313</v>
      </c>
      <c r="O797" s="2" t="s">
        <v>20</v>
      </c>
      <c r="P797" s="2" t="s">
        <v>21</v>
      </c>
      <c r="Q797" s="5">
        <v>45378.402777777781</v>
      </c>
    </row>
    <row r="798" spans="1:17" ht="27.6" x14ac:dyDescent="0.3">
      <c r="A798" s="2" t="s">
        <v>489</v>
      </c>
      <c r="B798" s="2" t="s">
        <v>7</v>
      </c>
      <c r="C798" s="1"/>
      <c r="D798" s="4">
        <v>45322</v>
      </c>
      <c r="E798" s="2">
        <v>25536.62</v>
      </c>
      <c r="F798" s="1"/>
      <c r="G798" s="1"/>
      <c r="H798" s="2" t="s">
        <v>24</v>
      </c>
      <c r="I798" s="2" t="s">
        <v>490</v>
      </c>
      <c r="J798" s="2">
        <v>83</v>
      </c>
      <c r="K798" s="1"/>
      <c r="L798" s="1"/>
      <c r="M798" s="1"/>
      <c r="N798" s="4">
        <v>45313</v>
      </c>
      <c r="O798" s="2" t="s">
        <v>20</v>
      </c>
      <c r="P798" s="2" t="s">
        <v>21</v>
      </c>
      <c r="Q798" s="5">
        <v>45378.402777777781</v>
      </c>
    </row>
    <row r="799" spans="1:17" x14ac:dyDescent="0.3">
      <c r="A799" s="2" t="s">
        <v>491</v>
      </c>
      <c r="B799" s="2" t="s">
        <v>18</v>
      </c>
      <c r="C799" s="1"/>
      <c r="D799" s="4">
        <v>45296</v>
      </c>
      <c r="E799" s="2">
        <v>1239017.55</v>
      </c>
      <c r="F799" s="2" t="s">
        <v>19</v>
      </c>
      <c r="G799" s="1"/>
      <c r="H799" s="1"/>
      <c r="I799" s="1"/>
      <c r="J799" s="1"/>
      <c r="K799" s="1"/>
      <c r="L799" s="1"/>
      <c r="M799" s="1"/>
      <c r="N799" s="1"/>
      <c r="O799" s="2" t="s">
        <v>20</v>
      </c>
      <c r="P799" s="2" t="s">
        <v>21</v>
      </c>
      <c r="Q799" s="5">
        <v>45378.40347222222</v>
      </c>
    </row>
    <row r="800" spans="1:17" x14ac:dyDescent="0.3">
      <c r="A800" s="2" t="s">
        <v>491</v>
      </c>
      <c r="B800" s="2" t="s">
        <v>7</v>
      </c>
      <c r="C800" s="1"/>
      <c r="D800" s="4">
        <v>45295</v>
      </c>
      <c r="E800" s="2">
        <v>1229161.08</v>
      </c>
      <c r="F800" s="1"/>
      <c r="G800" s="1"/>
      <c r="H800" s="2" t="s">
        <v>40</v>
      </c>
      <c r="I800" s="2" t="s">
        <v>492</v>
      </c>
      <c r="J800" s="2">
        <v>2</v>
      </c>
      <c r="K800" s="1"/>
      <c r="L800" s="1"/>
      <c r="M800" s="1"/>
      <c r="N800" s="4">
        <v>45296</v>
      </c>
      <c r="O800" s="2" t="s">
        <v>20</v>
      </c>
      <c r="P800" s="2" t="s">
        <v>21</v>
      </c>
      <c r="Q800" s="5">
        <v>45378.40347222222</v>
      </c>
    </row>
    <row r="801" spans="1:17" x14ac:dyDescent="0.3">
      <c r="A801" s="2" t="s">
        <v>491</v>
      </c>
      <c r="B801" s="2" t="s">
        <v>7</v>
      </c>
      <c r="C801" s="1"/>
      <c r="D801" s="4">
        <v>45295</v>
      </c>
      <c r="E801" s="2">
        <v>9856.4699999999993</v>
      </c>
      <c r="F801" s="1"/>
      <c r="G801" s="1"/>
      <c r="H801" s="2" t="s">
        <v>40</v>
      </c>
      <c r="I801" s="2" t="s">
        <v>492</v>
      </c>
      <c r="J801" s="2">
        <v>1</v>
      </c>
      <c r="K801" s="1"/>
      <c r="L801" s="1"/>
      <c r="M801" s="1"/>
      <c r="N801" s="4">
        <v>45296</v>
      </c>
      <c r="O801" s="2" t="s">
        <v>20</v>
      </c>
      <c r="P801" s="2" t="s">
        <v>21</v>
      </c>
      <c r="Q801" s="5">
        <v>45378.40347222222</v>
      </c>
    </row>
    <row r="802" spans="1:17" x14ac:dyDescent="0.3">
      <c r="A802" s="2" t="s">
        <v>493</v>
      </c>
      <c r="B802" s="2" t="s">
        <v>18</v>
      </c>
      <c r="C802" s="1"/>
      <c r="D802" s="4">
        <v>45293</v>
      </c>
      <c r="E802" s="2">
        <v>232773.89</v>
      </c>
      <c r="F802" s="2" t="s">
        <v>19</v>
      </c>
      <c r="G802" s="1"/>
      <c r="H802" s="1"/>
      <c r="I802" s="1"/>
      <c r="J802" s="1"/>
      <c r="K802" s="1"/>
      <c r="L802" s="1"/>
      <c r="M802" s="1"/>
      <c r="N802" s="1"/>
      <c r="O802" s="2" t="s">
        <v>20</v>
      </c>
      <c r="P802" s="2" t="s">
        <v>21</v>
      </c>
      <c r="Q802" s="5">
        <v>45378.404861111114</v>
      </c>
    </row>
    <row r="803" spans="1:17" x14ac:dyDescent="0.3">
      <c r="A803" s="2" t="s">
        <v>493</v>
      </c>
      <c r="B803" s="2" t="s">
        <v>18</v>
      </c>
      <c r="C803" s="1"/>
      <c r="D803" s="4">
        <v>45317</v>
      </c>
      <c r="E803" s="2">
        <v>186403.16</v>
      </c>
      <c r="F803" s="2" t="s">
        <v>19</v>
      </c>
      <c r="G803" s="1"/>
      <c r="H803" s="1"/>
      <c r="I803" s="1"/>
      <c r="J803" s="1"/>
      <c r="K803" s="1"/>
      <c r="L803" s="1"/>
      <c r="M803" s="1"/>
      <c r="N803" s="1"/>
      <c r="O803" s="2" t="s">
        <v>20</v>
      </c>
      <c r="P803" s="2" t="s">
        <v>21</v>
      </c>
      <c r="Q803" s="5">
        <v>45378.404861111114</v>
      </c>
    </row>
    <row r="804" spans="1:17" x14ac:dyDescent="0.3">
      <c r="A804" s="2" t="s">
        <v>493</v>
      </c>
      <c r="B804" s="2" t="s">
        <v>18</v>
      </c>
      <c r="C804" s="1"/>
      <c r="D804" s="4">
        <v>45313</v>
      </c>
      <c r="E804" s="2">
        <v>102473.17</v>
      </c>
      <c r="F804" s="2" t="s">
        <v>19</v>
      </c>
      <c r="G804" s="1"/>
      <c r="H804" s="1"/>
      <c r="I804" s="1"/>
      <c r="J804" s="1"/>
      <c r="K804" s="1"/>
      <c r="L804" s="1"/>
      <c r="M804" s="1"/>
      <c r="N804" s="1"/>
      <c r="O804" s="2" t="s">
        <v>20</v>
      </c>
      <c r="P804" s="2" t="s">
        <v>21</v>
      </c>
      <c r="Q804" s="5">
        <v>45378.404861111114</v>
      </c>
    </row>
    <row r="805" spans="1:17" x14ac:dyDescent="0.3">
      <c r="A805" s="2" t="s">
        <v>493</v>
      </c>
      <c r="B805" s="2" t="s">
        <v>18</v>
      </c>
      <c r="C805" s="1"/>
      <c r="D805" s="4">
        <v>45316</v>
      </c>
      <c r="E805" s="2">
        <v>101736</v>
      </c>
      <c r="F805" s="2" t="s">
        <v>19</v>
      </c>
      <c r="G805" s="1"/>
      <c r="H805" s="1"/>
      <c r="I805" s="1"/>
      <c r="J805" s="1"/>
      <c r="K805" s="1"/>
      <c r="L805" s="1"/>
      <c r="M805" s="1"/>
      <c r="N805" s="1"/>
      <c r="O805" s="2" t="s">
        <v>20</v>
      </c>
      <c r="P805" s="2" t="s">
        <v>21</v>
      </c>
      <c r="Q805" s="5">
        <v>45378.404861111114</v>
      </c>
    </row>
    <row r="806" spans="1:17" x14ac:dyDescent="0.3">
      <c r="A806" s="2" t="s">
        <v>493</v>
      </c>
      <c r="B806" s="2" t="s">
        <v>18</v>
      </c>
      <c r="C806" s="1"/>
      <c r="D806" s="4">
        <v>45299</v>
      </c>
      <c r="E806" s="2">
        <v>99632.16</v>
      </c>
      <c r="F806" s="2" t="s">
        <v>19</v>
      </c>
      <c r="G806" s="1"/>
      <c r="H806" s="1"/>
      <c r="I806" s="1"/>
      <c r="J806" s="1"/>
      <c r="K806" s="1"/>
      <c r="L806" s="1"/>
      <c r="M806" s="1"/>
      <c r="N806" s="1"/>
      <c r="O806" s="2" t="s">
        <v>20</v>
      </c>
      <c r="P806" s="2" t="s">
        <v>21</v>
      </c>
      <c r="Q806" s="5">
        <v>45378.404861111114</v>
      </c>
    </row>
    <row r="807" spans="1:17" x14ac:dyDescent="0.3">
      <c r="A807" s="2" t="s">
        <v>493</v>
      </c>
      <c r="B807" s="2" t="s">
        <v>18</v>
      </c>
      <c r="C807" s="1"/>
      <c r="D807" s="4">
        <v>45320</v>
      </c>
      <c r="E807" s="2">
        <v>98721.95</v>
      </c>
      <c r="F807" s="2" t="s">
        <v>19</v>
      </c>
      <c r="G807" s="1"/>
      <c r="H807" s="1"/>
      <c r="I807" s="1"/>
      <c r="J807" s="1"/>
      <c r="K807" s="1"/>
      <c r="L807" s="1"/>
      <c r="M807" s="1"/>
      <c r="N807" s="1"/>
      <c r="O807" s="2" t="s">
        <v>20</v>
      </c>
      <c r="P807" s="2" t="s">
        <v>21</v>
      </c>
      <c r="Q807" s="5">
        <v>45378.404861111114</v>
      </c>
    </row>
    <row r="808" spans="1:17" ht="27.6" x14ac:dyDescent="0.3">
      <c r="A808" s="2" t="s">
        <v>493</v>
      </c>
      <c r="B808" s="2" t="s">
        <v>7</v>
      </c>
      <c r="C808" s="1"/>
      <c r="D808" s="4">
        <v>45322</v>
      </c>
      <c r="E808" s="2">
        <v>232773.89</v>
      </c>
      <c r="F808" s="1"/>
      <c r="G808" s="1"/>
      <c r="H808" s="2" t="s">
        <v>24</v>
      </c>
      <c r="I808" s="2" t="s">
        <v>490</v>
      </c>
      <c r="J808" s="2">
        <v>100</v>
      </c>
      <c r="K808" s="1"/>
      <c r="L808" s="1"/>
      <c r="M808" s="1"/>
      <c r="N808" s="4">
        <v>45320</v>
      </c>
      <c r="O808" s="2" t="s">
        <v>20</v>
      </c>
      <c r="P808" s="2" t="s">
        <v>21</v>
      </c>
      <c r="Q808" s="5">
        <v>45378.404861111114</v>
      </c>
    </row>
    <row r="809" spans="1:17" ht="27.6" x14ac:dyDescent="0.3">
      <c r="A809" s="2" t="s">
        <v>493</v>
      </c>
      <c r="B809" s="2" t="s">
        <v>7</v>
      </c>
      <c r="C809" s="1"/>
      <c r="D809" s="4">
        <v>45322</v>
      </c>
      <c r="E809" s="2">
        <v>186403.16</v>
      </c>
      <c r="F809" s="1"/>
      <c r="G809" s="1"/>
      <c r="H809" s="2" t="s">
        <v>24</v>
      </c>
      <c r="I809" s="2" t="s">
        <v>490</v>
      </c>
      <c r="J809" s="2">
        <v>99</v>
      </c>
      <c r="K809" s="1"/>
      <c r="L809" s="1"/>
      <c r="M809" s="1"/>
      <c r="N809" s="4">
        <v>45320</v>
      </c>
      <c r="O809" s="2" t="s">
        <v>20</v>
      </c>
      <c r="P809" s="2" t="s">
        <v>21</v>
      </c>
      <c r="Q809" s="5">
        <v>45378.404861111114</v>
      </c>
    </row>
    <row r="810" spans="1:17" ht="27.6" x14ac:dyDescent="0.3">
      <c r="A810" s="2" t="s">
        <v>493</v>
      </c>
      <c r="B810" s="2" t="s">
        <v>7</v>
      </c>
      <c r="C810" s="1"/>
      <c r="D810" s="4">
        <v>45322</v>
      </c>
      <c r="E810" s="2">
        <v>102473.17</v>
      </c>
      <c r="F810" s="1"/>
      <c r="G810" s="1"/>
      <c r="H810" s="2" t="s">
        <v>24</v>
      </c>
      <c r="I810" s="2" t="s">
        <v>490</v>
      </c>
      <c r="J810" s="2">
        <v>98</v>
      </c>
      <c r="K810" s="1"/>
      <c r="L810" s="1"/>
      <c r="M810" s="1"/>
      <c r="N810" s="4">
        <v>45320</v>
      </c>
      <c r="O810" s="2" t="s">
        <v>20</v>
      </c>
      <c r="P810" s="2" t="s">
        <v>21</v>
      </c>
      <c r="Q810" s="5">
        <v>45378.404861111114</v>
      </c>
    </row>
    <row r="811" spans="1:17" ht="27.6" x14ac:dyDescent="0.3">
      <c r="A811" s="2" t="s">
        <v>493</v>
      </c>
      <c r="B811" s="2" t="s">
        <v>7</v>
      </c>
      <c r="C811" s="1"/>
      <c r="D811" s="4">
        <v>45322</v>
      </c>
      <c r="E811" s="2">
        <v>101736</v>
      </c>
      <c r="F811" s="1"/>
      <c r="G811" s="1"/>
      <c r="H811" s="2" t="s">
        <v>24</v>
      </c>
      <c r="I811" s="2" t="s">
        <v>490</v>
      </c>
      <c r="J811" s="2">
        <v>97</v>
      </c>
      <c r="K811" s="1"/>
      <c r="L811" s="1"/>
      <c r="M811" s="1"/>
      <c r="N811" s="4">
        <v>45320</v>
      </c>
      <c r="O811" s="2" t="s">
        <v>20</v>
      </c>
      <c r="P811" s="2" t="s">
        <v>21</v>
      </c>
      <c r="Q811" s="5">
        <v>45378.404861111114</v>
      </c>
    </row>
    <row r="812" spans="1:17" ht="27.6" x14ac:dyDescent="0.3">
      <c r="A812" s="2" t="s">
        <v>493</v>
      </c>
      <c r="B812" s="2" t="s">
        <v>7</v>
      </c>
      <c r="C812" s="1"/>
      <c r="D812" s="4">
        <v>45322</v>
      </c>
      <c r="E812" s="2">
        <v>99632.16</v>
      </c>
      <c r="F812" s="1"/>
      <c r="G812" s="1"/>
      <c r="H812" s="2" t="s">
        <v>24</v>
      </c>
      <c r="I812" s="2" t="s">
        <v>490</v>
      </c>
      <c r="J812" s="2">
        <v>96</v>
      </c>
      <c r="K812" s="1"/>
      <c r="L812" s="1"/>
      <c r="M812" s="1"/>
      <c r="N812" s="4">
        <v>45320</v>
      </c>
      <c r="O812" s="2" t="s">
        <v>20</v>
      </c>
      <c r="P812" s="2" t="s">
        <v>21</v>
      </c>
      <c r="Q812" s="5">
        <v>45378.404861111114</v>
      </c>
    </row>
    <row r="813" spans="1:17" ht="27.6" x14ac:dyDescent="0.3">
      <c r="A813" s="2" t="s">
        <v>493</v>
      </c>
      <c r="B813" s="2" t="s">
        <v>7</v>
      </c>
      <c r="C813" s="1"/>
      <c r="D813" s="4">
        <v>45322</v>
      </c>
      <c r="E813" s="2">
        <v>98721.95</v>
      </c>
      <c r="F813" s="1"/>
      <c r="G813" s="1"/>
      <c r="H813" s="2" t="s">
        <v>24</v>
      </c>
      <c r="I813" s="2" t="s">
        <v>490</v>
      </c>
      <c r="J813" s="2">
        <v>95</v>
      </c>
      <c r="K813" s="1"/>
      <c r="L813" s="1"/>
      <c r="M813" s="1"/>
      <c r="N813" s="4">
        <v>45320</v>
      </c>
      <c r="O813" s="2" t="s">
        <v>20</v>
      </c>
      <c r="P813" s="2" t="s">
        <v>21</v>
      </c>
      <c r="Q813" s="5">
        <v>45378.404861111114</v>
      </c>
    </row>
    <row r="814" spans="1:17" x14ac:dyDescent="0.3">
      <c r="A814" s="2" t="s">
        <v>494</v>
      </c>
      <c r="B814" s="2" t="s">
        <v>18</v>
      </c>
      <c r="C814" s="1"/>
      <c r="D814" s="4">
        <v>45299</v>
      </c>
      <c r="E814" s="2">
        <v>88394.15</v>
      </c>
      <c r="F814" s="2" t="s">
        <v>19</v>
      </c>
      <c r="G814" s="1"/>
      <c r="H814" s="1"/>
      <c r="I814" s="1"/>
      <c r="J814" s="1"/>
      <c r="K814" s="1"/>
      <c r="L814" s="1"/>
      <c r="M814" s="1"/>
      <c r="N814" s="1"/>
      <c r="O814" s="2" t="s">
        <v>20</v>
      </c>
      <c r="P814" s="2" t="s">
        <v>21</v>
      </c>
      <c r="Q814" s="5">
        <v>45378.405555555553</v>
      </c>
    </row>
    <row r="815" spans="1:17" x14ac:dyDescent="0.3">
      <c r="A815" s="2" t="s">
        <v>494</v>
      </c>
      <c r="B815" s="2" t="s">
        <v>18</v>
      </c>
      <c r="C815" s="1"/>
      <c r="D815" s="4">
        <v>45294</v>
      </c>
      <c r="E815" s="2">
        <v>84062.37</v>
      </c>
      <c r="F815" s="2" t="s">
        <v>19</v>
      </c>
      <c r="G815" s="1"/>
      <c r="H815" s="1"/>
      <c r="I815" s="1"/>
      <c r="J815" s="1"/>
      <c r="K815" s="1"/>
      <c r="L815" s="1"/>
      <c r="M815" s="1"/>
      <c r="N815" s="1"/>
      <c r="O815" s="2" t="s">
        <v>20</v>
      </c>
      <c r="P815" s="2" t="s">
        <v>21</v>
      </c>
      <c r="Q815" s="5">
        <v>45378.405555555553</v>
      </c>
    </row>
    <row r="816" spans="1:17" x14ac:dyDescent="0.3">
      <c r="A816" s="2" t="s">
        <v>494</v>
      </c>
      <c r="B816" s="2" t="s">
        <v>18</v>
      </c>
      <c r="C816" s="1"/>
      <c r="D816" s="4">
        <v>45313</v>
      </c>
      <c r="E816" s="2">
        <v>77281.14</v>
      </c>
      <c r="F816" s="2" t="s">
        <v>19</v>
      </c>
      <c r="G816" s="1"/>
      <c r="H816" s="1"/>
      <c r="I816" s="1"/>
      <c r="J816" s="1"/>
      <c r="K816" s="1"/>
      <c r="L816" s="1"/>
      <c r="M816" s="1"/>
      <c r="N816" s="1"/>
      <c r="O816" s="2" t="s">
        <v>20</v>
      </c>
      <c r="P816" s="2" t="s">
        <v>21</v>
      </c>
      <c r="Q816" s="5">
        <v>45378.405555555553</v>
      </c>
    </row>
    <row r="817" spans="1:17" x14ac:dyDescent="0.3">
      <c r="A817" s="2" t="s">
        <v>494</v>
      </c>
      <c r="B817" s="2" t="s">
        <v>18</v>
      </c>
      <c r="C817" s="1"/>
      <c r="D817" s="4">
        <v>45320</v>
      </c>
      <c r="E817" s="2">
        <v>52483.67</v>
      </c>
      <c r="F817" s="2" t="s">
        <v>19</v>
      </c>
      <c r="G817" s="1"/>
      <c r="H817" s="1"/>
      <c r="I817" s="1"/>
      <c r="J817" s="1"/>
      <c r="K817" s="1"/>
      <c r="L817" s="1"/>
      <c r="M817" s="1"/>
      <c r="N817" s="1"/>
      <c r="O817" s="2" t="s">
        <v>20</v>
      </c>
      <c r="P817" s="2" t="s">
        <v>21</v>
      </c>
      <c r="Q817" s="5">
        <v>45378.405555555553</v>
      </c>
    </row>
    <row r="818" spans="1:17" x14ac:dyDescent="0.3">
      <c r="A818" s="2" t="s">
        <v>494</v>
      </c>
      <c r="B818" s="2" t="s">
        <v>18</v>
      </c>
      <c r="C818" s="1"/>
      <c r="D818" s="4">
        <v>45306</v>
      </c>
      <c r="E818" s="2">
        <v>51187.09</v>
      </c>
      <c r="F818" s="2" t="s">
        <v>19</v>
      </c>
      <c r="G818" s="1"/>
      <c r="H818" s="1"/>
      <c r="I818" s="1"/>
      <c r="J818" s="1"/>
      <c r="K818" s="1"/>
      <c r="L818" s="1"/>
      <c r="M818" s="1"/>
      <c r="N818" s="1"/>
      <c r="O818" s="2" t="s">
        <v>20</v>
      </c>
      <c r="P818" s="2" t="s">
        <v>21</v>
      </c>
      <c r="Q818" s="5">
        <v>45378.405555555553</v>
      </c>
    </row>
    <row r="819" spans="1:17" ht="27.6" x14ac:dyDescent="0.3">
      <c r="A819" s="2" t="s">
        <v>494</v>
      </c>
      <c r="B819" s="2" t="s">
        <v>7</v>
      </c>
      <c r="C819" s="1"/>
      <c r="D819" s="4">
        <v>45322</v>
      </c>
      <c r="E819" s="2">
        <v>88394.15</v>
      </c>
      <c r="F819" s="1"/>
      <c r="G819" s="1"/>
      <c r="H819" s="2" t="s">
        <v>24</v>
      </c>
      <c r="I819" s="2" t="s">
        <v>490</v>
      </c>
      <c r="J819" s="2">
        <v>94</v>
      </c>
      <c r="K819" s="1"/>
      <c r="L819" s="1"/>
      <c r="M819" s="1"/>
      <c r="N819" s="4">
        <v>45320</v>
      </c>
      <c r="O819" s="2" t="s">
        <v>20</v>
      </c>
      <c r="P819" s="2" t="s">
        <v>21</v>
      </c>
      <c r="Q819" s="5">
        <v>45378.405555555553</v>
      </c>
    </row>
    <row r="820" spans="1:17" ht="27.6" x14ac:dyDescent="0.3">
      <c r="A820" s="2" t="s">
        <v>494</v>
      </c>
      <c r="B820" s="2" t="s">
        <v>7</v>
      </c>
      <c r="C820" s="1"/>
      <c r="D820" s="4">
        <v>45322</v>
      </c>
      <c r="E820" s="2">
        <v>84062.37</v>
      </c>
      <c r="F820" s="1"/>
      <c r="G820" s="1"/>
      <c r="H820" s="2" t="s">
        <v>24</v>
      </c>
      <c r="I820" s="2" t="s">
        <v>490</v>
      </c>
      <c r="J820" s="2">
        <v>93</v>
      </c>
      <c r="K820" s="1"/>
      <c r="L820" s="1"/>
      <c r="M820" s="1"/>
      <c r="N820" s="4">
        <v>45320</v>
      </c>
      <c r="O820" s="2" t="s">
        <v>20</v>
      </c>
      <c r="P820" s="2" t="s">
        <v>21</v>
      </c>
      <c r="Q820" s="5">
        <v>45378.405555555553</v>
      </c>
    </row>
    <row r="821" spans="1:17" ht="27.6" x14ac:dyDescent="0.3">
      <c r="A821" s="2" t="s">
        <v>494</v>
      </c>
      <c r="B821" s="2" t="s">
        <v>7</v>
      </c>
      <c r="C821" s="1"/>
      <c r="D821" s="4">
        <v>45322</v>
      </c>
      <c r="E821" s="2">
        <v>77281.14</v>
      </c>
      <c r="F821" s="1"/>
      <c r="G821" s="1"/>
      <c r="H821" s="2" t="s">
        <v>24</v>
      </c>
      <c r="I821" s="2" t="s">
        <v>490</v>
      </c>
      <c r="J821" s="2">
        <v>92</v>
      </c>
      <c r="K821" s="1"/>
      <c r="L821" s="1"/>
      <c r="M821" s="1"/>
      <c r="N821" s="4">
        <v>45320</v>
      </c>
      <c r="O821" s="2" t="s">
        <v>20</v>
      </c>
      <c r="P821" s="2" t="s">
        <v>21</v>
      </c>
      <c r="Q821" s="5">
        <v>45378.405555555553</v>
      </c>
    </row>
    <row r="822" spans="1:17" ht="27.6" x14ac:dyDescent="0.3">
      <c r="A822" s="2" t="s">
        <v>494</v>
      </c>
      <c r="B822" s="2" t="s">
        <v>7</v>
      </c>
      <c r="C822" s="1"/>
      <c r="D822" s="4">
        <v>45322</v>
      </c>
      <c r="E822" s="2">
        <v>52483.67</v>
      </c>
      <c r="F822" s="1"/>
      <c r="G822" s="1"/>
      <c r="H822" s="2" t="s">
        <v>24</v>
      </c>
      <c r="I822" s="2" t="s">
        <v>490</v>
      </c>
      <c r="J822" s="2">
        <v>90</v>
      </c>
      <c r="K822" s="1"/>
      <c r="L822" s="1"/>
      <c r="M822" s="1"/>
      <c r="N822" s="4">
        <v>45320</v>
      </c>
      <c r="O822" s="2" t="s">
        <v>20</v>
      </c>
      <c r="P822" s="2" t="s">
        <v>21</v>
      </c>
      <c r="Q822" s="5">
        <v>45378.405555555553</v>
      </c>
    </row>
    <row r="823" spans="1:17" ht="27.6" x14ac:dyDescent="0.3">
      <c r="A823" s="2" t="s">
        <v>494</v>
      </c>
      <c r="B823" s="2" t="s">
        <v>7</v>
      </c>
      <c r="C823" s="1"/>
      <c r="D823" s="4">
        <v>45322</v>
      </c>
      <c r="E823" s="2">
        <v>51187.09</v>
      </c>
      <c r="F823" s="1"/>
      <c r="G823" s="1"/>
      <c r="H823" s="2" t="s">
        <v>24</v>
      </c>
      <c r="I823" s="2" t="s">
        <v>490</v>
      </c>
      <c r="J823" s="2">
        <v>89</v>
      </c>
      <c r="K823" s="1"/>
      <c r="L823" s="1"/>
      <c r="M823" s="1"/>
      <c r="N823" s="4">
        <v>45320</v>
      </c>
      <c r="O823" s="2" t="s">
        <v>20</v>
      </c>
      <c r="P823" s="2" t="s">
        <v>21</v>
      </c>
      <c r="Q823" s="5">
        <v>45378.405555555553</v>
      </c>
    </row>
    <row r="824" spans="1:17" x14ac:dyDescent="0.3">
      <c r="A824" s="2" t="s">
        <v>495</v>
      </c>
      <c r="B824" s="2" t="s">
        <v>18</v>
      </c>
      <c r="C824" s="1"/>
      <c r="D824" s="4">
        <v>45313</v>
      </c>
      <c r="E824" s="2">
        <v>40685.06</v>
      </c>
      <c r="F824" s="2" t="s">
        <v>19</v>
      </c>
      <c r="G824" s="1"/>
      <c r="H824" s="1"/>
      <c r="I824" s="1"/>
      <c r="J824" s="1"/>
      <c r="K824" s="1"/>
      <c r="L824" s="1"/>
      <c r="M824" s="1"/>
      <c r="N824" s="1"/>
      <c r="O824" s="2" t="s">
        <v>20</v>
      </c>
      <c r="P824" s="2" t="s">
        <v>21</v>
      </c>
      <c r="Q824" s="5">
        <v>45378.40625</v>
      </c>
    </row>
    <row r="825" spans="1:17" x14ac:dyDescent="0.3">
      <c r="A825" s="2" t="s">
        <v>495</v>
      </c>
      <c r="B825" s="2" t="s">
        <v>18</v>
      </c>
      <c r="C825" s="1"/>
      <c r="D825" s="4">
        <v>45293</v>
      </c>
      <c r="E825" s="2">
        <v>24101.15</v>
      </c>
      <c r="F825" s="2" t="s">
        <v>19</v>
      </c>
      <c r="G825" s="1"/>
      <c r="H825" s="1"/>
      <c r="I825" s="1"/>
      <c r="J825" s="1"/>
      <c r="K825" s="1"/>
      <c r="L825" s="1"/>
      <c r="M825" s="1"/>
      <c r="N825" s="1"/>
      <c r="O825" s="2" t="s">
        <v>20</v>
      </c>
      <c r="P825" s="2" t="s">
        <v>21</v>
      </c>
      <c r="Q825" s="5">
        <v>45378.40625</v>
      </c>
    </row>
    <row r="826" spans="1:17" x14ac:dyDescent="0.3">
      <c r="A826" s="2" t="s">
        <v>495</v>
      </c>
      <c r="B826" s="2" t="s">
        <v>18</v>
      </c>
      <c r="C826" s="1"/>
      <c r="D826" s="4">
        <v>45306</v>
      </c>
      <c r="E826" s="2">
        <v>21187.69</v>
      </c>
      <c r="F826" s="2" t="s">
        <v>19</v>
      </c>
      <c r="G826" s="1"/>
      <c r="H826" s="1"/>
      <c r="I826" s="1"/>
      <c r="J826" s="1"/>
      <c r="K826" s="1"/>
      <c r="L826" s="1"/>
      <c r="M826" s="1"/>
      <c r="N826" s="1"/>
      <c r="O826" s="2" t="s">
        <v>20</v>
      </c>
      <c r="P826" s="2" t="s">
        <v>21</v>
      </c>
      <c r="Q826" s="5">
        <v>45378.40625</v>
      </c>
    </row>
    <row r="827" spans="1:17" x14ac:dyDescent="0.3">
      <c r="A827" s="2" t="s">
        <v>495</v>
      </c>
      <c r="B827" s="2" t="s">
        <v>18</v>
      </c>
      <c r="C827" s="1"/>
      <c r="D827" s="4">
        <v>45320</v>
      </c>
      <c r="E827" s="2">
        <v>18866.11</v>
      </c>
      <c r="F827" s="2" t="s">
        <v>19</v>
      </c>
      <c r="G827" s="1"/>
      <c r="H827" s="1"/>
      <c r="I827" s="1"/>
      <c r="J827" s="1"/>
      <c r="K827" s="1"/>
      <c r="L827" s="1"/>
      <c r="M827" s="1"/>
      <c r="N827" s="1"/>
      <c r="O827" s="2" t="s">
        <v>20</v>
      </c>
      <c r="P827" s="2" t="s">
        <v>21</v>
      </c>
      <c r="Q827" s="5">
        <v>45378.40625</v>
      </c>
    </row>
    <row r="828" spans="1:17" ht="27.6" x14ac:dyDescent="0.3">
      <c r="A828" s="2" t="s">
        <v>495</v>
      </c>
      <c r="B828" s="2" t="s">
        <v>7</v>
      </c>
      <c r="C828" s="1"/>
      <c r="D828" s="4">
        <v>45322</v>
      </c>
      <c r="E828" s="2">
        <v>40685.06</v>
      </c>
      <c r="F828" s="1"/>
      <c r="G828" s="1"/>
      <c r="H828" s="2" t="s">
        <v>24</v>
      </c>
      <c r="I828" s="2" t="s">
        <v>490</v>
      </c>
      <c r="J828" s="2">
        <v>87</v>
      </c>
      <c r="K828" s="1"/>
      <c r="L828" s="1"/>
      <c r="M828" s="1"/>
      <c r="N828" s="4">
        <v>45320</v>
      </c>
      <c r="O828" s="2" t="s">
        <v>20</v>
      </c>
      <c r="P828" s="2" t="s">
        <v>21</v>
      </c>
      <c r="Q828" s="5">
        <v>45378.40625</v>
      </c>
    </row>
    <row r="829" spans="1:17" ht="27.6" x14ac:dyDescent="0.3">
      <c r="A829" s="2" t="s">
        <v>495</v>
      </c>
      <c r="B829" s="2" t="s">
        <v>7</v>
      </c>
      <c r="C829" s="1"/>
      <c r="D829" s="4">
        <v>45322</v>
      </c>
      <c r="E829" s="2">
        <v>24101.15</v>
      </c>
      <c r="F829" s="1"/>
      <c r="G829" s="1"/>
      <c r="H829" s="2" t="s">
        <v>24</v>
      </c>
      <c r="I829" s="2" t="s">
        <v>490</v>
      </c>
      <c r="J829" s="2">
        <v>82</v>
      </c>
      <c r="K829" s="1"/>
      <c r="L829" s="1"/>
      <c r="M829" s="1"/>
      <c r="N829" s="4">
        <v>45320</v>
      </c>
      <c r="O829" s="2" t="s">
        <v>20</v>
      </c>
      <c r="P829" s="2" t="s">
        <v>21</v>
      </c>
      <c r="Q829" s="5">
        <v>45378.40625</v>
      </c>
    </row>
    <row r="830" spans="1:17" ht="27.6" x14ac:dyDescent="0.3">
      <c r="A830" s="2" t="s">
        <v>495</v>
      </c>
      <c r="B830" s="2" t="s">
        <v>7</v>
      </c>
      <c r="C830" s="1"/>
      <c r="D830" s="4">
        <v>45322</v>
      </c>
      <c r="E830" s="2">
        <v>21187.69</v>
      </c>
      <c r="F830" s="1"/>
      <c r="G830" s="1"/>
      <c r="H830" s="2" t="s">
        <v>24</v>
      </c>
      <c r="I830" s="2" t="s">
        <v>490</v>
      </c>
      <c r="J830" s="2">
        <v>81</v>
      </c>
      <c r="K830" s="1"/>
      <c r="L830" s="1"/>
      <c r="M830" s="1"/>
      <c r="N830" s="4">
        <v>45320</v>
      </c>
      <c r="O830" s="2" t="s">
        <v>20</v>
      </c>
      <c r="P830" s="2" t="s">
        <v>21</v>
      </c>
      <c r="Q830" s="5">
        <v>45378.40625</v>
      </c>
    </row>
    <row r="831" spans="1:17" ht="27.6" x14ac:dyDescent="0.3">
      <c r="A831" s="2" t="s">
        <v>495</v>
      </c>
      <c r="B831" s="2" t="s">
        <v>7</v>
      </c>
      <c r="C831" s="1"/>
      <c r="D831" s="4">
        <v>45322</v>
      </c>
      <c r="E831" s="2">
        <v>18866.11</v>
      </c>
      <c r="F831" s="1"/>
      <c r="G831" s="1"/>
      <c r="H831" s="2" t="s">
        <v>24</v>
      </c>
      <c r="I831" s="2" t="s">
        <v>490</v>
      </c>
      <c r="J831" s="2">
        <v>80</v>
      </c>
      <c r="K831" s="1"/>
      <c r="L831" s="1"/>
      <c r="M831" s="1"/>
      <c r="N831" s="4">
        <v>45320</v>
      </c>
      <c r="O831" s="2" t="s">
        <v>20</v>
      </c>
      <c r="P831" s="2" t="s">
        <v>21</v>
      </c>
      <c r="Q831" s="5">
        <v>45378.40625</v>
      </c>
    </row>
    <row r="832" spans="1:17" x14ac:dyDescent="0.3">
      <c r="A832" s="2" t="s">
        <v>496</v>
      </c>
      <c r="B832" s="2" t="s">
        <v>18</v>
      </c>
      <c r="C832" s="1"/>
      <c r="D832" s="4">
        <v>45299</v>
      </c>
      <c r="E832" s="2">
        <v>13687.33</v>
      </c>
      <c r="F832" s="2" t="s">
        <v>19</v>
      </c>
      <c r="G832" s="1"/>
      <c r="H832" s="1"/>
      <c r="I832" s="1"/>
      <c r="J832" s="1"/>
      <c r="K832" s="1"/>
      <c r="L832" s="1"/>
      <c r="M832" s="1"/>
      <c r="N832" s="1"/>
      <c r="O832" s="2" t="s">
        <v>20</v>
      </c>
      <c r="P832" s="2" t="s">
        <v>21</v>
      </c>
      <c r="Q832" s="5">
        <v>45378.40625</v>
      </c>
    </row>
    <row r="833" spans="1:17" ht="27.6" x14ac:dyDescent="0.3">
      <c r="A833" s="2" t="s">
        <v>496</v>
      </c>
      <c r="B833" s="2" t="s">
        <v>7</v>
      </c>
      <c r="C833" s="1"/>
      <c r="D833" s="4">
        <v>45322</v>
      </c>
      <c r="E833" s="2">
        <v>13687.33</v>
      </c>
      <c r="F833" s="1"/>
      <c r="G833" s="1"/>
      <c r="H833" s="2" t="s">
        <v>24</v>
      </c>
      <c r="I833" s="2" t="s">
        <v>490</v>
      </c>
      <c r="J833" s="2">
        <v>78</v>
      </c>
      <c r="K833" s="1"/>
      <c r="L833" s="1"/>
      <c r="M833" s="1"/>
      <c r="N833" s="4">
        <v>45299</v>
      </c>
      <c r="O833" s="2" t="s">
        <v>20</v>
      </c>
      <c r="P833" s="2" t="s">
        <v>21</v>
      </c>
      <c r="Q833" s="5">
        <v>45378.40625</v>
      </c>
    </row>
    <row r="834" spans="1:17" x14ac:dyDescent="0.3">
      <c r="A834" s="2" t="s">
        <v>497</v>
      </c>
      <c r="B834" s="2" t="s">
        <v>18</v>
      </c>
      <c r="C834" s="1"/>
      <c r="D834" s="4">
        <v>45307</v>
      </c>
      <c r="E834" s="2">
        <v>18230</v>
      </c>
      <c r="F834" s="2" t="s">
        <v>19</v>
      </c>
      <c r="G834" s="1"/>
      <c r="H834" s="1"/>
      <c r="I834" s="1"/>
      <c r="J834" s="1"/>
      <c r="K834" s="1"/>
      <c r="L834" s="1"/>
      <c r="M834" s="1"/>
      <c r="N834" s="1"/>
      <c r="O834" s="2" t="s">
        <v>20</v>
      </c>
      <c r="P834" s="2" t="s">
        <v>21</v>
      </c>
      <c r="Q834" s="5">
        <v>45378.40625</v>
      </c>
    </row>
    <row r="835" spans="1:17" x14ac:dyDescent="0.3">
      <c r="A835" s="2" t="s">
        <v>497</v>
      </c>
      <c r="B835" s="2" t="s">
        <v>18</v>
      </c>
      <c r="C835" s="1"/>
      <c r="D835" s="4">
        <v>45320</v>
      </c>
      <c r="E835" s="2">
        <v>11714.24</v>
      </c>
      <c r="F835" s="2" t="s">
        <v>19</v>
      </c>
      <c r="G835" s="1"/>
      <c r="H835" s="1"/>
      <c r="I835" s="1"/>
      <c r="J835" s="1"/>
      <c r="K835" s="1"/>
      <c r="L835" s="1"/>
      <c r="M835" s="1"/>
      <c r="N835" s="1"/>
      <c r="O835" s="2" t="s">
        <v>20</v>
      </c>
      <c r="P835" s="2" t="s">
        <v>21</v>
      </c>
      <c r="Q835" s="5">
        <v>45378.40625</v>
      </c>
    </row>
    <row r="836" spans="1:17" ht="27.6" x14ac:dyDescent="0.3">
      <c r="A836" s="2" t="s">
        <v>497</v>
      </c>
      <c r="B836" s="2" t="s">
        <v>7</v>
      </c>
      <c r="C836" s="1"/>
      <c r="D836" s="4">
        <v>45322</v>
      </c>
      <c r="E836" s="2">
        <v>18230</v>
      </c>
      <c r="F836" s="1"/>
      <c r="G836" s="1"/>
      <c r="H836" s="2" t="s">
        <v>24</v>
      </c>
      <c r="I836" s="2" t="s">
        <v>490</v>
      </c>
      <c r="J836" s="2">
        <v>79</v>
      </c>
      <c r="K836" s="1"/>
      <c r="L836" s="1"/>
      <c r="M836" s="1"/>
      <c r="N836" s="4">
        <v>45320</v>
      </c>
      <c r="O836" s="2" t="s">
        <v>20</v>
      </c>
      <c r="P836" s="2" t="s">
        <v>21</v>
      </c>
      <c r="Q836" s="5">
        <v>45378.40625</v>
      </c>
    </row>
    <row r="837" spans="1:17" ht="27.6" x14ac:dyDescent="0.3">
      <c r="A837" s="2" t="s">
        <v>497</v>
      </c>
      <c r="B837" s="2" t="s">
        <v>7</v>
      </c>
      <c r="C837" s="1"/>
      <c r="D837" s="4">
        <v>45322</v>
      </c>
      <c r="E837" s="2">
        <v>11714.24</v>
      </c>
      <c r="F837" s="1"/>
      <c r="G837" s="1"/>
      <c r="H837" s="2" t="s">
        <v>24</v>
      </c>
      <c r="I837" s="2" t="s">
        <v>490</v>
      </c>
      <c r="J837" s="2">
        <v>77</v>
      </c>
      <c r="K837" s="1"/>
      <c r="L837" s="1"/>
      <c r="M837" s="1"/>
      <c r="N837" s="4">
        <v>45320</v>
      </c>
      <c r="O837" s="2" t="s">
        <v>20</v>
      </c>
      <c r="P837" s="2" t="s">
        <v>21</v>
      </c>
      <c r="Q837" s="5">
        <v>45378.40625</v>
      </c>
    </row>
    <row r="838" spans="1:17" x14ac:dyDescent="0.3">
      <c r="A838" s="2" t="s">
        <v>498</v>
      </c>
      <c r="B838" s="2" t="s">
        <v>18</v>
      </c>
      <c r="C838" s="1"/>
      <c r="D838" s="4">
        <v>45308</v>
      </c>
      <c r="E838" s="2">
        <v>11600</v>
      </c>
      <c r="F838" s="2" t="s">
        <v>19</v>
      </c>
      <c r="G838" s="1"/>
      <c r="H838" s="1"/>
      <c r="I838" s="1"/>
      <c r="J838" s="1"/>
      <c r="K838" s="1"/>
      <c r="L838" s="1"/>
      <c r="M838" s="1"/>
      <c r="N838" s="1"/>
      <c r="O838" s="2" t="s">
        <v>20</v>
      </c>
      <c r="P838" s="2" t="s">
        <v>21</v>
      </c>
      <c r="Q838" s="5">
        <v>45378.406944444447</v>
      </c>
    </row>
    <row r="839" spans="1:17" x14ac:dyDescent="0.3">
      <c r="A839" s="2" t="s">
        <v>498</v>
      </c>
      <c r="B839" s="2" t="s">
        <v>18</v>
      </c>
      <c r="C839" s="1"/>
      <c r="D839" s="4">
        <v>45320</v>
      </c>
      <c r="E839" s="2">
        <v>11146.55</v>
      </c>
      <c r="F839" s="2" t="s">
        <v>19</v>
      </c>
      <c r="G839" s="1"/>
      <c r="H839" s="1"/>
      <c r="I839" s="1"/>
      <c r="J839" s="1"/>
      <c r="K839" s="1"/>
      <c r="L839" s="1"/>
      <c r="M839" s="1"/>
      <c r="N839" s="1"/>
      <c r="O839" s="2" t="s">
        <v>20</v>
      </c>
      <c r="P839" s="2" t="s">
        <v>21</v>
      </c>
      <c r="Q839" s="5">
        <v>45378.406944444447</v>
      </c>
    </row>
    <row r="840" spans="1:17" x14ac:dyDescent="0.3">
      <c r="A840" s="2" t="s">
        <v>498</v>
      </c>
      <c r="B840" s="2" t="s">
        <v>18</v>
      </c>
      <c r="C840" s="1"/>
      <c r="D840" s="4">
        <v>45322</v>
      </c>
      <c r="E840" s="2">
        <v>11058.89</v>
      </c>
      <c r="F840" s="2" t="s">
        <v>19</v>
      </c>
      <c r="G840" s="1"/>
      <c r="H840" s="1"/>
      <c r="I840" s="1"/>
      <c r="J840" s="1"/>
      <c r="K840" s="1"/>
      <c r="L840" s="1"/>
      <c r="M840" s="1"/>
      <c r="N840" s="1"/>
      <c r="O840" s="2" t="s">
        <v>20</v>
      </c>
      <c r="P840" s="2" t="s">
        <v>21</v>
      </c>
      <c r="Q840" s="5">
        <v>45378.406944444447</v>
      </c>
    </row>
    <row r="841" spans="1:17" x14ac:dyDescent="0.3">
      <c r="A841" s="2" t="s">
        <v>498</v>
      </c>
      <c r="B841" s="2" t="s">
        <v>18</v>
      </c>
      <c r="C841" s="1"/>
      <c r="D841" s="4">
        <v>45306</v>
      </c>
      <c r="E841" s="2">
        <v>10721.38</v>
      </c>
      <c r="F841" s="2" t="s">
        <v>19</v>
      </c>
      <c r="G841" s="1"/>
      <c r="H841" s="1"/>
      <c r="I841" s="1"/>
      <c r="J841" s="1"/>
      <c r="K841" s="1"/>
      <c r="L841" s="1"/>
      <c r="M841" s="1"/>
      <c r="N841" s="1"/>
      <c r="O841" s="2" t="s">
        <v>20</v>
      </c>
      <c r="P841" s="2" t="s">
        <v>21</v>
      </c>
      <c r="Q841" s="5">
        <v>45378.406944444447</v>
      </c>
    </row>
    <row r="842" spans="1:17" ht="27.6" x14ac:dyDescent="0.3">
      <c r="A842" s="2" t="s">
        <v>498</v>
      </c>
      <c r="B842" s="2" t="s">
        <v>7</v>
      </c>
      <c r="C842" s="1"/>
      <c r="D842" s="4">
        <v>45322</v>
      </c>
      <c r="E842" s="2">
        <v>11600</v>
      </c>
      <c r="F842" s="1"/>
      <c r="G842" s="1"/>
      <c r="H842" s="2" t="s">
        <v>24</v>
      </c>
      <c r="I842" s="2" t="s">
        <v>490</v>
      </c>
      <c r="J842" s="2">
        <v>76</v>
      </c>
      <c r="K842" s="1"/>
      <c r="L842" s="1"/>
      <c r="M842" s="1"/>
      <c r="N842" s="4">
        <v>45322</v>
      </c>
      <c r="O842" s="2" t="s">
        <v>20</v>
      </c>
      <c r="P842" s="2" t="s">
        <v>21</v>
      </c>
      <c r="Q842" s="5">
        <v>45378.406944444447</v>
      </c>
    </row>
    <row r="843" spans="1:17" ht="27.6" x14ac:dyDescent="0.3">
      <c r="A843" s="2" t="s">
        <v>498</v>
      </c>
      <c r="B843" s="2" t="s">
        <v>7</v>
      </c>
      <c r="C843" s="1"/>
      <c r="D843" s="4">
        <v>45322</v>
      </c>
      <c r="E843" s="2">
        <v>11146.55</v>
      </c>
      <c r="F843" s="1"/>
      <c r="G843" s="1"/>
      <c r="H843" s="2" t="s">
        <v>24</v>
      </c>
      <c r="I843" s="2" t="s">
        <v>490</v>
      </c>
      <c r="J843" s="2">
        <v>75</v>
      </c>
      <c r="K843" s="1"/>
      <c r="L843" s="1"/>
      <c r="M843" s="1"/>
      <c r="N843" s="4">
        <v>45322</v>
      </c>
      <c r="O843" s="2" t="s">
        <v>20</v>
      </c>
      <c r="P843" s="2" t="s">
        <v>21</v>
      </c>
      <c r="Q843" s="5">
        <v>45378.406944444447</v>
      </c>
    </row>
    <row r="844" spans="1:17" ht="27.6" x14ac:dyDescent="0.3">
      <c r="A844" s="2" t="s">
        <v>498</v>
      </c>
      <c r="B844" s="2" t="s">
        <v>7</v>
      </c>
      <c r="C844" s="1"/>
      <c r="D844" s="4">
        <v>45321</v>
      </c>
      <c r="E844" s="2">
        <v>11058.89</v>
      </c>
      <c r="F844" s="1"/>
      <c r="G844" s="1"/>
      <c r="H844" s="2" t="s">
        <v>24</v>
      </c>
      <c r="I844" s="2" t="s">
        <v>499</v>
      </c>
      <c r="J844" s="2">
        <v>1</v>
      </c>
      <c r="K844" s="1"/>
      <c r="L844" s="1"/>
      <c r="M844" s="1"/>
      <c r="N844" s="4">
        <v>45322</v>
      </c>
      <c r="O844" s="2" t="s">
        <v>20</v>
      </c>
      <c r="P844" s="2" t="s">
        <v>21</v>
      </c>
      <c r="Q844" s="5">
        <v>45378.406944444447</v>
      </c>
    </row>
    <row r="845" spans="1:17" ht="27.6" x14ac:dyDescent="0.3">
      <c r="A845" s="2" t="s">
        <v>498</v>
      </c>
      <c r="B845" s="2" t="s">
        <v>7</v>
      </c>
      <c r="C845" s="1"/>
      <c r="D845" s="4">
        <v>45322</v>
      </c>
      <c r="E845" s="2">
        <v>10721.38</v>
      </c>
      <c r="F845" s="1"/>
      <c r="G845" s="1"/>
      <c r="H845" s="2" t="s">
        <v>24</v>
      </c>
      <c r="I845" s="2" t="s">
        <v>490</v>
      </c>
      <c r="J845" s="2">
        <v>74</v>
      </c>
      <c r="K845" s="1"/>
      <c r="L845" s="1"/>
      <c r="M845" s="1"/>
      <c r="N845" s="4">
        <v>45322</v>
      </c>
      <c r="O845" s="2" t="s">
        <v>20</v>
      </c>
      <c r="P845" s="2" t="s">
        <v>21</v>
      </c>
      <c r="Q845" s="5">
        <v>45378.406944444447</v>
      </c>
    </row>
    <row r="846" spans="1:17" x14ac:dyDescent="0.3">
      <c r="A846" s="2" t="s">
        <v>500</v>
      </c>
      <c r="B846" s="2" t="s">
        <v>18</v>
      </c>
      <c r="C846" s="1"/>
      <c r="D846" s="4">
        <v>45313</v>
      </c>
      <c r="E846" s="2">
        <v>9815.2000000000007</v>
      </c>
      <c r="F846" s="2" t="s">
        <v>19</v>
      </c>
      <c r="G846" s="1"/>
      <c r="H846" s="1"/>
      <c r="I846" s="1"/>
      <c r="J846" s="1"/>
      <c r="K846" s="1"/>
      <c r="L846" s="1"/>
      <c r="M846" s="1"/>
      <c r="N846" s="1"/>
      <c r="O846" s="2" t="s">
        <v>20</v>
      </c>
      <c r="P846" s="2" t="s">
        <v>21</v>
      </c>
      <c r="Q846" s="5">
        <v>45378.407638888886</v>
      </c>
    </row>
    <row r="847" spans="1:17" x14ac:dyDescent="0.3">
      <c r="A847" s="2" t="s">
        <v>500</v>
      </c>
      <c r="B847" s="2" t="s">
        <v>18</v>
      </c>
      <c r="C847" s="1"/>
      <c r="D847" s="4">
        <v>45324</v>
      </c>
      <c r="E847" s="2">
        <v>9675.5</v>
      </c>
      <c r="F847" s="2" t="s">
        <v>19</v>
      </c>
      <c r="G847" s="1"/>
      <c r="H847" s="1"/>
      <c r="I847" s="1"/>
      <c r="J847" s="1"/>
      <c r="K847" s="1"/>
      <c r="L847" s="1"/>
      <c r="M847" s="1"/>
      <c r="N847" s="1"/>
      <c r="O847" s="2" t="s">
        <v>20</v>
      </c>
      <c r="P847" s="2" t="s">
        <v>21</v>
      </c>
      <c r="Q847" s="5">
        <v>45378.407638888886</v>
      </c>
    </row>
    <row r="848" spans="1:17" x14ac:dyDescent="0.3">
      <c r="A848" s="2" t="s">
        <v>500</v>
      </c>
      <c r="B848" s="2" t="s">
        <v>18</v>
      </c>
      <c r="C848" s="1"/>
      <c r="D848" s="4">
        <v>45293</v>
      </c>
      <c r="E848" s="2">
        <v>9366.32</v>
      </c>
      <c r="F848" s="2" t="s">
        <v>19</v>
      </c>
      <c r="G848" s="1"/>
      <c r="H848" s="1"/>
      <c r="I848" s="1"/>
      <c r="J848" s="1"/>
      <c r="K848" s="1"/>
      <c r="L848" s="1"/>
      <c r="M848" s="1"/>
      <c r="N848" s="1"/>
      <c r="O848" s="2" t="s">
        <v>20</v>
      </c>
      <c r="P848" s="2" t="s">
        <v>21</v>
      </c>
      <c r="Q848" s="5">
        <v>45378.407638888886</v>
      </c>
    </row>
    <row r="849" spans="1:17" x14ac:dyDescent="0.3">
      <c r="A849" s="2" t="s">
        <v>500</v>
      </c>
      <c r="B849" s="2" t="s">
        <v>18</v>
      </c>
      <c r="C849" s="1"/>
      <c r="D849" s="4">
        <v>45315</v>
      </c>
      <c r="E849" s="2">
        <v>9315.9</v>
      </c>
      <c r="F849" s="2" t="s">
        <v>19</v>
      </c>
      <c r="G849" s="1"/>
      <c r="H849" s="1"/>
      <c r="I849" s="1"/>
      <c r="J849" s="1"/>
      <c r="K849" s="1"/>
      <c r="L849" s="1"/>
      <c r="M849" s="1"/>
      <c r="N849" s="1"/>
      <c r="O849" s="2" t="s">
        <v>20</v>
      </c>
      <c r="P849" s="2" t="s">
        <v>21</v>
      </c>
      <c r="Q849" s="5">
        <v>45378.407638888886</v>
      </c>
    </row>
    <row r="850" spans="1:17" x14ac:dyDescent="0.3">
      <c r="A850" s="2" t="s">
        <v>500</v>
      </c>
      <c r="B850" s="2" t="s">
        <v>18</v>
      </c>
      <c r="C850" s="1"/>
      <c r="D850" s="4">
        <v>45293</v>
      </c>
      <c r="E850" s="2">
        <v>8698.6200000000008</v>
      </c>
      <c r="F850" s="2" t="s">
        <v>19</v>
      </c>
      <c r="G850" s="1"/>
      <c r="H850" s="1"/>
      <c r="I850" s="1"/>
      <c r="J850" s="1"/>
      <c r="K850" s="1"/>
      <c r="L850" s="1"/>
      <c r="M850" s="1"/>
      <c r="N850" s="1"/>
      <c r="O850" s="2" t="s">
        <v>20</v>
      </c>
      <c r="P850" s="2" t="s">
        <v>21</v>
      </c>
      <c r="Q850" s="5">
        <v>45378.407638888886</v>
      </c>
    </row>
    <row r="851" spans="1:17" x14ac:dyDescent="0.3">
      <c r="A851" s="2" t="s">
        <v>500</v>
      </c>
      <c r="B851" s="2" t="s">
        <v>18</v>
      </c>
      <c r="C851" s="1"/>
      <c r="D851" s="4">
        <v>45299</v>
      </c>
      <c r="E851" s="2">
        <v>8679.2900000000009</v>
      </c>
      <c r="F851" s="2" t="s">
        <v>19</v>
      </c>
      <c r="G851" s="1"/>
      <c r="H851" s="1"/>
      <c r="I851" s="1"/>
      <c r="J851" s="1"/>
      <c r="K851" s="1"/>
      <c r="L851" s="1"/>
      <c r="M851" s="1"/>
      <c r="N851" s="1"/>
      <c r="O851" s="2" t="s">
        <v>20</v>
      </c>
      <c r="P851" s="2" t="s">
        <v>21</v>
      </c>
      <c r="Q851" s="5">
        <v>45378.407638888886</v>
      </c>
    </row>
    <row r="852" spans="1:17" x14ac:dyDescent="0.3">
      <c r="A852" s="2" t="s">
        <v>500</v>
      </c>
      <c r="B852" s="2" t="s">
        <v>18</v>
      </c>
      <c r="C852" s="1"/>
      <c r="D852" s="4">
        <v>45302</v>
      </c>
      <c r="E852" s="2">
        <v>7806</v>
      </c>
      <c r="F852" s="2" t="s">
        <v>19</v>
      </c>
      <c r="G852" s="1"/>
      <c r="H852" s="1"/>
      <c r="I852" s="1"/>
      <c r="J852" s="1"/>
      <c r="K852" s="1"/>
      <c r="L852" s="1"/>
      <c r="M852" s="1"/>
      <c r="N852" s="1"/>
      <c r="O852" s="2" t="s">
        <v>20</v>
      </c>
      <c r="P852" s="2" t="s">
        <v>21</v>
      </c>
      <c r="Q852" s="5">
        <v>45378.407638888886</v>
      </c>
    </row>
    <row r="853" spans="1:17" x14ac:dyDescent="0.3">
      <c r="A853" s="2" t="s">
        <v>500</v>
      </c>
      <c r="B853" s="2" t="s">
        <v>18</v>
      </c>
      <c r="C853" s="1"/>
      <c r="D853" s="4">
        <v>45306</v>
      </c>
      <c r="E853" s="2">
        <v>7747.83</v>
      </c>
      <c r="F853" s="2" t="s">
        <v>19</v>
      </c>
      <c r="G853" s="1"/>
      <c r="H853" s="1"/>
      <c r="I853" s="1"/>
      <c r="J853" s="1"/>
      <c r="K853" s="1"/>
      <c r="L853" s="1"/>
      <c r="M853" s="1"/>
      <c r="N853" s="1"/>
      <c r="O853" s="2" t="s">
        <v>20</v>
      </c>
      <c r="P853" s="2" t="s">
        <v>21</v>
      </c>
      <c r="Q853" s="5">
        <v>45378.407638888886</v>
      </c>
    </row>
    <row r="854" spans="1:17" x14ac:dyDescent="0.3">
      <c r="A854" s="2" t="s">
        <v>500</v>
      </c>
      <c r="B854" s="2" t="s">
        <v>18</v>
      </c>
      <c r="C854" s="1"/>
      <c r="D854" s="4">
        <v>45296</v>
      </c>
      <c r="E854" s="2">
        <v>6942</v>
      </c>
      <c r="F854" s="2" t="s">
        <v>19</v>
      </c>
      <c r="G854" s="1"/>
      <c r="H854" s="1"/>
      <c r="I854" s="1"/>
      <c r="J854" s="1"/>
      <c r="K854" s="1"/>
      <c r="L854" s="1"/>
      <c r="M854" s="1"/>
      <c r="N854" s="1"/>
      <c r="O854" s="2" t="s">
        <v>20</v>
      </c>
      <c r="P854" s="2" t="s">
        <v>21</v>
      </c>
      <c r="Q854" s="5">
        <v>45378.407638888886</v>
      </c>
    </row>
    <row r="855" spans="1:17" ht="27.6" x14ac:dyDescent="0.3">
      <c r="A855" s="2" t="s">
        <v>500</v>
      </c>
      <c r="B855" s="2" t="s">
        <v>7</v>
      </c>
      <c r="C855" s="1"/>
      <c r="D855" s="4">
        <v>45322</v>
      </c>
      <c r="E855" s="2">
        <v>9815.2000000000007</v>
      </c>
      <c r="F855" s="1"/>
      <c r="G855" s="1"/>
      <c r="H855" s="2" t="s">
        <v>24</v>
      </c>
      <c r="I855" s="2" t="s">
        <v>490</v>
      </c>
      <c r="J855" s="2">
        <v>73</v>
      </c>
      <c r="K855" s="1"/>
      <c r="L855" s="1"/>
      <c r="M855" s="1"/>
      <c r="N855" s="4">
        <v>45324</v>
      </c>
      <c r="O855" s="2" t="s">
        <v>20</v>
      </c>
      <c r="P855" s="2" t="s">
        <v>21</v>
      </c>
      <c r="Q855" s="5">
        <v>45378.407638888886</v>
      </c>
    </row>
    <row r="856" spans="1:17" ht="27.6" x14ac:dyDescent="0.3">
      <c r="A856" s="2" t="s">
        <v>500</v>
      </c>
      <c r="B856" s="2" t="s">
        <v>7</v>
      </c>
      <c r="C856" s="1"/>
      <c r="D856" s="4">
        <v>45323</v>
      </c>
      <c r="E856" s="2">
        <v>9675.5</v>
      </c>
      <c r="F856" s="1"/>
      <c r="G856" s="1"/>
      <c r="H856" s="2" t="s">
        <v>22</v>
      </c>
      <c r="I856" s="2" t="s">
        <v>501</v>
      </c>
      <c r="J856" s="2">
        <v>1</v>
      </c>
      <c r="K856" s="1"/>
      <c r="L856" s="1"/>
      <c r="M856" s="1"/>
      <c r="N856" s="4">
        <v>45324</v>
      </c>
      <c r="O856" s="2" t="s">
        <v>20</v>
      </c>
      <c r="P856" s="2" t="s">
        <v>21</v>
      </c>
      <c r="Q856" s="5">
        <v>45378.407638888886</v>
      </c>
    </row>
    <row r="857" spans="1:17" ht="27.6" x14ac:dyDescent="0.3">
      <c r="A857" s="2" t="s">
        <v>500</v>
      </c>
      <c r="B857" s="2" t="s">
        <v>7</v>
      </c>
      <c r="C857" s="1"/>
      <c r="D857" s="4">
        <v>45322</v>
      </c>
      <c r="E857" s="2">
        <v>9366.32</v>
      </c>
      <c r="F857" s="1"/>
      <c r="G857" s="1"/>
      <c r="H857" s="2" t="s">
        <v>24</v>
      </c>
      <c r="I857" s="2" t="s">
        <v>490</v>
      </c>
      <c r="J857" s="2">
        <v>72</v>
      </c>
      <c r="K857" s="1"/>
      <c r="L857" s="1"/>
      <c r="M857" s="1"/>
      <c r="N857" s="4">
        <v>45324</v>
      </c>
      <c r="O857" s="2" t="s">
        <v>20</v>
      </c>
      <c r="P857" s="2" t="s">
        <v>21</v>
      </c>
      <c r="Q857" s="5">
        <v>45378.407638888886</v>
      </c>
    </row>
    <row r="858" spans="1:17" ht="27.6" x14ac:dyDescent="0.3">
      <c r="A858" s="2" t="s">
        <v>500</v>
      </c>
      <c r="B858" s="2" t="s">
        <v>7</v>
      </c>
      <c r="C858" s="1"/>
      <c r="D858" s="4">
        <v>45322</v>
      </c>
      <c r="E858" s="2">
        <v>9315.9</v>
      </c>
      <c r="F858" s="1"/>
      <c r="G858" s="1"/>
      <c r="H858" s="2" t="s">
        <v>24</v>
      </c>
      <c r="I858" s="2" t="s">
        <v>490</v>
      </c>
      <c r="J858" s="2">
        <v>71</v>
      </c>
      <c r="K858" s="1"/>
      <c r="L858" s="1"/>
      <c r="M858" s="1"/>
      <c r="N858" s="4">
        <v>45324</v>
      </c>
      <c r="O858" s="2" t="s">
        <v>20</v>
      </c>
      <c r="P858" s="2" t="s">
        <v>21</v>
      </c>
      <c r="Q858" s="5">
        <v>45378.407638888886</v>
      </c>
    </row>
    <row r="859" spans="1:17" ht="27.6" x14ac:dyDescent="0.3">
      <c r="A859" s="2" t="s">
        <v>500</v>
      </c>
      <c r="B859" s="2" t="s">
        <v>7</v>
      </c>
      <c r="C859" s="1"/>
      <c r="D859" s="4">
        <v>45322</v>
      </c>
      <c r="E859" s="2">
        <v>8698.6200000000008</v>
      </c>
      <c r="F859" s="1"/>
      <c r="G859" s="1"/>
      <c r="H859" s="2" t="s">
        <v>24</v>
      </c>
      <c r="I859" s="2" t="s">
        <v>490</v>
      </c>
      <c r="J859" s="2">
        <v>70</v>
      </c>
      <c r="K859" s="1"/>
      <c r="L859" s="1"/>
      <c r="M859" s="1"/>
      <c r="N859" s="4">
        <v>45324</v>
      </c>
      <c r="O859" s="2" t="s">
        <v>20</v>
      </c>
      <c r="P859" s="2" t="s">
        <v>21</v>
      </c>
      <c r="Q859" s="5">
        <v>45378.407638888886</v>
      </c>
    </row>
    <row r="860" spans="1:17" ht="27.6" x14ac:dyDescent="0.3">
      <c r="A860" s="2" t="s">
        <v>500</v>
      </c>
      <c r="B860" s="2" t="s">
        <v>7</v>
      </c>
      <c r="C860" s="1"/>
      <c r="D860" s="4">
        <v>45322</v>
      </c>
      <c r="E860" s="2">
        <v>8679.2900000000009</v>
      </c>
      <c r="F860" s="1"/>
      <c r="G860" s="1"/>
      <c r="H860" s="2" t="s">
        <v>24</v>
      </c>
      <c r="I860" s="2" t="s">
        <v>490</v>
      </c>
      <c r="J860" s="2">
        <v>69</v>
      </c>
      <c r="K860" s="1"/>
      <c r="L860" s="1"/>
      <c r="M860" s="1"/>
      <c r="N860" s="4">
        <v>45324</v>
      </c>
      <c r="O860" s="2" t="s">
        <v>20</v>
      </c>
      <c r="P860" s="2" t="s">
        <v>21</v>
      </c>
      <c r="Q860" s="5">
        <v>45378.407638888886</v>
      </c>
    </row>
    <row r="861" spans="1:17" ht="27.6" x14ac:dyDescent="0.3">
      <c r="A861" s="2" t="s">
        <v>500</v>
      </c>
      <c r="B861" s="2" t="s">
        <v>7</v>
      </c>
      <c r="C861" s="1"/>
      <c r="D861" s="4">
        <v>45322</v>
      </c>
      <c r="E861" s="2">
        <v>7806</v>
      </c>
      <c r="F861" s="1"/>
      <c r="G861" s="1"/>
      <c r="H861" s="2" t="s">
        <v>24</v>
      </c>
      <c r="I861" s="2" t="s">
        <v>490</v>
      </c>
      <c r="J861" s="2">
        <v>68</v>
      </c>
      <c r="K861" s="1"/>
      <c r="L861" s="1"/>
      <c r="M861" s="1"/>
      <c r="N861" s="4">
        <v>45324</v>
      </c>
      <c r="O861" s="2" t="s">
        <v>20</v>
      </c>
      <c r="P861" s="2" t="s">
        <v>21</v>
      </c>
      <c r="Q861" s="5">
        <v>45378.407638888886</v>
      </c>
    </row>
    <row r="862" spans="1:17" ht="27.6" x14ac:dyDescent="0.3">
      <c r="A862" s="2" t="s">
        <v>500</v>
      </c>
      <c r="B862" s="2" t="s">
        <v>7</v>
      </c>
      <c r="C862" s="1"/>
      <c r="D862" s="4">
        <v>45322</v>
      </c>
      <c r="E862" s="2">
        <v>7747.83</v>
      </c>
      <c r="F862" s="1"/>
      <c r="G862" s="1"/>
      <c r="H862" s="2" t="s">
        <v>24</v>
      </c>
      <c r="I862" s="2" t="s">
        <v>490</v>
      </c>
      <c r="J862" s="2">
        <v>67</v>
      </c>
      <c r="K862" s="1"/>
      <c r="L862" s="1"/>
      <c r="M862" s="1"/>
      <c r="N862" s="4">
        <v>45324</v>
      </c>
      <c r="O862" s="2" t="s">
        <v>20</v>
      </c>
      <c r="P862" s="2" t="s">
        <v>21</v>
      </c>
      <c r="Q862" s="5">
        <v>45378.407638888886</v>
      </c>
    </row>
    <row r="863" spans="1:17" ht="27.6" x14ac:dyDescent="0.3">
      <c r="A863" s="2" t="s">
        <v>500</v>
      </c>
      <c r="B863" s="2" t="s">
        <v>7</v>
      </c>
      <c r="C863" s="1"/>
      <c r="D863" s="4">
        <v>45322</v>
      </c>
      <c r="E863" s="2">
        <v>6942</v>
      </c>
      <c r="F863" s="1"/>
      <c r="G863" s="1"/>
      <c r="H863" s="2" t="s">
        <v>24</v>
      </c>
      <c r="I863" s="2" t="s">
        <v>490</v>
      </c>
      <c r="J863" s="2">
        <v>66</v>
      </c>
      <c r="K863" s="1"/>
      <c r="L863" s="1"/>
      <c r="M863" s="1"/>
      <c r="N863" s="4">
        <v>45324</v>
      </c>
      <c r="O863" s="2" t="s">
        <v>20</v>
      </c>
      <c r="P863" s="2" t="s">
        <v>21</v>
      </c>
      <c r="Q863" s="5">
        <v>45378.407638888886</v>
      </c>
    </row>
    <row r="864" spans="1:17" x14ac:dyDescent="0.3">
      <c r="A864" s="2" t="s">
        <v>502</v>
      </c>
      <c r="B864" s="2" t="s">
        <v>18</v>
      </c>
      <c r="C864" s="1"/>
      <c r="D864" s="4">
        <v>45295</v>
      </c>
      <c r="E864" s="2">
        <v>6654.16</v>
      </c>
      <c r="F864" s="2" t="s">
        <v>19</v>
      </c>
      <c r="G864" s="1"/>
      <c r="H864" s="1"/>
      <c r="I864" s="1"/>
      <c r="J864" s="1"/>
      <c r="K864" s="1"/>
      <c r="L864" s="1"/>
      <c r="M864" s="1"/>
      <c r="N864" s="1"/>
      <c r="O864" s="2" t="s">
        <v>20</v>
      </c>
      <c r="P864" s="2" t="s">
        <v>21</v>
      </c>
      <c r="Q864" s="5">
        <v>45378.40902777778</v>
      </c>
    </row>
    <row r="865" spans="1:17" x14ac:dyDescent="0.3">
      <c r="A865" s="2" t="s">
        <v>502</v>
      </c>
      <c r="B865" s="2" t="s">
        <v>18</v>
      </c>
      <c r="C865" s="1"/>
      <c r="D865" s="4">
        <v>45294</v>
      </c>
      <c r="E865" s="2">
        <v>6499.9</v>
      </c>
      <c r="F865" s="2" t="s">
        <v>19</v>
      </c>
      <c r="G865" s="1"/>
      <c r="H865" s="1"/>
      <c r="I865" s="1"/>
      <c r="J865" s="1"/>
      <c r="K865" s="1"/>
      <c r="L865" s="1"/>
      <c r="M865" s="1"/>
      <c r="N865" s="1"/>
      <c r="O865" s="2" t="s">
        <v>20</v>
      </c>
      <c r="P865" s="2" t="s">
        <v>21</v>
      </c>
      <c r="Q865" s="5">
        <v>45378.40902777778</v>
      </c>
    </row>
    <row r="866" spans="1:17" x14ac:dyDescent="0.3">
      <c r="A866" s="2" t="s">
        <v>502</v>
      </c>
      <c r="B866" s="2" t="s">
        <v>18</v>
      </c>
      <c r="C866" s="1"/>
      <c r="D866" s="4">
        <v>45294</v>
      </c>
      <c r="E866" s="2">
        <v>4923.7700000000004</v>
      </c>
      <c r="F866" s="2" t="s">
        <v>19</v>
      </c>
      <c r="G866" s="1"/>
      <c r="H866" s="1"/>
      <c r="I866" s="1"/>
      <c r="J866" s="1"/>
      <c r="K866" s="1"/>
      <c r="L866" s="1"/>
      <c r="M866" s="1"/>
      <c r="N866" s="1"/>
      <c r="O866" s="2" t="s">
        <v>20</v>
      </c>
      <c r="P866" s="2" t="s">
        <v>21</v>
      </c>
      <c r="Q866" s="5">
        <v>45378.40902777778</v>
      </c>
    </row>
    <row r="867" spans="1:17" x14ac:dyDescent="0.3">
      <c r="A867" s="2" t="s">
        <v>502</v>
      </c>
      <c r="B867" s="2" t="s">
        <v>18</v>
      </c>
      <c r="C867" s="1"/>
      <c r="D867" s="4">
        <v>45299</v>
      </c>
      <c r="E867" s="2">
        <v>4643.87</v>
      </c>
      <c r="F867" s="2" t="s">
        <v>19</v>
      </c>
      <c r="G867" s="1"/>
      <c r="H867" s="1"/>
      <c r="I867" s="1"/>
      <c r="J867" s="1"/>
      <c r="K867" s="1"/>
      <c r="L867" s="1"/>
      <c r="M867" s="1"/>
      <c r="N867" s="1"/>
      <c r="O867" s="2" t="s">
        <v>20</v>
      </c>
      <c r="P867" s="2" t="s">
        <v>21</v>
      </c>
      <c r="Q867" s="5">
        <v>45378.40902777778</v>
      </c>
    </row>
    <row r="868" spans="1:17" x14ac:dyDescent="0.3">
      <c r="A868" s="2" t="s">
        <v>502</v>
      </c>
      <c r="B868" s="2" t="s">
        <v>18</v>
      </c>
      <c r="C868" s="1"/>
      <c r="D868" s="4">
        <v>45296</v>
      </c>
      <c r="E868" s="2">
        <v>3869.42</v>
      </c>
      <c r="F868" s="2" t="s">
        <v>19</v>
      </c>
      <c r="G868" s="1"/>
      <c r="H868" s="1"/>
      <c r="I868" s="1"/>
      <c r="J868" s="1"/>
      <c r="K868" s="1"/>
      <c r="L868" s="1"/>
      <c r="M868" s="1"/>
      <c r="N868" s="1"/>
      <c r="O868" s="2" t="s">
        <v>20</v>
      </c>
      <c r="P868" s="2" t="s">
        <v>21</v>
      </c>
      <c r="Q868" s="5">
        <v>45378.40902777778</v>
      </c>
    </row>
    <row r="869" spans="1:17" x14ac:dyDescent="0.3">
      <c r="A869" s="2" t="s">
        <v>502</v>
      </c>
      <c r="B869" s="2" t="s">
        <v>18</v>
      </c>
      <c r="C869" s="1"/>
      <c r="D869" s="4">
        <v>45309</v>
      </c>
      <c r="E869" s="2">
        <v>3600.65</v>
      </c>
      <c r="F869" s="2" t="s">
        <v>19</v>
      </c>
      <c r="G869" s="1"/>
      <c r="H869" s="1"/>
      <c r="I869" s="1"/>
      <c r="J869" s="1"/>
      <c r="K869" s="1"/>
      <c r="L869" s="1"/>
      <c r="M869" s="1"/>
      <c r="N869" s="1"/>
      <c r="O869" s="2" t="s">
        <v>20</v>
      </c>
      <c r="P869" s="2" t="s">
        <v>21</v>
      </c>
      <c r="Q869" s="5">
        <v>45378.40902777778</v>
      </c>
    </row>
    <row r="870" spans="1:17" x14ac:dyDescent="0.3">
      <c r="A870" s="2" t="s">
        <v>502</v>
      </c>
      <c r="B870" s="2" t="s">
        <v>18</v>
      </c>
      <c r="C870" s="1"/>
      <c r="D870" s="4">
        <v>45317</v>
      </c>
      <c r="E870" s="2">
        <v>3531</v>
      </c>
      <c r="F870" s="2" t="s">
        <v>19</v>
      </c>
      <c r="G870" s="1"/>
      <c r="H870" s="1"/>
      <c r="I870" s="1"/>
      <c r="J870" s="1"/>
      <c r="K870" s="1"/>
      <c r="L870" s="1"/>
      <c r="M870" s="1"/>
      <c r="N870" s="1"/>
      <c r="O870" s="2" t="s">
        <v>20</v>
      </c>
      <c r="P870" s="2" t="s">
        <v>21</v>
      </c>
      <c r="Q870" s="5">
        <v>45378.40902777778</v>
      </c>
    </row>
    <row r="871" spans="1:17" x14ac:dyDescent="0.3">
      <c r="A871" s="2" t="s">
        <v>502</v>
      </c>
      <c r="B871" s="2" t="s">
        <v>18</v>
      </c>
      <c r="C871" s="1"/>
      <c r="D871" s="4">
        <v>45302</v>
      </c>
      <c r="E871" s="2">
        <v>3448.5</v>
      </c>
      <c r="F871" s="2" t="s">
        <v>19</v>
      </c>
      <c r="G871" s="1"/>
      <c r="H871" s="1"/>
      <c r="I871" s="1"/>
      <c r="J871" s="1"/>
      <c r="K871" s="1"/>
      <c r="L871" s="1"/>
      <c r="M871" s="1"/>
      <c r="N871" s="1"/>
      <c r="O871" s="2" t="s">
        <v>20</v>
      </c>
      <c r="P871" s="2" t="s">
        <v>21</v>
      </c>
      <c r="Q871" s="5">
        <v>45378.40902777778</v>
      </c>
    </row>
    <row r="872" spans="1:17" x14ac:dyDescent="0.3">
      <c r="A872" s="2" t="s">
        <v>502</v>
      </c>
      <c r="B872" s="2" t="s">
        <v>18</v>
      </c>
      <c r="C872" s="1"/>
      <c r="D872" s="4">
        <v>45300</v>
      </c>
      <c r="E872" s="2">
        <v>3067.95</v>
      </c>
      <c r="F872" s="2" t="s">
        <v>19</v>
      </c>
      <c r="G872" s="1"/>
      <c r="H872" s="1"/>
      <c r="I872" s="1"/>
      <c r="J872" s="1"/>
      <c r="K872" s="1"/>
      <c r="L872" s="1"/>
      <c r="M872" s="1"/>
      <c r="N872" s="1"/>
      <c r="O872" s="2" t="s">
        <v>20</v>
      </c>
      <c r="P872" s="2" t="s">
        <v>21</v>
      </c>
      <c r="Q872" s="5">
        <v>45378.40902777778</v>
      </c>
    </row>
    <row r="873" spans="1:17" x14ac:dyDescent="0.3">
      <c r="A873" s="2" t="s">
        <v>502</v>
      </c>
      <c r="B873" s="2" t="s">
        <v>18</v>
      </c>
      <c r="C873" s="1"/>
      <c r="D873" s="4">
        <v>45303</v>
      </c>
      <c r="E873" s="2">
        <v>2956.09</v>
      </c>
      <c r="F873" s="2" t="s">
        <v>19</v>
      </c>
      <c r="G873" s="1"/>
      <c r="H873" s="1"/>
      <c r="I873" s="1"/>
      <c r="J873" s="1"/>
      <c r="K873" s="1"/>
      <c r="L873" s="1"/>
      <c r="M873" s="1"/>
      <c r="N873" s="1"/>
      <c r="O873" s="2" t="s">
        <v>20</v>
      </c>
      <c r="P873" s="2" t="s">
        <v>21</v>
      </c>
      <c r="Q873" s="5">
        <v>45378.40902777778</v>
      </c>
    </row>
    <row r="874" spans="1:17" ht="27.6" x14ac:dyDescent="0.3">
      <c r="A874" s="2" t="s">
        <v>502</v>
      </c>
      <c r="B874" s="2" t="s">
        <v>7</v>
      </c>
      <c r="C874" s="1"/>
      <c r="D874" s="4">
        <v>45294</v>
      </c>
      <c r="E874" s="2">
        <v>6654.16</v>
      </c>
      <c r="F874" s="1"/>
      <c r="G874" s="1"/>
      <c r="H874" s="2" t="s">
        <v>22</v>
      </c>
      <c r="I874" s="2" t="s">
        <v>503</v>
      </c>
      <c r="J874" s="2">
        <v>1</v>
      </c>
      <c r="K874" s="1"/>
      <c r="L874" s="1"/>
      <c r="M874" s="1"/>
      <c r="N874" s="4">
        <v>45317</v>
      </c>
      <c r="O874" s="2" t="s">
        <v>20</v>
      </c>
      <c r="P874" s="2" t="s">
        <v>21</v>
      </c>
      <c r="Q874" s="5">
        <v>45378.40902777778</v>
      </c>
    </row>
    <row r="875" spans="1:17" ht="27.6" x14ac:dyDescent="0.3">
      <c r="A875" s="2" t="s">
        <v>502</v>
      </c>
      <c r="B875" s="2" t="s">
        <v>7</v>
      </c>
      <c r="C875" s="1"/>
      <c r="D875" s="4">
        <v>45293</v>
      </c>
      <c r="E875" s="2">
        <v>6499.9</v>
      </c>
      <c r="F875" s="1"/>
      <c r="G875" s="1"/>
      <c r="H875" s="2" t="s">
        <v>22</v>
      </c>
      <c r="I875" s="2" t="s">
        <v>504</v>
      </c>
      <c r="J875" s="2">
        <v>1</v>
      </c>
      <c r="K875" s="1"/>
      <c r="L875" s="1"/>
      <c r="M875" s="1"/>
      <c r="N875" s="4">
        <v>45317</v>
      </c>
      <c r="O875" s="2" t="s">
        <v>20</v>
      </c>
      <c r="P875" s="2" t="s">
        <v>21</v>
      </c>
      <c r="Q875" s="5">
        <v>45378.40902777778</v>
      </c>
    </row>
    <row r="876" spans="1:17" ht="27.6" x14ac:dyDescent="0.3">
      <c r="A876" s="2" t="s">
        <v>502</v>
      </c>
      <c r="B876" s="2" t="s">
        <v>7</v>
      </c>
      <c r="C876" s="1"/>
      <c r="D876" s="4">
        <v>45322</v>
      </c>
      <c r="E876" s="2">
        <v>4923.7700000000004</v>
      </c>
      <c r="F876" s="1"/>
      <c r="G876" s="1"/>
      <c r="H876" s="2" t="s">
        <v>24</v>
      </c>
      <c r="I876" s="2" t="s">
        <v>490</v>
      </c>
      <c r="J876" s="2">
        <v>65</v>
      </c>
      <c r="K876" s="1"/>
      <c r="L876" s="1"/>
      <c r="M876" s="1"/>
      <c r="N876" s="4">
        <v>45317</v>
      </c>
      <c r="O876" s="2" t="s">
        <v>20</v>
      </c>
      <c r="P876" s="2" t="s">
        <v>21</v>
      </c>
      <c r="Q876" s="5">
        <v>45378.40902777778</v>
      </c>
    </row>
    <row r="877" spans="1:17" ht="27.6" x14ac:dyDescent="0.3">
      <c r="A877" s="2" t="s">
        <v>502</v>
      </c>
      <c r="B877" s="2" t="s">
        <v>7</v>
      </c>
      <c r="C877" s="1"/>
      <c r="D877" s="4">
        <v>45322</v>
      </c>
      <c r="E877" s="2">
        <v>4643.87</v>
      </c>
      <c r="F877" s="1"/>
      <c r="G877" s="1"/>
      <c r="H877" s="2" t="s">
        <v>24</v>
      </c>
      <c r="I877" s="2" t="s">
        <v>490</v>
      </c>
      <c r="J877" s="2">
        <v>64</v>
      </c>
      <c r="K877" s="1"/>
      <c r="L877" s="1"/>
      <c r="M877" s="1"/>
      <c r="N877" s="4">
        <v>45317</v>
      </c>
      <c r="O877" s="2" t="s">
        <v>20</v>
      </c>
      <c r="P877" s="2" t="s">
        <v>21</v>
      </c>
      <c r="Q877" s="5">
        <v>45378.40902777778</v>
      </c>
    </row>
    <row r="878" spans="1:17" ht="27.6" x14ac:dyDescent="0.3">
      <c r="A878" s="2" t="s">
        <v>502</v>
      </c>
      <c r="B878" s="2" t="s">
        <v>7</v>
      </c>
      <c r="C878" s="1"/>
      <c r="D878" s="4">
        <v>45292</v>
      </c>
      <c r="E878" s="2">
        <v>3869.42</v>
      </c>
      <c r="F878" s="1"/>
      <c r="G878" s="1"/>
      <c r="H878" s="2" t="s">
        <v>22</v>
      </c>
      <c r="I878" s="2" t="s">
        <v>505</v>
      </c>
      <c r="J878" s="2">
        <v>1</v>
      </c>
      <c r="K878" s="1"/>
      <c r="L878" s="1"/>
      <c r="M878" s="1"/>
      <c r="N878" s="4">
        <v>45317</v>
      </c>
      <c r="O878" s="2" t="s">
        <v>20</v>
      </c>
      <c r="P878" s="2" t="s">
        <v>21</v>
      </c>
      <c r="Q878" s="5">
        <v>45378.40902777778</v>
      </c>
    </row>
    <row r="879" spans="1:17" ht="27.6" x14ac:dyDescent="0.3">
      <c r="A879" s="2" t="s">
        <v>502</v>
      </c>
      <c r="B879" s="2" t="s">
        <v>7</v>
      </c>
      <c r="C879" s="1"/>
      <c r="D879" s="4">
        <v>45308</v>
      </c>
      <c r="E879" s="2">
        <v>3600.65</v>
      </c>
      <c r="F879" s="1"/>
      <c r="G879" s="1"/>
      <c r="H879" s="2" t="s">
        <v>22</v>
      </c>
      <c r="I879" s="2" t="s">
        <v>506</v>
      </c>
      <c r="J879" s="2">
        <v>1</v>
      </c>
      <c r="K879" s="1"/>
      <c r="L879" s="1"/>
      <c r="M879" s="1"/>
      <c r="N879" s="4">
        <v>45317</v>
      </c>
      <c r="O879" s="2" t="s">
        <v>20</v>
      </c>
      <c r="P879" s="2" t="s">
        <v>21</v>
      </c>
      <c r="Q879" s="5">
        <v>45378.40902777778</v>
      </c>
    </row>
    <row r="880" spans="1:17" ht="27.6" x14ac:dyDescent="0.3">
      <c r="A880" s="2" t="s">
        <v>502</v>
      </c>
      <c r="B880" s="2" t="s">
        <v>7</v>
      </c>
      <c r="C880" s="1"/>
      <c r="D880" s="4">
        <v>45320</v>
      </c>
      <c r="E880" s="2">
        <v>3531</v>
      </c>
      <c r="F880" s="1"/>
      <c r="G880" s="1"/>
      <c r="H880" s="2" t="s">
        <v>22</v>
      </c>
      <c r="I880" s="2" t="s">
        <v>507</v>
      </c>
      <c r="J880" s="2">
        <v>5</v>
      </c>
      <c r="K880" s="1"/>
      <c r="L880" s="1"/>
      <c r="M880" s="1"/>
      <c r="N880" s="4">
        <v>45317</v>
      </c>
      <c r="O880" s="2" t="s">
        <v>20</v>
      </c>
      <c r="P880" s="2" t="s">
        <v>21</v>
      </c>
      <c r="Q880" s="5">
        <v>45378.40902777778</v>
      </c>
    </row>
    <row r="881" spans="1:17" ht="27.6" x14ac:dyDescent="0.3">
      <c r="A881" s="2" t="s">
        <v>502</v>
      </c>
      <c r="B881" s="2" t="s">
        <v>7</v>
      </c>
      <c r="C881" s="1"/>
      <c r="D881" s="4">
        <v>45301</v>
      </c>
      <c r="E881" s="2">
        <v>3448.5</v>
      </c>
      <c r="F881" s="1"/>
      <c r="G881" s="1"/>
      <c r="H881" s="2" t="s">
        <v>22</v>
      </c>
      <c r="I881" s="2" t="s">
        <v>508</v>
      </c>
      <c r="J881" s="2">
        <v>1</v>
      </c>
      <c r="K881" s="1"/>
      <c r="L881" s="1"/>
      <c r="M881" s="1"/>
      <c r="N881" s="4">
        <v>45317</v>
      </c>
      <c r="O881" s="2" t="s">
        <v>20</v>
      </c>
      <c r="P881" s="2" t="s">
        <v>21</v>
      </c>
      <c r="Q881" s="5">
        <v>45378.40902777778</v>
      </c>
    </row>
    <row r="882" spans="1:17" ht="27.6" x14ac:dyDescent="0.3">
      <c r="A882" s="2" t="s">
        <v>502</v>
      </c>
      <c r="B882" s="2" t="s">
        <v>7</v>
      </c>
      <c r="C882" s="1"/>
      <c r="D882" s="4">
        <v>45299</v>
      </c>
      <c r="E882" s="2">
        <v>3067.95</v>
      </c>
      <c r="F882" s="1"/>
      <c r="G882" s="1"/>
      <c r="H882" s="2" t="s">
        <v>22</v>
      </c>
      <c r="I882" s="2" t="s">
        <v>509</v>
      </c>
      <c r="J882" s="2">
        <v>1</v>
      </c>
      <c r="K882" s="1"/>
      <c r="L882" s="1"/>
      <c r="M882" s="1"/>
      <c r="N882" s="4">
        <v>45317</v>
      </c>
      <c r="O882" s="2" t="s">
        <v>20</v>
      </c>
      <c r="P882" s="2" t="s">
        <v>21</v>
      </c>
      <c r="Q882" s="5">
        <v>45378.40902777778</v>
      </c>
    </row>
    <row r="883" spans="1:17" ht="27.6" x14ac:dyDescent="0.3">
      <c r="A883" s="2" t="s">
        <v>502</v>
      </c>
      <c r="B883" s="2" t="s">
        <v>7</v>
      </c>
      <c r="C883" s="1"/>
      <c r="D883" s="4">
        <v>45302</v>
      </c>
      <c r="E883" s="2">
        <v>2956.09</v>
      </c>
      <c r="F883" s="1"/>
      <c r="G883" s="1"/>
      <c r="H883" s="2" t="s">
        <v>22</v>
      </c>
      <c r="I883" s="2" t="s">
        <v>510</v>
      </c>
      <c r="J883" s="2">
        <v>1</v>
      </c>
      <c r="K883" s="1"/>
      <c r="L883" s="1"/>
      <c r="M883" s="1"/>
      <c r="N883" s="4">
        <v>45317</v>
      </c>
      <c r="O883" s="2" t="s">
        <v>20</v>
      </c>
      <c r="P883" s="2" t="s">
        <v>21</v>
      </c>
      <c r="Q883" s="5">
        <v>45378.40902777778</v>
      </c>
    </row>
    <row r="884" spans="1:17" x14ac:dyDescent="0.3">
      <c r="A884" s="2" t="s">
        <v>511</v>
      </c>
      <c r="B884" s="2" t="s">
        <v>18</v>
      </c>
      <c r="C884" s="1"/>
      <c r="D884" s="4">
        <v>45293</v>
      </c>
      <c r="E884" s="2">
        <v>2384</v>
      </c>
      <c r="F884" s="2" t="s">
        <v>19</v>
      </c>
      <c r="G884" s="1"/>
      <c r="H884" s="1"/>
      <c r="I884" s="1"/>
      <c r="J884" s="1"/>
      <c r="K884" s="1"/>
      <c r="L884" s="1"/>
      <c r="M884" s="1"/>
      <c r="N884" s="1"/>
      <c r="O884" s="2" t="s">
        <v>20</v>
      </c>
      <c r="P884" s="2" t="s">
        <v>21</v>
      </c>
      <c r="Q884" s="5">
        <v>45378.411111111112</v>
      </c>
    </row>
    <row r="885" spans="1:17" x14ac:dyDescent="0.3">
      <c r="A885" s="2" t="s">
        <v>511</v>
      </c>
      <c r="B885" s="2" t="s">
        <v>18</v>
      </c>
      <c r="C885" s="1"/>
      <c r="D885" s="4">
        <v>45301</v>
      </c>
      <c r="E885" s="2">
        <v>2253</v>
      </c>
      <c r="F885" s="2" t="s">
        <v>19</v>
      </c>
      <c r="G885" s="1"/>
      <c r="H885" s="1"/>
      <c r="I885" s="1"/>
      <c r="J885" s="1"/>
      <c r="K885" s="1"/>
      <c r="L885" s="1"/>
      <c r="M885" s="1"/>
      <c r="N885" s="1"/>
      <c r="O885" s="2" t="s">
        <v>20</v>
      </c>
      <c r="P885" s="2" t="s">
        <v>21</v>
      </c>
      <c r="Q885" s="5">
        <v>45378.411111111112</v>
      </c>
    </row>
    <row r="886" spans="1:17" x14ac:dyDescent="0.3">
      <c r="A886" s="2" t="s">
        <v>511</v>
      </c>
      <c r="B886" s="2" t="s">
        <v>18</v>
      </c>
      <c r="C886" s="1"/>
      <c r="D886" s="4">
        <v>45316</v>
      </c>
      <c r="E886" s="2">
        <v>2115</v>
      </c>
      <c r="F886" s="2" t="s">
        <v>19</v>
      </c>
      <c r="G886" s="1"/>
      <c r="H886" s="1"/>
      <c r="I886" s="1"/>
      <c r="J886" s="1"/>
      <c r="K886" s="1"/>
      <c r="L886" s="1"/>
      <c r="M886" s="1"/>
      <c r="N886" s="1"/>
      <c r="O886" s="2" t="s">
        <v>20</v>
      </c>
      <c r="P886" s="2" t="s">
        <v>21</v>
      </c>
      <c r="Q886" s="5">
        <v>45378.411111111112</v>
      </c>
    </row>
    <row r="887" spans="1:17" x14ac:dyDescent="0.3">
      <c r="A887" s="2" t="s">
        <v>511</v>
      </c>
      <c r="B887" s="2" t="s">
        <v>18</v>
      </c>
      <c r="C887" s="1"/>
      <c r="D887" s="4">
        <v>45293</v>
      </c>
      <c r="E887" s="2">
        <v>2073</v>
      </c>
      <c r="F887" s="2" t="s">
        <v>19</v>
      </c>
      <c r="G887" s="1"/>
      <c r="H887" s="1"/>
      <c r="I887" s="1"/>
      <c r="J887" s="1"/>
      <c r="K887" s="1"/>
      <c r="L887" s="1"/>
      <c r="M887" s="1"/>
      <c r="N887" s="1"/>
      <c r="O887" s="2" t="s">
        <v>20</v>
      </c>
      <c r="P887" s="2" t="s">
        <v>21</v>
      </c>
      <c r="Q887" s="5">
        <v>45378.411111111112</v>
      </c>
    </row>
    <row r="888" spans="1:17" x14ac:dyDescent="0.3">
      <c r="A888" s="2" t="s">
        <v>511</v>
      </c>
      <c r="B888" s="2" t="s">
        <v>18</v>
      </c>
      <c r="C888" s="1"/>
      <c r="D888" s="4">
        <v>45300</v>
      </c>
      <c r="E888" s="2">
        <v>2021</v>
      </c>
      <c r="F888" s="2" t="s">
        <v>19</v>
      </c>
      <c r="G888" s="1"/>
      <c r="H888" s="1"/>
      <c r="I888" s="1"/>
      <c r="J888" s="1"/>
      <c r="K888" s="1"/>
      <c r="L888" s="1"/>
      <c r="M888" s="1"/>
      <c r="N888" s="1"/>
      <c r="O888" s="2" t="s">
        <v>20</v>
      </c>
      <c r="P888" s="2" t="s">
        <v>21</v>
      </c>
      <c r="Q888" s="5">
        <v>45378.411111111112</v>
      </c>
    </row>
    <row r="889" spans="1:17" x14ac:dyDescent="0.3">
      <c r="A889" s="2" t="s">
        <v>511</v>
      </c>
      <c r="B889" s="2" t="s">
        <v>18</v>
      </c>
      <c r="C889" s="1"/>
      <c r="D889" s="4">
        <v>45299</v>
      </c>
      <c r="E889" s="2">
        <v>1881</v>
      </c>
      <c r="F889" s="2" t="s">
        <v>19</v>
      </c>
      <c r="G889" s="1"/>
      <c r="H889" s="1"/>
      <c r="I889" s="1"/>
      <c r="J889" s="1"/>
      <c r="K889" s="1"/>
      <c r="L889" s="1"/>
      <c r="M889" s="1"/>
      <c r="N889" s="1"/>
      <c r="O889" s="2" t="s">
        <v>20</v>
      </c>
      <c r="P889" s="2" t="s">
        <v>21</v>
      </c>
      <c r="Q889" s="5">
        <v>45378.411111111112</v>
      </c>
    </row>
    <row r="890" spans="1:17" x14ac:dyDescent="0.3">
      <c r="A890" s="2" t="s">
        <v>511</v>
      </c>
      <c r="B890" s="2" t="s">
        <v>18</v>
      </c>
      <c r="C890" s="1"/>
      <c r="D890" s="4">
        <v>45301</v>
      </c>
      <c r="E890" s="2">
        <v>1607</v>
      </c>
      <c r="F890" s="2" t="s">
        <v>19</v>
      </c>
      <c r="G890" s="1"/>
      <c r="H890" s="1"/>
      <c r="I890" s="1"/>
      <c r="J890" s="1"/>
      <c r="K890" s="1"/>
      <c r="L890" s="1"/>
      <c r="M890" s="1"/>
      <c r="N890" s="1"/>
      <c r="O890" s="2" t="s">
        <v>20</v>
      </c>
      <c r="P890" s="2" t="s">
        <v>21</v>
      </c>
      <c r="Q890" s="5">
        <v>45378.411111111112</v>
      </c>
    </row>
    <row r="891" spans="1:17" x14ac:dyDescent="0.3">
      <c r="A891" s="2" t="s">
        <v>511</v>
      </c>
      <c r="B891" s="2" t="s">
        <v>18</v>
      </c>
      <c r="C891" s="1"/>
      <c r="D891" s="4">
        <v>45295</v>
      </c>
      <c r="E891" s="2">
        <v>1567</v>
      </c>
      <c r="F891" s="2" t="s">
        <v>19</v>
      </c>
      <c r="G891" s="1"/>
      <c r="H891" s="1"/>
      <c r="I891" s="1"/>
      <c r="J891" s="1"/>
      <c r="K891" s="1"/>
      <c r="L891" s="1"/>
      <c r="M891" s="1"/>
      <c r="N891" s="1"/>
      <c r="O891" s="2" t="s">
        <v>20</v>
      </c>
      <c r="P891" s="2" t="s">
        <v>21</v>
      </c>
      <c r="Q891" s="5">
        <v>45378.411111111112</v>
      </c>
    </row>
    <row r="892" spans="1:17" x14ac:dyDescent="0.3">
      <c r="A892" s="2" t="s">
        <v>511</v>
      </c>
      <c r="B892" s="2" t="s">
        <v>18</v>
      </c>
      <c r="C892" s="1"/>
      <c r="D892" s="4">
        <v>45310</v>
      </c>
      <c r="E892" s="2">
        <v>1425.21</v>
      </c>
      <c r="F892" s="2" t="s">
        <v>19</v>
      </c>
      <c r="G892" s="1"/>
      <c r="H892" s="1"/>
      <c r="I892" s="1"/>
      <c r="J892" s="1"/>
      <c r="K892" s="1"/>
      <c r="L892" s="1"/>
      <c r="M892" s="1"/>
      <c r="N892" s="1"/>
      <c r="O892" s="2" t="s">
        <v>20</v>
      </c>
      <c r="P892" s="2" t="s">
        <v>21</v>
      </c>
      <c r="Q892" s="5">
        <v>45378.411111111112</v>
      </c>
    </row>
    <row r="893" spans="1:17" x14ac:dyDescent="0.3">
      <c r="A893" s="2" t="s">
        <v>511</v>
      </c>
      <c r="B893" s="2" t="s">
        <v>18</v>
      </c>
      <c r="C893" s="1"/>
      <c r="D893" s="4">
        <v>45314</v>
      </c>
      <c r="E893" s="2">
        <v>1351.34</v>
      </c>
      <c r="F893" s="2" t="s">
        <v>19</v>
      </c>
      <c r="G893" s="1"/>
      <c r="H893" s="1"/>
      <c r="I893" s="1"/>
      <c r="J893" s="1"/>
      <c r="K893" s="1"/>
      <c r="L893" s="1"/>
      <c r="M893" s="1"/>
      <c r="N893" s="1"/>
      <c r="O893" s="2" t="s">
        <v>20</v>
      </c>
      <c r="P893" s="2" t="s">
        <v>21</v>
      </c>
      <c r="Q893" s="5">
        <v>45378.411111111112</v>
      </c>
    </row>
    <row r="894" spans="1:17" x14ac:dyDescent="0.3">
      <c r="A894" s="2" t="s">
        <v>511</v>
      </c>
      <c r="B894" s="2" t="s">
        <v>18</v>
      </c>
      <c r="C894" s="1"/>
      <c r="D894" s="4">
        <v>45295</v>
      </c>
      <c r="E894" s="2">
        <v>1200</v>
      </c>
      <c r="F894" s="2" t="s">
        <v>19</v>
      </c>
      <c r="G894" s="1"/>
      <c r="H894" s="1"/>
      <c r="I894" s="1"/>
      <c r="J894" s="1"/>
      <c r="K894" s="1"/>
      <c r="L894" s="1"/>
      <c r="M894" s="1"/>
      <c r="N894" s="1"/>
      <c r="O894" s="2" t="s">
        <v>20</v>
      </c>
      <c r="P894" s="2" t="s">
        <v>21</v>
      </c>
      <c r="Q894" s="5">
        <v>45378.411111111112</v>
      </c>
    </row>
    <row r="895" spans="1:17" x14ac:dyDescent="0.3">
      <c r="A895" s="2" t="s">
        <v>511</v>
      </c>
      <c r="B895" s="2" t="s">
        <v>18</v>
      </c>
      <c r="C895" s="1"/>
      <c r="D895" s="4">
        <v>45294</v>
      </c>
      <c r="E895" s="2">
        <v>907.88</v>
      </c>
      <c r="F895" s="2" t="s">
        <v>19</v>
      </c>
      <c r="G895" s="1"/>
      <c r="H895" s="1"/>
      <c r="I895" s="1"/>
      <c r="J895" s="1"/>
      <c r="K895" s="1"/>
      <c r="L895" s="1"/>
      <c r="M895" s="1"/>
      <c r="N895" s="1"/>
      <c r="O895" s="2" t="s">
        <v>20</v>
      </c>
      <c r="P895" s="2" t="s">
        <v>21</v>
      </c>
      <c r="Q895" s="5">
        <v>45378.411111111112</v>
      </c>
    </row>
    <row r="896" spans="1:17" x14ac:dyDescent="0.3">
      <c r="A896" s="2" t="s">
        <v>511</v>
      </c>
      <c r="B896" s="2" t="s">
        <v>18</v>
      </c>
      <c r="C896" s="1"/>
      <c r="D896" s="4">
        <v>45293</v>
      </c>
      <c r="E896" s="2">
        <v>700</v>
      </c>
      <c r="F896" s="2" t="s">
        <v>19</v>
      </c>
      <c r="G896" s="1"/>
      <c r="H896" s="1"/>
      <c r="I896" s="1"/>
      <c r="J896" s="1"/>
      <c r="K896" s="1"/>
      <c r="L896" s="1"/>
      <c r="M896" s="1"/>
      <c r="N896" s="1"/>
      <c r="O896" s="2" t="s">
        <v>20</v>
      </c>
      <c r="P896" s="2" t="s">
        <v>21</v>
      </c>
      <c r="Q896" s="5">
        <v>45378.411111111112</v>
      </c>
    </row>
    <row r="897" spans="1:17" ht="27.6" x14ac:dyDescent="0.3">
      <c r="A897" s="2" t="s">
        <v>511</v>
      </c>
      <c r="B897" s="2" t="s">
        <v>7</v>
      </c>
      <c r="C897" s="1"/>
      <c r="D897" s="4">
        <v>45306</v>
      </c>
      <c r="E897" s="2">
        <v>2384</v>
      </c>
      <c r="F897" s="1"/>
      <c r="G897" s="1"/>
      <c r="H897" s="2" t="s">
        <v>24</v>
      </c>
      <c r="I897" s="2" t="s">
        <v>472</v>
      </c>
      <c r="J897" s="2">
        <v>10</v>
      </c>
      <c r="K897" s="1"/>
      <c r="L897" s="1"/>
      <c r="M897" s="1"/>
      <c r="N897" s="4">
        <v>45316</v>
      </c>
      <c r="O897" s="2" t="s">
        <v>20</v>
      </c>
      <c r="P897" s="2" t="s">
        <v>21</v>
      </c>
      <c r="Q897" s="5">
        <v>45378.411111111112</v>
      </c>
    </row>
    <row r="898" spans="1:17" ht="27.6" x14ac:dyDescent="0.3">
      <c r="A898" s="2" t="s">
        <v>511</v>
      </c>
      <c r="B898" s="2" t="s">
        <v>7</v>
      </c>
      <c r="C898" s="1"/>
      <c r="D898" s="4">
        <v>45322</v>
      </c>
      <c r="E898" s="2">
        <v>2253</v>
      </c>
      <c r="F898" s="1"/>
      <c r="G898" s="1"/>
      <c r="H898" s="2" t="s">
        <v>24</v>
      </c>
      <c r="I898" s="2" t="s">
        <v>490</v>
      </c>
      <c r="J898" s="2">
        <v>63</v>
      </c>
      <c r="K898" s="1"/>
      <c r="L898" s="1"/>
      <c r="M898" s="1"/>
      <c r="N898" s="4">
        <v>45316</v>
      </c>
      <c r="O898" s="2" t="s">
        <v>20</v>
      </c>
      <c r="P898" s="2" t="s">
        <v>21</v>
      </c>
      <c r="Q898" s="5">
        <v>45378.411111111112</v>
      </c>
    </row>
    <row r="899" spans="1:17" ht="27.6" x14ac:dyDescent="0.3">
      <c r="A899" s="2" t="s">
        <v>511</v>
      </c>
      <c r="B899" s="2" t="s">
        <v>7</v>
      </c>
      <c r="C899" s="1"/>
      <c r="D899" s="4">
        <v>45320</v>
      </c>
      <c r="E899" s="2">
        <v>2115</v>
      </c>
      <c r="F899" s="1"/>
      <c r="G899" s="1"/>
      <c r="H899" s="2" t="s">
        <v>22</v>
      </c>
      <c r="I899" s="2" t="s">
        <v>507</v>
      </c>
      <c r="J899" s="2">
        <v>4</v>
      </c>
      <c r="K899" s="1"/>
      <c r="L899" s="1"/>
      <c r="M899" s="1"/>
      <c r="N899" s="4">
        <v>45316</v>
      </c>
      <c r="O899" s="2" t="s">
        <v>20</v>
      </c>
      <c r="P899" s="2" t="s">
        <v>21</v>
      </c>
      <c r="Q899" s="5">
        <v>45378.411111111112</v>
      </c>
    </row>
    <row r="900" spans="1:17" ht="27.6" x14ac:dyDescent="0.3">
      <c r="A900" s="2" t="s">
        <v>511</v>
      </c>
      <c r="B900" s="2" t="s">
        <v>7</v>
      </c>
      <c r="C900" s="1"/>
      <c r="D900" s="4">
        <v>45322</v>
      </c>
      <c r="E900" s="2">
        <v>2073</v>
      </c>
      <c r="F900" s="1"/>
      <c r="G900" s="1"/>
      <c r="H900" s="2" t="s">
        <v>24</v>
      </c>
      <c r="I900" s="2" t="s">
        <v>490</v>
      </c>
      <c r="J900" s="2">
        <v>62</v>
      </c>
      <c r="K900" s="1"/>
      <c r="L900" s="1"/>
      <c r="M900" s="1"/>
      <c r="N900" s="4">
        <v>45316</v>
      </c>
      <c r="O900" s="2" t="s">
        <v>20</v>
      </c>
      <c r="P900" s="2" t="s">
        <v>21</v>
      </c>
      <c r="Q900" s="5">
        <v>45378.411111111112</v>
      </c>
    </row>
    <row r="901" spans="1:17" ht="27.6" x14ac:dyDescent="0.3">
      <c r="A901" s="2" t="s">
        <v>511</v>
      </c>
      <c r="B901" s="2" t="s">
        <v>7</v>
      </c>
      <c r="C901" s="1"/>
      <c r="D901" s="4">
        <v>45322</v>
      </c>
      <c r="E901" s="2">
        <v>2021</v>
      </c>
      <c r="F901" s="1"/>
      <c r="G901" s="1"/>
      <c r="H901" s="2" t="s">
        <v>24</v>
      </c>
      <c r="I901" s="2" t="s">
        <v>490</v>
      </c>
      <c r="J901" s="2">
        <v>61</v>
      </c>
      <c r="K901" s="1"/>
      <c r="L901" s="1"/>
      <c r="M901" s="1"/>
      <c r="N901" s="4">
        <v>45316</v>
      </c>
      <c r="O901" s="2" t="s">
        <v>20</v>
      </c>
      <c r="P901" s="2" t="s">
        <v>21</v>
      </c>
      <c r="Q901" s="5">
        <v>45378.411111111112</v>
      </c>
    </row>
    <row r="902" spans="1:17" ht="27.6" x14ac:dyDescent="0.3">
      <c r="A902" s="2" t="s">
        <v>511</v>
      </c>
      <c r="B902" s="2" t="s">
        <v>7</v>
      </c>
      <c r="C902" s="1"/>
      <c r="D902" s="4">
        <v>45306</v>
      </c>
      <c r="E902" s="2">
        <v>1881</v>
      </c>
      <c r="F902" s="1"/>
      <c r="G902" s="1"/>
      <c r="H902" s="2" t="s">
        <v>24</v>
      </c>
      <c r="I902" s="2" t="s">
        <v>472</v>
      </c>
      <c r="J902" s="2">
        <v>9</v>
      </c>
      <c r="K902" s="1"/>
      <c r="L902" s="1"/>
      <c r="M902" s="1"/>
      <c r="N902" s="4">
        <v>45316</v>
      </c>
      <c r="O902" s="2" t="s">
        <v>20</v>
      </c>
      <c r="P902" s="2" t="s">
        <v>21</v>
      </c>
      <c r="Q902" s="5">
        <v>45378.411111111112</v>
      </c>
    </row>
    <row r="903" spans="1:17" ht="27.6" x14ac:dyDescent="0.3">
      <c r="A903" s="2" t="s">
        <v>511</v>
      </c>
      <c r="B903" s="2" t="s">
        <v>7</v>
      </c>
      <c r="C903" s="1"/>
      <c r="D903" s="4">
        <v>45306</v>
      </c>
      <c r="E903" s="2">
        <v>1607</v>
      </c>
      <c r="F903" s="1"/>
      <c r="G903" s="1"/>
      <c r="H903" s="2" t="s">
        <v>24</v>
      </c>
      <c r="I903" s="2" t="s">
        <v>472</v>
      </c>
      <c r="J903" s="2">
        <v>8</v>
      </c>
      <c r="K903" s="1"/>
      <c r="L903" s="1"/>
      <c r="M903" s="1"/>
      <c r="N903" s="4">
        <v>45316</v>
      </c>
      <c r="O903" s="2" t="s">
        <v>20</v>
      </c>
      <c r="P903" s="2" t="s">
        <v>21</v>
      </c>
      <c r="Q903" s="5">
        <v>45378.411111111112</v>
      </c>
    </row>
    <row r="904" spans="1:17" ht="27.6" x14ac:dyDescent="0.3">
      <c r="A904" s="2" t="s">
        <v>511</v>
      </c>
      <c r="B904" s="2" t="s">
        <v>7</v>
      </c>
      <c r="C904" s="1"/>
      <c r="D904" s="4">
        <v>45306</v>
      </c>
      <c r="E904" s="2">
        <v>1567</v>
      </c>
      <c r="F904" s="1"/>
      <c r="G904" s="1"/>
      <c r="H904" s="2" t="s">
        <v>24</v>
      </c>
      <c r="I904" s="2" t="s">
        <v>472</v>
      </c>
      <c r="J904" s="2">
        <v>7</v>
      </c>
      <c r="K904" s="1"/>
      <c r="L904" s="1"/>
      <c r="M904" s="1"/>
      <c r="N904" s="4">
        <v>45316</v>
      </c>
      <c r="O904" s="2" t="s">
        <v>20</v>
      </c>
      <c r="P904" s="2" t="s">
        <v>21</v>
      </c>
      <c r="Q904" s="5">
        <v>45378.411111111112</v>
      </c>
    </row>
    <row r="905" spans="1:17" ht="27.6" x14ac:dyDescent="0.3">
      <c r="A905" s="2" t="s">
        <v>511</v>
      </c>
      <c r="B905" s="2" t="s">
        <v>7</v>
      </c>
      <c r="C905" s="1"/>
      <c r="D905" s="4">
        <v>45322</v>
      </c>
      <c r="E905" s="2">
        <v>1425.21</v>
      </c>
      <c r="F905" s="1"/>
      <c r="G905" s="1"/>
      <c r="H905" s="2" t="s">
        <v>24</v>
      </c>
      <c r="I905" s="2" t="s">
        <v>490</v>
      </c>
      <c r="J905" s="2">
        <v>60</v>
      </c>
      <c r="K905" s="1"/>
      <c r="L905" s="1"/>
      <c r="M905" s="1"/>
      <c r="N905" s="4">
        <v>45316</v>
      </c>
      <c r="O905" s="2" t="s">
        <v>20</v>
      </c>
      <c r="P905" s="2" t="s">
        <v>21</v>
      </c>
      <c r="Q905" s="5">
        <v>45378.411111111112</v>
      </c>
    </row>
    <row r="906" spans="1:17" ht="27.6" x14ac:dyDescent="0.3">
      <c r="A906" s="2" t="s">
        <v>511</v>
      </c>
      <c r="B906" s="2" t="s">
        <v>7</v>
      </c>
      <c r="C906" s="1"/>
      <c r="D906" s="4">
        <v>45322</v>
      </c>
      <c r="E906" s="2">
        <v>1351.34</v>
      </c>
      <c r="F906" s="1"/>
      <c r="G906" s="1"/>
      <c r="H906" s="2" t="s">
        <v>24</v>
      </c>
      <c r="I906" s="2" t="s">
        <v>490</v>
      </c>
      <c r="J906" s="2">
        <v>59</v>
      </c>
      <c r="K906" s="1"/>
      <c r="L906" s="1"/>
      <c r="M906" s="1"/>
      <c r="N906" s="4">
        <v>45316</v>
      </c>
      <c r="O906" s="2" t="s">
        <v>20</v>
      </c>
      <c r="P906" s="2" t="s">
        <v>21</v>
      </c>
      <c r="Q906" s="5">
        <v>45378.411111111112</v>
      </c>
    </row>
    <row r="907" spans="1:17" ht="27.6" x14ac:dyDescent="0.3">
      <c r="A907" s="2" t="s">
        <v>511</v>
      </c>
      <c r="B907" s="2" t="s">
        <v>7</v>
      </c>
      <c r="C907" s="1"/>
      <c r="D907" s="4">
        <v>45306</v>
      </c>
      <c r="E907" s="2">
        <v>1200</v>
      </c>
      <c r="F907" s="1"/>
      <c r="G907" s="1"/>
      <c r="H907" s="2" t="s">
        <v>24</v>
      </c>
      <c r="I907" s="2" t="s">
        <v>472</v>
      </c>
      <c r="J907" s="2">
        <v>6</v>
      </c>
      <c r="K907" s="1"/>
      <c r="L907" s="1"/>
      <c r="M907" s="1"/>
      <c r="N907" s="4">
        <v>45316</v>
      </c>
      <c r="O907" s="2" t="s">
        <v>20</v>
      </c>
      <c r="P907" s="2" t="s">
        <v>21</v>
      </c>
      <c r="Q907" s="5">
        <v>45378.411111111112</v>
      </c>
    </row>
    <row r="908" spans="1:17" ht="27.6" x14ac:dyDescent="0.3">
      <c r="A908" s="2" t="s">
        <v>511</v>
      </c>
      <c r="B908" s="2" t="s">
        <v>7</v>
      </c>
      <c r="C908" s="1"/>
      <c r="D908" s="4">
        <v>45322</v>
      </c>
      <c r="E908" s="2">
        <v>907.88</v>
      </c>
      <c r="F908" s="1"/>
      <c r="G908" s="1"/>
      <c r="H908" s="2" t="s">
        <v>24</v>
      </c>
      <c r="I908" s="2" t="s">
        <v>490</v>
      </c>
      <c r="J908" s="2">
        <v>58</v>
      </c>
      <c r="K908" s="1"/>
      <c r="L908" s="1"/>
      <c r="M908" s="1"/>
      <c r="N908" s="4">
        <v>45316</v>
      </c>
      <c r="O908" s="2" t="s">
        <v>20</v>
      </c>
      <c r="P908" s="2" t="s">
        <v>21</v>
      </c>
      <c r="Q908" s="5">
        <v>45378.411111111112</v>
      </c>
    </row>
    <row r="909" spans="1:17" ht="27.6" x14ac:dyDescent="0.3">
      <c r="A909" s="2" t="s">
        <v>511</v>
      </c>
      <c r="B909" s="2" t="s">
        <v>7</v>
      </c>
      <c r="C909" s="1"/>
      <c r="D909" s="4">
        <v>45322</v>
      </c>
      <c r="E909" s="2">
        <v>700</v>
      </c>
      <c r="F909" s="1"/>
      <c r="G909" s="1"/>
      <c r="H909" s="2" t="s">
        <v>24</v>
      </c>
      <c r="I909" s="2" t="s">
        <v>490</v>
      </c>
      <c r="J909" s="2">
        <v>57</v>
      </c>
      <c r="K909" s="1"/>
      <c r="L909" s="1"/>
      <c r="M909" s="1"/>
      <c r="N909" s="4">
        <v>45316</v>
      </c>
      <c r="O909" s="2" t="s">
        <v>20</v>
      </c>
      <c r="P909" s="2" t="s">
        <v>21</v>
      </c>
      <c r="Q909" s="5">
        <v>45378.411111111112</v>
      </c>
    </row>
    <row r="910" spans="1:17" x14ac:dyDescent="0.3">
      <c r="A910" s="2" t="s">
        <v>512</v>
      </c>
      <c r="B910" s="2" t="s">
        <v>18</v>
      </c>
      <c r="C910" s="1"/>
      <c r="D910" s="4">
        <v>45321</v>
      </c>
      <c r="E910" s="2">
        <v>-1868694.67</v>
      </c>
      <c r="F910" s="2" t="s">
        <v>19</v>
      </c>
      <c r="G910" s="1"/>
      <c r="H910" s="1"/>
      <c r="I910" s="1"/>
      <c r="J910" s="1"/>
      <c r="K910" s="1"/>
      <c r="L910" s="1"/>
      <c r="M910" s="1"/>
      <c r="N910" s="1"/>
      <c r="O910" s="2" t="s">
        <v>20</v>
      </c>
      <c r="P910" s="2" t="s">
        <v>21</v>
      </c>
      <c r="Q910" s="5">
        <v>45378.411805555559</v>
      </c>
    </row>
    <row r="911" spans="1:17" x14ac:dyDescent="0.3">
      <c r="A911" s="2" t="s">
        <v>512</v>
      </c>
      <c r="B911" s="2" t="s">
        <v>18</v>
      </c>
      <c r="C911" s="1"/>
      <c r="D911" s="4">
        <v>45307</v>
      </c>
      <c r="E911" s="2">
        <v>-3491</v>
      </c>
      <c r="F911" s="2" t="s">
        <v>19</v>
      </c>
      <c r="G911" s="1"/>
      <c r="H911" s="1"/>
      <c r="I911" s="1"/>
      <c r="J911" s="1"/>
      <c r="K911" s="1"/>
      <c r="L911" s="1"/>
      <c r="M911" s="1"/>
      <c r="N911" s="1"/>
      <c r="O911" s="2" t="s">
        <v>20</v>
      </c>
      <c r="P911" s="2" t="s">
        <v>21</v>
      </c>
      <c r="Q911" s="5">
        <v>45378.411805555559</v>
      </c>
    </row>
    <row r="912" spans="1:17" x14ac:dyDescent="0.3">
      <c r="A912" s="2" t="s">
        <v>512</v>
      </c>
      <c r="B912" s="2" t="s">
        <v>18</v>
      </c>
      <c r="C912" s="1"/>
      <c r="D912" s="4">
        <v>45321</v>
      </c>
      <c r="E912" s="2">
        <v>-2300</v>
      </c>
      <c r="F912" s="2" t="s">
        <v>19</v>
      </c>
      <c r="G912" s="1"/>
      <c r="H912" s="1"/>
      <c r="I912" s="1"/>
      <c r="J912" s="1"/>
      <c r="K912" s="1"/>
      <c r="L912" s="1"/>
      <c r="M912" s="1"/>
      <c r="N912" s="1"/>
      <c r="O912" s="2" t="s">
        <v>20</v>
      </c>
      <c r="P912" s="2" t="s">
        <v>21</v>
      </c>
      <c r="Q912" s="5">
        <v>45378.411805555559</v>
      </c>
    </row>
    <row r="913" spans="1:17" ht="27.6" x14ac:dyDescent="0.3">
      <c r="A913" s="2" t="s">
        <v>512</v>
      </c>
      <c r="B913" s="2" t="s">
        <v>7</v>
      </c>
      <c r="C913" s="1"/>
      <c r="D913" s="4">
        <v>45322</v>
      </c>
      <c r="E913" s="2">
        <v>-1868694.67</v>
      </c>
      <c r="F913" s="1"/>
      <c r="G913" s="1"/>
      <c r="H913" s="2" t="s">
        <v>513</v>
      </c>
      <c r="I913" s="2" t="s">
        <v>514</v>
      </c>
      <c r="J913" s="2">
        <v>1</v>
      </c>
      <c r="K913" s="1"/>
      <c r="L913" s="1"/>
      <c r="M913" s="1"/>
      <c r="N913" s="4">
        <v>45321</v>
      </c>
      <c r="O913" s="2" t="s">
        <v>20</v>
      </c>
      <c r="P913" s="2" t="s">
        <v>21</v>
      </c>
      <c r="Q913" s="5">
        <v>45378.411805555559</v>
      </c>
    </row>
    <row r="914" spans="1:17" ht="27.6" x14ac:dyDescent="0.3">
      <c r="A914" s="2" t="s">
        <v>512</v>
      </c>
      <c r="B914" s="2" t="s">
        <v>7</v>
      </c>
      <c r="C914" s="1"/>
      <c r="D914" s="4">
        <v>45322</v>
      </c>
      <c r="E914" s="2">
        <v>-3491</v>
      </c>
      <c r="F914" s="1"/>
      <c r="G914" s="1"/>
      <c r="H914" s="2" t="s">
        <v>22</v>
      </c>
      <c r="I914" s="2" t="s">
        <v>515</v>
      </c>
      <c r="J914" s="2">
        <v>18</v>
      </c>
      <c r="K914" s="1"/>
      <c r="L914" s="1"/>
      <c r="M914" s="1"/>
      <c r="N914" s="4">
        <v>45321</v>
      </c>
      <c r="O914" s="2" t="s">
        <v>20</v>
      </c>
      <c r="P914" s="2" t="s">
        <v>21</v>
      </c>
      <c r="Q914" s="5">
        <v>45378.411805555559</v>
      </c>
    </row>
    <row r="915" spans="1:17" ht="27.6" x14ac:dyDescent="0.3">
      <c r="A915" s="2" t="s">
        <v>512</v>
      </c>
      <c r="B915" s="2" t="s">
        <v>7</v>
      </c>
      <c r="C915" s="1"/>
      <c r="D915" s="4">
        <v>45322</v>
      </c>
      <c r="E915" s="2">
        <v>-2300</v>
      </c>
      <c r="F915" s="1"/>
      <c r="G915" s="1"/>
      <c r="H915" s="2" t="s">
        <v>22</v>
      </c>
      <c r="I915" s="2" t="s">
        <v>515</v>
      </c>
      <c r="J915" s="2">
        <v>16</v>
      </c>
      <c r="K915" s="1"/>
      <c r="L915" s="1"/>
      <c r="M915" s="1"/>
      <c r="N915" s="4">
        <v>45321</v>
      </c>
      <c r="O915" s="2" t="s">
        <v>20</v>
      </c>
      <c r="P915" s="2" t="s">
        <v>21</v>
      </c>
      <c r="Q915" s="5">
        <v>45378.411805555559</v>
      </c>
    </row>
    <row r="916" spans="1:17" x14ac:dyDescent="0.3">
      <c r="A916" s="2" t="s">
        <v>516</v>
      </c>
      <c r="B916" s="2" t="s">
        <v>18</v>
      </c>
      <c r="C916" s="1"/>
      <c r="D916" s="4">
        <v>45316</v>
      </c>
      <c r="E916" s="2">
        <v>-970</v>
      </c>
      <c r="F916" s="2" t="s">
        <v>19</v>
      </c>
      <c r="G916" s="1"/>
      <c r="H916" s="1"/>
      <c r="I916" s="1"/>
      <c r="J916" s="1"/>
      <c r="K916" s="1"/>
      <c r="L916" s="1"/>
      <c r="M916" s="1"/>
      <c r="N916" s="1"/>
      <c r="O916" s="2" t="s">
        <v>20</v>
      </c>
      <c r="P916" s="2" t="s">
        <v>21</v>
      </c>
      <c r="Q916" s="5">
        <v>45378.413194444445</v>
      </c>
    </row>
    <row r="917" spans="1:17" x14ac:dyDescent="0.3">
      <c r="A917" s="2" t="s">
        <v>516</v>
      </c>
      <c r="B917" s="2" t="s">
        <v>18</v>
      </c>
      <c r="C917" s="1"/>
      <c r="D917" s="4">
        <v>45307</v>
      </c>
      <c r="E917" s="2">
        <v>-737</v>
      </c>
      <c r="F917" s="2" t="s">
        <v>19</v>
      </c>
      <c r="G917" s="1"/>
      <c r="H917" s="1"/>
      <c r="I917" s="1"/>
      <c r="J917" s="1"/>
      <c r="K917" s="1"/>
      <c r="L917" s="1"/>
      <c r="M917" s="1"/>
      <c r="N917" s="1"/>
      <c r="O917" s="2" t="s">
        <v>20</v>
      </c>
      <c r="P917" s="2" t="s">
        <v>21</v>
      </c>
      <c r="Q917" s="5">
        <v>45378.413194444445</v>
      </c>
    </row>
    <row r="918" spans="1:17" x14ac:dyDescent="0.3">
      <c r="A918" s="2" t="s">
        <v>516</v>
      </c>
      <c r="B918" s="2" t="s">
        <v>18</v>
      </c>
      <c r="C918" s="1"/>
      <c r="D918" s="4">
        <v>45317</v>
      </c>
      <c r="E918" s="2">
        <v>-438</v>
      </c>
      <c r="F918" s="2" t="s">
        <v>19</v>
      </c>
      <c r="G918" s="1"/>
      <c r="H918" s="1"/>
      <c r="I918" s="1"/>
      <c r="J918" s="1"/>
      <c r="K918" s="1"/>
      <c r="L918" s="1"/>
      <c r="M918" s="1"/>
      <c r="N918" s="1"/>
      <c r="O918" s="2" t="s">
        <v>20</v>
      </c>
      <c r="P918" s="2" t="s">
        <v>21</v>
      </c>
      <c r="Q918" s="5">
        <v>45378.413194444445</v>
      </c>
    </row>
    <row r="919" spans="1:17" x14ac:dyDescent="0.3">
      <c r="A919" s="2" t="s">
        <v>516</v>
      </c>
      <c r="B919" s="2" t="s">
        <v>18</v>
      </c>
      <c r="C919" s="1"/>
      <c r="D919" s="4">
        <v>45317</v>
      </c>
      <c r="E919" s="2">
        <v>-301</v>
      </c>
      <c r="F919" s="2" t="s">
        <v>19</v>
      </c>
      <c r="G919" s="1"/>
      <c r="H919" s="1"/>
      <c r="I919" s="1"/>
      <c r="J919" s="1"/>
      <c r="K919" s="1"/>
      <c r="L919" s="1"/>
      <c r="M919" s="1"/>
      <c r="N919" s="1"/>
      <c r="O919" s="2" t="s">
        <v>20</v>
      </c>
      <c r="P919" s="2" t="s">
        <v>21</v>
      </c>
      <c r="Q919" s="5">
        <v>45378.413194444445</v>
      </c>
    </row>
    <row r="920" spans="1:17" x14ac:dyDescent="0.3">
      <c r="A920" s="2" t="s">
        <v>516</v>
      </c>
      <c r="B920" s="2" t="s">
        <v>18</v>
      </c>
      <c r="C920" s="1"/>
      <c r="D920" s="4">
        <v>45316</v>
      </c>
      <c r="E920" s="2">
        <v>-133</v>
      </c>
      <c r="F920" s="2" t="s">
        <v>19</v>
      </c>
      <c r="G920" s="1"/>
      <c r="H920" s="1"/>
      <c r="I920" s="1"/>
      <c r="J920" s="1"/>
      <c r="K920" s="1"/>
      <c r="L920" s="1"/>
      <c r="M920" s="1"/>
      <c r="N920" s="1"/>
      <c r="O920" s="2" t="s">
        <v>20</v>
      </c>
      <c r="P920" s="2" t="s">
        <v>21</v>
      </c>
      <c r="Q920" s="5">
        <v>45378.413194444445</v>
      </c>
    </row>
    <row r="921" spans="1:17" x14ac:dyDescent="0.3">
      <c r="A921" s="2" t="s">
        <v>516</v>
      </c>
      <c r="B921" s="2" t="s">
        <v>18</v>
      </c>
      <c r="C921" s="1"/>
      <c r="D921" s="4">
        <v>45300</v>
      </c>
      <c r="E921" s="2">
        <v>-133</v>
      </c>
      <c r="F921" s="2" t="s">
        <v>19</v>
      </c>
      <c r="G921" s="1"/>
      <c r="H921" s="1"/>
      <c r="I921" s="1"/>
      <c r="J921" s="1"/>
      <c r="K921" s="1"/>
      <c r="L921" s="1"/>
      <c r="M921" s="1"/>
      <c r="N921" s="1"/>
      <c r="O921" s="2" t="s">
        <v>20</v>
      </c>
      <c r="P921" s="2" t="s">
        <v>21</v>
      </c>
      <c r="Q921" s="5">
        <v>45378.413194444445</v>
      </c>
    </row>
    <row r="922" spans="1:17" x14ac:dyDescent="0.3">
      <c r="A922" s="2" t="s">
        <v>516</v>
      </c>
      <c r="B922" s="2" t="s">
        <v>18</v>
      </c>
      <c r="C922" s="1"/>
      <c r="D922" s="4">
        <v>45316</v>
      </c>
      <c r="E922" s="2">
        <v>-102</v>
      </c>
      <c r="F922" s="2" t="s">
        <v>19</v>
      </c>
      <c r="G922" s="1"/>
      <c r="H922" s="1"/>
      <c r="I922" s="1"/>
      <c r="J922" s="1"/>
      <c r="K922" s="1"/>
      <c r="L922" s="1"/>
      <c r="M922" s="1"/>
      <c r="N922" s="1"/>
      <c r="O922" s="2" t="s">
        <v>20</v>
      </c>
      <c r="P922" s="2" t="s">
        <v>21</v>
      </c>
      <c r="Q922" s="5">
        <v>45378.413194444445</v>
      </c>
    </row>
    <row r="923" spans="1:17" x14ac:dyDescent="0.3">
      <c r="A923" s="2" t="s">
        <v>516</v>
      </c>
      <c r="B923" s="2" t="s">
        <v>18</v>
      </c>
      <c r="C923" s="1"/>
      <c r="D923" s="4">
        <v>45324</v>
      </c>
      <c r="E923" s="2">
        <v>54</v>
      </c>
      <c r="F923" s="2" t="s">
        <v>19</v>
      </c>
      <c r="G923" s="1"/>
      <c r="H923" s="1"/>
      <c r="I923" s="1"/>
      <c r="J923" s="1"/>
      <c r="K923" s="1"/>
      <c r="L923" s="1"/>
      <c r="M923" s="1"/>
      <c r="N923" s="1"/>
      <c r="O923" s="2" t="s">
        <v>20</v>
      </c>
      <c r="P923" s="2" t="s">
        <v>21</v>
      </c>
      <c r="Q923" s="5">
        <v>45378.413194444445</v>
      </c>
    </row>
    <row r="924" spans="1:17" x14ac:dyDescent="0.3">
      <c r="A924" s="2" t="s">
        <v>516</v>
      </c>
      <c r="B924" s="2" t="s">
        <v>18</v>
      </c>
      <c r="C924" s="1"/>
      <c r="D924" s="4">
        <v>45302</v>
      </c>
      <c r="E924" s="2">
        <v>67</v>
      </c>
      <c r="F924" s="2" t="s">
        <v>19</v>
      </c>
      <c r="G924" s="1"/>
      <c r="H924" s="1"/>
      <c r="I924" s="1"/>
      <c r="J924" s="1"/>
      <c r="K924" s="1"/>
      <c r="L924" s="1"/>
      <c r="M924" s="1"/>
      <c r="N924" s="1"/>
      <c r="O924" s="2" t="s">
        <v>20</v>
      </c>
      <c r="P924" s="2" t="s">
        <v>21</v>
      </c>
      <c r="Q924" s="5">
        <v>45378.413194444445</v>
      </c>
    </row>
    <row r="925" spans="1:17" x14ac:dyDescent="0.3">
      <c r="A925" s="2" t="s">
        <v>516</v>
      </c>
      <c r="B925" s="2" t="s">
        <v>18</v>
      </c>
      <c r="C925" s="1"/>
      <c r="D925" s="4">
        <v>45293</v>
      </c>
      <c r="E925" s="2">
        <v>80</v>
      </c>
      <c r="F925" s="2" t="s">
        <v>19</v>
      </c>
      <c r="G925" s="1"/>
      <c r="H925" s="1"/>
      <c r="I925" s="1"/>
      <c r="J925" s="1"/>
      <c r="K925" s="1"/>
      <c r="L925" s="1"/>
      <c r="M925" s="1"/>
      <c r="N925" s="1"/>
      <c r="O925" s="2" t="s">
        <v>20</v>
      </c>
      <c r="P925" s="2" t="s">
        <v>21</v>
      </c>
      <c r="Q925" s="5">
        <v>45378.413194444445</v>
      </c>
    </row>
    <row r="926" spans="1:17" x14ac:dyDescent="0.3">
      <c r="A926" s="2" t="s">
        <v>516</v>
      </c>
      <c r="B926" s="2" t="s">
        <v>18</v>
      </c>
      <c r="C926" s="1"/>
      <c r="D926" s="4">
        <v>45303</v>
      </c>
      <c r="E926" s="2">
        <v>91</v>
      </c>
      <c r="F926" s="2" t="s">
        <v>19</v>
      </c>
      <c r="G926" s="1"/>
      <c r="H926" s="1"/>
      <c r="I926" s="1"/>
      <c r="J926" s="1"/>
      <c r="K926" s="1"/>
      <c r="L926" s="1"/>
      <c r="M926" s="1"/>
      <c r="N926" s="1"/>
      <c r="O926" s="2" t="s">
        <v>20</v>
      </c>
      <c r="P926" s="2" t="s">
        <v>21</v>
      </c>
      <c r="Q926" s="5">
        <v>45378.413194444445</v>
      </c>
    </row>
    <row r="927" spans="1:17" ht="27.6" x14ac:dyDescent="0.3">
      <c r="A927" s="2" t="s">
        <v>516</v>
      </c>
      <c r="B927" s="2" t="s">
        <v>7</v>
      </c>
      <c r="C927" s="1"/>
      <c r="D927" s="4">
        <v>45322</v>
      </c>
      <c r="E927" s="2">
        <v>-970</v>
      </c>
      <c r="F927" s="1"/>
      <c r="G927" s="1"/>
      <c r="H927" s="2" t="s">
        <v>22</v>
      </c>
      <c r="I927" s="2" t="s">
        <v>515</v>
      </c>
      <c r="J927" s="2">
        <v>14</v>
      </c>
      <c r="K927" s="1"/>
      <c r="L927" s="1"/>
      <c r="M927" s="1"/>
      <c r="N927" s="4">
        <v>45324</v>
      </c>
      <c r="O927" s="2" t="s">
        <v>20</v>
      </c>
      <c r="P927" s="2" t="s">
        <v>21</v>
      </c>
      <c r="Q927" s="5">
        <v>45378.413194444445</v>
      </c>
    </row>
    <row r="928" spans="1:17" ht="27.6" x14ac:dyDescent="0.3">
      <c r="A928" s="2" t="s">
        <v>516</v>
      </c>
      <c r="B928" s="2" t="s">
        <v>7</v>
      </c>
      <c r="C928" s="1"/>
      <c r="D928" s="4">
        <v>45322</v>
      </c>
      <c r="E928" s="2">
        <v>-737</v>
      </c>
      <c r="F928" s="1"/>
      <c r="G928" s="1"/>
      <c r="H928" s="2" t="s">
        <v>22</v>
      </c>
      <c r="I928" s="2" t="s">
        <v>515</v>
      </c>
      <c r="J928" s="2">
        <v>13</v>
      </c>
      <c r="K928" s="1"/>
      <c r="L928" s="1"/>
      <c r="M928" s="1"/>
      <c r="N928" s="4">
        <v>45324</v>
      </c>
      <c r="O928" s="2" t="s">
        <v>20</v>
      </c>
      <c r="P928" s="2" t="s">
        <v>21</v>
      </c>
      <c r="Q928" s="5">
        <v>45378.413194444445</v>
      </c>
    </row>
    <row r="929" spans="1:17" ht="27.6" x14ac:dyDescent="0.3">
      <c r="A929" s="2" t="s">
        <v>516</v>
      </c>
      <c r="B929" s="2" t="s">
        <v>7</v>
      </c>
      <c r="C929" s="1"/>
      <c r="D929" s="4">
        <v>45322</v>
      </c>
      <c r="E929" s="2">
        <v>-438</v>
      </c>
      <c r="F929" s="1"/>
      <c r="G929" s="1"/>
      <c r="H929" s="2" t="s">
        <v>22</v>
      </c>
      <c r="I929" s="2" t="s">
        <v>517</v>
      </c>
      <c r="J929" s="2">
        <v>6</v>
      </c>
      <c r="K929" s="1"/>
      <c r="L929" s="1"/>
      <c r="M929" s="1"/>
      <c r="N929" s="4">
        <v>45324</v>
      </c>
      <c r="O929" s="2" t="s">
        <v>20</v>
      </c>
      <c r="P929" s="2" t="s">
        <v>21</v>
      </c>
      <c r="Q929" s="5">
        <v>45378.413194444445</v>
      </c>
    </row>
    <row r="930" spans="1:17" ht="27.6" x14ac:dyDescent="0.3">
      <c r="A930" s="2" t="s">
        <v>516</v>
      </c>
      <c r="B930" s="2" t="s">
        <v>7</v>
      </c>
      <c r="C930" s="1"/>
      <c r="D930" s="4">
        <v>45322</v>
      </c>
      <c r="E930" s="2">
        <v>-301</v>
      </c>
      <c r="F930" s="1"/>
      <c r="G930" s="1"/>
      <c r="H930" s="2" t="s">
        <v>22</v>
      </c>
      <c r="I930" s="2" t="s">
        <v>517</v>
      </c>
      <c r="J930" s="2">
        <v>5</v>
      </c>
      <c r="K930" s="1"/>
      <c r="L930" s="1"/>
      <c r="M930" s="1"/>
      <c r="N930" s="4">
        <v>45324</v>
      </c>
      <c r="O930" s="2" t="s">
        <v>20</v>
      </c>
      <c r="P930" s="2" t="s">
        <v>21</v>
      </c>
      <c r="Q930" s="5">
        <v>45378.413194444445</v>
      </c>
    </row>
    <row r="931" spans="1:17" ht="27.6" x14ac:dyDescent="0.3">
      <c r="A931" s="2" t="s">
        <v>516</v>
      </c>
      <c r="B931" s="2" t="s">
        <v>7</v>
      </c>
      <c r="C931" s="1"/>
      <c r="D931" s="4">
        <v>45322</v>
      </c>
      <c r="E931" s="2">
        <v>-133</v>
      </c>
      <c r="F931" s="1"/>
      <c r="G931" s="1"/>
      <c r="H931" s="2" t="s">
        <v>22</v>
      </c>
      <c r="I931" s="2" t="s">
        <v>515</v>
      </c>
      <c r="J931" s="2">
        <v>10</v>
      </c>
      <c r="K931" s="1"/>
      <c r="L931" s="1"/>
      <c r="M931" s="1"/>
      <c r="N931" s="4">
        <v>45324</v>
      </c>
      <c r="O931" s="2" t="s">
        <v>20</v>
      </c>
      <c r="P931" s="2" t="s">
        <v>21</v>
      </c>
      <c r="Q931" s="5">
        <v>45378.413194444445</v>
      </c>
    </row>
    <row r="932" spans="1:17" ht="27.6" x14ac:dyDescent="0.3">
      <c r="A932" s="2" t="s">
        <v>516</v>
      </c>
      <c r="B932" s="2" t="s">
        <v>7</v>
      </c>
      <c r="C932" s="1"/>
      <c r="D932" s="4">
        <v>45313</v>
      </c>
      <c r="E932" s="2">
        <v>-133</v>
      </c>
      <c r="F932" s="1"/>
      <c r="G932" s="1"/>
      <c r="H932" s="2" t="s">
        <v>22</v>
      </c>
      <c r="I932" s="2" t="s">
        <v>518</v>
      </c>
      <c r="J932" s="2">
        <v>1</v>
      </c>
      <c r="K932" s="1"/>
      <c r="L932" s="1"/>
      <c r="M932" s="1"/>
      <c r="N932" s="4">
        <v>45324</v>
      </c>
      <c r="O932" s="2" t="s">
        <v>20</v>
      </c>
      <c r="P932" s="2" t="s">
        <v>21</v>
      </c>
      <c r="Q932" s="5">
        <v>45378.413194444445</v>
      </c>
    </row>
    <row r="933" spans="1:17" ht="27.6" x14ac:dyDescent="0.3">
      <c r="A933" s="2" t="s">
        <v>516</v>
      </c>
      <c r="B933" s="2" t="s">
        <v>7</v>
      </c>
      <c r="C933" s="1"/>
      <c r="D933" s="4">
        <v>45322</v>
      </c>
      <c r="E933" s="2">
        <v>-102</v>
      </c>
      <c r="F933" s="1"/>
      <c r="G933" s="1"/>
      <c r="H933" s="2" t="s">
        <v>22</v>
      </c>
      <c r="I933" s="2" t="s">
        <v>515</v>
      </c>
      <c r="J933" s="2">
        <v>9</v>
      </c>
      <c r="K933" s="1"/>
      <c r="L933" s="1"/>
      <c r="M933" s="1"/>
      <c r="N933" s="4">
        <v>45324</v>
      </c>
      <c r="O933" s="2" t="s">
        <v>20</v>
      </c>
      <c r="P933" s="2" t="s">
        <v>21</v>
      </c>
      <c r="Q933" s="5">
        <v>45378.413194444445</v>
      </c>
    </row>
    <row r="934" spans="1:17" ht="27.6" x14ac:dyDescent="0.3">
      <c r="A934" s="2" t="s">
        <v>516</v>
      </c>
      <c r="B934" s="2" t="s">
        <v>7</v>
      </c>
      <c r="C934" s="1"/>
      <c r="D934" s="4">
        <v>45324</v>
      </c>
      <c r="E934" s="2">
        <v>54</v>
      </c>
      <c r="F934" s="1"/>
      <c r="G934" s="1"/>
      <c r="H934" s="2" t="s">
        <v>519</v>
      </c>
      <c r="I934" s="2" t="s">
        <v>520</v>
      </c>
      <c r="J934" s="2">
        <v>1</v>
      </c>
      <c r="K934" s="1"/>
      <c r="L934" s="1"/>
      <c r="M934" s="1"/>
      <c r="N934" s="4">
        <v>45324</v>
      </c>
      <c r="O934" s="2" t="s">
        <v>20</v>
      </c>
      <c r="P934" s="2" t="s">
        <v>21</v>
      </c>
      <c r="Q934" s="5">
        <v>45378.413194444445</v>
      </c>
    </row>
    <row r="935" spans="1:17" ht="27.6" x14ac:dyDescent="0.3">
      <c r="A935" s="2" t="s">
        <v>516</v>
      </c>
      <c r="B935" s="2" t="s">
        <v>7</v>
      </c>
      <c r="C935" s="1"/>
      <c r="D935" s="4">
        <v>45306</v>
      </c>
      <c r="E935" s="2">
        <v>67</v>
      </c>
      <c r="F935" s="1"/>
      <c r="G935" s="1"/>
      <c r="H935" s="2" t="s">
        <v>24</v>
      </c>
      <c r="I935" s="2" t="s">
        <v>472</v>
      </c>
      <c r="J935" s="2">
        <v>1</v>
      </c>
      <c r="K935" s="1"/>
      <c r="L935" s="1"/>
      <c r="M935" s="1"/>
      <c r="N935" s="4">
        <v>45324</v>
      </c>
      <c r="O935" s="2" t="s">
        <v>20</v>
      </c>
      <c r="P935" s="2" t="s">
        <v>21</v>
      </c>
      <c r="Q935" s="5">
        <v>45378.413194444445</v>
      </c>
    </row>
    <row r="936" spans="1:17" x14ac:dyDescent="0.3">
      <c r="A936" s="2" t="s">
        <v>516</v>
      </c>
      <c r="B936" s="2" t="s">
        <v>7</v>
      </c>
      <c r="C936" s="1"/>
      <c r="D936" s="4">
        <v>45300</v>
      </c>
      <c r="E936" s="2">
        <v>80</v>
      </c>
      <c r="F936" s="1"/>
      <c r="G936" s="1"/>
      <c r="H936" s="2" t="s">
        <v>521</v>
      </c>
      <c r="I936" s="2" t="s">
        <v>522</v>
      </c>
      <c r="J936" s="2">
        <v>2</v>
      </c>
      <c r="K936" s="1"/>
      <c r="L936" s="1"/>
      <c r="M936" s="1"/>
      <c r="N936" s="4">
        <v>45324</v>
      </c>
      <c r="O936" s="2" t="s">
        <v>20</v>
      </c>
      <c r="P936" s="2" t="s">
        <v>21</v>
      </c>
      <c r="Q936" s="5">
        <v>45378.413194444445</v>
      </c>
    </row>
    <row r="937" spans="1:17" ht="27.6" x14ac:dyDescent="0.3">
      <c r="A937" s="2" t="s">
        <v>516</v>
      </c>
      <c r="B937" s="2" t="s">
        <v>7</v>
      </c>
      <c r="C937" s="1"/>
      <c r="D937" s="4">
        <v>45322</v>
      </c>
      <c r="E937" s="2">
        <v>91</v>
      </c>
      <c r="F937" s="1"/>
      <c r="G937" s="1"/>
      <c r="H937" s="2" t="s">
        <v>24</v>
      </c>
      <c r="I937" s="2" t="s">
        <v>490</v>
      </c>
      <c r="J937" s="2">
        <v>51</v>
      </c>
      <c r="K937" s="1"/>
      <c r="L937" s="1"/>
      <c r="M937" s="1"/>
      <c r="N937" s="4">
        <v>45324</v>
      </c>
      <c r="O937" s="2" t="s">
        <v>20</v>
      </c>
      <c r="P937" s="2" t="s">
        <v>21</v>
      </c>
      <c r="Q937" s="5">
        <v>45378.413194444445</v>
      </c>
    </row>
    <row r="938" spans="1:17" x14ac:dyDescent="0.3">
      <c r="A938" s="2" t="s">
        <v>523</v>
      </c>
      <c r="B938" s="2" t="s">
        <v>18</v>
      </c>
      <c r="C938" s="1"/>
      <c r="D938" s="4">
        <v>45295</v>
      </c>
      <c r="E938" s="2">
        <v>104</v>
      </c>
      <c r="F938" s="2" t="s">
        <v>19</v>
      </c>
      <c r="G938" s="1"/>
      <c r="H938" s="1"/>
      <c r="I938" s="1"/>
      <c r="J938" s="1"/>
      <c r="K938" s="1"/>
      <c r="L938" s="1"/>
      <c r="M938" s="1"/>
      <c r="N938" s="1"/>
      <c r="O938" s="2" t="s">
        <v>20</v>
      </c>
      <c r="P938" s="2" t="s">
        <v>21</v>
      </c>
      <c r="Q938" s="5">
        <v>45378.415972222225</v>
      </c>
    </row>
    <row r="939" spans="1:17" x14ac:dyDescent="0.3">
      <c r="A939" s="2" t="s">
        <v>523</v>
      </c>
      <c r="B939" s="2" t="s">
        <v>18</v>
      </c>
      <c r="C939" s="1"/>
      <c r="D939" s="4">
        <v>45314</v>
      </c>
      <c r="E939" s="2">
        <v>114</v>
      </c>
      <c r="F939" s="2" t="s">
        <v>19</v>
      </c>
      <c r="G939" s="1"/>
      <c r="H939" s="1"/>
      <c r="I939" s="1"/>
      <c r="J939" s="1"/>
      <c r="K939" s="1"/>
      <c r="L939" s="1"/>
      <c r="M939" s="1"/>
      <c r="N939" s="1"/>
      <c r="O939" s="2" t="s">
        <v>20</v>
      </c>
      <c r="P939" s="2" t="s">
        <v>21</v>
      </c>
      <c r="Q939" s="5">
        <v>45378.415972222225</v>
      </c>
    </row>
    <row r="940" spans="1:17" x14ac:dyDescent="0.3">
      <c r="A940" s="2" t="s">
        <v>523</v>
      </c>
      <c r="B940" s="2" t="s">
        <v>18</v>
      </c>
      <c r="C940" s="1"/>
      <c r="D940" s="4">
        <v>45313</v>
      </c>
      <c r="E940" s="2">
        <v>130</v>
      </c>
      <c r="F940" s="2" t="s">
        <v>19</v>
      </c>
      <c r="G940" s="1"/>
      <c r="H940" s="1"/>
      <c r="I940" s="1"/>
      <c r="J940" s="1"/>
      <c r="K940" s="1"/>
      <c r="L940" s="1"/>
      <c r="M940" s="1"/>
      <c r="N940" s="1"/>
      <c r="O940" s="2" t="s">
        <v>20</v>
      </c>
      <c r="P940" s="2" t="s">
        <v>21</v>
      </c>
      <c r="Q940" s="5">
        <v>45378.415972222225</v>
      </c>
    </row>
    <row r="941" spans="1:17" x14ac:dyDescent="0.3">
      <c r="A941" s="2" t="s">
        <v>523</v>
      </c>
      <c r="B941" s="2" t="s">
        <v>18</v>
      </c>
      <c r="C941" s="1"/>
      <c r="D941" s="4">
        <v>45303</v>
      </c>
      <c r="E941" s="2">
        <v>154</v>
      </c>
      <c r="F941" s="2" t="s">
        <v>19</v>
      </c>
      <c r="G941" s="1"/>
      <c r="H941" s="1"/>
      <c r="I941" s="1"/>
      <c r="J941" s="1"/>
      <c r="K941" s="1"/>
      <c r="L941" s="1"/>
      <c r="M941" s="1"/>
      <c r="N941" s="1"/>
      <c r="O941" s="2" t="s">
        <v>20</v>
      </c>
      <c r="P941" s="2" t="s">
        <v>21</v>
      </c>
      <c r="Q941" s="5">
        <v>45378.415972222225</v>
      </c>
    </row>
    <row r="942" spans="1:17" x14ac:dyDescent="0.3">
      <c r="A942" s="2" t="s">
        <v>523</v>
      </c>
      <c r="B942" s="2" t="s">
        <v>18</v>
      </c>
      <c r="C942" s="1"/>
      <c r="D942" s="4">
        <v>45320</v>
      </c>
      <c r="E942" s="2">
        <v>176</v>
      </c>
      <c r="F942" s="2" t="s">
        <v>19</v>
      </c>
      <c r="G942" s="1"/>
      <c r="H942" s="1"/>
      <c r="I942" s="1"/>
      <c r="J942" s="1"/>
      <c r="K942" s="1"/>
      <c r="L942" s="1"/>
      <c r="M942" s="1"/>
      <c r="N942" s="1"/>
      <c r="O942" s="2" t="s">
        <v>20</v>
      </c>
      <c r="P942" s="2" t="s">
        <v>21</v>
      </c>
      <c r="Q942" s="5">
        <v>45378.415972222225</v>
      </c>
    </row>
    <row r="943" spans="1:17" x14ac:dyDescent="0.3">
      <c r="A943" s="2" t="s">
        <v>523</v>
      </c>
      <c r="B943" s="2" t="s">
        <v>18</v>
      </c>
      <c r="C943" s="1"/>
      <c r="D943" s="4">
        <v>45309</v>
      </c>
      <c r="E943" s="2">
        <v>194</v>
      </c>
      <c r="F943" s="2" t="s">
        <v>19</v>
      </c>
      <c r="G943" s="1"/>
      <c r="H943" s="1"/>
      <c r="I943" s="1"/>
      <c r="J943" s="1"/>
      <c r="K943" s="1"/>
      <c r="L943" s="1"/>
      <c r="M943" s="1"/>
      <c r="N943" s="1"/>
      <c r="O943" s="2" t="s">
        <v>20</v>
      </c>
      <c r="P943" s="2" t="s">
        <v>21</v>
      </c>
      <c r="Q943" s="5">
        <v>45378.415972222225</v>
      </c>
    </row>
    <row r="944" spans="1:17" x14ac:dyDescent="0.3">
      <c r="A944" s="2" t="s">
        <v>523</v>
      </c>
      <c r="B944" s="2" t="s">
        <v>18</v>
      </c>
      <c r="C944" s="1"/>
      <c r="D944" s="4">
        <v>45320</v>
      </c>
      <c r="E944" s="2">
        <v>199</v>
      </c>
      <c r="F944" s="2" t="s">
        <v>19</v>
      </c>
      <c r="G944" s="1"/>
      <c r="H944" s="1"/>
      <c r="I944" s="1"/>
      <c r="J944" s="1"/>
      <c r="K944" s="1"/>
      <c r="L944" s="1"/>
      <c r="M944" s="1"/>
      <c r="N944" s="1"/>
      <c r="O944" s="2" t="s">
        <v>20</v>
      </c>
      <c r="P944" s="2" t="s">
        <v>21</v>
      </c>
      <c r="Q944" s="5">
        <v>45378.415972222225</v>
      </c>
    </row>
    <row r="945" spans="1:17" x14ac:dyDescent="0.3">
      <c r="A945" s="2" t="s">
        <v>523</v>
      </c>
      <c r="B945" s="2" t="s">
        <v>18</v>
      </c>
      <c r="C945" s="1"/>
      <c r="D945" s="4">
        <v>45317</v>
      </c>
      <c r="E945" s="2">
        <v>200</v>
      </c>
      <c r="F945" s="2" t="s">
        <v>19</v>
      </c>
      <c r="G945" s="1"/>
      <c r="H945" s="1"/>
      <c r="I945" s="1"/>
      <c r="J945" s="1"/>
      <c r="K945" s="1"/>
      <c r="L945" s="1"/>
      <c r="M945" s="1"/>
      <c r="N945" s="1"/>
      <c r="O945" s="2" t="s">
        <v>20</v>
      </c>
      <c r="P945" s="2" t="s">
        <v>21</v>
      </c>
      <c r="Q945" s="5">
        <v>45378.415972222225</v>
      </c>
    </row>
    <row r="946" spans="1:17" x14ac:dyDescent="0.3">
      <c r="A946" s="2" t="s">
        <v>523</v>
      </c>
      <c r="B946" s="2" t="s">
        <v>18</v>
      </c>
      <c r="C946" s="1"/>
      <c r="D946" s="4">
        <v>45300</v>
      </c>
      <c r="E946" s="2">
        <v>205.33</v>
      </c>
      <c r="F946" s="2" t="s">
        <v>19</v>
      </c>
      <c r="G946" s="1"/>
      <c r="H946" s="1"/>
      <c r="I946" s="1"/>
      <c r="J946" s="1"/>
      <c r="K946" s="1"/>
      <c r="L946" s="1"/>
      <c r="M946" s="1"/>
      <c r="N946" s="1"/>
      <c r="O946" s="2" t="s">
        <v>20</v>
      </c>
      <c r="P946" s="2" t="s">
        <v>21</v>
      </c>
      <c r="Q946" s="5">
        <v>45378.415972222225</v>
      </c>
    </row>
    <row r="947" spans="1:17" x14ac:dyDescent="0.3">
      <c r="A947" s="2" t="s">
        <v>523</v>
      </c>
      <c r="B947" s="2" t="s">
        <v>18</v>
      </c>
      <c r="C947" s="1"/>
      <c r="D947" s="4">
        <v>45293</v>
      </c>
      <c r="E947" s="2">
        <v>210</v>
      </c>
      <c r="F947" s="2" t="s">
        <v>19</v>
      </c>
      <c r="G947" s="1"/>
      <c r="H947" s="1"/>
      <c r="I947" s="1"/>
      <c r="J947" s="1"/>
      <c r="K947" s="1"/>
      <c r="L947" s="1"/>
      <c r="M947" s="1"/>
      <c r="N947" s="1"/>
      <c r="O947" s="2" t="s">
        <v>20</v>
      </c>
      <c r="P947" s="2" t="s">
        <v>21</v>
      </c>
      <c r="Q947" s="5">
        <v>45378.415972222225</v>
      </c>
    </row>
    <row r="948" spans="1:17" x14ac:dyDescent="0.3">
      <c r="A948" s="2" t="s">
        <v>523</v>
      </c>
      <c r="B948" s="2" t="s">
        <v>18</v>
      </c>
      <c r="C948" s="1"/>
      <c r="D948" s="4">
        <v>45295</v>
      </c>
      <c r="E948" s="2">
        <v>233</v>
      </c>
      <c r="F948" s="2" t="s">
        <v>19</v>
      </c>
      <c r="G948" s="1"/>
      <c r="H948" s="1"/>
      <c r="I948" s="1"/>
      <c r="J948" s="1"/>
      <c r="K948" s="1"/>
      <c r="L948" s="1"/>
      <c r="M948" s="1"/>
      <c r="N948" s="1"/>
      <c r="O948" s="2" t="s">
        <v>20</v>
      </c>
      <c r="P948" s="2" t="s">
        <v>21</v>
      </c>
      <c r="Q948" s="5">
        <v>45378.415972222225</v>
      </c>
    </row>
    <row r="949" spans="1:17" x14ac:dyDescent="0.3">
      <c r="A949" s="2" t="s">
        <v>523</v>
      </c>
      <c r="B949" s="2" t="s">
        <v>18</v>
      </c>
      <c r="C949" s="1"/>
      <c r="D949" s="4">
        <v>45316</v>
      </c>
      <c r="E949" s="2">
        <v>242</v>
      </c>
      <c r="F949" s="2" t="s">
        <v>19</v>
      </c>
      <c r="G949" s="1"/>
      <c r="H949" s="1"/>
      <c r="I949" s="1"/>
      <c r="J949" s="1"/>
      <c r="K949" s="1"/>
      <c r="L949" s="1"/>
      <c r="M949" s="1"/>
      <c r="N949" s="1"/>
      <c r="O949" s="2" t="s">
        <v>20</v>
      </c>
      <c r="P949" s="2" t="s">
        <v>21</v>
      </c>
      <c r="Q949" s="5">
        <v>45378.415972222225</v>
      </c>
    </row>
    <row r="950" spans="1:17" x14ac:dyDescent="0.3">
      <c r="A950" s="2" t="s">
        <v>523</v>
      </c>
      <c r="B950" s="2" t="s">
        <v>18</v>
      </c>
      <c r="C950" s="1"/>
      <c r="D950" s="4">
        <v>45323</v>
      </c>
      <c r="E950" s="2">
        <v>243.07</v>
      </c>
      <c r="F950" s="2" t="s">
        <v>19</v>
      </c>
      <c r="G950" s="1"/>
      <c r="H950" s="1"/>
      <c r="I950" s="1"/>
      <c r="J950" s="1"/>
      <c r="K950" s="1"/>
      <c r="L950" s="1"/>
      <c r="M950" s="1"/>
      <c r="N950" s="1"/>
      <c r="O950" s="2" t="s">
        <v>20</v>
      </c>
      <c r="P950" s="2" t="s">
        <v>21</v>
      </c>
      <c r="Q950" s="5">
        <v>45378.415972222225</v>
      </c>
    </row>
    <row r="951" spans="1:17" x14ac:dyDescent="0.3">
      <c r="A951" s="2" t="s">
        <v>523</v>
      </c>
      <c r="B951" s="2" t="s">
        <v>18</v>
      </c>
      <c r="C951" s="1"/>
      <c r="D951" s="4">
        <v>45301</v>
      </c>
      <c r="E951" s="2">
        <v>286</v>
      </c>
      <c r="F951" s="2" t="s">
        <v>19</v>
      </c>
      <c r="G951" s="1"/>
      <c r="H951" s="1"/>
      <c r="I951" s="1"/>
      <c r="J951" s="1"/>
      <c r="K951" s="1"/>
      <c r="L951" s="1"/>
      <c r="M951" s="1"/>
      <c r="N951" s="1"/>
      <c r="O951" s="2" t="s">
        <v>20</v>
      </c>
      <c r="P951" s="2" t="s">
        <v>21</v>
      </c>
      <c r="Q951" s="5">
        <v>45378.415972222225</v>
      </c>
    </row>
    <row r="952" spans="1:17" x14ac:dyDescent="0.3">
      <c r="A952" s="2" t="s">
        <v>523</v>
      </c>
      <c r="B952" s="2" t="s">
        <v>18</v>
      </c>
      <c r="C952" s="1"/>
      <c r="D952" s="4">
        <v>45293</v>
      </c>
      <c r="E952" s="2">
        <v>310.57</v>
      </c>
      <c r="F952" s="2" t="s">
        <v>19</v>
      </c>
      <c r="G952" s="1"/>
      <c r="H952" s="1"/>
      <c r="I952" s="1"/>
      <c r="J952" s="1"/>
      <c r="K952" s="1"/>
      <c r="L952" s="1"/>
      <c r="M952" s="1"/>
      <c r="N952" s="1"/>
      <c r="O952" s="2" t="s">
        <v>20</v>
      </c>
      <c r="P952" s="2" t="s">
        <v>21</v>
      </c>
      <c r="Q952" s="5">
        <v>45378.415972222225</v>
      </c>
    </row>
    <row r="953" spans="1:17" x14ac:dyDescent="0.3">
      <c r="A953" s="2" t="s">
        <v>523</v>
      </c>
      <c r="B953" s="2" t="s">
        <v>18</v>
      </c>
      <c r="C953" s="1"/>
      <c r="D953" s="4">
        <v>45293</v>
      </c>
      <c r="E953" s="2">
        <v>350</v>
      </c>
      <c r="F953" s="2" t="s">
        <v>19</v>
      </c>
      <c r="G953" s="1"/>
      <c r="H953" s="1"/>
      <c r="I953" s="1"/>
      <c r="J953" s="1"/>
      <c r="K953" s="1"/>
      <c r="L953" s="1"/>
      <c r="M953" s="1"/>
      <c r="N953" s="1"/>
      <c r="O953" s="2" t="s">
        <v>20</v>
      </c>
      <c r="P953" s="2" t="s">
        <v>21</v>
      </c>
      <c r="Q953" s="5">
        <v>45378.415972222225</v>
      </c>
    </row>
    <row r="954" spans="1:17" x14ac:dyDescent="0.3">
      <c r="A954" s="2" t="s">
        <v>523</v>
      </c>
      <c r="B954" s="2" t="s">
        <v>18</v>
      </c>
      <c r="C954" s="1"/>
      <c r="D954" s="4">
        <v>45316</v>
      </c>
      <c r="E954" s="2">
        <v>359</v>
      </c>
      <c r="F954" s="2" t="s">
        <v>19</v>
      </c>
      <c r="G954" s="1"/>
      <c r="H954" s="1"/>
      <c r="I954" s="1"/>
      <c r="J954" s="1"/>
      <c r="K954" s="1"/>
      <c r="L954" s="1"/>
      <c r="M954" s="1"/>
      <c r="N954" s="1"/>
      <c r="O954" s="2" t="s">
        <v>20</v>
      </c>
      <c r="P954" s="2" t="s">
        <v>21</v>
      </c>
      <c r="Q954" s="5">
        <v>45378.415972222225</v>
      </c>
    </row>
    <row r="955" spans="1:17" x14ac:dyDescent="0.3">
      <c r="A955" s="2" t="s">
        <v>523</v>
      </c>
      <c r="B955" s="2" t="s">
        <v>18</v>
      </c>
      <c r="C955" s="1"/>
      <c r="D955" s="4">
        <v>45313</v>
      </c>
      <c r="E955" s="2">
        <v>425</v>
      </c>
      <c r="F955" s="2" t="s">
        <v>19</v>
      </c>
      <c r="G955" s="1"/>
      <c r="H955" s="1"/>
      <c r="I955" s="1"/>
      <c r="J955" s="1"/>
      <c r="K955" s="1"/>
      <c r="L955" s="1"/>
      <c r="M955" s="1"/>
      <c r="N955" s="1"/>
      <c r="O955" s="2" t="s">
        <v>20</v>
      </c>
      <c r="P955" s="2" t="s">
        <v>21</v>
      </c>
      <c r="Q955" s="5">
        <v>45378.415972222225</v>
      </c>
    </row>
    <row r="956" spans="1:17" x14ac:dyDescent="0.3">
      <c r="A956" s="2" t="s">
        <v>523</v>
      </c>
      <c r="B956" s="2" t="s">
        <v>18</v>
      </c>
      <c r="C956" s="1"/>
      <c r="D956" s="4">
        <v>45324</v>
      </c>
      <c r="E956" s="2">
        <v>480</v>
      </c>
      <c r="F956" s="2" t="s">
        <v>19</v>
      </c>
      <c r="G956" s="1"/>
      <c r="H956" s="1"/>
      <c r="I956" s="1"/>
      <c r="J956" s="1"/>
      <c r="K956" s="1"/>
      <c r="L956" s="1"/>
      <c r="M956" s="1"/>
      <c r="N956" s="1"/>
      <c r="O956" s="2" t="s">
        <v>20</v>
      </c>
      <c r="P956" s="2" t="s">
        <v>21</v>
      </c>
      <c r="Q956" s="5">
        <v>45378.415972222225</v>
      </c>
    </row>
    <row r="957" spans="1:17" x14ac:dyDescent="0.3">
      <c r="A957" s="2" t="s">
        <v>523</v>
      </c>
      <c r="B957" s="2" t="s">
        <v>18</v>
      </c>
      <c r="C957" s="1"/>
      <c r="D957" s="4">
        <v>45313</v>
      </c>
      <c r="E957" s="2">
        <v>511.5</v>
      </c>
      <c r="F957" s="2" t="s">
        <v>19</v>
      </c>
      <c r="G957" s="1"/>
      <c r="H957" s="1"/>
      <c r="I957" s="1"/>
      <c r="J957" s="1"/>
      <c r="K957" s="1"/>
      <c r="L957" s="1"/>
      <c r="M957" s="1"/>
      <c r="N957" s="1"/>
      <c r="O957" s="2" t="s">
        <v>20</v>
      </c>
      <c r="P957" s="2" t="s">
        <v>21</v>
      </c>
      <c r="Q957" s="5">
        <v>45378.415972222225</v>
      </c>
    </row>
    <row r="958" spans="1:17" x14ac:dyDescent="0.3">
      <c r="A958" s="2" t="s">
        <v>523</v>
      </c>
      <c r="B958" s="2" t="s">
        <v>18</v>
      </c>
      <c r="C958" s="1"/>
      <c r="D958" s="4">
        <v>45308</v>
      </c>
      <c r="E958" s="2">
        <v>600</v>
      </c>
      <c r="F958" s="2" t="s">
        <v>19</v>
      </c>
      <c r="G958" s="1"/>
      <c r="H958" s="1"/>
      <c r="I958" s="1"/>
      <c r="J958" s="1"/>
      <c r="K958" s="1"/>
      <c r="L958" s="1"/>
      <c r="M958" s="1"/>
      <c r="N958" s="1"/>
      <c r="O958" s="2" t="s">
        <v>20</v>
      </c>
      <c r="P958" s="2" t="s">
        <v>21</v>
      </c>
      <c r="Q958" s="5">
        <v>45378.415972222225</v>
      </c>
    </row>
    <row r="959" spans="1:17" x14ac:dyDescent="0.3">
      <c r="A959" s="2" t="s">
        <v>523</v>
      </c>
      <c r="B959" s="2" t="s">
        <v>18</v>
      </c>
      <c r="C959" s="1"/>
      <c r="D959" s="4">
        <v>45324</v>
      </c>
      <c r="E959" s="2">
        <v>800</v>
      </c>
      <c r="F959" s="2" t="s">
        <v>19</v>
      </c>
      <c r="G959" s="1"/>
      <c r="H959" s="1"/>
      <c r="I959" s="1"/>
      <c r="J959" s="1"/>
      <c r="K959" s="1"/>
      <c r="L959" s="1"/>
      <c r="M959" s="1"/>
      <c r="N959" s="1"/>
      <c r="O959" s="2" t="s">
        <v>20</v>
      </c>
      <c r="P959" s="2" t="s">
        <v>21</v>
      </c>
      <c r="Q959" s="5">
        <v>45378.415972222225</v>
      </c>
    </row>
    <row r="960" spans="1:17" ht="27.6" x14ac:dyDescent="0.3">
      <c r="A960" s="2" t="s">
        <v>523</v>
      </c>
      <c r="B960" s="2" t="s">
        <v>7</v>
      </c>
      <c r="C960" s="1"/>
      <c r="D960" s="4">
        <v>45306</v>
      </c>
      <c r="E960" s="2">
        <v>104</v>
      </c>
      <c r="F960" s="1"/>
      <c r="G960" s="1"/>
      <c r="H960" s="2" t="s">
        <v>24</v>
      </c>
      <c r="I960" s="2" t="s">
        <v>472</v>
      </c>
      <c r="J960" s="2">
        <v>2</v>
      </c>
      <c r="K960" s="1"/>
      <c r="L960" s="1"/>
      <c r="M960" s="1"/>
      <c r="N960" s="4">
        <v>45324</v>
      </c>
      <c r="O960" s="2" t="s">
        <v>20</v>
      </c>
      <c r="P960" s="2" t="s">
        <v>21</v>
      </c>
      <c r="Q960" s="5">
        <v>45378.415972222225</v>
      </c>
    </row>
    <row r="961" spans="1:17" ht="27.6" x14ac:dyDescent="0.3">
      <c r="A961" s="2" t="s">
        <v>523</v>
      </c>
      <c r="B961" s="2" t="s">
        <v>7</v>
      </c>
      <c r="C961" s="1"/>
      <c r="D961" s="4">
        <v>45320</v>
      </c>
      <c r="E961" s="2">
        <v>114</v>
      </c>
      <c r="F961" s="1"/>
      <c r="G961" s="1"/>
      <c r="H961" s="2" t="s">
        <v>22</v>
      </c>
      <c r="I961" s="2" t="s">
        <v>507</v>
      </c>
      <c r="J961" s="2">
        <v>1</v>
      </c>
      <c r="K961" s="1"/>
      <c r="L961" s="1"/>
      <c r="M961" s="1"/>
      <c r="N961" s="4">
        <v>45324</v>
      </c>
      <c r="O961" s="2" t="s">
        <v>20</v>
      </c>
      <c r="P961" s="2" t="s">
        <v>21</v>
      </c>
      <c r="Q961" s="5">
        <v>45378.415972222225</v>
      </c>
    </row>
    <row r="962" spans="1:17" ht="27.6" x14ac:dyDescent="0.3">
      <c r="A962" s="2" t="s">
        <v>523</v>
      </c>
      <c r="B962" s="2" t="s">
        <v>7</v>
      </c>
      <c r="C962" s="1"/>
      <c r="D962" s="4">
        <v>45308</v>
      </c>
      <c r="E962" s="2">
        <v>130</v>
      </c>
      <c r="F962" s="1"/>
      <c r="G962" s="1"/>
      <c r="H962" s="2" t="s">
        <v>22</v>
      </c>
      <c r="I962" s="2" t="s">
        <v>90</v>
      </c>
      <c r="J962" s="2">
        <v>1</v>
      </c>
      <c r="K962" s="1"/>
      <c r="L962" s="1"/>
      <c r="M962" s="1"/>
      <c r="N962" s="4">
        <v>45324</v>
      </c>
      <c r="O962" s="2" t="s">
        <v>20</v>
      </c>
      <c r="P962" s="2" t="s">
        <v>21</v>
      </c>
      <c r="Q962" s="5">
        <v>45378.415972222225</v>
      </c>
    </row>
    <row r="963" spans="1:17" ht="27.6" x14ac:dyDescent="0.3">
      <c r="A963" s="2" t="s">
        <v>523</v>
      </c>
      <c r="B963" s="2" t="s">
        <v>7</v>
      </c>
      <c r="C963" s="1"/>
      <c r="D963" s="4">
        <v>45306</v>
      </c>
      <c r="E963" s="2">
        <v>154</v>
      </c>
      <c r="F963" s="1"/>
      <c r="G963" s="1"/>
      <c r="H963" s="2" t="s">
        <v>24</v>
      </c>
      <c r="I963" s="2" t="s">
        <v>472</v>
      </c>
      <c r="J963" s="2">
        <v>3</v>
      </c>
      <c r="K963" s="1"/>
      <c r="L963" s="1"/>
      <c r="M963" s="1"/>
      <c r="N963" s="4">
        <v>45324</v>
      </c>
      <c r="O963" s="2" t="s">
        <v>20</v>
      </c>
      <c r="P963" s="2" t="s">
        <v>21</v>
      </c>
      <c r="Q963" s="5">
        <v>45378.415972222225</v>
      </c>
    </row>
    <row r="964" spans="1:17" ht="27.6" x14ac:dyDescent="0.3">
      <c r="A964" s="2" t="s">
        <v>523</v>
      </c>
      <c r="B964" s="2" t="s">
        <v>7</v>
      </c>
      <c r="C964" s="1"/>
      <c r="D964" s="4">
        <v>45320</v>
      </c>
      <c r="E964" s="2">
        <v>176</v>
      </c>
      <c r="F964" s="1"/>
      <c r="G964" s="1"/>
      <c r="H964" s="2" t="s">
        <v>22</v>
      </c>
      <c r="I964" s="2" t="s">
        <v>507</v>
      </c>
      <c r="J964" s="2">
        <v>2</v>
      </c>
      <c r="K964" s="1"/>
      <c r="L964" s="1"/>
      <c r="M964" s="1"/>
      <c r="N964" s="4">
        <v>45324</v>
      </c>
      <c r="O964" s="2" t="s">
        <v>20</v>
      </c>
      <c r="P964" s="2" t="s">
        <v>21</v>
      </c>
      <c r="Q964" s="5">
        <v>45378.415972222225</v>
      </c>
    </row>
    <row r="965" spans="1:17" ht="27.6" x14ac:dyDescent="0.3">
      <c r="A965" s="2" t="s">
        <v>523</v>
      </c>
      <c r="B965" s="2" t="s">
        <v>7</v>
      </c>
      <c r="C965" s="1"/>
      <c r="D965" s="4">
        <v>45308</v>
      </c>
      <c r="E965" s="2">
        <v>194</v>
      </c>
      <c r="F965" s="1"/>
      <c r="G965" s="1"/>
      <c r="H965" s="2" t="s">
        <v>22</v>
      </c>
      <c r="I965" s="2" t="s">
        <v>90</v>
      </c>
      <c r="J965" s="2">
        <v>2</v>
      </c>
      <c r="K965" s="1"/>
      <c r="L965" s="1"/>
      <c r="M965" s="1"/>
      <c r="N965" s="4">
        <v>45324</v>
      </c>
      <c r="O965" s="2" t="s">
        <v>20</v>
      </c>
      <c r="P965" s="2" t="s">
        <v>21</v>
      </c>
      <c r="Q965" s="5">
        <v>45378.415972222225</v>
      </c>
    </row>
    <row r="966" spans="1:17" ht="27.6" x14ac:dyDescent="0.3">
      <c r="A966" s="2" t="s">
        <v>523</v>
      </c>
      <c r="B966" s="2" t="s">
        <v>7</v>
      </c>
      <c r="C966" s="1"/>
      <c r="D966" s="4">
        <v>45320</v>
      </c>
      <c r="E966" s="2">
        <v>199</v>
      </c>
      <c r="F966" s="1"/>
      <c r="G966" s="1"/>
      <c r="H966" s="2" t="s">
        <v>22</v>
      </c>
      <c r="I966" s="2" t="s">
        <v>507</v>
      </c>
      <c r="J966" s="2">
        <v>3</v>
      </c>
      <c r="K966" s="1"/>
      <c r="L966" s="1"/>
      <c r="M966" s="1"/>
      <c r="N966" s="4">
        <v>45324</v>
      </c>
      <c r="O966" s="2" t="s">
        <v>20</v>
      </c>
      <c r="P966" s="2" t="s">
        <v>21</v>
      </c>
      <c r="Q966" s="5">
        <v>45378.415972222225</v>
      </c>
    </row>
    <row r="967" spans="1:17" x14ac:dyDescent="0.3">
      <c r="A967" s="2" t="s">
        <v>523</v>
      </c>
      <c r="B967" s="2" t="s">
        <v>7</v>
      </c>
      <c r="C967" s="1"/>
      <c r="D967" s="4">
        <v>45322</v>
      </c>
      <c r="E967" s="2">
        <v>200</v>
      </c>
      <c r="F967" s="1"/>
      <c r="G967" s="1"/>
      <c r="H967" s="2" t="s">
        <v>524</v>
      </c>
      <c r="I967" s="2" t="s">
        <v>525</v>
      </c>
      <c r="J967" s="2">
        <v>1</v>
      </c>
      <c r="K967" s="1"/>
      <c r="L967" s="1"/>
      <c r="M967" s="1"/>
      <c r="N967" s="4">
        <v>45324</v>
      </c>
      <c r="O967" s="2" t="s">
        <v>20</v>
      </c>
      <c r="P967" s="2" t="s">
        <v>21</v>
      </c>
      <c r="Q967" s="5">
        <v>45378.415972222225</v>
      </c>
    </row>
    <row r="968" spans="1:17" x14ac:dyDescent="0.3">
      <c r="A968" s="2" t="s">
        <v>523</v>
      </c>
      <c r="B968" s="2" t="s">
        <v>7</v>
      </c>
      <c r="C968" s="1"/>
      <c r="D968" s="4">
        <v>45299</v>
      </c>
      <c r="E968" s="2">
        <v>205.33</v>
      </c>
      <c r="F968" s="1"/>
      <c r="G968" s="1"/>
      <c r="H968" s="2" t="s">
        <v>40</v>
      </c>
      <c r="I968" s="2" t="s">
        <v>68</v>
      </c>
      <c r="J968" s="2">
        <v>1</v>
      </c>
      <c r="K968" s="1"/>
      <c r="L968" s="1"/>
      <c r="M968" s="1"/>
      <c r="N968" s="4">
        <v>45324</v>
      </c>
      <c r="O968" s="2" t="s">
        <v>20</v>
      </c>
      <c r="P968" s="2" t="s">
        <v>21</v>
      </c>
      <c r="Q968" s="5">
        <v>45378.415972222225</v>
      </c>
    </row>
    <row r="969" spans="1:17" ht="27.6" x14ac:dyDescent="0.3">
      <c r="A969" s="2" t="s">
        <v>523</v>
      </c>
      <c r="B969" s="2" t="s">
        <v>7</v>
      </c>
      <c r="C969" s="1"/>
      <c r="D969" s="4">
        <v>45322</v>
      </c>
      <c r="E969" s="2">
        <v>210</v>
      </c>
      <c r="F969" s="1"/>
      <c r="G969" s="1"/>
      <c r="H969" s="2" t="s">
        <v>24</v>
      </c>
      <c r="I969" s="2" t="s">
        <v>490</v>
      </c>
      <c r="J969" s="2">
        <v>53</v>
      </c>
      <c r="K969" s="1"/>
      <c r="L969" s="1"/>
      <c r="M969" s="1"/>
      <c r="N969" s="4">
        <v>45324</v>
      </c>
      <c r="O969" s="2" t="s">
        <v>20</v>
      </c>
      <c r="P969" s="2" t="s">
        <v>21</v>
      </c>
      <c r="Q969" s="5">
        <v>45378.415972222225</v>
      </c>
    </row>
    <row r="970" spans="1:17" ht="27.6" x14ac:dyDescent="0.3">
      <c r="A970" s="2" t="s">
        <v>523</v>
      </c>
      <c r="B970" s="2" t="s">
        <v>7</v>
      </c>
      <c r="C970" s="1"/>
      <c r="D970" s="4">
        <v>45306</v>
      </c>
      <c r="E970" s="2">
        <v>233</v>
      </c>
      <c r="F970" s="1"/>
      <c r="G970" s="1"/>
      <c r="H970" s="2" t="s">
        <v>24</v>
      </c>
      <c r="I970" s="2" t="s">
        <v>472</v>
      </c>
      <c r="J970" s="2">
        <v>4</v>
      </c>
      <c r="K970" s="1"/>
      <c r="L970" s="1"/>
      <c r="M970" s="1"/>
      <c r="N970" s="4">
        <v>45324</v>
      </c>
      <c r="O970" s="2" t="s">
        <v>20</v>
      </c>
      <c r="P970" s="2" t="s">
        <v>21</v>
      </c>
      <c r="Q970" s="5">
        <v>45378.415972222225</v>
      </c>
    </row>
    <row r="971" spans="1:17" x14ac:dyDescent="0.3">
      <c r="A971" s="2" t="s">
        <v>523</v>
      </c>
      <c r="B971" s="2" t="s">
        <v>7</v>
      </c>
      <c r="C971" s="1"/>
      <c r="D971" s="4">
        <v>45315</v>
      </c>
      <c r="E971" s="2">
        <v>242</v>
      </c>
      <c r="F971" s="1"/>
      <c r="G971" s="1"/>
      <c r="H971" s="2" t="s">
        <v>40</v>
      </c>
      <c r="I971" s="2" t="s">
        <v>295</v>
      </c>
      <c r="J971" s="2">
        <v>1</v>
      </c>
      <c r="K971" s="1"/>
      <c r="L971" s="1"/>
      <c r="M971" s="1"/>
      <c r="N971" s="4">
        <v>45324</v>
      </c>
      <c r="O971" s="2" t="s">
        <v>20</v>
      </c>
      <c r="P971" s="2" t="s">
        <v>21</v>
      </c>
      <c r="Q971" s="5">
        <v>45378.415972222225</v>
      </c>
    </row>
    <row r="972" spans="1:17" x14ac:dyDescent="0.3">
      <c r="A972" s="2" t="s">
        <v>523</v>
      </c>
      <c r="B972" s="2" t="s">
        <v>7</v>
      </c>
      <c r="C972" s="1"/>
      <c r="D972" s="4">
        <v>45322</v>
      </c>
      <c r="E972" s="2">
        <v>243.07</v>
      </c>
      <c r="F972" s="1"/>
      <c r="G972" s="1"/>
      <c r="H972" s="2" t="s">
        <v>40</v>
      </c>
      <c r="I972" s="2" t="s">
        <v>343</v>
      </c>
      <c r="J972" s="2">
        <v>1</v>
      </c>
      <c r="K972" s="1"/>
      <c r="L972" s="1"/>
      <c r="M972" s="1"/>
      <c r="N972" s="4">
        <v>45324</v>
      </c>
      <c r="O972" s="2" t="s">
        <v>20</v>
      </c>
      <c r="P972" s="2" t="s">
        <v>21</v>
      </c>
      <c r="Q972" s="5">
        <v>45378.415972222225</v>
      </c>
    </row>
    <row r="973" spans="1:17" x14ac:dyDescent="0.3">
      <c r="A973" s="2" t="s">
        <v>523</v>
      </c>
      <c r="B973" s="2" t="s">
        <v>7</v>
      </c>
      <c r="C973" s="1"/>
      <c r="D973" s="4">
        <v>45300</v>
      </c>
      <c r="E973" s="2">
        <v>286</v>
      </c>
      <c r="F973" s="1"/>
      <c r="G973" s="1"/>
      <c r="H973" s="2" t="s">
        <v>40</v>
      </c>
      <c r="I973" s="2" t="s">
        <v>526</v>
      </c>
      <c r="J973" s="2">
        <v>1</v>
      </c>
      <c r="K973" s="1"/>
      <c r="L973" s="1"/>
      <c r="M973" s="1"/>
      <c r="N973" s="4">
        <v>45324</v>
      </c>
      <c r="O973" s="2" t="s">
        <v>20</v>
      </c>
      <c r="P973" s="2" t="s">
        <v>21</v>
      </c>
      <c r="Q973" s="5">
        <v>45378.415972222225</v>
      </c>
    </row>
    <row r="974" spans="1:17" ht="27.6" x14ac:dyDescent="0.3">
      <c r="A974" s="2" t="s">
        <v>523</v>
      </c>
      <c r="B974" s="2" t="s">
        <v>7</v>
      </c>
      <c r="C974" s="1"/>
      <c r="D974" s="4">
        <v>45322</v>
      </c>
      <c r="E974" s="2">
        <v>310.57</v>
      </c>
      <c r="F974" s="1"/>
      <c r="G974" s="1"/>
      <c r="H974" s="2" t="s">
        <v>24</v>
      </c>
      <c r="I974" s="2" t="s">
        <v>490</v>
      </c>
      <c r="J974" s="2">
        <v>54</v>
      </c>
      <c r="K974" s="1"/>
      <c r="L974" s="1"/>
      <c r="M974" s="1"/>
      <c r="N974" s="4">
        <v>45324</v>
      </c>
      <c r="O974" s="2" t="s">
        <v>20</v>
      </c>
      <c r="P974" s="2" t="s">
        <v>21</v>
      </c>
      <c r="Q974" s="5">
        <v>45378.415972222225</v>
      </c>
    </row>
    <row r="975" spans="1:17" ht="27.6" x14ac:dyDescent="0.3">
      <c r="A975" s="2" t="s">
        <v>523</v>
      </c>
      <c r="B975" s="2" t="s">
        <v>7</v>
      </c>
      <c r="C975" s="1"/>
      <c r="D975" s="4">
        <v>45322</v>
      </c>
      <c r="E975" s="2">
        <v>350</v>
      </c>
      <c r="F975" s="1"/>
      <c r="G975" s="1"/>
      <c r="H975" s="2" t="s">
        <v>24</v>
      </c>
      <c r="I975" s="2" t="s">
        <v>490</v>
      </c>
      <c r="J975" s="2">
        <v>55</v>
      </c>
      <c r="K975" s="1"/>
      <c r="L975" s="1"/>
      <c r="M975" s="1"/>
      <c r="N975" s="4">
        <v>45324</v>
      </c>
      <c r="O975" s="2" t="s">
        <v>20</v>
      </c>
      <c r="P975" s="2" t="s">
        <v>21</v>
      </c>
      <c r="Q975" s="5">
        <v>45378.415972222225</v>
      </c>
    </row>
    <row r="976" spans="1:17" ht="27.6" x14ac:dyDescent="0.3">
      <c r="A976" s="2" t="s">
        <v>523</v>
      </c>
      <c r="B976" s="2" t="s">
        <v>7</v>
      </c>
      <c r="C976" s="1"/>
      <c r="D976" s="4">
        <v>45316</v>
      </c>
      <c r="E976" s="2">
        <v>359</v>
      </c>
      <c r="F976" s="1"/>
      <c r="G976" s="1"/>
      <c r="H976" s="2" t="s">
        <v>22</v>
      </c>
      <c r="I976" s="2" t="s">
        <v>527</v>
      </c>
      <c r="J976" s="2">
        <v>1</v>
      </c>
      <c r="K976" s="1"/>
      <c r="L976" s="1"/>
      <c r="M976" s="1"/>
      <c r="N976" s="4">
        <v>45324</v>
      </c>
      <c r="O976" s="2" t="s">
        <v>20</v>
      </c>
      <c r="P976" s="2" t="s">
        <v>21</v>
      </c>
      <c r="Q976" s="5">
        <v>45378.415972222225</v>
      </c>
    </row>
    <row r="977" spans="1:17" ht="27.6" x14ac:dyDescent="0.3">
      <c r="A977" s="2" t="s">
        <v>523</v>
      </c>
      <c r="B977" s="2" t="s">
        <v>7</v>
      </c>
      <c r="C977" s="1"/>
      <c r="D977" s="4">
        <v>45322</v>
      </c>
      <c r="E977" s="2">
        <v>425</v>
      </c>
      <c r="F977" s="1"/>
      <c r="G977" s="1"/>
      <c r="H977" s="2" t="s">
        <v>24</v>
      </c>
      <c r="I977" s="2" t="s">
        <v>490</v>
      </c>
      <c r="J977" s="2">
        <v>56</v>
      </c>
      <c r="K977" s="1"/>
      <c r="L977" s="1"/>
      <c r="M977" s="1"/>
      <c r="N977" s="4">
        <v>45324</v>
      </c>
      <c r="O977" s="2" t="s">
        <v>20</v>
      </c>
      <c r="P977" s="2" t="s">
        <v>21</v>
      </c>
      <c r="Q977" s="5">
        <v>45378.415972222225</v>
      </c>
    </row>
    <row r="978" spans="1:17" x14ac:dyDescent="0.3">
      <c r="A978" s="2" t="s">
        <v>523</v>
      </c>
      <c r="B978" s="2" t="s">
        <v>7</v>
      </c>
      <c r="C978" s="1"/>
      <c r="D978" s="4">
        <v>45308</v>
      </c>
      <c r="E978" s="2">
        <v>480</v>
      </c>
      <c r="F978" s="1"/>
      <c r="G978" s="1"/>
      <c r="H978" s="2" t="s">
        <v>528</v>
      </c>
      <c r="I978" s="2" t="s">
        <v>529</v>
      </c>
      <c r="J978" s="2">
        <v>2</v>
      </c>
      <c r="K978" s="1"/>
      <c r="L978" s="1"/>
      <c r="M978" s="1"/>
      <c r="N978" s="4">
        <v>45324</v>
      </c>
      <c r="O978" s="2" t="s">
        <v>20</v>
      </c>
      <c r="P978" s="2" t="s">
        <v>21</v>
      </c>
      <c r="Q978" s="5">
        <v>45378.415972222225</v>
      </c>
    </row>
    <row r="979" spans="1:17" x14ac:dyDescent="0.3">
      <c r="A979" s="2" t="s">
        <v>523</v>
      </c>
      <c r="B979" s="2" t="s">
        <v>7</v>
      </c>
      <c r="C979" s="1"/>
      <c r="D979" s="4">
        <v>45310</v>
      </c>
      <c r="E979" s="2">
        <v>511.5</v>
      </c>
      <c r="F979" s="1"/>
      <c r="G979" s="1"/>
      <c r="H979" s="2" t="s">
        <v>40</v>
      </c>
      <c r="I979" s="2" t="s">
        <v>264</v>
      </c>
      <c r="J979" s="2">
        <v>1</v>
      </c>
      <c r="K979" s="1"/>
      <c r="L979" s="1"/>
      <c r="M979" s="1"/>
      <c r="N979" s="4">
        <v>45324</v>
      </c>
      <c r="O979" s="2" t="s">
        <v>20</v>
      </c>
      <c r="P979" s="2" t="s">
        <v>21</v>
      </c>
      <c r="Q979" s="5">
        <v>45378.415972222225</v>
      </c>
    </row>
    <row r="980" spans="1:17" ht="27.6" x14ac:dyDescent="0.3">
      <c r="A980" s="2" t="s">
        <v>523</v>
      </c>
      <c r="B980" s="2" t="s">
        <v>7</v>
      </c>
      <c r="C980" s="1"/>
      <c r="D980" s="4">
        <v>45308</v>
      </c>
      <c r="E980" s="2">
        <v>600</v>
      </c>
      <c r="F980" s="1"/>
      <c r="G980" s="1"/>
      <c r="H980" s="2" t="s">
        <v>22</v>
      </c>
      <c r="I980" s="2" t="s">
        <v>90</v>
      </c>
      <c r="J980" s="2">
        <v>3</v>
      </c>
      <c r="K980" s="1"/>
      <c r="L980" s="1"/>
      <c r="M980" s="1"/>
      <c r="N980" s="4">
        <v>45324</v>
      </c>
      <c r="O980" s="2" t="s">
        <v>20</v>
      </c>
      <c r="P980" s="2" t="s">
        <v>21</v>
      </c>
      <c r="Q980" s="5">
        <v>45378.415972222225</v>
      </c>
    </row>
    <row r="981" spans="1:17" x14ac:dyDescent="0.3">
      <c r="A981" s="2" t="s">
        <v>523</v>
      </c>
      <c r="B981" s="2" t="s">
        <v>7</v>
      </c>
      <c r="C981" s="1"/>
      <c r="D981" s="4">
        <v>45322</v>
      </c>
      <c r="E981" s="2">
        <v>800</v>
      </c>
      <c r="F981" s="1"/>
      <c r="G981" s="1"/>
      <c r="H981" s="2" t="s">
        <v>524</v>
      </c>
      <c r="I981" s="2" t="s">
        <v>525</v>
      </c>
      <c r="J981" s="2">
        <v>2</v>
      </c>
      <c r="K981" s="1"/>
      <c r="L981" s="1"/>
      <c r="M981" s="1"/>
      <c r="N981" s="4">
        <v>45324</v>
      </c>
      <c r="O981" s="2" t="s">
        <v>20</v>
      </c>
      <c r="P981" s="2" t="s">
        <v>21</v>
      </c>
      <c r="Q981" s="5">
        <v>45378.415972222225</v>
      </c>
    </row>
    <row r="982" spans="1:17" x14ac:dyDescent="0.3">
      <c r="A982" s="2" t="s">
        <v>530</v>
      </c>
      <c r="B982" s="2" t="s">
        <v>18</v>
      </c>
      <c r="C982" s="1"/>
      <c r="D982" s="4">
        <v>45301</v>
      </c>
      <c r="E982" s="2">
        <v>1103112.56</v>
      </c>
      <c r="F982" s="2" t="s">
        <v>19</v>
      </c>
      <c r="G982" s="1"/>
      <c r="H982" s="1"/>
      <c r="I982" s="1"/>
      <c r="J982" s="1"/>
      <c r="K982" s="1"/>
      <c r="L982" s="1"/>
      <c r="M982" s="1"/>
      <c r="N982" s="1"/>
      <c r="O982" s="2" t="s">
        <v>20</v>
      </c>
      <c r="P982" s="2" t="s">
        <v>21</v>
      </c>
      <c r="Q982" s="5">
        <v>45378.416666666664</v>
      </c>
    </row>
    <row r="983" spans="1:17" ht="27.6" x14ac:dyDescent="0.3">
      <c r="A983" s="2" t="s">
        <v>530</v>
      </c>
      <c r="B983" s="2" t="s">
        <v>7</v>
      </c>
      <c r="C983" s="1"/>
      <c r="D983" s="4">
        <v>45322</v>
      </c>
      <c r="E983" s="2">
        <v>-3514307.57</v>
      </c>
      <c r="F983" s="1"/>
      <c r="G983" s="1"/>
      <c r="H983" s="2" t="s">
        <v>22</v>
      </c>
      <c r="I983" s="2" t="s">
        <v>531</v>
      </c>
      <c r="J983" s="2">
        <v>1</v>
      </c>
      <c r="K983" s="1"/>
      <c r="L983" s="1"/>
      <c r="M983" s="1"/>
      <c r="N983" s="4">
        <v>45301</v>
      </c>
      <c r="O983" s="2" t="s">
        <v>20</v>
      </c>
      <c r="P983" s="2" t="s">
        <v>21</v>
      </c>
      <c r="Q983" s="5">
        <v>45378.416666666664</v>
      </c>
    </row>
    <row r="984" spans="1:17" x14ac:dyDescent="0.3">
      <c r="A984" s="2" t="s">
        <v>530</v>
      </c>
      <c r="B984" s="2" t="s">
        <v>7</v>
      </c>
      <c r="C984" s="1"/>
      <c r="D984" s="4">
        <v>45300</v>
      </c>
      <c r="E984" s="2">
        <v>6216.66</v>
      </c>
      <c r="F984" s="1"/>
      <c r="G984" s="1"/>
      <c r="H984" s="2" t="s">
        <v>40</v>
      </c>
      <c r="I984" s="2" t="s">
        <v>526</v>
      </c>
      <c r="J984" s="2">
        <v>2</v>
      </c>
      <c r="K984" s="1"/>
      <c r="L984" s="1"/>
      <c r="M984" s="1"/>
      <c r="N984" s="4">
        <v>45301</v>
      </c>
      <c r="O984" s="2" t="s">
        <v>20</v>
      </c>
      <c r="P984" s="2" t="s">
        <v>21</v>
      </c>
      <c r="Q984" s="5">
        <v>45378.416666666664</v>
      </c>
    </row>
    <row r="985" spans="1:17" x14ac:dyDescent="0.3">
      <c r="A985" s="2" t="s">
        <v>530</v>
      </c>
      <c r="B985" s="2" t="s">
        <v>7</v>
      </c>
      <c r="C985" s="1"/>
      <c r="D985" s="4">
        <v>45300</v>
      </c>
      <c r="E985" s="2">
        <v>1096895.8999999999</v>
      </c>
      <c r="F985" s="1"/>
      <c r="G985" s="1"/>
      <c r="H985" s="2" t="s">
        <v>40</v>
      </c>
      <c r="I985" s="2" t="s">
        <v>526</v>
      </c>
      <c r="J985" s="2">
        <v>3</v>
      </c>
      <c r="K985" s="1"/>
      <c r="L985" s="1"/>
      <c r="M985" s="1"/>
      <c r="N985" s="4">
        <v>45301</v>
      </c>
      <c r="O985" s="2" t="s">
        <v>20</v>
      </c>
      <c r="P985" s="2" t="s">
        <v>21</v>
      </c>
      <c r="Q985" s="5">
        <v>45378.416666666664</v>
      </c>
    </row>
    <row r="986" spans="1:17" ht="27.6" x14ac:dyDescent="0.3">
      <c r="A986" s="2" t="s">
        <v>530</v>
      </c>
      <c r="B986" s="2" t="s">
        <v>7</v>
      </c>
      <c r="C986" s="1"/>
      <c r="D986" s="4">
        <v>45323</v>
      </c>
      <c r="E986" s="2">
        <v>3514307.57</v>
      </c>
      <c r="F986" s="1"/>
      <c r="G986" s="1"/>
      <c r="H986" s="2" t="s">
        <v>22</v>
      </c>
      <c r="I986" s="2" t="s">
        <v>532</v>
      </c>
      <c r="J986" s="2">
        <v>1</v>
      </c>
      <c r="K986" s="1"/>
      <c r="L986" s="1"/>
      <c r="M986" s="1"/>
      <c r="N986" s="4">
        <v>45301</v>
      </c>
      <c r="O986" s="2" t="s">
        <v>20</v>
      </c>
      <c r="P986" s="2" t="s">
        <v>21</v>
      </c>
      <c r="Q986" s="5">
        <v>45378.416666666664</v>
      </c>
    </row>
    <row r="987" spans="1:17" x14ac:dyDescent="0.3">
      <c r="A987" s="2" t="s">
        <v>533</v>
      </c>
      <c r="B987" s="2" t="s">
        <v>18</v>
      </c>
      <c r="C987" s="1"/>
      <c r="D987" s="4">
        <v>45348</v>
      </c>
      <c r="E987" s="2">
        <v>1661371.45</v>
      </c>
      <c r="F987" s="2" t="s">
        <v>19</v>
      </c>
      <c r="G987" s="1"/>
      <c r="H987" s="1"/>
      <c r="I987" s="1"/>
      <c r="J987" s="1"/>
      <c r="K987" s="1"/>
      <c r="L987" s="1"/>
      <c r="M987" s="1"/>
      <c r="N987" s="1"/>
      <c r="O987" s="2" t="s">
        <v>20</v>
      </c>
      <c r="P987" s="2" t="s">
        <v>21</v>
      </c>
      <c r="Q987" s="5">
        <v>45378.429166666669</v>
      </c>
    </row>
    <row r="988" spans="1:17" x14ac:dyDescent="0.3">
      <c r="A988" s="2" t="s">
        <v>533</v>
      </c>
      <c r="B988" s="2" t="s">
        <v>7</v>
      </c>
      <c r="C988" s="1"/>
      <c r="D988" s="4">
        <v>45345</v>
      </c>
      <c r="E988" s="2">
        <v>1649640.92</v>
      </c>
      <c r="F988" s="1"/>
      <c r="G988" s="1"/>
      <c r="H988" s="2" t="s">
        <v>40</v>
      </c>
      <c r="I988" s="2" t="s">
        <v>534</v>
      </c>
      <c r="J988" s="2">
        <v>3</v>
      </c>
      <c r="K988" s="1"/>
      <c r="L988" s="1"/>
      <c r="M988" s="1"/>
      <c r="N988" s="4">
        <v>45348</v>
      </c>
      <c r="O988" s="2" t="s">
        <v>20</v>
      </c>
      <c r="P988" s="2" t="s">
        <v>21</v>
      </c>
      <c r="Q988" s="5">
        <v>45378.429166666669</v>
      </c>
    </row>
    <row r="989" spans="1:17" x14ac:dyDescent="0.3">
      <c r="A989" s="2" t="s">
        <v>533</v>
      </c>
      <c r="B989" s="2" t="s">
        <v>7</v>
      </c>
      <c r="C989" s="1"/>
      <c r="D989" s="4">
        <v>45345</v>
      </c>
      <c r="E989" s="2">
        <v>11730.53</v>
      </c>
      <c r="F989" s="1"/>
      <c r="G989" s="1"/>
      <c r="H989" s="2" t="s">
        <v>40</v>
      </c>
      <c r="I989" s="2" t="s">
        <v>534</v>
      </c>
      <c r="J989" s="2">
        <v>2</v>
      </c>
      <c r="K989" s="1"/>
      <c r="L989" s="1"/>
      <c r="M989" s="1"/>
      <c r="N989" s="4">
        <v>45348</v>
      </c>
      <c r="O989" s="2" t="s">
        <v>20</v>
      </c>
      <c r="P989" s="2" t="s">
        <v>21</v>
      </c>
      <c r="Q989" s="5">
        <v>45378.429166666669</v>
      </c>
    </row>
    <row r="990" spans="1:17" x14ac:dyDescent="0.3">
      <c r="A990" s="2" t="s">
        <v>535</v>
      </c>
      <c r="B990" s="2" t="s">
        <v>18</v>
      </c>
      <c r="C990" s="1"/>
      <c r="D990" s="4">
        <v>45343</v>
      </c>
      <c r="E990" s="2">
        <v>1014154.18</v>
      </c>
      <c r="F990" s="2" t="s">
        <v>19</v>
      </c>
      <c r="G990" s="1"/>
      <c r="H990" s="1"/>
      <c r="I990" s="1"/>
      <c r="J990" s="1"/>
      <c r="K990" s="1"/>
      <c r="L990" s="1"/>
      <c r="M990" s="1"/>
      <c r="N990" s="1"/>
      <c r="O990" s="2" t="s">
        <v>20</v>
      </c>
      <c r="P990" s="2" t="s">
        <v>21</v>
      </c>
      <c r="Q990" s="5">
        <v>45378.429166666669</v>
      </c>
    </row>
    <row r="991" spans="1:17" x14ac:dyDescent="0.3">
      <c r="A991" s="2" t="s">
        <v>535</v>
      </c>
      <c r="B991" s="2" t="s">
        <v>7</v>
      </c>
      <c r="C991" s="1"/>
      <c r="D991" s="4">
        <v>45342</v>
      </c>
      <c r="E991" s="2">
        <v>1006713.06</v>
      </c>
      <c r="F991" s="1"/>
      <c r="G991" s="1"/>
      <c r="H991" s="2" t="s">
        <v>40</v>
      </c>
      <c r="I991" s="2" t="s">
        <v>536</v>
      </c>
      <c r="J991" s="2">
        <v>3</v>
      </c>
      <c r="K991" s="1"/>
      <c r="L991" s="1"/>
      <c r="M991" s="1"/>
      <c r="N991" s="4">
        <v>45343</v>
      </c>
      <c r="O991" s="2" t="s">
        <v>20</v>
      </c>
      <c r="P991" s="2" t="s">
        <v>21</v>
      </c>
      <c r="Q991" s="5">
        <v>45378.429166666669</v>
      </c>
    </row>
    <row r="992" spans="1:17" x14ac:dyDescent="0.3">
      <c r="A992" s="2" t="s">
        <v>535</v>
      </c>
      <c r="B992" s="2" t="s">
        <v>7</v>
      </c>
      <c r="C992" s="1"/>
      <c r="D992" s="4">
        <v>45342</v>
      </c>
      <c r="E992" s="2">
        <v>7441.12</v>
      </c>
      <c r="F992" s="1"/>
      <c r="G992" s="1"/>
      <c r="H992" s="2" t="s">
        <v>40</v>
      </c>
      <c r="I992" s="2" t="s">
        <v>536</v>
      </c>
      <c r="J992" s="2">
        <v>2</v>
      </c>
      <c r="K992" s="1"/>
      <c r="L992" s="1"/>
      <c r="M992" s="1"/>
      <c r="N992" s="4">
        <v>45343</v>
      </c>
      <c r="O992" s="2" t="s">
        <v>20</v>
      </c>
      <c r="P992" s="2" t="s">
        <v>21</v>
      </c>
      <c r="Q992" s="5">
        <v>45378.429166666669</v>
      </c>
    </row>
    <row r="993" spans="1:17" x14ac:dyDescent="0.3">
      <c r="A993" s="2" t="s">
        <v>537</v>
      </c>
      <c r="B993" s="2" t="s">
        <v>18</v>
      </c>
      <c r="C993" s="1"/>
      <c r="D993" s="4">
        <v>45331</v>
      </c>
      <c r="E993" s="2">
        <v>847658.83</v>
      </c>
      <c r="F993" s="2" t="s">
        <v>19</v>
      </c>
      <c r="G993" s="1"/>
      <c r="H993" s="1"/>
      <c r="I993" s="1"/>
      <c r="J993" s="1"/>
      <c r="K993" s="1"/>
      <c r="L993" s="1"/>
      <c r="M993" s="1"/>
      <c r="N993" s="1"/>
      <c r="O993" s="2" t="s">
        <v>20</v>
      </c>
      <c r="P993" s="2" t="s">
        <v>21</v>
      </c>
      <c r="Q993" s="5">
        <v>45378.429861111108</v>
      </c>
    </row>
    <row r="994" spans="1:17" x14ac:dyDescent="0.3">
      <c r="A994" s="2" t="s">
        <v>537</v>
      </c>
      <c r="B994" s="2" t="s">
        <v>7</v>
      </c>
      <c r="C994" s="1"/>
      <c r="D994" s="4">
        <v>45330</v>
      </c>
      <c r="E994" s="2">
        <v>839988.73</v>
      </c>
      <c r="F994" s="1"/>
      <c r="G994" s="1"/>
      <c r="H994" s="2" t="s">
        <v>40</v>
      </c>
      <c r="I994" s="2" t="s">
        <v>538</v>
      </c>
      <c r="J994" s="2">
        <v>2</v>
      </c>
      <c r="K994" s="1"/>
      <c r="L994" s="1"/>
      <c r="M994" s="1"/>
      <c r="N994" s="4">
        <v>45331</v>
      </c>
      <c r="O994" s="2" t="s">
        <v>20</v>
      </c>
      <c r="P994" s="2" t="s">
        <v>21</v>
      </c>
      <c r="Q994" s="5">
        <v>45378.429861111108</v>
      </c>
    </row>
    <row r="995" spans="1:17" x14ac:dyDescent="0.3">
      <c r="A995" s="2" t="s">
        <v>537</v>
      </c>
      <c r="B995" s="2" t="s">
        <v>7</v>
      </c>
      <c r="C995" s="1"/>
      <c r="D995" s="4">
        <v>45330</v>
      </c>
      <c r="E995" s="2">
        <v>7670.1</v>
      </c>
      <c r="F995" s="1"/>
      <c r="G995" s="1"/>
      <c r="H995" s="2" t="s">
        <v>40</v>
      </c>
      <c r="I995" s="2" t="s">
        <v>538</v>
      </c>
      <c r="J995" s="2">
        <v>1</v>
      </c>
      <c r="K995" s="1"/>
      <c r="L995" s="1"/>
      <c r="M995" s="1"/>
      <c r="N995" s="4">
        <v>45331</v>
      </c>
      <c r="O995" s="2" t="s">
        <v>20</v>
      </c>
      <c r="P995" s="2" t="s">
        <v>21</v>
      </c>
      <c r="Q995" s="5">
        <v>45378.429861111108</v>
      </c>
    </row>
    <row r="996" spans="1:17" x14ac:dyDescent="0.3">
      <c r="A996" s="2" t="s">
        <v>539</v>
      </c>
      <c r="B996" s="2" t="s">
        <v>18</v>
      </c>
      <c r="C996" s="1"/>
      <c r="D996" s="4">
        <v>45349</v>
      </c>
      <c r="E996" s="2">
        <v>241187.68</v>
      </c>
      <c r="F996" s="2" t="s">
        <v>19</v>
      </c>
      <c r="G996" s="1"/>
      <c r="H996" s="1"/>
      <c r="I996" s="1"/>
      <c r="J996" s="1"/>
      <c r="K996" s="1"/>
      <c r="L996" s="1"/>
      <c r="M996" s="1"/>
      <c r="N996" s="1"/>
      <c r="O996" s="2" t="s">
        <v>20</v>
      </c>
      <c r="P996" s="2" t="s">
        <v>21</v>
      </c>
      <c r="Q996" s="5">
        <v>45378.429861111108</v>
      </c>
    </row>
    <row r="997" spans="1:17" x14ac:dyDescent="0.3">
      <c r="A997" s="2" t="s">
        <v>539</v>
      </c>
      <c r="B997" s="2" t="s">
        <v>18</v>
      </c>
      <c r="C997" s="1"/>
      <c r="D997" s="4">
        <v>45323</v>
      </c>
      <c r="E997" s="2">
        <v>134173.37</v>
      </c>
      <c r="F997" s="2" t="s">
        <v>19</v>
      </c>
      <c r="G997" s="1"/>
      <c r="H997" s="1"/>
      <c r="I997" s="1"/>
      <c r="J997" s="1"/>
      <c r="K997" s="1"/>
      <c r="L997" s="1"/>
      <c r="M997" s="1"/>
      <c r="N997" s="1"/>
      <c r="O997" s="2" t="s">
        <v>20</v>
      </c>
      <c r="P997" s="2" t="s">
        <v>21</v>
      </c>
      <c r="Q997" s="5">
        <v>45378.429861111108</v>
      </c>
    </row>
    <row r="998" spans="1:17" x14ac:dyDescent="0.3">
      <c r="A998" s="2" t="s">
        <v>539</v>
      </c>
      <c r="B998" s="2" t="s">
        <v>18</v>
      </c>
      <c r="C998" s="1"/>
      <c r="D998" s="4">
        <v>45348</v>
      </c>
      <c r="E998" s="2">
        <v>122070.91</v>
      </c>
      <c r="F998" s="2" t="s">
        <v>19</v>
      </c>
      <c r="G998" s="1"/>
      <c r="H998" s="1"/>
      <c r="I998" s="1"/>
      <c r="J998" s="1"/>
      <c r="K998" s="1"/>
      <c r="L998" s="1"/>
      <c r="M998" s="1"/>
      <c r="N998" s="1"/>
      <c r="O998" s="2" t="s">
        <v>20</v>
      </c>
      <c r="P998" s="2" t="s">
        <v>21</v>
      </c>
      <c r="Q998" s="5">
        <v>45378.429861111108</v>
      </c>
    </row>
    <row r="999" spans="1:17" x14ac:dyDescent="0.3">
      <c r="A999" s="2" t="s">
        <v>539</v>
      </c>
      <c r="B999" s="2" t="s">
        <v>18</v>
      </c>
      <c r="C999" s="1"/>
      <c r="D999" s="4">
        <v>45348</v>
      </c>
      <c r="E999" s="2">
        <v>91058.07</v>
      </c>
      <c r="F999" s="2" t="s">
        <v>19</v>
      </c>
      <c r="G999" s="1"/>
      <c r="H999" s="1"/>
      <c r="I999" s="1"/>
      <c r="J999" s="1"/>
      <c r="K999" s="1"/>
      <c r="L999" s="1"/>
      <c r="M999" s="1"/>
      <c r="N999" s="1"/>
      <c r="O999" s="2" t="s">
        <v>20</v>
      </c>
      <c r="P999" s="2" t="s">
        <v>21</v>
      </c>
      <c r="Q999" s="5">
        <v>45378.429861111108</v>
      </c>
    </row>
    <row r="1000" spans="1:17" x14ac:dyDescent="0.3">
      <c r="A1000" s="2" t="s">
        <v>539</v>
      </c>
      <c r="B1000" s="2" t="s">
        <v>18</v>
      </c>
      <c r="C1000" s="1"/>
      <c r="D1000" s="4">
        <v>45334</v>
      </c>
      <c r="E1000" s="2">
        <v>87767.37</v>
      </c>
      <c r="F1000" s="2" t="s">
        <v>19</v>
      </c>
      <c r="G1000" s="1"/>
      <c r="H1000" s="1"/>
      <c r="I1000" s="1"/>
      <c r="J1000" s="1"/>
      <c r="K1000" s="1"/>
      <c r="L1000" s="1"/>
      <c r="M1000" s="1"/>
      <c r="N1000" s="1"/>
      <c r="O1000" s="2" t="s">
        <v>20</v>
      </c>
      <c r="P1000" s="2" t="s">
        <v>21</v>
      </c>
      <c r="Q1000" s="5">
        <v>45378.429861111108</v>
      </c>
    </row>
    <row r="1001" spans="1:17" x14ac:dyDescent="0.3">
      <c r="A1001" s="2" t="s">
        <v>539</v>
      </c>
      <c r="B1001" s="2" t="s">
        <v>18</v>
      </c>
      <c r="C1001" s="1"/>
      <c r="D1001" s="4">
        <v>45348</v>
      </c>
      <c r="E1001" s="2">
        <v>60205.58</v>
      </c>
      <c r="F1001" s="2" t="s">
        <v>19</v>
      </c>
      <c r="G1001" s="1"/>
      <c r="H1001" s="1"/>
      <c r="I1001" s="1"/>
      <c r="J1001" s="1"/>
      <c r="K1001" s="1"/>
      <c r="L1001" s="1"/>
      <c r="M1001" s="1"/>
      <c r="N1001" s="1"/>
      <c r="O1001" s="2" t="s">
        <v>20</v>
      </c>
      <c r="P1001" s="2" t="s">
        <v>21</v>
      </c>
      <c r="Q1001" s="5">
        <v>45378.429861111108</v>
      </c>
    </row>
    <row r="1002" spans="1:17" x14ac:dyDescent="0.3">
      <c r="A1002" s="2" t="s">
        <v>539</v>
      </c>
      <c r="B1002" s="2" t="s">
        <v>18</v>
      </c>
      <c r="C1002" s="1"/>
      <c r="D1002" s="4">
        <v>45324</v>
      </c>
      <c r="E1002" s="2">
        <v>57027.54</v>
      </c>
      <c r="F1002" s="2" t="s">
        <v>19</v>
      </c>
      <c r="G1002" s="1"/>
      <c r="H1002" s="1"/>
      <c r="I1002" s="1"/>
      <c r="J1002" s="1"/>
      <c r="K1002" s="1"/>
      <c r="L1002" s="1"/>
      <c r="M1002" s="1"/>
      <c r="N1002" s="1"/>
      <c r="O1002" s="2" t="s">
        <v>20</v>
      </c>
      <c r="P1002" s="2" t="s">
        <v>21</v>
      </c>
      <c r="Q1002" s="5">
        <v>45378.429861111108</v>
      </c>
    </row>
    <row r="1003" spans="1:17" x14ac:dyDescent="0.3">
      <c r="A1003" s="2" t="s">
        <v>539</v>
      </c>
      <c r="B1003" s="2" t="s">
        <v>18</v>
      </c>
      <c r="C1003" s="1"/>
      <c r="D1003" s="4">
        <v>45331</v>
      </c>
      <c r="E1003" s="2">
        <v>52364.4</v>
      </c>
      <c r="F1003" s="2" t="s">
        <v>19</v>
      </c>
      <c r="G1003" s="1"/>
      <c r="H1003" s="1"/>
      <c r="I1003" s="1"/>
      <c r="J1003" s="1"/>
      <c r="K1003" s="1"/>
      <c r="L1003" s="1"/>
      <c r="M1003" s="1"/>
      <c r="N1003" s="1"/>
      <c r="O1003" s="2" t="s">
        <v>20</v>
      </c>
      <c r="P1003" s="2" t="s">
        <v>21</v>
      </c>
      <c r="Q1003" s="5">
        <v>45378.429861111108</v>
      </c>
    </row>
    <row r="1004" spans="1:17" ht="27.6" x14ac:dyDescent="0.3">
      <c r="A1004" s="2" t="s">
        <v>539</v>
      </c>
      <c r="B1004" s="2" t="s">
        <v>7</v>
      </c>
      <c r="C1004" s="1"/>
      <c r="D1004" s="4">
        <v>45351</v>
      </c>
      <c r="E1004" s="2">
        <v>241187.68</v>
      </c>
      <c r="F1004" s="1"/>
      <c r="G1004" s="1"/>
      <c r="H1004" s="2" t="s">
        <v>22</v>
      </c>
      <c r="I1004" s="2" t="s">
        <v>540</v>
      </c>
      <c r="J1004" s="2">
        <v>104</v>
      </c>
      <c r="K1004" s="1"/>
      <c r="L1004" s="1"/>
      <c r="M1004" s="1"/>
      <c r="N1004" s="4">
        <v>45349</v>
      </c>
      <c r="O1004" s="2" t="s">
        <v>20</v>
      </c>
      <c r="P1004" s="2" t="s">
        <v>21</v>
      </c>
      <c r="Q1004" s="5">
        <v>45378.429861111108</v>
      </c>
    </row>
    <row r="1005" spans="1:17" ht="27.6" x14ac:dyDescent="0.3">
      <c r="A1005" s="2" t="s">
        <v>539</v>
      </c>
      <c r="B1005" s="2" t="s">
        <v>7</v>
      </c>
      <c r="C1005" s="1"/>
      <c r="D1005" s="4">
        <v>45351</v>
      </c>
      <c r="E1005" s="2">
        <v>134173.37</v>
      </c>
      <c r="F1005" s="1"/>
      <c r="G1005" s="1"/>
      <c r="H1005" s="2" t="s">
        <v>22</v>
      </c>
      <c r="I1005" s="2" t="s">
        <v>540</v>
      </c>
      <c r="J1005" s="2">
        <v>103</v>
      </c>
      <c r="K1005" s="1"/>
      <c r="L1005" s="1"/>
      <c r="M1005" s="1"/>
      <c r="N1005" s="4">
        <v>45349</v>
      </c>
      <c r="O1005" s="2" t="s">
        <v>20</v>
      </c>
      <c r="P1005" s="2" t="s">
        <v>21</v>
      </c>
      <c r="Q1005" s="5">
        <v>45378.429861111108</v>
      </c>
    </row>
    <row r="1006" spans="1:17" ht="27.6" x14ac:dyDescent="0.3">
      <c r="A1006" s="2" t="s">
        <v>539</v>
      </c>
      <c r="B1006" s="2" t="s">
        <v>7</v>
      </c>
      <c r="C1006" s="1"/>
      <c r="D1006" s="4">
        <v>45351</v>
      </c>
      <c r="E1006" s="2">
        <v>122070.91</v>
      </c>
      <c r="F1006" s="1"/>
      <c r="G1006" s="1"/>
      <c r="H1006" s="2" t="s">
        <v>22</v>
      </c>
      <c r="I1006" s="2" t="s">
        <v>540</v>
      </c>
      <c r="J1006" s="2">
        <v>102</v>
      </c>
      <c r="K1006" s="1"/>
      <c r="L1006" s="1"/>
      <c r="M1006" s="1"/>
      <c r="N1006" s="4">
        <v>45349</v>
      </c>
      <c r="O1006" s="2" t="s">
        <v>20</v>
      </c>
      <c r="P1006" s="2" t="s">
        <v>21</v>
      </c>
      <c r="Q1006" s="5">
        <v>45378.429861111108</v>
      </c>
    </row>
    <row r="1007" spans="1:17" ht="27.6" x14ac:dyDescent="0.3">
      <c r="A1007" s="2" t="s">
        <v>539</v>
      </c>
      <c r="B1007" s="2" t="s">
        <v>7</v>
      </c>
      <c r="C1007" s="1"/>
      <c r="D1007" s="4">
        <v>45351</v>
      </c>
      <c r="E1007" s="2">
        <v>91058.07</v>
      </c>
      <c r="F1007" s="1"/>
      <c r="G1007" s="1"/>
      <c r="H1007" s="2" t="s">
        <v>22</v>
      </c>
      <c r="I1007" s="2" t="s">
        <v>540</v>
      </c>
      <c r="J1007" s="2">
        <v>101</v>
      </c>
      <c r="K1007" s="1"/>
      <c r="L1007" s="1"/>
      <c r="M1007" s="1"/>
      <c r="N1007" s="4">
        <v>45349</v>
      </c>
      <c r="O1007" s="2" t="s">
        <v>20</v>
      </c>
      <c r="P1007" s="2" t="s">
        <v>21</v>
      </c>
      <c r="Q1007" s="5">
        <v>45378.429861111108</v>
      </c>
    </row>
    <row r="1008" spans="1:17" ht="27.6" x14ac:dyDescent="0.3">
      <c r="A1008" s="2" t="s">
        <v>539</v>
      </c>
      <c r="B1008" s="2" t="s">
        <v>7</v>
      </c>
      <c r="C1008" s="1"/>
      <c r="D1008" s="4">
        <v>45351</v>
      </c>
      <c r="E1008" s="2">
        <v>87767.37</v>
      </c>
      <c r="F1008" s="1"/>
      <c r="G1008" s="1"/>
      <c r="H1008" s="2" t="s">
        <v>22</v>
      </c>
      <c r="I1008" s="2" t="s">
        <v>540</v>
      </c>
      <c r="J1008" s="2">
        <v>100</v>
      </c>
      <c r="K1008" s="1"/>
      <c r="L1008" s="1"/>
      <c r="M1008" s="1"/>
      <c r="N1008" s="4">
        <v>45349</v>
      </c>
      <c r="O1008" s="2" t="s">
        <v>20</v>
      </c>
      <c r="P1008" s="2" t="s">
        <v>21</v>
      </c>
      <c r="Q1008" s="5">
        <v>45378.429861111108</v>
      </c>
    </row>
    <row r="1009" spans="1:17" ht="27.6" x14ac:dyDescent="0.3">
      <c r="A1009" s="2" t="s">
        <v>539</v>
      </c>
      <c r="B1009" s="2" t="s">
        <v>7</v>
      </c>
      <c r="C1009" s="1"/>
      <c r="D1009" s="4">
        <v>45351</v>
      </c>
      <c r="E1009" s="2">
        <v>60205.58</v>
      </c>
      <c r="F1009" s="1"/>
      <c r="G1009" s="1"/>
      <c r="H1009" s="2" t="s">
        <v>22</v>
      </c>
      <c r="I1009" s="2" t="s">
        <v>540</v>
      </c>
      <c r="J1009" s="2">
        <v>99</v>
      </c>
      <c r="K1009" s="1"/>
      <c r="L1009" s="1"/>
      <c r="M1009" s="1"/>
      <c r="N1009" s="4">
        <v>45349</v>
      </c>
      <c r="O1009" s="2" t="s">
        <v>20</v>
      </c>
      <c r="P1009" s="2" t="s">
        <v>21</v>
      </c>
      <c r="Q1009" s="5">
        <v>45378.429861111108</v>
      </c>
    </row>
    <row r="1010" spans="1:17" ht="27.6" x14ac:dyDescent="0.3">
      <c r="A1010" s="2" t="s">
        <v>539</v>
      </c>
      <c r="B1010" s="2" t="s">
        <v>7</v>
      </c>
      <c r="C1010" s="1"/>
      <c r="D1010" s="4">
        <v>45351</v>
      </c>
      <c r="E1010" s="2">
        <v>57027.54</v>
      </c>
      <c r="F1010" s="1"/>
      <c r="G1010" s="1"/>
      <c r="H1010" s="2" t="s">
        <v>22</v>
      </c>
      <c r="I1010" s="2" t="s">
        <v>540</v>
      </c>
      <c r="J1010" s="2">
        <v>98</v>
      </c>
      <c r="K1010" s="1"/>
      <c r="L1010" s="1"/>
      <c r="M1010" s="1"/>
      <c r="N1010" s="4">
        <v>45349</v>
      </c>
      <c r="O1010" s="2" t="s">
        <v>20</v>
      </c>
      <c r="P1010" s="2" t="s">
        <v>21</v>
      </c>
      <c r="Q1010" s="5">
        <v>45378.429861111108</v>
      </c>
    </row>
    <row r="1011" spans="1:17" ht="27.6" x14ac:dyDescent="0.3">
      <c r="A1011" s="2" t="s">
        <v>539</v>
      </c>
      <c r="B1011" s="2" t="s">
        <v>7</v>
      </c>
      <c r="C1011" s="1"/>
      <c r="D1011" s="4">
        <v>45351</v>
      </c>
      <c r="E1011" s="2">
        <v>52364.4</v>
      </c>
      <c r="F1011" s="1"/>
      <c r="G1011" s="1"/>
      <c r="H1011" s="2" t="s">
        <v>22</v>
      </c>
      <c r="I1011" s="2" t="s">
        <v>540</v>
      </c>
      <c r="J1011" s="2">
        <v>97</v>
      </c>
      <c r="K1011" s="1"/>
      <c r="L1011" s="1"/>
      <c r="M1011" s="1"/>
      <c r="N1011" s="4">
        <v>45349</v>
      </c>
      <c r="O1011" s="2" t="s">
        <v>20</v>
      </c>
      <c r="P1011" s="2" t="s">
        <v>21</v>
      </c>
      <c r="Q1011" s="5">
        <v>45378.429861111108</v>
      </c>
    </row>
    <row r="1012" spans="1:17" x14ac:dyDescent="0.3">
      <c r="A1012" s="2" t="s">
        <v>541</v>
      </c>
      <c r="B1012" s="2" t="s">
        <v>18</v>
      </c>
      <c r="C1012" s="1"/>
      <c r="D1012" s="4">
        <v>45348</v>
      </c>
      <c r="E1012" s="2">
        <v>46265.79</v>
      </c>
      <c r="F1012" s="2" t="s">
        <v>19</v>
      </c>
      <c r="G1012" s="1"/>
      <c r="H1012" s="1"/>
      <c r="I1012" s="1"/>
      <c r="J1012" s="1"/>
      <c r="K1012" s="1"/>
      <c r="L1012" s="1"/>
      <c r="M1012" s="1"/>
      <c r="N1012" s="1"/>
      <c r="O1012" s="2" t="s">
        <v>20</v>
      </c>
      <c r="P1012" s="2" t="s">
        <v>21</v>
      </c>
      <c r="Q1012" s="5">
        <v>45378.430555555555</v>
      </c>
    </row>
    <row r="1013" spans="1:17" x14ac:dyDescent="0.3">
      <c r="A1013" s="2" t="s">
        <v>541</v>
      </c>
      <c r="B1013" s="2" t="s">
        <v>18</v>
      </c>
      <c r="C1013" s="1"/>
      <c r="D1013" s="4">
        <v>45327</v>
      </c>
      <c r="E1013" s="2">
        <v>43560.34</v>
      </c>
      <c r="F1013" s="2" t="s">
        <v>19</v>
      </c>
      <c r="G1013" s="1"/>
      <c r="H1013" s="1"/>
      <c r="I1013" s="1"/>
      <c r="J1013" s="1"/>
      <c r="K1013" s="1"/>
      <c r="L1013" s="1"/>
      <c r="M1013" s="1"/>
      <c r="N1013" s="1"/>
      <c r="O1013" s="2" t="s">
        <v>20</v>
      </c>
      <c r="P1013" s="2" t="s">
        <v>21</v>
      </c>
      <c r="Q1013" s="5">
        <v>45378.430555555555</v>
      </c>
    </row>
    <row r="1014" spans="1:17" x14ac:dyDescent="0.3">
      <c r="A1014" s="2" t="s">
        <v>541</v>
      </c>
      <c r="B1014" s="2" t="s">
        <v>18</v>
      </c>
      <c r="C1014" s="1"/>
      <c r="D1014" s="4">
        <v>45323</v>
      </c>
      <c r="E1014" s="2">
        <v>43314.239999999998</v>
      </c>
      <c r="F1014" s="2" t="s">
        <v>19</v>
      </c>
      <c r="G1014" s="1"/>
      <c r="H1014" s="1"/>
      <c r="I1014" s="1"/>
      <c r="J1014" s="1"/>
      <c r="K1014" s="1"/>
      <c r="L1014" s="1"/>
      <c r="M1014" s="1"/>
      <c r="N1014" s="1"/>
      <c r="O1014" s="2" t="s">
        <v>20</v>
      </c>
      <c r="P1014" s="2" t="s">
        <v>21</v>
      </c>
      <c r="Q1014" s="5">
        <v>45378.430555555555</v>
      </c>
    </row>
    <row r="1015" spans="1:17" x14ac:dyDescent="0.3">
      <c r="A1015" s="2" t="s">
        <v>541</v>
      </c>
      <c r="B1015" s="2" t="s">
        <v>18</v>
      </c>
      <c r="C1015" s="1"/>
      <c r="D1015" s="4">
        <v>45334</v>
      </c>
      <c r="E1015" s="2">
        <v>39730.949999999997</v>
      </c>
      <c r="F1015" s="2" t="s">
        <v>19</v>
      </c>
      <c r="G1015" s="1"/>
      <c r="H1015" s="1"/>
      <c r="I1015" s="1"/>
      <c r="J1015" s="1"/>
      <c r="K1015" s="1"/>
      <c r="L1015" s="1"/>
      <c r="M1015" s="1"/>
      <c r="N1015" s="1"/>
      <c r="O1015" s="2" t="s">
        <v>20</v>
      </c>
      <c r="P1015" s="2" t="s">
        <v>21</v>
      </c>
      <c r="Q1015" s="5">
        <v>45378.430555555555</v>
      </c>
    </row>
    <row r="1016" spans="1:17" x14ac:dyDescent="0.3">
      <c r="A1016" s="2" t="s">
        <v>541</v>
      </c>
      <c r="B1016" s="2" t="s">
        <v>18</v>
      </c>
      <c r="C1016" s="1"/>
      <c r="D1016" s="4">
        <v>45334</v>
      </c>
      <c r="E1016" s="2">
        <v>37382.1</v>
      </c>
      <c r="F1016" s="2" t="s">
        <v>19</v>
      </c>
      <c r="G1016" s="1"/>
      <c r="H1016" s="1"/>
      <c r="I1016" s="1"/>
      <c r="J1016" s="1"/>
      <c r="K1016" s="1"/>
      <c r="L1016" s="1"/>
      <c r="M1016" s="1"/>
      <c r="N1016" s="1"/>
      <c r="O1016" s="2" t="s">
        <v>20</v>
      </c>
      <c r="P1016" s="2" t="s">
        <v>21</v>
      </c>
      <c r="Q1016" s="5">
        <v>45378.430555555555</v>
      </c>
    </row>
    <row r="1017" spans="1:17" x14ac:dyDescent="0.3">
      <c r="A1017" s="2" t="s">
        <v>541</v>
      </c>
      <c r="B1017" s="2" t="s">
        <v>18</v>
      </c>
      <c r="C1017" s="1"/>
      <c r="D1017" s="4">
        <v>45328</v>
      </c>
      <c r="E1017" s="2">
        <v>36844.14</v>
      </c>
      <c r="F1017" s="2" t="s">
        <v>19</v>
      </c>
      <c r="G1017" s="1"/>
      <c r="H1017" s="1"/>
      <c r="I1017" s="1"/>
      <c r="J1017" s="1"/>
      <c r="K1017" s="1"/>
      <c r="L1017" s="1"/>
      <c r="M1017" s="1"/>
      <c r="N1017" s="1"/>
      <c r="O1017" s="2" t="s">
        <v>20</v>
      </c>
      <c r="P1017" s="2" t="s">
        <v>21</v>
      </c>
      <c r="Q1017" s="5">
        <v>45378.430555555555</v>
      </c>
    </row>
    <row r="1018" spans="1:17" x14ac:dyDescent="0.3">
      <c r="A1018" s="2" t="s">
        <v>541</v>
      </c>
      <c r="B1018" s="2" t="s">
        <v>18</v>
      </c>
      <c r="C1018" s="1"/>
      <c r="D1018" s="4">
        <v>45341</v>
      </c>
      <c r="E1018" s="2">
        <v>31220.58</v>
      </c>
      <c r="F1018" s="2" t="s">
        <v>19</v>
      </c>
      <c r="G1018" s="1"/>
      <c r="H1018" s="1"/>
      <c r="I1018" s="1"/>
      <c r="J1018" s="1"/>
      <c r="K1018" s="1"/>
      <c r="L1018" s="1"/>
      <c r="M1018" s="1"/>
      <c r="N1018" s="1"/>
      <c r="O1018" s="2" t="s">
        <v>20</v>
      </c>
      <c r="P1018" s="2" t="s">
        <v>21</v>
      </c>
      <c r="Q1018" s="5">
        <v>45378.430555555555</v>
      </c>
    </row>
    <row r="1019" spans="1:17" x14ac:dyDescent="0.3">
      <c r="A1019" s="2" t="s">
        <v>541</v>
      </c>
      <c r="B1019" s="2" t="s">
        <v>18</v>
      </c>
      <c r="C1019" s="1"/>
      <c r="D1019" s="4">
        <v>45334</v>
      </c>
      <c r="E1019" s="2">
        <v>27886.880000000001</v>
      </c>
      <c r="F1019" s="2" t="s">
        <v>19</v>
      </c>
      <c r="G1019" s="1"/>
      <c r="H1019" s="1"/>
      <c r="I1019" s="1"/>
      <c r="J1019" s="1"/>
      <c r="K1019" s="1"/>
      <c r="L1019" s="1"/>
      <c r="M1019" s="1"/>
      <c r="N1019" s="1"/>
      <c r="O1019" s="2" t="s">
        <v>20</v>
      </c>
      <c r="P1019" s="2" t="s">
        <v>21</v>
      </c>
      <c r="Q1019" s="5">
        <v>45378.430555555555</v>
      </c>
    </row>
    <row r="1020" spans="1:17" ht="27.6" x14ac:dyDescent="0.3">
      <c r="A1020" s="2" t="s">
        <v>541</v>
      </c>
      <c r="B1020" s="2" t="s">
        <v>7</v>
      </c>
      <c r="C1020" s="1"/>
      <c r="D1020" s="4">
        <v>45351</v>
      </c>
      <c r="E1020" s="2">
        <v>46265.79</v>
      </c>
      <c r="F1020" s="1"/>
      <c r="G1020" s="1"/>
      <c r="H1020" s="2" t="s">
        <v>22</v>
      </c>
      <c r="I1020" s="2" t="s">
        <v>540</v>
      </c>
      <c r="J1020" s="2">
        <v>96</v>
      </c>
      <c r="K1020" s="1"/>
      <c r="L1020" s="1"/>
      <c r="M1020" s="1"/>
      <c r="N1020" s="4">
        <v>45348</v>
      </c>
      <c r="O1020" s="2" t="s">
        <v>20</v>
      </c>
      <c r="P1020" s="2" t="s">
        <v>21</v>
      </c>
      <c r="Q1020" s="5">
        <v>45378.430555555555</v>
      </c>
    </row>
    <row r="1021" spans="1:17" ht="27.6" x14ac:dyDescent="0.3">
      <c r="A1021" s="2" t="s">
        <v>541</v>
      </c>
      <c r="B1021" s="2" t="s">
        <v>7</v>
      </c>
      <c r="C1021" s="1"/>
      <c r="D1021" s="4">
        <v>45351</v>
      </c>
      <c r="E1021" s="2">
        <v>43560.34</v>
      </c>
      <c r="F1021" s="1"/>
      <c r="G1021" s="1"/>
      <c r="H1021" s="2" t="s">
        <v>22</v>
      </c>
      <c r="I1021" s="2" t="s">
        <v>540</v>
      </c>
      <c r="J1021" s="2">
        <v>95</v>
      </c>
      <c r="K1021" s="1"/>
      <c r="L1021" s="1"/>
      <c r="M1021" s="1"/>
      <c r="N1021" s="4">
        <v>45348</v>
      </c>
      <c r="O1021" s="2" t="s">
        <v>20</v>
      </c>
      <c r="P1021" s="2" t="s">
        <v>21</v>
      </c>
      <c r="Q1021" s="5">
        <v>45378.430555555555</v>
      </c>
    </row>
    <row r="1022" spans="1:17" ht="27.6" x14ac:dyDescent="0.3">
      <c r="A1022" s="2" t="s">
        <v>541</v>
      </c>
      <c r="B1022" s="2" t="s">
        <v>7</v>
      </c>
      <c r="C1022" s="1"/>
      <c r="D1022" s="4">
        <v>45351</v>
      </c>
      <c r="E1022" s="2">
        <v>43314.239999999998</v>
      </c>
      <c r="F1022" s="1"/>
      <c r="G1022" s="1"/>
      <c r="H1022" s="2" t="s">
        <v>22</v>
      </c>
      <c r="I1022" s="2" t="s">
        <v>540</v>
      </c>
      <c r="J1022" s="2">
        <v>94</v>
      </c>
      <c r="K1022" s="1"/>
      <c r="L1022" s="1"/>
      <c r="M1022" s="1"/>
      <c r="N1022" s="4">
        <v>45348</v>
      </c>
      <c r="O1022" s="2" t="s">
        <v>20</v>
      </c>
      <c r="P1022" s="2" t="s">
        <v>21</v>
      </c>
      <c r="Q1022" s="5">
        <v>45378.430555555555</v>
      </c>
    </row>
    <row r="1023" spans="1:17" ht="27.6" x14ac:dyDescent="0.3">
      <c r="A1023" s="2" t="s">
        <v>541</v>
      </c>
      <c r="B1023" s="2" t="s">
        <v>7</v>
      </c>
      <c r="C1023" s="1"/>
      <c r="D1023" s="4">
        <v>45351</v>
      </c>
      <c r="E1023" s="2">
        <v>39730.949999999997</v>
      </c>
      <c r="F1023" s="1"/>
      <c r="G1023" s="1"/>
      <c r="H1023" s="2" t="s">
        <v>22</v>
      </c>
      <c r="I1023" s="2" t="s">
        <v>540</v>
      </c>
      <c r="J1023" s="2">
        <v>93</v>
      </c>
      <c r="K1023" s="1"/>
      <c r="L1023" s="1"/>
      <c r="M1023" s="1"/>
      <c r="N1023" s="4">
        <v>45348</v>
      </c>
      <c r="O1023" s="2" t="s">
        <v>20</v>
      </c>
      <c r="P1023" s="2" t="s">
        <v>21</v>
      </c>
      <c r="Q1023" s="5">
        <v>45378.430555555555</v>
      </c>
    </row>
    <row r="1024" spans="1:17" ht="27.6" x14ac:dyDescent="0.3">
      <c r="A1024" s="2" t="s">
        <v>541</v>
      </c>
      <c r="B1024" s="2" t="s">
        <v>7</v>
      </c>
      <c r="C1024" s="1"/>
      <c r="D1024" s="4">
        <v>45351</v>
      </c>
      <c r="E1024" s="2">
        <v>37382.1</v>
      </c>
      <c r="F1024" s="1"/>
      <c r="G1024" s="1"/>
      <c r="H1024" s="2" t="s">
        <v>22</v>
      </c>
      <c r="I1024" s="2" t="s">
        <v>540</v>
      </c>
      <c r="J1024" s="2">
        <v>92</v>
      </c>
      <c r="K1024" s="1"/>
      <c r="L1024" s="1"/>
      <c r="M1024" s="1"/>
      <c r="N1024" s="4">
        <v>45348</v>
      </c>
      <c r="O1024" s="2" t="s">
        <v>20</v>
      </c>
      <c r="P1024" s="2" t="s">
        <v>21</v>
      </c>
      <c r="Q1024" s="5">
        <v>45378.430555555555</v>
      </c>
    </row>
    <row r="1025" spans="1:17" ht="27.6" x14ac:dyDescent="0.3">
      <c r="A1025" s="2" t="s">
        <v>541</v>
      </c>
      <c r="B1025" s="2" t="s">
        <v>7</v>
      </c>
      <c r="C1025" s="1"/>
      <c r="D1025" s="4">
        <v>45351</v>
      </c>
      <c r="E1025" s="2">
        <v>36844.14</v>
      </c>
      <c r="F1025" s="1"/>
      <c r="G1025" s="1"/>
      <c r="H1025" s="2" t="s">
        <v>22</v>
      </c>
      <c r="I1025" s="2" t="s">
        <v>540</v>
      </c>
      <c r="J1025" s="2">
        <v>91</v>
      </c>
      <c r="K1025" s="1"/>
      <c r="L1025" s="1"/>
      <c r="M1025" s="1"/>
      <c r="N1025" s="4">
        <v>45348</v>
      </c>
      <c r="O1025" s="2" t="s">
        <v>20</v>
      </c>
      <c r="P1025" s="2" t="s">
        <v>21</v>
      </c>
      <c r="Q1025" s="5">
        <v>45378.430555555555</v>
      </c>
    </row>
    <row r="1026" spans="1:17" ht="27.6" x14ac:dyDescent="0.3">
      <c r="A1026" s="2" t="s">
        <v>541</v>
      </c>
      <c r="B1026" s="2" t="s">
        <v>7</v>
      </c>
      <c r="C1026" s="1"/>
      <c r="D1026" s="4">
        <v>45351</v>
      </c>
      <c r="E1026" s="2">
        <v>31220.58</v>
      </c>
      <c r="F1026" s="1"/>
      <c r="G1026" s="1"/>
      <c r="H1026" s="2" t="s">
        <v>22</v>
      </c>
      <c r="I1026" s="2" t="s">
        <v>540</v>
      </c>
      <c r="J1026" s="2">
        <v>90</v>
      </c>
      <c r="K1026" s="1"/>
      <c r="L1026" s="1"/>
      <c r="M1026" s="1"/>
      <c r="N1026" s="4">
        <v>45348</v>
      </c>
      <c r="O1026" s="2" t="s">
        <v>20</v>
      </c>
      <c r="P1026" s="2" t="s">
        <v>21</v>
      </c>
      <c r="Q1026" s="5">
        <v>45378.430555555555</v>
      </c>
    </row>
    <row r="1027" spans="1:17" ht="27.6" x14ac:dyDescent="0.3">
      <c r="A1027" s="2" t="s">
        <v>541</v>
      </c>
      <c r="B1027" s="2" t="s">
        <v>7</v>
      </c>
      <c r="C1027" s="1"/>
      <c r="D1027" s="4">
        <v>45351</v>
      </c>
      <c r="E1027" s="2">
        <v>27886.880000000001</v>
      </c>
      <c r="F1027" s="1"/>
      <c r="G1027" s="1"/>
      <c r="H1027" s="2" t="s">
        <v>22</v>
      </c>
      <c r="I1027" s="2" t="s">
        <v>540</v>
      </c>
      <c r="J1027" s="2">
        <v>89</v>
      </c>
      <c r="K1027" s="1"/>
      <c r="L1027" s="1"/>
      <c r="M1027" s="1"/>
      <c r="N1027" s="4">
        <v>45348</v>
      </c>
      <c r="O1027" s="2" t="s">
        <v>20</v>
      </c>
      <c r="P1027" s="2" t="s">
        <v>21</v>
      </c>
      <c r="Q1027" s="5">
        <v>45378.430555555555</v>
      </c>
    </row>
    <row r="1028" spans="1:17" x14ac:dyDescent="0.3">
      <c r="A1028" s="2" t="s">
        <v>542</v>
      </c>
      <c r="B1028" s="2" t="s">
        <v>18</v>
      </c>
      <c r="C1028" s="1"/>
      <c r="D1028" s="4">
        <v>45348</v>
      </c>
      <c r="E1028" s="2">
        <v>25280.61</v>
      </c>
      <c r="F1028" s="2" t="s">
        <v>19</v>
      </c>
      <c r="G1028" s="1"/>
      <c r="H1028" s="1"/>
      <c r="I1028" s="1"/>
      <c r="J1028" s="1"/>
      <c r="K1028" s="1"/>
      <c r="L1028" s="1"/>
      <c r="M1028" s="1"/>
      <c r="N1028" s="1"/>
      <c r="O1028" s="2" t="s">
        <v>20</v>
      </c>
      <c r="P1028" s="2" t="s">
        <v>21</v>
      </c>
      <c r="Q1028" s="5">
        <v>45378.431944444441</v>
      </c>
    </row>
    <row r="1029" spans="1:17" x14ac:dyDescent="0.3">
      <c r="A1029" s="2" t="s">
        <v>542</v>
      </c>
      <c r="B1029" s="2" t="s">
        <v>18</v>
      </c>
      <c r="C1029" s="1"/>
      <c r="D1029" s="4">
        <v>45348</v>
      </c>
      <c r="E1029" s="2">
        <v>24508.29</v>
      </c>
      <c r="F1029" s="2" t="s">
        <v>19</v>
      </c>
      <c r="G1029" s="1"/>
      <c r="H1029" s="1"/>
      <c r="I1029" s="1"/>
      <c r="J1029" s="1"/>
      <c r="K1029" s="1"/>
      <c r="L1029" s="1"/>
      <c r="M1029" s="1"/>
      <c r="N1029" s="1"/>
      <c r="O1029" s="2" t="s">
        <v>20</v>
      </c>
      <c r="P1029" s="2" t="s">
        <v>21</v>
      </c>
      <c r="Q1029" s="5">
        <v>45378.431944444441</v>
      </c>
    </row>
    <row r="1030" spans="1:17" x14ac:dyDescent="0.3">
      <c r="A1030" s="2" t="s">
        <v>542</v>
      </c>
      <c r="B1030" s="2" t="s">
        <v>18</v>
      </c>
      <c r="C1030" s="1"/>
      <c r="D1030" s="4">
        <v>45350</v>
      </c>
      <c r="E1030" s="2">
        <v>21667.64</v>
      </c>
      <c r="F1030" s="2" t="s">
        <v>19</v>
      </c>
      <c r="G1030" s="1"/>
      <c r="H1030" s="1"/>
      <c r="I1030" s="1"/>
      <c r="J1030" s="1"/>
      <c r="K1030" s="1"/>
      <c r="L1030" s="1"/>
      <c r="M1030" s="1"/>
      <c r="N1030" s="1"/>
      <c r="O1030" s="2" t="s">
        <v>20</v>
      </c>
      <c r="P1030" s="2" t="s">
        <v>21</v>
      </c>
      <c r="Q1030" s="5">
        <v>45378.431944444441</v>
      </c>
    </row>
    <row r="1031" spans="1:17" x14ac:dyDescent="0.3">
      <c r="A1031" s="2" t="s">
        <v>542</v>
      </c>
      <c r="B1031" s="2" t="s">
        <v>18</v>
      </c>
      <c r="C1031" s="1"/>
      <c r="D1031" s="4">
        <v>45330</v>
      </c>
      <c r="E1031" s="2">
        <v>21265.9</v>
      </c>
      <c r="F1031" s="2" t="s">
        <v>19</v>
      </c>
      <c r="G1031" s="1"/>
      <c r="H1031" s="1"/>
      <c r="I1031" s="1"/>
      <c r="J1031" s="1"/>
      <c r="K1031" s="1"/>
      <c r="L1031" s="1"/>
      <c r="M1031" s="1"/>
      <c r="N1031" s="1"/>
      <c r="O1031" s="2" t="s">
        <v>20</v>
      </c>
      <c r="P1031" s="2" t="s">
        <v>21</v>
      </c>
      <c r="Q1031" s="5">
        <v>45378.431944444441</v>
      </c>
    </row>
    <row r="1032" spans="1:17" x14ac:dyDescent="0.3">
      <c r="A1032" s="2" t="s">
        <v>542</v>
      </c>
      <c r="B1032" s="2" t="s">
        <v>18</v>
      </c>
      <c r="C1032" s="1"/>
      <c r="D1032" s="4">
        <v>45323</v>
      </c>
      <c r="E1032" s="2">
        <v>19040.8</v>
      </c>
      <c r="F1032" s="2" t="s">
        <v>19</v>
      </c>
      <c r="G1032" s="1"/>
      <c r="H1032" s="1"/>
      <c r="I1032" s="1"/>
      <c r="J1032" s="1"/>
      <c r="K1032" s="1"/>
      <c r="L1032" s="1"/>
      <c r="M1032" s="1"/>
      <c r="N1032" s="1"/>
      <c r="O1032" s="2" t="s">
        <v>20</v>
      </c>
      <c r="P1032" s="2" t="s">
        <v>21</v>
      </c>
      <c r="Q1032" s="5">
        <v>45378.431944444441</v>
      </c>
    </row>
    <row r="1033" spans="1:17" x14ac:dyDescent="0.3">
      <c r="A1033" s="2" t="s">
        <v>542</v>
      </c>
      <c r="B1033" s="2" t="s">
        <v>18</v>
      </c>
      <c r="C1033" s="1"/>
      <c r="D1033" s="4">
        <v>45341</v>
      </c>
      <c r="E1033" s="2">
        <v>18286.11</v>
      </c>
      <c r="F1033" s="2" t="s">
        <v>19</v>
      </c>
      <c r="G1033" s="1"/>
      <c r="H1033" s="1"/>
      <c r="I1033" s="1"/>
      <c r="J1033" s="1"/>
      <c r="K1033" s="1"/>
      <c r="L1033" s="1"/>
      <c r="M1033" s="1"/>
      <c r="N1033" s="1"/>
      <c r="O1033" s="2" t="s">
        <v>20</v>
      </c>
      <c r="P1033" s="2" t="s">
        <v>21</v>
      </c>
      <c r="Q1033" s="5">
        <v>45378.431944444441</v>
      </c>
    </row>
    <row r="1034" spans="1:17" ht="27.6" x14ac:dyDescent="0.3">
      <c r="A1034" s="2" t="s">
        <v>542</v>
      </c>
      <c r="B1034" s="2" t="s">
        <v>7</v>
      </c>
      <c r="C1034" s="1"/>
      <c r="D1034" s="4">
        <v>45351</v>
      </c>
      <c r="E1034" s="2">
        <v>25280.61</v>
      </c>
      <c r="F1034" s="1"/>
      <c r="G1034" s="1"/>
      <c r="H1034" s="2" t="s">
        <v>22</v>
      </c>
      <c r="I1034" s="2" t="s">
        <v>540</v>
      </c>
      <c r="J1034" s="2">
        <v>88</v>
      </c>
      <c r="K1034" s="1"/>
      <c r="L1034" s="1"/>
      <c r="M1034" s="1"/>
      <c r="N1034" s="4">
        <v>45350</v>
      </c>
      <c r="O1034" s="2" t="s">
        <v>20</v>
      </c>
      <c r="P1034" s="2" t="s">
        <v>21</v>
      </c>
      <c r="Q1034" s="5">
        <v>45378.431944444441</v>
      </c>
    </row>
    <row r="1035" spans="1:17" ht="27.6" x14ac:dyDescent="0.3">
      <c r="A1035" s="2" t="s">
        <v>542</v>
      </c>
      <c r="B1035" s="2" t="s">
        <v>7</v>
      </c>
      <c r="C1035" s="1"/>
      <c r="D1035" s="4">
        <v>45351</v>
      </c>
      <c r="E1035" s="2">
        <v>24508.29</v>
      </c>
      <c r="F1035" s="1"/>
      <c r="G1035" s="1"/>
      <c r="H1035" s="2" t="s">
        <v>22</v>
      </c>
      <c r="I1035" s="2" t="s">
        <v>540</v>
      </c>
      <c r="J1035" s="2">
        <v>87</v>
      </c>
      <c r="K1035" s="1"/>
      <c r="L1035" s="1"/>
      <c r="M1035" s="1"/>
      <c r="N1035" s="4">
        <v>45350</v>
      </c>
      <c r="O1035" s="2" t="s">
        <v>20</v>
      </c>
      <c r="P1035" s="2" t="s">
        <v>21</v>
      </c>
      <c r="Q1035" s="5">
        <v>45378.431944444441</v>
      </c>
    </row>
    <row r="1036" spans="1:17" ht="27.6" x14ac:dyDescent="0.3">
      <c r="A1036" s="2" t="s">
        <v>542</v>
      </c>
      <c r="B1036" s="2" t="s">
        <v>7</v>
      </c>
      <c r="C1036" s="1"/>
      <c r="D1036" s="4">
        <v>45351</v>
      </c>
      <c r="E1036" s="2">
        <v>21667.64</v>
      </c>
      <c r="F1036" s="1"/>
      <c r="G1036" s="1"/>
      <c r="H1036" s="2" t="s">
        <v>22</v>
      </c>
      <c r="I1036" s="2" t="s">
        <v>540</v>
      </c>
      <c r="J1036" s="2">
        <v>86</v>
      </c>
      <c r="K1036" s="1"/>
      <c r="L1036" s="1"/>
      <c r="M1036" s="1"/>
      <c r="N1036" s="4">
        <v>45350</v>
      </c>
      <c r="O1036" s="2" t="s">
        <v>20</v>
      </c>
      <c r="P1036" s="2" t="s">
        <v>21</v>
      </c>
      <c r="Q1036" s="5">
        <v>45378.431944444441</v>
      </c>
    </row>
    <row r="1037" spans="1:17" ht="27.6" x14ac:dyDescent="0.3">
      <c r="A1037" s="2" t="s">
        <v>542</v>
      </c>
      <c r="B1037" s="2" t="s">
        <v>7</v>
      </c>
      <c r="C1037" s="1"/>
      <c r="D1037" s="4">
        <v>45351</v>
      </c>
      <c r="E1037" s="2">
        <v>21265.9</v>
      </c>
      <c r="F1037" s="1"/>
      <c r="G1037" s="1"/>
      <c r="H1037" s="2" t="s">
        <v>22</v>
      </c>
      <c r="I1037" s="2" t="s">
        <v>540</v>
      </c>
      <c r="J1037" s="2">
        <v>85</v>
      </c>
      <c r="K1037" s="1"/>
      <c r="L1037" s="1"/>
      <c r="M1037" s="1"/>
      <c r="N1037" s="4">
        <v>45350</v>
      </c>
      <c r="O1037" s="2" t="s">
        <v>20</v>
      </c>
      <c r="P1037" s="2" t="s">
        <v>21</v>
      </c>
      <c r="Q1037" s="5">
        <v>45378.431944444441</v>
      </c>
    </row>
    <row r="1038" spans="1:17" ht="27.6" x14ac:dyDescent="0.3">
      <c r="A1038" s="2" t="s">
        <v>542</v>
      </c>
      <c r="B1038" s="2" t="s">
        <v>7</v>
      </c>
      <c r="C1038" s="1"/>
      <c r="D1038" s="4">
        <v>45351</v>
      </c>
      <c r="E1038" s="2">
        <v>19040.8</v>
      </c>
      <c r="F1038" s="1"/>
      <c r="G1038" s="1"/>
      <c r="H1038" s="2" t="s">
        <v>22</v>
      </c>
      <c r="I1038" s="2" t="s">
        <v>540</v>
      </c>
      <c r="J1038" s="2">
        <v>84</v>
      </c>
      <c r="K1038" s="1"/>
      <c r="L1038" s="1"/>
      <c r="M1038" s="1"/>
      <c r="N1038" s="4">
        <v>45350</v>
      </c>
      <c r="O1038" s="2" t="s">
        <v>20</v>
      </c>
      <c r="P1038" s="2" t="s">
        <v>21</v>
      </c>
      <c r="Q1038" s="5">
        <v>45378.431944444441</v>
      </c>
    </row>
    <row r="1039" spans="1:17" ht="27.6" x14ac:dyDescent="0.3">
      <c r="A1039" s="2" t="s">
        <v>542</v>
      </c>
      <c r="B1039" s="2" t="s">
        <v>7</v>
      </c>
      <c r="C1039" s="1"/>
      <c r="D1039" s="4">
        <v>45351</v>
      </c>
      <c r="E1039" s="2">
        <v>18286.11</v>
      </c>
      <c r="F1039" s="1"/>
      <c r="G1039" s="1"/>
      <c r="H1039" s="2" t="s">
        <v>22</v>
      </c>
      <c r="I1039" s="2" t="s">
        <v>540</v>
      </c>
      <c r="J1039" s="2">
        <v>83</v>
      </c>
      <c r="K1039" s="1"/>
      <c r="L1039" s="1"/>
      <c r="M1039" s="1"/>
      <c r="N1039" s="4">
        <v>45350</v>
      </c>
      <c r="O1039" s="2" t="s">
        <v>20</v>
      </c>
      <c r="P1039" s="2" t="s">
        <v>21</v>
      </c>
      <c r="Q1039" s="5">
        <v>45378.431944444441</v>
      </c>
    </row>
    <row r="1040" spans="1:17" x14ac:dyDescent="0.3">
      <c r="A1040" s="2" t="s">
        <v>543</v>
      </c>
      <c r="B1040" s="2" t="s">
        <v>18</v>
      </c>
      <c r="C1040" s="1"/>
      <c r="D1040" s="4">
        <v>45327</v>
      </c>
      <c r="E1040" s="2">
        <v>16626.03</v>
      </c>
      <c r="F1040" s="2" t="s">
        <v>19</v>
      </c>
      <c r="G1040" s="1"/>
      <c r="H1040" s="1"/>
      <c r="I1040" s="1"/>
      <c r="J1040" s="1"/>
      <c r="K1040" s="1"/>
      <c r="L1040" s="1"/>
      <c r="M1040" s="1"/>
      <c r="N1040" s="1"/>
      <c r="O1040" s="2" t="s">
        <v>20</v>
      </c>
      <c r="P1040" s="2" t="s">
        <v>21</v>
      </c>
      <c r="Q1040" s="5">
        <v>45378.431944444441</v>
      </c>
    </row>
    <row r="1041" spans="1:17" x14ac:dyDescent="0.3">
      <c r="A1041" s="2" t="s">
        <v>543</v>
      </c>
      <c r="B1041" s="2" t="s">
        <v>18</v>
      </c>
      <c r="C1041" s="1"/>
      <c r="D1041" s="4">
        <v>45335</v>
      </c>
      <c r="E1041" s="2">
        <v>10112</v>
      </c>
      <c r="F1041" s="2" t="s">
        <v>19</v>
      </c>
      <c r="G1041" s="1"/>
      <c r="H1041" s="1"/>
      <c r="I1041" s="1"/>
      <c r="J1041" s="1"/>
      <c r="K1041" s="1"/>
      <c r="L1041" s="1"/>
      <c r="M1041" s="1"/>
      <c r="N1041" s="1"/>
      <c r="O1041" s="2" t="s">
        <v>20</v>
      </c>
      <c r="P1041" s="2" t="s">
        <v>21</v>
      </c>
      <c r="Q1041" s="5">
        <v>45378.431944444441</v>
      </c>
    </row>
    <row r="1042" spans="1:17" x14ac:dyDescent="0.3">
      <c r="A1042" s="2" t="s">
        <v>543</v>
      </c>
      <c r="B1042" s="2" t="s">
        <v>18</v>
      </c>
      <c r="C1042" s="1"/>
      <c r="D1042" s="4">
        <v>45341</v>
      </c>
      <c r="E1042" s="2">
        <v>9920.66</v>
      </c>
      <c r="F1042" s="2" t="s">
        <v>19</v>
      </c>
      <c r="G1042" s="1"/>
      <c r="H1042" s="1"/>
      <c r="I1042" s="1"/>
      <c r="J1042" s="1"/>
      <c r="K1042" s="1"/>
      <c r="L1042" s="1"/>
      <c r="M1042" s="1"/>
      <c r="N1042" s="1"/>
      <c r="O1042" s="2" t="s">
        <v>20</v>
      </c>
      <c r="P1042" s="2" t="s">
        <v>21</v>
      </c>
      <c r="Q1042" s="5">
        <v>45378.431944444441</v>
      </c>
    </row>
    <row r="1043" spans="1:17" ht="27.6" x14ac:dyDescent="0.3">
      <c r="A1043" s="2" t="s">
        <v>543</v>
      </c>
      <c r="B1043" s="2" t="s">
        <v>7</v>
      </c>
      <c r="C1043" s="1"/>
      <c r="D1043" s="4">
        <v>45351</v>
      </c>
      <c r="E1043" s="2">
        <v>16626.03</v>
      </c>
      <c r="F1043" s="1"/>
      <c r="G1043" s="1"/>
      <c r="H1043" s="2" t="s">
        <v>22</v>
      </c>
      <c r="I1043" s="2" t="s">
        <v>540</v>
      </c>
      <c r="J1043" s="2">
        <v>82</v>
      </c>
      <c r="K1043" s="1"/>
      <c r="L1043" s="1"/>
      <c r="M1043" s="1"/>
      <c r="N1043" s="4">
        <v>45341</v>
      </c>
      <c r="O1043" s="2" t="s">
        <v>20</v>
      </c>
      <c r="P1043" s="2" t="s">
        <v>21</v>
      </c>
      <c r="Q1043" s="5">
        <v>45378.431944444441</v>
      </c>
    </row>
    <row r="1044" spans="1:17" ht="27.6" x14ac:dyDescent="0.3">
      <c r="A1044" s="2" t="s">
        <v>543</v>
      </c>
      <c r="B1044" s="2" t="s">
        <v>7</v>
      </c>
      <c r="C1044" s="1"/>
      <c r="D1044" s="4">
        <v>45351</v>
      </c>
      <c r="E1044" s="2">
        <v>10112</v>
      </c>
      <c r="F1044" s="1"/>
      <c r="G1044" s="1"/>
      <c r="H1044" s="2" t="s">
        <v>22</v>
      </c>
      <c r="I1044" s="2" t="s">
        <v>540</v>
      </c>
      <c r="J1044" s="2">
        <v>80</v>
      </c>
      <c r="K1044" s="1"/>
      <c r="L1044" s="1"/>
      <c r="M1044" s="1"/>
      <c r="N1044" s="4">
        <v>45341</v>
      </c>
      <c r="O1044" s="2" t="s">
        <v>20</v>
      </c>
      <c r="P1044" s="2" t="s">
        <v>21</v>
      </c>
      <c r="Q1044" s="5">
        <v>45378.431944444441</v>
      </c>
    </row>
    <row r="1045" spans="1:17" ht="27.6" x14ac:dyDescent="0.3">
      <c r="A1045" s="2" t="s">
        <v>543</v>
      </c>
      <c r="B1045" s="2" t="s">
        <v>7</v>
      </c>
      <c r="C1045" s="1"/>
      <c r="D1045" s="4">
        <v>45351</v>
      </c>
      <c r="E1045" s="2">
        <v>9920.66</v>
      </c>
      <c r="F1045" s="1"/>
      <c r="G1045" s="1"/>
      <c r="H1045" s="2" t="s">
        <v>22</v>
      </c>
      <c r="I1045" s="2" t="s">
        <v>540</v>
      </c>
      <c r="J1045" s="2">
        <v>79</v>
      </c>
      <c r="K1045" s="1"/>
      <c r="L1045" s="1"/>
      <c r="M1045" s="1"/>
      <c r="N1045" s="4">
        <v>45341</v>
      </c>
      <c r="O1045" s="2" t="s">
        <v>20</v>
      </c>
      <c r="P1045" s="2" t="s">
        <v>21</v>
      </c>
      <c r="Q1045" s="5">
        <v>45378.431944444441</v>
      </c>
    </row>
    <row r="1046" spans="1:17" x14ac:dyDescent="0.3">
      <c r="A1046" s="2" t="s">
        <v>544</v>
      </c>
      <c r="B1046" s="2" t="s">
        <v>18</v>
      </c>
      <c r="C1046" s="1"/>
      <c r="D1046" s="4">
        <v>45323</v>
      </c>
      <c r="E1046" s="2">
        <v>9616.74</v>
      </c>
      <c r="F1046" s="2" t="s">
        <v>19</v>
      </c>
      <c r="G1046" s="1"/>
      <c r="H1046" s="1"/>
      <c r="I1046" s="1"/>
      <c r="J1046" s="1"/>
      <c r="K1046" s="1"/>
      <c r="L1046" s="1"/>
      <c r="M1046" s="1"/>
      <c r="N1046" s="1"/>
      <c r="O1046" s="2" t="s">
        <v>20</v>
      </c>
      <c r="P1046" s="2" t="s">
        <v>21</v>
      </c>
      <c r="Q1046" s="5">
        <v>45378.432638888888</v>
      </c>
    </row>
    <row r="1047" spans="1:17" x14ac:dyDescent="0.3">
      <c r="A1047" s="2" t="s">
        <v>544</v>
      </c>
      <c r="B1047" s="2" t="s">
        <v>18</v>
      </c>
      <c r="C1047" s="1"/>
      <c r="D1047" s="4">
        <v>45351</v>
      </c>
      <c r="E1047" s="2">
        <v>7945.52</v>
      </c>
      <c r="F1047" s="2" t="s">
        <v>19</v>
      </c>
      <c r="G1047" s="1"/>
      <c r="H1047" s="1"/>
      <c r="I1047" s="1"/>
      <c r="J1047" s="1"/>
      <c r="K1047" s="1"/>
      <c r="L1047" s="1"/>
      <c r="M1047" s="1"/>
      <c r="N1047" s="1"/>
      <c r="O1047" s="2" t="s">
        <v>20</v>
      </c>
      <c r="P1047" s="2" t="s">
        <v>21</v>
      </c>
      <c r="Q1047" s="5">
        <v>45378.432638888888</v>
      </c>
    </row>
    <row r="1048" spans="1:17" x14ac:dyDescent="0.3">
      <c r="A1048" s="2" t="s">
        <v>544</v>
      </c>
      <c r="B1048" s="2" t="s">
        <v>18</v>
      </c>
      <c r="C1048" s="1"/>
      <c r="D1048" s="4">
        <v>45342</v>
      </c>
      <c r="E1048" s="2">
        <v>7319</v>
      </c>
      <c r="F1048" s="2" t="s">
        <v>19</v>
      </c>
      <c r="G1048" s="1"/>
      <c r="H1048" s="1"/>
      <c r="I1048" s="1"/>
      <c r="J1048" s="1"/>
      <c r="K1048" s="1"/>
      <c r="L1048" s="1"/>
      <c r="M1048" s="1"/>
      <c r="N1048" s="1"/>
      <c r="O1048" s="2" t="s">
        <v>20</v>
      </c>
      <c r="P1048" s="2" t="s">
        <v>21</v>
      </c>
      <c r="Q1048" s="5">
        <v>45378.432638888888</v>
      </c>
    </row>
    <row r="1049" spans="1:17" x14ac:dyDescent="0.3">
      <c r="A1049" s="2" t="s">
        <v>544</v>
      </c>
      <c r="B1049" s="2" t="s">
        <v>18</v>
      </c>
      <c r="C1049" s="1"/>
      <c r="D1049" s="4">
        <v>45327</v>
      </c>
      <c r="E1049" s="2">
        <v>6664.68</v>
      </c>
      <c r="F1049" s="2" t="s">
        <v>19</v>
      </c>
      <c r="G1049" s="1"/>
      <c r="H1049" s="1"/>
      <c r="I1049" s="1"/>
      <c r="J1049" s="1"/>
      <c r="K1049" s="1"/>
      <c r="L1049" s="1"/>
      <c r="M1049" s="1"/>
      <c r="N1049" s="1"/>
      <c r="O1049" s="2" t="s">
        <v>20</v>
      </c>
      <c r="P1049" s="2" t="s">
        <v>21</v>
      </c>
      <c r="Q1049" s="5">
        <v>45378.432638888888</v>
      </c>
    </row>
    <row r="1050" spans="1:17" x14ac:dyDescent="0.3">
      <c r="A1050" s="2" t="s">
        <v>544</v>
      </c>
      <c r="B1050" s="2" t="s">
        <v>18</v>
      </c>
      <c r="C1050" s="1"/>
      <c r="D1050" s="4">
        <v>45341</v>
      </c>
      <c r="E1050" s="2">
        <v>6274.59</v>
      </c>
      <c r="F1050" s="2" t="s">
        <v>19</v>
      </c>
      <c r="G1050" s="1"/>
      <c r="H1050" s="1"/>
      <c r="I1050" s="1"/>
      <c r="J1050" s="1"/>
      <c r="K1050" s="1"/>
      <c r="L1050" s="1"/>
      <c r="M1050" s="1"/>
      <c r="N1050" s="1"/>
      <c r="O1050" s="2" t="s">
        <v>20</v>
      </c>
      <c r="P1050" s="2" t="s">
        <v>21</v>
      </c>
      <c r="Q1050" s="5">
        <v>45378.432638888888</v>
      </c>
    </row>
    <row r="1051" spans="1:17" x14ac:dyDescent="0.3">
      <c r="A1051" s="2" t="s">
        <v>544</v>
      </c>
      <c r="B1051" s="2" t="s">
        <v>18</v>
      </c>
      <c r="C1051" s="1"/>
      <c r="D1051" s="4">
        <v>45335</v>
      </c>
      <c r="E1051" s="2">
        <v>6248.33</v>
      </c>
      <c r="F1051" s="2" t="s">
        <v>19</v>
      </c>
      <c r="G1051" s="1"/>
      <c r="H1051" s="1"/>
      <c r="I1051" s="1"/>
      <c r="J1051" s="1"/>
      <c r="K1051" s="1"/>
      <c r="L1051" s="1"/>
      <c r="M1051" s="1"/>
      <c r="N1051" s="1"/>
      <c r="O1051" s="2" t="s">
        <v>20</v>
      </c>
      <c r="P1051" s="2" t="s">
        <v>21</v>
      </c>
      <c r="Q1051" s="5">
        <v>45378.432638888888</v>
      </c>
    </row>
    <row r="1052" spans="1:17" x14ac:dyDescent="0.3">
      <c r="A1052" s="2" t="s">
        <v>544</v>
      </c>
      <c r="B1052" s="2" t="s">
        <v>18</v>
      </c>
      <c r="C1052" s="1"/>
      <c r="D1052" s="4">
        <v>45351</v>
      </c>
      <c r="E1052" s="2">
        <v>6120</v>
      </c>
      <c r="F1052" s="2" t="s">
        <v>19</v>
      </c>
      <c r="G1052" s="1"/>
      <c r="H1052" s="1"/>
      <c r="I1052" s="1"/>
      <c r="J1052" s="1"/>
      <c r="K1052" s="1"/>
      <c r="L1052" s="1"/>
      <c r="M1052" s="1"/>
      <c r="N1052" s="1"/>
      <c r="O1052" s="2" t="s">
        <v>20</v>
      </c>
      <c r="P1052" s="2" t="s">
        <v>21</v>
      </c>
      <c r="Q1052" s="5">
        <v>45378.432638888888</v>
      </c>
    </row>
    <row r="1053" spans="1:17" x14ac:dyDescent="0.3">
      <c r="A1053" s="2" t="s">
        <v>544</v>
      </c>
      <c r="B1053" s="2" t="s">
        <v>18</v>
      </c>
      <c r="C1053" s="1"/>
      <c r="D1053" s="4">
        <v>45341</v>
      </c>
      <c r="E1053" s="2">
        <v>6011</v>
      </c>
      <c r="F1053" s="2" t="s">
        <v>19</v>
      </c>
      <c r="G1053" s="1"/>
      <c r="H1053" s="1"/>
      <c r="I1053" s="1"/>
      <c r="J1053" s="1"/>
      <c r="K1053" s="1"/>
      <c r="L1053" s="1"/>
      <c r="M1053" s="1"/>
      <c r="N1053" s="1"/>
      <c r="O1053" s="2" t="s">
        <v>20</v>
      </c>
      <c r="P1053" s="2" t="s">
        <v>21</v>
      </c>
      <c r="Q1053" s="5">
        <v>45378.432638888888</v>
      </c>
    </row>
    <row r="1054" spans="1:17" ht="27.6" x14ac:dyDescent="0.3">
      <c r="A1054" s="2" t="s">
        <v>544</v>
      </c>
      <c r="B1054" s="2" t="s">
        <v>7</v>
      </c>
      <c r="C1054" s="1"/>
      <c r="D1054" s="4">
        <v>45351</v>
      </c>
      <c r="E1054" s="2">
        <v>9616.74</v>
      </c>
      <c r="F1054" s="1"/>
      <c r="G1054" s="1"/>
      <c r="H1054" s="2" t="s">
        <v>22</v>
      </c>
      <c r="I1054" s="2" t="s">
        <v>540</v>
      </c>
      <c r="J1054" s="2">
        <v>78</v>
      </c>
      <c r="K1054" s="1"/>
      <c r="L1054" s="1"/>
      <c r="M1054" s="1"/>
      <c r="N1054" s="4">
        <v>45351</v>
      </c>
      <c r="O1054" s="2" t="s">
        <v>20</v>
      </c>
      <c r="P1054" s="2" t="s">
        <v>21</v>
      </c>
      <c r="Q1054" s="5">
        <v>45378.432638888888</v>
      </c>
    </row>
    <row r="1055" spans="1:17" ht="27.6" x14ac:dyDescent="0.3">
      <c r="A1055" s="2" t="s">
        <v>544</v>
      </c>
      <c r="B1055" s="2" t="s">
        <v>7</v>
      </c>
      <c r="C1055" s="1"/>
      <c r="D1055" s="4">
        <v>45350</v>
      </c>
      <c r="E1055" s="2">
        <v>7945.52</v>
      </c>
      <c r="F1055" s="1"/>
      <c r="G1055" s="1"/>
      <c r="H1055" s="2" t="s">
        <v>22</v>
      </c>
      <c r="I1055" s="2" t="s">
        <v>545</v>
      </c>
      <c r="J1055" s="2">
        <v>1</v>
      </c>
      <c r="K1055" s="1"/>
      <c r="L1055" s="1"/>
      <c r="M1055" s="1"/>
      <c r="N1055" s="4">
        <v>45351</v>
      </c>
      <c r="O1055" s="2" t="s">
        <v>20</v>
      </c>
      <c r="P1055" s="2" t="s">
        <v>21</v>
      </c>
      <c r="Q1055" s="5">
        <v>45378.432638888888</v>
      </c>
    </row>
    <row r="1056" spans="1:17" ht="27.6" x14ac:dyDescent="0.3">
      <c r="A1056" s="2" t="s">
        <v>544</v>
      </c>
      <c r="B1056" s="2" t="s">
        <v>7</v>
      </c>
      <c r="C1056" s="1"/>
      <c r="D1056" s="4">
        <v>45351</v>
      </c>
      <c r="E1056" s="2">
        <v>7319</v>
      </c>
      <c r="F1056" s="1"/>
      <c r="G1056" s="1"/>
      <c r="H1056" s="2" t="s">
        <v>22</v>
      </c>
      <c r="I1056" s="2" t="s">
        <v>540</v>
      </c>
      <c r="J1056" s="2">
        <v>76</v>
      </c>
      <c r="K1056" s="1"/>
      <c r="L1056" s="1"/>
      <c r="M1056" s="1"/>
      <c r="N1056" s="4">
        <v>45351</v>
      </c>
      <c r="O1056" s="2" t="s">
        <v>20</v>
      </c>
      <c r="P1056" s="2" t="s">
        <v>21</v>
      </c>
      <c r="Q1056" s="5">
        <v>45378.432638888888</v>
      </c>
    </row>
    <row r="1057" spans="1:17" ht="27.6" x14ac:dyDescent="0.3">
      <c r="A1057" s="2" t="s">
        <v>544</v>
      </c>
      <c r="B1057" s="2" t="s">
        <v>7</v>
      </c>
      <c r="C1057" s="1"/>
      <c r="D1057" s="4">
        <v>45351</v>
      </c>
      <c r="E1057" s="2">
        <v>6664.68</v>
      </c>
      <c r="F1057" s="1"/>
      <c r="G1057" s="1"/>
      <c r="H1057" s="2" t="s">
        <v>22</v>
      </c>
      <c r="I1057" s="2" t="s">
        <v>540</v>
      </c>
      <c r="J1057" s="2">
        <v>75</v>
      </c>
      <c r="K1057" s="1"/>
      <c r="L1057" s="1"/>
      <c r="M1057" s="1"/>
      <c r="N1057" s="4">
        <v>45351</v>
      </c>
      <c r="O1057" s="2" t="s">
        <v>20</v>
      </c>
      <c r="P1057" s="2" t="s">
        <v>21</v>
      </c>
      <c r="Q1057" s="5">
        <v>45378.432638888888</v>
      </c>
    </row>
    <row r="1058" spans="1:17" ht="27.6" x14ac:dyDescent="0.3">
      <c r="A1058" s="2" t="s">
        <v>544</v>
      </c>
      <c r="B1058" s="2" t="s">
        <v>7</v>
      </c>
      <c r="C1058" s="1"/>
      <c r="D1058" s="4">
        <v>45351</v>
      </c>
      <c r="E1058" s="2">
        <v>6274.59</v>
      </c>
      <c r="F1058" s="1"/>
      <c r="G1058" s="1"/>
      <c r="H1058" s="2" t="s">
        <v>22</v>
      </c>
      <c r="I1058" s="2" t="s">
        <v>540</v>
      </c>
      <c r="J1058" s="2">
        <v>74</v>
      </c>
      <c r="K1058" s="1"/>
      <c r="L1058" s="1"/>
      <c r="M1058" s="1"/>
      <c r="N1058" s="4">
        <v>45351</v>
      </c>
      <c r="O1058" s="2" t="s">
        <v>20</v>
      </c>
      <c r="P1058" s="2" t="s">
        <v>21</v>
      </c>
      <c r="Q1058" s="5">
        <v>45378.432638888888</v>
      </c>
    </row>
    <row r="1059" spans="1:17" ht="27.6" x14ac:dyDescent="0.3">
      <c r="A1059" s="2" t="s">
        <v>544</v>
      </c>
      <c r="B1059" s="2" t="s">
        <v>7</v>
      </c>
      <c r="C1059" s="1"/>
      <c r="D1059" s="4">
        <v>45334</v>
      </c>
      <c r="E1059" s="2">
        <v>6248.33</v>
      </c>
      <c r="F1059" s="1"/>
      <c r="G1059" s="1"/>
      <c r="H1059" s="2" t="s">
        <v>22</v>
      </c>
      <c r="I1059" s="2" t="s">
        <v>546</v>
      </c>
      <c r="J1059" s="2">
        <v>1</v>
      </c>
      <c r="K1059" s="1"/>
      <c r="L1059" s="1"/>
      <c r="M1059" s="1"/>
      <c r="N1059" s="4">
        <v>45351</v>
      </c>
      <c r="O1059" s="2" t="s">
        <v>20</v>
      </c>
      <c r="P1059" s="2" t="s">
        <v>21</v>
      </c>
      <c r="Q1059" s="5">
        <v>45378.432638888888</v>
      </c>
    </row>
    <row r="1060" spans="1:17" ht="27.6" x14ac:dyDescent="0.3">
      <c r="A1060" s="2" t="s">
        <v>544</v>
      </c>
      <c r="B1060" s="2" t="s">
        <v>7</v>
      </c>
      <c r="C1060" s="1"/>
      <c r="D1060" s="4">
        <v>45351</v>
      </c>
      <c r="E1060" s="2">
        <v>6120</v>
      </c>
      <c r="F1060" s="1"/>
      <c r="G1060" s="1"/>
      <c r="H1060" s="2" t="s">
        <v>22</v>
      </c>
      <c r="I1060" s="2" t="s">
        <v>547</v>
      </c>
      <c r="J1060" s="2">
        <v>1</v>
      </c>
      <c r="K1060" s="1"/>
      <c r="L1060" s="1"/>
      <c r="M1060" s="1"/>
      <c r="N1060" s="4">
        <v>45351</v>
      </c>
      <c r="O1060" s="2" t="s">
        <v>20</v>
      </c>
      <c r="P1060" s="2" t="s">
        <v>21</v>
      </c>
      <c r="Q1060" s="5">
        <v>45378.432638888888</v>
      </c>
    </row>
    <row r="1061" spans="1:17" ht="27.6" x14ac:dyDescent="0.3">
      <c r="A1061" s="2" t="s">
        <v>544</v>
      </c>
      <c r="B1061" s="2" t="s">
        <v>7</v>
      </c>
      <c r="C1061" s="1"/>
      <c r="D1061" s="4">
        <v>45351</v>
      </c>
      <c r="E1061" s="2">
        <v>6011</v>
      </c>
      <c r="F1061" s="1"/>
      <c r="G1061" s="1"/>
      <c r="H1061" s="2" t="s">
        <v>22</v>
      </c>
      <c r="I1061" s="2" t="s">
        <v>540</v>
      </c>
      <c r="J1061" s="2">
        <v>73</v>
      </c>
      <c r="K1061" s="1"/>
      <c r="L1061" s="1"/>
      <c r="M1061" s="1"/>
      <c r="N1061" s="4">
        <v>45351</v>
      </c>
      <c r="O1061" s="2" t="s">
        <v>20</v>
      </c>
      <c r="P1061" s="2" t="s">
        <v>21</v>
      </c>
      <c r="Q1061" s="5">
        <v>45378.432638888888</v>
      </c>
    </row>
    <row r="1062" spans="1:17" x14ac:dyDescent="0.3">
      <c r="A1062" s="2" t="s">
        <v>548</v>
      </c>
      <c r="B1062" s="2" t="s">
        <v>18</v>
      </c>
      <c r="C1062" s="1"/>
      <c r="D1062" s="4">
        <v>45342</v>
      </c>
      <c r="E1062" s="2">
        <v>3400</v>
      </c>
      <c r="F1062" s="2" t="s">
        <v>19</v>
      </c>
      <c r="G1062" s="1"/>
      <c r="H1062" s="1"/>
      <c r="I1062" s="1"/>
      <c r="J1062" s="1"/>
      <c r="K1062" s="1"/>
      <c r="L1062" s="1"/>
      <c r="M1062" s="1"/>
      <c r="N1062" s="1"/>
      <c r="O1062" s="2" t="s">
        <v>20</v>
      </c>
      <c r="P1062" s="2" t="s">
        <v>21</v>
      </c>
      <c r="Q1062" s="5">
        <v>45378.43472222222</v>
      </c>
    </row>
    <row r="1063" spans="1:17" x14ac:dyDescent="0.3">
      <c r="A1063" s="2" t="s">
        <v>548</v>
      </c>
      <c r="B1063" s="2" t="s">
        <v>18</v>
      </c>
      <c r="C1063" s="1"/>
      <c r="D1063" s="4">
        <v>45343</v>
      </c>
      <c r="E1063" s="2">
        <v>3370</v>
      </c>
      <c r="F1063" s="2" t="s">
        <v>19</v>
      </c>
      <c r="G1063" s="1"/>
      <c r="H1063" s="1"/>
      <c r="I1063" s="1"/>
      <c r="J1063" s="1"/>
      <c r="K1063" s="1"/>
      <c r="L1063" s="1"/>
      <c r="M1063" s="1"/>
      <c r="N1063" s="1"/>
      <c r="O1063" s="2" t="s">
        <v>20</v>
      </c>
      <c r="P1063" s="2" t="s">
        <v>21</v>
      </c>
      <c r="Q1063" s="5">
        <v>45378.43472222222</v>
      </c>
    </row>
    <row r="1064" spans="1:17" x14ac:dyDescent="0.3">
      <c r="A1064" s="2" t="s">
        <v>548</v>
      </c>
      <c r="B1064" s="2" t="s">
        <v>18</v>
      </c>
      <c r="C1064" s="1"/>
      <c r="D1064" s="4">
        <v>45327</v>
      </c>
      <c r="E1064" s="2">
        <v>3046.88</v>
      </c>
      <c r="F1064" s="2" t="s">
        <v>19</v>
      </c>
      <c r="G1064" s="1"/>
      <c r="H1064" s="1"/>
      <c r="I1064" s="1"/>
      <c r="J1064" s="1"/>
      <c r="K1064" s="1"/>
      <c r="L1064" s="1"/>
      <c r="M1064" s="1"/>
      <c r="N1064" s="1"/>
      <c r="O1064" s="2" t="s">
        <v>20</v>
      </c>
      <c r="P1064" s="2" t="s">
        <v>21</v>
      </c>
      <c r="Q1064" s="5">
        <v>45378.43472222222</v>
      </c>
    </row>
    <row r="1065" spans="1:17" x14ac:dyDescent="0.3">
      <c r="A1065" s="2" t="s">
        <v>548</v>
      </c>
      <c r="B1065" s="2" t="s">
        <v>18</v>
      </c>
      <c r="C1065" s="1"/>
      <c r="D1065" s="4">
        <v>45344</v>
      </c>
      <c r="E1065" s="2">
        <v>3000.7</v>
      </c>
      <c r="F1065" s="2" t="s">
        <v>19</v>
      </c>
      <c r="G1065" s="1"/>
      <c r="H1065" s="1"/>
      <c r="I1065" s="1"/>
      <c r="J1065" s="1"/>
      <c r="K1065" s="1"/>
      <c r="L1065" s="1"/>
      <c r="M1065" s="1"/>
      <c r="N1065" s="1"/>
      <c r="O1065" s="2" t="s">
        <v>20</v>
      </c>
      <c r="P1065" s="2" t="s">
        <v>21</v>
      </c>
      <c r="Q1065" s="5">
        <v>45378.43472222222</v>
      </c>
    </row>
    <row r="1066" spans="1:17" x14ac:dyDescent="0.3">
      <c r="A1066" s="2" t="s">
        <v>548</v>
      </c>
      <c r="B1066" s="2" t="s">
        <v>18</v>
      </c>
      <c r="C1066" s="1"/>
      <c r="D1066" s="4">
        <v>45323</v>
      </c>
      <c r="E1066" s="2">
        <v>2900</v>
      </c>
      <c r="F1066" s="2" t="s">
        <v>19</v>
      </c>
      <c r="G1066" s="1"/>
      <c r="H1066" s="1"/>
      <c r="I1066" s="1"/>
      <c r="J1066" s="1"/>
      <c r="K1066" s="1"/>
      <c r="L1066" s="1"/>
      <c r="M1066" s="1"/>
      <c r="N1066" s="1"/>
      <c r="O1066" s="2" t="s">
        <v>20</v>
      </c>
      <c r="P1066" s="2" t="s">
        <v>21</v>
      </c>
      <c r="Q1066" s="5">
        <v>45378.43472222222</v>
      </c>
    </row>
    <row r="1067" spans="1:17" x14ac:dyDescent="0.3">
      <c r="A1067" s="2" t="s">
        <v>548</v>
      </c>
      <c r="B1067" s="2" t="s">
        <v>18</v>
      </c>
      <c r="C1067" s="1"/>
      <c r="D1067" s="4">
        <v>45329</v>
      </c>
      <c r="E1067" s="2">
        <v>2720</v>
      </c>
      <c r="F1067" s="2" t="s">
        <v>19</v>
      </c>
      <c r="G1067" s="1"/>
      <c r="H1067" s="1"/>
      <c r="I1067" s="1"/>
      <c r="J1067" s="1"/>
      <c r="K1067" s="1"/>
      <c r="L1067" s="1"/>
      <c r="M1067" s="1"/>
      <c r="N1067" s="1"/>
      <c r="O1067" s="2" t="s">
        <v>20</v>
      </c>
      <c r="P1067" s="2" t="s">
        <v>21</v>
      </c>
      <c r="Q1067" s="5">
        <v>45378.43472222222</v>
      </c>
    </row>
    <row r="1068" spans="1:17" x14ac:dyDescent="0.3">
      <c r="A1068" s="2" t="s">
        <v>548</v>
      </c>
      <c r="B1068" s="2" t="s">
        <v>18</v>
      </c>
      <c r="C1068" s="1"/>
      <c r="D1068" s="4">
        <v>45323</v>
      </c>
      <c r="E1068" s="2">
        <v>2433.3000000000002</v>
      </c>
      <c r="F1068" s="2" t="s">
        <v>19</v>
      </c>
      <c r="G1068" s="1"/>
      <c r="H1068" s="1"/>
      <c r="I1068" s="1"/>
      <c r="J1068" s="1"/>
      <c r="K1068" s="1"/>
      <c r="L1068" s="1"/>
      <c r="M1068" s="1"/>
      <c r="N1068" s="1"/>
      <c r="O1068" s="2" t="s">
        <v>20</v>
      </c>
      <c r="P1068" s="2" t="s">
        <v>21</v>
      </c>
      <c r="Q1068" s="5">
        <v>45378.43472222222</v>
      </c>
    </row>
    <row r="1069" spans="1:17" x14ac:dyDescent="0.3">
      <c r="A1069" s="2" t="s">
        <v>548</v>
      </c>
      <c r="B1069" s="2" t="s">
        <v>18</v>
      </c>
      <c r="C1069" s="1"/>
      <c r="D1069" s="4">
        <v>45327</v>
      </c>
      <c r="E1069" s="2">
        <v>2255.21</v>
      </c>
      <c r="F1069" s="2" t="s">
        <v>19</v>
      </c>
      <c r="G1069" s="1"/>
      <c r="H1069" s="1"/>
      <c r="I1069" s="1"/>
      <c r="J1069" s="1"/>
      <c r="K1069" s="1"/>
      <c r="L1069" s="1"/>
      <c r="M1069" s="1"/>
      <c r="N1069" s="1"/>
      <c r="O1069" s="2" t="s">
        <v>20</v>
      </c>
      <c r="P1069" s="2" t="s">
        <v>21</v>
      </c>
      <c r="Q1069" s="5">
        <v>45378.43472222222</v>
      </c>
    </row>
    <row r="1070" spans="1:17" x14ac:dyDescent="0.3">
      <c r="A1070" s="2" t="s">
        <v>548</v>
      </c>
      <c r="B1070" s="2" t="s">
        <v>18</v>
      </c>
      <c r="C1070" s="1"/>
      <c r="D1070" s="4">
        <v>45338</v>
      </c>
      <c r="E1070" s="2">
        <v>1938.5</v>
      </c>
      <c r="F1070" s="2" t="s">
        <v>19</v>
      </c>
      <c r="G1070" s="1"/>
      <c r="H1070" s="1"/>
      <c r="I1070" s="1"/>
      <c r="J1070" s="1"/>
      <c r="K1070" s="1"/>
      <c r="L1070" s="1"/>
      <c r="M1070" s="1"/>
      <c r="N1070" s="1"/>
      <c r="O1070" s="2" t="s">
        <v>20</v>
      </c>
      <c r="P1070" s="2" t="s">
        <v>21</v>
      </c>
      <c r="Q1070" s="5">
        <v>45378.43472222222</v>
      </c>
    </row>
    <row r="1071" spans="1:17" x14ac:dyDescent="0.3">
      <c r="A1071" s="2" t="s">
        <v>548</v>
      </c>
      <c r="B1071" s="2" t="s">
        <v>18</v>
      </c>
      <c r="C1071" s="1"/>
      <c r="D1071" s="4">
        <v>45342</v>
      </c>
      <c r="E1071" s="2">
        <v>1702.78</v>
      </c>
      <c r="F1071" s="2" t="s">
        <v>19</v>
      </c>
      <c r="G1071" s="1"/>
      <c r="H1071" s="1"/>
      <c r="I1071" s="1"/>
      <c r="J1071" s="1"/>
      <c r="K1071" s="1"/>
      <c r="L1071" s="1"/>
      <c r="M1071" s="1"/>
      <c r="N1071" s="1"/>
      <c r="O1071" s="2" t="s">
        <v>20</v>
      </c>
      <c r="P1071" s="2" t="s">
        <v>21</v>
      </c>
      <c r="Q1071" s="5">
        <v>45378.43472222222</v>
      </c>
    </row>
    <row r="1072" spans="1:17" x14ac:dyDescent="0.3">
      <c r="A1072" s="2" t="s">
        <v>548</v>
      </c>
      <c r="B1072" s="2" t="s">
        <v>18</v>
      </c>
      <c r="C1072" s="1"/>
      <c r="D1072" s="4">
        <v>45336</v>
      </c>
      <c r="E1072" s="2">
        <v>1617</v>
      </c>
      <c r="F1072" s="2" t="s">
        <v>19</v>
      </c>
      <c r="G1072" s="1"/>
      <c r="H1072" s="1"/>
      <c r="I1072" s="1"/>
      <c r="J1072" s="1"/>
      <c r="K1072" s="1"/>
      <c r="L1072" s="1"/>
      <c r="M1072" s="1"/>
      <c r="N1072" s="1"/>
      <c r="O1072" s="2" t="s">
        <v>20</v>
      </c>
      <c r="P1072" s="2" t="s">
        <v>21</v>
      </c>
      <c r="Q1072" s="5">
        <v>45378.43472222222</v>
      </c>
    </row>
    <row r="1073" spans="1:17" x14ac:dyDescent="0.3">
      <c r="A1073" s="2" t="s">
        <v>548</v>
      </c>
      <c r="B1073" s="2" t="s">
        <v>18</v>
      </c>
      <c r="C1073" s="1"/>
      <c r="D1073" s="4">
        <v>45342</v>
      </c>
      <c r="E1073" s="2">
        <v>1437.91</v>
      </c>
      <c r="F1073" s="2" t="s">
        <v>19</v>
      </c>
      <c r="G1073" s="1"/>
      <c r="H1073" s="1"/>
      <c r="I1073" s="1"/>
      <c r="J1073" s="1"/>
      <c r="K1073" s="1"/>
      <c r="L1073" s="1"/>
      <c r="M1073" s="1"/>
      <c r="N1073" s="1"/>
      <c r="O1073" s="2" t="s">
        <v>20</v>
      </c>
      <c r="P1073" s="2" t="s">
        <v>21</v>
      </c>
      <c r="Q1073" s="5">
        <v>45378.43472222222</v>
      </c>
    </row>
    <row r="1074" spans="1:17" x14ac:dyDescent="0.3">
      <c r="A1074" s="2" t="s">
        <v>548</v>
      </c>
      <c r="B1074" s="2" t="s">
        <v>18</v>
      </c>
      <c r="C1074" s="1"/>
      <c r="D1074" s="4">
        <v>45334</v>
      </c>
      <c r="E1074" s="2">
        <v>1409.47</v>
      </c>
      <c r="F1074" s="2" t="s">
        <v>19</v>
      </c>
      <c r="G1074" s="1"/>
      <c r="H1074" s="1"/>
      <c r="I1074" s="1"/>
      <c r="J1074" s="1"/>
      <c r="K1074" s="1"/>
      <c r="L1074" s="1"/>
      <c r="M1074" s="1"/>
      <c r="N1074" s="1"/>
      <c r="O1074" s="2" t="s">
        <v>20</v>
      </c>
      <c r="P1074" s="2" t="s">
        <v>21</v>
      </c>
      <c r="Q1074" s="5">
        <v>45378.43472222222</v>
      </c>
    </row>
    <row r="1075" spans="1:17" x14ac:dyDescent="0.3">
      <c r="A1075" s="2" t="s">
        <v>548</v>
      </c>
      <c r="B1075" s="2" t="s">
        <v>18</v>
      </c>
      <c r="C1075" s="1"/>
      <c r="D1075" s="4">
        <v>45343</v>
      </c>
      <c r="E1075" s="2">
        <v>1395.09</v>
      </c>
      <c r="F1075" s="2" t="s">
        <v>19</v>
      </c>
      <c r="G1075" s="1"/>
      <c r="H1075" s="1"/>
      <c r="I1075" s="1"/>
      <c r="J1075" s="1"/>
      <c r="K1075" s="1"/>
      <c r="L1075" s="1"/>
      <c r="M1075" s="1"/>
      <c r="N1075" s="1"/>
      <c r="O1075" s="2" t="s">
        <v>20</v>
      </c>
      <c r="P1075" s="2" t="s">
        <v>21</v>
      </c>
      <c r="Q1075" s="5">
        <v>45378.43472222222</v>
      </c>
    </row>
    <row r="1076" spans="1:17" x14ac:dyDescent="0.3">
      <c r="A1076" s="2" t="s">
        <v>548</v>
      </c>
      <c r="B1076" s="2" t="s">
        <v>18</v>
      </c>
      <c r="C1076" s="1"/>
      <c r="D1076" s="4">
        <v>45324</v>
      </c>
      <c r="E1076" s="2">
        <v>1201</v>
      </c>
      <c r="F1076" s="2" t="s">
        <v>19</v>
      </c>
      <c r="G1076" s="1"/>
      <c r="H1076" s="1"/>
      <c r="I1076" s="1"/>
      <c r="J1076" s="1"/>
      <c r="K1076" s="1"/>
      <c r="L1076" s="1"/>
      <c r="M1076" s="1"/>
      <c r="N1076" s="1"/>
      <c r="O1076" s="2" t="s">
        <v>20</v>
      </c>
      <c r="P1076" s="2" t="s">
        <v>21</v>
      </c>
      <c r="Q1076" s="5">
        <v>45378.43472222222</v>
      </c>
    </row>
    <row r="1077" spans="1:17" x14ac:dyDescent="0.3">
      <c r="A1077" s="2" t="s">
        <v>548</v>
      </c>
      <c r="B1077" s="2" t="s">
        <v>18</v>
      </c>
      <c r="C1077" s="1"/>
      <c r="D1077" s="4">
        <v>45329</v>
      </c>
      <c r="E1077" s="2">
        <v>1200</v>
      </c>
      <c r="F1077" s="2" t="s">
        <v>19</v>
      </c>
      <c r="G1077" s="1"/>
      <c r="H1077" s="1"/>
      <c r="I1077" s="1"/>
      <c r="J1077" s="1"/>
      <c r="K1077" s="1"/>
      <c r="L1077" s="1"/>
      <c r="M1077" s="1"/>
      <c r="N1077" s="1"/>
      <c r="O1077" s="2" t="s">
        <v>20</v>
      </c>
      <c r="P1077" s="2" t="s">
        <v>21</v>
      </c>
      <c r="Q1077" s="5">
        <v>45378.43472222222</v>
      </c>
    </row>
    <row r="1078" spans="1:17" x14ac:dyDescent="0.3">
      <c r="A1078" s="2" t="s">
        <v>548</v>
      </c>
      <c r="B1078" s="2" t="s">
        <v>18</v>
      </c>
      <c r="C1078" s="1"/>
      <c r="D1078" s="4">
        <v>45336</v>
      </c>
      <c r="E1078" s="2">
        <v>1200</v>
      </c>
      <c r="F1078" s="2" t="s">
        <v>19</v>
      </c>
      <c r="G1078" s="1"/>
      <c r="H1078" s="1"/>
      <c r="I1078" s="1"/>
      <c r="J1078" s="1"/>
      <c r="K1078" s="1"/>
      <c r="L1078" s="1"/>
      <c r="M1078" s="1"/>
      <c r="N1078" s="1"/>
      <c r="O1078" s="2" t="s">
        <v>20</v>
      </c>
      <c r="P1078" s="2" t="s">
        <v>21</v>
      </c>
      <c r="Q1078" s="5">
        <v>45378.43472222222</v>
      </c>
    </row>
    <row r="1079" spans="1:17" x14ac:dyDescent="0.3">
      <c r="A1079" s="2" t="s">
        <v>548</v>
      </c>
      <c r="B1079" s="2" t="s">
        <v>18</v>
      </c>
      <c r="C1079" s="1"/>
      <c r="D1079" s="4">
        <v>45350</v>
      </c>
      <c r="E1079" s="2">
        <v>1200</v>
      </c>
      <c r="F1079" s="2" t="s">
        <v>19</v>
      </c>
      <c r="G1079" s="1"/>
      <c r="H1079" s="1"/>
      <c r="I1079" s="1"/>
      <c r="J1079" s="1"/>
      <c r="K1079" s="1"/>
      <c r="L1079" s="1"/>
      <c r="M1079" s="1"/>
      <c r="N1079" s="1"/>
      <c r="O1079" s="2" t="s">
        <v>20</v>
      </c>
      <c r="P1079" s="2" t="s">
        <v>21</v>
      </c>
      <c r="Q1079" s="5">
        <v>45378.43472222222</v>
      </c>
    </row>
    <row r="1080" spans="1:17" x14ac:dyDescent="0.3">
      <c r="A1080" s="2" t="s">
        <v>548</v>
      </c>
      <c r="B1080" s="2" t="s">
        <v>18</v>
      </c>
      <c r="C1080" s="1"/>
      <c r="D1080" s="4">
        <v>45324</v>
      </c>
      <c r="E1080" s="2">
        <v>1056.25</v>
      </c>
      <c r="F1080" s="2" t="s">
        <v>19</v>
      </c>
      <c r="G1080" s="1"/>
      <c r="H1080" s="1"/>
      <c r="I1080" s="1"/>
      <c r="J1080" s="1"/>
      <c r="K1080" s="1"/>
      <c r="L1080" s="1"/>
      <c r="M1080" s="1"/>
      <c r="N1080" s="1"/>
      <c r="O1080" s="2" t="s">
        <v>20</v>
      </c>
      <c r="P1080" s="2" t="s">
        <v>21</v>
      </c>
      <c r="Q1080" s="5">
        <v>45378.43472222222</v>
      </c>
    </row>
    <row r="1081" spans="1:17" x14ac:dyDescent="0.3">
      <c r="A1081" s="2" t="s">
        <v>548</v>
      </c>
      <c r="B1081" s="2" t="s">
        <v>18</v>
      </c>
      <c r="C1081" s="1"/>
      <c r="D1081" s="4">
        <v>45324</v>
      </c>
      <c r="E1081" s="2">
        <v>907.88</v>
      </c>
      <c r="F1081" s="2" t="s">
        <v>19</v>
      </c>
      <c r="G1081" s="1"/>
      <c r="H1081" s="1"/>
      <c r="I1081" s="1"/>
      <c r="J1081" s="1"/>
      <c r="K1081" s="1"/>
      <c r="L1081" s="1"/>
      <c r="M1081" s="1"/>
      <c r="N1081" s="1"/>
      <c r="O1081" s="2" t="s">
        <v>20</v>
      </c>
      <c r="P1081" s="2" t="s">
        <v>21</v>
      </c>
      <c r="Q1081" s="5">
        <v>45378.43472222222</v>
      </c>
    </row>
    <row r="1082" spans="1:17" x14ac:dyDescent="0.3">
      <c r="A1082" s="2" t="s">
        <v>548</v>
      </c>
      <c r="B1082" s="2" t="s">
        <v>18</v>
      </c>
      <c r="C1082" s="1"/>
      <c r="D1082" s="4">
        <v>45343</v>
      </c>
      <c r="E1082" s="2">
        <v>771</v>
      </c>
      <c r="F1082" s="2" t="s">
        <v>19</v>
      </c>
      <c r="G1082" s="1"/>
      <c r="H1082" s="1"/>
      <c r="I1082" s="1"/>
      <c r="J1082" s="1"/>
      <c r="K1082" s="1"/>
      <c r="L1082" s="1"/>
      <c r="M1082" s="1"/>
      <c r="N1082" s="1"/>
      <c r="O1082" s="2" t="s">
        <v>20</v>
      </c>
      <c r="P1082" s="2" t="s">
        <v>21</v>
      </c>
      <c r="Q1082" s="5">
        <v>45378.43472222222</v>
      </c>
    </row>
    <row r="1083" spans="1:17" x14ac:dyDescent="0.3">
      <c r="A1083" s="2" t="s">
        <v>548</v>
      </c>
      <c r="B1083" s="2" t="s">
        <v>18</v>
      </c>
      <c r="C1083" s="1"/>
      <c r="D1083" s="4">
        <v>45334</v>
      </c>
      <c r="E1083" s="2">
        <v>720</v>
      </c>
      <c r="F1083" s="2" t="s">
        <v>19</v>
      </c>
      <c r="G1083" s="1"/>
      <c r="H1083" s="1"/>
      <c r="I1083" s="1"/>
      <c r="J1083" s="1"/>
      <c r="K1083" s="1"/>
      <c r="L1083" s="1"/>
      <c r="M1083" s="1"/>
      <c r="N1083" s="1"/>
      <c r="O1083" s="2" t="s">
        <v>20</v>
      </c>
      <c r="P1083" s="2" t="s">
        <v>21</v>
      </c>
      <c r="Q1083" s="5">
        <v>45378.43472222222</v>
      </c>
    </row>
    <row r="1084" spans="1:17" x14ac:dyDescent="0.3">
      <c r="A1084" s="2" t="s">
        <v>548</v>
      </c>
      <c r="B1084" s="2" t="s">
        <v>18</v>
      </c>
      <c r="C1084" s="1"/>
      <c r="D1084" s="4">
        <v>45323</v>
      </c>
      <c r="E1084" s="2">
        <v>700</v>
      </c>
      <c r="F1084" s="2" t="s">
        <v>19</v>
      </c>
      <c r="G1084" s="1"/>
      <c r="H1084" s="1"/>
      <c r="I1084" s="1"/>
      <c r="J1084" s="1"/>
      <c r="K1084" s="1"/>
      <c r="L1084" s="1"/>
      <c r="M1084" s="1"/>
      <c r="N1084" s="1"/>
      <c r="O1084" s="2" t="s">
        <v>20</v>
      </c>
      <c r="P1084" s="2" t="s">
        <v>21</v>
      </c>
      <c r="Q1084" s="5">
        <v>45378.43472222222</v>
      </c>
    </row>
    <row r="1085" spans="1:17" x14ac:dyDescent="0.3">
      <c r="A1085" s="2" t="s">
        <v>548</v>
      </c>
      <c r="B1085" s="2" t="s">
        <v>18</v>
      </c>
      <c r="C1085" s="1"/>
      <c r="D1085" s="4">
        <v>45348</v>
      </c>
      <c r="E1085" s="2">
        <v>600</v>
      </c>
      <c r="F1085" s="2" t="s">
        <v>19</v>
      </c>
      <c r="G1085" s="1"/>
      <c r="H1085" s="1"/>
      <c r="I1085" s="1"/>
      <c r="J1085" s="1"/>
      <c r="K1085" s="1"/>
      <c r="L1085" s="1"/>
      <c r="M1085" s="1"/>
      <c r="N1085" s="1"/>
      <c r="O1085" s="2" t="s">
        <v>20</v>
      </c>
      <c r="P1085" s="2" t="s">
        <v>21</v>
      </c>
      <c r="Q1085" s="5">
        <v>45378.43472222222</v>
      </c>
    </row>
    <row r="1086" spans="1:17" x14ac:dyDescent="0.3">
      <c r="A1086" s="2" t="s">
        <v>548</v>
      </c>
      <c r="B1086" s="2" t="s">
        <v>18</v>
      </c>
      <c r="C1086" s="1"/>
      <c r="D1086" s="4">
        <v>45350</v>
      </c>
      <c r="E1086" s="2">
        <v>600</v>
      </c>
      <c r="F1086" s="2" t="s">
        <v>19</v>
      </c>
      <c r="G1086" s="1"/>
      <c r="H1086" s="1"/>
      <c r="I1086" s="1"/>
      <c r="J1086" s="1"/>
      <c r="K1086" s="1"/>
      <c r="L1086" s="1"/>
      <c r="M1086" s="1"/>
      <c r="N1086" s="1"/>
      <c r="O1086" s="2" t="s">
        <v>20</v>
      </c>
      <c r="P1086" s="2" t="s">
        <v>21</v>
      </c>
      <c r="Q1086" s="5">
        <v>45378.43472222222</v>
      </c>
    </row>
    <row r="1087" spans="1:17" x14ac:dyDescent="0.3">
      <c r="A1087" s="2" t="s">
        <v>548</v>
      </c>
      <c r="B1087" s="2" t="s">
        <v>18</v>
      </c>
      <c r="C1087" s="1"/>
      <c r="D1087" s="4">
        <v>45350</v>
      </c>
      <c r="E1087" s="2">
        <v>600</v>
      </c>
      <c r="F1087" s="2" t="s">
        <v>19</v>
      </c>
      <c r="G1087" s="1"/>
      <c r="H1087" s="1"/>
      <c r="I1087" s="1"/>
      <c r="J1087" s="1"/>
      <c r="K1087" s="1"/>
      <c r="L1087" s="1"/>
      <c r="M1087" s="1"/>
      <c r="N1087" s="1"/>
      <c r="O1087" s="2" t="s">
        <v>20</v>
      </c>
      <c r="P1087" s="2" t="s">
        <v>21</v>
      </c>
      <c r="Q1087" s="5">
        <v>45378.43472222222</v>
      </c>
    </row>
    <row r="1088" spans="1:17" ht="27.6" x14ac:dyDescent="0.3">
      <c r="A1088" s="2" t="s">
        <v>548</v>
      </c>
      <c r="B1088" s="2" t="s">
        <v>7</v>
      </c>
      <c r="C1088" s="1"/>
      <c r="D1088" s="4">
        <v>45342</v>
      </c>
      <c r="E1088" s="2">
        <v>3400</v>
      </c>
      <c r="F1088" s="1"/>
      <c r="G1088" s="1"/>
      <c r="H1088" s="2" t="s">
        <v>22</v>
      </c>
      <c r="I1088" s="2" t="s">
        <v>549</v>
      </c>
      <c r="J1088" s="2">
        <v>1</v>
      </c>
      <c r="K1088" s="1"/>
      <c r="L1088" s="1"/>
      <c r="M1088" s="1"/>
      <c r="N1088" s="4">
        <v>45350</v>
      </c>
      <c r="O1088" s="2" t="s">
        <v>20</v>
      </c>
      <c r="P1088" s="2" t="s">
        <v>21</v>
      </c>
      <c r="Q1088" s="5">
        <v>45378.43472222222</v>
      </c>
    </row>
    <row r="1089" spans="1:17" ht="27.6" x14ac:dyDescent="0.3">
      <c r="A1089" s="2" t="s">
        <v>548</v>
      </c>
      <c r="B1089" s="2" t="s">
        <v>7</v>
      </c>
      <c r="C1089" s="1"/>
      <c r="D1089" s="4">
        <v>45342</v>
      </c>
      <c r="E1089" s="2">
        <v>3370</v>
      </c>
      <c r="F1089" s="1"/>
      <c r="G1089" s="1"/>
      <c r="H1089" s="2" t="s">
        <v>24</v>
      </c>
      <c r="I1089" s="2" t="s">
        <v>550</v>
      </c>
      <c r="J1089" s="2">
        <v>1</v>
      </c>
      <c r="K1089" s="1"/>
      <c r="L1089" s="1"/>
      <c r="M1089" s="1"/>
      <c r="N1089" s="4">
        <v>45350</v>
      </c>
      <c r="O1089" s="2" t="s">
        <v>20</v>
      </c>
      <c r="P1089" s="2" t="s">
        <v>21</v>
      </c>
      <c r="Q1089" s="5">
        <v>45378.43472222222</v>
      </c>
    </row>
    <row r="1090" spans="1:17" ht="27.6" x14ac:dyDescent="0.3">
      <c r="A1090" s="2" t="s">
        <v>548</v>
      </c>
      <c r="B1090" s="2" t="s">
        <v>7</v>
      </c>
      <c r="C1090" s="1"/>
      <c r="D1090" s="4">
        <v>45351</v>
      </c>
      <c r="E1090" s="2">
        <v>3046.88</v>
      </c>
      <c r="F1090" s="1"/>
      <c r="G1090" s="1"/>
      <c r="H1090" s="2" t="s">
        <v>22</v>
      </c>
      <c r="I1090" s="2" t="s">
        <v>540</v>
      </c>
      <c r="J1090" s="2">
        <v>71</v>
      </c>
      <c r="K1090" s="1"/>
      <c r="L1090" s="1"/>
      <c r="M1090" s="1"/>
      <c r="N1090" s="4">
        <v>45350</v>
      </c>
      <c r="O1090" s="2" t="s">
        <v>20</v>
      </c>
      <c r="P1090" s="2" t="s">
        <v>21</v>
      </c>
      <c r="Q1090" s="5">
        <v>45378.43472222222</v>
      </c>
    </row>
    <row r="1091" spans="1:17" ht="27.6" x14ac:dyDescent="0.3">
      <c r="A1091" s="2" t="s">
        <v>548</v>
      </c>
      <c r="B1091" s="2" t="s">
        <v>7</v>
      </c>
      <c r="C1091" s="1"/>
      <c r="D1091" s="4">
        <v>45351</v>
      </c>
      <c r="E1091" s="2">
        <v>3000.7</v>
      </c>
      <c r="F1091" s="1"/>
      <c r="G1091" s="1"/>
      <c r="H1091" s="2" t="s">
        <v>22</v>
      </c>
      <c r="I1091" s="2" t="s">
        <v>540</v>
      </c>
      <c r="J1091" s="2">
        <v>70</v>
      </c>
      <c r="K1091" s="1"/>
      <c r="L1091" s="1"/>
      <c r="M1091" s="1"/>
      <c r="N1091" s="4">
        <v>45350</v>
      </c>
      <c r="O1091" s="2" t="s">
        <v>20</v>
      </c>
      <c r="P1091" s="2" t="s">
        <v>21</v>
      </c>
      <c r="Q1091" s="5">
        <v>45378.43472222222</v>
      </c>
    </row>
    <row r="1092" spans="1:17" ht="27.6" x14ac:dyDescent="0.3">
      <c r="A1092" s="2" t="s">
        <v>548</v>
      </c>
      <c r="B1092" s="2" t="s">
        <v>7</v>
      </c>
      <c r="C1092" s="1"/>
      <c r="D1092" s="4">
        <v>45334</v>
      </c>
      <c r="E1092" s="2">
        <v>2900</v>
      </c>
      <c r="F1092" s="1"/>
      <c r="G1092" s="1"/>
      <c r="H1092" s="2" t="s">
        <v>24</v>
      </c>
      <c r="I1092" s="2" t="s">
        <v>551</v>
      </c>
      <c r="J1092" s="2">
        <v>12</v>
      </c>
      <c r="K1092" s="1"/>
      <c r="L1092" s="1"/>
      <c r="M1092" s="1"/>
      <c r="N1092" s="4">
        <v>45350</v>
      </c>
      <c r="O1092" s="2" t="s">
        <v>20</v>
      </c>
      <c r="P1092" s="2" t="s">
        <v>21</v>
      </c>
      <c r="Q1092" s="5">
        <v>45378.43472222222</v>
      </c>
    </row>
    <row r="1093" spans="1:17" ht="27.6" x14ac:dyDescent="0.3">
      <c r="A1093" s="2" t="s">
        <v>548</v>
      </c>
      <c r="B1093" s="2" t="s">
        <v>7</v>
      </c>
      <c r="C1093" s="1"/>
      <c r="D1093" s="4">
        <v>45330</v>
      </c>
      <c r="E1093" s="2">
        <v>2720</v>
      </c>
      <c r="F1093" s="1"/>
      <c r="G1093" s="1"/>
      <c r="H1093" s="2" t="s">
        <v>22</v>
      </c>
      <c r="I1093" s="2" t="s">
        <v>552</v>
      </c>
      <c r="J1093" s="2">
        <v>1</v>
      </c>
      <c r="K1093" s="1"/>
      <c r="L1093" s="1"/>
      <c r="M1093" s="1"/>
      <c r="N1093" s="4">
        <v>45350</v>
      </c>
      <c r="O1093" s="2" t="s">
        <v>20</v>
      </c>
      <c r="P1093" s="2" t="s">
        <v>21</v>
      </c>
      <c r="Q1093" s="5">
        <v>45378.43472222222</v>
      </c>
    </row>
    <row r="1094" spans="1:17" ht="27.6" x14ac:dyDescent="0.3">
      <c r="A1094" s="2" t="s">
        <v>548</v>
      </c>
      <c r="B1094" s="2" t="s">
        <v>7</v>
      </c>
      <c r="C1094" s="1"/>
      <c r="D1094" s="4">
        <v>45351</v>
      </c>
      <c r="E1094" s="2">
        <v>2433.3000000000002</v>
      </c>
      <c r="F1094" s="1"/>
      <c r="G1094" s="1"/>
      <c r="H1094" s="2" t="s">
        <v>22</v>
      </c>
      <c r="I1094" s="2" t="s">
        <v>540</v>
      </c>
      <c r="J1094" s="2">
        <v>69</v>
      </c>
      <c r="K1094" s="1"/>
      <c r="L1094" s="1"/>
      <c r="M1094" s="1"/>
      <c r="N1094" s="4">
        <v>45350</v>
      </c>
      <c r="O1094" s="2" t="s">
        <v>20</v>
      </c>
      <c r="P1094" s="2" t="s">
        <v>21</v>
      </c>
      <c r="Q1094" s="5">
        <v>45378.43472222222</v>
      </c>
    </row>
    <row r="1095" spans="1:17" ht="27.6" x14ac:dyDescent="0.3">
      <c r="A1095" s="2" t="s">
        <v>548</v>
      </c>
      <c r="B1095" s="2" t="s">
        <v>7</v>
      </c>
      <c r="C1095" s="1"/>
      <c r="D1095" s="4">
        <v>45351</v>
      </c>
      <c r="E1095" s="2">
        <v>2255.21</v>
      </c>
      <c r="F1095" s="1"/>
      <c r="G1095" s="1"/>
      <c r="H1095" s="2" t="s">
        <v>22</v>
      </c>
      <c r="I1095" s="2" t="s">
        <v>540</v>
      </c>
      <c r="J1095" s="2">
        <v>68</v>
      </c>
      <c r="K1095" s="1"/>
      <c r="L1095" s="1"/>
      <c r="M1095" s="1"/>
      <c r="N1095" s="4">
        <v>45350</v>
      </c>
      <c r="O1095" s="2" t="s">
        <v>20</v>
      </c>
      <c r="P1095" s="2" t="s">
        <v>21</v>
      </c>
      <c r="Q1095" s="5">
        <v>45378.43472222222</v>
      </c>
    </row>
    <row r="1096" spans="1:17" ht="27.6" x14ac:dyDescent="0.3">
      <c r="A1096" s="2" t="s">
        <v>548</v>
      </c>
      <c r="B1096" s="2" t="s">
        <v>7</v>
      </c>
      <c r="C1096" s="1"/>
      <c r="D1096" s="4">
        <v>45337</v>
      </c>
      <c r="E1096" s="2">
        <v>1938.5</v>
      </c>
      <c r="F1096" s="1"/>
      <c r="G1096" s="1"/>
      <c r="H1096" s="2" t="s">
        <v>22</v>
      </c>
      <c r="I1096" s="2" t="s">
        <v>553</v>
      </c>
      <c r="J1096" s="2">
        <v>1</v>
      </c>
      <c r="K1096" s="1"/>
      <c r="L1096" s="1"/>
      <c r="M1096" s="1"/>
      <c r="N1096" s="4">
        <v>45350</v>
      </c>
      <c r="O1096" s="2" t="s">
        <v>20</v>
      </c>
      <c r="P1096" s="2" t="s">
        <v>21</v>
      </c>
      <c r="Q1096" s="5">
        <v>45378.43472222222</v>
      </c>
    </row>
    <row r="1097" spans="1:17" ht="27.6" x14ac:dyDescent="0.3">
      <c r="A1097" s="2" t="s">
        <v>548</v>
      </c>
      <c r="B1097" s="2" t="s">
        <v>7</v>
      </c>
      <c r="C1097" s="1"/>
      <c r="D1097" s="4">
        <v>45342</v>
      </c>
      <c r="E1097" s="2">
        <v>1702.78</v>
      </c>
      <c r="F1097" s="1"/>
      <c r="G1097" s="1"/>
      <c r="H1097" s="2" t="s">
        <v>24</v>
      </c>
      <c r="I1097" s="2" t="s">
        <v>554</v>
      </c>
      <c r="J1097" s="2">
        <v>4</v>
      </c>
      <c r="K1097" s="1"/>
      <c r="L1097" s="1"/>
      <c r="M1097" s="1"/>
      <c r="N1097" s="4">
        <v>45350</v>
      </c>
      <c r="O1097" s="2" t="s">
        <v>20</v>
      </c>
      <c r="P1097" s="2" t="s">
        <v>21</v>
      </c>
      <c r="Q1097" s="5">
        <v>45378.43472222222</v>
      </c>
    </row>
    <row r="1098" spans="1:17" ht="27.6" x14ac:dyDescent="0.3">
      <c r="A1098" s="2" t="s">
        <v>548</v>
      </c>
      <c r="B1098" s="2" t="s">
        <v>7</v>
      </c>
      <c r="C1098" s="1"/>
      <c r="D1098" s="4">
        <v>45351</v>
      </c>
      <c r="E1098" s="2">
        <v>1617</v>
      </c>
      <c r="F1098" s="1"/>
      <c r="G1098" s="1"/>
      <c r="H1098" s="2" t="s">
        <v>22</v>
      </c>
      <c r="I1098" s="2" t="s">
        <v>540</v>
      </c>
      <c r="J1098" s="2">
        <v>67</v>
      </c>
      <c r="K1098" s="1"/>
      <c r="L1098" s="1"/>
      <c r="M1098" s="1"/>
      <c r="N1098" s="4">
        <v>45350</v>
      </c>
      <c r="O1098" s="2" t="s">
        <v>20</v>
      </c>
      <c r="P1098" s="2" t="s">
        <v>21</v>
      </c>
      <c r="Q1098" s="5">
        <v>45378.43472222222</v>
      </c>
    </row>
    <row r="1099" spans="1:17" ht="27.6" x14ac:dyDescent="0.3">
      <c r="A1099" s="2" t="s">
        <v>548</v>
      </c>
      <c r="B1099" s="2" t="s">
        <v>7</v>
      </c>
      <c r="C1099" s="1"/>
      <c r="D1099" s="4">
        <v>45342</v>
      </c>
      <c r="E1099" s="2">
        <v>1437.91</v>
      </c>
      <c r="F1099" s="1"/>
      <c r="G1099" s="1"/>
      <c r="H1099" s="2" t="s">
        <v>24</v>
      </c>
      <c r="I1099" s="2" t="s">
        <v>554</v>
      </c>
      <c r="J1099" s="2">
        <v>3</v>
      </c>
      <c r="K1099" s="1"/>
      <c r="L1099" s="1"/>
      <c r="M1099" s="1"/>
      <c r="N1099" s="4">
        <v>45350</v>
      </c>
      <c r="O1099" s="2" t="s">
        <v>20</v>
      </c>
      <c r="P1099" s="2" t="s">
        <v>21</v>
      </c>
      <c r="Q1099" s="5">
        <v>45378.43472222222</v>
      </c>
    </row>
    <row r="1100" spans="1:17" ht="27.6" x14ac:dyDescent="0.3">
      <c r="A1100" s="2" t="s">
        <v>548</v>
      </c>
      <c r="B1100" s="2" t="s">
        <v>7</v>
      </c>
      <c r="C1100" s="1"/>
      <c r="D1100" s="4">
        <v>45351</v>
      </c>
      <c r="E1100" s="2">
        <v>1409.47</v>
      </c>
      <c r="F1100" s="1"/>
      <c r="G1100" s="1"/>
      <c r="H1100" s="2" t="s">
        <v>22</v>
      </c>
      <c r="I1100" s="2" t="s">
        <v>540</v>
      </c>
      <c r="J1100" s="2">
        <v>66</v>
      </c>
      <c r="K1100" s="1"/>
      <c r="L1100" s="1"/>
      <c r="M1100" s="1"/>
      <c r="N1100" s="4">
        <v>45350</v>
      </c>
      <c r="O1100" s="2" t="s">
        <v>20</v>
      </c>
      <c r="P1100" s="2" t="s">
        <v>21</v>
      </c>
      <c r="Q1100" s="5">
        <v>45378.43472222222</v>
      </c>
    </row>
    <row r="1101" spans="1:17" ht="27.6" x14ac:dyDescent="0.3">
      <c r="A1101" s="2" t="s">
        <v>548</v>
      </c>
      <c r="B1101" s="2" t="s">
        <v>7</v>
      </c>
      <c r="C1101" s="1"/>
      <c r="D1101" s="4">
        <v>45351</v>
      </c>
      <c r="E1101" s="2">
        <v>1395.09</v>
      </c>
      <c r="F1101" s="1"/>
      <c r="G1101" s="1"/>
      <c r="H1101" s="2" t="s">
        <v>22</v>
      </c>
      <c r="I1101" s="2" t="s">
        <v>540</v>
      </c>
      <c r="J1101" s="2">
        <v>65</v>
      </c>
      <c r="K1101" s="1"/>
      <c r="L1101" s="1"/>
      <c r="M1101" s="1"/>
      <c r="N1101" s="4">
        <v>45350</v>
      </c>
      <c r="O1101" s="2" t="s">
        <v>20</v>
      </c>
      <c r="P1101" s="2" t="s">
        <v>21</v>
      </c>
      <c r="Q1101" s="5">
        <v>45378.43472222222</v>
      </c>
    </row>
    <row r="1102" spans="1:17" ht="27.6" x14ac:dyDescent="0.3">
      <c r="A1102" s="2" t="s">
        <v>548</v>
      </c>
      <c r="B1102" s="2" t="s">
        <v>7</v>
      </c>
      <c r="C1102" s="1"/>
      <c r="D1102" s="4">
        <v>45334</v>
      </c>
      <c r="E1102" s="2">
        <v>1201</v>
      </c>
      <c r="F1102" s="1"/>
      <c r="G1102" s="1"/>
      <c r="H1102" s="2" t="s">
        <v>24</v>
      </c>
      <c r="I1102" s="2" t="s">
        <v>551</v>
      </c>
      <c r="J1102" s="2">
        <v>11</v>
      </c>
      <c r="K1102" s="1"/>
      <c r="L1102" s="1"/>
      <c r="M1102" s="1"/>
      <c r="N1102" s="4">
        <v>45350</v>
      </c>
      <c r="O1102" s="2" t="s">
        <v>20</v>
      </c>
      <c r="P1102" s="2" t="s">
        <v>21</v>
      </c>
      <c r="Q1102" s="5">
        <v>45378.43472222222</v>
      </c>
    </row>
    <row r="1103" spans="1:17" ht="27.6" x14ac:dyDescent="0.3">
      <c r="A1103" s="2" t="s">
        <v>548</v>
      </c>
      <c r="B1103" s="2" t="s">
        <v>7</v>
      </c>
      <c r="C1103" s="1"/>
      <c r="D1103" s="4">
        <v>45334</v>
      </c>
      <c r="E1103" s="2">
        <v>1200</v>
      </c>
      <c r="F1103" s="1"/>
      <c r="G1103" s="1"/>
      <c r="H1103" s="2" t="s">
        <v>24</v>
      </c>
      <c r="I1103" s="2" t="s">
        <v>551</v>
      </c>
      <c r="J1103" s="2">
        <v>10</v>
      </c>
      <c r="K1103" s="1"/>
      <c r="L1103" s="1"/>
      <c r="M1103" s="1"/>
      <c r="N1103" s="4">
        <v>45350</v>
      </c>
      <c r="O1103" s="2" t="s">
        <v>20</v>
      </c>
      <c r="P1103" s="2" t="s">
        <v>21</v>
      </c>
      <c r="Q1103" s="5">
        <v>45378.43472222222</v>
      </c>
    </row>
    <row r="1104" spans="1:17" ht="27.6" x14ac:dyDescent="0.3">
      <c r="A1104" s="2" t="s">
        <v>548</v>
      </c>
      <c r="B1104" s="2" t="s">
        <v>7</v>
      </c>
      <c r="C1104" s="1"/>
      <c r="D1104" s="4">
        <v>45338</v>
      </c>
      <c r="E1104" s="2">
        <v>1200</v>
      </c>
      <c r="F1104" s="1"/>
      <c r="G1104" s="1"/>
      <c r="H1104" s="2" t="s">
        <v>24</v>
      </c>
      <c r="I1104" s="2" t="s">
        <v>555</v>
      </c>
      <c r="J1104" s="2">
        <v>4</v>
      </c>
      <c r="K1104" s="1"/>
      <c r="L1104" s="1"/>
      <c r="M1104" s="1"/>
      <c r="N1104" s="4">
        <v>45350</v>
      </c>
      <c r="O1104" s="2" t="s">
        <v>20</v>
      </c>
      <c r="P1104" s="2" t="s">
        <v>21</v>
      </c>
      <c r="Q1104" s="5">
        <v>45378.43472222222</v>
      </c>
    </row>
    <row r="1105" spans="1:17" ht="27.6" x14ac:dyDescent="0.3">
      <c r="A1105" s="2" t="s">
        <v>548</v>
      </c>
      <c r="B1105" s="2" t="s">
        <v>7</v>
      </c>
      <c r="C1105" s="1"/>
      <c r="D1105" s="4">
        <v>45351</v>
      </c>
      <c r="E1105" s="2">
        <v>1200</v>
      </c>
      <c r="F1105" s="1"/>
      <c r="G1105" s="1"/>
      <c r="H1105" s="2" t="s">
        <v>159</v>
      </c>
      <c r="I1105" s="2" t="s">
        <v>556</v>
      </c>
      <c r="J1105" s="2">
        <v>4</v>
      </c>
      <c r="K1105" s="1"/>
      <c r="L1105" s="1"/>
      <c r="M1105" s="1"/>
      <c r="N1105" s="4">
        <v>45350</v>
      </c>
      <c r="O1105" s="2" t="s">
        <v>20</v>
      </c>
      <c r="P1105" s="2" t="s">
        <v>21</v>
      </c>
      <c r="Q1105" s="5">
        <v>45378.43472222222</v>
      </c>
    </row>
    <row r="1106" spans="1:17" ht="27.6" x14ac:dyDescent="0.3">
      <c r="A1106" s="2" t="s">
        <v>548</v>
      </c>
      <c r="B1106" s="2" t="s">
        <v>7</v>
      </c>
      <c r="C1106" s="1"/>
      <c r="D1106" s="4">
        <v>45351</v>
      </c>
      <c r="E1106" s="2">
        <v>1056.25</v>
      </c>
      <c r="F1106" s="1"/>
      <c r="G1106" s="1"/>
      <c r="H1106" s="2" t="s">
        <v>22</v>
      </c>
      <c r="I1106" s="2" t="s">
        <v>540</v>
      </c>
      <c r="J1106" s="2">
        <v>64</v>
      </c>
      <c r="K1106" s="1"/>
      <c r="L1106" s="1"/>
      <c r="M1106" s="1"/>
      <c r="N1106" s="4">
        <v>45350</v>
      </c>
      <c r="O1106" s="2" t="s">
        <v>20</v>
      </c>
      <c r="P1106" s="2" t="s">
        <v>21</v>
      </c>
      <c r="Q1106" s="5">
        <v>45378.43472222222</v>
      </c>
    </row>
    <row r="1107" spans="1:17" ht="27.6" x14ac:dyDescent="0.3">
      <c r="A1107" s="2" t="s">
        <v>548</v>
      </c>
      <c r="B1107" s="2" t="s">
        <v>7</v>
      </c>
      <c r="C1107" s="1"/>
      <c r="D1107" s="4">
        <v>45351</v>
      </c>
      <c r="E1107" s="2">
        <v>907.88</v>
      </c>
      <c r="F1107" s="1"/>
      <c r="G1107" s="1"/>
      <c r="H1107" s="2" t="s">
        <v>22</v>
      </c>
      <c r="I1107" s="2" t="s">
        <v>540</v>
      </c>
      <c r="J1107" s="2">
        <v>63</v>
      </c>
      <c r="K1107" s="1"/>
      <c r="L1107" s="1"/>
      <c r="M1107" s="1"/>
      <c r="N1107" s="4">
        <v>45350</v>
      </c>
      <c r="O1107" s="2" t="s">
        <v>20</v>
      </c>
      <c r="P1107" s="2" t="s">
        <v>21</v>
      </c>
      <c r="Q1107" s="5">
        <v>45378.43472222222</v>
      </c>
    </row>
    <row r="1108" spans="1:17" ht="27.6" x14ac:dyDescent="0.3">
      <c r="A1108" s="2" t="s">
        <v>548</v>
      </c>
      <c r="B1108" s="2" t="s">
        <v>7</v>
      </c>
      <c r="C1108" s="1"/>
      <c r="D1108" s="4">
        <v>45343</v>
      </c>
      <c r="E1108" s="2">
        <v>771</v>
      </c>
      <c r="F1108" s="1"/>
      <c r="G1108" s="1"/>
      <c r="H1108" s="2" t="s">
        <v>24</v>
      </c>
      <c r="I1108" s="2" t="s">
        <v>201</v>
      </c>
      <c r="J1108" s="2">
        <v>2</v>
      </c>
      <c r="K1108" s="1"/>
      <c r="L1108" s="1"/>
      <c r="M1108" s="1"/>
      <c r="N1108" s="4">
        <v>45350</v>
      </c>
      <c r="O1108" s="2" t="s">
        <v>20</v>
      </c>
      <c r="P1108" s="2" t="s">
        <v>21</v>
      </c>
      <c r="Q1108" s="5">
        <v>45378.43472222222</v>
      </c>
    </row>
    <row r="1109" spans="1:17" ht="27.6" x14ac:dyDescent="0.3">
      <c r="A1109" s="2" t="s">
        <v>548</v>
      </c>
      <c r="B1109" s="2" t="s">
        <v>7</v>
      </c>
      <c r="C1109" s="1"/>
      <c r="D1109" s="4">
        <v>45334</v>
      </c>
      <c r="E1109" s="2">
        <v>720</v>
      </c>
      <c r="F1109" s="1"/>
      <c r="G1109" s="1"/>
      <c r="H1109" s="2" t="s">
        <v>24</v>
      </c>
      <c r="I1109" s="2" t="s">
        <v>551</v>
      </c>
      <c r="J1109" s="2">
        <v>8</v>
      </c>
      <c r="K1109" s="1"/>
      <c r="L1109" s="1"/>
      <c r="M1109" s="1"/>
      <c r="N1109" s="4">
        <v>45350</v>
      </c>
      <c r="O1109" s="2" t="s">
        <v>20</v>
      </c>
      <c r="P1109" s="2" t="s">
        <v>21</v>
      </c>
      <c r="Q1109" s="5">
        <v>45378.43472222222</v>
      </c>
    </row>
    <row r="1110" spans="1:17" ht="27.6" x14ac:dyDescent="0.3">
      <c r="A1110" s="2" t="s">
        <v>548</v>
      </c>
      <c r="B1110" s="2" t="s">
        <v>7</v>
      </c>
      <c r="C1110" s="1"/>
      <c r="D1110" s="4">
        <v>45351</v>
      </c>
      <c r="E1110" s="2">
        <v>700</v>
      </c>
      <c r="F1110" s="1"/>
      <c r="G1110" s="1"/>
      <c r="H1110" s="2" t="s">
        <v>22</v>
      </c>
      <c r="I1110" s="2" t="s">
        <v>540</v>
      </c>
      <c r="J1110" s="2">
        <v>62</v>
      </c>
      <c r="K1110" s="1"/>
      <c r="L1110" s="1"/>
      <c r="M1110" s="1"/>
      <c r="N1110" s="4">
        <v>45350</v>
      </c>
      <c r="O1110" s="2" t="s">
        <v>20</v>
      </c>
      <c r="P1110" s="2" t="s">
        <v>21</v>
      </c>
      <c r="Q1110" s="5">
        <v>45378.43472222222</v>
      </c>
    </row>
    <row r="1111" spans="1:17" ht="27.6" x14ac:dyDescent="0.3">
      <c r="A1111" s="2" t="s">
        <v>548</v>
      </c>
      <c r="B1111" s="2" t="s">
        <v>7</v>
      </c>
      <c r="C1111" s="1"/>
      <c r="D1111" s="4">
        <v>45349</v>
      </c>
      <c r="E1111" s="2">
        <v>600</v>
      </c>
      <c r="F1111" s="1"/>
      <c r="G1111" s="1"/>
      <c r="H1111" s="2" t="s">
        <v>22</v>
      </c>
      <c r="I1111" s="2" t="s">
        <v>178</v>
      </c>
      <c r="J1111" s="2">
        <v>2</v>
      </c>
      <c r="K1111" s="1"/>
      <c r="L1111" s="1"/>
      <c r="M1111" s="1"/>
      <c r="N1111" s="4">
        <v>45350</v>
      </c>
      <c r="O1111" s="2" t="s">
        <v>20</v>
      </c>
      <c r="P1111" s="2" t="s">
        <v>21</v>
      </c>
      <c r="Q1111" s="5">
        <v>45378.43472222222</v>
      </c>
    </row>
    <row r="1112" spans="1:17" ht="27.6" x14ac:dyDescent="0.3">
      <c r="A1112" s="2" t="s">
        <v>548</v>
      </c>
      <c r="B1112" s="2" t="s">
        <v>7</v>
      </c>
      <c r="C1112" s="1"/>
      <c r="D1112" s="4">
        <v>45351</v>
      </c>
      <c r="E1112" s="2">
        <v>600</v>
      </c>
      <c r="F1112" s="1"/>
      <c r="G1112" s="1"/>
      <c r="H1112" s="2" t="s">
        <v>159</v>
      </c>
      <c r="I1112" s="2" t="s">
        <v>556</v>
      </c>
      <c r="J1112" s="2">
        <v>2</v>
      </c>
      <c r="K1112" s="1"/>
      <c r="L1112" s="1"/>
      <c r="M1112" s="1"/>
      <c r="N1112" s="4">
        <v>45350</v>
      </c>
      <c r="O1112" s="2" t="s">
        <v>20</v>
      </c>
      <c r="P1112" s="2" t="s">
        <v>21</v>
      </c>
      <c r="Q1112" s="5">
        <v>45378.43472222222</v>
      </c>
    </row>
    <row r="1113" spans="1:17" ht="27.6" x14ac:dyDescent="0.3">
      <c r="A1113" s="2" t="s">
        <v>548</v>
      </c>
      <c r="B1113" s="2" t="s">
        <v>7</v>
      </c>
      <c r="C1113" s="1"/>
      <c r="D1113" s="4">
        <v>45338</v>
      </c>
      <c r="E1113" s="2">
        <v>600</v>
      </c>
      <c r="F1113" s="1"/>
      <c r="G1113" s="1"/>
      <c r="H1113" s="2" t="s">
        <v>24</v>
      </c>
      <c r="I1113" s="2" t="s">
        <v>555</v>
      </c>
      <c r="J1113" s="2">
        <v>3</v>
      </c>
      <c r="K1113" s="1"/>
      <c r="L1113" s="1"/>
      <c r="M1113" s="1"/>
      <c r="N1113" s="4">
        <v>45350</v>
      </c>
      <c r="O1113" s="2" t="s">
        <v>20</v>
      </c>
      <c r="P1113" s="2" t="s">
        <v>21</v>
      </c>
      <c r="Q1113" s="5">
        <v>45378.43472222222</v>
      </c>
    </row>
    <row r="1114" spans="1:17" x14ac:dyDescent="0.3">
      <c r="A1114" s="2" t="s">
        <v>557</v>
      </c>
      <c r="B1114" s="2" t="s">
        <v>18</v>
      </c>
      <c r="C1114" s="1"/>
      <c r="D1114" s="4">
        <v>45334</v>
      </c>
      <c r="E1114" s="2">
        <v>12598.52</v>
      </c>
      <c r="F1114" s="2" t="s">
        <v>19</v>
      </c>
      <c r="G1114" s="1"/>
      <c r="H1114" s="1"/>
      <c r="I1114" s="1"/>
      <c r="J1114" s="1"/>
      <c r="K1114" s="1"/>
      <c r="L1114" s="1"/>
      <c r="M1114" s="1"/>
      <c r="N1114" s="1"/>
      <c r="O1114" s="2" t="s">
        <v>20</v>
      </c>
      <c r="P1114" s="2" t="s">
        <v>21</v>
      </c>
      <c r="Q1114" s="5">
        <v>45378.438888888886</v>
      </c>
    </row>
    <row r="1115" spans="1:17" x14ac:dyDescent="0.3">
      <c r="A1115" s="2" t="s">
        <v>557</v>
      </c>
      <c r="B1115" s="2" t="s">
        <v>18</v>
      </c>
      <c r="C1115" s="1"/>
      <c r="D1115" s="4">
        <v>45345</v>
      </c>
      <c r="E1115" s="2">
        <v>8673.06</v>
      </c>
      <c r="F1115" s="2" t="s">
        <v>19</v>
      </c>
      <c r="G1115" s="1"/>
      <c r="H1115" s="1"/>
      <c r="I1115" s="1"/>
      <c r="J1115" s="1"/>
      <c r="K1115" s="1"/>
      <c r="L1115" s="1"/>
      <c r="M1115" s="1"/>
      <c r="N1115" s="1"/>
      <c r="O1115" s="2" t="s">
        <v>20</v>
      </c>
      <c r="P1115" s="2" t="s">
        <v>21</v>
      </c>
      <c r="Q1115" s="5">
        <v>45378.438888888886</v>
      </c>
    </row>
    <row r="1116" spans="1:17" x14ac:dyDescent="0.3">
      <c r="A1116" s="2" t="s">
        <v>557</v>
      </c>
      <c r="B1116" s="2" t="s">
        <v>18</v>
      </c>
      <c r="C1116" s="1"/>
      <c r="D1116" s="4">
        <v>45341</v>
      </c>
      <c r="E1116" s="2">
        <v>4266.42</v>
      </c>
      <c r="F1116" s="2" t="s">
        <v>19</v>
      </c>
      <c r="G1116" s="1"/>
      <c r="H1116" s="1"/>
      <c r="I1116" s="1"/>
      <c r="J1116" s="1"/>
      <c r="K1116" s="1"/>
      <c r="L1116" s="1"/>
      <c r="M1116" s="1"/>
      <c r="N1116" s="1"/>
      <c r="O1116" s="2" t="s">
        <v>20</v>
      </c>
      <c r="P1116" s="2" t="s">
        <v>21</v>
      </c>
      <c r="Q1116" s="5">
        <v>45378.438888888886</v>
      </c>
    </row>
    <row r="1117" spans="1:17" ht="27.6" x14ac:dyDescent="0.3">
      <c r="A1117" s="2" t="s">
        <v>557</v>
      </c>
      <c r="B1117" s="2" t="s">
        <v>7</v>
      </c>
      <c r="C1117" s="1"/>
      <c r="D1117" s="4">
        <v>45351</v>
      </c>
      <c r="E1117" s="2">
        <v>12598.52</v>
      </c>
      <c r="F1117" s="1"/>
      <c r="G1117" s="1"/>
      <c r="H1117" s="2" t="s">
        <v>22</v>
      </c>
      <c r="I1117" s="2" t="s">
        <v>540</v>
      </c>
      <c r="J1117" s="2">
        <v>81</v>
      </c>
      <c r="K1117" s="1"/>
      <c r="L1117" s="1"/>
      <c r="M1117" s="1"/>
      <c r="N1117" s="4">
        <v>45345</v>
      </c>
      <c r="O1117" s="2" t="s">
        <v>20</v>
      </c>
      <c r="P1117" s="2" t="s">
        <v>21</v>
      </c>
      <c r="Q1117" s="5">
        <v>45378.438888888886</v>
      </c>
    </row>
    <row r="1118" spans="1:17" ht="27.6" x14ac:dyDescent="0.3">
      <c r="A1118" s="2" t="s">
        <v>557</v>
      </c>
      <c r="B1118" s="2" t="s">
        <v>7</v>
      </c>
      <c r="C1118" s="1"/>
      <c r="D1118" s="4">
        <v>45351</v>
      </c>
      <c r="E1118" s="2">
        <v>8673.06</v>
      </c>
      <c r="F1118" s="1"/>
      <c r="G1118" s="1"/>
      <c r="H1118" s="2" t="s">
        <v>22</v>
      </c>
      <c r="I1118" s="2" t="s">
        <v>540</v>
      </c>
      <c r="J1118" s="2">
        <v>77</v>
      </c>
      <c r="K1118" s="1"/>
      <c r="L1118" s="1"/>
      <c r="M1118" s="1"/>
      <c r="N1118" s="4">
        <v>45345</v>
      </c>
      <c r="O1118" s="2" t="s">
        <v>20</v>
      </c>
      <c r="P1118" s="2" t="s">
        <v>21</v>
      </c>
      <c r="Q1118" s="5">
        <v>45378.438888888886</v>
      </c>
    </row>
    <row r="1119" spans="1:17" ht="27.6" x14ac:dyDescent="0.3">
      <c r="A1119" s="2" t="s">
        <v>557</v>
      </c>
      <c r="B1119" s="2" t="s">
        <v>7</v>
      </c>
      <c r="C1119" s="1"/>
      <c r="D1119" s="4">
        <v>45351</v>
      </c>
      <c r="E1119" s="2">
        <v>4266.42</v>
      </c>
      <c r="F1119" s="1"/>
      <c r="G1119" s="1"/>
      <c r="H1119" s="2" t="s">
        <v>22</v>
      </c>
      <c r="I1119" s="2" t="s">
        <v>540</v>
      </c>
      <c r="J1119" s="2">
        <v>72</v>
      </c>
      <c r="K1119" s="1"/>
      <c r="L1119" s="1"/>
      <c r="M1119" s="1"/>
      <c r="N1119" s="4">
        <v>45345</v>
      </c>
      <c r="O1119" s="2" t="s">
        <v>20</v>
      </c>
      <c r="P1119" s="2" t="s">
        <v>21</v>
      </c>
      <c r="Q1119" s="5">
        <v>45378.438888888886</v>
      </c>
    </row>
    <row r="1120" spans="1:17" x14ac:dyDescent="0.3">
      <c r="A1120" s="2" t="s">
        <v>558</v>
      </c>
      <c r="B1120" s="2" t="s">
        <v>18</v>
      </c>
      <c r="C1120" s="1"/>
      <c r="D1120" s="4">
        <v>45344</v>
      </c>
      <c r="E1120" s="2">
        <v>-3549</v>
      </c>
      <c r="F1120" s="2" t="s">
        <v>19</v>
      </c>
      <c r="G1120" s="1"/>
      <c r="H1120" s="1"/>
      <c r="I1120" s="1"/>
      <c r="J1120" s="1"/>
      <c r="K1120" s="1"/>
      <c r="L1120" s="1"/>
      <c r="M1120" s="1"/>
      <c r="N1120" s="1"/>
      <c r="O1120" s="2" t="s">
        <v>20</v>
      </c>
      <c r="P1120" s="2" t="s">
        <v>21</v>
      </c>
      <c r="Q1120" s="5">
        <v>45378.439583333333</v>
      </c>
    </row>
    <row r="1121" spans="1:17" x14ac:dyDescent="0.3">
      <c r="A1121" s="2" t="s">
        <v>558</v>
      </c>
      <c r="B1121" s="2" t="s">
        <v>18</v>
      </c>
      <c r="C1121" s="1"/>
      <c r="D1121" s="4">
        <v>45344</v>
      </c>
      <c r="E1121" s="2">
        <v>-2450</v>
      </c>
      <c r="F1121" s="2" t="s">
        <v>19</v>
      </c>
      <c r="G1121" s="1"/>
      <c r="H1121" s="1"/>
      <c r="I1121" s="1"/>
      <c r="J1121" s="1"/>
      <c r="K1121" s="1"/>
      <c r="L1121" s="1"/>
      <c r="M1121" s="1"/>
      <c r="N1121" s="1"/>
      <c r="O1121" s="2" t="s">
        <v>20</v>
      </c>
      <c r="P1121" s="2" t="s">
        <v>21</v>
      </c>
      <c r="Q1121" s="5">
        <v>45378.439583333333</v>
      </c>
    </row>
    <row r="1122" spans="1:17" x14ac:dyDescent="0.3">
      <c r="A1122" s="2" t="s">
        <v>558</v>
      </c>
      <c r="B1122" s="2" t="s">
        <v>18</v>
      </c>
      <c r="C1122" s="1"/>
      <c r="D1122" s="4">
        <v>45331</v>
      </c>
      <c r="E1122" s="2">
        <v>-2449</v>
      </c>
      <c r="F1122" s="2" t="s">
        <v>19</v>
      </c>
      <c r="G1122" s="1"/>
      <c r="H1122" s="1"/>
      <c r="I1122" s="1"/>
      <c r="J1122" s="1"/>
      <c r="K1122" s="1"/>
      <c r="L1122" s="1"/>
      <c r="M1122" s="1"/>
      <c r="N1122" s="1"/>
      <c r="O1122" s="2" t="s">
        <v>20</v>
      </c>
      <c r="P1122" s="2" t="s">
        <v>21</v>
      </c>
      <c r="Q1122" s="5">
        <v>45378.439583333333</v>
      </c>
    </row>
    <row r="1123" spans="1:17" x14ac:dyDescent="0.3">
      <c r="A1123" s="2" t="s">
        <v>558</v>
      </c>
      <c r="B1123" s="2" t="s">
        <v>18</v>
      </c>
      <c r="C1123" s="1"/>
      <c r="D1123" s="4">
        <v>45344</v>
      </c>
      <c r="E1123" s="2">
        <v>-2347</v>
      </c>
      <c r="F1123" s="2" t="s">
        <v>19</v>
      </c>
      <c r="G1123" s="1"/>
      <c r="H1123" s="1"/>
      <c r="I1123" s="1"/>
      <c r="J1123" s="1"/>
      <c r="K1123" s="1"/>
      <c r="L1123" s="1"/>
      <c r="M1123" s="1"/>
      <c r="N1123" s="1"/>
      <c r="O1123" s="2" t="s">
        <v>20</v>
      </c>
      <c r="P1123" s="2" t="s">
        <v>21</v>
      </c>
      <c r="Q1123" s="5">
        <v>45378.439583333333</v>
      </c>
    </row>
    <row r="1124" spans="1:17" ht="27.6" x14ac:dyDescent="0.3">
      <c r="A1124" s="2" t="s">
        <v>558</v>
      </c>
      <c r="B1124" s="2" t="s">
        <v>7</v>
      </c>
      <c r="C1124" s="1"/>
      <c r="D1124" s="4">
        <v>45331</v>
      </c>
      <c r="E1124" s="2">
        <v>-3549</v>
      </c>
      <c r="F1124" s="1"/>
      <c r="G1124" s="1"/>
      <c r="H1124" s="2" t="s">
        <v>22</v>
      </c>
      <c r="I1124" s="2" t="s">
        <v>559</v>
      </c>
      <c r="J1124" s="2">
        <v>30</v>
      </c>
      <c r="K1124" s="1"/>
      <c r="L1124" s="1"/>
      <c r="M1124" s="1"/>
      <c r="N1124" s="4">
        <v>45344</v>
      </c>
      <c r="O1124" s="2" t="s">
        <v>20</v>
      </c>
      <c r="P1124" s="2" t="s">
        <v>21</v>
      </c>
      <c r="Q1124" s="5">
        <v>45378.439583333333</v>
      </c>
    </row>
    <row r="1125" spans="1:17" ht="27.6" x14ac:dyDescent="0.3">
      <c r="A1125" s="2" t="s">
        <v>558</v>
      </c>
      <c r="B1125" s="2" t="s">
        <v>7</v>
      </c>
      <c r="C1125" s="1"/>
      <c r="D1125" s="4">
        <v>45331</v>
      </c>
      <c r="E1125" s="2">
        <v>-2450</v>
      </c>
      <c r="F1125" s="1"/>
      <c r="G1125" s="1"/>
      <c r="H1125" s="2" t="s">
        <v>22</v>
      </c>
      <c r="I1125" s="2" t="s">
        <v>559</v>
      </c>
      <c r="J1125" s="2">
        <v>29</v>
      </c>
      <c r="K1125" s="1"/>
      <c r="L1125" s="1"/>
      <c r="M1125" s="1"/>
      <c r="N1125" s="4">
        <v>45344</v>
      </c>
      <c r="O1125" s="2" t="s">
        <v>20</v>
      </c>
      <c r="P1125" s="2" t="s">
        <v>21</v>
      </c>
      <c r="Q1125" s="5">
        <v>45378.439583333333</v>
      </c>
    </row>
    <row r="1126" spans="1:17" ht="27.6" x14ac:dyDescent="0.3">
      <c r="A1126" s="2" t="s">
        <v>558</v>
      </c>
      <c r="B1126" s="2" t="s">
        <v>7</v>
      </c>
      <c r="C1126" s="1"/>
      <c r="D1126" s="4">
        <v>45331</v>
      </c>
      <c r="E1126" s="2">
        <v>-2449</v>
      </c>
      <c r="F1126" s="1"/>
      <c r="G1126" s="1"/>
      <c r="H1126" s="2" t="s">
        <v>22</v>
      </c>
      <c r="I1126" s="2" t="s">
        <v>559</v>
      </c>
      <c r="J1126" s="2">
        <v>28</v>
      </c>
      <c r="K1126" s="1"/>
      <c r="L1126" s="1"/>
      <c r="M1126" s="1"/>
      <c r="N1126" s="4">
        <v>45344</v>
      </c>
      <c r="O1126" s="2" t="s">
        <v>20</v>
      </c>
      <c r="P1126" s="2" t="s">
        <v>21</v>
      </c>
      <c r="Q1126" s="5">
        <v>45378.439583333333</v>
      </c>
    </row>
    <row r="1127" spans="1:17" ht="27.6" x14ac:dyDescent="0.3">
      <c r="A1127" s="2" t="s">
        <v>558</v>
      </c>
      <c r="B1127" s="2" t="s">
        <v>7</v>
      </c>
      <c r="C1127" s="1"/>
      <c r="D1127" s="4">
        <v>45331</v>
      </c>
      <c r="E1127" s="2">
        <v>-2347</v>
      </c>
      <c r="F1127" s="1"/>
      <c r="G1127" s="1"/>
      <c r="H1127" s="2" t="s">
        <v>22</v>
      </c>
      <c r="I1127" s="2" t="s">
        <v>559</v>
      </c>
      <c r="J1127" s="2">
        <v>27</v>
      </c>
      <c r="K1127" s="1"/>
      <c r="L1127" s="1"/>
      <c r="M1127" s="1"/>
      <c r="N1127" s="4">
        <v>45344</v>
      </c>
      <c r="O1127" s="2" t="s">
        <v>20</v>
      </c>
      <c r="P1127" s="2" t="s">
        <v>21</v>
      </c>
      <c r="Q1127" s="5">
        <v>45378.439583333333</v>
      </c>
    </row>
    <row r="1128" spans="1:17" x14ac:dyDescent="0.3">
      <c r="A1128" s="2" t="s">
        <v>560</v>
      </c>
      <c r="B1128" s="2" t="s">
        <v>18</v>
      </c>
      <c r="C1128" s="1"/>
      <c r="D1128" s="4">
        <v>45307</v>
      </c>
      <c r="E1128" s="2">
        <v>-1094</v>
      </c>
      <c r="F1128" s="2" t="s">
        <v>19</v>
      </c>
      <c r="G1128" s="1"/>
      <c r="H1128" s="1"/>
      <c r="I1128" s="1"/>
      <c r="J1128" s="1"/>
      <c r="K1128" s="1"/>
      <c r="L1128" s="1"/>
      <c r="M1128" s="1"/>
      <c r="N1128" s="1"/>
      <c r="O1128" s="2" t="s">
        <v>20</v>
      </c>
      <c r="P1128" s="2" t="s">
        <v>21</v>
      </c>
      <c r="Q1128" s="5">
        <v>45378.440972222219</v>
      </c>
    </row>
    <row r="1129" spans="1:17" x14ac:dyDescent="0.3">
      <c r="A1129" s="2" t="s">
        <v>560</v>
      </c>
      <c r="B1129" s="2" t="s">
        <v>18</v>
      </c>
      <c r="C1129" s="1"/>
      <c r="D1129" s="4">
        <v>45351</v>
      </c>
      <c r="E1129" s="2">
        <v>-970</v>
      </c>
      <c r="F1129" s="2" t="s">
        <v>19</v>
      </c>
      <c r="G1129" s="1"/>
      <c r="H1129" s="1"/>
      <c r="I1129" s="1"/>
      <c r="J1129" s="1"/>
      <c r="K1129" s="1"/>
      <c r="L1129" s="1"/>
      <c r="M1129" s="1"/>
      <c r="N1129" s="1"/>
      <c r="O1129" s="2" t="s">
        <v>20</v>
      </c>
      <c r="P1129" s="2" t="s">
        <v>21</v>
      </c>
      <c r="Q1129" s="5">
        <v>45378.440972222219</v>
      </c>
    </row>
    <row r="1130" spans="1:17" x14ac:dyDescent="0.3">
      <c r="A1130" s="2" t="s">
        <v>560</v>
      </c>
      <c r="B1130" s="2" t="s">
        <v>18</v>
      </c>
      <c r="C1130" s="1"/>
      <c r="D1130" s="4">
        <v>45351</v>
      </c>
      <c r="E1130" s="2">
        <v>-968</v>
      </c>
      <c r="F1130" s="2" t="s">
        <v>19</v>
      </c>
      <c r="G1130" s="1"/>
      <c r="H1130" s="1"/>
      <c r="I1130" s="1"/>
      <c r="J1130" s="1"/>
      <c r="K1130" s="1"/>
      <c r="L1130" s="1"/>
      <c r="M1130" s="1"/>
      <c r="N1130" s="1"/>
      <c r="O1130" s="2" t="s">
        <v>20</v>
      </c>
      <c r="P1130" s="2" t="s">
        <v>21</v>
      </c>
      <c r="Q1130" s="5">
        <v>45378.440972222219</v>
      </c>
    </row>
    <row r="1131" spans="1:17" x14ac:dyDescent="0.3">
      <c r="A1131" s="2" t="s">
        <v>560</v>
      </c>
      <c r="B1131" s="2" t="s">
        <v>18</v>
      </c>
      <c r="C1131" s="1"/>
      <c r="D1131" s="4">
        <v>45345</v>
      </c>
      <c r="E1131" s="2">
        <v>-845</v>
      </c>
      <c r="F1131" s="2" t="s">
        <v>19</v>
      </c>
      <c r="G1131" s="1"/>
      <c r="H1131" s="1"/>
      <c r="I1131" s="1"/>
      <c r="J1131" s="1"/>
      <c r="K1131" s="1"/>
      <c r="L1131" s="1"/>
      <c r="M1131" s="1"/>
      <c r="N1131" s="1"/>
      <c r="O1131" s="2" t="s">
        <v>20</v>
      </c>
      <c r="P1131" s="2" t="s">
        <v>21</v>
      </c>
      <c r="Q1131" s="5">
        <v>45378.440972222219</v>
      </c>
    </row>
    <row r="1132" spans="1:17" x14ac:dyDescent="0.3">
      <c r="A1132" s="2" t="s">
        <v>560</v>
      </c>
      <c r="B1132" s="2" t="s">
        <v>18</v>
      </c>
      <c r="C1132" s="1"/>
      <c r="D1132" s="4">
        <v>45349</v>
      </c>
      <c r="E1132" s="2">
        <v>-680</v>
      </c>
      <c r="F1132" s="2" t="s">
        <v>19</v>
      </c>
      <c r="G1132" s="1"/>
      <c r="H1132" s="1"/>
      <c r="I1132" s="1"/>
      <c r="J1132" s="1"/>
      <c r="K1132" s="1"/>
      <c r="L1132" s="1"/>
      <c r="M1132" s="1"/>
      <c r="N1132" s="1"/>
      <c r="O1132" s="2" t="s">
        <v>20</v>
      </c>
      <c r="P1132" s="2" t="s">
        <v>21</v>
      </c>
      <c r="Q1132" s="5">
        <v>45378.440972222219</v>
      </c>
    </row>
    <row r="1133" spans="1:17" x14ac:dyDescent="0.3">
      <c r="A1133" s="2" t="s">
        <v>560</v>
      </c>
      <c r="B1133" s="2" t="s">
        <v>18</v>
      </c>
      <c r="C1133" s="1"/>
      <c r="D1133" s="4">
        <v>45345</v>
      </c>
      <c r="E1133" s="2">
        <v>-432</v>
      </c>
      <c r="F1133" s="2" t="s">
        <v>19</v>
      </c>
      <c r="G1133" s="1"/>
      <c r="H1133" s="1"/>
      <c r="I1133" s="1"/>
      <c r="J1133" s="1"/>
      <c r="K1133" s="1"/>
      <c r="L1133" s="1"/>
      <c r="M1133" s="1"/>
      <c r="N1133" s="1"/>
      <c r="O1133" s="2" t="s">
        <v>20</v>
      </c>
      <c r="P1133" s="2" t="s">
        <v>21</v>
      </c>
      <c r="Q1133" s="5">
        <v>45378.440972222219</v>
      </c>
    </row>
    <row r="1134" spans="1:17" x14ac:dyDescent="0.3">
      <c r="A1134" s="2" t="s">
        <v>560</v>
      </c>
      <c r="B1134" s="2" t="s">
        <v>18</v>
      </c>
      <c r="C1134" s="1"/>
      <c r="D1134" s="4">
        <v>45329</v>
      </c>
      <c r="E1134" s="2">
        <v>-418</v>
      </c>
      <c r="F1134" s="2" t="s">
        <v>19</v>
      </c>
      <c r="G1134" s="1"/>
      <c r="H1134" s="1"/>
      <c r="I1134" s="1"/>
      <c r="J1134" s="1"/>
      <c r="K1134" s="1"/>
      <c r="L1134" s="1"/>
      <c r="M1134" s="1"/>
      <c r="N1134" s="1"/>
      <c r="O1134" s="2" t="s">
        <v>20</v>
      </c>
      <c r="P1134" s="2" t="s">
        <v>21</v>
      </c>
      <c r="Q1134" s="5">
        <v>45378.440972222219</v>
      </c>
    </row>
    <row r="1135" spans="1:17" x14ac:dyDescent="0.3">
      <c r="A1135" s="2" t="s">
        <v>560</v>
      </c>
      <c r="B1135" s="2" t="s">
        <v>18</v>
      </c>
      <c r="C1135" s="1"/>
      <c r="D1135" s="4">
        <v>45329</v>
      </c>
      <c r="E1135" s="2">
        <v>-92</v>
      </c>
      <c r="F1135" s="2" t="s">
        <v>19</v>
      </c>
      <c r="G1135" s="1"/>
      <c r="H1135" s="1"/>
      <c r="I1135" s="1"/>
      <c r="J1135" s="1"/>
      <c r="K1135" s="1"/>
      <c r="L1135" s="1"/>
      <c r="M1135" s="1"/>
      <c r="N1135" s="1"/>
      <c r="O1135" s="2" t="s">
        <v>20</v>
      </c>
      <c r="P1135" s="2" t="s">
        <v>21</v>
      </c>
      <c r="Q1135" s="5">
        <v>45378.440972222219</v>
      </c>
    </row>
    <row r="1136" spans="1:17" x14ac:dyDescent="0.3">
      <c r="A1136" s="2" t="s">
        <v>560</v>
      </c>
      <c r="B1136" s="2" t="s">
        <v>18</v>
      </c>
      <c r="C1136" s="1"/>
      <c r="D1136" s="4">
        <v>45343</v>
      </c>
      <c r="E1136" s="2">
        <v>-45</v>
      </c>
      <c r="F1136" s="2" t="s">
        <v>19</v>
      </c>
      <c r="G1136" s="1"/>
      <c r="H1136" s="1"/>
      <c r="I1136" s="1"/>
      <c r="J1136" s="1"/>
      <c r="K1136" s="1"/>
      <c r="L1136" s="1"/>
      <c r="M1136" s="1"/>
      <c r="N1136" s="1"/>
      <c r="O1136" s="2" t="s">
        <v>20</v>
      </c>
      <c r="P1136" s="2" t="s">
        <v>21</v>
      </c>
      <c r="Q1136" s="5">
        <v>45378.440972222219</v>
      </c>
    </row>
    <row r="1137" spans="1:17" x14ac:dyDescent="0.3">
      <c r="A1137" s="2" t="s">
        <v>560</v>
      </c>
      <c r="B1137" s="2" t="s">
        <v>18</v>
      </c>
      <c r="C1137" s="1"/>
      <c r="D1137" s="4">
        <v>45341</v>
      </c>
      <c r="E1137" s="2">
        <v>-30.73</v>
      </c>
      <c r="F1137" s="2" t="s">
        <v>19</v>
      </c>
      <c r="G1137" s="1"/>
      <c r="H1137" s="1"/>
      <c r="I1137" s="1"/>
      <c r="J1137" s="1"/>
      <c r="K1137" s="1"/>
      <c r="L1137" s="1"/>
      <c r="M1137" s="1"/>
      <c r="N1137" s="1"/>
      <c r="O1137" s="2" t="s">
        <v>20</v>
      </c>
      <c r="P1137" s="2" t="s">
        <v>21</v>
      </c>
      <c r="Q1137" s="5">
        <v>45378.440972222219</v>
      </c>
    </row>
    <row r="1138" spans="1:17" ht="27.6" x14ac:dyDescent="0.3">
      <c r="A1138" s="2" t="s">
        <v>560</v>
      </c>
      <c r="B1138" s="2" t="s">
        <v>7</v>
      </c>
      <c r="C1138" s="1"/>
      <c r="D1138" s="4">
        <v>45322</v>
      </c>
      <c r="E1138" s="2">
        <v>-1094</v>
      </c>
      <c r="F1138" s="1"/>
      <c r="G1138" s="1"/>
      <c r="H1138" s="2" t="s">
        <v>22</v>
      </c>
      <c r="I1138" s="2" t="s">
        <v>515</v>
      </c>
      <c r="J1138" s="2">
        <v>15</v>
      </c>
      <c r="K1138" s="1"/>
      <c r="L1138" s="1"/>
      <c r="M1138" s="1"/>
      <c r="N1138" s="4">
        <v>45351</v>
      </c>
      <c r="O1138" s="2" t="s">
        <v>20</v>
      </c>
      <c r="P1138" s="2" t="s">
        <v>21</v>
      </c>
      <c r="Q1138" s="5">
        <v>45378.440972222219</v>
      </c>
    </row>
    <row r="1139" spans="1:17" ht="27.6" x14ac:dyDescent="0.3">
      <c r="A1139" s="2" t="s">
        <v>560</v>
      </c>
      <c r="B1139" s="2" t="s">
        <v>7</v>
      </c>
      <c r="C1139" s="1"/>
      <c r="D1139" s="4">
        <v>45331</v>
      </c>
      <c r="E1139" s="2">
        <v>-970</v>
      </c>
      <c r="F1139" s="1"/>
      <c r="G1139" s="1"/>
      <c r="H1139" s="2" t="s">
        <v>22</v>
      </c>
      <c r="I1139" s="2" t="s">
        <v>559</v>
      </c>
      <c r="J1139" s="2">
        <v>25</v>
      </c>
      <c r="K1139" s="1"/>
      <c r="L1139" s="1"/>
      <c r="M1139" s="1"/>
      <c r="N1139" s="4">
        <v>45351</v>
      </c>
      <c r="O1139" s="2" t="s">
        <v>20</v>
      </c>
      <c r="P1139" s="2" t="s">
        <v>21</v>
      </c>
      <c r="Q1139" s="5">
        <v>45378.440972222219</v>
      </c>
    </row>
    <row r="1140" spans="1:17" ht="27.6" x14ac:dyDescent="0.3">
      <c r="A1140" s="2" t="s">
        <v>560</v>
      </c>
      <c r="B1140" s="2" t="s">
        <v>7</v>
      </c>
      <c r="C1140" s="1"/>
      <c r="D1140" s="4">
        <v>45331</v>
      </c>
      <c r="E1140" s="2">
        <v>-968</v>
      </c>
      <c r="F1140" s="1"/>
      <c r="G1140" s="1"/>
      <c r="H1140" s="2" t="s">
        <v>22</v>
      </c>
      <c r="I1140" s="2" t="s">
        <v>559</v>
      </c>
      <c r="J1140" s="2">
        <v>24</v>
      </c>
      <c r="K1140" s="1"/>
      <c r="L1140" s="1"/>
      <c r="M1140" s="1"/>
      <c r="N1140" s="4">
        <v>45351</v>
      </c>
      <c r="O1140" s="2" t="s">
        <v>20</v>
      </c>
      <c r="P1140" s="2" t="s">
        <v>21</v>
      </c>
      <c r="Q1140" s="5">
        <v>45378.440972222219</v>
      </c>
    </row>
    <row r="1141" spans="1:17" ht="27.6" x14ac:dyDescent="0.3">
      <c r="A1141" s="2" t="s">
        <v>560</v>
      </c>
      <c r="B1141" s="2" t="s">
        <v>7</v>
      </c>
      <c r="C1141" s="1"/>
      <c r="D1141" s="4">
        <v>45331</v>
      </c>
      <c r="E1141" s="2">
        <v>-845</v>
      </c>
      <c r="F1141" s="1"/>
      <c r="G1141" s="1"/>
      <c r="H1141" s="2" t="s">
        <v>22</v>
      </c>
      <c r="I1141" s="2" t="s">
        <v>559</v>
      </c>
      <c r="J1141" s="2">
        <v>23</v>
      </c>
      <c r="K1141" s="1"/>
      <c r="L1141" s="1"/>
      <c r="M1141" s="1"/>
      <c r="N1141" s="4">
        <v>45351</v>
      </c>
      <c r="O1141" s="2" t="s">
        <v>20</v>
      </c>
      <c r="P1141" s="2" t="s">
        <v>21</v>
      </c>
      <c r="Q1141" s="5">
        <v>45378.440972222219</v>
      </c>
    </row>
    <row r="1142" spans="1:17" ht="27.6" x14ac:dyDescent="0.3">
      <c r="A1142" s="2" t="s">
        <v>560</v>
      </c>
      <c r="B1142" s="2" t="s">
        <v>7</v>
      </c>
      <c r="C1142" s="1"/>
      <c r="D1142" s="4">
        <v>45349</v>
      </c>
      <c r="E1142" s="2">
        <v>-680</v>
      </c>
      <c r="F1142" s="1"/>
      <c r="G1142" s="1"/>
      <c r="H1142" s="2" t="s">
        <v>22</v>
      </c>
      <c r="I1142" s="2" t="s">
        <v>561</v>
      </c>
      <c r="J1142" s="2">
        <v>1</v>
      </c>
      <c r="K1142" s="1"/>
      <c r="L1142" s="1"/>
      <c r="M1142" s="1"/>
      <c r="N1142" s="4">
        <v>45351</v>
      </c>
      <c r="O1142" s="2" t="s">
        <v>20</v>
      </c>
      <c r="P1142" s="2" t="s">
        <v>21</v>
      </c>
      <c r="Q1142" s="5">
        <v>45378.440972222219</v>
      </c>
    </row>
    <row r="1143" spans="1:17" ht="27.6" x14ac:dyDescent="0.3">
      <c r="A1143" s="2" t="s">
        <v>560</v>
      </c>
      <c r="B1143" s="2" t="s">
        <v>7</v>
      </c>
      <c r="C1143" s="1"/>
      <c r="D1143" s="4">
        <v>45331</v>
      </c>
      <c r="E1143" s="2">
        <v>-432</v>
      </c>
      <c r="F1143" s="1"/>
      <c r="G1143" s="1"/>
      <c r="H1143" s="2" t="s">
        <v>22</v>
      </c>
      <c r="I1143" s="2" t="s">
        <v>559</v>
      </c>
      <c r="J1143" s="2">
        <v>21</v>
      </c>
      <c r="K1143" s="1"/>
      <c r="L1143" s="1"/>
      <c r="M1143" s="1"/>
      <c r="N1143" s="4">
        <v>45351</v>
      </c>
      <c r="O1143" s="2" t="s">
        <v>20</v>
      </c>
      <c r="P1143" s="2" t="s">
        <v>21</v>
      </c>
      <c r="Q1143" s="5">
        <v>45378.440972222219</v>
      </c>
    </row>
    <row r="1144" spans="1:17" ht="27.6" x14ac:dyDescent="0.3">
      <c r="A1144" s="2" t="s">
        <v>560</v>
      </c>
      <c r="B1144" s="2" t="s">
        <v>7</v>
      </c>
      <c r="C1144" s="1"/>
      <c r="D1144" s="4">
        <v>45331</v>
      </c>
      <c r="E1144" s="2">
        <v>-418</v>
      </c>
      <c r="F1144" s="1"/>
      <c r="G1144" s="1"/>
      <c r="H1144" s="2" t="s">
        <v>22</v>
      </c>
      <c r="I1144" s="2" t="s">
        <v>559</v>
      </c>
      <c r="J1144" s="2">
        <v>20</v>
      </c>
      <c r="K1144" s="1"/>
      <c r="L1144" s="1"/>
      <c r="M1144" s="1"/>
      <c r="N1144" s="4">
        <v>45351</v>
      </c>
      <c r="O1144" s="2" t="s">
        <v>20</v>
      </c>
      <c r="P1144" s="2" t="s">
        <v>21</v>
      </c>
      <c r="Q1144" s="5">
        <v>45378.440972222219</v>
      </c>
    </row>
    <row r="1145" spans="1:17" ht="27.6" x14ac:dyDescent="0.3">
      <c r="A1145" s="2" t="s">
        <v>560</v>
      </c>
      <c r="B1145" s="2" t="s">
        <v>7</v>
      </c>
      <c r="C1145" s="1"/>
      <c r="D1145" s="4">
        <v>45331</v>
      </c>
      <c r="E1145" s="2">
        <v>-92</v>
      </c>
      <c r="F1145" s="1"/>
      <c r="G1145" s="1"/>
      <c r="H1145" s="2" t="s">
        <v>22</v>
      </c>
      <c r="I1145" s="2" t="s">
        <v>559</v>
      </c>
      <c r="J1145" s="2">
        <v>18</v>
      </c>
      <c r="K1145" s="1"/>
      <c r="L1145" s="1"/>
      <c r="M1145" s="1"/>
      <c r="N1145" s="4">
        <v>45351</v>
      </c>
      <c r="O1145" s="2" t="s">
        <v>20</v>
      </c>
      <c r="P1145" s="2" t="s">
        <v>21</v>
      </c>
      <c r="Q1145" s="5">
        <v>45378.440972222219</v>
      </c>
    </row>
    <row r="1146" spans="1:17" ht="27.6" x14ac:dyDescent="0.3">
      <c r="A1146" s="2" t="s">
        <v>560</v>
      </c>
      <c r="B1146" s="2" t="s">
        <v>7</v>
      </c>
      <c r="C1146" s="1"/>
      <c r="D1146" s="4">
        <v>45331</v>
      </c>
      <c r="E1146" s="2">
        <v>-45</v>
      </c>
      <c r="F1146" s="1"/>
      <c r="G1146" s="1"/>
      <c r="H1146" s="2" t="s">
        <v>22</v>
      </c>
      <c r="I1146" s="2" t="s">
        <v>559</v>
      </c>
      <c r="J1146" s="2">
        <v>16</v>
      </c>
      <c r="K1146" s="1"/>
      <c r="L1146" s="1"/>
      <c r="M1146" s="1"/>
      <c r="N1146" s="4">
        <v>45351</v>
      </c>
      <c r="O1146" s="2" t="s">
        <v>20</v>
      </c>
      <c r="P1146" s="2" t="s">
        <v>21</v>
      </c>
      <c r="Q1146" s="5">
        <v>45378.440972222219</v>
      </c>
    </row>
    <row r="1147" spans="1:17" ht="27.6" x14ac:dyDescent="0.3">
      <c r="A1147" s="2" t="s">
        <v>560</v>
      </c>
      <c r="B1147" s="2" t="s">
        <v>7</v>
      </c>
      <c r="C1147" s="1"/>
      <c r="D1147" s="4">
        <v>45331</v>
      </c>
      <c r="E1147" s="2">
        <v>-30.73</v>
      </c>
      <c r="F1147" s="1"/>
      <c r="G1147" s="1"/>
      <c r="H1147" s="2" t="s">
        <v>22</v>
      </c>
      <c r="I1147" s="2" t="s">
        <v>559</v>
      </c>
      <c r="J1147" s="2">
        <v>15</v>
      </c>
      <c r="K1147" s="1"/>
      <c r="L1147" s="1"/>
      <c r="M1147" s="1"/>
      <c r="N1147" s="4">
        <v>45351</v>
      </c>
      <c r="O1147" s="2" t="s">
        <v>20</v>
      </c>
      <c r="P1147" s="2" t="s">
        <v>21</v>
      </c>
      <c r="Q1147" s="5">
        <v>45378.440972222219</v>
      </c>
    </row>
    <row r="1148" spans="1:17" x14ac:dyDescent="0.3">
      <c r="A1148" s="2" t="s">
        <v>562</v>
      </c>
      <c r="B1148" s="2" t="s">
        <v>18</v>
      </c>
      <c r="C1148" s="1"/>
      <c r="D1148" s="4">
        <v>45308</v>
      </c>
      <c r="E1148" s="2">
        <v>25</v>
      </c>
      <c r="F1148" s="2" t="s">
        <v>19</v>
      </c>
      <c r="G1148" s="1"/>
      <c r="H1148" s="1"/>
      <c r="I1148" s="1"/>
      <c r="J1148" s="1"/>
      <c r="K1148" s="1"/>
      <c r="L1148" s="1"/>
      <c r="M1148" s="1"/>
      <c r="N1148" s="1"/>
      <c r="O1148" s="2" t="s">
        <v>20</v>
      </c>
      <c r="P1148" s="2" t="s">
        <v>21</v>
      </c>
      <c r="Q1148" s="5">
        <v>45378.442361111112</v>
      </c>
    </row>
    <row r="1149" spans="1:17" x14ac:dyDescent="0.3">
      <c r="A1149" s="2" t="s">
        <v>562</v>
      </c>
      <c r="B1149" s="2" t="s">
        <v>18</v>
      </c>
      <c r="C1149" s="1"/>
      <c r="D1149" s="4">
        <v>45351</v>
      </c>
      <c r="E1149" s="2">
        <v>60</v>
      </c>
      <c r="F1149" s="2" t="s">
        <v>19</v>
      </c>
      <c r="G1149" s="1"/>
      <c r="H1149" s="1"/>
      <c r="I1149" s="1"/>
      <c r="J1149" s="1"/>
      <c r="K1149" s="1"/>
      <c r="L1149" s="1"/>
      <c r="M1149" s="1"/>
      <c r="N1149" s="1"/>
      <c r="O1149" s="2" t="s">
        <v>20</v>
      </c>
      <c r="P1149" s="2" t="s">
        <v>21</v>
      </c>
      <c r="Q1149" s="5">
        <v>45378.442361111112</v>
      </c>
    </row>
    <row r="1150" spans="1:17" x14ac:dyDescent="0.3">
      <c r="A1150" s="2" t="s">
        <v>562</v>
      </c>
      <c r="B1150" s="2" t="s">
        <v>18</v>
      </c>
      <c r="C1150" s="1"/>
      <c r="D1150" s="4">
        <v>45337</v>
      </c>
      <c r="E1150" s="2">
        <v>63</v>
      </c>
      <c r="F1150" s="2" t="s">
        <v>19</v>
      </c>
      <c r="G1150" s="1"/>
      <c r="H1150" s="1"/>
      <c r="I1150" s="1"/>
      <c r="J1150" s="1"/>
      <c r="K1150" s="1"/>
      <c r="L1150" s="1"/>
      <c r="M1150" s="1"/>
      <c r="N1150" s="1"/>
      <c r="O1150" s="2" t="s">
        <v>20</v>
      </c>
      <c r="P1150" s="2" t="s">
        <v>21</v>
      </c>
      <c r="Q1150" s="5">
        <v>45378.442361111112</v>
      </c>
    </row>
    <row r="1151" spans="1:17" x14ac:dyDescent="0.3">
      <c r="A1151" s="2" t="s">
        <v>562</v>
      </c>
      <c r="B1151" s="2" t="s">
        <v>18</v>
      </c>
      <c r="C1151" s="1"/>
      <c r="D1151" s="4">
        <v>45331</v>
      </c>
      <c r="E1151" s="2">
        <v>71</v>
      </c>
      <c r="F1151" s="2" t="s">
        <v>19</v>
      </c>
      <c r="G1151" s="1"/>
      <c r="H1151" s="1"/>
      <c r="I1151" s="1"/>
      <c r="J1151" s="1"/>
      <c r="K1151" s="1"/>
      <c r="L1151" s="1"/>
      <c r="M1151" s="1"/>
      <c r="N1151" s="1"/>
      <c r="O1151" s="2" t="s">
        <v>20</v>
      </c>
      <c r="P1151" s="2" t="s">
        <v>21</v>
      </c>
      <c r="Q1151" s="5">
        <v>45378.442361111112</v>
      </c>
    </row>
    <row r="1152" spans="1:17" x14ac:dyDescent="0.3">
      <c r="A1152" s="2" t="s">
        <v>562</v>
      </c>
      <c r="B1152" s="2" t="s">
        <v>18</v>
      </c>
      <c r="C1152" s="1"/>
      <c r="D1152" s="4">
        <v>45331</v>
      </c>
      <c r="E1152" s="2">
        <v>84</v>
      </c>
      <c r="F1152" s="2" t="s">
        <v>19</v>
      </c>
      <c r="G1152" s="1"/>
      <c r="H1152" s="1"/>
      <c r="I1152" s="1"/>
      <c r="J1152" s="1"/>
      <c r="K1152" s="1"/>
      <c r="L1152" s="1"/>
      <c r="M1152" s="1"/>
      <c r="N1152" s="1"/>
      <c r="O1152" s="2" t="s">
        <v>20</v>
      </c>
      <c r="P1152" s="2" t="s">
        <v>21</v>
      </c>
      <c r="Q1152" s="5">
        <v>45378.442361111112</v>
      </c>
    </row>
    <row r="1153" spans="1:17" x14ac:dyDescent="0.3">
      <c r="A1153" s="2" t="s">
        <v>562</v>
      </c>
      <c r="B1153" s="2" t="s">
        <v>18</v>
      </c>
      <c r="C1153" s="1"/>
      <c r="D1153" s="4">
        <v>45293</v>
      </c>
      <c r="E1153" s="2">
        <v>100</v>
      </c>
      <c r="F1153" s="2" t="s">
        <v>19</v>
      </c>
      <c r="G1153" s="1"/>
      <c r="H1153" s="1"/>
      <c r="I1153" s="1"/>
      <c r="J1153" s="1"/>
      <c r="K1153" s="1"/>
      <c r="L1153" s="1"/>
      <c r="M1153" s="1"/>
      <c r="N1153" s="1"/>
      <c r="O1153" s="2" t="s">
        <v>20</v>
      </c>
      <c r="P1153" s="2" t="s">
        <v>21</v>
      </c>
      <c r="Q1153" s="5">
        <v>45378.442361111112</v>
      </c>
    </row>
    <row r="1154" spans="1:17" x14ac:dyDescent="0.3">
      <c r="A1154" s="2" t="s">
        <v>562</v>
      </c>
      <c r="B1154" s="2" t="s">
        <v>18</v>
      </c>
      <c r="C1154" s="1"/>
      <c r="D1154" s="4">
        <v>45322</v>
      </c>
      <c r="E1154" s="2">
        <v>100</v>
      </c>
      <c r="F1154" s="2" t="s">
        <v>19</v>
      </c>
      <c r="G1154" s="1"/>
      <c r="H1154" s="1"/>
      <c r="I1154" s="1"/>
      <c r="J1154" s="1"/>
      <c r="K1154" s="1"/>
      <c r="L1154" s="1"/>
      <c r="M1154" s="1"/>
      <c r="N1154" s="1"/>
      <c r="O1154" s="2" t="s">
        <v>20</v>
      </c>
      <c r="P1154" s="2" t="s">
        <v>21</v>
      </c>
      <c r="Q1154" s="5">
        <v>45378.442361111112</v>
      </c>
    </row>
    <row r="1155" spans="1:17" x14ac:dyDescent="0.3">
      <c r="A1155" s="2" t="s">
        <v>562</v>
      </c>
      <c r="B1155" s="2" t="s">
        <v>18</v>
      </c>
      <c r="C1155" s="1"/>
      <c r="D1155" s="4">
        <v>45323</v>
      </c>
      <c r="E1155" s="2">
        <v>126</v>
      </c>
      <c r="F1155" s="2" t="s">
        <v>19</v>
      </c>
      <c r="G1155" s="1"/>
      <c r="H1155" s="1"/>
      <c r="I1155" s="1"/>
      <c r="J1155" s="1"/>
      <c r="K1155" s="1"/>
      <c r="L1155" s="1"/>
      <c r="M1155" s="1"/>
      <c r="N1155" s="1"/>
      <c r="O1155" s="2" t="s">
        <v>20</v>
      </c>
      <c r="P1155" s="2" t="s">
        <v>21</v>
      </c>
      <c r="Q1155" s="5">
        <v>45378.442361111112</v>
      </c>
    </row>
    <row r="1156" spans="1:17" x14ac:dyDescent="0.3">
      <c r="A1156" s="2" t="s">
        <v>562</v>
      </c>
      <c r="B1156" s="2" t="s">
        <v>18</v>
      </c>
      <c r="C1156" s="1"/>
      <c r="D1156" s="4">
        <v>45323</v>
      </c>
      <c r="E1156" s="2">
        <v>126</v>
      </c>
      <c r="F1156" s="2" t="s">
        <v>19</v>
      </c>
      <c r="G1156" s="1"/>
      <c r="H1156" s="1"/>
      <c r="I1156" s="1"/>
      <c r="J1156" s="1"/>
      <c r="K1156" s="1"/>
      <c r="L1156" s="1"/>
      <c r="M1156" s="1"/>
      <c r="N1156" s="1"/>
      <c r="O1156" s="2" t="s">
        <v>20</v>
      </c>
      <c r="P1156" s="2" t="s">
        <v>21</v>
      </c>
      <c r="Q1156" s="5">
        <v>45378.442361111112</v>
      </c>
    </row>
    <row r="1157" spans="1:17" x14ac:dyDescent="0.3">
      <c r="A1157" s="2" t="s">
        <v>562</v>
      </c>
      <c r="B1157" s="2" t="s">
        <v>18</v>
      </c>
      <c r="C1157" s="1"/>
      <c r="D1157" s="4">
        <v>45334</v>
      </c>
      <c r="E1157" s="2">
        <v>137</v>
      </c>
      <c r="F1157" s="2" t="s">
        <v>19</v>
      </c>
      <c r="G1157" s="1"/>
      <c r="H1157" s="1"/>
      <c r="I1157" s="1"/>
      <c r="J1157" s="1"/>
      <c r="K1157" s="1"/>
      <c r="L1157" s="1"/>
      <c r="M1157" s="1"/>
      <c r="N1157" s="1"/>
      <c r="O1157" s="2" t="s">
        <v>20</v>
      </c>
      <c r="P1157" s="2" t="s">
        <v>21</v>
      </c>
      <c r="Q1157" s="5">
        <v>45378.442361111112</v>
      </c>
    </row>
    <row r="1158" spans="1:17" x14ac:dyDescent="0.3">
      <c r="A1158" s="2" t="s">
        <v>562</v>
      </c>
      <c r="B1158" s="2" t="s">
        <v>18</v>
      </c>
      <c r="C1158" s="1"/>
      <c r="D1158" s="4">
        <v>45323</v>
      </c>
      <c r="E1158" s="2">
        <v>154.91</v>
      </c>
      <c r="F1158" s="2" t="s">
        <v>19</v>
      </c>
      <c r="G1158" s="1"/>
      <c r="H1158" s="1"/>
      <c r="I1158" s="1"/>
      <c r="J1158" s="1"/>
      <c r="K1158" s="1"/>
      <c r="L1158" s="1"/>
      <c r="M1158" s="1"/>
      <c r="N1158" s="1"/>
      <c r="O1158" s="2" t="s">
        <v>20</v>
      </c>
      <c r="P1158" s="2" t="s">
        <v>21</v>
      </c>
      <c r="Q1158" s="5">
        <v>45378.442361111112</v>
      </c>
    </row>
    <row r="1159" spans="1:17" x14ac:dyDescent="0.3">
      <c r="A1159" s="2" t="s">
        <v>562</v>
      </c>
      <c r="B1159" s="2" t="s">
        <v>18</v>
      </c>
      <c r="C1159" s="1"/>
      <c r="D1159" s="4">
        <v>45323</v>
      </c>
      <c r="E1159" s="2">
        <v>210</v>
      </c>
      <c r="F1159" s="2" t="s">
        <v>19</v>
      </c>
      <c r="G1159" s="1"/>
      <c r="H1159" s="1"/>
      <c r="I1159" s="1"/>
      <c r="J1159" s="1"/>
      <c r="K1159" s="1"/>
      <c r="L1159" s="1"/>
      <c r="M1159" s="1"/>
      <c r="N1159" s="1"/>
      <c r="O1159" s="2" t="s">
        <v>20</v>
      </c>
      <c r="P1159" s="2" t="s">
        <v>21</v>
      </c>
      <c r="Q1159" s="5">
        <v>45378.442361111112</v>
      </c>
    </row>
    <row r="1160" spans="1:17" x14ac:dyDescent="0.3">
      <c r="A1160" s="2" t="s">
        <v>562</v>
      </c>
      <c r="B1160" s="2" t="s">
        <v>18</v>
      </c>
      <c r="C1160" s="1"/>
      <c r="D1160" s="4">
        <v>45351</v>
      </c>
      <c r="E1160" s="2">
        <v>221</v>
      </c>
      <c r="F1160" s="2" t="s">
        <v>19</v>
      </c>
      <c r="G1160" s="1"/>
      <c r="H1160" s="1"/>
      <c r="I1160" s="1"/>
      <c r="J1160" s="1"/>
      <c r="K1160" s="1"/>
      <c r="L1160" s="1"/>
      <c r="M1160" s="1"/>
      <c r="N1160" s="1"/>
      <c r="O1160" s="2" t="s">
        <v>20</v>
      </c>
      <c r="P1160" s="2" t="s">
        <v>21</v>
      </c>
      <c r="Q1160" s="5">
        <v>45378.442361111112</v>
      </c>
    </row>
    <row r="1161" spans="1:17" x14ac:dyDescent="0.3">
      <c r="A1161" s="2" t="s">
        <v>562</v>
      </c>
      <c r="B1161" s="2" t="s">
        <v>18</v>
      </c>
      <c r="C1161" s="1"/>
      <c r="D1161" s="4">
        <v>45348</v>
      </c>
      <c r="E1161" s="2">
        <v>275</v>
      </c>
      <c r="F1161" s="2" t="s">
        <v>19</v>
      </c>
      <c r="G1161" s="1"/>
      <c r="H1161" s="1"/>
      <c r="I1161" s="1"/>
      <c r="J1161" s="1"/>
      <c r="K1161" s="1"/>
      <c r="L1161" s="1"/>
      <c r="M1161" s="1"/>
      <c r="N1161" s="1"/>
      <c r="O1161" s="2" t="s">
        <v>20</v>
      </c>
      <c r="P1161" s="2" t="s">
        <v>21</v>
      </c>
      <c r="Q1161" s="5">
        <v>45378.442361111112</v>
      </c>
    </row>
    <row r="1162" spans="1:17" x14ac:dyDescent="0.3">
      <c r="A1162" s="2" t="s">
        <v>562</v>
      </c>
      <c r="B1162" s="2" t="s">
        <v>18</v>
      </c>
      <c r="C1162" s="1"/>
      <c r="D1162" s="4">
        <v>45334</v>
      </c>
      <c r="E1162" s="2">
        <v>282</v>
      </c>
      <c r="F1162" s="2" t="s">
        <v>19</v>
      </c>
      <c r="G1162" s="1"/>
      <c r="H1162" s="1"/>
      <c r="I1162" s="1"/>
      <c r="J1162" s="1"/>
      <c r="K1162" s="1"/>
      <c r="L1162" s="1"/>
      <c r="M1162" s="1"/>
      <c r="N1162" s="1"/>
      <c r="O1162" s="2" t="s">
        <v>20</v>
      </c>
      <c r="P1162" s="2" t="s">
        <v>21</v>
      </c>
      <c r="Q1162" s="5">
        <v>45378.442361111112</v>
      </c>
    </row>
    <row r="1163" spans="1:17" x14ac:dyDescent="0.3">
      <c r="A1163" s="2" t="s">
        <v>562</v>
      </c>
      <c r="B1163" s="2" t="s">
        <v>18</v>
      </c>
      <c r="C1163" s="1"/>
      <c r="D1163" s="4">
        <v>45331</v>
      </c>
      <c r="E1163" s="2">
        <v>285</v>
      </c>
      <c r="F1163" s="2" t="s">
        <v>19</v>
      </c>
      <c r="G1163" s="1"/>
      <c r="H1163" s="1"/>
      <c r="I1163" s="1"/>
      <c r="J1163" s="1"/>
      <c r="K1163" s="1"/>
      <c r="L1163" s="1"/>
      <c r="M1163" s="1"/>
      <c r="N1163" s="1"/>
      <c r="O1163" s="2" t="s">
        <v>20</v>
      </c>
      <c r="P1163" s="2" t="s">
        <v>21</v>
      </c>
      <c r="Q1163" s="5">
        <v>45378.442361111112</v>
      </c>
    </row>
    <row r="1164" spans="1:17" x14ac:dyDescent="0.3">
      <c r="A1164" s="2" t="s">
        <v>562</v>
      </c>
      <c r="B1164" s="2" t="s">
        <v>18</v>
      </c>
      <c r="C1164" s="1"/>
      <c r="D1164" s="4">
        <v>45323</v>
      </c>
      <c r="E1164" s="2">
        <v>308</v>
      </c>
      <c r="F1164" s="2" t="s">
        <v>19</v>
      </c>
      <c r="G1164" s="1"/>
      <c r="H1164" s="1"/>
      <c r="I1164" s="1"/>
      <c r="J1164" s="1"/>
      <c r="K1164" s="1"/>
      <c r="L1164" s="1"/>
      <c r="M1164" s="1"/>
      <c r="N1164" s="1"/>
      <c r="O1164" s="2" t="s">
        <v>20</v>
      </c>
      <c r="P1164" s="2" t="s">
        <v>21</v>
      </c>
      <c r="Q1164" s="5">
        <v>45378.442361111112</v>
      </c>
    </row>
    <row r="1165" spans="1:17" x14ac:dyDescent="0.3">
      <c r="A1165" s="2" t="s">
        <v>562</v>
      </c>
      <c r="B1165" s="2" t="s">
        <v>18</v>
      </c>
      <c r="C1165" s="1"/>
      <c r="D1165" s="4">
        <v>45323</v>
      </c>
      <c r="E1165" s="2">
        <v>308</v>
      </c>
      <c r="F1165" s="2" t="s">
        <v>19</v>
      </c>
      <c r="G1165" s="1"/>
      <c r="H1165" s="1"/>
      <c r="I1165" s="1"/>
      <c r="J1165" s="1"/>
      <c r="K1165" s="1"/>
      <c r="L1165" s="1"/>
      <c r="M1165" s="1"/>
      <c r="N1165" s="1"/>
      <c r="O1165" s="2" t="s">
        <v>20</v>
      </c>
      <c r="P1165" s="2" t="s">
        <v>21</v>
      </c>
      <c r="Q1165" s="5">
        <v>45378.442361111112</v>
      </c>
    </row>
    <row r="1166" spans="1:17" x14ac:dyDescent="0.3">
      <c r="A1166" s="2" t="s">
        <v>562</v>
      </c>
      <c r="B1166" s="2" t="s">
        <v>18</v>
      </c>
      <c r="C1166" s="1"/>
      <c r="D1166" s="4">
        <v>45323</v>
      </c>
      <c r="E1166" s="2">
        <v>350</v>
      </c>
      <c r="F1166" s="2" t="s">
        <v>19</v>
      </c>
      <c r="G1166" s="1"/>
      <c r="H1166" s="1"/>
      <c r="I1166" s="1"/>
      <c r="J1166" s="1"/>
      <c r="K1166" s="1"/>
      <c r="L1166" s="1"/>
      <c r="M1166" s="1"/>
      <c r="N1166" s="1"/>
      <c r="O1166" s="2" t="s">
        <v>20</v>
      </c>
      <c r="P1166" s="2" t="s">
        <v>21</v>
      </c>
      <c r="Q1166" s="5">
        <v>45378.442361111112</v>
      </c>
    </row>
    <row r="1167" spans="1:17" x14ac:dyDescent="0.3">
      <c r="A1167" s="2" t="s">
        <v>562</v>
      </c>
      <c r="B1167" s="2" t="s">
        <v>7</v>
      </c>
      <c r="C1167" s="1"/>
      <c r="D1167" s="4">
        <v>45307</v>
      </c>
      <c r="E1167" s="2">
        <v>25</v>
      </c>
      <c r="F1167" s="1"/>
      <c r="G1167" s="1"/>
      <c r="H1167" s="2" t="s">
        <v>40</v>
      </c>
      <c r="I1167" s="2" t="s">
        <v>91</v>
      </c>
      <c r="J1167" s="2">
        <v>1</v>
      </c>
      <c r="K1167" s="1"/>
      <c r="L1167" s="1"/>
      <c r="M1167" s="1"/>
      <c r="N1167" s="4">
        <v>45351</v>
      </c>
      <c r="O1167" s="2" t="s">
        <v>20</v>
      </c>
      <c r="P1167" s="2" t="s">
        <v>21</v>
      </c>
      <c r="Q1167" s="5">
        <v>45378.442361111112</v>
      </c>
    </row>
    <row r="1168" spans="1:17" x14ac:dyDescent="0.3">
      <c r="A1168" s="2" t="s">
        <v>562</v>
      </c>
      <c r="B1168" s="2" t="s">
        <v>7</v>
      </c>
      <c r="C1168" s="1"/>
      <c r="D1168" s="4">
        <v>45350</v>
      </c>
      <c r="E1168" s="2">
        <v>60</v>
      </c>
      <c r="F1168" s="1"/>
      <c r="G1168" s="1"/>
      <c r="H1168" s="2" t="s">
        <v>40</v>
      </c>
      <c r="I1168" s="2" t="s">
        <v>563</v>
      </c>
      <c r="J1168" s="2">
        <v>1</v>
      </c>
      <c r="K1168" s="1"/>
      <c r="L1168" s="1"/>
      <c r="M1168" s="1"/>
      <c r="N1168" s="4">
        <v>45351</v>
      </c>
      <c r="O1168" s="2" t="s">
        <v>20</v>
      </c>
      <c r="P1168" s="2" t="s">
        <v>21</v>
      </c>
      <c r="Q1168" s="5">
        <v>45378.442361111112</v>
      </c>
    </row>
    <row r="1169" spans="1:17" ht="27.6" x14ac:dyDescent="0.3">
      <c r="A1169" s="2" t="s">
        <v>562</v>
      </c>
      <c r="B1169" s="2" t="s">
        <v>7</v>
      </c>
      <c r="C1169" s="1"/>
      <c r="D1169" s="4">
        <v>45338</v>
      </c>
      <c r="E1169" s="2">
        <v>63</v>
      </c>
      <c r="F1169" s="1"/>
      <c r="G1169" s="1"/>
      <c r="H1169" s="2" t="s">
        <v>24</v>
      </c>
      <c r="I1169" s="2" t="s">
        <v>555</v>
      </c>
      <c r="J1169" s="2">
        <v>1</v>
      </c>
      <c r="K1169" s="1"/>
      <c r="L1169" s="1"/>
      <c r="M1169" s="1"/>
      <c r="N1169" s="4">
        <v>45351</v>
      </c>
      <c r="O1169" s="2" t="s">
        <v>20</v>
      </c>
      <c r="P1169" s="2" t="s">
        <v>21</v>
      </c>
      <c r="Q1169" s="5">
        <v>45378.442361111112</v>
      </c>
    </row>
    <row r="1170" spans="1:17" ht="27.6" x14ac:dyDescent="0.3">
      <c r="A1170" s="2" t="s">
        <v>562</v>
      </c>
      <c r="B1170" s="2" t="s">
        <v>7</v>
      </c>
      <c r="C1170" s="1"/>
      <c r="D1170" s="4">
        <v>45334</v>
      </c>
      <c r="E1170" s="2">
        <v>71</v>
      </c>
      <c r="F1170" s="1"/>
      <c r="G1170" s="1"/>
      <c r="H1170" s="2" t="s">
        <v>24</v>
      </c>
      <c r="I1170" s="2" t="s">
        <v>551</v>
      </c>
      <c r="J1170" s="2">
        <v>1</v>
      </c>
      <c r="K1170" s="1"/>
      <c r="L1170" s="1"/>
      <c r="M1170" s="1"/>
      <c r="N1170" s="4">
        <v>45351</v>
      </c>
      <c r="O1170" s="2" t="s">
        <v>20</v>
      </c>
      <c r="P1170" s="2" t="s">
        <v>21</v>
      </c>
      <c r="Q1170" s="5">
        <v>45378.442361111112</v>
      </c>
    </row>
    <row r="1171" spans="1:17" ht="27.6" x14ac:dyDescent="0.3">
      <c r="A1171" s="2" t="s">
        <v>562</v>
      </c>
      <c r="B1171" s="2" t="s">
        <v>7</v>
      </c>
      <c r="C1171" s="1"/>
      <c r="D1171" s="4">
        <v>45334</v>
      </c>
      <c r="E1171" s="2">
        <v>84</v>
      </c>
      <c r="F1171" s="1"/>
      <c r="G1171" s="1"/>
      <c r="H1171" s="2" t="s">
        <v>24</v>
      </c>
      <c r="I1171" s="2" t="s">
        <v>551</v>
      </c>
      <c r="J1171" s="2">
        <v>2</v>
      </c>
      <c r="K1171" s="1"/>
      <c r="L1171" s="1"/>
      <c r="M1171" s="1"/>
      <c r="N1171" s="4">
        <v>45351</v>
      </c>
      <c r="O1171" s="2" t="s">
        <v>20</v>
      </c>
      <c r="P1171" s="2" t="s">
        <v>21</v>
      </c>
      <c r="Q1171" s="5">
        <v>45378.442361111112</v>
      </c>
    </row>
    <row r="1172" spans="1:17" ht="27.6" x14ac:dyDescent="0.3">
      <c r="A1172" s="2" t="s">
        <v>562</v>
      </c>
      <c r="B1172" s="2" t="s">
        <v>7</v>
      </c>
      <c r="C1172" s="1"/>
      <c r="D1172" s="4">
        <v>45351</v>
      </c>
      <c r="E1172" s="2">
        <v>100</v>
      </c>
      <c r="F1172" s="1"/>
      <c r="G1172" s="1"/>
      <c r="H1172" s="2" t="s">
        <v>22</v>
      </c>
      <c r="I1172" s="2" t="s">
        <v>540</v>
      </c>
      <c r="J1172" s="2">
        <v>53</v>
      </c>
      <c r="K1172" s="1"/>
      <c r="L1172" s="1"/>
      <c r="M1172" s="1"/>
      <c r="N1172" s="4">
        <v>45351</v>
      </c>
      <c r="O1172" s="2" t="s">
        <v>20</v>
      </c>
      <c r="P1172" s="2" t="s">
        <v>21</v>
      </c>
      <c r="Q1172" s="5">
        <v>45378.442361111112</v>
      </c>
    </row>
    <row r="1173" spans="1:17" ht="27.6" x14ac:dyDescent="0.3">
      <c r="A1173" s="2" t="s">
        <v>562</v>
      </c>
      <c r="B1173" s="2" t="s">
        <v>7</v>
      </c>
      <c r="C1173" s="1"/>
      <c r="D1173" s="4">
        <v>45322</v>
      </c>
      <c r="E1173" s="2">
        <v>100</v>
      </c>
      <c r="F1173" s="1"/>
      <c r="G1173" s="1"/>
      <c r="H1173" s="2" t="s">
        <v>24</v>
      </c>
      <c r="I1173" s="2" t="s">
        <v>490</v>
      </c>
      <c r="J1173" s="2">
        <v>52</v>
      </c>
      <c r="K1173" s="1"/>
      <c r="L1173" s="1"/>
      <c r="M1173" s="1"/>
      <c r="N1173" s="4">
        <v>45351</v>
      </c>
      <c r="O1173" s="2" t="s">
        <v>20</v>
      </c>
      <c r="P1173" s="2" t="s">
        <v>21</v>
      </c>
      <c r="Q1173" s="5">
        <v>45378.442361111112</v>
      </c>
    </row>
    <row r="1174" spans="1:17" ht="27.6" x14ac:dyDescent="0.3">
      <c r="A1174" s="2" t="s">
        <v>562</v>
      </c>
      <c r="B1174" s="2" t="s">
        <v>7</v>
      </c>
      <c r="C1174" s="1"/>
      <c r="D1174" s="4">
        <v>45351</v>
      </c>
      <c r="E1174" s="2">
        <v>126</v>
      </c>
      <c r="F1174" s="1"/>
      <c r="G1174" s="1"/>
      <c r="H1174" s="2" t="s">
        <v>22</v>
      </c>
      <c r="I1174" s="2" t="s">
        <v>540</v>
      </c>
      <c r="J1174" s="2">
        <v>54</v>
      </c>
      <c r="K1174" s="1"/>
      <c r="L1174" s="1"/>
      <c r="M1174" s="1"/>
      <c r="N1174" s="4">
        <v>45351</v>
      </c>
      <c r="O1174" s="2" t="s">
        <v>20</v>
      </c>
      <c r="P1174" s="2" t="s">
        <v>21</v>
      </c>
      <c r="Q1174" s="5">
        <v>45378.442361111112</v>
      </c>
    </row>
    <row r="1175" spans="1:17" ht="27.6" x14ac:dyDescent="0.3">
      <c r="A1175" s="2" t="s">
        <v>562</v>
      </c>
      <c r="B1175" s="2" t="s">
        <v>7</v>
      </c>
      <c r="C1175" s="1"/>
      <c r="D1175" s="4">
        <v>45351</v>
      </c>
      <c r="E1175" s="2">
        <v>126</v>
      </c>
      <c r="F1175" s="1"/>
      <c r="G1175" s="1"/>
      <c r="H1175" s="2" t="s">
        <v>22</v>
      </c>
      <c r="I1175" s="2" t="s">
        <v>540</v>
      </c>
      <c r="J1175" s="2">
        <v>55</v>
      </c>
      <c r="K1175" s="1"/>
      <c r="L1175" s="1"/>
      <c r="M1175" s="1"/>
      <c r="N1175" s="4">
        <v>45351</v>
      </c>
      <c r="O1175" s="2" t="s">
        <v>20</v>
      </c>
      <c r="P1175" s="2" t="s">
        <v>21</v>
      </c>
      <c r="Q1175" s="5">
        <v>45378.442361111112</v>
      </c>
    </row>
    <row r="1176" spans="1:17" ht="27.6" x14ac:dyDescent="0.3">
      <c r="A1176" s="2" t="s">
        <v>562</v>
      </c>
      <c r="B1176" s="2" t="s">
        <v>7</v>
      </c>
      <c r="C1176" s="1"/>
      <c r="D1176" s="4">
        <v>45334</v>
      </c>
      <c r="E1176" s="2">
        <v>137</v>
      </c>
      <c r="F1176" s="1"/>
      <c r="G1176" s="1"/>
      <c r="H1176" s="2" t="s">
        <v>24</v>
      </c>
      <c r="I1176" s="2" t="s">
        <v>551</v>
      </c>
      <c r="J1176" s="2">
        <v>3</v>
      </c>
      <c r="K1176" s="1"/>
      <c r="L1176" s="1"/>
      <c r="M1176" s="1"/>
      <c r="N1176" s="4">
        <v>45351</v>
      </c>
      <c r="O1176" s="2" t="s">
        <v>20</v>
      </c>
      <c r="P1176" s="2" t="s">
        <v>21</v>
      </c>
      <c r="Q1176" s="5">
        <v>45378.442361111112</v>
      </c>
    </row>
    <row r="1177" spans="1:17" ht="27.6" x14ac:dyDescent="0.3">
      <c r="A1177" s="2" t="s">
        <v>562</v>
      </c>
      <c r="B1177" s="2" t="s">
        <v>7</v>
      </c>
      <c r="C1177" s="1"/>
      <c r="D1177" s="4">
        <v>45351</v>
      </c>
      <c r="E1177" s="2">
        <v>154.91</v>
      </c>
      <c r="F1177" s="1"/>
      <c r="G1177" s="1"/>
      <c r="H1177" s="2" t="s">
        <v>22</v>
      </c>
      <c r="I1177" s="2" t="s">
        <v>540</v>
      </c>
      <c r="J1177" s="2">
        <v>56</v>
      </c>
      <c r="K1177" s="1"/>
      <c r="L1177" s="1"/>
      <c r="M1177" s="1"/>
      <c r="N1177" s="4">
        <v>45351</v>
      </c>
      <c r="O1177" s="2" t="s">
        <v>20</v>
      </c>
      <c r="P1177" s="2" t="s">
        <v>21</v>
      </c>
      <c r="Q1177" s="5">
        <v>45378.442361111112</v>
      </c>
    </row>
    <row r="1178" spans="1:17" ht="27.6" x14ac:dyDescent="0.3">
      <c r="A1178" s="2" t="s">
        <v>562</v>
      </c>
      <c r="B1178" s="2" t="s">
        <v>7</v>
      </c>
      <c r="C1178" s="1"/>
      <c r="D1178" s="4">
        <v>45351</v>
      </c>
      <c r="E1178" s="2">
        <v>210</v>
      </c>
      <c r="F1178" s="1"/>
      <c r="G1178" s="1"/>
      <c r="H1178" s="2" t="s">
        <v>22</v>
      </c>
      <c r="I1178" s="2" t="s">
        <v>540</v>
      </c>
      <c r="J1178" s="2">
        <v>57</v>
      </c>
      <c r="K1178" s="1"/>
      <c r="L1178" s="1"/>
      <c r="M1178" s="1"/>
      <c r="N1178" s="4">
        <v>45351</v>
      </c>
      <c r="O1178" s="2" t="s">
        <v>20</v>
      </c>
      <c r="P1178" s="2" t="s">
        <v>21</v>
      </c>
      <c r="Q1178" s="5">
        <v>45378.442361111112</v>
      </c>
    </row>
    <row r="1179" spans="1:17" ht="27.6" x14ac:dyDescent="0.3">
      <c r="A1179" s="2" t="s">
        <v>562</v>
      </c>
      <c r="B1179" s="2" t="s">
        <v>7</v>
      </c>
      <c r="C1179" s="1"/>
      <c r="D1179" s="4">
        <v>45351</v>
      </c>
      <c r="E1179" s="2">
        <v>221</v>
      </c>
      <c r="F1179" s="1"/>
      <c r="G1179" s="1"/>
      <c r="H1179" s="2" t="s">
        <v>159</v>
      </c>
      <c r="I1179" s="2" t="s">
        <v>556</v>
      </c>
      <c r="J1179" s="2">
        <v>1</v>
      </c>
      <c r="K1179" s="1"/>
      <c r="L1179" s="1"/>
      <c r="M1179" s="1"/>
      <c r="N1179" s="4">
        <v>45351</v>
      </c>
      <c r="O1179" s="2" t="s">
        <v>20</v>
      </c>
      <c r="P1179" s="2" t="s">
        <v>21</v>
      </c>
      <c r="Q1179" s="5">
        <v>45378.442361111112</v>
      </c>
    </row>
    <row r="1180" spans="1:17" ht="27.6" x14ac:dyDescent="0.3">
      <c r="A1180" s="2" t="s">
        <v>562</v>
      </c>
      <c r="B1180" s="2" t="s">
        <v>7</v>
      </c>
      <c r="C1180" s="1"/>
      <c r="D1180" s="4">
        <v>45349</v>
      </c>
      <c r="E1180" s="2">
        <v>275</v>
      </c>
      <c r="F1180" s="1"/>
      <c r="G1180" s="1"/>
      <c r="H1180" s="2" t="s">
        <v>22</v>
      </c>
      <c r="I1180" s="2" t="s">
        <v>178</v>
      </c>
      <c r="J1180" s="2">
        <v>1</v>
      </c>
      <c r="K1180" s="1"/>
      <c r="L1180" s="1"/>
      <c r="M1180" s="1"/>
      <c r="N1180" s="4">
        <v>45351</v>
      </c>
      <c r="O1180" s="2" t="s">
        <v>20</v>
      </c>
      <c r="P1180" s="2" t="s">
        <v>21</v>
      </c>
      <c r="Q1180" s="5">
        <v>45378.442361111112</v>
      </c>
    </row>
    <row r="1181" spans="1:17" ht="27.6" x14ac:dyDescent="0.3">
      <c r="A1181" s="2" t="s">
        <v>562</v>
      </c>
      <c r="B1181" s="2" t="s">
        <v>7</v>
      </c>
      <c r="C1181" s="1"/>
      <c r="D1181" s="4">
        <v>45334</v>
      </c>
      <c r="E1181" s="2">
        <v>282</v>
      </c>
      <c r="F1181" s="1"/>
      <c r="G1181" s="1"/>
      <c r="H1181" s="2" t="s">
        <v>24</v>
      </c>
      <c r="I1181" s="2" t="s">
        <v>551</v>
      </c>
      <c r="J1181" s="2">
        <v>4</v>
      </c>
      <c r="K1181" s="1"/>
      <c r="L1181" s="1"/>
      <c r="M1181" s="1"/>
      <c r="N1181" s="4">
        <v>45351</v>
      </c>
      <c r="O1181" s="2" t="s">
        <v>20</v>
      </c>
      <c r="P1181" s="2" t="s">
        <v>21</v>
      </c>
      <c r="Q1181" s="5">
        <v>45378.442361111112</v>
      </c>
    </row>
    <row r="1182" spans="1:17" ht="27.6" x14ac:dyDescent="0.3">
      <c r="A1182" s="2" t="s">
        <v>562</v>
      </c>
      <c r="B1182" s="2" t="s">
        <v>7</v>
      </c>
      <c r="C1182" s="1"/>
      <c r="D1182" s="4">
        <v>45334</v>
      </c>
      <c r="E1182" s="2">
        <v>285</v>
      </c>
      <c r="F1182" s="1"/>
      <c r="G1182" s="1"/>
      <c r="H1182" s="2" t="s">
        <v>24</v>
      </c>
      <c r="I1182" s="2" t="s">
        <v>551</v>
      </c>
      <c r="J1182" s="2">
        <v>5</v>
      </c>
      <c r="K1182" s="1"/>
      <c r="L1182" s="1"/>
      <c r="M1182" s="1"/>
      <c r="N1182" s="4">
        <v>45351</v>
      </c>
      <c r="O1182" s="2" t="s">
        <v>20</v>
      </c>
      <c r="P1182" s="2" t="s">
        <v>21</v>
      </c>
      <c r="Q1182" s="5">
        <v>45378.442361111112</v>
      </c>
    </row>
    <row r="1183" spans="1:17" ht="27.6" x14ac:dyDescent="0.3">
      <c r="A1183" s="2" t="s">
        <v>562</v>
      </c>
      <c r="B1183" s="2" t="s">
        <v>7</v>
      </c>
      <c r="C1183" s="1"/>
      <c r="D1183" s="4">
        <v>45351</v>
      </c>
      <c r="E1183" s="2">
        <v>308</v>
      </c>
      <c r="F1183" s="1"/>
      <c r="G1183" s="1"/>
      <c r="H1183" s="2" t="s">
        <v>22</v>
      </c>
      <c r="I1183" s="2" t="s">
        <v>540</v>
      </c>
      <c r="J1183" s="2">
        <v>60</v>
      </c>
      <c r="K1183" s="1"/>
      <c r="L1183" s="1"/>
      <c r="M1183" s="1"/>
      <c r="N1183" s="4">
        <v>45351</v>
      </c>
      <c r="O1183" s="2" t="s">
        <v>20</v>
      </c>
      <c r="P1183" s="2" t="s">
        <v>21</v>
      </c>
      <c r="Q1183" s="5">
        <v>45378.442361111112</v>
      </c>
    </row>
    <row r="1184" spans="1:17" ht="27.6" x14ac:dyDescent="0.3">
      <c r="A1184" s="2" t="s">
        <v>562</v>
      </c>
      <c r="B1184" s="2" t="s">
        <v>7</v>
      </c>
      <c r="C1184" s="1"/>
      <c r="D1184" s="4">
        <v>45351</v>
      </c>
      <c r="E1184" s="2">
        <v>308</v>
      </c>
      <c r="F1184" s="1"/>
      <c r="G1184" s="1"/>
      <c r="H1184" s="2" t="s">
        <v>22</v>
      </c>
      <c r="I1184" s="2" t="s">
        <v>540</v>
      </c>
      <c r="J1184" s="2">
        <v>59</v>
      </c>
      <c r="K1184" s="1"/>
      <c r="L1184" s="1"/>
      <c r="M1184" s="1"/>
      <c r="N1184" s="4">
        <v>45351</v>
      </c>
      <c r="O1184" s="2" t="s">
        <v>20</v>
      </c>
      <c r="P1184" s="2" t="s">
        <v>21</v>
      </c>
      <c r="Q1184" s="5">
        <v>45378.442361111112</v>
      </c>
    </row>
    <row r="1185" spans="1:17" ht="27.6" x14ac:dyDescent="0.3">
      <c r="A1185" s="2" t="s">
        <v>562</v>
      </c>
      <c r="B1185" s="2" t="s">
        <v>7</v>
      </c>
      <c r="C1185" s="1"/>
      <c r="D1185" s="4">
        <v>45351</v>
      </c>
      <c r="E1185" s="2">
        <v>350</v>
      </c>
      <c r="F1185" s="1"/>
      <c r="G1185" s="1"/>
      <c r="H1185" s="2" t="s">
        <v>22</v>
      </c>
      <c r="I1185" s="2" t="s">
        <v>540</v>
      </c>
      <c r="J1185" s="2">
        <v>61</v>
      </c>
      <c r="K1185" s="1"/>
      <c r="L1185" s="1"/>
      <c r="M1185" s="1"/>
      <c r="N1185" s="4">
        <v>45351</v>
      </c>
      <c r="O1185" s="2" t="s">
        <v>20</v>
      </c>
      <c r="P1185" s="2" t="s">
        <v>21</v>
      </c>
      <c r="Q1185" s="5">
        <v>45378.442361111112</v>
      </c>
    </row>
    <row r="1186" spans="1:17" x14ac:dyDescent="0.3">
      <c r="A1186" s="2" t="s">
        <v>564</v>
      </c>
      <c r="B1186" s="2" t="s">
        <v>18</v>
      </c>
      <c r="C1186" s="1"/>
      <c r="D1186" s="4">
        <v>45331</v>
      </c>
      <c r="E1186" s="2">
        <v>526</v>
      </c>
      <c r="F1186" s="2" t="s">
        <v>19</v>
      </c>
      <c r="G1186" s="1"/>
      <c r="H1186" s="1"/>
      <c r="I1186" s="1"/>
      <c r="J1186" s="1"/>
      <c r="K1186" s="1"/>
      <c r="L1186" s="1"/>
      <c r="M1186" s="1"/>
      <c r="N1186" s="1"/>
      <c r="O1186" s="2" t="s">
        <v>20</v>
      </c>
      <c r="P1186" s="2" t="s">
        <v>21</v>
      </c>
      <c r="Q1186" s="5">
        <v>45378.443749999999</v>
      </c>
    </row>
    <row r="1187" spans="1:17" x14ac:dyDescent="0.3">
      <c r="A1187" s="2" t="s">
        <v>564</v>
      </c>
      <c r="B1187" s="2" t="s">
        <v>18</v>
      </c>
      <c r="C1187" s="1"/>
      <c r="D1187" s="4">
        <v>45351</v>
      </c>
      <c r="E1187" s="2">
        <v>600</v>
      </c>
      <c r="F1187" s="2" t="s">
        <v>19</v>
      </c>
      <c r="G1187" s="1"/>
      <c r="H1187" s="1"/>
      <c r="I1187" s="1"/>
      <c r="J1187" s="1"/>
      <c r="K1187" s="1"/>
      <c r="L1187" s="1"/>
      <c r="M1187" s="1"/>
      <c r="N1187" s="1"/>
      <c r="O1187" s="2" t="s">
        <v>20</v>
      </c>
      <c r="P1187" s="2" t="s">
        <v>21</v>
      </c>
      <c r="Q1187" s="5">
        <v>45378.443749999999</v>
      </c>
    </row>
    <row r="1188" spans="1:17" ht="27.6" x14ac:dyDescent="0.3">
      <c r="A1188" s="2" t="s">
        <v>564</v>
      </c>
      <c r="B1188" s="2" t="s">
        <v>7</v>
      </c>
      <c r="C1188" s="1"/>
      <c r="D1188" s="4">
        <v>45334</v>
      </c>
      <c r="E1188" s="2">
        <v>526</v>
      </c>
      <c r="F1188" s="1"/>
      <c r="G1188" s="1"/>
      <c r="H1188" s="2" t="s">
        <v>24</v>
      </c>
      <c r="I1188" s="2" t="s">
        <v>551</v>
      </c>
      <c r="J1188" s="2">
        <v>7</v>
      </c>
      <c r="K1188" s="1"/>
      <c r="L1188" s="1"/>
      <c r="M1188" s="1"/>
      <c r="N1188" s="4">
        <v>45351</v>
      </c>
      <c r="O1188" s="2" t="s">
        <v>20</v>
      </c>
      <c r="P1188" s="2" t="s">
        <v>21</v>
      </c>
      <c r="Q1188" s="5">
        <v>45378.443749999999</v>
      </c>
    </row>
    <row r="1189" spans="1:17" ht="27.6" x14ac:dyDescent="0.3">
      <c r="A1189" s="2" t="s">
        <v>564</v>
      </c>
      <c r="B1189" s="2" t="s">
        <v>7</v>
      </c>
      <c r="C1189" s="1"/>
      <c r="D1189" s="4">
        <v>45351</v>
      </c>
      <c r="E1189" s="2">
        <v>600</v>
      </c>
      <c r="F1189" s="1"/>
      <c r="G1189" s="1"/>
      <c r="H1189" s="2" t="s">
        <v>159</v>
      </c>
      <c r="I1189" s="2" t="s">
        <v>556</v>
      </c>
      <c r="J1189" s="2">
        <v>3</v>
      </c>
      <c r="K1189" s="1"/>
      <c r="L1189" s="1"/>
      <c r="M1189" s="1"/>
      <c r="N1189" s="4">
        <v>45351</v>
      </c>
      <c r="O1189" s="2" t="s">
        <v>20</v>
      </c>
      <c r="P1189" s="2" t="s">
        <v>21</v>
      </c>
      <c r="Q1189" s="5">
        <v>45378.443749999999</v>
      </c>
    </row>
    <row r="1190" spans="1:17" x14ac:dyDescent="0.3">
      <c r="A1190" s="2" t="s">
        <v>565</v>
      </c>
      <c r="B1190" s="2" t="s">
        <v>18</v>
      </c>
      <c r="C1190" s="1"/>
      <c r="D1190" s="4">
        <v>45362</v>
      </c>
      <c r="E1190" s="2">
        <v>978576.64</v>
      </c>
      <c r="F1190" s="2" t="s">
        <v>19</v>
      </c>
      <c r="G1190" s="1"/>
      <c r="H1190" s="1"/>
      <c r="I1190" s="1"/>
      <c r="J1190" s="1"/>
      <c r="K1190" s="1"/>
      <c r="L1190" s="1"/>
      <c r="M1190" s="1"/>
      <c r="N1190" s="1"/>
      <c r="O1190" s="2" t="s">
        <v>20</v>
      </c>
      <c r="P1190" s="2" t="s">
        <v>21</v>
      </c>
      <c r="Q1190" s="5">
        <v>45378.447916666664</v>
      </c>
    </row>
    <row r="1191" spans="1:17" x14ac:dyDescent="0.3">
      <c r="A1191" s="2" t="s">
        <v>565</v>
      </c>
      <c r="B1191" s="2" t="s">
        <v>7</v>
      </c>
      <c r="C1191" s="1"/>
      <c r="D1191" s="4">
        <v>45359</v>
      </c>
      <c r="E1191" s="2">
        <v>971077.1</v>
      </c>
      <c r="F1191" s="1"/>
      <c r="G1191" s="1"/>
      <c r="H1191" s="2" t="s">
        <v>40</v>
      </c>
      <c r="I1191" s="2" t="s">
        <v>566</v>
      </c>
      <c r="J1191" s="2">
        <v>2</v>
      </c>
      <c r="K1191" s="1"/>
      <c r="L1191" s="1"/>
      <c r="M1191" s="1"/>
      <c r="N1191" s="4">
        <v>45362</v>
      </c>
      <c r="O1191" s="2" t="s">
        <v>20</v>
      </c>
      <c r="P1191" s="2" t="s">
        <v>21</v>
      </c>
      <c r="Q1191" s="5">
        <v>45378.447916666664</v>
      </c>
    </row>
    <row r="1192" spans="1:17" x14ac:dyDescent="0.3">
      <c r="A1192" s="2" t="s">
        <v>565</v>
      </c>
      <c r="B1192" s="2" t="s">
        <v>7</v>
      </c>
      <c r="C1192" s="1"/>
      <c r="D1192" s="4">
        <v>45359</v>
      </c>
      <c r="E1192" s="2">
        <v>7499.54</v>
      </c>
      <c r="F1192" s="1"/>
      <c r="G1192" s="1"/>
      <c r="H1192" s="2" t="s">
        <v>40</v>
      </c>
      <c r="I1192" s="2" t="s">
        <v>566</v>
      </c>
      <c r="J1192" s="2">
        <v>1</v>
      </c>
      <c r="K1192" s="1"/>
      <c r="L1192" s="1"/>
      <c r="M1192" s="1"/>
      <c r="N1192" s="4">
        <v>45362</v>
      </c>
      <c r="O1192" s="2" t="s">
        <v>20</v>
      </c>
      <c r="P1192" s="2" t="s">
        <v>21</v>
      </c>
      <c r="Q1192" s="5">
        <v>45378.447916666664</v>
      </c>
    </row>
    <row r="1193" spans="1:17" x14ac:dyDescent="0.3">
      <c r="A1193" s="2" t="s">
        <v>567</v>
      </c>
      <c r="B1193" s="2" t="s">
        <v>18</v>
      </c>
      <c r="C1193" s="1"/>
      <c r="D1193" s="4">
        <v>45364</v>
      </c>
      <c r="E1193" s="2">
        <v>302862.88</v>
      </c>
      <c r="F1193" s="2" t="s">
        <v>19</v>
      </c>
      <c r="G1193" s="1"/>
      <c r="H1193" s="1"/>
      <c r="I1193" s="1"/>
      <c r="J1193" s="1"/>
      <c r="K1193" s="1"/>
      <c r="L1193" s="1"/>
      <c r="M1193" s="1"/>
      <c r="N1193" s="1"/>
      <c r="O1193" s="2" t="s">
        <v>20</v>
      </c>
      <c r="P1193" s="2" t="s">
        <v>21</v>
      </c>
      <c r="Q1193" s="5">
        <v>45378.448611111111</v>
      </c>
    </row>
    <row r="1194" spans="1:17" ht="27.6" x14ac:dyDescent="0.3">
      <c r="A1194" s="2" t="s">
        <v>567</v>
      </c>
      <c r="B1194" s="2" t="s">
        <v>7</v>
      </c>
      <c r="C1194" s="1"/>
      <c r="D1194" s="4">
        <v>45364</v>
      </c>
      <c r="E1194" s="2">
        <v>302862.88</v>
      </c>
      <c r="F1194" s="1"/>
      <c r="G1194" s="1"/>
      <c r="H1194" s="2" t="s">
        <v>22</v>
      </c>
      <c r="I1194" s="2" t="s">
        <v>568</v>
      </c>
      <c r="J1194" s="2">
        <v>1</v>
      </c>
      <c r="K1194" s="1"/>
      <c r="L1194" s="1"/>
      <c r="M1194" s="1"/>
      <c r="N1194" s="4">
        <v>45364</v>
      </c>
      <c r="O1194" s="2" t="s">
        <v>20</v>
      </c>
      <c r="P1194" s="2" t="s">
        <v>21</v>
      </c>
      <c r="Q1194" s="5">
        <v>45378.448611111111</v>
      </c>
    </row>
    <row r="1195" spans="1:17" x14ac:dyDescent="0.3">
      <c r="A1195" s="2" t="s">
        <v>569</v>
      </c>
      <c r="B1195" s="2" t="s">
        <v>18</v>
      </c>
      <c r="C1195" s="1"/>
      <c r="D1195" s="4">
        <v>45330</v>
      </c>
      <c r="E1195" s="2">
        <v>-167</v>
      </c>
      <c r="F1195" s="2" t="s">
        <v>19</v>
      </c>
      <c r="G1195" s="1"/>
      <c r="H1195" s="1"/>
      <c r="I1195" s="1"/>
      <c r="J1195" s="1"/>
      <c r="K1195" s="1"/>
      <c r="L1195" s="1"/>
      <c r="M1195" s="1"/>
      <c r="N1195" s="1"/>
      <c r="O1195" s="2" t="s">
        <v>20</v>
      </c>
      <c r="P1195" s="2" t="s">
        <v>21</v>
      </c>
      <c r="Q1195" s="5">
        <v>45378.453472222223</v>
      </c>
    </row>
    <row r="1196" spans="1:17" x14ac:dyDescent="0.3">
      <c r="A1196" s="2" t="s">
        <v>569</v>
      </c>
      <c r="B1196" s="2" t="s">
        <v>7</v>
      </c>
      <c r="C1196" s="1"/>
      <c r="D1196" s="4">
        <v>45329</v>
      </c>
      <c r="E1196" s="2">
        <v>-1009.7</v>
      </c>
      <c r="F1196" s="1"/>
      <c r="G1196" s="1"/>
      <c r="H1196" s="2" t="s">
        <v>40</v>
      </c>
      <c r="I1196" s="2" t="s">
        <v>570</v>
      </c>
      <c r="J1196" s="2">
        <v>4</v>
      </c>
      <c r="K1196" s="1"/>
      <c r="L1196" s="1"/>
      <c r="M1196" s="1"/>
      <c r="N1196" s="4">
        <v>45330</v>
      </c>
      <c r="O1196" s="2" t="s">
        <v>20</v>
      </c>
      <c r="P1196" s="2" t="s">
        <v>21</v>
      </c>
      <c r="Q1196" s="5">
        <v>45378.453472222223</v>
      </c>
    </row>
    <row r="1197" spans="1:17" x14ac:dyDescent="0.3">
      <c r="A1197" s="2" t="s">
        <v>569</v>
      </c>
      <c r="B1197" s="2" t="s">
        <v>7</v>
      </c>
      <c r="C1197" s="1"/>
      <c r="D1197" s="4">
        <v>45329</v>
      </c>
      <c r="E1197" s="2">
        <v>842.7</v>
      </c>
      <c r="F1197" s="1"/>
      <c r="G1197" s="1"/>
      <c r="H1197" s="2" t="s">
        <v>40</v>
      </c>
      <c r="I1197" s="2" t="s">
        <v>570</v>
      </c>
      <c r="J1197" s="2">
        <v>2</v>
      </c>
      <c r="K1197" s="1"/>
      <c r="L1197" s="1"/>
      <c r="M1197" s="1"/>
      <c r="N1197" s="4">
        <v>45330</v>
      </c>
      <c r="O1197" s="2" t="s">
        <v>20</v>
      </c>
      <c r="P1197" s="2" t="s">
        <v>21</v>
      </c>
      <c r="Q1197" s="5">
        <v>45378.453472222223</v>
      </c>
    </row>
    <row r="1198" spans="1:17" x14ac:dyDescent="0.3">
      <c r="A1198" s="2" t="s">
        <v>569</v>
      </c>
      <c r="B1198" s="2" t="s">
        <v>7</v>
      </c>
      <c r="C1198" s="1"/>
      <c r="D1198" s="4">
        <v>45329</v>
      </c>
      <c r="E1198" s="2">
        <v>-148.91999999999999</v>
      </c>
      <c r="F1198" s="1"/>
      <c r="G1198" s="1"/>
      <c r="H1198" s="2" t="s">
        <v>40</v>
      </c>
      <c r="I1198" s="2" t="s">
        <v>570</v>
      </c>
      <c r="J1198" s="2">
        <v>3</v>
      </c>
      <c r="K1198" s="1"/>
      <c r="L1198" s="1"/>
      <c r="M1198" s="1"/>
      <c r="N1198" s="4">
        <v>45330</v>
      </c>
      <c r="O1198" s="2" t="s">
        <v>20</v>
      </c>
      <c r="P1198" s="2" t="s">
        <v>21</v>
      </c>
      <c r="Q1198" s="5">
        <v>45378.453472222223</v>
      </c>
    </row>
    <row r="1199" spans="1:17" x14ac:dyDescent="0.3">
      <c r="A1199" s="2" t="s">
        <v>569</v>
      </c>
      <c r="B1199" s="2" t="s">
        <v>7</v>
      </c>
      <c r="C1199" s="1"/>
      <c r="D1199" s="4">
        <v>45329</v>
      </c>
      <c r="E1199" s="2">
        <v>148.91999999999999</v>
      </c>
      <c r="F1199" s="1"/>
      <c r="G1199" s="1"/>
      <c r="H1199" s="2" t="s">
        <v>40</v>
      </c>
      <c r="I1199" s="2" t="s">
        <v>570</v>
      </c>
      <c r="J1199" s="2">
        <v>1</v>
      </c>
      <c r="K1199" s="1"/>
      <c r="L1199" s="1"/>
      <c r="M1199" s="1"/>
      <c r="N1199" s="4">
        <v>45330</v>
      </c>
      <c r="O1199" s="2" t="s">
        <v>20</v>
      </c>
      <c r="P1199" s="2" t="s">
        <v>21</v>
      </c>
      <c r="Q1199" s="5">
        <v>45378.453472222223</v>
      </c>
    </row>
    <row r="1200" spans="1:17" x14ac:dyDescent="0.3">
      <c r="A1200" s="2" t="s">
        <v>571</v>
      </c>
      <c r="B1200" s="2" t="s">
        <v>18</v>
      </c>
      <c r="C1200" s="1"/>
      <c r="D1200" s="4">
        <v>45373</v>
      </c>
      <c r="E1200" s="2">
        <v>3500</v>
      </c>
      <c r="F1200" s="2" t="s">
        <v>19</v>
      </c>
      <c r="G1200" s="1"/>
      <c r="H1200" s="1"/>
      <c r="I1200" s="1"/>
      <c r="J1200" s="1"/>
      <c r="K1200" s="1"/>
      <c r="L1200" s="1"/>
      <c r="M1200" s="1"/>
      <c r="N1200" s="1"/>
      <c r="O1200" s="2" t="s">
        <v>20</v>
      </c>
      <c r="P1200" s="2" t="s">
        <v>21</v>
      </c>
      <c r="Q1200" s="5">
        <v>45378.464583333334</v>
      </c>
    </row>
    <row r="1201" spans="1:17" x14ac:dyDescent="0.3">
      <c r="A1201" s="2" t="s">
        <v>571</v>
      </c>
      <c r="B1201" s="2" t="s">
        <v>7</v>
      </c>
      <c r="C1201" s="1"/>
      <c r="D1201" s="4">
        <v>45376</v>
      </c>
      <c r="E1201" s="2">
        <v>80</v>
      </c>
      <c r="F1201" s="1"/>
      <c r="G1201" s="1"/>
      <c r="H1201" s="2" t="s">
        <v>572</v>
      </c>
      <c r="I1201" s="2" t="s">
        <v>573</v>
      </c>
      <c r="J1201" s="2">
        <v>2</v>
      </c>
      <c r="K1201" s="1"/>
      <c r="L1201" s="1"/>
      <c r="M1201" s="1"/>
      <c r="N1201" s="4">
        <v>45373</v>
      </c>
      <c r="O1201" s="2" t="s">
        <v>20</v>
      </c>
      <c r="P1201" s="2" t="s">
        <v>21</v>
      </c>
      <c r="Q1201" s="5">
        <v>45378.464583333334</v>
      </c>
    </row>
    <row r="1202" spans="1:17" x14ac:dyDescent="0.3">
      <c r="A1202" s="2" t="s">
        <v>571</v>
      </c>
      <c r="B1202" s="2" t="s">
        <v>7</v>
      </c>
      <c r="C1202" s="1"/>
      <c r="D1202" s="4">
        <v>45376</v>
      </c>
      <c r="E1202" s="2">
        <v>680</v>
      </c>
      <c r="F1202" s="1"/>
      <c r="G1202" s="1"/>
      <c r="H1202" s="2" t="s">
        <v>572</v>
      </c>
      <c r="I1202" s="2" t="s">
        <v>573</v>
      </c>
      <c r="J1202" s="2">
        <v>3</v>
      </c>
      <c r="K1202" s="1"/>
      <c r="L1202" s="1"/>
      <c r="M1202" s="1"/>
      <c r="N1202" s="4">
        <v>45373</v>
      </c>
      <c r="O1202" s="2" t="s">
        <v>20</v>
      </c>
      <c r="P1202" s="2" t="s">
        <v>21</v>
      </c>
      <c r="Q1202" s="5">
        <v>45378.464583333334</v>
      </c>
    </row>
    <row r="1203" spans="1:17" x14ac:dyDescent="0.3">
      <c r="A1203" s="2" t="s">
        <v>571</v>
      </c>
      <c r="B1203" s="2" t="s">
        <v>7</v>
      </c>
      <c r="C1203" s="1"/>
      <c r="D1203" s="4">
        <v>45376</v>
      </c>
      <c r="E1203" s="2">
        <v>2720</v>
      </c>
      <c r="F1203" s="1"/>
      <c r="G1203" s="1"/>
      <c r="H1203" s="2" t="s">
        <v>572</v>
      </c>
      <c r="I1203" s="2" t="s">
        <v>573</v>
      </c>
      <c r="J1203" s="2">
        <v>4</v>
      </c>
      <c r="K1203" s="1"/>
      <c r="L1203" s="1"/>
      <c r="M1203" s="1"/>
      <c r="N1203" s="4">
        <v>45373</v>
      </c>
      <c r="O1203" s="2" t="s">
        <v>20</v>
      </c>
      <c r="P1203" s="2" t="s">
        <v>21</v>
      </c>
      <c r="Q1203" s="5">
        <v>45378.464583333334</v>
      </c>
    </row>
    <row r="1204" spans="1:17" x14ac:dyDescent="0.3">
      <c r="A1204" s="2" t="s">
        <v>571</v>
      </c>
      <c r="B1204" s="2" t="s">
        <v>7</v>
      </c>
      <c r="C1204" s="1"/>
      <c r="D1204" s="4">
        <v>45376</v>
      </c>
      <c r="E1204" s="2">
        <v>20</v>
      </c>
      <c r="F1204" s="1"/>
      <c r="G1204" s="1"/>
      <c r="H1204" s="2" t="s">
        <v>572</v>
      </c>
      <c r="I1204" s="2" t="s">
        <v>573</v>
      </c>
      <c r="J1204" s="2">
        <v>1</v>
      </c>
      <c r="K1204" s="1"/>
      <c r="L1204" s="1"/>
      <c r="M1204" s="1"/>
      <c r="N1204" s="4">
        <v>45373</v>
      </c>
      <c r="O1204" s="2" t="s">
        <v>20</v>
      </c>
      <c r="P1204" s="2" t="s">
        <v>21</v>
      </c>
      <c r="Q1204" s="5">
        <v>45378.464583333334</v>
      </c>
    </row>
    <row r="1205" spans="1:17" x14ac:dyDescent="0.3">
      <c r="A1205" s="2" t="s">
        <v>574</v>
      </c>
      <c r="B1205" s="2" t="s">
        <v>18</v>
      </c>
      <c r="C1205" s="1"/>
      <c r="D1205" s="4">
        <v>45309</v>
      </c>
      <c r="E1205" s="2">
        <v>5100</v>
      </c>
      <c r="F1205" s="2" t="s">
        <v>19</v>
      </c>
      <c r="G1205" s="1"/>
      <c r="H1205" s="1"/>
      <c r="I1205" s="1"/>
      <c r="J1205" s="1"/>
      <c r="K1205" s="1"/>
      <c r="L1205" s="1"/>
      <c r="M1205" s="1"/>
      <c r="N1205" s="1"/>
      <c r="O1205" s="2" t="s">
        <v>20</v>
      </c>
      <c r="P1205" s="2" t="s">
        <v>21</v>
      </c>
      <c r="Q1205" s="5">
        <v>45378.465277777781</v>
      </c>
    </row>
    <row r="1206" spans="1:17" x14ac:dyDescent="0.3">
      <c r="A1206" s="2" t="s">
        <v>574</v>
      </c>
      <c r="B1206" s="2" t="s">
        <v>7</v>
      </c>
      <c r="C1206" s="1"/>
      <c r="D1206" s="4">
        <v>45373</v>
      </c>
      <c r="E1206" s="2">
        <v>160</v>
      </c>
      <c r="F1206" s="1"/>
      <c r="G1206" s="1"/>
      <c r="H1206" s="2" t="s">
        <v>575</v>
      </c>
      <c r="I1206" s="2" t="s">
        <v>576</v>
      </c>
      <c r="J1206" s="2">
        <v>2</v>
      </c>
      <c r="K1206" s="1"/>
      <c r="L1206" s="1"/>
      <c r="M1206" s="1"/>
      <c r="N1206" s="4">
        <v>45309</v>
      </c>
      <c r="O1206" s="2" t="s">
        <v>20</v>
      </c>
      <c r="P1206" s="2" t="s">
        <v>21</v>
      </c>
      <c r="Q1206" s="5">
        <v>45378.465277777781</v>
      </c>
    </row>
    <row r="1207" spans="1:17" x14ac:dyDescent="0.3">
      <c r="A1207" s="2" t="s">
        <v>574</v>
      </c>
      <c r="B1207" s="2" t="s">
        <v>7</v>
      </c>
      <c r="C1207" s="1"/>
      <c r="D1207" s="4">
        <v>45373</v>
      </c>
      <c r="E1207" s="2">
        <v>40</v>
      </c>
      <c r="F1207" s="1"/>
      <c r="G1207" s="1"/>
      <c r="H1207" s="2" t="s">
        <v>575</v>
      </c>
      <c r="I1207" s="2" t="s">
        <v>576</v>
      </c>
      <c r="J1207" s="2">
        <v>1</v>
      </c>
      <c r="K1207" s="1"/>
      <c r="L1207" s="1"/>
      <c r="M1207" s="1"/>
      <c r="N1207" s="4">
        <v>45309</v>
      </c>
      <c r="O1207" s="2" t="s">
        <v>20</v>
      </c>
      <c r="P1207" s="2" t="s">
        <v>21</v>
      </c>
      <c r="Q1207" s="5">
        <v>45378.465277777781</v>
      </c>
    </row>
    <row r="1208" spans="1:17" x14ac:dyDescent="0.3">
      <c r="A1208" s="2" t="s">
        <v>574</v>
      </c>
      <c r="B1208" s="2" t="s">
        <v>7</v>
      </c>
      <c r="C1208" s="1"/>
      <c r="D1208" s="4">
        <v>45373</v>
      </c>
      <c r="E1208" s="2">
        <v>3920</v>
      </c>
      <c r="F1208" s="1"/>
      <c r="G1208" s="1"/>
      <c r="H1208" s="2" t="s">
        <v>575</v>
      </c>
      <c r="I1208" s="2" t="s">
        <v>576</v>
      </c>
      <c r="J1208" s="2">
        <v>4</v>
      </c>
      <c r="K1208" s="1"/>
      <c r="L1208" s="1"/>
      <c r="M1208" s="1"/>
      <c r="N1208" s="4">
        <v>45309</v>
      </c>
      <c r="O1208" s="2" t="s">
        <v>20</v>
      </c>
      <c r="P1208" s="2" t="s">
        <v>21</v>
      </c>
      <c r="Q1208" s="5">
        <v>45378.465277777781</v>
      </c>
    </row>
    <row r="1209" spans="1:17" x14ac:dyDescent="0.3">
      <c r="A1209" s="2" t="s">
        <v>574</v>
      </c>
      <c r="B1209" s="2" t="s">
        <v>7</v>
      </c>
      <c r="C1209" s="1"/>
      <c r="D1209" s="4">
        <v>45373</v>
      </c>
      <c r="E1209" s="2">
        <v>980</v>
      </c>
      <c r="F1209" s="1"/>
      <c r="G1209" s="1"/>
      <c r="H1209" s="2" t="s">
        <v>575</v>
      </c>
      <c r="I1209" s="2" t="s">
        <v>576</v>
      </c>
      <c r="J1209" s="2">
        <v>3</v>
      </c>
      <c r="K1209" s="1"/>
      <c r="L1209" s="1"/>
      <c r="M1209" s="1"/>
      <c r="N1209" s="4">
        <v>45309</v>
      </c>
      <c r="O1209" s="2" t="s">
        <v>20</v>
      </c>
      <c r="P1209" s="2" t="s">
        <v>21</v>
      </c>
      <c r="Q1209" s="5">
        <v>45378.465277777781</v>
      </c>
    </row>
    <row r="1210" spans="1:17" x14ac:dyDescent="0.3">
      <c r="A1210" s="2" t="s">
        <v>577</v>
      </c>
      <c r="B1210" s="2" t="s">
        <v>18</v>
      </c>
      <c r="C1210" s="1"/>
      <c r="D1210" s="4">
        <v>45364</v>
      </c>
      <c r="E1210" s="2">
        <v>7800</v>
      </c>
      <c r="F1210" s="2" t="s">
        <v>19</v>
      </c>
      <c r="G1210" s="1"/>
      <c r="H1210" s="1"/>
      <c r="I1210" s="1"/>
      <c r="J1210" s="1"/>
      <c r="K1210" s="1"/>
      <c r="L1210" s="1"/>
      <c r="M1210" s="1"/>
      <c r="N1210" s="1"/>
      <c r="O1210" s="2" t="s">
        <v>20</v>
      </c>
      <c r="P1210" s="2" t="s">
        <v>21</v>
      </c>
      <c r="Q1210" s="5">
        <v>45378.466666666667</v>
      </c>
    </row>
    <row r="1211" spans="1:17" x14ac:dyDescent="0.3">
      <c r="A1211" s="2" t="s">
        <v>577</v>
      </c>
      <c r="B1211" s="2" t="s">
        <v>7</v>
      </c>
      <c r="C1211" s="1"/>
      <c r="D1211" s="4">
        <v>45363</v>
      </c>
      <c r="E1211" s="2">
        <v>6240</v>
      </c>
      <c r="F1211" s="1"/>
      <c r="G1211" s="1"/>
      <c r="H1211" s="2" t="s">
        <v>244</v>
      </c>
      <c r="I1211" s="2" t="s">
        <v>245</v>
      </c>
      <c r="J1211" s="2">
        <v>4</v>
      </c>
      <c r="K1211" s="1"/>
      <c r="L1211" s="1"/>
      <c r="M1211" s="1"/>
      <c r="N1211" s="4">
        <v>45364</v>
      </c>
      <c r="O1211" s="2" t="s">
        <v>20</v>
      </c>
      <c r="P1211" s="2" t="s">
        <v>21</v>
      </c>
      <c r="Q1211" s="5">
        <v>45378.466666666667</v>
      </c>
    </row>
    <row r="1212" spans="1:17" x14ac:dyDescent="0.3">
      <c r="A1212" s="2" t="s">
        <v>577</v>
      </c>
      <c r="B1212" s="2" t="s">
        <v>7</v>
      </c>
      <c r="C1212" s="1"/>
      <c r="D1212" s="4">
        <v>45363</v>
      </c>
      <c r="E1212" s="2">
        <v>1560</v>
      </c>
      <c r="F1212" s="1"/>
      <c r="G1212" s="1"/>
      <c r="H1212" s="2" t="s">
        <v>244</v>
      </c>
      <c r="I1212" s="2" t="s">
        <v>245</v>
      </c>
      <c r="J1212" s="2">
        <v>3</v>
      </c>
      <c r="K1212" s="1"/>
      <c r="L1212" s="1"/>
      <c r="M1212" s="1"/>
      <c r="N1212" s="4">
        <v>45364</v>
      </c>
      <c r="O1212" s="2" t="s">
        <v>20</v>
      </c>
      <c r="P1212" s="2" t="s">
        <v>21</v>
      </c>
      <c r="Q1212" s="5">
        <v>45378.466666666667</v>
      </c>
    </row>
    <row r="1213" spans="1:17" x14ac:dyDescent="0.3">
      <c r="A1213" s="2" t="s">
        <v>578</v>
      </c>
      <c r="B1213" s="2" t="s">
        <v>18</v>
      </c>
      <c r="C1213" s="1"/>
      <c r="D1213" s="4">
        <v>45365</v>
      </c>
      <c r="E1213" s="2">
        <v>4500</v>
      </c>
      <c r="F1213" s="2" t="s">
        <v>19</v>
      </c>
      <c r="G1213" s="1"/>
      <c r="H1213" s="1"/>
      <c r="I1213" s="1"/>
      <c r="J1213" s="1"/>
      <c r="K1213" s="1"/>
      <c r="L1213" s="1"/>
      <c r="M1213" s="1"/>
      <c r="N1213" s="1"/>
      <c r="O1213" s="2" t="s">
        <v>20</v>
      </c>
      <c r="P1213" s="2" t="s">
        <v>21</v>
      </c>
      <c r="Q1213" s="5">
        <v>45378.467361111114</v>
      </c>
    </row>
    <row r="1214" spans="1:17" x14ac:dyDescent="0.3">
      <c r="A1214" s="2" t="s">
        <v>578</v>
      </c>
      <c r="B1214" s="2" t="s">
        <v>7</v>
      </c>
      <c r="C1214" s="1"/>
      <c r="D1214" s="4">
        <v>45364</v>
      </c>
      <c r="E1214" s="2">
        <v>3600</v>
      </c>
      <c r="F1214" s="1"/>
      <c r="G1214" s="1"/>
      <c r="H1214" s="2" t="s">
        <v>231</v>
      </c>
      <c r="I1214" s="2" t="s">
        <v>232</v>
      </c>
      <c r="J1214" s="2">
        <v>4</v>
      </c>
      <c r="K1214" s="1"/>
      <c r="L1214" s="1"/>
      <c r="M1214" s="1"/>
      <c r="N1214" s="4">
        <v>45365</v>
      </c>
      <c r="O1214" s="2" t="s">
        <v>20</v>
      </c>
      <c r="P1214" s="2" t="s">
        <v>21</v>
      </c>
      <c r="Q1214" s="5">
        <v>45378.467361111114</v>
      </c>
    </row>
    <row r="1215" spans="1:17" x14ac:dyDescent="0.3">
      <c r="A1215" s="2" t="s">
        <v>578</v>
      </c>
      <c r="B1215" s="2" t="s">
        <v>7</v>
      </c>
      <c r="C1215" s="1"/>
      <c r="D1215" s="4">
        <v>45364</v>
      </c>
      <c r="E1215" s="2">
        <v>900</v>
      </c>
      <c r="F1215" s="1"/>
      <c r="G1215" s="1"/>
      <c r="H1215" s="2" t="s">
        <v>231</v>
      </c>
      <c r="I1215" s="2" t="s">
        <v>232</v>
      </c>
      <c r="J1215" s="2">
        <v>3</v>
      </c>
      <c r="K1215" s="1"/>
      <c r="L1215" s="1"/>
      <c r="M1215" s="1"/>
      <c r="N1215" s="4">
        <v>45365</v>
      </c>
      <c r="O1215" s="2" t="s">
        <v>20</v>
      </c>
      <c r="P1215" s="2" t="s">
        <v>21</v>
      </c>
      <c r="Q1215" s="5">
        <v>45378.467361111114</v>
      </c>
    </row>
    <row r="1216" spans="1:17" x14ac:dyDescent="0.3">
      <c r="A1216" s="2" t="s">
        <v>579</v>
      </c>
      <c r="B1216" s="2" t="s">
        <v>18</v>
      </c>
      <c r="C1216" s="1"/>
      <c r="D1216" s="4">
        <v>45365</v>
      </c>
      <c r="E1216" s="2">
        <v>200</v>
      </c>
      <c r="F1216" s="2" t="s">
        <v>19</v>
      </c>
      <c r="G1216" s="1"/>
      <c r="H1216" s="1"/>
      <c r="I1216" s="1"/>
      <c r="J1216" s="1"/>
      <c r="K1216" s="1"/>
      <c r="L1216" s="1"/>
      <c r="M1216" s="1"/>
      <c r="N1216" s="1"/>
      <c r="O1216" s="2" t="s">
        <v>20</v>
      </c>
      <c r="P1216" s="2" t="s">
        <v>21</v>
      </c>
      <c r="Q1216" s="5">
        <v>45378.46875</v>
      </c>
    </row>
    <row r="1217" spans="1:17" x14ac:dyDescent="0.3">
      <c r="A1217" s="2" t="s">
        <v>579</v>
      </c>
      <c r="B1217" s="2" t="s">
        <v>7</v>
      </c>
      <c r="C1217" s="1"/>
      <c r="D1217" s="4">
        <v>45365</v>
      </c>
      <c r="E1217" s="2">
        <v>40</v>
      </c>
      <c r="F1217" s="1"/>
      <c r="G1217" s="1"/>
      <c r="H1217" s="2" t="s">
        <v>228</v>
      </c>
      <c r="I1217" s="2" t="s">
        <v>229</v>
      </c>
      <c r="J1217" s="2">
        <v>1</v>
      </c>
      <c r="K1217" s="1"/>
      <c r="L1217" s="1"/>
      <c r="M1217" s="1"/>
      <c r="N1217" s="4">
        <v>45365</v>
      </c>
      <c r="O1217" s="2" t="s">
        <v>20</v>
      </c>
      <c r="P1217" s="2" t="s">
        <v>21</v>
      </c>
      <c r="Q1217" s="5">
        <v>45378.46875</v>
      </c>
    </row>
    <row r="1218" spans="1:17" x14ac:dyDescent="0.3">
      <c r="A1218" s="2" t="s">
        <v>579</v>
      </c>
      <c r="B1218" s="2" t="s">
        <v>7</v>
      </c>
      <c r="C1218" s="1"/>
      <c r="D1218" s="4">
        <v>45365</v>
      </c>
      <c r="E1218" s="2">
        <v>160</v>
      </c>
      <c r="F1218" s="1"/>
      <c r="G1218" s="1"/>
      <c r="H1218" s="2" t="s">
        <v>228</v>
      </c>
      <c r="I1218" s="2" t="s">
        <v>229</v>
      </c>
      <c r="J1218" s="2">
        <v>2</v>
      </c>
      <c r="K1218" s="1"/>
      <c r="L1218" s="1"/>
      <c r="M1218" s="1"/>
      <c r="N1218" s="4">
        <v>45365</v>
      </c>
      <c r="O1218" s="2" t="s">
        <v>20</v>
      </c>
      <c r="P1218" s="2" t="s">
        <v>21</v>
      </c>
      <c r="Q1218" s="5">
        <v>45378.46875</v>
      </c>
    </row>
    <row r="1219" spans="1:17" x14ac:dyDescent="0.3">
      <c r="A1219" s="2" t="s">
        <v>580</v>
      </c>
      <c r="B1219" s="2" t="s">
        <v>18</v>
      </c>
      <c r="C1219" s="1"/>
      <c r="D1219" s="4">
        <v>45362</v>
      </c>
      <c r="E1219" s="2">
        <v>600</v>
      </c>
      <c r="F1219" s="2" t="s">
        <v>19</v>
      </c>
      <c r="G1219" s="1"/>
      <c r="H1219" s="1"/>
      <c r="I1219" s="1"/>
      <c r="J1219" s="1"/>
      <c r="K1219" s="1"/>
      <c r="L1219" s="1"/>
      <c r="M1219" s="1"/>
      <c r="N1219" s="1"/>
      <c r="O1219" s="2" t="s">
        <v>20</v>
      </c>
      <c r="P1219" s="2" t="s">
        <v>21</v>
      </c>
      <c r="Q1219" s="5">
        <v>45378.470833333333</v>
      </c>
    </row>
    <row r="1220" spans="1:17" x14ac:dyDescent="0.3">
      <c r="A1220" s="2" t="s">
        <v>580</v>
      </c>
      <c r="B1220" s="2" t="s">
        <v>18</v>
      </c>
      <c r="C1220" s="1"/>
      <c r="D1220" s="4">
        <v>45338</v>
      </c>
      <c r="E1220" s="2">
        <v>100</v>
      </c>
      <c r="F1220" s="2" t="s">
        <v>19</v>
      </c>
      <c r="G1220" s="1"/>
      <c r="H1220" s="1"/>
      <c r="I1220" s="1"/>
      <c r="J1220" s="1"/>
      <c r="K1220" s="1"/>
      <c r="L1220" s="1"/>
      <c r="M1220" s="1"/>
      <c r="N1220" s="1"/>
      <c r="O1220" s="2" t="s">
        <v>20</v>
      </c>
      <c r="P1220" s="2" t="s">
        <v>21</v>
      </c>
      <c r="Q1220" s="5">
        <v>45378.470833333333</v>
      </c>
    </row>
    <row r="1221" spans="1:17" x14ac:dyDescent="0.3">
      <c r="A1221" s="2" t="s">
        <v>580</v>
      </c>
      <c r="B1221" s="2" t="s">
        <v>18</v>
      </c>
      <c r="C1221" s="1"/>
      <c r="D1221" s="4">
        <v>45357</v>
      </c>
      <c r="E1221" s="2">
        <v>-200</v>
      </c>
      <c r="F1221" s="2" t="s">
        <v>19</v>
      </c>
      <c r="G1221" s="1"/>
      <c r="H1221" s="1"/>
      <c r="I1221" s="1"/>
      <c r="J1221" s="1"/>
      <c r="K1221" s="1"/>
      <c r="L1221" s="1"/>
      <c r="M1221" s="1"/>
      <c r="N1221" s="1"/>
      <c r="O1221" s="2" t="s">
        <v>20</v>
      </c>
      <c r="P1221" s="2" t="s">
        <v>21</v>
      </c>
      <c r="Q1221" s="5">
        <v>45378.470833333333</v>
      </c>
    </row>
    <row r="1222" spans="1:17" x14ac:dyDescent="0.3">
      <c r="A1222" s="2" t="s">
        <v>580</v>
      </c>
      <c r="B1222" s="2" t="s">
        <v>7</v>
      </c>
      <c r="C1222" s="1"/>
      <c r="D1222" s="4">
        <v>45366</v>
      </c>
      <c r="E1222" s="2">
        <v>100</v>
      </c>
      <c r="F1222" s="1"/>
      <c r="G1222" s="1"/>
      <c r="H1222" s="2" t="s">
        <v>99</v>
      </c>
      <c r="I1222" s="2" t="s">
        <v>100</v>
      </c>
      <c r="J1222" s="2">
        <v>1</v>
      </c>
      <c r="K1222" s="1"/>
      <c r="L1222" s="1"/>
      <c r="M1222" s="1"/>
      <c r="N1222" s="4">
        <v>45362</v>
      </c>
      <c r="O1222" s="2" t="s">
        <v>20</v>
      </c>
      <c r="P1222" s="2" t="s">
        <v>21</v>
      </c>
      <c r="Q1222" s="5">
        <v>45378.470833333333</v>
      </c>
    </row>
    <row r="1223" spans="1:17" x14ac:dyDescent="0.3">
      <c r="A1223" s="2" t="s">
        <v>580</v>
      </c>
      <c r="B1223" s="2" t="s">
        <v>7</v>
      </c>
      <c r="C1223" s="1"/>
      <c r="D1223" s="4">
        <v>45357</v>
      </c>
      <c r="E1223" s="2">
        <v>-160</v>
      </c>
      <c r="F1223" s="1"/>
      <c r="G1223" s="1"/>
      <c r="H1223" s="2" t="s">
        <v>133</v>
      </c>
      <c r="I1223" s="2" t="s">
        <v>581</v>
      </c>
      <c r="J1223" s="2">
        <v>2</v>
      </c>
      <c r="K1223" s="1"/>
      <c r="L1223" s="1"/>
      <c r="M1223" s="1"/>
      <c r="N1223" s="4">
        <v>45362</v>
      </c>
      <c r="O1223" s="2" t="s">
        <v>20</v>
      </c>
      <c r="P1223" s="2" t="s">
        <v>21</v>
      </c>
      <c r="Q1223" s="5">
        <v>45378.470833333333</v>
      </c>
    </row>
    <row r="1224" spans="1:17" x14ac:dyDescent="0.3">
      <c r="A1224" s="2" t="s">
        <v>580</v>
      </c>
      <c r="B1224" s="2" t="s">
        <v>7</v>
      </c>
      <c r="C1224" s="1"/>
      <c r="D1224" s="4">
        <v>45357</v>
      </c>
      <c r="E1224" s="2">
        <v>-40</v>
      </c>
      <c r="F1224" s="1"/>
      <c r="G1224" s="1"/>
      <c r="H1224" s="2" t="s">
        <v>133</v>
      </c>
      <c r="I1224" s="2" t="s">
        <v>581</v>
      </c>
      <c r="J1224" s="2">
        <v>1</v>
      </c>
      <c r="K1224" s="1"/>
      <c r="L1224" s="1"/>
      <c r="M1224" s="1"/>
      <c r="N1224" s="4">
        <v>45362</v>
      </c>
      <c r="O1224" s="2" t="s">
        <v>20</v>
      </c>
      <c r="P1224" s="2" t="s">
        <v>21</v>
      </c>
      <c r="Q1224" s="5">
        <v>45378.470833333333</v>
      </c>
    </row>
    <row r="1225" spans="1:17" x14ac:dyDescent="0.3">
      <c r="A1225" s="2" t="s">
        <v>580</v>
      </c>
      <c r="B1225" s="2" t="s">
        <v>7</v>
      </c>
      <c r="C1225" s="1"/>
      <c r="D1225" s="4">
        <v>45362</v>
      </c>
      <c r="E1225" s="2">
        <v>120</v>
      </c>
      <c r="F1225" s="1"/>
      <c r="G1225" s="1"/>
      <c r="H1225" s="2" t="s">
        <v>242</v>
      </c>
      <c r="I1225" s="2" t="s">
        <v>243</v>
      </c>
      <c r="J1225" s="2">
        <v>1</v>
      </c>
      <c r="K1225" s="1"/>
      <c r="L1225" s="1"/>
      <c r="M1225" s="1"/>
      <c r="N1225" s="4">
        <v>45362</v>
      </c>
      <c r="O1225" s="2" t="s">
        <v>20</v>
      </c>
      <c r="P1225" s="2" t="s">
        <v>21</v>
      </c>
      <c r="Q1225" s="5">
        <v>45378.470833333333</v>
      </c>
    </row>
    <row r="1226" spans="1:17" x14ac:dyDescent="0.3">
      <c r="A1226" s="2" t="s">
        <v>580</v>
      </c>
      <c r="B1226" s="2" t="s">
        <v>7</v>
      </c>
      <c r="C1226" s="1"/>
      <c r="D1226" s="4">
        <v>45362</v>
      </c>
      <c r="E1226" s="2">
        <v>480</v>
      </c>
      <c r="F1226" s="1"/>
      <c r="G1226" s="1"/>
      <c r="H1226" s="2" t="s">
        <v>242</v>
      </c>
      <c r="I1226" s="2" t="s">
        <v>243</v>
      </c>
      <c r="J1226" s="2">
        <v>2</v>
      </c>
      <c r="K1226" s="1"/>
      <c r="L1226" s="1"/>
      <c r="M1226" s="1"/>
      <c r="N1226" s="4">
        <v>45362</v>
      </c>
      <c r="O1226" s="2" t="s">
        <v>20</v>
      </c>
      <c r="P1226" s="2" t="s">
        <v>21</v>
      </c>
      <c r="Q1226" s="5">
        <v>45378.470833333333</v>
      </c>
    </row>
    <row r="1227" spans="1:17" x14ac:dyDescent="0.3">
      <c r="A1227" s="2" t="s">
        <v>582</v>
      </c>
      <c r="B1227" s="2" t="s">
        <v>18</v>
      </c>
      <c r="C1227" s="1"/>
      <c r="D1227" s="4">
        <v>45359</v>
      </c>
      <c r="E1227" s="2">
        <v>8600</v>
      </c>
      <c r="F1227" s="2" t="s">
        <v>19</v>
      </c>
      <c r="G1227" s="1"/>
      <c r="H1227" s="1"/>
      <c r="I1227" s="1"/>
      <c r="J1227" s="1"/>
      <c r="K1227" s="1"/>
      <c r="L1227" s="1"/>
      <c r="M1227" s="1"/>
      <c r="N1227" s="1"/>
      <c r="O1227" s="2" t="s">
        <v>20</v>
      </c>
      <c r="P1227" s="2" t="s">
        <v>21</v>
      </c>
      <c r="Q1227" s="5">
        <v>45378.47152777778</v>
      </c>
    </row>
    <row r="1228" spans="1:17" x14ac:dyDescent="0.3">
      <c r="A1228" s="2" t="s">
        <v>582</v>
      </c>
      <c r="B1228" s="2" t="s">
        <v>7</v>
      </c>
      <c r="C1228" s="1"/>
      <c r="D1228" s="4">
        <v>45358</v>
      </c>
      <c r="E1228" s="2">
        <v>6880</v>
      </c>
      <c r="F1228" s="1"/>
      <c r="G1228" s="1"/>
      <c r="H1228" s="2" t="s">
        <v>131</v>
      </c>
      <c r="I1228" s="2" t="s">
        <v>132</v>
      </c>
      <c r="J1228" s="2">
        <v>4</v>
      </c>
      <c r="K1228" s="1"/>
      <c r="L1228" s="1"/>
      <c r="M1228" s="1"/>
      <c r="N1228" s="4">
        <v>45359</v>
      </c>
      <c r="O1228" s="2" t="s">
        <v>20</v>
      </c>
      <c r="P1228" s="2" t="s">
        <v>21</v>
      </c>
      <c r="Q1228" s="5">
        <v>45378.47152777778</v>
      </c>
    </row>
    <row r="1229" spans="1:17" x14ac:dyDescent="0.3">
      <c r="A1229" s="2" t="s">
        <v>582</v>
      </c>
      <c r="B1229" s="2" t="s">
        <v>7</v>
      </c>
      <c r="C1229" s="1"/>
      <c r="D1229" s="4">
        <v>45358</v>
      </c>
      <c r="E1229" s="2">
        <v>1720</v>
      </c>
      <c r="F1229" s="1"/>
      <c r="G1229" s="1"/>
      <c r="H1229" s="2" t="s">
        <v>131</v>
      </c>
      <c r="I1229" s="2" t="s">
        <v>132</v>
      </c>
      <c r="J1229" s="2">
        <v>3</v>
      </c>
      <c r="K1229" s="1"/>
      <c r="L1229" s="1"/>
      <c r="M1229" s="1"/>
      <c r="N1229" s="4">
        <v>45359</v>
      </c>
      <c r="O1229" s="2" t="s">
        <v>20</v>
      </c>
      <c r="P1229" s="2" t="s">
        <v>21</v>
      </c>
      <c r="Q1229" s="5">
        <v>45378.47152777778</v>
      </c>
    </row>
    <row r="1230" spans="1:17" x14ac:dyDescent="0.3">
      <c r="A1230" s="2" t="s">
        <v>583</v>
      </c>
      <c r="B1230" s="2" t="s">
        <v>18</v>
      </c>
      <c r="C1230" s="1"/>
      <c r="D1230" s="4">
        <v>45352</v>
      </c>
      <c r="E1230" s="2">
        <v>700</v>
      </c>
      <c r="F1230" s="2" t="s">
        <v>19</v>
      </c>
      <c r="G1230" s="1"/>
      <c r="H1230" s="1"/>
      <c r="I1230" s="1"/>
      <c r="J1230" s="1"/>
      <c r="K1230" s="1"/>
      <c r="L1230" s="1"/>
      <c r="M1230" s="1"/>
      <c r="N1230" s="1"/>
      <c r="O1230" s="2" t="s">
        <v>20</v>
      </c>
      <c r="P1230" s="2" t="s">
        <v>21</v>
      </c>
      <c r="Q1230" s="5">
        <v>45378.472222222219</v>
      </c>
    </row>
    <row r="1231" spans="1:17" x14ac:dyDescent="0.3">
      <c r="A1231" s="2" t="s">
        <v>583</v>
      </c>
      <c r="B1231" s="2" t="s">
        <v>7</v>
      </c>
      <c r="C1231" s="1"/>
      <c r="D1231" s="4">
        <v>45352</v>
      </c>
      <c r="E1231" s="2">
        <v>140</v>
      </c>
      <c r="F1231" s="1"/>
      <c r="G1231" s="1"/>
      <c r="H1231" s="2" t="s">
        <v>153</v>
      </c>
      <c r="I1231" s="2" t="s">
        <v>154</v>
      </c>
      <c r="J1231" s="2">
        <v>1</v>
      </c>
      <c r="K1231" s="1"/>
      <c r="L1231" s="1"/>
      <c r="M1231" s="1"/>
      <c r="N1231" s="4">
        <v>45352</v>
      </c>
      <c r="O1231" s="2" t="s">
        <v>20</v>
      </c>
      <c r="P1231" s="2" t="s">
        <v>21</v>
      </c>
      <c r="Q1231" s="5">
        <v>45378.472222222219</v>
      </c>
    </row>
    <row r="1232" spans="1:17" x14ac:dyDescent="0.3">
      <c r="A1232" s="2" t="s">
        <v>583</v>
      </c>
      <c r="B1232" s="2" t="s">
        <v>7</v>
      </c>
      <c r="C1232" s="1"/>
      <c r="D1232" s="4">
        <v>45352</v>
      </c>
      <c r="E1232" s="2">
        <v>560</v>
      </c>
      <c r="F1232" s="1"/>
      <c r="G1232" s="1"/>
      <c r="H1232" s="2" t="s">
        <v>153</v>
      </c>
      <c r="I1232" s="2" t="s">
        <v>154</v>
      </c>
      <c r="J1232" s="2">
        <v>2</v>
      </c>
      <c r="K1232" s="1"/>
      <c r="L1232" s="1"/>
      <c r="M1232" s="1"/>
      <c r="N1232" s="4">
        <v>45352</v>
      </c>
      <c r="O1232" s="2" t="s">
        <v>20</v>
      </c>
      <c r="P1232" s="2" t="s">
        <v>21</v>
      </c>
      <c r="Q1232" s="5">
        <v>45378.472222222219</v>
      </c>
    </row>
    <row r="1233" spans="1:17" x14ac:dyDescent="0.3">
      <c r="A1233" s="2" t="s">
        <v>584</v>
      </c>
      <c r="B1233" s="2" t="s">
        <v>18</v>
      </c>
      <c r="C1233" s="1"/>
      <c r="D1233" s="4">
        <v>45352</v>
      </c>
      <c r="E1233" s="2">
        <v>10000</v>
      </c>
      <c r="F1233" s="2" t="s">
        <v>19</v>
      </c>
      <c r="G1233" s="1"/>
      <c r="H1233" s="1"/>
      <c r="I1233" s="1"/>
      <c r="J1233" s="1"/>
      <c r="K1233" s="1"/>
      <c r="L1233" s="1"/>
      <c r="M1233" s="1"/>
      <c r="N1233" s="1"/>
      <c r="O1233" s="2" t="s">
        <v>20</v>
      </c>
      <c r="P1233" s="2" t="s">
        <v>21</v>
      </c>
      <c r="Q1233" s="5">
        <v>45378.472916666666</v>
      </c>
    </row>
    <row r="1234" spans="1:17" x14ac:dyDescent="0.3">
      <c r="A1234" s="2" t="s">
        <v>584</v>
      </c>
      <c r="B1234" s="2" t="s">
        <v>7</v>
      </c>
      <c r="C1234" s="1"/>
      <c r="D1234" s="4">
        <v>45352</v>
      </c>
      <c r="E1234" s="2">
        <v>2000</v>
      </c>
      <c r="F1234" s="1"/>
      <c r="G1234" s="1"/>
      <c r="H1234" s="2" t="s">
        <v>153</v>
      </c>
      <c r="I1234" s="2" t="s">
        <v>585</v>
      </c>
      <c r="J1234" s="2">
        <v>1</v>
      </c>
      <c r="K1234" s="1"/>
      <c r="L1234" s="1"/>
      <c r="M1234" s="1"/>
      <c r="N1234" s="4">
        <v>45352</v>
      </c>
      <c r="O1234" s="2" t="s">
        <v>20</v>
      </c>
      <c r="P1234" s="2" t="s">
        <v>21</v>
      </c>
      <c r="Q1234" s="5">
        <v>45378.472916666666</v>
      </c>
    </row>
    <row r="1235" spans="1:17" x14ac:dyDescent="0.3">
      <c r="A1235" s="2" t="s">
        <v>584</v>
      </c>
      <c r="B1235" s="2" t="s">
        <v>7</v>
      </c>
      <c r="C1235" s="1"/>
      <c r="D1235" s="4">
        <v>45352</v>
      </c>
      <c r="E1235" s="2">
        <v>8000</v>
      </c>
      <c r="F1235" s="1"/>
      <c r="G1235" s="1"/>
      <c r="H1235" s="2" t="s">
        <v>153</v>
      </c>
      <c r="I1235" s="2" t="s">
        <v>585</v>
      </c>
      <c r="J1235" s="2">
        <v>2</v>
      </c>
      <c r="K1235" s="1"/>
      <c r="L1235" s="1"/>
      <c r="M1235" s="1"/>
      <c r="N1235" s="4">
        <v>45352</v>
      </c>
      <c r="O1235" s="2" t="s">
        <v>20</v>
      </c>
      <c r="P1235" s="2" t="s">
        <v>21</v>
      </c>
      <c r="Q1235" s="5">
        <v>45378.472916666666</v>
      </c>
    </row>
    <row r="1236" spans="1:17" x14ac:dyDescent="0.3">
      <c r="A1236" s="2" t="s">
        <v>586</v>
      </c>
      <c r="B1236" s="2" t="s">
        <v>18</v>
      </c>
      <c r="C1236" s="1"/>
      <c r="D1236" s="4">
        <v>45352</v>
      </c>
      <c r="E1236" s="2">
        <v>600</v>
      </c>
      <c r="F1236" s="2" t="s">
        <v>19</v>
      </c>
      <c r="G1236" s="1"/>
      <c r="H1236" s="1"/>
      <c r="I1236" s="1"/>
      <c r="J1236" s="1"/>
      <c r="K1236" s="1"/>
      <c r="L1236" s="1"/>
      <c r="M1236" s="1"/>
      <c r="N1236" s="1"/>
      <c r="O1236" s="2" t="s">
        <v>20</v>
      </c>
      <c r="P1236" s="2" t="s">
        <v>21</v>
      </c>
      <c r="Q1236" s="5">
        <v>45378.472916666666</v>
      </c>
    </row>
    <row r="1237" spans="1:17" x14ac:dyDescent="0.3">
      <c r="A1237" s="2" t="s">
        <v>586</v>
      </c>
      <c r="B1237" s="2" t="s">
        <v>7</v>
      </c>
      <c r="C1237" s="1"/>
      <c r="D1237" s="4">
        <v>45351</v>
      </c>
      <c r="E1237" s="2">
        <v>480</v>
      </c>
      <c r="F1237" s="1"/>
      <c r="G1237" s="1"/>
      <c r="H1237" s="2" t="s">
        <v>587</v>
      </c>
      <c r="I1237" s="2" t="s">
        <v>588</v>
      </c>
      <c r="J1237" s="2">
        <v>2</v>
      </c>
      <c r="K1237" s="1"/>
      <c r="L1237" s="1"/>
      <c r="M1237" s="1"/>
      <c r="N1237" s="4">
        <v>45352</v>
      </c>
      <c r="O1237" s="2" t="s">
        <v>20</v>
      </c>
      <c r="P1237" s="2" t="s">
        <v>21</v>
      </c>
      <c r="Q1237" s="5">
        <v>45378.472916666666</v>
      </c>
    </row>
    <row r="1238" spans="1:17" x14ac:dyDescent="0.3">
      <c r="A1238" s="2" t="s">
        <v>586</v>
      </c>
      <c r="B1238" s="2" t="s">
        <v>7</v>
      </c>
      <c r="C1238" s="1"/>
      <c r="D1238" s="4">
        <v>45351</v>
      </c>
      <c r="E1238" s="2">
        <v>120</v>
      </c>
      <c r="F1238" s="1"/>
      <c r="G1238" s="1"/>
      <c r="H1238" s="2" t="s">
        <v>587</v>
      </c>
      <c r="I1238" s="2" t="s">
        <v>588</v>
      </c>
      <c r="J1238" s="2">
        <v>1</v>
      </c>
      <c r="K1238" s="1"/>
      <c r="L1238" s="1"/>
      <c r="M1238" s="1"/>
      <c r="N1238" s="4">
        <v>45352</v>
      </c>
      <c r="O1238" s="2" t="s">
        <v>20</v>
      </c>
      <c r="P1238" s="2" t="s">
        <v>21</v>
      </c>
      <c r="Q1238" s="5">
        <v>45378.472916666666</v>
      </c>
    </row>
    <row r="1239" spans="1:17" x14ac:dyDescent="0.3">
      <c r="A1239" s="2" t="s">
        <v>589</v>
      </c>
      <c r="B1239" s="2" t="s">
        <v>18</v>
      </c>
      <c r="C1239" s="1"/>
      <c r="D1239" s="4">
        <v>45357</v>
      </c>
      <c r="E1239" s="2">
        <v>12100</v>
      </c>
      <c r="F1239" s="2" t="s">
        <v>19</v>
      </c>
      <c r="G1239" s="1"/>
      <c r="H1239" s="1"/>
      <c r="I1239" s="1"/>
      <c r="J1239" s="1"/>
      <c r="K1239" s="1"/>
      <c r="L1239" s="1"/>
      <c r="M1239" s="1"/>
      <c r="N1239" s="1"/>
      <c r="O1239" s="2" t="s">
        <v>20</v>
      </c>
      <c r="P1239" s="2" t="s">
        <v>21</v>
      </c>
      <c r="Q1239" s="5">
        <v>45378.473611111112</v>
      </c>
    </row>
    <row r="1240" spans="1:17" x14ac:dyDescent="0.3">
      <c r="A1240" s="2" t="s">
        <v>589</v>
      </c>
      <c r="B1240" s="2" t="s">
        <v>7</v>
      </c>
      <c r="C1240" s="1"/>
      <c r="D1240" s="4">
        <v>45350</v>
      </c>
      <c r="E1240" s="2">
        <v>20</v>
      </c>
      <c r="F1240" s="1"/>
      <c r="G1240" s="1"/>
      <c r="H1240" s="2" t="s">
        <v>590</v>
      </c>
      <c r="I1240" s="2" t="s">
        <v>591</v>
      </c>
      <c r="J1240" s="2">
        <v>1</v>
      </c>
      <c r="K1240" s="1"/>
      <c r="L1240" s="1"/>
      <c r="M1240" s="1"/>
      <c r="N1240" s="4">
        <v>45357</v>
      </c>
      <c r="O1240" s="2" t="s">
        <v>20</v>
      </c>
      <c r="P1240" s="2" t="s">
        <v>21</v>
      </c>
      <c r="Q1240" s="5">
        <v>45378.473611111112</v>
      </c>
    </row>
    <row r="1241" spans="1:17" x14ac:dyDescent="0.3">
      <c r="A1241" s="2" t="s">
        <v>589</v>
      </c>
      <c r="B1241" s="2" t="s">
        <v>7</v>
      </c>
      <c r="C1241" s="1"/>
      <c r="D1241" s="4">
        <v>45350</v>
      </c>
      <c r="E1241" s="2">
        <v>80</v>
      </c>
      <c r="F1241" s="1"/>
      <c r="G1241" s="1"/>
      <c r="H1241" s="2" t="s">
        <v>590</v>
      </c>
      <c r="I1241" s="2" t="s">
        <v>591</v>
      </c>
      <c r="J1241" s="2">
        <v>2</v>
      </c>
      <c r="K1241" s="1"/>
      <c r="L1241" s="1"/>
      <c r="M1241" s="1"/>
      <c r="N1241" s="4">
        <v>45357</v>
      </c>
      <c r="O1241" s="2" t="s">
        <v>20</v>
      </c>
      <c r="P1241" s="2" t="s">
        <v>21</v>
      </c>
      <c r="Q1241" s="5">
        <v>45378.473611111112</v>
      </c>
    </row>
    <row r="1242" spans="1:17" x14ac:dyDescent="0.3">
      <c r="A1242" s="2" t="s">
        <v>589</v>
      </c>
      <c r="B1242" s="2" t="s">
        <v>7</v>
      </c>
      <c r="C1242" s="1"/>
      <c r="D1242" s="4">
        <v>45350</v>
      </c>
      <c r="E1242" s="2">
        <v>9600</v>
      </c>
      <c r="F1242" s="1"/>
      <c r="G1242" s="1"/>
      <c r="H1242" s="2" t="s">
        <v>590</v>
      </c>
      <c r="I1242" s="2" t="s">
        <v>591</v>
      </c>
      <c r="J1242" s="2">
        <v>4</v>
      </c>
      <c r="K1242" s="1"/>
      <c r="L1242" s="1"/>
      <c r="M1242" s="1"/>
      <c r="N1242" s="4">
        <v>45357</v>
      </c>
      <c r="O1242" s="2" t="s">
        <v>20</v>
      </c>
      <c r="P1242" s="2" t="s">
        <v>21</v>
      </c>
      <c r="Q1242" s="5">
        <v>45378.473611111112</v>
      </c>
    </row>
    <row r="1243" spans="1:17" x14ac:dyDescent="0.3">
      <c r="A1243" s="2" t="s">
        <v>589</v>
      </c>
      <c r="B1243" s="2" t="s">
        <v>7</v>
      </c>
      <c r="C1243" s="1"/>
      <c r="D1243" s="4">
        <v>45350</v>
      </c>
      <c r="E1243" s="2">
        <v>2400</v>
      </c>
      <c r="F1243" s="1"/>
      <c r="G1243" s="1"/>
      <c r="H1243" s="2" t="s">
        <v>590</v>
      </c>
      <c r="I1243" s="2" t="s">
        <v>591</v>
      </c>
      <c r="J1243" s="2">
        <v>3</v>
      </c>
      <c r="K1243" s="1"/>
      <c r="L1243" s="1"/>
      <c r="M1243" s="1"/>
      <c r="N1243" s="4">
        <v>45357</v>
      </c>
      <c r="O1243" s="2" t="s">
        <v>20</v>
      </c>
      <c r="P1243" s="2" t="s">
        <v>21</v>
      </c>
      <c r="Q1243" s="5">
        <v>45378.473611111112</v>
      </c>
    </row>
    <row r="1244" spans="1:17" x14ac:dyDescent="0.3">
      <c r="A1244" s="2" t="s">
        <v>592</v>
      </c>
      <c r="B1244" s="2" t="s">
        <v>18</v>
      </c>
      <c r="C1244" s="1"/>
      <c r="D1244" s="4">
        <v>45350</v>
      </c>
      <c r="E1244" s="2">
        <v>100</v>
      </c>
      <c r="F1244" s="2" t="s">
        <v>19</v>
      </c>
      <c r="G1244" s="1"/>
      <c r="H1244" s="1"/>
      <c r="I1244" s="1"/>
      <c r="J1244" s="1"/>
      <c r="K1244" s="1"/>
      <c r="L1244" s="1"/>
      <c r="M1244" s="1"/>
      <c r="N1244" s="1"/>
      <c r="O1244" s="2" t="s">
        <v>20</v>
      </c>
      <c r="P1244" s="2" t="s">
        <v>21</v>
      </c>
      <c r="Q1244" s="5">
        <v>45378.474305555559</v>
      </c>
    </row>
    <row r="1245" spans="1:17" x14ac:dyDescent="0.3">
      <c r="A1245" s="2" t="s">
        <v>592</v>
      </c>
      <c r="B1245" s="2" t="s">
        <v>7</v>
      </c>
      <c r="C1245" s="1"/>
      <c r="D1245" s="4">
        <v>45338</v>
      </c>
      <c r="E1245" s="2">
        <v>80</v>
      </c>
      <c r="F1245" s="1"/>
      <c r="G1245" s="1"/>
      <c r="H1245" s="2" t="s">
        <v>354</v>
      </c>
      <c r="I1245" s="2" t="s">
        <v>355</v>
      </c>
      <c r="J1245" s="2">
        <v>2</v>
      </c>
      <c r="K1245" s="1"/>
      <c r="L1245" s="1"/>
      <c r="M1245" s="1"/>
      <c r="N1245" s="4">
        <v>45350</v>
      </c>
      <c r="O1245" s="2" t="s">
        <v>20</v>
      </c>
      <c r="P1245" s="2" t="s">
        <v>21</v>
      </c>
      <c r="Q1245" s="5">
        <v>45378.474305555559</v>
      </c>
    </row>
    <row r="1246" spans="1:17" x14ac:dyDescent="0.3">
      <c r="A1246" s="2" t="s">
        <v>592</v>
      </c>
      <c r="B1246" s="2" t="s">
        <v>7</v>
      </c>
      <c r="C1246" s="1"/>
      <c r="D1246" s="4">
        <v>45338</v>
      </c>
      <c r="E1246" s="2">
        <v>20</v>
      </c>
      <c r="F1246" s="1"/>
      <c r="G1246" s="1"/>
      <c r="H1246" s="2" t="s">
        <v>354</v>
      </c>
      <c r="I1246" s="2" t="s">
        <v>355</v>
      </c>
      <c r="J1246" s="2">
        <v>1</v>
      </c>
      <c r="K1246" s="1"/>
      <c r="L1246" s="1"/>
      <c r="M1246" s="1"/>
      <c r="N1246" s="4">
        <v>45350</v>
      </c>
      <c r="O1246" s="2" t="s">
        <v>20</v>
      </c>
      <c r="P1246" s="2" t="s">
        <v>21</v>
      </c>
      <c r="Q1246" s="5">
        <v>45378.474305555559</v>
      </c>
    </row>
    <row r="1247" spans="1:17" x14ac:dyDescent="0.3">
      <c r="A1247" s="2" t="s">
        <v>593</v>
      </c>
      <c r="B1247" s="2" t="s">
        <v>18</v>
      </c>
      <c r="C1247" s="1"/>
      <c r="D1247" s="4">
        <v>45301</v>
      </c>
      <c r="E1247" s="2">
        <v>-149</v>
      </c>
      <c r="F1247" s="2" t="s">
        <v>19</v>
      </c>
      <c r="G1247" s="1"/>
      <c r="H1247" s="1"/>
      <c r="I1247" s="1"/>
      <c r="J1247" s="1"/>
      <c r="K1247" s="1"/>
      <c r="L1247" s="1"/>
      <c r="M1247" s="1"/>
      <c r="N1247" s="1"/>
      <c r="O1247" s="2" t="s">
        <v>20</v>
      </c>
      <c r="P1247" s="2" t="s">
        <v>21</v>
      </c>
      <c r="Q1247" s="5">
        <v>45378.476388888892</v>
      </c>
    </row>
    <row r="1248" spans="1:17" x14ac:dyDescent="0.3">
      <c r="A1248" s="2" t="s">
        <v>593</v>
      </c>
      <c r="B1248" s="2" t="s">
        <v>7</v>
      </c>
      <c r="C1248" s="1"/>
      <c r="D1248" s="4">
        <v>45300</v>
      </c>
      <c r="E1248" s="2">
        <v>-860</v>
      </c>
      <c r="F1248" s="1"/>
      <c r="G1248" s="1"/>
      <c r="H1248" s="2" t="s">
        <v>40</v>
      </c>
      <c r="I1248" s="2" t="s">
        <v>594</v>
      </c>
      <c r="J1248" s="2">
        <v>2</v>
      </c>
      <c r="K1248" s="1"/>
      <c r="L1248" s="1"/>
      <c r="M1248" s="1"/>
      <c r="N1248" s="4">
        <v>45301</v>
      </c>
      <c r="O1248" s="2" t="s">
        <v>20</v>
      </c>
      <c r="P1248" s="2" t="s">
        <v>21</v>
      </c>
      <c r="Q1248" s="5">
        <v>45378.476388888892</v>
      </c>
    </row>
    <row r="1249" spans="1:17" x14ac:dyDescent="0.3">
      <c r="A1249" s="2" t="s">
        <v>593</v>
      </c>
      <c r="B1249" s="2" t="s">
        <v>7</v>
      </c>
      <c r="C1249" s="1"/>
      <c r="D1249" s="4">
        <v>45300</v>
      </c>
      <c r="E1249" s="2">
        <v>711</v>
      </c>
      <c r="F1249" s="1"/>
      <c r="G1249" s="1"/>
      <c r="H1249" s="2" t="s">
        <v>40</v>
      </c>
      <c r="I1249" s="2" t="s">
        <v>594</v>
      </c>
      <c r="J1249" s="2">
        <v>1</v>
      </c>
      <c r="K1249" s="1"/>
      <c r="L1249" s="1"/>
      <c r="M1249" s="1"/>
      <c r="N1249" s="4">
        <v>45301</v>
      </c>
      <c r="O1249" s="2" t="s">
        <v>20</v>
      </c>
      <c r="P1249" s="2" t="s">
        <v>21</v>
      </c>
      <c r="Q1249" s="5">
        <v>45378.476388888892</v>
      </c>
    </row>
    <row r="1250" spans="1:17" x14ac:dyDescent="0.3">
      <c r="A1250" s="2" t="s">
        <v>595</v>
      </c>
      <c r="B1250" s="2" t="s">
        <v>18</v>
      </c>
      <c r="C1250" s="1"/>
      <c r="D1250" s="4">
        <v>45334</v>
      </c>
      <c r="E1250" s="2">
        <v>-559</v>
      </c>
      <c r="F1250" s="2" t="s">
        <v>19</v>
      </c>
      <c r="G1250" s="1"/>
      <c r="H1250" s="1"/>
      <c r="I1250" s="1"/>
      <c r="J1250" s="1"/>
      <c r="K1250" s="1"/>
      <c r="L1250" s="1"/>
      <c r="M1250" s="1"/>
      <c r="N1250" s="1"/>
      <c r="O1250" s="2" t="s">
        <v>20</v>
      </c>
      <c r="P1250" s="2" t="s">
        <v>21</v>
      </c>
      <c r="Q1250" s="5">
        <v>45378.477083333331</v>
      </c>
    </row>
    <row r="1251" spans="1:17" x14ac:dyDescent="0.3">
      <c r="A1251" s="2" t="s">
        <v>595</v>
      </c>
      <c r="B1251" s="2" t="s">
        <v>7</v>
      </c>
      <c r="C1251" s="1"/>
      <c r="D1251" s="4">
        <v>45331</v>
      </c>
      <c r="E1251" s="2">
        <v>-1716</v>
      </c>
      <c r="F1251" s="1"/>
      <c r="G1251" s="1"/>
      <c r="H1251" s="2" t="s">
        <v>40</v>
      </c>
      <c r="I1251" s="2" t="s">
        <v>596</v>
      </c>
      <c r="J1251" s="2">
        <v>2</v>
      </c>
      <c r="K1251" s="1"/>
      <c r="L1251" s="1"/>
      <c r="M1251" s="1"/>
      <c r="N1251" s="4">
        <v>45334</v>
      </c>
      <c r="O1251" s="2" t="s">
        <v>20</v>
      </c>
      <c r="P1251" s="2" t="s">
        <v>21</v>
      </c>
      <c r="Q1251" s="5">
        <v>45378.477083333331</v>
      </c>
    </row>
    <row r="1252" spans="1:17" x14ac:dyDescent="0.3">
      <c r="A1252" s="2" t="s">
        <v>595</v>
      </c>
      <c r="B1252" s="2" t="s">
        <v>7</v>
      </c>
      <c r="C1252" s="1"/>
      <c r="D1252" s="4">
        <v>45331</v>
      </c>
      <c r="E1252" s="2">
        <v>1157</v>
      </c>
      <c r="F1252" s="1"/>
      <c r="G1252" s="1"/>
      <c r="H1252" s="2" t="s">
        <v>40</v>
      </c>
      <c r="I1252" s="2" t="s">
        <v>596</v>
      </c>
      <c r="J1252" s="2">
        <v>1</v>
      </c>
      <c r="K1252" s="1"/>
      <c r="L1252" s="1"/>
      <c r="M1252" s="1"/>
      <c r="N1252" s="4">
        <v>45334</v>
      </c>
      <c r="O1252" s="2" t="s">
        <v>20</v>
      </c>
      <c r="P1252" s="2" t="s">
        <v>21</v>
      </c>
      <c r="Q1252" s="5">
        <v>45378.477083333331</v>
      </c>
    </row>
    <row r="1253" spans="1:17" x14ac:dyDescent="0.3">
      <c r="A1253" s="2" t="s">
        <v>597</v>
      </c>
      <c r="B1253" s="2" t="s">
        <v>18</v>
      </c>
      <c r="C1253" s="1"/>
      <c r="D1253" s="4">
        <v>45343</v>
      </c>
      <c r="E1253" s="2">
        <v>198.86</v>
      </c>
      <c r="F1253" s="2" t="s">
        <v>19</v>
      </c>
      <c r="G1253" s="1"/>
      <c r="H1253" s="1"/>
      <c r="I1253" s="1"/>
      <c r="J1253" s="1"/>
      <c r="K1253" s="1"/>
      <c r="L1253" s="1"/>
      <c r="M1253" s="1"/>
      <c r="N1253" s="1"/>
      <c r="O1253" s="2" t="s">
        <v>20</v>
      </c>
      <c r="P1253" s="2" t="s">
        <v>21</v>
      </c>
      <c r="Q1253" s="5">
        <v>45378.477777777778</v>
      </c>
    </row>
    <row r="1254" spans="1:17" x14ac:dyDescent="0.3">
      <c r="A1254" s="2" t="s">
        <v>597</v>
      </c>
      <c r="B1254" s="2" t="s">
        <v>18</v>
      </c>
      <c r="C1254" s="1"/>
      <c r="D1254" s="4">
        <v>45343</v>
      </c>
      <c r="E1254" s="2">
        <v>-6588</v>
      </c>
      <c r="F1254" s="2" t="s">
        <v>19</v>
      </c>
      <c r="G1254" s="1"/>
      <c r="H1254" s="1"/>
      <c r="I1254" s="1"/>
      <c r="J1254" s="1"/>
      <c r="K1254" s="1"/>
      <c r="L1254" s="1"/>
      <c r="M1254" s="1"/>
      <c r="N1254" s="1"/>
      <c r="O1254" s="2" t="s">
        <v>20</v>
      </c>
      <c r="P1254" s="2" t="s">
        <v>21</v>
      </c>
      <c r="Q1254" s="5">
        <v>45378.477777777778</v>
      </c>
    </row>
    <row r="1255" spans="1:17" x14ac:dyDescent="0.3">
      <c r="A1255" s="2" t="s">
        <v>597</v>
      </c>
      <c r="B1255" s="2" t="s">
        <v>7</v>
      </c>
      <c r="C1255" s="1"/>
      <c r="D1255" s="4">
        <v>45342</v>
      </c>
      <c r="E1255" s="2">
        <v>-19255</v>
      </c>
      <c r="F1255" s="1"/>
      <c r="G1255" s="1"/>
      <c r="H1255" s="2" t="s">
        <v>40</v>
      </c>
      <c r="I1255" s="2" t="s">
        <v>598</v>
      </c>
      <c r="J1255" s="2">
        <v>2</v>
      </c>
      <c r="K1255" s="1"/>
      <c r="L1255" s="1"/>
      <c r="M1255" s="1"/>
      <c r="N1255" s="4">
        <v>45343</v>
      </c>
      <c r="O1255" s="2" t="s">
        <v>20</v>
      </c>
      <c r="P1255" s="2" t="s">
        <v>21</v>
      </c>
      <c r="Q1255" s="5">
        <v>45378.477777777778</v>
      </c>
    </row>
    <row r="1256" spans="1:17" x14ac:dyDescent="0.3">
      <c r="A1256" s="2" t="s">
        <v>597</v>
      </c>
      <c r="B1256" s="2" t="s">
        <v>7</v>
      </c>
      <c r="C1256" s="1"/>
      <c r="D1256" s="4">
        <v>45342</v>
      </c>
      <c r="E1256" s="2">
        <v>12667</v>
      </c>
      <c r="F1256" s="1"/>
      <c r="G1256" s="1"/>
      <c r="H1256" s="2" t="s">
        <v>40</v>
      </c>
      <c r="I1256" s="2" t="s">
        <v>598</v>
      </c>
      <c r="J1256" s="2">
        <v>1</v>
      </c>
      <c r="K1256" s="1"/>
      <c r="L1256" s="1"/>
      <c r="M1256" s="1"/>
      <c r="N1256" s="4">
        <v>45343</v>
      </c>
      <c r="O1256" s="2" t="s">
        <v>20</v>
      </c>
      <c r="P1256" s="2" t="s">
        <v>21</v>
      </c>
      <c r="Q1256" s="5">
        <v>45378.477777777778</v>
      </c>
    </row>
    <row r="1257" spans="1:17" x14ac:dyDescent="0.3">
      <c r="A1257" s="2" t="s">
        <v>597</v>
      </c>
      <c r="B1257" s="2" t="s">
        <v>7</v>
      </c>
      <c r="C1257" s="1"/>
      <c r="D1257" s="4">
        <v>45342</v>
      </c>
      <c r="E1257" s="2">
        <v>198.86</v>
      </c>
      <c r="F1257" s="1"/>
      <c r="G1257" s="1"/>
      <c r="H1257" s="2" t="s">
        <v>40</v>
      </c>
      <c r="I1257" s="2" t="s">
        <v>536</v>
      </c>
      <c r="J1257" s="2">
        <v>1</v>
      </c>
      <c r="K1257" s="1"/>
      <c r="L1257" s="1"/>
      <c r="M1257" s="1"/>
      <c r="N1257" s="4">
        <v>45343</v>
      </c>
      <c r="O1257" s="2" t="s">
        <v>20</v>
      </c>
      <c r="P1257" s="2" t="s">
        <v>21</v>
      </c>
      <c r="Q1257" s="5">
        <v>45378.477777777778</v>
      </c>
    </row>
    <row r="1258" spans="1:17" x14ac:dyDescent="0.3">
      <c r="A1258" s="2" t="s">
        <v>599</v>
      </c>
      <c r="B1258" s="2" t="s">
        <v>18</v>
      </c>
      <c r="C1258" s="1"/>
      <c r="D1258" s="4">
        <v>45343</v>
      </c>
      <c r="E1258" s="2">
        <v>-4036</v>
      </c>
      <c r="F1258" s="2" t="s">
        <v>19</v>
      </c>
      <c r="G1258" s="1"/>
      <c r="H1258" s="1"/>
      <c r="I1258" s="1"/>
      <c r="J1258" s="1"/>
      <c r="K1258" s="1"/>
      <c r="L1258" s="1"/>
      <c r="M1258" s="1"/>
      <c r="N1258" s="1"/>
      <c r="O1258" s="2" t="s">
        <v>20</v>
      </c>
      <c r="P1258" s="2" t="s">
        <v>21</v>
      </c>
      <c r="Q1258" s="5">
        <v>45378.478472222225</v>
      </c>
    </row>
    <row r="1259" spans="1:17" x14ac:dyDescent="0.3">
      <c r="A1259" s="2" t="s">
        <v>599</v>
      </c>
      <c r="B1259" s="2" t="s">
        <v>7</v>
      </c>
      <c r="C1259" s="1"/>
      <c r="D1259" s="4">
        <v>45342</v>
      </c>
      <c r="E1259" s="2">
        <v>-11874</v>
      </c>
      <c r="F1259" s="1"/>
      <c r="G1259" s="1"/>
      <c r="H1259" s="2" t="s">
        <v>40</v>
      </c>
      <c r="I1259" s="2" t="s">
        <v>600</v>
      </c>
      <c r="J1259" s="2">
        <v>2</v>
      </c>
      <c r="K1259" s="1"/>
      <c r="L1259" s="1"/>
      <c r="M1259" s="1"/>
      <c r="N1259" s="4">
        <v>45343</v>
      </c>
      <c r="O1259" s="2" t="s">
        <v>20</v>
      </c>
      <c r="P1259" s="2" t="s">
        <v>21</v>
      </c>
      <c r="Q1259" s="5">
        <v>45378.478472222225</v>
      </c>
    </row>
    <row r="1260" spans="1:17" x14ac:dyDescent="0.3">
      <c r="A1260" s="2" t="s">
        <v>599</v>
      </c>
      <c r="B1260" s="2" t="s">
        <v>7</v>
      </c>
      <c r="C1260" s="1"/>
      <c r="D1260" s="4">
        <v>45342</v>
      </c>
      <c r="E1260" s="2">
        <v>7838</v>
      </c>
      <c r="F1260" s="1"/>
      <c r="G1260" s="1"/>
      <c r="H1260" s="2" t="s">
        <v>40</v>
      </c>
      <c r="I1260" s="2" t="s">
        <v>600</v>
      </c>
      <c r="J1260" s="2">
        <v>1</v>
      </c>
      <c r="K1260" s="1"/>
      <c r="L1260" s="1"/>
      <c r="M1260" s="1"/>
      <c r="N1260" s="4">
        <v>45343</v>
      </c>
      <c r="O1260" s="2" t="s">
        <v>20</v>
      </c>
      <c r="P1260" s="2" t="s">
        <v>21</v>
      </c>
      <c r="Q1260" s="5">
        <v>45378.478472222225</v>
      </c>
    </row>
    <row r="1261" spans="1:17" x14ac:dyDescent="0.3">
      <c r="A1261" s="2" t="s">
        <v>601</v>
      </c>
      <c r="B1261" s="2" t="s">
        <v>18</v>
      </c>
      <c r="C1261" s="1"/>
      <c r="D1261" s="4">
        <v>45294</v>
      </c>
      <c r="E1261" s="2">
        <v>6300</v>
      </c>
      <c r="F1261" s="2" t="s">
        <v>19</v>
      </c>
      <c r="G1261" s="1"/>
      <c r="H1261" s="1"/>
      <c r="I1261" s="1"/>
      <c r="J1261" s="1"/>
      <c r="K1261" s="1"/>
      <c r="L1261" s="1"/>
      <c r="M1261" s="1"/>
      <c r="N1261" s="1"/>
      <c r="O1261" s="2" t="s">
        <v>20</v>
      </c>
      <c r="P1261" s="2" t="s">
        <v>21</v>
      </c>
      <c r="Q1261" s="5">
        <v>45378.486805555556</v>
      </c>
    </row>
    <row r="1262" spans="1:17" x14ac:dyDescent="0.3">
      <c r="A1262" s="2" t="s">
        <v>601</v>
      </c>
      <c r="B1262" s="2" t="s">
        <v>7</v>
      </c>
      <c r="C1262" s="1"/>
      <c r="D1262" s="4">
        <v>45293</v>
      </c>
      <c r="E1262" s="2">
        <v>1260</v>
      </c>
      <c r="F1262" s="1"/>
      <c r="G1262" s="1"/>
      <c r="H1262" s="2" t="s">
        <v>219</v>
      </c>
      <c r="I1262" s="2" t="s">
        <v>602</v>
      </c>
      <c r="J1262" s="2">
        <v>3</v>
      </c>
      <c r="K1262" s="1"/>
      <c r="L1262" s="1"/>
      <c r="M1262" s="1"/>
      <c r="N1262" s="4">
        <v>45294</v>
      </c>
      <c r="O1262" s="2" t="s">
        <v>20</v>
      </c>
      <c r="P1262" s="2" t="s">
        <v>21</v>
      </c>
      <c r="Q1262" s="5">
        <v>45378.486805555556</v>
      </c>
    </row>
    <row r="1263" spans="1:17" x14ac:dyDescent="0.3">
      <c r="A1263" s="2" t="s">
        <v>601</v>
      </c>
      <c r="B1263" s="2" t="s">
        <v>7</v>
      </c>
      <c r="C1263" s="1"/>
      <c r="D1263" s="4">
        <v>45293</v>
      </c>
      <c r="E1263" s="2">
        <v>5040</v>
      </c>
      <c r="F1263" s="1"/>
      <c r="G1263" s="1"/>
      <c r="H1263" s="2" t="s">
        <v>219</v>
      </c>
      <c r="I1263" s="2" t="s">
        <v>602</v>
      </c>
      <c r="J1263" s="2">
        <v>4</v>
      </c>
      <c r="K1263" s="1"/>
      <c r="L1263" s="1"/>
      <c r="M1263" s="1"/>
      <c r="N1263" s="4">
        <v>45294</v>
      </c>
      <c r="O1263" s="2" t="s">
        <v>20</v>
      </c>
      <c r="P1263" s="2" t="s">
        <v>21</v>
      </c>
      <c r="Q1263" s="5">
        <v>45378.486805555556</v>
      </c>
    </row>
    <row r="1264" spans="1:17" x14ac:dyDescent="0.3">
      <c r="A1264" s="2" t="s">
        <v>603</v>
      </c>
      <c r="B1264" s="2" t="s">
        <v>18</v>
      </c>
      <c r="C1264" s="1"/>
      <c r="D1264" s="4">
        <v>45295</v>
      </c>
      <c r="E1264" s="2">
        <v>200</v>
      </c>
      <c r="F1264" s="2" t="s">
        <v>19</v>
      </c>
      <c r="G1264" s="1"/>
      <c r="H1264" s="1"/>
      <c r="I1264" s="1"/>
      <c r="J1264" s="1"/>
      <c r="K1264" s="1"/>
      <c r="L1264" s="1"/>
      <c r="M1264" s="1"/>
      <c r="N1264" s="1"/>
      <c r="O1264" s="2" t="s">
        <v>20</v>
      </c>
      <c r="P1264" s="2" t="s">
        <v>21</v>
      </c>
      <c r="Q1264" s="5">
        <v>45378.487500000003</v>
      </c>
    </row>
    <row r="1265" spans="1:17" x14ac:dyDescent="0.3">
      <c r="A1265" s="2" t="s">
        <v>603</v>
      </c>
      <c r="B1265" s="2" t="s">
        <v>18</v>
      </c>
      <c r="C1265" s="1"/>
      <c r="D1265" s="4">
        <v>45295</v>
      </c>
      <c r="E1265" s="2">
        <v>12100</v>
      </c>
      <c r="F1265" s="2" t="s">
        <v>19</v>
      </c>
      <c r="G1265" s="1"/>
      <c r="H1265" s="1"/>
      <c r="I1265" s="1"/>
      <c r="J1265" s="1"/>
      <c r="K1265" s="1"/>
      <c r="L1265" s="1"/>
      <c r="M1265" s="1"/>
      <c r="N1265" s="1"/>
      <c r="O1265" s="2" t="s">
        <v>20</v>
      </c>
      <c r="P1265" s="2" t="s">
        <v>21</v>
      </c>
      <c r="Q1265" s="5">
        <v>45378.487500000003</v>
      </c>
    </row>
    <row r="1266" spans="1:17" x14ac:dyDescent="0.3">
      <c r="A1266" s="2" t="s">
        <v>603</v>
      </c>
      <c r="B1266" s="2" t="s">
        <v>7</v>
      </c>
      <c r="C1266" s="1"/>
      <c r="D1266" s="4">
        <v>45294</v>
      </c>
      <c r="E1266" s="2">
        <v>2420</v>
      </c>
      <c r="F1266" s="1"/>
      <c r="G1266" s="1"/>
      <c r="H1266" s="2" t="s">
        <v>604</v>
      </c>
      <c r="I1266" s="2" t="s">
        <v>605</v>
      </c>
      <c r="J1266" s="2">
        <v>1</v>
      </c>
      <c r="K1266" s="1"/>
      <c r="L1266" s="1"/>
      <c r="M1266" s="1"/>
      <c r="N1266" s="4">
        <v>45295</v>
      </c>
      <c r="O1266" s="2" t="s">
        <v>20</v>
      </c>
      <c r="P1266" s="2" t="s">
        <v>21</v>
      </c>
      <c r="Q1266" s="5">
        <v>45378.487500000003</v>
      </c>
    </row>
    <row r="1267" spans="1:17" x14ac:dyDescent="0.3">
      <c r="A1267" s="2" t="s">
        <v>603</v>
      </c>
      <c r="B1267" s="2" t="s">
        <v>7</v>
      </c>
      <c r="C1267" s="1"/>
      <c r="D1267" s="4">
        <v>45294</v>
      </c>
      <c r="E1267" s="2">
        <v>9680</v>
      </c>
      <c r="F1267" s="1"/>
      <c r="G1267" s="1"/>
      <c r="H1267" s="2" t="s">
        <v>604</v>
      </c>
      <c r="I1267" s="2" t="s">
        <v>605</v>
      </c>
      <c r="J1267" s="2">
        <v>2</v>
      </c>
      <c r="K1267" s="1"/>
      <c r="L1267" s="1"/>
      <c r="M1267" s="1"/>
      <c r="N1267" s="4">
        <v>45295</v>
      </c>
      <c r="O1267" s="2" t="s">
        <v>20</v>
      </c>
      <c r="P1267" s="2" t="s">
        <v>21</v>
      </c>
      <c r="Q1267" s="5">
        <v>45378.487500000003</v>
      </c>
    </row>
    <row r="1268" spans="1:17" x14ac:dyDescent="0.3">
      <c r="A1268" s="2" t="s">
        <v>603</v>
      </c>
      <c r="B1268" s="2" t="s">
        <v>7</v>
      </c>
      <c r="C1268" s="1"/>
      <c r="D1268" s="4">
        <v>45295</v>
      </c>
      <c r="E1268" s="2">
        <v>40</v>
      </c>
      <c r="F1268" s="1"/>
      <c r="G1268" s="1"/>
      <c r="H1268" s="2" t="s">
        <v>606</v>
      </c>
      <c r="I1268" s="2" t="s">
        <v>607</v>
      </c>
      <c r="J1268" s="2">
        <v>1</v>
      </c>
      <c r="K1268" s="1"/>
      <c r="L1268" s="1"/>
      <c r="M1268" s="1"/>
      <c r="N1268" s="4">
        <v>45295</v>
      </c>
      <c r="O1268" s="2" t="s">
        <v>20</v>
      </c>
      <c r="P1268" s="2" t="s">
        <v>21</v>
      </c>
      <c r="Q1268" s="5">
        <v>45378.487500000003</v>
      </c>
    </row>
    <row r="1269" spans="1:17" x14ac:dyDescent="0.3">
      <c r="A1269" s="2" t="s">
        <v>603</v>
      </c>
      <c r="B1269" s="2" t="s">
        <v>7</v>
      </c>
      <c r="C1269" s="1"/>
      <c r="D1269" s="4">
        <v>45295</v>
      </c>
      <c r="E1269" s="2">
        <v>160</v>
      </c>
      <c r="F1269" s="1"/>
      <c r="G1269" s="1"/>
      <c r="H1269" s="2" t="s">
        <v>606</v>
      </c>
      <c r="I1269" s="2" t="s">
        <v>607</v>
      </c>
      <c r="J1269" s="2">
        <v>2</v>
      </c>
      <c r="K1269" s="1"/>
      <c r="L1269" s="1"/>
      <c r="M1269" s="1"/>
      <c r="N1269" s="4">
        <v>45295</v>
      </c>
      <c r="O1269" s="2" t="s">
        <v>20</v>
      </c>
      <c r="P1269" s="2" t="s">
        <v>21</v>
      </c>
      <c r="Q1269" s="5">
        <v>45378.487500000003</v>
      </c>
    </row>
    <row r="1270" spans="1:17" x14ac:dyDescent="0.3">
      <c r="A1270" s="2" t="s">
        <v>608</v>
      </c>
      <c r="B1270" s="2" t="s">
        <v>18</v>
      </c>
      <c r="C1270" s="1"/>
      <c r="D1270" s="4">
        <v>45296</v>
      </c>
      <c r="E1270" s="2">
        <v>100</v>
      </c>
      <c r="F1270" s="2" t="s">
        <v>19</v>
      </c>
      <c r="G1270" s="1"/>
      <c r="H1270" s="1"/>
      <c r="I1270" s="1"/>
      <c r="J1270" s="1"/>
      <c r="K1270" s="1"/>
      <c r="L1270" s="1"/>
      <c r="M1270" s="1"/>
      <c r="N1270" s="1"/>
      <c r="O1270" s="2" t="s">
        <v>20</v>
      </c>
      <c r="P1270" s="2" t="s">
        <v>21</v>
      </c>
      <c r="Q1270" s="5">
        <v>45378.488194444442</v>
      </c>
    </row>
    <row r="1271" spans="1:17" x14ac:dyDescent="0.3">
      <c r="A1271" s="2" t="s">
        <v>608</v>
      </c>
      <c r="B1271" s="2" t="s">
        <v>18</v>
      </c>
      <c r="C1271" s="1"/>
      <c r="D1271" s="4">
        <v>45296</v>
      </c>
      <c r="E1271" s="2">
        <v>8800</v>
      </c>
      <c r="F1271" s="2" t="s">
        <v>19</v>
      </c>
      <c r="G1271" s="1"/>
      <c r="H1271" s="1"/>
      <c r="I1271" s="1"/>
      <c r="J1271" s="1"/>
      <c r="K1271" s="1"/>
      <c r="L1271" s="1"/>
      <c r="M1271" s="1"/>
      <c r="N1271" s="1"/>
      <c r="O1271" s="2" t="s">
        <v>20</v>
      </c>
      <c r="P1271" s="2" t="s">
        <v>21</v>
      </c>
      <c r="Q1271" s="5">
        <v>45378.488194444442</v>
      </c>
    </row>
    <row r="1272" spans="1:17" x14ac:dyDescent="0.3">
      <c r="A1272" s="2" t="s">
        <v>608</v>
      </c>
      <c r="B1272" s="2" t="s">
        <v>7</v>
      </c>
      <c r="C1272" s="1"/>
      <c r="D1272" s="4">
        <v>45296</v>
      </c>
      <c r="E1272" s="2">
        <v>20</v>
      </c>
      <c r="F1272" s="1"/>
      <c r="G1272" s="1"/>
      <c r="H1272" s="2" t="s">
        <v>609</v>
      </c>
      <c r="I1272" s="2" t="s">
        <v>610</v>
      </c>
      <c r="J1272" s="2">
        <v>1</v>
      </c>
      <c r="K1272" s="1"/>
      <c r="L1272" s="1"/>
      <c r="M1272" s="1"/>
      <c r="N1272" s="4">
        <v>45296</v>
      </c>
      <c r="O1272" s="2" t="s">
        <v>20</v>
      </c>
      <c r="P1272" s="2" t="s">
        <v>21</v>
      </c>
      <c r="Q1272" s="5">
        <v>45378.488194444442</v>
      </c>
    </row>
    <row r="1273" spans="1:17" x14ac:dyDescent="0.3">
      <c r="A1273" s="2" t="s">
        <v>608</v>
      </c>
      <c r="B1273" s="2" t="s">
        <v>7</v>
      </c>
      <c r="C1273" s="1"/>
      <c r="D1273" s="4">
        <v>45296</v>
      </c>
      <c r="E1273" s="2">
        <v>80</v>
      </c>
      <c r="F1273" s="1"/>
      <c r="G1273" s="1"/>
      <c r="H1273" s="2" t="s">
        <v>609</v>
      </c>
      <c r="I1273" s="2" t="s">
        <v>610</v>
      </c>
      <c r="J1273" s="2">
        <v>2</v>
      </c>
      <c r="K1273" s="1"/>
      <c r="L1273" s="1"/>
      <c r="M1273" s="1"/>
      <c r="N1273" s="4">
        <v>45296</v>
      </c>
      <c r="O1273" s="2" t="s">
        <v>20</v>
      </c>
      <c r="P1273" s="2" t="s">
        <v>21</v>
      </c>
      <c r="Q1273" s="5">
        <v>45378.488194444442</v>
      </c>
    </row>
    <row r="1274" spans="1:17" x14ac:dyDescent="0.3">
      <c r="A1274" s="2" t="s">
        <v>608</v>
      </c>
      <c r="B1274" s="2" t="s">
        <v>7</v>
      </c>
      <c r="C1274" s="1"/>
      <c r="D1274" s="4">
        <v>45295</v>
      </c>
      <c r="E1274" s="2">
        <v>1760</v>
      </c>
      <c r="F1274" s="1"/>
      <c r="G1274" s="1"/>
      <c r="H1274" s="2" t="s">
        <v>606</v>
      </c>
      <c r="I1274" s="2" t="s">
        <v>611</v>
      </c>
      <c r="J1274" s="2">
        <v>1</v>
      </c>
      <c r="K1274" s="1"/>
      <c r="L1274" s="1"/>
      <c r="M1274" s="1"/>
      <c r="N1274" s="4">
        <v>45296</v>
      </c>
      <c r="O1274" s="2" t="s">
        <v>20</v>
      </c>
      <c r="P1274" s="2" t="s">
        <v>21</v>
      </c>
      <c r="Q1274" s="5">
        <v>45378.488194444442</v>
      </c>
    </row>
    <row r="1275" spans="1:17" x14ac:dyDescent="0.3">
      <c r="A1275" s="2" t="s">
        <v>608</v>
      </c>
      <c r="B1275" s="2" t="s">
        <v>7</v>
      </c>
      <c r="C1275" s="1"/>
      <c r="D1275" s="4">
        <v>45295</v>
      </c>
      <c r="E1275" s="2">
        <v>7040</v>
      </c>
      <c r="F1275" s="1"/>
      <c r="G1275" s="1"/>
      <c r="H1275" s="2" t="s">
        <v>606</v>
      </c>
      <c r="I1275" s="2" t="s">
        <v>611</v>
      </c>
      <c r="J1275" s="2">
        <v>2</v>
      </c>
      <c r="K1275" s="1"/>
      <c r="L1275" s="1"/>
      <c r="M1275" s="1"/>
      <c r="N1275" s="4">
        <v>45296</v>
      </c>
      <c r="O1275" s="2" t="s">
        <v>20</v>
      </c>
      <c r="P1275" s="2" t="s">
        <v>21</v>
      </c>
      <c r="Q1275" s="5">
        <v>45378.488194444442</v>
      </c>
    </row>
    <row r="1276" spans="1:17" x14ac:dyDescent="0.3">
      <c r="A1276" s="2" t="s">
        <v>612</v>
      </c>
      <c r="B1276" s="2" t="s">
        <v>18</v>
      </c>
      <c r="C1276" s="1"/>
      <c r="D1276" s="4">
        <v>45299</v>
      </c>
      <c r="E1276" s="2">
        <v>100</v>
      </c>
      <c r="F1276" s="2" t="s">
        <v>19</v>
      </c>
      <c r="G1276" s="1"/>
      <c r="H1276" s="1"/>
      <c r="I1276" s="1"/>
      <c r="J1276" s="1"/>
      <c r="K1276" s="1"/>
      <c r="L1276" s="1"/>
      <c r="M1276" s="1"/>
      <c r="N1276" s="1"/>
      <c r="O1276" s="2" t="s">
        <v>20</v>
      </c>
      <c r="P1276" s="2" t="s">
        <v>21</v>
      </c>
      <c r="Q1276" s="5">
        <v>45378.488194444442</v>
      </c>
    </row>
    <row r="1277" spans="1:17" x14ac:dyDescent="0.3">
      <c r="A1277" s="2" t="s">
        <v>612</v>
      </c>
      <c r="B1277" s="2" t="s">
        <v>18</v>
      </c>
      <c r="C1277" s="1"/>
      <c r="D1277" s="4">
        <v>45299</v>
      </c>
      <c r="E1277" s="2">
        <v>5600</v>
      </c>
      <c r="F1277" s="2" t="s">
        <v>19</v>
      </c>
      <c r="G1277" s="1"/>
      <c r="H1277" s="1"/>
      <c r="I1277" s="1"/>
      <c r="J1277" s="1"/>
      <c r="K1277" s="1"/>
      <c r="L1277" s="1"/>
      <c r="M1277" s="1"/>
      <c r="N1277" s="1"/>
      <c r="O1277" s="2" t="s">
        <v>20</v>
      </c>
      <c r="P1277" s="2" t="s">
        <v>21</v>
      </c>
      <c r="Q1277" s="5">
        <v>45378.488194444442</v>
      </c>
    </row>
    <row r="1278" spans="1:17" x14ac:dyDescent="0.3">
      <c r="A1278" s="2" t="s">
        <v>612</v>
      </c>
      <c r="B1278" s="2" t="s">
        <v>7</v>
      </c>
      <c r="C1278" s="1"/>
      <c r="D1278" s="4">
        <v>45296</v>
      </c>
      <c r="E1278" s="2">
        <v>1120</v>
      </c>
      <c r="F1278" s="1"/>
      <c r="G1278" s="1"/>
      <c r="H1278" s="2" t="s">
        <v>609</v>
      </c>
      <c r="I1278" s="2" t="s">
        <v>610</v>
      </c>
      <c r="J1278" s="2">
        <v>3</v>
      </c>
      <c r="K1278" s="1"/>
      <c r="L1278" s="1"/>
      <c r="M1278" s="1"/>
      <c r="N1278" s="4">
        <v>45299</v>
      </c>
      <c r="O1278" s="2" t="s">
        <v>20</v>
      </c>
      <c r="P1278" s="2" t="s">
        <v>21</v>
      </c>
      <c r="Q1278" s="5">
        <v>45378.488194444442</v>
      </c>
    </row>
    <row r="1279" spans="1:17" x14ac:dyDescent="0.3">
      <c r="A1279" s="2" t="s">
        <v>612</v>
      </c>
      <c r="B1279" s="2" t="s">
        <v>7</v>
      </c>
      <c r="C1279" s="1"/>
      <c r="D1279" s="4">
        <v>45296</v>
      </c>
      <c r="E1279" s="2">
        <v>4480</v>
      </c>
      <c r="F1279" s="1"/>
      <c r="G1279" s="1"/>
      <c r="H1279" s="2" t="s">
        <v>609</v>
      </c>
      <c r="I1279" s="2" t="s">
        <v>610</v>
      </c>
      <c r="J1279" s="2">
        <v>4</v>
      </c>
      <c r="K1279" s="1"/>
      <c r="L1279" s="1"/>
      <c r="M1279" s="1"/>
      <c r="N1279" s="4">
        <v>45299</v>
      </c>
      <c r="O1279" s="2" t="s">
        <v>20</v>
      </c>
      <c r="P1279" s="2" t="s">
        <v>21</v>
      </c>
      <c r="Q1279" s="5">
        <v>45378.488194444442</v>
      </c>
    </row>
    <row r="1280" spans="1:17" x14ac:dyDescent="0.3">
      <c r="A1280" s="2" t="s">
        <v>612</v>
      </c>
      <c r="B1280" s="2" t="s">
        <v>7</v>
      </c>
      <c r="C1280" s="1"/>
      <c r="D1280" s="4">
        <v>45299</v>
      </c>
      <c r="E1280" s="2">
        <v>80</v>
      </c>
      <c r="F1280" s="1"/>
      <c r="G1280" s="1"/>
      <c r="H1280" s="2" t="s">
        <v>57</v>
      </c>
      <c r="I1280" s="2" t="s">
        <v>613</v>
      </c>
      <c r="J1280" s="2">
        <v>2</v>
      </c>
      <c r="K1280" s="1"/>
      <c r="L1280" s="1"/>
      <c r="M1280" s="1"/>
      <c r="N1280" s="4">
        <v>45299</v>
      </c>
      <c r="O1280" s="2" t="s">
        <v>20</v>
      </c>
      <c r="P1280" s="2" t="s">
        <v>21</v>
      </c>
      <c r="Q1280" s="5">
        <v>45378.488194444442</v>
      </c>
    </row>
    <row r="1281" spans="1:17" x14ac:dyDescent="0.3">
      <c r="A1281" s="2" t="s">
        <v>612</v>
      </c>
      <c r="B1281" s="2" t="s">
        <v>7</v>
      </c>
      <c r="C1281" s="1"/>
      <c r="D1281" s="4">
        <v>45299</v>
      </c>
      <c r="E1281" s="2">
        <v>20</v>
      </c>
      <c r="F1281" s="1"/>
      <c r="G1281" s="1"/>
      <c r="H1281" s="2" t="s">
        <v>57</v>
      </c>
      <c r="I1281" s="2" t="s">
        <v>613</v>
      </c>
      <c r="J1281" s="2">
        <v>1</v>
      </c>
      <c r="K1281" s="1"/>
      <c r="L1281" s="1"/>
      <c r="M1281" s="1"/>
      <c r="N1281" s="4">
        <v>45299</v>
      </c>
      <c r="O1281" s="2" t="s">
        <v>20</v>
      </c>
      <c r="P1281" s="2" t="s">
        <v>21</v>
      </c>
      <c r="Q1281" s="5">
        <v>45378.488194444442</v>
      </c>
    </row>
    <row r="1282" spans="1:17" x14ac:dyDescent="0.3">
      <c r="A1282" s="2" t="s">
        <v>614</v>
      </c>
      <c r="B1282" s="2" t="s">
        <v>18</v>
      </c>
      <c r="C1282" s="1"/>
      <c r="D1282" s="4">
        <v>45300</v>
      </c>
      <c r="E1282" s="2">
        <v>6600</v>
      </c>
      <c r="F1282" s="2" t="s">
        <v>19</v>
      </c>
      <c r="G1282" s="1"/>
      <c r="H1282" s="1"/>
      <c r="I1282" s="1"/>
      <c r="J1282" s="1"/>
      <c r="K1282" s="1"/>
      <c r="L1282" s="1"/>
      <c r="M1282" s="1"/>
      <c r="N1282" s="1"/>
      <c r="O1282" s="2" t="s">
        <v>20</v>
      </c>
      <c r="P1282" s="2" t="s">
        <v>21</v>
      </c>
      <c r="Q1282" s="5">
        <v>45378.488888888889</v>
      </c>
    </row>
    <row r="1283" spans="1:17" x14ac:dyDescent="0.3">
      <c r="A1283" s="2" t="s">
        <v>614</v>
      </c>
      <c r="B1283" s="2" t="s">
        <v>7</v>
      </c>
      <c r="C1283" s="1"/>
      <c r="D1283" s="4">
        <v>45299</v>
      </c>
      <c r="E1283" s="2">
        <v>1320</v>
      </c>
      <c r="F1283" s="1"/>
      <c r="G1283" s="1"/>
      <c r="H1283" s="2" t="s">
        <v>57</v>
      </c>
      <c r="I1283" s="2" t="s">
        <v>613</v>
      </c>
      <c r="J1283" s="2">
        <v>3</v>
      </c>
      <c r="K1283" s="1"/>
      <c r="L1283" s="1"/>
      <c r="M1283" s="1"/>
      <c r="N1283" s="4">
        <v>45300</v>
      </c>
      <c r="O1283" s="2" t="s">
        <v>20</v>
      </c>
      <c r="P1283" s="2" t="s">
        <v>21</v>
      </c>
      <c r="Q1283" s="5">
        <v>45378.488888888889</v>
      </c>
    </row>
    <row r="1284" spans="1:17" x14ac:dyDescent="0.3">
      <c r="A1284" s="2" t="s">
        <v>614</v>
      </c>
      <c r="B1284" s="2" t="s">
        <v>7</v>
      </c>
      <c r="C1284" s="1"/>
      <c r="D1284" s="4">
        <v>45299</v>
      </c>
      <c r="E1284" s="2">
        <v>5280</v>
      </c>
      <c r="F1284" s="1"/>
      <c r="G1284" s="1"/>
      <c r="H1284" s="2" t="s">
        <v>57</v>
      </c>
      <c r="I1284" s="2" t="s">
        <v>613</v>
      </c>
      <c r="J1284" s="2">
        <v>4</v>
      </c>
      <c r="K1284" s="1"/>
      <c r="L1284" s="1"/>
      <c r="M1284" s="1"/>
      <c r="N1284" s="4">
        <v>45300</v>
      </c>
      <c r="O1284" s="2" t="s">
        <v>20</v>
      </c>
      <c r="P1284" s="2" t="s">
        <v>21</v>
      </c>
      <c r="Q1284" s="5">
        <v>45378.488888888889</v>
      </c>
    </row>
    <row r="1285" spans="1:17" x14ac:dyDescent="0.3">
      <c r="A1285" s="2" t="s">
        <v>615</v>
      </c>
      <c r="B1285" s="2" t="s">
        <v>18</v>
      </c>
      <c r="C1285" s="1"/>
      <c r="D1285" s="4">
        <v>45302</v>
      </c>
      <c r="E1285" s="2">
        <v>4700</v>
      </c>
      <c r="F1285" s="2" t="s">
        <v>19</v>
      </c>
      <c r="G1285" s="1"/>
      <c r="H1285" s="1"/>
      <c r="I1285" s="1"/>
      <c r="J1285" s="1"/>
      <c r="K1285" s="1"/>
      <c r="L1285" s="1"/>
      <c r="M1285" s="1"/>
      <c r="N1285" s="1"/>
      <c r="O1285" s="2" t="s">
        <v>20</v>
      </c>
      <c r="P1285" s="2" t="s">
        <v>21</v>
      </c>
      <c r="Q1285" s="5">
        <v>45378.490277777775</v>
      </c>
    </row>
    <row r="1286" spans="1:17" x14ac:dyDescent="0.3">
      <c r="A1286" s="2" t="s">
        <v>615</v>
      </c>
      <c r="B1286" s="2" t="s">
        <v>7</v>
      </c>
      <c r="C1286" s="1"/>
      <c r="D1286" s="4">
        <v>45301</v>
      </c>
      <c r="E1286" s="2">
        <v>940</v>
      </c>
      <c r="F1286" s="1"/>
      <c r="G1286" s="1"/>
      <c r="H1286" s="2" t="s">
        <v>616</v>
      </c>
      <c r="I1286" s="2" t="s">
        <v>617</v>
      </c>
      <c r="J1286" s="2">
        <v>1</v>
      </c>
      <c r="K1286" s="1"/>
      <c r="L1286" s="1"/>
      <c r="M1286" s="1"/>
      <c r="N1286" s="4">
        <v>45302</v>
      </c>
      <c r="O1286" s="2" t="s">
        <v>20</v>
      </c>
      <c r="P1286" s="2" t="s">
        <v>21</v>
      </c>
      <c r="Q1286" s="5">
        <v>45378.490277777775</v>
      </c>
    </row>
    <row r="1287" spans="1:17" x14ac:dyDescent="0.3">
      <c r="A1287" s="2" t="s">
        <v>615</v>
      </c>
      <c r="B1287" s="2" t="s">
        <v>7</v>
      </c>
      <c r="C1287" s="1"/>
      <c r="D1287" s="4">
        <v>45301</v>
      </c>
      <c r="E1287" s="2">
        <v>3760</v>
      </c>
      <c r="F1287" s="1"/>
      <c r="G1287" s="1"/>
      <c r="H1287" s="2" t="s">
        <v>616</v>
      </c>
      <c r="I1287" s="2" t="s">
        <v>617</v>
      </c>
      <c r="J1287" s="2">
        <v>2</v>
      </c>
      <c r="K1287" s="1"/>
      <c r="L1287" s="1"/>
      <c r="M1287" s="1"/>
      <c r="N1287" s="4">
        <v>45302</v>
      </c>
      <c r="O1287" s="2" t="s">
        <v>20</v>
      </c>
      <c r="P1287" s="2" t="s">
        <v>21</v>
      </c>
      <c r="Q1287" s="5">
        <v>45378.490277777775</v>
      </c>
    </row>
    <row r="1288" spans="1:17" x14ac:dyDescent="0.3">
      <c r="A1288" s="2" t="s">
        <v>618</v>
      </c>
      <c r="B1288" s="2" t="s">
        <v>18</v>
      </c>
      <c r="C1288" s="1"/>
      <c r="D1288" s="4">
        <v>45303</v>
      </c>
      <c r="E1288" s="2">
        <v>100</v>
      </c>
      <c r="F1288" s="2" t="s">
        <v>19</v>
      </c>
      <c r="G1288" s="1"/>
      <c r="H1288" s="1"/>
      <c r="I1288" s="1"/>
      <c r="J1288" s="1"/>
      <c r="K1288" s="1"/>
      <c r="L1288" s="1"/>
      <c r="M1288" s="1"/>
      <c r="N1288" s="1"/>
      <c r="O1288" s="2" t="s">
        <v>20</v>
      </c>
      <c r="P1288" s="2" t="s">
        <v>21</v>
      </c>
      <c r="Q1288" s="5">
        <v>45378.490277777775</v>
      </c>
    </row>
    <row r="1289" spans="1:17" x14ac:dyDescent="0.3">
      <c r="A1289" s="2" t="s">
        <v>618</v>
      </c>
      <c r="B1289" s="2" t="s">
        <v>18</v>
      </c>
      <c r="C1289" s="1"/>
      <c r="D1289" s="4">
        <v>45303</v>
      </c>
      <c r="E1289" s="2">
        <v>4700</v>
      </c>
      <c r="F1289" s="2" t="s">
        <v>19</v>
      </c>
      <c r="G1289" s="1"/>
      <c r="H1289" s="1"/>
      <c r="I1289" s="1"/>
      <c r="J1289" s="1"/>
      <c r="K1289" s="1"/>
      <c r="L1289" s="1"/>
      <c r="M1289" s="1"/>
      <c r="N1289" s="1"/>
      <c r="O1289" s="2" t="s">
        <v>20</v>
      </c>
      <c r="P1289" s="2" t="s">
        <v>21</v>
      </c>
      <c r="Q1289" s="5">
        <v>45378.490277777775</v>
      </c>
    </row>
    <row r="1290" spans="1:17" x14ac:dyDescent="0.3">
      <c r="A1290" s="2" t="s">
        <v>618</v>
      </c>
      <c r="B1290" s="2" t="s">
        <v>7</v>
      </c>
      <c r="C1290" s="1"/>
      <c r="D1290" s="4">
        <v>45302</v>
      </c>
      <c r="E1290" s="2">
        <v>940</v>
      </c>
      <c r="F1290" s="1"/>
      <c r="G1290" s="1"/>
      <c r="H1290" s="2" t="s">
        <v>619</v>
      </c>
      <c r="I1290" s="2" t="s">
        <v>620</v>
      </c>
      <c r="J1290" s="2">
        <v>1</v>
      </c>
      <c r="K1290" s="1"/>
      <c r="L1290" s="1"/>
      <c r="M1290" s="1"/>
      <c r="N1290" s="4">
        <v>45303</v>
      </c>
      <c r="O1290" s="2" t="s">
        <v>20</v>
      </c>
      <c r="P1290" s="2" t="s">
        <v>21</v>
      </c>
      <c r="Q1290" s="5">
        <v>45378.490277777775</v>
      </c>
    </row>
    <row r="1291" spans="1:17" x14ac:dyDescent="0.3">
      <c r="A1291" s="2" t="s">
        <v>618</v>
      </c>
      <c r="B1291" s="2" t="s">
        <v>7</v>
      </c>
      <c r="C1291" s="1"/>
      <c r="D1291" s="4">
        <v>45302</v>
      </c>
      <c r="E1291" s="2">
        <v>3760</v>
      </c>
      <c r="F1291" s="1"/>
      <c r="G1291" s="1"/>
      <c r="H1291" s="2" t="s">
        <v>619</v>
      </c>
      <c r="I1291" s="2" t="s">
        <v>620</v>
      </c>
      <c r="J1291" s="2">
        <v>2</v>
      </c>
      <c r="K1291" s="1"/>
      <c r="L1291" s="1"/>
      <c r="M1291" s="1"/>
      <c r="N1291" s="4">
        <v>45303</v>
      </c>
      <c r="O1291" s="2" t="s">
        <v>20</v>
      </c>
      <c r="P1291" s="2" t="s">
        <v>21</v>
      </c>
      <c r="Q1291" s="5">
        <v>45378.490277777775</v>
      </c>
    </row>
    <row r="1292" spans="1:17" x14ac:dyDescent="0.3">
      <c r="A1292" s="2" t="s">
        <v>618</v>
      </c>
      <c r="B1292" s="2" t="s">
        <v>7</v>
      </c>
      <c r="C1292" s="1"/>
      <c r="D1292" s="4">
        <v>45303</v>
      </c>
      <c r="E1292" s="2">
        <v>80</v>
      </c>
      <c r="F1292" s="1"/>
      <c r="G1292" s="1"/>
      <c r="H1292" s="2" t="s">
        <v>621</v>
      </c>
      <c r="I1292" s="2" t="s">
        <v>622</v>
      </c>
      <c r="J1292" s="2">
        <v>2</v>
      </c>
      <c r="K1292" s="1"/>
      <c r="L1292" s="1"/>
      <c r="M1292" s="1"/>
      <c r="N1292" s="4">
        <v>45303</v>
      </c>
      <c r="O1292" s="2" t="s">
        <v>20</v>
      </c>
      <c r="P1292" s="2" t="s">
        <v>21</v>
      </c>
      <c r="Q1292" s="5">
        <v>45378.490277777775</v>
      </c>
    </row>
    <row r="1293" spans="1:17" x14ac:dyDescent="0.3">
      <c r="A1293" s="2" t="s">
        <v>618</v>
      </c>
      <c r="B1293" s="2" t="s">
        <v>7</v>
      </c>
      <c r="C1293" s="1"/>
      <c r="D1293" s="4">
        <v>45303</v>
      </c>
      <c r="E1293" s="2">
        <v>20</v>
      </c>
      <c r="F1293" s="1"/>
      <c r="G1293" s="1"/>
      <c r="H1293" s="2" t="s">
        <v>621</v>
      </c>
      <c r="I1293" s="2" t="s">
        <v>622</v>
      </c>
      <c r="J1293" s="2">
        <v>1</v>
      </c>
      <c r="K1293" s="1"/>
      <c r="L1293" s="1"/>
      <c r="M1293" s="1"/>
      <c r="N1293" s="4">
        <v>45303</v>
      </c>
      <c r="O1293" s="2" t="s">
        <v>20</v>
      </c>
      <c r="P1293" s="2" t="s">
        <v>21</v>
      </c>
      <c r="Q1293" s="5">
        <v>45378.490277777775</v>
      </c>
    </row>
    <row r="1294" spans="1:17" x14ac:dyDescent="0.3">
      <c r="A1294" s="2" t="s">
        <v>623</v>
      </c>
      <c r="B1294" s="2" t="s">
        <v>18</v>
      </c>
      <c r="C1294" s="1"/>
      <c r="D1294" s="4">
        <v>45306</v>
      </c>
      <c r="E1294" s="2">
        <v>4300</v>
      </c>
      <c r="F1294" s="2" t="s">
        <v>19</v>
      </c>
      <c r="G1294" s="1"/>
      <c r="H1294" s="1"/>
      <c r="I1294" s="1"/>
      <c r="J1294" s="1"/>
      <c r="K1294" s="1"/>
      <c r="L1294" s="1"/>
      <c r="M1294" s="1"/>
      <c r="N1294" s="1"/>
      <c r="O1294" s="2" t="s">
        <v>20</v>
      </c>
      <c r="P1294" s="2" t="s">
        <v>21</v>
      </c>
      <c r="Q1294" s="5">
        <v>45378.490972222222</v>
      </c>
    </row>
    <row r="1295" spans="1:17" x14ac:dyDescent="0.3">
      <c r="A1295" s="2" t="s">
        <v>623</v>
      </c>
      <c r="B1295" s="2" t="s">
        <v>7</v>
      </c>
      <c r="C1295" s="1"/>
      <c r="D1295" s="4">
        <v>45303</v>
      </c>
      <c r="E1295" s="2">
        <v>860</v>
      </c>
      <c r="F1295" s="1"/>
      <c r="G1295" s="1"/>
      <c r="H1295" s="2" t="s">
        <v>621</v>
      </c>
      <c r="I1295" s="2" t="s">
        <v>622</v>
      </c>
      <c r="J1295" s="2">
        <v>3</v>
      </c>
      <c r="K1295" s="1"/>
      <c r="L1295" s="1"/>
      <c r="M1295" s="1"/>
      <c r="N1295" s="4">
        <v>45306</v>
      </c>
      <c r="O1295" s="2" t="s">
        <v>20</v>
      </c>
      <c r="P1295" s="2" t="s">
        <v>21</v>
      </c>
      <c r="Q1295" s="5">
        <v>45378.490972222222</v>
      </c>
    </row>
    <row r="1296" spans="1:17" x14ac:dyDescent="0.3">
      <c r="A1296" s="2" t="s">
        <v>623</v>
      </c>
      <c r="B1296" s="2" t="s">
        <v>7</v>
      </c>
      <c r="C1296" s="1"/>
      <c r="D1296" s="4">
        <v>45303</v>
      </c>
      <c r="E1296" s="2">
        <v>3440</v>
      </c>
      <c r="F1296" s="1"/>
      <c r="G1296" s="1"/>
      <c r="H1296" s="2" t="s">
        <v>621</v>
      </c>
      <c r="I1296" s="2" t="s">
        <v>622</v>
      </c>
      <c r="J1296" s="2">
        <v>4</v>
      </c>
      <c r="K1296" s="1"/>
      <c r="L1296" s="1"/>
      <c r="M1296" s="1"/>
      <c r="N1296" s="4">
        <v>45306</v>
      </c>
      <c r="O1296" s="2" t="s">
        <v>20</v>
      </c>
      <c r="P1296" s="2" t="s">
        <v>21</v>
      </c>
      <c r="Q1296" s="5">
        <v>45378.490972222222</v>
      </c>
    </row>
    <row r="1297" spans="1:17" x14ac:dyDescent="0.3">
      <c r="A1297" s="2" t="s">
        <v>624</v>
      </c>
      <c r="B1297" s="2" t="s">
        <v>18</v>
      </c>
      <c r="C1297" s="1"/>
      <c r="D1297" s="4">
        <v>45293</v>
      </c>
      <c r="E1297" s="2">
        <v>300</v>
      </c>
      <c r="F1297" s="2" t="s">
        <v>19</v>
      </c>
      <c r="G1297" s="1"/>
      <c r="H1297" s="1"/>
      <c r="I1297" s="1"/>
      <c r="J1297" s="1"/>
      <c r="K1297" s="1"/>
      <c r="L1297" s="1"/>
      <c r="M1297" s="1"/>
      <c r="N1297" s="1"/>
      <c r="O1297" s="2" t="s">
        <v>20</v>
      </c>
      <c r="P1297" s="2" t="s">
        <v>21</v>
      </c>
      <c r="Q1297" s="5">
        <v>45378.491666666669</v>
      </c>
    </row>
    <row r="1298" spans="1:17" x14ac:dyDescent="0.3">
      <c r="A1298" s="2" t="s">
        <v>624</v>
      </c>
      <c r="B1298" s="2" t="s">
        <v>7</v>
      </c>
      <c r="C1298" s="1"/>
      <c r="D1298" s="4">
        <v>45293</v>
      </c>
      <c r="E1298" s="2">
        <v>60</v>
      </c>
      <c r="F1298" s="1"/>
      <c r="G1298" s="1"/>
      <c r="H1298" s="2" t="s">
        <v>219</v>
      </c>
      <c r="I1298" s="2" t="s">
        <v>602</v>
      </c>
      <c r="J1298" s="2">
        <v>1</v>
      </c>
      <c r="K1298" s="1"/>
      <c r="L1298" s="1"/>
      <c r="M1298" s="1"/>
      <c r="N1298" s="4">
        <v>45293</v>
      </c>
      <c r="O1298" s="2" t="s">
        <v>20</v>
      </c>
      <c r="P1298" s="2" t="s">
        <v>21</v>
      </c>
      <c r="Q1298" s="5">
        <v>45378.491666666669</v>
      </c>
    </row>
    <row r="1299" spans="1:17" x14ac:dyDescent="0.3">
      <c r="A1299" s="2" t="s">
        <v>624</v>
      </c>
      <c r="B1299" s="2" t="s">
        <v>7</v>
      </c>
      <c r="C1299" s="1"/>
      <c r="D1299" s="4">
        <v>45293</v>
      </c>
      <c r="E1299" s="2">
        <v>240</v>
      </c>
      <c r="F1299" s="1"/>
      <c r="G1299" s="1"/>
      <c r="H1299" s="2" t="s">
        <v>219</v>
      </c>
      <c r="I1299" s="2" t="s">
        <v>602</v>
      </c>
      <c r="J1299" s="2">
        <v>2</v>
      </c>
      <c r="K1299" s="1"/>
      <c r="L1299" s="1"/>
      <c r="M1299" s="1"/>
      <c r="N1299" s="4">
        <v>45293</v>
      </c>
      <c r="O1299" s="2" t="s">
        <v>20</v>
      </c>
      <c r="P1299" s="2" t="s">
        <v>21</v>
      </c>
      <c r="Q1299" s="5">
        <v>45378.491666666669</v>
      </c>
    </row>
    <row r="1300" spans="1:17" x14ac:dyDescent="0.3">
      <c r="A1300" s="2" t="s">
        <v>625</v>
      </c>
      <c r="B1300" s="2" t="s">
        <v>18</v>
      </c>
      <c r="C1300" s="1"/>
      <c r="D1300" s="4">
        <v>45307</v>
      </c>
      <c r="E1300" s="2">
        <v>100</v>
      </c>
      <c r="F1300" s="2" t="s">
        <v>19</v>
      </c>
      <c r="G1300" s="1"/>
      <c r="H1300" s="1"/>
      <c r="I1300" s="1"/>
      <c r="J1300" s="1"/>
      <c r="K1300" s="1"/>
      <c r="L1300" s="1"/>
      <c r="M1300" s="1"/>
      <c r="N1300" s="1"/>
      <c r="O1300" s="2" t="s">
        <v>20</v>
      </c>
      <c r="P1300" s="2" t="s">
        <v>21</v>
      </c>
      <c r="Q1300" s="5">
        <v>45378.493750000001</v>
      </c>
    </row>
    <row r="1301" spans="1:17" x14ac:dyDescent="0.3">
      <c r="A1301" s="2" t="s">
        <v>625</v>
      </c>
      <c r="B1301" s="2" t="s">
        <v>18</v>
      </c>
      <c r="C1301" s="1"/>
      <c r="D1301" s="4">
        <v>45307</v>
      </c>
      <c r="E1301" s="2">
        <v>5500</v>
      </c>
      <c r="F1301" s="2" t="s">
        <v>19</v>
      </c>
      <c r="G1301" s="1"/>
      <c r="H1301" s="1"/>
      <c r="I1301" s="1"/>
      <c r="J1301" s="1"/>
      <c r="K1301" s="1"/>
      <c r="L1301" s="1"/>
      <c r="M1301" s="1"/>
      <c r="N1301" s="1"/>
      <c r="O1301" s="2" t="s">
        <v>20</v>
      </c>
      <c r="P1301" s="2" t="s">
        <v>21</v>
      </c>
      <c r="Q1301" s="5">
        <v>45378.493750000001</v>
      </c>
    </row>
    <row r="1302" spans="1:17" x14ac:dyDescent="0.3">
      <c r="A1302" s="2" t="s">
        <v>625</v>
      </c>
      <c r="B1302" s="2" t="s">
        <v>7</v>
      </c>
      <c r="C1302" s="1"/>
      <c r="D1302" s="4">
        <v>45306</v>
      </c>
      <c r="E1302" s="2">
        <v>1100</v>
      </c>
      <c r="F1302" s="1"/>
      <c r="G1302" s="1"/>
      <c r="H1302" s="2" t="s">
        <v>626</v>
      </c>
      <c r="I1302" s="2" t="s">
        <v>627</v>
      </c>
      <c r="J1302" s="2">
        <v>1</v>
      </c>
      <c r="K1302" s="1"/>
      <c r="L1302" s="1"/>
      <c r="M1302" s="1"/>
      <c r="N1302" s="4">
        <v>45307</v>
      </c>
      <c r="O1302" s="2" t="s">
        <v>20</v>
      </c>
      <c r="P1302" s="2" t="s">
        <v>21</v>
      </c>
      <c r="Q1302" s="5">
        <v>45378.493750000001</v>
      </c>
    </row>
    <row r="1303" spans="1:17" x14ac:dyDescent="0.3">
      <c r="A1303" s="2" t="s">
        <v>625</v>
      </c>
      <c r="B1303" s="2" t="s">
        <v>7</v>
      </c>
      <c r="C1303" s="1"/>
      <c r="D1303" s="4">
        <v>45306</v>
      </c>
      <c r="E1303" s="2">
        <v>4400</v>
      </c>
      <c r="F1303" s="1"/>
      <c r="G1303" s="1"/>
      <c r="H1303" s="2" t="s">
        <v>626</v>
      </c>
      <c r="I1303" s="2" t="s">
        <v>627</v>
      </c>
      <c r="J1303" s="2">
        <v>2</v>
      </c>
      <c r="K1303" s="1"/>
      <c r="L1303" s="1"/>
      <c r="M1303" s="1"/>
      <c r="N1303" s="4">
        <v>45307</v>
      </c>
      <c r="O1303" s="2" t="s">
        <v>20</v>
      </c>
      <c r="P1303" s="2" t="s">
        <v>21</v>
      </c>
      <c r="Q1303" s="5">
        <v>45378.493750000001</v>
      </c>
    </row>
    <row r="1304" spans="1:17" x14ac:dyDescent="0.3">
      <c r="A1304" s="2" t="s">
        <v>625</v>
      </c>
      <c r="B1304" s="2" t="s">
        <v>7</v>
      </c>
      <c r="C1304" s="1"/>
      <c r="D1304" s="4">
        <v>45307</v>
      </c>
      <c r="E1304" s="2">
        <v>80</v>
      </c>
      <c r="F1304" s="1"/>
      <c r="G1304" s="1"/>
      <c r="H1304" s="2" t="s">
        <v>628</v>
      </c>
      <c r="I1304" s="2" t="s">
        <v>629</v>
      </c>
      <c r="J1304" s="2">
        <v>2</v>
      </c>
      <c r="K1304" s="1"/>
      <c r="L1304" s="1"/>
      <c r="M1304" s="1"/>
      <c r="N1304" s="4">
        <v>45307</v>
      </c>
      <c r="O1304" s="2" t="s">
        <v>20</v>
      </c>
      <c r="P1304" s="2" t="s">
        <v>21</v>
      </c>
      <c r="Q1304" s="5">
        <v>45378.493750000001</v>
      </c>
    </row>
    <row r="1305" spans="1:17" x14ac:dyDescent="0.3">
      <c r="A1305" s="2" t="s">
        <v>625</v>
      </c>
      <c r="B1305" s="2" t="s">
        <v>7</v>
      </c>
      <c r="C1305" s="1"/>
      <c r="D1305" s="4">
        <v>45307</v>
      </c>
      <c r="E1305" s="2">
        <v>20</v>
      </c>
      <c r="F1305" s="1"/>
      <c r="G1305" s="1"/>
      <c r="H1305" s="2" t="s">
        <v>628</v>
      </c>
      <c r="I1305" s="2" t="s">
        <v>629</v>
      </c>
      <c r="J1305" s="2">
        <v>1</v>
      </c>
      <c r="K1305" s="1"/>
      <c r="L1305" s="1"/>
      <c r="M1305" s="1"/>
      <c r="N1305" s="4">
        <v>45307</v>
      </c>
      <c r="O1305" s="2" t="s">
        <v>20</v>
      </c>
      <c r="P1305" s="2" t="s">
        <v>21</v>
      </c>
      <c r="Q1305" s="5">
        <v>45378.493750000001</v>
      </c>
    </row>
    <row r="1306" spans="1:17" x14ac:dyDescent="0.3">
      <c r="A1306" s="2" t="s">
        <v>630</v>
      </c>
      <c r="B1306" s="2" t="s">
        <v>18</v>
      </c>
      <c r="C1306" s="1"/>
      <c r="D1306" s="4">
        <v>45308</v>
      </c>
      <c r="E1306" s="2">
        <v>7500</v>
      </c>
      <c r="F1306" s="2" t="s">
        <v>19</v>
      </c>
      <c r="G1306" s="1"/>
      <c r="H1306" s="1"/>
      <c r="I1306" s="1"/>
      <c r="J1306" s="1"/>
      <c r="K1306" s="1"/>
      <c r="L1306" s="1"/>
      <c r="M1306" s="1"/>
      <c r="N1306" s="1"/>
      <c r="O1306" s="2" t="s">
        <v>20</v>
      </c>
      <c r="P1306" s="2" t="s">
        <v>21</v>
      </c>
      <c r="Q1306" s="5">
        <v>45378.493750000001</v>
      </c>
    </row>
    <row r="1307" spans="1:17" x14ac:dyDescent="0.3">
      <c r="A1307" s="2" t="s">
        <v>630</v>
      </c>
      <c r="B1307" s="2" t="s">
        <v>7</v>
      </c>
      <c r="C1307" s="1"/>
      <c r="D1307" s="4">
        <v>45307</v>
      </c>
      <c r="E1307" s="2">
        <v>1500</v>
      </c>
      <c r="F1307" s="1"/>
      <c r="G1307" s="1"/>
      <c r="H1307" s="2" t="s">
        <v>628</v>
      </c>
      <c r="I1307" s="2" t="s">
        <v>629</v>
      </c>
      <c r="J1307" s="2">
        <v>3</v>
      </c>
      <c r="K1307" s="1"/>
      <c r="L1307" s="1"/>
      <c r="M1307" s="1"/>
      <c r="N1307" s="4">
        <v>45308</v>
      </c>
      <c r="O1307" s="2" t="s">
        <v>20</v>
      </c>
      <c r="P1307" s="2" t="s">
        <v>21</v>
      </c>
      <c r="Q1307" s="5">
        <v>45378.493750000001</v>
      </c>
    </row>
    <row r="1308" spans="1:17" x14ac:dyDescent="0.3">
      <c r="A1308" s="2" t="s">
        <v>630</v>
      </c>
      <c r="B1308" s="2" t="s">
        <v>7</v>
      </c>
      <c r="C1308" s="1"/>
      <c r="D1308" s="4">
        <v>45307</v>
      </c>
      <c r="E1308" s="2">
        <v>6000</v>
      </c>
      <c r="F1308" s="1"/>
      <c r="G1308" s="1"/>
      <c r="H1308" s="2" t="s">
        <v>628</v>
      </c>
      <c r="I1308" s="2" t="s">
        <v>629</v>
      </c>
      <c r="J1308" s="2">
        <v>4</v>
      </c>
      <c r="K1308" s="1"/>
      <c r="L1308" s="1"/>
      <c r="M1308" s="1"/>
      <c r="N1308" s="4">
        <v>45308</v>
      </c>
      <c r="O1308" s="2" t="s">
        <v>20</v>
      </c>
      <c r="P1308" s="2" t="s">
        <v>21</v>
      </c>
      <c r="Q1308" s="5">
        <v>45378.493750000001</v>
      </c>
    </row>
    <row r="1309" spans="1:17" x14ac:dyDescent="0.3">
      <c r="A1309" s="2" t="s">
        <v>631</v>
      </c>
      <c r="B1309" s="2" t="s">
        <v>18</v>
      </c>
      <c r="C1309" s="1"/>
      <c r="D1309" s="4">
        <v>45309</v>
      </c>
      <c r="E1309" s="2">
        <v>200</v>
      </c>
      <c r="F1309" s="2" t="s">
        <v>19</v>
      </c>
      <c r="G1309" s="1"/>
      <c r="H1309" s="1"/>
      <c r="I1309" s="1"/>
      <c r="J1309" s="1"/>
      <c r="K1309" s="1"/>
      <c r="L1309" s="1"/>
      <c r="M1309" s="1"/>
      <c r="N1309" s="1"/>
      <c r="O1309" s="2" t="s">
        <v>20</v>
      </c>
      <c r="P1309" s="2" t="s">
        <v>21</v>
      </c>
      <c r="Q1309" s="5">
        <v>45378.493750000001</v>
      </c>
    </row>
    <row r="1310" spans="1:17" x14ac:dyDescent="0.3">
      <c r="A1310" s="2" t="s">
        <v>631</v>
      </c>
      <c r="B1310" s="2" t="s">
        <v>7</v>
      </c>
      <c r="C1310" s="1"/>
      <c r="D1310" s="4">
        <v>45309</v>
      </c>
      <c r="E1310" s="2">
        <v>40</v>
      </c>
      <c r="F1310" s="1"/>
      <c r="G1310" s="1"/>
      <c r="H1310" s="2" t="s">
        <v>260</v>
      </c>
      <c r="I1310" s="2" t="s">
        <v>261</v>
      </c>
      <c r="J1310" s="2">
        <v>1</v>
      </c>
      <c r="K1310" s="1"/>
      <c r="L1310" s="1"/>
      <c r="M1310" s="1"/>
      <c r="N1310" s="4">
        <v>45309</v>
      </c>
      <c r="O1310" s="2" t="s">
        <v>20</v>
      </c>
      <c r="P1310" s="2" t="s">
        <v>21</v>
      </c>
      <c r="Q1310" s="5">
        <v>45378.493750000001</v>
      </c>
    </row>
    <row r="1311" spans="1:17" x14ac:dyDescent="0.3">
      <c r="A1311" s="2" t="s">
        <v>631</v>
      </c>
      <c r="B1311" s="2" t="s">
        <v>7</v>
      </c>
      <c r="C1311" s="1"/>
      <c r="D1311" s="4">
        <v>45309</v>
      </c>
      <c r="E1311" s="2">
        <v>160</v>
      </c>
      <c r="F1311" s="1"/>
      <c r="G1311" s="1"/>
      <c r="H1311" s="2" t="s">
        <v>260</v>
      </c>
      <c r="I1311" s="2" t="s">
        <v>261</v>
      </c>
      <c r="J1311" s="2">
        <v>2</v>
      </c>
      <c r="K1311" s="1"/>
      <c r="L1311" s="1"/>
      <c r="M1311" s="1"/>
      <c r="N1311" s="4">
        <v>45309</v>
      </c>
      <c r="O1311" s="2" t="s">
        <v>20</v>
      </c>
      <c r="P1311" s="2" t="s">
        <v>21</v>
      </c>
      <c r="Q1311" s="5">
        <v>45378.493750000001</v>
      </c>
    </row>
    <row r="1312" spans="1:17" x14ac:dyDescent="0.3">
      <c r="A1312" s="2" t="s">
        <v>632</v>
      </c>
      <c r="B1312" s="2" t="s">
        <v>18</v>
      </c>
      <c r="C1312" s="1"/>
      <c r="D1312" s="4">
        <v>45313</v>
      </c>
      <c r="E1312" s="2">
        <v>100</v>
      </c>
      <c r="F1312" s="2" t="s">
        <v>19</v>
      </c>
      <c r="G1312" s="1"/>
      <c r="H1312" s="1"/>
      <c r="I1312" s="1"/>
      <c r="J1312" s="1"/>
      <c r="K1312" s="1"/>
      <c r="L1312" s="1"/>
      <c r="M1312" s="1"/>
      <c r="N1312" s="1"/>
      <c r="O1312" s="2" t="s">
        <v>20</v>
      </c>
      <c r="P1312" s="2" t="s">
        <v>21</v>
      </c>
      <c r="Q1312" s="5">
        <v>45378.494444444441</v>
      </c>
    </row>
    <row r="1313" spans="1:17" x14ac:dyDescent="0.3">
      <c r="A1313" s="2" t="s">
        <v>632</v>
      </c>
      <c r="B1313" s="2" t="s">
        <v>7</v>
      </c>
      <c r="C1313" s="1"/>
      <c r="D1313" s="4">
        <v>45313</v>
      </c>
      <c r="E1313" s="2">
        <v>20</v>
      </c>
      <c r="F1313" s="1"/>
      <c r="G1313" s="1"/>
      <c r="H1313" s="2" t="s">
        <v>280</v>
      </c>
      <c r="I1313" s="2" t="s">
        <v>281</v>
      </c>
      <c r="J1313" s="2">
        <v>1</v>
      </c>
      <c r="K1313" s="1"/>
      <c r="L1313" s="1"/>
      <c r="M1313" s="1"/>
      <c r="N1313" s="4">
        <v>45313</v>
      </c>
      <c r="O1313" s="2" t="s">
        <v>20</v>
      </c>
      <c r="P1313" s="2" t="s">
        <v>21</v>
      </c>
      <c r="Q1313" s="5">
        <v>45378.494444444441</v>
      </c>
    </row>
    <row r="1314" spans="1:17" x14ac:dyDescent="0.3">
      <c r="A1314" s="2" t="s">
        <v>632</v>
      </c>
      <c r="B1314" s="2" t="s">
        <v>7</v>
      </c>
      <c r="C1314" s="1"/>
      <c r="D1314" s="4">
        <v>45313</v>
      </c>
      <c r="E1314" s="2">
        <v>80</v>
      </c>
      <c r="F1314" s="1"/>
      <c r="G1314" s="1"/>
      <c r="H1314" s="2" t="s">
        <v>280</v>
      </c>
      <c r="I1314" s="2" t="s">
        <v>281</v>
      </c>
      <c r="J1314" s="2">
        <v>2</v>
      </c>
      <c r="K1314" s="1"/>
      <c r="L1314" s="1"/>
      <c r="M1314" s="1"/>
      <c r="N1314" s="4">
        <v>45313</v>
      </c>
      <c r="O1314" s="2" t="s">
        <v>20</v>
      </c>
      <c r="P1314" s="2" t="s">
        <v>21</v>
      </c>
      <c r="Q1314" s="5">
        <v>45378.494444444441</v>
      </c>
    </row>
    <row r="1315" spans="1:17" x14ac:dyDescent="0.3">
      <c r="A1315" s="2" t="s">
        <v>633</v>
      </c>
      <c r="B1315" s="2" t="s">
        <v>18</v>
      </c>
      <c r="C1315" s="1"/>
      <c r="D1315" s="4">
        <v>45315</v>
      </c>
      <c r="E1315" s="2">
        <v>100</v>
      </c>
      <c r="F1315" s="2" t="s">
        <v>19</v>
      </c>
      <c r="G1315" s="1"/>
      <c r="H1315" s="1"/>
      <c r="I1315" s="1"/>
      <c r="J1315" s="1"/>
      <c r="K1315" s="1"/>
      <c r="L1315" s="1"/>
      <c r="M1315" s="1"/>
      <c r="N1315" s="1"/>
      <c r="O1315" s="2" t="s">
        <v>20</v>
      </c>
      <c r="P1315" s="2" t="s">
        <v>21</v>
      </c>
      <c r="Q1315" s="5">
        <v>45378.494444444441</v>
      </c>
    </row>
    <row r="1316" spans="1:17" x14ac:dyDescent="0.3">
      <c r="A1316" s="2" t="s">
        <v>633</v>
      </c>
      <c r="B1316" s="2" t="s">
        <v>7</v>
      </c>
      <c r="C1316" s="1"/>
      <c r="D1316" s="4">
        <v>45315</v>
      </c>
      <c r="E1316" s="2">
        <v>20</v>
      </c>
      <c r="F1316" s="1"/>
      <c r="G1316" s="1"/>
      <c r="H1316" s="2" t="s">
        <v>290</v>
      </c>
      <c r="I1316" s="2" t="s">
        <v>291</v>
      </c>
      <c r="J1316" s="2">
        <v>1</v>
      </c>
      <c r="K1316" s="1"/>
      <c r="L1316" s="1"/>
      <c r="M1316" s="1"/>
      <c r="N1316" s="4">
        <v>45315</v>
      </c>
      <c r="O1316" s="2" t="s">
        <v>20</v>
      </c>
      <c r="P1316" s="2" t="s">
        <v>21</v>
      </c>
      <c r="Q1316" s="5">
        <v>45378.494444444441</v>
      </c>
    </row>
    <row r="1317" spans="1:17" x14ac:dyDescent="0.3">
      <c r="A1317" s="2" t="s">
        <v>633</v>
      </c>
      <c r="B1317" s="2" t="s">
        <v>7</v>
      </c>
      <c r="C1317" s="1"/>
      <c r="D1317" s="4">
        <v>45315</v>
      </c>
      <c r="E1317" s="2">
        <v>80</v>
      </c>
      <c r="F1317" s="1"/>
      <c r="G1317" s="1"/>
      <c r="H1317" s="2" t="s">
        <v>290</v>
      </c>
      <c r="I1317" s="2" t="s">
        <v>291</v>
      </c>
      <c r="J1317" s="2">
        <v>2</v>
      </c>
      <c r="K1317" s="1"/>
      <c r="L1317" s="1"/>
      <c r="M1317" s="1"/>
      <c r="N1317" s="4">
        <v>45315</v>
      </c>
      <c r="O1317" s="2" t="s">
        <v>20</v>
      </c>
      <c r="P1317" s="2" t="s">
        <v>21</v>
      </c>
      <c r="Q1317" s="5">
        <v>45378.494444444441</v>
      </c>
    </row>
    <row r="1318" spans="1:17" x14ac:dyDescent="0.3">
      <c r="A1318" s="2" t="s">
        <v>634</v>
      </c>
      <c r="B1318" s="2" t="s">
        <v>18</v>
      </c>
      <c r="C1318" s="1"/>
      <c r="D1318" s="4">
        <v>45316</v>
      </c>
      <c r="E1318" s="2">
        <v>100</v>
      </c>
      <c r="F1318" s="2" t="s">
        <v>19</v>
      </c>
      <c r="G1318" s="1"/>
      <c r="H1318" s="1"/>
      <c r="I1318" s="1"/>
      <c r="J1318" s="1"/>
      <c r="K1318" s="1"/>
      <c r="L1318" s="1"/>
      <c r="M1318" s="1"/>
      <c r="N1318" s="1"/>
      <c r="O1318" s="2" t="s">
        <v>20</v>
      </c>
      <c r="P1318" s="2" t="s">
        <v>21</v>
      </c>
      <c r="Q1318" s="5">
        <v>45378.494444444441</v>
      </c>
    </row>
    <row r="1319" spans="1:17" x14ac:dyDescent="0.3">
      <c r="A1319" s="2" t="s">
        <v>634</v>
      </c>
      <c r="B1319" s="2" t="s">
        <v>7</v>
      </c>
      <c r="C1319" s="1"/>
      <c r="D1319" s="4">
        <v>45316</v>
      </c>
      <c r="E1319" s="2">
        <v>20</v>
      </c>
      <c r="F1319" s="1"/>
      <c r="G1319" s="1"/>
      <c r="H1319" s="2" t="s">
        <v>297</v>
      </c>
      <c r="I1319" s="2" t="s">
        <v>298</v>
      </c>
      <c r="J1319" s="2">
        <v>1</v>
      </c>
      <c r="K1319" s="1"/>
      <c r="L1319" s="1"/>
      <c r="M1319" s="1"/>
      <c r="N1319" s="4">
        <v>45316</v>
      </c>
      <c r="O1319" s="2" t="s">
        <v>20</v>
      </c>
      <c r="P1319" s="2" t="s">
        <v>21</v>
      </c>
      <c r="Q1319" s="5">
        <v>45378.494444444441</v>
      </c>
    </row>
    <row r="1320" spans="1:17" x14ac:dyDescent="0.3">
      <c r="A1320" s="2" t="s">
        <v>634</v>
      </c>
      <c r="B1320" s="2" t="s">
        <v>7</v>
      </c>
      <c r="C1320" s="1"/>
      <c r="D1320" s="4">
        <v>45316</v>
      </c>
      <c r="E1320" s="2">
        <v>80</v>
      </c>
      <c r="F1320" s="1"/>
      <c r="G1320" s="1"/>
      <c r="H1320" s="2" t="s">
        <v>297</v>
      </c>
      <c r="I1320" s="2" t="s">
        <v>298</v>
      </c>
      <c r="J1320" s="2">
        <v>2</v>
      </c>
      <c r="K1320" s="1"/>
      <c r="L1320" s="1"/>
      <c r="M1320" s="1"/>
      <c r="N1320" s="4">
        <v>45316</v>
      </c>
      <c r="O1320" s="2" t="s">
        <v>20</v>
      </c>
      <c r="P1320" s="2" t="s">
        <v>21</v>
      </c>
      <c r="Q1320" s="5">
        <v>45378.494444444441</v>
      </c>
    </row>
    <row r="1321" spans="1:17" x14ac:dyDescent="0.3">
      <c r="A1321" s="2" t="s">
        <v>635</v>
      </c>
      <c r="B1321" s="2" t="s">
        <v>18</v>
      </c>
      <c r="C1321" s="1"/>
      <c r="D1321" s="4">
        <v>45320</v>
      </c>
      <c r="E1321" s="2">
        <v>-2676</v>
      </c>
      <c r="F1321" s="2" t="s">
        <v>19</v>
      </c>
      <c r="G1321" s="1"/>
      <c r="H1321" s="1"/>
      <c r="I1321" s="1"/>
      <c r="J1321" s="1"/>
      <c r="K1321" s="1"/>
      <c r="L1321" s="1"/>
      <c r="M1321" s="1"/>
      <c r="N1321" s="1"/>
      <c r="O1321" s="2" t="s">
        <v>20</v>
      </c>
      <c r="P1321" s="2" t="s">
        <v>21</v>
      </c>
      <c r="Q1321" s="5">
        <v>45378.495138888888</v>
      </c>
    </row>
    <row r="1322" spans="1:17" x14ac:dyDescent="0.3">
      <c r="A1322" s="2" t="s">
        <v>635</v>
      </c>
      <c r="B1322" s="2" t="s">
        <v>18</v>
      </c>
      <c r="C1322" s="1"/>
      <c r="D1322" s="4">
        <v>45320</v>
      </c>
      <c r="E1322" s="2">
        <v>-2599.6</v>
      </c>
      <c r="F1322" s="2" t="s">
        <v>19</v>
      </c>
      <c r="G1322" s="1"/>
      <c r="H1322" s="1"/>
      <c r="I1322" s="1"/>
      <c r="J1322" s="1"/>
      <c r="K1322" s="1"/>
      <c r="L1322" s="1"/>
      <c r="M1322" s="1"/>
      <c r="N1322" s="1"/>
      <c r="O1322" s="2" t="s">
        <v>20</v>
      </c>
      <c r="P1322" s="2" t="s">
        <v>21</v>
      </c>
      <c r="Q1322" s="5">
        <v>45378.495138888888</v>
      </c>
    </row>
    <row r="1323" spans="1:17" x14ac:dyDescent="0.3">
      <c r="A1323" s="2" t="s">
        <v>635</v>
      </c>
      <c r="B1323" s="2" t="s">
        <v>7</v>
      </c>
      <c r="C1323" s="1"/>
      <c r="D1323" s="4">
        <v>45317</v>
      </c>
      <c r="E1323" s="2">
        <v>2977.4</v>
      </c>
      <c r="F1323" s="1"/>
      <c r="G1323" s="1"/>
      <c r="H1323" s="2" t="s">
        <v>40</v>
      </c>
      <c r="I1323" s="2" t="s">
        <v>636</v>
      </c>
      <c r="J1323" s="2">
        <v>1</v>
      </c>
      <c r="K1323" s="1"/>
      <c r="L1323" s="1"/>
      <c r="M1323" s="1"/>
      <c r="N1323" s="4">
        <v>45320</v>
      </c>
      <c r="O1323" s="2" t="s">
        <v>20</v>
      </c>
      <c r="P1323" s="2" t="s">
        <v>21</v>
      </c>
      <c r="Q1323" s="5">
        <v>45378.495138888888</v>
      </c>
    </row>
    <row r="1324" spans="1:17" x14ac:dyDescent="0.3">
      <c r="A1324" s="2" t="s">
        <v>635</v>
      </c>
      <c r="B1324" s="2" t="s">
        <v>7</v>
      </c>
      <c r="C1324" s="1"/>
      <c r="D1324" s="4">
        <v>45317</v>
      </c>
      <c r="E1324" s="2">
        <v>-8253</v>
      </c>
      <c r="F1324" s="1"/>
      <c r="G1324" s="1"/>
      <c r="H1324" s="2" t="s">
        <v>40</v>
      </c>
      <c r="I1324" s="2" t="s">
        <v>636</v>
      </c>
      <c r="J1324" s="2">
        <v>2</v>
      </c>
      <c r="K1324" s="1"/>
      <c r="L1324" s="1"/>
      <c r="M1324" s="1"/>
      <c r="N1324" s="4">
        <v>45320</v>
      </c>
      <c r="O1324" s="2" t="s">
        <v>20</v>
      </c>
      <c r="P1324" s="2" t="s">
        <v>21</v>
      </c>
      <c r="Q1324" s="5">
        <v>45378.495138888888</v>
      </c>
    </row>
    <row r="1325" spans="1:17" x14ac:dyDescent="0.3">
      <c r="A1325" s="2" t="s">
        <v>637</v>
      </c>
      <c r="B1325" s="2" t="s">
        <v>18</v>
      </c>
      <c r="C1325" s="1"/>
      <c r="D1325" s="4">
        <v>45321</v>
      </c>
      <c r="E1325" s="2">
        <v>100</v>
      </c>
      <c r="F1325" s="2" t="s">
        <v>19</v>
      </c>
      <c r="G1325" s="1"/>
      <c r="H1325" s="1"/>
      <c r="I1325" s="1"/>
      <c r="J1325" s="1"/>
      <c r="K1325" s="1"/>
      <c r="L1325" s="1"/>
      <c r="M1325" s="1"/>
      <c r="N1325" s="1"/>
      <c r="O1325" s="2" t="s">
        <v>20</v>
      </c>
      <c r="P1325" s="2" t="s">
        <v>21</v>
      </c>
      <c r="Q1325" s="5">
        <v>45378.495138888888</v>
      </c>
    </row>
    <row r="1326" spans="1:17" x14ac:dyDescent="0.3">
      <c r="A1326" s="2" t="s">
        <v>637</v>
      </c>
      <c r="B1326" s="2" t="s">
        <v>7</v>
      </c>
      <c r="C1326" s="1"/>
      <c r="D1326" s="4">
        <v>45320</v>
      </c>
      <c r="E1326" s="2">
        <v>20</v>
      </c>
      <c r="F1326" s="1"/>
      <c r="G1326" s="1"/>
      <c r="H1326" s="2" t="s">
        <v>333</v>
      </c>
      <c r="I1326" s="2" t="s">
        <v>334</v>
      </c>
      <c r="J1326" s="2">
        <v>1</v>
      </c>
      <c r="K1326" s="1"/>
      <c r="L1326" s="1"/>
      <c r="M1326" s="1"/>
      <c r="N1326" s="4">
        <v>45321</v>
      </c>
      <c r="O1326" s="2" t="s">
        <v>20</v>
      </c>
      <c r="P1326" s="2" t="s">
        <v>21</v>
      </c>
      <c r="Q1326" s="5">
        <v>45378.495138888888</v>
      </c>
    </row>
    <row r="1327" spans="1:17" x14ac:dyDescent="0.3">
      <c r="A1327" s="2" t="s">
        <v>637</v>
      </c>
      <c r="B1327" s="2" t="s">
        <v>7</v>
      </c>
      <c r="C1327" s="1"/>
      <c r="D1327" s="4">
        <v>45320</v>
      </c>
      <c r="E1327" s="2">
        <v>80</v>
      </c>
      <c r="F1327" s="1"/>
      <c r="G1327" s="1"/>
      <c r="H1327" s="2" t="s">
        <v>333</v>
      </c>
      <c r="I1327" s="2" t="s">
        <v>334</v>
      </c>
      <c r="J1327" s="2">
        <v>2</v>
      </c>
      <c r="K1327" s="1"/>
      <c r="L1327" s="1"/>
      <c r="M1327" s="1"/>
      <c r="N1327" s="4">
        <v>45321</v>
      </c>
      <c r="O1327" s="2" t="s">
        <v>20</v>
      </c>
      <c r="P1327" s="2" t="s">
        <v>21</v>
      </c>
      <c r="Q1327" s="5">
        <v>45378.495138888888</v>
      </c>
    </row>
    <row r="1328" spans="1:17" x14ac:dyDescent="0.3">
      <c r="A1328" s="2" t="s">
        <v>638</v>
      </c>
      <c r="B1328" s="2" t="s">
        <v>18</v>
      </c>
      <c r="C1328" s="1"/>
      <c r="D1328" s="4">
        <v>45324</v>
      </c>
      <c r="E1328" s="2">
        <v>12800</v>
      </c>
      <c r="F1328" s="2" t="s">
        <v>19</v>
      </c>
      <c r="G1328" s="1"/>
      <c r="H1328" s="1"/>
      <c r="I1328" s="1"/>
      <c r="J1328" s="1"/>
      <c r="K1328" s="1"/>
      <c r="L1328" s="1"/>
      <c r="M1328" s="1"/>
      <c r="N1328" s="1"/>
      <c r="O1328" s="2" t="s">
        <v>20</v>
      </c>
      <c r="P1328" s="2" t="s">
        <v>21</v>
      </c>
      <c r="Q1328" s="5">
        <v>45378.49722222222</v>
      </c>
    </row>
    <row r="1329" spans="1:17" x14ac:dyDescent="0.3">
      <c r="A1329" s="2" t="s">
        <v>638</v>
      </c>
      <c r="B1329" s="2" t="s">
        <v>7</v>
      </c>
      <c r="C1329" s="1"/>
      <c r="D1329" s="4">
        <v>45323</v>
      </c>
      <c r="E1329" s="2">
        <v>2560</v>
      </c>
      <c r="F1329" s="1"/>
      <c r="G1329" s="1"/>
      <c r="H1329" s="2" t="s">
        <v>347</v>
      </c>
      <c r="I1329" s="2" t="s">
        <v>639</v>
      </c>
      <c r="J1329" s="2">
        <v>3</v>
      </c>
      <c r="K1329" s="1"/>
      <c r="L1329" s="1"/>
      <c r="M1329" s="1"/>
      <c r="N1329" s="4">
        <v>45324</v>
      </c>
      <c r="O1329" s="2" t="s">
        <v>20</v>
      </c>
      <c r="P1329" s="2" t="s">
        <v>21</v>
      </c>
      <c r="Q1329" s="5">
        <v>45378.49722222222</v>
      </c>
    </row>
    <row r="1330" spans="1:17" x14ac:dyDescent="0.3">
      <c r="A1330" s="2" t="s">
        <v>638</v>
      </c>
      <c r="B1330" s="2" t="s">
        <v>7</v>
      </c>
      <c r="C1330" s="1"/>
      <c r="D1330" s="4">
        <v>45323</v>
      </c>
      <c r="E1330" s="2">
        <v>10240</v>
      </c>
      <c r="F1330" s="1"/>
      <c r="G1330" s="1"/>
      <c r="H1330" s="2" t="s">
        <v>347</v>
      </c>
      <c r="I1330" s="2" t="s">
        <v>639</v>
      </c>
      <c r="J1330" s="2">
        <v>4</v>
      </c>
      <c r="K1330" s="1"/>
      <c r="L1330" s="1"/>
      <c r="M1330" s="1"/>
      <c r="N1330" s="4">
        <v>45324</v>
      </c>
      <c r="O1330" s="2" t="s">
        <v>20</v>
      </c>
      <c r="P1330" s="2" t="s">
        <v>21</v>
      </c>
      <c r="Q1330" s="5">
        <v>45378.49722222222</v>
      </c>
    </row>
    <row r="1331" spans="1:17" x14ac:dyDescent="0.3">
      <c r="A1331" s="2" t="s">
        <v>640</v>
      </c>
      <c r="B1331" s="2" t="s">
        <v>18</v>
      </c>
      <c r="C1331" s="1"/>
      <c r="D1331" s="4">
        <v>45329</v>
      </c>
      <c r="E1331" s="2">
        <v>800</v>
      </c>
      <c r="F1331" s="2" t="s">
        <v>19</v>
      </c>
      <c r="G1331" s="1"/>
      <c r="H1331" s="1"/>
      <c r="I1331" s="1"/>
      <c r="J1331" s="1"/>
      <c r="K1331" s="1"/>
      <c r="L1331" s="1"/>
      <c r="M1331" s="1"/>
      <c r="N1331" s="1"/>
      <c r="O1331" s="2" t="s">
        <v>20</v>
      </c>
      <c r="P1331" s="2" t="s">
        <v>21</v>
      </c>
      <c r="Q1331" s="5">
        <v>45378.49722222222</v>
      </c>
    </row>
    <row r="1332" spans="1:17" x14ac:dyDescent="0.3">
      <c r="A1332" s="2" t="s">
        <v>640</v>
      </c>
      <c r="B1332" s="2" t="s">
        <v>7</v>
      </c>
      <c r="C1332" s="1"/>
      <c r="D1332" s="4">
        <v>45329</v>
      </c>
      <c r="E1332" s="2">
        <v>160</v>
      </c>
      <c r="F1332" s="1"/>
      <c r="G1332" s="1"/>
      <c r="H1332" s="2" t="s">
        <v>419</v>
      </c>
      <c r="I1332" s="2" t="s">
        <v>420</v>
      </c>
      <c r="J1332" s="2">
        <v>1</v>
      </c>
      <c r="K1332" s="1"/>
      <c r="L1332" s="1"/>
      <c r="M1332" s="1"/>
      <c r="N1332" s="4">
        <v>45329</v>
      </c>
      <c r="O1332" s="2" t="s">
        <v>20</v>
      </c>
      <c r="P1332" s="2" t="s">
        <v>21</v>
      </c>
      <c r="Q1332" s="5">
        <v>45378.49722222222</v>
      </c>
    </row>
    <row r="1333" spans="1:17" x14ac:dyDescent="0.3">
      <c r="A1333" s="2" t="s">
        <v>640</v>
      </c>
      <c r="B1333" s="2" t="s">
        <v>7</v>
      </c>
      <c r="C1333" s="1"/>
      <c r="D1333" s="4">
        <v>45329</v>
      </c>
      <c r="E1333" s="2">
        <v>640</v>
      </c>
      <c r="F1333" s="1"/>
      <c r="G1333" s="1"/>
      <c r="H1333" s="2" t="s">
        <v>419</v>
      </c>
      <c r="I1333" s="2" t="s">
        <v>420</v>
      </c>
      <c r="J1333" s="2">
        <v>2</v>
      </c>
      <c r="K1333" s="1"/>
      <c r="L1333" s="1"/>
      <c r="M1333" s="1"/>
      <c r="N1333" s="4">
        <v>45329</v>
      </c>
      <c r="O1333" s="2" t="s">
        <v>20</v>
      </c>
      <c r="P1333" s="2" t="s">
        <v>21</v>
      </c>
      <c r="Q1333" s="5">
        <v>45378.49722222222</v>
      </c>
    </row>
    <row r="1334" spans="1:17" x14ac:dyDescent="0.3">
      <c r="A1334" s="2" t="s">
        <v>641</v>
      </c>
      <c r="B1334" s="2" t="s">
        <v>18</v>
      </c>
      <c r="C1334" s="1"/>
      <c r="D1334" s="4">
        <v>45334</v>
      </c>
      <c r="E1334" s="2">
        <v>296</v>
      </c>
      <c r="F1334" s="2" t="s">
        <v>19</v>
      </c>
      <c r="G1334" s="1"/>
      <c r="H1334" s="1"/>
      <c r="I1334" s="1"/>
      <c r="J1334" s="1"/>
      <c r="K1334" s="1"/>
      <c r="L1334" s="1"/>
      <c r="M1334" s="1"/>
      <c r="N1334" s="1"/>
      <c r="O1334" s="2" t="s">
        <v>20</v>
      </c>
      <c r="P1334" s="2" t="s">
        <v>21</v>
      </c>
      <c r="Q1334" s="5">
        <v>45378.497916666667</v>
      </c>
    </row>
    <row r="1335" spans="1:17" ht="27.6" x14ac:dyDescent="0.3">
      <c r="A1335" s="2" t="s">
        <v>641</v>
      </c>
      <c r="B1335" s="2" t="s">
        <v>7</v>
      </c>
      <c r="C1335" s="1"/>
      <c r="D1335" s="4">
        <v>45334</v>
      </c>
      <c r="E1335" s="2">
        <v>296</v>
      </c>
      <c r="F1335" s="1"/>
      <c r="G1335" s="1"/>
      <c r="H1335" s="2" t="s">
        <v>24</v>
      </c>
      <c r="I1335" s="2" t="s">
        <v>551</v>
      </c>
      <c r="J1335" s="2">
        <v>6</v>
      </c>
      <c r="K1335" s="1"/>
      <c r="L1335" s="1"/>
      <c r="M1335" s="1"/>
      <c r="N1335" s="4">
        <v>45334</v>
      </c>
      <c r="O1335" s="2" t="s">
        <v>20</v>
      </c>
      <c r="P1335" s="2" t="s">
        <v>21</v>
      </c>
      <c r="Q1335" s="5">
        <v>45378.497916666667</v>
      </c>
    </row>
    <row r="1336" spans="1:17" x14ac:dyDescent="0.3">
      <c r="A1336" s="2" t="s">
        <v>642</v>
      </c>
      <c r="B1336" s="2" t="s">
        <v>18</v>
      </c>
      <c r="C1336" s="1"/>
      <c r="D1336" s="4">
        <v>45341</v>
      </c>
      <c r="E1336" s="2">
        <v>500</v>
      </c>
      <c r="F1336" s="2" t="s">
        <v>19</v>
      </c>
      <c r="G1336" s="1"/>
      <c r="H1336" s="1"/>
      <c r="I1336" s="1"/>
      <c r="J1336" s="1"/>
      <c r="K1336" s="1"/>
      <c r="L1336" s="1"/>
      <c r="M1336" s="1"/>
      <c r="N1336" s="1"/>
      <c r="O1336" s="2" t="s">
        <v>20</v>
      </c>
      <c r="P1336" s="2" t="s">
        <v>21</v>
      </c>
      <c r="Q1336" s="5">
        <v>45378.498611111114</v>
      </c>
    </row>
    <row r="1337" spans="1:17" x14ac:dyDescent="0.3">
      <c r="A1337" s="2" t="s">
        <v>642</v>
      </c>
      <c r="B1337" s="2" t="s">
        <v>7</v>
      </c>
      <c r="C1337" s="1"/>
      <c r="D1337" s="4">
        <v>45341</v>
      </c>
      <c r="E1337" s="2">
        <v>400</v>
      </c>
      <c r="F1337" s="1"/>
      <c r="G1337" s="1"/>
      <c r="H1337" s="2" t="s">
        <v>643</v>
      </c>
      <c r="I1337" s="2" t="s">
        <v>644</v>
      </c>
      <c r="J1337" s="2">
        <v>2</v>
      </c>
      <c r="K1337" s="1"/>
      <c r="L1337" s="1"/>
      <c r="M1337" s="1"/>
      <c r="N1337" s="4">
        <v>45341</v>
      </c>
      <c r="O1337" s="2" t="s">
        <v>20</v>
      </c>
      <c r="P1337" s="2" t="s">
        <v>21</v>
      </c>
      <c r="Q1337" s="5">
        <v>45378.498611111114</v>
      </c>
    </row>
    <row r="1338" spans="1:17" x14ac:dyDescent="0.3">
      <c r="A1338" s="2" t="s">
        <v>642</v>
      </c>
      <c r="B1338" s="2" t="s">
        <v>7</v>
      </c>
      <c r="C1338" s="1"/>
      <c r="D1338" s="4">
        <v>45341</v>
      </c>
      <c r="E1338" s="2">
        <v>100</v>
      </c>
      <c r="F1338" s="1"/>
      <c r="G1338" s="1"/>
      <c r="H1338" s="2" t="s">
        <v>643</v>
      </c>
      <c r="I1338" s="2" t="s">
        <v>644</v>
      </c>
      <c r="J1338" s="2">
        <v>1</v>
      </c>
      <c r="K1338" s="1"/>
      <c r="L1338" s="1"/>
      <c r="M1338" s="1"/>
      <c r="N1338" s="4">
        <v>45341</v>
      </c>
      <c r="O1338" s="2" t="s">
        <v>20</v>
      </c>
      <c r="P1338" s="2" t="s">
        <v>21</v>
      </c>
      <c r="Q1338" s="5">
        <v>45378.498611111114</v>
      </c>
    </row>
    <row r="1339" spans="1:17" x14ac:dyDescent="0.3">
      <c r="A1339" s="2" t="s">
        <v>645</v>
      </c>
      <c r="B1339" s="2" t="s">
        <v>18</v>
      </c>
      <c r="C1339" s="1"/>
      <c r="D1339" s="4">
        <v>45342</v>
      </c>
      <c r="E1339" s="2">
        <v>3900</v>
      </c>
      <c r="F1339" s="2" t="s">
        <v>19</v>
      </c>
      <c r="G1339" s="1"/>
      <c r="H1339" s="1"/>
      <c r="I1339" s="1"/>
      <c r="J1339" s="1"/>
      <c r="K1339" s="1"/>
      <c r="L1339" s="1"/>
      <c r="M1339" s="1"/>
      <c r="N1339" s="1"/>
      <c r="O1339" s="2" t="s">
        <v>20</v>
      </c>
      <c r="P1339" s="2" t="s">
        <v>21</v>
      </c>
      <c r="Q1339" s="5">
        <v>45378.498611111114</v>
      </c>
    </row>
    <row r="1340" spans="1:17" x14ac:dyDescent="0.3">
      <c r="A1340" s="2" t="s">
        <v>645</v>
      </c>
      <c r="B1340" s="2" t="s">
        <v>7</v>
      </c>
      <c r="C1340" s="1"/>
      <c r="D1340" s="4">
        <v>45341</v>
      </c>
      <c r="E1340" s="2">
        <v>780</v>
      </c>
      <c r="F1340" s="1"/>
      <c r="G1340" s="1"/>
      <c r="H1340" s="2" t="s">
        <v>643</v>
      </c>
      <c r="I1340" s="2" t="s">
        <v>644</v>
      </c>
      <c r="J1340" s="2">
        <v>3</v>
      </c>
      <c r="K1340" s="1"/>
      <c r="L1340" s="1"/>
      <c r="M1340" s="1"/>
      <c r="N1340" s="4">
        <v>45342</v>
      </c>
      <c r="O1340" s="2" t="s">
        <v>20</v>
      </c>
      <c r="P1340" s="2" t="s">
        <v>21</v>
      </c>
      <c r="Q1340" s="5">
        <v>45378.498611111114</v>
      </c>
    </row>
    <row r="1341" spans="1:17" x14ac:dyDescent="0.3">
      <c r="A1341" s="2" t="s">
        <v>645</v>
      </c>
      <c r="B1341" s="2" t="s">
        <v>7</v>
      </c>
      <c r="C1341" s="1"/>
      <c r="D1341" s="4">
        <v>45341</v>
      </c>
      <c r="E1341" s="2">
        <v>3120</v>
      </c>
      <c r="F1341" s="1"/>
      <c r="G1341" s="1"/>
      <c r="H1341" s="2" t="s">
        <v>643</v>
      </c>
      <c r="I1341" s="2" t="s">
        <v>644</v>
      </c>
      <c r="J1341" s="2">
        <v>4</v>
      </c>
      <c r="K1341" s="1"/>
      <c r="L1341" s="1"/>
      <c r="M1341" s="1"/>
      <c r="N1341" s="4">
        <v>45342</v>
      </c>
      <c r="O1341" s="2" t="s">
        <v>20</v>
      </c>
      <c r="P1341" s="2" t="s">
        <v>21</v>
      </c>
      <c r="Q1341" s="5">
        <v>45378.498611111114</v>
      </c>
    </row>
    <row r="1342" spans="1:17" x14ac:dyDescent="0.3">
      <c r="A1342" s="2" t="s">
        <v>646</v>
      </c>
      <c r="B1342" s="2" t="s">
        <v>18</v>
      </c>
      <c r="C1342" s="1"/>
      <c r="D1342" s="4">
        <v>45345</v>
      </c>
      <c r="E1342" s="2">
        <v>2600</v>
      </c>
      <c r="F1342" s="2" t="s">
        <v>19</v>
      </c>
      <c r="G1342" s="1"/>
      <c r="H1342" s="1"/>
      <c r="I1342" s="1"/>
      <c r="J1342" s="1"/>
      <c r="K1342" s="1"/>
      <c r="L1342" s="1"/>
      <c r="M1342" s="1"/>
      <c r="N1342" s="1"/>
      <c r="O1342" s="2" t="s">
        <v>20</v>
      </c>
      <c r="P1342" s="2" t="s">
        <v>21</v>
      </c>
      <c r="Q1342" s="5">
        <v>45378.5</v>
      </c>
    </row>
    <row r="1343" spans="1:17" x14ac:dyDescent="0.3">
      <c r="A1343" s="2" t="s">
        <v>646</v>
      </c>
      <c r="B1343" s="2" t="s">
        <v>7</v>
      </c>
      <c r="C1343" s="1"/>
      <c r="D1343" s="4">
        <v>45344</v>
      </c>
      <c r="E1343" s="2">
        <v>2080</v>
      </c>
      <c r="F1343" s="1"/>
      <c r="G1343" s="1"/>
      <c r="H1343" s="2" t="s">
        <v>647</v>
      </c>
      <c r="I1343" s="2" t="s">
        <v>648</v>
      </c>
      <c r="J1343" s="2">
        <v>4</v>
      </c>
      <c r="K1343" s="1"/>
      <c r="L1343" s="1"/>
      <c r="M1343" s="1"/>
      <c r="N1343" s="4">
        <v>45345</v>
      </c>
      <c r="O1343" s="2" t="s">
        <v>20</v>
      </c>
      <c r="P1343" s="2" t="s">
        <v>21</v>
      </c>
      <c r="Q1343" s="5">
        <v>45378.5</v>
      </c>
    </row>
    <row r="1344" spans="1:17" x14ac:dyDescent="0.3">
      <c r="A1344" s="2" t="s">
        <v>646</v>
      </c>
      <c r="B1344" s="2" t="s">
        <v>7</v>
      </c>
      <c r="C1344" s="1"/>
      <c r="D1344" s="4">
        <v>45344</v>
      </c>
      <c r="E1344" s="2">
        <v>520</v>
      </c>
      <c r="F1344" s="1"/>
      <c r="G1344" s="1"/>
      <c r="H1344" s="2" t="s">
        <v>647</v>
      </c>
      <c r="I1344" s="2" t="s">
        <v>648</v>
      </c>
      <c r="J1344" s="2">
        <v>3</v>
      </c>
      <c r="K1344" s="1"/>
      <c r="L1344" s="1"/>
      <c r="M1344" s="1"/>
      <c r="N1344" s="4">
        <v>45345</v>
      </c>
      <c r="O1344" s="2" t="s">
        <v>20</v>
      </c>
      <c r="P1344" s="2" t="s">
        <v>21</v>
      </c>
      <c r="Q1344" s="5">
        <v>45378.5</v>
      </c>
    </row>
    <row r="1345" spans="1:17" x14ac:dyDescent="0.3">
      <c r="A1345" s="2" t="s">
        <v>649</v>
      </c>
      <c r="B1345" s="2" t="s">
        <v>18</v>
      </c>
      <c r="C1345" s="1"/>
      <c r="D1345" s="4">
        <v>45349</v>
      </c>
      <c r="E1345" s="2">
        <v>5500</v>
      </c>
      <c r="F1345" s="2" t="s">
        <v>19</v>
      </c>
      <c r="G1345" s="1"/>
      <c r="H1345" s="1"/>
      <c r="I1345" s="1"/>
      <c r="J1345" s="1"/>
      <c r="K1345" s="1"/>
      <c r="L1345" s="1"/>
      <c r="M1345" s="1"/>
      <c r="N1345" s="1"/>
      <c r="O1345" s="2" t="s">
        <v>20</v>
      </c>
      <c r="P1345" s="2" t="s">
        <v>21</v>
      </c>
      <c r="Q1345" s="5">
        <v>45378.500694444447</v>
      </c>
    </row>
    <row r="1346" spans="1:17" x14ac:dyDescent="0.3">
      <c r="A1346" s="2" t="s">
        <v>649</v>
      </c>
      <c r="B1346" s="2" t="s">
        <v>7</v>
      </c>
      <c r="C1346" s="1"/>
      <c r="D1346" s="4">
        <v>45348</v>
      </c>
      <c r="E1346" s="2">
        <v>1100</v>
      </c>
      <c r="F1346" s="1"/>
      <c r="G1346" s="1"/>
      <c r="H1346" s="2" t="s">
        <v>650</v>
      </c>
      <c r="I1346" s="2" t="s">
        <v>651</v>
      </c>
      <c r="J1346" s="2">
        <v>5</v>
      </c>
      <c r="K1346" s="1"/>
      <c r="L1346" s="1"/>
      <c r="M1346" s="1"/>
      <c r="N1346" s="4">
        <v>45349</v>
      </c>
      <c r="O1346" s="2" t="s">
        <v>20</v>
      </c>
      <c r="P1346" s="2" t="s">
        <v>21</v>
      </c>
      <c r="Q1346" s="5">
        <v>45378.500694444447</v>
      </c>
    </row>
    <row r="1347" spans="1:17" x14ac:dyDescent="0.3">
      <c r="A1347" s="2" t="s">
        <v>649</v>
      </c>
      <c r="B1347" s="2" t="s">
        <v>7</v>
      </c>
      <c r="C1347" s="1"/>
      <c r="D1347" s="4">
        <v>45348</v>
      </c>
      <c r="E1347" s="2">
        <v>4400</v>
      </c>
      <c r="F1347" s="1"/>
      <c r="G1347" s="1"/>
      <c r="H1347" s="2" t="s">
        <v>650</v>
      </c>
      <c r="I1347" s="2" t="s">
        <v>651</v>
      </c>
      <c r="J1347" s="2">
        <v>7</v>
      </c>
      <c r="K1347" s="1"/>
      <c r="L1347" s="1"/>
      <c r="M1347" s="1"/>
      <c r="N1347" s="4">
        <v>45349</v>
      </c>
      <c r="O1347" s="2" t="s">
        <v>20</v>
      </c>
      <c r="P1347" s="2" t="s">
        <v>21</v>
      </c>
      <c r="Q1347" s="5">
        <v>45378.500694444447</v>
      </c>
    </row>
    <row r="1348" spans="1:17" x14ac:dyDescent="0.3">
      <c r="A1348" s="2" t="s">
        <v>652</v>
      </c>
      <c r="B1348" s="2" t="s">
        <v>18</v>
      </c>
      <c r="C1348" s="1"/>
      <c r="D1348" s="4">
        <v>45352</v>
      </c>
      <c r="E1348" s="2">
        <v>6677.74</v>
      </c>
      <c r="F1348" s="2" t="s">
        <v>19</v>
      </c>
      <c r="G1348" s="1"/>
      <c r="H1348" s="1"/>
      <c r="I1348" s="1"/>
      <c r="J1348" s="1"/>
      <c r="K1348" s="1"/>
      <c r="L1348" s="1"/>
      <c r="M1348" s="1"/>
      <c r="N1348" s="1"/>
      <c r="O1348" s="2" t="s">
        <v>20</v>
      </c>
      <c r="P1348" s="2" t="s">
        <v>21</v>
      </c>
      <c r="Q1348" s="5">
        <v>45378.502083333333</v>
      </c>
    </row>
    <row r="1349" spans="1:17" ht="27.6" x14ac:dyDescent="0.3">
      <c r="A1349" s="2" t="s">
        <v>652</v>
      </c>
      <c r="B1349" s="2" t="s">
        <v>7</v>
      </c>
      <c r="C1349" s="1"/>
      <c r="D1349" s="4">
        <v>45352</v>
      </c>
      <c r="E1349" s="2">
        <v>6677.74</v>
      </c>
      <c r="F1349" s="1"/>
      <c r="G1349" s="1"/>
      <c r="H1349" s="2" t="s">
        <v>22</v>
      </c>
      <c r="I1349" s="2" t="s">
        <v>653</v>
      </c>
      <c r="J1349" s="2">
        <v>1</v>
      </c>
      <c r="K1349" s="1"/>
      <c r="L1349" s="1"/>
      <c r="M1349" s="1"/>
      <c r="N1349" s="4">
        <v>45352</v>
      </c>
      <c r="O1349" s="2" t="s">
        <v>20</v>
      </c>
      <c r="P1349" s="2" t="s">
        <v>21</v>
      </c>
      <c r="Q1349" s="5">
        <v>45378.502083333333</v>
      </c>
    </row>
    <row r="1350" spans="1:17" x14ac:dyDescent="0.3">
      <c r="A1350" s="2" t="s">
        <v>654</v>
      </c>
      <c r="B1350" s="2" t="s">
        <v>18</v>
      </c>
      <c r="C1350" s="1"/>
      <c r="D1350" s="4">
        <v>45356</v>
      </c>
      <c r="E1350" s="2">
        <v>260</v>
      </c>
      <c r="F1350" s="2" t="s">
        <v>19</v>
      </c>
      <c r="G1350" s="1"/>
      <c r="H1350" s="1"/>
      <c r="I1350" s="1"/>
      <c r="J1350" s="1"/>
      <c r="K1350" s="1"/>
      <c r="L1350" s="1"/>
      <c r="M1350" s="1"/>
      <c r="N1350" s="1"/>
      <c r="O1350" s="2" t="s">
        <v>20</v>
      </c>
      <c r="P1350" s="2" t="s">
        <v>21</v>
      </c>
      <c r="Q1350" s="5">
        <v>45378.503472222219</v>
      </c>
    </row>
    <row r="1351" spans="1:17" x14ac:dyDescent="0.3">
      <c r="A1351" s="2" t="s">
        <v>654</v>
      </c>
      <c r="B1351" s="2" t="s">
        <v>7</v>
      </c>
      <c r="C1351" s="1"/>
      <c r="D1351" s="4">
        <v>45355</v>
      </c>
      <c r="E1351" s="2">
        <v>260</v>
      </c>
      <c r="F1351" s="1"/>
      <c r="G1351" s="1"/>
      <c r="H1351" s="2" t="s">
        <v>40</v>
      </c>
      <c r="I1351" s="2" t="s">
        <v>146</v>
      </c>
      <c r="J1351" s="2">
        <v>1</v>
      </c>
      <c r="K1351" s="1"/>
      <c r="L1351" s="1"/>
      <c r="M1351" s="1"/>
      <c r="N1351" s="4">
        <v>45356</v>
      </c>
      <c r="O1351" s="2" t="s">
        <v>20</v>
      </c>
      <c r="P1351" s="2" t="s">
        <v>21</v>
      </c>
      <c r="Q1351" s="5">
        <v>45378.503472222219</v>
      </c>
    </row>
    <row r="1352" spans="1:17" x14ac:dyDescent="0.3">
      <c r="A1352" s="2" t="s">
        <v>655</v>
      </c>
      <c r="B1352" s="2" t="s">
        <v>18</v>
      </c>
      <c r="C1352" s="1"/>
      <c r="D1352" s="4">
        <v>45369</v>
      </c>
      <c r="E1352" s="2">
        <v>-109.19</v>
      </c>
      <c r="F1352" s="2" t="s">
        <v>19</v>
      </c>
      <c r="G1352" s="1"/>
      <c r="H1352" s="1"/>
      <c r="I1352" s="1"/>
      <c r="J1352" s="1"/>
      <c r="K1352" s="1"/>
      <c r="L1352" s="1"/>
      <c r="M1352" s="1"/>
      <c r="N1352" s="1"/>
      <c r="O1352" s="2" t="s">
        <v>20</v>
      </c>
      <c r="P1352" s="2" t="s">
        <v>21</v>
      </c>
      <c r="Q1352" s="5">
        <v>45378.504861111112</v>
      </c>
    </row>
    <row r="1353" spans="1:17" x14ac:dyDescent="0.3">
      <c r="A1353" s="2" t="s">
        <v>655</v>
      </c>
      <c r="B1353" s="2" t="s">
        <v>18</v>
      </c>
      <c r="C1353" s="1"/>
      <c r="D1353" s="4">
        <v>45369</v>
      </c>
      <c r="E1353" s="2">
        <v>-80</v>
      </c>
      <c r="F1353" s="2" t="s">
        <v>19</v>
      </c>
      <c r="G1353" s="1"/>
      <c r="H1353" s="1"/>
      <c r="I1353" s="1"/>
      <c r="J1353" s="1"/>
      <c r="K1353" s="1"/>
      <c r="L1353" s="1"/>
      <c r="M1353" s="1"/>
      <c r="N1353" s="1"/>
      <c r="O1353" s="2" t="s">
        <v>20</v>
      </c>
      <c r="P1353" s="2" t="s">
        <v>21</v>
      </c>
      <c r="Q1353" s="5">
        <v>45378.504861111112</v>
      </c>
    </row>
    <row r="1354" spans="1:17" x14ac:dyDescent="0.3">
      <c r="A1354" s="2" t="s">
        <v>655</v>
      </c>
      <c r="B1354" s="2" t="s">
        <v>18</v>
      </c>
      <c r="C1354" s="1"/>
      <c r="D1354" s="4">
        <v>45369</v>
      </c>
      <c r="E1354" s="2">
        <v>-79.69</v>
      </c>
      <c r="F1354" s="2" t="s">
        <v>19</v>
      </c>
      <c r="G1354" s="1"/>
      <c r="H1354" s="1"/>
      <c r="I1354" s="1"/>
      <c r="J1354" s="1"/>
      <c r="K1354" s="1"/>
      <c r="L1354" s="1"/>
      <c r="M1354" s="1"/>
      <c r="N1354" s="1"/>
      <c r="O1354" s="2" t="s">
        <v>20</v>
      </c>
      <c r="P1354" s="2" t="s">
        <v>21</v>
      </c>
      <c r="Q1354" s="5">
        <v>45378.504861111112</v>
      </c>
    </row>
    <row r="1355" spans="1:17" ht="27.6" x14ac:dyDescent="0.3">
      <c r="A1355" s="2" t="s">
        <v>655</v>
      </c>
      <c r="B1355" s="2" t="s">
        <v>7</v>
      </c>
      <c r="C1355" s="1"/>
      <c r="D1355" s="4">
        <v>45369</v>
      </c>
      <c r="E1355" s="2">
        <v>-80</v>
      </c>
      <c r="F1355" s="1"/>
      <c r="G1355" s="1"/>
      <c r="H1355" s="2" t="s">
        <v>24</v>
      </c>
      <c r="I1355" s="2" t="s">
        <v>656</v>
      </c>
      <c r="J1355" s="2">
        <v>2</v>
      </c>
      <c r="K1355" s="1"/>
      <c r="L1355" s="1"/>
      <c r="M1355" s="1"/>
      <c r="N1355" s="4">
        <v>45369</v>
      </c>
      <c r="O1355" s="2" t="s">
        <v>20</v>
      </c>
      <c r="P1355" s="2" t="s">
        <v>21</v>
      </c>
      <c r="Q1355" s="5">
        <v>45378.504861111112</v>
      </c>
    </row>
    <row r="1356" spans="1:17" ht="27.6" x14ac:dyDescent="0.3">
      <c r="A1356" s="2" t="s">
        <v>655</v>
      </c>
      <c r="B1356" s="2" t="s">
        <v>7</v>
      </c>
      <c r="C1356" s="1"/>
      <c r="D1356" s="4">
        <v>45369</v>
      </c>
      <c r="E1356" s="2">
        <v>-79.69</v>
      </c>
      <c r="F1356" s="1"/>
      <c r="G1356" s="1"/>
      <c r="H1356" s="2" t="s">
        <v>24</v>
      </c>
      <c r="I1356" s="2" t="s">
        <v>656</v>
      </c>
      <c r="J1356" s="2">
        <v>1</v>
      </c>
      <c r="K1356" s="1"/>
      <c r="L1356" s="1"/>
      <c r="M1356" s="1"/>
      <c r="N1356" s="4">
        <v>45369</v>
      </c>
      <c r="O1356" s="2" t="s">
        <v>20</v>
      </c>
      <c r="P1356" s="2" t="s">
        <v>21</v>
      </c>
      <c r="Q1356" s="5">
        <v>45378.504861111112</v>
      </c>
    </row>
    <row r="1357" spans="1:17" ht="27.6" x14ac:dyDescent="0.3">
      <c r="A1357" s="2" t="s">
        <v>655</v>
      </c>
      <c r="B1357" s="2" t="s">
        <v>7</v>
      </c>
      <c r="C1357" s="1"/>
      <c r="D1357" s="4">
        <v>45369</v>
      </c>
      <c r="E1357" s="2">
        <v>-109.19</v>
      </c>
      <c r="F1357" s="1"/>
      <c r="G1357" s="1"/>
      <c r="H1357" s="2" t="s">
        <v>24</v>
      </c>
      <c r="I1357" s="2" t="s">
        <v>656</v>
      </c>
      <c r="J1357" s="2">
        <v>3</v>
      </c>
      <c r="K1357" s="1"/>
      <c r="L1357" s="1"/>
      <c r="M1357" s="1"/>
      <c r="N1357" s="4">
        <v>45369</v>
      </c>
      <c r="O1357" s="2" t="s">
        <v>20</v>
      </c>
      <c r="P1357" s="2" t="s">
        <v>21</v>
      </c>
      <c r="Q1357" s="5">
        <v>45378.504861111112</v>
      </c>
    </row>
    <row r="1358" spans="1:17" x14ac:dyDescent="0.3">
      <c r="A1358" s="2" t="s">
        <v>657</v>
      </c>
      <c r="B1358" s="2" t="s">
        <v>18</v>
      </c>
      <c r="C1358" s="1"/>
      <c r="D1358" s="4">
        <v>45369</v>
      </c>
      <c r="E1358" s="2">
        <v>4760</v>
      </c>
      <c r="F1358" s="2" t="s">
        <v>19</v>
      </c>
      <c r="G1358" s="1"/>
      <c r="H1358" s="1"/>
      <c r="I1358" s="1"/>
      <c r="J1358" s="1"/>
      <c r="K1358" s="1"/>
      <c r="L1358" s="1"/>
      <c r="M1358" s="1"/>
      <c r="N1358" s="1"/>
      <c r="O1358" s="2" t="s">
        <v>20</v>
      </c>
      <c r="P1358" s="2" t="s">
        <v>21</v>
      </c>
      <c r="Q1358" s="5">
        <v>45378.505555555559</v>
      </c>
    </row>
    <row r="1359" spans="1:17" ht="27.6" x14ac:dyDescent="0.3">
      <c r="A1359" s="2" t="s">
        <v>657</v>
      </c>
      <c r="B1359" s="2" t="s">
        <v>7</v>
      </c>
      <c r="C1359" s="1"/>
      <c r="D1359" s="4">
        <v>45369</v>
      </c>
      <c r="E1359" s="2">
        <v>4760</v>
      </c>
      <c r="F1359" s="1"/>
      <c r="G1359" s="1"/>
      <c r="H1359" s="2" t="s">
        <v>24</v>
      </c>
      <c r="I1359" s="2" t="s">
        <v>658</v>
      </c>
      <c r="J1359" s="2">
        <v>1</v>
      </c>
      <c r="K1359" s="1"/>
      <c r="L1359" s="1"/>
      <c r="M1359" s="1"/>
      <c r="N1359" s="4">
        <v>45369</v>
      </c>
      <c r="O1359" s="2" t="s">
        <v>20</v>
      </c>
      <c r="P1359" s="2" t="s">
        <v>21</v>
      </c>
      <c r="Q1359" s="5">
        <v>45378.505555555559</v>
      </c>
    </row>
    <row r="1360" spans="1:17" x14ac:dyDescent="0.3">
      <c r="A1360" s="2" t="s">
        <v>659</v>
      </c>
      <c r="B1360" s="2" t="s">
        <v>18</v>
      </c>
      <c r="C1360" s="1"/>
      <c r="D1360" s="4">
        <v>45370</v>
      </c>
      <c r="E1360" s="2">
        <v>4200</v>
      </c>
      <c r="F1360" s="2" t="s">
        <v>19</v>
      </c>
      <c r="G1360" s="1"/>
      <c r="H1360" s="1"/>
      <c r="I1360" s="1"/>
      <c r="J1360" s="1"/>
      <c r="K1360" s="1"/>
      <c r="L1360" s="1"/>
      <c r="M1360" s="1"/>
      <c r="N1360" s="1"/>
      <c r="O1360" s="2" t="s">
        <v>20</v>
      </c>
      <c r="P1360" s="2" t="s">
        <v>21</v>
      </c>
      <c r="Q1360" s="5">
        <v>45378.506249999999</v>
      </c>
    </row>
    <row r="1361" spans="1:17" x14ac:dyDescent="0.3">
      <c r="A1361" s="2" t="s">
        <v>659</v>
      </c>
      <c r="B1361" s="2" t="s">
        <v>7</v>
      </c>
      <c r="C1361" s="1"/>
      <c r="D1361" s="4">
        <v>45369</v>
      </c>
      <c r="E1361" s="2">
        <v>3360</v>
      </c>
      <c r="F1361" s="1"/>
      <c r="G1361" s="1"/>
      <c r="H1361" s="2" t="s">
        <v>660</v>
      </c>
      <c r="I1361" s="2" t="s">
        <v>661</v>
      </c>
      <c r="J1361" s="2">
        <v>4</v>
      </c>
      <c r="K1361" s="1"/>
      <c r="L1361" s="1"/>
      <c r="M1361" s="1"/>
      <c r="N1361" s="4">
        <v>45370</v>
      </c>
      <c r="O1361" s="2" t="s">
        <v>20</v>
      </c>
      <c r="P1361" s="2" t="s">
        <v>21</v>
      </c>
      <c r="Q1361" s="5">
        <v>45378.506249999999</v>
      </c>
    </row>
    <row r="1362" spans="1:17" x14ac:dyDescent="0.3">
      <c r="A1362" s="2" t="s">
        <v>659</v>
      </c>
      <c r="B1362" s="2" t="s">
        <v>7</v>
      </c>
      <c r="C1362" s="1"/>
      <c r="D1362" s="4">
        <v>45369</v>
      </c>
      <c r="E1362" s="2">
        <v>840</v>
      </c>
      <c r="F1362" s="1"/>
      <c r="G1362" s="1"/>
      <c r="H1362" s="2" t="s">
        <v>660</v>
      </c>
      <c r="I1362" s="2" t="s">
        <v>661</v>
      </c>
      <c r="J1362" s="2">
        <v>3</v>
      </c>
      <c r="K1362" s="1"/>
      <c r="L1362" s="1"/>
      <c r="M1362" s="1"/>
      <c r="N1362" s="4">
        <v>45370</v>
      </c>
      <c r="O1362" s="2" t="s">
        <v>20</v>
      </c>
      <c r="P1362" s="2" t="s">
        <v>21</v>
      </c>
      <c r="Q1362" s="5">
        <v>45378.506249999999</v>
      </c>
    </row>
    <row r="1363" spans="1:17" x14ac:dyDescent="0.3">
      <c r="A1363" s="2" t="s">
        <v>662</v>
      </c>
      <c r="B1363" s="2" t="s">
        <v>18</v>
      </c>
      <c r="C1363" s="1"/>
      <c r="D1363" s="4">
        <v>45371</v>
      </c>
      <c r="E1363" s="2">
        <v>-180</v>
      </c>
      <c r="F1363" s="2" t="s">
        <v>19</v>
      </c>
      <c r="G1363" s="1"/>
      <c r="H1363" s="1"/>
      <c r="I1363" s="1"/>
      <c r="J1363" s="1"/>
      <c r="K1363" s="1"/>
      <c r="L1363" s="1"/>
      <c r="M1363" s="1"/>
      <c r="N1363" s="1"/>
      <c r="O1363" s="2" t="s">
        <v>20</v>
      </c>
      <c r="P1363" s="2" t="s">
        <v>21</v>
      </c>
      <c r="Q1363" s="5">
        <v>45378.506944444445</v>
      </c>
    </row>
    <row r="1364" spans="1:17" x14ac:dyDescent="0.3">
      <c r="A1364" s="2" t="s">
        <v>662</v>
      </c>
      <c r="B1364" s="2" t="s">
        <v>7</v>
      </c>
      <c r="C1364" s="1"/>
      <c r="D1364" s="4">
        <v>45370</v>
      </c>
      <c r="E1364" s="2">
        <v>-180</v>
      </c>
      <c r="F1364" s="1"/>
      <c r="G1364" s="1"/>
      <c r="H1364" s="2" t="s">
        <v>40</v>
      </c>
      <c r="I1364" s="2" t="s">
        <v>663</v>
      </c>
      <c r="J1364" s="2">
        <v>1</v>
      </c>
      <c r="K1364" s="1"/>
      <c r="L1364" s="1"/>
      <c r="M1364" s="1"/>
      <c r="N1364" s="4">
        <v>45371</v>
      </c>
      <c r="O1364" s="2" t="s">
        <v>20</v>
      </c>
      <c r="P1364" s="2" t="s">
        <v>21</v>
      </c>
      <c r="Q1364" s="5">
        <v>45378.506944444445</v>
      </c>
    </row>
    <row r="1365" spans="1:17" x14ac:dyDescent="0.3">
      <c r="A1365" s="2" t="s">
        <v>664</v>
      </c>
      <c r="B1365" s="2" t="s">
        <v>18</v>
      </c>
      <c r="C1365" s="1"/>
      <c r="D1365" s="4">
        <v>45371</v>
      </c>
      <c r="E1365" s="2">
        <v>500</v>
      </c>
      <c r="F1365" s="2" t="s">
        <v>19</v>
      </c>
      <c r="G1365" s="1"/>
      <c r="H1365" s="1"/>
      <c r="I1365" s="1"/>
      <c r="J1365" s="1"/>
      <c r="K1365" s="1"/>
      <c r="L1365" s="1"/>
      <c r="M1365" s="1"/>
      <c r="N1365" s="1"/>
      <c r="O1365" s="2" t="s">
        <v>20</v>
      </c>
      <c r="P1365" s="2" t="s">
        <v>21</v>
      </c>
      <c r="Q1365" s="5">
        <v>45378.506944444445</v>
      </c>
    </row>
    <row r="1366" spans="1:17" x14ac:dyDescent="0.3">
      <c r="A1366" s="2" t="s">
        <v>664</v>
      </c>
      <c r="B1366" s="2" t="s">
        <v>7</v>
      </c>
      <c r="C1366" s="1"/>
      <c r="D1366" s="4">
        <v>45371</v>
      </c>
      <c r="E1366" s="2">
        <v>100</v>
      </c>
      <c r="F1366" s="1"/>
      <c r="G1366" s="1"/>
      <c r="H1366" s="2" t="s">
        <v>476</v>
      </c>
      <c r="I1366" s="2" t="s">
        <v>477</v>
      </c>
      <c r="J1366" s="2">
        <v>1</v>
      </c>
      <c r="K1366" s="1"/>
      <c r="L1366" s="1"/>
      <c r="M1366" s="1"/>
      <c r="N1366" s="4">
        <v>45371</v>
      </c>
      <c r="O1366" s="2" t="s">
        <v>20</v>
      </c>
      <c r="P1366" s="2" t="s">
        <v>21</v>
      </c>
      <c r="Q1366" s="5">
        <v>45378.506944444445</v>
      </c>
    </row>
    <row r="1367" spans="1:17" x14ac:dyDescent="0.3">
      <c r="A1367" s="2" t="s">
        <v>664</v>
      </c>
      <c r="B1367" s="2" t="s">
        <v>7</v>
      </c>
      <c r="C1367" s="1"/>
      <c r="D1367" s="4">
        <v>45371</v>
      </c>
      <c r="E1367" s="2">
        <v>400</v>
      </c>
      <c r="F1367" s="1"/>
      <c r="G1367" s="1"/>
      <c r="H1367" s="2" t="s">
        <v>476</v>
      </c>
      <c r="I1367" s="2" t="s">
        <v>477</v>
      </c>
      <c r="J1367" s="2">
        <v>2</v>
      </c>
      <c r="K1367" s="1"/>
      <c r="L1367" s="1"/>
      <c r="M1367" s="1"/>
      <c r="N1367" s="4">
        <v>45371</v>
      </c>
      <c r="O1367" s="2" t="s">
        <v>20</v>
      </c>
      <c r="P1367" s="2" t="s">
        <v>21</v>
      </c>
      <c r="Q1367" s="5">
        <v>45378.506944444445</v>
      </c>
    </row>
    <row r="1368" spans="1:17" x14ac:dyDescent="0.3">
      <c r="A1368" s="2" t="s">
        <v>665</v>
      </c>
      <c r="B1368" s="2" t="s">
        <v>18</v>
      </c>
      <c r="C1368" s="1"/>
      <c r="D1368" s="4">
        <v>45371</v>
      </c>
      <c r="E1368" s="2">
        <v>4500</v>
      </c>
      <c r="F1368" s="2" t="s">
        <v>19</v>
      </c>
      <c r="G1368" s="1"/>
      <c r="H1368" s="1"/>
      <c r="I1368" s="1"/>
      <c r="J1368" s="1"/>
      <c r="K1368" s="1"/>
      <c r="L1368" s="1"/>
      <c r="M1368" s="1"/>
      <c r="N1368" s="1"/>
      <c r="O1368" s="2" t="s">
        <v>20</v>
      </c>
      <c r="P1368" s="2" t="s">
        <v>21</v>
      </c>
      <c r="Q1368" s="5">
        <v>45378.507638888892</v>
      </c>
    </row>
    <row r="1369" spans="1:17" x14ac:dyDescent="0.3">
      <c r="A1369" s="2" t="s">
        <v>665</v>
      </c>
      <c r="B1369" s="2" t="s">
        <v>7</v>
      </c>
      <c r="C1369" s="1"/>
      <c r="D1369" s="4">
        <v>45370</v>
      </c>
      <c r="E1369" s="2">
        <v>3600</v>
      </c>
      <c r="F1369" s="1"/>
      <c r="G1369" s="1"/>
      <c r="H1369" s="2" t="s">
        <v>666</v>
      </c>
      <c r="I1369" s="2" t="s">
        <v>667</v>
      </c>
      <c r="J1369" s="2">
        <v>4</v>
      </c>
      <c r="K1369" s="1"/>
      <c r="L1369" s="1"/>
      <c r="M1369" s="1"/>
      <c r="N1369" s="4">
        <v>45371</v>
      </c>
      <c r="O1369" s="2" t="s">
        <v>20</v>
      </c>
      <c r="P1369" s="2" t="s">
        <v>21</v>
      </c>
      <c r="Q1369" s="5">
        <v>45378.507638888892</v>
      </c>
    </row>
    <row r="1370" spans="1:17" x14ac:dyDescent="0.3">
      <c r="A1370" s="2" t="s">
        <v>665</v>
      </c>
      <c r="B1370" s="2" t="s">
        <v>7</v>
      </c>
      <c r="C1370" s="1"/>
      <c r="D1370" s="4">
        <v>45370</v>
      </c>
      <c r="E1370" s="2">
        <v>900</v>
      </c>
      <c r="F1370" s="1"/>
      <c r="G1370" s="1"/>
      <c r="H1370" s="2" t="s">
        <v>666</v>
      </c>
      <c r="I1370" s="2" t="s">
        <v>667</v>
      </c>
      <c r="J1370" s="2">
        <v>3</v>
      </c>
      <c r="K1370" s="1"/>
      <c r="L1370" s="1"/>
      <c r="M1370" s="1"/>
      <c r="N1370" s="4">
        <v>45371</v>
      </c>
      <c r="O1370" s="2" t="s">
        <v>20</v>
      </c>
      <c r="P1370" s="2" t="s">
        <v>21</v>
      </c>
      <c r="Q1370" s="5">
        <v>45378.507638888892</v>
      </c>
    </row>
    <row r="1371" spans="1:17" x14ac:dyDescent="0.3">
      <c r="A1371" s="2" t="s">
        <v>668</v>
      </c>
      <c r="B1371" s="2" t="s">
        <v>18</v>
      </c>
      <c r="C1371" s="1"/>
      <c r="D1371" s="4">
        <v>45371</v>
      </c>
      <c r="E1371" s="2">
        <v>2564.9499999999998</v>
      </c>
      <c r="F1371" s="2" t="s">
        <v>19</v>
      </c>
      <c r="G1371" s="1"/>
      <c r="H1371" s="1"/>
      <c r="I1371" s="1"/>
      <c r="J1371" s="1"/>
      <c r="K1371" s="1"/>
      <c r="L1371" s="1"/>
      <c r="M1371" s="1"/>
      <c r="N1371" s="1"/>
      <c r="O1371" s="2" t="s">
        <v>20</v>
      </c>
      <c r="P1371" s="2" t="s">
        <v>21</v>
      </c>
      <c r="Q1371" s="5">
        <v>45378.507638888892</v>
      </c>
    </row>
    <row r="1372" spans="1:17" ht="27.6" x14ac:dyDescent="0.3">
      <c r="A1372" s="2" t="s">
        <v>668</v>
      </c>
      <c r="B1372" s="2" t="s">
        <v>7</v>
      </c>
      <c r="C1372" s="1"/>
      <c r="D1372" s="4">
        <v>45370</v>
      </c>
      <c r="E1372" s="2">
        <v>2564.9499999999998</v>
      </c>
      <c r="F1372" s="1"/>
      <c r="G1372" s="1"/>
      <c r="H1372" s="2" t="s">
        <v>22</v>
      </c>
      <c r="I1372" s="2" t="s">
        <v>669</v>
      </c>
      <c r="J1372" s="2">
        <v>1</v>
      </c>
      <c r="K1372" s="1"/>
      <c r="L1372" s="1"/>
      <c r="M1372" s="1"/>
      <c r="N1372" s="4">
        <v>45371</v>
      </c>
      <c r="O1372" s="2" t="s">
        <v>20</v>
      </c>
      <c r="P1372" s="2" t="s">
        <v>21</v>
      </c>
      <c r="Q1372" s="5">
        <v>45378.507638888892</v>
      </c>
    </row>
    <row r="1373" spans="1:17" x14ac:dyDescent="0.3">
      <c r="A1373" s="2" t="s">
        <v>670</v>
      </c>
      <c r="B1373" s="2" t="s">
        <v>18</v>
      </c>
      <c r="C1373" s="1"/>
      <c r="D1373" s="4">
        <v>45373</v>
      </c>
      <c r="E1373" s="2">
        <v>2040</v>
      </c>
      <c r="F1373" s="2" t="s">
        <v>19</v>
      </c>
      <c r="G1373" s="1"/>
      <c r="H1373" s="1"/>
      <c r="I1373" s="1"/>
      <c r="J1373" s="1"/>
      <c r="K1373" s="1"/>
      <c r="L1373" s="1"/>
      <c r="M1373" s="1"/>
      <c r="N1373" s="1"/>
      <c r="O1373" s="2" t="s">
        <v>20</v>
      </c>
      <c r="P1373" s="2" t="s">
        <v>21</v>
      </c>
      <c r="Q1373" s="5">
        <v>45378.509027777778</v>
      </c>
    </row>
    <row r="1374" spans="1:17" ht="27.6" x14ac:dyDescent="0.3">
      <c r="A1374" s="2" t="s">
        <v>670</v>
      </c>
      <c r="B1374" s="2" t="s">
        <v>7</v>
      </c>
      <c r="C1374" s="1"/>
      <c r="D1374" s="4">
        <v>45372</v>
      </c>
      <c r="E1374" s="2">
        <v>2040</v>
      </c>
      <c r="F1374" s="1"/>
      <c r="G1374" s="1"/>
      <c r="H1374" s="2" t="s">
        <v>22</v>
      </c>
      <c r="I1374" s="2" t="s">
        <v>671</v>
      </c>
      <c r="J1374" s="2">
        <v>1</v>
      </c>
      <c r="K1374" s="1"/>
      <c r="L1374" s="1"/>
      <c r="M1374" s="1"/>
      <c r="N1374" s="4">
        <v>45373</v>
      </c>
      <c r="O1374" s="2" t="s">
        <v>20</v>
      </c>
      <c r="P1374" s="2" t="s">
        <v>21</v>
      </c>
      <c r="Q1374" s="5">
        <v>45378.509027777778</v>
      </c>
    </row>
    <row r="1375" spans="1:17" x14ac:dyDescent="0.3">
      <c r="A1375" s="2" t="s">
        <v>672</v>
      </c>
      <c r="B1375" s="2" t="s">
        <v>18</v>
      </c>
      <c r="C1375" s="1"/>
      <c r="D1375" s="4">
        <v>45373</v>
      </c>
      <c r="E1375" s="2">
        <v>470.12</v>
      </c>
      <c r="F1375" s="2" t="s">
        <v>19</v>
      </c>
      <c r="G1375" s="1"/>
      <c r="H1375" s="1"/>
      <c r="I1375" s="1"/>
      <c r="J1375" s="1"/>
      <c r="K1375" s="1"/>
      <c r="L1375" s="1"/>
      <c r="M1375" s="1"/>
      <c r="N1375" s="1"/>
      <c r="O1375" s="2" t="s">
        <v>20</v>
      </c>
      <c r="P1375" s="2" t="s">
        <v>21</v>
      </c>
      <c r="Q1375" s="5">
        <v>45378.509027777778</v>
      </c>
    </row>
    <row r="1376" spans="1:17" ht="27.6" x14ac:dyDescent="0.3">
      <c r="A1376" s="2" t="s">
        <v>672</v>
      </c>
      <c r="B1376" s="2" t="s">
        <v>7</v>
      </c>
      <c r="C1376" s="1"/>
      <c r="D1376" s="4">
        <v>45373</v>
      </c>
      <c r="E1376" s="2">
        <v>470.12</v>
      </c>
      <c r="F1376" s="1"/>
      <c r="G1376" s="1"/>
      <c r="H1376" s="2" t="s">
        <v>22</v>
      </c>
      <c r="I1376" s="2" t="s">
        <v>673</v>
      </c>
      <c r="J1376" s="2">
        <v>1</v>
      </c>
      <c r="K1376" s="1"/>
      <c r="L1376" s="1"/>
      <c r="M1376" s="1"/>
      <c r="N1376" s="4">
        <v>45373</v>
      </c>
      <c r="O1376" s="2" t="s">
        <v>20</v>
      </c>
      <c r="P1376" s="2" t="s">
        <v>21</v>
      </c>
      <c r="Q1376" s="5">
        <v>45378.509027777778</v>
      </c>
    </row>
    <row r="1377" spans="1:17" x14ac:dyDescent="0.3">
      <c r="A1377" s="2" t="s">
        <v>674</v>
      </c>
      <c r="B1377" s="2" t="s">
        <v>18</v>
      </c>
      <c r="C1377" s="1"/>
      <c r="D1377" s="4">
        <v>45376</v>
      </c>
      <c r="E1377" s="2">
        <v>2864.83</v>
      </c>
      <c r="F1377" s="2" t="s">
        <v>19</v>
      </c>
      <c r="G1377" s="1"/>
      <c r="H1377" s="1"/>
      <c r="I1377" s="1"/>
      <c r="J1377" s="1"/>
      <c r="K1377" s="1"/>
      <c r="L1377" s="1"/>
      <c r="M1377" s="1"/>
      <c r="N1377" s="1"/>
      <c r="O1377" s="2" t="s">
        <v>20</v>
      </c>
      <c r="P1377" s="2" t="s">
        <v>21</v>
      </c>
      <c r="Q1377" s="5">
        <v>45378.509722222225</v>
      </c>
    </row>
    <row r="1378" spans="1:17" ht="27.6" x14ac:dyDescent="0.3">
      <c r="A1378" s="2" t="s">
        <v>674</v>
      </c>
      <c r="B1378" s="2" t="s">
        <v>7</v>
      </c>
      <c r="C1378" s="1"/>
      <c r="D1378" s="4">
        <v>45373</v>
      </c>
      <c r="E1378" s="2">
        <v>2864.83</v>
      </c>
      <c r="F1378" s="1"/>
      <c r="G1378" s="1"/>
      <c r="H1378" s="2" t="s">
        <v>22</v>
      </c>
      <c r="I1378" s="2" t="s">
        <v>675</v>
      </c>
      <c r="J1378" s="2">
        <v>1</v>
      </c>
      <c r="K1378" s="1"/>
      <c r="L1378" s="1"/>
      <c r="M1378" s="1"/>
      <c r="N1378" s="4">
        <v>45376</v>
      </c>
      <c r="O1378" s="2" t="s">
        <v>20</v>
      </c>
      <c r="P1378" s="2" t="s">
        <v>21</v>
      </c>
      <c r="Q1378" s="5">
        <v>45378.509722222225</v>
      </c>
    </row>
    <row r="1379" spans="1:17" x14ac:dyDescent="0.3">
      <c r="A1379" s="2" t="s">
        <v>676</v>
      </c>
      <c r="B1379" s="2" t="s">
        <v>18</v>
      </c>
      <c r="C1379" s="1"/>
      <c r="D1379" s="4">
        <v>45373</v>
      </c>
      <c r="E1379" s="2">
        <v>2058.0700000000002</v>
      </c>
      <c r="F1379" s="2" t="s">
        <v>19</v>
      </c>
      <c r="G1379" s="1"/>
      <c r="H1379" s="1"/>
      <c r="I1379" s="1"/>
      <c r="J1379" s="1"/>
      <c r="K1379" s="1"/>
      <c r="L1379" s="1"/>
      <c r="M1379" s="1"/>
      <c r="N1379" s="1"/>
      <c r="O1379" s="2" t="s">
        <v>20</v>
      </c>
      <c r="P1379" s="2" t="s">
        <v>21</v>
      </c>
      <c r="Q1379" s="5">
        <v>45378.512499999997</v>
      </c>
    </row>
    <row r="1380" spans="1:17" ht="27.6" x14ac:dyDescent="0.3">
      <c r="A1380" s="2" t="s">
        <v>676</v>
      </c>
      <c r="B1380" s="2" t="s">
        <v>7</v>
      </c>
      <c r="C1380" s="1"/>
      <c r="D1380" s="4">
        <v>45372</v>
      </c>
      <c r="E1380" s="2">
        <v>2058.0700000000002</v>
      </c>
      <c r="F1380" s="1"/>
      <c r="G1380" s="1"/>
      <c r="H1380" s="2" t="s">
        <v>22</v>
      </c>
      <c r="I1380" s="2" t="s">
        <v>677</v>
      </c>
      <c r="J1380" s="2">
        <v>1</v>
      </c>
      <c r="K1380" s="1"/>
      <c r="L1380" s="1"/>
      <c r="M1380" s="1"/>
      <c r="N1380" s="4">
        <v>45373</v>
      </c>
      <c r="O1380" s="2" t="s">
        <v>20</v>
      </c>
      <c r="P1380" s="2" t="s">
        <v>21</v>
      </c>
      <c r="Q1380" s="5">
        <v>45378.512499999997</v>
      </c>
    </row>
    <row r="1381" spans="1:17" x14ac:dyDescent="0.3">
      <c r="A1381" s="2" t="s">
        <v>678</v>
      </c>
      <c r="B1381" s="2" t="s">
        <v>18</v>
      </c>
      <c r="C1381" s="1"/>
      <c r="D1381" s="4">
        <v>45373</v>
      </c>
      <c r="E1381" s="2">
        <v>200</v>
      </c>
      <c r="F1381" s="2" t="s">
        <v>19</v>
      </c>
      <c r="G1381" s="1"/>
      <c r="H1381" s="1"/>
      <c r="I1381" s="1"/>
      <c r="J1381" s="1"/>
      <c r="K1381" s="1"/>
      <c r="L1381" s="1"/>
      <c r="M1381" s="1"/>
      <c r="N1381" s="1"/>
      <c r="O1381" s="2" t="s">
        <v>20</v>
      </c>
      <c r="P1381" s="2" t="s">
        <v>21</v>
      </c>
      <c r="Q1381" s="5">
        <v>45378.512499999997</v>
      </c>
    </row>
    <row r="1382" spans="1:17" x14ac:dyDescent="0.3">
      <c r="A1382" s="2" t="s">
        <v>678</v>
      </c>
      <c r="B1382" s="2" t="s">
        <v>18</v>
      </c>
      <c r="C1382" s="1"/>
      <c r="D1382" s="4">
        <v>45373</v>
      </c>
      <c r="E1382" s="2">
        <v>600</v>
      </c>
      <c r="F1382" s="2" t="s">
        <v>19</v>
      </c>
      <c r="G1382" s="1"/>
      <c r="H1382" s="1"/>
      <c r="I1382" s="1"/>
      <c r="J1382" s="1"/>
      <c r="K1382" s="1"/>
      <c r="L1382" s="1"/>
      <c r="M1382" s="1"/>
      <c r="N1382" s="1"/>
      <c r="O1382" s="2" t="s">
        <v>20</v>
      </c>
      <c r="P1382" s="2" t="s">
        <v>21</v>
      </c>
      <c r="Q1382" s="5">
        <v>45378.512499999997</v>
      </c>
    </row>
    <row r="1383" spans="1:17" ht="27.6" x14ac:dyDescent="0.3">
      <c r="A1383" s="2" t="s">
        <v>678</v>
      </c>
      <c r="B1383" s="2" t="s">
        <v>7</v>
      </c>
      <c r="C1383" s="1"/>
      <c r="D1383" s="4">
        <v>45373</v>
      </c>
      <c r="E1383" s="2">
        <v>600</v>
      </c>
      <c r="F1383" s="1"/>
      <c r="G1383" s="1"/>
      <c r="H1383" s="2" t="s">
        <v>24</v>
      </c>
      <c r="I1383" s="2" t="s">
        <v>679</v>
      </c>
      <c r="J1383" s="2">
        <v>3</v>
      </c>
      <c r="K1383" s="1"/>
      <c r="L1383" s="1"/>
      <c r="M1383" s="1"/>
      <c r="N1383" s="4">
        <v>45373</v>
      </c>
      <c r="O1383" s="2" t="s">
        <v>20</v>
      </c>
      <c r="P1383" s="2" t="s">
        <v>21</v>
      </c>
      <c r="Q1383" s="5">
        <v>45378.512499999997</v>
      </c>
    </row>
    <row r="1384" spans="1:17" x14ac:dyDescent="0.3">
      <c r="A1384" s="2" t="s">
        <v>678</v>
      </c>
      <c r="B1384" s="2" t="s">
        <v>7</v>
      </c>
      <c r="C1384" s="1"/>
      <c r="D1384" s="4">
        <v>45372</v>
      </c>
      <c r="E1384" s="2">
        <v>160</v>
      </c>
      <c r="F1384" s="1"/>
      <c r="G1384" s="1"/>
      <c r="H1384" s="2" t="s">
        <v>680</v>
      </c>
      <c r="I1384" s="2" t="s">
        <v>681</v>
      </c>
      <c r="J1384" s="2">
        <v>2</v>
      </c>
      <c r="K1384" s="1"/>
      <c r="L1384" s="1"/>
      <c r="M1384" s="1"/>
      <c r="N1384" s="4">
        <v>45373</v>
      </c>
      <c r="O1384" s="2" t="s">
        <v>20</v>
      </c>
      <c r="P1384" s="2" t="s">
        <v>21</v>
      </c>
      <c r="Q1384" s="5">
        <v>45378.512499999997</v>
      </c>
    </row>
    <row r="1385" spans="1:17" x14ac:dyDescent="0.3">
      <c r="A1385" s="2" t="s">
        <v>678</v>
      </c>
      <c r="B1385" s="2" t="s">
        <v>7</v>
      </c>
      <c r="C1385" s="1"/>
      <c r="D1385" s="4">
        <v>45372</v>
      </c>
      <c r="E1385" s="2">
        <v>40</v>
      </c>
      <c r="F1385" s="1"/>
      <c r="G1385" s="1"/>
      <c r="H1385" s="2" t="s">
        <v>680</v>
      </c>
      <c r="I1385" s="2" t="s">
        <v>681</v>
      </c>
      <c r="J1385" s="2">
        <v>1</v>
      </c>
      <c r="K1385" s="1"/>
      <c r="L1385" s="1"/>
      <c r="M1385" s="1"/>
      <c r="N1385" s="4">
        <v>45373</v>
      </c>
      <c r="O1385" s="2" t="s">
        <v>20</v>
      </c>
      <c r="P1385" s="2" t="s">
        <v>21</v>
      </c>
      <c r="Q1385" s="5">
        <v>45378.512499999997</v>
      </c>
    </row>
    <row r="1386" spans="1:17" x14ac:dyDescent="0.3">
      <c r="A1386" s="2" t="s">
        <v>682</v>
      </c>
      <c r="B1386" s="2" t="s">
        <v>18</v>
      </c>
      <c r="C1386" s="1"/>
      <c r="D1386" s="4">
        <v>45301</v>
      </c>
      <c r="E1386" s="2">
        <v>8000</v>
      </c>
      <c r="F1386" s="2" t="s">
        <v>19</v>
      </c>
      <c r="G1386" s="1"/>
      <c r="H1386" s="1"/>
      <c r="I1386" s="1"/>
      <c r="J1386" s="1"/>
      <c r="K1386" s="1"/>
      <c r="L1386" s="1"/>
      <c r="M1386" s="1"/>
      <c r="N1386" s="1"/>
      <c r="O1386" s="2" t="s">
        <v>20</v>
      </c>
      <c r="P1386" s="2" t="s">
        <v>21</v>
      </c>
      <c r="Q1386" s="5">
        <v>45378.518055555556</v>
      </c>
    </row>
    <row r="1387" spans="1:17" x14ac:dyDescent="0.3">
      <c r="A1387" s="2" t="s">
        <v>682</v>
      </c>
      <c r="B1387" s="2" t="s">
        <v>7</v>
      </c>
      <c r="C1387" s="1"/>
      <c r="D1387" s="4">
        <v>45301</v>
      </c>
      <c r="E1387" s="2">
        <v>800506.59</v>
      </c>
      <c r="F1387" s="1"/>
      <c r="G1387" s="1"/>
      <c r="H1387" s="2" t="s">
        <v>40</v>
      </c>
      <c r="I1387" s="2" t="s">
        <v>683</v>
      </c>
      <c r="J1387" s="2">
        <v>2</v>
      </c>
      <c r="K1387" s="1"/>
      <c r="L1387" s="1"/>
      <c r="M1387" s="1"/>
      <c r="N1387" s="4">
        <v>45301</v>
      </c>
      <c r="O1387" s="2" t="s">
        <v>20</v>
      </c>
      <c r="P1387" s="2" t="s">
        <v>21</v>
      </c>
      <c r="Q1387" s="5">
        <v>45378.518055555556</v>
      </c>
    </row>
    <row r="1388" spans="1:17" x14ac:dyDescent="0.3">
      <c r="A1388" s="2" t="s">
        <v>682</v>
      </c>
      <c r="B1388" s="2" t="s">
        <v>7</v>
      </c>
      <c r="C1388" s="1"/>
      <c r="D1388" s="4">
        <v>45301</v>
      </c>
      <c r="E1388" s="2">
        <v>6528.36</v>
      </c>
      <c r="F1388" s="1"/>
      <c r="G1388" s="1"/>
      <c r="H1388" s="2" t="s">
        <v>40</v>
      </c>
      <c r="I1388" s="2" t="s">
        <v>683</v>
      </c>
      <c r="J1388" s="2">
        <v>1</v>
      </c>
      <c r="K1388" s="1"/>
      <c r="L1388" s="1"/>
      <c r="M1388" s="1"/>
      <c r="N1388" s="4">
        <v>45301</v>
      </c>
      <c r="O1388" s="2" t="s">
        <v>20</v>
      </c>
      <c r="P1388" s="2" t="s">
        <v>21</v>
      </c>
      <c r="Q1388" s="5">
        <v>45378.518055555556</v>
      </c>
    </row>
    <row r="1389" spans="1:17" ht="27.6" x14ac:dyDescent="0.3">
      <c r="A1389" s="2" t="s">
        <v>682</v>
      </c>
      <c r="B1389" s="2" t="s">
        <v>7</v>
      </c>
      <c r="C1389" s="1"/>
      <c r="D1389" s="4">
        <v>45301</v>
      </c>
      <c r="E1389" s="2">
        <v>-800506.59</v>
      </c>
      <c r="F1389" s="1"/>
      <c r="G1389" s="1"/>
      <c r="H1389" s="2" t="s">
        <v>22</v>
      </c>
      <c r="I1389" s="2" t="s">
        <v>684</v>
      </c>
      <c r="J1389" s="2">
        <v>2</v>
      </c>
      <c r="K1389" s="1"/>
      <c r="L1389" s="1"/>
      <c r="M1389" s="1"/>
      <c r="N1389" s="4">
        <v>45301</v>
      </c>
      <c r="O1389" s="2" t="s">
        <v>20</v>
      </c>
      <c r="P1389" s="2" t="s">
        <v>21</v>
      </c>
      <c r="Q1389" s="5">
        <v>45378.518055555556</v>
      </c>
    </row>
    <row r="1390" spans="1:17" ht="27.6" x14ac:dyDescent="0.3">
      <c r="A1390" s="2" t="s">
        <v>682</v>
      </c>
      <c r="B1390" s="2" t="s">
        <v>7</v>
      </c>
      <c r="C1390" s="1"/>
      <c r="D1390" s="4">
        <v>45301</v>
      </c>
      <c r="E1390" s="2">
        <v>-6528.36</v>
      </c>
      <c r="F1390" s="1"/>
      <c r="G1390" s="1"/>
      <c r="H1390" s="2" t="s">
        <v>22</v>
      </c>
      <c r="I1390" s="2" t="s">
        <v>684</v>
      </c>
      <c r="J1390" s="2">
        <v>1</v>
      </c>
      <c r="K1390" s="1"/>
      <c r="L1390" s="1"/>
      <c r="M1390" s="1"/>
      <c r="N1390" s="4">
        <v>45301</v>
      </c>
      <c r="O1390" s="2" t="s">
        <v>20</v>
      </c>
      <c r="P1390" s="2" t="s">
        <v>21</v>
      </c>
      <c r="Q1390" s="5">
        <v>45378.518055555556</v>
      </c>
    </row>
    <row r="1391" spans="1:17" x14ac:dyDescent="0.3">
      <c r="A1391" s="2" t="s">
        <v>682</v>
      </c>
      <c r="B1391" s="2" t="s">
        <v>7</v>
      </c>
      <c r="C1391" s="1"/>
      <c r="D1391" s="4">
        <v>45300</v>
      </c>
      <c r="E1391" s="2">
        <v>6400</v>
      </c>
      <c r="F1391" s="1"/>
      <c r="G1391" s="1"/>
      <c r="H1391" s="2" t="s">
        <v>521</v>
      </c>
      <c r="I1391" s="2" t="s">
        <v>522</v>
      </c>
      <c r="J1391" s="2">
        <v>4</v>
      </c>
      <c r="K1391" s="1"/>
      <c r="L1391" s="1"/>
      <c r="M1391" s="1"/>
      <c r="N1391" s="4">
        <v>45301</v>
      </c>
      <c r="O1391" s="2" t="s">
        <v>20</v>
      </c>
      <c r="P1391" s="2" t="s">
        <v>21</v>
      </c>
      <c r="Q1391" s="5">
        <v>45378.518055555556</v>
      </c>
    </row>
    <row r="1392" spans="1:17" x14ac:dyDescent="0.3">
      <c r="A1392" s="2" t="s">
        <v>682</v>
      </c>
      <c r="B1392" s="2" t="s">
        <v>7</v>
      </c>
      <c r="C1392" s="1"/>
      <c r="D1392" s="4">
        <v>45300</v>
      </c>
      <c r="E1392" s="2">
        <v>1600</v>
      </c>
      <c r="F1392" s="1"/>
      <c r="G1392" s="1"/>
      <c r="H1392" s="2" t="s">
        <v>521</v>
      </c>
      <c r="I1392" s="2" t="s">
        <v>522</v>
      </c>
      <c r="J1392" s="2">
        <v>3</v>
      </c>
      <c r="K1392" s="1"/>
      <c r="L1392" s="1"/>
      <c r="M1392" s="1"/>
      <c r="N1392" s="4">
        <v>45301</v>
      </c>
      <c r="O1392" s="2" t="s">
        <v>20</v>
      </c>
      <c r="P1392" s="2" t="s">
        <v>21</v>
      </c>
      <c r="Q1392" s="5">
        <v>45378.518055555556</v>
      </c>
    </row>
    <row r="1393" spans="1:17" x14ac:dyDescent="0.3">
      <c r="A1393" s="2" t="s">
        <v>685</v>
      </c>
      <c r="B1393" s="2" t="s">
        <v>18</v>
      </c>
      <c r="C1393" s="1"/>
      <c r="D1393" s="4">
        <v>45294</v>
      </c>
      <c r="E1393" s="2">
        <v>200</v>
      </c>
      <c r="F1393" s="2" t="s">
        <v>19</v>
      </c>
      <c r="G1393" s="1"/>
      <c r="H1393" s="1"/>
      <c r="I1393" s="1"/>
      <c r="J1393" s="1"/>
      <c r="K1393" s="1"/>
      <c r="L1393" s="1"/>
      <c r="M1393" s="1"/>
      <c r="N1393" s="1"/>
      <c r="O1393" s="2" t="s">
        <v>20</v>
      </c>
      <c r="P1393" s="2" t="s">
        <v>21</v>
      </c>
      <c r="Q1393" s="5">
        <v>45378.519444444442</v>
      </c>
    </row>
    <row r="1394" spans="1:17" x14ac:dyDescent="0.3">
      <c r="A1394" s="2" t="s">
        <v>685</v>
      </c>
      <c r="B1394" s="2" t="s">
        <v>7</v>
      </c>
      <c r="C1394" s="1"/>
      <c r="D1394" s="4">
        <v>45317</v>
      </c>
      <c r="E1394" s="2">
        <v>40</v>
      </c>
      <c r="F1394" s="1"/>
      <c r="G1394" s="1"/>
      <c r="H1394" s="2" t="s">
        <v>317</v>
      </c>
      <c r="I1394" s="2" t="s">
        <v>318</v>
      </c>
      <c r="J1394" s="2">
        <v>1</v>
      </c>
      <c r="K1394" s="1"/>
      <c r="L1394" s="1"/>
      <c r="M1394" s="1"/>
      <c r="N1394" s="4">
        <v>45294</v>
      </c>
      <c r="O1394" s="2" t="s">
        <v>20</v>
      </c>
      <c r="P1394" s="2" t="s">
        <v>21</v>
      </c>
      <c r="Q1394" s="5">
        <v>45378.519444444442</v>
      </c>
    </row>
    <row r="1395" spans="1:17" x14ac:dyDescent="0.3">
      <c r="A1395" s="2" t="s">
        <v>685</v>
      </c>
      <c r="B1395" s="2" t="s">
        <v>7</v>
      </c>
      <c r="C1395" s="1"/>
      <c r="D1395" s="4">
        <v>45317</v>
      </c>
      <c r="E1395" s="2">
        <v>160</v>
      </c>
      <c r="F1395" s="1"/>
      <c r="G1395" s="1"/>
      <c r="H1395" s="2" t="s">
        <v>317</v>
      </c>
      <c r="I1395" s="2" t="s">
        <v>318</v>
      </c>
      <c r="J1395" s="2">
        <v>2</v>
      </c>
      <c r="K1395" s="1"/>
      <c r="L1395" s="1"/>
      <c r="M1395" s="1"/>
      <c r="N1395" s="4">
        <v>45294</v>
      </c>
      <c r="O1395" s="2" t="s">
        <v>20</v>
      </c>
      <c r="P1395" s="2" t="s">
        <v>21</v>
      </c>
      <c r="Q1395" s="5">
        <v>45378.519444444442</v>
      </c>
    </row>
    <row r="1396" spans="1:17" x14ac:dyDescent="0.3">
      <c r="A1396" s="2" t="s">
        <v>686</v>
      </c>
      <c r="B1396" s="2" t="s">
        <v>18</v>
      </c>
      <c r="C1396" s="1"/>
      <c r="D1396" s="4">
        <v>45323</v>
      </c>
      <c r="E1396" s="2">
        <v>1200</v>
      </c>
      <c r="F1396" s="2" t="s">
        <v>19</v>
      </c>
      <c r="G1396" s="1"/>
      <c r="H1396" s="1"/>
      <c r="I1396" s="1"/>
      <c r="J1396" s="1"/>
      <c r="K1396" s="1"/>
      <c r="L1396" s="1"/>
      <c r="M1396" s="1"/>
      <c r="N1396" s="1"/>
      <c r="O1396" s="2" t="s">
        <v>20</v>
      </c>
      <c r="P1396" s="2" t="s">
        <v>21</v>
      </c>
      <c r="Q1396" s="5">
        <v>45378.523611111108</v>
      </c>
    </row>
    <row r="1397" spans="1:17" x14ac:dyDescent="0.3">
      <c r="A1397" s="2" t="s">
        <v>686</v>
      </c>
      <c r="B1397" s="2" t="s">
        <v>7</v>
      </c>
      <c r="C1397" s="1"/>
      <c r="D1397" s="4">
        <v>45323</v>
      </c>
      <c r="E1397" s="2">
        <v>240</v>
      </c>
      <c r="F1397" s="1"/>
      <c r="G1397" s="1"/>
      <c r="H1397" s="2" t="s">
        <v>347</v>
      </c>
      <c r="I1397" s="2" t="s">
        <v>639</v>
      </c>
      <c r="J1397" s="2">
        <v>1</v>
      </c>
      <c r="K1397" s="1"/>
      <c r="L1397" s="1"/>
      <c r="M1397" s="1"/>
      <c r="N1397" s="4">
        <v>45323</v>
      </c>
      <c r="O1397" s="2" t="s">
        <v>20</v>
      </c>
      <c r="P1397" s="2" t="s">
        <v>21</v>
      </c>
      <c r="Q1397" s="5">
        <v>45378.523611111108</v>
      </c>
    </row>
    <row r="1398" spans="1:17" x14ac:dyDescent="0.3">
      <c r="A1398" s="2" t="s">
        <v>686</v>
      </c>
      <c r="B1398" s="2" t="s">
        <v>7</v>
      </c>
      <c r="C1398" s="1"/>
      <c r="D1398" s="4">
        <v>45323</v>
      </c>
      <c r="E1398" s="2">
        <v>960</v>
      </c>
      <c r="F1398" s="1"/>
      <c r="G1398" s="1"/>
      <c r="H1398" s="2" t="s">
        <v>347</v>
      </c>
      <c r="I1398" s="2" t="s">
        <v>639</v>
      </c>
      <c r="J1398" s="2">
        <v>2</v>
      </c>
      <c r="K1398" s="1"/>
      <c r="L1398" s="1"/>
      <c r="M1398" s="1"/>
      <c r="N1398" s="4">
        <v>45323</v>
      </c>
      <c r="O1398" s="2" t="s">
        <v>20</v>
      </c>
      <c r="P1398" s="2" t="s">
        <v>21</v>
      </c>
      <c r="Q1398" s="5">
        <v>45378.523611111108</v>
      </c>
    </row>
    <row r="1399" spans="1:17" x14ac:dyDescent="0.3">
      <c r="A1399" s="2" t="s">
        <v>687</v>
      </c>
      <c r="B1399" s="2" t="s">
        <v>18</v>
      </c>
      <c r="C1399" s="1"/>
      <c r="D1399" s="4">
        <v>45370</v>
      </c>
      <c r="E1399" s="2">
        <v>800</v>
      </c>
      <c r="F1399" s="2" t="s">
        <v>19</v>
      </c>
      <c r="G1399" s="1"/>
      <c r="H1399" s="1"/>
      <c r="I1399" s="1"/>
      <c r="J1399" s="1"/>
      <c r="K1399" s="1"/>
      <c r="L1399" s="1"/>
      <c r="M1399" s="1"/>
      <c r="N1399" s="1"/>
      <c r="O1399" s="2" t="s">
        <v>20</v>
      </c>
      <c r="P1399" s="2" t="s">
        <v>21</v>
      </c>
      <c r="Q1399" s="5">
        <v>45378.552083333336</v>
      </c>
    </row>
    <row r="1400" spans="1:17" x14ac:dyDescent="0.3">
      <c r="A1400" s="2" t="s">
        <v>687</v>
      </c>
      <c r="B1400" s="2" t="s">
        <v>7</v>
      </c>
      <c r="C1400" s="1"/>
      <c r="D1400" s="4">
        <v>45370</v>
      </c>
      <c r="E1400" s="2">
        <v>160</v>
      </c>
      <c r="F1400" s="1"/>
      <c r="G1400" s="1"/>
      <c r="H1400" s="2" t="s">
        <v>666</v>
      </c>
      <c r="I1400" s="2" t="s">
        <v>667</v>
      </c>
      <c r="J1400" s="2">
        <v>1</v>
      </c>
      <c r="K1400" s="1"/>
      <c r="L1400" s="1"/>
      <c r="M1400" s="1"/>
      <c r="N1400" s="4">
        <v>45370</v>
      </c>
      <c r="O1400" s="2" t="s">
        <v>20</v>
      </c>
      <c r="P1400" s="2" t="s">
        <v>21</v>
      </c>
      <c r="Q1400" s="5">
        <v>45378.552083333336</v>
      </c>
    </row>
    <row r="1401" spans="1:17" x14ac:dyDescent="0.3">
      <c r="A1401" s="2" t="s">
        <v>687</v>
      </c>
      <c r="B1401" s="2" t="s">
        <v>7</v>
      </c>
      <c r="C1401" s="1"/>
      <c r="D1401" s="4">
        <v>45370</v>
      </c>
      <c r="E1401" s="2">
        <v>640</v>
      </c>
      <c r="F1401" s="1"/>
      <c r="G1401" s="1"/>
      <c r="H1401" s="2" t="s">
        <v>666</v>
      </c>
      <c r="I1401" s="2" t="s">
        <v>667</v>
      </c>
      <c r="J1401" s="2">
        <v>2</v>
      </c>
      <c r="K1401" s="1"/>
      <c r="L1401" s="1"/>
      <c r="M1401" s="1"/>
      <c r="N1401" s="4">
        <v>45370</v>
      </c>
      <c r="O1401" s="2" t="s">
        <v>20</v>
      </c>
      <c r="P1401" s="2" t="s">
        <v>21</v>
      </c>
      <c r="Q1401" s="5">
        <v>45378.552083333336</v>
      </c>
    </row>
    <row r="1402" spans="1:17" x14ac:dyDescent="0.3">
      <c r="A1402" s="2" t="s">
        <v>688</v>
      </c>
      <c r="B1402" s="2" t="s">
        <v>18</v>
      </c>
      <c r="C1402" s="1"/>
      <c r="D1402" s="4">
        <v>45348</v>
      </c>
      <c r="E1402" s="2">
        <v>300</v>
      </c>
      <c r="F1402" s="2" t="s">
        <v>19</v>
      </c>
      <c r="G1402" s="1"/>
      <c r="H1402" s="1"/>
      <c r="I1402" s="1"/>
      <c r="J1402" s="1"/>
      <c r="K1402" s="1"/>
      <c r="L1402" s="1"/>
      <c r="M1402" s="1"/>
      <c r="N1402" s="1"/>
      <c r="O1402" s="2" t="s">
        <v>20</v>
      </c>
      <c r="P1402" s="2" t="s">
        <v>21</v>
      </c>
      <c r="Q1402" s="5">
        <v>45378.553472222222</v>
      </c>
    </row>
    <row r="1403" spans="1:17" x14ac:dyDescent="0.3">
      <c r="A1403" s="2" t="s">
        <v>688</v>
      </c>
      <c r="B1403" s="2" t="s">
        <v>7</v>
      </c>
      <c r="C1403" s="1"/>
      <c r="D1403" s="4">
        <v>45348</v>
      </c>
      <c r="E1403" s="2">
        <v>240</v>
      </c>
      <c r="F1403" s="1"/>
      <c r="G1403" s="1"/>
      <c r="H1403" s="2" t="s">
        <v>650</v>
      </c>
      <c r="I1403" s="2" t="s">
        <v>651</v>
      </c>
      <c r="J1403" s="2">
        <v>4</v>
      </c>
      <c r="K1403" s="1"/>
      <c r="L1403" s="1"/>
      <c r="M1403" s="1"/>
      <c r="N1403" s="4">
        <v>45348</v>
      </c>
      <c r="O1403" s="2" t="s">
        <v>20</v>
      </c>
      <c r="P1403" s="2" t="s">
        <v>21</v>
      </c>
      <c r="Q1403" s="5">
        <v>45378.553472222222</v>
      </c>
    </row>
    <row r="1404" spans="1:17" x14ac:dyDescent="0.3">
      <c r="A1404" s="2" t="s">
        <v>688</v>
      </c>
      <c r="B1404" s="2" t="s">
        <v>7</v>
      </c>
      <c r="C1404" s="1"/>
      <c r="D1404" s="4">
        <v>45348</v>
      </c>
      <c r="E1404" s="2">
        <v>60</v>
      </c>
      <c r="F1404" s="1"/>
      <c r="G1404" s="1"/>
      <c r="H1404" s="2" t="s">
        <v>650</v>
      </c>
      <c r="I1404" s="2" t="s">
        <v>651</v>
      </c>
      <c r="J1404" s="2">
        <v>1</v>
      </c>
      <c r="K1404" s="1"/>
      <c r="L1404" s="1"/>
      <c r="M1404" s="1"/>
      <c r="N1404" s="4">
        <v>45348</v>
      </c>
      <c r="O1404" s="2" t="s">
        <v>20</v>
      </c>
      <c r="P1404" s="2" t="s">
        <v>21</v>
      </c>
      <c r="Q1404" s="5">
        <v>45378.553472222222</v>
      </c>
    </row>
    <row r="1405" spans="1:17" x14ac:dyDescent="0.3">
      <c r="A1405" s="2" t="s">
        <v>689</v>
      </c>
      <c r="B1405" s="2" t="s">
        <v>18</v>
      </c>
      <c r="C1405" s="1"/>
      <c r="D1405" s="4">
        <v>45357</v>
      </c>
      <c r="E1405" s="2">
        <v>1360</v>
      </c>
      <c r="F1405" s="2" t="s">
        <v>19</v>
      </c>
      <c r="G1405" s="1"/>
      <c r="H1405" s="1"/>
      <c r="I1405" s="1"/>
      <c r="J1405" s="1"/>
      <c r="K1405" s="1"/>
      <c r="L1405" s="1"/>
      <c r="M1405" s="1"/>
      <c r="N1405" s="1"/>
      <c r="O1405" s="2" t="s">
        <v>20</v>
      </c>
      <c r="P1405" s="2" t="s">
        <v>21</v>
      </c>
      <c r="Q1405" s="5">
        <v>45378.554166666669</v>
      </c>
    </row>
    <row r="1406" spans="1:17" x14ac:dyDescent="0.3">
      <c r="A1406" s="2" t="s">
        <v>689</v>
      </c>
      <c r="B1406" s="2" t="s">
        <v>18</v>
      </c>
      <c r="C1406" s="1"/>
      <c r="D1406" s="4">
        <v>45359</v>
      </c>
      <c r="E1406" s="2">
        <v>600</v>
      </c>
      <c r="F1406" s="2" t="s">
        <v>19</v>
      </c>
      <c r="G1406" s="1"/>
      <c r="H1406" s="1"/>
      <c r="I1406" s="1"/>
      <c r="J1406" s="1"/>
      <c r="K1406" s="1"/>
      <c r="L1406" s="1"/>
      <c r="M1406" s="1"/>
      <c r="N1406" s="1"/>
      <c r="O1406" s="2" t="s">
        <v>20</v>
      </c>
      <c r="P1406" s="2" t="s">
        <v>21</v>
      </c>
      <c r="Q1406" s="5">
        <v>45378.554166666669</v>
      </c>
    </row>
    <row r="1407" spans="1:17" x14ac:dyDescent="0.3">
      <c r="A1407" s="2" t="s">
        <v>689</v>
      </c>
      <c r="B1407" s="2" t="s">
        <v>7</v>
      </c>
      <c r="C1407" s="1"/>
      <c r="D1407" s="4">
        <v>45344</v>
      </c>
      <c r="E1407" s="2">
        <v>120</v>
      </c>
      <c r="F1407" s="1"/>
      <c r="G1407" s="1"/>
      <c r="H1407" s="2" t="s">
        <v>647</v>
      </c>
      <c r="I1407" s="2" t="s">
        <v>648</v>
      </c>
      <c r="J1407" s="2">
        <v>1</v>
      </c>
      <c r="K1407" s="1"/>
      <c r="L1407" s="1"/>
      <c r="M1407" s="1"/>
      <c r="N1407" s="4">
        <v>45359</v>
      </c>
      <c r="O1407" s="2" t="s">
        <v>20</v>
      </c>
      <c r="P1407" s="2" t="s">
        <v>21</v>
      </c>
      <c r="Q1407" s="5">
        <v>45378.554166666669</v>
      </c>
    </row>
    <row r="1408" spans="1:17" x14ac:dyDescent="0.3">
      <c r="A1408" s="2" t="s">
        <v>689</v>
      </c>
      <c r="B1408" s="2" t="s">
        <v>7</v>
      </c>
      <c r="C1408" s="1"/>
      <c r="D1408" s="4">
        <v>45344</v>
      </c>
      <c r="E1408" s="2">
        <v>480</v>
      </c>
      <c r="F1408" s="1"/>
      <c r="G1408" s="1"/>
      <c r="H1408" s="2" t="s">
        <v>647</v>
      </c>
      <c r="I1408" s="2" t="s">
        <v>648</v>
      </c>
      <c r="J1408" s="2">
        <v>2</v>
      </c>
      <c r="K1408" s="1"/>
      <c r="L1408" s="1"/>
      <c r="M1408" s="1"/>
      <c r="N1408" s="4">
        <v>45359</v>
      </c>
      <c r="O1408" s="2" t="s">
        <v>20</v>
      </c>
      <c r="P1408" s="2" t="s">
        <v>21</v>
      </c>
      <c r="Q1408" s="5">
        <v>45378.554166666669</v>
      </c>
    </row>
    <row r="1409" spans="1:17" x14ac:dyDescent="0.3">
      <c r="A1409" s="2" t="s">
        <v>689</v>
      </c>
      <c r="B1409" s="2" t="s">
        <v>7</v>
      </c>
      <c r="C1409" s="1"/>
      <c r="D1409" s="4">
        <v>45328</v>
      </c>
      <c r="E1409" s="2">
        <v>1360</v>
      </c>
      <c r="F1409" s="1"/>
      <c r="G1409" s="1"/>
      <c r="H1409" s="2" t="s">
        <v>440</v>
      </c>
      <c r="I1409" s="2" t="s">
        <v>441</v>
      </c>
      <c r="J1409" s="2">
        <v>2</v>
      </c>
      <c r="K1409" s="1"/>
      <c r="L1409" s="1"/>
      <c r="M1409" s="1"/>
      <c r="N1409" s="4">
        <v>45359</v>
      </c>
      <c r="O1409" s="2" t="s">
        <v>20</v>
      </c>
      <c r="P1409" s="2" t="s">
        <v>21</v>
      </c>
      <c r="Q1409" s="5">
        <v>45378.554166666669</v>
      </c>
    </row>
    <row r="1410" spans="1:17" x14ac:dyDescent="0.3">
      <c r="A1410" s="2" t="s">
        <v>690</v>
      </c>
      <c r="B1410" s="2" t="s">
        <v>18</v>
      </c>
      <c r="C1410" s="1"/>
      <c r="D1410" s="4">
        <v>45357</v>
      </c>
      <c r="E1410" s="2">
        <v>800</v>
      </c>
      <c r="F1410" s="2" t="s">
        <v>19</v>
      </c>
      <c r="G1410" s="1"/>
      <c r="H1410" s="1"/>
      <c r="I1410" s="1"/>
      <c r="J1410" s="1"/>
      <c r="K1410" s="1"/>
      <c r="L1410" s="1"/>
      <c r="M1410" s="1"/>
      <c r="N1410" s="1"/>
      <c r="O1410" s="2" t="s">
        <v>20</v>
      </c>
      <c r="P1410" s="2" t="s">
        <v>21</v>
      </c>
      <c r="Q1410" s="5">
        <v>45378.554861111108</v>
      </c>
    </row>
    <row r="1411" spans="1:17" x14ac:dyDescent="0.3">
      <c r="A1411" s="2" t="s">
        <v>690</v>
      </c>
      <c r="B1411" s="2" t="s">
        <v>7</v>
      </c>
      <c r="C1411" s="1"/>
      <c r="D1411" s="4">
        <v>45324</v>
      </c>
      <c r="E1411" s="2">
        <v>160</v>
      </c>
      <c r="F1411" s="1"/>
      <c r="G1411" s="1"/>
      <c r="H1411" s="2" t="s">
        <v>463</v>
      </c>
      <c r="I1411" s="2" t="s">
        <v>464</v>
      </c>
      <c r="J1411" s="2">
        <v>1</v>
      </c>
      <c r="K1411" s="1"/>
      <c r="L1411" s="1"/>
      <c r="M1411" s="1"/>
      <c r="N1411" s="4">
        <v>45357</v>
      </c>
      <c r="O1411" s="2" t="s">
        <v>20</v>
      </c>
      <c r="P1411" s="2" t="s">
        <v>21</v>
      </c>
      <c r="Q1411" s="5">
        <v>45378.554861111108</v>
      </c>
    </row>
    <row r="1412" spans="1:17" x14ac:dyDescent="0.3">
      <c r="A1412" s="2" t="s">
        <v>690</v>
      </c>
      <c r="B1412" s="2" t="s">
        <v>7</v>
      </c>
      <c r="C1412" s="1"/>
      <c r="D1412" s="4">
        <v>45324</v>
      </c>
      <c r="E1412" s="2">
        <v>640</v>
      </c>
      <c r="F1412" s="1"/>
      <c r="G1412" s="1"/>
      <c r="H1412" s="2" t="s">
        <v>463</v>
      </c>
      <c r="I1412" s="2" t="s">
        <v>464</v>
      </c>
      <c r="J1412" s="2">
        <v>2</v>
      </c>
      <c r="K1412" s="1"/>
      <c r="L1412" s="1"/>
      <c r="M1412" s="1"/>
      <c r="N1412" s="4">
        <v>45357</v>
      </c>
      <c r="O1412" s="2" t="s">
        <v>20</v>
      </c>
      <c r="P1412" s="2" t="s">
        <v>21</v>
      </c>
      <c r="Q1412" s="5">
        <v>45378.554861111108</v>
      </c>
    </row>
    <row r="1413" spans="1:17" x14ac:dyDescent="0.3">
      <c r="A1413" s="2" t="s">
        <v>691</v>
      </c>
      <c r="B1413" s="2" t="s">
        <v>18</v>
      </c>
      <c r="C1413" s="1"/>
      <c r="D1413" s="4">
        <v>45359</v>
      </c>
      <c r="E1413" s="2">
        <v>800</v>
      </c>
      <c r="F1413" s="2" t="s">
        <v>19</v>
      </c>
      <c r="G1413" s="1"/>
      <c r="H1413" s="1"/>
      <c r="I1413" s="1"/>
      <c r="J1413" s="1"/>
      <c r="K1413" s="1"/>
      <c r="L1413" s="1"/>
      <c r="M1413" s="1"/>
      <c r="N1413" s="1"/>
      <c r="O1413" s="2" t="s">
        <v>20</v>
      </c>
      <c r="P1413" s="2" t="s">
        <v>21</v>
      </c>
      <c r="Q1413" s="5">
        <v>45378.558333333334</v>
      </c>
    </row>
    <row r="1414" spans="1:17" x14ac:dyDescent="0.3">
      <c r="A1414" s="2" t="s">
        <v>691</v>
      </c>
      <c r="B1414" s="2" t="s">
        <v>7</v>
      </c>
      <c r="C1414" s="1"/>
      <c r="D1414" s="4">
        <v>45356</v>
      </c>
      <c r="E1414" s="2">
        <v>640</v>
      </c>
      <c r="F1414" s="1"/>
      <c r="G1414" s="1"/>
      <c r="H1414" s="2" t="s">
        <v>692</v>
      </c>
      <c r="I1414" s="2" t="s">
        <v>693</v>
      </c>
      <c r="J1414" s="2">
        <v>2</v>
      </c>
      <c r="K1414" s="1"/>
      <c r="L1414" s="1"/>
      <c r="M1414" s="1"/>
      <c r="N1414" s="4">
        <v>45359</v>
      </c>
      <c r="O1414" s="2" t="s">
        <v>20</v>
      </c>
      <c r="P1414" s="2" t="s">
        <v>21</v>
      </c>
      <c r="Q1414" s="5">
        <v>45378.558333333334</v>
      </c>
    </row>
    <row r="1415" spans="1:17" x14ac:dyDescent="0.3">
      <c r="A1415" s="2" t="s">
        <v>691</v>
      </c>
      <c r="B1415" s="2" t="s">
        <v>7</v>
      </c>
      <c r="C1415" s="1"/>
      <c r="D1415" s="4">
        <v>45356</v>
      </c>
      <c r="E1415" s="2">
        <v>160</v>
      </c>
      <c r="F1415" s="1"/>
      <c r="G1415" s="1"/>
      <c r="H1415" s="2" t="s">
        <v>692</v>
      </c>
      <c r="I1415" s="2" t="s">
        <v>693</v>
      </c>
      <c r="J1415" s="2">
        <v>1</v>
      </c>
      <c r="K1415" s="1"/>
      <c r="L1415" s="1"/>
      <c r="M1415" s="1"/>
      <c r="N1415" s="4">
        <v>45359</v>
      </c>
      <c r="O1415" s="2" t="s">
        <v>20</v>
      </c>
      <c r="P1415" s="2" t="s">
        <v>21</v>
      </c>
      <c r="Q1415" s="5">
        <v>45378.558333333334</v>
      </c>
    </row>
    <row r="1416" spans="1:17" x14ac:dyDescent="0.3">
      <c r="A1416" s="2" t="s">
        <v>694</v>
      </c>
      <c r="B1416" s="2" t="s">
        <v>18</v>
      </c>
      <c r="C1416" s="1"/>
      <c r="D1416" s="4">
        <v>45338</v>
      </c>
      <c r="E1416" s="2">
        <v>250.48</v>
      </c>
      <c r="F1416" s="2" t="s">
        <v>19</v>
      </c>
      <c r="G1416" s="1"/>
      <c r="H1416" s="1"/>
      <c r="I1416" s="1"/>
      <c r="J1416" s="1"/>
      <c r="K1416" s="1"/>
      <c r="L1416" s="1"/>
      <c r="M1416" s="1"/>
      <c r="N1416" s="1"/>
      <c r="O1416" s="2" t="s">
        <v>20</v>
      </c>
      <c r="P1416" s="2" t="s">
        <v>21</v>
      </c>
      <c r="Q1416" s="5">
        <v>45378.561805555553</v>
      </c>
    </row>
    <row r="1417" spans="1:17" ht="27.6" x14ac:dyDescent="0.3">
      <c r="A1417" s="2" t="s">
        <v>694</v>
      </c>
      <c r="B1417" s="2" t="s">
        <v>7</v>
      </c>
      <c r="C1417" s="1"/>
      <c r="D1417" s="4">
        <v>45351</v>
      </c>
      <c r="E1417" s="2">
        <v>250.48</v>
      </c>
      <c r="F1417" s="1"/>
      <c r="G1417" s="1"/>
      <c r="H1417" s="2" t="s">
        <v>22</v>
      </c>
      <c r="I1417" s="2" t="s">
        <v>540</v>
      </c>
      <c r="J1417" s="2">
        <v>58</v>
      </c>
      <c r="K1417" s="1"/>
      <c r="L1417" s="1"/>
      <c r="M1417" s="1"/>
      <c r="N1417" s="4">
        <v>45338</v>
      </c>
      <c r="O1417" s="2" t="s">
        <v>20</v>
      </c>
      <c r="P1417" s="2" t="s">
        <v>21</v>
      </c>
      <c r="Q1417" s="5">
        <v>45378.561805555553</v>
      </c>
    </row>
    <row r="1418" spans="1:17" x14ac:dyDescent="0.3">
      <c r="A1418" s="2" t="s">
        <v>695</v>
      </c>
      <c r="B1418" s="2" t="s">
        <v>18</v>
      </c>
      <c r="C1418" s="1"/>
      <c r="D1418" s="4">
        <v>45371</v>
      </c>
      <c r="E1418" s="2">
        <v>172.38</v>
      </c>
      <c r="F1418" s="2" t="s">
        <v>19</v>
      </c>
      <c r="G1418" s="1"/>
      <c r="H1418" s="1"/>
      <c r="I1418" s="1"/>
      <c r="J1418" s="1"/>
      <c r="K1418" s="1"/>
      <c r="L1418" s="1"/>
      <c r="M1418" s="1"/>
      <c r="N1418" s="1"/>
      <c r="O1418" s="2" t="s">
        <v>20</v>
      </c>
      <c r="P1418" s="2" t="s">
        <v>21</v>
      </c>
      <c r="Q1418" s="5">
        <v>45378.654166666667</v>
      </c>
    </row>
    <row r="1419" spans="1:17" x14ac:dyDescent="0.3">
      <c r="A1419" s="2" t="s">
        <v>695</v>
      </c>
      <c r="B1419" s="2" t="s">
        <v>18</v>
      </c>
      <c r="C1419" s="1"/>
      <c r="D1419" s="4">
        <v>45371</v>
      </c>
      <c r="E1419" s="2">
        <v>3000</v>
      </c>
      <c r="F1419" s="2" t="s">
        <v>19</v>
      </c>
      <c r="G1419" s="1"/>
      <c r="H1419" s="1"/>
      <c r="I1419" s="1"/>
      <c r="J1419" s="1"/>
      <c r="K1419" s="1"/>
      <c r="L1419" s="1"/>
      <c r="M1419" s="1"/>
      <c r="N1419" s="1"/>
      <c r="O1419" s="2" t="s">
        <v>20</v>
      </c>
      <c r="P1419" s="2" t="s">
        <v>21</v>
      </c>
      <c r="Q1419" s="5">
        <v>45378.654166666667</v>
      </c>
    </row>
    <row r="1420" spans="1:17" x14ac:dyDescent="0.3">
      <c r="A1420" s="2" t="s">
        <v>695</v>
      </c>
      <c r="B1420" s="2" t="s">
        <v>7</v>
      </c>
      <c r="C1420" s="1"/>
      <c r="D1420" s="4">
        <v>45370</v>
      </c>
      <c r="E1420" s="2">
        <v>3172.38</v>
      </c>
      <c r="F1420" s="1"/>
      <c r="G1420" s="1"/>
      <c r="H1420" s="2" t="s">
        <v>40</v>
      </c>
      <c r="I1420" s="2" t="s">
        <v>250</v>
      </c>
      <c r="J1420" s="2">
        <v>1</v>
      </c>
      <c r="K1420" s="1"/>
      <c r="L1420" s="1"/>
      <c r="M1420" s="1"/>
      <c r="N1420" s="4">
        <v>45371</v>
      </c>
      <c r="O1420" s="2" t="s">
        <v>20</v>
      </c>
      <c r="P1420" s="2" t="s">
        <v>21</v>
      </c>
      <c r="Q1420" s="5">
        <v>45378.654166666667</v>
      </c>
    </row>
    <row r="1421" spans="1:17" x14ac:dyDescent="0.3">
      <c r="A1421" s="2" t="s">
        <v>696</v>
      </c>
      <c r="B1421" s="2" t="s">
        <v>18</v>
      </c>
      <c r="C1421" s="1"/>
      <c r="D1421" s="4">
        <v>45371</v>
      </c>
      <c r="E1421" s="2">
        <v>350</v>
      </c>
      <c r="F1421" s="2" t="s">
        <v>19</v>
      </c>
      <c r="G1421" s="1"/>
      <c r="H1421" s="1"/>
      <c r="I1421" s="1"/>
      <c r="J1421" s="1"/>
      <c r="K1421" s="1"/>
      <c r="L1421" s="1"/>
      <c r="M1421" s="1"/>
      <c r="N1421" s="1"/>
      <c r="O1421" s="2" t="s">
        <v>20</v>
      </c>
      <c r="P1421" s="2" t="s">
        <v>21</v>
      </c>
      <c r="Q1421" s="5">
        <v>45378.654861111114</v>
      </c>
    </row>
    <row r="1422" spans="1:17" ht="27.6" x14ac:dyDescent="0.3">
      <c r="A1422" s="2" t="s">
        <v>696</v>
      </c>
      <c r="B1422" s="2" t="s">
        <v>7</v>
      </c>
      <c r="C1422" s="1"/>
      <c r="D1422" s="4">
        <v>45373</v>
      </c>
      <c r="E1422" s="2">
        <v>350</v>
      </c>
      <c r="F1422" s="1"/>
      <c r="G1422" s="1"/>
      <c r="H1422" s="2" t="s">
        <v>24</v>
      </c>
      <c r="I1422" s="2" t="s">
        <v>679</v>
      </c>
      <c r="J1422" s="2">
        <v>1</v>
      </c>
      <c r="K1422" s="1"/>
      <c r="L1422" s="1"/>
      <c r="M1422" s="1"/>
      <c r="N1422" s="4">
        <v>45371</v>
      </c>
      <c r="O1422" s="2" t="s">
        <v>20</v>
      </c>
      <c r="P1422" s="2" t="s">
        <v>21</v>
      </c>
      <c r="Q1422" s="5">
        <v>45378.654861111114</v>
      </c>
    </row>
    <row r="1423" spans="1:17" x14ac:dyDescent="0.3">
      <c r="A1423" s="2" t="s">
        <v>697</v>
      </c>
      <c r="B1423" s="2" t="s">
        <v>18</v>
      </c>
      <c r="C1423" s="1"/>
      <c r="D1423" s="4">
        <v>45370</v>
      </c>
      <c r="E1423" s="2">
        <v>1015.41</v>
      </c>
      <c r="F1423" s="2" t="s">
        <v>19</v>
      </c>
      <c r="G1423" s="1"/>
      <c r="H1423" s="1"/>
      <c r="I1423" s="1"/>
      <c r="J1423" s="1"/>
      <c r="K1423" s="1"/>
      <c r="L1423" s="1"/>
      <c r="M1423" s="1"/>
      <c r="N1423" s="1"/>
      <c r="O1423" s="2" t="s">
        <v>20</v>
      </c>
      <c r="P1423" s="2" t="s">
        <v>21</v>
      </c>
      <c r="Q1423" s="5">
        <v>45378.657638888886</v>
      </c>
    </row>
    <row r="1424" spans="1:17" x14ac:dyDescent="0.3">
      <c r="A1424" s="2" t="s">
        <v>697</v>
      </c>
      <c r="B1424" s="2" t="s">
        <v>18</v>
      </c>
      <c r="C1424" s="1"/>
      <c r="D1424" s="4">
        <v>45370</v>
      </c>
      <c r="E1424" s="2">
        <v>1447.7</v>
      </c>
      <c r="F1424" s="2" t="s">
        <v>19</v>
      </c>
      <c r="G1424" s="1"/>
      <c r="H1424" s="1"/>
      <c r="I1424" s="1"/>
      <c r="J1424" s="1"/>
      <c r="K1424" s="1"/>
      <c r="L1424" s="1"/>
      <c r="M1424" s="1"/>
      <c r="N1424" s="1"/>
      <c r="O1424" s="2" t="s">
        <v>20</v>
      </c>
      <c r="P1424" s="2" t="s">
        <v>21</v>
      </c>
      <c r="Q1424" s="5">
        <v>45378.657638888886</v>
      </c>
    </row>
    <row r="1425" spans="1:17" x14ac:dyDescent="0.3">
      <c r="A1425" s="2" t="s">
        <v>697</v>
      </c>
      <c r="B1425" s="2" t="s">
        <v>18</v>
      </c>
      <c r="C1425" s="1"/>
      <c r="D1425" s="4">
        <v>45370</v>
      </c>
      <c r="E1425" s="2">
        <v>1714.38</v>
      </c>
      <c r="F1425" s="2" t="s">
        <v>19</v>
      </c>
      <c r="G1425" s="1"/>
      <c r="H1425" s="1"/>
      <c r="I1425" s="1"/>
      <c r="J1425" s="1"/>
      <c r="K1425" s="1"/>
      <c r="L1425" s="1"/>
      <c r="M1425" s="1"/>
      <c r="N1425" s="1"/>
      <c r="O1425" s="2" t="s">
        <v>20</v>
      </c>
      <c r="P1425" s="2" t="s">
        <v>21</v>
      </c>
      <c r="Q1425" s="5">
        <v>45378.657638888886</v>
      </c>
    </row>
    <row r="1426" spans="1:17" x14ac:dyDescent="0.3">
      <c r="A1426" s="2" t="s">
        <v>697</v>
      </c>
      <c r="B1426" s="2" t="s">
        <v>18</v>
      </c>
      <c r="C1426" s="1"/>
      <c r="D1426" s="4">
        <v>45370</v>
      </c>
      <c r="E1426" s="2">
        <v>8970.58</v>
      </c>
      <c r="F1426" s="2" t="s">
        <v>19</v>
      </c>
      <c r="G1426" s="1"/>
      <c r="H1426" s="1"/>
      <c r="I1426" s="1"/>
      <c r="J1426" s="1"/>
      <c r="K1426" s="1"/>
      <c r="L1426" s="1"/>
      <c r="M1426" s="1"/>
      <c r="N1426" s="1"/>
      <c r="O1426" s="2" t="s">
        <v>20</v>
      </c>
      <c r="P1426" s="2" t="s">
        <v>21</v>
      </c>
      <c r="Q1426" s="5">
        <v>45378.657638888886</v>
      </c>
    </row>
    <row r="1427" spans="1:17" ht="27.6" x14ac:dyDescent="0.3">
      <c r="A1427" s="2" t="s">
        <v>697</v>
      </c>
      <c r="B1427" s="2" t="s">
        <v>7</v>
      </c>
      <c r="C1427" s="1"/>
      <c r="D1427" s="4">
        <v>45370</v>
      </c>
      <c r="E1427" s="2">
        <v>1714.38</v>
      </c>
      <c r="F1427" s="1"/>
      <c r="G1427" s="1"/>
      <c r="H1427" s="2" t="s">
        <v>698</v>
      </c>
      <c r="I1427" s="2" t="s">
        <v>699</v>
      </c>
      <c r="J1427" s="2">
        <v>7</v>
      </c>
      <c r="K1427" s="1"/>
      <c r="L1427" s="1"/>
      <c r="M1427" s="1"/>
      <c r="N1427" s="4">
        <v>45370</v>
      </c>
      <c r="O1427" s="2" t="s">
        <v>20</v>
      </c>
      <c r="P1427" s="2" t="s">
        <v>21</v>
      </c>
      <c r="Q1427" s="5">
        <v>45378.657638888886</v>
      </c>
    </row>
    <row r="1428" spans="1:17" ht="27.6" x14ac:dyDescent="0.3">
      <c r="A1428" s="2" t="s">
        <v>697</v>
      </c>
      <c r="B1428" s="2" t="s">
        <v>7</v>
      </c>
      <c r="C1428" s="1"/>
      <c r="D1428" s="4">
        <v>45370</v>
      </c>
      <c r="E1428" s="2">
        <v>1447.7</v>
      </c>
      <c r="F1428" s="1"/>
      <c r="G1428" s="1"/>
      <c r="H1428" s="2" t="s">
        <v>698</v>
      </c>
      <c r="I1428" s="2" t="s">
        <v>699</v>
      </c>
      <c r="J1428" s="2">
        <v>6</v>
      </c>
      <c r="K1428" s="1"/>
      <c r="L1428" s="1"/>
      <c r="M1428" s="1"/>
      <c r="N1428" s="4">
        <v>45370</v>
      </c>
      <c r="O1428" s="2" t="s">
        <v>20</v>
      </c>
      <c r="P1428" s="2" t="s">
        <v>21</v>
      </c>
      <c r="Q1428" s="5">
        <v>45378.657638888886</v>
      </c>
    </row>
    <row r="1429" spans="1:17" ht="27.6" x14ac:dyDescent="0.3">
      <c r="A1429" s="2" t="s">
        <v>697</v>
      </c>
      <c r="B1429" s="2" t="s">
        <v>7</v>
      </c>
      <c r="C1429" s="1"/>
      <c r="D1429" s="4">
        <v>45370</v>
      </c>
      <c r="E1429" s="2">
        <v>1015.41</v>
      </c>
      <c r="F1429" s="1"/>
      <c r="G1429" s="1"/>
      <c r="H1429" s="2" t="s">
        <v>698</v>
      </c>
      <c r="I1429" s="2" t="s">
        <v>699</v>
      </c>
      <c r="J1429" s="2">
        <v>5</v>
      </c>
      <c r="K1429" s="1"/>
      <c r="L1429" s="1"/>
      <c r="M1429" s="1"/>
      <c r="N1429" s="4">
        <v>45370</v>
      </c>
      <c r="O1429" s="2" t="s">
        <v>20</v>
      </c>
      <c r="P1429" s="2" t="s">
        <v>21</v>
      </c>
      <c r="Q1429" s="5">
        <v>45378.657638888886</v>
      </c>
    </row>
    <row r="1430" spans="1:17" ht="27.6" x14ac:dyDescent="0.3">
      <c r="A1430" s="2" t="s">
        <v>697</v>
      </c>
      <c r="B1430" s="2" t="s">
        <v>7</v>
      </c>
      <c r="C1430" s="1"/>
      <c r="D1430" s="4">
        <v>45370</v>
      </c>
      <c r="E1430" s="2">
        <v>8970.58</v>
      </c>
      <c r="F1430" s="1"/>
      <c r="G1430" s="1"/>
      <c r="H1430" s="2" t="s">
        <v>698</v>
      </c>
      <c r="I1430" s="2" t="s">
        <v>699</v>
      </c>
      <c r="J1430" s="2">
        <v>8</v>
      </c>
      <c r="K1430" s="1"/>
      <c r="L1430" s="1"/>
      <c r="M1430" s="1"/>
      <c r="N1430" s="4">
        <v>45370</v>
      </c>
      <c r="O1430" s="2" t="s">
        <v>20</v>
      </c>
      <c r="P1430" s="2" t="s">
        <v>21</v>
      </c>
      <c r="Q1430" s="5">
        <v>45378.657638888886</v>
      </c>
    </row>
    <row r="1431" spans="1:17" x14ac:dyDescent="0.3">
      <c r="A1431" s="2" t="s">
        <v>700</v>
      </c>
      <c r="B1431" s="2" t="s">
        <v>18</v>
      </c>
      <c r="C1431" s="1"/>
      <c r="D1431" s="4">
        <v>45370</v>
      </c>
      <c r="E1431" s="2">
        <v>600</v>
      </c>
      <c r="F1431" s="2" t="s">
        <v>19</v>
      </c>
      <c r="G1431" s="1"/>
      <c r="H1431" s="1"/>
      <c r="I1431" s="1"/>
      <c r="J1431" s="1"/>
      <c r="K1431" s="1"/>
      <c r="L1431" s="1"/>
      <c r="M1431" s="1"/>
      <c r="N1431" s="1"/>
      <c r="O1431" s="2" t="s">
        <v>20</v>
      </c>
      <c r="P1431" s="2" t="s">
        <v>21</v>
      </c>
      <c r="Q1431" s="5">
        <v>45378.671527777777</v>
      </c>
    </row>
    <row r="1432" spans="1:17" x14ac:dyDescent="0.3">
      <c r="A1432" s="2" t="s">
        <v>700</v>
      </c>
      <c r="B1432" s="2" t="s">
        <v>18</v>
      </c>
      <c r="C1432" s="1"/>
      <c r="D1432" s="4">
        <v>45357</v>
      </c>
      <c r="E1432" s="2">
        <v>600</v>
      </c>
      <c r="F1432" s="2" t="s">
        <v>19</v>
      </c>
      <c r="G1432" s="1"/>
      <c r="H1432" s="1"/>
      <c r="I1432" s="1"/>
      <c r="J1432" s="1"/>
      <c r="K1432" s="1"/>
      <c r="L1432" s="1"/>
      <c r="M1432" s="1"/>
      <c r="N1432" s="1"/>
      <c r="O1432" s="2" t="s">
        <v>20</v>
      </c>
      <c r="P1432" s="2" t="s">
        <v>21</v>
      </c>
      <c r="Q1432" s="5">
        <v>45378.671527777777</v>
      </c>
    </row>
    <row r="1433" spans="1:17" x14ac:dyDescent="0.3">
      <c r="A1433" s="2" t="s">
        <v>700</v>
      </c>
      <c r="B1433" s="2" t="s">
        <v>18</v>
      </c>
      <c r="C1433" s="1"/>
      <c r="D1433" s="4">
        <v>45357</v>
      </c>
      <c r="E1433" s="2">
        <v>600</v>
      </c>
      <c r="F1433" s="2" t="s">
        <v>19</v>
      </c>
      <c r="G1433" s="1"/>
      <c r="H1433" s="1"/>
      <c r="I1433" s="1"/>
      <c r="J1433" s="1"/>
      <c r="K1433" s="1"/>
      <c r="L1433" s="1"/>
      <c r="M1433" s="1"/>
      <c r="N1433" s="1"/>
      <c r="O1433" s="2" t="s">
        <v>20</v>
      </c>
      <c r="P1433" s="2" t="s">
        <v>21</v>
      </c>
      <c r="Q1433" s="5">
        <v>45378.671527777777</v>
      </c>
    </row>
    <row r="1434" spans="1:17" x14ac:dyDescent="0.3">
      <c r="A1434" s="2" t="s">
        <v>700</v>
      </c>
      <c r="B1434" s="2" t="s">
        <v>18</v>
      </c>
      <c r="C1434" s="1"/>
      <c r="D1434" s="4">
        <v>45355</v>
      </c>
      <c r="E1434" s="2">
        <v>600</v>
      </c>
      <c r="F1434" s="2" t="s">
        <v>19</v>
      </c>
      <c r="G1434" s="1"/>
      <c r="H1434" s="1"/>
      <c r="I1434" s="1"/>
      <c r="J1434" s="1"/>
      <c r="K1434" s="1"/>
      <c r="L1434" s="1"/>
      <c r="M1434" s="1"/>
      <c r="N1434" s="1"/>
      <c r="O1434" s="2" t="s">
        <v>20</v>
      </c>
      <c r="P1434" s="2" t="s">
        <v>21</v>
      </c>
      <c r="Q1434" s="5">
        <v>45378.671527777777</v>
      </c>
    </row>
    <row r="1435" spans="1:17" ht="27.6" x14ac:dyDescent="0.3">
      <c r="A1435" s="2" t="s">
        <v>700</v>
      </c>
      <c r="B1435" s="2" t="s">
        <v>7</v>
      </c>
      <c r="C1435" s="1"/>
      <c r="D1435" s="4">
        <v>45359</v>
      </c>
      <c r="E1435" s="2">
        <v>600</v>
      </c>
      <c r="F1435" s="1"/>
      <c r="G1435" s="1"/>
      <c r="H1435" s="2" t="s">
        <v>22</v>
      </c>
      <c r="I1435" s="2" t="s">
        <v>128</v>
      </c>
      <c r="J1435" s="2">
        <v>4</v>
      </c>
      <c r="K1435" s="1"/>
      <c r="L1435" s="1"/>
      <c r="M1435" s="1"/>
      <c r="N1435" s="4">
        <v>45370</v>
      </c>
      <c r="O1435" s="2" t="s">
        <v>20</v>
      </c>
      <c r="P1435" s="2" t="s">
        <v>21</v>
      </c>
      <c r="Q1435" s="5">
        <v>45378.671527777777</v>
      </c>
    </row>
    <row r="1436" spans="1:17" ht="27.6" x14ac:dyDescent="0.3">
      <c r="A1436" s="2" t="s">
        <v>700</v>
      </c>
      <c r="B1436" s="2" t="s">
        <v>7</v>
      </c>
      <c r="C1436" s="1"/>
      <c r="D1436" s="4">
        <v>45359</v>
      </c>
      <c r="E1436" s="2">
        <v>600</v>
      </c>
      <c r="F1436" s="1"/>
      <c r="G1436" s="1"/>
      <c r="H1436" s="2" t="s">
        <v>22</v>
      </c>
      <c r="I1436" s="2" t="s">
        <v>128</v>
      </c>
      <c r="J1436" s="2">
        <v>5</v>
      </c>
      <c r="K1436" s="1"/>
      <c r="L1436" s="1"/>
      <c r="M1436" s="1"/>
      <c r="N1436" s="4">
        <v>45370</v>
      </c>
      <c r="O1436" s="2" t="s">
        <v>20</v>
      </c>
      <c r="P1436" s="2" t="s">
        <v>21</v>
      </c>
      <c r="Q1436" s="5">
        <v>45378.671527777777</v>
      </c>
    </row>
    <row r="1437" spans="1:17" ht="27.6" x14ac:dyDescent="0.3">
      <c r="A1437" s="2" t="s">
        <v>700</v>
      </c>
      <c r="B1437" s="2" t="s">
        <v>7</v>
      </c>
      <c r="C1437" s="1"/>
      <c r="D1437" s="4">
        <v>45359</v>
      </c>
      <c r="E1437" s="2">
        <v>600</v>
      </c>
      <c r="F1437" s="1"/>
      <c r="G1437" s="1"/>
      <c r="H1437" s="2" t="s">
        <v>22</v>
      </c>
      <c r="I1437" s="2" t="s">
        <v>128</v>
      </c>
      <c r="J1437" s="2">
        <v>6</v>
      </c>
      <c r="K1437" s="1"/>
      <c r="L1437" s="1"/>
      <c r="M1437" s="1"/>
      <c r="N1437" s="4">
        <v>45370</v>
      </c>
      <c r="O1437" s="2" t="s">
        <v>20</v>
      </c>
      <c r="P1437" s="2" t="s">
        <v>21</v>
      </c>
      <c r="Q1437" s="5">
        <v>45378.671527777777</v>
      </c>
    </row>
    <row r="1438" spans="1:17" ht="27.6" x14ac:dyDescent="0.3">
      <c r="A1438" s="2" t="s">
        <v>700</v>
      </c>
      <c r="B1438" s="2" t="s">
        <v>7</v>
      </c>
      <c r="C1438" s="1"/>
      <c r="D1438" s="4">
        <v>45359</v>
      </c>
      <c r="E1438" s="2">
        <v>600</v>
      </c>
      <c r="F1438" s="1"/>
      <c r="G1438" s="1"/>
      <c r="H1438" s="2" t="s">
        <v>22</v>
      </c>
      <c r="I1438" s="2" t="s">
        <v>128</v>
      </c>
      <c r="J1438" s="2">
        <v>3</v>
      </c>
      <c r="K1438" s="1"/>
      <c r="L1438" s="1"/>
      <c r="M1438" s="1"/>
      <c r="N1438" s="4">
        <v>45370</v>
      </c>
      <c r="O1438" s="2" t="s">
        <v>20</v>
      </c>
      <c r="P1438" s="2" t="s">
        <v>21</v>
      </c>
      <c r="Q1438" s="5">
        <v>45378.671527777777</v>
      </c>
    </row>
    <row r="1439" spans="1:17" x14ac:dyDescent="0.3">
      <c r="A1439" s="2" t="s">
        <v>701</v>
      </c>
      <c r="B1439" s="2" t="s">
        <v>18</v>
      </c>
      <c r="C1439" s="1"/>
      <c r="D1439" s="4">
        <v>45344</v>
      </c>
      <c r="E1439" s="2">
        <v>266.67</v>
      </c>
      <c r="F1439" s="2" t="s">
        <v>19</v>
      </c>
      <c r="G1439" s="1"/>
      <c r="H1439" s="1"/>
      <c r="I1439" s="1"/>
      <c r="J1439" s="1"/>
      <c r="K1439" s="1"/>
      <c r="L1439" s="1"/>
      <c r="M1439" s="1"/>
      <c r="N1439" s="1"/>
      <c r="O1439" s="2" t="s">
        <v>20</v>
      </c>
      <c r="P1439" s="2" t="s">
        <v>21</v>
      </c>
      <c r="Q1439" s="5">
        <v>45378.673611111109</v>
      </c>
    </row>
    <row r="1440" spans="1:17" x14ac:dyDescent="0.3">
      <c r="A1440" s="2" t="s">
        <v>701</v>
      </c>
      <c r="B1440" s="2" t="s">
        <v>18</v>
      </c>
      <c r="C1440" s="1"/>
      <c r="D1440" s="4">
        <v>45343</v>
      </c>
      <c r="E1440" s="2">
        <v>18</v>
      </c>
      <c r="F1440" s="2" t="s">
        <v>19</v>
      </c>
      <c r="G1440" s="1"/>
      <c r="H1440" s="1"/>
      <c r="I1440" s="1"/>
      <c r="J1440" s="1"/>
      <c r="K1440" s="1"/>
      <c r="L1440" s="1"/>
      <c r="M1440" s="1"/>
      <c r="N1440" s="1"/>
      <c r="O1440" s="2" t="s">
        <v>20</v>
      </c>
      <c r="P1440" s="2" t="s">
        <v>21</v>
      </c>
      <c r="Q1440" s="5">
        <v>45378.673611111109</v>
      </c>
    </row>
    <row r="1441" spans="1:17" x14ac:dyDescent="0.3">
      <c r="A1441" s="2" t="s">
        <v>701</v>
      </c>
      <c r="B1441" s="2" t="s">
        <v>7</v>
      </c>
      <c r="C1441" s="1"/>
      <c r="D1441" s="4">
        <v>45343</v>
      </c>
      <c r="E1441" s="2">
        <v>284.67</v>
      </c>
      <c r="F1441" s="1"/>
      <c r="G1441" s="1"/>
      <c r="H1441" s="2" t="s">
        <v>40</v>
      </c>
      <c r="I1441" s="2" t="s">
        <v>191</v>
      </c>
      <c r="J1441" s="2">
        <v>1</v>
      </c>
      <c r="K1441" s="1"/>
      <c r="L1441" s="1"/>
      <c r="M1441" s="1"/>
      <c r="N1441" s="4">
        <v>45344</v>
      </c>
      <c r="O1441" s="2" t="s">
        <v>20</v>
      </c>
      <c r="P1441" s="2" t="s">
        <v>21</v>
      </c>
      <c r="Q1441" s="5">
        <v>45378.673611111109</v>
      </c>
    </row>
    <row r="1442" spans="1:17" x14ac:dyDescent="0.3">
      <c r="A1442" s="2" t="s">
        <v>702</v>
      </c>
      <c r="B1442" s="2" t="s">
        <v>18</v>
      </c>
      <c r="C1442" s="1"/>
      <c r="D1442" s="4">
        <v>45294</v>
      </c>
      <c r="E1442" s="2">
        <v>5541514.6299999999</v>
      </c>
      <c r="F1442" s="2" t="s">
        <v>19</v>
      </c>
      <c r="G1442" s="1"/>
      <c r="H1442" s="1"/>
      <c r="I1442" s="1"/>
      <c r="J1442" s="1"/>
      <c r="K1442" s="1"/>
      <c r="L1442" s="1"/>
      <c r="M1442" s="1"/>
      <c r="N1442" s="1"/>
      <c r="O1442" s="2" t="s">
        <v>20</v>
      </c>
      <c r="P1442" s="2" t="s">
        <v>21</v>
      </c>
      <c r="Q1442" s="5">
        <v>45378.676388888889</v>
      </c>
    </row>
    <row r="1443" spans="1:17" x14ac:dyDescent="0.3">
      <c r="A1443" s="2" t="s">
        <v>702</v>
      </c>
      <c r="B1443" s="2" t="s">
        <v>7</v>
      </c>
      <c r="C1443" s="1"/>
      <c r="D1443" s="4">
        <v>45293</v>
      </c>
      <c r="E1443" s="2">
        <v>5518201.3300000001</v>
      </c>
      <c r="F1443" s="1"/>
      <c r="G1443" s="1"/>
      <c r="H1443" s="2" t="s">
        <v>40</v>
      </c>
      <c r="I1443" s="2" t="s">
        <v>703</v>
      </c>
      <c r="J1443" s="2">
        <v>3</v>
      </c>
      <c r="K1443" s="1"/>
      <c r="L1443" s="1"/>
      <c r="M1443" s="1"/>
      <c r="N1443" s="4">
        <v>45294</v>
      </c>
      <c r="O1443" s="2" t="s">
        <v>20</v>
      </c>
      <c r="P1443" s="2" t="s">
        <v>21</v>
      </c>
      <c r="Q1443" s="5">
        <v>45378.676388888889</v>
      </c>
    </row>
    <row r="1444" spans="1:17" x14ac:dyDescent="0.3">
      <c r="A1444" s="2" t="s">
        <v>702</v>
      </c>
      <c r="B1444" s="2" t="s">
        <v>7</v>
      </c>
      <c r="C1444" s="1"/>
      <c r="D1444" s="4">
        <v>45293</v>
      </c>
      <c r="E1444" s="2">
        <v>22928.3</v>
      </c>
      <c r="F1444" s="1"/>
      <c r="G1444" s="1"/>
      <c r="H1444" s="2" t="s">
        <v>40</v>
      </c>
      <c r="I1444" s="2" t="s">
        <v>703</v>
      </c>
      <c r="J1444" s="2">
        <v>2</v>
      </c>
      <c r="K1444" s="1"/>
      <c r="L1444" s="1"/>
      <c r="M1444" s="1"/>
      <c r="N1444" s="4">
        <v>45294</v>
      </c>
      <c r="O1444" s="2" t="s">
        <v>20</v>
      </c>
      <c r="P1444" s="2" t="s">
        <v>21</v>
      </c>
      <c r="Q1444" s="5">
        <v>45378.676388888889</v>
      </c>
    </row>
    <row r="1445" spans="1:17" ht="27.6" x14ac:dyDescent="0.3">
      <c r="A1445" s="2" t="s">
        <v>702</v>
      </c>
      <c r="B1445" s="2" t="s">
        <v>7</v>
      </c>
      <c r="C1445" s="1"/>
      <c r="D1445" s="4">
        <v>45322</v>
      </c>
      <c r="E1445" s="2">
        <v>385</v>
      </c>
      <c r="F1445" s="1"/>
      <c r="G1445" s="1"/>
      <c r="H1445" s="2" t="s">
        <v>22</v>
      </c>
      <c r="I1445" s="2" t="s">
        <v>517</v>
      </c>
      <c r="J1445" s="2">
        <v>3</v>
      </c>
      <c r="K1445" s="1"/>
      <c r="L1445" s="1"/>
      <c r="M1445" s="1"/>
      <c r="N1445" s="4">
        <v>45294</v>
      </c>
      <c r="O1445" s="2" t="s">
        <v>20</v>
      </c>
      <c r="P1445" s="2" t="s">
        <v>21</v>
      </c>
      <c r="Q1445" s="5">
        <v>45378.676388888889</v>
      </c>
    </row>
    <row r="1446" spans="1:17" x14ac:dyDescent="0.3">
      <c r="A1446" s="2" t="s">
        <v>704</v>
      </c>
      <c r="B1446" s="2" t="s">
        <v>18</v>
      </c>
      <c r="C1446" s="1"/>
      <c r="D1446" s="4">
        <v>45379</v>
      </c>
      <c r="E1446" s="2">
        <v>1761139.37</v>
      </c>
      <c r="F1446" s="2" t="s">
        <v>19</v>
      </c>
      <c r="G1446" s="1"/>
      <c r="H1446" s="1"/>
      <c r="I1446" s="1"/>
      <c r="J1446" s="1"/>
      <c r="K1446" s="1"/>
      <c r="L1446" s="1"/>
      <c r="M1446" s="1"/>
      <c r="N1446" s="1"/>
      <c r="O1446" s="2" t="s">
        <v>20</v>
      </c>
      <c r="P1446" s="2" t="s">
        <v>21</v>
      </c>
      <c r="Q1446" s="5">
        <v>45384.612500000003</v>
      </c>
    </row>
    <row r="1447" spans="1:17" x14ac:dyDescent="0.3">
      <c r="A1447" s="2" t="s">
        <v>704</v>
      </c>
      <c r="B1447" s="2" t="s">
        <v>18</v>
      </c>
      <c r="C1447" s="1"/>
      <c r="D1447" s="4">
        <v>45379</v>
      </c>
      <c r="E1447" s="2">
        <v>4889.0200000000004</v>
      </c>
      <c r="F1447" s="2" t="s">
        <v>19</v>
      </c>
      <c r="G1447" s="1"/>
      <c r="H1447" s="1"/>
      <c r="I1447" s="1"/>
      <c r="J1447" s="1"/>
      <c r="K1447" s="1"/>
      <c r="L1447" s="1"/>
      <c r="M1447" s="1"/>
      <c r="N1447" s="1"/>
      <c r="O1447" s="2" t="s">
        <v>20</v>
      </c>
      <c r="P1447" s="2" t="s">
        <v>21</v>
      </c>
      <c r="Q1447" s="5">
        <v>45384.612500000003</v>
      </c>
    </row>
    <row r="1448" spans="1:17" x14ac:dyDescent="0.3">
      <c r="A1448" s="2" t="s">
        <v>704</v>
      </c>
      <c r="B1448" s="2" t="s">
        <v>18</v>
      </c>
      <c r="C1448" s="1"/>
      <c r="D1448" s="4">
        <v>45379</v>
      </c>
      <c r="E1448" s="2">
        <v>4080</v>
      </c>
      <c r="F1448" s="2" t="s">
        <v>19</v>
      </c>
      <c r="G1448" s="1"/>
      <c r="H1448" s="1"/>
      <c r="I1448" s="1"/>
      <c r="J1448" s="1"/>
      <c r="K1448" s="1"/>
      <c r="L1448" s="1"/>
      <c r="M1448" s="1"/>
      <c r="N1448" s="1"/>
      <c r="O1448" s="2" t="s">
        <v>20</v>
      </c>
      <c r="P1448" s="2" t="s">
        <v>21</v>
      </c>
      <c r="Q1448" s="5">
        <v>45384.612500000003</v>
      </c>
    </row>
    <row r="1449" spans="1:17" x14ac:dyDescent="0.3">
      <c r="A1449" s="2" t="s">
        <v>704</v>
      </c>
      <c r="B1449" s="2" t="s">
        <v>18</v>
      </c>
      <c r="C1449" s="1"/>
      <c r="D1449" s="4">
        <v>45379</v>
      </c>
      <c r="E1449" s="2">
        <v>374</v>
      </c>
      <c r="F1449" s="2" t="s">
        <v>19</v>
      </c>
      <c r="G1449" s="1"/>
      <c r="H1449" s="1"/>
      <c r="I1449" s="1"/>
      <c r="J1449" s="1"/>
      <c r="K1449" s="1"/>
      <c r="L1449" s="1"/>
      <c r="M1449" s="1"/>
      <c r="N1449" s="1"/>
      <c r="O1449" s="2" t="s">
        <v>20</v>
      </c>
      <c r="P1449" s="2" t="s">
        <v>21</v>
      </c>
      <c r="Q1449" s="5">
        <v>45384.612500000003</v>
      </c>
    </row>
    <row r="1450" spans="1:17" x14ac:dyDescent="0.3">
      <c r="A1450" s="2" t="s">
        <v>704</v>
      </c>
      <c r="B1450" s="2" t="s">
        <v>18</v>
      </c>
      <c r="C1450" s="1"/>
      <c r="D1450" s="4">
        <v>45379</v>
      </c>
      <c r="E1450" s="2">
        <v>300</v>
      </c>
      <c r="F1450" s="2" t="s">
        <v>19</v>
      </c>
      <c r="G1450" s="1"/>
      <c r="H1450" s="1"/>
      <c r="I1450" s="1"/>
      <c r="J1450" s="1"/>
      <c r="K1450" s="1"/>
      <c r="L1450" s="1"/>
      <c r="M1450" s="1"/>
      <c r="N1450" s="1"/>
      <c r="O1450" s="2" t="s">
        <v>20</v>
      </c>
      <c r="P1450" s="2" t="s">
        <v>21</v>
      </c>
      <c r="Q1450" s="5">
        <v>45384.612500000003</v>
      </c>
    </row>
    <row r="1451" spans="1:17" x14ac:dyDescent="0.3">
      <c r="A1451" s="2" t="s">
        <v>704</v>
      </c>
      <c r="B1451" s="2" t="s">
        <v>7</v>
      </c>
      <c r="C1451" s="1"/>
      <c r="D1451" s="4">
        <v>45379</v>
      </c>
      <c r="E1451" s="2">
        <v>60</v>
      </c>
      <c r="F1451" s="1"/>
      <c r="G1451" s="1"/>
      <c r="H1451" s="2" t="s">
        <v>705</v>
      </c>
      <c r="I1451" s="2" t="s">
        <v>706</v>
      </c>
      <c r="J1451" s="2">
        <v>1</v>
      </c>
      <c r="K1451" s="1"/>
      <c r="L1451" s="1"/>
      <c r="M1451" s="1"/>
      <c r="N1451" s="4">
        <v>45379</v>
      </c>
      <c r="O1451" s="2" t="s">
        <v>20</v>
      </c>
      <c r="P1451" s="2" t="s">
        <v>21</v>
      </c>
      <c r="Q1451" s="5">
        <v>45384.612500000003</v>
      </c>
    </row>
    <row r="1452" spans="1:17" x14ac:dyDescent="0.3">
      <c r="A1452" s="2" t="s">
        <v>704</v>
      </c>
      <c r="B1452" s="2" t="s">
        <v>7</v>
      </c>
      <c r="C1452" s="1"/>
      <c r="D1452" s="4">
        <v>45378</v>
      </c>
      <c r="E1452" s="2">
        <v>1742038.92</v>
      </c>
      <c r="F1452" s="1"/>
      <c r="G1452" s="1"/>
      <c r="H1452" s="2" t="s">
        <v>40</v>
      </c>
      <c r="I1452" s="2" t="s">
        <v>707</v>
      </c>
      <c r="J1452" s="2">
        <v>3</v>
      </c>
      <c r="K1452" s="1"/>
      <c r="L1452" s="1"/>
      <c r="M1452" s="1"/>
      <c r="N1452" s="4">
        <v>45379</v>
      </c>
      <c r="O1452" s="2" t="s">
        <v>20</v>
      </c>
      <c r="P1452" s="2" t="s">
        <v>21</v>
      </c>
      <c r="Q1452" s="5">
        <v>45384.612500000003</v>
      </c>
    </row>
    <row r="1453" spans="1:17" x14ac:dyDescent="0.3">
      <c r="A1453" s="2" t="s">
        <v>704</v>
      </c>
      <c r="B1453" s="2" t="s">
        <v>7</v>
      </c>
      <c r="C1453" s="1"/>
      <c r="D1453" s="4">
        <v>45378</v>
      </c>
      <c r="E1453" s="2">
        <v>19100.45</v>
      </c>
      <c r="F1453" s="1"/>
      <c r="G1453" s="1"/>
      <c r="H1453" s="2" t="s">
        <v>40</v>
      </c>
      <c r="I1453" s="2" t="s">
        <v>707</v>
      </c>
      <c r="J1453" s="2">
        <v>2</v>
      </c>
      <c r="K1453" s="1"/>
      <c r="L1453" s="1"/>
      <c r="M1453" s="1"/>
      <c r="N1453" s="4">
        <v>45379</v>
      </c>
      <c r="O1453" s="2" t="s">
        <v>20</v>
      </c>
      <c r="P1453" s="2" t="s">
        <v>21</v>
      </c>
      <c r="Q1453" s="5">
        <v>45384.612500000003</v>
      </c>
    </row>
    <row r="1454" spans="1:17" ht="27.6" x14ac:dyDescent="0.3">
      <c r="A1454" s="2" t="s">
        <v>704</v>
      </c>
      <c r="B1454" s="2" t="s">
        <v>7</v>
      </c>
      <c r="C1454" s="1"/>
      <c r="D1454" s="4">
        <v>45378</v>
      </c>
      <c r="E1454" s="2">
        <v>4889.0200000000004</v>
      </c>
      <c r="F1454" s="1"/>
      <c r="G1454" s="1"/>
      <c r="H1454" s="2" t="s">
        <v>24</v>
      </c>
      <c r="I1454" s="2" t="s">
        <v>708</v>
      </c>
      <c r="J1454" s="2">
        <v>1</v>
      </c>
      <c r="K1454" s="1"/>
      <c r="L1454" s="1"/>
      <c r="M1454" s="1"/>
      <c r="N1454" s="4">
        <v>45379</v>
      </c>
      <c r="O1454" s="2" t="s">
        <v>20</v>
      </c>
      <c r="P1454" s="2" t="s">
        <v>21</v>
      </c>
      <c r="Q1454" s="5">
        <v>45384.612500000003</v>
      </c>
    </row>
    <row r="1455" spans="1:17" ht="27.6" x14ac:dyDescent="0.3">
      <c r="A1455" s="2" t="s">
        <v>704</v>
      </c>
      <c r="B1455" s="2" t="s">
        <v>7</v>
      </c>
      <c r="C1455" s="1"/>
      <c r="D1455" s="4">
        <v>45379</v>
      </c>
      <c r="E1455" s="2">
        <v>4080</v>
      </c>
      <c r="F1455" s="1"/>
      <c r="G1455" s="1"/>
      <c r="H1455" s="2" t="s">
        <v>709</v>
      </c>
      <c r="I1455" s="2" t="s">
        <v>710</v>
      </c>
      <c r="J1455" s="2">
        <v>1</v>
      </c>
      <c r="K1455" s="1"/>
      <c r="L1455" s="1"/>
      <c r="M1455" s="1"/>
      <c r="N1455" s="4">
        <v>45379</v>
      </c>
      <c r="O1455" s="2" t="s">
        <v>20</v>
      </c>
      <c r="P1455" s="2" t="s">
        <v>21</v>
      </c>
      <c r="Q1455" s="5">
        <v>45384.612500000003</v>
      </c>
    </row>
    <row r="1456" spans="1:17" x14ac:dyDescent="0.3">
      <c r="A1456" s="2" t="s">
        <v>704</v>
      </c>
      <c r="B1456" s="2" t="s">
        <v>7</v>
      </c>
      <c r="C1456" s="1"/>
      <c r="D1456" s="4">
        <v>45378</v>
      </c>
      <c r="E1456" s="2">
        <v>374</v>
      </c>
      <c r="F1456" s="1"/>
      <c r="G1456" s="1"/>
      <c r="H1456" s="2" t="s">
        <v>40</v>
      </c>
      <c r="I1456" s="2" t="s">
        <v>707</v>
      </c>
      <c r="J1456" s="2">
        <v>1</v>
      </c>
      <c r="K1456" s="1"/>
      <c r="L1456" s="1"/>
      <c r="M1456" s="1"/>
      <c r="N1456" s="4">
        <v>45379</v>
      </c>
      <c r="O1456" s="2" t="s">
        <v>20</v>
      </c>
      <c r="P1456" s="2" t="s">
        <v>21</v>
      </c>
      <c r="Q1456" s="5">
        <v>45384.612500000003</v>
      </c>
    </row>
    <row r="1457" spans="1:17" x14ac:dyDescent="0.3">
      <c r="A1457" s="2" t="s">
        <v>704</v>
      </c>
      <c r="B1457" s="2" t="s">
        <v>7</v>
      </c>
      <c r="C1457" s="1"/>
      <c r="D1457" s="4">
        <v>45379</v>
      </c>
      <c r="E1457" s="2">
        <v>240</v>
      </c>
      <c r="F1457" s="1"/>
      <c r="G1457" s="1"/>
      <c r="H1457" s="2" t="s">
        <v>705</v>
      </c>
      <c r="I1457" s="2" t="s">
        <v>706</v>
      </c>
      <c r="J1457" s="2">
        <v>2</v>
      </c>
      <c r="K1457" s="1"/>
      <c r="L1457" s="1"/>
      <c r="M1457" s="1"/>
      <c r="N1457" s="4">
        <v>45379</v>
      </c>
      <c r="O1457" s="2" t="s">
        <v>20</v>
      </c>
      <c r="P1457" s="2" t="s">
        <v>21</v>
      </c>
      <c r="Q1457" s="5">
        <v>45384.612500000003</v>
      </c>
    </row>
    <row r="1458" spans="1:17" x14ac:dyDescent="0.3">
      <c r="A1458" s="2" t="s">
        <v>711</v>
      </c>
      <c r="B1458" s="2" t="s">
        <v>18</v>
      </c>
      <c r="C1458" s="1"/>
      <c r="D1458" s="4">
        <v>45378</v>
      </c>
      <c r="E1458" s="2">
        <v>2720</v>
      </c>
      <c r="F1458" s="2" t="s">
        <v>19</v>
      </c>
      <c r="G1458" s="1"/>
      <c r="H1458" s="1"/>
      <c r="I1458" s="1"/>
      <c r="J1458" s="1"/>
      <c r="K1458" s="1"/>
      <c r="L1458" s="1"/>
      <c r="M1458" s="1"/>
      <c r="N1458" s="1"/>
      <c r="O1458" s="2" t="s">
        <v>20</v>
      </c>
      <c r="P1458" s="2" t="s">
        <v>21</v>
      </c>
      <c r="Q1458" s="5">
        <v>45384.613888888889</v>
      </c>
    </row>
    <row r="1459" spans="1:17" x14ac:dyDescent="0.3">
      <c r="A1459" s="2" t="s">
        <v>711</v>
      </c>
      <c r="B1459" s="2" t="s">
        <v>18</v>
      </c>
      <c r="C1459" s="1"/>
      <c r="D1459" s="4">
        <v>45378</v>
      </c>
      <c r="E1459" s="2">
        <v>4306.42</v>
      </c>
      <c r="F1459" s="2" t="s">
        <v>19</v>
      </c>
      <c r="G1459" s="1"/>
      <c r="H1459" s="1"/>
      <c r="I1459" s="1"/>
      <c r="J1459" s="1"/>
      <c r="K1459" s="1"/>
      <c r="L1459" s="1"/>
      <c r="M1459" s="1"/>
      <c r="N1459" s="1"/>
      <c r="O1459" s="2" t="s">
        <v>20</v>
      </c>
      <c r="P1459" s="2" t="s">
        <v>21</v>
      </c>
      <c r="Q1459" s="5">
        <v>45384.613888888889</v>
      </c>
    </row>
    <row r="1460" spans="1:17" x14ac:dyDescent="0.3">
      <c r="A1460" s="2" t="s">
        <v>711</v>
      </c>
      <c r="B1460" s="2" t="s">
        <v>18</v>
      </c>
      <c r="C1460" s="1"/>
      <c r="D1460" s="4">
        <v>45378</v>
      </c>
      <c r="E1460" s="2">
        <v>2037585.41</v>
      </c>
      <c r="F1460" s="2" t="s">
        <v>19</v>
      </c>
      <c r="G1460" s="1"/>
      <c r="H1460" s="1"/>
      <c r="I1460" s="1"/>
      <c r="J1460" s="1"/>
      <c r="K1460" s="1"/>
      <c r="L1460" s="1"/>
      <c r="M1460" s="1"/>
      <c r="N1460" s="1"/>
      <c r="O1460" s="2" t="s">
        <v>20</v>
      </c>
      <c r="P1460" s="2" t="s">
        <v>21</v>
      </c>
      <c r="Q1460" s="5">
        <v>45384.613888888889</v>
      </c>
    </row>
    <row r="1461" spans="1:17" ht="27.6" x14ac:dyDescent="0.3">
      <c r="A1461" s="2" t="s">
        <v>711</v>
      </c>
      <c r="B1461" s="2" t="s">
        <v>7</v>
      </c>
      <c r="C1461" s="1"/>
      <c r="D1461" s="4">
        <v>45378</v>
      </c>
      <c r="E1461" s="2">
        <v>2720</v>
      </c>
      <c r="F1461" s="1"/>
      <c r="G1461" s="1"/>
      <c r="H1461" s="2" t="s">
        <v>24</v>
      </c>
      <c r="I1461" s="2" t="s">
        <v>712</v>
      </c>
      <c r="J1461" s="2">
        <v>1</v>
      </c>
      <c r="K1461" s="1"/>
      <c r="L1461" s="1"/>
      <c r="M1461" s="1"/>
      <c r="N1461" s="4">
        <v>45378</v>
      </c>
      <c r="O1461" s="2" t="s">
        <v>20</v>
      </c>
      <c r="P1461" s="2" t="s">
        <v>21</v>
      </c>
      <c r="Q1461" s="5">
        <v>45384.613888888889</v>
      </c>
    </row>
    <row r="1462" spans="1:17" ht="27.6" x14ac:dyDescent="0.3">
      <c r="A1462" s="2" t="s">
        <v>711</v>
      </c>
      <c r="B1462" s="2" t="s">
        <v>7</v>
      </c>
      <c r="C1462" s="1"/>
      <c r="D1462" s="4">
        <v>45377</v>
      </c>
      <c r="E1462" s="2">
        <v>4306.42</v>
      </c>
      <c r="F1462" s="1"/>
      <c r="G1462" s="1"/>
      <c r="H1462" s="2" t="s">
        <v>22</v>
      </c>
      <c r="I1462" s="2" t="s">
        <v>713</v>
      </c>
      <c r="J1462" s="2">
        <v>1</v>
      </c>
      <c r="K1462" s="1"/>
      <c r="L1462" s="1"/>
      <c r="M1462" s="1"/>
      <c r="N1462" s="4">
        <v>45378</v>
      </c>
      <c r="O1462" s="2" t="s">
        <v>20</v>
      </c>
      <c r="P1462" s="2" t="s">
        <v>21</v>
      </c>
      <c r="Q1462" s="5">
        <v>45384.613888888889</v>
      </c>
    </row>
    <row r="1463" spans="1:17" x14ac:dyDescent="0.3">
      <c r="A1463" s="2" t="s">
        <v>711</v>
      </c>
      <c r="B1463" s="2" t="s">
        <v>7</v>
      </c>
      <c r="C1463" s="1"/>
      <c r="D1463" s="4">
        <v>45377</v>
      </c>
      <c r="E1463" s="2">
        <v>9472.57</v>
      </c>
      <c r="F1463" s="1"/>
      <c r="G1463" s="1"/>
      <c r="H1463" s="2" t="s">
        <v>40</v>
      </c>
      <c r="I1463" s="2" t="s">
        <v>714</v>
      </c>
      <c r="J1463" s="2">
        <v>1</v>
      </c>
      <c r="K1463" s="1"/>
      <c r="L1463" s="1"/>
      <c r="M1463" s="1"/>
      <c r="N1463" s="4">
        <v>45378</v>
      </c>
      <c r="O1463" s="2" t="s">
        <v>20</v>
      </c>
      <c r="P1463" s="2" t="s">
        <v>21</v>
      </c>
      <c r="Q1463" s="5">
        <v>45384.613888888889</v>
      </c>
    </row>
    <row r="1464" spans="1:17" x14ac:dyDescent="0.3">
      <c r="A1464" s="2" t="s">
        <v>711</v>
      </c>
      <c r="B1464" s="2" t="s">
        <v>7</v>
      </c>
      <c r="C1464" s="1"/>
      <c r="D1464" s="4">
        <v>45377</v>
      </c>
      <c r="E1464" s="2">
        <v>2028112.84</v>
      </c>
      <c r="F1464" s="1"/>
      <c r="G1464" s="1"/>
      <c r="H1464" s="2" t="s">
        <v>40</v>
      </c>
      <c r="I1464" s="2" t="s">
        <v>714</v>
      </c>
      <c r="J1464" s="2">
        <v>2</v>
      </c>
      <c r="K1464" s="1"/>
      <c r="L1464" s="1"/>
      <c r="M1464" s="1"/>
      <c r="N1464" s="4">
        <v>45378</v>
      </c>
      <c r="O1464" s="2" t="s">
        <v>20</v>
      </c>
      <c r="P1464" s="2" t="s">
        <v>21</v>
      </c>
      <c r="Q1464" s="5">
        <v>45384.613888888889</v>
      </c>
    </row>
    <row r="1465" spans="1:17" x14ac:dyDescent="0.3">
      <c r="A1465" s="2" t="s">
        <v>715</v>
      </c>
      <c r="B1465" s="2" t="s">
        <v>18</v>
      </c>
      <c r="C1465" s="1"/>
      <c r="D1465" s="4">
        <v>45377</v>
      </c>
      <c r="E1465" s="2">
        <v>164492.95000000001</v>
      </c>
      <c r="F1465" s="2" t="s">
        <v>19</v>
      </c>
      <c r="G1465" s="1"/>
      <c r="H1465" s="1"/>
      <c r="I1465" s="1"/>
      <c r="J1465" s="1"/>
      <c r="K1465" s="1"/>
      <c r="L1465" s="1"/>
      <c r="M1465" s="1"/>
      <c r="N1465" s="1"/>
      <c r="O1465" s="2" t="s">
        <v>20</v>
      </c>
      <c r="P1465" s="2" t="s">
        <v>21</v>
      </c>
      <c r="Q1465" s="5">
        <v>45384.614583333336</v>
      </c>
    </row>
    <row r="1466" spans="1:17" x14ac:dyDescent="0.3">
      <c r="A1466" s="2" t="s">
        <v>715</v>
      </c>
      <c r="B1466" s="2" t="s">
        <v>18</v>
      </c>
      <c r="C1466" s="1"/>
      <c r="D1466" s="4">
        <v>45379</v>
      </c>
      <c r="E1466" s="2">
        <v>6945.15</v>
      </c>
      <c r="F1466" s="2" t="s">
        <v>19</v>
      </c>
      <c r="G1466" s="1"/>
      <c r="H1466" s="1"/>
      <c r="I1466" s="1"/>
      <c r="J1466" s="1"/>
      <c r="K1466" s="1"/>
      <c r="L1466" s="1"/>
      <c r="M1466" s="1"/>
      <c r="N1466" s="1"/>
      <c r="O1466" s="2" t="s">
        <v>20</v>
      </c>
      <c r="P1466" s="2" t="s">
        <v>21</v>
      </c>
      <c r="Q1466" s="5">
        <v>45384.614583333336</v>
      </c>
    </row>
    <row r="1467" spans="1:17" x14ac:dyDescent="0.3">
      <c r="A1467" s="2" t="s">
        <v>715</v>
      </c>
      <c r="B1467" s="2" t="s">
        <v>18</v>
      </c>
      <c r="C1467" s="1"/>
      <c r="D1467" s="4">
        <v>45377</v>
      </c>
      <c r="E1467" s="2">
        <v>100</v>
      </c>
      <c r="F1467" s="2" t="s">
        <v>19</v>
      </c>
      <c r="G1467" s="1"/>
      <c r="H1467" s="1"/>
      <c r="I1467" s="1"/>
      <c r="J1467" s="1"/>
      <c r="K1467" s="1"/>
      <c r="L1467" s="1"/>
      <c r="M1467" s="1"/>
      <c r="N1467" s="1"/>
      <c r="O1467" s="2" t="s">
        <v>20</v>
      </c>
      <c r="P1467" s="2" t="s">
        <v>21</v>
      </c>
      <c r="Q1467" s="5">
        <v>45384.614583333336</v>
      </c>
    </row>
    <row r="1468" spans="1:17" ht="27.6" x14ac:dyDescent="0.3">
      <c r="A1468" s="2" t="s">
        <v>715</v>
      </c>
      <c r="B1468" s="2" t="s">
        <v>7</v>
      </c>
      <c r="C1468" s="1"/>
      <c r="D1468" s="4">
        <v>45382</v>
      </c>
      <c r="E1468" s="2">
        <v>164492.95000000001</v>
      </c>
      <c r="F1468" s="1"/>
      <c r="G1468" s="1"/>
      <c r="H1468" s="2" t="s">
        <v>22</v>
      </c>
      <c r="I1468" s="2" t="s">
        <v>716</v>
      </c>
      <c r="J1468" s="2">
        <v>87</v>
      </c>
      <c r="K1468" s="1"/>
      <c r="L1468" s="1"/>
      <c r="M1468" s="1"/>
      <c r="N1468" s="4">
        <v>45379</v>
      </c>
      <c r="O1468" s="2" t="s">
        <v>20</v>
      </c>
      <c r="P1468" s="2" t="s">
        <v>21</v>
      </c>
      <c r="Q1468" s="5">
        <v>45384.614583333336</v>
      </c>
    </row>
    <row r="1469" spans="1:17" ht="27.6" x14ac:dyDescent="0.3">
      <c r="A1469" s="2" t="s">
        <v>715</v>
      </c>
      <c r="B1469" s="2" t="s">
        <v>7</v>
      </c>
      <c r="C1469" s="1"/>
      <c r="D1469" s="4">
        <v>45382</v>
      </c>
      <c r="E1469" s="2">
        <v>6945.15</v>
      </c>
      <c r="F1469" s="1"/>
      <c r="G1469" s="1"/>
      <c r="H1469" s="2" t="s">
        <v>22</v>
      </c>
      <c r="I1469" s="2" t="s">
        <v>716</v>
      </c>
      <c r="J1469" s="2">
        <v>60</v>
      </c>
      <c r="K1469" s="1"/>
      <c r="L1469" s="1"/>
      <c r="M1469" s="1"/>
      <c r="N1469" s="4">
        <v>45379</v>
      </c>
      <c r="O1469" s="2" t="s">
        <v>20</v>
      </c>
      <c r="P1469" s="2" t="s">
        <v>21</v>
      </c>
      <c r="Q1469" s="5">
        <v>45384.614583333336</v>
      </c>
    </row>
    <row r="1470" spans="1:17" ht="27.6" x14ac:dyDescent="0.3">
      <c r="A1470" s="2" t="s">
        <v>715</v>
      </c>
      <c r="B1470" s="2" t="s">
        <v>7</v>
      </c>
      <c r="C1470" s="1"/>
      <c r="D1470" s="4">
        <v>45382</v>
      </c>
      <c r="E1470" s="2">
        <v>100</v>
      </c>
      <c r="F1470" s="1"/>
      <c r="G1470" s="1"/>
      <c r="H1470" s="2" t="s">
        <v>22</v>
      </c>
      <c r="I1470" s="2" t="s">
        <v>716</v>
      </c>
      <c r="J1470" s="2">
        <v>45</v>
      </c>
      <c r="K1470" s="1"/>
      <c r="L1470" s="1"/>
      <c r="M1470" s="1"/>
      <c r="N1470" s="4">
        <v>45379</v>
      </c>
      <c r="O1470" s="2" t="s">
        <v>20</v>
      </c>
      <c r="P1470" s="2" t="s">
        <v>21</v>
      </c>
      <c r="Q1470" s="5">
        <v>45384.614583333336</v>
      </c>
    </row>
    <row r="1471" spans="1:17" x14ac:dyDescent="0.3">
      <c r="A1471" s="2" t="s">
        <v>717</v>
      </c>
      <c r="B1471" s="2" t="s">
        <v>18</v>
      </c>
      <c r="C1471" s="1"/>
      <c r="D1471" s="4">
        <v>45376</v>
      </c>
      <c r="E1471" s="2">
        <v>81930.899999999994</v>
      </c>
      <c r="F1471" s="2" t="s">
        <v>19</v>
      </c>
      <c r="G1471" s="1"/>
      <c r="H1471" s="1"/>
      <c r="I1471" s="1"/>
      <c r="J1471" s="1"/>
      <c r="K1471" s="1"/>
      <c r="L1471" s="1"/>
      <c r="M1471" s="1"/>
      <c r="N1471" s="1"/>
      <c r="O1471" s="2" t="s">
        <v>20</v>
      </c>
      <c r="P1471" s="2" t="s">
        <v>21</v>
      </c>
      <c r="Q1471" s="5">
        <v>45384.616666666669</v>
      </c>
    </row>
    <row r="1472" spans="1:17" x14ac:dyDescent="0.3">
      <c r="A1472" s="2" t="s">
        <v>717</v>
      </c>
      <c r="B1472" s="2" t="s">
        <v>18</v>
      </c>
      <c r="C1472" s="1"/>
      <c r="D1472" s="4">
        <v>45376</v>
      </c>
      <c r="E1472" s="2">
        <v>75541.06</v>
      </c>
      <c r="F1472" s="2" t="s">
        <v>19</v>
      </c>
      <c r="G1472" s="1"/>
      <c r="H1472" s="1"/>
      <c r="I1472" s="1"/>
      <c r="J1472" s="1"/>
      <c r="K1472" s="1"/>
      <c r="L1472" s="1"/>
      <c r="M1472" s="1"/>
      <c r="N1472" s="1"/>
      <c r="O1472" s="2" t="s">
        <v>20</v>
      </c>
      <c r="P1472" s="2" t="s">
        <v>21</v>
      </c>
      <c r="Q1472" s="5">
        <v>45384.616666666669</v>
      </c>
    </row>
    <row r="1473" spans="1:17" x14ac:dyDescent="0.3">
      <c r="A1473" s="2" t="s">
        <v>717</v>
      </c>
      <c r="B1473" s="2" t="s">
        <v>18</v>
      </c>
      <c r="C1473" s="1"/>
      <c r="D1473" s="4">
        <v>45376</v>
      </c>
      <c r="E1473" s="2">
        <v>56903.47</v>
      </c>
      <c r="F1473" s="2" t="s">
        <v>19</v>
      </c>
      <c r="G1473" s="1"/>
      <c r="H1473" s="1"/>
      <c r="I1473" s="1"/>
      <c r="J1473" s="1"/>
      <c r="K1473" s="1"/>
      <c r="L1473" s="1"/>
      <c r="M1473" s="1"/>
      <c r="N1473" s="1"/>
      <c r="O1473" s="2" t="s">
        <v>20</v>
      </c>
      <c r="P1473" s="2" t="s">
        <v>21</v>
      </c>
      <c r="Q1473" s="5">
        <v>45384.616666666669</v>
      </c>
    </row>
    <row r="1474" spans="1:17" x14ac:dyDescent="0.3">
      <c r="A1474" s="2" t="s">
        <v>717</v>
      </c>
      <c r="B1474" s="2" t="s">
        <v>18</v>
      </c>
      <c r="C1474" s="1"/>
      <c r="D1474" s="4">
        <v>45376</v>
      </c>
      <c r="E1474" s="2">
        <v>27340.62</v>
      </c>
      <c r="F1474" s="2" t="s">
        <v>19</v>
      </c>
      <c r="G1474" s="1"/>
      <c r="H1474" s="1"/>
      <c r="I1474" s="1"/>
      <c r="J1474" s="1"/>
      <c r="K1474" s="1"/>
      <c r="L1474" s="1"/>
      <c r="M1474" s="1"/>
      <c r="N1474" s="1"/>
      <c r="O1474" s="2" t="s">
        <v>20</v>
      </c>
      <c r="P1474" s="2" t="s">
        <v>21</v>
      </c>
      <c r="Q1474" s="5">
        <v>45384.616666666669</v>
      </c>
    </row>
    <row r="1475" spans="1:17" x14ac:dyDescent="0.3">
      <c r="A1475" s="2" t="s">
        <v>717</v>
      </c>
      <c r="B1475" s="2" t="s">
        <v>18</v>
      </c>
      <c r="C1475" s="1"/>
      <c r="D1475" s="4">
        <v>45378</v>
      </c>
      <c r="E1475" s="2">
        <v>11407</v>
      </c>
      <c r="F1475" s="2" t="s">
        <v>19</v>
      </c>
      <c r="G1475" s="1"/>
      <c r="H1475" s="1"/>
      <c r="I1475" s="1"/>
      <c r="J1475" s="1"/>
      <c r="K1475" s="1"/>
      <c r="L1475" s="1"/>
      <c r="M1475" s="1"/>
      <c r="N1475" s="1"/>
      <c r="O1475" s="2" t="s">
        <v>20</v>
      </c>
      <c r="P1475" s="2" t="s">
        <v>21</v>
      </c>
      <c r="Q1475" s="5">
        <v>45384.616666666669</v>
      </c>
    </row>
    <row r="1476" spans="1:17" x14ac:dyDescent="0.3">
      <c r="A1476" s="2" t="s">
        <v>717</v>
      </c>
      <c r="B1476" s="2" t="s">
        <v>18</v>
      </c>
      <c r="C1476" s="1"/>
      <c r="D1476" s="4">
        <v>45376</v>
      </c>
      <c r="E1476" s="2">
        <v>9105.84</v>
      </c>
      <c r="F1476" s="2" t="s">
        <v>19</v>
      </c>
      <c r="G1476" s="1"/>
      <c r="H1476" s="1"/>
      <c r="I1476" s="1"/>
      <c r="J1476" s="1"/>
      <c r="K1476" s="1"/>
      <c r="L1476" s="1"/>
      <c r="M1476" s="1"/>
      <c r="N1476" s="1"/>
      <c r="O1476" s="2" t="s">
        <v>20</v>
      </c>
      <c r="P1476" s="2" t="s">
        <v>21</v>
      </c>
      <c r="Q1476" s="5">
        <v>45384.616666666669</v>
      </c>
    </row>
    <row r="1477" spans="1:17" x14ac:dyDescent="0.3">
      <c r="A1477" s="2" t="s">
        <v>717</v>
      </c>
      <c r="B1477" s="2" t="s">
        <v>18</v>
      </c>
      <c r="C1477" s="1"/>
      <c r="D1477" s="4">
        <v>45376</v>
      </c>
      <c r="E1477" s="2">
        <v>100</v>
      </c>
      <c r="F1477" s="2" t="s">
        <v>19</v>
      </c>
      <c r="G1477" s="1"/>
      <c r="H1477" s="1"/>
      <c r="I1477" s="1"/>
      <c r="J1477" s="1"/>
      <c r="K1477" s="1"/>
      <c r="L1477" s="1"/>
      <c r="M1477" s="1"/>
      <c r="N1477" s="1"/>
      <c r="O1477" s="2" t="s">
        <v>20</v>
      </c>
      <c r="P1477" s="2" t="s">
        <v>21</v>
      </c>
      <c r="Q1477" s="5">
        <v>45384.616666666669</v>
      </c>
    </row>
    <row r="1478" spans="1:17" x14ac:dyDescent="0.3">
      <c r="A1478" s="2" t="s">
        <v>717</v>
      </c>
      <c r="B1478" s="2" t="s">
        <v>18</v>
      </c>
      <c r="C1478" s="1"/>
      <c r="D1478" s="4">
        <v>45378</v>
      </c>
      <c r="E1478" s="2">
        <v>-6160</v>
      </c>
      <c r="F1478" s="2" t="s">
        <v>19</v>
      </c>
      <c r="G1478" s="1"/>
      <c r="H1478" s="1"/>
      <c r="I1478" s="1"/>
      <c r="J1478" s="1"/>
      <c r="K1478" s="1"/>
      <c r="L1478" s="1"/>
      <c r="M1478" s="1"/>
      <c r="N1478" s="1"/>
      <c r="O1478" s="2" t="s">
        <v>20</v>
      </c>
      <c r="P1478" s="2" t="s">
        <v>21</v>
      </c>
      <c r="Q1478" s="5">
        <v>45384.616666666669</v>
      </c>
    </row>
    <row r="1479" spans="1:17" ht="27.6" x14ac:dyDescent="0.3">
      <c r="A1479" s="2" t="s">
        <v>717</v>
      </c>
      <c r="B1479" s="2" t="s">
        <v>7</v>
      </c>
      <c r="C1479" s="1"/>
      <c r="D1479" s="4">
        <v>45382</v>
      </c>
      <c r="E1479" s="2">
        <v>81930.899999999994</v>
      </c>
      <c r="F1479" s="1"/>
      <c r="G1479" s="1"/>
      <c r="H1479" s="2" t="s">
        <v>22</v>
      </c>
      <c r="I1479" s="2" t="s">
        <v>716</v>
      </c>
      <c r="J1479" s="2">
        <v>83</v>
      </c>
      <c r="K1479" s="1"/>
      <c r="L1479" s="1"/>
      <c r="M1479" s="1"/>
      <c r="N1479" s="4">
        <v>45378</v>
      </c>
      <c r="O1479" s="2" t="s">
        <v>20</v>
      </c>
      <c r="P1479" s="2" t="s">
        <v>21</v>
      </c>
      <c r="Q1479" s="5">
        <v>45384.616666666669</v>
      </c>
    </row>
    <row r="1480" spans="1:17" ht="27.6" x14ac:dyDescent="0.3">
      <c r="A1480" s="2" t="s">
        <v>717</v>
      </c>
      <c r="B1480" s="2" t="s">
        <v>7</v>
      </c>
      <c r="C1480" s="1"/>
      <c r="D1480" s="4">
        <v>45382</v>
      </c>
      <c r="E1480" s="2">
        <v>75541.06</v>
      </c>
      <c r="F1480" s="1"/>
      <c r="G1480" s="1"/>
      <c r="H1480" s="2" t="s">
        <v>22</v>
      </c>
      <c r="I1480" s="2" t="s">
        <v>716</v>
      </c>
      <c r="J1480" s="2">
        <v>81</v>
      </c>
      <c r="K1480" s="1"/>
      <c r="L1480" s="1"/>
      <c r="M1480" s="1"/>
      <c r="N1480" s="4">
        <v>45378</v>
      </c>
      <c r="O1480" s="2" t="s">
        <v>20</v>
      </c>
      <c r="P1480" s="2" t="s">
        <v>21</v>
      </c>
      <c r="Q1480" s="5">
        <v>45384.616666666669</v>
      </c>
    </row>
    <row r="1481" spans="1:17" ht="27.6" x14ac:dyDescent="0.3">
      <c r="A1481" s="2" t="s">
        <v>717</v>
      </c>
      <c r="B1481" s="2" t="s">
        <v>7</v>
      </c>
      <c r="C1481" s="1"/>
      <c r="D1481" s="4">
        <v>45382</v>
      </c>
      <c r="E1481" s="2">
        <v>56903.47</v>
      </c>
      <c r="F1481" s="1"/>
      <c r="G1481" s="1"/>
      <c r="H1481" s="2" t="s">
        <v>22</v>
      </c>
      <c r="I1481" s="2" t="s">
        <v>716</v>
      </c>
      <c r="J1481" s="2">
        <v>77</v>
      </c>
      <c r="K1481" s="1"/>
      <c r="L1481" s="1"/>
      <c r="M1481" s="1"/>
      <c r="N1481" s="4">
        <v>45378</v>
      </c>
      <c r="O1481" s="2" t="s">
        <v>20</v>
      </c>
      <c r="P1481" s="2" t="s">
        <v>21</v>
      </c>
      <c r="Q1481" s="5">
        <v>45384.616666666669</v>
      </c>
    </row>
    <row r="1482" spans="1:17" ht="27.6" x14ac:dyDescent="0.3">
      <c r="A1482" s="2" t="s">
        <v>717</v>
      </c>
      <c r="B1482" s="2" t="s">
        <v>7</v>
      </c>
      <c r="C1482" s="1"/>
      <c r="D1482" s="4">
        <v>45382</v>
      </c>
      <c r="E1482" s="2">
        <v>27340.62</v>
      </c>
      <c r="F1482" s="1"/>
      <c r="G1482" s="1"/>
      <c r="H1482" s="2" t="s">
        <v>22</v>
      </c>
      <c r="I1482" s="2" t="s">
        <v>716</v>
      </c>
      <c r="J1482" s="2">
        <v>69</v>
      </c>
      <c r="K1482" s="1"/>
      <c r="L1482" s="1"/>
      <c r="M1482" s="1"/>
      <c r="N1482" s="4">
        <v>45378</v>
      </c>
      <c r="O1482" s="2" t="s">
        <v>20</v>
      </c>
      <c r="P1482" s="2" t="s">
        <v>21</v>
      </c>
      <c r="Q1482" s="5">
        <v>45384.616666666669</v>
      </c>
    </row>
    <row r="1483" spans="1:17" ht="27.6" x14ac:dyDescent="0.3">
      <c r="A1483" s="2" t="s">
        <v>717</v>
      </c>
      <c r="B1483" s="2" t="s">
        <v>7</v>
      </c>
      <c r="C1483" s="1"/>
      <c r="D1483" s="4">
        <v>45382</v>
      </c>
      <c r="E1483" s="2">
        <v>11407</v>
      </c>
      <c r="F1483" s="1"/>
      <c r="G1483" s="1"/>
      <c r="H1483" s="2" t="s">
        <v>22</v>
      </c>
      <c r="I1483" s="2" t="s">
        <v>716</v>
      </c>
      <c r="J1483" s="2">
        <v>63</v>
      </c>
      <c r="K1483" s="1"/>
      <c r="L1483" s="1"/>
      <c r="M1483" s="1"/>
      <c r="N1483" s="4">
        <v>45378</v>
      </c>
      <c r="O1483" s="2" t="s">
        <v>20</v>
      </c>
      <c r="P1483" s="2" t="s">
        <v>21</v>
      </c>
      <c r="Q1483" s="5">
        <v>45384.616666666669</v>
      </c>
    </row>
    <row r="1484" spans="1:17" ht="27.6" x14ac:dyDescent="0.3">
      <c r="A1484" s="2" t="s">
        <v>717</v>
      </c>
      <c r="B1484" s="2" t="s">
        <v>7</v>
      </c>
      <c r="C1484" s="1"/>
      <c r="D1484" s="4">
        <v>45382</v>
      </c>
      <c r="E1484" s="2">
        <v>9105.84</v>
      </c>
      <c r="F1484" s="1"/>
      <c r="G1484" s="1"/>
      <c r="H1484" s="2" t="s">
        <v>22</v>
      </c>
      <c r="I1484" s="2" t="s">
        <v>716</v>
      </c>
      <c r="J1484" s="2">
        <v>62</v>
      </c>
      <c r="K1484" s="1"/>
      <c r="L1484" s="1"/>
      <c r="M1484" s="1"/>
      <c r="N1484" s="4">
        <v>45378</v>
      </c>
      <c r="O1484" s="2" t="s">
        <v>20</v>
      </c>
      <c r="P1484" s="2" t="s">
        <v>21</v>
      </c>
      <c r="Q1484" s="5">
        <v>45384.616666666669</v>
      </c>
    </row>
    <row r="1485" spans="1:17" x14ac:dyDescent="0.3">
      <c r="A1485" s="2" t="s">
        <v>717</v>
      </c>
      <c r="B1485" s="2" t="s">
        <v>7</v>
      </c>
      <c r="C1485" s="1"/>
      <c r="D1485" s="4">
        <v>45377</v>
      </c>
      <c r="E1485" s="2">
        <v>80</v>
      </c>
      <c r="F1485" s="1"/>
      <c r="G1485" s="1"/>
      <c r="H1485" s="2" t="s">
        <v>718</v>
      </c>
      <c r="I1485" s="2" t="s">
        <v>719</v>
      </c>
      <c r="J1485" s="2">
        <v>2</v>
      </c>
      <c r="K1485" s="1"/>
      <c r="L1485" s="1"/>
      <c r="M1485" s="1"/>
      <c r="N1485" s="4">
        <v>45378</v>
      </c>
      <c r="O1485" s="2" t="s">
        <v>20</v>
      </c>
      <c r="P1485" s="2" t="s">
        <v>21</v>
      </c>
      <c r="Q1485" s="5">
        <v>45384.616666666669</v>
      </c>
    </row>
    <row r="1486" spans="1:17" x14ac:dyDescent="0.3">
      <c r="A1486" s="2" t="s">
        <v>717</v>
      </c>
      <c r="B1486" s="2" t="s">
        <v>7</v>
      </c>
      <c r="C1486" s="1"/>
      <c r="D1486" s="4">
        <v>45377</v>
      </c>
      <c r="E1486" s="2">
        <v>23.3</v>
      </c>
      <c r="F1486" s="1"/>
      <c r="G1486" s="1"/>
      <c r="H1486" s="2" t="s">
        <v>40</v>
      </c>
      <c r="I1486" s="2" t="s">
        <v>720</v>
      </c>
      <c r="J1486" s="2">
        <v>1</v>
      </c>
      <c r="K1486" s="1"/>
      <c r="L1486" s="1"/>
      <c r="M1486" s="1"/>
      <c r="N1486" s="4">
        <v>45378</v>
      </c>
      <c r="O1486" s="2" t="s">
        <v>20</v>
      </c>
      <c r="P1486" s="2" t="s">
        <v>21</v>
      </c>
      <c r="Q1486" s="5">
        <v>45384.616666666669</v>
      </c>
    </row>
    <row r="1487" spans="1:17" x14ac:dyDescent="0.3">
      <c r="A1487" s="2" t="s">
        <v>717</v>
      </c>
      <c r="B1487" s="2" t="s">
        <v>7</v>
      </c>
      <c r="C1487" s="1"/>
      <c r="D1487" s="4">
        <v>45377</v>
      </c>
      <c r="E1487" s="2">
        <v>20</v>
      </c>
      <c r="F1487" s="1"/>
      <c r="G1487" s="1"/>
      <c r="H1487" s="2" t="s">
        <v>718</v>
      </c>
      <c r="I1487" s="2" t="s">
        <v>719</v>
      </c>
      <c r="J1487" s="2">
        <v>1</v>
      </c>
      <c r="K1487" s="1"/>
      <c r="L1487" s="1"/>
      <c r="M1487" s="1"/>
      <c r="N1487" s="4">
        <v>45378</v>
      </c>
      <c r="O1487" s="2" t="s">
        <v>20</v>
      </c>
      <c r="P1487" s="2" t="s">
        <v>21</v>
      </c>
      <c r="Q1487" s="5">
        <v>45384.616666666669</v>
      </c>
    </row>
    <row r="1488" spans="1:17" x14ac:dyDescent="0.3">
      <c r="A1488" s="2" t="s">
        <v>717</v>
      </c>
      <c r="B1488" s="2" t="s">
        <v>7</v>
      </c>
      <c r="C1488" s="1"/>
      <c r="D1488" s="4">
        <v>45377</v>
      </c>
      <c r="E1488" s="2">
        <v>-6183.3</v>
      </c>
      <c r="F1488" s="1"/>
      <c r="G1488" s="1"/>
      <c r="H1488" s="2" t="s">
        <v>40</v>
      </c>
      <c r="I1488" s="2" t="s">
        <v>720</v>
      </c>
      <c r="J1488" s="2">
        <v>2</v>
      </c>
      <c r="K1488" s="1"/>
      <c r="L1488" s="1"/>
      <c r="M1488" s="1"/>
      <c r="N1488" s="4">
        <v>45378</v>
      </c>
      <c r="O1488" s="2" t="s">
        <v>20</v>
      </c>
      <c r="P1488" s="2" t="s">
        <v>21</v>
      </c>
      <c r="Q1488" s="5">
        <v>45384.616666666669</v>
      </c>
    </row>
    <row r="1489" spans="1:17" x14ac:dyDescent="0.3">
      <c r="A1489" s="2" t="s">
        <v>721</v>
      </c>
      <c r="B1489" s="2" t="s">
        <v>18</v>
      </c>
      <c r="C1489" s="1"/>
      <c r="D1489" s="4">
        <v>45376</v>
      </c>
      <c r="E1489" s="2">
        <v>144855.91</v>
      </c>
      <c r="F1489" s="2" t="s">
        <v>19</v>
      </c>
      <c r="G1489" s="1"/>
      <c r="H1489" s="1"/>
      <c r="I1489" s="1"/>
      <c r="J1489" s="1"/>
      <c r="K1489" s="1"/>
      <c r="L1489" s="1"/>
      <c r="M1489" s="1"/>
      <c r="N1489" s="1"/>
      <c r="O1489" s="2" t="s">
        <v>20</v>
      </c>
      <c r="P1489" s="2" t="s">
        <v>21</v>
      </c>
      <c r="Q1489" s="5">
        <v>45384.618750000001</v>
      </c>
    </row>
    <row r="1490" spans="1:17" ht="27.6" x14ac:dyDescent="0.3">
      <c r="A1490" s="2" t="s">
        <v>721</v>
      </c>
      <c r="B1490" s="2" t="s">
        <v>7</v>
      </c>
      <c r="C1490" s="1"/>
      <c r="D1490" s="4">
        <v>45382</v>
      </c>
      <c r="E1490" s="2">
        <v>144855.91</v>
      </c>
      <c r="F1490" s="1"/>
      <c r="G1490" s="1"/>
      <c r="H1490" s="2" t="s">
        <v>22</v>
      </c>
      <c r="I1490" s="2" t="s">
        <v>716</v>
      </c>
      <c r="J1490" s="2">
        <v>86</v>
      </c>
      <c r="K1490" s="1"/>
      <c r="L1490" s="1"/>
      <c r="M1490" s="1"/>
      <c r="N1490" s="4">
        <v>45376</v>
      </c>
      <c r="O1490" s="2" t="s">
        <v>20</v>
      </c>
      <c r="P1490" s="2" t="s">
        <v>21</v>
      </c>
      <c r="Q1490" s="5">
        <v>45384.618750000001</v>
      </c>
    </row>
    <row r="1491" spans="1:17" x14ac:dyDescent="0.3">
      <c r="A1491" s="2" t="s">
        <v>722</v>
      </c>
      <c r="B1491" s="2" t="s">
        <v>18</v>
      </c>
      <c r="C1491" s="1"/>
      <c r="D1491" s="4">
        <v>45369</v>
      </c>
      <c r="E1491" s="2">
        <v>99103.06</v>
      </c>
      <c r="F1491" s="2" t="s">
        <v>19</v>
      </c>
      <c r="G1491" s="1"/>
      <c r="H1491" s="1"/>
      <c r="I1491" s="1"/>
      <c r="J1491" s="1"/>
      <c r="K1491" s="1"/>
      <c r="L1491" s="1"/>
      <c r="M1491" s="1"/>
      <c r="N1491" s="1"/>
      <c r="O1491" s="2" t="s">
        <v>20</v>
      </c>
      <c r="P1491" s="2" t="s">
        <v>21</v>
      </c>
      <c r="Q1491" s="5">
        <v>45384.620833333334</v>
      </c>
    </row>
    <row r="1492" spans="1:17" x14ac:dyDescent="0.3">
      <c r="A1492" s="2" t="s">
        <v>722</v>
      </c>
      <c r="B1492" s="2" t="s">
        <v>18</v>
      </c>
      <c r="C1492" s="1"/>
      <c r="D1492" s="4">
        <v>45369</v>
      </c>
      <c r="E1492" s="2">
        <v>75966.990000000005</v>
      </c>
      <c r="F1492" s="2" t="s">
        <v>19</v>
      </c>
      <c r="G1492" s="1"/>
      <c r="H1492" s="1"/>
      <c r="I1492" s="1"/>
      <c r="J1492" s="1"/>
      <c r="K1492" s="1"/>
      <c r="L1492" s="1"/>
      <c r="M1492" s="1"/>
      <c r="N1492" s="1"/>
      <c r="O1492" s="2" t="s">
        <v>20</v>
      </c>
      <c r="P1492" s="2" t="s">
        <v>21</v>
      </c>
      <c r="Q1492" s="5">
        <v>45384.620833333334</v>
      </c>
    </row>
    <row r="1493" spans="1:17" x14ac:dyDescent="0.3">
      <c r="A1493" s="2" t="s">
        <v>722</v>
      </c>
      <c r="B1493" s="2" t="s">
        <v>18</v>
      </c>
      <c r="C1493" s="1"/>
      <c r="D1493" s="4">
        <v>45369</v>
      </c>
      <c r="E1493" s="2">
        <v>27960.2</v>
      </c>
      <c r="F1493" s="2" t="s">
        <v>19</v>
      </c>
      <c r="G1493" s="1"/>
      <c r="H1493" s="1"/>
      <c r="I1493" s="1"/>
      <c r="J1493" s="1"/>
      <c r="K1493" s="1"/>
      <c r="L1493" s="1"/>
      <c r="M1493" s="1"/>
      <c r="N1493" s="1"/>
      <c r="O1493" s="2" t="s">
        <v>20</v>
      </c>
      <c r="P1493" s="2" t="s">
        <v>21</v>
      </c>
      <c r="Q1493" s="5">
        <v>45384.620833333334</v>
      </c>
    </row>
    <row r="1494" spans="1:17" x14ac:dyDescent="0.3">
      <c r="A1494" s="2" t="s">
        <v>722</v>
      </c>
      <c r="B1494" s="2" t="s">
        <v>18</v>
      </c>
      <c r="C1494" s="1"/>
      <c r="D1494" s="4">
        <v>45369</v>
      </c>
      <c r="E1494" s="2">
        <v>11899.03</v>
      </c>
      <c r="F1494" s="2" t="s">
        <v>19</v>
      </c>
      <c r="G1494" s="1"/>
      <c r="H1494" s="1"/>
      <c r="I1494" s="1"/>
      <c r="J1494" s="1"/>
      <c r="K1494" s="1"/>
      <c r="L1494" s="1"/>
      <c r="M1494" s="1"/>
      <c r="N1494" s="1"/>
      <c r="O1494" s="2" t="s">
        <v>20</v>
      </c>
      <c r="P1494" s="2" t="s">
        <v>21</v>
      </c>
      <c r="Q1494" s="5">
        <v>45384.620833333334</v>
      </c>
    </row>
    <row r="1495" spans="1:17" x14ac:dyDescent="0.3">
      <c r="A1495" s="2" t="s">
        <v>722</v>
      </c>
      <c r="B1495" s="2" t="s">
        <v>18</v>
      </c>
      <c r="C1495" s="1"/>
      <c r="D1495" s="4">
        <v>45371</v>
      </c>
      <c r="E1495" s="2">
        <v>4080</v>
      </c>
      <c r="F1495" s="2" t="s">
        <v>19</v>
      </c>
      <c r="G1495" s="1"/>
      <c r="H1495" s="1"/>
      <c r="I1495" s="1"/>
      <c r="J1495" s="1"/>
      <c r="K1495" s="1"/>
      <c r="L1495" s="1"/>
      <c r="M1495" s="1"/>
      <c r="N1495" s="1"/>
      <c r="O1495" s="2" t="s">
        <v>20</v>
      </c>
      <c r="P1495" s="2" t="s">
        <v>21</v>
      </c>
      <c r="Q1495" s="5">
        <v>45384.620833333334</v>
      </c>
    </row>
    <row r="1496" spans="1:17" x14ac:dyDescent="0.3">
      <c r="A1496" s="2" t="s">
        <v>722</v>
      </c>
      <c r="B1496" s="2" t="s">
        <v>18</v>
      </c>
      <c r="C1496" s="1"/>
      <c r="D1496" s="4">
        <v>45369</v>
      </c>
      <c r="E1496" s="2">
        <v>3000</v>
      </c>
      <c r="F1496" s="2" t="s">
        <v>19</v>
      </c>
      <c r="G1496" s="1"/>
      <c r="H1496" s="1"/>
      <c r="I1496" s="1"/>
      <c r="J1496" s="1"/>
      <c r="K1496" s="1"/>
      <c r="L1496" s="1"/>
      <c r="M1496" s="1"/>
      <c r="N1496" s="1"/>
      <c r="O1496" s="2" t="s">
        <v>20</v>
      </c>
      <c r="P1496" s="2" t="s">
        <v>21</v>
      </c>
      <c r="Q1496" s="5">
        <v>45384.620833333334</v>
      </c>
    </row>
    <row r="1497" spans="1:17" x14ac:dyDescent="0.3">
      <c r="A1497" s="2" t="s">
        <v>722</v>
      </c>
      <c r="B1497" s="2" t="s">
        <v>18</v>
      </c>
      <c r="C1497" s="1"/>
      <c r="D1497" s="4">
        <v>45372</v>
      </c>
      <c r="E1497" s="2">
        <v>2834</v>
      </c>
      <c r="F1497" s="2" t="s">
        <v>19</v>
      </c>
      <c r="G1497" s="1"/>
      <c r="H1497" s="1"/>
      <c r="I1497" s="1"/>
      <c r="J1497" s="1"/>
      <c r="K1497" s="1"/>
      <c r="L1497" s="1"/>
      <c r="M1497" s="1"/>
      <c r="N1497" s="1"/>
      <c r="O1497" s="2" t="s">
        <v>20</v>
      </c>
      <c r="P1497" s="2" t="s">
        <v>21</v>
      </c>
      <c r="Q1497" s="5">
        <v>45384.620833333334</v>
      </c>
    </row>
    <row r="1498" spans="1:17" x14ac:dyDescent="0.3">
      <c r="A1498" s="2" t="s">
        <v>722</v>
      </c>
      <c r="B1498" s="2" t="s">
        <v>18</v>
      </c>
      <c r="C1498" s="1"/>
      <c r="D1498" s="4">
        <v>45373</v>
      </c>
      <c r="E1498" s="2">
        <v>2613.81</v>
      </c>
      <c r="F1498" s="2" t="s">
        <v>19</v>
      </c>
      <c r="G1498" s="1"/>
      <c r="H1498" s="1"/>
      <c r="I1498" s="1"/>
      <c r="J1498" s="1"/>
      <c r="K1498" s="1"/>
      <c r="L1498" s="1"/>
      <c r="M1498" s="1"/>
      <c r="N1498" s="1"/>
      <c r="O1498" s="2" t="s">
        <v>20</v>
      </c>
      <c r="P1498" s="2" t="s">
        <v>21</v>
      </c>
      <c r="Q1498" s="5">
        <v>45384.620833333334</v>
      </c>
    </row>
    <row r="1499" spans="1:17" x14ac:dyDescent="0.3">
      <c r="A1499" s="2" t="s">
        <v>722</v>
      </c>
      <c r="B1499" s="2" t="s">
        <v>18</v>
      </c>
      <c r="C1499" s="1"/>
      <c r="D1499" s="4">
        <v>45369</v>
      </c>
      <c r="E1499" s="2">
        <v>1507.98</v>
      </c>
      <c r="F1499" s="2" t="s">
        <v>19</v>
      </c>
      <c r="G1499" s="1"/>
      <c r="H1499" s="1"/>
      <c r="I1499" s="1"/>
      <c r="J1499" s="1"/>
      <c r="K1499" s="1"/>
      <c r="L1499" s="1"/>
      <c r="M1499" s="1"/>
      <c r="N1499" s="1"/>
      <c r="O1499" s="2" t="s">
        <v>20</v>
      </c>
      <c r="P1499" s="2" t="s">
        <v>21</v>
      </c>
      <c r="Q1499" s="5">
        <v>45384.620833333334</v>
      </c>
    </row>
    <row r="1500" spans="1:17" x14ac:dyDescent="0.3">
      <c r="A1500" s="2" t="s">
        <v>722</v>
      </c>
      <c r="B1500" s="2" t="s">
        <v>18</v>
      </c>
      <c r="C1500" s="1"/>
      <c r="D1500" s="4">
        <v>45372</v>
      </c>
      <c r="E1500" s="2">
        <v>1022.39</v>
      </c>
      <c r="F1500" s="2" t="s">
        <v>19</v>
      </c>
      <c r="G1500" s="1"/>
      <c r="H1500" s="1"/>
      <c r="I1500" s="1"/>
      <c r="J1500" s="1"/>
      <c r="K1500" s="1"/>
      <c r="L1500" s="1"/>
      <c r="M1500" s="1"/>
      <c r="N1500" s="1"/>
      <c r="O1500" s="2" t="s">
        <v>20</v>
      </c>
      <c r="P1500" s="2" t="s">
        <v>21</v>
      </c>
      <c r="Q1500" s="5">
        <v>45384.620833333334</v>
      </c>
    </row>
    <row r="1501" spans="1:17" x14ac:dyDescent="0.3">
      <c r="A1501" s="2" t="s">
        <v>722</v>
      </c>
      <c r="B1501" s="2" t="s">
        <v>18</v>
      </c>
      <c r="C1501" s="1"/>
      <c r="D1501" s="4">
        <v>45371</v>
      </c>
      <c r="E1501" s="2">
        <v>725</v>
      </c>
      <c r="F1501" s="2" t="s">
        <v>19</v>
      </c>
      <c r="G1501" s="1"/>
      <c r="H1501" s="1"/>
      <c r="I1501" s="1"/>
      <c r="J1501" s="1"/>
      <c r="K1501" s="1"/>
      <c r="L1501" s="1"/>
      <c r="M1501" s="1"/>
      <c r="N1501" s="1"/>
      <c r="O1501" s="2" t="s">
        <v>20</v>
      </c>
      <c r="P1501" s="2" t="s">
        <v>21</v>
      </c>
      <c r="Q1501" s="5">
        <v>45384.620833333334</v>
      </c>
    </row>
    <row r="1502" spans="1:17" x14ac:dyDescent="0.3">
      <c r="A1502" s="2" t="s">
        <v>722</v>
      </c>
      <c r="B1502" s="2" t="s">
        <v>18</v>
      </c>
      <c r="C1502" s="1"/>
      <c r="D1502" s="4">
        <v>45369</v>
      </c>
      <c r="E1502" s="2">
        <v>371</v>
      </c>
      <c r="F1502" s="2" t="s">
        <v>19</v>
      </c>
      <c r="G1502" s="1"/>
      <c r="H1502" s="1"/>
      <c r="I1502" s="1"/>
      <c r="J1502" s="1"/>
      <c r="K1502" s="1"/>
      <c r="L1502" s="1"/>
      <c r="M1502" s="1"/>
      <c r="N1502" s="1"/>
      <c r="O1502" s="2" t="s">
        <v>20</v>
      </c>
      <c r="P1502" s="2" t="s">
        <v>21</v>
      </c>
      <c r="Q1502" s="5">
        <v>45384.620833333334</v>
      </c>
    </row>
    <row r="1503" spans="1:17" ht="27.6" x14ac:dyDescent="0.3">
      <c r="A1503" s="2" t="s">
        <v>722</v>
      </c>
      <c r="B1503" s="2" t="s">
        <v>7</v>
      </c>
      <c r="C1503" s="1"/>
      <c r="D1503" s="4">
        <v>45382</v>
      </c>
      <c r="E1503" s="2">
        <v>99103.06</v>
      </c>
      <c r="F1503" s="1"/>
      <c r="G1503" s="1"/>
      <c r="H1503" s="2" t="s">
        <v>22</v>
      </c>
      <c r="I1503" s="2" t="s">
        <v>716</v>
      </c>
      <c r="J1503" s="2">
        <v>84</v>
      </c>
      <c r="K1503" s="1"/>
      <c r="L1503" s="1"/>
      <c r="M1503" s="1"/>
      <c r="N1503" s="4">
        <v>45373</v>
      </c>
      <c r="O1503" s="2" t="s">
        <v>20</v>
      </c>
      <c r="P1503" s="2" t="s">
        <v>21</v>
      </c>
      <c r="Q1503" s="5">
        <v>45384.620833333334</v>
      </c>
    </row>
    <row r="1504" spans="1:17" ht="27.6" x14ac:dyDescent="0.3">
      <c r="A1504" s="2" t="s">
        <v>722</v>
      </c>
      <c r="B1504" s="2" t="s">
        <v>7</v>
      </c>
      <c r="C1504" s="1"/>
      <c r="D1504" s="4">
        <v>45382</v>
      </c>
      <c r="E1504" s="2">
        <v>75966.990000000005</v>
      </c>
      <c r="F1504" s="1"/>
      <c r="G1504" s="1"/>
      <c r="H1504" s="2" t="s">
        <v>22</v>
      </c>
      <c r="I1504" s="2" t="s">
        <v>716</v>
      </c>
      <c r="J1504" s="2">
        <v>82</v>
      </c>
      <c r="K1504" s="1"/>
      <c r="L1504" s="1"/>
      <c r="M1504" s="1"/>
      <c r="N1504" s="4">
        <v>45373</v>
      </c>
      <c r="O1504" s="2" t="s">
        <v>20</v>
      </c>
      <c r="P1504" s="2" t="s">
        <v>21</v>
      </c>
      <c r="Q1504" s="5">
        <v>45384.620833333334</v>
      </c>
    </row>
    <row r="1505" spans="1:17" ht="27.6" x14ac:dyDescent="0.3">
      <c r="A1505" s="2" t="s">
        <v>722</v>
      </c>
      <c r="B1505" s="2" t="s">
        <v>7</v>
      </c>
      <c r="C1505" s="1"/>
      <c r="D1505" s="4">
        <v>45382</v>
      </c>
      <c r="E1505" s="2">
        <v>27960.2</v>
      </c>
      <c r="F1505" s="1"/>
      <c r="G1505" s="1"/>
      <c r="H1505" s="2" t="s">
        <v>22</v>
      </c>
      <c r="I1505" s="2" t="s">
        <v>716</v>
      </c>
      <c r="J1505" s="2">
        <v>70</v>
      </c>
      <c r="K1505" s="1"/>
      <c r="L1505" s="1"/>
      <c r="M1505" s="1"/>
      <c r="N1505" s="4">
        <v>45373</v>
      </c>
      <c r="O1505" s="2" t="s">
        <v>20</v>
      </c>
      <c r="P1505" s="2" t="s">
        <v>21</v>
      </c>
      <c r="Q1505" s="5">
        <v>45384.620833333334</v>
      </c>
    </row>
    <row r="1506" spans="1:17" ht="27.6" x14ac:dyDescent="0.3">
      <c r="A1506" s="2" t="s">
        <v>722</v>
      </c>
      <c r="B1506" s="2" t="s">
        <v>7</v>
      </c>
      <c r="C1506" s="1"/>
      <c r="D1506" s="4">
        <v>45382</v>
      </c>
      <c r="E1506" s="2">
        <v>11899.03</v>
      </c>
      <c r="F1506" s="1"/>
      <c r="G1506" s="1"/>
      <c r="H1506" s="2" t="s">
        <v>22</v>
      </c>
      <c r="I1506" s="2" t="s">
        <v>716</v>
      </c>
      <c r="J1506" s="2">
        <v>65</v>
      </c>
      <c r="K1506" s="1"/>
      <c r="L1506" s="1"/>
      <c r="M1506" s="1"/>
      <c r="N1506" s="4">
        <v>45373</v>
      </c>
      <c r="O1506" s="2" t="s">
        <v>20</v>
      </c>
      <c r="P1506" s="2" t="s">
        <v>21</v>
      </c>
      <c r="Q1506" s="5">
        <v>45384.620833333334</v>
      </c>
    </row>
    <row r="1507" spans="1:17" ht="27.6" x14ac:dyDescent="0.3">
      <c r="A1507" s="2" t="s">
        <v>722</v>
      </c>
      <c r="B1507" s="2" t="s">
        <v>7</v>
      </c>
      <c r="C1507" s="1"/>
      <c r="D1507" s="4">
        <v>45372</v>
      </c>
      <c r="E1507" s="2">
        <v>4080</v>
      </c>
      <c r="F1507" s="1"/>
      <c r="G1507" s="1"/>
      <c r="H1507" s="2" t="s">
        <v>22</v>
      </c>
      <c r="I1507" s="2" t="s">
        <v>723</v>
      </c>
      <c r="J1507" s="2">
        <v>1</v>
      </c>
      <c r="K1507" s="1"/>
      <c r="L1507" s="1"/>
      <c r="M1507" s="1"/>
      <c r="N1507" s="4">
        <v>45373</v>
      </c>
      <c r="O1507" s="2" t="s">
        <v>20</v>
      </c>
      <c r="P1507" s="2" t="s">
        <v>21</v>
      </c>
      <c r="Q1507" s="5">
        <v>45384.620833333334</v>
      </c>
    </row>
    <row r="1508" spans="1:17" ht="27.6" x14ac:dyDescent="0.3">
      <c r="A1508" s="2" t="s">
        <v>722</v>
      </c>
      <c r="B1508" s="2" t="s">
        <v>7</v>
      </c>
      <c r="C1508" s="1"/>
      <c r="D1508" s="4">
        <v>45373</v>
      </c>
      <c r="E1508" s="2">
        <v>3000</v>
      </c>
      <c r="F1508" s="1"/>
      <c r="G1508" s="1"/>
      <c r="H1508" s="2" t="s">
        <v>24</v>
      </c>
      <c r="I1508" s="2" t="s">
        <v>679</v>
      </c>
      <c r="J1508" s="2">
        <v>5</v>
      </c>
      <c r="K1508" s="1"/>
      <c r="L1508" s="1"/>
      <c r="M1508" s="1"/>
      <c r="N1508" s="4">
        <v>45373</v>
      </c>
      <c r="O1508" s="2" t="s">
        <v>20</v>
      </c>
      <c r="P1508" s="2" t="s">
        <v>21</v>
      </c>
      <c r="Q1508" s="5">
        <v>45384.620833333334</v>
      </c>
    </row>
    <row r="1509" spans="1:17" ht="27.6" x14ac:dyDescent="0.3">
      <c r="A1509" s="2" t="s">
        <v>722</v>
      </c>
      <c r="B1509" s="2" t="s">
        <v>7</v>
      </c>
      <c r="C1509" s="1"/>
      <c r="D1509" s="4">
        <v>45373</v>
      </c>
      <c r="E1509" s="2">
        <v>2834</v>
      </c>
      <c r="F1509" s="1"/>
      <c r="G1509" s="1"/>
      <c r="H1509" s="2" t="s">
        <v>24</v>
      </c>
      <c r="I1509" s="2" t="s">
        <v>679</v>
      </c>
      <c r="J1509" s="2">
        <v>4</v>
      </c>
      <c r="K1509" s="1"/>
      <c r="L1509" s="1"/>
      <c r="M1509" s="1"/>
      <c r="N1509" s="4">
        <v>45373</v>
      </c>
      <c r="O1509" s="2" t="s">
        <v>20</v>
      </c>
      <c r="P1509" s="2" t="s">
        <v>21</v>
      </c>
      <c r="Q1509" s="5">
        <v>45384.620833333334</v>
      </c>
    </row>
    <row r="1510" spans="1:17" ht="27.6" x14ac:dyDescent="0.3">
      <c r="A1510" s="2" t="s">
        <v>722</v>
      </c>
      <c r="B1510" s="2" t="s">
        <v>7</v>
      </c>
      <c r="C1510" s="1"/>
      <c r="D1510" s="4">
        <v>45382</v>
      </c>
      <c r="E1510" s="2">
        <v>2613.81</v>
      </c>
      <c r="F1510" s="1"/>
      <c r="G1510" s="1"/>
      <c r="H1510" s="2" t="s">
        <v>22</v>
      </c>
      <c r="I1510" s="2" t="s">
        <v>716</v>
      </c>
      <c r="J1510" s="2">
        <v>58</v>
      </c>
      <c r="K1510" s="1"/>
      <c r="L1510" s="1"/>
      <c r="M1510" s="1"/>
      <c r="N1510" s="4">
        <v>45373</v>
      </c>
      <c r="O1510" s="2" t="s">
        <v>20</v>
      </c>
      <c r="P1510" s="2" t="s">
        <v>21</v>
      </c>
      <c r="Q1510" s="5">
        <v>45384.620833333334</v>
      </c>
    </row>
    <row r="1511" spans="1:17" ht="27.6" x14ac:dyDescent="0.3">
      <c r="A1511" s="2" t="s">
        <v>722</v>
      </c>
      <c r="B1511" s="2" t="s">
        <v>7</v>
      </c>
      <c r="C1511" s="1"/>
      <c r="D1511" s="4">
        <v>45382</v>
      </c>
      <c r="E1511" s="2">
        <v>1507.98</v>
      </c>
      <c r="F1511" s="1"/>
      <c r="G1511" s="1"/>
      <c r="H1511" s="2" t="s">
        <v>22</v>
      </c>
      <c r="I1511" s="2" t="s">
        <v>716</v>
      </c>
      <c r="J1511" s="2">
        <v>57</v>
      </c>
      <c r="K1511" s="1"/>
      <c r="L1511" s="1"/>
      <c r="M1511" s="1"/>
      <c r="N1511" s="4">
        <v>45373</v>
      </c>
      <c r="O1511" s="2" t="s">
        <v>20</v>
      </c>
      <c r="P1511" s="2" t="s">
        <v>21</v>
      </c>
      <c r="Q1511" s="5">
        <v>45384.620833333334</v>
      </c>
    </row>
    <row r="1512" spans="1:17" ht="27.6" x14ac:dyDescent="0.3">
      <c r="A1512" s="2" t="s">
        <v>722</v>
      </c>
      <c r="B1512" s="2" t="s">
        <v>7</v>
      </c>
      <c r="C1512" s="1"/>
      <c r="D1512" s="4">
        <v>45382</v>
      </c>
      <c r="E1512" s="2">
        <v>1022.39</v>
      </c>
      <c r="F1512" s="1"/>
      <c r="G1512" s="1"/>
      <c r="H1512" s="2" t="s">
        <v>22</v>
      </c>
      <c r="I1512" s="2" t="s">
        <v>716</v>
      </c>
      <c r="J1512" s="2">
        <v>56</v>
      </c>
      <c r="K1512" s="1"/>
      <c r="L1512" s="1"/>
      <c r="M1512" s="1"/>
      <c r="N1512" s="4">
        <v>45373</v>
      </c>
      <c r="O1512" s="2" t="s">
        <v>20</v>
      </c>
      <c r="P1512" s="2" t="s">
        <v>21</v>
      </c>
      <c r="Q1512" s="5">
        <v>45384.620833333334</v>
      </c>
    </row>
    <row r="1513" spans="1:17" ht="27.6" x14ac:dyDescent="0.3">
      <c r="A1513" s="2" t="s">
        <v>722</v>
      </c>
      <c r="B1513" s="2" t="s">
        <v>7</v>
      </c>
      <c r="C1513" s="1"/>
      <c r="D1513" s="4">
        <v>45382</v>
      </c>
      <c r="E1513" s="2">
        <v>725</v>
      </c>
      <c r="F1513" s="1"/>
      <c r="G1513" s="1"/>
      <c r="H1513" s="2" t="s">
        <v>22</v>
      </c>
      <c r="I1513" s="2" t="s">
        <v>716</v>
      </c>
      <c r="J1513" s="2">
        <v>54</v>
      </c>
      <c r="K1513" s="1"/>
      <c r="L1513" s="1"/>
      <c r="M1513" s="1"/>
      <c r="N1513" s="4">
        <v>45373</v>
      </c>
      <c r="O1513" s="2" t="s">
        <v>20</v>
      </c>
      <c r="P1513" s="2" t="s">
        <v>21</v>
      </c>
      <c r="Q1513" s="5">
        <v>45384.620833333334</v>
      </c>
    </row>
    <row r="1514" spans="1:17" ht="27.6" x14ac:dyDescent="0.3">
      <c r="A1514" s="2" t="s">
        <v>722</v>
      </c>
      <c r="B1514" s="2" t="s">
        <v>7</v>
      </c>
      <c r="C1514" s="1"/>
      <c r="D1514" s="4">
        <v>45382</v>
      </c>
      <c r="E1514" s="2">
        <v>371</v>
      </c>
      <c r="F1514" s="1"/>
      <c r="G1514" s="1"/>
      <c r="H1514" s="2" t="s">
        <v>22</v>
      </c>
      <c r="I1514" s="2" t="s">
        <v>716</v>
      </c>
      <c r="J1514" s="2">
        <v>50</v>
      </c>
      <c r="K1514" s="1"/>
      <c r="L1514" s="1"/>
      <c r="M1514" s="1"/>
      <c r="N1514" s="4">
        <v>45373</v>
      </c>
      <c r="O1514" s="2" t="s">
        <v>20</v>
      </c>
      <c r="P1514" s="2" t="s">
        <v>21</v>
      </c>
      <c r="Q1514" s="5">
        <v>45384.620833333334</v>
      </c>
    </row>
    <row r="1515" spans="1:17" x14ac:dyDescent="0.3">
      <c r="A1515" s="2" t="s">
        <v>724</v>
      </c>
      <c r="B1515" s="2" t="s">
        <v>18</v>
      </c>
      <c r="C1515" s="1"/>
      <c r="D1515" s="4">
        <v>45387</v>
      </c>
      <c r="E1515" s="2">
        <v>-18933.39</v>
      </c>
      <c r="F1515" s="2" t="s">
        <v>19</v>
      </c>
      <c r="G1515" s="1"/>
      <c r="H1515" s="1"/>
      <c r="I1515" s="1"/>
      <c r="J1515" s="1"/>
      <c r="K1515" s="1"/>
      <c r="L1515" s="1"/>
      <c r="M1515" s="1"/>
      <c r="N1515" s="1"/>
      <c r="O1515" s="2" t="s">
        <v>20</v>
      </c>
      <c r="P1515" s="2" t="s">
        <v>21</v>
      </c>
      <c r="Q1515" s="5">
        <v>45390.336111111108</v>
      </c>
    </row>
    <row r="1516" spans="1:17" x14ac:dyDescent="0.3">
      <c r="A1516" s="2" t="s">
        <v>724</v>
      </c>
      <c r="B1516" s="2" t="s">
        <v>18</v>
      </c>
      <c r="C1516" s="1"/>
      <c r="D1516" s="4">
        <v>45387</v>
      </c>
      <c r="E1516" s="2">
        <v>2017774.68</v>
      </c>
      <c r="F1516" s="2" t="s">
        <v>19</v>
      </c>
      <c r="G1516" s="1"/>
      <c r="H1516" s="1"/>
      <c r="I1516" s="1"/>
      <c r="J1516" s="1"/>
      <c r="K1516" s="1"/>
      <c r="L1516" s="1"/>
      <c r="M1516" s="1"/>
      <c r="N1516" s="1"/>
      <c r="O1516" s="2" t="s">
        <v>20</v>
      </c>
      <c r="P1516" s="2" t="s">
        <v>21</v>
      </c>
      <c r="Q1516" s="5">
        <v>45390.336111111108</v>
      </c>
    </row>
    <row r="1517" spans="1:17" ht="27.6" x14ac:dyDescent="0.3">
      <c r="A1517" s="2" t="s">
        <v>724</v>
      </c>
      <c r="B1517" s="2" t="s">
        <v>7</v>
      </c>
      <c r="C1517" s="1"/>
      <c r="D1517" s="4">
        <v>45387</v>
      </c>
      <c r="E1517" s="2">
        <v>-18933.39</v>
      </c>
      <c r="F1517" s="1"/>
      <c r="G1517" s="1"/>
      <c r="H1517" s="2" t="s">
        <v>22</v>
      </c>
      <c r="I1517" s="2" t="s">
        <v>725</v>
      </c>
      <c r="J1517" s="2">
        <v>1</v>
      </c>
      <c r="K1517" s="1"/>
      <c r="L1517" s="1"/>
      <c r="M1517" s="1"/>
      <c r="N1517" s="4">
        <v>45387</v>
      </c>
      <c r="O1517" s="2" t="s">
        <v>20</v>
      </c>
      <c r="P1517" s="2" t="s">
        <v>21</v>
      </c>
      <c r="Q1517" s="5">
        <v>45390.336111111108</v>
      </c>
    </row>
    <row r="1518" spans="1:17" x14ac:dyDescent="0.3">
      <c r="A1518" s="2" t="s">
        <v>724</v>
      </c>
      <c r="B1518" s="2" t="s">
        <v>7</v>
      </c>
      <c r="C1518" s="1"/>
      <c r="D1518" s="4">
        <v>45386</v>
      </c>
      <c r="E1518" s="2">
        <v>26271.06</v>
      </c>
      <c r="F1518" s="1"/>
      <c r="G1518" s="1"/>
      <c r="H1518" s="2" t="s">
        <v>40</v>
      </c>
      <c r="I1518" s="2" t="s">
        <v>726</v>
      </c>
      <c r="J1518" s="2">
        <v>2</v>
      </c>
      <c r="K1518" s="1"/>
      <c r="L1518" s="1"/>
      <c r="M1518" s="1"/>
      <c r="N1518" s="4">
        <v>45387</v>
      </c>
      <c r="O1518" s="2" t="s">
        <v>20</v>
      </c>
      <c r="P1518" s="2" t="s">
        <v>21</v>
      </c>
      <c r="Q1518" s="5">
        <v>45390.336111111108</v>
      </c>
    </row>
    <row r="1519" spans="1:17" x14ac:dyDescent="0.3">
      <c r="A1519" s="2" t="s">
        <v>724</v>
      </c>
      <c r="B1519" s="2" t="s">
        <v>7</v>
      </c>
      <c r="C1519" s="1"/>
      <c r="D1519" s="4">
        <v>45386</v>
      </c>
      <c r="E1519" s="2">
        <v>1991503.62</v>
      </c>
      <c r="F1519" s="1"/>
      <c r="G1519" s="1"/>
      <c r="H1519" s="2" t="s">
        <v>40</v>
      </c>
      <c r="I1519" s="2" t="s">
        <v>726</v>
      </c>
      <c r="J1519" s="2">
        <v>3</v>
      </c>
      <c r="K1519" s="1"/>
      <c r="L1519" s="1"/>
      <c r="M1519" s="1"/>
      <c r="N1519" s="4">
        <v>45387</v>
      </c>
      <c r="O1519" s="2" t="s">
        <v>20</v>
      </c>
      <c r="P1519" s="2" t="s">
        <v>21</v>
      </c>
      <c r="Q1519" s="5">
        <v>45390.336111111108</v>
      </c>
    </row>
    <row r="1520" spans="1:17" x14ac:dyDescent="0.3">
      <c r="A1520" s="2" t="s">
        <v>727</v>
      </c>
      <c r="B1520" s="2" t="s">
        <v>18</v>
      </c>
      <c r="C1520" s="1"/>
      <c r="D1520" s="4">
        <v>45387</v>
      </c>
      <c r="E1520" s="2">
        <v>2040</v>
      </c>
      <c r="F1520" s="2" t="s">
        <v>19</v>
      </c>
      <c r="G1520" s="1"/>
      <c r="H1520" s="1"/>
      <c r="I1520" s="1"/>
      <c r="J1520" s="1"/>
      <c r="K1520" s="1"/>
      <c r="L1520" s="1"/>
      <c r="M1520" s="1"/>
      <c r="N1520" s="1"/>
      <c r="O1520" s="2" t="s">
        <v>20</v>
      </c>
      <c r="P1520" s="2" t="s">
        <v>21</v>
      </c>
      <c r="Q1520" s="5">
        <v>45390.336805555555</v>
      </c>
    </row>
    <row r="1521" spans="1:17" x14ac:dyDescent="0.3">
      <c r="A1521" s="2" t="s">
        <v>727</v>
      </c>
      <c r="B1521" s="2" t="s">
        <v>18</v>
      </c>
      <c r="C1521" s="1"/>
      <c r="D1521" s="4">
        <v>45387</v>
      </c>
      <c r="E1521" s="2">
        <v>3047.66</v>
      </c>
      <c r="F1521" s="2" t="s">
        <v>19</v>
      </c>
      <c r="G1521" s="1"/>
      <c r="H1521" s="1"/>
      <c r="I1521" s="1"/>
      <c r="J1521" s="1"/>
      <c r="K1521" s="1"/>
      <c r="L1521" s="1"/>
      <c r="M1521" s="1"/>
      <c r="N1521" s="1"/>
      <c r="O1521" s="2" t="s">
        <v>20</v>
      </c>
      <c r="P1521" s="2" t="s">
        <v>21</v>
      </c>
      <c r="Q1521" s="5">
        <v>45390.336805555555</v>
      </c>
    </row>
    <row r="1522" spans="1:17" ht="27.6" x14ac:dyDescent="0.3">
      <c r="A1522" s="2" t="s">
        <v>727</v>
      </c>
      <c r="B1522" s="2" t="s">
        <v>7</v>
      </c>
      <c r="C1522" s="1"/>
      <c r="D1522" s="4">
        <v>45387</v>
      </c>
      <c r="E1522" s="2">
        <v>2040</v>
      </c>
      <c r="F1522" s="1"/>
      <c r="G1522" s="1"/>
      <c r="H1522" s="2" t="s">
        <v>22</v>
      </c>
      <c r="I1522" s="2" t="s">
        <v>728</v>
      </c>
      <c r="J1522" s="2">
        <v>1</v>
      </c>
      <c r="K1522" s="1"/>
      <c r="L1522" s="1"/>
      <c r="M1522" s="1"/>
      <c r="N1522" s="4">
        <v>45387</v>
      </c>
      <c r="O1522" s="2" t="s">
        <v>20</v>
      </c>
      <c r="P1522" s="2" t="s">
        <v>21</v>
      </c>
      <c r="Q1522" s="5">
        <v>45390.336805555555</v>
      </c>
    </row>
    <row r="1523" spans="1:17" ht="27.6" x14ac:dyDescent="0.3">
      <c r="A1523" s="2" t="s">
        <v>727</v>
      </c>
      <c r="B1523" s="2" t="s">
        <v>7</v>
      </c>
      <c r="C1523" s="1"/>
      <c r="D1523" s="4">
        <v>45386</v>
      </c>
      <c r="E1523" s="2">
        <v>3047.66</v>
      </c>
      <c r="F1523" s="1"/>
      <c r="G1523" s="1"/>
      <c r="H1523" s="2" t="s">
        <v>22</v>
      </c>
      <c r="I1523" s="2" t="s">
        <v>729</v>
      </c>
      <c r="J1523" s="2">
        <v>1</v>
      </c>
      <c r="K1523" s="1"/>
      <c r="L1523" s="1"/>
      <c r="M1523" s="1"/>
      <c r="N1523" s="4">
        <v>45387</v>
      </c>
      <c r="O1523" s="2" t="s">
        <v>20</v>
      </c>
      <c r="P1523" s="2" t="s">
        <v>21</v>
      </c>
      <c r="Q1523" s="5">
        <v>45390.336805555555</v>
      </c>
    </row>
    <row r="1524" spans="1:17" x14ac:dyDescent="0.3">
      <c r="A1524" s="2" t="s">
        <v>730</v>
      </c>
      <c r="B1524" s="2" t="s">
        <v>18</v>
      </c>
      <c r="C1524" s="1"/>
      <c r="D1524" s="4">
        <v>45387</v>
      </c>
      <c r="E1524" s="2">
        <v>300</v>
      </c>
      <c r="F1524" s="2" t="s">
        <v>19</v>
      </c>
      <c r="G1524" s="1"/>
      <c r="H1524" s="1"/>
      <c r="I1524" s="1"/>
      <c r="J1524" s="1"/>
      <c r="K1524" s="1"/>
      <c r="L1524" s="1"/>
      <c r="M1524" s="1"/>
      <c r="N1524" s="1"/>
      <c r="O1524" s="2" t="s">
        <v>20</v>
      </c>
      <c r="P1524" s="2" t="s">
        <v>21</v>
      </c>
      <c r="Q1524" s="5">
        <v>45390.338888888888</v>
      </c>
    </row>
    <row r="1525" spans="1:17" x14ac:dyDescent="0.3">
      <c r="A1525" s="2" t="s">
        <v>730</v>
      </c>
      <c r="B1525" s="2" t="s">
        <v>7</v>
      </c>
      <c r="C1525" s="1"/>
      <c r="D1525" s="4">
        <v>45387</v>
      </c>
      <c r="E1525" s="2">
        <v>60</v>
      </c>
      <c r="F1525" s="1"/>
      <c r="G1525" s="1"/>
      <c r="H1525" s="2" t="s">
        <v>731</v>
      </c>
      <c r="I1525" s="2" t="s">
        <v>732</v>
      </c>
      <c r="J1525" s="2">
        <v>1</v>
      </c>
      <c r="K1525" s="1"/>
      <c r="L1525" s="1"/>
      <c r="M1525" s="1"/>
      <c r="N1525" s="4">
        <v>45387</v>
      </c>
      <c r="O1525" s="2" t="s">
        <v>20</v>
      </c>
      <c r="P1525" s="2" t="s">
        <v>21</v>
      </c>
      <c r="Q1525" s="5">
        <v>45390.338888888888</v>
      </c>
    </row>
    <row r="1526" spans="1:17" x14ac:dyDescent="0.3">
      <c r="A1526" s="2" t="s">
        <v>730</v>
      </c>
      <c r="B1526" s="2" t="s">
        <v>7</v>
      </c>
      <c r="C1526" s="1"/>
      <c r="D1526" s="4">
        <v>45387</v>
      </c>
      <c r="E1526" s="2">
        <v>240</v>
      </c>
      <c r="F1526" s="1"/>
      <c r="G1526" s="1"/>
      <c r="H1526" s="2" t="s">
        <v>731</v>
      </c>
      <c r="I1526" s="2" t="s">
        <v>732</v>
      </c>
      <c r="J1526" s="2">
        <v>2</v>
      </c>
      <c r="K1526" s="1"/>
      <c r="L1526" s="1"/>
      <c r="M1526" s="1"/>
      <c r="N1526" s="4">
        <v>45387</v>
      </c>
      <c r="O1526" s="2" t="s">
        <v>20</v>
      </c>
      <c r="P1526" s="2" t="s">
        <v>21</v>
      </c>
      <c r="Q1526" s="5">
        <v>45390.338888888888</v>
      </c>
    </row>
    <row r="1527" spans="1:17" x14ac:dyDescent="0.3">
      <c r="A1527" s="2" t="s">
        <v>733</v>
      </c>
      <c r="B1527" s="2" t="s">
        <v>18</v>
      </c>
      <c r="C1527" s="1"/>
      <c r="D1527" s="4">
        <v>45385</v>
      </c>
      <c r="E1527" s="2">
        <v>3536963.28</v>
      </c>
      <c r="F1527" s="2" t="s">
        <v>19</v>
      </c>
      <c r="G1527" s="1"/>
      <c r="H1527" s="1"/>
      <c r="I1527" s="1"/>
      <c r="J1527" s="1"/>
      <c r="K1527" s="1"/>
      <c r="L1527" s="1"/>
      <c r="M1527" s="1"/>
      <c r="N1527" s="1"/>
      <c r="O1527" s="2" t="s">
        <v>20</v>
      </c>
      <c r="P1527" s="2" t="s">
        <v>21</v>
      </c>
      <c r="Q1527" s="5">
        <v>45390.354166666664</v>
      </c>
    </row>
    <row r="1528" spans="1:17" x14ac:dyDescent="0.3">
      <c r="A1528" s="2" t="s">
        <v>733</v>
      </c>
      <c r="B1528" s="2" t="s">
        <v>7</v>
      </c>
      <c r="C1528" s="1"/>
      <c r="D1528" s="4">
        <v>45384</v>
      </c>
      <c r="E1528" s="2">
        <v>3524398.32</v>
      </c>
      <c r="F1528" s="1"/>
      <c r="G1528" s="1"/>
      <c r="H1528" s="2" t="s">
        <v>40</v>
      </c>
      <c r="I1528" s="2" t="s">
        <v>734</v>
      </c>
      <c r="J1528" s="2">
        <v>3</v>
      </c>
      <c r="K1528" s="1"/>
      <c r="L1528" s="1"/>
      <c r="M1528" s="1"/>
      <c r="N1528" s="4">
        <v>45385</v>
      </c>
      <c r="O1528" s="2" t="s">
        <v>20</v>
      </c>
      <c r="P1528" s="2" t="s">
        <v>21</v>
      </c>
      <c r="Q1528" s="5">
        <v>45390.354166666664</v>
      </c>
    </row>
    <row r="1529" spans="1:17" x14ac:dyDescent="0.3">
      <c r="A1529" s="2" t="s">
        <v>733</v>
      </c>
      <c r="B1529" s="2" t="s">
        <v>7</v>
      </c>
      <c r="C1529" s="1"/>
      <c r="D1529" s="4">
        <v>45384</v>
      </c>
      <c r="E1529" s="2">
        <v>12564.96</v>
      </c>
      <c r="F1529" s="1"/>
      <c r="G1529" s="1"/>
      <c r="H1529" s="2" t="s">
        <v>40</v>
      </c>
      <c r="I1529" s="2" t="s">
        <v>734</v>
      </c>
      <c r="J1529" s="2">
        <v>2</v>
      </c>
      <c r="K1529" s="1"/>
      <c r="L1529" s="1"/>
      <c r="M1529" s="1"/>
      <c r="N1529" s="4">
        <v>45385</v>
      </c>
      <c r="O1529" s="2" t="s">
        <v>20</v>
      </c>
      <c r="P1529" s="2" t="s">
        <v>21</v>
      </c>
      <c r="Q1529" s="5">
        <v>45390.354166666664</v>
      </c>
    </row>
    <row r="1530" spans="1:17" x14ac:dyDescent="0.3">
      <c r="A1530" s="2" t="s">
        <v>735</v>
      </c>
      <c r="B1530" s="2" t="s">
        <v>18</v>
      </c>
      <c r="C1530" s="1"/>
      <c r="D1530" s="4">
        <v>45385</v>
      </c>
      <c r="E1530" s="2">
        <v>2677.3</v>
      </c>
      <c r="F1530" s="2" t="s">
        <v>19</v>
      </c>
      <c r="G1530" s="1"/>
      <c r="H1530" s="1"/>
      <c r="I1530" s="1"/>
      <c r="J1530" s="1"/>
      <c r="K1530" s="1"/>
      <c r="L1530" s="1"/>
      <c r="M1530" s="1"/>
      <c r="N1530" s="1"/>
      <c r="O1530" s="2" t="s">
        <v>20</v>
      </c>
      <c r="P1530" s="2" t="s">
        <v>21</v>
      </c>
      <c r="Q1530" s="5">
        <v>45390.354861111111</v>
      </c>
    </row>
    <row r="1531" spans="1:17" ht="27.6" x14ac:dyDescent="0.3">
      <c r="A1531" s="2" t="s">
        <v>735</v>
      </c>
      <c r="B1531" s="2" t="s">
        <v>7</v>
      </c>
      <c r="C1531" s="1"/>
      <c r="D1531" s="4">
        <v>45384</v>
      </c>
      <c r="E1531" s="2">
        <v>2677.3</v>
      </c>
      <c r="F1531" s="1"/>
      <c r="G1531" s="1"/>
      <c r="H1531" s="2" t="s">
        <v>24</v>
      </c>
      <c r="I1531" s="2" t="s">
        <v>736</v>
      </c>
      <c r="J1531" s="2">
        <v>1</v>
      </c>
      <c r="K1531" s="1"/>
      <c r="L1531" s="1"/>
      <c r="M1531" s="1"/>
      <c r="N1531" s="4">
        <v>45385</v>
      </c>
      <c r="O1531" s="2" t="s">
        <v>20</v>
      </c>
      <c r="P1531" s="2" t="s">
        <v>21</v>
      </c>
      <c r="Q1531" s="5">
        <v>45390.354861111111</v>
      </c>
    </row>
    <row r="1532" spans="1:17" x14ac:dyDescent="0.3">
      <c r="A1532" s="2" t="s">
        <v>737</v>
      </c>
      <c r="B1532" s="2" t="s">
        <v>18</v>
      </c>
      <c r="C1532" s="1"/>
      <c r="D1532" s="4">
        <v>45385</v>
      </c>
      <c r="E1532" s="2">
        <v>500</v>
      </c>
      <c r="F1532" s="2" t="s">
        <v>19</v>
      </c>
      <c r="G1532" s="1"/>
      <c r="H1532" s="1"/>
      <c r="I1532" s="1"/>
      <c r="J1532" s="1"/>
      <c r="K1532" s="1"/>
      <c r="L1532" s="1"/>
      <c r="M1532" s="1"/>
      <c r="N1532" s="1"/>
      <c r="O1532" s="2" t="s">
        <v>20</v>
      </c>
      <c r="P1532" s="2" t="s">
        <v>21</v>
      </c>
      <c r="Q1532" s="5">
        <v>45390.356249999997</v>
      </c>
    </row>
    <row r="1533" spans="1:17" x14ac:dyDescent="0.3">
      <c r="A1533" s="2" t="s">
        <v>737</v>
      </c>
      <c r="B1533" s="2" t="s">
        <v>7</v>
      </c>
      <c r="C1533" s="1"/>
      <c r="D1533" s="4">
        <v>45385</v>
      </c>
      <c r="E1533" s="2">
        <v>400</v>
      </c>
      <c r="F1533" s="1"/>
      <c r="G1533" s="1"/>
      <c r="H1533" s="2" t="s">
        <v>738</v>
      </c>
      <c r="I1533" s="2" t="s">
        <v>739</v>
      </c>
      <c r="J1533" s="2">
        <v>2</v>
      </c>
      <c r="K1533" s="1"/>
      <c r="L1533" s="1"/>
      <c r="M1533" s="1"/>
      <c r="N1533" s="4">
        <v>45385</v>
      </c>
      <c r="O1533" s="2" t="s">
        <v>20</v>
      </c>
      <c r="P1533" s="2" t="s">
        <v>21</v>
      </c>
      <c r="Q1533" s="5">
        <v>45390.356249999997</v>
      </c>
    </row>
    <row r="1534" spans="1:17" x14ac:dyDescent="0.3">
      <c r="A1534" s="2" t="s">
        <v>737</v>
      </c>
      <c r="B1534" s="2" t="s">
        <v>7</v>
      </c>
      <c r="C1534" s="1"/>
      <c r="D1534" s="4">
        <v>45385</v>
      </c>
      <c r="E1534" s="2">
        <v>100</v>
      </c>
      <c r="F1534" s="1"/>
      <c r="G1534" s="1"/>
      <c r="H1534" s="2" t="s">
        <v>738</v>
      </c>
      <c r="I1534" s="2" t="s">
        <v>739</v>
      </c>
      <c r="J1534" s="2">
        <v>1</v>
      </c>
      <c r="K1534" s="1"/>
      <c r="L1534" s="1"/>
      <c r="M1534" s="1"/>
      <c r="N1534" s="4">
        <v>45385</v>
      </c>
      <c r="O1534" s="2" t="s">
        <v>20</v>
      </c>
      <c r="P1534" s="2" t="s">
        <v>21</v>
      </c>
      <c r="Q1534" s="5">
        <v>45390.356249999997</v>
      </c>
    </row>
    <row r="1535" spans="1:17" x14ac:dyDescent="0.3">
      <c r="A1535" s="2" t="s">
        <v>740</v>
      </c>
      <c r="B1535" s="2" t="s">
        <v>18</v>
      </c>
      <c r="C1535" s="1"/>
      <c r="D1535" s="4">
        <v>45384</v>
      </c>
      <c r="E1535" s="2">
        <v>1678976.9</v>
      </c>
      <c r="F1535" s="2" t="s">
        <v>19</v>
      </c>
      <c r="G1535" s="1"/>
      <c r="H1535" s="1"/>
      <c r="I1535" s="1"/>
      <c r="J1535" s="1"/>
      <c r="K1535" s="1"/>
      <c r="L1535" s="1"/>
      <c r="M1535" s="1"/>
      <c r="N1535" s="1"/>
      <c r="O1535" s="2" t="s">
        <v>20</v>
      </c>
      <c r="P1535" s="2" t="s">
        <v>21</v>
      </c>
      <c r="Q1535" s="5">
        <v>45390.376388888886</v>
      </c>
    </row>
    <row r="1536" spans="1:17" x14ac:dyDescent="0.3">
      <c r="A1536" s="2" t="s">
        <v>740</v>
      </c>
      <c r="B1536" s="2" t="s">
        <v>7</v>
      </c>
      <c r="C1536" s="1"/>
      <c r="D1536" s="4">
        <v>45379</v>
      </c>
      <c r="E1536" s="2">
        <v>1671330.69</v>
      </c>
      <c r="F1536" s="1"/>
      <c r="G1536" s="1"/>
      <c r="H1536" s="2" t="s">
        <v>40</v>
      </c>
      <c r="I1536" s="2" t="s">
        <v>741</v>
      </c>
      <c r="J1536" s="2">
        <v>2</v>
      </c>
      <c r="K1536" s="1"/>
      <c r="L1536" s="1"/>
      <c r="M1536" s="1"/>
      <c r="N1536" s="4">
        <v>45384</v>
      </c>
      <c r="O1536" s="2" t="s">
        <v>20</v>
      </c>
      <c r="P1536" s="2" t="s">
        <v>21</v>
      </c>
      <c r="Q1536" s="5">
        <v>45390.376388888886</v>
      </c>
    </row>
    <row r="1537" spans="1:17" x14ac:dyDescent="0.3">
      <c r="A1537" s="2" t="s">
        <v>740</v>
      </c>
      <c r="B1537" s="2" t="s">
        <v>7</v>
      </c>
      <c r="C1537" s="1"/>
      <c r="D1537" s="4">
        <v>45379</v>
      </c>
      <c r="E1537" s="2">
        <v>7646.21</v>
      </c>
      <c r="F1537" s="1"/>
      <c r="G1537" s="1"/>
      <c r="H1537" s="2" t="s">
        <v>40</v>
      </c>
      <c r="I1537" s="2" t="s">
        <v>741</v>
      </c>
      <c r="J1537" s="2">
        <v>1</v>
      </c>
      <c r="K1537" s="1"/>
      <c r="L1537" s="1"/>
      <c r="M1537" s="1"/>
      <c r="N1537" s="4">
        <v>45384</v>
      </c>
      <c r="O1537" s="2" t="s">
        <v>20</v>
      </c>
      <c r="P1537" s="2" t="s">
        <v>21</v>
      </c>
      <c r="Q1537" s="5">
        <v>45390.376388888886</v>
      </c>
    </row>
    <row r="1538" spans="1:17" x14ac:dyDescent="0.3">
      <c r="A1538" s="2" t="s">
        <v>742</v>
      </c>
      <c r="B1538" s="2" t="s">
        <v>18</v>
      </c>
      <c r="C1538" s="1"/>
      <c r="D1538" s="4">
        <v>45384</v>
      </c>
      <c r="E1538" s="2">
        <v>3522.78</v>
      </c>
      <c r="F1538" s="2" t="s">
        <v>19</v>
      </c>
      <c r="G1538" s="1"/>
      <c r="H1538" s="1"/>
      <c r="I1538" s="1"/>
      <c r="J1538" s="1"/>
      <c r="K1538" s="1"/>
      <c r="L1538" s="1"/>
      <c r="M1538" s="1"/>
      <c r="N1538" s="1"/>
      <c r="O1538" s="2" t="s">
        <v>20</v>
      </c>
      <c r="P1538" s="2" t="s">
        <v>21</v>
      </c>
      <c r="Q1538" s="5">
        <v>45390.377083333333</v>
      </c>
    </row>
    <row r="1539" spans="1:17" ht="27.6" x14ac:dyDescent="0.3">
      <c r="A1539" s="2" t="s">
        <v>742</v>
      </c>
      <c r="B1539" s="2" t="s">
        <v>7</v>
      </c>
      <c r="C1539" s="1"/>
      <c r="D1539" s="4">
        <v>45384</v>
      </c>
      <c r="E1539" s="2">
        <v>3522.78</v>
      </c>
      <c r="F1539" s="1"/>
      <c r="G1539" s="1"/>
      <c r="H1539" s="2" t="s">
        <v>22</v>
      </c>
      <c r="I1539" s="2" t="s">
        <v>743</v>
      </c>
      <c r="J1539" s="2">
        <v>1</v>
      </c>
      <c r="K1539" s="1"/>
      <c r="L1539" s="1"/>
      <c r="M1539" s="1"/>
      <c r="N1539" s="4">
        <v>45384</v>
      </c>
      <c r="O1539" s="2" t="s">
        <v>20</v>
      </c>
      <c r="P1539" s="2" t="s">
        <v>21</v>
      </c>
      <c r="Q1539" s="5">
        <v>45390.377083333333</v>
      </c>
    </row>
    <row r="1540" spans="1:17" x14ac:dyDescent="0.3">
      <c r="A1540" s="2" t="s">
        <v>744</v>
      </c>
      <c r="B1540" s="2" t="s">
        <v>18</v>
      </c>
      <c r="C1540" s="1"/>
      <c r="D1540" s="4">
        <v>45384</v>
      </c>
      <c r="E1540" s="2">
        <v>308</v>
      </c>
      <c r="F1540" s="2" t="s">
        <v>19</v>
      </c>
      <c r="G1540" s="1"/>
      <c r="H1540" s="1"/>
      <c r="I1540" s="1"/>
      <c r="J1540" s="1"/>
      <c r="K1540" s="1"/>
      <c r="L1540" s="1"/>
      <c r="M1540" s="1"/>
      <c r="N1540" s="1"/>
      <c r="O1540" s="2" t="s">
        <v>20</v>
      </c>
      <c r="P1540" s="2" t="s">
        <v>21</v>
      </c>
      <c r="Q1540" s="5">
        <v>45390.377083333333</v>
      </c>
    </row>
    <row r="1541" spans="1:17" ht="27.6" x14ac:dyDescent="0.3">
      <c r="A1541" s="2" t="s">
        <v>744</v>
      </c>
      <c r="B1541" s="2" t="s">
        <v>7</v>
      </c>
      <c r="C1541" s="1"/>
      <c r="D1541" s="4">
        <v>45382</v>
      </c>
      <c r="E1541" s="2">
        <v>308</v>
      </c>
      <c r="F1541" s="1"/>
      <c r="G1541" s="1"/>
      <c r="H1541" s="2" t="s">
        <v>22</v>
      </c>
      <c r="I1541" s="2" t="s">
        <v>716</v>
      </c>
      <c r="J1541" s="2">
        <v>48</v>
      </c>
      <c r="K1541" s="1"/>
      <c r="L1541" s="1"/>
      <c r="M1541" s="1"/>
      <c r="N1541" s="4">
        <v>45384</v>
      </c>
      <c r="O1541" s="2" t="s">
        <v>20</v>
      </c>
      <c r="P1541" s="2" t="s">
        <v>21</v>
      </c>
      <c r="Q1541" s="5">
        <v>45390.377083333333</v>
      </c>
    </row>
    <row r="1542" spans="1:17" x14ac:dyDescent="0.3">
      <c r="A1542" s="2" t="s">
        <v>745</v>
      </c>
      <c r="B1542" s="2" t="s">
        <v>18</v>
      </c>
      <c r="C1542" s="1"/>
      <c r="D1542" s="4">
        <v>45399</v>
      </c>
      <c r="E1542" s="2">
        <v>3256228.55</v>
      </c>
      <c r="F1542" s="2" t="s">
        <v>19</v>
      </c>
      <c r="G1542" s="1"/>
      <c r="H1542" s="1"/>
      <c r="I1542" s="1"/>
      <c r="J1542" s="1"/>
      <c r="K1542" s="1"/>
      <c r="L1542" s="1"/>
      <c r="M1542" s="1"/>
      <c r="N1542" s="1"/>
      <c r="O1542" s="2" t="s">
        <v>20</v>
      </c>
      <c r="P1542" s="2" t="s">
        <v>21</v>
      </c>
      <c r="Q1542" s="5">
        <v>45400.480555555558</v>
      </c>
    </row>
    <row r="1543" spans="1:17" x14ac:dyDescent="0.3">
      <c r="A1543" s="2" t="s">
        <v>745</v>
      </c>
      <c r="B1543" s="2" t="s">
        <v>18</v>
      </c>
      <c r="C1543" s="1"/>
      <c r="D1543" s="4">
        <v>45399</v>
      </c>
      <c r="E1543" s="2">
        <v>3400</v>
      </c>
      <c r="F1543" s="2" t="s">
        <v>19</v>
      </c>
      <c r="G1543" s="1"/>
      <c r="H1543" s="1"/>
      <c r="I1543" s="1"/>
      <c r="J1543" s="1"/>
      <c r="K1543" s="1"/>
      <c r="L1543" s="1"/>
      <c r="M1543" s="1"/>
      <c r="N1543" s="1"/>
      <c r="O1543" s="2" t="s">
        <v>20</v>
      </c>
      <c r="P1543" s="2" t="s">
        <v>21</v>
      </c>
      <c r="Q1543" s="5">
        <v>45400.480555555558</v>
      </c>
    </row>
    <row r="1544" spans="1:17" x14ac:dyDescent="0.3">
      <c r="A1544" s="2" t="s">
        <v>745</v>
      </c>
      <c r="B1544" s="2" t="s">
        <v>7</v>
      </c>
      <c r="C1544" s="1"/>
      <c r="D1544" s="4">
        <v>45398</v>
      </c>
      <c r="E1544" s="2">
        <v>3249836.38</v>
      </c>
      <c r="F1544" s="1"/>
      <c r="G1544" s="1"/>
      <c r="H1544" s="2" t="s">
        <v>40</v>
      </c>
      <c r="I1544" s="2" t="s">
        <v>746</v>
      </c>
      <c r="J1544" s="2">
        <v>3</v>
      </c>
      <c r="K1544" s="1"/>
      <c r="L1544" s="1"/>
      <c r="M1544" s="1"/>
      <c r="N1544" s="4">
        <v>45399</v>
      </c>
      <c r="O1544" s="2" t="s">
        <v>20</v>
      </c>
      <c r="P1544" s="2" t="s">
        <v>21</v>
      </c>
      <c r="Q1544" s="5">
        <v>45400.480555555558</v>
      </c>
    </row>
    <row r="1545" spans="1:17" x14ac:dyDescent="0.3">
      <c r="A1545" s="2" t="s">
        <v>745</v>
      </c>
      <c r="B1545" s="2" t="s">
        <v>7</v>
      </c>
      <c r="C1545" s="1"/>
      <c r="D1545" s="4">
        <v>45398</v>
      </c>
      <c r="E1545" s="2">
        <v>6392.17</v>
      </c>
      <c r="F1545" s="1"/>
      <c r="G1545" s="1"/>
      <c r="H1545" s="2" t="s">
        <v>40</v>
      </c>
      <c r="I1545" s="2" t="s">
        <v>746</v>
      </c>
      <c r="J1545" s="2">
        <v>2</v>
      </c>
      <c r="K1545" s="1"/>
      <c r="L1545" s="1"/>
      <c r="M1545" s="1"/>
      <c r="N1545" s="4">
        <v>45399</v>
      </c>
      <c r="O1545" s="2" t="s">
        <v>20</v>
      </c>
      <c r="P1545" s="2" t="s">
        <v>21</v>
      </c>
      <c r="Q1545" s="5">
        <v>45400.480555555558</v>
      </c>
    </row>
    <row r="1546" spans="1:17" ht="27.6" x14ac:dyDescent="0.3">
      <c r="A1546" s="2" t="s">
        <v>745</v>
      </c>
      <c r="B1546" s="2" t="s">
        <v>7</v>
      </c>
      <c r="C1546" s="1"/>
      <c r="D1546" s="4">
        <v>45398</v>
      </c>
      <c r="E1546" s="2">
        <v>3400</v>
      </c>
      <c r="F1546" s="1"/>
      <c r="G1546" s="1"/>
      <c r="H1546" s="2" t="s">
        <v>24</v>
      </c>
      <c r="I1546" s="2" t="s">
        <v>747</v>
      </c>
      <c r="J1546" s="2">
        <v>1</v>
      </c>
      <c r="K1546" s="1"/>
      <c r="L1546" s="1"/>
      <c r="M1546" s="1"/>
      <c r="N1546" s="4">
        <v>45399</v>
      </c>
      <c r="O1546" s="2" t="s">
        <v>20</v>
      </c>
      <c r="P1546" s="2" t="s">
        <v>21</v>
      </c>
      <c r="Q1546" s="5">
        <v>45400.480555555558</v>
      </c>
    </row>
    <row r="1547" spans="1:17" x14ac:dyDescent="0.3">
      <c r="A1547" s="2" t="s">
        <v>748</v>
      </c>
      <c r="B1547" s="2" t="s">
        <v>18</v>
      </c>
      <c r="C1547" s="1"/>
      <c r="D1547" s="4">
        <v>45399</v>
      </c>
      <c r="E1547" s="2">
        <v>5406.29</v>
      </c>
      <c r="F1547" s="2" t="s">
        <v>19</v>
      </c>
      <c r="G1547" s="1"/>
      <c r="H1547" s="1"/>
      <c r="I1547" s="1"/>
      <c r="J1547" s="1"/>
      <c r="K1547" s="1"/>
      <c r="L1547" s="1"/>
      <c r="M1547" s="1"/>
      <c r="N1547" s="1"/>
      <c r="O1547" s="2" t="s">
        <v>20</v>
      </c>
      <c r="P1547" s="2" t="s">
        <v>21</v>
      </c>
      <c r="Q1547" s="5">
        <v>45400.481944444444</v>
      </c>
    </row>
    <row r="1548" spans="1:17" ht="27.6" x14ac:dyDescent="0.3">
      <c r="A1548" s="2" t="s">
        <v>748</v>
      </c>
      <c r="B1548" s="2" t="s">
        <v>7</v>
      </c>
      <c r="C1548" s="1"/>
      <c r="D1548" s="4">
        <v>45398</v>
      </c>
      <c r="E1548" s="2">
        <v>5406.29</v>
      </c>
      <c r="F1548" s="1"/>
      <c r="G1548" s="1"/>
      <c r="H1548" s="2" t="s">
        <v>24</v>
      </c>
      <c r="I1548" s="2" t="s">
        <v>749</v>
      </c>
      <c r="J1548" s="2">
        <v>1</v>
      </c>
      <c r="K1548" s="1"/>
      <c r="L1548" s="1"/>
      <c r="M1548" s="1"/>
      <c r="N1548" s="4">
        <v>45399</v>
      </c>
      <c r="O1548" s="2" t="s">
        <v>20</v>
      </c>
      <c r="P1548" s="2" t="s">
        <v>21</v>
      </c>
      <c r="Q1548" s="5">
        <v>45400.481944444444</v>
      </c>
    </row>
    <row r="1549" spans="1:17" x14ac:dyDescent="0.3">
      <c r="A1549" s="2" t="s">
        <v>750</v>
      </c>
      <c r="B1549" s="2" t="s">
        <v>18</v>
      </c>
      <c r="C1549" s="1"/>
      <c r="D1549" s="4">
        <v>45399</v>
      </c>
      <c r="E1549" s="2">
        <v>6700</v>
      </c>
      <c r="F1549" s="2" t="s">
        <v>19</v>
      </c>
      <c r="G1549" s="1"/>
      <c r="H1549" s="1"/>
      <c r="I1549" s="1"/>
      <c r="J1549" s="1"/>
      <c r="K1549" s="1"/>
      <c r="L1549" s="1"/>
      <c r="M1549" s="1"/>
      <c r="N1549" s="1"/>
      <c r="O1549" s="2" t="s">
        <v>20</v>
      </c>
      <c r="P1549" s="2" t="s">
        <v>21</v>
      </c>
      <c r="Q1549" s="5">
        <v>45400.482638888891</v>
      </c>
    </row>
    <row r="1550" spans="1:17" x14ac:dyDescent="0.3">
      <c r="A1550" s="2" t="s">
        <v>750</v>
      </c>
      <c r="B1550" s="2" t="s">
        <v>7</v>
      </c>
      <c r="C1550" s="1"/>
      <c r="D1550" s="4">
        <v>45398</v>
      </c>
      <c r="E1550" s="2">
        <v>1340</v>
      </c>
      <c r="F1550" s="1"/>
      <c r="G1550" s="1"/>
      <c r="H1550" s="2" t="s">
        <v>751</v>
      </c>
      <c r="I1550" s="2" t="s">
        <v>752</v>
      </c>
      <c r="J1550" s="2">
        <v>3</v>
      </c>
      <c r="K1550" s="1"/>
      <c r="L1550" s="1"/>
      <c r="M1550" s="1"/>
      <c r="N1550" s="4">
        <v>45399</v>
      </c>
      <c r="O1550" s="2" t="s">
        <v>20</v>
      </c>
      <c r="P1550" s="2" t="s">
        <v>21</v>
      </c>
      <c r="Q1550" s="5">
        <v>45400.482638888891</v>
      </c>
    </row>
    <row r="1551" spans="1:17" x14ac:dyDescent="0.3">
      <c r="A1551" s="2" t="s">
        <v>750</v>
      </c>
      <c r="B1551" s="2" t="s">
        <v>7</v>
      </c>
      <c r="C1551" s="1"/>
      <c r="D1551" s="4">
        <v>45398</v>
      </c>
      <c r="E1551" s="2">
        <v>5360</v>
      </c>
      <c r="F1551" s="1"/>
      <c r="G1551" s="1"/>
      <c r="H1551" s="2" t="s">
        <v>751</v>
      </c>
      <c r="I1551" s="2" t="s">
        <v>752</v>
      </c>
      <c r="J1551" s="2">
        <v>4</v>
      </c>
      <c r="K1551" s="1"/>
      <c r="L1551" s="1"/>
      <c r="M1551" s="1"/>
      <c r="N1551" s="4">
        <v>45399</v>
      </c>
      <c r="O1551" s="2" t="s">
        <v>20</v>
      </c>
      <c r="P1551" s="2" t="s">
        <v>21</v>
      </c>
      <c r="Q1551" s="5">
        <v>45400.482638888891</v>
      </c>
    </row>
    <row r="1552" spans="1:17" x14ac:dyDescent="0.3">
      <c r="A1552" s="2" t="s">
        <v>753</v>
      </c>
      <c r="B1552" s="2" t="s">
        <v>18</v>
      </c>
      <c r="C1552" s="1"/>
      <c r="D1552" s="4">
        <v>45398</v>
      </c>
      <c r="E1552" s="2">
        <v>7633858.2800000003</v>
      </c>
      <c r="F1552" s="2" t="s">
        <v>19</v>
      </c>
      <c r="G1552" s="1"/>
      <c r="H1552" s="1"/>
      <c r="I1552" s="1"/>
      <c r="J1552" s="1"/>
      <c r="K1552" s="1"/>
      <c r="L1552" s="1"/>
      <c r="M1552" s="1"/>
      <c r="N1552" s="1"/>
      <c r="O1552" s="2" t="s">
        <v>20</v>
      </c>
      <c r="P1552" s="2" t="s">
        <v>21</v>
      </c>
      <c r="Q1552" s="5">
        <v>45400.5</v>
      </c>
    </row>
    <row r="1553" spans="1:17" x14ac:dyDescent="0.3">
      <c r="A1553" s="2" t="s">
        <v>753</v>
      </c>
      <c r="B1553" s="2" t="s">
        <v>7</v>
      </c>
      <c r="C1553" s="1"/>
      <c r="D1553" s="4">
        <v>45397</v>
      </c>
      <c r="E1553" s="2">
        <v>7605709.6299999999</v>
      </c>
      <c r="F1553" s="1"/>
      <c r="G1553" s="1"/>
      <c r="H1553" s="2" t="s">
        <v>40</v>
      </c>
      <c r="I1553" s="2" t="s">
        <v>754</v>
      </c>
      <c r="J1553" s="2">
        <v>3</v>
      </c>
      <c r="K1553" s="1"/>
      <c r="L1553" s="1"/>
      <c r="M1553" s="1"/>
      <c r="N1553" s="4">
        <v>45398</v>
      </c>
      <c r="O1553" s="2" t="s">
        <v>20</v>
      </c>
      <c r="P1553" s="2" t="s">
        <v>21</v>
      </c>
      <c r="Q1553" s="5">
        <v>45400.5</v>
      </c>
    </row>
    <row r="1554" spans="1:17" x14ac:dyDescent="0.3">
      <c r="A1554" s="2" t="s">
        <v>753</v>
      </c>
      <c r="B1554" s="2" t="s">
        <v>7</v>
      </c>
      <c r="C1554" s="1"/>
      <c r="D1554" s="4">
        <v>45397</v>
      </c>
      <c r="E1554" s="2">
        <v>28148.65</v>
      </c>
      <c r="F1554" s="1"/>
      <c r="G1554" s="1"/>
      <c r="H1554" s="2" t="s">
        <v>40</v>
      </c>
      <c r="I1554" s="2" t="s">
        <v>754</v>
      </c>
      <c r="J1554" s="2">
        <v>2</v>
      </c>
      <c r="K1554" s="1"/>
      <c r="L1554" s="1"/>
      <c r="M1554" s="1"/>
      <c r="N1554" s="4">
        <v>45398</v>
      </c>
      <c r="O1554" s="2" t="s">
        <v>20</v>
      </c>
      <c r="P1554" s="2" t="s">
        <v>21</v>
      </c>
      <c r="Q1554" s="5">
        <v>45400.5</v>
      </c>
    </row>
    <row r="1555" spans="1:17" x14ac:dyDescent="0.3">
      <c r="A1555" s="2" t="s">
        <v>755</v>
      </c>
      <c r="B1555" s="2" t="s">
        <v>18</v>
      </c>
      <c r="C1555" s="1"/>
      <c r="D1555" s="4">
        <v>45397</v>
      </c>
      <c r="E1555" s="2">
        <v>10095688.699999999</v>
      </c>
      <c r="F1555" s="2" t="s">
        <v>19</v>
      </c>
      <c r="G1555" s="1"/>
      <c r="H1555" s="1"/>
      <c r="I1555" s="1"/>
      <c r="J1555" s="1"/>
      <c r="K1555" s="1"/>
      <c r="L1555" s="1"/>
      <c r="M1555" s="1"/>
      <c r="N1555" s="1"/>
      <c r="O1555" s="2" t="s">
        <v>20</v>
      </c>
      <c r="P1555" s="2" t="s">
        <v>21</v>
      </c>
      <c r="Q1555" s="5">
        <v>45400.50277777778</v>
      </c>
    </row>
    <row r="1556" spans="1:17" x14ac:dyDescent="0.3">
      <c r="A1556" s="2" t="s">
        <v>755</v>
      </c>
      <c r="B1556" s="2" t="s">
        <v>7</v>
      </c>
      <c r="C1556" s="1"/>
      <c r="D1556" s="4">
        <v>45394</v>
      </c>
      <c r="E1556" s="2">
        <v>10054099.01</v>
      </c>
      <c r="F1556" s="1"/>
      <c r="G1556" s="1"/>
      <c r="H1556" s="2" t="s">
        <v>40</v>
      </c>
      <c r="I1556" s="2" t="s">
        <v>756</v>
      </c>
      <c r="J1556" s="2">
        <v>3</v>
      </c>
      <c r="K1556" s="1"/>
      <c r="L1556" s="1"/>
      <c r="M1556" s="1"/>
      <c r="N1556" s="4">
        <v>45397</v>
      </c>
      <c r="O1556" s="2" t="s">
        <v>20</v>
      </c>
      <c r="P1556" s="2" t="s">
        <v>21</v>
      </c>
      <c r="Q1556" s="5">
        <v>45400.50277777778</v>
      </c>
    </row>
    <row r="1557" spans="1:17" x14ac:dyDescent="0.3">
      <c r="A1557" s="2" t="s">
        <v>755</v>
      </c>
      <c r="B1557" s="2" t="s">
        <v>7</v>
      </c>
      <c r="C1557" s="1"/>
      <c r="D1557" s="4">
        <v>45394</v>
      </c>
      <c r="E1557" s="2">
        <v>41589.69</v>
      </c>
      <c r="F1557" s="1"/>
      <c r="G1557" s="1"/>
      <c r="H1557" s="2" t="s">
        <v>40</v>
      </c>
      <c r="I1557" s="2" t="s">
        <v>756</v>
      </c>
      <c r="J1557" s="2">
        <v>2</v>
      </c>
      <c r="K1557" s="1"/>
      <c r="L1557" s="1"/>
      <c r="M1557" s="1"/>
      <c r="N1557" s="4">
        <v>45397</v>
      </c>
      <c r="O1557" s="2" t="s">
        <v>20</v>
      </c>
      <c r="P1557" s="2" t="s">
        <v>21</v>
      </c>
      <c r="Q1557" s="5">
        <v>45400.50277777778</v>
      </c>
    </row>
    <row r="1558" spans="1:17" x14ac:dyDescent="0.3">
      <c r="A1558" s="2" t="s">
        <v>757</v>
      </c>
      <c r="B1558" s="2" t="s">
        <v>18</v>
      </c>
      <c r="C1558" s="1"/>
      <c r="D1558" s="4">
        <v>45394</v>
      </c>
      <c r="E1558" s="2">
        <v>11613455.74</v>
      </c>
      <c r="F1558" s="2" t="s">
        <v>19</v>
      </c>
      <c r="G1558" s="1"/>
      <c r="H1558" s="1"/>
      <c r="I1558" s="1"/>
      <c r="J1558" s="1"/>
      <c r="K1558" s="1"/>
      <c r="L1558" s="1"/>
      <c r="M1558" s="1"/>
      <c r="N1558" s="1"/>
      <c r="O1558" s="2" t="s">
        <v>20</v>
      </c>
      <c r="P1558" s="2" t="s">
        <v>21</v>
      </c>
      <c r="Q1558" s="5">
        <v>45400.503472222219</v>
      </c>
    </row>
    <row r="1559" spans="1:17" x14ac:dyDescent="0.3">
      <c r="A1559" s="2" t="s">
        <v>757</v>
      </c>
      <c r="B1559" s="2" t="s">
        <v>7</v>
      </c>
      <c r="C1559" s="1"/>
      <c r="D1559" s="4">
        <v>45393</v>
      </c>
      <c r="E1559" s="2">
        <v>11559469.4</v>
      </c>
      <c r="F1559" s="1"/>
      <c r="G1559" s="1"/>
      <c r="H1559" s="2" t="s">
        <v>40</v>
      </c>
      <c r="I1559" s="2" t="s">
        <v>758</v>
      </c>
      <c r="J1559" s="2">
        <v>3</v>
      </c>
      <c r="K1559" s="1"/>
      <c r="L1559" s="1"/>
      <c r="M1559" s="1"/>
      <c r="N1559" s="4">
        <v>45394</v>
      </c>
      <c r="O1559" s="2" t="s">
        <v>20</v>
      </c>
      <c r="P1559" s="2" t="s">
        <v>21</v>
      </c>
      <c r="Q1559" s="5">
        <v>45400.503472222219</v>
      </c>
    </row>
    <row r="1560" spans="1:17" x14ac:dyDescent="0.3">
      <c r="A1560" s="2" t="s">
        <v>757</v>
      </c>
      <c r="B1560" s="2" t="s">
        <v>7</v>
      </c>
      <c r="C1560" s="1"/>
      <c r="D1560" s="4">
        <v>45393</v>
      </c>
      <c r="E1560" s="2">
        <v>53986.34</v>
      </c>
      <c r="F1560" s="1"/>
      <c r="G1560" s="1"/>
      <c r="H1560" s="2" t="s">
        <v>40</v>
      </c>
      <c r="I1560" s="2" t="s">
        <v>758</v>
      </c>
      <c r="J1560" s="2">
        <v>2</v>
      </c>
      <c r="K1560" s="1"/>
      <c r="L1560" s="1"/>
      <c r="M1560" s="1"/>
      <c r="N1560" s="4">
        <v>45394</v>
      </c>
      <c r="O1560" s="2" t="s">
        <v>20</v>
      </c>
      <c r="P1560" s="2" t="s">
        <v>21</v>
      </c>
      <c r="Q1560" s="5">
        <v>45400.503472222219</v>
      </c>
    </row>
    <row r="1561" spans="1:17" x14ac:dyDescent="0.3">
      <c r="A1561" s="2" t="s">
        <v>759</v>
      </c>
      <c r="B1561" s="2" t="s">
        <v>18</v>
      </c>
      <c r="C1561" s="1"/>
      <c r="D1561" s="4">
        <v>45394</v>
      </c>
      <c r="E1561" s="2">
        <v>300</v>
      </c>
      <c r="F1561" s="2" t="s">
        <v>19</v>
      </c>
      <c r="G1561" s="1"/>
      <c r="H1561" s="1"/>
      <c r="I1561" s="1"/>
      <c r="J1561" s="1"/>
      <c r="K1561" s="1"/>
      <c r="L1561" s="1"/>
      <c r="M1561" s="1"/>
      <c r="N1561" s="1"/>
      <c r="O1561" s="2" t="s">
        <v>20</v>
      </c>
      <c r="P1561" s="2" t="s">
        <v>21</v>
      </c>
      <c r="Q1561" s="5">
        <v>45400.504166666666</v>
      </c>
    </row>
    <row r="1562" spans="1:17" x14ac:dyDescent="0.3">
      <c r="A1562" s="2" t="s">
        <v>759</v>
      </c>
      <c r="B1562" s="2" t="s">
        <v>7</v>
      </c>
      <c r="C1562" s="1"/>
      <c r="D1562" s="4">
        <v>45394</v>
      </c>
      <c r="E1562" s="2">
        <v>240</v>
      </c>
      <c r="F1562" s="1"/>
      <c r="G1562" s="1"/>
      <c r="H1562" s="2" t="s">
        <v>760</v>
      </c>
      <c r="I1562" s="2" t="s">
        <v>761</v>
      </c>
      <c r="J1562" s="2">
        <v>2</v>
      </c>
      <c r="K1562" s="1"/>
      <c r="L1562" s="1"/>
      <c r="M1562" s="1"/>
      <c r="N1562" s="4">
        <v>45394</v>
      </c>
      <c r="O1562" s="2" t="s">
        <v>20</v>
      </c>
      <c r="P1562" s="2" t="s">
        <v>21</v>
      </c>
      <c r="Q1562" s="5">
        <v>45400.504166666666</v>
      </c>
    </row>
    <row r="1563" spans="1:17" x14ac:dyDescent="0.3">
      <c r="A1563" s="2" t="s">
        <v>759</v>
      </c>
      <c r="B1563" s="2" t="s">
        <v>7</v>
      </c>
      <c r="C1563" s="1"/>
      <c r="D1563" s="4">
        <v>45394</v>
      </c>
      <c r="E1563" s="2">
        <v>60</v>
      </c>
      <c r="F1563" s="1"/>
      <c r="G1563" s="1"/>
      <c r="H1563" s="2" t="s">
        <v>760</v>
      </c>
      <c r="I1563" s="2" t="s">
        <v>761</v>
      </c>
      <c r="J1563" s="2">
        <v>1</v>
      </c>
      <c r="K1563" s="1"/>
      <c r="L1563" s="1"/>
      <c r="M1563" s="1"/>
      <c r="N1563" s="4">
        <v>45394</v>
      </c>
      <c r="O1563" s="2" t="s">
        <v>20</v>
      </c>
      <c r="P1563" s="2" t="s">
        <v>21</v>
      </c>
      <c r="Q1563" s="5">
        <v>45400.504166666666</v>
      </c>
    </row>
    <row r="1564" spans="1:17" x14ac:dyDescent="0.3">
      <c r="A1564" s="2" t="s">
        <v>762</v>
      </c>
      <c r="B1564" s="2" t="s">
        <v>18</v>
      </c>
      <c r="C1564" s="1"/>
      <c r="D1564" s="4">
        <v>45393</v>
      </c>
      <c r="E1564" s="2">
        <v>917250.99</v>
      </c>
      <c r="F1564" s="2" t="s">
        <v>19</v>
      </c>
      <c r="G1564" s="1"/>
      <c r="H1564" s="1"/>
      <c r="I1564" s="1"/>
      <c r="J1564" s="1"/>
      <c r="K1564" s="1"/>
      <c r="L1564" s="1"/>
      <c r="M1564" s="1"/>
      <c r="N1564" s="1"/>
      <c r="O1564" s="2" t="s">
        <v>20</v>
      </c>
      <c r="P1564" s="2" t="s">
        <v>21</v>
      </c>
      <c r="Q1564" s="5">
        <v>45400.505555555559</v>
      </c>
    </row>
    <row r="1565" spans="1:17" x14ac:dyDescent="0.3">
      <c r="A1565" s="2" t="s">
        <v>762</v>
      </c>
      <c r="B1565" s="2" t="s">
        <v>7</v>
      </c>
      <c r="C1565" s="1"/>
      <c r="D1565" s="4">
        <v>45392</v>
      </c>
      <c r="E1565" s="2">
        <v>914143.32</v>
      </c>
      <c r="F1565" s="1"/>
      <c r="G1565" s="1"/>
      <c r="H1565" s="2" t="s">
        <v>40</v>
      </c>
      <c r="I1565" s="2" t="s">
        <v>763</v>
      </c>
      <c r="J1565" s="2">
        <v>3</v>
      </c>
      <c r="K1565" s="1"/>
      <c r="L1565" s="1"/>
      <c r="M1565" s="1"/>
      <c r="N1565" s="4">
        <v>45393</v>
      </c>
      <c r="O1565" s="2" t="s">
        <v>20</v>
      </c>
      <c r="P1565" s="2" t="s">
        <v>21</v>
      </c>
      <c r="Q1565" s="5">
        <v>45400.505555555559</v>
      </c>
    </row>
    <row r="1566" spans="1:17" x14ac:dyDescent="0.3">
      <c r="A1566" s="2" t="s">
        <v>762</v>
      </c>
      <c r="B1566" s="2" t="s">
        <v>7</v>
      </c>
      <c r="C1566" s="1"/>
      <c r="D1566" s="4">
        <v>45392</v>
      </c>
      <c r="E1566" s="2">
        <v>3107.67</v>
      </c>
      <c r="F1566" s="1"/>
      <c r="G1566" s="1"/>
      <c r="H1566" s="2" t="s">
        <v>40</v>
      </c>
      <c r="I1566" s="2" t="s">
        <v>763</v>
      </c>
      <c r="J1566" s="2">
        <v>2</v>
      </c>
      <c r="K1566" s="1"/>
      <c r="L1566" s="1"/>
      <c r="M1566" s="1"/>
      <c r="N1566" s="4">
        <v>45393</v>
      </c>
      <c r="O1566" s="2" t="s">
        <v>20</v>
      </c>
      <c r="P1566" s="2" t="s">
        <v>21</v>
      </c>
      <c r="Q1566" s="5">
        <v>45400.505555555559</v>
      </c>
    </row>
    <row r="1567" spans="1:17" x14ac:dyDescent="0.3">
      <c r="A1567" s="2" t="s">
        <v>764</v>
      </c>
      <c r="B1567" s="2" t="s">
        <v>18</v>
      </c>
      <c r="C1567" s="1"/>
      <c r="D1567" s="4">
        <v>45393</v>
      </c>
      <c r="E1567" s="2">
        <v>428266.33</v>
      </c>
      <c r="F1567" s="2" t="s">
        <v>19</v>
      </c>
      <c r="G1567" s="1"/>
      <c r="H1567" s="1"/>
      <c r="I1567" s="1"/>
      <c r="J1567" s="1"/>
      <c r="K1567" s="1"/>
      <c r="L1567" s="1"/>
      <c r="M1567" s="1"/>
      <c r="N1567" s="1"/>
      <c r="O1567" s="2" t="s">
        <v>20</v>
      </c>
      <c r="P1567" s="2" t="s">
        <v>21</v>
      </c>
      <c r="Q1567" s="5">
        <v>45400.505555555559</v>
      </c>
    </row>
    <row r="1568" spans="1:17" ht="27.6" x14ac:dyDescent="0.3">
      <c r="A1568" s="2" t="s">
        <v>764</v>
      </c>
      <c r="B1568" s="2" t="s">
        <v>7</v>
      </c>
      <c r="C1568" s="1"/>
      <c r="D1568" s="4">
        <v>45393</v>
      </c>
      <c r="E1568" s="2">
        <v>428266.33</v>
      </c>
      <c r="F1568" s="1"/>
      <c r="G1568" s="1"/>
      <c r="H1568" s="2" t="s">
        <v>22</v>
      </c>
      <c r="I1568" s="2" t="s">
        <v>765</v>
      </c>
      <c r="J1568" s="2">
        <v>1</v>
      </c>
      <c r="K1568" s="1"/>
      <c r="L1568" s="1"/>
      <c r="M1568" s="1"/>
      <c r="N1568" s="4">
        <v>45393</v>
      </c>
      <c r="O1568" s="2" t="s">
        <v>20</v>
      </c>
      <c r="P1568" s="2" t="s">
        <v>21</v>
      </c>
      <c r="Q1568" s="5">
        <v>45400.505555555559</v>
      </c>
    </row>
    <row r="1569" spans="1:17" x14ac:dyDescent="0.3">
      <c r="A1569" s="2" t="s">
        <v>766</v>
      </c>
      <c r="B1569" s="2" t="s">
        <v>18</v>
      </c>
      <c r="C1569" s="1"/>
      <c r="D1569" s="4">
        <v>45392</v>
      </c>
      <c r="E1569" s="2">
        <v>894291.03</v>
      </c>
      <c r="F1569" s="2" t="s">
        <v>19</v>
      </c>
      <c r="G1569" s="1"/>
      <c r="H1569" s="1"/>
      <c r="I1569" s="1"/>
      <c r="J1569" s="1"/>
      <c r="K1569" s="1"/>
      <c r="L1569" s="1"/>
      <c r="M1569" s="1"/>
      <c r="N1569" s="1"/>
      <c r="O1569" s="2" t="s">
        <v>20</v>
      </c>
      <c r="P1569" s="2" t="s">
        <v>21</v>
      </c>
      <c r="Q1569" s="5">
        <v>45400.506944444445</v>
      </c>
    </row>
    <row r="1570" spans="1:17" x14ac:dyDescent="0.3">
      <c r="A1570" s="2" t="s">
        <v>766</v>
      </c>
      <c r="B1570" s="2" t="s">
        <v>18</v>
      </c>
      <c r="C1570" s="1"/>
      <c r="D1570" s="4">
        <v>45392</v>
      </c>
      <c r="E1570" s="2">
        <v>10400</v>
      </c>
      <c r="F1570" s="2" t="s">
        <v>19</v>
      </c>
      <c r="G1570" s="1"/>
      <c r="H1570" s="1"/>
      <c r="I1570" s="1"/>
      <c r="J1570" s="1"/>
      <c r="K1570" s="1"/>
      <c r="L1570" s="1"/>
      <c r="M1570" s="1"/>
      <c r="N1570" s="1"/>
      <c r="O1570" s="2" t="s">
        <v>20</v>
      </c>
      <c r="P1570" s="2" t="s">
        <v>21</v>
      </c>
      <c r="Q1570" s="5">
        <v>45400.506944444445</v>
      </c>
    </row>
    <row r="1571" spans="1:17" x14ac:dyDescent="0.3">
      <c r="A1571" s="2" t="s">
        <v>766</v>
      </c>
      <c r="B1571" s="2" t="s">
        <v>7</v>
      </c>
      <c r="C1571" s="1"/>
      <c r="D1571" s="4">
        <v>45391</v>
      </c>
      <c r="E1571" s="2">
        <v>889454.52</v>
      </c>
      <c r="F1571" s="1"/>
      <c r="G1571" s="1"/>
      <c r="H1571" s="2" t="s">
        <v>40</v>
      </c>
      <c r="I1571" s="2" t="s">
        <v>767</v>
      </c>
      <c r="J1571" s="2">
        <v>3</v>
      </c>
      <c r="K1571" s="1"/>
      <c r="L1571" s="1"/>
      <c r="M1571" s="1"/>
      <c r="N1571" s="4">
        <v>45392</v>
      </c>
      <c r="O1571" s="2" t="s">
        <v>20</v>
      </c>
      <c r="P1571" s="2" t="s">
        <v>21</v>
      </c>
      <c r="Q1571" s="5">
        <v>45400.506944444445</v>
      </c>
    </row>
    <row r="1572" spans="1:17" x14ac:dyDescent="0.3">
      <c r="A1572" s="2" t="s">
        <v>766</v>
      </c>
      <c r="B1572" s="2" t="s">
        <v>7</v>
      </c>
      <c r="C1572" s="1"/>
      <c r="D1572" s="4">
        <v>45391</v>
      </c>
      <c r="E1572" s="2">
        <v>8320</v>
      </c>
      <c r="F1572" s="1"/>
      <c r="G1572" s="1"/>
      <c r="H1572" s="2" t="s">
        <v>768</v>
      </c>
      <c r="I1572" s="2" t="s">
        <v>769</v>
      </c>
      <c r="J1572" s="2">
        <v>4</v>
      </c>
      <c r="K1572" s="1"/>
      <c r="L1572" s="1"/>
      <c r="M1572" s="1"/>
      <c r="N1572" s="4">
        <v>45392</v>
      </c>
      <c r="O1572" s="2" t="s">
        <v>20</v>
      </c>
      <c r="P1572" s="2" t="s">
        <v>21</v>
      </c>
      <c r="Q1572" s="5">
        <v>45400.506944444445</v>
      </c>
    </row>
    <row r="1573" spans="1:17" x14ac:dyDescent="0.3">
      <c r="A1573" s="2" t="s">
        <v>766</v>
      </c>
      <c r="B1573" s="2" t="s">
        <v>7</v>
      </c>
      <c r="C1573" s="1"/>
      <c r="D1573" s="4">
        <v>45391</v>
      </c>
      <c r="E1573" s="2">
        <v>4836.51</v>
      </c>
      <c r="F1573" s="1"/>
      <c r="G1573" s="1"/>
      <c r="H1573" s="2" t="s">
        <v>40</v>
      </c>
      <c r="I1573" s="2" t="s">
        <v>767</v>
      </c>
      <c r="J1573" s="2">
        <v>1</v>
      </c>
      <c r="K1573" s="1"/>
      <c r="L1573" s="1"/>
      <c r="M1573" s="1"/>
      <c r="N1573" s="4">
        <v>45392</v>
      </c>
      <c r="O1573" s="2" t="s">
        <v>20</v>
      </c>
      <c r="P1573" s="2" t="s">
        <v>21</v>
      </c>
      <c r="Q1573" s="5">
        <v>45400.506944444445</v>
      </c>
    </row>
    <row r="1574" spans="1:17" x14ac:dyDescent="0.3">
      <c r="A1574" s="2" t="s">
        <v>766</v>
      </c>
      <c r="B1574" s="2" t="s">
        <v>7</v>
      </c>
      <c r="C1574" s="1"/>
      <c r="D1574" s="4">
        <v>45391</v>
      </c>
      <c r="E1574" s="2">
        <v>2080</v>
      </c>
      <c r="F1574" s="1"/>
      <c r="G1574" s="1"/>
      <c r="H1574" s="2" t="s">
        <v>768</v>
      </c>
      <c r="I1574" s="2" t="s">
        <v>769</v>
      </c>
      <c r="J1574" s="2">
        <v>3</v>
      </c>
      <c r="K1574" s="1"/>
      <c r="L1574" s="1"/>
      <c r="M1574" s="1"/>
      <c r="N1574" s="4">
        <v>45392</v>
      </c>
      <c r="O1574" s="2" t="s">
        <v>20</v>
      </c>
      <c r="P1574" s="2" t="s">
        <v>21</v>
      </c>
      <c r="Q1574" s="5">
        <v>45400.506944444445</v>
      </c>
    </row>
    <row r="1575" spans="1:17" x14ac:dyDescent="0.3">
      <c r="A1575" s="2" t="s">
        <v>770</v>
      </c>
      <c r="B1575" s="2" t="s">
        <v>18</v>
      </c>
      <c r="C1575" s="1"/>
      <c r="D1575" s="4">
        <v>45392</v>
      </c>
      <c r="E1575" s="2">
        <v>5440</v>
      </c>
      <c r="F1575" s="2" t="s">
        <v>19</v>
      </c>
      <c r="G1575" s="1"/>
      <c r="H1575" s="1"/>
      <c r="I1575" s="1"/>
      <c r="J1575" s="1"/>
      <c r="K1575" s="1"/>
      <c r="L1575" s="1"/>
      <c r="M1575" s="1"/>
      <c r="N1575" s="1"/>
      <c r="O1575" s="2" t="s">
        <v>20</v>
      </c>
      <c r="P1575" s="2" t="s">
        <v>21</v>
      </c>
      <c r="Q1575" s="5">
        <v>45400.506944444445</v>
      </c>
    </row>
    <row r="1576" spans="1:17" x14ac:dyDescent="0.3">
      <c r="A1576" s="2" t="s">
        <v>770</v>
      </c>
      <c r="B1576" s="2" t="s">
        <v>18</v>
      </c>
      <c r="C1576" s="1"/>
      <c r="D1576" s="4">
        <v>45392</v>
      </c>
      <c r="E1576" s="2">
        <v>5082.1899999999996</v>
      </c>
      <c r="F1576" s="2" t="s">
        <v>19</v>
      </c>
      <c r="G1576" s="1"/>
      <c r="H1576" s="1"/>
      <c r="I1576" s="1"/>
      <c r="J1576" s="1"/>
      <c r="K1576" s="1"/>
      <c r="L1576" s="1"/>
      <c r="M1576" s="1"/>
      <c r="N1576" s="1"/>
      <c r="O1576" s="2" t="s">
        <v>20</v>
      </c>
      <c r="P1576" s="2" t="s">
        <v>21</v>
      </c>
      <c r="Q1576" s="5">
        <v>45400.506944444445</v>
      </c>
    </row>
    <row r="1577" spans="1:17" ht="27.6" x14ac:dyDescent="0.3">
      <c r="A1577" s="2" t="s">
        <v>770</v>
      </c>
      <c r="B1577" s="2" t="s">
        <v>7</v>
      </c>
      <c r="C1577" s="1"/>
      <c r="D1577" s="4">
        <v>45391</v>
      </c>
      <c r="E1577" s="2">
        <v>5440</v>
      </c>
      <c r="F1577" s="1"/>
      <c r="G1577" s="1"/>
      <c r="H1577" s="2" t="s">
        <v>22</v>
      </c>
      <c r="I1577" s="2" t="s">
        <v>771</v>
      </c>
      <c r="J1577" s="2">
        <v>1</v>
      </c>
      <c r="K1577" s="1"/>
      <c r="L1577" s="1"/>
      <c r="M1577" s="1"/>
      <c r="N1577" s="4">
        <v>45392</v>
      </c>
      <c r="O1577" s="2" t="s">
        <v>20</v>
      </c>
      <c r="P1577" s="2" t="s">
        <v>21</v>
      </c>
      <c r="Q1577" s="5">
        <v>45400.506944444445</v>
      </c>
    </row>
    <row r="1578" spans="1:17" ht="27.6" x14ac:dyDescent="0.3">
      <c r="A1578" s="2" t="s">
        <v>770</v>
      </c>
      <c r="B1578" s="2" t="s">
        <v>7</v>
      </c>
      <c r="C1578" s="1"/>
      <c r="D1578" s="4">
        <v>45391</v>
      </c>
      <c r="E1578" s="2">
        <v>5082.1899999999996</v>
      </c>
      <c r="F1578" s="1"/>
      <c r="G1578" s="1"/>
      <c r="H1578" s="2" t="s">
        <v>772</v>
      </c>
      <c r="I1578" s="2" t="s">
        <v>773</v>
      </c>
      <c r="J1578" s="2">
        <v>1</v>
      </c>
      <c r="K1578" s="1"/>
      <c r="L1578" s="1"/>
      <c r="M1578" s="1"/>
      <c r="N1578" s="4">
        <v>45392</v>
      </c>
      <c r="O1578" s="2" t="s">
        <v>20</v>
      </c>
      <c r="P1578" s="2" t="s">
        <v>21</v>
      </c>
      <c r="Q1578" s="5">
        <v>45400.506944444445</v>
      </c>
    </row>
    <row r="1579" spans="1:17" x14ac:dyDescent="0.3">
      <c r="A1579" s="2" t="s">
        <v>774</v>
      </c>
      <c r="B1579" s="2" t="s">
        <v>18</v>
      </c>
      <c r="C1579" s="1"/>
      <c r="D1579" s="4">
        <v>45391</v>
      </c>
      <c r="E1579" s="2">
        <v>1262294.31</v>
      </c>
      <c r="F1579" s="2" t="s">
        <v>19</v>
      </c>
      <c r="G1579" s="1"/>
      <c r="H1579" s="1"/>
      <c r="I1579" s="1"/>
      <c r="J1579" s="1"/>
      <c r="K1579" s="1"/>
      <c r="L1579" s="1"/>
      <c r="M1579" s="1"/>
      <c r="N1579" s="1"/>
      <c r="O1579" s="2" t="s">
        <v>20</v>
      </c>
      <c r="P1579" s="2" t="s">
        <v>21</v>
      </c>
      <c r="Q1579" s="5">
        <v>45400.508333333331</v>
      </c>
    </row>
    <row r="1580" spans="1:17" x14ac:dyDescent="0.3">
      <c r="A1580" s="2" t="s">
        <v>774</v>
      </c>
      <c r="B1580" s="2" t="s">
        <v>7</v>
      </c>
      <c r="C1580" s="1"/>
      <c r="D1580" s="4">
        <v>45390</v>
      </c>
      <c r="E1580" s="2">
        <v>1243077.6399999999</v>
      </c>
      <c r="F1580" s="1"/>
      <c r="G1580" s="1"/>
      <c r="H1580" s="2" t="s">
        <v>40</v>
      </c>
      <c r="I1580" s="2" t="s">
        <v>775</v>
      </c>
      <c r="J1580" s="2">
        <v>3</v>
      </c>
      <c r="K1580" s="1"/>
      <c r="L1580" s="1"/>
      <c r="M1580" s="1"/>
      <c r="N1580" s="4">
        <v>45391</v>
      </c>
      <c r="O1580" s="2" t="s">
        <v>20</v>
      </c>
      <c r="P1580" s="2" t="s">
        <v>21</v>
      </c>
      <c r="Q1580" s="5">
        <v>45400.508333333331</v>
      </c>
    </row>
    <row r="1581" spans="1:17" x14ac:dyDescent="0.3">
      <c r="A1581" s="2" t="s">
        <v>774</v>
      </c>
      <c r="B1581" s="2" t="s">
        <v>7</v>
      </c>
      <c r="C1581" s="1"/>
      <c r="D1581" s="4">
        <v>45390</v>
      </c>
      <c r="E1581" s="2">
        <v>19216.669999999998</v>
      </c>
      <c r="F1581" s="1"/>
      <c r="G1581" s="1"/>
      <c r="H1581" s="2" t="s">
        <v>40</v>
      </c>
      <c r="I1581" s="2" t="s">
        <v>775</v>
      </c>
      <c r="J1581" s="2">
        <v>2</v>
      </c>
      <c r="K1581" s="1"/>
      <c r="L1581" s="1"/>
      <c r="M1581" s="1"/>
      <c r="N1581" s="4">
        <v>45391</v>
      </c>
      <c r="O1581" s="2" t="s">
        <v>20</v>
      </c>
      <c r="P1581" s="2" t="s">
        <v>21</v>
      </c>
      <c r="Q1581" s="5">
        <v>45400.508333333331</v>
      </c>
    </row>
    <row r="1582" spans="1:17" x14ac:dyDescent="0.3">
      <c r="A1582" s="2" t="s">
        <v>776</v>
      </c>
      <c r="B1582" s="2" t="s">
        <v>18</v>
      </c>
      <c r="C1582" s="1"/>
      <c r="D1582" s="4">
        <v>45391</v>
      </c>
      <c r="E1582" s="2">
        <v>300.02</v>
      </c>
      <c r="F1582" s="2" t="s">
        <v>19</v>
      </c>
      <c r="G1582" s="1"/>
      <c r="H1582" s="1"/>
      <c r="I1582" s="1"/>
      <c r="J1582" s="1"/>
      <c r="K1582" s="1"/>
      <c r="L1582" s="1"/>
      <c r="M1582" s="1"/>
      <c r="N1582" s="1"/>
      <c r="O1582" s="2" t="s">
        <v>20</v>
      </c>
      <c r="P1582" s="2" t="s">
        <v>21</v>
      </c>
      <c r="Q1582" s="5">
        <v>45400.509027777778</v>
      </c>
    </row>
    <row r="1583" spans="1:17" x14ac:dyDescent="0.3">
      <c r="A1583" s="2" t="s">
        <v>776</v>
      </c>
      <c r="B1583" s="2" t="s">
        <v>18</v>
      </c>
      <c r="C1583" s="1"/>
      <c r="D1583" s="4">
        <v>45391</v>
      </c>
      <c r="E1583" s="2">
        <v>-680</v>
      </c>
      <c r="F1583" s="2" t="s">
        <v>19</v>
      </c>
      <c r="G1583" s="1"/>
      <c r="H1583" s="1"/>
      <c r="I1583" s="1"/>
      <c r="J1583" s="1"/>
      <c r="K1583" s="1"/>
      <c r="L1583" s="1"/>
      <c r="M1583" s="1"/>
      <c r="N1583" s="1"/>
      <c r="O1583" s="2" t="s">
        <v>20</v>
      </c>
      <c r="P1583" s="2" t="s">
        <v>21</v>
      </c>
      <c r="Q1583" s="5">
        <v>45400.509027777778</v>
      </c>
    </row>
    <row r="1584" spans="1:17" x14ac:dyDescent="0.3">
      <c r="A1584" s="2" t="s">
        <v>776</v>
      </c>
      <c r="B1584" s="2" t="s">
        <v>7</v>
      </c>
      <c r="C1584" s="1"/>
      <c r="D1584" s="4">
        <v>45390</v>
      </c>
      <c r="E1584" s="2">
        <v>300.02</v>
      </c>
      <c r="F1584" s="1"/>
      <c r="G1584" s="1"/>
      <c r="H1584" s="2" t="s">
        <v>40</v>
      </c>
      <c r="I1584" s="2" t="s">
        <v>775</v>
      </c>
      <c r="J1584" s="2">
        <v>1</v>
      </c>
      <c r="K1584" s="1"/>
      <c r="L1584" s="1"/>
      <c r="M1584" s="1"/>
      <c r="N1584" s="4">
        <v>45391</v>
      </c>
      <c r="O1584" s="2" t="s">
        <v>20</v>
      </c>
      <c r="P1584" s="2" t="s">
        <v>21</v>
      </c>
      <c r="Q1584" s="5">
        <v>45400.509027777778</v>
      </c>
    </row>
    <row r="1585" spans="1:17" x14ac:dyDescent="0.3">
      <c r="A1585" s="2" t="s">
        <v>776</v>
      </c>
      <c r="B1585" s="2" t="s">
        <v>7</v>
      </c>
      <c r="C1585" s="1"/>
      <c r="D1585" s="4">
        <v>45390</v>
      </c>
      <c r="E1585" s="2">
        <v>-680</v>
      </c>
      <c r="F1585" s="1"/>
      <c r="G1585" s="1"/>
      <c r="H1585" s="2" t="s">
        <v>40</v>
      </c>
      <c r="I1585" s="2" t="s">
        <v>777</v>
      </c>
      <c r="J1585" s="2">
        <v>1</v>
      </c>
      <c r="K1585" s="1"/>
      <c r="L1585" s="1"/>
      <c r="M1585" s="1"/>
      <c r="N1585" s="4">
        <v>45391</v>
      </c>
      <c r="O1585" s="2" t="s">
        <v>20</v>
      </c>
      <c r="P1585" s="2" t="s">
        <v>21</v>
      </c>
      <c r="Q1585" s="5">
        <v>45400.509027777778</v>
      </c>
    </row>
    <row r="1586" spans="1:17" x14ac:dyDescent="0.3">
      <c r="A1586" s="2" t="s">
        <v>778</v>
      </c>
      <c r="B1586" s="2" t="s">
        <v>18</v>
      </c>
      <c r="C1586" s="1"/>
      <c r="D1586" s="4">
        <v>45391</v>
      </c>
      <c r="E1586" s="2">
        <v>6267.09</v>
      </c>
      <c r="F1586" s="2" t="s">
        <v>19</v>
      </c>
      <c r="G1586" s="1"/>
      <c r="H1586" s="1"/>
      <c r="I1586" s="1"/>
      <c r="J1586" s="1"/>
      <c r="K1586" s="1"/>
      <c r="L1586" s="1"/>
      <c r="M1586" s="1"/>
      <c r="N1586" s="1"/>
      <c r="O1586" s="2" t="s">
        <v>20</v>
      </c>
      <c r="P1586" s="2" t="s">
        <v>21</v>
      </c>
      <c r="Q1586" s="5">
        <v>45400.509027777778</v>
      </c>
    </row>
    <row r="1587" spans="1:17" ht="27.6" x14ac:dyDescent="0.3">
      <c r="A1587" s="2" t="s">
        <v>778</v>
      </c>
      <c r="B1587" s="2" t="s">
        <v>7</v>
      </c>
      <c r="C1587" s="1"/>
      <c r="D1587" s="4">
        <v>45390</v>
      </c>
      <c r="E1587" s="2">
        <v>6267.09</v>
      </c>
      <c r="F1587" s="1"/>
      <c r="G1587" s="1"/>
      <c r="H1587" s="2" t="s">
        <v>24</v>
      </c>
      <c r="I1587" s="2" t="s">
        <v>779</v>
      </c>
      <c r="J1587" s="2">
        <v>1</v>
      </c>
      <c r="K1587" s="1"/>
      <c r="L1587" s="1"/>
      <c r="M1587" s="1"/>
      <c r="N1587" s="4">
        <v>45391</v>
      </c>
      <c r="O1587" s="2" t="s">
        <v>20</v>
      </c>
      <c r="P1587" s="2" t="s">
        <v>21</v>
      </c>
      <c r="Q1587" s="5">
        <v>45400.509027777778</v>
      </c>
    </row>
    <row r="1588" spans="1:17" x14ac:dyDescent="0.3">
      <c r="A1588" s="2" t="s">
        <v>780</v>
      </c>
      <c r="B1588" s="2" t="s">
        <v>18</v>
      </c>
      <c r="C1588" s="1"/>
      <c r="D1588" s="4">
        <v>45391</v>
      </c>
      <c r="E1588" s="2">
        <v>1400</v>
      </c>
      <c r="F1588" s="2" t="s">
        <v>19</v>
      </c>
      <c r="G1588" s="1"/>
      <c r="H1588" s="1"/>
      <c r="I1588" s="1"/>
      <c r="J1588" s="1"/>
      <c r="K1588" s="1"/>
      <c r="L1588" s="1"/>
      <c r="M1588" s="1"/>
      <c r="N1588" s="1"/>
      <c r="O1588" s="2" t="s">
        <v>20</v>
      </c>
      <c r="P1588" s="2" t="s">
        <v>21</v>
      </c>
      <c r="Q1588" s="5">
        <v>45400.509027777778</v>
      </c>
    </row>
    <row r="1589" spans="1:17" x14ac:dyDescent="0.3">
      <c r="A1589" s="2" t="s">
        <v>780</v>
      </c>
      <c r="B1589" s="2" t="s">
        <v>7</v>
      </c>
      <c r="C1589" s="1"/>
      <c r="D1589" s="4">
        <v>45391</v>
      </c>
      <c r="E1589" s="2">
        <v>1120</v>
      </c>
      <c r="F1589" s="1"/>
      <c r="G1589" s="1"/>
      <c r="H1589" s="2" t="s">
        <v>768</v>
      </c>
      <c r="I1589" s="2" t="s">
        <v>769</v>
      </c>
      <c r="J1589" s="2">
        <v>2</v>
      </c>
      <c r="K1589" s="1"/>
      <c r="L1589" s="1"/>
      <c r="M1589" s="1"/>
      <c r="N1589" s="4">
        <v>45391</v>
      </c>
      <c r="O1589" s="2" t="s">
        <v>20</v>
      </c>
      <c r="P1589" s="2" t="s">
        <v>21</v>
      </c>
      <c r="Q1589" s="5">
        <v>45400.509027777778</v>
      </c>
    </row>
    <row r="1590" spans="1:17" x14ac:dyDescent="0.3">
      <c r="A1590" s="2" t="s">
        <v>780</v>
      </c>
      <c r="B1590" s="2" t="s">
        <v>7</v>
      </c>
      <c r="C1590" s="1"/>
      <c r="D1590" s="4">
        <v>45391</v>
      </c>
      <c r="E1590" s="2">
        <v>280</v>
      </c>
      <c r="F1590" s="1"/>
      <c r="G1590" s="1"/>
      <c r="H1590" s="2" t="s">
        <v>768</v>
      </c>
      <c r="I1590" s="2" t="s">
        <v>769</v>
      </c>
      <c r="J1590" s="2">
        <v>1</v>
      </c>
      <c r="K1590" s="1"/>
      <c r="L1590" s="1"/>
      <c r="M1590" s="1"/>
      <c r="N1590" s="4">
        <v>45391</v>
      </c>
      <c r="O1590" s="2" t="s">
        <v>20</v>
      </c>
      <c r="P1590" s="2" t="s">
        <v>21</v>
      </c>
      <c r="Q1590" s="5">
        <v>45400.509027777778</v>
      </c>
    </row>
    <row r="1591" spans="1:17" x14ac:dyDescent="0.3">
      <c r="A1591" s="2" t="s">
        <v>781</v>
      </c>
      <c r="B1591" s="2" t="s">
        <v>18</v>
      </c>
      <c r="C1591" s="1"/>
      <c r="D1591" s="4">
        <v>45391</v>
      </c>
      <c r="E1591" s="2">
        <v>7800</v>
      </c>
      <c r="F1591" s="2" t="s">
        <v>19</v>
      </c>
      <c r="G1591" s="1"/>
      <c r="H1591" s="1"/>
      <c r="I1591" s="1"/>
      <c r="J1591" s="1"/>
      <c r="K1591" s="1"/>
      <c r="L1591" s="1"/>
      <c r="M1591" s="1"/>
      <c r="N1591" s="1"/>
      <c r="O1591" s="2" t="s">
        <v>20</v>
      </c>
      <c r="P1591" s="2" t="s">
        <v>21</v>
      </c>
      <c r="Q1591" s="5">
        <v>45400.509722222225</v>
      </c>
    </row>
    <row r="1592" spans="1:17" x14ac:dyDescent="0.3">
      <c r="A1592" s="2" t="s">
        <v>781</v>
      </c>
      <c r="B1592" s="2" t="s">
        <v>7</v>
      </c>
      <c r="C1592" s="1"/>
      <c r="D1592" s="4">
        <v>45390</v>
      </c>
      <c r="E1592" s="2">
        <v>6240</v>
      </c>
      <c r="F1592" s="1"/>
      <c r="G1592" s="1"/>
      <c r="H1592" s="2" t="s">
        <v>782</v>
      </c>
      <c r="I1592" s="2" t="s">
        <v>783</v>
      </c>
      <c r="J1592" s="2">
        <v>4</v>
      </c>
      <c r="K1592" s="1"/>
      <c r="L1592" s="1"/>
      <c r="M1592" s="1"/>
      <c r="N1592" s="4">
        <v>45391</v>
      </c>
      <c r="O1592" s="2" t="s">
        <v>20</v>
      </c>
      <c r="P1592" s="2" t="s">
        <v>21</v>
      </c>
      <c r="Q1592" s="5">
        <v>45400.509722222225</v>
      </c>
    </row>
    <row r="1593" spans="1:17" x14ac:dyDescent="0.3">
      <c r="A1593" s="2" t="s">
        <v>781</v>
      </c>
      <c r="B1593" s="2" t="s">
        <v>7</v>
      </c>
      <c r="C1593" s="1"/>
      <c r="D1593" s="4">
        <v>45390</v>
      </c>
      <c r="E1593" s="2">
        <v>1560</v>
      </c>
      <c r="F1593" s="1"/>
      <c r="G1593" s="1"/>
      <c r="H1593" s="2" t="s">
        <v>782</v>
      </c>
      <c r="I1593" s="2" t="s">
        <v>783</v>
      </c>
      <c r="J1593" s="2">
        <v>3</v>
      </c>
      <c r="K1593" s="1"/>
      <c r="L1593" s="1"/>
      <c r="M1593" s="1"/>
      <c r="N1593" s="4">
        <v>45391</v>
      </c>
      <c r="O1593" s="2" t="s">
        <v>20</v>
      </c>
      <c r="P1593" s="2" t="s">
        <v>21</v>
      </c>
      <c r="Q1593" s="5">
        <v>45400.509722222225</v>
      </c>
    </row>
    <row r="1594" spans="1:17" x14ac:dyDescent="0.3">
      <c r="A1594" s="2" t="s">
        <v>781</v>
      </c>
      <c r="B1594" s="2" t="s">
        <v>7</v>
      </c>
      <c r="C1594" s="1"/>
      <c r="D1594" s="4">
        <v>45390</v>
      </c>
      <c r="E1594" s="2">
        <v>180</v>
      </c>
      <c r="F1594" s="1"/>
      <c r="G1594" s="1"/>
      <c r="H1594" s="2" t="s">
        <v>40</v>
      </c>
      <c r="I1594" s="2" t="s">
        <v>784</v>
      </c>
      <c r="J1594" s="2">
        <v>1</v>
      </c>
      <c r="K1594" s="1"/>
      <c r="L1594" s="1"/>
      <c r="M1594" s="1"/>
      <c r="N1594" s="4">
        <v>45391</v>
      </c>
      <c r="O1594" s="2" t="s">
        <v>20</v>
      </c>
      <c r="P1594" s="2" t="s">
        <v>21</v>
      </c>
      <c r="Q1594" s="5">
        <v>45400.509722222225</v>
      </c>
    </row>
    <row r="1595" spans="1:17" x14ac:dyDescent="0.3">
      <c r="A1595" s="2" t="s">
        <v>781</v>
      </c>
      <c r="B1595" s="2" t="s">
        <v>7</v>
      </c>
      <c r="C1595" s="1"/>
      <c r="D1595" s="4">
        <v>45390</v>
      </c>
      <c r="E1595" s="2">
        <v>-180</v>
      </c>
      <c r="F1595" s="1"/>
      <c r="G1595" s="1"/>
      <c r="H1595" s="2" t="s">
        <v>40</v>
      </c>
      <c r="I1595" s="2" t="s">
        <v>784</v>
      </c>
      <c r="J1595" s="2">
        <v>2</v>
      </c>
      <c r="K1595" s="1"/>
      <c r="L1595" s="1"/>
      <c r="M1595" s="1"/>
      <c r="N1595" s="4">
        <v>45391</v>
      </c>
      <c r="O1595" s="2" t="s">
        <v>20</v>
      </c>
      <c r="P1595" s="2" t="s">
        <v>21</v>
      </c>
      <c r="Q1595" s="5">
        <v>45400.509722222225</v>
      </c>
    </row>
    <row r="1596" spans="1:17" x14ac:dyDescent="0.3">
      <c r="A1596" s="2" t="s">
        <v>785</v>
      </c>
      <c r="B1596" s="2" t="s">
        <v>18</v>
      </c>
      <c r="C1596" s="1"/>
      <c r="D1596" s="4">
        <v>45386</v>
      </c>
      <c r="E1596" s="2">
        <v>8616814.2899999991</v>
      </c>
      <c r="F1596" s="2" t="s">
        <v>19</v>
      </c>
      <c r="G1596" s="1"/>
      <c r="H1596" s="1"/>
      <c r="I1596" s="1"/>
      <c r="J1596" s="1"/>
      <c r="K1596" s="1"/>
      <c r="L1596" s="1"/>
      <c r="M1596" s="1"/>
      <c r="N1596" s="1"/>
      <c r="O1596" s="2" t="s">
        <v>20</v>
      </c>
      <c r="P1596" s="2" t="s">
        <v>21</v>
      </c>
      <c r="Q1596" s="5">
        <v>45400.529166666667</v>
      </c>
    </row>
    <row r="1597" spans="1:17" x14ac:dyDescent="0.3">
      <c r="A1597" s="2" t="s">
        <v>785</v>
      </c>
      <c r="B1597" s="2" t="s">
        <v>7</v>
      </c>
      <c r="C1597" s="1"/>
      <c r="D1597" s="4">
        <v>45385</v>
      </c>
      <c r="E1597" s="2">
        <v>8582601.6400000006</v>
      </c>
      <c r="F1597" s="1"/>
      <c r="G1597" s="1"/>
      <c r="H1597" s="2" t="s">
        <v>40</v>
      </c>
      <c r="I1597" s="2" t="s">
        <v>786</v>
      </c>
      <c r="J1597" s="2">
        <v>3</v>
      </c>
      <c r="K1597" s="1"/>
      <c r="L1597" s="1"/>
      <c r="M1597" s="1"/>
      <c r="N1597" s="4">
        <v>45386</v>
      </c>
      <c r="O1597" s="2" t="s">
        <v>20</v>
      </c>
      <c r="P1597" s="2" t="s">
        <v>21</v>
      </c>
      <c r="Q1597" s="5">
        <v>45400.529166666667</v>
      </c>
    </row>
    <row r="1598" spans="1:17" x14ac:dyDescent="0.3">
      <c r="A1598" s="2" t="s">
        <v>785</v>
      </c>
      <c r="B1598" s="2" t="s">
        <v>7</v>
      </c>
      <c r="C1598" s="1"/>
      <c r="D1598" s="4">
        <v>45385</v>
      </c>
      <c r="E1598" s="2">
        <v>35218.050000000003</v>
      </c>
      <c r="F1598" s="1"/>
      <c r="G1598" s="1"/>
      <c r="H1598" s="2" t="s">
        <v>40</v>
      </c>
      <c r="I1598" s="2" t="s">
        <v>786</v>
      </c>
      <c r="J1598" s="2">
        <v>2</v>
      </c>
      <c r="K1598" s="1"/>
      <c r="L1598" s="1"/>
      <c r="M1598" s="1"/>
      <c r="N1598" s="4">
        <v>45386</v>
      </c>
      <c r="O1598" s="2" t="s">
        <v>20</v>
      </c>
      <c r="P1598" s="2" t="s">
        <v>21</v>
      </c>
      <c r="Q1598" s="5">
        <v>45400.529166666667</v>
      </c>
    </row>
    <row r="1599" spans="1:17" x14ac:dyDescent="0.3">
      <c r="A1599" s="2" t="s">
        <v>785</v>
      </c>
      <c r="B1599" s="2" t="s">
        <v>7</v>
      </c>
      <c r="C1599" s="1"/>
      <c r="D1599" s="4">
        <v>45385</v>
      </c>
      <c r="E1599" s="2">
        <v>-1005.4</v>
      </c>
      <c r="F1599" s="1"/>
      <c r="G1599" s="1"/>
      <c r="H1599" s="2" t="s">
        <v>40</v>
      </c>
      <c r="I1599" s="2" t="s">
        <v>786</v>
      </c>
      <c r="J1599" s="2">
        <v>4</v>
      </c>
      <c r="K1599" s="1"/>
      <c r="L1599" s="1"/>
      <c r="M1599" s="1"/>
      <c r="N1599" s="4">
        <v>45386</v>
      </c>
      <c r="O1599" s="2" t="s">
        <v>20</v>
      </c>
      <c r="P1599" s="2" t="s">
        <v>21</v>
      </c>
      <c r="Q1599" s="5">
        <v>45400.529166666667</v>
      </c>
    </row>
    <row r="1600" spans="1:17" x14ac:dyDescent="0.3">
      <c r="A1600" s="2" t="s">
        <v>787</v>
      </c>
      <c r="B1600" s="2" t="s">
        <v>18</v>
      </c>
      <c r="C1600" s="1"/>
      <c r="D1600" s="4">
        <v>45386</v>
      </c>
      <c r="E1600" s="2">
        <v>8978.02</v>
      </c>
      <c r="F1600" s="2" t="s">
        <v>19</v>
      </c>
      <c r="G1600" s="1"/>
      <c r="H1600" s="1"/>
      <c r="I1600" s="1"/>
      <c r="J1600" s="1"/>
      <c r="K1600" s="1"/>
      <c r="L1600" s="1"/>
      <c r="M1600" s="1"/>
      <c r="N1600" s="1"/>
      <c r="O1600" s="2" t="s">
        <v>20</v>
      </c>
      <c r="P1600" s="2" t="s">
        <v>21</v>
      </c>
      <c r="Q1600" s="5">
        <v>45400.543749999997</v>
      </c>
    </row>
    <row r="1601" spans="1:17" x14ac:dyDescent="0.3">
      <c r="A1601" s="2" t="s">
        <v>787</v>
      </c>
      <c r="B1601" s="2" t="s">
        <v>18</v>
      </c>
      <c r="C1601" s="1"/>
      <c r="D1601" s="4">
        <v>45386</v>
      </c>
      <c r="E1601" s="2">
        <v>2040</v>
      </c>
      <c r="F1601" s="2" t="s">
        <v>19</v>
      </c>
      <c r="G1601" s="1"/>
      <c r="H1601" s="1"/>
      <c r="I1601" s="1"/>
      <c r="J1601" s="1"/>
      <c r="K1601" s="1"/>
      <c r="L1601" s="1"/>
      <c r="M1601" s="1"/>
      <c r="N1601" s="1"/>
      <c r="O1601" s="2" t="s">
        <v>20</v>
      </c>
      <c r="P1601" s="2" t="s">
        <v>21</v>
      </c>
      <c r="Q1601" s="5">
        <v>45400.543749999997</v>
      </c>
    </row>
    <row r="1602" spans="1:17" ht="27.6" x14ac:dyDescent="0.3">
      <c r="A1602" s="2" t="s">
        <v>787</v>
      </c>
      <c r="B1602" s="2" t="s">
        <v>7</v>
      </c>
      <c r="C1602" s="1"/>
      <c r="D1602" s="4">
        <v>45385</v>
      </c>
      <c r="E1602" s="2">
        <v>8978.02</v>
      </c>
      <c r="F1602" s="1"/>
      <c r="G1602" s="1"/>
      <c r="H1602" s="2" t="s">
        <v>22</v>
      </c>
      <c r="I1602" s="2" t="s">
        <v>788</v>
      </c>
      <c r="J1602" s="2">
        <v>1</v>
      </c>
      <c r="K1602" s="1"/>
      <c r="L1602" s="1"/>
      <c r="M1602" s="1"/>
      <c r="N1602" s="4">
        <v>45386</v>
      </c>
      <c r="O1602" s="2" t="s">
        <v>20</v>
      </c>
      <c r="P1602" s="2" t="s">
        <v>21</v>
      </c>
      <c r="Q1602" s="5">
        <v>45400.543749999997</v>
      </c>
    </row>
    <row r="1603" spans="1:17" ht="27.6" x14ac:dyDescent="0.3">
      <c r="A1603" s="2" t="s">
        <v>787</v>
      </c>
      <c r="B1603" s="2" t="s">
        <v>7</v>
      </c>
      <c r="C1603" s="1"/>
      <c r="D1603" s="4">
        <v>45386</v>
      </c>
      <c r="E1603" s="2">
        <v>2040</v>
      </c>
      <c r="F1603" s="1"/>
      <c r="G1603" s="1"/>
      <c r="H1603" s="2" t="s">
        <v>22</v>
      </c>
      <c r="I1603" s="2" t="s">
        <v>789</v>
      </c>
      <c r="J1603" s="2">
        <v>1</v>
      </c>
      <c r="K1603" s="1"/>
      <c r="L1603" s="1"/>
      <c r="M1603" s="1"/>
      <c r="N1603" s="4">
        <v>45386</v>
      </c>
      <c r="O1603" s="2" t="s">
        <v>20</v>
      </c>
      <c r="P1603" s="2" t="s">
        <v>21</v>
      </c>
      <c r="Q1603" s="5">
        <v>45400.543749999997</v>
      </c>
    </row>
    <row r="1604" spans="1:17" x14ac:dyDescent="0.3">
      <c r="A1604" s="2" t="s">
        <v>790</v>
      </c>
      <c r="B1604" s="2" t="s">
        <v>18</v>
      </c>
      <c r="C1604" s="1"/>
      <c r="D1604" s="4">
        <v>45390</v>
      </c>
      <c r="E1604" s="2">
        <v>1827144.35</v>
      </c>
      <c r="F1604" s="2" t="s">
        <v>19</v>
      </c>
      <c r="G1604" s="1"/>
      <c r="H1604" s="1"/>
      <c r="I1604" s="1"/>
      <c r="J1604" s="1"/>
      <c r="K1604" s="1"/>
      <c r="L1604" s="1"/>
      <c r="M1604" s="1"/>
      <c r="N1604" s="1"/>
      <c r="O1604" s="2" t="s">
        <v>20</v>
      </c>
      <c r="P1604" s="2" t="s">
        <v>21</v>
      </c>
      <c r="Q1604" s="5">
        <v>45400.544444444444</v>
      </c>
    </row>
    <row r="1605" spans="1:17" x14ac:dyDescent="0.3">
      <c r="A1605" s="2" t="s">
        <v>790</v>
      </c>
      <c r="B1605" s="2" t="s">
        <v>7</v>
      </c>
      <c r="C1605" s="1"/>
      <c r="D1605" s="4">
        <v>45387</v>
      </c>
      <c r="E1605" s="2">
        <v>1818622.41</v>
      </c>
      <c r="F1605" s="1"/>
      <c r="G1605" s="1"/>
      <c r="H1605" s="2" t="s">
        <v>40</v>
      </c>
      <c r="I1605" s="2" t="s">
        <v>791</v>
      </c>
      <c r="J1605" s="2">
        <v>3</v>
      </c>
      <c r="K1605" s="1"/>
      <c r="L1605" s="1"/>
      <c r="M1605" s="1"/>
      <c r="N1605" s="4">
        <v>45390</v>
      </c>
      <c r="O1605" s="2" t="s">
        <v>20</v>
      </c>
      <c r="P1605" s="2" t="s">
        <v>21</v>
      </c>
      <c r="Q1605" s="5">
        <v>45400.544444444444</v>
      </c>
    </row>
    <row r="1606" spans="1:17" x14ac:dyDescent="0.3">
      <c r="A1606" s="2" t="s">
        <v>790</v>
      </c>
      <c r="B1606" s="2" t="s">
        <v>7</v>
      </c>
      <c r="C1606" s="1"/>
      <c r="D1606" s="4">
        <v>45387</v>
      </c>
      <c r="E1606" s="2">
        <v>8521.94</v>
      </c>
      <c r="F1606" s="1"/>
      <c r="G1606" s="1"/>
      <c r="H1606" s="2" t="s">
        <v>40</v>
      </c>
      <c r="I1606" s="2" t="s">
        <v>791</v>
      </c>
      <c r="J1606" s="2">
        <v>2</v>
      </c>
      <c r="K1606" s="1"/>
      <c r="L1606" s="1"/>
      <c r="M1606" s="1"/>
      <c r="N1606" s="4">
        <v>45390</v>
      </c>
      <c r="O1606" s="2" t="s">
        <v>20</v>
      </c>
      <c r="P1606" s="2" t="s">
        <v>21</v>
      </c>
      <c r="Q1606" s="5">
        <v>45400.544444444444</v>
      </c>
    </row>
    <row r="1607" spans="1:17" x14ac:dyDescent="0.3">
      <c r="A1607" s="2" t="s">
        <v>792</v>
      </c>
      <c r="B1607" s="2" t="s">
        <v>18</v>
      </c>
      <c r="C1607" s="1"/>
      <c r="D1607" s="4">
        <v>45390</v>
      </c>
      <c r="E1607" s="2">
        <v>5554.35</v>
      </c>
      <c r="F1607" s="2" t="s">
        <v>19</v>
      </c>
      <c r="G1607" s="1"/>
      <c r="H1607" s="1"/>
      <c r="I1607" s="1"/>
      <c r="J1607" s="1"/>
      <c r="K1607" s="1"/>
      <c r="L1607" s="1"/>
      <c r="M1607" s="1"/>
      <c r="N1607" s="1"/>
      <c r="O1607" s="2" t="s">
        <v>20</v>
      </c>
      <c r="P1607" s="2" t="s">
        <v>21</v>
      </c>
      <c r="Q1607" s="5">
        <v>45400.545138888891</v>
      </c>
    </row>
    <row r="1608" spans="1:17" ht="27.6" x14ac:dyDescent="0.3">
      <c r="A1608" s="2" t="s">
        <v>792</v>
      </c>
      <c r="B1608" s="2" t="s">
        <v>7</v>
      </c>
      <c r="C1608" s="1"/>
      <c r="D1608" s="4">
        <v>45387</v>
      </c>
      <c r="E1608" s="2">
        <v>5554.35</v>
      </c>
      <c r="F1608" s="1"/>
      <c r="G1608" s="1"/>
      <c r="H1608" s="2" t="s">
        <v>22</v>
      </c>
      <c r="I1608" s="2" t="s">
        <v>793</v>
      </c>
      <c r="J1608" s="2">
        <v>1</v>
      </c>
      <c r="K1608" s="1"/>
      <c r="L1608" s="1"/>
      <c r="M1608" s="1"/>
      <c r="N1608" s="4">
        <v>45390</v>
      </c>
      <c r="O1608" s="2" t="s">
        <v>20</v>
      </c>
      <c r="P1608" s="2" t="s">
        <v>21</v>
      </c>
      <c r="Q1608" s="5">
        <v>45400.545138888891</v>
      </c>
    </row>
    <row r="1609" spans="1:17" x14ac:dyDescent="0.3">
      <c r="A1609" s="2" t="s">
        <v>794</v>
      </c>
      <c r="B1609" s="2" t="s">
        <v>18</v>
      </c>
      <c r="C1609" s="1"/>
      <c r="D1609" s="4">
        <v>45390</v>
      </c>
      <c r="E1609" s="2">
        <v>1360</v>
      </c>
      <c r="F1609" s="2" t="s">
        <v>19</v>
      </c>
      <c r="G1609" s="1"/>
      <c r="H1609" s="1"/>
      <c r="I1609" s="1"/>
      <c r="J1609" s="1"/>
      <c r="K1609" s="1"/>
      <c r="L1609" s="1"/>
      <c r="M1609" s="1"/>
      <c r="N1609" s="1"/>
      <c r="O1609" s="2" t="s">
        <v>20</v>
      </c>
      <c r="P1609" s="2" t="s">
        <v>21</v>
      </c>
      <c r="Q1609" s="5">
        <v>45400.545138888891</v>
      </c>
    </row>
    <row r="1610" spans="1:17" ht="27.6" x14ac:dyDescent="0.3">
      <c r="A1610" s="2" t="s">
        <v>794</v>
      </c>
      <c r="B1610" s="2" t="s">
        <v>7</v>
      </c>
      <c r="C1610" s="1"/>
      <c r="D1610" s="4">
        <v>45390</v>
      </c>
      <c r="E1610" s="2">
        <v>1360</v>
      </c>
      <c r="F1610" s="1"/>
      <c r="G1610" s="1"/>
      <c r="H1610" s="2" t="s">
        <v>24</v>
      </c>
      <c r="I1610" s="2" t="s">
        <v>795</v>
      </c>
      <c r="J1610" s="2">
        <v>1</v>
      </c>
      <c r="K1610" s="1"/>
      <c r="L1610" s="1"/>
      <c r="M1610" s="1"/>
      <c r="N1610" s="4">
        <v>45390</v>
      </c>
      <c r="O1610" s="2" t="s">
        <v>20</v>
      </c>
      <c r="P1610" s="2" t="s">
        <v>21</v>
      </c>
      <c r="Q1610" s="5">
        <v>45400.545138888891</v>
      </c>
    </row>
    <row r="1611" spans="1:17" x14ac:dyDescent="0.3">
      <c r="A1611" s="2" t="s">
        <v>796</v>
      </c>
      <c r="B1611" s="2" t="s">
        <v>18</v>
      </c>
      <c r="C1611" s="1"/>
      <c r="D1611" s="4">
        <v>45390</v>
      </c>
      <c r="E1611" s="2">
        <v>8000</v>
      </c>
      <c r="F1611" s="2" t="s">
        <v>19</v>
      </c>
      <c r="G1611" s="1"/>
      <c r="H1611" s="1"/>
      <c r="I1611" s="1"/>
      <c r="J1611" s="1"/>
      <c r="K1611" s="1"/>
      <c r="L1611" s="1"/>
      <c r="M1611" s="1"/>
      <c r="N1611" s="1"/>
      <c r="O1611" s="2" t="s">
        <v>20</v>
      </c>
      <c r="P1611" s="2" t="s">
        <v>21</v>
      </c>
      <c r="Q1611" s="5">
        <v>45400.545138888891</v>
      </c>
    </row>
    <row r="1612" spans="1:17" x14ac:dyDescent="0.3">
      <c r="A1612" s="2" t="s">
        <v>796</v>
      </c>
      <c r="B1612" s="2" t="s">
        <v>7</v>
      </c>
      <c r="C1612" s="1"/>
      <c r="D1612" s="4">
        <v>45387</v>
      </c>
      <c r="E1612" s="2">
        <v>6400</v>
      </c>
      <c r="F1612" s="1"/>
      <c r="G1612" s="1"/>
      <c r="H1612" s="2" t="s">
        <v>731</v>
      </c>
      <c r="I1612" s="2" t="s">
        <v>732</v>
      </c>
      <c r="J1612" s="2">
        <v>4</v>
      </c>
      <c r="K1612" s="1"/>
      <c r="L1612" s="1"/>
      <c r="M1612" s="1"/>
      <c r="N1612" s="4">
        <v>45390</v>
      </c>
      <c r="O1612" s="2" t="s">
        <v>20</v>
      </c>
      <c r="P1612" s="2" t="s">
        <v>21</v>
      </c>
      <c r="Q1612" s="5">
        <v>45400.545138888891</v>
      </c>
    </row>
    <row r="1613" spans="1:17" x14ac:dyDescent="0.3">
      <c r="A1613" s="2" t="s">
        <v>796</v>
      </c>
      <c r="B1613" s="2" t="s">
        <v>7</v>
      </c>
      <c r="C1613" s="1"/>
      <c r="D1613" s="4">
        <v>45387</v>
      </c>
      <c r="E1613" s="2">
        <v>1600</v>
      </c>
      <c r="F1613" s="1"/>
      <c r="G1613" s="1"/>
      <c r="H1613" s="2" t="s">
        <v>731</v>
      </c>
      <c r="I1613" s="2" t="s">
        <v>732</v>
      </c>
      <c r="J1613" s="2">
        <v>3</v>
      </c>
      <c r="K1613" s="1"/>
      <c r="L1613" s="1"/>
      <c r="M1613" s="1"/>
      <c r="N1613" s="4">
        <v>45390</v>
      </c>
      <c r="O1613" s="2" t="s">
        <v>20</v>
      </c>
      <c r="P1613" s="2" t="s">
        <v>21</v>
      </c>
      <c r="Q1613" s="5">
        <v>45400.545138888891</v>
      </c>
    </row>
    <row r="1614" spans="1:17" x14ac:dyDescent="0.3">
      <c r="A1614" s="2" t="s">
        <v>797</v>
      </c>
      <c r="B1614" s="2" t="s">
        <v>18</v>
      </c>
      <c r="C1614" s="1"/>
      <c r="D1614" s="4">
        <v>45323</v>
      </c>
      <c r="E1614" s="2">
        <v>100</v>
      </c>
      <c r="F1614" s="2" t="s">
        <v>19</v>
      </c>
      <c r="G1614" s="1"/>
      <c r="H1614" s="1"/>
      <c r="I1614" s="1"/>
      <c r="J1614" s="1"/>
      <c r="K1614" s="1"/>
      <c r="L1614" s="1"/>
      <c r="M1614" s="1"/>
      <c r="N1614" s="1"/>
      <c r="O1614" s="2" t="s">
        <v>20</v>
      </c>
      <c r="P1614" s="2" t="s">
        <v>21</v>
      </c>
      <c r="Q1614" s="5">
        <v>45400.561111111114</v>
      </c>
    </row>
    <row r="1615" spans="1:17" x14ac:dyDescent="0.3">
      <c r="A1615" s="2" t="s">
        <v>797</v>
      </c>
      <c r="B1615" s="2" t="s">
        <v>18</v>
      </c>
      <c r="C1615" s="1"/>
      <c r="D1615" s="4">
        <v>45322</v>
      </c>
      <c r="E1615" s="2">
        <v>288</v>
      </c>
      <c r="F1615" s="2" t="s">
        <v>19</v>
      </c>
      <c r="G1615" s="1"/>
      <c r="H1615" s="1"/>
      <c r="I1615" s="1"/>
      <c r="J1615" s="1"/>
      <c r="K1615" s="1"/>
      <c r="L1615" s="1"/>
      <c r="M1615" s="1"/>
      <c r="N1615" s="1"/>
      <c r="O1615" s="2" t="s">
        <v>20</v>
      </c>
      <c r="P1615" s="2" t="s">
        <v>21</v>
      </c>
      <c r="Q1615" s="5">
        <v>45400.561111111114</v>
      </c>
    </row>
    <row r="1616" spans="1:17" x14ac:dyDescent="0.3">
      <c r="A1616" s="2" t="s">
        <v>797</v>
      </c>
      <c r="B1616" s="2" t="s">
        <v>18</v>
      </c>
      <c r="C1616" s="1"/>
      <c r="D1616" s="4">
        <v>45322</v>
      </c>
      <c r="E1616" s="2">
        <v>312.68</v>
      </c>
      <c r="F1616" s="2" t="s">
        <v>19</v>
      </c>
      <c r="G1616" s="1"/>
      <c r="H1616" s="1"/>
      <c r="I1616" s="1"/>
      <c r="J1616" s="1"/>
      <c r="K1616" s="1"/>
      <c r="L1616" s="1"/>
      <c r="M1616" s="1"/>
      <c r="N1616" s="1"/>
      <c r="O1616" s="2" t="s">
        <v>20</v>
      </c>
      <c r="P1616" s="2" t="s">
        <v>21</v>
      </c>
      <c r="Q1616" s="5">
        <v>45400.561111111114</v>
      </c>
    </row>
    <row r="1617" spans="1:17" x14ac:dyDescent="0.3">
      <c r="A1617" s="2" t="s">
        <v>797</v>
      </c>
      <c r="B1617" s="2" t="s">
        <v>18</v>
      </c>
      <c r="C1617" s="1"/>
      <c r="D1617" s="4">
        <v>45322</v>
      </c>
      <c r="E1617" s="2">
        <v>2533.44</v>
      </c>
      <c r="F1617" s="2" t="s">
        <v>19</v>
      </c>
      <c r="G1617" s="1"/>
      <c r="H1617" s="1"/>
      <c r="I1617" s="1"/>
      <c r="J1617" s="1"/>
      <c r="K1617" s="1"/>
      <c r="L1617" s="1"/>
      <c r="M1617" s="1"/>
      <c r="N1617" s="1"/>
      <c r="O1617" s="2" t="s">
        <v>20</v>
      </c>
      <c r="P1617" s="2" t="s">
        <v>21</v>
      </c>
      <c r="Q1617" s="5">
        <v>45400.561111111114</v>
      </c>
    </row>
    <row r="1618" spans="1:17" x14ac:dyDescent="0.3">
      <c r="A1618" s="2" t="s">
        <v>797</v>
      </c>
      <c r="B1618" s="2" t="s">
        <v>7</v>
      </c>
      <c r="C1618" s="1"/>
      <c r="D1618" s="4">
        <v>45321</v>
      </c>
      <c r="E1618" s="2">
        <v>3234.12</v>
      </c>
      <c r="F1618" s="1"/>
      <c r="G1618" s="1"/>
      <c r="H1618" s="2" t="s">
        <v>40</v>
      </c>
      <c r="I1618" s="2" t="s">
        <v>338</v>
      </c>
      <c r="J1618" s="2">
        <v>1</v>
      </c>
      <c r="K1618" s="1"/>
      <c r="L1618" s="1"/>
      <c r="M1618" s="1"/>
      <c r="N1618" s="4">
        <v>45323</v>
      </c>
      <c r="O1618" s="2" t="s">
        <v>20</v>
      </c>
      <c r="P1618" s="2" t="s">
        <v>21</v>
      </c>
      <c r="Q1618" s="5">
        <v>45400.561111111114</v>
      </c>
    </row>
    <row r="1619" spans="1:17" x14ac:dyDescent="0.3">
      <c r="A1619" s="2" t="s">
        <v>798</v>
      </c>
      <c r="B1619" s="2" t="s">
        <v>18</v>
      </c>
      <c r="C1619" s="1"/>
      <c r="D1619" s="4">
        <v>45328</v>
      </c>
      <c r="E1619" s="2">
        <v>1700</v>
      </c>
      <c r="F1619" s="2" t="s">
        <v>19</v>
      </c>
      <c r="G1619" s="1"/>
      <c r="H1619" s="1"/>
      <c r="I1619" s="1"/>
      <c r="J1619" s="1"/>
      <c r="K1619" s="1"/>
      <c r="L1619" s="1"/>
      <c r="M1619" s="1"/>
      <c r="N1619" s="1"/>
      <c r="O1619" s="2" t="s">
        <v>20</v>
      </c>
      <c r="P1619" s="2" t="s">
        <v>21</v>
      </c>
      <c r="Q1619" s="5">
        <v>45400.563194444447</v>
      </c>
    </row>
    <row r="1620" spans="1:17" x14ac:dyDescent="0.3">
      <c r="A1620" s="2" t="s">
        <v>798</v>
      </c>
      <c r="B1620" s="2" t="s">
        <v>7</v>
      </c>
      <c r="C1620" s="1"/>
      <c r="D1620" s="4">
        <v>45328</v>
      </c>
      <c r="E1620" s="2">
        <v>340</v>
      </c>
      <c r="F1620" s="1"/>
      <c r="G1620" s="1"/>
      <c r="H1620" s="2" t="s">
        <v>440</v>
      </c>
      <c r="I1620" s="2" t="s">
        <v>441</v>
      </c>
      <c r="J1620" s="2">
        <v>1</v>
      </c>
      <c r="K1620" s="1"/>
      <c r="L1620" s="1"/>
      <c r="M1620" s="1"/>
      <c r="N1620" s="4">
        <v>45328</v>
      </c>
      <c r="O1620" s="2" t="s">
        <v>20</v>
      </c>
      <c r="P1620" s="2" t="s">
        <v>21</v>
      </c>
      <c r="Q1620" s="5">
        <v>45400.563194444447</v>
      </c>
    </row>
    <row r="1621" spans="1:17" ht="27.6" x14ac:dyDescent="0.3">
      <c r="A1621" s="2" t="s">
        <v>798</v>
      </c>
      <c r="B1621" s="2" t="s">
        <v>7</v>
      </c>
      <c r="C1621" s="1"/>
      <c r="D1621" s="4">
        <v>45323</v>
      </c>
      <c r="E1621" s="2">
        <v>1360</v>
      </c>
      <c r="F1621" s="1"/>
      <c r="G1621" s="1"/>
      <c r="H1621" s="2" t="s">
        <v>22</v>
      </c>
      <c r="I1621" s="2" t="s">
        <v>799</v>
      </c>
      <c r="J1621" s="2">
        <v>1</v>
      </c>
      <c r="K1621" s="1"/>
      <c r="L1621" s="1"/>
      <c r="M1621" s="1"/>
      <c r="N1621" s="4">
        <v>45328</v>
      </c>
      <c r="O1621" s="2" t="s">
        <v>20</v>
      </c>
      <c r="P1621" s="2" t="s">
        <v>21</v>
      </c>
      <c r="Q1621" s="5">
        <v>45400.563194444447</v>
      </c>
    </row>
    <row r="1622" spans="1:17" x14ac:dyDescent="0.3">
      <c r="A1622" s="2" t="s">
        <v>800</v>
      </c>
      <c r="B1622" s="2" t="s">
        <v>18</v>
      </c>
      <c r="C1622" s="1"/>
      <c r="D1622" s="4">
        <v>45328</v>
      </c>
      <c r="E1622" s="2">
        <v>1109</v>
      </c>
      <c r="F1622" s="2" t="s">
        <v>19</v>
      </c>
      <c r="G1622" s="1"/>
      <c r="H1622" s="1"/>
      <c r="I1622" s="1"/>
      <c r="J1622" s="1"/>
      <c r="K1622" s="1"/>
      <c r="L1622" s="1"/>
      <c r="M1622" s="1"/>
      <c r="N1622" s="1"/>
      <c r="O1622" s="2" t="s">
        <v>20</v>
      </c>
      <c r="P1622" s="2" t="s">
        <v>21</v>
      </c>
      <c r="Q1622" s="5">
        <v>45400.564583333333</v>
      </c>
    </row>
    <row r="1623" spans="1:17" ht="27.6" x14ac:dyDescent="0.3">
      <c r="A1623" s="2" t="s">
        <v>800</v>
      </c>
      <c r="B1623" s="2" t="s">
        <v>7</v>
      </c>
      <c r="C1623" s="1"/>
      <c r="D1623" s="4">
        <v>45334</v>
      </c>
      <c r="E1623" s="2">
        <v>1109</v>
      </c>
      <c r="F1623" s="1"/>
      <c r="G1623" s="1"/>
      <c r="H1623" s="2" t="s">
        <v>24</v>
      </c>
      <c r="I1623" s="2" t="s">
        <v>551</v>
      </c>
      <c r="J1623" s="2">
        <v>9</v>
      </c>
      <c r="K1623" s="1"/>
      <c r="L1623" s="1"/>
      <c r="M1623" s="1"/>
      <c r="N1623" s="4">
        <v>45328</v>
      </c>
      <c r="O1623" s="2" t="s">
        <v>20</v>
      </c>
      <c r="P1623" s="2" t="s">
        <v>21</v>
      </c>
      <c r="Q1623" s="5">
        <v>45400.564583333333</v>
      </c>
    </row>
    <row r="1624" spans="1:17" x14ac:dyDescent="0.3">
      <c r="A1624" s="2" t="s">
        <v>801</v>
      </c>
      <c r="B1624" s="2" t="s">
        <v>18</v>
      </c>
      <c r="C1624" s="1"/>
      <c r="D1624" s="4">
        <v>45336</v>
      </c>
      <c r="E1624" s="2">
        <v>243</v>
      </c>
      <c r="F1624" s="2" t="s">
        <v>19</v>
      </c>
      <c r="G1624" s="1"/>
      <c r="H1624" s="1"/>
      <c r="I1624" s="1"/>
      <c r="J1624" s="1"/>
      <c r="K1624" s="1"/>
      <c r="L1624" s="1"/>
      <c r="M1624" s="1"/>
      <c r="N1624" s="1"/>
      <c r="O1624" s="2" t="s">
        <v>20</v>
      </c>
      <c r="P1624" s="2" t="s">
        <v>21</v>
      </c>
      <c r="Q1624" s="5">
        <v>45400.567361111112</v>
      </c>
    </row>
    <row r="1625" spans="1:17" ht="27.6" x14ac:dyDescent="0.3">
      <c r="A1625" s="2" t="s">
        <v>801</v>
      </c>
      <c r="B1625" s="2" t="s">
        <v>7</v>
      </c>
      <c r="C1625" s="1"/>
      <c r="D1625" s="4">
        <v>45338</v>
      </c>
      <c r="E1625" s="2">
        <v>243</v>
      </c>
      <c r="F1625" s="1"/>
      <c r="G1625" s="1"/>
      <c r="H1625" s="2" t="s">
        <v>24</v>
      </c>
      <c r="I1625" s="2" t="s">
        <v>555</v>
      </c>
      <c r="J1625" s="2">
        <v>2</v>
      </c>
      <c r="K1625" s="1"/>
      <c r="L1625" s="1"/>
      <c r="M1625" s="1"/>
      <c r="N1625" s="4">
        <v>45336</v>
      </c>
      <c r="O1625" s="2" t="s">
        <v>20</v>
      </c>
      <c r="P1625" s="2" t="s">
        <v>21</v>
      </c>
      <c r="Q1625" s="5">
        <v>45400.567361111112</v>
      </c>
    </row>
    <row r="1626" spans="1:17" x14ac:dyDescent="0.3">
      <c r="A1626" s="2" t="s">
        <v>802</v>
      </c>
      <c r="B1626" s="2" t="s">
        <v>18</v>
      </c>
      <c r="C1626" s="1"/>
      <c r="D1626" s="4">
        <v>45344</v>
      </c>
      <c r="E1626" s="2">
        <v>-1433</v>
      </c>
      <c r="F1626" s="2" t="s">
        <v>19</v>
      </c>
      <c r="G1626" s="1"/>
      <c r="H1626" s="1"/>
      <c r="I1626" s="1"/>
      <c r="J1626" s="1"/>
      <c r="K1626" s="1"/>
      <c r="L1626" s="1"/>
      <c r="M1626" s="1"/>
      <c r="N1626" s="1"/>
      <c r="O1626" s="2" t="s">
        <v>20</v>
      </c>
      <c r="P1626" s="2" t="s">
        <v>21</v>
      </c>
      <c r="Q1626" s="5">
        <v>45400.568055555559</v>
      </c>
    </row>
    <row r="1627" spans="1:17" ht="27.6" x14ac:dyDescent="0.3">
      <c r="A1627" s="2" t="s">
        <v>802</v>
      </c>
      <c r="B1627" s="2" t="s">
        <v>7</v>
      </c>
      <c r="C1627" s="1"/>
      <c r="D1627" s="4">
        <v>45331</v>
      </c>
      <c r="E1627" s="2">
        <v>-1433</v>
      </c>
      <c r="F1627" s="1"/>
      <c r="G1627" s="1"/>
      <c r="H1627" s="2" t="s">
        <v>22</v>
      </c>
      <c r="I1627" s="2" t="s">
        <v>559</v>
      </c>
      <c r="J1627" s="2">
        <v>26</v>
      </c>
      <c r="K1627" s="1"/>
      <c r="L1627" s="1"/>
      <c r="M1627" s="1"/>
      <c r="N1627" s="4">
        <v>45344</v>
      </c>
      <c r="O1627" s="2" t="s">
        <v>20</v>
      </c>
      <c r="P1627" s="2" t="s">
        <v>21</v>
      </c>
      <c r="Q1627" s="5">
        <v>45400.568055555559</v>
      </c>
    </row>
    <row r="1628" spans="1:17" x14ac:dyDescent="0.3">
      <c r="A1628" s="2" t="s">
        <v>803</v>
      </c>
      <c r="B1628" s="2" t="s">
        <v>18</v>
      </c>
      <c r="C1628" s="1"/>
      <c r="D1628" s="4">
        <v>45362</v>
      </c>
      <c r="E1628" s="2">
        <v>209</v>
      </c>
      <c r="F1628" s="2" t="s">
        <v>19</v>
      </c>
      <c r="G1628" s="1"/>
      <c r="H1628" s="1"/>
      <c r="I1628" s="1"/>
      <c r="J1628" s="1"/>
      <c r="K1628" s="1"/>
      <c r="L1628" s="1"/>
      <c r="M1628" s="1"/>
      <c r="N1628" s="1"/>
      <c r="O1628" s="2" t="s">
        <v>20</v>
      </c>
      <c r="P1628" s="2" t="s">
        <v>21</v>
      </c>
      <c r="Q1628" s="5">
        <v>45400.582638888889</v>
      </c>
    </row>
    <row r="1629" spans="1:17" ht="27.6" x14ac:dyDescent="0.3">
      <c r="A1629" s="2" t="s">
        <v>803</v>
      </c>
      <c r="B1629" s="2" t="s">
        <v>7</v>
      </c>
      <c r="C1629" s="1"/>
      <c r="D1629" s="4">
        <v>45362</v>
      </c>
      <c r="E1629" s="2">
        <v>209</v>
      </c>
      <c r="F1629" s="1"/>
      <c r="G1629" s="1"/>
      <c r="H1629" s="2" t="s">
        <v>22</v>
      </c>
      <c r="I1629" s="2" t="s">
        <v>804</v>
      </c>
      <c r="J1629" s="2">
        <v>1</v>
      </c>
      <c r="K1629" s="1"/>
      <c r="L1629" s="1"/>
      <c r="M1629" s="1"/>
      <c r="N1629" s="4">
        <v>45362</v>
      </c>
      <c r="O1629" s="2" t="s">
        <v>20</v>
      </c>
      <c r="P1629" s="2" t="s">
        <v>21</v>
      </c>
      <c r="Q1629" s="5">
        <v>45400.582638888889</v>
      </c>
    </row>
    <row r="1630" spans="1:17" x14ac:dyDescent="0.3">
      <c r="A1630" s="2" t="s">
        <v>805</v>
      </c>
      <c r="B1630" s="2" t="s">
        <v>18</v>
      </c>
      <c r="C1630" s="1"/>
      <c r="D1630" s="4">
        <v>45362</v>
      </c>
      <c r="E1630" s="2">
        <v>7500</v>
      </c>
      <c r="F1630" s="2" t="s">
        <v>19</v>
      </c>
      <c r="G1630" s="1"/>
      <c r="H1630" s="1"/>
      <c r="I1630" s="1"/>
      <c r="J1630" s="1"/>
      <c r="K1630" s="1"/>
      <c r="L1630" s="1"/>
      <c r="M1630" s="1"/>
      <c r="N1630" s="1"/>
      <c r="O1630" s="2" t="s">
        <v>20</v>
      </c>
      <c r="P1630" s="2" t="s">
        <v>21</v>
      </c>
      <c r="Q1630" s="5">
        <v>45400.583333333336</v>
      </c>
    </row>
    <row r="1631" spans="1:17" x14ac:dyDescent="0.3">
      <c r="A1631" s="2" t="s">
        <v>805</v>
      </c>
      <c r="B1631" s="2" t="s">
        <v>7</v>
      </c>
      <c r="C1631" s="1"/>
      <c r="D1631" s="4">
        <v>45359</v>
      </c>
      <c r="E1631" s="2">
        <v>1500</v>
      </c>
      <c r="F1631" s="1"/>
      <c r="G1631" s="1"/>
      <c r="H1631" s="2" t="s">
        <v>806</v>
      </c>
      <c r="I1631" s="2" t="s">
        <v>807</v>
      </c>
      <c r="J1631" s="2">
        <v>3</v>
      </c>
      <c r="K1631" s="1"/>
      <c r="L1631" s="1"/>
      <c r="M1631" s="1"/>
      <c r="N1631" s="4">
        <v>45362</v>
      </c>
      <c r="O1631" s="2" t="s">
        <v>20</v>
      </c>
      <c r="P1631" s="2" t="s">
        <v>21</v>
      </c>
      <c r="Q1631" s="5">
        <v>45400.583333333336</v>
      </c>
    </row>
    <row r="1632" spans="1:17" x14ac:dyDescent="0.3">
      <c r="A1632" s="2" t="s">
        <v>805</v>
      </c>
      <c r="B1632" s="2" t="s">
        <v>7</v>
      </c>
      <c r="C1632" s="1"/>
      <c r="D1632" s="4">
        <v>45359</v>
      </c>
      <c r="E1632" s="2">
        <v>6000</v>
      </c>
      <c r="F1632" s="1"/>
      <c r="G1632" s="1"/>
      <c r="H1632" s="2" t="s">
        <v>806</v>
      </c>
      <c r="I1632" s="2" t="s">
        <v>807</v>
      </c>
      <c r="J1632" s="2">
        <v>4</v>
      </c>
      <c r="K1632" s="1"/>
      <c r="L1632" s="1"/>
      <c r="M1632" s="1"/>
      <c r="N1632" s="4">
        <v>45362</v>
      </c>
      <c r="O1632" s="2" t="s">
        <v>20</v>
      </c>
      <c r="P1632" s="2" t="s">
        <v>21</v>
      </c>
      <c r="Q1632" s="5">
        <v>45400.583333333336</v>
      </c>
    </row>
    <row r="1633" spans="1:17" x14ac:dyDescent="0.3">
      <c r="A1633" s="2" t="s">
        <v>808</v>
      </c>
      <c r="B1633" s="2" t="s">
        <v>18</v>
      </c>
      <c r="C1633" s="1"/>
      <c r="D1633" s="4">
        <v>45370</v>
      </c>
      <c r="E1633" s="2">
        <v>800</v>
      </c>
      <c r="F1633" s="2" t="s">
        <v>19</v>
      </c>
      <c r="G1633" s="1"/>
      <c r="H1633" s="1"/>
      <c r="I1633" s="1"/>
      <c r="J1633" s="1"/>
      <c r="K1633" s="1"/>
      <c r="L1633" s="1"/>
      <c r="M1633" s="1"/>
      <c r="N1633" s="1"/>
      <c r="O1633" s="2" t="s">
        <v>20</v>
      </c>
      <c r="P1633" s="2" t="s">
        <v>21</v>
      </c>
      <c r="Q1633" s="5">
        <v>45400.587500000001</v>
      </c>
    </row>
    <row r="1634" spans="1:17" ht="27.6" x14ac:dyDescent="0.3">
      <c r="A1634" s="2" t="s">
        <v>808</v>
      </c>
      <c r="B1634" s="2" t="s">
        <v>7</v>
      </c>
      <c r="C1634" s="1"/>
      <c r="D1634" s="4">
        <v>45370</v>
      </c>
      <c r="E1634" s="2">
        <v>800</v>
      </c>
      <c r="F1634" s="1"/>
      <c r="G1634" s="1"/>
      <c r="H1634" s="2" t="s">
        <v>22</v>
      </c>
      <c r="I1634" s="2" t="s">
        <v>809</v>
      </c>
      <c r="J1634" s="2">
        <v>1</v>
      </c>
      <c r="K1634" s="1"/>
      <c r="L1634" s="1"/>
      <c r="M1634" s="1"/>
      <c r="N1634" s="4">
        <v>45370</v>
      </c>
      <c r="O1634" s="2" t="s">
        <v>20</v>
      </c>
      <c r="P1634" s="2" t="s">
        <v>21</v>
      </c>
      <c r="Q1634" s="5">
        <v>45400.587500000001</v>
      </c>
    </row>
    <row r="1635" spans="1:17" x14ac:dyDescent="0.3">
      <c r="A1635" s="2" t="s">
        <v>810</v>
      </c>
      <c r="B1635" s="2" t="s">
        <v>18</v>
      </c>
      <c r="C1635" s="1"/>
      <c r="D1635" s="4">
        <v>45362</v>
      </c>
      <c r="E1635" s="2">
        <v>202</v>
      </c>
      <c r="F1635" s="2" t="s">
        <v>19</v>
      </c>
      <c r="G1635" s="1"/>
      <c r="H1635" s="1"/>
      <c r="I1635" s="1"/>
      <c r="J1635" s="1"/>
      <c r="K1635" s="1"/>
      <c r="L1635" s="1"/>
      <c r="M1635" s="1"/>
      <c r="N1635" s="1"/>
      <c r="O1635" s="2" t="s">
        <v>20</v>
      </c>
      <c r="P1635" s="2" t="s">
        <v>21</v>
      </c>
      <c r="Q1635" s="5">
        <v>45400.589583333334</v>
      </c>
    </row>
    <row r="1636" spans="1:17" ht="27.6" x14ac:dyDescent="0.3">
      <c r="A1636" s="2" t="s">
        <v>810</v>
      </c>
      <c r="B1636" s="2" t="s">
        <v>7</v>
      </c>
      <c r="C1636" s="1"/>
      <c r="D1636" s="4">
        <v>45366</v>
      </c>
      <c r="E1636" s="2">
        <v>202</v>
      </c>
      <c r="F1636" s="1"/>
      <c r="G1636" s="1"/>
      <c r="H1636" s="2" t="s">
        <v>22</v>
      </c>
      <c r="I1636" s="2" t="s">
        <v>105</v>
      </c>
      <c r="J1636" s="2">
        <v>1</v>
      </c>
      <c r="K1636" s="1"/>
      <c r="L1636" s="1"/>
      <c r="M1636" s="1"/>
      <c r="N1636" s="4">
        <v>45362</v>
      </c>
      <c r="O1636" s="2" t="s">
        <v>20</v>
      </c>
      <c r="P1636" s="2" t="s">
        <v>21</v>
      </c>
      <c r="Q1636" s="5">
        <v>45400.589583333334</v>
      </c>
    </row>
    <row r="1637" spans="1:17" x14ac:dyDescent="0.3">
      <c r="A1637" s="2" t="s">
        <v>811</v>
      </c>
      <c r="B1637" s="2" t="s">
        <v>18</v>
      </c>
      <c r="C1637" s="1"/>
      <c r="D1637" s="4">
        <v>45378</v>
      </c>
      <c r="E1637" s="2">
        <v>405</v>
      </c>
      <c r="F1637" s="2" t="s">
        <v>19</v>
      </c>
      <c r="G1637" s="1"/>
      <c r="H1637" s="1"/>
      <c r="I1637" s="1"/>
      <c r="J1637" s="1"/>
      <c r="K1637" s="1"/>
      <c r="L1637" s="1"/>
      <c r="M1637" s="1"/>
      <c r="N1637" s="1"/>
      <c r="O1637" s="2" t="s">
        <v>20</v>
      </c>
      <c r="P1637" s="2" t="s">
        <v>21</v>
      </c>
      <c r="Q1637" s="5">
        <v>45400.591666666667</v>
      </c>
    </row>
    <row r="1638" spans="1:17" ht="27.6" x14ac:dyDescent="0.3">
      <c r="A1638" s="2" t="s">
        <v>811</v>
      </c>
      <c r="B1638" s="2" t="s">
        <v>7</v>
      </c>
      <c r="C1638" s="1"/>
      <c r="D1638" s="4">
        <v>45378</v>
      </c>
      <c r="E1638" s="2">
        <v>405</v>
      </c>
      <c r="F1638" s="1"/>
      <c r="G1638" s="1"/>
      <c r="H1638" s="2" t="s">
        <v>22</v>
      </c>
      <c r="I1638" s="2" t="s">
        <v>812</v>
      </c>
      <c r="J1638" s="2">
        <v>1</v>
      </c>
      <c r="K1638" s="1"/>
      <c r="L1638" s="1"/>
      <c r="M1638" s="1"/>
      <c r="N1638" s="4">
        <v>45378</v>
      </c>
      <c r="O1638" s="2" t="s">
        <v>20</v>
      </c>
      <c r="P1638" s="2" t="s">
        <v>21</v>
      </c>
      <c r="Q1638" s="5">
        <v>45400.591666666667</v>
      </c>
    </row>
    <row r="1639" spans="1:17" x14ac:dyDescent="0.3">
      <c r="A1639" s="2" t="s">
        <v>813</v>
      </c>
      <c r="B1639" s="2" t="s">
        <v>18</v>
      </c>
      <c r="C1639" s="1"/>
      <c r="D1639" s="4">
        <v>45378</v>
      </c>
      <c r="E1639" s="2">
        <v>1141412.6100000001</v>
      </c>
      <c r="F1639" s="2" t="s">
        <v>814</v>
      </c>
      <c r="G1639" s="1"/>
      <c r="H1639" s="1"/>
      <c r="I1639" s="1"/>
      <c r="J1639" s="1"/>
      <c r="K1639" s="1"/>
      <c r="L1639" s="1"/>
      <c r="M1639" s="1"/>
      <c r="N1639" s="1"/>
      <c r="O1639" s="2" t="s">
        <v>20</v>
      </c>
      <c r="P1639" s="2" t="s">
        <v>21</v>
      </c>
      <c r="Q1639" s="5">
        <v>45400.592361111114</v>
      </c>
    </row>
    <row r="1640" spans="1:17" ht="27.6" x14ac:dyDescent="0.3">
      <c r="A1640" s="2" t="s">
        <v>813</v>
      </c>
      <c r="B1640" s="2" t="s">
        <v>7</v>
      </c>
      <c r="C1640" s="1"/>
      <c r="D1640" s="4">
        <v>45378</v>
      </c>
      <c r="E1640" s="2">
        <v>1141412.6100000001</v>
      </c>
      <c r="F1640" s="1"/>
      <c r="G1640" s="1"/>
      <c r="H1640" s="2" t="s">
        <v>22</v>
      </c>
      <c r="I1640" s="2" t="s">
        <v>815</v>
      </c>
      <c r="J1640" s="2">
        <v>1</v>
      </c>
      <c r="K1640" s="1"/>
      <c r="L1640" s="1"/>
      <c r="M1640" s="1"/>
      <c r="N1640" s="4">
        <v>45378</v>
      </c>
      <c r="O1640" s="2" t="s">
        <v>20</v>
      </c>
      <c r="P1640" s="2" t="s">
        <v>21</v>
      </c>
      <c r="Q1640" s="5">
        <v>45400.592361111114</v>
      </c>
    </row>
    <row r="1641" spans="1:17" x14ac:dyDescent="0.3">
      <c r="A1641" s="2" t="s">
        <v>816</v>
      </c>
      <c r="B1641" s="2" t="s">
        <v>18</v>
      </c>
      <c r="C1641" s="1"/>
      <c r="D1641" s="4">
        <v>45379</v>
      </c>
      <c r="E1641" s="2">
        <v>8000</v>
      </c>
      <c r="F1641" s="2" t="s">
        <v>19</v>
      </c>
      <c r="G1641" s="1"/>
      <c r="H1641" s="1"/>
      <c r="I1641" s="1"/>
      <c r="J1641" s="1"/>
      <c r="K1641" s="1"/>
      <c r="L1641" s="1"/>
      <c r="M1641" s="1"/>
      <c r="N1641" s="1"/>
      <c r="O1641" s="2" t="s">
        <v>20</v>
      </c>
      <c r="P1641" s="2" t="s">
        <v>21</v>
      </c>
      <c r="Q1641" s="5">
        <v>45400.593055555553</v>
      </c>
    </row>
    <row r="1642" spans="1:17" x14ac:dyDescent="0.3">
      <c r="A1642" s="2" t="s">
        <v>816</v>
      </c>
      <c r="B1642" s="2" t="s">
        <v>7</v>
      </c>
      <c r="C1642" s="1"/>
      <c r="D1642" s="4">
        <v>45378</v>
      </c>
      <c r="E1642" s="2">
        <v>1600</v>
      </c>
      <c r="F1642" s="1"/>
      <c r="G1642" s="1"/>
      <c r="H1642" s="2" t="s">
        <v>817</v>
      </c>
      <c r="I1642" s="2" t="s">
        <v>818</v>
      </c>
      <c r="J1642" s="2">
        <v>1</v>
      </c>
      <c r="K1642" s="1"/>
      <c r="L1642" s="1"/>
      <c r="M1642" s="1"/>
      <c r="N1642" s="4">
        <v>45379</v>
      </c>
      <c r="O1642" s="2" t="s">
        <v>20</v>
      </c>
      <c r="P1642" s="2" t="s">
        <v>21</v>
      </c>
      <c r="Q1642" s="5">
        <v>45400.593055555553</v>
      </c>
    </row>
    <row r="1643" spans="1:17" x14ac:dyDescent="0.3">
      <c r="A1643" s="2" t="s">
        <v>816</v>
      </c>
      <c r="B1643" s="2" t="s">
        <v>7</v>
      </c>
      <c r="C1643" s="1"/>
      <c r="D1643" s="4">
        <v>45378</v>
      </c>
      <c r="E1643" s="2">
        <v>6400</v>
      </c>
      <c r="F1643" s="1"/>
      <c r="G1643" s="1"/>
      <c r="H1643" s="2" t="s">
        <v>817</v>
      </c>
      <c r="I1643" s="2" t="s">
        <v>818</v>
      </c>
      <c r="J1643" s="2">
        <v>2</v>
      </c>
      <c r="K1643" s="1"/>
      <c r="L1643" s="1"/>
      <c r="M1643" s="1"/>
      <c r="N1643" s="4">
        <v>45379</v>
      </c>
      <c r="O1643" s="2" t="s">
        <v>20</v>
      </c>
      <c r="P1643" s="2" t="s">
        <v>21</v>
      </c>
      <c r="Q1643" s="5">
        <v>45400.593055555553</v>
      </c>
    </row>
    <row r="1644" spans="1:17" x14ac:dyDescent="0.3">
      <c r="A1644" s="2" t="s">
        <v>819</v>
      </c>
      <c r="B1644" s="2" t="s">
        <v>18</v>
      </c>
      <c r="C1644" s="1"/>
      <c r="D1644" s="4">
        <v>45377</v>
      </c>
      <c r="E1644" s="2">
        <v>1200</v>
      </c>
      <c r="F1644" s="2" t="s">
        <v>19</v>
      </c>
      <c r="G1644" s="1"/>
      <c r="H1644" s="1"/>
      <c r="I1644" s="1"/>
      <c r="J1644" s="1"/>
      <c r="K1644" s="1"/>
      <c r="L1644" s="1"/>
      <c r="M1644" s="1"/>
      <c r="N1644" s="1"/>
      <c r="O1644" s="2" t="s">
        <v>20</v>
      </c>
      <c r="P1644" s="2" t="s">
        <v>21</v>
      </c>
      <c r="Q1644" s="5">
        <v>45400.593055555553</v>
      </c>
    </row>
    <row r="1645" spans="1:17" ht="27.6" x14ac:dyDescent="0.3">
      <c r="A1645" s="2" t="s">
        <v>819</v>
      </c>
      <c r="B1645" s="2" t="s">
        <v>7</v>
      </c>
      <c r="C1645" s="1"/>
      <c r="D1645" s="4">
        <v>45378</v>
      </c>
      <c r="E1645" s="2">
        <v>1200</v>
      </c>
      <c r="F1645" s="1"/>
      <c r="G1645" s="1"/>
      <c r="H1645" s="2" t="s">
        <v>22</v>
      </c>
      <c r="I1645" s="2" t="s">
        <v>812</v>
      </c>
      <c r="J1645" s="2">
        <v>2</v>
      </c>
      <c r="K1645" s="1"/>
      <c r="L1645" s="1"/>
      <c r="M1645" s="1"/>
      <c r="N1645" s="4">
        <v>45377</v>
      </c>
      <c r="O1645" s="2" t="s">
        <v>20</v>
      </c>
      <c r="P1645" s="2" t="s">
        <v>21</v>
      </c>
      <c r="Q1645" s="5">
        <v>45400.593055555553</v>
      </c>
    </row>
    <row r="1646" spans="1:17" x14ac:dyDescent="0.3">
      <c r="A1646" s="2" t="s">
        <v>820</v>
      </c>
      <c r="B1646" s="2" t="s">
        <v>18</v>
      </c>
      <c r="C1646" s="1"/>
      <c r="D1646" s="4">
        <v>45378</v>
      </c>
      <c r="E1646" s="2">
        <v>9600</v>
      </c>
      <c r="F1646" s="2" t="s">
        <v>19</v>
      </c>
      <c r="G1646" s="1"/>
      <c r="H1646" s="1"/>
      <c r="I1646" s="1"/>
      <c r="J1646" s="1"/>
      <c r="K1646" s="1"/>
      <c r="L1646" s="1"/>
      <c r="M1646" s="1"/>
      <c r="N1646" s="1"/>
      <c r="O1646" s="2" t="s">
        <v>20</v>
      </c>
      <c r="P1646" s="2" t="s">
        <v>21</v>
      </c>
      <c r="Q1646" s="5">
        <v>45400.593055555553</v>
      </c>
    </row>
    <row r="1647" spans="1:17" x14ac:dyDescent="0.3">
      <c r="A1647" s="2" t="s">
        <v>820</v>
      </c>
      <c r="B1647" s="2" t="s">
        <v>7</v>
      </c>
      <c r="C1647" s="1"/>
      <c r="D1647" s="4">
        <v>45377</v>
      </c>
      <c r="E1647" s="2">
        <v>1920</v>
      </c>
      <c r="F1647" s="1"/>
      <c r="G1647" s="1"/>
      <c r="H1647" s="2" t="s">
        <v>718</v>
      </c>
      <c r="I1647" s="2" t="s">
        <v>719</v>
      </c>
      <c r="J1647" s="2">
        <v>3</v>
      </c>
      <c r="K1647" s="1"/>
      <c r="L1647" s="1"/>
      <c r="M1647" s="1"/>
      <c r="N1647" s="4">
        <v>45378</v>
      </c>
      <c r="O1647" s="2" t="s">
        <v>20</v>
      </c>
      <c r="P1647" s="2" t="s">
        <v>21</v>
      </c>
      <c r="Q1647" s="5">
        <v>45400.593055555553</v>
      </c>
    </row>
    <row r="1648" spans="1:17" x14ac:dyDescent="0.3">
      <c r="A1648" s="2" t="s">
        <v>820</v>
      </c>
      <c r="B1648" s="2" t="s">
        <v>7</v>
      </c>
      <c r="C1648" s="1"/>
      <c r="D1648" s="4">
        <v>45377</v>
      </c>
      <c r="E1648" s="2">
        <v>7680</v>
      </c>
      <c r="F1648" s="1"/>
      <c r="G1648" s="1"/>
      <c r="H1648" s="2" t="s">
        <v>718</v>
      </c>
      <c r="I1648" s="2" t="s">
        <v>719</v>
      </c>
      <c r="J1648" s="2">
        <v>4</v>
      </c>
      <c r="K1648" s="1"/>
      <c r="L1648" s="1"/>
      <c r="M1648" s="1"/>
      <c r="N1648" s="4">
        <v>45378</v>
      </c>
      <c r="O1648" s="2" t="s">
        <v>20</v>
      </c>
      <c r="P1648" s="2" t="s">
        <v>21</v>
      </c>
      <c r="Q1648" s="5">
        <v>45400.593055555553</v>
      </c>
    </row>
    <row r="1649" spans="1:17" x14ac:dyDescent="0.3">
      <c r="A1649" s="2" t="s">
        <v>821</v>
      </c>
      <c r="B1649" s="2" t="s">
        <v>18</v>
      </c>
      <c r="C1649" s="1"/>
      <c r="D1649" s="4">
        <v>45377</v>
      </c>
      <c r="E1649" s="2">
        <v>3400</v>
      </c>
      <c r="F1649" s="2" t="s">
        <v>19</v>
      </c>
      <c r="G1649" s="1"/>
      <c r="H1649" s="1"/>
      <c r="I1649" s="1"/>
      <c r="J1649" s="1"/>
      <c r="K1649" s="1"/>
      <c r="L1649" s="1"/>
      <c r="M1649" s="1"/>
      <c r="N1649" s="1"/>
      <c r="O1649" s="2" t="s">
        <v>20</v>
      </c>
      <c r="P1649" s="2" t="s">
        <v>21</v>
      </c>
      <c r="Q1649" s="5">
        <v>45400.59375</v>
      </c>
    </row>
    <row r="1650" spans="1:17" ht="27.6" x14ac:dyDescent="0.3">
      <c r="A1650" s="2" t="s">
        <v>821</v>
      </c>
      <c r="B1650" s="2" t="s">
        <v>7</v>
      </c>
      <c r="C1650" s="1"/>
      <c r="D1650" s="4">
        <v>45373</v>
      </c>
      <c r="E1650" s="2">
        <v>600</v>
      </c>
      <c r="F1650" s="1"/>
      <c r="G1650" s="1"/>
      <c r="H1650" s="2" t="s">
        <v>24</v>
      </c>
      <c r="I1650" s="2" t="s">
        <v>679</v>
      </c>
      <c r="J1650" s="2">
        <v>2</v>
      </c>
      <c r="K1650" s="1"/>
      <c r="L1650" s="1"/>
      <c r="M1650" s="1"/>
      <c r="N1650" s="4">
        <v>45377</v>
      </c>
      <c r="O1650" s="2" t="s">
        <v>20</v>
      </c>
      <c r="P1650" s="2" t="s">
        <v>21</v>
      </c>
      <c r="Q1650" s="5">
        <v>45400.59375</v>
      </c>
    </row>
    <row r="1651" spans="1:17" x14ac:dyDescent="0.3">
      <c r="A1651" s="2" t="s">
        <v>821</v>
      </c>
      <c r="B1651" s="2" t="s">
        <v>7</v>
      </c>
      <c r="C1651" s="1"/>
      <c r="D1651" s="4">
        <v>45372</v>
      </c>
      <c r="E1651" s="2">
        <v>2800</v>
      </c>
      <c r="F1651" s="1"/>
      <c r="G1651" s="1"/>
      <c r="H1651" s="2" t="s">
        <v>680</v>
      </c>
      <c r="I1651" s="2" t="s">
        <v>681</v>
      </c>
      <c r="J1651" s="2">
        <v>4</v>
      </c>
      <c r="K1651" s="1"/>
      <c r="L1651" s="1"/>
      <c r="M1651" s="1"/>
      <c r="N1651" s="4">
        <v>45377</v>
      </c>
      <c r="O1651" s="2" t="s">
        <v>20</v>
      </c>
      <c r="P1651" s="2" t="s">
        <v>21</v>
      </c>
      <c r="Q1651" s="5">
        <v>45400.59375</v>
      </c>
    </row>
    <row r="1652" spans="1:17" x14ac:dyDescent="0.3">
      <c r="A1652" s="2" t="s">
        <v>822</v>
      </c>
      <c r="B1652" s="2" t="s">
        <v>18</v>
      </c>
      <c r="C1652" s="1"/>
      <c r="D1652" s="4">
        <v>45366</v>
      </c>
      <c r="E1652" s="2">
        <v>464</v>
      </c>
      <c r="F1652" s="2" t="s">
        <v>19</v>
      </c>
      <c r="G1652" s="1"/>
      <c r="H1652" s="1"/>
      <c r="I1652" s="1"/>
      <c r="J1652" s="1"/>
      <c r="K1652" s="1"/>
      <c r="L1652" s="1"/>
      <c r="M1652" s="1"/>
      <c r="N1652" s="1"/>
      <c r="O1652" s="2" t="s">
        <v>20</v>
      </c>
      <c r="P1652" s="2" t="s">
        <v>21</v>
      </c>
      <c r="Q1652" s="5">
        <v>45400.595833333333</v>
      </c>
    </row>
    <row r="1653" spans="1:17" ht="27.6" x14ac:dyDescent="0.3">
      <c r="A1653" s="2" t="s">
        <v>822</v>
      </c>
      <c r="B1653" s="2" t="s">
        <v>7</v>
      </c>
      <c r="C1653" s="1"/>
      <c r="D1653" s="4">
        <v>45382</v>
      </c>
      <c r="E1653" s="2">
        <v>464</v>
      </c>
      <c r="F1653" s="1"/>
      <c r="G1653" s="1"/>
      <c r="H1653" s="2" t="s">
        <v>22</v>
      </c>
      <c r="I1653" s="2" t="s">
        <v>716</v>
      </c>
      <c r="J1653" s="2">
        <v>51</v>
      </c>
      <c r="K1653" s="1"/>
      <c r="L1653" s="1"/>
      <c r="M1653" s="1"/>
      <c r="N1653" s="4">
        <v>45366</v>
      </c>
      <c r="O1653" s="2" t="s">
        <v>20</v>
      </c>
      <c r="P1653" s="2" t="s">
        <v>21</v>
      </c>
      <c r="Q1653" s="5">
        <v>45400.595833333333</v>
      </c>
    </row>
    <row r="1654" spans="1:17" x14ac:dyDescent="0.3">
      <c r="A1654" s="2" t="s">
        <v>823</v>
      </c>
      <c r="B1654" s="2" t="s">
        <v>18</v>
      </c>
      <c r="C1654" s="1"/>
      <c r="D1654" s="4">
        <v>45383</v>
      </c>
      <c r="E1654" s="2">
        <v>-173</v>
      </c>
      <c r="F1654" s="2" t="s">
        <v>19</v>
      </c>
      <c r="G1654" s="1"/>
      <c r="H1654" s="1"/>
      <c r="I1654" s="1"/>
      <c r="J1654" s="1"/>
      <c r="K1654" s="1"/>
      <c r="L1654" s="1"/>
      <c r="M1654" s="1"/>
      <c r="N1654" s="1"/>
      <c r="O1654" s="2" t="s">
        <v>20</v>
      </c>
      <c r="P1654" s="2" t="s">
        <v>21</v>
      </c>
      <c r="Q1654" s="5">
        <v>45400.59652777778</v>
      </c>
    </row>
    <row r="1655" spans="1:17" x14ac:dyDescent="0.3">
      <c r="A1655" s="2" t="s">
        <v>823</v>
      </c>
      <c r="B1655" s="2" t="s">
        <v>18</v>
      </c>
      <c r="C1655" s="1"/>
      <c r="D1655" s="4">
        <v>45372</v>
      </c>
      <c r="E1655" s="2">
        <v>-127</v>
      </c>
      <c r="F1655" s="2" t="s">
        <v>19</v>
      </c>
      <c r="G1655" s="1"/>
      <c r="H1655" s="1"/>
      <c r="I1655" s="1"/>
      <c r="J1655" s="1"/>
      <c r="K1655" s="1"/>
      <c r="L1655" s="1"/>
      <c r="M1655" s="1"/>
      <c r="N1655" s="1"/>
      <c r="O1655" s="2" t="s">
        <v>20</v>
      </c>
      <c r="P1655" s="2" t="s">
        <v>21</v>
      </c>
      <c r="Q1655" s="5">
        <v>45400.59652777778</v>
      </c>
    </row>
    <row r="1656" spans="1:17" x14ac:dyDescent="0.3">
      <c r="A1656" s="2" t="s">
        <v>823</v>
      </c>
      <c r="B1656" s="2" t="s">
        <v>18</v>
      </c>
      <c r="C1656" s="1"/>
      <c r="D1656" s="4">
        <v>45378</v>
      </c>
      <c r="E1656" s="2">
        <v>-108</v>
      </c>
      <c r="F1656" s="2" t="s">
        <v>19</v>
      </c>
      <c r="G1656" s="1"/>
      <c r="H1656" s="1"/>
      <c r="I1656" s="1"/>
      <c r="J1656" s="1"/>
      <c r="K1656" s="1"/>
      <c r="L1656" s="1"/>
      <c r="M1656" s="1"/>
      <c r="N1656" s="1"/>
      <c r="O1656" s="2" t="s">
        <v>20</v>
      </c>
      <c r="P1656" s="2" t="s">
        <v>21</v>
      </c>
      <c r="Q1656" s="5">
        <v>45400.59652777778</v>
      </c>
    </row>
    <row r="1657" spans="1:17" x14ac:dyDescent="0.3">
      <c r="A1657" s="2" t="s">
        <v>823</v>
      </c>
      <c r="B1657" s="2" t="s">
        <v>18</v>
      </c>
      <c r="C1657" s="1"/>
      <c r="D1657" s="4">
        <v>45383</v>
      </c>
      <c r="E1657" s="2">
        <v>-11</v>
      </c>
      <c r="F1657" s="2" t="s">
        <v>19</v>
      </c>
      <c r="G1657" s="1"/>
      <c r="H1657" s="1"/>
      <c r="I1657" s="1"/>
      <c r="J1657" s="1"/>
      <c r="K1657" s="1"/>
      <c r="L1657" s="1"/>
      <c r="M1657" s="1"/>
      <c r="N1657" s="1"/>
      <c r="O1657" s="2" t="s">
        <v>20</v>
      </c>
      <c r="P1657" s="2" t="s">
        <v>21</v>
      </c>
      <c r="Q1657" s="5">
        <v>45400.59652777778</v>
      </c>
    </row>
    <row r="1658" spans="1:17" ht="27.6" x14ac:dyDescent="0.3">
      <c r="A1658" s="2" t="s">
        <v>823</v>
      </c>
      <c r="B1658" s="2" t="s">
        <v>7</v>
      </c>
      <c r="C1658" s="1"/>
      <c r="D1658" s="4">
        <v>45383</v>
      </c>
      <c r="E1658" s="2">
        <v>-173</v>
      </c>
      <c r="F1658" s="1"/>
      <c r="G1658" s="1"/>
      <c r="H1658" s="2" t="s">
        <v>22</v>
      </c>
      <c r="I1658" s="2" t="s">
        <v>824</v>
      </c>
      <c r="J1658" s="2">
        <v>3</v>
      </c>
      <c r="K1658" s="1"/>
      <c r="L1658" s="1"/>
      <c r="M1658" s="1"/>
      <c r="N1658" s="4">
        <v>45383</v>
      </c>
      <c r="O1658" s="2" t="s">
        <v>20</v>
      </c>
      <c r="P1658" s="2" t="s">
        <v>21</v>
      </c>
      <c r="Q1658" s="5">
        <v>45400.59652777778</v>
      </c>
    </row>
    <row r="1659" spans="1:17" ht="27.6" x14ac:dyDescent="0.3">
      <c r="A1659" s="2" t="s">
        <v>823</v>
      </c>
      <c r="B1659" s="2" t="s">
        <v>7</v>
      </c>
      <c r="C1659" s="1"/>
      <c r="D1659" s="4">
        <v>45382</v>
      </c>
      <c r="E1659" s="2">
        <v>-127</v>
      </c>
      <c r="F1659" s="1"/>
      <c r="G1659" s="1"/>
      <c r="H1659" s="2" t="s">
        <v>22</v>
      </c>
      <c r="I1659" s="2" t="s">
        <v>825</v>
      </c>
      <c r="J1659" s="2">
        <v>15</v>
      </c>
      <c r="K1659" s="1"/>
      <c r="L1659" s="1"/>
      <c r="M1659" s="1"/>
      <c r="N1659" s="4">
        <v>45383</v>
      </c>
      <c r="O1659" s="2" t="s">
        <v>20</v>
      </c>
      <c r="P1659" s="2" t="s">
        <v>21</v>
      </c>
      <c r="Q1659" s="5">
        <v>45400.59652777778</v>
      </c>
    </row>
    <row r="1660" spans="1:17" ht="27.6" x14ac:dyDescent="0.3">
      <c r="A1660" s="2" t="s">
        <v>823</v>
      </c>
      <c r="B1660" s="2" t="s">
        <v>7</v>
      </c>
      <c r="C1660" s="1"/>
      <c r="D1660" s="4">
        <v>45382</v>
      </c>
      <c r="E1660" s="2">
        <v>-108</v>
      </c>
      <c r="F1660" s="1"/>
      <c r="G1660" s="1"/>
      <c r="H1660" s="2" t="s">
        <v>22</v>
      </c>
      <c r="I1660" s="2" t="s">
        <v>825</v>
      </c>
      <c r="J1660" s="2">
        <v>14</v>
      </c>
      <c r="K1660" s="1"/>
      <c r="L1660" s="1"/>
      <c r="M1660" s="1"/>
      <c r="N1660" s="4">
        <v>45383</v>
      </c>
      <c r="O1660" s="2" t="s">
        <v>20</v>
      </c>
      <c r="P1660" s="2" t="s">
        <v>21</v>
      </c>
      <c r="Q1660" s="5">
        <v>45400.59652777778</v>
      </c>
    </row>
    <row r="1661" spans="1:17" ht="27.6" x14ac:dyDescent="0.3">
      <c r="A1661" s="2" t="s">
        <v>823</v>
      </c>
      <c r="B1661" s="2" t="s">
        <v>7</v>
      </c>
      <c r="C1661" s="1"/>
      <c r="D1661" s="4">
        <v>45383</v>
      </c>
      <c r="E1661" s="2">
        <v>-11</v>
      </c>
      <c r="F1661" s="1"/>
      <c r="G1661" s="1"/>
      <c r="H1661" s="2" t="s">
        <v>22</v>
      </c>
      <c r="I1661" s="2" t="s">
        <v>824</v>
      </c>
      <c r="J1661" s="2">
        <v>2</v>
      </c>
      <c r="K1661" s="1"/>
      <c r="L1661" s="1"/>
      <c r="M1661" s="1"/>
      <c r="N1661" s="4">
        <v>45383</v>
      </c>
      <c r="O1661" s="2" t="s">
        <v>20</v>
      </c>
      <c r="P1661" s="2" t="s">
        <v>21</v>
      </c>
      <c r="Q1661" s="5">
        <v>45400.59652777778</v>
      </c>
    </row>
    <row r="1662" spans="1:17" x14ac:dyDescent="0.3">
      <c r="A1662" s="2" t="s">
        <v>826</v>
      </c>
      <c r="B1662" s="2" t="s">
        <v>18</v>
      </c>
      <c r="C1662" s="1"/>
      <c r="D1662" s="4">
        <v>45372</v>
      </c>
      <c r="E1662" s="2">
        <v>-300</v>
      </c>
      <c r="F1662" s="2" t="s">
        <v>19</v>
      </c>
      <c r="G1662" s="1"/>
      <c r="H1662" s="1"/>
      <c r="I1662" s="1"/>
      <c r="J1662" s="1"/>
      <c r="K1662" s="1"/>
      <c r="L1662" s="1"/>
      <c r="M1662" s="1"/>
      <c r="N1662" s="1"/>
      <c r="O1662" s="2" t="s">
        <v>20</v>
      </c>
      <c r="P1662" s="2" t="s">
        <v>21</v>
      </c>
      <c r="Q1662" s="5">
        <v>45400.59652777778</v>
      </c>
    </row>
    <row r="1663" spans="1:17" ht="27.6" x14ac:dyDescent="0.3">
      <c r="A1663" s="2" t="s">
        <v>826</v>
      </c>
      <c r="B1663" s="2" t="s">
        <v>7</v>
      </c>
      <c r="C1663" s="1"/>
      <c r="D1663" s="4">
        <v>45382</v>
      </c>
      <c r="E1663" s="2">
        <v>-294.60000000000002</v>
      </c>
      <c r="F1663" s="1"/>
      <c r="G1663" s="1"/>
      <c r="H1663" s="2" t="s">
        <v>22</v>
      </c>
      <c r="I1663" s="2" t="s">
        <v>825</v>
      </c>
      <c r="J1663" s="2">
        <v>16</v>
      </c>
      <c r="K1663" s="1"/>
      <c r="L1663" s="1"/>
      <c r="M1663" s="1"/>
      <c r="N1663" s="4">
        <v>45372</v>
      </c>
      <c r="O1663" s="2" t="s">
        <v>20</v>
      </c>
      <c r="P1663" s="2" t="s">
        <v>21</v>
      </c>
      <c r="Q1663" s="5">
        <v>45400.59652777778</v>
      </c>
    </row>
    <row r="1664" spans="1:17" x14ac:dyDescent="0.3">
      <c r="A1664" s="2" t="s">
        <v>826</v>
      </c>
      <c r="B1664" s="2" t="s">
        <v>7</v>
      </c>
      <c r="C1664" s="1"/>
      <c r="D1664" s="4">
        <v>45371</v>
      </c>
      <c r="E1664" s="2">
        <v>-5.4</v>
      </c>
      <c r="F1664" s="1"/>
      <c r="G1664" s="1"/>
      <c r="H1664" s="2" t="s">
        <v>40</v>
      </c>
      <c r="I1664" s="2" t="s">
        <v>827</v>
      </c>
      <c r="J1664" s="2">
        <v>1</v>
      </c>
      <c r="K1664" s="1"/>
      <c r="L1664" s="1"/>
      <c r="M1664" s="1"/>
      <c r="N1664" s="4">
        <v>45372</v>
      </c>
      <c r="O1664" s="2" t="s">
        <v>20</v>
      </c>
      <c r="P1664" s="2" t="s">
        <v>21</v>
      </c>
      <c r="Q1664" s="5">
        <v>45400.59652777778</v>
      </c>
    </row>
    <row r="1665" spans="1:17" x14ac:dyDescent="0.3">
      <c r="A1665" s="2" t="s">
        <v>828</v>
      </c>
      <c r="B1665" s="2" t="s">
        <v>18</v>
      </c>
      <c r="C1665" s="1"/>
      <c r="D1665" s="4">
        <v>45379</v>
      </c>
      <c r="E1665" s="2">
        <v>-2456</v>
      </c>
      <c r="F1665" s="2" t="s">
        <v>19</v>
      </c>
      <c r="G1665" s="1"/>
      <c r="H1665" s="1"/>
      <c r="I1665" s="1"/>
      <c r="J1665" s="1"/>
      <c r="K1665" s="1"/>
      <c r="L1665" s="1"/>
      <c r="M1665" s="1"/>
      <c r="N1665" s="1"/>
      <c r="O1665" s="2" t="s">
        <v>20</v>
      </c>
      <c r="P1665" s="2" t="s">
        <v>21</v>
      </c>
      <c r="Q1665" s="5">
        <v>45400.597222222219</v>
      </c>
    </row>
    <row r="1666" spans="1:17" x14ac:dyDescent="0.3">
      <c r="A1666" s="2" t="s">
        <v>828</v>
      </c>
      <c r="B1666" s="2" t="s">
        <v>18</v>
      </c>
      <c r="C1666" s="1"/>
      <c r="D1666" s="4">
        <v>45371</v>
      </c>
      <c r="E1666" s="2">
        <v>-2191</v>
      </c>
      <c r="F1666" s="2" t="s">
        <v>19</v>
      </c>
      <c r="G1666" s="1"/>
      <c r="H1666" s="1"/>
      <c r="I1666" s="1"/>
      <c r="J1666" s="1"/>
      <c r="K1666" s="1"/>
      <c r="L1666" s="1"/>
      <c r="M1666" s="1"/>
      <c r="N1666" s="1"/>
      <c r="O1666" s="2" t="s">
        <v>20</v>
      </c>
      <c r="P1666" s="2" t="s">
        <v>21</v>
      </c>
      <c r="Q1666" s="5">
        <v>45400.597222222219</v>
      </c>
    </row>
    <row r="1667" spans="1:17" x14ac:dyDescent="0.3">
      <c r="A1667" s="2" t="s">
        <v>828</v>
      </c>
      <c r="B1667" s="2" t="s">
        <v>18</v>
      </c>
      <c r="C1667" s="1"/>
      <c r="D1667" s="4">
        <v>45383</v>
      </c>
      <c r="E1667" s="2">
        <v>-2120</v>
      </c>
      <c r="F1667" s="2" t="s">
        <v>19</v>
      </c>
      <c r="G1667" s="1"/>
      <c r="H1667" s="1"/>
      <c r="I1667" s="1"/>
      <c r="J1667" s="1"/>
      <c r="K1667" s="1"/>
      <c r="L1667" s="1"/>
      <c r="M1667" s="1"/>
      <c r="N1667" s="1"/>
      <c r="O1667" s="2" t="s">
        <v>20</v>
      </c>
      <c r="P1667" s="2" t="s">
        <v>21</v>
      </c>
      <c r="Q1667" s="5">
        <v>45400.597222222219</v>
      </c>
    </row>
    <row r="1668" spans="1:17" x14ac:dyDescent="0.3">
      <c r="A1668" s="2" t="s">
        <v>828</v>
      </c>
      <c r="B1668" s="2" t="s">
        <v>18</v>
      </c>
      <c r="C1668" s="1"/>
      <c r="D1668" s="4">
        <v>45379</v>
      </c>
      <c r="E1668" s="2">
        <v>-1784.57</v>
      </c>
      <c r="F1668" s="2" t="s">
        <v>19</v>
      </c>
      <c r="G1668" s="1"/>
      <c r="H1668" s="1"/>
      <c r="I1668" s="1"/>
      <c r="J1668" s="1"/>
      <c r="K1668" s="1"/>
      <c r="L1668" s="1"/>
      <c r="M1668" s="1"/>
      <c r="N1668" s="1"/>
      <c r="O1668" s="2" t="s">
        <v>20</v>
      </c>
      <c r="P1668" s="2" t="s">
        <v>21</v>
      </c>
      <c r="Q1668" s="5">
        <v>45400.597222222219</v>
      </c>
    </row>
    <row r="1669" spans="1:17" x14ac:dyDescent="0.3">
      <c r="A1669" s="2" t="s">
        <v>828</v>
      </c>
      <c r="B1669" s="2" t="s">
        <v>18</v>
      </c>
      <c r="C1669" s="1"/>
      <c r="D1669" s="4">
        <v>45383</v>
      </c>
      <c r="E1669" s="2">
        <v>-1276</v>
      </c>
      <c r="F1669" s="2" t="s">
        <v>19</v>
      </c>
      <c r="G1669" s="1"/>
      <c r="H1669" s="1"/>
      <c r="I1669" s="1"/>
      <c r="J1669" s="1"/>
      <c r="K1669" s="1"/>
      <c r="L1669" s="1"/>
      <c r="M1669" s="1"/>
      <c r="N1669" s="1"/>
      <c r="O1669" s="2" t="s">
        <v>20</v>
      </c>
      <c r="P1669" s="2" t="s">
        <v>21</v>
      </c>
      <c r="Q1669" s="5">
        <v>45400.597222222219</v>
      </c>
    </row>
    <row r="1670" spans="1:17" ht="27.6" x14ac:dyDescent="0.3">
      <c r="A1670" s="2" t="s">
        <v>828</v>
      </c>
      <c r="B1670" s="2" t="s">
        <v>7</v>
      </c>
      <c r="C1670" s="1"/>
      <c r="D1670" s="4">
        <v>45382</v>
      </c>
      <c r="E1670" s="2">
        <v>-2456</v>
      </c>
      <c r="F1670" s="1"/>
      <c r="G1670" s="1"/>
      <c r="H1670" s="2" t="s">
        <v>22</v>
      </c>
      <c r="I1670" s="2" t="s">
        <v>825</v>
      </c>
      <c r="J1670" s="2">
        <v>22</v>
      </c>
      <c r="K1670" s="1"/>
      <c r="L1670" s="1"/>
      <c r="M1670" s="1"/>
      <c r="N1670" s="4">
        <v>45383</v>
      </c>
      <c r="O1670" s="2" t="s">
        <v>20</v>
      </c>
      <c r="P1670" s="2" t="s">
        <v>21</v>
      </c>
      <c r="Q1670" s="5">
        <v>45400.597222222219</v>
      </c>
    </row>
    <row r="1671" spans="1:17" ht="27.6" x14ac:dyDescent="0.3">
      <c r="A1671" s="2" t="s">
        <v>828</v>
      </c>
      <c r="B1671" s="2" t="s">
        <v>7</v>
      </c>
      <c r="C1671" s="1"/>
      <c r="D1671" s="4">
        <v>45382</v>
      </c>
      <c r="E1671" s="2">
        <v>-2191</v>
      </c>
      <c r="F1671" s="1"/>
      <c r="G1671" s="1"/>
      <c r="H1671" s="2" t="s">
        <v>22</v>
      </c>
      <c r="I1671" s="2" t="s">
        <v>825</v>
      </c>
      <c r="J1671" s="2">
        <v>21</v>
      </c>
      <c r="K1671" s="1"/>
      <c r="L1671" s="1"/>
      <c r="M1671" s="1"/>
      <c r="N1671" s="4">
        <v>45383</v>
      </c>
      <c r="O1671" s="2" t="s">
        <v>20</v>
      </c>
      <c r="P1671" s="2" t="s">
        <v>21</v>
      </c>
      <c r="Q1671" s="5">
        <v>45400.597222222219</v>
      </c>
    </row>
    <row r="1672" spans="1:17" ht="27.6" x14ac:dyDescent="0.3">
      <c r="A1672" s="2" t="s">
        <v>828</v>
      </c>
      <c r="B1672" s="2" t="s">
        <v>7</v>
      </c>
      <c r="C1672" s="1"/>
      <c r="D1672" s="4">
        <v>45383</v>
      </c>
      <c r="E1672" s="2">
        <v>-2120</v>
      </c>
      <c r="F1672" s="1"/>
      <c r="G1672" s="1"/>
      <c r="H1672" s="2" t="s">
        <v>22</v>
      </c>
      <c r="I1672" s="2" t="s">
        <v>824</v>
      </c>
      <c r="J1672" s="2">
        <v>5</v>
      </c>
      <c r="K1672" s="1"/>
      <c r="L1672" s="1"/>
      <c r="M1672" s="1"/>
      <c r="N1672" s="4">
        <v>45383</v>
      </c>
      <c r="O1672" s="2" t="s">
        <v>20</v>
      </c>
      <c r="P1672" s="2" t="s">
        <v>21</v>
      </c>
      <c r="Q1672" s="5">
        <v>45400.597222222219</v>
      </c>
    </row>
    <row r="1673" spans="1:17" ht="27.6" x14ac:dyDescent="0.3">
      <c r="A1673" s="2" t="s">
        <v>828</v>
      </c>
      <c r="B1673" s="2" t="s">
        <v>7</v>
      </c>
      <c r="C1673" s="1"/>
      <c r="D1673" s="4">
        <v>45382</v>
      </c>
      <c r="E1673" s="2">
        <v>-1784.57</v>
      </c>
      <c r="F1673" s="1"/>
      <c r="G1673" s="1"/>
      <c r="H1673" s="2" t="s">
        <v>22</v>
      </c>
      <c r="I1673" s="2" t="s">
        <v>825</v>
      </c>
      <c r="J1673" s="2">
        <v>20</v>
      </c>
      <c r="K1673" s="1"/>
      <c r="L1673" s="1"/>
      <c r="M1673" s="1"/>
      <c r="N1673" s="4">
        <v>45383</v>
      </c>
      <c r="O1673" s="2" t="s">
        <v>20</v>
      </c>
      <c r="P1673" s="2" t="s">
        <v>21</v>
      </c>
      <c r="Q1673" s="5">
        <v>45400.597222222219</v>
      </c>
    </row>
    <row r="1674" spans="1:17" ht="27.6" x14ac:dyDescent="0.3">
      <c r="A1674" s="2" t="s">
        <v>828</v>
      </c>
      <c r="B1674" s="2" t="s">
        <v>7</v>
      </c>
      <c r="C1674" s="1"/>
      <c r="D1674" s="4">
        <v>45383</v>
      </c>
      <c r="E1674" s="2">
        <v>-1276</v>
      </c>
      <c r="F1674" s="1"/>
      <c r="G1674" s="1"/>
      <c r="H1674" s="2" t="s">
        <v>22</v>
      </c>
      <c r="I1674" s="2" t="s">
        <v>824</v>
      </c>
      <c r="J1674" s="2">
        <v>4</v>
      </c>
      <c r="K1674" s="1"/>
      <c r="L1674" s="1"/>
      <c r="M1674" s="1"/>
      <c r="N1674" s="4">
        <v>45383</v>
      </c>
      <c r="O1674" s="2" t="s">
        <v>20</v>
      </c>
      <c r="P1674" s="2" t="s">
        <v>21</v>
      </c>
      <c r="Q1674" s="5">
        <v>45400.597222222219</v>
      </c>
    </row>
    <row r="1675" spans="1:17" x14ac:dyDescent="0.3">
      <c r="A1675" s="2" t="s">
        <v>829</v>
      </c>
      <c r="B1675" s="2" t="s">
        <v>18</v>
      </c>
      <c r="C1675" s="1"/>
      <c r="D1675" s="4">
        <v>45383</v>
      </c>
      <c r="E1675" s="2">
        <v>-7472</v>
      </c>
      <c r="F1675" s="2" t="s">
        <v>19</v>
      </c>
      <c r="G1675" s="1"/>
      <c r="H1675" s="1"/>
      <c r="I1675" s="1"/>
      <c r="J1675" s="1"/>
      <c r="K1675" s="1"/>
      <c r="L1675" s="1"/>
      <c r="M1675" s="1"/>
      <c r="N1675" s="1"/>
      <c r="O1675" s="2" t="s">
        <v>20</v>
      </c>
      <c r="P1675" s="2" t="s">
        <v>21</v>
      </c>
      <c r="Q1675" s="5">
        <v>45400.598611111112</v>
      </c>
    </row>
    <row r="1676" spans="1:17" x14ac:dyDescent="0.3">
      <c r="A1676" s="2" t="s">
        <v>829</v>
      </c>
      <c r="B1676" s="2" t="s">
        <v>18</v>
      </c>
      <c r="C1676" s="1"/>
      <c r="D1676" s="4">
        <v>45379</v>
      </c>
      <c r="E1676" s="2">
        <v>-7190</v>
      </c>
      <c r="F1676" s="2" t="s">
        <v>19</v>
      </c>
      <c r="G1676" s="1"/>
      <c r="H1676" s="1"/>
      <c r="I1676" s="1"/>
      <c r="J1676" s="1"/>
      <c r="K1676" s="1"/>
      <c r="L1676" s="1"/>
      <c r="M1676" s="1"/>
      <c r="N1676" s="1"/>
      <c r="O1676" s="2" t="s">
        <v>20</v>
      </c>
      <c r="P1676" s="2" t="s">
        <v>21</v>
      </c>
      <c r="Q1676" s="5">
        <v>45400.598611111112</v>
      </c>
    </row>
    <row r="1677" spans="1:17" x14ac:dyDescent="0.3">
      <c r="A1677" s="2" t="s">
        <v>829</v>
      </c>
      <c r="B1677" s="2" t="s">
        <v>18</v>
      </c>
      <c r="C1677" s="1"/>
      <c r="D1677" s="4">
        <v>45383</v>
      </c>
      <c r="E1677" s="2">
        <v>-3641</v>
      </c>
      <c r="F1677" s="2" t="s">
        <v>19</v>
      </c>
      <c r="G1677" s="1"/>
      <c r="H1677" s="1"/>
      <c r="I1677" s="1"/>
      <c r="J1677" s="1"/>
      <c r="K1677" s="1"/>
      <c r="L1677" s="1"/>
      <c r="M1677" s="1"/>
      <c r="N1677" s="1"/>
      <c r="O1677" s="2" t="s">
        <v>20</v>
      </c>
      <c r="P1677" s="2" t="s">
        <v>21</v>
      </c>
      <c r="Q1677" s="5">
        <v>45400.598611111112</v>
      </c>
    </row>
    <row r="1678" spans="1:17" x14ac:dyDescent="0.3">
      <c r="A1678" s="2" t="s">
        <v>829</v>
      </c>
      <c r="B1678" s="2" t="s">
        <v>18</v>
      </c>
      <c r="C1678" s="1"/>
      <c r="D1678" s="4">
        <v>45383</v>
      </c>
      <c r="E1678" s="2">
        <v>-3187</v>
      </c>
      <c r="F1678" s="2" t="s">
        <v>19</v>
      </c>
      <c r="G1678" s="1"/>
      <c r="H1678" s="1"/>
      <c r="I1678" s="1"/>
      <c r="J1678" s="1"/>
      <c r="K1678" s="1"/>
      <c r="L1678" s="1"/>
      <c r="M1678" s="1"/>
      <c r="N1678" s="1"/>
      <c r="O1678" s="2" t="s">
        <v>20</v>
      </c>
      <c r="P1678" s="2" t="s">
        <v>21</v>
      </c>
      <c r="Q1678" s="5">
        <v>45400.598611111112</v>
      </c>
    </row>
    <row r="1679" spans="1:17" ht="27.6" x14ac:dyDescent="0.3">
      <c r="A1679" s="2" t="s">
        <v>829</v>
      </c>
      <c r="B1679" s="2" t="s">
        <v>7</v>
      </c>
      <c r="C1679" s="1"/>
      <c r="D1679" s="4">
        <v>45383</v>
      </c>
      <c r="E1679" s="2">
        <v>-7472</v>
      </c>
      <c r="F1679" s="1"/>
      <c r="G1679" s="1"/>
      <c r="H1679" s="2" t="s">
        <v>22</v>
      </c>
      <c r="I1679" s="2" t="s">
        <v>824</v>
      </c>
      <c r="J1679" s="2">
        <v>8</v>
      </c>
      <c r="K1679" s="1"/>
      <c r="L1679" s="1"/>
      <c r="M1679" s="1"/>
      <c r="N1679" s="4">
        <v>45383</v>
      </c>
      <c r="O1679" s="2" t="s">
        <v>20</v>
      </c>
      <c r="P1679" s="2" t="s">
        <v>21</v>
      </c>
      <c r="Q1679" s="5">
        <v>45400.598611111112</v>
      </c>
    </row>
    <row r="1680" spans="1:17" ht="27.6" x14ac:dyDescent="0.3">
      <c r="A1680" s="2" t="s">
        <v>829</v>
      </c>
      <c r="B1680" s="2" t="s">
        <v>7</v>
      </c>
      <c r="C1680" s="1"/>
      <c r="D1680" s="4">
        <v>45382</v>
      </c>
      <c r="E1680" s="2">
        <v>-7190</v>
      </c>
      <c r="F1680" s="1"/>
      <c r="G1680" s="1"/>
      <c r="H1680" s="2" t="s">
        <v>22</v>
      </c>
      <c r="I1680" s="2" t="s">
        <v>825</v>
      </c>
      <c r="J1680" s="2">
        <v>24</v>
      </c>
      <c r="K1680" s="1"/>
      <c r="L1680" s="1"/>
      <c r="M1680" s="1"/>
      <c r="N1680" s="4">
        <v>45383</v>
      </c>
      <c r="O1680" s="2" t="s">
        <v>20</v>
      </c>
      <c r="P1680" s="2" t="s">
        <v>21</v>
      </c>
      <c r="Q1680" s="5">
        <v>45400.598611111112</v>
      </c>
    </row>
    <row r="1681" spans="1:17" ht="27.6" x14ac:dyDescent="0.3">
      <c r="A1681" s="2" t="s">
        <v>829</v>
      </c>
      <c r="B1681" s="2" t="s">
        <v>7</v>
      </c>
      <c r="C1681" s="1"/>
      <c r="D1681" s="4">
        <v>45383</v>
      </c>
      <c r="E1681" s="2">
        <v>-3641</v>
      </c>
      <c r="F1681" s="1"/>
      <c r="G1681" s="1"/>
      <c r="H1681" s="2" t="s">
        <v>22</v>
      </c>
      <c r="I1681" s="2" t="s">
        <v>824</v>
      </c>
      <c r="J1681" s="2">
        <v>7</v>
      </c>
      <c r="K1681" s="1"/>
      <c r="L1681" s="1"/>
      <c r="M1681" s="1"/>
      <c r="N1681" s="4">
        <v>45383</v>
      </c>
      <c r="O1681" s="2" t="s">
        <v>20</v>
      </c>
      <c r="P1681" s="2" t="s">
        <v>21</v>
      </c>
      <c r="Q1681" s="5">
        <v>45400.598611111112</v>
      </c>
    </row>
    <row r="1682" spans="1:17" ht="27.6" x14ac:dyDescent="0.3">
      <c r="A1682" s="2" t="s">
        <v>829</v>
      </c>
      <c r="B1682" s="2" t="s">
        <v>7</v>
      </c>
      <c r="C1682" s="1"/>
      <c r="D1682" s="4">
        <v>45383</v>
      </c>
      <c r="E1682" s="2">
        <v>-3187</v>
      </c>
      <c r="F1682" s="1"/>
      <c r="G1682" s="1"/>
      <c r="H1682" s="2" t="s">
        <v>22</v>
      </c>
      <c r="I1682" s="2" t="s">
        <v>824</v>
      </c>
      <c r="J1682" s="2">
        <v>6</v>
      </c>
      <c r="K1682" s="1"/>
      <c r="L1682" s="1"/>
      <c r="M1682" s="1"/>
      <c r="N1682" s="4">
        <v>45383</v>
      </c>
      <c r="O1682" s="2" t="s">
        <v>20</v>
      </c>
      <c r="P1682" s="2" t="s">
        <v>21</v>
      </c>
      <c r="Q1682" s="5">
        <v>45400.598611111112</v>
      </c>
    </row>
    <row r="1683" spans="1:17" x14ac:dyDescent="0.3">
      <c r="A1683" s="2" t="s">
        <v>830</v>
      </c>
      <c r="B1683" s="2" t="s">
        <v>18</v>
      </c>
      <c r="C1683" s="1"/>
      <c r="D1683" s="4">
        <v>45371</v>
      </c>
      <c r="E1683" s="2">
        <v>-3248</v>
      </c>
      <c r="F1683" s="2" t="s">
        <v>19</v>
      </c>
      <c r="G1683" s="1"/>
      <c r="H1683" s="1"/>
      <c r="I1683" s="1"/>
      <c r="J1683" s="1"/>
      <c r="K1683" s="1"/>
      <c r="L1683" s="1"/>
      <c r="M1683" s="1"/>
      <c r="N1683" s="1"/>
      <c r="O1683" s="2" t="s">
        <v>20</v>
      </c>
      <c r="P1683" s="2" t="s">
        <v>21</v>
      </c>
      <c r="Q1683" s="5">
        <v>45400.598611111112</v>
      </c>
    </row>
    <row r="1684" spans="1:17" ht="27.6" x14ac:dyDescent="0.3">
      <c r="A1684" s="2" t="s">
        <v>830</v>
      </c>
      <c r="B1684" s="2" t="s">
        <v>7</v>
      </c>
      <c r="C1684" s="1"/>
      <c r="D1684" s="4">
        <v>45382</v>
      </c>
      <c r="E1684" s="2">
        <v>-2923.2</v>
      </c>
      <c r="F1684" s="1"/>
      <c r="G1684" s="1"/>
      <c r="H1684" s="2" t="s">
        <v>22</v>
      </c>
      <c r="I1684" s="2" t="s">
        <v>825</v>
      </c>
      <c r="J1684" s="2">
        <v>23</v>
      </c>
      <c r="K1684" s="1"/>
      <c r="L1684" s="1"/>
      <c r="M1684" s="1"/>
      <c r="N1684" s="4">
        <v>45371</v>
      </c>
      <c r="O1684" s="2" t="s">
        <v>20</v>
      </c>
      <c r="P1684" s="2" t="s">
        <v>21</v>
      </c>
      <c r="Q1684" s="5">
        <v>45400.598611111112</v>
      </c>
    </row>
    <row r="1685" spans="1:17" x14ac:dyDescent="0.3">
      <c r="A1685" s="2" t="s">
        <v>830</v>
      </c>
      <c r="B1685" s="2" t="s">
        <v>7</v>
      </c>
      <c r="C1685" s="1"/>
      <c r="D1685" s="4">
        <v>45370</v>
      </c>
      <c r="E1685" s="2">
        <v>-324.8</v>
      </c>
      <c r="F1685" s="1"/>
      <c r="G1685" s="1"/>
      <c r="H1685" s="2" t="s">
        <v>40</v>
      </c>
      <c r="I1685" s="2" t="s">
        <v>831</v>
      </c>
      <c r="J1685" s="2">
        <v>1</v>
      </c>
      <c r="K1685" s="1"/>
      <c r="L1685" s="1"/>
      <c r="M1685" s="1"/>
      <c r="N1685" s="4">
        <v>45371</v>
      </c>
      <c r="O1685" s="2" t="s">
        <v>20</v>
      </c>
      <c r="P1685" s="2" t="s">
        <v>21</v>
      </c>
      <c r="Q1685" s="5">
        <v>45400.598611111112</v>
      </c>
    </row>
    <row r="1686" spans="1:17" x14ac:dyDescent="0.3">
      <c r="A1686" s="2" t="s">
        <v>832</v>
      </c>
      <c r="B1686" s="2" t="s">
        <v>18</v>
      </c>
      <c r="C1686" s="1"/>
      <c r="D1686" s="4">
        <v>45383</v>
      </c>
      <c r="E1686" s="2">
        <v>-5</v>
      </c>
      <c r="F1686" s="2" t="s">
        <v>19</v>
      </c>
      <c r="G1686" s="1"/>
      <c r="H1686" s="1"/>
      <c r="I1686" s="1"/>
      <c r="J1686" s="1"/>
      <c r="K1686" s="1"/>
      <c r="L1686" s="1"/>
      <c r="M1686" s="1"/>
      <c r="N1686" s="1"/>
      <c r="O1686" s="2" t="s">
        <v>20</v>
      </c>
      <c r="P1686" s="2" t="s">
        <v>21</v>
      </c>
      <c r="Q1686" s="5">
        <v>45400.6</v>
      </c>
    </row>
    <row r="1687" spans="1:17" ht="27.6" x14ac:dyDescent="0.3">
      <c r="A1687" s="2" t="s">
        <v>832</v>
      </c>
      <c r="B1687" s="2" t="s">
        <v>7</v>
      </c>
      <c r="C1687" s="1"/>
      <c r="D1687" s="4">
        <v>45383</v>
      </c>
      <c r="E1687" s="2">
        <v>-5</v>
      </c>
      <c r="F1687" s="1"/>
      <c r="G1687" s="1"/>
      <c r="H1687" s="2" t="s">
        <v>22</v>
      </c>
      <c r="I1687" s="2" t="s">
        <v>824</v>
      </c>
      <c r="J1687" s="2">
        <v>1</v>
      </c>
      <c r="K1687" s="1"/>
      <c r="L1687" s="1"/>
      <c r="M1687" s="1"/>
      <c r="N1687" s="4">
        <v>45383</v>
      </c>
      <c r="O1687" s="2" t="s">
        <v>20</v>
      </c>
      <c r="P1687" s="2" t="s">
        <v>21</v>
      </c>
      <c r="Q1687" s="5">
        <v>45400.6</v>
      </c>
    </row>
    <row r="1688" spans="1:17" x14ac:dyDescent="0.3">
      <c r="A1688" s="2" t="s">
        <v>833</v>
      </c>
      <c r="B1688" s="2" t="s">
        <v>18</v>
      </c>
      <c r="C1688" s="1"/>
      <c r="D1688" s="4">
        <v>45377</v>
      </c>
      <c r="E1688" s="2">
        <v>22</v>
      </c>
      <c r="F1688" s="2" t="s">
        <v>19</v>
      </c>
      <c r="G1688" s="1"/>
      <c r="H1688" s="1"/>
      <c r="I1688" s="1"/>
      <c r="J1688" s="1"/>
      <c r="K1688" s="1"/>
      <c r="L1688" s="1"/>
      <c r="M1688" s="1"/>
      <c r="N1688" s="1"/>
      <c r="O1688" s="2" t="s">
        <v>20</v>
      </c>
      <c r="P1688" s="2" t="s">
        <v>21</v>
      </c>
      <c r="Q1688" s="5">
        <v>45400.600694444445</v>
      </c>
    </row>
    <row r="1689" spans="1:17" x14ac:dyDescent="0.3">
      <c r="A1689" s="2" t="s">
        <v>833</v>
      </c>
      <c r="B1689" s="2" t="s">
        <v>18</v>
      </c>
      <c r="C1689" s="1"/>
      <c r="D1689" s="4">
        <v>45377</v>
      </c>
      <c r="E1689" s="2">
        <v>184.99</v>
      </c>
      <c r="F1689" s="2" t="s">
        <v>19</v>
      </c>
      <c r="G1689" s="1"/>
      <c r="H1689" s="1"/>
      <c r="I1689" s="1"/>
      <c r="J1689" s="1"/>
      <c r="K1689" s="1"/>
      <c r="L1689" s="1"/>
      <c r="M1689" s="1"/>
      <c r="N1689" s="1"/>
      <c r="O1689" s="2" t="s">
        <v>20</v>
      </c>
      <c r="P1689" s="2" t="s">
        <v>21</v>
      </c>
      <c r="Q1689" s="5">
        <v>45400.600694444445</v>
      </c>
    </row>
    <row r="1690" spans="1:17" x14ac:dyDescent="0.3">
      <c r="A1690" s="2" t="s">
        <v>833</v>
      </c>
      <c r="B1690" s="2" t="s">
        <v>7</v>
      </c>
      <c r="C1690" s="1"/>
      <c r="D1690" s="4">
        <v>45376</v>
      </c>
      <c r="E1690" s="2">
        <v>206.99</v>
      </c>
      <c r="F1690" s="1"/>
      <c r="G1690" s="1"/>
      <c r="H1690" s="2" t="s">
        <v>40</v>
      </c>
      <c r="I1690" s="2" t="s">
        <v>481</v>
      </c>
      <c r="J1690" s="2">
        <v>1</v>
      </c>
      <c r="K1690" s="1"/>
      <c r="L1690" s="1"/>
      <c r="M1690" s="1"/>
      <c r="N1690" s="4">
        <v>45377</v>
      </c>
      <c r="O1690" s="2" t="s">
        <v>20</v>
      </c>
      <c r="P1690" s="2" t="s">
        <v>21</v>
      </c>
      <c r="Q1690" s="5">
        <v>45400.600694444445</v>
      </c>
    </row>
    <row r="1691" spans="1:17" x14ac:dyDescent="0.3">
      <c r="A1691" s="2" t="s">
        <v>834</v>
      </c>
      <c r="B1691" s="2" t="s">
        <v>18</v>
      </c>
      <c r="C1691" s="1"/>
      <c r="D1691" s="4">
        <v>45384</v>
      </c>
      <c r="E1691" s="2">
        <v>210</v>
      </c>
      <c r="F1691" s="2" t="s">
        <v>19</v>
      </c>
      <c r="G1691" s="1"/>
      <c r="H1691" s="1"/>
      <c r="I1691" s="1"/>
      <c r="J1691" s="1"/>
      <c r="K1691" s="1"/>
      <c r="L1691" s="1"/>
      <c r="M1691" s="1"/>
      <c r="N1691" s="1"/>
      <c r="O1691" s="2" t="s">
        <v>20</v>
      </c>
      <c r="P1691" s="2" t="s">
        <v>21</v>
      </c>
      <c r="Q1691" s="5">
        <v>45400.600694444445</v>
      </c>
    </row>
    <row r="1692" spans="1:17" ht="27.6" x14ac:dyDescent="0.3">
      <c r="A1692" s="2" t="s">
        <v>834</v>
      </c>
      <c r="B1692" s="2" t="s">
        <v>7</v>
      </c>
      <c r="C1692" s="1"/>
      <c r="D1692" s="4">
        <v>45382</v>
      </c>
      <c r="E1692" s="2">
        <v>210</v>
      </c>
      <c r="F1692" s="1"/>
      <c r="G1692" s="1"/>
      <c r="H1692" s="2" t="s">
        <v>22</v>
      </c>
      <c r="I1692" s="2" t="s">
        <v>716</v>
      </c>
      <c r="J1692" s="2">
        <v>47</v>
      </c>
      <c r="K1692" s="1"/>
      <c r="L1692" s="1"/>
      <c r="M1692" s="1"/>
      <c r="N1692" s="4">
        <v>45384</v>
      </c>
      <c r="O1692" s="2" t="s">
        <v>20</v>
      </c>
      <c r="P1692" s="2" t="s">
        <v>21</v>
      </c>
      <c r="Q1692" s="5">
        <v>45400.600694444445</v>
      </c>
    </row>
    <row r="1693" spans="1:17" x14ac:dyDescent="0.3">
      <c r="A1693" s="2" t="s">
        <v>835</v>
      </c>
      <c r="B1693" s="2" t="s">
        <v>18</v>
      </c>
      <c r="C1693" s="1"/>
      <c r="D1693" s="4">
        <v>45384</v>
      </c>
      <c r="E1693" s="2">
        <v>300</v>
      </c>
      <c r="F1693" s="2" t="s">
        <v>19</v>
      </c>
      <c r="G1693" s="1"/>
      <c r="H1693" s="1"/>
      <c r="I1693" s="1"/>
      <c r="J1693" s="1"/>
      <c r="K1693" s="1"/>
      <c r="L1693" s="1"/>
      <c r="M1693" s="1"/>
      <c r="N1693" s="1"/>
      <c r="O1693" s="2" t="s">
        <v>20</v>
      </c>
      <c r="P1693" s="2" t="s">
        <v>21</v>
      </c>
      <c r="Q1693" s="5">
        <v>45400.600694444445</v>
      </c>
    </row>
    <row r="1694" spans="1:17" x14ac:dyDescent="0.3">
      <c r="A1694" s="2" t="s">
        <v>835</v>
      </c>
      <c r="B1694" s="2" t="s">
        <v>7</v>
      </c>
      <c r="C1694" s="1"/>
      <c r="D1694" s="4">
        <v>45384</v>
      </c>
      <c r="E1694" s="2">
        <v>60</v>
      </c>
      <c r="F1694" s="1"/>
      <c r="G1694" s="1"/>
      <c r="H1694" s="2" t="s">
        <v>836</v>
      </c>
      <c r="I1694" s="2" t="s">
        <v>837</v>
      </c>
      <c r="J1694" s="2">
        <v>1</v>
      </c>
      <c r="K1694" s="1"/>
      <c r="L1694" s="1"/>
      <c r="M1694" s="1"/>
      <c r="N1694" s="4">
        <v>45384</v>
      </c>
      <c r="O1694" s="2" t="s">
        <v>20</v>
      </c>
      <c r="P1694" s="2" t="s">
        <v>21</v>
      </c>
      <c r="Q1694" s="5">
        <v>45400.600694444445</v>
      </c>
    </row>
    <row r="1695" spans="1:17" x14ac:dyDescent="0.3">
      <c r="A1695" s="2" t="s">
        <v>835</v>
      </c>
      <c r="B1695" s="2" t="s">
        <v>7</v>
      </c>
      <c r="C1695" s="1"/>
      <c r="D1695" s="4">
        <v>45384</v>
      </c>
      <c r="E1695" s="2">
        <v>240</v>
      </c>
      <c r="F1695" s="1"/>
      <c r="G1695" s="1"/>
      <c r="H1695" s="2" t="s">
        <v>836</v>
      </c>
      <c r="I1695" s="2" t="s">
        <v>837</v>
      </c>
      <c r="J1695" s="2">
        <v>2</v>
      </c>
      <c r="K1695" s="1"/>
      <c r="L1695" s="1"/>
      <c r="M1695" s="1"/>
      <c r="N1695" s="4">
        <v>45384</v>
      </c>
      <c r="O1695" s="2" t="s">
        <v>20</v>
      </c>
      <c r="P1695" s="2" t="s">
        <v>21</v>
      </c>
      <c r="Q1695" s="5">
        <v>45400.600694444445</v>
      </c>
    </row>
    <row r="1696" spans="1:17" x14ac:dyDescent="0.3">
      <c r="A1696" s="2" t="s">
        <v>838</v>
      </c>
      <c r="B1696" s="2" t="s">
        <v>18</v>
      </c>
      <c r="C1696" s="1"/>
      <c r="D1696" s="4">
        <v>45394</v>
      </c>
      <c r="E1696" s="2">
        <v>5662.94</v>
      </c>
      <c r="F1696" s="2" t="s">
        <v>19</v>
      </c>
      <c r="G1696" s="1"/>
      <c r="H1696" s="1"/>
      <c r="I1696" s="1"/>
      <c r="J1696" s="1"/>
      <c r="K1696" s="1"/>
      <c r="L1696" s="1"/>
      <c r="M1696" s="1"/>
      <c r="N1696" s="1"/>
      <c r="O1696" s="2" t="s">
        <v>20</v>
      </c>
      <c r="P1696" s="2" t="s">
        <v>21</v>
      </c>
      <c r="Q1696" s="5">
        <v>45400.60833333333</v>
      </c>
    </row>
    <row r="1697" spans="1:17" ht="27.6" x14ac:dyDescent="0.3">
      <c r="A1697" s="2" t="s">
        <v>838</v>
      </c>
      <c r="B1697" s="2" t="s">
        <v>7</v>
      </c>
      <c r="C1697" s="1"/>
      <c r="D1697" s="4">
        <v>45393</v>
      </c>
      <c r="E1697" s="2">
        <v>5662.94</v>
      </c>
      <c r="F1697" s="1"/>
      <c r="G1697" s="1"/>
      <c r="H1697" s="2" t="s">
        <v>22</v>
      </c>
      <c r="I1697" s="2" t="s">
        <v>839</v>
      </c>
      <c r="J1697" s="2">
        <v>1</v>
      </c>
      <c r="K1697" s="1"/>
      <c r="L1697" s="1"/>
      <c r="M1697" s="1"/>
      <c r="N1697" s="4">
        <v>45394</v>
      </c>
      <c r="O1697" s="2" t="s">
        <v>20</v>
      </c>
      <c r="P1697" s="2" t="s">
        <v>21</v>
      </c>
      <c r="Q1697" s="5">
        <v>45400.60833333333</v>
      </c>
    </row>
    <row r="1698" spans="1:17" x14ac:dyDescent="0.3">
      <c r="A1698" s="2" t="s">
        <v>840</v>
      </c>
      <c r="B1698" s="2" t="s">
        <v>18</v>
      </c>
      <c r="C1698" s="1"/>
      <c r="D1698" s="4">
        <v>45390</v>
      </c>
      <c r="E1698" s="2">
        <v>74</v>
      </c>
      <c r="F1698" s="2" t="s">
        <v>19</v>
      </c>
      <c r="G1698" s="1"/>
      <c r="H1698" s="1"/>
      <c r="I1698" s="1"/>
      <c r="J1698" s="1"/>
      <c r="K1698" s="1"/>
      <c r="L1698" s="1"/>
      <c r="M1698" s="1"/>
      <c r="N1698" s="1"/>
      <c r="O1698" s="2" t="s">
        <v>20</v>
      </c>
      <c r="P1698" s="2" t="s">
        <v>21</v>
      </c>
      <c r="Q1698" s="5">
        <v>45400.611111111109</v>
      </c>
    </row>
    <row r="1699" spans="1:17" x14ac:dyDescent="0.3">
      <c r="A1699" s="2" t="s">
        <v>840</v>
      </c>
      <c r="B1699" s="2" t="s">
        <v>18</v>
      </c>
      <c r="C1699" s="1"/>
      <c r="D1699" s="4">
        <v>45390</v>
      </c>
      <c r="E1699" s="2">
        <v>86</v>
      </c>
      <c r="F1699" s="2" t="s">
        <v>19</v>
      </c>
      <c r="G1699" s="1"/>
      <c r="H1699" s="1"/>
      <c r="I1699" s="1"/>
      <c r="J1699" s="1"/>
      <c r="K1699" s="1"/>
      <c r="L1699" s="1"/>
      <c r="M1699" s="1"/>
      <c r="N1699" s="1"/>
      <c r="O1699" s="2" t="s">
        <v>20</v>
      </c>
      <c r="P1699" s="2" t="s">
        <v>21</v>
      </c>
      <c r="Q1699" s="5">
        <v>45400.611111111109</v>
      </c>
    </row>
    <row r="1700" spans="1:17" x14ac:dyDescent="0.3">
      <c r="A1700" s="2" t="s">
        <v>840</v>
      </c>
      <c r="B1700" s="2" t="s">
        <v>18</v>
      </c>
      <c r="C1700" s="1"/>
      <c r="D1700" s="4">
        <v>45399</v>
      </c>
      <c r="E1700" s="2">
        <v>100</v>
      </c>
      <c r="F1700" s="2" t="s">
        <v>19</v>
      </c>
      <c r="G1700" s="1"/>
      <c r="H1700" s="1"/>
      <c r="I1700" s="1"/>
      <c r="J1700" s="1"/>
      <c r="K1700" s="1"/>
      <c r="L1700" s="1"/>
      <c r="M1700" s="1"/>
      <c r="N1700" s="1"/>
      <c r="O1700" s="2" t="s">
        <v>20</v>
      </c>
      <c r="P1700" s="2" t="s">
        <v>21</v>
      </c>
      <c r="Q1700" s="5">
        <v>45400.611111111109</v>
      </c>
    </row>
    <row r="1701" spans="1:17" x14ac:dyDescent="0.3">
      <c r="A1701" s="2" t="s">
        <v>840</v>
      </c>
      <c r="B1701" s="2" t="s">
        <v>18</v>
      </c>
      <c r="C1701" s="1"/>
      <c r="D1701" s="4">
        <v>45390</v>
      </c>
      <c r="E1701" s="2">
        <v>345</v>
      </c>
      <c r="F1701" s="2" t="s">
        <v>19</v>
      </c>
      <c r="G1701" s="1"/>
      <c r="H1701" s="1"/>
      <c r="I1701" s="1"/>
      <c r="J1701" s="1"/>
      <c r="K1701" s="1"/>
      <c r="L1701" s="1"/>
      <c r="M1701" s="1"/>
      <c r="N1701" s="1"/>
      <c r="O1701" s="2" t="s">
        <v>20</v>
      </c>
      <c r="P1701" s="2" t="s">
        <v>21</v>
      </c>
      <c r="Q1701" s="5">
        <v>45400.611111111109</v>
      </c>
    </row>
    <row r="1702" spans="1:17" x14ac:dyDescent="0.3">
      <c r="A1702" s="2" t="s">
        <v>840</v>
      </c>
      <c r="B1702" s="2" t="s">
        <v>18</v>
      </c>
      <c r="C1702" s="1"/>
      <c r="D1702" s="4">
        <v>45394</v>
      </c>
      <c r="E1702" s="2">
        <v>472</v>
      </c>
      <c r="F1702" s="2" t="s">
        <v>19</v>
      </c>
      <c r="G1702" s="1"/>
      <c r="H1702" s="1"/>
      <c r="I1702" s="1"/>
      <c r="J1702" s="1"/>
      <c r="K1702" s="1"/>
      <c r="L1702" s="1"/>
      <c r="M1702" s="1"/>
      <c r="N1702" s="1"/>
      <c r="O1702" s="2" t="s">
        <v>20</v>
      </c>
      <c r="P1702" s="2" t="s">
        <v>21</v>
      </c>
      <c r="Q1702" s="5">
        <v>45400.611111111109</v>
      </c>
    </row>
    <row r="1703" spans="1:17" x14ac:dyDescent="0.3">
      <c r="A1703" s="2" t="s">
        <v>840</v>
      </c>
      <c r="B1703" s="2" t="s">
        <v>18</v>
      </c>
      <c r="C1703" s="1"/>
      <c r="D1703" s="4">
        <v>45397</v>
      </c>
      <c r="E1703" s="2">
        <v>635</v>
      </c>
      <c r="F1703" s="2" t="s">
        <v>19</v>
      </c>
      <c r="G1703" s="1"/>
      <c r="H1703" s="1"/>
      <c r="I1703" s="1"/>
      <c r="J1703" s="1"/>
      <c r="K1703" s="1"/>
      <c r="L1703" s="1"/>
      <c r="M1703" s="1"/>
      <c r="N1703" s="1"/>
      <c r="O1703" s="2" t="s">
        <v>20</v>
      </c>
      <c r="P1703" s="2" t="s">
        <v>21</v>
      </c>
      <c r="Q1703" s="5">
        <v>45400.611111111109</v>
      </c>
    </row>
    <row r="1704" spans="1:17" x14ac:dyDescent="0.3">
      <c r="A1704" s="2" t="s">
        <v>840</v>
      </c>
      <c r="B1704" s="2" t="s">
        <v>18</v>
      </c>
      <c r="C1704" s="1"/>
      <c r="D1704" s="4">
        <v>45393</v>
      </c>
      <c r="E1704" s="2">
        <v>680</v>
      </c>
      <c r="F1704" s="2" t="s">
        <v>19</v>
      </c>
      <c r="G1704" s="1"/>
      <c r="H1704" s="1"/>
      <c r="I1704" s="1"/>
      <c r="J1704" s="1"/>
      <c r="K1704" s="1"/>
      <c r="L1704" s="1"/>
      <c r="M1704" s="1"/>
      <c r="N1704" s="1"/>
      <c r="O1704" s="2" t="s">
        <v>20</v>
      </c>
      <c r="P1704" s="2" t="s">
        <v>21</v>
      </c>
      <c r="Q1704" s="5">
        <v>45400.611111111109</v>
      </c>
    </row>
    <row r="1705" spans="1:17" x14ac:dyDescent="0.3">
      <c r="A1705" s="2" t="s">
        <v>840</v>
      </c>
      <c r="B1705" s="2" t="s">
        <v>18</v>
      </c>
      <c r="C1705" s="1"/>
      <c r="D1705" s="4">
        <v>45387</v>
      </c>
      <c r="E1705" s="2">
        <v>2111</v>
      </c>
      <c r="F1705" s="2" t="s">
        <v>19</v>
      </c>
      <c r="G1705" s="1"/>
      <c r="H1705" s="1"/>
      <c r="I1705" s="1"/>
      <c r="J1705" s="1"/>
      <c r="K1705" s="1"/>
      <c r="L1705" s="1"/>
      <c r="M1705" s="1"/>
      <c r="N1705" s="1"/>
      <c r="O1705" s="2" t="s">
        <v>20</v>
      </c>
      <c r="P1705" s="2" t="s">
        <v>21</v>
      </c>
      <c r="Q1705" s="5">
        <v>45400.611111111109</v>
      </c>
    </row>
    <row r="1706" spans="1:17" x14ac:dyDescent="0.3">
      <c r="A1706" s="2" t="s">
        <v>840</v>
      </c>
      <c r="B1706" s="2" t="s">
        <v>18</v>
      </c>
      <c r="C1706" s="1"/>
      <c r="D1706" s="4">
        <v>45393</v>
      </c>
      <c r="E1706" s="2">
        <v>2535.8200000000002</v>
      </c>
      <c r="F1706" s="2" t="s">
        <v>19</v>
      </c>
      <c r="G1706" s="1"/>
      <c r="H1706" s="1"/>
      <c r="I1706" s="1"/>
      <c r="J1706" s="1"/>
      <c r="K1706" s="1"/>
      <c r="L1706" s="1"/>
      <c r="M1706" s="1"/>
      <c r="N1706" s="1"/>
      <c r="O1706" s="2" t="s">
        <v>20</v>
      </c>
      <c r="P1706" s="2" t="s">
        <v>21</v>
      </c>
      <c r="Q1706" s="5">
        <v>45400.611111111109</v>
      </c>
    </row>
    <row r="1707" spans="1:17" x14ac:dyDescent="0.3">
      <c r="A1707" s="2" t="s">
        <v>840</v>
      </c>
      <c r="B1707" s="2" t="s">
        <v>18</v>
      </c>
      <c r="C1707" s="1"/>
      <c r="D1707" s="4">
        <v>45397</v>
      </c>
      <c r="E1707" s="2">
        <v>3549.01</v>
      </c>
      <c r="F1707" s="2" t="s">
        <v>19</v>
      </c>
      <c r="G1707" s="1"/>
      <c r="H1707" s="1"/>
      <c r="I1707" s="1"/>
      <c r="J1707" s="1"/>
      <c r="K1707" s="1"/>
      <c r="L1707" s="1"/>
      <c r="M1707" s="1"/>
      <c r="N1707" s="1"/>
      <c r="O1707" s="2" t="s">
        <v>20</v>
      </c>
      <c r="P1707" s="2" t="s">
        <v>21</v>
      </c>
      <c r="Q1707" s="5">
        <v>45400.611111111109</v>
      </c>
    </row>
    <row r="1708" spans="1:17" x14ac:dyDescent="0.3">
      <c r="A1708" s="2" t="s">
        <v>840</v>
      </c>
      <c r="B1708" s="2" t="s">
        <v>18</v>
      </c>
      <c r="C1708" s="1"/>
      <c r="D1708" s="4">
        <v>45398</v>
      </c>
      <c r="E1708" s="2">
        <v>4759.47</v>
      </c>
      <c r="F1708" s="2" t="s">
        <v>19</v>
      </c>
      <c r="G1708" s="1"/>
      <c r="H1708" s="1"/>
      <c r="I1708" s="1"/>
      <c r="J1708" s="1"/>
      <c r="K1708" s="1"/>
      <c r="L1708" s="1"/>
      <c r="M1708" s="1"/>
      <c r="N1708" s="1"/>
      <c r="O1708" s="2" t="s">
        <v>20</v>
      </c>
      <c r="P1708" s="2" t="s">
        <v>21</v>
      </c>
      <c r="Q1708" s="5">
        <v>45400.611111111109</v>
      </c>
    </row>
    <row r="1709" spans="1:17" ht="27.6" x14ac:dyDescent="0.3">
      <c r="A1709" s="2" t="s">
        <v>840</v>
      </c>
      <c r="B1709" s="2" t="s">
        <v>7</v>
      </c>
      <c r="C1709" s="1"/>
      <c r="D1709" s="4">
        <v>45398</v>
      </c>
      <c r="E1709" s="2">
        <v>74</v>
      </c>
      <c r="F1709" s="1"/>
      <c r="G1709" s="1"/>
      <c r="H1709" s="2" t="s">
        <v>24</v>
      </c>
      <c r="I1709" s="2" t="s">
        <v>841</v>
      </c>
      <c r="J1709" s="2">
        <v>1</v>
      </c>
      <c r="K1709" s="1"/>
      <c r="L1709" s="1"/>
      <c r="M1709" s="1"/>
      <c r="N1709" s="4">
        <v>45399</v>
      </c>
      <c r="O1709" s="2" t="s">
        <v>20</v>
      </c>
      <c r="P1709" s="2" t="s">
        <v>21</v>
      </c>
      <c r="Q1709" s="5">
        <v>45400.611111111109</v>
      </c>
    </row>
    <row r="1710" spans="1:17" ht="27.6" x14ac:dyDescent="0.3">
      <c r="A1710" s="2" t="s">
        <v>840</v>
      </c>
      <c r="B1710" s="2" t="s">
        <v>7</v>
      </c>
      <c r="C1710" s="1"/>
      <c r="D1710" s="4">
        <v>45398</v>
      </c>
      <c r="E1710" s="2">
        <v>86</v>
      </c>
      <c r="F1710" s="1"/>
      <c r="G1710" s="1"/>
      <c r="H1710" s="2" t="s">
        <v>24</v>
      </c>
      <c r="I1710" s="2" t="s">
        <v>841</v>
      </c>
      <c r="J1710" s="2">
        <v>2</v>
      </c>
      <c r="K1710" s="1"/>
      <c r="L1710" s="1"/>
      <c r="M1710" s="1"/>
      <c r="N1710" s="4">
        <v>45399</v>
      </c>
      <c r="O1710" s="2" t="s">
        <v>20</v>
      </c>
      <c r="P1710" s="2" t="s">
        <v>21</v>
      </c>
      <c r="Q1710" s="5">
        <v>45400.611111111109</v>
      </c>
    </row>
    <row r="1711" spans="1:17" x14ac:dyDescent="0.3">
      <c r="A1711" s="2" t="s">
        <v>840</v>
      </c>
      <c r="B1711" s="2" t="s">
        <v>7</v>
      </c>
      <c r="C1711" s="1"/>
      <c r="D1711" s="4">
        <v>45399</v>
      </c>
      <c r="E1711" s="2">
        <v>100</v>
      </c>
      <c r="F1711" s="1"/>
      <c r="G1711" s="1"/>
      <c r="H1711" s="2" t="s">
        <v>842</v>
      </c>
      <c r="I1711" s="2" t="s">
        <v>843</v>
      </c>
      <c r="J1711" s="2">
        <v>1</v>
      </c>
      <c r="K1711" s="1"/>
      <c r="L1711" s="1"/>
      <c r="M1711" s="1"/>
      <c r="N1711" s="4">
        <v>45399</v>
      </c>
      <c r="O1711" s="2" t="s">
        <v>20</v>
      </c>
      <c r="P1711" s="2" t="s">
        <v>21</v>
      </c>
      <c r="Q1711" s="5">
        <v>45400.611111111109</v>
      </c>
    </row>
    <row r="1712" spans="1:17" ht="27.6" x14ac:dyDescent="0.3">
      <c r="A1712" s="2" t="s">
        <v>840</v>
      </c>
      <c r="B1712" s="2" t="s">
        <v>7</v>
      </c>
      <c r="C1712" s="1"/>
      <c r="D1712" s="4">
        <v>45398</v>
      </c>
      <c r="E1712" s="2">
        <v>345</v>
      </c>
      <c r="F1712" s="1"/>
      <c r="G1712" s="1"/>
      <c r="H1712" s="2" t="s">
        <v>24</v>
      </c>
      <c r="I1712" s="2" t="s">
        <v>841</v>
      </c>
      <c r="J1712" s="2">
        <v>6</v>
      </c>
      <c r="K1712" s="1"/>
      <c r="L1712" s="1"/>
      <c r="M1712" s="1"/>
      <c r="N1712" s="4">
        <v>45399</v>
      </c>
      <c r="O1712" s="2" t="s">
        <v>20</v>
      </c>
      <c r="P1712" s="2" t="s">
        <v>21</v>
      </c>
      <c r="Q1712" s="5">
        <v>45400.611111111109</v>
      </c>
    </row>
    <row r="1713" spans="1:17" ht="27.6" x14ac:dyDescent="0.3">
      <c r="A1713" s="2" t="s">
        <v>840</v>
      </c>
      <c r="B1713" s="2" t="s">
        <v>7</v>
      </c>
      <c r="C1713" s="1"/>
      <c r="D1713" s="4">
        <v>45398</v>
      </c>
      <c r="E1713" s="2">
        <v>472</v>
      </c>
      <c r="F1713" s="1"/>
      <c r="G1713" s="1"/>
      <c r="H1713" s="2" t="s">
        <v>24</v>
      </c>
      <c r="I1713" s="2" t="s">
        <v>841</v>
      </c>
      <c r="J1713" s="2">
        <v>7</v>
      </c>
      <c r="K1713" s="1"/>
      <c r="L1713" s="1"/>
      <c r="M1713" s="1"/>
      <c r="N1713" s="4">
        <v>45399</v>
      </c>
      <c r="O1713" s="2" t="s">
        <v>20</v>
      </c>
      <c r="P1713" s="2" t="s">
        <v>21</v>
      </c>
      <c r="Q1713" s="5">
        <v>45400.611111111109</v>
      </c>
    </row>
    <row r="1714" spans="1:17" ht="27.6" x14ac:dyDescent="0.3">
      <c r="A1714" s="2" t="s">
        <v>840</v>
      </c>
      <c r="B1714" s="2" t="s">
        <v>7</v>
      </c>
      <c r="C1714" s="1"/>
      <c r="D1714" s="4">
        <v>45398</v>
      </c>
      <c r="E1714" s="2">
        <v>635</v>
      </c>
      <c r="F1714" s="1"/>
      <c r="G1714" s="1"/>
      <c r="H1714" s="2" t="s">
        <v>24</v>
      </c>
      <c r="I1714" s="2" t="s">
        <v>841</v>
      </c>
      <c r="J1714" s="2">
        <v>12</v>
      </c>
      <c r="K1714" s="1"/>
      <c r="L1714" s="1"/>
      <c r="M1714" s="1"/>
      <c r="N1714" s="4">
        <v>45399</v>
      </c>
      <c r="O1714" s="2" t="s">
        <v>20</v>
      </c>
      <c r="P1714" s="2" t="s">
        <v>21</v>
      </c>
      <c r="Q1714" s="5">
        <v>45400.611111111109</v>
      </c>
    </row>
    <row r="1715" spans="1:17" ht="27.6" x14ac:dyDescent="0.3">
      <c r="A1715" s="2" t="s">
        <v>840</v>
      </c>
      <c r="B1715" s="2" t="s">
        <v>7</v>
      </c>
      <c r="C1715" s="1"/>
      <c r="D1715" s="4">
        <v>45393</v>
      </c>
      <c r="E1715" s="2">
        <v>680</v>
      </c>
      <c r="F1715" s="1"/>
      <c r="G1715" s="1"/>
      <c r="H1715" s="2" t="s">
        <v>24</v>
      </c>
      <c r="I1715" s="2" t="s">
        <v>844</v>
      </c>
      <c r="J1715" s="2">
        <v>1</v>
      </c>
      <c r="K1715" s="1"/>
      <c r="L1715" s="1"/>
      <c r="M1715" s="1"/>
      <c r="N1715" s="4">
        <v>45399</v>
      </c>
      <c r="O1715" s="2" t="s">
        <v>20</v>
      </c>
      <c r="P1715" s="2" t="s">
        <v>21</v>
      </c>
      <c r="Q1715" s="5">
        <v>45400.611111111109</v>
      </c>
    </row>
    <row r="1716" spans="1:17" ht="27.6" x14ac:dyDescent="0.3">
      <c r="A1716" s="2" t="s">
        <v>840</v>
      </c>
      <c r="B1716" s="2" t="s">
        <v>7</v>
      </c>
      <c r="C1716" s="1"/>
      <c r="D1716" s="4">
        <v>45398</v>
      </c>
      <c r="E1716" s="2">
        <v>2111</v>
      </c>
      <c r="F1716" s="1"/>
      <c r="G1716" s="1"/>
      <c r="H1716" s="2" t="s">
        <v>24</v>
      </c>
      <c r="I1716" s="2" t="s">
        <v>841</v>
      </c>
      <c r="J1716" s="2">
        <v>15</v>
      </c>
      <c r="K1716" s="1"/>
      <c r="L1716" s="1"/>
      <c r="M1716" s="1"/>
      <c r="N1716" s="4">
        <v>45399</v>
      </c>
      <c r="O1716" s="2" t="s">
        <v>20</v>
      </c>
      <c r="P1716" s="2" t="s">
        <v>21</v>
      </c>
      <c r="Q1716" s="5">
        <v>45400.611111111109</v>
      </c>
    </row>
    <row r="1717" spans="1:17" ht="27.6" x14ac:dyDescent="0.3">
      <c r="A1717" s="2" t="s">
        <v>840</v>
      </c>
      <c r="B1717" s="2" t="s">
        <v>7</v>
      </c>
      <c r="C1717" s="1"/>
      <c r="D1717" s="4">
        <v>45392</v>
      </c>
      <c r="E1717" s="2">
        <v>2535.8200000000002</v>
      </c>
      <c r="F1717" s="1"/>
      <c r="G1717" s="1"/>
      <c r="H1717" s="2" t="s">
        <v>24</v>
      </c>
      <c r="I1717" s="2" t="s">
        <v>845</v>
      </c>
      <c r="J1717" s="2">
        <v>1</v>
      </c>
      <c r="K1717" s="1"/>
      <c r="L1717" s="1"/>
      <c r="M1717" s="1"/>
      <c r="N1717" s="4">
        <v>45399</v>
      </c>
      <c r="O1717" s="2" t="s">
        <v>20</v>
      </c>
      <c r="P1717" s="2" t="s">
        <v>21</v>
      </c>
      <c r="Q1717" s="5">
        <v>45400.611111111109</v>
      </c>
    </row>
    <row r="1718" spans="1:17" ht="27.6" x14ac:dyDescent="0.3">
      <c r="A1718" s="2" t="s">
        <v>840</v>
      </c>
      <c r="B1718" s="2" t="s">
        <v>7</v>
      </c>
      <c r="C1718" s="1"/>
      <c r="D1718" s="4">
        <v>45394</v>
      </c>
      <c r="E1718" s="2">
        <v>3549.01</v>
      </c>
      <c r="F1718" s="1"/>
      <c r="G1718" s="1"/>
      <c r="H1718" s="2" t="s">
        <v>24</v>
      </c>
      <c r="I1718" s="2" t="s">
        <v>846</v>
      </c>
      <c r="J1718" s="2">
        <v>1</v>
      </c>
      <c r="K1718" s="1"/>
      <c r="L1718" s="1"/>
      <c r="M1718" s="1"/>
      <c r="N1718" s="4">
        <v>45399</v>
      </c>
      <c r="O1718" s="2" t="s">
        <v>20</v>
      </c>
      <c r="P1718" s="2" t="s">
        <v>21</v>
      </c>
      <c r="Q1718" s="5">
        <v>45400.611111111109</v>
      </c>
    </row>
    <row r="1719" spans="1:17" ht="27.6" x14ac:dyDescent="0.3">
      <c r="A1719" s="2" t="s">
        <v>840</v>
      </c>
      <c r="B1719" s="2" t="s">
        <v>7</v>
      </c>
      <c r="C1719" s="1"/>
      <c r="D1719" s="4">
        <v>45397</v>
      </c>
      <c r="E1719" s="2">
        <v>4759.47</v>
      </c>
      <c r="F1719" s="1"/>
      <c r="G1719" s="1"/>
      <c r="H1719" s="2" t="s">
        <v>22</v>
      </c>
      <c r="I1719" s="2" t="s">
        <v>847</v>
      </c>
      <c r="J1719" s="2">
        <v>1</v>
      </c>
      <c r="K1719" s="1"/>
      <c r="L1719" s="1"/>
      <c r="M1719" s="1"/>
      <c r="N1719" s="4">
        <v>45399</v>
      </c>
      <c r="O1719" s="2" t="s">
        <v>20</v>
      </c>
      <c r="P1719" s="2" t="s">
        <v>21</v>
      </c>
      <c r="Q1719" s="5">
        <v>45400.611111111109</v>
      </c>
    </row>
    <row r="1720" spans="1:17" x14ac:dyDescent="0.3">
      <c r="A1720" s="2" t="s">
        <v>848</v>
      </c>
      <c r="B1720" s="2" t="s">
        <v>18</v>
      </c>
      <c r="C1720" s="1"/>
      <c r="D1720" s="4">
        <v>45365</v>
      </c>
      <c r="E1720" s="2">
        <v>-1685.48</v>
      </c>
      <c r="F1720" s="2" t="s">
        <v>19</v>
      </c>
      <c r="G1720" s="1"/>
      <c r="H1720" s="1"/>
      <c r="I1720" s="1"/>
      <c r="J1720" s="1"/>
      <c r="K1720" s="1"/>
      <c r="L1720" s="1"/>
      <c r="M1720" s="1"/>
      <c r="N1720" s="1"/>
      <c r="O1720" s="2" t="s">
        <v>20</v>
      </c>
      <c r="P1720" s="2" t="s">
        <v>21</v>
      </c>
      <c r="Q1720" s="5">
        <v>45400.618055555555</v>
      </c>
    </row>
    <row r="1721" spans="1:17" x14ac:dyDescent="0.3">
      <c r="A1721" s="2" t="s">
        <v>848</v>
      </c>
      <c r="B1721" s="2" t="s">
        <v>18</v>
      </c>
      <c r="C1721" s="1"/>
      <c r="D1721" s="4">
        <v>45355</v>
      </c>
      <c r="E1721" s="2">
        <v>-460</v>
      </c>
      <c r="F1721" s="2" t="s">
        <v>19</v>
      </c>
      <c r="G1721" s="1"/>
      <c r="H1721" s="1"/>
      <c r="I1721" s="1"/>
      <c r="J1721" s="1"/>
      <c r="K1721" s="1"/>
      <c r="L1721" s="1"/>
      <c r="M1721" s="1"/>
      <c r="N1721" s="1"/>
      <c r="O1721" s="2" t="s">
        <v>20</v>
      </c>
      <c r="P1721" s="2" t="s">
        <v>21</v>
      </c>
      <c r="Q1721" s="5">
        <v>45400.618055555555</v>
      </c>
    </row>
    <row r="1722" spans="1:17" x14ac:dyDescent="0.3">
      <c r="A1722" s="2" t="s">
        <v>848</v>
      </c>
      <c r="B1722" s="2" t="s">
        <v>18</v>
      </c>
      <c r="C1722" s="1"/>
      <c r="D1722" s="4">
        <v>45393</v>
      </c>
      <c r="E1722" s="2">
        <v>-180</v>
      </c>
      <c r="F1722" s="2" t="s">
        <v>19</v>
      </c>
      <c r="G1722" s="1"/>
      <c r="H1722" s="1"/>
      <c r="I1722" s="1"/>
      <c r="J1722" s="1"/>
      <c r="K1722" s="1"/>
      <c r="L1722" s="1"/>
      <c r="M1722" s="1"/>
      <c r="N1722" s="1"/>
      <c r="O1722" s="2" t="s">
        <v>20</v>
      </c>
      <c r="P1722" s="2" t="s">
        <v>21</v>
      </c>
      <c r="Q1722" s="5">
        <v>45400.618055555555</v>
      </c>
    </row>
    <row r="1723" spans="1:17" x14ac:dyDescent="0.3">
      <c r="A1723" s="2" t="s">
        <v>848</v>
      </c>
      <c r="B1723" s="2" t="s">
        <v>18</v>
      </c>
      <c r="C1723" s="1"/>
      <c r="D1723" s="4">
        <v>45355</v>
      </c>
      <c r="E1723" s="2">
        <v>60</v>
      </c>
      <c r="F1723" s="2" t="s">
        <v>19</v>
      </c>
      <c r="G1723" s="1"/>
      <c r="H1723" s="1"/>
      <c r="I1723" s="1"/>
      <c r="J1723" s="1"/>
      <c r="K1723" s="1"/>
      <c r="L1723" s="1"/>
      <c r="M1723" s="1"/>
      <c r="N1723" s="1"/>
      <c r="O1723" s="2" t="s">
        <v>20</v>
      </c>
      <c r="P1723" s="2" t="s">
        <v>21</v>
      </c>
      <c r="Q1723" s="5">
        <v>45400.618055555555</v>
      </c>
    </row>
    <row r="1724" spans="1:17" x14ac:dyDescent="0.3">
      <c r="A1724" s="2" t="s">
        <v>848</v>
      </c>
      <c r="B1724" s="2" t="s">
        <v>18</v>
      </c>
      <c r="C1724" s="1"/>
      <c r="D1724" s="4">
        <v>45386</v>
      </c>
      <c r="E1724" s="2">
        <v>98</v>
      </c>
      <c r="F1724" s="2" t="s">
        <v>19</v>
      </c>
      <c r="G1724" s="1"/>
      <c r="H1724" s="1"/>
      <c r="I1724" s="1"/>
      <c r="J1724" s="1"/>
      <c r="K1724" s="1"/>
      <c r="L1724" s="1"/>
      <c r="M1724" s="1"/>
      <c r="N1724" s="1"/>
      <c r="O1724" s="2" t="s">
        <v>20</v>
      </c>
      <c r="P1724" s="2" t="s">
        <v>21</v>
      </c>
      <c r="Q1724" s="5">
        <v>45400.618055555555</v>
      </c>
    </row>
    <row r="1725" spans="1:17" x14ac:dyDescent="0.3">
      <c r="A1725" s="2" t="s">
        <v>848</v>
      </c>
      <c r="B1725" s="2" t="s">
        <v>18</v>
      </c>
      <c r="C1725" s="1"/>
      <c r="D1725" s="4">
        <v>45386</v>
      </c>
      <c r="E1725" s="2">
        <v>124</v>
      </c>
      <c r="F1725" s="2" t="s">
        <v>19</v>
      </c>
      <c r="G1725" s="1"/>
      <c r="H1725" s="1"/>
      <c r="I1725" s="1"/>
      <c r="J1725" s="1"/>
      <c r="K1725" s="1"/>
      <c r="L1725" s="1"/>
      <c r="M1725" s="1"/>
      <c r="N1725" s="1"/>
      <c r="O1725" s="2" t="s">
        <v>20</v>
      </c>
      <c r="P1725" s="2" t="s">
        <v>21</v>
      </c>
      <c r="Q1725" s="5">
        <v>45400.618055555555</v>
      </c>
    </row>
    <row r="1726" spans="1:17" x14ac:dyDescent="0.3">
      <c r="A1726" s="2" t="s">
        <v>848</v>
      </c>
      <c r="B1726" s="2" t="s">
        <v>18</v>
      </c>
      <c r="C1726" s="1"/>
      <c r="D1726" s="4">
        <v>45352</v>
      </c>
      <c r="E1726" s="2">
        <v>126</v>
      </c>
      <c r="F1726" s="2" t="s">
        <v>19</v>
      </c>
      <c r="G1726" s="1"/>
      <c r="H1726" s="1"/>
      <c r="I1726" s="1"/>
      <c r="J1726" s="1"/>
      <c r="K1726" s="1"/>
      <c r="L1726" s="1"/>
      <c r="M1726" s="1"/>
      <c r="N1726" s="1"/>
      <c r="O1726" s="2" t="s">
        <v>20</v>
      </c>
      <c r="P1726" s="2" t="s">
        <v>21</v>
      </c>
      <c r="Q1726" s="5">
        <v>45400.618055555555</v>
      </c>
    </row>
    <row r="1727" spans="1:17" x14ac:dyDescent="0.3">
      <c r="A1727" s="2" t="s">
        <v>848</v>
      </c>
      <c r="B1727" s="2" t="s">
        <v>18</v>
      </c>
      <c r="C1727" s="1"/>
      <c r="D1727" s="4">
        <v>45385</v>
      </c>
      <c r="E1727" s="2">
        <v>256</v>
      </c>
      <c r="F1727" s="2" t="s">
        <v>19</v>
      </c>
      <c r="G1727" s="1"/>
      <c r="H1727" s="1"/>
      <c r="I1727" s="1"/>
      <c r="J1727" s="1"/>
      <c r="K1727" s="1"/>
      <c r="L1727" s="1"/>
      <c r="M1727" s="1"/>
      <c r="N1727" s="1"/>
      <c r="O1727" s="2" t="s">
        <v>20</v>
      </c>
      <c r="P1727" s="2" t="s">
        <v>21</v>
      </c>
      <c r="Q1727" s="5">
        <v>45400.618055555555</v>
      </c>
    </row>
    <row r="1728" spans="1:17" x14ac:dyDescent="0.3">
      <c r="A1728" s="2" t="s">
        <v>848</v>
      </c>
      <c r="B1728" s="2" t="s">
        <v>18</v>
      </c>
      <c r="C1728" s="1"/>
      <c r="D1728" s="4">
        <v>45357</v>
      </c>
      <c r="E1728" s="2">
        <v>300</v>
      </c>
      <c r="F1728" s="2" t="s">
        <v>19</v>
      </c>
      <c r="G1728" s="1"/>
      <c r="H1728" s="1"/>
      <c r="I1728" s="1"/>
      <c r="J1728" s="1"/>
      <c r="K1728" s="1"/>
      <c r="L1728" s="1"/>
      <c r="M1728" s="1"/>
      <c r="N1728" s="1"/>
      <c r="O1728" s="2" t="s">
        <v>20</v>
      </c>
      <c r="P1728" s="2" t="s">
        <v>21</v>
      </c>
      <c r="Q1728" s="5">
        <v>45400.618055555555</v>
      </c>
    </row>
    <row r="1729" spans="1:17" x14ac:dyDescent="0.3">
      <c r="A1729" s="2" t="s">
        <v>848</v>
      </c>
      <c r="B1729" s="2" t="s">
        <v>18</v>
      </c>
      <c r="C1729" s="1"/>
      <c r="D1729" s="4">
        <v>45355</v>
      </c>
      <c r="E1729" s="2">
        <v>368.13</v>
      </c>
      <c r="F1729" s="2" t="s">
        <v>19</v>
      </c>
      <c r="G1729" s="1"/>
      <c r="H1729" s="1"/>
      <c r="I1729" s="1"/>
      <c r="J1729" s="1"/>
      <c r="K1729" s="1"/>
      <c r="L1729" s="1"/>
      <c r="M1729" s="1"/>
      <c r="N1729" s="1"/>
      <c r="O1729" s="2" t="s">
        <v>20</v>
      </c>
      <c r="P1729" s="2" t="s">
        <v>21</v>
      </c>
      <c r="Q1729" s="5">
        <v>45400.618055555555</v>
      </c>
    </row>
    <row r="1730" spans="1:17" x14ac:dyDescent="0.3">
      <c r="A1730" s="2" t="s">
        <v>848</v>
      </c>
      <c r="B1730" s="2" t="s">
        <v>18</v>
      </c>
      <c r="C1730" s="1"/>
      <c r="D1730" s="4">
        <v>45386</v>
      </c>
      <c r="E1730" s="2">
        <v>494</v>
      </c>
      <c r="F1730" s="2" t="s">
        <v>19</v>
      </c>
      <c r="G1730" s="1"/>
      <c r="H1730" s="1"/>
      <c r="I1730" s="1"/>
      <c r="J1730" s="1"/>
      <c r="K1730" s="1"/>
      <c r="L1730" s="1"/>
      <c r="M1730" s="1"/>
      <c r="N1730" s="1"/>
      <c r="O1730" s="2" t="s">
        <v>20</v>
      </c>
      <c r="P1730" s="2" t="s">
        <v>21</v>
      </c>
      <c r="Q1730" s="5">
        <v>45400.618055555555</v>
      </c>
    </row>
    <row r="1731" spans="1:17" x14ac:dyDescent="0.3">
      <c r="A1731" s="2" t="s">
        <v>848</v>
      </c>
      <c r="B1731" s="2" t="s">
        <v>18</v>
      </c>
      <c r="C1731" s="1"/>
      <c r="D1731" s="4">
        <v>45364</v>
      </c>
      <c r="E1731" s="2">
        <v>591</v>
      </c>
      <c r="F1731" s="2" t="s">
        <v>19</v>
      </c>
      <c r="G1731" s="1"/>
      <c r="H1731" s="1"/>
      <c r="I1731" s="1"/>
      <c r="J1731" s="1"/>
      <c r="K1731" s="1"/>
      <c r="L1731" s="1"/>
      <c r="M1731" s="1"/>
      <c r="N1731" s="1"/>
      <c r="O1731" s="2" t="s">
        <v>20</v>
      </c>
      <c r="P1731" s="2" t="s">
        <v>21</v>
      </c>
      <c r="Q1731" s="5">
        <v>45400.618055555555</v>
      </c>
    </row>
    <row r="1732" spans="1:17" x14ac:dyDescent="0.3">
      <c r="A1732" s="2" t="s">
        <v>848</v>
      </c>
      <c r="B1732" s="2" t="s">
        <v>18</v>
      </c>
      <c r="C1732" s="1"/>
      <c r="D1732" s="4">
        <v>45386</v>
      </c>
      <c r="E1732" s="2">
        <v>641</v>
      </c>
      <c r="F1732" s="2" t="s">
        <v>19</v>
      </c>
      <c r="G1732" s="1"/>
      <c r="H1732" s="1"/>
      <c r="I1732" s="1"/>
      <c r="J1732" s="1"/>
      <c r="K1732" s="1"/>
      <c r="L1732" s="1"/>
      <c r="M1732" s="1"/>
      <c r="N1732" s="1"/>
      <c r="O1732" s="2" t="s">
        <v>20</v>
      </c>
      <c r="P1732" s="2" t="s">
        <v>21</v>
      </c>
      <c r="Q1732" s="5">
        <v>45400.618055555555</v>
      </c>
    </row>
    <row r="1733" spans="1:17" x14ac:dyDescent="0.3">
      <c r="A1733" s="2" t="s">
        <v>848</v>
      </c>
      <c r="B1733" s="2" t="s">
        <v>18</v>
      </c>
      <c r="C1733" s="1"/>
      <c r="D1733" s="4">
        <v>45384</v>
      </c>
      <c r="E1733" s="2">
        <v>700</v>
      </c>
      <c r="F1733" s="2" t="s">
        <v>19</v>
      </c>
      <c r="G1733" s="1"/>
      <c r="H1733" s="1"/>
      <c r="I1733" s="1"/>
      <c r="J1733" s="1"/>
      <c r="K1733" s="1"/>
      <c r="L1733" s="1"/>
      <c r="M1733" s="1"/>
      <c r="N1733" s="1"/>
      <c r="O1733" s="2" t="s">
        <v>20</v>
      </c>
      <c r="P1733" s="2" t="s">
        <v>21</v>
      </c>
      <c r="Q1733" s="5">
        <v>45400.618055555555</v>
      </c>
    </row>
    <row r="1734" spans="1:17" x14ac:dyDescent="0.3">
      <c r="A1734" s="2" t="s">
        <v>848</v>
      </c>
      <c r="B1734" s="2" t="s">
        <v>18</v>
      </c>
      <c r="C1734" s="1"/>
      <c r="D1734" s="4">
        <v>45352</v>
      </c>
      <c r="E1734" s="2">
        <v>700</v>
      </c>
      <c r="F1734" s="2" t="s">
        <v>19</v>
      </c>
      <c r="G1734" s="1"/>
      <c r="H1734" s="1"/>
      <c r="I1734" s="1"/>
      <c r="J1734" s="1"/>
      <c r="K1734" s="1"/>
      <c r="L1734" s="1"/>
      <c r="M1734" s="1"/>
      <c r="N1734" s="1"/>
      <c r="O1734" s="2" t="s">
        <v>20</v>
      </c>
      <c r="P1734" s="2" t="s">
        <v>21</v>
      </c>
      <c r="Q1734" s="5">
        <v>45400.618055555555</v>
      </c>
    </row>
    <row r="1735" spans="1:17" x14ac:dyDescent="0.3">
      <c r="A1735" s="2" t="s">
        <v>848</v>
      </c>
      <c r="B1735" s="2" t="s">
        <v>18</v>
      </c>
      <c r="C1735" s="1"/>
      <c r="D1735" s="4">
        <v>45391</v>
      </c>
      <c r="E1735" s="2">
        <v>832</v>
      </c>
      <c r="F1735" s="2" t="s">
        <v>19</v>
      </c>
      <c r="G1735" s="1"/>
      <c r="H1735" s="1"/>
      <c r="I1735" s="1"/>
      <c r="J1735" s="1"/>
      <c r="K1735" s="1"/>
      <c r="L1735" s="1"/>
      <c r="M1735" s="1"/>
      <c r="N1735" s="1"/>
      <c r="O1735" s="2" t="s">
        <v>20</v>
      </c>
      <c r="P1735" s="2" t="s">
        <v>21</v>
      </c>
      <c r="Q1735" s="5">
        <v>45400.618055555555</v>
      </c>
    </row>
    <row r="1736" spans="1:17" x14ac:dyDescent="0.3">
      <c r="A1736" s="2" t="s">
        <v>848</v>
      </c>
      <c r="B1736" s="2" t="s">
        <v>18</v>
      </c>
      <c r="C1736" s="1"/>
      <c r="D1736" s="4">
        <v>45355</v>
      </c>
      <c r="E1736" s="2">
        <v>912.38</v>
      </c>
      <c r="F1736" s="2" t="s">
        <v>19</v>
      </c>
      <c r="G1736" s="1"/>
      <c r="H1736" s="1"/>
      <c r="I1736" s="1"/>
      <c r="J1736" s="1"/>
      <c r="K1736" s="1"/>
      <c r="L1736" s="1"/>
      <c r="M1736" s="1"/>
      <c r="N1736" s="1"/>
      <c r="O1736" s="2" t="s">
        <v>20</v>
      </c>
      <c r="P1736" s="2" t="s">
        <v>21</v>
      </c>
      <c r="Q1736" s="5">
        <v>45400.618055555555</v>
      </c>
    </row>
    <row r="1737" spans="1:17" x14ac:dyDescent="0.3">
      <c r="A1737" s="2" t="s">
        <v>848</v>
      </c>
      <c r="B1737" s="2" t="s">
        <v>18</v>
      </c>
      <c r="C1737" s="1"/>
      <c r="D1737" s="4">
        <v>45355</v>
      </c>
      <c r="E1737" s="2">
        <v>1992</v>
      </c>
      <c r="F1737" s="2" t="s">
        <v>19</v>
      </c>
      <c r="G1737" s="1"/>
      <c r="H1737" s="1"/>
      <c r="I1737" s="1"/>
      <c r="J1737" s="1"/>
      <c r="K1737" s="1"/>
      <c r="L1737" s="1"/>
      <c r="M1737" s="1"/>
      <c r="N1737" s="1"/>
      <c r="O1737" s="2" t="s">
        <v>20</v>
      </c>
      <c r="P1737" s="2" t="s">
        <v>21</v>
      </c>
      <c r="Q1737" s="5">
        <v>45400.618055555555</v>
      </c>
    </row>
    <row r="1738" spans="1:17" x14ac:dyDescent="0.3">
      <c r="A1738" s="2" t="s">
        <v>848</v>
      </c>
      <c r="B1738" s="2" t="s">
        <v>18</v>
      </c>
      <c r="C1738" s="1"/>
      <c r="D1738" s="4">
        <v>45392</v>
      </c>
      <c r="E1738" s="2">
        <v>2202</v>
      </c>
      <c r="F1738" s="2" t="s">
        <v>19</v>
      </c>
      <c r="G1738" s="1"/>
      <c r="H1738" s="1"/>
      <c r="I1738" s="1"/>
      <c r="J1738" s="1"/>
      <c r="K1738" s="1"/>
      <c r="L1738" s="1"/>
      <c r="M1738" s="1"/>
      <c r="N1738" s="1"/>
      <c r="O1738" s="2" t="s">
        <v>20</v>
      </c>
      <c r="P1738" s="2" t="s">
        <v>21</v>
      </c>
      <c r="Q1738" s="5">
        <v>45400.618055555555</v>
      </c>
    </row>
    <row r="1739" spans="1:17" x14ac:dyDescent="0.3">
      <c r="A1739" s="2" t="s">
        <v>848</v>
      </c>
      <c r="B1739" s="2" t="s">
        <v>18</v>
      </c>
      <c r="C1739" s="1"/>
      <c r="D1739" s="4">
        <v>45356</v>
      </c>
      <c r="E1739" s="2">
        <v>2545</v>
      </c>
      <c r="F1739" s="2" t="s">
        <v>19</v>
      </c>
      <c r="G1739" s="1"/>
      <c r="H1739" s="1"/>
      <c r="I1739" s="1"/>
      <c r="J1739" s="1"/>
      <c r="K1739" s="1"/>
      <c r="L1739" s="1"/>
      <c r="M1739" s="1"/>
      <c r="N1739" s="1"/>
      <c r="O1739" s="2" t="s">
        <v>20</v>
      </c>
      <c r="P1739" s="2" t="s">
        <v>21</v>
      </c>
      <c r="Q1739" s="5">
        <v>45400.618055555555</v>
      </c>
    </row>
    <row r="1740" spans="1:17" x14ac:dyDescent="0.3">
      <c r="A1740" s="2" t="s">
        <v>848</v>
      </c>
      <c r="B1740" s="2" t="s">
        <v>18</v>
      </c>
      <c r="C1740" s="1"/>
      <c r="D1740" s="4">
        <v>45385</v>
      </c>
      <c r="E1740" s="2">
        <v>3400</v>
      </c>
      <c r="F1740" s="2" t="s">
        <v>19</v>
      </c>
      <c r="G1740" s="1"/>
      <c r="H1740" s="1"/>
      <c r="I1740" s="1"/>
      <c r="J1740" s="1"/>
      <c r="K1740" s="1"/>
      <c r="L1740" s="1"/>
      <c r="M1740" s="1"/>
      <c r="N1740" s="1"/>
      <c r="O1740" s="2" t="s">
        <v>20</v>
      </c>
      <c r="P1740" s="2" t="s">
        <v>21</v>
      </c>
      <c r="Q1740" s="5">
        <v>45400.618055555555</v>
      </c>
    </row>
    <row r="1741" spans="1:17" x14ac:dyDescent="0.3">
      <c r="A1741" s="2" t="s">
        <v>848</v>
      </c>
      <c r="B1741" s="2" t="s">
        <v>18</v>
      </c>
      <c r="C1741" s="1"/>
      <c r="D1741" s="4">
        <v>45352</v>
      </c>
      <c r="E1741" s="2">
        <v>6032.77</v>
      </c>
      <c r="F1741" s="2" t="s">
        <v>19</v>
      </c>
      <c r="G1741" s="1"/>
      <c r="H1741" s="1"/>
      <c r="I1741" s="1"/>
      <c r="J1741" s="1"/>
      <c r="K1741" s="1"/>
      <c r="L1741" s="1"/>
      <c r="M1741" s="1"/>
      <c r="N1741" s="1"/>
      <c r="O1741" s="2" t="s">
        <v>20</v>
      </c>
      <c r="P1741" s="2" t="s">
        <v>21</v>
      </c>
      <c r="Q1741" s="5">
        <v>45400.618055555555</v>
      </c>
    </row>
    <row r="1742" spans="1:17" x14ac:dyDescent="0.3">
      <c r="A1742" s="2" t="s">
        <v>848</v>
      </c>
      <c r="B1742" s="2" t="s">
        <v>18</v>
      </c>
      <c r="C1742" s="1"/>
      <c r="D1742" s="4">
        <v>45362</v>
      </c>
      <c r="E1742" s="2">
        <v>7905</v>
      </c>
      <c r="F1742" s="2" t="s">
        <v>19</v>
      </c>
      <c r="G1742" s="1"/>
      <c r="H1742" s="1"/>
      <c r="I1742" s="1"/>
      <c r="J1742" s="1"/>
      <c r="K1742" s="1"/>
      <c r="L1742" s="1"/>
      <c r="M1742" s="1"/>
      <c r="N1742" s="1"/>
      <c r="O1742" s="2" t="s">
        <v>20</v>
      </c>
      <c r="P1742" s="2" t="s">
        <v>21</v>
      </c>
      <c r="Q1742" s="5">
        <v>45400.618055555555</v>
      </c>
    </row>
    <row r="1743" spans="1:17" x14ac:dyDescent="0.3">
      <c r="A1743" s="2" t="s">
        <v>848</v>
      </c>
      <c r="B1743" s="2" t="s">
        <v>18</v>
      </c>
      <c r="C1743" s="1"/>
      <c r="D1743" s="4">
        <v>45352</v>
      </c>
      <c r="E1743" s="2">
        <v>11868.97</v>
      </c>
      <c r="F1743" s="2" t="s">
        <v>19</v>
      </c>
      <c r="G1743" s="1"/>
      <c r="H1743" s="1"/>
      <c r="I1743" s="1"/>
      <c r="J1743" s="1"/>
      <c r="K1743" s="1"/>
      <c r="L1743" s="1"/>
      <c r="M1743" s="1"/>
      <c r="N1743" s="1"/>
      <c r="O1743" s="2" t="s">
        <v>20</v>
      </c>
      <c r="P1743" s="2" t="s">
        <v>21</v>
      </c>
      <c r="Q1743" s="5">
        <v>45400.618055555555</v>
      </c>
    </row>
    <row r="1744" spans="1:17" x14ac:dyDescent="0.3">
      <c r="A1744" s="2" t="s">
        <v>848</v>
      </c>
      <c r="B1744" s="2" t="s">
        <v>18</v>
      </c>
      <c r="C1744" s="1"/>
      <c r="D1744" s="4">
        <v>45352</v>
      </c>
      <c r="E1744" s="2">
        <v>17823.88</v>
      </c>
      <c r="F1744" s="2" t="s">
        <v>19</v>
      </c>
      <c r="G1744" s="1"/>
      <c r="H1744" s="1"/>
      <c r="I1744" s="1"/>
      <c r="J1744" s="1"/>
      <c r="K1744" s="1"/>
      <c r="L1744" s="1"/>
      <c r="M1744" s="1"/>
      <c r="N1744" s="1"/>
      <c r="O1744" s="2" t="s">
        <v>20</v>
      </c>
      <c r="P1744" s="2" t="s">
        <v>21</v>
      </c>
      <c r="Q1744" s="5">
        <v>45400.618055555555</v>
      </c>
    </row>
    <row r="1745" spans="1:17" x14ac:dyDescent="0.3">
      <c r="A1745" s="2" t="s">
        <v>848</v>
      </c>
      <c r="B1745" s="2" t="s">
        <v>18</v>
      </c>
      <c r="C1745" s="1"/>
      <c r="D1745" s="4">
        <v>45356</v>
      </c>
      <c r="E1745" s="2">
        <v>19022.29</v>
      </c>
      <c r="F1745" s="2" t="s">
        <v>19</v>
      </c>
      <c r="G1745" s="1"/>
      <c r="H1745" s="1"/>
      <c r="I1745" s="1"/>
      <c r="J1745" s="1"/>
      <c r="K1745" s="1"/>
      <c r="L1745" s="1"/>
      <c r="M1745" s="1"/>
      <c r="N1745" s="1"/>
      <c r="O1745" s="2" t="s">
        <v>20</v>
      </c>
      <c r="P1745" s="2" t="s">
        <v>21</v>
      </c>
      <c r="Q1745" s="5">
        <v>45400.618055555555</v>
      </c>
    </row>
    <row r="1746" spans="1:17" x14ac:dyDescent="0.3">
      <c r="A1746" s="2" t="s">
        <v>848</v>
      </c>
      <c r="B1746" s="2" t="s">
        <v>18</v>
      </c>
      <c r="C1746" s="1"/>
      <c r="D1746" s="4">
        <v>45352</v>
      </c>
      <c r="E1746" s="2">
        <v>20985.46</v>
      </c>
      <c r="F1746" s="2" t="s">
        <v>19</v>
      </c>
      <c r="G1746" s="1"/>
      <c r="H1746" s="1"/>
      <c r="I1746" s="1"/>
      <c r="J1746" s="1"/>
      <c r="K1746" s="1"/>
      <c r="L1746" s="1"/>
      <c r="M1746" s="1"/>
      <c r="N1746" s="1"/>
      <c r="O1746" s="2" t="s">
        <v>20</v>
      </c>
      <c r="P1746" s="2" t="s">
        <v>21</v>
      </c>
      <c r="Q1746" s="5">
        <v>45400.618055555555</v>
      </c>
    </row>
    <row r="1747" spans="1:17" x14ac:dyDescent="0.3">
      <c r="A1747" s="2" t="s">
        <v>848</v>
      </c>
      <c r="B1747" s="2" t="s">
        <v>18</v>
      </c>
      <c r="C1747" s="1"/>
      <c r="D1747" s="4">
        <v>45352</v>
      </c>
      <c r="E1747" s="2">
        <v>28477.26</v>
      </c>
      <c r="F1747" s="2" t="s">
        <v>19</v>
      </c>
      <c r="G1747" s="1"/>
      <c r="H1747" s="1"/>
      <c r="I1747" s="1"/>
      <c r="J1747" s="1"/>
      <c r="K1747" s="1"/>
      <c r="L1747" s="1"/>
      <c r="M1747" s="1"/>
      <c r="N1747" s="1"/>
      <c r="O1747" s="2" t="s">
        <v>20</v>
      </c>
      <c r="P1747" s="2" t="s">
        <v>21</v>
      </c>
      <c r="Q1747" s="5">
        <v>45400.618055555555</v>
      </c>
    </row>
    <row r="1748" spans="1:17" x14ac:dyDescent="0.3">
      <c r="A1748" s="2" t="s">
        <v>848</v>
      </c>
      <c r="B1748" s="2" t="s">
        <v>18</v>
      </c>
      <c r="C1748" s="1"/>
      <c r="D1748" s="4">
        <v>45355</v>
      </c>
      <c r="E1748" s="2">
        <v>36306.1</v>
      </c>
      <c r="F1748" s="2" t="s">
        <v>19</v>
      </c>
      <c r="G1748" s="1"/>
      <c r="H1748" s="1"/>
      <c r="I1748" s="1"/>
      <c r="J1748" s="1"/>
      <c r="K1748" s="1"/>
      <c r="L1748" s="1"/>
      <c r="M1748" s="1"/>
      <c r="N1748" s="1"/>
      <c r="O1748" s="2" t="s">
        <v>20</v>
      </c>
      <c r="P1748" s="2" t="s">
        <v>21</v>
      </c>
      <c r="Q1748" s="5">
        <v>45400.618055555555</v>
      </c>
    </row>
    <row r="1749" spans="1:17" x14ac:dyDescent="0.3">
      <c r="A1749" s="2" t="s">
        <v>848</v>
      </c>
      <c r="B1749" s="2" t="s">
        <v>18</v>
      </c>
      <c r="C1749" s="1"/>
      <c r="D1749" s="4">
        <v>45359</v>
      </c>
      <c r="E1749" s="2">
        <v>40288.71</v>
      </c>
      <c r="F1749" s="2" t="s">
        <v>19</v>
      </c>
      <c r="G1749" s="1"/>
      <c r="H1749" s="1"/>
      <c r="I1749" s="1"/>
      <c r="J1749" s="1"/>
      <c r="K1749" s="1"/>
      <c r="L1749" s="1"/>
      <c r="M1749" s="1"/>
      <c r="N1749" s="1"/>
      <c r="O1749" s="2" t="s">
        <v>20</v>
      </c>
      <c r="P1749" s="2" t="s">
        <v>21</v>
      </c>
      <c r="Q1749" s="5">
        <v>45400.618055555555</v>
      </c>
    </row>
    <row r="1750" spans="1:17" x14ac:dyDescent="0.3">
      <c r="A1750" s="2" t="s">
        <v>848</v>
      </c>
      <c r="B1750" s="2" t="s">
        <v>18</v>
      </c>
      <c r="C1750" s="1"/>
      <c r="D1750" s="4">
        <v>45357</v>
      </c>
      <c r="E1750" s="2">
        <v>40844.32</v>
      </c>
      <c r="F1750" s="2" t="s">
        <v>19</v>
      </c>
      <c r="G1750" s="1"/>
      <c r="H1750" s="1"/>
      <c r="I1750" s="1"/>
      <c r="J1750" s="1"/>
      <c r="K1750" s="1"/>
      <c r="L1750" s="1"/>
      <c r="M1750" s="1"/>
      <c r="N1750" s="1"/>
      <c r="O1750" s="2" t="s">
        <v>20</v>
      </c>
      <c r="P1750" s="2" t="s">
        <v>21</v>
      </c>
      <c r="Q1750" s="5">
        <v>45400.618055555555</v>
      </c>
    </row>
    <row r="1751" spans="1:17" x14ac:dyDescent="0.3">
      <c r="A1751" s="2" t="s">
        <v>848</v>
      </c>
      <c r="B1751" s="2" t="s">
        <v>18</v>
      </c>
      <c r="C1751" s="1"/>
      <c r="D1751" s="4">
        <v>45362</v>
      </c>
      <c r="E1751" s="2">
        <v>49447.51</v>
      </c>
      <c r="F1751" s="2" t="s">
        <v>19</v>
      </c>
      <c r="G1751" s="1"/>
      <c r="H1751" s="1"/>
      <c r="I1751" s="1"/>
      <c r="J1751" s="1"/>
      <c r="K1751" s="1"/>
      <c r="L1751" s="1"/>
      <c r="M1751" s="1"/>
      <c r="N1751" s="1"/>
      <c r="O1751" s="2" t="s">
        <v>20</v>
      </c>
      <c r="P1751" s="2" t="s">
        <v>21</v>
      </c>
      <c r="Q1751" s="5">
        <v>45400.618055555555</v>
      </c>
    </row>
    <row r="1752" spans="1:17" x14ac:dyDescent="0.3">
      <c r="A1752" s="2" t="s">
        <v>848</v>
      </c>
      <c r="B1752" s="2" t="s">
        <v>18</v>
      </c>
      <c r="C1752" s="1"/>
      <c r="D1752" s="4">
        <v>45362</v>
      </c>
      <c r="E1752" s="2">
        <v>53374.83</v>
      </c>
      <c r="F1752" s="2" t="s">
        <v>19</v>
      </c>
      <c r="G1752" s="1"/>
      <c r="H1752" s="1"/>
      <c r="I1752" s="1"/>
      <c r="J1752" s="1"/>
      <c r="K1752" s="1"/>
      <c r="L1752" s="1"/>
      <c r="M1752" s="1"/>
      <c r="N1752" s="1"/>
      <c r="O1752" s="2" t="s">
        <v>20</v>
      </c>
      <c r="P1752" s="2" t="s">
        <v>21</v>
      </c>
      <c r="Q1752" s="5">
        <v>45400.618055555555</v>
      </c>
    </row>
    <row r="1753" spans="1:17" x14ac:dyDescent="0.3">
      <c r="A1753" s="2" t="s">
        <v>848</v>
      </c>
      <c r="B1753" s="2" t="s">
        <v>18</v>
      </c>
      <c r="C1753" s="1"/>
      <c r="D1753" s="4">
        <v>45362</v>
      </c>
      <c r="E1753" s="2">
        <v>60959.01</v>
      </c>
      <c r="F1753" s="2" t="s">
        <v>19</v>
      </c>
      <c r="G1753" s="1"/>
      <c r="H1753" s="1"/>
      <c r="I1753" s="1"/>
      <c r="J1753" s="1"/>
      <c r="K1753" s="1"/>
      <c r="L1753" s="1"/>
      <c r="M1753" s="1"/>
      <c r="N1753" s="1"/>
      <c r="O1753" s="2" t="s">
        <v>20</v>
      </c>
      <c r="P1753" s="2" t="s">
        <v>21</v>
      </c>
      <c r="Q1753" s="5">
        <v>45400.618055555555</v>
      </c>
    </row>
    <row r="1754" spans="1:17" x14ac:dyDescent="0.3">
      <c r="A1754" s="2" t="s">
        <v>848</v>
      </c>
      <c r="B1754" s="2" t="s">
        <v>18</v>
      </c>
      <c r="C1754" s="1"/>
      <c r="D1754" s="4">
        <v>45362</v>
      </c>
      <c r="E1754" s="2">
        <v>66077.72</v>
      </c>
      <c r="F1754" s="2" t="s">
        <v>19</v>
      </c>
      <c r="G1754" s="1"/>
      <c r="H1754" s="1"/>
      <c r="I1754" s="1"/>
      <c r="J1754" s="1"/>
      <c r="K1754" s="1"/>
      <c r="L1754" s="1"/>
      <c r="M1754" s="1"/>
      <c r="N1754" s="1"/>
      <c r="O1754" s="2" t="s">
        <v>20</v>
      </c>
      <c r="P1754" s="2" t="s">
        <v>21</v>
      </c>
      <c r="Q1754" s="5">
        <v>45400.618055555555</v>
      </c>
    </row>
    <row r="1755" spans="1:17" x14ac:dyDescent="0.3">
      <c r="A1755" s="2" t="s">
        <v>848</v>
      </c>
      <c r="B1755" s="2" t="s">
        <v>18</v>
      </c>
      <c r="C1755" s="1"/>
      <c r="D1755" s="4">
        <v>45355</v>
      </c>
      <c r="E1755" s="2">
        <v>66083.77</v>
      </c>
      <c r="F1755" s="2" t="s">
        <v>19</v>
      </c>
      <c r="G1755" s="1"/>
      <c r="H1755" s="1"/>
      <c r="I1755" s="1"/>
      <c r="J1755" s="1"/>
      <c r="K1755" s="1"/>
      <c r="L1755" s="1"/>
      <c r="M1755" s="1"/>
      <c r="N1755" s="1"/>
      <c r="O1755" s="2" t="s">
        <v>20</v>
      </c>
      <c r="P1755" s="2" t="s">
        <v>21</v>
      </c>
      <c r="Q1755" s="5">
        <v>45400.618055555555</v>
      </c>
    </row>
    <row r="1756" spans="1:17" x14ac:dyDescent="0.3">
      <c r="A1756" s="2" t="s">
        <v>848</v>
      </c>
      <c r="B1756" s="2" t="s">
        <v>18</v>
      </c>
      <c r="C1756" s="1"/>
      <c r="D1756" s="4">
        <v>45362</v>
      </c>
      <c r="E1756" s="2">
        <v>113954.83</v>
      </c>
      <c r="F1756" s="2" t="s">
        <v>19</v>
      </c>
      <c r="G1756" s="1"/>
      <c r="H1756" s="1"/>
      <c r="I1756" s="1"/>
      <c r="J1756" s="1"/>
      <c r="K1756" s="1"/>
      <c r="L1756" s="1"/>
      <c r="M1756" s="1"/>
      <c r="N1756" s="1"/>
      <c r="O1756" s="2" t="s">
        <v>20</v>
      </c>
      <c r="P1756" s="2" t="s">
        <v>21</v>
      </c>
      <c r="Q1756" s="5">
        <v>45400.618055555555</v>
      </c>
    </row>
    <row r="1757" spans="1:17" x14ac:dyDescent="0.3">
      <c r="A1757" s="2" t="s">
        <v>848</v>
      </c>
      <c r="B1757" s="2" t="s">
        <v>18</v>
      </c>
      <c r="C1757" s="1"/>
      <c r="D1757" s="4">
        <v>45355</v>
      </c>
      <c r="E1757" s="2">
        <v>319157.88</v>
      </c>
      <c r="F1757" s="2" t="s">
        <v>19</v>
      </c>
      <c r="G1757" s="1"/>
      <c r="H1757" s="1"/>
      <c r="I1757" s="1"/>
      <c r="J1757" s="1"/>
      <c r="K1757" s="1"/>
      <c r="L1757" s="1"/>
      <c r="M1757" s="1"/>
      <c r="N1757" s="1"/>
      <c r="O1757" s="2" t="s">
        <v>20</v>
      </c>
      <c r="P1757" s="2" t="s">
        <v>21</v>
      </c>
      <c r="Q1757" s="5">
        <v>45400.618055555555</v>
      </c>
    </row>
    <row r="1758" spans="1:17" ht="27.6" x14ac:dyDescent="0.3">
      <c r="A1758" s="2" t="s">
        <v>848</v>
      </c>
      <c r="B1758" s="2" t="s">
        <v>7</v>
      </c>
      <c r="C1758" s="1"/>
      <c r="D1758" s="4">
        <v>45382</v>
      </c>
      <c r="E1758" s="2">
        <v>-1685.48</v>
      </c>
      <c r="F1758" s="1"/>
      <c r="G1758" s="1"/>
      <c r="H1758" s="2" t="s">
        <v>22</v>
      </c>
      <c r="I1758" s="2" t="s">
        <v>825</v>
      </c>
      <c r="J1758" s="2">
        <v>19</v>
      </c>
      <c r="K1758" s="1"/>
      <c r="L1758" s="1"/>
      <c r="M1758" s="1"/>
      <c r="N1758" s="4">
        <v>45393</v>
      </c>
      <c r="O1758" s="2" t="s">
        <v>20</v>
      </c>
      <c r="P1758" s="2" t="s">
        <v>21</v>
      </c>
      <c r="Q1758" s="5">
        <v>45400.618055555555</v>
      </c>
    </row>
    <row r="1759" spans="1:17" ht="27.6" x14ac:dyDescent="0.3">
      <c r="A1759" s="2" t="s">
        <v>848</v>
      </c>
      <c r="B1759" s="2" t="s">
        <v>7</v>
      </c>
      <c r="C1759" s="1"/>
      <c r="D1759" s="4">
        <v>45382</v>
      </c>
      <c r="E1759" s="2">
        <v>-460</v>
      </c>
      <c r="F1759" s="1"/>
      <c r="G1759" s="1"/>
      <c r="H1759" s="2" t="s">
        <v>24</v>
      </c>
      <c r="I1759" s="2" t="s">
        <v>849</v>
      </c>
      <c r="J1759" s="2">
        <v>1</v>
      </c>
      <c r="K1759" s="1"/>
      <c r="L1759" s="1"/>
      <c r="M1759" s="1"/>
      <c r="N1759" s="4">
        <v>45393</v>
      </c>
      <c r="O1759" s="2" t="s">
        <v>20</v>
      </c>
      <c r="P1759" s="2" t="s">
        <v>21</v>
      </c>
      <c r="Q1759" s="5">
        <v>45400.618055555555</v>
      </c>
    </row>
    <row r="1760" spans="1:17" x14ac:dyDescent="0.3">
      <c r="A1760" s="2" t="s">
        <v>848</v>
      </c>
      <c r="B1760" s="2" t="s">
        <v>7</v>
      </c>
      <c r="C1760" s="1"/>
      <c r="D1760" s="4">
        <v>45392</v>
      </c>
      <c r="E1760" s="2">
        <v>-180</v>
      </c>
      <c r="F1760" s="1"/>
      <c r="G1760" s="1"/>
      <c r="H1760" s="2" t="s">
        <v>40</v>
      </c>
      <c r="I1760" s="2" t="s">
        <v>850</v>
      </c>
      <c r="J1760" s="2">
        <v>1</v>
      </c>
      <c r="K1760" s="1"/>
      <c r="L1760" s="1"/>
      <c r="M1760" s="1"/>
      <c r="N1760" s="4">
        <v>45393</v>
      </c>
      <c r="O1760" s="2" t="s">
        <v>20</v>
      </c>
      <c r="P1760" s="2" t="s">
        <v>21</v>
      </c>
      <c r="Q1760" s="5">
        <v>45400.618055555555</v>
      </c>
    </row>
    <row r="1761" spans="1:17" x14ac:dyDescent="0.3">
      <c r="A1761" s="2" t="s">
        <v>848</v>
      </c>
      <c r="B1761" s="2" t="s">
        <v>7</v>
      </c>
      <c r="C1761" s="1"/>
      <c r="D1761" s="4">
        <v>45376</v>
      </c>
      <c r="E1761" s="2">
        <v>60</v>
      </c>
      <c r="F1761" s="1"/>
      <c r="G1761" s="1"/>
      <c r="H1761" s="2" t="s">
        <v>40</v>
      </c>
      <c r="I1761" s="2" t="s">
        <v>851</v>
      </c>
      <c r="J1761" s="2">
        <v>1</v>
      </c>
      <c r="K1761" s="1"/>
      <c r="L1761" s="1"/>
      <c r="M1761" s="1"/>
      <c r="N1761" s="4">
        <v>45393</v>
      </c>
      <c r="O1761" s="2" t="s">
        <v>20</v>
      </c>
      <c r="P1761" s="2" t="s">
        <v>21</v>
      </c>
      <c r="Q1761" s="5">
        <v>45400.618055555555</v>
      </c>
    </row>
    <row r="1762" spans="1:17" ht="27.6" x14ac:dyDescent="0.3">
      <c r="A1762" s="2" t="s">
        <v>848</v>
      </c>
      <c r="B1762" s="2" t="s">
        <v>7</v>
      </c>
      <c r="C1762" s="1"/>
      <c r="D1762" s="4">
        <v>45398</v>
      </c>
      <c r="E1762" s="2">
        <v>98</v>
      </c>
      <c r="F1762" s="1"/>
      <c r="G1762" s="1"/>
      <c r="H1762" s="2" t="s">
        <v>24</v>
      </c>
      <c r="I1762" s="2" t="s">
        <v>841</v>
      </c>
      <c r="J1762" s="2">
        <v>3</v>
      </c>
      <c r="K1762" s="1"/>
      <c r="L1762" s="1"/>
      <c r="M1762" s="1"/>
      <c r="N1762" s="4">
        <v>45393</v>
      </c>
      <c r="O1762" s="2" t="s">
        <v>20</v>
      </c>
      <c r="P1762" s="2" t="s">
        <v>21</v>
      </c>
      <c r="Q1762" s="5">
        <v>45400.618055555555</v>
      </c>
    </row>
    <row r="1763" spans="1:17" ht="27.6" x14ac:dyDescent="0.3">
      <c r="A1763" s="2" t="s">
        <v>848</v>
      </c>
      <c r="B1763" s="2" t="s">
        <v>7</v>
      </c>
      <c r="C1763" s="1"/>
      <c r="D1763" s="4">
        <v>45398</v>
      </c>
      <c r="E1763" s="2">
        <v>124</v>
      </c>
      <c r="F1763" s="1"/>
      <c r="G1763" s="1"/>
      <c r="H1763" s="2" t="s">
        <v>24</v>
      </c>
      <c r="I1763" s="2" t="s">
        <v>841</v>
      </c>
      <c r="J1763" s="2">
        <v>4</v>
      </c>
      <c r="K1763" s="1"/>
      <c r="L1763" s="1"/>
      <c r="M1763" s="1"/>
      <c r="N1763" s="4">
        <v>45393</v>
      </c>
      <c r="O1763" s="2" t="s">
        <v>20</v>
      </c>
      <c r="P1763" s="2" t="s">
        <v>21</v>
      </c>
      <c r="Q1763" s="5">
        <v>45400.618055555555</v>
      </c>
    </row>
    <row r="1764" spans="1:17" ht="27.6" x14ac:dyDescent="0.3">
      <c r="A1764" s="2" t="s">
        <v>848</v>
      </c>
      <c r="B1764" s="2" t="s">
        <v>7</v>
      </c>
      <c r="C1764" s="1"/>
      <c r="D1764" s="4">
        <v>45382</v>
      </c>
      <c r="E1764" s="2">
        <v>126</v>
      </c>
      <c r="F1764" s="1"/>
      <c r="G1764" s="1"/>
      <c r="H1764" s="2" t="s">
        <v>22</v>
      </c>
      <c r="I1764" s="2" t="s">
        <v>716</v>
      </c>
      <c r="J1764" s="2">
        <v>46</v>
      </c>
      <c r="K1764" s="1"/>
      <c r="L1764" s="1"/>
      <c r="M1764" s="1"/>
      <c r="N1764" s="4">
        <v>45393</v>
      </c>
      <c r="O1764" s="2" t="s">
        <v>20</v>
      </c>
      <c r="P1764" s="2" t="s">
        <v>21</v>
      </c>
      <c r="Q1764" s="5">
        <v>45400.618055555555</v>
      </c>
    </row>
    <row r="1765" spans="1:17" ht="27.6" x14ac:dyDescent="0.3">
      <c r="A1765" s="2" t="s">
        <v>848</v>
      </c>
      <c r="B1765" s="2" t="s">
        <v>7</v>
      </c>
      <c r="C1765" s="1"/>
      <c r="D1765" s="4">
        <v>45398</v>
      </c>
      <c r="E1765" s="2">
        <v>256</v>
      </c>
      <c r="F1765" s="1"/>
      <c r="G1765" s="1"/>
      <c r="H1765" s="2" t="s">
        <v>24</v>
      </c>
      <c r="I1765" s="2" t="s">
        <v>841</v>
      </c>
      <c r="J1765" s="2">
        <v>5</v>
      </c>
      <c r="K1765" s="1"/>
      <c r="L1765" s="1"/>
      <c r="M1765" s="1"/>
      <c r="N1765" s="4">
        <v>45393</v>
      </c>
      <c r="O1765" s="2" t="s">
        <v>20</v>
      </c>
      <c r="P1765" s="2" t="s">
        <v>21</v>
      </c>
      <c r="Q1765" s="5">
        <v>45400.618055555555</v>
      </c>
    </row>
    <row r="1766" spans="1:17" x14ac:dyDescent="0.3">
      <c r="A1766" s="2" t="s">
        <v>848</v>
      </c>
      <c r="B1766" s="2" t="s">
        <v>7</v>
      </c>
      <c r="C1766" s="1"/>
      <c r="D1766" s="4">
        <v>45398</v>
      </c>
      <c r="E1766" s="2">
        <v>300</v>
      </c>
      <c r="F1766" s="1"/>
      <c r="G1766" s="1"/>
      <c r="H1766" s="2" t="s">
        <v>40</v>
      </c>
      <c r="I1766" s="2" t="s">
        <v>746</v>
      </c>
      <c r="J1766" s="2">
        <v>1</v>
      </c>
      <c r="K1766" s="1"/>
      <c r="L1766" s="1"/>
      <c r="M1766" s="1"/>
      <c r="N1766" s="4">
        <v>45393</v>
      </c>
      <c r="O1766" s="2" t="s">
        <v>20</v>
      </c>
      <c r="P1766" s="2" t="s">
        <v>21</v>
      </c>
      <c r="Q1766" s="5">
        <v>45400.618055555555</v>
      </c>
    </row>
    <row r="1767" spans="1:17" ht="27.6" x14ac:dyDescent="0.3">
      <c r="A1767" s="2" t="s">
        <v>848</v>
      </c>
      <c r="B1767" s="2" t="s">
        <v>7</v>
      </c>
      <c r="C1767" s="1"/>
      <c r="D1767" s="4">
        <v>45382</v>
      </c>
      <c r="E1767" s="2">
        <v>368.13</v>
      </c>
      <c r="F1767" s="1"/>
      <c r="G1767" s="1"/>
      <c r="H1767" s="2" t="s">
        <v>22</v>
      </c>
      <c r="I1767" s="2" t="s">
        <v>716</v>
      </c>
      <c r="J1767" s="2">
        <v>49</v>
      </c>
      <c r="K1767" s="1"/>
      <c r="L1767" s="1"/>
      <c r="M1767" s="1"/>
      <c r="N1767" s="4">
        <v>45393</v>
      </c>
      <c r="O1767" s="2" t="s">
        <v>20</v>
      </c>
      <c r="P1767" s="2" t="s">
        <v>21</v>
      </c>
      <c r="Q1767" s="5">
        <v>45400.618055555555</v>
      </c>
    </row>
    <row r="1768" spans="1:17" ht="27.6" x14ac:dyDescent="0.3">
      <c r="A1768" s="2" t="s">
        <v>848</v>
      </c>
      <c r="B1768" s="2" t="s">
        <v>7</v>
      </c>
      <c r="C1768" s="1"/>
      <c r="D1768" s="4">
        <v>45398</v>
      </c>
      <c r="E1768" s="2">
        <v>494</v>
      </c>
      <c r="F1768" s="1"/>
      <c r="G1768" s="1"/>
      <c r="H1768" s="2" t="s">
        <v>24</v>
      </c>
      <c r="I1768" s="2" t="s">
        <v>841</v>
      </c>
      <c r="J1768" s="2">
        <v>8</v>
      </c>
      <c r="K1768" s="1"/>
      <c r="L1768" s="1"/>
      <c r="M1768" s="1"/>
      <c r="N1768" s="4">
        <v>45393</v>
      </c>
      <c r="O1768" s="2" t="s">
        <v>20</v>
      </c>
      <c r="P1768" s="2" t="s">
        <v>21</v>
      </c>
      <c r="Q1768" s="5">
        <v>45400.618055555555</v>
      </c>
    </row>
    <row r="1769" spans="1:17" ht="27.6" x14ac:dyDescent="0.3">
      <c r="A1769" s="2" t="s">
        <v>848</v>
      </c>
      <c r="B1769" s="2" t="s">
        <v>7</v>
      </c>
      <c r="C1769" s="1"/>
      <c r="D1769" s="4">
        <v>45382</v>
      </c>
      <c r="E1769" s="2">
        <v>591</v>
      </c>
      <c r="F1769" s="1"/>
      <c r="G1769" s="1"/>
      <c r="H1769" s="2" t="s">
        <v>22</v>
      </c>
      <c r="I1769" s="2" t="s">
        <v>716</v>
      </c>
      <c r="J1769" s="2">
        <v>52</v>
      </c>
      <c r="K1769" s="1"/>
      <c r="L1769" s="1"/>
      <c r="M1769" s="1"/>
      <c r="N1769" s="4">
        <v>45393</v>
      </c>
      <c r="O1769" s="2" t="s">
        <v>20</v>
      </c>
      <c r="P1769" s="2" t="s">
        <v>21</v>
      </c>
      <c r="Q1769" s="5">
        <v>45400.618055555555</v>
      </c>
    </row>
    <row r="1770" spans="1:17" ht="27.6" x14ac:dyDescent="0.3">
      <c r="A1770" s="2" t="s">
        <v>848</v>
      </c>
      <c r="B1770" s="2" t="s">
        <v>7</v>
      </c>
      <c r="C1770" s="1"/>
      <c r="D1770" s="4">
        <v>45398</v>
      </c>
      <c r="E1770" s="2">
        <v>641</v>
      </c>
      <c r="F1770" s="1"/>
      <c r="G1770" s="1"/>
      <c r="H1770" s="2" t="s">
        <v>24</v>
      </c>
      <c r="I1770" s="2" t="s">
        <v>841</v>
      </c>
      <c r="J1770" s="2">
        <v>13</v>
      </c>
      <c r="K1770" s="1"/>
      <c r="L1770" s="1"/>
      <c r="M1770" s="1"/>
      <c r="N1770" s="4">
        <v>45393</v>
      </c>
      <c r="O1770" s="2" t="s">
        <v>20</v>
      </c>
      <c r="P1770" s="2" t="s">
        <v>21</v>
      </c>
      <c r="Q1770" s="5">
        <v>45400.618055555555</v>
      </c>
    </row>
    <row r="1771" spans="1:17" ht="27.6" x14ac:dyDescent="0.3">
      <c r="A1771" s="2" t="s">
        <v>848</v>
      </c>
      <c r="B1771" s="2" t="s">
        <v>7</v>
      </c>
      <c r="C1771" s="1"/>
      <c r="D1771" s="4">
        <v>45382</v>
      </c>
      <c r="E1771" s="2">
        <v>700</v>
      </c>
      <c r="F1771" s="1"/>
      <c r="G1771" s="1"/>
      <c r="H1771" s="2" t="s">
        <v>22</v>
      </c>
      <c r="I1771" s="2" t="s">
        <v>716</v>
      </c>
      <c r="J1771" s="2">
        <v>53</v>
      </c>
      <c r="K1771" s="1"/>
      <c r="L1771" s="1"/>
      <c r="M1771" s="1"/>
      <c r="N1771" s="4">
        <v>45393</v>
      </c>
      <c r="O1771" s="2" t="s">
        <v>20</v>
      </c>
      <c r="P1771" s="2" t="s">
        <v>21</v>
      </c>
      <c r="Q1771" s="5">
        <v>45400.618055555555</v>
      </c>
    </row>
    <row r="1772" spans="1:17" x14ac:dyDescent="0.3">
      <c r="A1772" s="2" t="s">
        <v>848</v>
      </c>
      <c r="B1772" s="2" t="s">
        <v>7</v>
      </c>
      <c r="C1772" s="1"/>
      <c r="D1772" s="4">
        <v>45372</v>
      </c>
      <c r="E1772" s="2">
        <v>700</v>
      </c>
      <c r="F1772" s="1"/>
      <c r="G1772" s="1"/>
      <c r="H1772" s="2" t="s">
        <v>680</v>
      </c>
      <c r="I1772" s="2" t="s">
        <v>681</v>
      </c>
      <c r="J1772" s="2">
        <v>3</v>
      </c>
      <c r="K1772" s="1"/>
      <c r="L1772" s="1"/>
      <c r="M1772" s="1"/>
      <c r="N1772" s="4">
        <v>45393</v>
      </c>
      <c r="O1772" s="2" t="s">
        <v>20</v>
      </c>
      <c r="P1772" s="2" t="s">
        <v>21</v>
      </c>
      <c r="Q1772" s="5">
        <v>45400.618055555555</v>
      </c>
    </row>
    <row r="1773" spans="1:17" ht="27.6" x14ac:dyDescent="0.3">
      <c r="A1773" s="2" t="s">
        <v>848</v>
      </c>
      <c r="B1773" s="2" t="s">
        <v>7</v>
      </c>
      <c r="C1773" s="1"/>
      <c r="D1773" s="4">
        <v>45398</v>
      </c>
      <c r="E1773" s="2">
        <v>832</v>
      </c>
      <c r="F1773" s="1"/>
      <c r="G1773" s="1"/>
      <c r="H1773" s="2" t="s">
        <v>24</v>
      </c>
      <c r="I1773" s="2" t="s">
        <v>841</v>
      </c>
      <c r="J1773" s="2">
        <v>14</v>
      </c>
      <c r="K1773" s="1"/>
      <c r="L1773" s="1"/>
      <c r="M1773" s="1"/>
      <c r="N1773" s="4">
        <v>45393</v>
      </c>
      <c r="O1773" s="2" t="s">
        <v>20</v>
      </c>
      <c r="P1773" s="2" t="s">
        <v>21</v>
      </c>
      <c r="Q1773" s="5">
        <v>45400.618055555555</v>
      </c>
    </row>
    <row r="1774" spans="1:17" ht="27.6" x14ac:dyDescent="0.3">
      <c r="A1774" s="2" t="s">
        <v>848</v>
      </c>
      <c r="B1774" s="2" t="s">
        <v>7</v>
      </c>
      <c r="C1774" s="1"/>
      <c r="D1774" s="4">
        <v>45382</v>
      </c>
      <c r="E1774" s="2">
        <v>912.38</v>
      </c>
      <c r="F1774" s="1"/>
      <c r="G1774" s="1"/>
      <c r="H1774" s="2" t="s">
        <v>22</v>
      </c>
      <c r="I1774" s="2" t="s">
        <v>716</v>
      </c>
      <c r="J1774" s="2">
        <v>55</v>
      </c>
      <c r="K1774" s="1"/>
      <c r="L1774" s="1"/>
      <c r="M1774" s="1"/>
      <c r="N1774" s="4">
        <v>45393</v>
      </c>
      <c r="O1774" s="2" t="s">
        <v>20</v>
      </c>
      <c r="P1774" s="2" t="s">
        <v>21</v>
      </c>
      <c r="Q1774" s="5">
        <v>45400.618055555555</v>
      </c>
    </row>
    <row r="1775" spans="1:17" ht="27.6" x14ac:dyDescent="0.3">
      <c r="A1775" s="2" t="s">
        <v>848</v>
      </c>
      <c r="B1775" s="2" t="s">
        <v>7</v>
      </c>
      <c r="C1775" s="1"/>
      <c r="D1775" s="4">
        <v>45359</v>
      </c>
      <c r="E1775" s="2">
        <v>1992</v>
      </c>
      <c r="F1775" s="1"/>
      <c r="G1775" s="1"/>
      <c r="H1775" s="2" t="s">
        <v>22</v>
      </c>
      <c r="I1775" s="2" t="s">
        <v>128</v>
      </c>
      <c r="J1775" s="2">
        <v>8</v>
      </c>
      <c r="K1775" s="1"/>
      <c r="L1775" s="1"/>
      <c r="M1775" s="1"/>
      <c r="N1775" s="4">
        <v>45393</v>
      </c>
      <c r="O1775" s="2" t="s">
        <v>20</v>
      </c>
      <c r="P1775" s="2" t="s">
        <v>21</v>
      </c>
      <c r="Q1775" s="5">
        <v>45400.618055555555</v>
      </c>
    </row>
    <row r="1776" spans="1:17" ht="27.6" x14ac:dyDescent="0.3">
      <c r="A1776" s="2" t="s">
        <v>848</v>
      </c>
      <c r="B1776" s="2" t="s">
        <v>7</v>
      </c>
      <c r="C1776" s="1"/>
      <c r="D1776" s="4">
        <v>45398</v>
      </c>
      <c r="E1776" s="2">
        <v>2202</v>
      </c>
      <c r="F1776" s="1"/>
      <c r="G1776" s="1"/>
      <c r="H1776" s="2" t="s">
        <v>24</v>
      </c>
      <c r="I1776" s="2" t="s">
        <v>841</v>
      </c>
      <c r="J1776" s="2">
        <v>16</v>
      </c>
      <c r="K1776" s="1"/>
      <c r="L1776" s="1"/>
      <c r="M1776" s="1"/>
      <c r="N1776" s="4">
        <v>45393</v>
      </c>
      <c r="O1776" s="2" t="s">
        <v>20</v>
      </c>
      <c r="P1776" s="2" t="s">
        <v>21</v>
      </c>
      <c r="Q1776" s="5">
        <v>45400.618055555555</v>
      </c>
    </row>
    <row r="1777" spans="1:17" ht="27.6" x14ac:dyDescent="0.3">
      <c r="A1777" s="2" t="s">
        <v>848</v>
      </c>
      <c r="B1777" s="2" t="s">
        <v>7</v>
      </c>
      <c r="C1777" s="1"/>
      <c r="D1777" s="4">
        <v>45359</v>
      </c>
      <c r="E1777" s="2">
        <v>2545</v>
      </c>
      <c r="F1777" s="1"/>
      <c r="G1777" s="1"/>
      <c r="H1777" s="2" t="s">
        <v>22</v>
      </c>
      <c r="I1777" s="2" t="s">
        <v>128</v>
      </c>
      <c r="J1777" s="2">
        <v>9</v>
      </c>
      <c r="K1777" s="1"/>
      <c r="L1777" s="1"/>
      <c r="M1777" s="1"/>
      <c r="N1777" s="4">
        <v>45393</v>
      </c>
      <c r="O1777" s="2" t="s">
        <v>20</v>
      </c>
      <c r="P1777" s="2" t="s">
        <v>21</v>
      </c>
      <c r="Q1777" s="5">
        <v>45400.618055555555</v>
      </c>
    </row>
    <row r="1778" spans="1:17" ht="27.6" x14ac:dyDescent="0.3">
      <c r="A1778" s="2" t="s">
        <v>848</v>
      </c>
      <c r="B1778" s="2" t="s">
        <v>7</v>
      </c>
      <c r="C1778" s="1"/>
      <c r="D1778" s="4">
        <v>45385</v>
      </c>
      <c r="E1778" s="2">
        <v>3400</v>
      </c>
      <c r="F1778" s="1"/>
      <c r="G1778" s="1"/>
      <c r="H1778" s="2" t="s">
        <v>852</v>
      </c>
      <c r="I1778" s="2" t="s">
        <v>853</v>
      </c>
      <c r="J1778" s="2">
        <v>1</v>
      </c>
      <c r="K1778" s="1"/>
      <c r="L1778" s="1"/>
      <c r="M1778" s="1"/>
      <c r="N1778" s="4">
        <v>45393</v>
      </c>
      <c r="O1778" s="2" t="s">
        <v>20</v>
      </c>
      <c r="P1778" s="2" t="s">
        <v>21</v>
      </c>
      <c r="Q1778" s="5">
        <v>45400.618055555555</v>
      </c>
    </row>
    <row r="1779" spans="1:17" ht="27.6" x14ac:dyDescent="0.3">
      <c r="A1779" s="2" t="s">
        <v>848</v>
      </c>
      <c r="B1779" s="2" t="s">
        <v>7</v>
      </c>
      <c r="C1779" s="1"/>
      <c r="D1779" s="4">
        <v>45382</v>
      </c>
      <c r="E1779" s="2">
        <v>6032.77</v>
      </c>
      <c r="F1779" s="1"/>
      <c r="G1779" s="1"/>
      <c r="H1779" s="2" t="s">
        <v>22</v>
      </c>
      <c r="I1779" s="2" t="s">
        <v>716</v>
      </c>
      <c r="J1779" s="2">
        <v>59</v>
      </c>
      <c r="K1779" s="1"/>
      <c r="L1779" s="1"/>
      <c r="M1779" s="1"/>
      <c r="N1779" s="4">
        <v>45393</v>
      </c>
      <c r="O1779" s="2" t="s">
        <v>20</v>
      </c>
      <c r="P1779" s="2" t="s">
        <v>21</v>
      </c>
      <c r="Q1779" s="5">
        <v>45400.618055555555</v>
      </c>
    </row>
    <row r="1780" spans="1:17" ht="27.6" x14ac:dyDescent="0.3">
      <c r="A1780" s="2" t="s">
        <v>848</v>
      </c>
      <c r="B1780" s="2" t="s">
        <v>7</v>
      </c>
      <c r="C1780" s="1"/>
      <c r="D1780" s="4">
        <v>45382</v>
      </c>
      <c r="E1780" s="2">
        <v>7905</v>
      </c>
      <c r="F1780" s="1"/>
      <c r="G1780" s="1"/>
      <c r="H1780" s="2" t="s">
        <v>22</v>
      </c>
      <c r="I1780" s="2" t="s">
        <v>716</v>
      </c>
      <c r="J1780" s="2">
        <v>61</v>
      </c>
      <c r="K1780" s="1"/>
      <c r="L1780" s="1"/>
      <c r="M1780" s="1"/>
      <c r="N1780" s="4">
        <v>45393</v>
      </c>
      <c r="O1780" s="2" t="s">
        <v>20</v>
      </c>
      <c r="P1780" s="2" t="s">
        <v>21</v>
      </c>
      <c r="Q1780" s="5">
        <v>45400.618055555555</v>
      </c>
    </row>
    <row r="1781" spans="1:17" ht="27.6" x14ac:dyDescent="0.3">
      <c r="A1781" s="2" t="s">
        <v>848</v>
      </c>
      <c r="B1781" s="2" t="s">
        <v>7</v>
      </c>
      <c r="C1781" s="1"/>
      <c r="D1781" s="4">
        <v>45382</v>
      </c>
      <c r="E1781" s="2">
        <v>11868.97</v>
      </c>
      <c r="F1781" s="1"/>
      <c r="G1781" s="1"/>
      <c r="H1781" s="2" t="s">
        <v>22</v>
      </c>
      <c r="I1781" s="2" t="s">
        <v>716</v>
      </c>
      <c r="J1781" s="2">
        <v>64</v>
      </c>
      <c r="K1781" s="1"/>
      <c r="L1781" s="1"/>
      <c r="M1781" s="1"/>
      <c r="N1781" s="4">
        <v>45393</v>
      </c>
      <c r="O1781" s="2" t="s">
        <v>20</v>
      </c>
      <c r="P1781" s="2" t="s">
        <v>21</v>
      </c>
      <c r="Q1781" s="5">
        <v>45400.618055555555</v>
      </c>
    </row>
    <row r="1782" spans="1:17" ht="27.6" x14ac:dyDescent="0.3">
      <c r="A1782" s="2" t="s">
        <v>848</v>
      </c>
      <c r="B1782" s="2" t="s">
        <v>7</v>
      </c>
      <c r="C1782" s="1"/>
      <c r="D1782" s="4">
        <v>45382</v>
      </c>
      <c r="E1782" s="2">
        <v>17823.88</v>
      </c>
      <c r="F1782" s="1"/>
      <c r="G1782" s="1"/>
      <c r="H1782" s="2" t="s">
        <v>22</v>
      </c>
      <c r="I1782" s="2" t="s">
        <v>716</v>
      </c>
      <c r="J1782" s="2">
        <v>66</v>
      </c>
      <c r="K1782" s="1"/>
      <c r="L1782" s="1"/>
      <c r="M1782" s="1"/>
      <c r="N1782" s="4">
        <v>45393</v>
      </c>
      <c r="O1782" s="2" t="s">
        <v>20</v>
      </c>
      <c r="P1782" s="2" t="s">
        <v>21</v>
      </c>
      <c r="Q1782" s="5">
        <v>45400.618055555555</v>
      </c>
    </row>
    <row r="1783" spans="1:17" ht="27.6" x14ac:dyDescent="0.3">
      <c r="A1783" s="2" t="s">
        <v>848</v>
      </c>
      <c r="B1783" s="2" t="s">
        <v>7</v>
      </c>
      <c r="C1783" s="1"/>
      <c r="D1783" s="4">
        <v>45382</v>
      </c>
      <c r="E1783" s="2">
        <v>19022.29</v>
      </c>
      <c r="F1783" s="1"/>
      <c r="G1783" s="1"/>
      <c r="H1783" s="2" t="s">
        <v>22</v>
      </c>
      <c r="I1783" s="2" t="s">
        <v>716</v>
      </c>
      <c r="J1783" s="2">
        <v>67</v>
      </c>
      <c r="K1783" s="1"/>
      <c r="L1783" s="1"/>
      <c r="M1783" s="1"/>
      <c r="N1783" s="4">
        <v>45393</v>
      </c>
      <c r="O1783" s="2" t="s">
        <v>20</v>
      </c>
      <c r="P1783" s="2" t="s">
        <v>21</v>
      </c>
      <c r="Q1783" s="5">
        <v>45400.618055555555</v>
      </c>
    </row>
    <row r="1784" spans="1:17" ht="27.6" x14ac:dyDescent="0.3">
      <c r="A1784" s="2" t="s">
        <v>848</v>
      </c>
      <c r="B1784" s="2" t="s">
        <v>7</v>
      </c>
      <c r="C1784" s="1"/>
      <c r="D1784" s="4">
        <v>45382</v>
      </c>
      <c r="E1784" s="2">
        <v>20985.46</v>
      </c>
      <c r="F1784" s="1"/>
      <c r="G1784" s="1"/>
      <c r="H1784" s="2" t="s">
        <v>22</v>
      </c>
      <c r="I1784" s="2" t="s">
        <v>716</v>
      </c>
      <c r="J1784" s="2">
        <v>68</v>
      </c>
      <c r="K1784" s="1"/>
      <c r="L1784" s="1"/>
      <c r="M1784" s="1"/>
      <c r="N1784" s="4">
        <v>45393</v>
      </c>
      <c r="O1784" s="2" t="s">
        <v>20</v>
      </c>
      <c r="P1784" s="2" t="s">
        <v>21</v>
      </c>
      <c r="Q1784" s="5">
        <v>45400.618055555555</v>
      </c>
    </row>
    <row r="1785" spans="1:17" ht="27.6" x14ac:dyDescent="0.3">
      <c r="A1785" s="2" t="s">
        <v>848</v>
      </c>
      <c r="B1785" s="2" t="s">
        <v>7</v>
      </c>
      <c r="C1785" s="1"/>
      <c r="D1785" s="4">
        <v>45382</v>
      </c>
      <c r="E1785" s="2">
        <v>28477.26</v>
      </c>
      <c r="F1785" s="1"/>
      <c r="G1785" s="1"/>
      <c r="H1785" s="2" t="s">
        <v>22</v>
      </c>
      <c r="I1785" s="2" t="s">
        <v>716</v>
      </c>
      <c r="J1785" s="2">
        <v>71</v>
      </c>
      <c r="K1785" s="1"/>
      <c r="L1785" s="1"/>
      <c r="M1785" s="1"/>
      <c r="N1785" s="4">
        <v>45393</v>
      </c>
      <c r="O1785" s="2" t="s">
        <v>20</v>
      </c>
      <c r="P1785" s="2" t="s">
        <v>21</v>
      </c>
      <c r="Q1785" s="5">
        <v>45400.618055555555</v>
      </c>
    </row>
    <row r="1786" spans="1:17" ht="27.6" x14ac:dyDescent="0.3">
      <c r="A1786" s="2" t="s">
        <v>848</v>
      </c>
      <c r="B1786" s="2" t="s">
        <v>7</v>
      </c>
      <c r="C1786" s="1"/>
      <c r="D1786" s="4">
        <v>45382</v>
      </c>
      <c r="E1786" s="2">
        <v>36306.1</v>
      </c>
      <c r="F1786" s="1"/>
      <c r="G1786" s="1"/>
      <c r="H1786" s="2" t="s">
        <v>22</v>
      </c>
      <c r="I1786" s="2" t="s">
        <v>716</v>
      </c>
      <c r="J1786" s="2">
        <v>72</v>
      </c>
      <c r="K1786" s="1"/>
      <c r="L1786" s="1"/>
      <c r="M1786" s="1"/>
      <c r="N1786" s="4">
        <v>45393</v>
      </c>
      <c r="O1786" s="2" t="s">
        <v>20</v>
      </c>
      <c r="P1786" s="2" t="s">
        <v>21</v>
      </c>
      <c r="Q1786" s="5">
        <v>45400.618055555555</v>
      </c>
    </row>
    <row r="1787" spans="1:17" ht="27.6" x14ac:dyDescent="0.3">
      <c r="A1787" s="2" t="s">
        <v>848</v>
      </c>
      <c r="B1787" s="2" t="s">
        <v>7</v>
      </c>
      <c r="C1787" s="1"/>
      <c r="D1787" s="4">
        <v>45382</v>
      </c>
      <c r="E1787" s="2">
        <v>40288.71</v>
      </c>
      <c r="F1787" s="1"/>
      <c r="G1787" s="1"/>
      <c r="H1787" s="2" t="s">
        <v>22</v>
      </c>
      <c r="I1787" s="2" t="s">
        <v>716</v>
      </c>
      <c r="J1787" s="2">
        <v>73</v>
      </c>
      <c r="K1787" s="1"/>
      <c r="L1787" s="1"/>
      <c r="M1787" s="1"/>
      <c r="N1787" s="4">
        <v>45393</v>
      </c>
      <c r="O1787" s="2" t="s">
        <v>20</v>
      </c>
      <c r="P1787" s="2" t="s">
        <v>21</v>
      </c>
      <c r="Q1787" s="5">
        <v>45400.618055555555</v>
      </c>
    </row>
    <row r="1788" spans="1:17" ht="27.6" x14ac:dyDescent="0.3">
      <c r="A1788" s="2" t="s">
        <v>848</v>
      </c>
      <c r="B1788" s="2" t="s">
        <v>7</v>
      </c>
      <c r="C1788" s="1"/>
      <c r="D1788" s="4">
        <v>45382</v>
      </c>
      <c r="E1788" s="2">
        <v>40844.32</v>
      </c>
      <c r="F1788" s="1"/>
      <c r="G1788" s="1"/>
      <c r="H1788" s="2" t="s">
        <v>22</v>
      </c>
      <c r="I1788" s="2" t="s">
        <v>716</v>
      </c>
      <c r="J1788" s="2">
        <v>74</v>
      </c>
      <c r="K1788" s="1"/>
      <c r="L1788" s="1"/>
      <c r="M1788" s="1"/>
      <c r="N1788" s="4">
        <v>45393</v>
      </c>
      <c r="O1788" s="2" t="s">
        <v>20</v>
      </c>
      <c r="P1788" s="2" t="s">
        <v>21</v>
      </c>
      <c r="Q1788" s="5">
        <v>45400.618055555555</v>
      </c>
    </row>
    <row r="1789" spans="1:17" ht="27.6" x14ac:dyDescent="0.3">
      <c r="A1789" s="2" t="s">
        <v>848</v>
      </c>
      <c r="B1789" s="2" t="s">
        <v>7</v>
      </c>
      <c r="C1789" s="1"/>
      <c r="D1789" s="4">
        <v>45382</v>
      </c>
      <c r="E1789" s="2">
        <v>49447.51</v>
      </c>
      <c r="F1789" s="1"/>
      <c r="G1789" s="1"/>
      <c r="H1789" s="2" t="s">
        <v>22</v>
      </c>
      <c r="I1789" s="2" t="s">
        <v>716</v>
      </c>
      <c r="J1789" s="2">
        <v>75</v>
      </c>
      <c r="K1789" s="1"/>
      <c r="L1789" s="1"/>
      <c r="M1789" s="1"/>
      <c r="N1789" s="4">
        <v>45393</v>
      </c>
      <c r="O1789" s="2" t="s">
        <v>20</v>
      </c>
      <c r="P1789" s="2" t="s">
        <v>21</v>
      </c>
      <c r="Q1789" s="5">
        <v>45400.618055555555</v>
      </c>
    </row>
    <row r="1790" spans="1:17" ht="27.6" x14ac:dyDescent="0.3">
      <c r="A1790" s="2" t="s">
        <v>848</v>
      </c>
      <c r="B1790" s="2" t="s">
        <v>7</v>
      </c>
      <c r="C1790" s="1"/>
      <c r="D1790" s="4">
        <v>45382</v>
      </c>
      <c r="E1790" s="2">
        <v>53374.83</v>
      </c>
      <c r="F1790" s="1"/>
      <c r="G1790" s="1"/>
      <c r="H1790" s="2" t="s">
        <v>22</v>
      </c>
      <c r="I1790" s="2" t="s">
        <v>716</v>
      </c>
      <c r="J1790" s="2">
        <v>76</v>
      </c>
      <c r="K1790" s="1"/>
      <c r="L1790" s="1"/>
      <c r="M1790" s="1"/>
      <c r="N1790" s="4">
        <v>45393</v>
      </c>
      <c r="O1790" s="2" t="s">
        <v>20</v>
      </c>
      <c r="P1790" s="2" t="s">
        <v>21</v>
      </c>
      <c r="Q1790" s="5">
        <v>45400.618055555555</v>
      </c>
    </row>
    <row r="1791" spans="1:17" ht="27.6" x14ac:dyDescent="0.3">
      <c r="A1791" s="2" t="s">
        <v>848</v>
      </c>
      <c r="B1791" s="2" t="s">
        <v>7</v>
      </c>
      <c r="C1791" s="1"/>
      <c r="D1791" s="4">
        <v>45382</v>
      </c>
      <c r="E1791" s="2">
        <v>60959.01</v>
      </c>
      <c r="F1791" s="1"/>
      <c r="G1791" s="1"/>
      <c r="H1791" s="2" t="s">
        <v>22</v>
      </c>
      <c r="I1791" s="2" t="s">
        <v>716</v>
      </c>
      <c r="J1791" s="2">
        <v>78</v>
      </c>
      <c r="K1791" s="1"/>
      <c r="L1791" s="1"/>
      <c r="M1791" s="1"/>
      <c r="N1791" s="4">
        <v>45393</v>
      </c>
      <c r="O1791" s="2" t="s">
        <v>20</v>
      </c>
      <c r="P1791" s="2" t="s">
        <v>21</v>
      </c>
      <c r="Q1791" s="5">
        <v>45400.618055555555</v>
      </c>
    </row>
    <row r="1792" spans="1:17" ht="27.6" x14ac:dyDescent="0.3">
      <c r="A1792" s="2" t="s">
        <v>848</v>
      </c>
      <c r="B1792" s="2" t="s">
        <v>7</v>
      </c>
      <c r="C1792" s="1"/>
      <c r="D1792" s="4">
        <v>45382</v>
      </c>
      <c r="E1792" s="2">
        <v>66077.72</v>
      </c>
      <c r="F1792" s="1"/>
      <c r="G1792" s="1"/>
      <c r="H1792" s="2" t="s">
        <v>22</v>
      </c>
      <c r="I1792" s="2" t="s">
        <v>716</v>
      </c>
      <c r="J1792" s="2">
        <v>79</v>
      </c>
      <c r="K1792" s="1"/>
      <c r="L1792" s="1"/>
      <c r="M1792" s="1"/>
      <c r="N1792" s="4">
        <v>45393</v>
      </c>
      <c r="O1792" s="2" t="s">
        <v>20</v>
      </c>
      <c r="P1792" s="2" t="s">
        <v>21</v>
      </c>
      <c r="Q1792" s="5">
        <v>45400.618055555555</v>
      </c>
    </row>
    <row r="1793" spans="1:17" ht="27.6" x14ac:dyDescent="0.3">
      <c r="A1793" s="2" t="s">
        <v>848</v>
      </c>
      <c r="B1793" s="2" t="s">
        <v>7</v>
      </c>
      <c r="C1793" s="1"/>
      <c r="D1793" s="4">
        <v>45382</v>
      </c>
      <c r="E1793" s="2">
        <v>66083.77</v>
      </c>
      <c r="F1793" s="1"/>
      <c r="G1793" s="1"/>
      <c r="H1793" s="2" t="s">
        <v>22</v>
      </c>
      <c r="I1793" s="2" t="s">
        <v>716</v>
      </c>
      <c r="J1793" s="2">
        <v>80</v>
      </c>
      <c r="K1793" s="1"/>
      <c r="L1793" s="1"/>
      <c r="M1793" s="1"/>
      <c r="N1793" s="4">
        <v>45393</v>
      </c>
      <c r="O1793" s="2" t="s">
        <v>20</v>
      </c>
      <c r="P1793" s="2" t="s">
        <v>21</v>
      </c>
      <c r="Q1793" s="5">
        <v>45400.618055555555</v>
      </c>
    </row>
    <row r="1794" spans="1:17" ht="27.6" x14ac:dyDescent="0.3">
      <c r="A1794" s="2" t="s">
        <v>848</v>
      </c>
      <c r="B1794" s="2" t="s">
        <v>7</v>
      </c>
      <c r="C1794" s="1"/>
      <c r="D1794" s="4">
        <v>45382</v>
      </c>
      <c r="E1794" s="2">
        <v>113954.83</v>
      </c>
      <c r="F1794" s="1"/>
      <c r="G1794" s="1"/>
      <c r="H1794" s="2" t="s">
        <v>22</v>
      </c>
      <c r="I1794" s="2" t="s">
        <v>716</v>
      </c>
      <c r="J1794" s="2">
        <v>85</v>
      </c>
      <c r="K1794" s="1"/>
      <c r="L1794" s="1"/>
      <c r="M1794" s="1"/>
      <c r="N1794" s="4">
        <v>45393</v>
      </c>
      <c r="O1794" s="2" t="s">
        <v>20</v>
      </c>
      <c r="P1794" s="2" t="s">
        <v>21</v>
      </c>
      <c r="Q1794" s="5">
        <v>45400.618055555555</v>
      </c>
    </row>
    <row r="1795" spans="1:17" ht="27.6" x14ac:dyDescent="0.3">
      <c r="A1795" s="2" t="s">
        <v>848</v>
      </c>
      <c r="B1795" s="2" t="s">
        <v>7</v>
      </c>
      <c r="C1795" s="1"/>
      <c r="D1795" s="4">
        <v>45382</v>
      </c>
      <c r="E1795" s="2">
        <v>319157.88</v>
      </c>
      <c r="F1795" s="1"/>
      <c r="G1795" s="1"/>
      <c r="H1795" s="2" t="s">
        <v>22</v>
      </c>
      <c r="I1795" s="2" t="s">
        <v>716</v>
      </c>
      <c r="J1795" s="2">
        <v>88</v>
      </c>
      <c r="K1795" s="1"/>
      <c r="L1795" s="1"/>
      <c r="M1795" s="1"/>
      <c r="N1795" s="4">
        <v>45393</v>
      </c>
      <c r="O1795" s="2" t="s">
        <v>20</v>
      </c>
      <c r="P1795" s="2" t="s">
        <v>21</v>
      </c>
      <c r="Q1795" s="5">
        <v>45400.618055555555</v>
      </c>
    </row>
    <row r="1796" spans="1:17" x14ac:dyDescent="0.3">
      <c r="A1796" s="2" t="s">
        <v>854</v>
      </c>
      <c r="B1796" s="2" t="s">
        <v>18</v>
      </c>
      <c r="C1796" s="1"/>
      <c r="D1796" s="4">
        <v>45355</v>
      </c>
      <c r="E1796" s="2">
        <v>2934855.41</v>
      </c>
      <c r="F1796" s="2" t="s">
        <v>19</v>
      </c>
      <c r="G1796" s="1"/>
      <c r="H1796" s="1"/>
      <c r="I1796" s="1"/>
      <c r="J1796" s="1"/>
      <c r="K1796" s="1"/>
      <c r="L1796" s="1"/>
      <c r="M1796" s="1"/>
      <c r="N1796" s="1"/>
      <c r="O1796" s="2" t="s">
        <v>20</v>
      </c>
      <c r="P1796" s="2" t="s">
        <v>21</v>
      </c>
      <c r="Q1796" s="5">
        <v>45400.618750000001</v>
      </c>
    </row>
    <row r="1797" spans="1:17" ht="27.6" x14ac:dyDescent="0.3">
      <c r="A1797" s="2" t="s">
        <v>854</v>
      </c>
      <c r="B1797" s="2" t="s">
        <v>7</v>
      </c>
      <c r="C1797" s="1"/>
      <c r="D1797" s="4">
        <v>45331</v>
      </c>
      <c r="E1797" s="2">
        <v>-460</v>
      </c>
      <c r="F1797" s="1"/>
      <c r="G1797" s="1"/>
      <c r="H1797" s="2" t="s">
        <v>22</v>
      </c>
      <c r="I1797" s="2" t="s">
        <v>559</v>
      </c>
      <c r="J1797" s="2">
        <v>22</v>
      </c>
      <c r="K1797" s="1"/>
      <c r="L1797" s="1"/>
      <c r="M1797" s="1"/>
      <c r="N1797" s="4">
        <v>45355</v>
      </c>
      <c r="O1797" s="2" t="s">
        <v>20</v>
      </c>
      <c r="P1797" s="2" t="s">
        <v>21</v>
      </c>
      <c r="Q1797" s="5">
        <v>45400.618750000001</v>
      </c>
    </row>
    <row r="1798" spans="1:17" x14ac:dyDescent="0.3">
      <c r="A1798" s="2" t="s">
        <v>854</v>
      </c>
      <c r="B1798" s="2" t="s">
        <v>7</v>
      </c>
      <c r="C1798" s="1"/>
      <c r="D1798" s="4">
        <v>45352</v>
      </c>
      <c r="E1798" s="2">
        <v>13627.36</v>
      </c>
      <c r="F1798" s="1"/>
      <c r="G1798" s="1"/>
      <c r="H1798" s="2" t="s">
        <v>40</v>
      </c>
      <c r="I1798" s="2" t="s">
        <v>855</v>
      </c>
      <c r="J1798" s="2">
        <v>2</v>
      </c>
      <c r="K1798" s="1"/>
      <c r="L1798" s="1"/>
      <c r="M1798" s="1"/>
      <c r="N1798" s="4">
        <v>45355</v>
      </c>
      <c r="O1798" s="2" t="s">
        <v>20</v>
      </c>
      <c r="P1798" s="2" t="s">
        <v>21</v>
      </c>
      <c r="Q1798" s="5">
        <v>45400.618750000001</v>
      </c>
    </row>
    <row r="1799" spans="1:17" x14ac:dyDescent="0.3">
      <c r="A1799" s="2" t="s">
        <v>854</v>
      </c>
      <c r="B1799" s="2" t="s">
        <v>7</v>
      </c>
      <c r="C1799" s="1"/>
      <c r="D1799" s="4">
        <v>45352</v>
      </c>
      <c r="E1799" s="2">
        <v>2921688.05</v>
      </c>
      <c r="F1799" s="1"/>
      <c r="G1799" s="1"/>
      <c r="H1799" s="2" t="s">
        <v>40</v>
      </c>
      <c r="I1799" s="2" t="s">
        <v>855</v>
      </c>
      <c r="J1799" s="2">
        <v>3</v>
      </c>
      <c r="K1799" s="1"/>
      <c r="L1799" s="1"/>
      <c r="M1799" s="1"/>
      <c r="N1799" s="4">
        <v>45355</v>
      </c>
      <c r="O1799" s="2" t="s">
        <v>20</v>
      </c>
      <c r="P1799" s="2" t="s">
        <v>21</v>
      </c>
      <c r="Q1799" s="5">
        <v>45400.618750000001</v>
      </c>
    </row>
    <row r="1800" spans="1:17" x14ac:dyDescent="0.3">
      <c r="A1800" s="2" t="s">
        <v>856</v>
      </c>
      <c r="B1800" s="2" t="s">
        <v>18</v>
      </c>
      <c r="C1800" s="1"/>
      <c r="D1800" s="4">
        <v>45401</v>
      </c>
      <c r="E1800" s="2">
        <v>-100</v>
      </c>
      <c r="F1800" s="2" t="s">
        <v>19</v>
      </c>
      <c r="G1800" s="1"/>
      <c r="H1800" s="1"/>
      <c r="I1800" s="1"/>
      <c r="J1800" s="1"/>
      <c r="K1800" s="1"/>
      <c r="L1800" s="1"/>
      <c r="M1800" s="1"/>
      <c r="N1800" s="1"/>
      <c r="O1800" s="2" t="s">
        <v>20</v>
      </c>
      <c r="P1800" s="2" t="s">
        <v>21</v>
      </c>
      <c r="Q1800" s="5">
        <v>45404.449305555558</v>
      </c>
    </row>
    <row r="1801" spans="1:17" x14ac:dyDescent="0.3">
      <c r="A1801" s="2" t="s">
        <v>856</v>
      </c>
      <c r="B1801" s="2" t="s">
        <v>18</v>
      </c>
      <c r="C1801" s="1"/>
      <c r="D1801" s="4">
        <v>45401</v>
      </c>
      <c r="E1801" s="2">
        <v>2281.36</v>
      </c>
      <c r="F1801" s="2" t="s">
        <v>19</v>
      </c>
      <c r="G1801" s="1"/>
      <c r="H1801" s="1"/>
      <c r="I1801" s="1"/>
      <c r="J1801" s="1"/>
      <c r="K1801" s="1"/>
      <c r="L1801" s="1"/>
      <c r="M1801" s="1"/>
      <c r="N1801" s="1"/>
      <c r="O1801" s="2" t="s">
        <v>20</v>
      </c>
      <c r="P1801" s="2" t="s">
        <v>21</v>
      </c>
      <c r="Q1801" s="5">
        <v>45404.449305555558</v>
      </c>
    </row>
    <row r="1802" spans="1:17" x14ac:dyDescent="0.3">
      <c r="A1802" s="2" t="s">
        <v>856</v>
      </c>
      <c r="B1802" s="2" t="s">
        <v>7</v>
      </c>
      <c r="C1802" s="1"/>
      <c r="D1802" s="4">
        <v>45401</v>
      </c>
      <c r="E1802" s="2">
        <v>-80</v>
      </c>
      <c r="F1802" s="1"/>
      <c r="G1802" s="1"/>
      <c r="H1802" s="2" t="s">
        <v>857</v>
      </c>
      <c r="I1802" s="2" t="s">
        <v>858</v>
      </c>
      <c r="J1802" s="2">
        <v>2</v>
      </c>
      <c r="K1802" s="1"/>
      <c r="L1802" s="1"/>
      <c r="M1802" s="1"/>
      <c r="N1802" s="4">
        <v>45401</v>
      </c>
      <c r="O1802" s="2" t="s">
        <v>20</v>
      </c>
      <c r="P1802" s="2" t="s">
        <v>21</v>
      </c>
      <c r="Q1802" s="5">
        <v>45404.449305555558</v>
      </c>
    </row>
    <row r="1803" spans="1:17" x14ac:dyDescent="0.3">
      <c r="A1803" s="2" t="s">
        <v>856</v>
      </c>
      <c r="B1803" s="2" t="s">
        <v>7</v>
      </c>
      <c r="C1803" s="1"/>
      <c r="D1803" s="4">
        <v>45401</v>
      </c>
      <c r="E1803" s="2">
        <v>-20</v>
      </c>
      <c r="F1803" s="1"/>
      <c r="G1803" s="1"/>
      <c r="H1803" s="2" t="s">
        <v>857</v>
      </c>
      <c r="I1803" s="2" t="s">
        <v>858</v>
      </c>
      <c r="J1803" s="2">
        <v>1</v>
      </c>
      <c r="K1803" s="1"/>
      <c r="L1803" s="1"/>
      <c r="M1803" s="1"/>
      <c r="N1803" s="4">
        <v>45401</v>
      </c>
      <c r="O1803" s="2" t="s">
        <v>20</v>
      </c>
      <c r="P1803" s="2" t="s">
        <v>21</v>
      </c>
      <c r="Q1803" s="5">
        <v>45404.449305555558</v>
      </c>
    </row>
    <row r="1804" spans="1:17" ht="27.6" x14ac:dyDescent="0.3">
      <c r="A1804" s="2" t="s">
        <v>856</v>
      </c>
      <c r="B1804" s="2" t="s">
        <v>7</v>
      </c>
      <c r="C1804" s="1"/>
      <c r="D1804" s="4">
        <v>45400</v>
      </c>
      <c r="E1804" s="2">
        <v>2281.36</v>
      </c>
      <c r="F1804" s="1"/>
      <c r="G1804" s="1"/>
      <c r="H1804" s="2" t="s">
        <v>22</v>
      </c>
      <c r="I1804" s="2" t="s">
        <v>859</v>
      </c>
      <c r="J1804" s="2">
        <v>1</v>
      </c>
      <c r="K1804" s="1"/>
      <c r="L1804" s="1"/>
      <c r="M1804" s="1"/>
      <c r="N1804" s="4">
        <v>45401</v>
      </c>
      <c r="O1804" s="2" t="s">
        <v>20</v>
      </c>
      <c r="P1804" s="2" t="s">
        <v>21</v>
      </c>
      <c r="Q1804" s="5">
        <v>45404.449305555558</v>
      </c>
    </row>
    <row r="1805" spans="1:17" x14ac:dyDescent="0.3">
      <c r="A1805" s="2" t="s">
        <v>860</v>
      </c>
      <c r="B1805" s="2" t="s">
        <v>18</v>
      </c>
      <c r="C1805" s="1"/>
      <c r="D1805" s="4">
        <v>45401</v>
      </c>
      <c r="E1805" s="2">
        <v>1193727.32</v>
      </c>
      <c r="F1805" s="2" t="s">
        <v>19</v>
      </c>
      <c r="G1805" s="1"/>
      <c r="H1805" s="1"/>
      <c r="I1805" s="1"/>
      <c r="J1805" s="1"/>
      <c r="K1805" s="1"/>
      <c r="L1805" s="1"/>
      <c r="M1805" s="1"/>
      <c r="N1805" s="1"/>
      <c r="O1805" s="2" t="s">
        <v>20</v>
      </c>
      <c r="P1805" s="2" t="s">
        <v>21</v>
      </c>
      <c r="Q1805" s="5">
        <v>45404.449305555558</v>
      </c>
    </row>
    <row r="1806" spans="1:17" x14ac:dyDescent="0.3">
      <c r="A1806" s="2" t="s">
        <v>860</v>
      </c>
      <c r="B1806" s="2" t="s">
        <v>7</v>
      </c>
      <c r="C1806" s="1"/>
      <c r="D1806" s="4">
        <v>45400</v>
      </c>
      <c r="E1806" s="2">
        <v>20420.439999999999</v>
      </c>
      <c r="F1806" s="1"/>
      <c r="G1806" s="1"/>
      <c r="H1806" s="2" t="s">
        <v>40</v>
      </c>
      <c r="I1806" s="2" t="s">
        <v>861</v>
      </c>
      <c r="J1806" s="2">
        <v>1</v>
      </c>
      <c r="K1806" s="1"/>
      <c r="L1806" s="1"/>
      <c r="M1806" s="1"/>
      <c r="N1806" s="4">
        <v>45401</v>
      </c>
      <c r="O1806" s="2" t="s">
        <v>20</v>
      </c>
      <c r="P1806" s="2" t="s">
        <v>21</v>
      </c>
      <c r="Q1806" s="5">
        <v>45404.449305555558</v>
      </c>
    </row>
    <row r="1807" spans="1:17" x14ac:dyDescent="0.3">
      <c r="A1807" s="2" t="s">
        <v>860</v>
      </c>
      <c r="B1807" s="2" t="s">
        <v>7</v>
      </c>
      <c r="C1807" s="1"/>
      <c r="D1807" s="4">
        <v>45400</v>
      </c>
      <c r="E1807" s="2">
        <v>1173306.8799999999</v>
      </c>
      <c r="F1807" s="1"/>
      <c r="G1807" s="1"/>
      <c r="H1807" s="2" t="s">
        <v>40</v>
      </c>
      <c r="I1807" s="2" t="s">
        <v>861</v>
      </c>
      <c r="J1807" s="2">
        <v>2</v>
      </c>
      <c r="K1807" s="1"/>
      <c r="L1807" s="1"/>
      <c r="M1807" s="1"/>
      <c r="N1807" s="4">
        <v>45401</v>
      </c>
      <c r="O1807" s="2" t="s">
        <v>20</v>
      </c>
      <c r="P1807" s="2" t="s">
        <v>21</v>
      </c>
      <c r="Q1807" s="5">
        <v>45404.449305555558</v>
      </c>
    </row>
    <row r="1808" spans="1:17" x14ac:dyDescent="0.3">
      <c r="A1808" s="2" t="s">
        <v>862</v>
      </c>
      <c r="B1808" s="2" t="s">
        <v>18</v>
      </c>
      <c r="C1808" s="1"/>
      <c r="D1808" s="4">
        <v>45400</v>
      </c>
      <c r="E1808" s="2">
        <v>3458.11</v>
      </c>
      <c r="F1808" s="2" t="s">
        <v>19</v>
      </c>
      <c r="G1808" s="1"/>
      <c r="H1808" s="1"/>
      <c r="I1808" s="1"/>
      <c r="J1808" s="1"/>
      <c r="K1808" s="1"/>
      <c r="L1808" s="1"/>
      <c r="M1808" s="1"/>
      <c r="N1808" s="1"/>
      <c r="O1808" s="2" t="s">
        <v>20</v>
      </c>
      <c r="P1808" s="2" t="s">
        <v>21</v>
      </c>
      <c r="Q1808" s="5">
        <v>45404.45208333333</v>
      </c>
    </row>
    <row r="1809" spans="1:17" ht="27.6" x14ac:dyDescent="0.3">
      <c r="A1809" s="2" t="s">
        <v>862</v>
      </c>
      <c r="B1809" s="2" t="s">
        <v>7</v>
      </c>
      <c r="C1809" s="1"/>
      <c r="D1809" s="4">
        <v>45399</v>
      </c>
      <c r="E1809" s="2">
        <v>3458.11</v>
      </c>
      <c r="F1809" s="1"/>
      <c r="G1809" s="1"/>
      <c r="H1809" s="2" t="s">
        <v>22</v>
      </c>
      <c r="I1809" s="2" t="s">
        <v>863</v>
      </c>
      <c r="J1809" s="2">
        <v>1</v>
      </c>
      <c r="K1809" s="1"/>
      <c r="L1809" s="1"/>
      <c r="M1809" s="1"/>
      <c r="N1809" s="4">
        <v>45400</v>
      </c>
      <c r="O1809" s="2" t="s">
        <v>20</v>
      </c>
      <c r="P1809" s="2" t="s">
        <v>21</v>
      </c>
      <c r="Q1809" s="5">
        <v>45404.45208333333</v>
      </c>
    </row>
    <row r="1810" spans="1:17" x14ac:dyDescent="0.3">
      <c r="A1810" s="2" t="s">
        <v>864</v>
      </c>
      <c r="B1810" s="2" t="s">
        <v>18</v>
      </c>
      <c r="C1810" s="1"/>
      <c r="D1810" s="4">
        <v>45400</v>
      </c>
      <c r="E1810" s="2">
        <v>4600</v>
      </c>
      <c r="F1810" s="2" t="s">
        <v>19</v>
      </c>
      <c r="G1810" s="1"/>
      <c r="H1810" s="1"/>
      <c r="I1810" s="1"/>
      <c r="J1810" s="1"/>
      <c r="K1810" s="1"/>
      <c r="L1810" s="1"/>
      <c r="M1810" s="1"/>
      <c r="N1810" s="1"/>
      <c r="O1810" s="2" t="s">
        <v>20</v>
      </c>
      <c r="P1810" s="2" t="s">
        <v>21</v>
      </c>
      <c r="Q1810" s="5">
        <v>45404.452777777777</v>
      </c>
    </row>
    <row r="1811" spans="1:17" x14ac:dyDescent="0.3">
      <c r="A1811" s="2" t="s">
        <v>864</v>
      </c>
      <c r="B1811" s="2" t="s">
        <v>7</v>
      </c>
      <c r="C1811" s="1"/>
      <c r="D1811" s="4">
        <v>45399</v>
      </c>
      <c r="E1811" s="2">
        <v>920</v>
      </c>
      <c r="F1811" s="1"/>
      <c r="G1811" s="1"/>
      <c r="H1811" s="2" t="s">
        <v>842</v>
      </c>
      <c r="I1811" s="2" t="s">
        <v>843</v>
      </c>
      <c r="J1811" s="2">
        <v>3</v>
      </c>
      <c r="K1811" s="1"/>
      <c r="L1811" s="1"/>
      <c r="M1811" s="1"/>
      <c r="N1811" s="4">
        <v>45400</v>
      </c>
      <c r="O1811" s="2" t="s">
        <v>20</v>
      </c>
      <c r="P1811" s="2" t="s">
        <v>21</v>
      </c>
      <c r="Q1811" s="5">
        <v>45404.452777777777</v>
      </c>
    </row>
    <row r="1812" spans="1:17" x14ac:dyDescent="0.3">
      <c r="A1812" s="2" t="s">
        <v>864</v>
      </c>
      <c r="B1812" s="2" t="s">
        <v>7</v>
      </c>
      <c r="C1812" s="1"/>
      <c r="D1812" s="4">
        <v>45399</v>
      </c>
      <c r="E1812" s="2">
        <v>3680</v>
      </c>
      <c r="F1812" s="1"/>
      <c r="G1812" s="1"/>
      <c r="H1812" s="2" t="s">
        <v>842</v>
      </c>
      <c r="I1812" s="2" t="s">
        <v>843</v>
      </c>
      <c r="J1812" s="2">
        <v>4</v>
      </c>
      <c r="K1812" s="1"/>
      <c r="L1812" s="1"/>
      <c r="M1812" s="1"/>
      <c r="N1812" s="4">
        <v>45400</v>
      </c>
      <c r="O1812" s="2" t="s">
        <v>20</v>
      </c>
      <c r="P1812" s="2" t="s">
        <v>21</v>
      </c>
      <c r="Q1812" s="5">
        <v>45404.452777777777</v>
      </c>
    </row>
    <row r="1813" spans="1:17" x14ac:dyDescent="0.3">
      <c r="A1813" s="2" t="s">
        <v>865</v>
      </c>
      <c r="B1813" s="2" t="s">
        <v>18</v>
      </c>
      <c r="C1813" s="1"/>
      <c r="D1813" s="4">
        <v>45400</v>
      </c>
      <c r="E1813" s="2">
        <v>100</v>
      </c>
      <c r="F1813" s="2" t="s">
        <v>19</v>
      </c>
      <c r="G1813" s="1"/>
      <c r="H1813" s="1"/>
      <c r="I1813" s="1"/>
      <c r="J1813" s="1"/>
      <c r="K1813" s="1"/>
      <c r="L1813" s="1"/>
      <c r="M1813" s="1"/>
      <c r="N1813" s="1"/>
      <c r="O1813" s="2" t="s">
        <v>20</v>
      </c>
      <c r="P1813" s="2" t="s">
        <v>21</v>
      </c>
      <c r="Q1813" s="5">
        <v>45404.452777777777</v>
      </c>
    </row>
    <row r="1814" spans="1:17" x14ac:dyDescent="0.3">
      <c r="A1814" s="2" t="s">
        <v>865</v>
      </c>
      <c r="B1814" s="2" t="s">
        <v>18</v>
      </c>
      <c r="C1814" s="1"/>
      <c r="D1814" s="4">
        <v>45400</v>
      </c>
      <c r="E1814" s="2">
        <v>300</v>
      </c>
      <c r="F1814" s="2" t="s">
        <v>19</v>
      </c>
      <c r="G1814" s="1"/>
      <c r="H1814" s="1"/>
      <c r="I1814" s="1"/>
      <c r="J1814" s="1"/>
      <c r="K1814" s="1"/>
      <c r="L1814" s="1"/>
      <c r="M1814" s="1"/>
      <c r="N1814" s="1"/>
      <c r="O1814" s="2" t="s">
        <v>20</v>
      </c>
      <c r="P1814" s="2" t="s">
        <v>21</v>
      </c>
      <c r="Q1814" s="5">
        <v>45404.452777777777</v>
      </c>
    </row>
    <row r="1815" spans="1:17" x14ac:dyDescent="0.3">
      <c r="A1815" s="2" t="s">
        <v>865</v>
      </c>
      <c r="B1815" s="2" t="s">
        <v>7</v>
      </c>
      <c r="C1815" s="1"/>
      <c r="D1815" s="4">
        <v>45399</v>
      </c>
      <c r="E1815" s="2">
        <v>400</v>
      </c>
      <c r="F1815" s="1"/>
      <c r="G1815" s="1"/>
      <c r="H1815" s="2" t="s">
        <v>842</v>
      </c>
      <c r="I1815" s="2" t="s">
        <v>843</v>
      </c>
      <c r="J1815" s="2">
        <v>2</v>
      </c>
      <c r="K1815" s="1"/>
      <c r="L1815" s="1"/>
      <c r="M1815" s="1"/>
      <c r="N1815" s="4">
        <v>45400</v>
      </c>
      <c r="O1815" s="2" t="s">
        <v>20</v>
      </c>
      <c r="P1815" s="2" t="s">
        <v>21</v>
      </c>
      <c r="Q1815" s="5">
        <v>45404.452777777777</v>
      </c>
    </row>
    <row r="1816" spans="1:17" x14ac:dyDescent="0.3">
      <c r="A1816" s="2" t="s">
        <v>866</v>
      </c>
      <c r="B1816" s="2" t="s">
        <v>18</v>
      </c>
      <c r="C1816" s="1"/>
      <c r="D1816" s="4">
        <v>45400</v>
      </c>
      <c r="E1816" s="2">
        <v>-465</v>
      </c>
      <c r="F1816" s="2" t="s">
        <v>19</v>
      </c>
      <c r="G1816" s="1"/>
      <c r="H1816" s="1"/>
      <c r="I1816" s="1"/>
      <c r="J1816" s="1"/>
      <c r="K1816" s="1"/>
      <c r="L1816" s="1"/>
      <c r="M1816" s="1"/>
      <c r="N1816" s="1"/>
      <c r="O1816" s="2" t="s">
        <v>20</v>
      </c>
      <c r="P1816" s="2" t="s">
        <v>21</v>
      </c>
      <c r="Q1816" s="5">
        <v>45404.498611111114</v>
      </c>
    </row>
    <row r="1817" spans="1:17" x14ac:dyDescent="0.3">
      <c r="A1817" s="2" t="s">
        <v>866</v>
      </c>
      <c r="B1817" s="2" t="s">
        <v>18</v>
      </c>
      <c r="C1817" s="1"/>
      <c r="D1817" s="4">
        <v>45400</v>
      </c>
      <c r="E1817" s="2">
        <v>705.94</v>
      </c>
      <c r="F1817" s="2" t="s">
        <v>19</v>
      </c>
      <c r="G1817" s="1"/>
      <c r="H1817" s="1"/>
      <c r="I1817" s="1"/>
      <c r="J1817" s="1"/>
      <c r="K1817" s="1"/>
      <c r="L1817" s="1"/>
      <c r="M1817" s="1"/>
      <c r="N1817" s="1"/>
      <c r="O1817" s="2" t="s">
        <v>20</v>
      </c>
      <c r="P1817" s="2" t="s">
        <v>21</v>
      </c>
      <c r="Q1817" s="5">
        <v>45404.498611111114</v>
      </c>
    </row>
    <row r="1818" spans="1:17" x14ac:dyDescent="0.3">
      <c r="A1818" s="2" t="s">
        <v>866</v>
      </c>
      <c r="B1818" s="2" t="s">
        <v>7</v>
      </c>
      <c r="C1818" s="1"/>
      <c r="D1818" s="4">
        <v>45399</v>
      </c>
      <c r="E1818" s="2">
        <v>-625</v>
      </c>
      <c r="F1818" s="1"/>
      <c r="G1818" s="1"/>
      <c r="H1818" s="2" t="s">
        <v>40</v>
      </c>
      <c r="I1818" s="2" t="s">
        <v>867</v>
      </c>
      <c r="J1818" s="2">
        <v>2</v>
      </c>
      <c r="K1818" s="1"/>
      <c r="L1818" s="1"/>
      <c r="M1818" s="1"/>
      <c r="N1818" s="4">
        <v>45400</v>
      </c>
      <c r="O1818" s="2" t="s">
        <v>20</v>
      </c>
      <c r="P1818" s="2" t="s">
        <v>21</v>
      </c>
      <c r="Q1818" s="5">
        <v>45404.498611111114</v>
      </c>
    </row>
    <row r="1819" spans="1:17" x14ac:dyDescent="0.3">
      <c r="A1819" s="2" t="s">
        <v>866</v>
      </c>
      <c r="B1819" s="2" t="s">
        <v>7</v>
      </c>
      <c r="C1819" s="1"/>
      <c r="D1819" s="4">
        <v>45400</v>
      </c>
      <c r="E1819" s="2">
        <v>60</v>
      </c>
      <c r="F1819" s="1"/>
      <c r="G1819" s="1"/>
      <c r="H1819" s="2" t="s">
        <v>868</v>
      </c>
      <c r="I1819" s="2" t="s">
        <v>869</v>
      </c>
      <c r="J1819" s="2">
        <v>1</v>
      </c>
      <c r="K1819" s="1"/>
      <c r="L1819" s="1"/>
      <c r="M1819" s="1"/>
      <c r="N1819" s="4">
        <v>45400</v>
      </c>
      <c r="O1819" s="2" t="s">
        <v>20</v>
      </c>
      <c r="P1819" s="2" t="s">
        <v>21</v>
      </c>
      <c r="Q1819" s="5">
        <v>45404.498611111114</v>
      </c>
    </row>
    <row r="1820" spans="1:17" x14ac:dyDescent="0.3">
      <c r="A1820" s="2" t="s">
        <v>866</v>
      </c>
      <c r="B1820" s="2" t="s">
        <v>7</v>
      </c>
      <c r="C1820" s="1"/>
      <c r="D1820" s="4">
        <v>45399</v>
      </c>
      <c r="E1820" s="2">
        <v>805.94</v>
      </c>
      <c r="F1820" s="1"/>
      <c r="G1820" s="1"/>
      <c r="H1820" s="2" t="s">
        <v>40</v>
      </c>
      <c r="I1820" s="2" t="s">
        <v>870</v>
      </c>
      <c r="J1820" s="2">
        <v>1</v>
      </c>
      <c r="K1820" s="1"/>
      <c r="L1820" s="1"/>
      <c r="M1820" s="1"/>
      <c r="N1820" s="4">
        <v>45400</v>
      </c>
      <c r="O1820" s="2" t="s">
        <v>20</v>
      </c>
      <c r="P1820" s="2" t="s">
        <v>21</v>
      </c>
      <c r="Q1820" s="5">
        <v>45404.498611111114</v>
      </c>
    </row>
    <row r="1821" spans="1:17" x14ac:dyDescent="0.3">
      <c r="A1821" s="2" t="s">
        <v>871</v>
      </c>
      <c r="B1821" s="2" t="s">
        <v>18</v>
      </c>
      <c r="C1821" s="1"/>
      <c r="D1821" s="4">
        <v>45401</v>
      </c>
      <c r="E1821" s="2">
        <v>100</v>
      </c>
      <c r="F1821" s="2" t="s">
        <v>19</v>
      </c>
      <c r="G1821" s="1"/>
      <c r="H1821" s="1"/>
      <c r="I1821" s="1"/>
      <c r="J1821" s="1"/>
      <c r="K1821" s="1"/>
      <c r="L1821" s="1"/>
      <c r="M1821" s="1"/>
      <c r="N1821" s="1"/>
      <c r="O1821" s="2" t="s">
        <v>20</v>
      </c>
      <c r="P1821" s="2" t="s">
        <v>21</v>
      </c>
      <c r="Q1821" s="5">
        <v>45404.5</v>
      </c>
    </row>
    <row r="1822" spans="1:17" x14ac:dyDescent="0.3">
      <c r="A1822" s="2" t="s">
        <v>871</v>
      </c>
      <c r="B1822" s="2" t="s">
        <v>7</v>
      </c>
      <c r="C1822" s="1"/>
      <c r="D1822" s="4">
        <v>45401</v>
      </c>
      <c r="E1822" s="2">
        <v>20</v>
      </c>
      <c r="F1822" s="1"/>
      <c r="G1822" s="1"/>
      <c r="H1822" s="2" t="s">
        <v>857</v>
      </c>
      <c r="I1822" s="2" t="s">
        <v>872</v>
      </c>
      <c r="J1822" s="2">
        <v>1</v>
      </c>
      <c r="K1822" s="1"/>
      <c r="L1822" s="1"/>
      <c r="M1822" s="1"/>
      <c r="N1822" s="4">
        <v>45401</v>
      </c>
      <c r="O1822" s="2" t="s">
        <v>20</v>
      </c>
      <c r="P1822" s="2" t="s">
        <v>21</v>
      </c>
      <c r="Q1822" s="5">
        <v>45404.5</v>
      </c>
    </row>
    <row r="1823" spans="1:17" x14ac:dyDescent="0.3">
      <c r="A1823" s="2" t="s">
        <v>871</v>
      </c>
      <c r="B1823" s="2" t="s">
        <v>7</v>
      </c>
      <c r="C1823" s="1"/>
      <c r="D1823" s="4">
        <v>45401</v>
      </c>
      <c r="E1823" s="2">
        <v>80</v>
      </c>
      <c r="F1823" s="1"/>
      <c r="G1823" s="1"/>
      <c r="H1823" s="2" t="s">
        <v>857</v>
      </c>
      <c r="I1823" s="2" t="s">
        <v>872</v>
      </c>
      <c r="J1823" s="2">
        <v>2</v>
      </c>
      <c r="K1823" s="1"/>
      <c r="L1823" s="1"/>
      <c r="M1823" s="1"/>
      <c r="N1823" s="4">
        <v>45401</v>
      </c>
      <c r="O1823" s="2" t="s">
        <v>20</v>
      </c>
      <c r="P1823" s="2" t="s">
        <v>21</v>
      </c>
      <c r="Q1823" s="5">
        <v>45404.5</v>
      </c>
    </row>
    <row r="1824" spans="1:17" x14ac:dyDescent="0.3">
      <c r="A1824" s="2" t="s">
        <v>873</v>
      </c>
      <c r="B1824" s="2" t="s">
        <v>18</v>
      </c>
      <c r="C1824" s="1"/>
      <c r="D1824" s="4">
        <v>45400</v>
      </c>
      <c r="E1824" s="2">
        <v>984164.47</v>
      </c>
      <c r="F1824" s="2" t="s">
        <v>19</v>
      </c>
      <c r="G1824" s="1"/>
      <c r="H1824" s="1"/>
      <c r="I1824" s="1"/>
      <c r="J1824" s="1"/>
      <c r="K1824" s="1"/>
      <c r="L1824" s="1"/>
      <c r="M1824" s="1"/>
      <c r="N1824" s="1"/>
      <c r="O1824" s="2" t="s">
        <v>20</v>
      </c>
      <c r="P1824" s="2" t="s">
        <v>21</v>
      </c>
      <c r="Q1824" s="5">
        <v>45404.506249999999</v>
      </c>
    </row>
    <row r="1825" spans="1:17" x14ac:dyDescent="0.3">
      <c r="A1825" s="2" t="s">
        <v>873</v>
      </c>
      <c r="B1825" s="2" t="s">
        <v>7</v>
      </c>
      <c r="C1825" s="1"/>
      <c r="D1825" s="4">
        <v>45399</v>
      </c>
      <c r="E1825" s="2">
        <v>977000.93</v>
      </c>
      <c r="F1825" s="1"/>
      <c r="G1825" s="1"/>
      <c r="H1825" s="2" t="s">
        <v>40</v>
      </c>
      <c r="I1825" s="2" t="s">
        <v>870</v>
      </c>
      <c r="J1825" s="2">
        <v>3</v>
      </c>
      <c r="K1825" s="1"/>
      <c r="L1825" s="1"/>
      <c r="M1825" s="1"/>
      <c r="N1825" s="4">
        <v>45400</v>
      </c>
      <c r="O1825" s="2" t="s">
        <v>20</v>
      </c>
      <c r="P1825" s="2" t="s">
        <v>21</v>
      </c>
      <c r="Q1825" s="5">
        <v>45404.506249999999</v>
      </c>
    </row>
    <row r="1826" spans="1:17" x14ac:dyDescent="0.3">
      <c r="A1826" s="2" t="s">
        <v>873</v>
      </c>
      <c r="B1826" s="2" t="s">
        <v>7</v>
      </c>
      <c r="C1826" s="1"/>
      <c r="D1826" s="4">
        <v>45399</v>
      </c>
      <c r="E1826" s="2">
        <v>7492.17</v>
      </c>
      <c r="F1826" s="1"/>
      <c r="G1826" s="1"/>
      <c r="H1826" s="2" t="s">
        <v>40</v>
      </c>
      <c r="I1826" s="2" t="s">
        <v>870</v>
      </c>
      <c r="J1826" s="2">
        <v>2</v>
      </c>
      <c r="K1826" s="1"/>
      <c r="L1826" s="1"/>
      <c r="M1826" s="1"/>
      <c r="N1826" s="4">
        <v>45400</v>
      </c>
      <c r="O1826" s="2" t="s">
        <v>20</v>
      </c>
      <c r="P1826" s="2" t="s">
        <v>21</v>
      </c>
      <c r="Q1826" s="5">
        <v>45404.506249999999</v>
      </c>
    </row>
    <row r="1827" spans="1:17" x14ac:dyDescent="0.3">
      <c r="A1827" s="2" t="s">
        <v>873</v>
      </c>
      <c r="B1827" s="2" t="s">
        <v>7</v>
      </c>
      <c r="C1827" s="1"/>
      <c r="D1827" s="4">
        <v>45399</v>
      </c>
      <c r="E1827" s="2">
        <v>-328.63</v>
      </c>
      <c r="F1827" s="1"/>
      <c r="G1827" s="1"/>
      <c r="H1827" s="2" t="s">
        <v>40</v>
      </c>
      <c r="I1827" s="2" t="s">
        <v>870</v>
      </c>
      <c r="J1827" s="2">
        <v>4</v>
      </c>
      <c r="K1827" s="1"/>
      <c r="L1827" s="1"/>
      <c r="M1827" s="1"/>
      <c r="N1827" s="4">
        <v>45400</v>
      </c>
      <c r="O1827" s="2" t="s">
        <v>20</v>
      </c>
      <c r="P1827" s="2" t="s">
        <v>21</v>
      </c>
      <c r="Q1827" s="5">
        <v>45404.506249999999</v>
      </c>
    </row>
    <row r="1828" spans="1:17" x14ac:dyDescent="0.3">
      <c r="A1828" s="2" t="s">
        <v>874</v>
      </c>
      <c r="B1828" s="2" t="s">
        <v>18</v>
      </c>
      <c r="C1828" s="1"/>
      <c r="D1828" s="4">
        <v>45384</v>
      </c>
      <c r="E1828" s="2">
        <v>7900</v>
      </c>
      <c r="F1828" s="2" t="s">
        <v>19</v>
      </c>
      <c r="G1828" s="1"/>
      <c r="H1828" s="1"/>
      <c r="I1828" s="1"/>
      <c r="J1828" s="1"/>
      <c r="K1828" s="1"/>
      <c r="L1828" s="1"/>
      <c r="M1828" s="1"/>
      <c r="N1828" s="1"/>
      <c r="O1828" s="2" t="s">
        <v>20</v>
      </c>
      <c r="P1828" s="2" t="s">
        <v>21</v>
      </c>
      <c r="Q1828" s="5">
        <v>45404.509027777778</v>
      </c>
    </row>
    <row r="1829" spans="1:17" x14ac:dyDescent="0.3">
      <c r="A1829" s="2" t="s">
        <v>874</v>
      </c>
      <c r="B1829" s="2" t="s">
        <v>7</v>
      </c>
      <c r="C1829" s="1"/>
      <c r="D1829" s="4">
        <v>45392</v>
      </c>
      <c r="E1829" s="2">
        <v>7680</v>
      </c>
      <c r="F1829" s="1"/>
      <c r="G1829" s="1"/>
      <c r="H1829" s="2" t="s">
        <v>875</v>
      </c>
      <c r="I1829" s="2" t="s">
        <v>876</v>
      </c>
      <c r="J1829" s="2">
        <v>4</v>
      </c>
      <c r="K1829" s="1"/>
      <c r="L1829" s="1"/>
      <c r="M1829" s="1"/>
      <c r="N1829" s="4">
        <v>45384</v>
      </c>
      <c r="O1829" s="2" t="s">
        <v>20</v>
      </c>
      <c r="P1829" s="2" t="s">
        <v>21</v>
      </c>
      <c r="Q1829" s="5">
        <v>45404.509027777778</v>
      </c>
    </row>
    <row r="1830" spans="1:17" x14ac:dyDescent="0.3">
      <c r="A1830" s="2" t="s">
        <v>874</v>
      </c>
      <c r="B1830" s="2" t="s">
        <v>7</v>
      </c>
      <c r="C1830" s="1"/>
      <c r="D1830" s="4">
        <v>45392</v>
      </c>
      <c r="E1830" s="2">
        <v>220</v>
      </c>
      <c r="F1830" s="1"/>
      <c r="G1830" s="1"/>
      <c r="H1830" s="2" t="s">
        <v>875</v>
      </c>
      <c r="I1830" s="2" t="s">
        <v>876</v>
      </c>
      <c r="J1830" s="2">
        <v>1</v>
      </c>
      <c r="K1830" s="1"/>
      <c r="L1830" s="1"/>
      <c r="M1830" s="1"/>
      <c r="N1830" s="4">
        <v>45384</v>
      </c>
      <c r="O1830" s="2" t="s">
        <v>20</v>
      </c>
      <c r="P1830" s="2" t="s">
        <v>21</v>
      </c>
      <c r="Q1830" s="5">
        <v>45404.509027777778</v>
      </c>
    </row>
    <row r="1831" spans="1:17" x14ac:dyDescent="0.3">
      <c r="A1831" s="2" t="s">
        <v>877</v>
      </c>
      <c r="B1831" s="2" t="s">
        <v>18</v>
      </c>
      <c r="C1831" s="1"/>
      <c r="D1831" s="4">
        <v>45387</v>
      </c>
      <c r="E1831" s="2">
        <v>-5754</v>
      </c>
      <c r="F1831" s="2" t="s">
        <v>19</v>
      </c>
      <c r="G1831" s="1"/>
      <c r="H1831" s="1"/>
      <c r="I1831" s="1"/>
      <c r="J1831" s="1"/>
      <c r="K1831" s="1"/>
      <c r="L1831" s="1"/>
      <c r="M1831" s="1"/>
      <c r="N1831" s="1"/>
      <c r="O1831" s="2" t="s">
        <v>20</v>
      </c>
      <c r="P1831" s="2" t="s">
        <v>21</v>
      </c>
      <c r="Q1831" s="5">
        <v>45404.510416666664</v>
      </c>
    </row>
    <row r="1832" spans="1:17" x14ac:dyDescent="0.3">
      <c r="A1832" s="2" t="s">
        <v>877</v>
      </c>
      <c r="B1832" s="2" t="s">
        <v>7</v>
      </c>
      <c r="C1832" s="1"/>
      <c r="D1832" s="4">
        <v>45386</v>
      </c>
      <c r="E1832" s="2">
        <v>-17116</v>
      </c>
      <c r="F1832" s="1"/>
      <c r="G1832" s="1"/>
      <c r="H1832" s="2" t="s">
        <v>40</v>
      </c>
      <c r="I1832" s="2" t="s">
        <v>878</v>
      </c>
      <c r="J1832" s="2">
        <v>2</v>
      </c>
      <c r="K1832" s="1"/>
      <c r="L1832" s="1"/>
      <c r="M1832" s="1"/>
      <c r="N1832" s="4">
        <v>45387</v>
      </c>
      <c r="O1832" s="2" t="s">
        <v>20</v>
      </c>
      <c r="P1832" s="2" t="s">
        <v>21</v>
      </c>
      <c r="Q1832" s="5">
        <v>45404.510416666664</v>
      </c>
    </row>
    <row r="1833" spans="1:17" x14ac:dyDescent="0.3">
      <c r="A1833" s="2" t="s">
        <v>877</v>
      </c>
      <c r="B1833" s="2" t="s">
        <v>7</v>
      </c>
      <c r="C1833" s="1"/>
      <c r="D1833" s="4">
        <v>45386</v>
      </c>
      <c r="E1833" s="2">
        <v>11362</v>
      </c>
      <c r="F1833" s="1"/>
      <c r="G1833" s="1"/>
      <c r="H1833" s="2" t="s">
        <v>40</v>
      </c>
      <c r="I1833" s="2" t="s">
        <v>878</v>
      </c>
      <c r="J1833" s="2">
        <v>1</v>
      </c>
      <c r="K1833" s="1"/>
      <c r="L1833" s="1"/>
      <c r="M1833" s="1"/>
      <c r="N1833" s="4">
        <v>45387</v>
      </c>
      <c r="O1833" s="2" t="s">
        <v>20</v>
      </c>
      <c r="P1833" s="2" t="s">
        <v>21</v>
      </c>
      <c r="Q1833" s="5">
        <v>45404.510416666664</v>
      </c>
    </row>
    <row r="1834" spans="1:17" x14ac:dyDescent="0.3">
      <c r="A1834" s="2" t="s">
        <v>879</v>
      </c>
      <c r="B1834" s="2" t="s">
        <v>18</v>
      </c>
      <c r="C1834" s="1"/>
      <c r="D1834" s="4">
        <v>45387</v>
      </c>
      <c r="E1834" s="2">
        <v>-527</v>
      </c>
      <c r="F1834" s="2" t="s">
        <v>19</v>
      </c>
      <c r="G1834" s="1"/>
      <c r="H1834" s="1"/>
      <c r="I1834" s="1"/>
      <c r="J1834" s="1"/>
      <c r="K1834" s="1"/>
      <c r="L1834" s="1"/>
      <c r="M1834" s="1"/>
      <c r="N1834" s="1"/>
      <c r="O1834" s="2" t="s">
        <v>20</v>
      </c>
      <c r="P1834" s="2" t="s">
        <v>21</v>
      </c>
      <c r="Q1834" s="5">
        <v>45404.510416666664</v>
      </c>
    </row>
    <row r="1835" spans="1:17" x14ac:dyDescent="0.3">
      <c r="A1835" s="2" t="s">
        <v>879</v>
      </c>
      <c r="B1835" s="2" t="s">
        <v>7</v>
      </c>
      <c r="C1835" s="1"/>
      <c r="D1835" s="4">
        <v>45386</v>
      </c>
      <c r="E1835" s="2">
        <v>-1384.73</v>
      </c>
      <c r="F1835" s="1"/>
      <c r="G1835" s="1"/>
      <c r="H1835" s="2" t="s">
        <v>40</v>
      </c>
      <c r="I1835" s="2" t="s">
        <v>880</v>
      </c>
      <c r="J1835" s="2">
        <v>2</v>
      </c>
      <c r="K1835" s="1"/>
      <c r="L1835" s="1"/>
      <c r="M1835" s="1"/>
      <c r="N1835" s="4">
        <v>45387</v>
      </c>
      <c r="O1835" s="2" t="s">
        <v>20</v>
      </c>
      <c r="P1835" s="2" t="s">
        <v>21</v>
      </c>
      <c r="Q1835" s="5">
        <v>45404.510416666664</v>
      </c>
    </row>
    <row r="1836" spans="1:17" x14ac:dyDescent="0.3">
      <c r="A1836" s="2" t="s">
        <v>879</v>
      </c>
      <c r="B1836" s="2" t="s">
        <v>7</v>
      </c>
      <c r="C1836" s="1"/>
      <c r="D1836" s="4">
        <v>45386</v>
      </c>
      <c r="E1836" s="2">
        <v>857.73</v>
      </c>
      <c r="F1836" s="1"/>
      <c r="G1836" s="1"/>
      <c r="H1836" s="2" t="s">
        <v>40</v>
      </c>
      <c r="I1836" s="2" t="s">
        <v>880</v>
      </c>
      <c r="J1836" s="2">
        <v>1</v>
      </c>
      <c r="K1836" s="1"/>
      <c r="L1836" s="1"/>
      <c r="M1836" s="1"/>
      <c r="N1836" s="4">
        <v>45387</v>
      </c>
      <c r="O1836" s="2" t="s">
        <v>20</v>
      </c>
      <c r="P1836" s="2" t="s">
        <v>21</v>
      </c>
      <c r="Q1836" s="5">
        <v>45404.510416666664</v>
      </c>
    </row>
    <row r="1837" spans="1:17" x14ac:dyDescent="0.3">
      <c r="A1837" s="2" t="s">
        <v>881</v>
      </c>
      <c r="B1837" s="2" t="s">
        <v>18</v>
      </c>
      <c r="C1837" s="1"/>
      <c r="D1837" s="4">
        <v>45400</v>
      </c>
      <c r="E1837" s="2">
        <v>-355</v>
      </c>
      <c r="F1837" s="2" t="s">
        <v>19</v>
      </c>
      <c r="G1837" s="1"/>
      <c r="H1837" s="1"/>
      <c r="I1837" s="1"/>
      <c r="J1837" s="1"/>
      <c r="K1837" s="1"/>
      <c r="L1837" s="1"/>
      <c r="M1837" s="1"/>
      <c r="N1837" s="1"/>
      <c r="O1837" s="2" t="s">
        <v>20</v>
      </c>
      <c r="P1837" s="2" t="s">
        <v>21</v>
      </c>
      <c r="Q1837" s="5">
        <v>45404.510416666664</v>
      </c>
    </row>
    <row r="1838" spans="1:17" x14ac:dyDescent="0.3">
      <c r="A1838" s="2" t="s">
        <v>881</v>
      </c>
      <c r="B1838" s="2" t="s">
        <v>7</v>
      </c>
      <c r="C1838" s="1"/>
      <c r="D1838" s="4">
        <v>45390</v>
      </c>
      <c r="E1838" s="2">
        <v>-5318</v>
      </c>
      <c r="F1838" s="1"/>
      <c r="G1838" s="1"/>
      <c r="H1838" s="2" t="s">
        <v>40</v>
      </c>
      <c r="I1838" s="2" t="s">
        <v>882</v>
      </c>
      <c r="J1838" s="2">
        <v>2</v>
      </c>
      <c r="K1838" s="1"/>
      <c r="L1838" s="1"/>
      <c r="M1838" s="1"/>
      <c r="N1838" s="4">
        <v>45400</v>
      </c>
      <c r="O1838" s="2" t="s">
        <v>20</v>
      </c>
      <c r="P1838" s="2" t="s">
        <v>21</v>
      </c>
      <c r="Q1838" s="5">
        <v>45404.510416666664</v>
      </c>
    </row>
    <row r="1839" spans="1:17" x14ac:dyDescent="0.3">
      <c r="A1839" s="2" t="s">
        <v>881</v>
      </c>
      <c r="B1839" s="2" t="s">
        <v>7</v>
      </c>
      <c r="C1839" s="1"/>
      <c r="D1839" s="4">
        <v>45390</v>
      </c>
      <c r="E1839" s="2">
        <v>5318</v>
      </c>
      <c r="F1839" s="1"/>
      <c r="G1839" s="1"/>
      <c r="H1839" s="2" t="s">
        <v>40</v>
      </c>
      <c r="I1839" s="2" t="s">
        <v>882</v>
      </c>
      <c r="J1839" s="2">
        <v>1</v>
      </c>
      <c r="K1839" s="1"/>
      <c r="L1839" s="1"/>
      <c r="M1839" s="1"/>
      <c r="N1839" s="4">
        <v>45400</v>
      </c>
      <c r="O1839" s="2" t="s">
        <v>20</v>
      </c>
      <c r="P1839" s="2" t="s">
        <v>21</v>
      </c>
      <c r="Q1839" s="5">
        <v>45404.510416666664</v>
      </c>
    </row>
    <row r="1840" spans="1:17" x14ac:dyDescent="0.3">
      <c r="A1840" s="2" t="s">
        <v>881</v>
      </c>
      <c r="B1840" s="2" t="s">
        <v>7</v>
      </c>
      <c r="C1840" s="1"/>
      <c r="D1840" s="4">
        <v>45392</v>
      </c>
      <c r="E1840" s="2">
        <v>-180</v>
      </c>
      <c r="F1840" s="1"/>
      <c r="G1840" s="1"/>
      <c r="H1840" s="2" t="s">
        <v>40</v>
      </c>
      <c r="I1840" s="2" t="s">
        <v>883</v>
      </c>
      <c r="J1840" s="2">
        <v>2</v>
      </c>
      <c r="K1840" s="1"/>
      <c r="L1840" s="1"/>
      <c r="M1840" s="1"/>
      <c r="N1840" s="4">
        <v>45400</v>
      </c>
      <c r="O1840" s="2" t="s">
        <v>20</v>
      </c>
      <c r="P1840" s="2" t="s">
        <v>21</v>
      </c>
      <c r="Q1840" s="5">
        <v>45404.510416666664</v>
      </c>
    </row>
    <row r="1841" spans="1:17" x14ac:dyDescent="0.3">
      <c r="A1841" s="2" t="s">
        <v>881</v>
      </c>
      <c r="B1841" s="2" t="s">
        <v>7</v>
      </c>
      <c r="C1841" s="1"/>
      <c r="D1841" s="4">
        <v>45392</v>
      </c>
      <c r="E1841" s="2">
        <v>180</v>
      </c>
      <c r="F1841" s="1"/>
      <c r="G1841" s="1"/>
      <c r="H1841" s="2" t="s">
        <v>40</v>
      </c>
      <c r="I1841" s="2" t="s">
        <v>883</v>
      </c>
      <c r="J1841" s="2">
        <v>1</v>
      </c>
      <c r="K1841" s="1"/>
      <c r="L1841" s="1"/>
      <c r="M1841" s="1"/>
      <c r="N1841" s="4">
        <v>45400</v>
      </c>
      <c r="O1841" s="2" t="s">
        <v>20</v>
      </c>
      <c r="P1841" s="2" t="s">
        <v>21</v>
      </c>
      <c r="Q1841" s="5">
        <v>45404.510416666664</v>
      </c>
    </row>
    <row r="1842" spans="1:17" x14ac:dyDescent="0.3">
      <c r="A1842" s="2" t="s">
        <v>881</v>
      </c>
      <c r="B1842" s="2" t="s">
        <v>7</v>
      </c>
      <c r="C1842" s="1"/>
      <c r="D1842" s="4">
        <v>45399</v>
      </c>
      <c r="E1842" s="2">
        <v>719</v>
      </c>
      <c r="F1842" s="1"/>
      <c r="G1842" s="1"/>
      <c r="H1842" s="2" t="s">
        <v>40</v>
      </c>
      <c r="I1842" s="2" t="s">
        <v>884</v>
      </c>
      <c r="J1842" s="2">
        <v>1</v>
      </c>
      <c r="K1842" s="1"/>
      <c r="L1842" s="1"/>
      <c r="M1842" s="1"/>
      <c r="N1842" s="4">
        <v>45400</v>
      </c>
      <c r="O1842" s="2" t="s">
        <v>20</v>
      </c>
      <c r="P1842" s="2" t="s">
        <v>21</v>
      </c>
      <c r="Q1842" s="5">
        <v>45404.510416666664</v>
      </c>
    </row>
    <row r="1843" spans="1:17" x14ac:dyDescent="0.3">
      <c r="A1843" s="2" t="s">
        <v>881</v>
      </c>
      <c r="B1843" s="2" t="s">
        <v>7</v>
      </c>
      <c r="C1843" s="1"/>
      <c r="D1843" s="4">
        <v>45399</v>
      </c>
      <c r="E1843" s="2">
        <v>-1074</v>
      </c>
      <c r="F1843" s="1"/>
      <c r="G1843" s="1"/>
      <c r="H1843" s="2" t="s">
        <v>40</v>
      </c>
      <c r="I1843" s="2" t="s">
        <v>884</v>
      </c>
      <c r="J1843" s="2">
        <v>2</v>
      </c>
      <c r="K1843" s="1"/>
      <c r="L1843" s="1"/>
      <c r="M1843" s="1"/>
      <c r="N1843" s="4">
        <v>45400</v>
      </c>
      <c r="O1843" s="2" t="s">
        <v>20</v>
      </c>
      <c r="P1843" s="2" t="s">
        <v>21</v>
      </c>
      <c r="Q1843" s="5">
        <v>45404.510416666664</v>
      </c>
    </row>
    <row r="1844" spans="1:17" x14ac:dyDescent="0.3">
      <c r="A1844" s="2" t="s">
        <v>885</v>
      </c>
      <c r="B1844" s="2" t="s">
        <v>18</v>
      </c>
      <c r="C1844" s="1"/>
      <c r="D1844" s="4">
        <v>45398</v>
      </c>
      <c r="E1844" s="2">
        <v>600</v>
      </c>
      <c r="F1844" s="2" t="s">
        <v>19</v>
      </c>
      <c r="G1844" s="1"/>
      <c r="H1844" s="1"/>
      <c r="I1844" s="1"/>
      <c r="J1844" s="1"/>
      <c r="K1844" s="1"/>
      <c r="L1844" s="1"/>
      <c r="M1844" s="1"/>
      <c r="N1844" s="1"/>
      <c r="O1844" s="2" t="s">
        <v>20</v>
      </c>
      <c r="P1844" s="2" t="s">
        <v>21</v>
      </c>
      <c r="Q1844" s="5">
        <v>45404.511805555558</v>
      </c>
    </row>
    <row r="1845" spans="1:17" x14ac:dyDescent="0.3">
      <c r="A1845" s="2" t="s">
        <v>885</v>
      </c>
      <c r="B1845" s="2" t="s">
        <v>18</v>
      </c>
      <c r="C1845" s="1"/>
      <c r="D1845" s="4">
        <v>45400</v>
      </c>
      <c r="E1845" s="2">
        <v>600</v>
      </c>
      <c r="F1845" s="2" t="s">
        <v>19</v>
      </c>
      <c r="G1845" s="1"/>
      <c r="H1845" s="1"/>
      <c r="I1845" s="1"/>
      <c r="J1845" s="1"/>
      <c r="K1845" s="1"/>
      <c r="L1845" s="1"/>
      <c r="M1845" s="1"/>
      <c r="N1845" s="1"/>
      <c r="O1845" s="2" t="s">
        <v>20</v>
      </c>
      <c r="P1845" s="2" t="s">
        <v>21</v>
      </c>
      <c r="Q1845" s="5">
        <v>45404.511805555558</v>
      </c>
    </row>
    <row r="1846" spans="1:17" x14ac:dyDescent="0.3">
      <c r="A1846" s="2" t="s">
        <v>885</v>
      </c>
      <c r="B1846" s="2" t="s">
        <v>18</v>
      </c>
      <c r="C1846" s="1"/>
      <c r="D1846" s="4">
        <v>45398</v>
      </c>
      <c r="E1846" s="2">
        <v>600</v>
      </c>
      <c r="F1846" s="2" t="s">
        <v>19</v>
      </c>
      <c r="G1846" s="1"/>
      <c r="H1846" s="1"/>
      <c r="I1846" s="1"/>
      <c r="J1846" s="1"/>
      <c r="K1846" s="1"/>
      <c r="L1846" s="1"/>
      <c r="M1846" s="1"/>
      <c r="N1846" s="1"/>
      <c r="O1846" s="2" t="s">
        <v>20</v>
      </c>
      <c r="P1846" s="2" t="s">
        <v>21</v>
      </c>
      <c r="Q1846" s="5">
        <v>45404.511805555558</v>
      </c>
    </row>
    <row r="1847" spans="1:17" ht="27.6" x14ac:dyDescent="0.3">
      <c r="A1847" s="2" t="s">
        <v>885</v>
      </c>
      <c r="B1847" s="2" t="s">
        <v>7</v>
      </c>
      <c r="C1847" s="1"/>
      <c r="D1847" s="4">
        <v>45398</v>
      </c>
      <c r="E1847" s="2">
        <v>600</v>
      </c>
      <c r="F1847" s="1"/>
      <c r="G1847" s="1"/>
      <c r="H1847" s="2" t="s">
        <v>24</v>
      </c>
      <c r="I1847" s="2" t="s">
        <v>841</v>
      </c>
      <c r="J1847" s="2">
        <v>9</v>
      </c>
      <c r="K1847" s="1"/>
      <c r="L1847" s="1"/>
      <c r="M1847" s="1"/>
      <c r="N1847" s="4">
        <v>45400</v>
      </c>
      <c r="O1847" s="2" t="s">
        <v>20</v>
      </c>
      <c r="P1847" s="2" t="s">
        <v>21</v>
      </c>
      <c r="Q1847" s="5">
        <v>45404.511805555558</v>
      </c>
    </row>
    <row r="1848" spans="1:17" ht="27.6" x14ac:dyDescent="0.3">
      <c r="A1848" s="2" t="s">
        <v>885</v>
      </c>
      <c r="B1848" s="2" t="s">
        <v>7</v>
      </c>
      <c r="C1848" s="1"/>
      <c r="D1848" s="4">
        <v>45398</v>
      </c>
      <c r="E1848" s="2">
        <v>600</v>
      </c>
      <c r="F1848" s="1"/>
      <c r="G1848" s="1"/>
      <c r="H1848" s="2" t="s">
        <v>24</v>
      </c>
      <c r="I1848" s="2" t="s">
        <v>841</v>
      </c>
      <c r="J1848" s="2">
        <v>10</v>
      </c>
      <c r="K1848" s="1"/>
      <c r="L1848" s="1"/>
      <c r="M1848" s="1"/>
      <c r="N1848" s="4">
        <v>45400</v>
      </c>
      <c r="O1848" s="2" t="s">
        <v>20</v>
      </c>
      <c r="P1848" s="2" t="s">
        <v>21</v>
      </c>
      <c r="Q1848" s="5">
        <v>45404.511805555558</v>
      </c>
    </row>
    <row r="1849" spans="1:17" ht="27.6" x14ac:dyDescent="0.3">
      <c r="A1849" s="2" t="s">
        <v>885</v>
      </c>
      <c r="B1849" s="2" t="s">
        <v>7</v>
      </c>
      <c r="C1849" s="1"/>
      <c r="D1849" s="4">
        <v>45398</v>
      </c>
      <c r="E1849" s="2">
        <v>600</v>
      </c>
      <c r="F1849" s="1"/>
      <c r="G1849" s="1"/>
      <c r="H1849" s="2" t="s">
        <v>24</v>
      </c>
      <c r="I1849" s="2" t="s">
        <v>841</v>
      </c>
      <c r="J1849" s="2">
        <v>11</v>
      </c>
      <c r="K1849" s="1"/>
      <c r="L1849" s="1"/>
      <c r="M1849" s="1"/>
      <c r="N1849" s="4">
        <v>45400</v>
      </c>
      <c r="O1849" s="2" t="s">
        <v>20</v>
      </c>
      <c r="P1849" s="2" t="s">
        <v>21</v>
      </c>
      <c r="Q1849" s="5">
        <v>45404.511805555558</v>
      </c>
    </row>
    <row r="1850" spans="1:17" x14ac:dyDescent="0.3">
      <c r="A1850" s="2" t="s">
        <v>886</v>
      </c>
      <c r="B1850" s="2" t="s">
        <v>18</v>
      </c>
      <c r="C1850" s="1"/>
      <c r="D1850" s="4">
        <v>45385</v>
      </c>
      <c r="E1850" s="2">
        <v>6500</v>
      </c>
      <c r="F1850" s="2" t="s">
        <v>19</v>
      </c>
      <c r="G1850" s="1"/>
      <c r="H1850" s="1"/>
      <c r="I1850" s="1"/>
      <c r="J1850" s="1"/>
      <c r="K1850" s="1"/>
      <c r="L1850" s="1"/>
      <c r="M1850" s="1"/>
      <c r="N1850" s="1"/>
      <c r="O1850" s="2" t="s">
        <v>20</v>
      </c>
      <c r="P1850" s="2" t="s">
        <v>21</v>
      </c>
      <c r="Q1850" s="5">
        <v>45404.511805555558</v>
      </c>
    </row>
    <row r="1851" spans="1:17" x14ac:dyDescent="0.3">
      <c r="A1851" s="2" t="s">
        <v>886</v>
      </c>
      <c r="B1851" s="2" t="s">
        <v>7</v>
      </c>
      <c r="C1851" s="1"/>
      <c r="D1851" s="4">
        <v>45384</v>
      </c>
      <c r="E1851" s="2">
        <v>1300</v>
      </c>
      <c r="F1851" s="1"/>
      <c r="G1851" s="1"/>
      <c r="H1851" s="2" t="s">
        <v>836</v>
      </c>
      <c r="I1851" s="2" t="s">
        <v>837</v>
      </c>
      <c r="J1851" s="2">
        <v>3</v>
      </c>
      <c r="K1851" s="1"/>
      <c r="L1851" s="1"/>
      <c r="M1851" s="1"/>
      <c r="N1851" s="4">
        <v>45385</v>
      </c>
      <c r="O1851" s="2" t="s">
        <v>20</v>
      </c>
      <c r="P1851" s="2" t="s">
        <v>21</v>
      </c>
      <c r="Q1851" s="5">
        <v>45404.511805555558</v>
      </c>
    </row>
    <row r="1852" spans="1:17" x14ac:dyDescent="0.3">
      <c r="A1852" s="2" t="s">
        <v>886</v>
      </c>
      <c r="B1852" s="2" t="s">
        <v>7</v>
      </c>
      <c r="C1852" s="1"/>
      <c r="D1852" s="4">
        <v>45384</v>
      </c>
      <c r="E1852" s="2">
        <v>5200</v>
      </c>
      <c r="F1852" s="1"/>
      <c r="G1852" s="1"/>
      <c r="H1852" s="2" t="s">
        <v>836</v>
      </c>
      <c r="I1852" s="2" t="s">
        <v>837</v>
      </c>
      <c r="J1852" s="2">
        <v>4</v>
      </c>
      <c r="K1852" s="1"/>
      <c r="L1852" s="1"/>
      <c r="M1852" s="1"/>
      <c r="N1852" s="4">
        <v>45385</v>
      </c>
      <c r="O1852" s="2" t="s">
        <v>20</v>
      </c>
      <c r="P1852" s="2" t="s">
        <v>21</v>
      </c>
      <c r="Q1852" s="5">
        <v>45404.511805555558</v>
      </c>
    </row>
    <row r="1853" spans="1:17" x14ac:dyDescent="0.3">
      <c r="A1853" s="2" t="s">
        <v>887</v>
      </c>
      <c r="B1853" s="2" t="s">
        <v>18</v>
      </c>
      <c r="C1853" s="1"/>
      <c r="D1853" s="4">
        <v>45386</v>
      </c>
      <c r="E1853" s="2">
        <v>18600</v>
      </c>
      <c r="F1853" s="2" t="s">
        <v>19</v>
      </c>
      <c r="G1853" s="1"/>
      <c r="H1853" s="1"/>
      <c r="I1853" s="1"/>
      <c r="J1853" s="1"/>
      <c r="K1853" s="1"/>
      <c r="L1853" s="1"/>
      <c r="M1853" s="1"/>
      <c r="N1853" s="1"/>
      <c r="O1853" s="2" t="s">
        <v>20</v>
      </c>
      <c r="P1853" s="2" t="s">
        <v>21</v>
      </c>
      <c r="Q1853" s="5">
        <v>45404.511805555558</v>
      </c>
    </row>
    <row r="1854" spans="1:17" x14ac:dyDescent="0.3">
      <c r="A1854" s="2" t="s">
        <v>887</v>
      </c>
      <c r="B1854" s="2" t="s">
        <v>7</v>
      </c>
      <c r="C1854" s="1"/>
      <c r="D1854" s="4">
        <v>45385</v>
      </c>
      <c r="E1854" s="2">
        <v>3720</v>
      </c>
      <c r="F1854" s="1"/>
      <c r="G1854" s="1"/>
      <c r="H1854" s="2" t="s">
        <v>738</v>
      </c>
      <c r="I1854" s="2" t="s">
        <v>739</v>
      </c>
      <c r="J1854" s="2">
        <v>3</v>
      </c>
      <c r="K1854" s="1"/>
      <c r="L1854" s="1"/>
      <c r="M1854" s="1"/>
      <c r="N1854" s="4">
        <v>45386</v>
      </c>
      <c r="O1854" s="2" t="s">
        <v>20</v>
      </c>
      <c r="P1854" s="2" t="s">
        <v>21</v>
      </c>
      <c r="Q1854" s="5">
        <v>45404.511805555558</v>
      </c>
    </row>
    <row r="1855" spans="1:17" x14ac:dyDescent="0.3">
      <c r="A1855" s="2" t="s">
        <v>887</v>
      </c>
      <c r="B1855" s="2" t="s">
        <v>7</v>
      </c>
      <c r="C1855" s="1"/>
      <c r="D1855" s="4">
        <v>45385</v>
      </c>
      <c r="E1855" s="2">
        <v>14880</v>
      </c>
      <c r="F1855" s="1"/>
      <c r="G1855" s="1"/>
      <c r="H1855" s="2" t="s">
        <v>738</v>
      </c>
      <c r="I1855" s="2" t="s">
        <v>739</v>
      </c>
      <c r="J1855" s="2">
        <v>4</v>
      </c>
      <c r="K1855" s="1"/>
      <c r="L1855" s="1"/>
      <c r="M1855" s="1"/>
      <c r="N1855" s="4">
        <v>45386</v>
      </c>
      <c r="O1855" s="2" t="s">
        <v>20</v>
      </c>
      <c r="P1855" s="2" t="s">
        <v>21</v>
      </c>
      <c r="Q1855" s="5">
        <v>45404.511805555558</v>
      </c>
    </row>
    <row r="1856" spans="1:17" x14ac:dyDescent="0.3">
      <c r="A1856" s="2" t="s">
        <v>888</v>
      </c>
      <c r="B1856" s="2" t="s">
        <v>18</v>
      </c>
      <c r="C1856" s="1"/>
      <c r="D1856" s="4">
        <v>45390</v>
      </c>
      <c r="E1856" s="2">
        <v>400</v>
      </c>
      <c r="F1856" s="2" t="s">
        <v>19</v>
      </c>
      <c r="G1856" s="1"/>
      <c r="H1856" s="1"/>
      <c r="I1856" s="1"/>
      <c r="J1856" s="1"/>
      <c r="K1856" s="1"/>
      <c r="L1856" s="1"/>
      <c r="M1856" s="1"/>
      <c r="N1856" s="1"/>
      <c r="O1856" s="2" t="s">
        <v>20</v>
      </c>
      <c r="P1856" s="2" t="s">
        <v>21</v>
      </c>
      <c r="Q1856" s="5">
        <v>45404.512499999997</v>
      </c>
    </row>
    <row r="1857" spans="1:17" x14ac:dyDescent="0.3">
      <c r="A1857" s="2" t="s">
        <v>888</v>
      </c>
      <c r="B1857" s="2" t="s">
        <v>7</v>
      </c>
      <c r="C1857" s="1"/>
      <c r="D1857" s="4">
        <v>45390</v>
      </c>
      <c r="E1857" s="2">
        <v>80</v>
      </c>
      <c r="F1857" s="1"/>
      <c r="G1857" s="1"/>
      <c r="H1857" s="2" t="s">
        <v>782</v>
      </c>
      <c r="I1857" s="2" t="s">
        <v>783</v>
      </c>
      <c r="J1857" s="2">
        <v>1</v>
      </c>
      <c r="K1857" s="1"/>
      <c r="L1857" s="1"/>
      <c r="M1857" s="1"/>
      <c r="N1857" s="4">
        <v>45390</v>
      </c>
      <c r="O1857" s="2" t="s">
        <v>20</v>
      </c>
      <c r="P1857" s="2" t="s">
        <v>21</v>
      </c>
      <c r="Q1857" s="5">
        <v>45404.512499999997</v>
      </c>
    </row>
    <row r="1858" spans="1:17" x14ac:dyDescent="0.3">
      <c r="A1858" s="2" t="s">
        <v>888</v>
      </c>
      <c r="B1858" s="2" t="s">
        <v>7</v>
      </c>
      <c r="C1858" s="1"/>
      <c r="D1858" s="4">
        <v>45390</v>
      </c>
      <c r="E1858" s="2">
        <v>320</v>
      </c>
      <c r="F1858" s="1"/>
      <c r="G1858" s="1"/>
      <c r="H1858" s="2" t="s">
        <v>782</v>
      </c>
      <c r="I1858" s="2" t="s">
        <v>783</v>
      </c>
      <c r="J1858" s="2">
        <v>2</v>
      </c>
      <c r="K1858" s="1"/>
      <c r="L1858" s="1"/>
      <c r="M1858" s="1"/>
      <c r="N1858" s="4">
        <v>45390</v>
      </c>
      <c r="O1858" s="2" t="s">
        <v>20</v>
      </c>
      <c r="P1858" s="2" t="s">
        <v>21</v>
      </c>
      <c r="Q1858" s="5">
        <v>45404.512499999997</v>
      </c>
    </row>
    <row r="1859" spans="1:17" x14ac:dyDescent="0.3">
      <c r="A1859" s="2" t="s">
        <v>889</v>
      </c>
      <c r="B1859" s="2" t="s">
        <v>18</v>
      </c>
      <c r="C1859" s="1"/>
      <c r="D1859" s="4">
        <v>45394</v>
      </c>
      <c r="E1859" s="2">
        <v>10600</v>
      </c>
      <c r="F1859" s="2" t="s">
        <v>19</v>
      </c>
      <c r="G1859" s="1"/>
      <c r="H1859" s="1"/>
      <c r="I1859" s="1"/>
      <c r="J1859" s="1"/>
      <c r="K1859" s="1"/>
      <c r="L1859" s="1"/>
      <c r="M1859" s="1"/>
      <c r="N1859" s="1"/>
      <c r="O1859" s="2" t="s">
        <v>20</v>
      </c>
      <c r="P1859" s="2" t="s">
        <v>21</v>
      </c>
      <c r="Q1859" s="5">
        <v>45404.513194444444</v>
      </c>
    </row>
    <row r="1860" spans="1:17" x14ac:dyDescent="0.3">
      <c r="A1860" s="2" t="s">
        <v>889</v>
      </c>
      <c r="B1860" s="2" t="s">
        <v>18</v>
      </c>
      <c r="C1860" s="1"/>
      <c r="D1860" s="4">
        <v>45393</v>
      </c>
      <c r="E1860" s="2">
        <v>800</v>
      </c>
      <c r="F1860" s="2" t="s">
        <v>19</v>
      </c>
      <c r="G1860" s="1"/>
      <c r="H1860" s="1"/>
      <c r="I1860" s="1"/>
      <c r="J1860" s="1"/>
      <c r="K1860" s="1"/>
      <c r="L1860" s="1"/>
      <c r="M1860" s="1"/>
      <c r="N1860" s="1"/>
      <c r="O1860" s="2" t="s">
        <v>20</v>
      </c>
      <c r="P1860" s="2" t="s">
        <v>21</v>
      </c>
      <c r="Q1860" s="5">
        <v>45404.513194444444</v>
      </c>
    </row>
    <row r="1861" spans="1:17" x14ac:dyDescent="0.3">
      <c r="A1861" s="2" t="s">
        <v>889</v>
      </c>
      <c r="B1861" s="2" t="s">
        <v>7</v>
      </c>
      <c r="C1861" s="1"/>
      <c r="D1861" s="4">
        <v>45393</v>
      </c>
      <c r="E1861" s="2">
        <v>160</v>
      </c>
      <c r="F1861" s="1"/>
      <c r="G1861" s="1"/>
      <c r="H1861" s="2" t="s">
        <v>890</v>
      </c>
      <c r="I1861" s="2" t="s">
        <v>891</v>
      </c>
      <c r="J1861" s="2">
        <v>1</v>
      </c>
      <c r="K1861" s="1"/>
      <c r="L1861" s="1"/>
      <c r="M1861" s="1"/>
      <c r="N1861" s="4">
        <v>45394</v>
      </c>
      <c r="O1861" s="2" t="s">
        <v>20</v>
      </c>
      <c r="P1861" s="2" t="s">
        <v>21</v>
      </c>
      <c r="Q1861" s="5">
        <v>45404.513194444444</v>
      </c>
    </row>
    <row r="1862" spans="1:17" x14ac:dyDescent="0.3">
      <c r="A1862" s="2" t="s">
        <v>889</v>
      </c>
      <c r="B1862" s="2" t="s">
        <v>7</v>
      </c>
      <c r="C1862" s="1"/>
      <c r="D1862" s="4">
        <v>45393</v>
      </c>
      <c r="E1862" s="2">
        <v>640</v>
      </c>
      <c r="F1862" s="1"/>
      <c r="G1862" s="1"/>
      <c r="H1862" s="2" t="s">
        <v>890</v>
      </c>
      <c r="I1862" s="2" t="s">
        <v>891</v>
      </c>
      <c r="J1862" s="2">
        <v>2</v>
      </c>
      <c r="K1862" s="1"/>
      <c r="L1862" s="1"/>
      <c r="M1862" s="1"/>
      <c r="N1862" s="4">
        <v>45394</v>
      </c>
      <c r="O1862" s="2" t="s">
        <v>20</v>
      </c>
      <c r="P1862" s="2" t="s">
        <v>21</v>
      </c>
      <c r="Q1862" s="5">
        <v>45404.513194444444</v>
      </c>
    </row>
    <row r="1863" spans="1:17" x14ac:dyDescent="0.3">
      <c r="A1863" s="2" t="s">
        <v>889</v>
      </c>
      <c r="B1863" s="2" t="s">
        <v>7</v>
      </c>
      <c r="C1863" s="1"/>
      <c r="D1863" s="4">
        <v>45393</v>
      </c>
      <c r="E1863" s="2">
        <v>2120</v>
      </c>
      <c r="F1863" s="1"/>
      <c r="G1863" s="1"/>
      <c r="H1863" s="2" t="s">
        <v>890</v>
      </c>
      <c r="I1863" s="2" t="s">
        <v>891</v>
      </c>
      <c r="J1863" s="2">
        <v>3</v>
      </c>
      <c r="K1863" s="1"/>
      <c r="L1863" s="1"/>
      <c r="M1863" s="1"/>
      <c r="N1863" s="4">
        <v>45394</v>
      </c>
      <c r="O1863" s="2" t="s">
        <v>20</v>
      </c>
      <c r="P1863" s="2" t="s">
        <v>21</v>
      </c>
      <c r="Q1863" s="5">
        <v>45404.513194444444</v>
      </c>
    </row>
    <row r="1864" spans="1:17" x14ac:dyDescent="0.3">
      <c r="A1864" s="2" t="s">
        <v>889</v>
      </c>
      <c r="B1864" s="2" t="s">
        <v>7</v>
      </c>
      <c r="C1864" s="1"/>
      <c r="D1864" s="4">
        <v>45393</v>
      </c>
      <c r="E1864" s="2">
        <v>8480</v>
      </c>
      <c r="F1864" s="1"/>
      <c r="G1864" s="1"/>
      <c r="H1864" s="2" t="s">
        <v>890</v>
      </c>
      <c r="I1864" s="2" t="s">
        <v>891</v>
      </c>
      <c r="J1864" s="2">
        <v>4</v>
      </c>
      <c r="K1864" s="1"/>
      <c r="L1864" s="1"/>
      <c r="M1864" s="1"/>
      <c r="N1864" s="4">
        <v>45394</v>
      </c>
      <c r="O1864" s="2" t="s">
        <v>20</v>
      </c>
      <c r="P1864" s="2" t="s">
        <v>21</v>
      </c>
      <c r="Q1864" s="5">
        <v>45404.513194444444</v>
      </c>
    </row>
    <row r="1865" spans="1:17" x14ac:dyDescent="0.3">
      <c r="A1865" s="2" t="s">
        <v>892</v>
      </c>
      <c r="B1865" s="2" t="s">
        <v>18</v>
      </c>
      <c r="C1865" s="1"/>
      <c r="D1865" s="4">
        <v>45397</v>
      </c>
      <c r="E1865" s="2">
        <v>5400</v>
      </c>
      <c r="F1865" s="2" t="s">
        <v>19</v>
      </c>
      <c r="G1865" s="1"/>
      <c r="H1865" s="1"/>
      <c r="I1865" s="1"/>
      <c r="J1865" s="1"/>
      <c r="K1865" s="1"/>
      <c r="L1865" s="1"/>
      <c r="M1865" s="1"/>
      <c r="N1865" s="1"/>
      <c r="O1865" s="2" t="s">
        <v>20</v>
      </c>
      <c r="P1865" s="2" t="s">
        <v>21</v>
      </c>
      <c r="Q1865" s="5">
        <v>45404.513888888891</v>
      </c>
    </row>
    <row r="1866" spans="1:17" x14ac:dyDescent="0.3">
      <c r="A1866" s="2" t="s">
        <v>892</v>
      </c>
      <c r="B1866" s="2" t="s">
        <v>7</v>
      </c>
      <c r="C1866" s="1"/>
      <c r="D1866" s="4">
        <v>45394</v>
      </c>
      <c r="E1866" s="2">
        <v>1080</v>
      </c>
      <c r="F1866" s="1"/>
      <c r="G1866" s="1"/>
      <c r="H1866" s="2" t="s">
        <v>760</v>
      </c>
      <c r="I1866" s="2" t="s">
        <v>761</v>
      </c>
      <c r="J1866" s="2">
        <v>3</v>
      </c>
      <c r="K1866" s="1"/>
      <c r="L1866" s="1"/>
      <c r="M1866" s="1"/>
      <c r="N1866" s="4">
        <v>45397</v>
      </c>
      <c r="O1866" s="2" t="s">
        <v>20</v>
      </c>
      <c r="P1866" s="2" t="s">
        <v>21</v>
      </c>
      <c r="Q1866" s="5">
        <v>45404.513888888891</v>
      </c>
    </row>
    <row r="1867" spans="1:17" x14ac:dyDescent="0.3">
      <c r="A1867" s="2" t="s">
        <v>892</v>
      </c>
      <c r="B1867" s="2" t="s">
        <v>7</v>
      </c>
      <c r="C1867" s="1"/>
      <c r="D1867" s="4">
        <v>45394</v>
      </c>
      <c r="E1867" s="2">
        <v>4320</v>
      </c>
      <c r="F1867" s="1"/>
      <c r="G1867" s="1"/>
      <c r="H1867" s="2" t="s">
        <v>760</v>
      </c>
      <c r="I1867" s="2" t="s">
        <v>761</v>
      </c>
      <c r="J1867" s="2">
        <v>4</v>
      </c>
      <c r="K1867" s="1"/>
      <c r="L1867" s="1"/>
      <c r="M1867" s="1"/>
      <c r="N1867" s="4">
        <v>45397</v>
      </c>
      <c r="O1867" s="2" t="s">
        <v>20</v>
      </c>
      <c r="P1867" s="2" t="s">
        <v>21</v>
      </c>
      <c r="Q1867" s="5">
        <v>45404.513888888891</v>
      </c>
    </row>
    <row r="1868" spans="1:17" x14ac:dyDescent="0.3">
      <c r="A1868" s="2" t="s">
        <v>893</v>
      </c>
      <c r="B1868" s="2" t="s">
        <v>18</v>
      </c>
      <c r="C1868" s="1"/>
      <c r="D1868" s="4">
        <v>45398</v>
      </c>
      <c r="E1868" s="2">
        <v>4600</v>
      </c>
      <c r="F1868" s="2" t="s">
        <v>19</v>
      </c>
      <c r="G1868" s="1"/>
      <c r="H1868" s="1"/>
      <c r="I1868" s="1"/>
      <c r="J1868" s="1"/>
      <c r="K1868" s="1"/>
      <c r="L1868" s="1"/>
      <c r="M1868" s="1"/>
      <c r="N1868" s="1"/>
      <c r="O1868" s="2" t="s">
        <v>20</v>
      </c>
      <c r="P1868" s="2" t="s">
        <v>21</v>
      </c>
      <c r="Q1868" s="5">
        <v>45404.51458333333</v>
      </c>
    </row>
    <row r="1869" spans="1:17" x14ac:dyDescent="0.3">
      <c r="A1869" s="2" t="s">
        <v>893</v>
      </c>
      <c r="B1869" s="2" t="s">
        <v>18</v>
      </c>
      <c r="C1869" s="1"/>
      <c r="D1869" s="4">
        <v>45397</v>
      </c>
      <c r="E1869" s="2">
        <v>400</v>
      </c>
      <c r="F1869" s="2" t="s">
        <v>19</v>
      </c>
      <c r="G1869" s="1"/>
      <c r="H1869" s="1"/>
      <c r="I1869" s="1"/>
      <c r="J1869" s="1"/>
      <c r="K1869" s="1"/>
      <c r="L1869" s="1"/>
      <c r="M1869" s="1"/>
      <c r="N1869" s="1"/>
      <c r="O1869" s="2" t="s">
        <v>20</v>
      </c>
      <c r="P1869" s="2" t="s">
        <v>21</v>
      </c>
      <c r="Q1869" s="5">
        <v>45404.51458333333</v>
      </c>
    </row>
    <row r="1870" spans="1:17" x14ac:dyDescent="0.3">
      <c r="A1870" s="2" t="s">
        <v>893</v>
      </c>
      <c r="B1870" s="2" t="s">
        <v>7</v>
      </c>
      <c r="C1870" s="1"/>
      <c r="D1870" s="4">
        <v>45397</v>
      </c>
      <c r="E1870" s="2">
        <v>3680</v>
      </c>
      <c r="F1870" s="1"/>
      <c r="G1870" s="1"/>
      <c r="H1870" s="2" t="s">
        <v>894</v>
      </c>
      <c r="I1870" s="2" t="s">
        <v>895</v>
      </c>
      <c r="J1870" s="2">
        <v>4</v>
      </c>
      <c r="K1870" s="1"/>
      <c r="L1870" s="1"/>
      <c r="M1870" s="1"/>
      <c r="N1870" s="4">
        <v>45398</v>
      </c>
      <c r="O1870" s="2" t="s">
        <v>20</v>
      </c>
      <c r="P1870" s="2" t="s">
        <v>21</v>
      </c>
      <c r="Q1870" s="5">
        <v>45404.51458333333</v>
      </c>
    </row>
    <row r="1871" spans="1:17" x14ac:dyDescent="0.3">
      <c r="A1871" s="2" t="s">
        <v>893</v>
      </c>
      <c r="B1871" s="2" t="s">
        <v>7</v>
      </c>
      <c r="C1871" s="1"/>
      <c r="D1871" s="4">
        <v>45397</v>
      </c>
      <c r="E1871" s="2">
        <v>80</v>
      </c>
      <c r="F1871" s="1"/>
      <c r="G1871" s="1"/>
      <c r="H1871" s="2" t="s">
        <v>894</v>
      </c>
      <c r="I1871" s="2" t="s">
        <v>895</v>
      </c>
      <c r="J1871" s="2">
        <v>1</v>
      </c>
      <c r="K1871" s="1"/>
      <c r="L1871" s="1"/>
      <c r="M1871" s="1"/>
      <c r="N1871" s="4">
        <v>45398</v>
      </c>
      <c r="O1871" s="2" t="s">
        <v>20</v>
      </c>
      <c r="P1871" s="2" t="s">
        <v>21</v>
      </c>
      <c r="Q1871" s="5">
        <v>45404.51458333333</v>
      </c>
    </row>
    <row r="1872" spans="1:17" x14ac:dyDescent="0.3">
      <c r="A1872" s="2" t="s">
        <v>893</v>
      </c>
      <c r="B1872" s="2" t="s">
        <v>7</v>
      </c>
      <c r="C1872" s="1"/>
      <c r="D1872" s="4">
        <v>45397</v>
      </c>
      <c r="E1872" s="2">
        <v>320</v>
      </c>
      <c r="F1872" s="1"/>
      <c r="G1872" s="1"/>
      <c r="H1872" s="2" t="s">
        <v>894</v>
      </c>
      <c r="I1872" s="2" t="s">
        <v>895</v>
      </c>
      <c r="J1872" s="2">
        <v>2</v>
      </c>
      <c r="K1872" s="1"/>
      <c r="L1872" s="1"/>
      <c r="M1872" s="1"/>
      <c r="N1872" s="4">
        <v>45398</v>
      </c>
      <c r="O1872" s="2" t="s">
        <v>20</v>
      </c>
      <c r="P1872" s="2" t="s">
        <v>21</v>
      </c>
      <c r="Q1872" s="5">
        <v>45404.51458333333</v>
      </c>
    </row>
    <row r="1873" spans="1:17" x14ac:dyDescent="0.3">
      <c r="A1873" s="2" t="s">
        <v>893</v>
      </c>
      <c r="B1873" s="2" t="s">
        <v>7</v>
      </c>
      <c r="C1873" s="1"/>
      <c r="D1873" s="4">
        <v>45397</v>
      </c>
      <c r="E1873" s="2">
        <v>920</v>
      </c>
      <c r="F1873" s="1"/>
      <c r="G1873" s="1"/>
      <c r="H1873" s="2" t="s">
        <v>894</v>
      </c>
      <c r="I1873" s="2" t="s">
        <v>895</v>
      </c>
      <c r="J1873" s="2">
        <v>3</v>
      </c>
      <c r="K1873" s="1"/>
      <c r="L1873" s="1"/>
      <c r="M1873" s="1"/>
      <c r="N1873" s="4">
        <v>45398</v>
      </c>
      <c r="O1873" s="2" t="s">
        <v>20</v>
      </c>
      <c r="P1873" s="2" t="s">
        <v>21</v>
      </c>
      <c r="Q1873" s="5">
        <v>45404.51458333333</v>
      </c>
    </row>
    <row r="1874" spans="1:17" x14ac:dyDescent="0.3">
      <c r="A1874" s="2" t="s">
        <v>896</v>
      </c>
      <c r="B1874" s="2" t="s">
        <v>18</v>
      </c>
      <c r="C1874" s="1"/>
      <c r="D1874" s="4">
        <v>45401</v>
      </c>
      <c r="E1874" s="2">
        <v>4400</v>
      </c>
      <c r="F1874" s="2" t="s">
        <v>19</v>
      </c>
      <c r="G1874" s="1"/>
      <c r="H1874" s="1"/>
      <c r="I1874" s="1"/>
      <c r="J1874" s="1"/>
      <c r="K1874" s="1"/>
      <c r="L1874" s="1"/>
      <c r="M1874" s="1"/>
      <c r="N1874" s="1"/>
      <c r="O1874" s="2" t="s">
        <v>20</v>
      </c>
      <c r="P1874" s="2" t="s">
        <v>21</v>
      </c>
      <c r="Q1874" s="5">
        <v>45404.515277777777</v>
      </c>
    </row>
    <row r="1875" spans="1:17" x14ac:dyDescent="0.3">
      <c r="A1875" s="2" t="s">
        <v>896</v>
      </c>
      <c r="B1875" s="2" t="s">
        <v>18</v>
      </c>
      <c r="C1875" s="1"/>
      <c r="D1875" s="4">
        <v>45399</v>
      </c>
      <c r="E1875" s="2">
        <v>500</v>
      </c>
      <c r="F1875" s="2" t="s">
        <v>19</v>
      </c>
      <c r="G1875" s="1"/>
      <c r="H1875" s="1"/>
      <c r="I1875" s="1"/>
      <c r="J1875" s="1"/>
      <c r="K1875" s="1"/>
      <c r="L1875" s="1"/>
      <c r="M1875" s="1"/>
      <c r="N1875" s="1"/>
      <c r="O1875" s="2" t="s">
        <v>20</v>
      </c>
      <c r="P1875" s="2" t="s">
        <v>21</v>
      </c>
      <c r="Q1875" s="5">
        <v>45404.515277777777</v>
      </c>
    </row>
    <row r="1876" spans="1:17" x14ac:dyDescent="0.3">
      <c r="A1876" s="2" t="s">
        <v>896</v>
      </c>
      <c r="B1876" s="2" t="s">
        <v>7</v>
      </c>
      <c r="C1876" s="1"/>
      <c r="D1876" s="4">
        <v>45401</v>
      </c>
      <c r="E1876" s="2">
        <v>980</v>
      </c>
      <c r="F1876" s="1"/>
      <c r="G1876" s="1"/>
      <c r="H1876" s="2" t="s">
        <v>857</v>
      </c>
      <c r="I1876" s="2" t="s">
        <v>872</v>
      </c>
      <c r="J1876" s="2">
        <v>3</v>
      </c>
      <c r="K1876" s="1"/>
      <c r="L1876" s="1"/>
      <c r="M1876" s="1"/>
      <c r="N1876" s="4">
        <v>45401</v>
      </c>
      <c r="O1876" s="2" t="s">
        <v>20</v>
      </c>
      <c r="P1876" s="2" t="s">
        <v>21</v>
      </c>
      <c r="Q1876" s="5">
        <v>45404.515277777777</v>
      </c>
    </row>
    <row r="1877" spans="1:17" x14ac:dyDescent="0.3">
      <c r="A1877" s="2" t="s">
        <v>896</v>
      </c>
      <c r="B1877" s="2" t="s">
        <v>7</v>
      </c>
      <c r="C1877" s="1"/>
      <c r="D1877" s="4">
        <v>45401</v>
      </c>
      <c r="E1877" s="2">
        <v>3920</v>
      </c>
      <c r="F1877" s="1"/>
      <c r="G1877" s="1"/>
      <c r="H1877" s="2" t="s">
        <v>857</v>
      </c>
      <c r="I1877" s="2" t="s">
        <v>872</v>
      </c>
      <c r="J1877" s="2">
        <v>4</v>
      </c>
      <c r="K1877" s="1"/>
      <c r="L1877" s="1"/>
      <c r="M1877" s="1"/>
      <c r="N1877" s="4">
        <v>45401</v>
      </c>
      <c r="O1877" s="2" t="s">
        <v>20</v>
      </c>
      <c r="P1877" s="2" t="s">
        <v>21</v>
      </c>
      <c r="Q1877" s="5">
        <v>45404.515277777777</v>
      </c>
    </row>
    <row r="1878" spans="1:17" x14ac:dyDescent="0.3">
      <c r="A1878" s="2" t="s">
        <v>897</v>
      </c>
      <c r="B1878" s="2" t="s">
        <v>18</v>
      </c>
      <c r="C1878" s="1"/>
      <c r="D1878" s="4">
        <v>45393</v>
      </c>
      <c r="E1878" s="2">
        <v>200</v>
      </c>
      <c r="F1878" s="2" t="s">
        <v>19</v>
      </c>
      <c r="G1878" s="1"/>
      <c r="H1878" s="1"/>
      <c r="I1878" s="1"/>
      <c r="J1878" s="1"/>
      <c r="K1878" s="1"/>
      <c r="L1878" s="1"/>
      <c r="M1878" s="1"/>
      <c r="N1878" s="1"/>
      <c r="O1878" s="2" t="s">
        <v>20</v>
      </c>
      <c r="P1878" s="2" t="s">
        <v>21</v>
      </c>
      <c r="Q1878" s="5">
        <v>45404.517361111109</v>
      </c>
    </row>
    <row r="1879" spans="1:17" x14ac:dyDescent="0.3">
      <c r="A1879" s="2" t="s">
        <v>897</v>
      </c>
      <c r="B1879" s="2" t="s">
        <v>7</v>
      </c>
      <c r="C1879" s="1"/>
      <c r="D1879" s="4">
        <v>45392</v>
      </c>
      <c r="E1879" s="2">
        <v>200</v>
      </c>
      <c r="F1879" s="1"/>
      <c r="G1879" s="1"/>
      <c r="H1879" s="2" t="s">
        <v>40</v>
      </c>
      <c r="I1879" s="2" t="s">
        <v>763</v>
      </c>
      <c r="J1879" s="2">
        <v>1</v>
      </c>
      <c r="K1879" s="1"/>
      <c r="L1879" s="1"/>
      <c r="M1879" s="1"/>
      <c r="N1879" s="4">
        <v>45393</v>
      </c>
      <c r="O1879" s="2" t="s">
        <v>20</v>
      </c>
      <c r="P1879" s="2" t="s">
        <v>21</v>
      </c>
      <c r="Q1879" s="5">
        <v>45404.517361111109</v>
      </c>
    </row>
    <row r="1880" spans="1:17" x14ac:dyDescent="0.3">
      <c r="A1880" s="2" t="s">
        <v>898</v>
      </c>
      <c r="B1880" s="2" t="s">
        <v>18</v>
      </c>
      <c r="C1880" s="1"/>
      <c r="D1880" s="4">
        <v>45394</v>
      </c>
      <c r="E1880" s="2">
        <v>1804</v>
      </c>
      <c r="F1880" s="2" t="s">
        <v>19</v>
      </c>
      <c r="G1880" s="1"/>
      <c r="H1880" s="1"/>
      <c r="I1880" s="1"/>
      <c r="J1880" s="1"/>
      <c r="K1880" s="1"/>
      <c r="L1880" s="1"/>
      <c r="M1880" s="1"/>
      <c r="N1880" s="1"/>
      <c r="O1880" s="2" t="s">
        <v>20</v>
      </c>
      <c r="P1880" s="2" t="s">
        <v>21</v>
      </c>
      <c r="Q1880" s="5">
        <v>45404.518055555556</v>
      </c>
    </row>
    <row r="1881" spans="1:17" x14ac:dyDescent="0.3">
      <c r="A1881" s="2" t="s">
        <v>898</v>
      </c>
      <c r="B1881" s="2" t="s">
        <v>18</v>
      </c>
      <c r="C1881" s="1"/>
      <c r="D1881" s="4">
        <v>45394</v>
      </c>
      <c r="E1881" s="2">
        <v>335</v>
      </c>
      <c r="F1881" s="2" t="s">
        <v>19</v>
      </c>
      <c r="G1881" s="1"/>
      <c r="H1881" s="1"/>
      <c r="I1881" s="1"/>
      <c r="J1881" s="1"/>
      <c r="K1881" s="1"/>
      <c r="L1881" s="1"/>
      <c r="M1881" s="1"/>
      <c r="N1881" s="1"/>
      <c r="O1881" s="2" t="s">
        <v>20</v>
      </c>
      <c r="P1881" s="2" t="s">
        <v>21</v>
      </c>
      <c r="Q1881" s="5">
        <v>45404.518055555556</v>
      </c>
    </row>
    <row r="1882" spans="1:17" x14ac:dyDescent="0.3">
      <c r="A1882" s="2" t="s">
        <v>898</v>
      </c>
      <c r="B1882" s="2" t="s">
        <v>7</v>
      </c>
      <c r="C1882" s="1"/>
      <c r="D1882" s="4">
        <v>45393</v>
      </c>
      <c r="E1882" s="2">
        <v>2139</v>
      </c>
      <c r="F1882" s="1"/>
      <c r="G1882" s="1"/>
      <c r="H1882" s="2" t="s">
        <v>40</v>
      </c>
      <c r="I1882" s="2" t="s">
        <v>758</v>
      </c>
      <c r="J1882" s="2">
        <v>1</v>
      </c>
      <c r="K1882" s="1"/>
      <c r="L1882" s="1"/>
      <c r="M1882" s="1"/>
      <c r="N1882" s="4">
        <v>45394</v>
      </c>
      <c r="O1882" s="2" t="s">
        <v>20</v>
      </c>
      <c r="P1882" s="2" t="s">
        <v>21</v>
      </c>
      <c r="Q1882" s="5">
        <v>45404.518055555556</v>
      </c>
    </row>
    <row r="1883" spans="1:17" x14ac:dyDescent="0.3">
      <c r="A1883" s="2" t="s">
        <v>899</v>
      </c>
      <c r="B1883" s="2" t="s">
        <v>18</v>
      </c>
      <c r="C1883" s="1"/>
      <c r="D1883" s="4">
        <v>45357</v>
      </c>
      <c r="E1883" s="2">
        <v>526</v>
      </c>
      <c r="F1883" s="2" t="s">
        <v>19</v>
      </c>
      <c r="G1883" s="1"/>
      <c r="H1883" s="1"/>
      <c r="I1883" s="1"/>
      <c r="J1883" s="1"/>
      <c r="K1883" s="1"/>
      <c r="L1883" s="1"/>
      <c r="M1883" s="1"/>
      <c r="N1883" s="1"/>
      <c r="O1883" s="2" t="s">
        <v>20</v>
      </c>
      <c r="P1883" s="2" t="s">
        <v>21</v>
      </c>
      <c r="Q1883" s="5">
        <v>45404.53402777778</v>
      </c>
    </row>
    <row r="1884" spans="1:17" x14ac:dyDescent="0.3">
      <c r="A1884" s="2" t="s">
        <v>899</v>
      </c>
      <c r="B1884" s="2" t="s">
        <v>18</v>
      </c>
      <c r="C1884" s="1"/>
      <c r="D1884" s="4">
        <v>45357</v>
      </c>
      <c r="E1884" s="2">
        <v>450.29</v>
      </c>
      <c r="F1884" s="2" t="s">
        <v>19</v>
      </c>
      <c r="G1884" s="1"/>
      <c r="H1884" s="1"/>
      <c r="I1884" s="1"/>
      <c r="J1884" s="1"/>
      <c r="K1884" s="1"/>
      <c r="L1884" s="1"/>
      <c r="M1884" s="1"/>
      <c r="N1884" s="1"/>
      <c r="O1884" s="2" t="s">
        <v>20</v>
      </c>
      <c r="P1884" s="2" t="s">
        <v>21</v>
      </c>
      <c r="Q1884" s="5">
        <v>45404.53402777778</v>
      </c>
    </row>
    <row r="1885" spans="1:17" x14ac:dyDescent="0.3">
      <c r="A1885" s="2" t="s">
        <v>899</v>
      </c>
      <c r="B1885" s="2" t="s">
        <v>7</v>
      </c>
      <c r="C1885" s="1"/>
      <c r="D1885" s="4">
        <v>45356</v>
      </c>
      <c r="E1885" s="2">
        <v>976.29</v>
      </c>
      <c r="F1885" s="1"/>
      <c r="G1885" s="1"/>
      <c r="H1885" s="2" t="s">
        <v>40</v>
      </c>
      <c r="I1885" s="2" t="s">
        <v>141</v>
      </c>
      <c r="J1885" s="2">
        <v>1</v>
      </c>
      <c r="K1885" s="1"/>
      <c r="L1885" s="1"/>
      <c r="M1885" s="1"/>
      <c r="N1885" s="4">
        <v>45357</v>
      </c>
      <c r="O1885" s="2" t="s">
        <v>20</v>
      </c>
      <c r="P1885" s="2" t="s">
        <v>21</v>
      </c>
      <c r="Q1885" s="5">
        <v>45404.53402777778</v>
      </c>
    </row>
    <row r="1886" spans="1:17" x14ac:dyDescent="0.3">
      <c r="A1886" s="2" t="s">
        <v>900</v>
      </c>
      <c r="B1886" s="2" t="s">
        <v>18</v>
      </c>
      <c r="C1886" s="1"/>
      <c r="D1886" s="4">
        <v>45401</v>
      </c>
      <c r="E1886" s="2">
        <v>3400</v>
      </c>
      <c r="F1886" s="2" t="s">
        <v>19</v>
      </c>
      <c r="G1886" s="1"/>
      <c r="H1886" s="1"/>
      <c r="I1886" s="1"/>
      <c r="J1886" s="1"/>
      <c r="K1886" s="1"/>
      <c r="L1886" s="1"/>
      <c r="M1886" s="1"/>
      <c r="N1886" s="1"/>
      <c r="O1886" s="2" t="s">
        <v>20</v>
      </c>
      <c r="P1886" s="2" t="s">
        <v>21</v>
      </c>
      <c r="Q1886" s="5">
        <v>45404.661111111112</v>
      </c>
    </row>
    <row r="1887" spans="1:17" ht="27.6" x14ac:dyDescent="0.3">
      <c r="A1887" s="2" t="s">
        <v>900</v>
      </c>
      <c r="B1887" s="2" t="s">
        <v>7</v>
      </c>
      <c r="C1887" s="1"/>
      <c r="D1887" s="4">
        <v>45401</v>
      </c>
      <c r="E1887" s="2">
        <v>3400</v>
      </c>
      <c r="F1887" s="1"/>
      <c r="G1887" s="1"/>
      <c r="H1887" s="2" t="s">
        <v>24</v>
      </c>
      <c r="I1887" s="2" t="s">
        <v>901</v>
      </c>
      <c r="J1887" s="2">
        <v>1</v>
      </c>
      <c r="K1887" s="1"/>
      <c r="L1887" s="1"/>
      <c r="M1887" s="1"/>
      <c r="N1887" s="4">
        <v>45401</v>
      </c>
      <c r="O1887" s="2" t="s">
        <v>20</v>
      </c>
      <c r="P1887" s="2" t="s">
        <v>21</v>
      </c>
      <c r="Q1887" s="5">
        <v>45404.661111111112</v>
      </c>
    </row>
    <row r="1888" spans="1:17" x14ac:dyDescent="0.3">
      <c r="A1888" s="2" t="s">
        <v>902</v>
      </c>
      <c r="B1888" s="2" t="s">
        <v>18</v>
      </c>
      <c r="C1888" s="1"/>
      <c r="D1888" s="4">
        <v>45404</v>
      </c>
      <c r="E1888" s="2">
        <v>1631062.38</v>
      </c>
      <c r="F1888" s="2" t="s">
        <v>19</v>
      </c>
      <c r="G1888" s="1"/>
      <c r="H1888" s="1"/>
      <c r="I1888" s="1"/>
      <c r="J1888" s="1"/>
      <c r="K1888" s="1"/>
      <c r="L1888" s="1"/>
      <c r="M1888" s="1"/>
      <c r="N1888" s="1"/>
      <c r="O1888" s="2" t="s">
        <v>20</v>
      </c>
      <c r="P1888" s="2" t="s">
        <v>21</v>
      </c>
      <c r="Q1888" s="5">
        <v>45405.664583333331</v>
      </c>
    </row>
    <row r="1889" spans="1:17" x14ac:dyDescent="0.3">
      <c r="A1889" s="2" t="s">
        <v>902</v>
      </c>
      <c r="B1889" s="2" t="s">
        <v>7</v>
      </c>
      <c r="C1889" s="1"/>
      <c r="D1889" s="4">
        <v>45401</v>
      </c>
      <c r="E1889" s="2">
        <v>1629554.47</v>
      </c>
      <c r="F1889" s="1"/>
      <c r="G1889" s="1"/>
      <c r="H1889" s="2" t="s">
        <v>40</v>
      </c>
      <c r="I1889" s="2" t="s">
        <v>903</v>
      </c>
      <c r="J1889" s="2">
        <v>2</v>
      </c>
      <c r="K1889" s="1"/>
      <c r="L1889" s="1"/>
      <c r="M1889" s="1"/>
      <c r="N1889" s="4">
        <v>45404</v>
      </c>
      <c r="O1889" s="2" t="s">
        <v>20</v>
      </c>
      <c r="P1889" s="2" t="s">
        <v>21</v>
      </c>
      <c r="Q1889" s="5">
        <v>45405.664583333331</v>
      </c>
    </row>
    <row r="1890" spans="1:17" x14ac:dyDescent="0.3">
      <c r="A1890" s="2" t="s">
        <v>902</v>
      </c>
      <c r="B1890" s="2" t="s">
        <v>7</v>
      </c>
      <c r="C1890" s="1"/>
      <c r="D1890" s="4">
        <v>45401</v>
      </c>
      <c r="E1890" s="2">
        <v>1507.91</v>
      </c>
      <c r="F1890" s="1"/>
      <c r="G1890" s="1"/>
      <c r="H1890" s="2" t="s">
        <v>40</v>
      </c>
      <c r="I1890" s="2" t="s">
        <v>903</v>
      </c>
      <c r="J1890" s="2">
        <v>1</v>
      </c>
      <c r="K1890" s="1"/>
      <c r="L1890" s="1"/>
      <c r="M1890" s="1"/>
      <c r="N1890" s="4">
        <v>45404</v>
      </c>
      <c r="O1890" s="2" t="s">
        <v>20</v>
      </c>
      <c r="P1890" s="2" t="s">
        <v>21</v>
      </c>
      <c r="Q1890" s="5">
        <v>45405.664583333331</v>
      </c>
    </row>
    <row r="1891" spans="1:17" x14ac:dyDescent="0.3">
      <c r="A1891" s="2" t="s">
        <v>904</v>
      </c>
      <c r="B1891" s="2" t="s">
        <v>18</v>
      </c>
      <c r="C1891" s="1"/>
      <c r="D1891" s="4">
        <v>45404</v>
      </c>
      <c r="E1891" s="2">
        <v>200</v>
      </c>
      <c r="F1891" s="2" t="s">
        <v>19</v>
      </c>
      <c r="G1891" s="1"/>
      <c r="H1891" s="1"/>
      <c r="I1891" s="1"/>
      <c r="J1891" s="1"/>
      <c r="K1891" s="1"/>
      <c r="L1891" s="1"/>
      <c r="M1891" s="1"/>
      <c r="N1891" s="1"/>
      <c r="O1891" s="2" t="s">
        <v>20</v>
      </c>
      <c r="P1891" s="2" t="s">
        <v>21</v>
      </c>
      <c r="Q1891" s="5">
        <v>45405.665277777778</v>
      </c>
    </row>
    <row r="1892" spans="1:17" x14ac:dyDescent="0.3">
      <c r="A1892" s="2" t="s">
        <v>904</v>
      </c>
      <c r="B1892" s="2" t="s">
        <v>7</v>
      </c>
      <c r="C1892" s="1"/>
      <c r="D1892" s="4">
        <v>45404</v>
      </c>
      <c r="E1892" s="2">
        <v>160</v>
      </c>
      <c r="F1892" s="1"/>
      <c r="G1892" s="1"/>
      <c r="H1892" s="2" t="s">
        <v>905</v>
      </c>
      <c r="I1892" s="2" t="s">
        <v>906</v>
      </c>
      <c r="J1892" s="2">
        <v>2</v>
      </c>
      <c r="K1892" s="1"/>
      <c r="L1892" s="1"/>
      <c r="M1892" s="1"/>
      <c r="N1892" s="4">
        <v>45404</v>
      </c>
      <c r="O1892" s="2" t="s">
        <v>20</v>
      </c>
      <c r="P1892" s="2" t="s">
        <v>21</v>
      </c>
      <c r="Q1892" s="5">
        <v>45405.665277777778</v>
      </c>
    </row>
    <row r="1893" spans="1:17" x14ac:dyDescent="0.3">
      <c r="A1893" s="2" t="s">
        <v>904</v>
      </c>
      <c r="B1893" s="2" t="s">
        <v>7</v>
      </c>
      <c r="C1893" s="1"/>
      <c r="D1893" s="4">
        <v>45404</v>
      </c>
      <c r="E1893" s="2">
        <v>40</v>
      </c>
      <c r="F1893" s="1"/>
      <c r="G1893" s="1"/>
      <c r="H1893" s="2" t="s">
        <v>905</v>
      </c>
      <c r="I1893" s="2" t="s">
        <v>906</v>
      </c>
      <c r="J1893" s="2">
        <v>1</v>
      </c>
      <c r="K1893" s="1"/>
      <c r="L1893" s="1"/>
      <c r="M1893" s="1"/>
      <c r="N1893" s="4">
        <v>45404</v>
      </c>
      <c r="O1893" s="2" t="s">
        <v>20</v>
      </c>
      <c r="P1893" s="2" t="s">
        <v>21</v>
      </c>
      <c r="Q1893" s="5">
        <v>45405.665277777778</v>
      </c>
    </row>
    <row r="1894" spans="1:17" x14ac:dyDescent="0.3">
      <c r="A1894" s="2" t="s">
        <v>907</v>
      </c>
      <c r="B1894" s="2" t="s">
        <v>18</v>
      </c>
      <c r="C1894" s="1"/>
      <c r="D1894" s="4">
        <v>45404</v>
      </c>
      <c r="E1894" s="2">
        <v>3441.96</v>
      </c>
      <c r="F1894" s="2" t="s">
        <v>19</v>
      </c>
      <c r="G1894" s="1"/>
      <c r="H1894" s="1"/>
      <c r="I1894" s="1"/>
      <c r="J1894" s="1"/>
      <c r="K1894" s="1"/>
      <c r="L1894" s="1"/>
      <c r="M1894" s="1"/>
      <c r="N1894" s="1"/>
      <c r="O1894" s="2" t="s">
        <v>20</v>
      </c>
      <c r="P1894" s="2" t="s">
        <v>21</v>
      </c>
      <c r="Q1894" s="5">
        <v>45405.665277777778</v>
      </c>
    </row>
    <row r="1895" spans="1:17" ht="27.6" x14ac:dyDescent="0.3">
      <c r="A1895" s="2" t="s">
        <v>907</v>
      </c>
      <c r="B1895" s="2" t="s">
        <v>7</v>
      </c>
      <c r="C1895" s="1"/>
      <c r="D1895" s="4">
        <v>45401</v>
      </c>
      <c r="E1895" s="2">
        <v>3441.96</v>
      </c>
      <c r="F1895" s="1"/>
      <c r="G1895" s="1"/>
      <c r="H1895" s="2" t="s">
        <v>22</v>
      </c>
      <c r="I1895" s="2" t="s">
        <v>908</v>
      </c>
      <c r="J1895" s="2">
        <v>1</v>
      </c>
      <c r="K1895" s="1"/>
      <c r="L1895" s="1"/>
      <c r="M1895" s="1"/>
      <c r="N1895" s="4">
        <v>45404</v>
      </c>
      <c r="O1895" s="2" t="s">
        <v>20</v>
      </c>
      <c r="P1895" s="2" t="s">
        <v>21</v>
      </c>
      <c r="Q1895" s="5">
        <v>45405.665277777778</v>
      </c>
    </row>
    <row r="1896" spans="1:17" x14ac:dyDescent="0.3">
      <c r="A1896" s="2" t="s">
        <v>909</v>
      </c>
      <c r="B1896" s="2" t="s">
        <v>18</v>
      </c>
      <c r="C1896" s="1"/>
      <c r="D1896" s="4">
        <v>45455</v>
      </c>
      <c r="E1896" s="2">
        <v>-1584.54</v>
      </c>
      <c r="F1896" s="2" t="s">
        <v>19</v>
      </c>
      <c r="G1896" s="1"/>
      <c r="H1896" s="1"/>
      <c r="I1896" s="1"/>
      <c r="J1896" s="1"/>
      <c r="K1896" s="1"/>
      <c r="L1896" s="1"/>
      <c r="M1896" s="1"/>
      <c r="N1896" s="1"/>
      <c r="O1896" s="2" t="s">
        <v>20</v>
      </c>
      <c r="P1896" s="2" t="s">
        <v>910</v>
      </c>
      <c r="Q1896" s="5">
        <v>45551.433333333334</v>
      </c>
    </row>
    <row r="1897" spans="1:17" x14ac:dyDescent="0.3">
      <c r="A1897" s="2" t="s">
        <v>909</v>
      </c>
      <c r="B1897" s="2" t="s">
        <v>18</v>
      </c>
      <c r="C1897" s="1"/>
      <c r="D1897" s="4">
        <v>45455</v>
      </c>
      <c r="E1897" s="2">
        <v>-230</v>
      </c>
      <c r="F1897" s="2" t="s">
        <v>19</v>
      </c>
      <c r="G1897" s="1"/>
      <c r="H1897" s="1"/>
      <c r="I1897" s="1"/>
      <c r="J1897" s="1"/>
      <c r="K1897" s="1"/>
      <c r="L1897" s="1"/>
      <c r="M1897" s="1"/>
      <c r="N1897" s="1"/>
      <c r="O1897" s="2" t="s">
        <v>20</v>
      </c>
      <c r="P1897" s="2" t="s">
        <v>910</v>
      </c>
      <c r="Q1897" s="5">
        <v>45551.433333333334</v>
      </c>
    </row>
    <row r="1898" spans="1:17" ht="27.6" x14ac:dyDescent="0.3">
      <c r="A1898" s="2" t="s">
        <v>909</v>
      </c>
      <c r="B1898" s="2" t="s">
        <v>7</v>
      </c>
      <c r="C1898" s="1"/>
      <c r="D1898" s="4">
        <v>45455</v>
      </c>
      <c r="E1898" s="2">
        <v>-1584.54</v>
      </c>
      <c r="F1898" s="1"/>
      <c r="G1898" s="1"/>
      <c r="H1898" s="2" t="s">
        <v>22</v>
      </c>
      <c r="I1898" s="2" t="s">
        <v>911</v>
      </c>
      <c r="J1898" s="2">
        <v>1</v>
      </c>
      <c r="K1898" s="1"/>
      <c r="L1898" s="1"/>
      <c r="M1898" s="1"/>
      <c r="N1898" s="4">
        <v>45455</v>
      </c>
      <c r="O1898" s="2" t="s">
        <v>20</v>
      </c>
      <c r="P1898" s="2" t="s">
        <v>910</v>
      </c>
      <c r="Q1898" s="5">
        <v>45551.433333333334</v>
      </c>
    </row>
    <row r="1899" spans="1:17" ht="27.6" x14ac:dyDescent="0.3">
      <c r="A1899" s="2" t="s">
        <v>909</v>
      </c>
      <c r="B1899" s="2" t="s">
        <v>7</v>
      </c>
      <c r="C1899" s="1"/>
      <c r="D1899" s="4">
        <v>45455</v>
      </c>
      <c r="E1899" s="2">
        <v>-230</v>
      </c>
      <c r="F1899" s="1"/>
      <c r="G1899" s="1"/>
      <c r="H1899" s="2" t="s">
        <v>22</v>
      </c>
      <c r="I1899" s="2" t="s">
        <v>912</v>
      </c>
      <c r="J1899" s="2">
        <v>1</v>
      </c>
      <c r="K1899" s="1"/>
      <c r="L1899" s="1"/>
      <c r="M1899" s="1"/>
      <c r="N1899" s="4">
        <v>45455</v>
      </c>
      <c r="O1899" s="2" t="s">
        <v>20</v>
      </c>
      <c r="P1899" s="2" t="s">
        <v>910</v>
      </c>
      <c r="Q1899" s="5">
        <v>45551.433333333334</v>
      </c>
    </row>
    <row r="1900" spans="1:17" x14ac:dyDescent="0.3">
      <c r="A1900" s="2" t="s">
        <v>913</v>
      </c>
      <c r="B1900" s="2" t="s">
        <v>18</v>
      </c>
      <c r="C1900" s="1"/>
      <c r="D1900" s="4">
        <v>45443</v>
      </c>
      <c r="E1900" s="2">
        <v>-47415205.609999999</v>
      </c>
      <c r="F1900" s="2" t="s">
        <v>19</v>
      </c>
      <c r="G1900" s="1"/>
      <c r="H1900" s="1"/>
      <c r="I1900" s="1"/>
      <c r="J1900" s="1"/>
      <c r="K1900" s="1"/>
      <c r="L1900" s="1"/>
      <c r="M1900" s="1"/>
      <c r="N1900" s="1"/>
      <c r="O1900" s="2" t="s">
        <v>20</v>
      </c>
      <c r="P1900" s="2" t="s">
        <v>910</v>
      </c>
      <c r="Q1900" s="5">
        <v>45569.34652777778</v>
      </c>
    </row>
    <row r="1901" spans="1:17" ht="27.6" x14ac:dyDescent="0.3">
      <c r="A1901" s="2" t="s">
        <v>913</v>
      </c>
      <c r="B1901" s="2" t="s">
        <v>7</v>
      </c>
      <c r="C1901" s="2">
        <v>4499922</v>
      </c>
      <c r="D1901" s="4">
        <v>45443</v>
      </c>
      <c r="E1901" s="2">
        <v>-47415205.609999999</v>
      </c>
      <c r="F1901" s="1"/>
      <c r="G1901" s="1"/>
      <c r="H1901" s="2" t="s">
        <v>22</v>
      </c>
      <c r="I1901" s="2" t="s">
        <v>914</v>
      </c>
      <c r="J1901" s="2">
        <v>10</v>
      </c>
      <c r="K1901" s="1"/>
      <c r="L1901" s="1"/>
      <c r="M1901" s="1"/>
      <c r="N1901" s="4">
        <v>45443</v>
      </c>
      <c r="O1901" s="2" t="s">
        <v>20</v>
      </c>
      <c r="P1901" s="2" t="s">
        <v>910</v>
      </c>
      <c r="Q1901" s="5">
        <v>45569.34652777778</v>
      </c>
    </row>
    <row r="1902" spans="1:17" x14ac:dyDescent="0.3">
      <c r="A1902" s="2" t="s">
        <v>7857</v>
      </c>
      <c r="B1902" s="2" t="s">
        <v>18</v>
      </c>
      <c r="C1902" s="1"/>
      <c r="D1902" s="4">
        <v>45474</v>
      </c>
      <c r="E1902" s="2">
        <v>-1</v>
      </c>
      <c r="F1902" s="2" t="s">
        <v>19</v>
      </c>
      <c r="G1902" s="1"/>
      <c r="H1902" s="1"/>
      <c r="I1902" s="1"/>
      <c r="J1902" s="1"/>
      <c r="K1902" s="1"/>
      <c r="L1902" s="1"/>
      <c r="M1902" s="1"/>
      <c r="N1902" s="1"/>
      <c r="O1902" s="2" t="s">
        <v>20</v>
      </c>
      <c r="P1902" s="2" t="s">
        <v>7858</v>
      </c>
      <c r="Q1902" s="5">
        <v>45579.388194444444</v>
      </c>
    </row>
    <row r="1903" spans="1:17" x14ac:dyDescent="0.3">
      <c r="A1903" s="2" t="s">
        <v>7857</v>
      </c>
      <c r="B1903" s="2" t="s">
        <v>18</v>
      </c>
      <c r="C1903" s="1"/>
      <c r="D1903" s="4">
        <v>45474</v>
      </c>
      <c r="E1903" s="2">
        <v>-1</v>
      </c>
      <c r="F1903" s="2" t="s">
        <v>19</v>
      </c>
      <c r="G1903" s="1"/>
      <c r="H1903" s="1"/>
      <c r="I1903" s="1"/>
      <c r="J1903" s="1"/>
      <c r="K1903" s="1"/>
      <c r="L1903" s="1"/>
      <c r="M1903" s="1"/>
      <c r="N1903" s="1"/>
      <c r="O1903" s="2" t="s">
        <v>20</v>
      </c>
      <c r="P1903" s="2" t="s">
        <v>7858</v>
      </c>
      <c r="Q1903" s="5">
        <v>45579.388194444444</v>
      </c>
    </row>
    <row r="1904" spans="1:17" x14ac:dyDescent="0.3">
      <c r="A1904" s="2" t="s">
        <v>7857</v>
      </c>
      <c r="B1904" s="2" t="s">
        <v>18</v>
      </c>
      <c r="C1904" s="1"/>
      <c r="D1904" s="4">
        <v>45565</v>
      </c>
      <c r="E1904" s="2">
        <v>-30593436.629999999</v>
      </c>
      <c r="F1904" s="2" t="s">
        <v>19</v>
      </c>
      <c r="G1904" s="1"/>
      <c r="H1904" s="1"/>
      <c r="I1904" s="1"/>
      <c r="J1904" s="1"/>
      <c r="K1904" s="1"/>
      <c r="L1904" s="1"/>
      <c r="M1904" s="1"/>
      <c r="N1904" s="1"/>
      <c r="O1904" s="2" t="s">
        <v>20</v>
      </c>
      <c r="P1904" s="2" t="s">
        <v>7858</v>
      </c>
      <c r="Q1904" s="5">
        <v>45579.388194444444</v>
      </c>
    </row>
    <row r="1905" spans="1:17" x14ac:dyDescent="0.3">
      <c r="A1905" s="2" t="s">
        <v>7857</v>
      </c>
      <c r="B1905" s="2" t="s">
        <v>18</v>
      </c>
      <c r="C1905" s="1"/>
      <c r="D1905" s="4">
        <v>45474</v>
      </c>
      <c r="E1905" s="2">
        <v>-3331</v>
      </c>
      <c r="F1905" s="2" t="s">
        <v>19</v>
      </c>
      <c r="G1905" s="1"/>
      <c r="H1905" s="1"/>
      <c r="I1905" s="1"/>
      <c r="J1905" s="1"/>
      <c r="K1905" s="1"/>
      <c r="L1905" s="1"/>
      <c r="M1905" s="1"/>
      <c r="N1905" s="1"/>
      <c r="O1905" s="2" t="s">
        <v>20</v>
      </c>
      <c r="P1905" s="2" t="s">
        <v>7858</v>
      </c>
      <c r="Q1905" s="5">
        <v>45579.388194444444</v>
      </c>
    </row>
    <row r="1906" spans="1:17" x14ac:dyDescent="0.3">
      <c r="A1906" s="2" t="s">
        <v>7857</v>
      </c>
      <c r="B1906" s="2" t="s">
        <v>18</v>
      </c>
      <c r="C1906" s="1"/>
      <c r="D1906" s="4">
        <v>45481</v>
      </c>
      <c r="E1906" s="2">
        <v>-3122.92</v>
      </c>
      <c r="F1906" s="2" t="s">
        <v>19</v>
      </c>
      <c r="G1906" s="1"/>
      <c r="H1906" s="1"/>
      <c r="I1906" s="1"/>
      <c r="J1906" s="1"/>
      <c r="K1906" s="1"/>
      <c r="L1906" s="1"/>
      <c r="M1906" s="1"/>
      <c r="N1906" s="1"/>
      <c r="O1906" s="2" t="s">
        <v>20</v>
      </c>
      <c r="P1906" s="2" t="s">
        <v>7858</v>
      </c>
      <c r="Q1906" s="5">
        <v>45579.388194444444</v>
      </c>
    </row>
    <row r="1907" spans="1:17" x14ac:dyDescent="0.3">
      <c r="A1907" s="2" t="s">
        <v>7857</v>
      </c>
      <c r="B1907" s="2" t="s">
        <v>18</v>
      </c>
      <c r="C1907" s="1"/>
      <c r="D1907" s="4">
        <v>45505</v>
      </c>
      <c r="E1907" s="2">
        <v>-2714</v>
      </c>
      <c r="F1907" s="2" t="s">
        <v>19</v>
      </c>
      <c r="G1907" s="1"/>
      <c r="H1907" s="1"/>
      <c r="I1907" s="1"/>
      <c r="J1907" s="1"/>
      <c r="K1907" s="1"/>
      <c r="L1907" s="1"/>
      <c r="M1907" s="1"/>
      <c r="N1907" s="1"/>
      <c r="O1907" s="2" t="s">
        <v>20</v>
      </c>
      <c r="P1907" s="2" t="s">
        <v>7858</v>
      </c>
      <c r="Q1907" s="5">
        <v>45579.388194444444</v>
      </c>
    </row>
    <row r="1908" spans="1:17" x14ac:dyDescent="0.3">
      <c r="A1908" s="2" t="s">
        <v>7857</v>
      </c>
      <c r="B1908" s="2" t="s">
        <v>18</v>
      </c>
      <c r="C1908" s="1"/>
      <c r="D1908" s="4">
        <v>45505</v>
      </c>
      <c r="E1908" s="2">
        <v>-2659</v>
      </c>
      <c r="F1908" s="2" t="s">
        <v>19</v>
      </c>
      <c r="G1908" s="1"/>
      <c r="H1908" s="1"/>
      <c r="I1908" s="1"/>
      <c r="J1908" s="1"/>
      <c r="K1908" s="1"/>
      <c r="L1908" s="1"/>
      <c r="M1908" s="1"/>
      <c r="N1908" s="1"/>
      <c r="O1908" s="2" t="s">
        <v>20</v>
      </c>
      <c r="P1908" s="2" t="s">
        <v>7858</v>
      </c>
      <c r="Q1908" s="5">
        <v>45579.388194444444</v>
      </c>
    </row>
    <row r="1909" spans="1:17" x14ac:dyDescent="0.3">
      <c r="A1909" s="2" t="s">
        <v>7857</v>
      </c>
      <c r="B1909" s="2" t="s">
        <v>18</v>
      </c>
      <c r="C1909" s="1"/>
      <c r="D1909" s="4">
        <v>45474</v>
      </c>
      <c r="E1909" s="2">
        <v>-1799</v>
      </c>
      <c r="F1909" s="2" t="s">
        <v>19</v>
      </c>
      <c r="G1909" s="1"/>
      <c r="H1909" s="1"/>
      <c r="I1909" s="1"/>
      <c r="J1909" s="1"/>
      <c r="K1909" s="1"/>
      <c r="L1909" s="1"/>
      <c r="M1909" s="1"/>
      <c r="N1909" s="1"/>
      <c r="O1909" s="2" t="s">
        <v>20</v>
      </c>
      <c r="P1909" s="2" t="s">
        <v>7858</v>
      </c>
      <c r="Q1909" s="5">
        <v>45579.388194444444</v>
      </c>
    </row>
    <row r="1910" spans="1:17" x14ac:dyDescent="0.3">
      <c r="A1910" s="2" t="s">
        <v>7857</v>
      </c>
      <c r="B1910" s="2" t="s">
        <v>18</v>
      </c>
      <c r="C1910" s="1"/>
      <c r="D1910" s="4">
        <v>45505</v>
      </c>
      <c r="E1910" s="2">
        <v>-1340</v>
      </c>
      <c r="F1910" s="2" t="s">
        <v>19</v>
      </c>
      <c r="G1910" s="1"/>
      <c r="H1910" s="1"/>
      <c r="I1910" s="1"/>
      <c r="J1910" s="1"/>
      <c r="K1910" s="1"/>
      <c r="L1910" s="1"/>
      <c r="M1910" s="1"/>
      <c r="N1910" s="1"/>
      <c r="O1910" s="2" t="s">
        <v>20</v>
      </c>
      <c r="P1910" s="2" t="s">
        <v>7858</v>
      </c>
      <c r="Q1910" s="5">
        <v>45579.388194444444</v>
      </c>
    </row>
    <row r="1911" spans="1:17" x14ac:dyDescent="0.3">
      <c r="A1911" s="2" t="s">
        <v>7857</v>
      </c>
      <c r="B1911" s="2" t="s">
        <v>18</v>
      </c>
      <c r="C1911" s="1"/>
      <c r="D1911" s="4">
        <v>45474</v>
      </c>
      <c r="E1911" s="2">
        <v>-1330</v>
      </c>
      <c r="F1911" s="2" t="s">
        <v>19</v>
      </c>
      <c r="G1911" s="1"/>
      <c r="H1911" s="1"/>
      <c r="I1911" s="1"/>
      <c r="J1911" s="1"/>
      <c r="K1911" s="1"/>
      <c r="L1911" s="1"/>
      <c r="M1911" s="1"/>
      <c r="N1911" s="1"/>
      <c r="O1911" s="2" t="s">
        <v>20</v>
      </c>
      <c r="P1911" s="2" t="s">
        <v>7858</v>
      </c>
      <c r="Q1911" s="5">
        <v>45579.388194444444</v>
      </c>
    </row>
    <row r="1912" spans="1:17" x14ac:dyDescent="0.3">
      <c r="A1912" s="2" t="s">
        <v>7857</v>
      </c>
      <c r="B1912" s="2" t="s">
        <v>18</v>
      </c>
      <c r="C1912" s="1"/>
      <c r="D1912" s="4">
        <v>45509</v>
      </c>
      <c r="E1912" s="2">
        <v>-680</v>
      </c>
      <c r="F1912" s="2" t="s">
        <v>19</v>
      </c>
      <c r="G1912" s="1"/>
      <c r="H1912" s="1"/>
      <c r="I1912" s="1"/>
      <c r="J1912" s="1"/>
      <c r="K1912" s="1"/>
      <c r="L1912" s="1"/>
      <c r="M1912" s="1"/>
      <c r="N1912" s="1"/>
      <c r="O1912" s="2" t="s">
        <v>20</v>
      </c>
      <c r="P1912" s="2" t="s">
        <v>7858</v>
      </c>
      <c r="Q1912" s="5">
        <v>45579.388194444444</v>
      </c>
    </row>
    <row r="1913" spans="1:17" x14ac:dyDescent="0.3">
      <c r="A1913" s="2" t="s">
        <v>7857</v>
      </c>
      <c r="B1913" s="2" t="s">
        <v>18</v>
      </c>
      <c r="C1913" s="1"/>
      <c r="D1913" s="4">
        <v>45510</v>
      </c>
      <c r="E1913" s="2">
        <v>-205.68</v>
      </c>
      <c r="F1913" s="2" t="s">
        <v>19</v>
      </c>
      <c r="G1913" s="1"/>
      <c r="H1913" s="1"/>
      <c r="I1913" s="1"/>
      <c r="J1913" s="1"/>
      <c r="K1913" s="1"/>
      <c r="L1913" s="1"/>
      <c r="M1913" s="1"/>
      <c r="N1913" s="1"/>
      <c r="O1913" s="2" t="s">
        <v>20</v>
      </c>
      <c r="P1913" s="2" t="s">
        <v>7858</v>
      </c>
      <c r="Q1913" s="5">
        <v>45579.388194444444</v>
      </c>
    </row>
    <row r="1914" spans="1:17" x14ac:dyDescent="0.3">
      <c r="A1914" s="2" t="s">
        <v>7857</v>
      </c>
      <c r="B1914" s="2" t="s">
        <v>18</v>
      </c>
      <c r="C1914" s="1"/>
      <c r="D1914" s="4">
        <v>45474</v>
      </c>
      <c r="E1914" s="2">
        <v>-97</v>
      </c>
      <c r="F1914" s="2" t="s">
        <v>19</v>
      </c>
      <c r="G1914" s="1"/>
      <c r="H1914" s="1"/>
      <c r="I1914" s="1"/>
      <c r="J1914" s="1"/>
      <c r="K1914" s="1"/>
      <c r="L1914" s="1"/>
      <c r="M1914" s="1"/>
      <c r="N1914" s="1"/>
      <c r="O1914" s="2" t="s">
        <v>20</v>
      </c>
      <c r="P1914" s="2" t="s">
        <v>7858</v>
      </c>
      <c r="Q1914" s="5">
        <v>45579.388194444444</v>
      </c>
    </row>
    <row r="1915" spans="1:17" ht="27.6" x14ac:dyDescent="0.3">
      <c r="A1915" s="2" t="s">
        <v>7857</v>
      </c>
      <c r="B1915" s="2" t="s">
        <v>7</v>
      </c>
      <c r="C1915" s="1"/>
      <c r="D1915" s="4">
        <v>45565</v>
      </c>
      <c r="E1915" s="2">
        <v>-30593436.629999999</v>
      </c>
      <c r="F1915" s="1"/>
      <c r="G1915" s="1"/>
      <c r="H1915" s="2" t="s">
        <v>22</v>
      </c>
      <c r="I1915" s="2" t="s">
        <v>7859</v>
      </c>
      <c r="J1915" s="2">
        <v>2</v>
      </c>
      <c r="K1915" s="1"/>
      <c r="L1915" s="1"/>
      <c r="M1915" s="1"/>
      <c r="N1915" s="4">
        <v>45565</v>
      </c>
      <c r="O1915" s="2" t="s">
        <v>20</v>
      </c>
      <c r="P1915" s="2" t="s">
        <v>7858</v>
      </c>
      <c r="Q1915" s="5">
        <v>45579.388194444444</v>
      </c>
    </row>
    <row r="1916" spans="1:17" ht="27.6" x14ac:dyDescent="0.3">
      <c r="A1916" s="2" t="s">
        <v>7857</v>
      </c>
      <c r="B1916" s="2" t="s">
        <v>7</v>
      </c>
      <c r="C1916" s="1"/>
      <c r="D1916" s="4">
        <v>45474</v>
      </c>
      <c r="E1916" s="2">
        <v>-3331</v>
      </c>
      <c r="F1916" s="1"/>
      <c r="G1916" s="1"/>
      <c r="H1916" s="2" t="s">
        <v>22</v>
      </c>
      <c r="I1916" s="2" t="s">
        <v>7860</v>
      </c>
      <c r="J1916" s="2">
        <v>7</v>
      </c>
      <c r="K1916" s="1"/>
      <c r="L1916" s="1"/>
      <c r="M1916" s="1"/>
      <c r="N1916" s="4">
        <v>45565</v>
      </c>
      <c r="O1916" s="2" t="s">
        <v>20</v>
      </c>
      <c r="P1916" s="2" t="s">
        <v>7858</v>
      </c>
      <c r="Q1916" s="5">
        <v>45579.388194444444</v>
      </c>
    </row>
    <row r="1917" spans="1:17" ht="27.6" x14ac:dyDescent="0.3">
      <c r="A1917" s="2" t="s">
        <v>7857</v>
      </c>
      <c r="B1917" s="2" t="s">
        <v>7</v>
      </c>
      <c r="C1917" s="1"/>
      <c r="D1917" s="4">
        <v>45481</v>
      </c>
      <c r="E1917" s="2">
        <v>-3122.92</v>
      </c>
      <c r="F1917" s="1"/>
      <c r="G1917" s="1"/>
      <c r="H1917" s="2" t="s">
        <v>22</v>
      </c>
      <c r="I1917" s="2" t="s">
        <v>7861</v>
      </c>
      <c r="J1917" s="2">
        <v>1</v>
      </c>
      <c r="K1917" s="1"/>
      <c r="L1917" s="1"/>
      <c r="M1917" s="1"/>
      <c r="N1917" s="4">
        <v>45565</v>
      </c>
      <c r="O1917" s="2" t="s">
        <v>20</v>
      </c>
      <c r="P1917" s="2" t="s">
        <v>7858</v>
      </c>
      <c r="Q1917" s="5">
        <v>45579.388194444444</v>
      </c>
    </row>
    <row r="1918" spans="1:17" ht="27.6" x14ac:dyDescent="0.3">
      <c r="A1918" s="2" t="s">
        <v>7857</v>
      </c>
      <c r="B1918" s="2" t="s">
        <v>7</v>
      </c>
      <c r="C1918" s="1"/>
      <c r="D1918" s="4">
        <v>45505</v>
      </c>
      <c r="E1918" s="2">
        <v>-2714</v>
      </c>
      <c r="F1918" s="1"/>
      <c r="G1918" s="1"/>
      <c r="H1918" s="2" t="s">
        <v>22</v>
      </c>
      <c r="I1918" s="2" t="s">
        <v>4172</v>
      </c>
      <c r="J1918" s="2">
        <v>6</v>
      </c>
      <c r="K1918" s="1"/>
      <c r="L1918" s="1"/>
      <c r="M1918" s="1"/>
      <c r="N1918" s="4">
        <v>45565</v>
      </c>
      <c r="O1918" s="2" t="s">
        <v>20</v>
      </c>
      <c r="P1918" s="2" t="s">
        <v>7858</v>
      </c>
      <c r="Q1918" s="5">
        <v>45579.388194444444</v>
      </c>
    </row>
    <row r="1919" spans="1:17" ht="27.6" x14ac:dyDescent="0.3">
      <c r="A1919" s="2" t="s">
        <v>7857</v>
      </c>
      <c r="B1919" s="2" t="s">
        <v>7</v>
      </c>
      <c r="C1919" s="1"/>
      <c r="D1919" s="4">
        <v>45505</v>
      </c>
      <c r="E1919" s="2">
        <v>-2659</v>
      </c>
      <c r="F1919" s="1"/>
      <c r="G1919" s="1"/>
      <c r="H1919" s="2" t="s">
        <v>22</v>
      </c>
      <c r="I1919" s="2" t="s">
        <v>4172</v>
      </c>
      <c r="J1919" s="2">
        <v>5</v>
      </c>
      <c r="K1919" s="1"/>
      <c r="L1919" s="1"/>
      <c r="M1919" s="1"/>
      <c r="N1919" s="4">
        <v>45565</v>
      </c>
      <c r="O1919" s="2" t="s">
        <v>20</v>
      </c>
      <c r="P1919" s="2" t="s">
        <v>7858</v>
      </c>
      <c r="Q1919" s="5">
        <v>45579.388194444444</v>
      </c>
    </row>
    <row r="1920" spans="1:17" ht="27.6" x14ac:dyDescent="0.3">
      <c r="A1920" s="2" t="s">
        <v>7857</v>
      </c>
      <c r="B1920" s="2" t="s">
        <v>7</v>
      </c>
      <c r="C1920" s="1"/>
      <c r="D1920" s="4">
        <v>45474</v>
      </c>
      <c r="E1920" s="2">
        <v>-1799</v>
      </c>
      <c r="F1920" s="1"/>
      <c r="G1920" s="1"/>
      <c r="H1920" s="2" t="s">
        <v>22</v>
      </c>
      <c r="I1920" s="2" t="s">
        <v>7860</v>
      </c>
      <c r="J1920" s="2">
        <v>6</v>
      </c>
      <c r="K1920" s="1"/>
      <c r="L1920" s="1"/>
      <c r="M1920" s="1"/>
      <c r="N1920" s="4">
        <v>45565</v>
      </c>
      <c r="O1920" s="2" t="s">
        <v>20</v>
      </c>
      <c r="P1920" s="2" t="s">
        <v>7858</v>
      </c>
      <c r="Q1920" s="5">
        <v>45579.388194444444</v>
      </c>
    </row>
    <row r="1921" spans="1:17" ht="27.6" x14ac:dyDescent="0.3">
      <c r="A1921" s="2" t="s">
        <v>7857</v>
      </c>
      <c r="B1921" s="2" t="s">
        <v>7</v>
      </c>
      <c r="C1921" s="1"/>
      <c r="D1921" s="4">
        <v>45505</v>
      </c>
      <c r="E1921" s="2">
        <v>-1340</v>
      </c>
      <c r="F1921" s="1"/>
      <c r="G1921" s="1"/>
      <c r="H1921" s="2" t="s">
        <v>22</v>
      </c>
      <c r="I1921" s="2" t="s">
        <v>4172</v>
      </c>
      <c r="J1921" s="2">
        <v>4</v>
      </c>
      <c r="K1921" s="1"/>
      <c r="L1921" s="1"/>
      <c r="M1921" s="1"/>
      <c r="N1921" s="4">
        <v>45565</v>
      </c>
      <c r="O1921" s="2" t="s">
        <v>20</v>
      </c>
      <c r="P1921" s="2" t="s">
        <v>7858</v>
      </c>
      <c r="Q1921" s="5">
        <v>45579.388194444444</v>
      </c>
    </row>
    <row r="1922" spans="1:17" ht="27.6" x14ac:dyDescent="0.3">
      <c r="A1922" s="2" t="s">
        <v>7857</v>
      </c>
      <c r="B1922" s="2" t="s">
        <v>7</v>
      </c>
      <c r="C1922" s="1"/>
      <c r="D1922" s="4">
        <v>45474</v>
      </c>
      <c r="E1922" s="2">
        <v>-1330</v>
      </c>
      <c r="F1922" s="1"/>
      <c r="G1922" s="1"/>
      <c r="H1922" s="2" t="s">
        <v>22</v>
      </c>
      <c r="I1922" s="2" t="s">
        <v>7860</v>
      </c>
      <c r="J1922" s="2">
        <v>5</v>
      </c>
      <c r="K1922" s="1"/>
      <c r="L1922" s="1"/>
      <c r="M1922" s="1"/>
      <c r="N1922" s="4">
        <v>45565</v>
      </c>
      <c r="O1922" s="2" t="s">
        <v>20</v>
      </c>
      <c r="P1922" s="2" t="s">
        <v>7858</v>
      </c>
      <c r="Q1922" s="5">
        <v>45579.388194444444</v>
      </c>
    </row>
    <row r="1923" spans="1:17" ht="27.6" x14ac:dyDescent="0.3">
      <c r="A1923" s="2" t="s">
        <v>7857</v>
      </c>
      <c r="B1923" s="2" t="s">
        <v>7</v>
      </c>
      <c r="C1923" s="1"/>
      <c r="D1923" s="4">
        <v>45509</v>
      </c>
      <c r="E1923" s="2">
        <v>-680</v>
      </c>
      <c r="F1923" s="1"/>
      <c r="G1923" s="1"/>
      <c r="H1923" s="2" t="s">
        <v>22</v>
      </c>
      <c r="I1923" s="2" t="s">
        <v>7862</v>
      </c>
      <c r="J1923" s="2">
        <v>1</v>
      </c>
      <c r="K1923" s="1"/>
      <c r="L1923" s="1"/>
      <c r="M1923" s="1"/>
      <c r="N1923" s="4">
        <v>45565</v>
      </c>
      <c r="O1923" s="2" t="s">
        <v>20</v>
      </c>
      <c r="P1923" s="2" t="s">
        <v>7858</v>
      </c>
      <c r="Q1923" s="5">
        <v>45579.388194444444</v>
      </c>
    </row>
    <row r="1924" spans="1:17" ht="27.6" x14ac:dyDescent="0.3">
      <c r="A1924" s="2" t="s">
        <v>7857</v>
      </c>
      <c r="B1924" s="2" t="s">
        <v>7</v>
      </c>
      <c r="C1924" s="1"/>
      <c r="D1924" s="4">
        <v>45510</v>
      </c>
      <c r="E1924" s="2">
        <v>-205.68</v>
      </c>
      <c r="F1924" s="1"/>
      <c r="G1924" s="1"/>
      <c r="H1924" s="2" t="s">
        <v>22</v>
      </c>
      <c r="I1924" s="2" t="s">
        <v>7863</v>
      </c>
      <c r="J1924" s="2">
        <v>2</v>
      </c>
      <c r="K1924" s="1"/>
      <c r="L1924" s="1"/>
      <c r="M1924" s="1"/>
      <c r="N1924" s="4">
        <v>45565</v>
      </c>
      <c r="O1924" s="2" t="s">
        <v>20</v>
      </c>
      <c r="P1924" s="2" t="s">
        <v>7858</v>
      </c>
      <c r="Q1924" s="5">
        <v>45579.388194444444</v>
      </c>
    </row>
    <row r="1925" spans="1:17" ht="27.6" x14ac:dyDescent="0.3">
      <c r="A1925" s="2" t="s">
        <v>7857</v>
      </c>
      <c r="B1925" s="2" t="s">
        <v>7</v>
      </c>
      <c r="C1925" s="1"/>
      <c r="D1925" s="4">
        <v>45474</v>
      </c>
      <c r="E1925" s="2">
        <v>-97</v>
      </c>
      <c r="F1925" s="1"/>
      <c r="G1925" s="1"/>
      <c r="H1925" s="2" t="s">
        <v>22</v>
      </c>
      <c r="I1925" s="2" t="s">
        <v>7860</v>
      </c>
      <c r="J1925" s="2">
        <v>4</v>
      </c>
      <c r="K1925" s="1"/>
      <c r="L1925" s="1"/>
      <c r="M1925" s="1"/>
      <c r="N1925" s="4">
        <v>45565</v>
      </c>
      <c r="O1925" s="2" t="s">
        <v>20</v>
      </c>
      <c r="P1925" s="2" t="s">
        <v>7858</v>
      </c>
      <c r="Q1925" s="5">
        <v>45579.388194444444</v>
      </c>
    </row>
    <row r="1926" spans="1:17" ht="27.6" x14ac:dyDescent="0.3">
      <c r="A1926" s="2" t="s">
        <v>7857</v>
      </c>
      <c r="B1926" s="2" t="s">
        <v>7</v>
      </c>
      <c r="C1926" s="1"/>
      <c r="D1926" s="4">
        <v>45474</v>
      </c>
      <c r="E1926" s="2">
        <v>-1</v>
      </c>
      <c r="F1926" s="1"/>
      <c r="G1926" s="1"/>
      <c r="H1926" s="2" t="s">
        <v>22</v>
      </c>
      <c r="I1926" s="2" t="s">
        <v>7860</v>
      </c>
      <c r="J1926" s="2">
        <v>1</v>
      </c>
      <c r="K1926" s="1"/>
      <c r="L1926" s="1"/>
      <c r="M1926" s="1"/>
      <c r="N1926" s="4">
        <v>45565</v>
      </c>
      <c r="O1926" s="2" t="s">
        <v>20</v>
      </c>
      <c r="P1926" s="2" t="s">
        <v>7858</v>
      </c>
      <c r="Q1926" s="5">
        <v>45579.388194444444</v>
      </c>
    </row>
    <row r="1927" spans="1:17" ht="27.6" x14ac:dyDescent="0.3">
      <c r="A1927" s="2" t="s">
        <v>7857</v>
      </c>
      <c r="B1927" s="2" t="s">
        <v>7</v>
      </c>
      <c r="C1927" s="1"/>
      <c r="D1927" s="4">
        <v>45474</v>
      </c>
      <c r="E1927" s="2">
        <v>-1</v>
      </c>
      <c r="F1927" s="1"/>
      <c r="G1927" s="1"/>
      <c r="H1927" s="2" t="s">
        <v>22</v>
      </c>
      <c r="I1927" s="2" t="s">
        <v>7860</v>
      </c>
      <c r="J1927" s="2">
        <v>2</v>
      </c>
      <c r="K1927" s="1"/>
      <c r="L1927" s="1"/>
      <c r="M1927" s="1"/>
      <c r="N1927" s="4">
        <v>45565</v>
      </c>
      <c r="O1927" s="2" t="s">
        <v>20</v>
      </c>
      <c r="P1927" s="2" t="s">
        <v>7858</v>
      </c>
      <c r="Q1927" s="5">
        <v>45579.388194444444</v>
      </c>
    </row>
    <row r="1928" spans="1:17" x14ac:dyDescent="0.3">
      <c r="A1928" s="2" t="s">
        <v>7864</v>
      </c>
      <c r="B1928" s="2" t="s">
        <v>18</v>
      </c>
      <c r="C1928" s="1"/>
      <c r="D1928" s="4">
        <v>45504</v>
      </c>
      <c r="E1928" s="2">
        <v>-46422384.090000004</v>
      </c>
      <c r="F1928" s="2" t="s">
        <v>19</v>
      </c>
      <c r="G1928" s="1"/>
      <c r="H1928" s="1"/>
      <c r="I1928" s="1"/>
      <c r="J1928" s="1"/>
      <c r="K1928" s="1"/>
      <c r="L1928" s="1"/>
      <c r="M1928" s="1"/>
      <c r="N1928" s="1"/>
      <c r="O1928" s="2" t="s">
        <v>20</v>
      </c>
      <c r="P1928" s="2" t="s">
        <v>7858</v>
      </c>
      <c r="Q1928" s="5">
        <v>45579.406944444447</v>
      </c>
    </row>
    <row r="1929" spans="1:17" ht="27.6" x14ac:dyDescent="0.3">
      <c r="A1929" s="2" t="s">
        <v>7864</v>
      </c>
      <c r="B1929" s="2" t="s">
        <v>7</v>
      </c>
      <c r="C1929" s="1"/>
      <c r="D1929" s="4">
        <v>45504</v>
      </c>
      <c r="E1929" s="2">
        <v>-46422384.090000004</v>
      </c>
      <c r="F1929" s="1"/>
      <c r="G1929" s="1"/>
      <c r="H1929" s="2" t="s">
        <v>22</v>
      </c>
      <c r="I1929" s="2" t="s">
        <v>3938</v>
      </c>
      <c r="J1929" s="2">
        <v>4</v>
      </c>
      <c r="K1929" s="1"/>
      <c r="L1929" s="1"/>
      <c r="M1929" s="1"/>
      <c r="N1929" s="4">
        <v>45504</v>
      </c>
      <c r="O1929" s="2" t="s">
        <v>20</v>
      </c>
      <c r="P1929" s="2" t="s">
        <v>7858</v>
      </c>
      <c r="Q1929" s="5">
        <v>45579.406944444447</v>
      </c>
    </row>
    <row r="1930" spans="1:17" x14ac:dyDescent="0.3">
      <c r="A1930" s="2" t="s">
        <v>7865</v>
      </c>
      <c r="B1930" s="2" t="s">
        <v>18</v>
      </c>
      <c r="C1930" s="1"/>
      <c r="D1930" s="4">
        <v>45426</v>
      </c>
      <c r="E1930" s="2">
        <v>-12987.65</v>
      </c>
      <c r="F1930" s="2" t="s">
        <v>19</v>
      </c>
      <c r="G1930" s="1"/>
      <c r="H1930" s="1"/>
      <c r="I1930" s="1"/>
      <c r="J1930" s="1"/>
      <c r="K1930" s="1"/>
      <c r="L1930" s="1"/>
      <c r="M1930" s="1"/>
      <c r="N1930" s="1"/>
      <c r="O1930" s="2" t="s">
        <v>20</v>
      </c>
      <c r="P1930" s="2" t="s">
        <v>7858</v>
      </c>
      <c r="Q1930" s="5">
        <v>45579.442361111112</v>
      </c>
    </row>
    <row r="1931" spans="1:17" x14ac:dyDescent="0.3">
      <c r="A1931" s="2" t="s">
        <v>7865</v>
      </c>
      <c r="B1931" s="2" t="s">
        <v>18</v>
      </c>
      <c r="C1931" s="1"/>
      <c r="D1931" s="4">
        <v>45505</v>
      </c>
      <c r="E1931" s="2">
        <v>-8258</v>
      </c>
      <c r="F1931" s="2" t="s">
        <v>19</v>
      </c>
      <c r="G1931" s="1"/>
      <c r="H1931" s="1"/>
      <c r="I1931" s="1"/>
      <c r="J1931" s="1"/>
      <c r="K1931" s="1"/>
      <c r="L1931" s="1"/>
      <c r="M1931" s="1"/>
      <c r="N1931" s="1"/>
      <c r="O1931" s="2" t="s">
        <v>20</v>
      </c>
      <c r="P1931" s="2" t="s">
        <v>7858</v>
      </c>
      <c r="Q1931" s="5">
        <v>45579.442361111112</v>
      </c>
    </row>
    <row r="1932" spans="1:17" x14ac:dyDescent="0.3">
      <c r="A1932" s="2" t="s">
        <v>7865</v>
      </c>
      <c r="B1932" s="2" t="s">
        <v>18</v>
      </c>
      <c r="C1932" s="1"/>
      <c r="D1932" s="4">
        <v>45474</v>
      </c>
      <c r="E1932" s="2">
        <v>-7930</v>
      </c>
      <c r="F1932" s="2" t="s">
        <v>19</v>
      </c>
      <c r="G1932" s="1"/>
      <c r="H1932" s="1"/>
      <c r="I1932" s="1"/>
      <c r="J1932" s="1"/>
      <c r="K1932" s="1"/>
      <c r="L1932" s="1"/>
      <c r="M1932" s="1"/>
      <c r="N1932" s="1"/>
      <c r="O1932" s="2" t="s">
        <v>20</v>
      </c>
      <c r="P1932" s="2" t="s">
        <v>7858</v>
      </c>
      <c r="Q1932" s="5">
        <v>45579.442361111112</v>
      </c>
    </row>
    <row r="1933" spans="1:17" x14ac:dyDescent="0.3">
      <c r="A1933" s="2" t="s">
        <v>7865</v>
      </c>
      <c r="B1933" s="2" t="s">
        <v>18</v>
      </c>
      <c r="C1933" s="1"/>
      <c r="D1933" s="4">
        <v>45265</v>
      </c>
      <c r="E1933" s="2">
        <v>-7602.14</v>
      </c>
      <c r="F1933" s="2" t="s">
        <v>19</v>
      </c>
      <c r="G1933" s="1"/>
      <c r="H1933" s="1"/>
      <c r="I1933" s="1"/>
      <c r="J1933" s="1"/>
      <c r="K1933" s="1"/>
      <c r="L1933" s="1"/>
      <c r="M1933" s="1"/>
      <c r="N1933" s="1"/>
      <c r="O1933" s="2" t="s">
        <v>20</v>
      </c>
      <c r="P1933" s="2" t="s">
        <v>7858</v>
      </c>
      <c r="Q1933" s="5">
        <v>45579.442361111112</v>
      </c>
    </row>
    <row r="1934" spans="1:17" x14ac:dyDescent="0.3">
      <c r="A1934" s="2" t="s">
        <v>7865</v>
      </c>
      <c r="B1934" s="2" t="s">
        <v>18</v>
      </c>
      <c r="C1934" s="1"/>
      <c r="D1934" s="4">
        <v>45261</v>
      </c>
      <c r="E1934" s="2">
        <v>-7197</v>
      </c>
      <c r="F1934" s="2" t="s">
        <v>19</v>
      </c>
      <c r="G1934" s="1"/>
      <c r="H1934" s="1"/>
      <c r="I1934" s="1"/>
      <c r="J1934" s="1"/>
      <c r="K1934" s="1"/>
      <c r="L1934" s="1"/>
      <c r="M1934" s="1"/>
      <c r="N1934" s="1"/>
      <c r="O1934" s="2" t="s">
        <v>20</v>
      </c>
      <c r="P1934" s="2" t="s">
        <v>7858</v>
      </c>
      <c r="Q1934" s="5">
        <v>45579.442361111112</v>
      </c>
    </row>
    <row r="1935" spans="1:17" x14ac:dyDescent="0.3">
      <c r="A1935" s="2" t="s">
        <v>7865</v>
      </c>
      <c r="B1935" s="2" t="s">
        <v>18</v>
      </c>
      <c r="C1935" s="1"/>
      <c r="D1935" s="4">
        <v>45474</v>
      </c>
      <c r="E1935" s="2">
        <v>-3488</v>
      </c>
      <c r="F1935" s="2" t="s">
        <v>19</v>
      </c>
      <c r="G1935" s="1"/>
      <c r="H1935" s="1"/>
      <c r="I1935" s="1"/>
      <c r="J1935" s="1"/>
      <c r="K1935" s="1"/>
      <c r="L1935" s="1"/>
      <c r="M1935" s="1"/>
      <c r="N1935" s="1"/>
      <c r="O1935" s="2" t="s">
        <v>20</v>
      </c>
      <c r="P1935" s="2" t="s">
        <v>7858</v>
      </c>
      <c r="Q1935" s="5">
        <v>45579.442361111112</v>
      </c>
    </row>
    <row r="1936" spans="1:17" x14ac:dyDescent="0.3">
      <c r="A1936" s="2" t="s">
        <v>7865</v>
      </c>
      <c r="B1936" s="2" t="s">
        <v>18</v>
      </c>
      <c r="C1936" s="1"/>
      <c r="D1936" s="4">
        <v>45261</v>
      </c>
      <c r="E1936" s="2">
        <v>-2989</v>
      </c>
      <c r="F1936" s="2" t="s">
        <v>19</v>
      </c>
      <c r="G1936" s="1"/>
      <c r="H1936" s="1"/>
      <c r="I1936" s="1"/>
      <c r="J1936" s="1"/>
      <c r="K1936" s="1"/>
      <c r="L1936" s="1"/>
      <c r="M1936" s="1"/>
      <c r="N1936" s="1"/>
      <c r="O1936" s="2" t="s">
        <v>20</v>
      </c>
      <c r="P1936" s="2" t="s">
        <v>7858</v>
      </c>
      <c r="Q1936" s="5">
        <v>45579.442361111112</v>
      </c>
    </row>
    <row r="1937" spans="1:17" x14ac:dyDescent="0.3">
      <c r="A1937" s="2" t="s">
        <v>7865</v>
      </c>
      <c r="B1937" s="2" t="s">
        <v>18</v>
      </c>
      <c r="C1937" s="1"/>
      <c r="D1937" s="4">
        <v>45261</v>
      </c>
      <c r="E1937" s="2">
        <v>-1941</v>
      </c>
      <c r="F1937" s="2" t="s">
        <v>19</v>
      </c>
      <c r="G1937" s="1"/>
      <c r="H1937" s="1"/>
      <c r="I1937" s="1"/>
      <c r="J1937" s="1"/>
      <c r="K1937" s="1"/>
      <c r="L1937" s="1"/>
      <c r="M1937" s="1"/>
      <c r="N1937" s="1"/>
      <c r="O1937" s="2" t="s">
        <v>20</v>
      </c>
      <c r="P1937" s="2" t="s">
        <v>7858</v>
      </c>
      <c r="Q1937" s="5">
        <v>45579.442361111112</v>
      </c>
    </row>
    <row r="1938" spans="1:17" ht="27.6" x14ac:dyDescent="0.3">
      <c r="A1938" s="2" t="s">
        <v>7865</v>
      </c>
      <c r="B1938" s="2" t="s">
        <v>7</v>
      </c>
      <c r="C1938" s="1"/>
      <c r="D1938" s="4">
        <v>45426</v>
      </c>
      <c r="E1938" s="2">
        <v>-12987.65</v>
      </c>
      <c r="F1938" s="1"/>
      <c r="G1938" s="1"/>
      <c r="H1938" s="2" t="s">
        <v>5270</v>
      </c>
      <c r="I1938" s="2" t="s">
        <v>7866</v>
      </c>
      <c r="J1938" s="2">
        <v>1</v>
      </c>
      <c r="K1938" s="1"/>
      <c r="L1938" s="1"/>
      <c r="M1938" s="1"/>
      <c r="N1938" s="4">
        <v>45505</v>
      </c>
      <c r="O1938" s="2" t="s">
        <v>20</v>
      </c>
      <c r="P1938" s="2" t="s">
        <v>7858</v>
      </c>
      <c r="Q1938" s="5">
        <v>45579.442361111112</v>
      </c>
    </row>
    <row r="1939" spans="1:17" ht="27.6" x14ac:dyDescent="0.3">
      <c r="A1939" s="2" t="s">
        <v>7865</v>
      </c>
      <c r="B1939" s="2" t="s">
        <v>7</v>
      </c>
      <c r="C1939" s="1"/>
      <c r="D1939" s="4">
        <v>45505</v>
      </c>
      <c r="E1939" s="2">
        <v>-8258</v>
      </c>
      <c r="F1939" s="1"/>
      <c r="G1939" s="1"/>
      <c r="H1939" s="2" t="s">
        <v>22</v>
      </c>
      <c r="I1939" s="2" t="s">
        <v>4172</v>
      </c>
      <c r="J1939" s="2">
        <v>8</v>
      </c>
      <c r="K1939" s="1"/>
      <c r="L1939" s="1"/>
      <c r="M1939" s="1"/>
      <c r="N1939" s="4">
        <v>45505</v>
      </c>
      <c r="O1939" s="2" t="s">
        <v>20</v>
      </c>
      <c r="P1939" s="2" t="s">
        <v>7858</v>
      </c>
      <c r="Q1939" s="5">
        <v>45579.442361111112</v>
      </c>
    </row>
    <row r="1940" spans="1:17" ht="27.6" x14ac:dyDescent="0.3">
      <c r="A1940" s="2" t="s">
        <v>7865</v>
      </c>
      <c r="B1940" s="2" t="s">
        <v>7</v>
      </c>
      <c r="C1940" s="1"/>
      <c r="D1940" s="4">
        <v>45474</v>
      </c>
      <c r="E1940" s="2">
        <v>-7930</v>
      </c>
      <c r="F1940" s="1"/>
      <c r="G1940" s="1"/>
      <c r="H1940" s="2" t="s">
        <v>22</v>
      </c>
      <c r="I1940" s="2" t="s">
        <v>7860</v>
      </c>
      <c r="J1940" s="2">
        <v>9</v>
      </c>
      <c r="K1940" s="1"/>
      <c r="L1940" s="1"/>
      <c r="M1940" s="1"/>
      <c r="N1940" s="4">
        <v>45505</v>
      </c>
      <c r="O1940" s="2" t="s">
        <v>20</v>
      </c>
      <c r="P1940" s="2" t="s">
        <v>7858</v>
      </c>
      <c r="Q1940" s="5">
        <v>45579.442361111112</v>
      </c>
    </row>
    <row r="1941" spans="1:17" ht="27.6" x14ac:dyDescent="0.3">
      <c r="A1941" s="2" t="s">
        <v>7865</v>
      </c>
      <c r="B1941" s="2" t="s">
        <v>7</v>
      </c>
      <c r="C1941" s="1"/>
      <c r="D1941" s="4">
        <v>45265</v>
      </c>
      <c r="E1941" s="2">
        <v>-7602.14</v>
      </c>
      <c r="F1941" s="1"/>
      <c r="G1941" s="1"/>
      <c r="H1941" s="2" t="s">
        <v>22</v>
      </c>
      <c r="I1941" s="2" t="s">
        <v>7867</v>
      </c>
      <c r="J1941" s="2">
        <v>2</v>
      </c>
      <c r="K1941" s="1"/>
      <c r="L1941" s="1"/>
      <c r="M1941" s="1"/>
      <c r="N1941" s="4">
        <v>45505</v>
      </c>
      <c r="O1941" s="2" t="s">
        <v>20</v>
      </c>
      <c r="P1941" s="2" t="s">
        <v>7858</v>
      </c>
      <c r="Q1941" s="5">
        <v>45579.442361111112</v>
      </c>
    </row>
    <row r="1942" spans="1:17" ht="27.6" x14ac:dyDescent="0.3">
      <c r="A1942" s="2" t="s">
        <v>7865</v>
      </c>
      <c r="B1942" s="2" t="s">
        <v>7</v>
      </c>
      <c r="C1942" s="1"/>
      <c r="D1942" s="4">
        <v>45261</v>
      </c>
      <c r="E1942" s="2">
        <v>-7197</v>
      </c>
      <c r="F1942" s="1"/>
      <c r="G1942" s="1"/>
      <c r="H1942" s="2" t="s">
        <v>22</v>
      </c>
      <c r="I1942" s="2" t="s">
        <v>7868</v>
      </c>
      <c r="J1942" s="2">
        <v>8</v>
      </c>
      <c r="K1942" s="1"/>
      <c r="L1942" s="1"/>
      <c r="M1942" s="1"/>
      <c r="N1942" s="4">
        <v>45505</v>
      </c>
      <c r="O1942" s="2" t="s">
        <v>20</v>
      </c>
      <c r="P1942" s="2" t="s">
        <v>7858</v>
      </c>
      <c r="Q1942" s="5">
        <v>45579.442361111112</v>
      </c>
    </row>
    <row r="1943" spans="1:17" ht="27.6" x14ac:dyDescent="0.3">
      <c r="A1943" s="2" t="s">
        <v>7865</v>
      </c>
      <c r="B1943" s="2" t="s">
        <v>7</v>
      </c>
      <c r="C1943" s="1"/>
      <c r="D1943" s="4">
        <v>45474</v>
      </c>
      <c r="E1943" s="2">
        <v>-3488</v>
      </c>
      <c r="F1943" s="1"/>
      <c r="G1943" s="1"/>
      <c r="H1943" s="2" t="s">
        <v>22</v>
      </c>
      <c r="I1943" s="2" t="s">
        <v>7860</v>
      </c>
      <c r="J1943" s="2">
        <v>8</v>
      </c>
      <c r="K1943" s="1"/>
      <c r="L1943" s="1"/>
      <c r="M1943" s="1"/>
      <c r="N1943" s="4">
        <v>45505</v>
      </c>
      <c r="O1943" s="2" t="s">
        <v>20</v>
      </c>
      <c r="P1943" s="2" t="s">
        <v>7858</v>
      </c>
      <c r="Q1943" s="5">
        <v>45579.442361111112</v>
      </c>
    </row>
    <row r="1944" spans="1:17" ht="27.6" x14ac:dyDescent="0.3">
      <c r="A1944" s="2" t="s">
        <v>7865</v>
      </c>
      <c r="B1944" s="2" t="s">
        <v>7</v>
      </c>
      <c r="C1944" s="1"/>
      <c r="D1944" s="4">
        <v>45261</v>
      </c>
      <c r="E1944" s="2">
        <v>-2989</v>
      </c>
      <c r="F1944" s="1"/>
      <c r="G1944" s="1"/>
      <c r="H1944" s="2" t="s">
        <v>22</v>
      </c>
      <c r="I1944" s="2" t="s">
        <v>7868</v>
      </c>
      <c r="J1944" s="2">
        <v>6</v>
      </c>
      <c r="K1944" s="1"/>
      <c r="L1944" s="1"/>
      <c r="M1944" s="1"/>
      <c r="N1944" s="4">
        <v>45505</v>
      </c>
      <c r="O1944" s="2" t="s">
        <v>20</v>
      </c>
      <c r="P1944" s="2" t="s">
        <v>7858</v>
      </c>
      <c r="Q1944" s="5">
        <v>45579.442361111112</v>
      </c>
    </row>
    <row r="1945" spans="1:17" ht="27.6" x14ac:dyDescent="0.3">
      <c r="A1945" s="2" t="s">
        <v>7865</v>
      </c>
      <c r="B1945" s="2" t="s">
        <v>7</v>
      </c>
      <c r="C1945" s="1"/>
      <c r="D1945" s="4">
        <v>45261</v>
      </c>
      <c r="E1945" s="2">
        <v>-1941</v>
      </c>
      <c r="F1945" s="1"/>
      <c r="G1945" s="1"/>
      <c r="H1945" s="2" t="s">
        <v>22</v>
      </c>
      <c r="I1945" s="2" t="s">
        <v>7868</v>
      </c>
      <c r="J1945" s="2">
        <v>5</v>
      </c>
      <c r="K1945" s="1"/>
      <c r="L1945" s="1"/>
      <c r="M1945" s="1"/>
      <c r="N1945" s="4">
        <v>45505</v>
      </c>
      <c r="O1945" s="2" t="s">
        <v>20</v>
      </c>
      <c r="P1945" s="2" t="s">
        <v>7858</v>
      </c>
      <c r="Q1945" s="5">
        <v>45579.442361111112</v>
      </c>
    </row>
    <row r="1946" spans="1:17" x14ac:dyDescent="0.3">
      <c r="A1946" s="2" t="s">
        <v>7869</v>
      </c>
      <c r="B1946" s="2" t="s">
        <v>18</v>
      </c>
      <c r="C1946" s="1"/>
      <c r="D1946" s="4">
        <v>45471</v>
      </c>
      <c r="E1946" s="2">
        <v>-1505.93</v>
      </c>
      <c r="F1946" s="2" t="s">
        <v>19</v>
      </c>
      <c r="G1946" s="1"/>
      <c r="H1946" s="1"/>
      <c r="I1946" s="1"/>
      <c r="J1946" s="1"/>
      <c r="K1946" s="1"/>
      <c r="L1946" s="1"/>
      <c r="M1946" s="1"/>
      <c r="N1946" s="1"/>
      <c r="O1946" s="2" t="s">
        <v>20</v>
      </c>
      <c r="P1946" s="2" t="s">
        <v>7858</v>
      </c>
      <c r="Q1946" s="5">
        <v>45579.454861111109</v>
      </c>
    </row>
    <row r="1947" spans="1:17" x14ac:dyDescent="0.3">
      <c r="A1947" s="2" t="s">
        <v>7869</v>
      </c>
      <c r="B1947" s="2" t="s">
        <v>18</v>
      </c>
      <c r="C1947" s="1"/>
      <c r="D1947" s="4">
        <v>45460</v>
      </c>
      <c r="E1947" s="2">
        <v>-179.88</v>
      </c>
      <c r="F1947" s="2" t="s">
        <v>19</v>
      </c>
      <c r="G1947" s="1"/>
      <c r="H1947" s="1"/>
      <c r="I1947" s="1"/>
      <c r="J1947" s="1"/>
      <c r="K1947" s="1"/>
      <c r="L1947" s="1"/>
      <c r="M1947" s="1"/>
      <c r="N1947" s="1"/>
      <c r="O1947" s="2" t="s">
        <v>20</v>
      </c>
      <c r="P1947" s="2" t="s">
        <v>7858</v>
      </c>
      <c r="Q1947" s="5">
        <v>45579.454861111109</v>
      </c>
    </row>
    <row r="1948" spans="1:17" x14ac:dyDescent="0.3">
      <c r="A1948" s="2" t="s">
        <v>7869</v>
      </c>
      <c r="B1948" s="2" t="s">
        <v>18</v>
      </c>
      <c r="C1948" s="1"/>
      <c r="D1948" s="4">
        <v>45460</v>
      </c>
      <c r="E1948" s="2">
        <v>-179.87</v>
      </c>
      <c r="F1948" s="2" t="s">
        <v>19</v>
      </c>
      <c r="G1948" s="1"/>
      <c r="H1948" s="1"/>
      <c r="I1948" s="1"/>
      <c r="J1948" s="1"/>
      <c r="K1948" s="1"/>
      <c r="L1948" s="1"/>
      <c r="M1948" s="1"/>
      <c r="N1948" s="1"/>
      <c r="O1948" s="2" t="s">
        <v>20</v>
      </c>
      <c r="P1948" s="2" t="s">
        <v>7858</v>
      </c>
      <c r="Q1948" s="5">
        <v>45579.454861111109</v>
      </c>
    </row>
    <row r="1949" spans="1:17" x14ac:dyDescent="0.3">
      <c r="A1949" s="2" t="s">
        <v>7869</v>
      </c>
      <c r="B1949" s="2" t="s">
        <v>18</v>
      </c>
      <c r="C1949" s="1"/>
      <c r="D1949" s="4">
        <v>45510</v>
      </c>
      <c r="E1949" s="2">
        <v>-164.61</v>
      </c>
      <c r="F1949" s="2" t="s">
        <v>19</v>
      </c>
      <c r="G1949" s="1"/>
      <c r="H1949" s="1"/>
      <c r="I1949" s="1"/>
      <c r="J1949" s="1"/>
      <c r="K1949" s="1"/>
      <c r="L1949" s="1"/>
      <c r="M1949" s="1"/>
      <c r="N1949" s="1"/>
      <c r="O1949" s="2" t="s">
        <v>20</v>
      </c>
      <c r="P1949" s="2" t="s">
        <v>7858</v>
      </c>
      <c r="Q1949" s="5">
        <v>45579.454861111109</v>
      </c>
    </row>
    <row r="1950" spans="1:17" x14ac:dyDescent="0.3">
      <c r="A1950" s="2" t="s">
        <v>7869</v>
      </c>
      <c r="B1950" s="2" t="s">
        <v>18</v>
      </c>
      <c r="C1950" s="1"/>
      <c r="D1950" s="4">
        <v>45281</v>
      </c>
      <c r="E1950" s="2">
        <v>-128.47999999999999</v>
      </c>
      <c r="F1950" s="2" t="s">
        <v>19</v>
      </c>
      <c r="G1950" s="1"/>
      <c r="H1950" s="1"/>
      <c r="I1950" s="1"/>
      <c r="J1950" s="1"/>
      <c r="K1950" s="1"/>
      <c r="L1950" s="1"/>
      <c r="M1950" s="1"/>
      <c r="N1950" s="1"/>
      <c r="O1950" s="2" t="s">
        <v>20</v>
      </c>
      <c r="P1950" s="2" t="s">
        <v>7858</v>
      </c>
      <c r="Q1950" s="5">
        <v>45579.454861111109</v>
      </c>
    </row>
    <row r="1951" spans="1:17" x14ac:dyDescent="0.3">
      <c r="A1951" s="2" t="s">
        <v>7869</v>
      </c>
      <c r="B1951" s="2" t="s">
        <v>18</v>
      </c>
      <c r="C1951" s="1"/>
      <c r="D1951" s="4">
        <v>45281</v>
      </c>
      <c r="E1951" s="2">
        <v>-119</v>
      </c>
      <c r="F1951" s="2" t="s">
        <v>19</v>
      </c>
      <c r="G1951" s="1"/>
      <c r="H1951" s="1"/>
      <c r="I1951" s="1"/>
      <c r="J1951" s="1"/>
      <c r="K1951" s="1"/>
      <c r="L1951" s="1"/>
      <c r="M1951" s="1"/>
      <c r="N1951" s="1"/>
      <c r="O1951" s="2" t="s">
        <v>20</v>
      </c>
      <c r="P1951" s="2" t="s">
        <v>7858</v>
      </c>
      <c r="Q1951" s="5">
        <v>45579.454861111109</v>
      </c>
    </row>
    <row r="1952" spans="1:17" ht="27.6" x14ac:dyDescent="0.3">
      <c r="A1952" s="2" t="s">
        <v>7869</v>
      </c>
      <c r="B1952" s="2" t="s">
        <v>7</v>
      </c>
      <c r="C1952" s="1"/>
      <c r="D1952" s="4">
        <v>45471</v>
      </c>
      <c r="E1952" s="2">
        <v>-1505.93</v>
      </c>
      <c r="F1952" s="1"/>
      <c r="G1952" s="1"/>
      <c r="H1952" s="2" t="s">
        <v>22</v>
      </c>
      <c r="I1952" s="2" t="s">
        <v>7870</v>
      </c>
      <c r="J1952" s="2">
        <v>1</v>
      </c>
      <c r="K1952" s="1"/>
      <c r="L1952" s="1"/>
      <c r="M1952" s="1"/>
      <c r="N1952" s="4">
        <v>45510</v>
      </c>
      <c r="O1952" s="2" t="s">
        <v>20</v>
      </c>
      <c r="P1952" s="2" t="s">
        <v>7858</v>
      </c>
      <c r="Q1952" s="5">
        <v>45579.454861111109</v>
      </c>
    </row>
    <row r="1953" spans="1:17" ht="27.6" x14ac:dyDescent="0.3">
      <c r="A1953" s="2" t="s">
        <v>7869</v>
      </c>
      <c r="B1953" s="2" t="s">
        <v>7</v>
      </c>
      <c r="C1953" s="1"/>
      <c r="D1953" s="4">
        <v>45460</v>
      </c>
      <c r="E1953" s="2">
        <v>-179.88</v>
      </c>
      <c r="F1953" s="1"/>
      <c r="G1953" s="1"/>
      <c r="H1953" s="2" t="s">
        <v>22</v>
      </c>
      <c r="I1953" s="2" t="s">
        <v>7871</v>
      </c>
      <c r="J1953" s="2">
        <v>2</v>
      </c>
      <c r="K1953" s="1"/>
      <c r="L1953" s="1"/>
      <c r="M1953" s="1"/>
      <c r="N1953" s="4">
        <v>45510</v>
      </c>
      <c r="O1953" s="2" t="s">
        <v>20</v>
      </c>
      <c r="P1953" s="2" t="s">
        <v>7858</v>
      </c>
      <c r="Q1953" s="5">
        <v>45579.454861111109</v>
      </c>
    </row>
    <row r="1954" spans="1:17" ht="27.6" x14ac:dyDescent="0.3">
      <c r="A1954" s="2" t="s">
        <v>7869</v>
      </c>
      <c r="B1954" s="2" t="s">
        <v>7</v>
      </c>
      <c r="C1954" s="1"/>
      <c r="D1954" s="4">
        <v>45460</v>
      </c>
      <c r="E1954" s="2">
        <v>-179.87</v>
      </c>
      <c r="F1954" s="1"/>
      <c r="G1954" s="1"/>
      <c r="H1954" s="2" t="s">
        <v>22</v>
      </c>
      <c r="I1954" s="2" t="s">
        <v>7871</v>
      </c>
      <c r="J1954" s="2">
        <v>1</v>
      </c>
      <c r="K1954" s="1"/>
      <c r="L1954" s="1"/>
      <c r="M1954" s="1"/>
      <c r="N1954" s="4">
        <v>45510</v>
      </c>
      <c r="O1954" s="2" t="s">
        <v>20</v>
      </c>
      <c r="P1954" s="2" t="s">
        <v>7858</v>
      </c>
      <c r="Q1954" s="5">
        <v>45579.454861111109</v>
      </c>
    </row>
    <row r="1955" spans="1:17" ht="27.6" x14ac:dyDescent="0.3">
      <c r="A1955" s="2" t="s">
        <v>7869</v>
      </c>
      <c r="B1955" s="2" t="s">
        <v>7</v>
      </c>
      <c r="C1955" s="1"/>
      <c r="D1955" s="4">
        <v>45510</v>
      </c>
      <c r="E1955" s="2">
        <v>-164.61</v>
      </c>
      <c r="F1955" s="1"/>
      <c r="G1955" s="1"/>
      <c r="H1955" s="2" t="s">
        <v>22</v>
      </c>
      <c r="I1955" s="2" t="s">
        <v>7863</v>
      </c>
      <c r="J1955" s="2">
        <v>1</v>
      </c>
      <c r="K1955" s="1"/>
      <c r="L1955" s="1"/>
      <c r="M1955" s="1"/>
      <c r="N1955" s="4">
        <v>45510</v>
      </c>
      <c r="O1955" s="2" t="s">
        <v>20</v>
      </c>
      <c r="P1955" s="2" t="s">
        <v>7858</v>
      </c>
      <c r="Q1955" s="5">
        <v>45579.454861111109</v>
      </c>
    </row>
    <row r="1956" spans="1:17" ht="27.6" x14ac:dyDescent="0.3">
      <c r="A1956" s="2" t="s">
        <v>7869</v>
      </c>
      <c r="B1956" s="2" t="s">
        <v>7</v>
      </c>
      <c r="C1956" s="1"/>
      <c r="D1956" s="4">
        <v>45291</v>
      </c>
      <c r="E1956" s="2">
        <v>-128.47999999999999</v>
      </c>
      <c r="F1956" s="1"/>
      <c r="G1956" s="1"/>
      <c r="H1956" s="2" t="s">
        <v>35</v>
      </c>
      <c r="I1956" s="2" t="s">
        <v>38</v>
      </c>
      <c r="J1956" s="2">
        <v>14</v>
      </c>
      <c r="K1956" s="1"/>
      <c r="L1956" s="1"/>
      <c r="M1956" s="1"/>
      <c r="N1956" s="4">
        <v>45510</v>
      </c>
      <c r="O1956" s="2" t="s">
        <v>20</v>
      </c>
      <c r="P1956" s="2" t="s">
        <v>7858</v>
      </c>
      <c r="Q1956" s="5">
        <v>45579.454861111109</v>
      </c>
    </row>
    <row r="1957" spans="1:17" ht="27.6" x14ac:dyDescent="0.3">
      <c r="A1957" s="2" t="s">
        <v>7869</v>
      </c>
      <c r="B1957" s="2" t="s">
        <v>7</v>
      </c>
      <c r="C1957" s="1"/>
      <c r="D1957" s="4">
        <v>45291</v>
      </c>
      <c r="E1957" s="2">
        <v>-119</v>
      </c>
      <c r="F1957" s="1"/>
      <c r="G1957" s="1"/>
      <c r="H1957" s="2" t="s">
        <v>22</v>
      </c>
      <c r="I1957" s="2" t="s">
        <v>37</v>
      </c>
      <c r="J1957" s="2">
        <v>25</v>
      </c>
      <c r="K1957" s="1"/>
      <c r="L1957" s="1"/>
      <c r="M1957" s="1"/>
      <c r="N1957" s="4">
        <v>45510</v>
      </c>
      <c r="O1957" s="2" t="s">
        <v>20</v>
      </c>
      <c r="P1957" s="2" t="s">
        <v>7858</v>
      </c>
      <c r="Q1957" s="5">
        <v>45579.454861111109</v>
      </c>
    </row>
    <row r="1958" spans="1:17" x14ac:dyDescent="0.3">
      <c r="A1958" s="2" t="s">
        <v>7872</v>
      </c>
      <c r="B1958" s="2" t="s">
        <v>18</v>
      </c>
      <c r="C1958" s="1"/>
      <c r="D1958" s="4">
        <v>45261</v>
      </c>
      <c r="E1958" s="2">
        <v>-178</v>
      </c>
      <c r="F1958" s="2" t="s">
        <v>19</v>
      </c>
      <c r="G1958" s="1"/>
      <c r="H1958" s="1"/>
      <c r="I1958" s="1"/>
      <c r="J1958" s="1"/>
      <c r="K1958" s="1"/>
      <c r="L1958" s="1"/>
      <c r="M1958" s="1"/>
      <c r="N1958" s="1"/>
      <c r="O1958" s="2" t="s">
        <v>20</v>
      </c>
      <c r="P1958" s="2" t="s">
        <v>7858</v>
      </c>
      <c r="Q1958" s="5">
        <v>45579.498611111114</v>
      </c>
    </row>
    <row r="1959" spans="1:17" x14ac:dyDescent="0.3">
      <c r="A1959" s="2" t="s">
        <v>7872</v>
      </c>
      <c r="B1959" s="2" t="s">
        <v>18</v>
      </c>
      <c r="C1959" s="1"/>
      <c r="D1959" s="4">
        <v>45281</v>
      </c>
      <c r="E1959" s="2">
        <v>-100</v>
      </c>
      <c r="F1959" s="2" t="s">
        <v>19</v>
      </c>
      <c r="G1959" s="1"/>
      <c r="H1959" s="1"/>
      <c r="I1959" s="1"/>
      <c r="J1959" s="1"/>
      <c r="K1959" s="1"/>
      <c r="L1959" s="1"/>
      <c r="M1959" s="1"/>
      <c r="N1959" s="1"/>
      <c r="O1959" s="2" t="s">
        <v>20</v>
      </c>
      <c r="P1959" s="2" t="s">
        <v>7858</v>
      </c>
      <c r="Q1959" s="5">
        <v>45579.498611111114</v>
      </c>
    </row>
    <row r="1960" spans="1:17" x14ac:dyDescent="0.3">
      <c r="A1960" s="2" t="s">
        <v>7872</v>
      </c>
      <c r="B1960" s="2" t="s">
        <v>18</v>
      </c>
      <c r="C1960" s="1"/>
      <c r="D1960" s="4">
        <v>45261</v>
      </c>
      <c r="E1960" s="2">
        <v>-10</v>
      </c>
      <c r="F1960" s="2" t="s">
        <v>19</v>
      </c>
      <c r="G1960" s="1"/>
      <c r="H1960" s="1"/>
      <c r="I1960" s="1"/>
      <c r="J1960" s="1"/>
      <c r="K1960" s="1"/>
      <c r="L1960" s="1"/>
      <c r="M1960" s="1"/>
      <c r="N1960" s="1"/>
      <c r="O1960" s="2" t="s">
        <v>20</v>
      </c>
      <c r="P1960" s="2" t="s">
        <v>7858</v>
      </c>
      <c r="Q1960" s="5">
        <v>45579.498611111114</v>
      </c>
    </row>
    <row r="1961" spans="1:17" x14ac:dyDescent="0.3">
      <c r="A1961" s="2" t="s">
        <v>7872</v>
      </c>
      <c r="B1961" s="2" t="s">
        <v>18</v>
      </c>
      <c r="C1961" s="1"/>
      <c r="D1961" s="4">
        <v>45505</v>
      </c>
      <c r="E1961" s="2">
        <v>-9</v>
      </c>
      <c r="F1961" s="2" t="s">
        <v>19</v>
      </c>
      <c r="G1961" s="1"/>
      <c r="H1961" s="1"/>
      <c r="I1961" s="1"/>
      <c r="J1961" s="1"/>
      <c r="K1961" s="1"/>
      <c r="L1961" s="1"/>
      <c r="M1961" s="1"/>
      <c r="N1961" s="1"/>
      <c r="O1961" s="2" t="s">
        <v>20</v>
      </c>
      <c r="P1961" s="2" t="s">
        <v>7858</v>
      </c>
      <c r="Q1961" s="5">
        <v>45579.498611111114</v>
      </c>
    </row>
    <row r="1962" spans="1:17" x14ac:dyDescent="0.3">
      <c r="A1962" s="2" t="s">
        <v>7872</v>
      </c>
      <c r="B1962" s="2" t="s">
        <v>18</v>
      </c>
      <c r="C1962" s="1"/>
      <c r="D1962" s="4">
        <v>45474</v>
      </c>
      <c r="E1962" s="2">
        <v>-8</v>
      </c>
      <c r="F1962" s="2" t="s">
        <v>19</v>
      </c>
      <c r="G1962" s="1"/>
      <c r="H1962" s="1"/>
      <c r="I1962" s="1"/>
      <c r="J1962" s="1"/>
      <c r="K1962" s="1"/>
      <c r="L1962" s="1"/>
      <c r="M1962" s="1"/>
      <c r="N1962" s="1"/>
      <c r="O1962" s="2" t="s">
        <v>20</v>
      </c>
      <c r="P1962" s="2" t="s">
        <v>7858</v>
      </c>
      <c r="Q1962" s="5">
        <v>45579.498611111114</v>
      </c>
    </row>
    <row r="1963" spans="1:17" ht="27.6" x14ac:dyDescent="0.3">
      <c r="A1963" s="2" t="s">
        <v>7872</v>
      </c>
      <c r="B1963" s="2" t="s">
        <v>7</v>
      </c>
      <c r="C1963" s="1"/>
      <c r="D1963" s="4">
        <v>45261</v>
      </c>
      <c r="E1963" s="2">
        <v>-178</v>
      </c>
      <c r="F1963" s="1"/>
      <c r="G1963" s="1"/>
      <c r="H1963" s="2" t="s">
        <v>22</v>
      </c>
      <c r="I1963" s="2" t="s">
        <v>7868</v>
      </c>
      <c r="J1963" s="2">
        <v>3</v>
      </c>
      <c r="K1963" s="1"/>
      <c r="L1963" s="1"/>
      <c r="M1963" s="1"/>
      <c r="N1963" s="4">
        <v>45505</v>
      </c>
      <c r="O1963" s="2" t="s">
        <v>20</v>
      </c>
      <c r="P1963" s="2" t="s">
        <v>7858</v>
      </c>
      <c r="Q1963" s="5">
        <v>45579.498611111114</v>
      </c>
    </row>
    <row r="1964" spans="1:17" ht="27.6" x14ac:dyDescent="0.3">
      <c r="A1964" s="2" t="s">
        <v>7872</v>
      </c>
      <c r="B1964" s="2" t="s">
        <v>7</v>
      </c>
      <c r="C1964" s="1"/>
      <c r="D1964" s="4">
        <v>45281</v>
      </c>
      <c r="E1964" s="2">
        <v>-100</v>
      </c>
      <c r="F1964" s="1"/>
      <c r="G1964" s="1"/>
      <c r="H1964" s="2" t="s">
        <v>22</v>
      </c>
      <c r="I1964" s="2" t="s">
        <v>7873</v>
      </c>
      <c r="J1964" s="2">
        <v>1</v>
      </c>
      <c r="K1964" s="1"/>
      <c r="L1964" s="1"/>
      <c r="M1964" s="1"/>
      <c r="N1964" s="4">
        <v>45505</v>
      </c>
      <c r="O1964" s="2" t="s">
        <v>20</v>
      </c>
      <c r="P1964" s="2" t="s">
        <v>7858</v>
      </c>
      <c r="Q1964" s="5">
        <v>45579.498611111114</v>
      </c>
    </row>
    <row r="1965" spans="1:17" ht="27.6" x14ac:dyDescent="0.3">
      <c r="A1965" s="2" t="s">
        <v>7872</v>
      </c>
      <c r="B1965" s="2" t="s">
        <v>7</v>
      </c>
      <c r="C1965" s="1"/>
      <c r="D1965" s="4">
        <v>45261</v>
      </c>
      <c r="E1965" s="2">
        <v>-10</v>
      </c>
      <c r="F1965" s="1"/>
      <c r="G1965" s="1"/>
      <c r="H1965" s="2" t="s">
        <v>22</v>
      </c>
      <c r="I1965" s="2" t="s">
        <v>7868</v>
      </c>
      <c r="J1965" s="2">
        <v>2</v>
      </c>
      <c r="K1965" s="1"/>
      <c r="L1965" s="1"/>
      <c r="M1965" s="1"/>
      <c r="N1965" s="4">
        <v>45505</v>
      </c>
      <c r="O1965" s="2" t="s">
        <v>20</v>
      </c>
      <c r="P1965" s="2" t="s">
        <v>7858</v>
      </c>
      <c r="Q1965" s="5">
        <v>45579.498611111114</v>
      </c>
    </row>
    <row r="1966" spans="1:17" ht="27.6" x14ac:dyDescent="0.3">
      <c r="A1966" s="2" t="s">
        <v>7872</v>
      </c>
      <c r="B1966" s="2" t="s">
        <v>7</v>
      </c>
      <c r="C1966" s="1"/>
      <c r="D1966" s="4">
        <v>45505</v>
      </c>
      <c r="E1966" s="2">
        <v>-9</v>
      </c>
      <c r="F1966" s="1"/>
      <c r="G1966" s="1"/>
      <c r="H1966" s="2" t="s">
        <v>22</v>
      </c>
      <c r="I1966" s="2" t="s">
        <v>4172</v>
      </c>
      <c r="J1966" s="2">
        <v>2</v>
      </c>
      <c r="K1966" s="1"/>
      <c r="L1966" s="1"/>
      <c r="M1966" s="1"/>
      <c r="N1966" s="4">
        <v>45505</v>
      </c>
      <c r="O1966" s="2" t="s">
        <v>20</v>
      </c>
      <c r="P1966" s="2" t="s">
        <v>7858</v>
      </c>
      <c r="Q1966" s="5">
        <v>45579.498611111114</v>
      </c>
    </row>
    <row r="1967" spans="1:17" ht="27.6" x14ac:dyDescent="0.3">
      <c r="A1967" s="2" t="s">
        <v>7872</v>
      </c>
      <c r="B1967" s="2" t="s">
        <v>7</v>
      </c>
      <c r="C1967" s="1"/>
      <c r="D1967" s="4">
        <v>45474</v>
      </c>
      <c r="E1967" s="2">
        <v>-8</v>
      </c>
      <c r="F1967" s="1"/>
      <c r="G1967" s="1"/>
      <c r="H1967" s="2" t="s">
        <v>22</v>
      </c>
      <c r="I1967" s="2" t="s">
        <v>7860</v>
      </c>
      <c r="J1967" s="2">
        <v>3</v>
      </c>
      <c r="K1967" s="1"/>
      <c r="L1967" s="1"/>
      <c r="M1967" s="1"/>
      <c r="N1967" s="4">
        <v>45505</v>
      </c>
      <c r="O1967" s="2" t="s">
        <v>20</v>
      </c>
      <c r="P1967" s="2" t="s">
        <v>7858</v>
      </c>
      <c r="Q1967" s="5">
        <v>45579.498611111114</v>
      </c>
    </row>
    <row r="1968" spans="1:17" x14ac:dyDescent="0.3">
      <c r="A1968" s="2" t="s">
        <v>7874</v>
      </c>
      <c r="B1968" s="2" t="s">
        <v>18</v>
      </c>
      <c r="C1968" s="1"/>
      <c r="D1968" s="4">
        <v>45475</v>
      </c>
      <c r="E1968" s="2">
        <v>14</v>
      </c>
      <c r="F1968" s="2" t="s">
        <v>19</v>
      </c>
      <c r="G1968" s="1"/>
      <c r="H1968" s="1"/>
      <c r="I1968" s="1"/>
      <c r="J1968" s="1"/>
      <c r="K1968" s="1"/>
      <c r="L1968" s="1"/>
      <c r="M1968" s="1"/>
      <c r="N1968" s="1"/>
      <c r="O1968" s="2" t="s">
        <v>20</v>
      </c>
      <c r="P1968" s="2" t="s">
        <v>7858</v>
      </c>
      <c r="Q1968" s="5">
        <v>45579.50277777778</v>
      </c>
    </row>
    <row r="1969" spans="1:17" x14ac:dyDescent="0.3">
      <c r="A1969" s="2" t="s">
        <v>7874</v>
      </c>
      <c r="B1969" s="2" t="s">
        <v>18</v>
      </c>
      <c r="C1969" s="1"/>
      <c r="D1969" s="4">
        <v>45436</v>
      </c>
      <c r="E1969" s="2">
        <v>69</v>
      </c>
      <c r="F1969" s="2" t="s">
        <v>19</v>
      </c>
      <c r="G1969" s="1"/>
      <c r="H1969" s="1"/>
      <c r="I1969" s="1"/>
      <c r="J1969" s="1"/>
      <c r="K1969" s="1"/>
      <c r="L1969" s="1"/>
      <c r="M1969" s="1"/>
      <c r="N1969" s="1"/>
      <c r="O1969" s="2" t="s">
        <v>20</v>
      </c>
      <c r="P1969" s="2" t="s">
        <v>7858</v>
      </c>
      <c r="Q1969" s="5">
        <v>45579.50277777778</v>
      </c>
    </row>
    <row r="1970" spans="1:17" x14ac:dyDescent="0.3">
      <c r="A1970" s="2" t="s">
        <v>7874</v>
      </c>
      <c r="B1970" s="2" t="s">
        <v>18</v>
      </c>
      <c r="C1970" s="1"/>
      <c r="D1970" s="4">
        <v>45426</v>
      </c>
      <c r="E1970" s="2">
        <v>73</v>
      </c>
      <c r="F1970" s="2" t="s">
        <v>19</v>
      </c>
      <c r="G1970" s="1"/>
      <c r="H1970" s="1"/>
      <c r="I1970" s="1"/>
      <c r="J1970" s="1"/>
      <c r="K1970" s="1"/>
      <c r="L1970" s="1"/>
      <c r="M1970" s="1"/>
      <c r="N1970" s="1"/>
      <c r="O1970" s="2" t="s">
        <v>20</v>
      </c>
      <c r="P1970" s="2" t="s">
        <v>7858</v>
      </c>
      <c r="Q1970" s="5">
        <v>45579.50277777778</v>
      </c>
    </row>
    <row r="1971" spans="1:17" x14ac:dyDescent="0.3">
      <c r="A1971" s="2" t="s">
        <v>7874</v>
      </c>
      <c r="B1971" s="2" t="s">
        <v>18</v>
      </c>
      <c r="C1971" s="1"/>
      <c r="D1971" s="4">
        <v>45404</v>
      </c>
      <c r="E1971" s="2">
        <v>86</v>
      </c>
      <c r="F1971" s="2" t="s">
        <v>19</v>
      </c>
      <c r="G1971" s="1"/>
      <c r="H1971" s="1"/>
      <c r="I1971" s="1"/>
      <c r="J1971" s="1"/>
      <c r="K1971" s="1"/>
      <c r="L1971" s="1"/>
      <c r="M1971" s="1"/>
      <c r="N1971" s="1"/>
      <c r="O1971" s="2" t="s">
        <v>20</v>
      </c>
      <c r="P1971" s="2" t="s">
        <v>7858</v>
      </c>
      <c r="Q1971" s="5">
        <v>45579.50277777778</v>
      </c>
    </row>
    <row r="1972" spans="1:17" x14ac:dyDescent="0.3">
      <c r="A1972" s="2" t="s">
        <v>7874</v>
      </c>
      <c r="B1972" s="2" t="s">
        <v>18</v>
      </c>
      <c r="C1972" s="1"/>
      <c r="D1972" s="4">
        <v>45261</v>
      </c>
      <c r="E1972" s="2">
        <v>100</v>
      </c>
      <c r="F1972" s="2" t="s">
        <v>19</v>
      </c>
      <c r="G1972" s="1"/>
      <c r="H1972" s="1"/>
      <c r="I1972" s="1"/>
      <c r="J1972" s="1"/>
      <c r="K1972" s="1"/>
      <c r="L1972" s="1"/>
      <c r="M1972" s="1"/>
      <c r="N1972" s="1"/>
      <c r="O1972" s="2" t="s">
        <v>20</v>
      </c>
      <c r="P1972" s="2" t="s">
        <v>7858</v>
      </c>
      <c r="Q1972" s="5">
        <v>45579.50277777778</v>
      </c>
    </row>
    <row r="1973" spans="1:17" ht="27.6" x14ac:dyDescent="0.3">
      <c r="A1973" s="2" t="s">
        <v>7874</v>
      </c>
      <c r="B1973" s="2" t="s">
        <v>7</v>
      </c>
      <c r="C1973" s="1"/>
      <c r="D1973" s="4">
        <v>45475</v>
      </c>
      <c r="E1973" s="2">
        <v>14</v>
      </c>
      <c r="F1973" s="1"/>
      <c r="G1973" s="1"/>
      <c r="H1973" s="2" t="s">
        <v>22</v>
      </c>
      <c r="I1973" s="2" t="s">
        <v>7875</v>
      </c>
      <c r="J1973" s="2">
        <v>1</v>
      </c>
      <c r="K1973" s="1"/>
      <c r="L1973" s="1"/>
      <c r="M1973" s="1"/>
      <c r="N1973" s="4">
        <v>45475</v>
      </c>
      <c r="O1973" s="2" t="s">
        <v>20</v>
      </c>
      <c r="P1973" s="2" t="s">
        <v>7858</v>
      </c>
      <c r="Q1973" s="5">
        <v>45579.50277777778</v>
      </c>
    </row>
    <row r="1974" spans="1:17" ht="27.6" x14ac:dyDescent="0.3">
      <c r="A1974" s="2" t="s">
        <v>7874</v>
      </c>
      <c r="B1974" s="2" t="s">
        <v>7</v>
      </c>
      <c r="C1974" s="1"/>
      <c r="D1974" s="4">
        <v>45436</v>
      </c>
      <c r="E1974" s="2">
        <v>69</v>
      </c>
      <c r="F1974" s="1"/>
      <c r="G1974" s="1"/>
      <c r="H1974" s="2" t="s">
        <v>22</v>
      </c>
      <c r="I1974" s="2" t="s">
        <v>7876</v>
      </c>
      <c r="J1974" s="2">
        <v>1</v>
      </c>
      <c r="K1974" s="1"/>
      <c r="L1974" s="1"/>
      <c r="M1974" s="1"/>
      <c r="N1974" s="4">
        <v>45475</v>
      </c>
      <c r="O1974" s="2" t="s">
        <v>20</v>
      </c>
      <c r="P1974" s="2" t="s">
        <v>7858</v>
      </c>
      <c r="Q1974" s="5">
        <v>45579.50277777778</v>
      </c>
    </row>
    <row r="1975" spans="1:17" ht="27.6" x14ac:dyDescent="0.3">
      <c r="A1975" s="2" t="s">
        <v>7874</v>
      </c>
      <c r="B1975" s="2" t="s">
        <v>7</v>
      </c>
      <c r="C1975" s="2">
        <v>4499921</v>
      </c>
      <c r="D1975" s="4">
        <v>45426</v>
      </c>
      <c r="E1975" s="2">
        <v>73</v>
      </c>
      <c r="F1975" s="1"/>
      <c r="G1975" s="1"/>
      <c r="H1975" s="2" t="s">
        <v>22</v>
      </c>
      <c r="I1975" s="2" t="s">
        <v>7877</v>
      </c>
      <c r="J1975" s="2">
        <v>1</v>
      </c>
      <c r="K1975" s="1"/>
      <c r="L1975" s="1"/>
      <c r="M1975" s="1"/>
      <c r="N1975" s="4">
        <v>45475</v>
      </c>
      <c r="O1975" s="2" t="s">
        <v>20</v>
      </c>
      <c r="P1975" s="2" t="s">
        <v>7858</v>
      </c>
      <c r="Q1975" s="5">
        <v>45579.50277777778</v>
      </c>
    </row>
    <row r="1976" spans="1:17" ht="27.6" x14ac:dyDescent="0.3">
      <c r="A1976" s="2" t="s">
        <v>7874</v>
      </c>
      <c r="B1976" s="2" t="s">
        <v>7</v>
      </c>
      <c r="C1976" s="1"/>
      <c r="D1976" s="4">
        <v>45404</v>
      </c>
      <c r="E1976" s="2">
        <v>86</v>
      </c>
      <c r="F1976" s="1"/>
      <c r="G1976" s="1"/>
      <c r="H1976" s="2" t="s">
        <v>22</v>
      </c>
      <c r="I1976" s="2" t="s">
        <v>7878</v>
      </c>
      <c r="J1976" s="2">
        <v>1</v>
      </c>
      <c r="K1976" s="1"/>
      <c r="L1976" s="1"/>
      <c r="M1976" s="1"/>
      <c r="N1976" s="4">
        <v>45475</v>
      </c>
      <c r="O1976" s="2" t="s">
        <v>20</v>
      </c>
      <c r="P1976" s="2" t="s">
        <v>7858</v>
      </c>
      <c r="Q1976" s="5">
        <v>45579.50277777778</v>
      </c>
    </row>
    <row r="1977" spans="1:17" x14ac:dyDescent="0.3">
      <c r="A1977" s="2" t="s">
        <v>7874</v>
      </c>
      <c r="B1977" s="2" t="s">
        <v>7</v>
      </c>
      <c r="C1977" s="1"/>
      <c r="D1977" s="4">
        <v>45261</v>
      </c>
      <c r="E1977" s="2">
        <v>100</v>
      </c>
      <c r="F1977" s="1"/>
      <c r="G1977" s="1"/>
      <c r="H1977" s="2" t="s">
        <v>7879</v>
      </c>
      <c r="I1977" s="2" t="s">
        <v>7880</v>
      </c>
      <c r="J1977" s="2">
        <v>1</v>
      </c>
      <c r="K1977" s="1"/>
      <c r="L1977" s="1"/>
      <c r="M1977" s="1"/>
      <c r="N1977" s="4">
        <v>45475</v>
      </c>
      <c r="O1977" s="2" t="s">
        <v>20</v>
      </c>
      <c r="P1977" s="2" t="s">
        <v>7858</v>
      </c>
      <c r="Q1977" s="5">
        <v>45579.50277777778</v>
      </c>
    </row>
    <row r="1978" spans="1:17" x14ac:dyDescent="0.3">
      <c r="A1978" s="2" t="s">
        <v>7881</v>
      </c>
      <c r="B1978" s="2" t="s">
        <v>18</v>
      </c>
      <c r="C1978" s="1"/>
      <c r="D1978" s="4">
        <v>45447</v>
      </c>
      <c r="E1978" s="2">
        <v>-1900</v>
      </c>
      <c r="F1978" s="2" t="s">
        <v>19</v>
      </c>
      <c r="G1978" s="1"/>
      <c r="H1978" s="1"/>
      <c r="I1978" s="1"/>
      <c r="J1978" s="1"/>
      <c r="K1978" s="1"/>
      <c r="L1978" s="1"/>
      <c r="M1978" s="1"/>
      <c r="N1978" s="1"/>
      <c r="O1978" s="2" t="s">
        <v>20</v>
      </c>
      <c r="P1978" s="2" t="s">
        <v>7858</v>
      </c>
      <c r="Q1978" s="5">
        <v>45579.574305555558</v>
      </c>
    </row>
    <row r="1979" spans="1:17" x14ac:dyDescent="0.3">
      <c r="A1979" s="2" t="s">
        <v>7881</v>
      </c>
      <c r="B1979" s="2" t="s">
        <v>18</v>
      </c>
      <c r="C1979" s="1"/>
      <c r="D1979" s="4">
        <v>45470</v>
      </c>
      <c r="E1979" s="2">
        <v>-680</v>
      </c>
      <c r="F1979" s="2" t="s">
        <v>19</v>
      </c>
      <c r="G1979" s="1"/>
      <c r="H1979" s="1"/>
      <c r="I1979" s="1"/>
      <c r="J1979" s="1"/>
      <c r="K1979" s="1"/>
      <c r="L1979" s="1"/>
      <c r="M1979" s="1"/>
      <c r="N1979" s="1"/>
      <c r="O1979" s="2" t="s">
        <v>20</v>
      </c>
      <c r="P1979" s="2" t="s">
        <v>7858</v>
      </c>
      <c r="Q1979" s="5">
        <v>45579.574305555558</v>
      </c>
    </row>
    <row r="1980" spans="1:17" x14ac:dyDescent="0.3">
      <c r="A1980" s="2" t="s">
        <v>7881</v>
      </c>
      <c r="B1980" s="2" t="s">
        <v>18</v>
      </c>
      <c r="C1980" s="1"/>
      <c r="D1980" s="4">
        <v>45505</v>
      </c>
      <c r="E1980" s="2">
        <v>-224</v>
      </c>
      <c r="F1980" s="2" t="s">
        <v>19</v>
      </c>
      <c r="G1980" s="1"/>
      <c r="H1980" s="1"/>
      <c r="I1980" s="1"/>
      <c r="J1980" s="1"/>
      <c r="K1980" s="1"/>
      <c r="L1980" s="1"/>
      <c r="M1980" s="1"/>
      <c r="N1980" s="1"/>
      <c r="O1980" s="2" t="s">
        <v>20</v>
      </c>
      <c r="P1980" s="2" t="s">
        <v>7858</v>
      </c>
      <c r="Q1980" s="5">
        <v>45579.574305555558</v>
      </c>
    </row>
    <row r="1981" spans="1:17" x14ac:dyDescent="0.3">
      <c r="A1981" s="2" t="s">
        <v>7881</v>
      </c>
      <c r="B1981" s="2" t="s">
        <v>18</v>
      </c>
      <c r="C1981" s="1"/>
      <c r="D1981" s="4">
        <v>45444</v>
      </c>
      <c r="E1981" s="2">
        <v>-6</v>
      </c>
      <c r="F1981" s="2" t="s">
        <v>19</v>
      </c>
      <c r="G1981" s="1"/>
      <c r="H1981" s="1"/>
      <c r="I1981" s="1"/>
      <c r="J1981" s="1"/>
      <c r="K1981" s="1"/>
      <c r="L1981" s="1"/>
      <c r="M1981" s="1"/>
      <c r="N1981" s="1"/>
      <c r="O1981" s="2" t="s">
        <v>20</v>
      </c>
      <c r="P1981" s="2" t="s">
        <v>7858</v>
      </c>
      <c r="Q1981" s="5">
        <v>45579.574305555558</v>
      </c>
    </row>
    <row r="1982" spans="1:17" ht="27.6" x14ac:dyDescent="0.3">
      <c r="A1982" s="2" t="s">
        <v>7881</v>
      </c>
      <c r="B1982" s="2" t="s">
        <v>7</v>
      </c>
      <c r="C1982" s="2">
        <v>4499915</v>
      </c>
      <c r="D1982" s="4">
        <v>45447</v>
      </c>
      <c r="E1982" s="2">
        <v>-1900</v>
      </c>
      <c r="F1982" s="1"/>
      <c r="G1982" s="1"/>
      <c r="H1982" s="2" t="s">
        <v>513</v>
      </c>
      <c r="I1982" s="2" t="s">
        <v>7882</v>
      </c>
      <c r="J1982" s="2">
        <v>2</v>
      </c>
      <c r="K1982" s="1"/>
      <c r="L1982" s="1"/>
      <c r="M1982" s="1"/>
      <c r="N1982" s="4">
        <v>45505</v>
      </c>
      <c r="O1982" s="2" t="s">
        <v>20</v>
      </c>
      <c r="P1982" s="2" t="s">
        <v>7858</v>
      </c>
      <c r="Q1982" s="5">
        <v>45579.574305555558</v>
      </c>
    </row>
    <row r="1983" spans="1:17" ht="27.6" x14ac:dyDescent="0.3">
      <c r="A1983" s="2" t="s">
        <v>7881</v>
      </c>
      <c r="B1983" s="2" t="s">
        <v>7</v>
      </c>
      <c r="C1983" s="1"/>
      <c r="D1983" s="4">
        <v>45470</v>
      </c>
      <c r="E1983" s="2">
        <v>-680</v>
      </c>
      <c r="F1983" s="1"/>
      <c r="G1983" s="1"/>
      <c r="H1983" s="2" t="s">
        <v>4902</v>
      </c>
      <c r="I1983" s="2" t="s">
        <v>5016</v>
      </c>
      <c r="J1983" s="2">
        <v>14</v>
      </c>
      <c r="K1983" s="1"/>
      <c r="L1983" s="1"/>
      <c r="M1983" s="1"/>
      <c r="N1983" s="4">
        <v>45505</v>
      </c>
      <c r="O1983" s="2" t="s">
        <v>20</v>
      </c>
      <c r="P1983" s="2" t="s">
        <v>7858</v>
      </c>
      <c r="Q1983" s="5">
        <v>45579.574305555558</v>
      </c>
    </row>
    <row r="1984" spans="1:17" ht="27.6" x14ac:dyDescent="0.3">
      <c r="A1984" s="2" t="s">
        <v>7881</v>
      </c>
      <c r="B1984" s="2" t="s">
        <v>7</v>
      </c>
      <c r="C1984" s="1"/>
      <c r="D1984" s="4">
        <v>45505</v>
      </c>
      <c r="E1984" s="2">
        <v>-224</v>
      </c>
      <c r="F1984" s="1"/>
      <c r="G1984" s="1"/>
      <c r="H1984" s="2" t="s">
        <v>22</v>
      </c>
      <c r="I1984" s="2" t="s">
        <v>4172</v>
      </c>
      <c r="J1984" s="2">
        <v>3</v>
      </c>
      <c r="K1984" s="1"/>
      <c r="L1984" s="1"/>
      <c r="M1984" s="1"/>
      <c r="N1984" s="4">
        <v>45505</v>
      </c>
      <c r="O1984" s="2" t="s">
        <v>20</v>
      </c>
      <c r="P1984" s="2" t="s">
        <v>7858</v>
      </c>
      <c r="Q1984" s="5">
        <v>45579.574305555558</v>
      </c>
    </row>
    <row r="1985" spans="1:17" ht="27.6" x14ac:dyDescent="0.3">
      <c r="A1985" s="2" t="s">
        <v>7881</v>
      </c>
      <c r="B1985" s="2" t="s">
        <v>7</v>
      </c>
      <c r="C1985" s="1"/>
      <c r="D1985" s="4">
        <v>45505</v>
      </c>
      <c r="E1985" s="2">
        <v>-6</v>
      </c>
      <c r="F1985" s="1"/>
      <c r="G1985" s="1"/>
      <c r="H1985" s="2" t="s">
        <v>22</v>
      </c>
      <c r="I1985" s="2" t="s">
        <v>4172</v>
      </c>
      <c r="J1985" s="2">
        <v>1</v>
      </c>
      <c r="K1985" s="1"/>
      <c r="L1985" s="1"/>
      <c r="M1985" s="1"/>
      <c r="N1985" s="4">
        <v>45505</v>
      </c>
      <c r="O1985" s="2" t="s">
        <v>20</v>
      </c>
      <c r="P1985" s="2" t="s">
        <v>7858</v>
      </c>
      <c r="Q1985" s="5">
        <v>45579.574305555558</v>
      </c>
    </row>
    <row r="1986" spans="1:17" x14ac:dyDescent="0.3">
      <c r="A1986" s="2" t="s">
        <v>7883</v>
      </c>
      <c r="B1986" s="2" t="s">
        <v>18</v>
      </c>
      <c r="C1986" s="1"/>
      <c r="D1986" s="4">
        <v>45435</v>
      </c>
      <c r="E1986" s="2">
        <v>-141.79</v>
      </c>
      <c r="F1986" s="2" t="s">
        <v>19</v>
      </c>
      <c r="G1986" s="1"/>
      <c r="H1986" s="1"/>
      <c r="I1986" s="1"/>
      <c r="J1986" s="1"/>
      <c r="K1986" s="1"/>
      <c r="L1986" s="1"/>
      <c r="M1986" s="1"/>
      <c r="N1986" s="1"/>
      <c r="O1986" s="2" t="s">
        <v>20</v>
      </c>
      <c r="P1986" s="2" t="s">
        <v>7858</v>
      </c>
      <c r="Q1986" s="5">
        <v>45579.588194444441</v>
      </c>
    </row>
    <row r="1987" spans="1:17" x14ac:dyDescent="0.3">
      <c r="A1987" s="2" t="s">
        <v>7883</v>
      </c>
      <c r="B1987" s="2" t="s">
        <v>18</v>
      </c>
      <c r="C1987" s="1"/>
      <c r="D1987" s="4">
        <v>45516</v>
      </c>
      <c r="E1987" s="2">
        <v>-58</v>
      </c>
      <c r="F1987" s="2" t="s">
        <v>19</v>
      </c>
      <c r="G1987" s="1"/>
      <c r="H1987" s="1"/>
      <c r="I1987" s="1"/>
      <c r="J1987" s="1"/>
      <c r="K1987" s="1"/>
      <c r="L1987" s="1"/>
      <c r="M1987" s="1"/>
      <c r="N1987" s="1"/>
      <c r="O1987" s="2" t="s">
        <v>20</v>
      </c>
      <c r="P1987" s="2" t="s">
        <v>7858</v>
      </c>
      <c r="Q1987" s="5">
        <v>45579.588194444441</v>
      </c>
    </row>
    <row r="1988" spans="1:17" ht="27.6" x14ac:dyDescent="0.3">
      <c r="A1988" s="2" t="s">
        <v>7883</v>
      </c>
      <c r="B1988" s="2" t="s">
        <v>7</v>
      </c>
      <c r="C1988" s="2">
        <v>4499922</v>
      </c>
      <c r="D1988" s="4">
        <v>45435</v>
      </c>
      <c r="E1988" s="2">
        <v>-141.79</v>
      </c>
      <c r="F1988" s="1"/>
      <c r="G1988" s="1"/>
      <c r="H1988" s="2" t="s">
        <v>22</v>
      </c>
      <c r="I1988" s="2" t="s">
        <v>7884</v>
      </c>
      <c r="J1988" s="2">
        <v>1</v>
      </c>
      <c r="K1988" s="1"/>
      <c r="L1988" s="1"/>
      <c r="M1988" s="1"/>
      <c r="N1988" s="4">
        <v>45516</v>
      </c>
      <c r="O1988" s="2" t="s">
        <v>20</v>
      </c>
      <c r="P1988" s="2" t="s">
        <v>7858</v>
      </c>
      <c r="Q1988" s="5">
        <v>45579.588194444441</v>
      </c>
    </row>
    <row r="1989" spans="1:17" ht="27.6" x14ac:dyDescent="0.3">
      <c r="A1989" s="2" t="s">
        <v>7883</v>
      </c>
      <c r="B1989" s="2" t="s">
        <v>7</v>
      </c>
      <c r="C1989" s="1"/>
      <c r="D1989" s="4">
        <v>45516</v>
      </c>
      <c r="E1989" s="2">
        <v>-58</v>
      </c>
      <c r="F1989" s="1"/>
      <c r="G1989" s="1"/>
      <c r="H1989" s="2" t="s">
        <v>22</v>
      </c>
      <c r="I1989" s="2" t="s">
        <v>4351</v>
      </c>
      <c r="J1989" s="2">
        <v>1</v>
      </c>
      <c r="K1989" s="1"/>
      <c r="L1989" s="1"/>
      <c r="M1989" s="1"/>
      <c r="N1989" s="4">
        <v>45516</v>
      </c>
      <c r="O1989" s="2" t="s">
        <v>20</v>
      </c>
      <c r="P1989" s="2" t="s">
        <v>7858</v>
      </c>
      <c r="Q1989" s="5">
        <v>45579.588194444441</v>
      </c>
    </row>
    <row r="1990" spans="1:17" x14ac:dyDescent="0.3">
      <c r="A1990" s="2" t="s">
        <v>7885</v>
      </c>
      <c r="B1990" s="2" t="s">
        <v>18</v>
      </c>
      <c r="C1990" s="1"/>
      <c r="D1990" s="4">
        <v>45288</v>
      </c>
      <c r="E1990" s="2">
        <v>42</v>
      </c>
      <c r="F1990" s="2" t="s">
        <v>19</v>
      </c>
      <c r="G1990" s="1"/>
      <c r="H1990" s="1"/>
      <c r="I1990" s="1"/>
      <c r="J1990" s="1"/>
      <c r="K1990" s="1"/>
      <c r="L1990" s="1"/>
      <c r="M1990" s="1"/>
      <c r="N1990" s="1"/>
      <c r="O1990" s="2" t="s">
        <v>20</v>
      </c>
      <c r="P1990" s="2" t="s">
        <v>7858</v>
      </c>
      <c r="Q1990" s="5">
        <v>45579.591666666667</v>
      </c>
    </row>
    <row r="1991" spans="1:17" x14ac:dyDescent="0.3">
      <c r="A1991" s="2" t="s">
        <v>7885</v>
      </c>
      <c r="B1991" s="2" t="s">
        <v>18</v>
      </c>
      <c r="C1991" s="1"/>
      <c r="D1991" s="4">
        <v>45527</v>
      </c>
      <c r="E1991" s="2">
        <v>113</v>
      </c>
      <c r="F1991" s="2" t="s">
        <v>19</v>
      </c>
      <c r="G1991" s="1"/>
      <c r="H1991" s="1"/>
      <c r="I1991" s="1"/>
      <c r="J1991" s="1"/>
      <c r="K1991" s="1"/>
      <c r="L1991" s="1"/>
      <c r="M1991" s="1"/>
      <c r="N1991" s="1"/>
      <c r="O1991" s="2" t="s">
        <v>20</v>
      </c>
      <c r="P1991" s="2" t="s">
        <v>7858</v>
      </c>
      <c r="Q1991" s="5">
        <v>45579.591666666667</v>
      </c>
    </row>
    <row r="1992" spans="1:17" x14ac:dyDescent="0.3">
      <c r="A1992" s="2" t="s">
        <v>7885</v>
      </c>
      <c r="B1992" s="2" t="s">
        <v>18</v>
      </c>
      <c r="C1992" s="1"/>
      <c r="D1992" s="4">
        <v>45541</v>
      </c>
      <c r="E1992" s="2">
        <v>129</v>
      </c>
      <c r="F1992" s="2" t="s">
        <v>19</v>
      </c>
      <c r="G1992" s="1"/>
      <c r="H1992" s="1"/>
      <c r="I1992" s="1"/>
      <c r="J1992" s="1"/>
      <c r="K1992" s="1"/>
      <c r="L1992" s="1"/>
      <c r="M1992" s="1"/>
      <c r="N1992" s="1"/>
      <c r="O1992" s="2" t="s">
        <v>20</v>
      </c>
      <c r="P1992" s="2" t="s">
        <v>7858</v>
      </c>
      <c r="Q1992" s="5">
        <v>45579.591666666667</v>
      </c>
    </row>
    <row r="1993" spans="1:17" ht="27.6" x14ac:dyDescent="0.3">
      <c r="A1993" s="2" t="s">
        <v>7885</v>
      </c>
      <c r="B1993" s="2" t="s">
        <v>7</v>
      </c>
      <c r="C1993" s="1"/>
      <c r="D1993" s="4">
        <v>45288</v>
      </c>
      <c r="E1993" s="2">
        <v>42</v>
      </c>
      <c r="F1993" s="1"/>
      <c r="G1993" s="1"/>
      <c r="H1993" s="2" t="s">
        <v>22</v>
      </c>
      <c r="I1993" s="2" t="s">
        <v>7886</v>
      </c>
      <c r="J1993" s="2">
        <v>1</v>
      </c>
      <c r="K1993" s="1"/>
      <c r="L1993" s="1"/>
      <c r="M1993" s="1"/>
      <c r="N1993" s="4">
        <v>45541</v>
      </c>
      <c r="O1993" s="2" t="s">
        <v>20</v>
      </c>
      <c r="P1993" s="2" t="s">
        <v>7858</v>
      </c>
      <c r="Q1993" s="5">
        <v>45579.591666666667</v>
      </c>
    </row>
    <row r="1994" spans="1:17" ht="27.6" x14ac:dyDescent="0.3">
      <c r="A1994" s="2" t="s">
        <v>7885</v>
      </c>
      <c r="B1994" s="2" t="s">
        <v>7</v>
      </c>
      <c r="C1994" s="1"/>
      <c r="D1994" s="4">
        <v>45527</v>
      </c>
      <c r="E1994" s="2">
        <v>113</v>
      </c>
      <c r="F1994" s="1"/>
      <c r="G1994" s="1"/>
      <c r="H1994" s="2" t="s">
        <v>22</v>
      </c>
      <c r="I1994" s="2" t="s">
        <v>7887</v>
      </c>
      <c r="J1994" s="2">
        <v>1</v>
      </c>
      <c r="K1994" s="1"/>
      <c r="L1994" s="1"/>
      <c r="M1994" s="1"/>
      <c r="N1994" s="4">
        <v>45541</v>
      </c>
      <c r="O1994" s="2" t="s">
        <v>20</v>
      </c>
      <c r="P1994" s="2" t="s">
        <v>7858</v>
      </c>
      <c r="Q1994" s="5">
        <v>45579.591666666667</v>
      </c>
    </row>
    <row r="1995" spans="1:17" ht="27.6" x14ac:dyDescent="0.3">
      <c r="A1995" s="2" t="s">
        <v>7885</v>
      </c>
      <c r="B1995" s="2" t="s">
        <v>7</v>
      </c>
      <c r="C1995" s="1"/>
      <c r="D1995" s="4">
        <v>45541</v>
      </c>
      <c r="E1995" s="2">
        <v>129</v>
      </c>
      <c r="F1995" s="1"/>
      <c r="G1995" s="1"/>
      <c r="H1995" s="2" t="s">
        <v>22</v>
      </c>
      <c r="I1995" s="2" t="s">
        <v>7888</v>
      </c>
      <c r="J1995" s="2">
        <v>1</v>
      </c>
      <c r="K1995" s="1"/>
      <c r="L1995" s="1"/>
      <c r="M1995" s="1"/>
      <c r="N1995" s="4">
        <v>45541</v>
      </c>
      <c r="O1995" s="2" t="s">
        <v>20</v>
      </c>
      <c r="P1995" s="2" t="s">
        <v>7858</v>
      </c>
      <c r="Q1995" s="5">
        <v>45579.591666666667</v>
      </c>
    </row>
    <row r="1996" spans="1:17" x14ac:dyDescent="0.3">
      <c r="A1996" s="2" t="s">
        <v>7889</v>
      </c>
      <c r="B1996" s="2" t="s">
        <v>18</v>
      </c>
      <c r="C1996" s="1"/>
      <c r="D1996" s="4">
        <v>45476</v>
      </c>
      <c r="E1996" s="2">
        <v>164.61</v>
      </c>
      <c r="F1996" s="2" t="s">
        <v>19</v>
      </c>
      <c r="G1996" s="1"/>
      <c r="H1996" s="1"/>
      <c r="I1996" s="1"/>
      <c r="J1996" s="1"/>
      <c r="K1996" s="1"/>
      <c r="L1996" s="1"/>
      <c r="M1996" s="1"/>
      <c r="N1996" s="1"/>
      <c r="O1996" s="2" t="s">
        <v>20</v>
      </c>
      <c r="P1996" s="2" t="s">
        <v>7858</v>
      </c>
      <c r="Q1996" s="5">
        <v>45579.595138888886</v>
      </c>
    </row>
    <row r="1997" spans="1:17" x14ac:dyDescent="0.3">
      <c r="A1997" s="2" t="s">
        <v>7889</v>
      </c>
      <c r="B1997" s="2" t="s">
        <v>18</v>
      </c>
      <c r="C1997" s="1"/>
      <c r="D1997" s="4">
        <v>45279</v>
      </c>
      <c r="E1997" s="2">
        <v>165</v>
      </c>
      <c r="F1997" s="2" t="s">
        <v>19</v>
      </c>
      <c r="G1997" s="1"/>
      <c r="H1997" s="1"/>
      <c r="I1997" s="1"/>
      <c r="J1997" s="1"/>
      <c r="K1997" s="1"/>
      <c r="L1997" s="1"/>
      <c r="M1997" s="1"/>
      <c r="N1997" s="1"/>
      <c r="O1997" s="2" t="s">
        <v>20</v>
      </c>
      <c r="P1997" s="2" t="s">
        <v>7858</v>
      </c>
      <c r="Q1997" s="5">
        <v>45579.595138888886</v>
      </c>
    </row>
    <row r="1998" spans="1:17" ht="27.6" x14ac:dyDescent="0.3">
      <c r="A1998" s="2" t="s">
        <v>7889</v>
      </c>
      <c r="B1998" s="2" t="s">
        <v>7</v>
      </c>
      <c r="C1998" s="1"/>
      <c r="D1998" s="4">
        <v>45476</v>
      </c>
      <c r="E1998" s="2">
        <v>164.61</v>
      </c>
      <c r="F1998" s="1"/>
      <c r="G1998" s="1"/>
      <c r="H1998" s="2" t="s">
        <v>22</v>
      </c>
      <c r="I1998" s="2" t="s">
        <v>4747</v>
      </c>
      <c r="J1998" s="2">
        <v>1</v>
      </c>
      <c r="K1998" s="1"/>
      <c r="L1998" s="1"/>
      <c r="M1998" s="1"/>
      <c r="N1998" s="4">
        <v>45476</v>
      </c>
      <c r="O1998" s="2" t="s">
        <v>20</v>
      </c>
      <c r="P1998" s="2" t="s">
        <v>7858</v>
      </c>
      <c r="Q1998" s="5">
        <v>45579.595138888886</v>
      </c>
    </row>
    <row r="1999" spans="1:17" ht="27.6" x14ac:dyDescent="0.3">
      <c r="A1999" s="2" t="s">
        <v>7889</v>
      </c>
      <c r="B1999" s="2" t="s">
        <v>7</v>
      </c>
      <c r="C1999" s="1"/>
      <c r="D1999" s="4">
        <v>45279</v>
      </c>
      <c r="E1999" s="2">
        <v>165</v>
      </c>
      <c r="F1999" s="1"/>
      <c r="G1999" s="1"/>
      <c r="H1999" s="2" t="s">
        <v>22</v>
      </c>
      <c r="I1999" s="2" t="s">
        <v>7890</v>
      </c>
      <c r="J1999" s="2">
        <v>1</v>
      </c>
      <c r="K1999" s="1"/>
      <c r="L1999" s="1"/>
      <c r="M1999" s="1"/>
      <c r="N1999" s="4">
        <v>45476</v>
      </c>
      <c r="O1999" s="2" t="s">
        <v>20</v>
      </c>
      <c r="P1999" s="2" t="s">
        <v>7858</v>
      </c>
      <c r="Q1999" s="5">
        <v>45579.595138888886</v>
      </c>
    </row>
  </sheetData>
  <autoFilter ref="A1:Q1" xr:uid="{BA227826-CECE-4FE7-B2E7-81954618F609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70061-B9F9-40A1-A748-5FD55D1BA64A}">
  <dimension ref="A1:BA2765"/>
  <sheetViews>
    <sheetView workbookViewId="0">
      <selection activeCell="H13" sqref="H13"/>
    </sheetView>
  </sheetViews>
  <sheetFormatPr defaultColWidth="8.88671875" defaultRowHeight="14.4" x14ac:dyDescent="0.3"/>
  <cols>
    <col min="1" max="1" width="25.33203125" customWidth="1"/>
    <col min="2" max="2" width="20.33203125" customWidth="1"/>
    <col min="3" max="4" width="15.109375" bestFit="1" customWidth="1"/>
    <col min="5" max="5" width="15.109375" hidden="1" customWidth="1"/>
    <col min="6" max="6" width="26.88671875" hidden="1" customWidth="1"/>
    <col min="7" max="7" width="17" hidden="1" customWidth="1"/>
    <col min="8" max="8" width="61" customWidth="1"/>
    <col min="9" max="9" width="15.44140625" hidden="1" customWidth="1"/>
    <col min="10" max="10" width="10" bestFit="1" customWidth="1"/>
    <col min="11" max="11" width="12.109375" hidden="1" customWidth="1"/>
    <col min="12" max="12" width="13" hidden="1" customWidth="1"/>
    <col min="13" max="13" width="12.33203125" hidden="1" customWidth="1"/>
    <col min="14" max="14" width="26.88671875" customWidth="1"/>
    <col min="15" max="15" width="23.109375" hidden="1" customWidth="1"/>
    <col min="16" max="16" width="30.44140625" customWidth="1"/>
    <col min="17" max="17" width="18.109375" bestFit="1" customWidth="1"/>
    <col min="18" max="18" width="12.109375" hidden="1" customWidth="1"/>
    <col min="19" max="19" width="6.88671875" bestFit="1" customWidth="1"/>
    <col min="20" max="20" width="12.109375" bestFit="1" customWidth="1"/>
    <col min="21" max="21" width="10.6640625" hidden="1" customWidth="1"/>
    <col min="22" max="22" width="20.44140625" hidden="1" customWidth="1"/>
    <col min="23" max="23" width="10.88671875" hidden="1" customWidth="1"/>
    <col min="24" max="24" width="19.6640625" hidden="1" customWidth="1"/>
    <col min="25" max="25" width="19.44140625" hidden="1" customWidth="1"/>
    <col min="26" max="26" width="27" hidden="1" customWidth="1"/>
    <col min="27" max="27" width="20.88671875" bestFit="1" customWidth="1"/>
    <col min="28" max="28" width="25.33203125" hidden="1" customWidth="1"/>
    <col min="29" max="29" width="19.33203125" hidden="1" customWidth="1"/>
    <col min="30" max="30" width="23" hidden="1" customWidth="1"/>
    <col min="31" max="31" width="17.109375" hidden="1" customWidth="1"/>
    <col min="32" max="32" width="18.33203125" hidden="1" customWidth="1"/>
    <col min="33" max="33" width="17.44140625" hidden="1" customWidth="1"/>
    <col min="34" max="34" width="11.109375" hidden="1" customWidth="1"/>
    <col min="35" max="35" width="21.109375" hidden="1" customWidth="1"/>
    <col min="36" max="36" width="12.44140625" hidden="1" customWidth="1"/>
    <col min="37" max="37" width="11.5546875" customWidth="1"/>
    <col min="38" max="38" width="11" customWidth="1"/>
    <col min="40" max="40" width="18" customWidth="1"/>
    <col min="41" max="41" width="18.21875" customWidth="1"/>
    <col min="255" max="255" width="25.33203125" customWidth="1"/>
    <col min="256" max="256" width="20.33203125" customWidth="1"/>
    <col min="257" max="258" width="15.109375" bestFit="1" customWidth="1"/>
    <col min="259" max="259" width="15.109375" customWidth="1"/>
    <col min="260" max="260" width="26.88671875" bestFit="1" customWidth="1"/>
    <col min="261" max="261" width="17" customWidth="1"/>
    <col min="262" max="262" width="37" customWidth="1"/>
    <col min="263" max="263" width="15.44140625" bestFit="1" customWidth="1"/>
    <col min="264" max="264" width="10" bestFit="1" customWidth="1"/>
    <col min="265" max="265" width="12.109375" bestFit="1" customWidth="1"/>
    <col min="266" max="266" width="13" bestFit="1" customWidth="1"/>
    <col min="267" max="267" width="12.33203125" bestFit="1" customWidth="1"/>
    <col min="268" max="268" width="23.6640625" bestFit="1" customWidth="1"/>
    <col min="269" max="269" width="23.109375" bestFit="1" customWidth="1"/>
    <col min="270" max="270" width="18" bestFit="1" customWidth="1"/>
    <col min="271" max="271" width="18.109375" bestFit="1" customWidth="1"/>
    <col min="272" max="272" width="12.109375" bestFit="1" customWidth="1"/>
    <col min="273" max="273" width="6.88671875" bestFit="1" customWidth="1"/>
    <col min="274" max="274" width="12.109375" bestFit="1" customWidth="1"/>
    <col min="275" max="275" width="10.6640625" bestFit="1" customWidth="1"/>
    <col min="276" max="276" width="20.44140625" bestFit="1" customWidth="1"/>
    <col min="277" max="277" width="10.88671875" bestFit="1" customWidth="1"/>
    <col min="278" max="278" width="19.6640625" bestFit="1" customWidth="1"/>
    <col min="279" max="279" width="19.44140625" bestFit="1" customWidth="1"/>
    <col min="280" max="280" width="27" bestFit="1" customWidth="1"/>
    <col min="281" max="281" width="20.88671875" bestFit="1" customWidth="1"/>
    <col min="282" max="282" width="25.33203125" bestFit="1" customWidth="1"/>
    <col min="283" max="283" width="19.33203125" bestFit="1" customWidth="1"/>
    <col min="284" max="284" width="23" customWidth="1"/>
    <col min="285" max="285" width="17.109375" bestFit="1" customWidth="1"/>
    <col min="286" max="286" width="18.33203125" bestFit="1" customWidth="1"/>
    <col min="287" max="287" width="14.6640625" bestFit="1" customWidth="1"/>
    <col min="288" max="288" width="11.109375" bestFit="1" customWidth="1"/>
    <col min="289" max="289" width="21.109375" bestFit="1" customWidth="1"/>
    <col min="290" max="290" width="12.44140625" bestFit="1" customWidth="1"/>
    <col min="511" max="511" width="25.33203125" customWidth="1"/>
    <col min="512" max="512" width="20.33203125" customWidth="1"/>
    <col min="513" max="514" width="15.109375" bestFit="1" customWidth="1"/>
    <col min="515" max="515" width="15.109375" customWidth="1"/>
    <col min="516" max="516" width="26.88671875" bestFit="1" customWidth="1"/>
    <col min="517" max="517" width="17" customWidth="1"/>
    <col min="518" max="518" width="37" customWidth="1"/>
    <col min="519" max="519" width="15.44140625" bestFit="1" customWidth="1"/>
    <col min="520" max="520" width="10" bestFit="1" customWidth="1"/>
    <col min="521" max="521" width="12.109375" bestFit="1" customWidth="1"/>
    <col min="522" max="522" width="13" bestFit="1" customWidth="1"/>
    <col min="523" max="523" width="12.33203125" bestFit="1" customWidth="1"/>
    <col min="524" max="524" width="23.6640625" bestFit="1" customWidth="1"/>
    <col min="525" max="525" width="23.109375" bestFit="1" customWidth="1"/>
    <col min="526" max="526" width="18" bestFit="1" customWidth="1"/>
    <col min="527" max="527" width="18.109375" bestFit="1" customWidth="1"/>
    <col min="528" max="528" width="12.109375" bestFit="1" customWidth="1"/>
    <col min="529" max="529" width="6.88671875" bestFit="1" customWidth="1"/>
    <col min="530" max="530" width="12.109375" bestFit="1" customWidth="1"/>
    <col min="531" max="531" width="10.6640625" bestFit="1" customWidth="1"/>
    <col min="532" max="532" width="20.44140625" bestFit="1" customWidth="1"/>
    <col min="533" max="533" width="10.88671875" bestFit="1" customWidth="1"/>
    <col min="534" max="534" width="19.6640625" bestFit="1" customWidth="1"/>
    <col min="535" max="535" width="19.44140625" bestFit="1" customWidth="1"/>
    <col min="536" max="536" width="27" bestFit="1" customWidth="1"/>
    <col min="537" max="537" width="20.88671875" bestFit="1" customWidth="1"/>
    <col min="538" max="538" width="25.33203125" bestFit="1" customWidth="1"/>
    <col min="539" max="539" width="19.33203125" bestFit="1" customWidth="1"/>
    <col min="540" max="540" width="23" customWidth="1"/>
    <col min="541" max="541" width="17.109375" bestFit="1" customWidth="1"/>
    <col min="542" max="542" width="18.33203125" bestFit="1" customWidth="1"/>
    <col min="543" max="543" width="14.6640625" bestFit="1" customWidth="1"/>
    <col min="544" max="544" width="11.109375" bestFit="1" customWidth="1"/>
    <col min="545" max="545" width="21.109375" bestFit="1" customWidth="1"/>
    <col min="546" max="546" width="12.44140625" bestFit="1" customWidth="1"/>
    <col min="767" max="767" width="25.33203125" customWidth="1"/>
    <col min="768" max="768" width="20.33203125" customWidth="1"/>
    <col min="769" max="770" width="15.109375" bestFit="1" customWidth="1"/>
    <col min="771" max="771" width="15.109375" customWidth="1"/>
    <col min="772" max="772" width="26.88671875" bestFit="1" customWidth="1"/>
    <col min="773" max="773" width="17" customWidth="1"/>
    <col min="774" max="774" width="37" customWidth="1"/>
    <col min="775" max="775" width="15.44140625" bestFit="1" customWidth="1"/>
    <col min="776" max="776" width="10" bestFit="1" customWidth="1"/>
    <col min="777" max="777" width="12.109375" bestFit="1" customWidth="1"/>
    <col min="778" max="778" width="13" bestFit="1" customWidth="1"/>
    <col min="779" max="779" width="12.33203125" bestFit="1" customWidth="1"/>
    <col min="780" max="780" width="23.6640625" bestFit="1" customWidth="1"/>
    <col min="781" max="781" width="23.109375" bestFit="1" customWidth="1"/>
    <col min="782" max="782" width="18" bestFit="1" customWidth="1"/>
    <col min="783" max="783" width="18.109375" bestFit="1" customWidth="1"/>
    <col min="784" max="784" width="12.109375" bestFit="1" customWidth="1"/>
    <col min="785" max="785" width="6.88671875" bestFit="1" customWidth="1"/>
    <col min="786" max="786" width="12.109375" bestFit="1" customWidth="1"/>
    <col min="787" max="787" width="10.6640625" bestFit="1" customWidth="1"/>
    <col min="788" max="788" width="20.44140625" bestFit="1" customWidth="1"/>
    <col min="789" max="789" width="10.88671875" bestFit="1" customWidth="1"/>
    <col min="790" max="790" width="19.6640625" bestFit="1" customWidth="1"/>
    <col min="791" max="791" width="19.44140625" bestFit="1" customWidth="1"/>
    <col min="792" max="792" width="27" bestFit="1" customWidth="1"/>
    <col min="793" max="793" width="20.88671875" bestFit="1" customWidth="1"/>
    <col min="794" max="794" width="25.33203125" bestFit="1" customWidth="1"/>
    <col min="795" max="795" width="19.33203125" bestFit="1" customWidth="1"/>
    <col min="796" max="796" width="23" customWidth="1"/>
    <col min="797" max="797" width="17.109375" bestFit="1" customWidth="1"/>
    <col min="798" max="798" width="18.33203125" bestFit="1" customWidth="1"/>
    <col min="799" max="799" width="14.6640625" bestFit="1" customWidth="1"/>
    <col min="800" max="800" width="11.109375" bestFit="1" customWidth="1"/>
    <col min="801" max="801" width="21.109375" bestFit="1" customWidth="1"/>
    <col min="802" max="802" width="12.44140625" bestFit="1" customWidth="1"/>
    <col min="1023" max="1023" width="25.33203125" customWidth="1"/>
    <col min="1024" max="1024" width="20.33203125" customWidth="1"/>
    <col min="1025" max="1026" width="15.109375" bestFit="1" customWidth="1"/>
    <col min="1027" max="1027" width="15.109375" customWidth="1"/>
    <col min="1028" max="1028" width="26.88671875" bestFit="1" customWidth="1"/>
    <col min="1029" max="1029" width="17" customWidth="1"/>
    <col min="1030" max="1030" width="37" customWidth="1"/>
    <col min="1031" max="1031" width="15.44140625" bestFit="1" customWidth="1"/>
    <col min="1032" max="1032" width="10" bestFit="1" customWidth="1"/>
    <col min="1033" max="1033" width="12.109375" bestFit="1" customWidth="1"/>
    <col min="1034" max="1034" width="13" bestFit="1" customWidth="1"/>
    <col min="1035" max="1035" width="12.33203125" bestFit="1" customWidth="1"/>
    <col min="1036" max="1036" width="23.6640625" bestFit="1" customWidth="1"/>
    <col min="1037" max="1037" width="23.109375" bestFit="1" customWidth="1"/>
    <col min="1038" max="1038" width="18" bestFit="1" customWidth="1"/>
    <col min="1039" max="1039" width="18.109375" bestFit="1" customWidth="1"/>
    <col min="1040" max="1040" width="12.109375" bestFit="1" customWidth="1"/>
    <col min="1041" max="1041" width="6.88671875" bestFit="1" customWidth="1"/>
    <col min="1042" max="1042" width="12.109375" bestFit="1" customWidth="1"/>
    <col min="1043" max="1043" width="10.6640625" bestFit="1" customWidth="1"/>
    <col min="1044" max="1044" width="20.44140625" bestFit="1" customWidth="1"/>
    <col min="1045" max="1045" width="10.88671875" bestFit="1" customWidth="1"/>
    <col min="1046" max="1046" width="19.6640625" bestFit="1" customWidth="1"/>
    <col min="1047" max="1047" width="19.44140625" bestFit="1" customWidth="1"/>
    <col min="1048" max="1048" width="27" bestFit="1" customWidth="1"/>
    <col min="1049" max="1049" width="20.88671875" bestFit="1" customWidth="1"/>
    <col min="1050" max="1050" width="25.33203125" bestFit="1" customWidth="1"/>
    <col min="1051" max="1051" width="19.33203125" bestFit="1" customWidth="1"/>
    <col min="1052" max="1052" width="23" customWidth="1"/>
    <col min="1053" max="1053" width="17.109375" bestFit="1" customWidth="1"/>
    <col min="1054" max="1054" width="18.33203125" bestFit="1" customWidth="1"/>
    <col min="1055" max="1055" width="14.6640625" bestFit="1" customWidth="1"/>
    <col min="1056" max="1056" width="11.109375" bestFit="1" customWidth="1"/>
    <col min="1057" max="1057" width="21.109375" bestFit="1" customWidth="1"/>
    <col min="1058" max="1058" width="12.44140625" bestFit="1" customWidth="1"/>
    <col min="1279" max="1279" width="25.33203125" customWidth="1"/>
    <col min="1280" max="1280" width="20.33203125" customWidth="1"/>
    <col min="1281" max="1282" width="15.109375" bestFit="1" customWidth="1"/>
    <col min="1283" max="1283" width="15.109375" customWidth="1"/>
    <col min="1284" max="1284" width="26.88671875" bestFit="1" customWidth="1"/>
    <col min="1285" max="1285" width="17" customWidth="1"/>
    <col min="1286" max="1286" width="37" customWidth="1"/>
    <col min="1287" max="1287" width="15.44140625" bestFit="1" customWidth="1"/>
    <col min="1288" max="1288" width="10" bestFit="1" customWidth="1"/>
    <col min="1289" max="1289" width="12.109375" bestFit="1" customWidth="1"/>
    <col min="1290" max="1290" width="13" bestFit="1" customWidth="1"/>
    <col min="1291" max="1291" width="12.33203125" bestFit="1" customWidth="1"/>
    <col min="1292" max="1292" width="23.6640625" bestFit="1" customWidth="1"/>
    <col min="1293" max="1293" width="23.109375" bestFit="1" customWidth="1"/>
    <col min="1294" max="1294" width="18" bestFit="1" customWidth="1"/>
    <col min="1295" max="1295" width="18.109375" bestFit="1" customWidth="1"/>
    <col min="1296" max="1296" width="12.109375" bestFit="1" customWidth="1"/>
    <col min="1297" max="1297" width="6.88671875" bestFit="1" customWidth="1"/>
    <col min="1298" max="1298" width="12.109375" bestFit="1" customWidth="1"/>
    <col min="1299" max="1299" width="10.6640625" bestFit="1" customWidth="1"/>
    <col min="1300" max="1300" width="20.44140625" bestFit="1" customWidth="1"/>
    <col min="1301" max="1301" width="10.88671875" bestFit="1" customWidth="1"/>
    <col min="1302" max="1302" width="19.6640625" bestFit="1" customWidth="1"/>
    <col min="1303" max="1303" width="19.44140625" bestFit="1" customWidth="1"/>
    <col min="1304" max="1304" width="27" bestFit="1" customWidth="1"/>
    <col min="1305" max="1305" width="20.88671875" bestFit="1" customWidth="1"/>
    <col min="1306" max="1306" width="25.33203125" bestFit="1" customWidth="1"/>
    <col min="1307" max="1307" width="19.33203125" bestFit="1" customWidth="1"/>
    <col min="1308" max="1308" width="23" customWidth="1"/>
    <col min="1309" max="1309" width="17.109375" bestFit="1" customWidth="1"/>
    <col min="1310" max="1310" width="18.33203125" bestFit="1" customWidth="1"/>
    <col min="1311" max="1311" width="14.6640625" bestFit="1" customWidth="1"/>
    <col min="1312" max="1312" width="11.109375" bestFit="1" customWidth="1"/>
    <col min="1313" max="1313" width="21.109375" bestFit="1" customWidth="1"/>
    <col min="1314" max="1314" width="12.44140625" bestFit="1" customWidth="1"/>
    <col min="1535" max="1535" width="25.33203125" customWidth="1"/>
    <col min="1536" max="1536" width="20.33203125" customWidth="1"/>
    <col min="1537" max="1538" width="15.109375" bestFit="1" customWidth="1"/>
    <col min="1539" max="1539" width="15.109375" customWidth="1"/>
    <col min="1540" max="1540" width="26.88671875" bestFit="1" customWidth="1"/>
    <col min="1541" max="1541" width="17" customWidth="1"/>
    <col min="1542" max="1542" width="37" customWidth="1"/>
    <col min="1543" max="1543" width="15.44140625" bestFit="1" customWidth="1"/>
    <col min="1544" max="1544" width="10" bestFit="1" customWidth="1"/>
    <col min="1545" max="1545" width="12.109375" bestFit="1" customWidth="1"/>
    <col min="1546" max="1546" width="13" bestFit="1" customWidth="1"/>
    <col min="1547" max="1547" width="12.33203125" bestFit="1" customWidth="1"/>
    <col min="1548" max="1548" width="23.6640625" bestFit="1" customWidth="1"/>
    <col min="1549" max="1549" width="23.109375" bestFit="1" customWidth="1"/>
    <col min="1550" max="1550" width="18" bestFit="1" customWidth="1"/>
    <col min="1551" max="1551" width="18.109375" bestFit="1" customWidth="1"/>
    <col min="1552" max="1552" width="12.109375" bestFit="1" customWidth="1"/>
    <col min="1553" max="1553" width="6.88671875" bestFit="1" customWidth="1"/>
    <col min="1554" max="1554" width="12.109375" bestFit="1" customWidth="1"/>
    <col min="1555" max="1555" width="10.6640625" bestFit="1" customWidth="1"/>
    <col min="1556" max="1556" width="20.44140625" bestFit="1" customWidth="1"/>
    <col min="1557" max="1557" width="10.88671875" bestFit="1" customWidth="1"/>
    <col min="1558" max="1558" width="19.6640625" bestFit="1" customWidth="1"/>
    <col min="1559" max="1559" width="19.44140625" bestFit="1" customWidth="1"/>
    <col min="1560" max="1560" width="27" bestFit="1" customWidth="1"/>
    <col min="1561" max="1561" width="20.88671875" bestFit="1" customWidth="1"/>
    <col min="1562" max="1562" width="25.33203125" bestFit="1" customWidth="1"/>
    <col min="1563" max="1563" width="19.33203125" bestFit="1" customWidth="1"/>
    <col min="1564" max="1564" width="23" customWidth="1"/>
    <col min="1565" max="1565" width="17.109375" bestFit="1" customWidth="1"/>
    <col min="1566" max="1566" width="18.33203125" bestFit="1" customWidth="1"/>
    <col min="1567" max="1567" width="14.6640625" bestFit="1" customWidth="1"/>
    <col min="1568" max="1568" width="11.109375" bestFit="1" customWidth="1"/>
    <col min="1569" max="1569" width="21.109375" bestFit="1" customWidth="1"/>
    <col min="1570" max="1570" width="12.44140625" bestFit="1" customWidth="1"/>
    <col min="1791" max="1791" width="25.33203125" customWidth="1"/>
    <col min="1792" max="1792" width="20.33203125" customWidth="1"/>
    <col min="1793" max="1794" width="15.109375" bestFit="1" customWidth="1"/>
    <col min="1795" max="1795" width="15.109375" customWidth="1"/>
    <col min="1796" max="1796" width="26.88671875" bestFit="1" customWidth="1"/>
    <col min="1797" max="1797" width="17" customWidth="1"/>
    <col min="1798" max="1798" width="37" customWidth="1"/>
    <col min="1799" max="1799" width="15.44140625" bestFit="1" customWidth="1"/>
    <col min="1800" max="1800" width="10" bestFit="1" customWidth="1"/>
    <col min="1801" max="1801" width="12.109375" bestFit="1" customWidth="1"/>
    <col min="1802" max="1802" width="13" bestFit="1" customWidth="1"/>
    <col min="1803" max="1803" width="12.33203125" bestFit="1" customWidth="1"/>
    <col min="1804" max="1804" width="23.6640625" bestFit="1" customWidth="1"/>
    <col min="1805" max="1805" width="23.109375" bestFit="1" customWidth="1"/>
    <col min="1806" max="1806" width="18" bestFit="1" customWidth="1"/>
    <col min="1807" max="1807" width="18.109375" bestFit="1" customWidth="1"/>
    <col min="1808" max="1808" width="12.109375" bestFit="1" customWidth="1"/>
    <col min="1809" max="1809" width="6.88671875" bestFit="1" customWidth="1"/>
    <col min="1810" max="1810" width="12.109375" bestFit="1" customWidth="1"/>
    <col min="1811" max="1811" width="10.6640625" bestFit="1" customWidth="1"/>
    <col min="1812" max="1812" width="20.44140625" bestFit="1" customWidth="1"/>
    <col min="1813" max="1813" width="10.88671875" bestFit="1" customWidth="1"/>
    <col min="1814" max="1814" width="19.6640625" bestFit="1" customWidth="1"/>
    <col min="1815" max="1815" width="19.44140625" bestFit="1" customWidth="1"/>
    <col min="1816" max="1816" width="27" bestFit="1" customWidth="1"/>
    <col min="1817" max="1817" width="20.88671875" bestFit="1" customWidth="1"/>
    <col min="1818" max="1818" width="25.33203125" bestFit="1" customWidth="1"/>
    <col min="1819" max="1819" width="19.33203125" bestFit="1" customWidth="1"/>
    <col min="1820" max="1820" width="23" customWidth="1"/>
    <col min="1821" max="1821" width="17.109375" bestFit="1" customWidth="1"/>
    <col min="1822" max="1822" width="18.33203125" bestFit="1" customWidth="1"/>
    <col min="1823" max="1823" width="14.6640625" bestFit="1" customWidth="1"/>
    <col min="1824" max="1824" width="11.109375" bestFit="1" customWidth="1"/>
    <col min="1825" max="1825" width="21.109375" bestFit="1" customWidth="1"/>
    <col min="1826" max="1826" width="12.44140625" bestFit="1" customWidth="1"/>
    <col min="2047" max="2047" width="25.33203125" customWidth="1"/>
    <col min="2048" max="2048" width="20.33203125" customWidth="1"/>
    <col min="2049" max="2050" width="15.109375" bestFit="1" customWidth="1"/>
    <col min="2051" max="2051" width="15.109375" customWidth="1"/>
    <col min="2052" max="2052" width="26.88671875" bestFit="1" customWidth="1"/>
    <col min="2053" max="2053" width="17" customWidth="1"/>
    <col min="2054" max="2054" width="37" customWidth="1"/>
    <col min="2055" max="2055" width="15.44140625" bestFit="1" customWidth="1"/>
    <col min="2056" max="2056" width="10" bestFit="1" customWidth="1"/>
    <col min="2057" max="2057" width="12.109375" bestFit="1" customWidth="1"/>
    <col min="2058" max="2058" width="13" bestFit="1" customWidth="1"/>
    <col min="2059" max="2059" width="12.33203125" bestFit="1" customWidth="1"/>
    <col min="2060" max="2060" width="23.6640625" bestFit="1" customWidth="1"/>
    <col min="2061" max="2061" width="23.109375" bestFit="1" customWidth="1"/>
    <col min="2062" max="2062" width="18" bestFit="1" customWidth="1"/>
    <col min="2063" max="2063" width="18.109375" bestFit="1" customWidth="1"/>
    <col min="2064" max="2064" width="12.109375" bestFit="1" customWidth="1"/>
    <col min="2065" max="2065" width="6.88671875" bestFit="1" customWidth="1"/>
    <col min="2066" max="2066" width="12.109375" bestFit="1" customWidth="1"/>
    <col min="2067" max="2067" width="10.6640625" bestFit="1" customWidth="1"/>
    <col min="2068" max="2068" width="20.44140625" bestFit="1" customWidth="1"/>
    <col min="2069" max="2069" width="10.88671875" bestFit="1" customWidth="1"/>
    <col min="2070" max="2070" width="19.6640625" bestFit="1" customWidth="1"/>
    <col min="2071" max="2071" width="19.44140625" bestFit="1" customWidth="1"/>
    <col min="2072" max="2072" width="27" bestFit="1" customWidth="1"/>
    <col min="2073" max="2073" width="20.88671875" bestFit="1" customWidth="1"/>
    <col min="2074" max="2074" width="25.33203125" bestFit="1" customWidth="1"/>
    <col min="2075" max="2075" width="19.33203125" bestFit="1" customWidth="1"/>
    <col min="2076" max="2076" width="23" customWidth="1"/>
    <col min="2077" max="2077" width="17.109375" bestFit="1" customWidth="1"/>
    <col min="2078" max="2078" width="18.33203125" bestFit="1" customWidth="1"/>
    <col min="2079" max="2079" width="14.6640625" bestFit="1" customWidth="1"/>
    <col min="2080" max="2080" width="11.109375" bestFit="1" customWidth="1"/>
    <col min="2081" max="2081" width="21.109375" bestFit="1" customWidth="1"/>
    <col min="2082" max="2082" width="12.44140625" bestFit="1" customWidth="1"/>
    <col min="2303" max="2303" width="25.33203125" customWidth="1"/>
    <col min="2304" max="2304" width="20.33203125" customWidth="1"/>
    <col min="2305" max="2306" width="15.109375" bestFit="1" customWidth="1"/>
    <col min="2307" max="2307" width="15.109375" customWidth="1"/>
    <col min="2308" max="2308" width="26.88671875" bestFit="1" customWidth="1"/>
    <col min="2309" max="2309" width="17" customWidth="1"/>
    <col min="2310" max="2310" width="37" customWidth="1"/>
    <col min="2311" max="2311" width="15.44140625" bestFit="1" customWidth="1"/>
    <col min="2312" max="2312" width="10" bestFit="1" customWidth="1"/>
    <col min="2313" max="2313" width="12.109375" bestFit="1" customWidth="1"/>
    <col min="2314" max="2314" width="13" bestFit="1" customWidth="1"/>
    <col min="2315" max="2315" width="12.33203125" bestFit="1" customWidth="1"/>
    <col min="2316" max="2316" width="23.6640625" bestFit="1" customWidth="1"/>
    <col min="2317" max="2317" width="23.109375" bestFit="1" customWidth="1"/>
    <col min="2318" max="2318" width="18" bestFit="1" customWidth="1"/>
    <col min="2319" max="2319" width="18.109375" bestFit="1" customWidth="1"/>
    <col min="2320" max="2320" width="12.109375" bestFit="1" customWidth="1"/>
    <col min="2321" max="2321" width="6.88671875" bestFit="1" customWidth="1"/>
    <col min="2322" max="2322" width="12.109375" bestFit="1" customWidth="1"/>
    <col min="2323" max="2323" width="10.6640625" bestFit="1" customWidth="1"/>
    <col min="2324" max="2324" width="20.44140625" bestFit="1" customWidth="1"/>
    <col min="2325" max="2325" width="10.88671875" bestFit="1" customWidth="1"/>
    <col min="2326" max="2326" width="19.6640625" bestFit="1" customWidth="1"/>
    <col min="2327" max="2327" width="19.44140625" bestFit="1" customWidth="1"/>
    <col min="2328" max="2328" width="27" bestFit="1" customWidth="1"/>
    <col min="2329" max="2329" width="20.88671875" bestFit="1" customWidth="1"/>
    <col min="2330" max="2330" width="25.33203125" bestFit="1" customWidth="1"/>
    <col min="2331" max="2331" width="19.33203125" bestFit="1" customWidth="1"/>
    <col min="2332" max="2332" width="23" customWidth="1"/>
    <col min="2333" max="2333" width="17.109375" bestFit="1" customWidth="1"/>
    <col min="2334" max="2334" width="18.33203125" bestFit="1" customWidth="1"/>
    <col min="2335" max="2335" width="14.6640625" bestFit="1" customWidth="1"/>
    <col min="2336" max="2336" width="11.109375" bestFit="1" customWidth="1"/>
    <col min="2337" max="2337" width="21.109375" bestFit="1" customWidth="1"/>
    <col min="2338" max="2338" width="12.44140625" bestFit="1" customWidth="1"/>
    <col min="2559" max="2559" width="25.33203125" customWidth="1"/>
    <col min="2560" max="2560" width="20.33203125" customWidth="1"/>
    <col min="2561" max="2562" width="15.109375" bestFit="1" customWidth="1"/>
    <col min="2563" max="2563" width="15.109375" customWidth="1"/>
    <col min="2564" max="2564" width="26.88671875" bestFit="1" customWidth="1"/>
    <col min="2565" max="2565" width="17" customWidth="1"/>
    <col min="2566" max="2566" width="37" customWidth="1"/>
    <col min="2567" max="2567" width="15.44140625" bestFit="1" customWidth="1"/>
    <col min="2568" max="2568" width="10" bestFit="1" customWidth="1"/>
    <col min="2569" max="2569" width="12.109375" bestFit="1" customWidth="1"/>
    <col min="2570" max="2570" width="13" bestFit="1" customWidth="1"/>
    <col min="2571" max="2571" width="12.33203125" bestFit="1" customWidth="1"/>
    <col min="2572" max="2572" width="23.6640625" bestFit="1" customWidth="1"/>
    <col min="2573" max="2573" width="23.109375" bestFit="1" customWidth="1"/>
    <col min="2574" max="2574" width="18" bestFit="1" customWidth="1"/>
    <col min="2575" max="2575" width="18.109375" bestFit="1" customWidth="1"/>
    <col min="2576" max="2576" width="12.109375" bestFit="1" customWidth="1"/>
    <col min="2577" max="2577" width="6.88671875" bestFit="1" customWidth="1"/>
    <col min="2578" max="2578" width="12.109375" bestFit="1" customWidth="1"/>
    <col min="2579" max="2579" width="10.6640625" bestFit="1" customWidth="1"/>
    <col min="2580" max="2580" width="20.44140625" bestFit="1" customWidth="1"/>
    <col min="2581" max="2581" width="10.88671875" bestFit="1" customWidth="1"/>
    <col min="2582" max="2582" width="19.6640625" bestFit="1" customWidth="1"/>
    <col min="2583" max="2583" width="19.44140625" bestFit="1" customWidth="1"/>
    <col min="2584" max="2584" width="27" bestFit="1" customWidth="1"/>
    <col min="2585" max="2585" width="20.88671875" bestFit="1" customWidth="1"/>
    <col min="2586" max="2586" width="25.33203125" bestFit="1" customWidth="1"/>
    <col min="2587" max="2587" width="19.33203125" bestFit="1" customWidth="1"/>
    <col min="2588" max="2588" width="23" customWidth="1"/>
    <col min="2589" max="2589" width="17.109375" bestFit="1" customWidth="1"/>
    <col min="2590" max="2590" width="18.33203125" bestFit="1" customWidth="1"/>
    <col min="2591" max="2591" width="14.6640625" bestFit="1" customWidth="1"/>
    <col min="2592" max="2592" width="11.109375" bestFit="1" customWidth="1"/>
    <col min="2593" max="2593" width="21.109375" bestFit="1" customWidth="1"/>
    <col min="2594" max="2594" width="12.44140625" bestFit="1" customWidth="1"/>
    <col min="2815" max="2815" width="25.33203125" customWidth="1"/>
    <col min="2816" max="2816" width="20.33203125" customWidth="1"/>
    <col min="2817" max="2818" width="15.109375" bestFit="1" customWidth="1"/>
    <col min="2819" max="2819" width="15.109375" customWidth="1"/>
    <col min="2820" max="2820" width="26.88671875" bestFit="1" customWidth="1"/>
    <col min="2821" max="2821" width="17" customWidth="1"/>
    <col min="2822" max="2822" width="37" customWidth="1"/>
    <col min="2823" max="2823" width="15.44140625" bestFit="1" customWidth="1"/>
    <col min="2824" max="2824" width="10" bestFit="1" customWidth="1"/>
    <col min="2825" max="2825" width="12.109375" bestFit="1" customWidth="1"/>
    <col min="2826" max="2826" width="13" bestFit="1" customWidth="1"/>
    <col min="2827" max="2827" width="12.33203125" bestFit="1" customWidth="1"/>
    <col min="2828" max="2828" width="23.6640625" bestFit="1" customWidth="1"/>
    <col min="2829" max="2829" width="23.109375" bestFit="1" customWidth="1"/>
    <col min="2830" max="2830" width="18" bestFit="1" customWidth="1"/>
    <col min="2831" max="2831" width="18.109375" bestFit="1" customWidth="1"/>
    <col min="2832" max="2832" width="12.109375" bestFit="1" customWidth="1"/>
    <col min="2833" max="2833" width="6.88671875" bestFit="1" customWidth="1"/>
    <col min="2834" max="2834" width="12.109375" bestFit="1" customWidth="1"/>
    <col min="2835" max="2835" width="10.6640625" bestFit="1" customWidth="1"/>
    <col min="2836" max="2836" width="20.44140625" bestFit="1" customWidth="1"/>
    <col min="2837" max="2837" width="10.88671875" bestFit="1" customWidth="1"/>
    <col min="2838" max="2838" width="19.6640625" bestFit="1" customWidth="1"/>
    <col min="2839" max="2839" width="19.44140625" bestFit="1" customWidth="1"/>
    <col min="2840" max="2840" width="27" bestFit="1" customWidth="1"/>
    <col min="2841" max="2841" width="20.88671875" bestFit="1" customWidth="1"/>
    <col min="2842" max="2842" width="25.33203125" bestFit="1" customWidth="1"/>
    <col min="2843" max="2843" width="19.33203125" bestFit="1" customWidth="1"/>
    <col min="2844" max="2844" width="23" customWidth="1"/>
    <col min="2845" max="2845" width="17.109375" bestFit="1" customWidth="1"/>
    <col min="2846" max="2846" width="18.33203125" bestFit="1" customWidth="1"/>
    <col min="2847" max="2847" width="14.6640625" bestFit="1" customWidth="1"/>
    <col min="2848" max="2848" width="11.109375" bestFit="1" customWidth="1"/>
    <col min="2849" max="2849" width="21.109375" bestFit="1" customWidth="1"/>
    <col min="2850" max="2850" width="12.44140625" bestFit="1" customWidth="1"/>
    <col min="3071" max="3071" width="25.33203125" customWidth="1"/>
    <col min="3072" max="3072" width="20.33203125" customWidth="1"/>
    <col min="3073" max="3074" width="15.109375" bestFit="1" customWidth="1"/>
    <col min="3075" max="3075" width="15.109375" customWidth="1"/>
    <col min="3076" max="3076" width="26.88671875" bestFit="1" customWidth="1"/>
    <col min="3077" max="3077" width="17" customWidth="1"/>
    <col min="3078" max="3078" width="37" customWidth="1"/>
    <col min="3079" max="3079" width="15.44140625" bestFit="1" customWidth="1"/>
    <col min="3080" max="3080" width="10" bestFit="1" customWidth="1"/>
    <col min="3081" max="3081" width="12.109375" bestFit="1" customWidth="1"/>
    <col min="3082" max="3082" width="13" bestFit="1" customWidth="1"/>
    <col min="3083" max="3083" width="12.33203125" bestFit="1" customWidth="1"/>
    <col min="3084" max="3084" width="23.6640625" bestFit="1" customWidth="1"/>
    <col min="3085" max="3085" width="23.109375" bestFit="1" customWidth="1"/>
    <col min="3086" max="3086" width="18" bestFit="1" customWidth="1"/>
    <col min="3087" max="3087" width="18.109375" bestFit="1" customWidth="1"/>
    <col min="3088" max="3088" width="12.109375" bestFit="1" customWidth="1"/>
    <col min="3089" max="3089" width="6.88671875" bestFit="1" customWidth="1"/>
    <col min="3090" max="3090" width="12.109375" bestFit="1" customWidth="1"/>
    <col min="3091" max="3091" width="10.6640625" bestFit="1" customWidth="1"/>
    <col min="3092" max="3092" width="20.44140625" bestFit="1" customWidth="1"/>
    <col min="3093" max="3093" width="10.88671875" bestFit="1" customWidth="1"/>
    <col min="3094" max="3094" width="19.6640625" bestFit="1" customWidth="1"/>
    <col min="3095" max="3095" width="19.44140625" bestFit="1" customWidth="1"/>
    <col min="3096" max="3096" width="27" bestFit="1" customWidth="1"/>
    <col min="3097" max="3097" width="20.88671875" bestFit="1" customWidth="1"/>
    <col min="3098" max="3098" width="25.33203125" bestFit="1" customWidth="1"/>
    <col min="3099" max="3099" width="19.33203125" bestFit="1" customWidth="1"/>
    <col min="3100" max="3100" width="23" customWidth="1"/>
    <col min="3101" max="3101" width="17.109375" bestFit="1" customWidth="1"/>
    <col min="3102" max="3102" width="18.33203125" bestFit="1" customWidth="1"/>
    <col min="3103" max="3103" width="14.6640625" bestFit="1" customWidth="1"/>
    <col min="3104" max="3104" width="11.109375" bestFit="1" customWidth="1"/>
    <col min="3105" max="3105" width="21.109375" bestFit="1" customWidth="1"/>
    <col min="3106" max="3106" width="12.44140625" bestFit="1" customWidth="1"/>
    <col min="3327" max="3327" width="25.33203125" customWidth="1"/>
    <col min="3328" max="3328" width="20.33203125" customWidth="1"/>
    <col min="3329" max="3330" width="15.109375" bestFit="1" customWidth="1"/>
    <col min="3331" max="3331" width="15.109375" customWidth="1"/>
    <col min="3332" max="3332" width="26.88671875" bestFit="1" customWidth="1"/>
    <col min="3333" max="3333" width="17" customWidth="1"/>
    <col min="3334" max="3334" width="37" customWidth="1"/>
    <col min="3335" max="3335" width="15.44140625" bestFit="1" customWidth="1"/>
    <col min="3336" max="3336" width="10" bestFit="1" customWidth="1"/>
    <col min="3337" max="3337" width="12.109375" bestFit="1" customWidth="1"/>
    <col min="3338" max="3338" width="13" bestFit="1" customWidth="1"/>
    <col min="3339" max="3339" width="12.33203125" bestFit="1" customWidth="1"/>
    <col min="3340" max="3340" width="23.6640625" bestFit="1" customWidth="1"/>
    <col min="3341" max="3341" width="23.109375" bestFit="1" customWidth="1"/>
    <col min="3342" max="3342" width="18" bestFit="1" customWidth="1"/>
    <col min="3343" max="3343" width="18.109375" bestFit="1" customWidth="1"/>
    <col min="3344" max="3344" width="12.109375" bestFit="1" customWidth="1"/>
    <col min="3345" max="3345" width="6.88671875" bestFit="1" customWidth="1"/>
    <col min="3346" max="3346" width="12.109375" bestFit="1" customWidth="1"/>
    <col min="3347" max="3347" width="10.6640625" bestFit="1" customWidth="1"/>
    <col min="3348" max="3348" width="20.44140625" bestFit="1" customWidth="1"/>
    <col min="3349" max="3349" width="10.88671875" bestFit="1" customWidth="1"/>
    <col min="3350" max="3350" width="19.6640625" bestFit="1" customWidth="1"/>
    <col min="3351" max="3351" width="19.44140625" bestFit="1" customWidth="1"/>
    <col min="3352" max="3352" width="27" bestFit="1" customWidth="1"/>
    <col min="3353" max="3353" width="20.88671875" bestFit="1" customWidth="1"/>
    <col min="3354" max="3354" width="25.33203125" bestFit="1" customWidth="1"/>
    <col min="3355" max="3355" width="19.33203125" bestFit="1" customWidth="1"/>
    <col min="3356" max="3356" width="23" customWidth="1"/>
    <col min="3357" max="3357" width="17.109375" bestFit="1" customWidth="1"/>
    <col min="3358" max="3358" width="18.33203125" bestFit="1" customWidth="1"/>
    <col min="3359" max="3359" width="14.6640625" bestFit="1" customWidth="1"/>
    <col min="3360" max="3360" width="11.109375" bestFit="1" customWidth="1"/>
    <col min="3361" max="3361" width="21.109375" bestFit="1" customWidth="1"/>
    <col min="3362" max="3362" width="12.44140625" bestFit="1" customWidth="1"/>
    <col min="3583" max="3583" width="25.33203125" customWidth="1"/>
    <col min="3584" max="3584" width="20.33203125" customWidth="1"/>
    <col min="3585" max="3586" width="15.109375" bestFit="1" customWidth="1"/>
    <col min="3587" max="3587" width="15.109375" customWidth="1"/>
    <col min="3588" max="3588" width="26.88671875" bestFit="1" customWidth="1"/>
    <col min="3589" max="3589" width="17" customWidth="1"/>
    <col min="3590" max="3590" width="37" customWidth="1"/>
    <col min="3591" max="3591" width="15.44140625" bestFit="1" customWidth="1"/>
    <col min="3592" max="3592" width="10" bestFit="1" customWidth="1"/>
    <col min="3593" max="3593" width="12.109375" bestFit="1" customWidth="1"/>
    <col min="3594" max="3594" width="13" bestFit="1" customWidth="1"/>
    <col min="3595" max="3595" width="12.33203125" bestFit="1" customWidth="1"/>
    <col min="3596" max="3596" width="23.6640625" bestFit="1" customWidth="1"/>
    <col min="3597" max="3597" width="23.109375" bestFit="1" customWidth="1"/>
    <col min="3598" max="3598" width="18" bestFit="1" customWidth="1"/>
    <col min="3599" max="3599" width="18.109375" bestFit="1" customWidth="1"/>
    <col min="3600" max="3600" width="12.109375" bestFit="1" customWidth="1"/>
    <col min="3601" max="3601" width="6.88671875" bestFit="1" customWidth="1"/>
    <col min="3602" max="3602" width="12.109375" bestFit="1" customWidth="1"/>
    <col min="3603" max="3603" width="10.6640625" bestFit="1" customWidth="1"/>
    <col min="3604" max="3604" width="20.44140625" bestFit="1" customWidth="1"/>
    <col min="3605" max="3605" width="10.88671875" bestFit="1" customWidth="1"/>
    <col min="3606" max="3606" width="19.6640625" bestFit="1" customWidth="1"/>
    <col min="3607" max="3607" width="19.44140625" bestFit="1" customWidth="1"/>
    <col min="3608" max="3608" width="27" bestFit="1" customWidth="1"/>
    <col min="3609" max="3609" width="20.88671875" bestFit="1" customWidth="1"/>
    <col min="3610" max="3610" width="25.33203125" bestFit="1" customWidth="1"/>
    <col min="3611" max="3611" width="19.33203125" bestFit="1" customWidth="1"/>
    <col min="3612" max="3612" width="23" customWidth="1"/>
    <col min="3613" max="3613" width="17.109375" bestFit="1" customWidth="1"/>
    <col min="3614" max="3614" width="18.33203125" bestFit="1" customWidth="1"/>
    <col min="3615" max="3615" width="14.6640625" bestFit="1" customWidth="1"/>
    <col min="3616" max="3616" width="11.109375" bestFit="1" customWidth="1"/>
    <col min="3617" max="3617" width="21.109375" bestFit="1" customWidth="1"/>
    <col min="3618" max="3618" width="12.44140625" bestFit="1" customWidth="1"/>
    <col min="3839" max="3839" width="25.33203125" customWidth="1"/>
    <col min="3840" max="3840" width="20.33203125" customWidth="1"/>
    <col min="3841" max="3842" width="15.109375" bestFit="1" customWidth="1"/>
    <col min="3843" max="3843" width="15.109375" customWidth="1"/>
    <col min="3844" max="3844" width="26.88671875" bestFit="1" customWidth="1"/>
    <col min="3845" max="3845" width="17" customWidth="1"/>
    <col min="3846" max="3846" width="37" customWidth="1"/>
    <col min="3847" max="3847" width="15.44140625" bestFit="1" customWidth="1"/>
    <col min="3848" max="3848" width="10" bestFit="1" customWidth="1"/>
    <col min="3849" max="3849" width="12.109375" bestFit="1" customWidth="1"/>
    <col min="3850" max="3850" width="13" bestFit="1" customWidth="1"/>
    <col min="3851" max="3851" width="12.33203125" bestFit="1" customWidth="1"/>
    <col min="3852" max="3852" width="23.6640625" bestFit="1" customWidth="1"/>
    <col min="3853" max="3853" width="23.109375" bestFit="1" customWidth="1"/>
    <col min="3854" max="3854" width="18" bestFit="1" customWidth="1"/>
    <col min="3855" max="3855" width="18.109375" bestFit="1" customWidth="1"/>
    <col min="3856" max="3856" width="12.109375" bestFit="1" customWidth="1"/>
    <col min="3857" max="3857" width="6.88671875" bestFit="1" customWidth="1"/>
    <col min="3858" max="3858" width="12.109375" bestFit="1" customWidth="1"/>
    <col min="3859" max="3859" width="10.6640625" bestFit="1" customWidth="1"/>
    <col min="3860" max="3860" width="20.44140625" bestFit="1" customWidth="1"/>
    <col min="3861" max="3861" width="10.88671875" bestFit="1" customWidth="1"/>
    <col min="3862" max="3862" width="19.6640625" bestFit="1" customWidth="1"/>
    <col min="3863" max="3863" width="19.44140625" bestFit="1" customWidth="1"/>
    <col min="3864" max="3864" width="27" bestFit="1" customWidth="1"/>
    <col min="3865" max="3865" width="20.88671875" bestFit="1" customWidth="1"/>
    <col min="3866" max="3866" width="25.33203125" bestFit="1" customWidth="1"/>
    <col min="3867" max="3867" width="19.33203125" bestFit="1" customWidth="1"/>
    <col min="3868" max="3868" width="23" customWidth="1"/>
    <col min="3869" max="3869" width="17.109375" bestFit="1" customWidth="1"/>
    <col min="3870" max="3870" width="18.33203125" bestFit="1" customWidth="1"/>
    <col min="3871" max="3871" width="14.6640625" bestFit="1" customWidth="1"/>
    <col min="3872" max="3872" width="11.109375" bestFit="1" customWidth="1"/>
    <col min="3873" max="3873" width="21.109375" bestFit="1" customWidth="1"/>
    <col min="3874" max="3874" width="12.44140625" bestFit="1" customWidth="1"/>
    <col min="4095" max="4095" width="25.33203125" customWidth="1"/>
    <col min="4096" max="4096" width="20.33203125" customWidth="1"/>
    <col min="4097" max="4098" width="15.109375" bestFit="1" customWidth="1"/>
    <col min="4099" max="4099" width="15.109375" customWidth="1"/>
    <col min="4100" max="4100" width="26.88671875" bestFit="1" customWidth="1"/>
    <col min="4101" max="4101" width="17" customWidth="1"/>
    <col min="4102" max="4102" width="37" customWidth="1"/>
    <col min="4103" max="4103" width="15.44140625" bestFit="1" customWidth="1"/>
    <col min="4104" max="4104" width="10" bestFit="1" customWidth="1"/>
    <col min="4105" max="4105" width="12.109375" bestFit="1" customWidth="1"/>
    <col min="4106" max="4106" width="13" bestFit="1" customWidth="1"/>
    <col min="4107" max="4107" width="12.33203125" bestFit="1" customWidth="1"/>
    <col min="4108" max="4108" width="23.6640625" bestFit="1" customWidth="1"/>
    <col min="4109" max="4109" width="23.109375" bestFit="1" customWidth="1"/>
    <col min="4110" max="4110" width="18" bestFit="1" customWidth="1"/>
    <col min="4111" max="4111" width="18.109375" bestFit="1" customWidth="1"/>
    <col min="4112" max="4112" width="12.109375" bestFit="1" customWidth="1"/>
    <col min="4113" max="4113" width="6.88671875" bestFit="1" customWidth="1"/>
    <col min="4114" max="4114" width="12.109375" bestFit="1" customWidth="1"/>
    <col min="4115" max="4115" width="10.6640625" bestFit="1" customWidth="1"/>
    <col min="4116" max="4116" width="20.44140625" bestFit="1" customWidth="1"/>
    <col min="4117" max="4117" width="10.88671875" bestFit="1" customWidth="1"/>
    <col min="4118" max="4118" width="19.6640625" bestFit="1" customWidth="1"/>
    <col min="4119" max="4119" width="19.44140625" bestFit="1" customWidth="1"/>
    <col min="4120" max="4120" width="27" bestFit="1" customWidth="1"/>
    <col min="4121" max="4121" width="20.88671875" bestFit="1" customWidth="1"/>
    <col min="4122" max="4122" width="25.33203125" bestFit="1" customWidth="1"/>
    <col min="4123" max="4123" width="19.33203125" bestFit="1" customWidth="1"/>
    <col min="4124" max="4124" width="23" customWidth="1"/>
    <col min="4125" max="4125" width="17.109375" bestFit="1" customWidth="1"/>
    <col min="4126" max="4126" width="18.33203125" bestFit="1" customWidth="1"/>
    <col min="4127" max="4127" width="14.6640625" bestFit="1" customWidth="1"/>
    <col min="4128" max="4128" width="11.109375" bestFit="1" customWidth="1"/>
    <col min="4129" max="4129" width="21.109375" bestFit="1" customWidth="1"/>
    <col min="4130" max="4130" width="12.44140625" bestFit="1" customWidth="1"/>
    <col min="4351" max="4351" width="25.33203125" customWidth="1"/>
    <col min="4352" max="4352" width="20.33203125" customWidth="1"/>
    <col min="4353" max="4354" width="15.109375" bestFit="1" customWidth="1"/>
    <col min="4355" max="4355" width="15.109375" customWidth="1"/>
    <col min="4356" max="4356" width="26.88671875" bestFit="1" customWidth="1"/>
    <col min="4357" max="4357" width="17" customWidth="1"/>
    <col min="4358" max="4358" width="37" customWidth="1"/>
    <col min="4359" max="4359" width="15.44140625" bestFit="1" customWidth="1"/>
    <col min="4360" max="4360" width="10" bestFit="1" customWidth="1"/>
    <col min="4361" max="4361" width="12.109375" bestFit="1" customWidth="1"/>
    <col min="4362" max="4362" width="13" bestFit="1" customWidth="1"/>
    <col min="4363" max="4363" width="12.33203125" bestFit="1" customWidth="1"/>
    <col min="4364" max="4364" width="23.6640625" bestFit="1" customWidth="1"/>
    <col min="4365" max="4365" width="23.109375" bestFit="1" customWidth="1"/>
    <col min="4366" max="4366" width="18" bestFit="1" customWidth="1"/>
    <col min="4367" max="4367" width="18.109375" bestFit="1" customWidth="1"/>
    <col min="4368" max="4368" width="12.109375" bestFit="1" customWidth="1"/>
    <col min="4369" max="4369" width="6.88671875" bestFit="1" customWidth="1"/>
    <col min="4370" max="4370" width="12.109375" bestFit="1" customWidth="1"/>
    <col min="4371" max="4371" width="10.6640625" bestFit="1" customWidth="1"/>
    <col min="4372" max="4372" width="20.44140625" bestFit="1" customWidth="1"/>
    <col min="4373" max="4373" width="10.88671875" bestFit="1" customWidth="1"/>
    <col min="4374" max="4374" width="19.6640625" bestFit="1" customWidth="1"/>
    <col min="4375" max="4375" width="19.44140625" bestFit="1" customWidth="1"/>
    <col min="4376" max="4376" width="27" bestFit="1" customWidth="1"/>
    <col min="4377" max="4377" width="20.88671875" bestFit="1" customWidth="1"/>
    <col min="4378" max="4378" width="25.33203125" bestFit="1" customWidth="1"/>
    <col min="4379" max="4379" width="19.33203125" bestFit="1" customWidth="1"/>
    <col min="4380" max="4380" width="23" customWidth="1"/>
    <col min="4381" max="4381" width="17.109375" bestFit="1" customWidth="1"/>
    <col min="4382" max="4382" width="18.33203125" bestFit="1" customWidth="1"/>
    <col min="4383" max="4383" width="14.6640625" bestFit="1" customWidth="1"/>
    <col min="4384" max="4384" width="11.109375" bestFit="1" customWidth="1"/>
    <col min="4385" max="4385" width="21.109375" bestFit="1" customWidth="1"/>
    <col min="4386" max="4386" width="12.44140625" bestFit="1" customWidth="1"/>
    <col min="4607" max="4607" width="25.33203125" customWidth="1"/>
    <col min="4608" max="4608" width="20.33203125" customWidth="1"/>
    <col min="4609" max="4610" width="15.109375" bestFit="1" customWidth="1"/>
    <col min="4611" max="4611" width="15.109375" customWidth="1"/>
    <col min="4612" max="4612" width="26.88671875" bestFit="1" customWidth="1"/>
    <col min="4613" max="4613" width="17" customWidth="1"/>
    <col min="4614" max="4614" width="37" customWidth="1"/>
    <col min="4615" max="4615" width="15.44140625" bestFit="1" customWidth="1"/>
    <col min="4616" max="4616" width="10" bestFit="1" customWidth="1"/>
    <col min="4617" max="4617" width="12.109375" bestFit="1" customWidth="1"/>
    <col min="4618" max="4618" width="13" bestFit="1" customWidth="1"/>
    <col min="4619" max="4619" width="12.33203125" bestFit="1" customWidth="1"/>
    <col min="4620" max="4620" width="23.6640625" bestFit="1" customWidth="1"/>
    <col min="4621" max="4621" width="23.109375" bestFit="1" customWidth="1"/>
    <col min="4622" max="4622" width="18" bestFit="1" customWidth="1"/>
    <col min="4623" max="4623" width="18.109375" bestFit="1" customWidth="1"/>
    <col min="4624" max="4624" width="12.109375" bestFit="1" customWidth="1"/>
    <col min="4625" max="4625" width="6.88671875" bestFit="1" customWidth="1"/>
    <col min="4626" max="4626" width="12.109375" bestFit="1" customWidth="1"/>
    <col min="4627" max="4627" width="10.6640625" bestFit="1" customWidth="1"/>
    <col min="4628" max="4628" width="20.44140625" bestFit="1" customWidth="1"/>
    <col min="4629" max="4629" width="10.88671875" bestFit="1" customWidth="1"/>
    <col min="4630" max="4630" width="19.6640625" bestFit="1" customWidth="1"/>
    <col min="4631" max="4631" width="19.44140625" bestFit="1" customWidth="1"/>
    <col min="4632" max="4632" width="27" bestFit="1" customWidth="1"/>
    <col min="4633" max="4633" width="20.88671875" bestFit="1" customWidth="1"/>
    <col min="4634" max="4634" width="25.33203125" bestFit="1" customWidth="1"/>
    <col min="4635" max="4635" width="19.33203125" bestFit="1" customWidth="1"/>
    <col min="4636" max="4636" width="23" customWidth="1"/>
    <col min="4637" max="4637" width="17.109375" bestFit="1" customWidth="1"/>
    <col min="4638" max="4638" width="18.33203125" bestFit="1" customWidth="1"/>
    <col min="4639" max="4639" width="14.6640625" bestFit="1" customWidth="1"/>
    <col min="4640" max="4640" width="11.109375" bestFit="1" customWidth="1"/>
    <col min="4641" max="4641" width="21.109375" bestFit="1" customWidth="1"/>
    <col min="4642" max="4642" width="12.44140625" bestFit="1" customWidth="1"/>
    <col min="4863" max="4863" width="25.33203125" customWidth="1"/>
    <col min="4864" max="4864" width="20.33203125" customWidth="1"/>
    <col min="4865" max="4866" width="15.109375" bestFit="1" customWidth="1"/>
    <col min="4867" max="4867" width="15.109375" customWidth="1"/>
    <col min="4868" max="4868" width="26.88671875" bestFit="1" customWidth="1"/>
    <col min="4869" max="4869" width="17" customWidth="1"/>
    <col min="4870" max="4870" width="37" customWidth="1"/>
    <col min="4871" max="4871" width="15.44140625" bestFit="1" customWidth="1"/>
    <col min="4872" max="4872" width="10" bestFit="1" customWidth="1"/>
    <col min="4873" max="4873" width="12.109375" bestFit="1" customWidth="1"/>
    <col min="4874" max="4874" width="13" bestFit="1" customWidth="1"/>
    <col min="4875" max="4875" width="12.33203125" bestFit="1" customWidth="1"/>
    <col min="4876" max="4876" width="23.6640625" bestFit="1" customWidth="1"/>
    <col min="4877" max="4877" width="23.109375" bestFit="1" customWidth="1"/>
    <col min="4878" max="4878" width="18" bestFit="1" customWidth="1"/>
    <col min="4879" max="4879" width="18.109375" bestFit="1" customWidth="1"/>
    <col min="4880" max="4880" width="12.109375" bestFit="1" customWidth="1"/>
    <col min="4881" max="4881" width="6.88671875" bestFit="1" customWidth="1"/>
    <col min="4882" max="4882" width="12.109375" bestFit="1" customWidth="1"/>
    <col min="4883" max="4883" width="10.6640625" bestFit="1" customWidth="1"/>
    <col min="4884" max="4884" width="20.44140625" bestFit="1" customWidth="1"/>
    <col min="4885" max="4885" width="10.88671875" bestFit="1" customWidth="1"/>
    <col min="4886" max="4886" width="19.6640625" bestFit="1" customWidth="1"/>
    <col min="4887" max="4887" width="19.44140625" bestFit="1" customWidth="1"/>
    <col min="4888" max="4888" width="27" bestFit="1" customWidth="1"/>
    <col min="4889" max="4889" width="20.88671875" bestFit="1" customWidth="1"/>
    <col min="4890" max="4890" width="25.33203125" bestFit="1" customWidth="1"/>
    <col min="4891" max="4891" width="19.33203125" bestFit="1" customWidth="1"/>
    <col min="4892" max="4892" width="23" customWidth="1"/>
    <col min="4893" max="4893" width="17.109375" bestFit="1" customWidth="1"/>
    <col min="4894" max="4894" width="18.33203125" bestFit="1" customWidth="1"/>
    <col min="4895" max="4895" width="14.6640625" bestFit="1" customWidth="1"/>
    <col min="4896" max="4896" width="11.109375" bestFit="1" customWidth="1"/>
    <col min="4897" max="4897" width="21.109375" bestFit="1" customWidth="1"/>
    <col min="4898" max="4898" width="12.44140625" bestFit="1" customWidth="1"/>
    <col min="5119" max="5119" width="25.33203125" customWidth="1"/>
    <col min="5120" max="5120" width="20.33203125" customWidth="1"/>
    <col min="5121" max="5122" width="15.109375" bestFit="1" customWidth="1"/>
    <col min="5123" max="5123" width="15.109375" customWidth="1"/>
    <col min="5124" max="5124" width="26.88671875" bestFit="1" customWidth="1"/>
    <col min="5125" max="5125" width="17" customWidth="1"/>
    <col min="5126" max="5126" width="37" customWidth="1"/>
    <col min="5127" max="5127" width="15.44140625" bestFit="1" customWidth="1"/>
    <col min="5128" max="5128" width="10" bestFit="1" customWidth="1"/>
    <col min="5129" max="5129" width="12.109375" bestFit="1" customWidth="1"/>
    <col min="5130" max="5130" width="13" bestFit="1" customWidth="1"/>
    <col min="5131" max="5131" width="12.33203125" bestFit="1" customWidth="1"/>
    <col min="5132" max="5132" width="23.6640625" bestFit="1" customWidth="1"/>
    <col min="5133" max="5133" width="23.109375" bestFit="1" customWidth="1"/>
    <col min="5134" max="5134" width="18" bestFit="1" customWidth="1"/>
    <col min="5135" max="5135" width="18.109375" bestFit="1" customWidth="1"/>
    <col min="5136" max="5136" width="12.109375" bestFit="1" customWidth="1"/>
    <col min="5137" max="5137" width="6.88671875" bestFit="1" customWidth="1"/>
    <col min="5138" max="5138" width="12.109375" bestFit="1" customWidth="1"/>
    <col min="5139" max="5139" width="10.6640625" bestFit="1" customWidth="1"/>
    <col min="5140" max="5140" width="20.44140625" bestFit="1" customWidth="1"/>
    <col min="5141" max="5141" width="10.88671875" bestFit="1" customWidth="1"/>
    <col min="5142" max="5142" width="19.6640625" bestFit="1" customWidth="1"/>
    <col min="5143" max="5143" width="19.44140625" bestFit="1" customWidth="1"/>
    <col min="5144" max="5144" width="27" bestFit="1" customWidth="1"/>
    <col min="5145" max="5145" width="20.88671875" bestFit="1" customWidth="1"/>
    <col min="5146" max="5146" width="25.33203125" bestFit="1" customWidth="1"/>
    <col min="5147" max="5147" width="19.33203125" bestFit="1" customWidth="1"/>
    <col min="5148" max="5148" width="23" customWidth="1"/>
    <col min="5149" max="5149" width="17.109375" bestFit="1" customWidth="1"/>
    <col min="5150" max="5150" width="18.33203125" bestFit="1" customWidth="1"/>
    <col min="5151" max="5151" width="14.6640625" bestFit="1" customWidth="1"/>
    <col min="5152" max="5152" width="11.109375" bestFit="1" customWidth="1"/>
    <col min="5153" max="5153" width="21.109375" bestFit="1" customWidth="1"/>
    <col min="5154" max="5154" width="12.44140625" bestFit="1" customWidth="1"/>
    <col min="5375" max="5375" width="25.33203125" customWidth="1"/>
    <col min="5376" max="5376" width="20.33203125" customWidth="1"/>
    <col min="5377" max="5378" width="15.109375" bestFit="1" customWidth="1"/>
    <col min="5379" max="5379" width="15.109375" customWidth="1"/>
    <col min="5380" max="5380" width="26.88671875" bestFit="1" customWidth="1"/>
    <col min="5381" max="5381" width="17" customWidth="1"/>
    <col min="5382" max="5382" width="37" customWidth="1"/>
    <col min="5383" max="5383" width="15.44140625" bestFit="1" customWidth="1"/>
    <col min="5384" max="5384" width="10" bestFit="1" customWidth="1"/>
    <col min="5385" max="5385" width="12.109375" bestFit="1" customWidth="1"/>
    <col min="5386" max="5386" width="13" bestFit="1" customWidth="1"/>
    <col min="5387" max="5387" width="12.33203125" bestFit="1" customWidth="1"/>
    <col min="5388" max="5388" width="23.6640625" bestFit="1" customWidth="1"/>
    <col min="5389" max="5389" width="23.109375" bestFit="1" customWidth="1"/>
    <col min="5390" max="5390" width="18" bestFit="1" customWidth="1"/>
    <col min="5391" max="5391" width="18.109375" bestFit="1" customWidth="1"/>
    <col min="5392" max="5392" width="12.109375" bestFit="1" customWidth="1"/>
    <col min="5393" max="5393" width="6.88671875" bestFit="1" customWidth="1"/>
    <col min="5394" max="5394" width="12.109375" bestFit="1" customWidth="1"/>
    <col min="5395" max="5395" width="10.6640625" bestFit="1" customWidth="1"/>
    <col min="5396" max="5396" width="20.44140625" bestFit="1" customWidth="1"/>
    <col min="5397" max="5397" width="10.88671875" bestFit="1" customWidth="1"/>
    <col min="5398" max="5398" width="19.6640625" bestFit="1" customWidth="1"/>
    <col min="5399" max="5399" width="19.44140625" bestFit="1" customWidth="1"/>
    <col min="5400" max="5400" width="27" bestFit="1" customWidth="1"/>
    <col min="5401" max="5401" width="20.88671875" bestFit="1" customWidth="1"/>
    <col min="5402" max="5402" width="25.33203125" bestFit="1" customWidth="1"/>
    <col min="5403" max="5403" width="19.33203125" bestFit="1" customWidth="1"/>
    <col min="5404" max="5404" width="23" customWidth="1"/>
    <col min="5405" max="5405" width="17.109375" bestFit="1" customWidth="1"/>
    <col min="5406" max="5406" width="18.33203125" bestFit="1" customWidth="1"/>
    <col min="5407" max="5407" width="14.6640625" bestFit="1" customWidth="1"/>
    <col min="5408" max="5408" width="11.109375" bestFit="1" customWidth="1"/>
    <col min="5409" max="5409" width="21.109375" bestFit="1" customWidth="1"/>
    <col min="5410" max="5410" width="12.44140625" bestFit="1" customWidth="1"/>
    <col min="5631" max="5631" width="25.33203125" customWidth="1"/>
    <col min="5632" max="5632" width="20.33203125" customWidth="1"/>
    <col min="5633" max="5634" width="15.109375" bestFit="1" customWidth="1"/>
    <col min="5635" max="5635" width="15.109375" customWidth="1"/>
    <col min="5636" max="5636" width="26.88671875" bestFit="1" customWidth="1"/>
    <col min="5637" max="5637" width="17" customWidth="1"/>
    <col min="5638" max="5638" width="37" customWidth="1"/>
    <col min="5639" max="5639" width="15.44140625" bestFit="1" customWidth="1"/>
    <col min="5640" max="5640" width="10" bestFit="1" customWidth="1"/>
    <col min="5641" max="5641" width="12.109375" bestFit="1" customWidth="1"/>
    <col min="5642" max="5642" width="13" bestFit="1" customWidth="1"/>
    <col min="5643" max="5643" width="12.33203125" bestFit="1" customWidth="1"/>
    <col min="5644" max="5644" width="23.6640625" bestFit="1" customWidth="1"/>
    <col min="5645" max="5645" width="23.109375" bestFit="1" customWidth="1"/>
    <col min="5646" max="5646" width="18" bestFit="1" customWidth="1"/>
    <col min="5647" max="5647" width="18.109375" bestFit="1" customWidth="1"/>
    <col min="5648" max="5648" width="12.109375" bestFit="1" customWidth="1"/>
    <col min="5649" max="5649" width="6.88671875" bestFit="1" customWidth="1"/>
    <col min="5650" max="5650" width="12.109375" bestFit="1" customWidth="1"/>
    <col min="5651" max="5651" width="10.6640625" bestFit="1" customWidth="1"/>
    <col min="5652" max="5652" width="20.44140625" bestFit="1" customWidth="1"/>
    <col min="5653" max="5653" width="10.88671875" bestFit="1" customWidth="1"/>
    <col min="5654" max="5654" width="19.6640625" bestFit="1" customWidth="1"/>
    <col min="5655" max="5655" width="19.44140625" bestFit="1" customWidth="1"/>
    <col min="5656" max="5656" width="27" bestFit="1" customWidth="1"/>
    <col min="5657" max="5657" width="20.88671875" bestFit="1" customWidth="1"/>
    <col min="5658" max="5658" width="25.33203125" bestFit="1" customWidth="1"/>
    <col min="5659" max="5659" width="19.33203125" bestFit="1" customWidth="1"/>
    <col min="5660" max="5660" width="23" customWidth="1"/>
    <col min="5661" max="5661" width="17.109375" bestFit="1" customWidth="1"/>
    <col min="5662" max="5662" width="18.33203125" bestFit="1" customWidth="1"/>
    <col min="5663" max="5663" width="14.6640625" bestFit="1" customWidth="1"/>
    <col min="5664" max="5664" width="11.109375" bestFit="1" customWidth="1"/>
    <col min="5665" max="5665" width="21.109375" bestFit="1" customWidth="1"/>
    <col min="5666" max="5666" width="12.44140625" bestFit="1" customWidth="1"/>
    <col min="5887" max="5887" width="25.33203125" customWidth="1"/>
    <col min="5888" max="5888" width="20.33203125" customWidth="1"/>
    <col min="5889" max="5890" width="15.109375" bestFit="1" customWidth="1"/>
    <col min="5891" max="5891" width="15.109375" customWidth="1"/>
    <col min="5892" max="5892" width="26.88671875" bestFit="1" customWidth="1"/>
    <col min="5893" max="5893" width="17" customWidth="1"/>
    <col min="5894" max="5894" width="37" customWidth="1"/>
    <col min="5895" max="5895" width="15.44140625" bestFit="1" customWidth="1"/>
    <col min="5896" max="5896" width="10" bestFit="1" customWidth="1"/>
    <col min="5897" max="5897" width="12.109375" bestFit="1" customWidth="1"/>
    <col min="5898" max="5898" width="13" bestFit="1" customWidth="1"/>
    <col min="5899" max="5899" width="12.33203125" bestFit="1" customWidth="1"/>
    <col min="5900" max="5900" width="23.6640625" bestFit="1" customWidth="1"/>
    <col min="5901" max="5901" width="23.109375" bestFit="1" customWidth="1"/>
    <col min="5902" max="5902" width="18" bestFit="1" customWidth="1"/>
    <col min="5903" max="5903" width="18.109375" bestFit="1" customWidth="1"/>
    <col min="5904" max="5904" width="12.109375" bestFit="1" customWidth="1"/>
    <col min="5905" max="5905" width="6.88671875" bestFit="1" customWidth="1"/>
    <col min="5906" max="5906" width="12.109375" bestFit="1" customWidth="1"/>
    <col min="5907" max="5907" width="10.6640625" bestFit="1" customWidth="1"/>
    <col min="5908" max="5908" width="20.44140625" bestFit="1" customWidth="1"/>
    <col min="5909" max="5909" width="10.88671875" bestFit="1" customWidth="1"/>
    <col min="5910" max="5910" width="19.6640625" bestFit="1" customWidth="1"/>
    <col min="5911" max="5911" width="19.44140625" bestFit="1" customWidth="1"/>
    <col min="5912" max="5912" width="27" bestFit="1" customWidth="1"/>
    <col min="5913" max="5913" width="20.88671875" bestFit="1" customWidth="1"/>
    <col min="5914" max="5914" width="25.33203125" bestFit="1" customWidth="1"/>
    <col min="5915" max="5915" width="19.33203125" bestFit="1" customWidth="1"/>
    <col min="5916" max="5916" width="23" customWidth="1"/>
    <col min="5917" max="5917" width="17.109375" bestFit="1" customWidth="1"/>
    <col min="5918" max="5918" width="18.33203125" bestFit="1" customWidth="1"/>
    <col min="5919" max="5919" width="14.6640625" bestFit="1" customWidth="1"/>
    <col min="5920" max="5920" width="11.109375" bestFit="1" customWidth="1"/>
    <col min="5921" max="5921" width="21.109375" bestFit="1" customWidth="1"/>
    <col min="5922" max="5922" width="12.44140625" bestFit="1" customWidth="1"/>
    <col min="6143" max="6143" width="25.33203125" customWidth="1"/>
    <col min="6144" max="6144" width="20.33203125" customWidth="1"/>
    <col min="6145" max="6146" width="15.109375" bestFit="1" customWidth="1"/>
    <col min="6147" max="6147" width="15.109375" customWidth="1"/>
    <col min="6148" max="6148" width="26.88671875" bestFit="1" customWidth="1"/>
    <col min="6149" max="6149" width="17" customWidth="1"/>
    <col min="6150" max="6150" width="37" customWidth="1"/>
    <col min="6151" max="6151" width="15.44140625" bestFit="1" customWidth="1"/>
    <col min="6152" max="6152" width="10" bestFit="1" customWidth="1"/>
    <col min="6153" max="6153" width="12.109375" bestFit="1" customWidth="1"/>
    <col min="6154" max="6154" width="13" bestFit="1" customWidth="1"/>
    <col min="6155" max="6155" width="12.33203125" bestFit="1" customWidth="1"/>
    <col min="6156" max="6156" width="23.6640625" bestFit="1" customWidth="1"/>
    <col min="6157" max="6157" width="23.109375" bestFit="1" customWidth="1"/>
    <col min="6158" max="6158" width="18" bestFit="1" customWidth="1"/>
    <col min="6159" max="6159" width="18.109375" bestFit="1" customWidth="1"/>
    <col min="6160" max="6160" width="12.109375" bestFit="1" customWidth="1"/>
    <col min="6161" max="6161" width="6.88671875" bestFit="1" customWidth="1"/>
    <col min="6162" max="6162" width="12.109375" bestFit="1" customWidth="1"/>
    <col min="6163" max="6163" width="10.6640625" bestFit="1" customWidth="1"/>
    <col min="6164" max="6164" width="20.44140625" bestFit="1" customWidth="1"/>
    <col min="6165" max="6165" width="10.88671875" bestFit="1" customWidth="1"/>
    <col min="6166" max="6166" width="19.6640625" bestFit="1" customWidth="1"/>
    <col min="6167" max="6167" width="19.44140625" bestFit="1" customWidth="1"/>
    <col min="6168" max="6168" width="27" bestFit="1" customWidth="1"/>
    <col min="6169" max="6169" width="20.88671875" bestFit="1" customWidth="1"/>
    <col min="6170" max="6170" width="25.33203125" bestFit="1" customWidth="1"/>
    <col min="6171" max="6171" width="19.33203125" bestFit="1" customWidth="1"/>
    <col min="6172" max="6172" width="23" customWidth="1"/>
    <col min="6173" max="6173" width="17.109375" bestFit="1" customWidth="1"/>
    <col min="6174" max="6174" width="18.33203125" bestFit="1" customWidth="1"/>
    <col min="6175" max="6175" width="14.6640625" bestFit="1" customWidth="1"/>
    <col min="6176" max="6176" width="11.109375" bestFit="1" customWidth="1"/>
    <col min="6177" max="6177" width="21.109375" bestFit="1" customWidth="1"/>
    <col min="6178" max="6178" width="12.44140625" bestFit="1" customWidth="1"/>
    <col min="6399" max="6399" width="25.33203125" customWidth="1"/>
    <col min="6400" max="6400" width="20.33203125" customWidth="1"/>
    <col min="6401" max="6402" width="15.109375" bestFit="1" customWidth="1"/>
    <col min="6403" max="6403" width="15.109375" customWidth="1"/>
    <col min="6404" max="6404" width="26.88671875" bestFit="1" customWidth="1"/>
    <col min="6405" max="6405" width="17" customWidth="1"/>
    <col min="6406" max="6406" width="37" customWidth="1"/>
    <col min="6407" max="6407" width="15.44140625" bestFit="1" customWidth="1"/>
    <col min="6408" max="6408" width="10" bestFit="1" customWidth="1"/>
    <col min="6409" max="6409" width="12.109375" bestFit="1" customWidth="1"/>
    <col min="6410" max="6410" width="13" bestFit="1" customWidth="1"/>
    <col min="6411" max="6411" width="12.33203125" bestFit="1" customWidth="1"/>
    <col min="6412" max="6412" width="23.6640625" bestFit="1" customWidth="1"/>
    <col min="6413" max="6413" width="23.109375" bestFit="1" customWidth="1"/>
    <col min="6414" max="6414" width="18" bestFit="1" customWidth="1"/>
    <col min="6415" max="6415" width="18.109375" bestFit="1" customWidth="1"/>
    <col min="6416" max="6416" width="12.109375" bestFit="1" customWidth="1"/>
    <col min="6417" max="6417" width="6.88671875" bestFit="1" customWidth="1"/>
    <col min="6418" max="6418" width="12.109375" bestFit="1" customWidth="1"/>
    <col min="6419" max="6419" width="10.6640625" bestFit="1" customWidth="1"/>
    <col min="6420" max="6420" width="20.44140625" bestFit="1" customWidth="1"/>
    <col min="6421" max="6421" width="10.88671875" bestFit="1" customWidth="1"/>
    <col min="6422" max="6422" width="19.6640625" bestFit="1" customWidth="1"/>
    <col min="6423" max="6423" width="19.44140625" bestFit="1" customWidth="1"/>
    <col min="6424" max="6424" width="27" bestFit="1" customWidth="1"/>
    <col min="6425" max="6425" width="20.88671875" bestFit="1" customWidth="1"/>
    <col min="6426" max="6426" width="25.33203125" bestFit="1" customWidth="1"/>
    <col min="6427" max="6427" width="19.33203125" bestFit="1" customWidth="1"/>
    <col min="6428" max="6428" width="23" customWidth="1"/>
    <col min="6429" max="6429" width="17.109375" bestFit="1" customWidth="1"/>
    <col min="6430" max="6430" width="18.33203125" bestFit="1" customWidth="1"/>
    <col min="6431" max="6431" width="14.6640625" bestFit="1" customWidth="1"/>
    <col min="6432" max="6432" width="11.109375" bestFit="1" customWidth="1"/>
    <col min="6433" max="6433" width="21.109375" bestFit="1" customWidth="1"/>
    <col min="6434" max="6434" width="12.44140625" bestFit="1" customWidth="1"/>
    <col min="6655" max="6655" width="25.33203125" customWidth="1"/>
    <col min="6656" max="6656" width="20.33203125" customWidth="1"/>
    <col min="6657" max="6658" width="15.109375" bestFit="1" customWidth="1"/>
    <col min="6659" max="6659" width="15.109375" customWidth="1"/>
    <col min="6660" max="6660" width="26.88671875" bestFit="1" customWidth="1"/>
    <col min="6661" max="6661" width="17" customWidth="1"/>
    <col min="6662" max="6662" width="37" customWidth="1"/>
    <col min="6663" max="6663" width="15.44140625" bestFit="1" customWidth="1"/>
    <col min="6664" max="6664" width="10" bestFit="1" customWidth="1"/>
    <col min="6665" max="6665" width="12.109375" bestFit="1" customWidth="1"/>
    <col min="6666" max="6666" width="13" bestFit="1" customWidth="1"/>
    <col min="6667" max="6667" width="12.33203125" bestFit="1" customWidth="1"/>
    <col min="6668" max="6668" width="23.6640625" bestFit="1" customWidth="1"/>
    <col min="6669" max="6669" width="23.109375" bestFit="1" customWidth="1"/>
    <col min="6670" max="6670" width="18" bestFit="1" customWidth="1"/>
    <col min="6671" max="6671" width="18.109375" bestFit="1" customWidth="1"/>
    <col min="6672" max="6672" width="12.109375" bestFit="1" customWidth="1"/>
    <col min="6673" max="6673" width="6.88671875" bestFit="1" customWidth="1"/>
    <col min="6674" max="6674" width="12.109375" bestFit="1" customWidth="1"/>
    <col min="6675" max="6675" width="10.6640625" bestFit="1" customWidth="1"/>
    <col min="6676" max="6676" width="20.44140625" bestFit="1" customWidth="1"/>
    <col min="6677" max="6677" width="10.88671875" bestFit="1" customWidth="1"/>
    <col min="6678" max="6678" width="19.6640625" bestFit="1" customWidth="1"/>
    <col min="6679" max="6679" width="19.44140625" bestFit="1" customWidth="1"/>
    <col min="6680" max="6680" width="27" bestFit="1" customWidth="1"/>
    <col min="6681" max="6681" width="20.88671875" bestFit="1" customWidth="1"/>
    <col min="6682" max="6682" width="25.33203125" bestFit="1" customWidth="1"/>
    <col min="6683" max="6683" width="19.33203125" bestFit="1" customWidth="1"/>
    <col min="6684" max="6684" width="23" customWidth="1"/>
    <col min="6685" max="6685" width="17.109375" bestFit="1" customWidth="1"/>
    <col min="6686" max="6686" width="18.33203125" bestFit="1" customWidth="1"/>
    <col min="6687" max="6687" width="14.6640625" bestFit="1" customWidth="1"/>
    <col min="6688" max="6688" width="11.109375" bestFit="1" customWidth="1"/>
    <col min="6689" max="6689" width="21.109375" bestFit="1" customWidth="1"/>
    <col min="6690" max="6690" width="12.44140625" bestFit="1" customWidth="1"/>
    <col min="6911" max="6911" width="25.33203125" customWidth="1"/>
    <col min="6912" max="6912" width="20.33203125" customWidth="1"/>
    <col min="6913" max="6914" width="15.109375" bestFit="1" customWidth="1"/>
    <col min="6915" max="6915" width="15.109375" customWidth="1"/>
    <col min="6916" max="6916" width="26.88671875" bestFit="1" customWidth="1"/>
    <col min="6917" max="6917" width="17" customWidth="1"/>
    <col min="6918" max="6918" width="37" customWidth="1"/>
    <col min="6919" max="6919" width="15.44140625" bestFit="1" customWidth="1"/>
    <col min="6920" max="6920" width="10" bestFit="1" customWidth="1"/>
    <col min="6921" max="6921" width="12.109375" bestFit="1" customWidth="1"/>
    <col min="6922" max="6922" width="13" bestFit="1" customWidth="1"/>
    <col min="6923" max="6923" width="12.33203125" bestFit="1" customWidth="1"/>
    <col min="6924" max="6924" width="23.6640625" bestFit="1" customWidth="1"/>
    <col min="6925" max="6925" width="23.109375" bestFit="1" customWidth="1"/>
    <col min="6926" max="6926" width="18" bestFit="1" customWidth="1"/>
    <col min="6927" max="6927" width="18.109375" bestFit="1" customWidth="1"/>
    <col min="6928" max="6928" width="12.109375" bestFit="1" customWidth="1"/>
    <col min="6929" max="6929" width="6.88671875" bestFit="1" customWidth="1"/>
    <col min="6930" max="6930" width="12.109375" bestFit="1" customWidth="1"/>
    <col min="6931" max="6931" width="10.6640625" bestFit="1" customWidth="1"/>
    <col min="6932" max="6932" width="20.44140625" bestFit="1" customWidth="1"/>
    <col min="6933" max="6933" width="10.88671875" bestFit="1" customWidth="1"/>
    <col min="6934" max="6934" width="19.6640625" bestFit="1" customWidth="1"/>
    <col min="6935" max="6935" width="19.44140625" bestFit="1" customWidth="1"/>
    <col min="6936" max="6936" width="27" bestFit="1" customWidth="1"/>
    <col min="6937" max="6937" width="20.88671875" bestFit="1" customWidth="1"/>
    <col min="6938" max="6938" width="25.33203125" bestFit="1" customWidth="1"/>
    <col min="6939" max="6939" width="19.33203125" bestFit="1" customWidth="1"/>
    <col min="6940" max="6940" width="23" customWidth="1"/>
    <col min="6941" max="6941" width="17.109375" bestFit="1" customWidth="1"/>
    <col min="6942" max="6942" width="18.33203125" bestFit="1" customWidth="1"/>
    <col min="6943" max="6943" width="14.6640625" bestFit="1" customWidth="1"/>
    <col min="6944" max="6944" width="11.109375" bestFit="1" customWidth="1"/>
    <col min="6945" max="6945" width="21.109375" bestFit="1" customWidth="1"/>
    <col min="6946" max="6946" width="12.44140625" bestFit="1" customWidth="1"/>
    <col min="7167" max="7167" width="25.33203125" customWidth="1"/>
    <col min="7168" max="7168" width="20.33203125" customWidth="1"/>
    <col min="7169" max="7170" width="15.109375" bestFit="1" customWidth="1"/>
    <col min="7171" max="7171" width="15.109375" customWidth="1"/>
    <col min="7172" max="7172" width="26.88671875" bestFit="1" customWidth="1"/>
    <col min="7173" max="7173" width="17" customWidth="1"/>
    <col min="7174" max="7174" width="37" customWidth="1"/>
    <col min="7175" max="7175" width="15.44140625" bestFit="1" customWidth="1"/>
    <col min="7176" max="7176" width="10" bestFit="1" customWidth="1"/>
    <col min="7177" max="7177" width="12.109375" bestFit="1" customWidth="1"/>
    <col min="7178" max="7178" width="13" bestFit="1" customWidth="1"/>
    <col min="7179" max="7179" width="12.33203125" bestFit="1" customWidth="1"/>
    <col min="7180" max="7180" width="23.6640625" bestFit="1" customWidth="1"/>
    <col min="7181" max="7181" width="23.109375" bestFit="1" customWidth="1"/>
    <col min="7182" max="7182" width="18" bestFit="1" customWidth="1"/>
    <col min="7183" max="7183" width="18.109375" bestFit="1" customWidth="1"/>
    <col min="7184" max="7184" width="12.109375" bestFit="1" customWidth="1"/>
    <col min="7185" max="7185" width="6.88671875" bestFit="1" customWidth="1"/>
    <col min="7186" max="7186" width="12.109375" bestFit="1" customWidth="1"/>
    <col min="7187" max="7187" width="10.6640625" bestFit="1" customWidth="1"/>
    <col min="7188" max="7188" width="20.44140625" bestFit="1" customWidth="1"/>
    <col min="7189" max="7189" width="10.88671875" bestFit="1" customWidth="1"/>
    <col min="7190" max="7190" width="19.6640625" bestFit="1" customWidth="1"/>
    <col min="7191" max="7191" width="19.44140625" bestFit="1" customWidth="1"/>
    <col min="7192" max="7192" width="27" bestFit="1" customWidth="1"/>
    <col min="7193" max="7193" width="20.88671875" bestFit="1" customWidth="1"/>
    <col min="7194" max="7194" width="25.33203125" bestFit="1" customWidth="1"/>
    <col min="7195" max="7195" width="19.33203125" bestFit="1" customWidth="1"/>
    <col min="7196" max="7196" width="23" customWidth="1"/>
    <col min="7197" max="7197" width="17.109375" bestFit="1" customWidth="1"/>
    <col min="7198" max="7198" width="18.33203125" bestFit="1" customWidth="1"/>
    <col min="7199" max="7199" width="14.6640625" bestFit="1" customWidth="1"/>
    <col min="7200" max="7200" width="11.109375" bestFit="1" customWidth="1"/>
    <col min="7201" max="7201" width="21.109375" bestFit="1" customWidth="1"/>
    <col min="7202" max="7202" width="12.44140625" bestFit="1" customWidth="1"/>
    <col min="7423" max="7423" width="25.33203125" customWidth="1"/>
    <col min="7424" max="7424" width="20.33203125" customWidth="1"/>
    <col min="7425" max="7426" width="15.109375" bestFit="1" customWidth="1"/>
    <col min="7427" max="7427" width="15.109375" customWidth="1"/>
    <col min="7428" max="7428" width="26.88671875" bestFit="1" customWidth="1"/>
    <col min="7429" max="7429" width="17" customWidth="1"/>
    <col min="7430" max="7430" width="37" customWidth="1"/>
    <col min="7431" max="7431" width="15.44140625" bestFit="1" customWidth="1"/>
    <col min="7432" max="7432" width="10" bestFit="1" customWidth="1"/>
    <col min="7433" max="7433" width="12.109375" bestFit="1" customWidth="1"/>
    <col min="7434" max="7434" width="13" bestFit="1" customWidth="1"/>
    <col min="7435" max="7435" width="12.33203125" bestFit="1" customWidth="1"/>
    <col min="7436" max="7436" width="23.6640625" bestFit="1" customWidth="1"/>
    <col min="7437" max="7437" width="23.109375" bestFit="1" customWidth="1"/>
    <col min="7438" max="7438" width="18" bestFit="1" customWidth="1"/>
    <col min="7439" max="7439" width="18.109375" bestFit="1" customWidth="1"/>
    <col min="7440" max="7440" width="12.109375" bestFit="1" customWidth="1"/>
    <col min="7441" max="7441" width="6.88671875" bestFit="1" customWidth="1"/>
    <col min="7442" max="7442" width="12.109375" bestFit="1" customWidth="1"/>
    <col min="7443" max="7443" width="10.6640625" bestFit="1" customWidth="1"/>
    <col min="7444" max="7444" width="20.44140625" bestFit="1" customWidth="1"/>
    <col min="7445" max="7445" width="10.88671875" bestFit="1" customWidth="1"/>
    <col min="7446" max="7446" width="19.6640625" bestFit="1" customWidth="1"/>
    <col min="7447" max="7447" width="19.44140625" bestFit="1" customWidth="1"/>
    <col min="7448" max="7448" width="27" bestFit="1" customWidth="1"/>
    <col min="7449" max="7449" width="20.88671875" bestFit="1" customWidth="1"/>
    <col min="7450" max="7450" width="25.33203125" bestFit="1" customWidth="1"/>
    <col min="7451" max="7451" width="19.33203125" bestFit="1" customWidth="1"/>
    <col min="7452" max="7452" width="23" customWidth="1"/>
    <col min="7453" max="7453" width="17.109375" bestFit="1" customWidth="1"/>
    <col min="7454" max="7454" width="18.33203125" bestFit="1" customWidth="1"/>
    <col min="7455" max="7455" width="14.6640625" bestFit="1" customWidth="1"/>
    <col min="7456" max="7456" width="11.109375" bestFit="1" customWidth="1"/>
    <col min="7457" max="7457" width="21.109375" bestFit="1" customWidth="1"/>
    <col min="7458" max="7458" width="12.44140625" bestFit="1" customWidth="1"/>
    <col min="7679" max="7679" width="25.33203125" customWidth="1"/>
    <col min="7680" max="7680" width="20.33203125" customWidth="1"/>
    <col min="7681" max="7682" width="15.109375" bestFit="1" customWidth="1"/>
    <col min="7683" max="7683" width="15.109375" customWidth="1"/>
    <col min="7684" max="7684" width="26.88671875" bestFit="1" customWidth="1"/>
    <col min="7685" max="7685" width="17" customWidth="1"/>
    <col min="7686" max="7686" width="37" customWidth="1"/>
    <col min="7687" max="7687" width="15.44140625" bestFit="1" customWidth="1"/>
    <col min="7688" max="7688" width="10" bestFit="1" customWidth="1"/>
    <col min="7689" max="7689" width="12.109375" bestFit="1" customWidth="1"/>
    <col min="7690" max="7690" width="13" bestFit="1" customWidth="1"/>
    <col min="7691" max="7691" width="12.33203125" bestFit="1" customWidth="1"/>
    <col min="7692" max="7692" width="23.6640625" bestFit="1" customWidth="1"/>
    <col min="7693" max="7693" width="23.109375" bestFit="1" customWidth="1"/>
    <col min="7694" max="7694" width="18" bestFit="1" customWidth="1"/>
    <col min="7695" max="7695" width="18.109375" bestFit="1" customWidth="1"/>
    <col min="7696" max="7696" width="12.109375" bestFit="1" customWidth="1"/>
    <col min="7697" max="7697" width="6.88671875" bestFit="1" customWidth="1"/>
    <col min="7698" max="7698" width="12.109375" bestFit="1" customWidth="1"/>
    <col min="7699" max="7699" width="10.6640625" bestFit="1" customWidth="1"/>
    <col min="7700" max="7700" width="20.44140625" bestFit="1" customWidth="1"/>
    <col min="7701" max="7701" width="10.88671875" bestFit="1" customWidth="1"/>
    <col min="7702" max="7702" width="19.6640625" bestFit="1" customWidth="1"/>
    <col min="7703" max="7703" width="19.44140625" bestFit="1" customWidth="1"/>
    <col min="7704" max="7704" width="27" bestFit="1" customWidth="1"/>
    <col min="7705" max="7705" width="20.88671875" bestFit="1" customWidth="1"/>
    <col min="7706" max="7706" width="25.33203125" bestFit="1" customWidth="1"/>
    <col min="7707" max="7707" width="19.33203125" bestFit="1" customWidth="1"/>
    <col min="7708" max="7708" width="23" customWidth="1"/>
    <col min="7709" max="7709" width="17.109375" bestFit="1" customWidth="1"/>
    <col min="7710" max="7710" width="18.33203125" bestFit="1" customWidth="1"/>
    <col min="7711" max="7711" width="14.6640625" bestFit="1" customWidth="1"/>
    <col min="7712" max="7712" width="11.109375" bestFit="1" customWidth="1"/>
    <col min="7713" max="7713" width="21.109375" bestFit="1" customWidth="1"/>
    <col min="7714" max="7714" width="12.44140625" bestFit="1" customWidth="1"/>
    <col min="7935" max="7935" width="25.33203125" customWidth="1"/>
    <col min="7936" max="7936" width="20.33203125" customWidth="1"/>
    <col min="7937" max="7938" width="15.109375" bestFit="1" customWidth="1"/>
    <col min="7939" max="7939" width="15.109375" customWidth="1"/>
    <col min="7940" max="7940" width="26.88671875" bestFit="1" customWidth="1"/>
    <col min="7941" max="7941" width="17" customWidth="1"/>
    <col min="7942" max="7942" width="37" customWidth="1"/>
    <col min="7943" max="7943" width="15.44140625" bestFit="1" customWidth="1"/>
    <col min="7944" max="7944" width="10" bestFit="1" customWidth="1"/>
    <col min="7945" max="7945" width="12.109375" bestFit="1" customWidth="1"/>
    <col min="7946" max="7946" width="13" bestFit="1" customWidth="1"/>
    <col min="7947" max="7947" width="12.33203125" bestFit="1" customWidth="1"/>
    <col min="7948" max="7948" width="23.6640625" bestFit="1" customWidth="1"/>
    <col min="7949" max="7949" width="23.109375" bestFit="1" customWidth="1"/>
    <col min="7950" max="7950" width="18" bestFit="1" customWidth="1"/>
    <col min="7951" max="7951" width="18.109375" bestFit="1" customWidth="1"/>
    <col min="7952" max="7952" width="12.109375" bestFit="1" customWidth="1"/>
    <col min="7953" max="7953" width="6.88671875" bestFit="1" customWidth="1"/>
    <col min="7954" max="7954" width="12.109375" bestFit="1" customWidth="1"/>
    <col min="7955" max="7955" width="10.6640625" bestFit="1" customWidth="1"/>
    <col min="7956" max="7956" width="20.44140625" bestFit="1" customWidth="1"/>
    <col min="7957" max="7957" width="10.88671875" bestFit="1" customWidth="1"/>
    <col min="7958" max="7958" width="19.6640625" bestFit="1" customWidth="1"/>
    <col min="7959" max="7959" width="19.44140625" bestFit="1" customWidth="1"/>
    <col min="7960" max="7960" width="27" bestFit="1" customWidth="1"/>
    <col min="7961" max="7961" width="20.88671875" bestFit="1" customWidth="1"/>
    <col min="7962" max="7962" width="25.33203125" bestFit="1" customWidth="1"/>
    <col min="7963" max="7963" width="19.33203125" bestFit="1" customWidth="1"/>
    <col min="7964" max="7964" width="23" customWidth="1"/>
    <col min="7965" max="7965" width="17.109375" bestFit="1" customWidth="1"/>
    <col min="7966" max="7966" width="18.33203125" bestFit="1" customWidth="1"/>
    <col min="7967" max="7967" width="14.6640625" bestFit="1" customWidth="1"/>
    <col min="7968" max="7968" width="11.109375" bestFit="1" customWidth="1"/>
    <col min="7969" max="7969" width="21.109375" bestFit="1" customWidth="1"/>
    <col min="7970" max="7970" width="12.44140625" bestFit="1" customWidth="1"/>
    <col min="8191" max="8191" width="25.33203125" customWidth="1"/>
    <col min="8192" max="8192" width="20.33203125" customWidth="1"/>
    <col min="8193" max="8194" width="15.109375" bestFit="1" customWidth="1"/>
    <col min="8195" max="8195" width="15.109375" customWidth="1"/>
    <col min="8196" max="8196" width="26.88671875" bestFit="1" customWidth="1"/>
    <col min="8197" max="8197" width="17" customWidth="1"/>
    <col min="8198" max="8198" width="37" customWidth="1"/>
    <col min="8199" max="8199" width="15.44140625" bestFit="1" customWidth="1"/>
    <col min="8200" max="8200" width="10" bestFit="1" customWidth="1"/>
    <col min="8201" max="8201" width="12.109375" bestFit="1" customWidth="1"/>
    <col min="8202" max="8202" width="13" bestFit="1" customWidth="1"/>
    <col min="8203" max="8203" width="12.33203125" bestFit="1" customWidth="1"/>
    <col min="8204" max="8204" width="23.6640625" bestFit="1" customWidth="1"/>
    <col min="8205" max="8205" width="23.109375" bestFit="1" customWidth="1"/>
    <col min="8206" max="8206" width="18" bestFit="1" customWidth="1"/>
    <col min="8207" max="8207" width="18.109375" bestFit="1" customWidth="1"/>
    <col min="8208" max="8208" width="12.109375" bestFit="1" customWidth="1"/>
    <col min="8209" max="8209" width="6.88671875" bestFit="1" customWidth="1"/>
    <col min="8210" max="8210" width="12.109375" bestFit="1" customWidth="1"/>
    <col min="8211" max="8211" width="10.6640625" bestFit="1" customWidth="1"/>
    <col min="8212" max="8212" width="20.44140625" bestFit="1" customWidth="1"/>
    <col min="8213" max="8213" width="10.88671875" bestFit="1" customWidth="1"/>
    <col min="8214" max="8214" width="19.6640625" bestFit="1" customWidth="1"/>
    <col min="8215" max="8215" width="19.44140625" bestFit="1" customWidth="1"/>
    <col min="8216" max="8216" width="27" bestFit="1" customWidth="1"/>
    <col min="8217" max="8217" width="20.88671875" bestFit="1" customWidth="1"/>
    <col min="8218" max="8218" width="25.33203125" bestFit="1" customWidth="1"/>
    <col min="8219" max="8219" width="19.33203125" bestFit="1" customWidth="1"/>
    <col min="8220" max="8220" width="23" customWidth="1"/>
    <col min="8221" max="8221" width="17.109375" bestFit="1" customWidth="1"/>
    <col min="8222" max="8222" width="18.33203125" bestFit="1" customWidth="1"/>
    <col min="8223" max="8223" width="14.6640625" bestFit="1" customWidth="1"/>
    <col min="8224" max="8224" width="11.109375" bestFit="1" customWidth="1"/>
    <col min="8225" max="8225" width="21.109375" bestFit="1" customWidth="1"/>
    <col min="8226" max="8226" width="12.44140625" bestFit="1" customWidth="1"/>
    <col min="8447" max="8447" width="25.33203125" customWidth="1"/>
    <col min="8448" max="8448" width="20.33203125" customWidth="1"/>
    <col min="8449" max="8450" width="15.109375" bestFit="1" customWidth="1"/>
    <col min="8451" max="8451" width="15.109375" customWidth="1"/>
    <col min="8452" max="8452" width="26.88671875" bestFit="1" customWidth="1"/>
    <col min="8453" max="8453" width="17" customWidth="1"/>
    <col min="8454" max="8454" width="37" customWidth="1"/>
    <col min="8455" max="8455" width="15.44140625" bestFit="1" customWidth="1"/>
    <col min="8456" max="8456" width="10" bestFit="1" customWidth="1"/>
    <col min="8457" max="8457" width="12.109375" bestFit="1" customWidth="1"/>
    <col min="8458" max="8458" width="13" bestFit="1" customWidth="1"/>
    <col min="8459" max="8459" width="12.33203125" bestFit="1" customWidth="1"/>
    <col min="8460" max="8460" width="23.6640625" bestFit="1" customWidth="1"/>
    <col min="8461" max="8461" width="23.109375" bestFit="1" customWidth="1"/>
    <col min="8462" max="8462" width="18" bestFit="1" customWidth="1"/>
    <col min="8463" max="8463" width="18.109375" bestFit="1" customWidth="1"/>
    <col min="8464" max="8464" width="12.109375" bestFit="1" customWidth="1"/>
    <col min="8465" max="8465" width="6.88671875" bestFit="1" customWidth="1"/>
    <col min="8466" max="8466" width="12.109375" bestFit="1" customWidth="1"/>
    <col min="8467" max="8467" width="10.6640625" bestFit="1" customWidth="1"/>
    <col min="8468" max="8468" width="20.44140625" bestFit="1" customWidth="1"/>
    <col min="8469" max="8469" width="10.88671875" bestFit="1" customWidth="1"/>
    <col min="8470" max="8470" width="19.6640625" bestFit="1" customWidth="1"/>
    <col min="8471" max="8471" width="19.44140625" bestFit="1" customWidth="1"/>
    <col min="8472" max="8472" width="27" bestFit="1" customWidth="1"/>
    <col min="8473" max="8473" width="20.88671875" bestFit="1" customWidth="1"/>
    <col min="8474" max="8474" width="25.33203125" bestFit="1" customWidth="1"/>
    <col min="8475" max="8475" width="19.33203125" bestFit="1" customWidth="1"/>
    <col min="8476" max="8476" width="23" customWidth="1"/>
    <col min="8477" max="8477" width="17.109375" bestFit="1" customWidth="1"/>
    <col min="8478" max="8478" width="18.33203125" bestFit="1" customWidth="1"/>
    <col min="8479" max="8479" width="14.6640625" bestFit="1" customWidth="1"/>
    <col min="8480" max="8480" width="11.109375" bestFit="1" customWidth="1"/>
    <col min="8481" max="8481" width="21.109375" bestFit="1" customWidth="1"/>
    <col min="8482" max="8482" width="12.44140625" bestFit="1" customWidth="1"/>
    <col min="8703" max="8703" width="25.33203125" customWidth="1"/>
    <col min="8704" max="8704" width="20.33203125" customWidth="1"/>
    <col min="8705" max="8706" width="15.109375" bestFit="1" customWidth="1"/>
    <col min="8707" max="8707" width="15.109375" customWidth="1"/>
    <col min="8708" max="8708" width="26.88671875" bestFit="1" customWidth="1"/>
    <col min="8709" max="8709" width="17" customWidth="1"/>
    <col min="8710" max="8710" width="37" customWidth="1"/>
    <col min="8711" max="8711" width="15.44140625" bestFit="1" customWidth="1"/>
    <col min="8712" max="8712" width="10" bestFit="1" customWidth="1"/>
    <col min="8713" max="8713" width="12.109375" bestFit="1" customWidth="1"/>
    <col min="8714" max="8714" width="13" bestFit="1" customWidth="1"/>
    <col min="8715" max="8715" width="12.33203125" bestFit="1" customWidth="1"/>
    <col min="8716" max="8716" width="23.6640625" bestFit="1" customWidth="1"/>
    <col min="8717" max="8717" width="23.109375" bestFit="1" customWidth="1"/>
    <col min="8718" max="8718" width="18" bestFit="1" customWidth="1"/>
    <col min="8719" max="8719" width="18.109375" bestFit="1" customWidth="1"/>
    <col min="8720" max="8720" width="12.109375" bestFit="1" customWidth="1"/>
    <col min="8721" max="8721" width="6.88671875" bestFit="1" customWidth="1"/>
    <col min="8722" max="8722" width="12.109375" bestFit="1" customWidth="1"/>
    <col min="8723" max="8723" width="10.6640625" bestFit="1" customWidth="1"/>
    <col min="8724" max="8724" width="20.44140625" bestFit="1" customWidth="1"/>
    <col min="8725" max="8725" width="10.88671875" bestFit="1" customWidth="1"/>
    <col min="8726" max="8726" width="19.6640625" bestFit="1" customWidth="1"/>
    <col min="8727" max="8727" width="19.44140625" bestFit="1" customWidth="1"/>
    <col min="8728" max="8728" width="27" bestFit="1" customWidth="1"/>
    <col min="8729" max="8729" width="20.88671875" bestFit="1" customWidth="1"/>
    <col min="8730" max="8730" width="25.33203125" bestFit="1" customWidth="1"/>
    <col min="8731" max="8731" width="19.33203125" bestFit="1" customWidth="1"/>
    <col min="8732" max="8732" width="23" customWidth="1"/>
    <col min="8733" max="8733" width="17.109375" bestFit="1" customWidth="1"/>
    <col min="8734" max="8734" width="18.33203125" bestFit="1" customWidth="1"/>
    <col min="8735" max="8735" width="14.6640625" bestFit="1" customWidth="1"/>
    <col min="8736" max="8736" width="11.109375" bestFit="1" customWidth="1"/>
    <col min="8737" max="8737" width="21.109375" bestFit="1" customWidth="1"/>
    <col min="8738" max="8738" width="12.44140625" bestFit="1" customWidth="1"/>
    <col min="8959" max="8959" width="25.33203125" customWidth="1"/>
    <col min="8960" max="8960" width="20.33203125" customWidth="1"/>
    <col min="8961" max="8962" width="15.109375" bestFit="1" customWidth="1"/>
    <col min="8963" max="8963" width="15.109375" customWidth="1"/>
    <col min="8964" max="8964" width="26.88671875" bestFit="1" customWidth="1"/>
    <col min="8965" max="8965" width="17" customWidth="1"/>
    <col min="8966" max="8966" width="37" customWidth="1"/>
    <col min="8967" max="8967" width="15.44140625" bestFit="1" customWidth="1"/>
    <col min="8968" max="8968" width="10" bestFit="1" customWidth="1"/>
    <col min="8969" max="8969" width="12.109375" bestFit="1" customWidth="1"/>
    <col min="8970" max="8970" width="13" bestFit="1" customWidth="1"/>
    <col min="8971" max="8971" width="12.33203125" bestFit="1" customWidth="1"/>
    <col min="8972" max="8972" width="23.6640625" bestFit="1" customWidth="1"/>
    <col min="8973" max="8973" width="23.109375" bestFit="1" customWidth="1"/>
    <col min="8974" max="8974" width="18" bestFit="1" customWidth="1"/>
    <col min="8975" max="8975" width="18.109375" bestFit="1" customWidth="1"/>
    <col min="8976" max="8976" width="12.109375" bestFit="1" customWidth="1"/>
    <col min="8977" max="8977" width="6.88671875" bestFit="1" customWidth="1"/>
    <col min="8978" max="8978" width="12.109375" bestFit="1" customWidth="1"/>
    <col min="8979" max="8979" width="10.6640625" bestFit="1" customWidth="1"/>
    <col min="8980" max="8980" width="20.44140625" bestFit="1" customWidth="1"/>
    <col min="8981" max="8981" width="10.88671875" bestFit="1" customWidth="1"/>
    <col min="8982" max="8982" width="19.6640625" bestFit="1" customWidth="1"/>
    <col min="8983" max="8983" width="19.44140625" bestFit="1" customWidth="1"/>
    <col min="8984" max="8984" width="27" bestFit="1" customWidth="1"/>
    <col min="8985" max="8985" width="20.88671875" bestFit="1" customWidth="1"/>
    <col min="8986" max="8986" width="25.33203125" bestFit="1" customWidth="1"/>
    <col min="8987" max="8987" width="19.33203125" bestFit="1" customWidth="1"/>
    <col min="8988" max="8988" width="23" customWidth="1"/>
    <col min="8989" max="8989" width="17.109375" bestFit="1" customWidth="1"/>
    <col min="8990" max="8990" width="18.33203125" bestFit="1" customWidth="1"/>
    <col min="8991" max="8991" width="14.6640625" bestFit="1" customWidth="1"/>
    <col min="8992" max="8992" width="11.109375" bestFit="1" customWidth="1"/>
    <col min="8993" max="8993" width="21.109375" bestFit="1" customWidth="1"/>
    <col min="8994" max="8994" width="12.44140625" bestFit="1" customWidth="1"/>
    <col min="9215" max="9215" width="25.33203125" customWidth="1"/>
    <col min="9216" max="9216" width="20.33203125" customWidth="1"/>
    <col min="9217" max="9218" width="15.109375" bestFit="1" customWidth="1"/>
    <col min="9219" max="9219" width="15.109375" customWidth="1"/>
    <col min="9220" max="9220" width="26.88671875" bestFit="1" customWidth="1"/>
    <col min="9221" max="9221" width="17" customWidth="1"/>
    <col min="9222" max="9222" width="37" customWidth="1"/>
    <col min="9223" max="9223" width="15.44140625" bestFit="1" customWidth="1"/>
    <col min="9224" max="9224" width="10" bestFit="1" customWidth="1"/>
    <col min="9225" max="9225" width="12.109375" bestFit="1" customWidth="1"/>
    <col min="9226" max="9226" width="13" bestFit="1" customWidth="1"/>
    <col min="9227" max="9227" width="12.33203125" bestFit="1" customWidth="1"/>
    <col min="9228" max="9228" width="23.6640625" bestFit="1" customWidth="1"/>
    <col min="9229" max="9229" width="23.109375" bestFit="1" customWidth="1"/>
    <col min="9230" max="9230" width="18" bestFit="1" customWidth="1"/>
    <col min="9231" max="9231" width="18.109375" bestFit="1" customWidth="1"/>
    <col min="9232" max="9232" width="12.109375" bestFit="1" customWidth="1"/>
    <col min="9233" max="9233" width="6.88671875" bestFit="1" customWidth="1"/>
    <col min="9234" max="9234" width="12.109375" bestFit="1" customWidth="1"/>
    <col min="9235" max="9235" width="10.6640625" bestFit="1" customWidth="1"/>
    <col min="9236" max="9236" width="20.44140625" bestFit="1" customWidth="1"/>
    <col min="9237" max="9237" width="10.88671875" bestFit="1" customWidth="1"/>
    <col min="9238" max="9238" width="19.6640625" bestFit="1" customWidth="1"/>
    <col min="9239" max="9239" width="19.44140625" bestFit="1" customWidth="1"/>
    <col min="9240" max="9240" width="27" bestFit="1" customWidth="1"/>
    <col min="9241" max="9241" width="20.88671875" bestFit="1" customWidth="1"/>
    <col min="9242" max="9242" width="25.33203125" bestFit="1" customWidth="1"/>
    <col min="9243" max="9243" width="19.33203125" bestFit="1" customWidth="1"/>
    <col min="9244" max="9244" width="23" customWidth="1"/>
    <col min="9245" max="9245" width="17.109375" bestFit="1" customWidth="1"/>
    <col min="9246" max="9246" width="18.33203125" bestFit="1" customWidth="1"/>
    <col min="9247" max="9247" width="14.6640625" bestFit="1" customWidth="1"/>
    <col min="9248" max="9248" width="11.109375" bestFit="1" customWidth="1"/>
    <col min="9249" max="9249" width="21.109375" bestFit="1" customWidth="1"/>
    <col min="9250" max="9250" width="12.44140625" bestFit="1" customWidth="1"/>
    <col min="9471" max="9471" width="25.33203125" customWidth="1"/>
    <col min="9472" max="9472" width="20.33203125" customWidth="1"/>
    <col min="9473" max="9474" width="15.109375" bestFit="1" customWidth="1"/>
    <col min="9475" max="9475" width="15.109375" customWidth="1"/>
    <col min="9476" max="9476" width="26.88671875" bestFit="1" customWidth="1"/>
    <col min="9477" max="9477" width="17" customWidth="1"/>
    <col min="9478" max="9478" width="37" customWidth="1"/>
    <col min="9479" max="9479" width="15.44140625" bestFit="1" customWidth="1"/>
    <col min="9480" max="9480" width="10" bestFit="1" customWidth="1"/>
    <col min="9481" max="9481" width="12.109375" bestFit="1" customWidth="1"/>
    <col min="9482" max="9482" width="13" bestFit="1" customWidth="1"/>
    <col min="9483" max="9483" width="12.33203125" bestFit="1" customWidth="1"/>
    <col min="9484" max="9484" width="23.6640625" bestFit="1" customWidth="1"/>
    <col min="9485" max="9485" width="23.109375" bestFit="1" customWidth="1"/>
    <col min="9486" max="9486" width="18" bestFit="1" customWidth="1"/>
    <col min="9487" max="9487" width="18.109375" bestFit="1" customWidth="1"/>
    <col min="9488" max="9488" width="12.109375" bestFit="1" customWidth="1"/>
    <col min="9489" max="9489" width="6.88671875" bestFit="1" customWidth="1"/>
    <col min="9490" max="9490" width="12.109375" bestFit="1" customWidth="1"/>
    <col min="9491" max="9491" width="10.6640625" bestFit="1" customWidth="1"/>
    <col min="9492" max="9492" width="20.44140625" bestFit="1" customWidth="1"/>
    <col min="9493" max="9493" width="10.88671875" bestFit="1" customWidth="1"/>
    <col min="9494" max="9494" width="19.6640625" bestFit="1" customWidth="1"/>
    <col min="9495" max="9495" width="19.44140625" bestFit="1" customWidth="1"/>
    <col min="9496" max="9496" width="27" bestFit="1" customWidth="1"/>
    <col min="9497" max="9497" width="20.88671875" bestFit="1" customWidth="1"/>
    <col min="9498" max="9498" width="25.33203125" bestFit="1" customWidth="1"/>
    <col min="9499" max="9499" width="19.33203125" bestFit="1" customWidth="1"/>
    <col min="9500" max="9500" width="23" customWidth="1"/>
    <col min="9501" max="9501" width="17.109375" bestFit="1" customWidth="1"/>
    <col min="9502" max="9502" width="18.33203125" bestFit="1" customWidth="1"/>
    <col min="9503" max="9503" width="14.6640625" bestFit="1" customWidth="1"/>
    <col min="9504" max="9504" width="11.109375" bestFit="1" customWidth="1"/>
    <col min="9505" max="9505" width="21.109375" bestFit="1" customWidth="1"/>
    <col min="9506" max="9506" width="12.44140625" bestFit="1" customWidth="1"/>
    <col min="9727" max="9727" width="25.33203125" customWidth="1"/>
    <col min="9728" max="9728" width="20.33203125" customWidth="1"/>
    <col min="9729" max="9730" width="15.109375" bestFit="1" customWidth="1"/>
    <col min="9731" max="9731" width="15.109375" customWidth="1"/>
    <col min="9732" max="9732" width="26.88671875" bestFit="1" customWidth="1"/>
    <col min="9733" max="9733" width="17" customWidth="1"/>
    <col min="9734" max="9734" width="37" customWidth="1"/>
    <col min="9735" max="9735" width="15.44140625" bestFit="1" customWidth="1"/>
    <col min="9736" max="9736" width="10" bestFit="1" customWidth="1"/>
    <col min="9737" max="9737" width="12.109375" bestFit="1" customWidth="1"/>
    <col min="9738" max="9738" width="13" bestFit="1" customWidth="1"/>
    <col min="9739" max="9739" width="12.33203125" bestFit="1" customWidth="1"/>
    <col min="9740" max="9740" width="23.6640625" bestFit="1" customWidth="1"/>
    <col min="9741" max="9741" width="23.109375" bestFit="1" customWidth="1"/>
    <col min="9742" max="9742" width="18" bestFit="1" customWidth="1"/>
    <col min="9743" max="9743" width="18.109375" bestFit="1" customWidth="1"/>
    <col min="9744" max="9744" width="12.109375" bestFit="1" customWidth="1"/>
    <col min="9745" max="9745" width="6.88671875" bestFit="1" customWidth="1"/>
    <col min="9746" max="9746" width="12.109375" bestFit="1" customWidth="1"/>
    <col min="9747" max="9747" width="10.6640625" bestFit="1" customWidth="1"/>
    <col min="9748" max="9748" width="20.44140625" bestFit="1" customWidth="1"/>
    <col min="9749" max="9749" width="10.88671875" bestFit="1" customWidth="1"/>
    <col min="9750" max="9750" width="19.6640625" bestFit="1" customWidth="1"/>
    <col min="9751" max="9751" width="19.44140625" bestFit="1" customWidth="1"/>
    <col min="9752" max="9752" width="27" bestFit="1" customWidth="1"/>
    <col min="9753" max="9753" width="20.88671875" bestFit="1" customWidth="1"/>
    <col min="9754" max="9754" width="25.33203125" bestFit="1" customWidth="1"/>
    <col min="9755" max="9755" width="19.33203125" bestFit="1" customWidth="1"/>
    <col min="9756" max="9756" width="23" customWidth="1"/>
    <col min="9757" max="9757" width="17.109375" bestFit="1" customWidth="1"/>
    <col min="9758" max="9758" width="18.33203125" bestFit="1" customWidth="1"/>
    <col min="9759" max="9759" width="14.6640625" bestFit="1" customWidth="1"/>
    <col min="9760" max="9760" width="11.109375" bestFit="1" customWidth="1"/>
    <col min="9761" max="9761" width="21.109375" bestFit="1" customWidth="1"/>
    <col min="9762" max="9762" width="12.44140625" bestFit="1" customWidth="1"/>
    <col min="9983" max="9983" width="25.33203125" customWidth="1"/>
    <col min="9984" max="9984" width="20.33203125" customWidth="1"/>
    <col min="9985" max="9986" width="15.109375" bestFit="1" customWidth="1"/>
    <col min="9987" max="9987" width="15.109375" customWidth="1"/>
    <col min="9988" max="9988" width="26.88671875" bestFit="1" customWidth="1"/>
    <col min="9989" max="9989" width="17" customWidth="1"/>
    <col min="9990" max="9990" width="37" customWidth="1"/>
    <col min="9991" max="9991" width="15.44140625" bestFit="1" customWidth="1"/>
    <col min="9992" max="9992" width="10" bestFit="1" customWidth="1"/>
    <col min="9993" max="9993" width="12.109375" bestFit="1" customWidth="1"/>
    <col min="9994" max="9994" width="13" bestFit="1" customWidth="1"/>
    <col min="9995" max="9995" width="12.33203125" bestFit="1" customWidth="1"/>
    <col min="9996" max="9996" width="23.6640625" bestFit="1" customWidth="1"/>
    <col min="9997" max="9997" width="23.109375" bestFit="1" customWidth="1"/>
    <col min="9998" max="9998" width="18" bestFit="1" customWidth="1"/>
    <col min="9999" max="9999" width="18.109375" bestFit="1" customWidth="1"/>
    <col min="10000" max="10000" width="12.109375" bestFit="1" customWidth="1"/>
    <col min="10001" max="10001" width="6.88671875" bestFit="1" customWidth="1"/>
    <col min="10002" max="10002" width="12.109375" bestFit="1" customWidth="1"/>
    <col min="10003" max="10003" width="10.6640625" bestFit="1" customWidth="1"/>
    <col min="10004" max="10004" width="20.44140625" bestFit="1" customWidth="1"/>
    <col min="10005" max="10005" width="10.88671875" bestFit="1" customWidth="1"/>
    <col min="10006" max="10006" width="19.6640625" bestFit="1" customWidth="1"/>
    <col min="10007" max="10007" width="19.44140625" bestFit="1" customWidth="1"/>
    <col min="10008" max="10008" width="27" bestFit="1" customWidth="1"/>
    <col min="10009" max="10009" width="20.88671875" bestFit="1" customWidth="1"/>
    <col min="10010" max="10010" width="25.33203125" bestFit="1" customWidth="1"/>
    <col min="10011" max="10011" width="19.33203125" bestFit="1" customWidth="1"/>
    <col min="10012" max="10012" width="23" customWidth="1"/>
    <col min="10013" max="10013" width="17.109375" bestFit="1" customWidth="1"/>
    <col min="10014" max="10014" width="18.33203125" bestFit="1" customWidth="1"/>
    <col min="10015" max="10015" width="14.6640625" bestFit="1" customWidth="1"/>
    <col min="10016" max="10016" width="11.109375" bestFit="1" customWidth="1"/>
    <col min="10017" max="10017" width="21.109375" bestFit="1" customWidth="1"/>
    <col min="10018" max="10018" width="12.44140625" bestFit="1" customWidth="1"/>
    <col min="10239" max="10239" width="25.33203125" customWidth="1"/>
    <col min="10240" max="10240" width="20.33203125" customWidth="1"/>
    <col min="10241" max="10242" width="15.109375" bestFit="1" customWidth="1"/>
    <col min="10243" max="10243" width="15.109375" customWidth="1"/>
    <col min="10244" max="10244" width="26.88671875" bestFit="1" customWidth="1"/>
    <col min="10245" max="10245" width="17" customWidth="1"/>
    <col min="10246" max="10246" width="37" customWidth="1"/>
    <col min="10247" max="10247" width="15.44140625" bestFit="1" customWidth="1"/>
    <col min="10248" max="10248" width="10" bestFit="1" customWidth="1"/>
    <col min="10249" max="10249" width="12.109375" bestFit="1" customWidth="1"/>
    <col min="10250" max="10250" width="13" bestFit="1" customWidth="1"/>
    <col min="10251" max="10251" width="12.33203125" bestFit="1" customWidth="1"/>
    <col min="10252" max="10252" width="23.6640625" bestFit="1" customWidth="1"/>
    <col min="10253" max="10253" width="23.109375" bestFit="1" customWidth="1"/>
    <col min="10254" max="10254" width="18" bestFit="1" customWidth="1"/>
    <col min="10255" max="10255" width="18.109375" bestFit="1" customWidth="1"/>
    <col min="10256" max="10256" width="12.109375" bestFit="1" customWidth="1"/>
    <col min="10257" max="10257" width="6.88671875" bestFit="1" customWidth="1"/>
    <col min="10258" max="10258" width="12.109375" bestFit="1" customWidth="1"/>
    <col min="10259" max="10259" width="10.6640625" bestFit="1" customWidth="1"/>
    <col min="10260" max="10260" width="20.44140625" bestFit="1" customWidth="1"/>
    <col min="10261" max="10261" width="10.88671875" bestFit="1" customWidth="1"/>
    <col min="10262" max="10262" width="19.6640625" bestFit="1" customWidth="1"/>
    <col min="10263" max="10263" width="19.44140625" bestFit="1" customWidth="1"/>
    <col min="10264" max="10264" width="27" bestFit="1" customWidth="1"/>
    <col min="10265" max="10265" width="20.88671875" bestFit="1" customWidth="1"/>
    <col min="10266" max="10266" width="25.33203125" bestFit="1" customWidth="1"/>
    <col min="10267" max="10267" width="19.33203125" bestFit="1" customWidth="1"/>
    <col min="10268" max="10268" width="23" customWidth="1"/>
    <col min="10269" max="10269" width="17.109375" bestFit="1" customWidth="1"/>
    <col min="10270" max="10270" width="18.33203125" bestFit="1" customWidth="1"/>
    <col min="10271" max="10271" width="14.6640625" bestFit="1" customWidth="1"/>
    <col min="10272" max="10272" width="11.109375" bestFit="1" customWidth="1"/>
    <col min="10273" max="10273" width="21.109375" bestFit="1" customWidth="1"/>
    <col min="10274" max="10274" width="12.44140625" bestFit="1" customWidth="1"/>
    <col min="10495" max="10495" width="25.33203125" customWidth="1"/>
    <col min="10496" max="10496" width="20.33203125" customWidth="1"/>
    <col min="10497" max="10498" width="15.109375" bestFit="1" customWidth="1"/>
    <col min="10499" max="10499" width="15.109375" customWidth="1"/>
    <col min="10500" max="10500" width="26.88671875" bestFit="1" customWidth="1"/>
    <col min="10501" max="10501" width="17" customWidth="1"/>
    <col min="10502" max="10502" width="37" customWidth="1"/>
    <col min="10503" max="10503" width="15.44140625" bestFit="1" customWidth="1"/>
    <col min="10504" max="10504" width="10" bestFit="1" customWidth="1"/>
    <col min="10505" max="10505" width="12.109375" bestFit="1" customWidth="1"/>
    <col min="10506" max="10506" width="13" bestFit="1" customWidth="1"/>
    <col min="10507" max="10507" width="12.33203125" bestFit="1" customWidth="1"/>
    <col min="10508" max="10508" width="23.6640625" bestFit="1" customWidth="1"/>
    <col min="10509" max="10509" width="23.109375" bestFit="1" customWidth="1"/>
    <col min="10510" max="10510" width="18" bestFit="1" customWidth="1"/>
    <col min="10511" max="10511" width="18.109375" bestFit="1" customWidth="1"/>
    <col min="10512" max="10512" width="12.109375" bestFit="1" customWidth="1"/>
    <col min="10513" max="10513" width="6.88671875" bestFit="1" customWidth="1"/>
    <col min="10514" max="10514" width="12.109375" bestFit="1" customWidth="1"/>
    <col min="10515" max="10515" width="10.6640625" bestFit="1" customWidth="1"/>
    <col min="10516" max="10516" width="20.44140625" bestFit="1" customWidth="1"/>
    <col min="10517" max="10517" width="10.88671875" bestFit="1" customWidth="1"/>
    <col min="10518" max="10518" width="19.6640625" bestFit="1" customWidth="1"/>
    <col min="10519" max="10519" width="19.44140625" bestFit="1" customWidth="1"/>
    <col min="10520" max="10520" width="27" bestFit="1" customWidth="1"/>
    <col min="10521" max="10521" width="20.88671875" bestFit="1" customWidth="1"/>
    <col min="10522" max="10522" width="25.33203125" bestFit="1" customWidth="1"/>
    <col min="10523" max="10523" width="19.33203125" bestFit="1" customWidth="1"/>
    <col min="10524" max="10524" width="23" customWidth="1"/>
    <col min="10525" max="10525" width="17.109375" bestFit="1" customWidth="1"/>
    <col min="10526" max="10526" width="18.33203125" bestFit="1" customWidth="1"/>
    <col min="10527" max="10527" width="14.6640625" bestFit="1" customWidth="1"/>
    <col min="10528" max="10528" width="11.109375" bestFit="1" customWidth="1"/>
    <col min="10529" max="10529" width="21.109375" bestFit="1" customWidth="1"/>
    <col min="10530" max="10530" width="12.44140625" bestFit="1" customWidth="1"/>
    <col min="10751" max="10751" width="25.33203125" customWidth="1"/>
    <col min="10752" max="10752" width="20.33203125" customWidth="1"/>
    <col min="10753" max="10754" width="15.109375" bestFit="1" customWidth="1"/>
    <col min="10755" max="10755" width="15.109375" customWidth="1"/>
    <col min="10756" max="10756" width="26.88671875" bestFit="1" customWidth="1"/>
    <col min="10757" max="10757" width="17" customWidth="1"/>
    <col min="10758" max="10758" width="37" customWidth="1"/>
    <col min="10759" max="10759" width="15.44140625" bestFit="1" customWidth="1"/>
    <col min="10760" max="10760" width="10" bestFit="1" customWidth="1"/>
    <col min="10761" max="10761" width="12.109375" bestFit="1" customWidth="1"/>
    <col min="10762" max="10762" width="13" bestFit="1" customWidth="1"/>
    <col min="10763" max="10763" width="12.33203125" bestFit="1" customWidth="1"/>
    <col min="10764" max="10764" width="23.6640625" bestFit="1" customWidth="1"/>
    <col min="10765" max="10765" width="23.109375" bestFit="1" customWidth="1"/>
    <col min="10766" max="10766" width="18" bestFit="1" customWidth="1"/>
    <col min="10767" max="10767" width="18.109375" bestFit="1" customWidth="1"/>
    <col min="10768" max="10768" width="12.109375" bestFit="1" customWidth="1"/>
    <col min="10769" max="10769" width="6.88671875" bestFit="1" customWidth="1"/>
    <col min="10770" max="10770" width="12.109375" bestFit="1" customWidth="1"/>
    <col min="10771" max="10771" width="10.6640625" bestFit="1" customWidth="1"/>
    <col min="10772" max="10772" width="20.44140625" bestFit="1" customWidth="1"/>
    <col min="10773" max="10773" width="10.88671875" bestFit="1" customWidth="1"/>
    <col min="10774" max="10774" width="19.6640625" bestFit="1" customWidth="1"/>
    <col min="10775" max="10775" width="19.44140625" bestFit="1" customWidth="1"/>
    <col min="10776" max="10776" width="27" bestFit="1" customWidth="1"/>
    <col min="10777" max="10777" width="20.88671875" bestFit="1" customWidth="1"/>
    <col min="10778" max="10778" width="25.33203125" bestFit="1" customWidth="1"/>
    <col min="10779" max="10779" width="19.33203125" bestFit="1" customWidth="1"/>
    <col min="10780" max="10780" width="23" customWidth="1"/>
    <col min="10781" max="10781" width="17.109375" bestFit="1" customWidth="1"/>
    <col min="10782" max="10782" width="18.33203125" bestFit="1" customWidth="1"/>
    <col min="10783" max="10783" width="14.6640625" bestFit="1" customWidth="1"/>
    <col min="10784" max="10784" width="11.109375" bestFit="1" customWidth="1"/>
    <col min="10785" max="10785" width="21.109375" bestFit="1" customWidth="1"/>
    <col min="10786" max="10786" width="12.44140625" bestFit="1" customWidth="1"/>
    <col min="11007" max="11007" width="25.33203125" customWidth="1"/>
    <col min="11008" max="11008" width="20.33203125" customWidth="1"/>
    <col min="11009" max="11010" width="15.109375" bestFit="1" customWidth="1"/>
    <col min="11011" max="11011" width="15.109375" customWidth="1"/>
    <col min="11012" max="11012" width="26.88671875" bestFit="1" customWidth="1"/>
    <col min="11013" max="11013" width="17" customWidth="1"/>
    <col min="11014" max="11014" width="37" customWidth="1"/>
    <col min="11015" max="11015" width="15.44140625" bestFit="1" customWidth="1"/>
    <col min="11016" max="11016" width="10" bestFit="1" customWidth="1"/>
    <col min="11017" max="11017" width="12.109375" bestFit="1" customWidth="1"/>
    <col min="11018" max="11018" width="13" bestFit="1" customWidth="1"/>
    <col min="11019" max="11019" width="12.33203125" bestFit="1" customWidth="1"/>
    <col min="11020" max="11020" width="23.6640625" bestFit="1" customWidth="1"/>
    <col min="11021" max="11021" width="23.109375" bestFit="1" customWidth="1"/>
    <col min="11022" max="11022" width="18" bestFit="1" customWidth="1"/>
    <col min="11023" max="11023" width="18.109375" bestFit="1" customWidth="1"/>
    <col min="11024" max="11024" width="12.109375" bestFit="1" customWidth="1"/>
    <col min="11025" max="11025" width="6.88671875" bestFit="1" customWidth="1"/>
    <col min="11026" max="11026" width="12.109375" bestFit="1" customWidth="1"/>
    <col min="11027" max="11027" width="10.6640625" bestFit="1" customWidth="1"/>
    <col min="11028" max="11028" width="20.44140625" bestFit="1" customWidth="1"/>
    <col min="11029" max="11029" width="10.88671875" bestFit="1" customWidth="1"/>
    <col min="11030" max="11030" width="19.6640625" bestFit="1" customWidth="1"/>
    <col min="11031" max="11031" width="19.44140625" bestFit="1" customWidth="1"/>
    <col min="11032" max="11032" width="27" bestFit="1" customWidth="1"/>
    <col min="11033" max="11033" width="20.88671875" bestFit="1" customWidth="1"/>
    <col min="11034" max="11034" width="25.33203125" bestFit="1" customWidth="1"/>
    <col min="11035" max="11035" width="19.33203125" bestFit="1" customWidth="1"/>
    <col min="11036" max="11036" width="23" customWidth="1"/>
    <col min="11037" max="11037" width="17.109375" bestFit="1" customWidth="1"/>
    <col min="11038" max="11038" width="18.33203125" bestFit="1" customWidth="1"/>
    <col min="11039" max="11039" width="14.6640625" bestFit="1" customWidth="1"/>
    <col min="11040" max="11040" width="11.109375" bestFit="1" customWidth="1"/>
    <col min="11041" max="11041" width="21.109375" bestFit="1" customWidth="1"/>
    <col min="11042" max="11042" width="12.44140625" bestFit="1" customWidth="1"/>
    <col min="11263" max="11263" width="25.33203125" customWidth="1"/>
    <col min="11264" max="11264" width="20.33203125" customWidth="1"/>
    <col min="11265" max="11266" width="15.109375" bestFit="1" customWidth="1"/>
    <col min="11267" max="11267" width="15.109375" customWidth="1"/>
    <col min="11268" max="11268" width="26.88671875" bestFit="1" customWidth="1"/>
    <col min="11269" max="11269" width="17" customWidth="1"/>
    <col min="11270" max="11270" width="37" customWidth="1"/>
    <col min="11271" max="11271" width="15.44140625" bestFit="1" customWidth="1"/>
    <col min="11272" max="11272" width="10" bestFit="1" customWidth="1"/>
    <col min="11273" max="11273" width="12.109375" bestFit="1" customWidth="1"/>
    <col min="11274" max="11274" width="13" bestFit="1" customWidth="1"/>
    <col min="11275" max="11275" width="12.33203125" bestFit="1" customWidth="1"/>
    <col min="11276" max="11276" width="23.6640625" bestFit="1" customWidth="1"/>
    <col min="11277" max="11277" width="23.109375" bestFit="1" customWidth="1"/>
    <col min="11278" max="11278" width="18" bestFit="1" customWidth="1"/>
    <col min="11279" max="11279" width="18.109375" bestFit="1" customWidth="1"/>
    <col min="11280" max="11280" width="12.109375" bestFit="1" customWidth="1"/>
    <col min="11281" max="11281" width="6.88671875" bestFit="1" customWidth="1"/>
    <col min="11282" max="11282" width="12.109375" bestFit="1" customWidth="1"/>
    <col min="11283" max="11283" width="10.6640625" bestFit="1" customWidth="1"/>
    <col min="11284" max="11284" width="20.44140625" bestFit="1" customWidth="1"/>
    <col min="11285" max="11285" width="10.88671875" bestFit="1" customWidth="1"/>
    <col min="11286" max="11286" width="19.6640625" bestFit="1" customWidth="1"/>
    <col min="11287" max="11287" width="19.44140625" bestFit="1" customWidth="1"/>
    <col min="11288" max="11288" width="27" bestFit="1" customWidth="1"/>
    <col min="11289" max="11289" width="20.88671875" bestFit="1" customWidth="1"/>
    <col min="11290" max="11290" width="25.33203125" bestFit="1" customWidth="1"/>
    <col min="11291" max="11291" width="19.33203125" bestFit="1" customWidth="1"/>
    <col min="11292" max="11292" width="23" customWidth="1"/>
    <col min="11293" max="11293" width="17.109375" bestFit="1" customWidth="1"/>
    <col min="11294" max="11294" width="18.33203125" bestFit="1" customWidth="1"/>
    <col min="11295" max="11295" width="14.6640625" bestFit="1" customWidth="1"/>
    <col min="11296" max="11296" width="11.109375" bestFit="1" customWidth="1"/>
    <col min="11297" max="11297" width="21.109375" bestFit="1" customWidth="1"/>
    <col min="11298" max="11298" width="12.44140625" bestFit="1" customWidth="1"/>
    <col min="11519" max="11519" width="25.33203125" customWidth="1"/>
    <col min="11520" max="11520" width="20.33203125" customWidth="1"/>
    <col min="11521" max="11522" width="15.109375" bestFit="1" customWidth="1"/>
    <col min="11523" max="11523" width="15.109375" customWidth="1"/>
    <col min="11524" max="11524" width="26.88671875" bestFit="1" customWidth="1"/>
    <col min="11525" max="11525" width="17" customWidth="1"/>
    <col min="11526" max="11526" width="37" customWidth="1"/>
    <col min="11527" max="11527" width="15.44140625" bestFit="1" customWidth="1"/>
    <col min="11528" max="11528" width="10" bestFit="1" customWidth="1"/>
    <col min="11529" max="11529" width="12.109375" bestFit="1" customWidth="1"/>
    <col min="11530" max="11530" width="13" bestFit="1" customWidth="1"/>
    <col min="11531" max="11531" width="12.33203125" bestFit="1" customWidth="1"/>
    <col min="11532" max="11532" width="23.6640625" bestFit="1" customWidth="1"/>
    <col min="11533" max="11533" width="23.109375" bestFit="1" customWidth="1"/>
    <col min="11534" max="11534" width="18" bestFit="1" customWidth="1"/>
    <col min="11535" max="11535" width="18.109375" bestFit="1" customWidth="1"/>
    <col min="11536" max="11536" width="12.109375" bestFit="1" customWidth="1"/>
    <col min="11537" max="11537" width="6.88671875" bestFit="1" customWidth="1"/>
    <col min="11538" max="11538" width="12.109375" bestFit="1" customWidth="1"/>
    <col min="11539" max="11539" width="10.6640625" bestFit="1" customWidth="1"/>
    <col min="11540" max="11540" width="20.44140625" bestFit="1" customWidth="1"/>
    <col min="11541" max="11541" width="10.88671875" bestFit="1" customWidth="1"/>
    <col min="11542" max="11542" width="19.6640625" bestFit="1" customWidth="1"/>
    <col min="11543" max="11543" width="19.44140625" bestFit="1" customWidth="1"/>
    <col min="11544" max="11544" width="27" bestFit="1" customWidth="1"/>
    <col min="11545" max="11545" width="20.88671875" bestFit="1" customWidth="1"/>
    <col min="11546" max="11546" width="25.33203125" bestFit="1" customWidth="1"/>
    <col min="11547" max="11547" width="19.33203125" bestFit="1" customWidth="1"/>
    <col min="11548" max="11548" width="23" customWidth="1"/>
    <col min="11549" max="11549" width="17.109375" bestFit="1" customWidth="1"/>
    <col min="11550" max="11550" width="18.33203125" bestFit="1" customWidth="1"/>
    <col min="11551" max="11551" width="14.6640625" bestFit="1" customWidth="1"/>
    <col min="11552" max="11552" width="11.109375" bestFit="1" customWidth="1"/>
    <col min="11553" max="11553" width="21.109375" bestFit="1" customWidth="1"/>
    <col min="11554" max="11554" width="12.44140625" bestFit="1" customWidth="1"/>
    <col min="11775" max="11775" width="25.33203125" customWidth="1"/>
    <col min="11776" max="11776" width="20.33203125" customWidth="1"/>
    <col min="11777" max="11778" width="15.109375" bestFit="1" customWidth="1"/>
    <col min="11779" max="11779" width="15.109375" customWidth="1"/>
    <col min="11780" max="11780" width="26.88671875" bestFit="1" customWidth="1"/>
    <col min="11781" max="11781" width="17" customWidth="1"/>
    <col min="11782" max="11782" width="37" customWidth="1"/>
    <col min="11783" max="11783" width="15.44140625" bestFit="1" customWidth="1"/>
    <col min="11784" max="11784" width="10" bestFit="1" customWidth="1"/>
    <col min="11785" max="11785" width="12.109375" bestFit="1" customWidth="1"/>
    <col min="11786" max="11786" width="13" bestFit="1" customWidth="1"/>
    <col min="11787" max="11787" width="12.33203125" bestFit="1" customWidth="1"/>
    <col min="11788" max="11788" width="23.6640625" bestFit="1" customWidth="1"/>
    <col min="11789" max="11789" width="23.109375" bestFit="1" customWidth="1"/>
    <col min="11790" max="11790" width="18" bestFit="1" customWidth="1"/>
    <col min="11791" max="11791" width="18.109375" bestFit="1" customWidth="1"/>
    <col min="11792" max="11792" width="12.109375" bestFit="1" customWidth="1"/>
    <col min="11793" max="11793" width="6.88671875" bestFit="1" customWidth="1"/>
    <col min="11794" max="11794" width="12.109375" bestFit="1" customWidth="1"/>
    <col min="11795" max="11795" width="10.6640625" bestFit="1" customWidth="1"/>
    <col min="11796" max="11796" width="20.44140625" bestFit="1" customWidth="1"/>
    <col min="11797" max="11797" width="10.88671875" bestFit="1" customWidth="1"/>
    <col min="11798" max="11798" width="19.6640625" bestFit="1" customWidth="1"/>
    <col min="11799" max="11799" width="19.44140625" bestFit="1" customWidth="1"/>
    <col min="11800" max="11800" width="27" bestFit="1" customWidth="1"/>
    <col min="11801" max="11801" width="20.88671875" bestFit="1" customWidth="1"/>
    <col min="11802" max="11802" width="25.33203125" bestFit="1" customWidth="1"/>
    <col min="11803" max="11803" width="19.33203125" bestFit="1" customWidth="1"/>
    <col min="11804" max="11804" width="23" customWidth="1"/>
    <col min="11805" max="11805" width="17.109375" bestFit="1" customWidth="1"/>
    <col min="11806" max="11806" width="18.33203125" bestFit="1" customWidth="1"/>
    <col min="11807" max="11807" width="14.6640625" bestFit="1" customWidth="1"/>
    <col min="11808" max="11808" width="11.109375" bestFit="1" customWidth="1"/>
    <col min="11809" max="11809" width="21.109375" bestFit="1" customWidth="1"/>
    <col min="11810" max="11810" width="12.44140625" bestFit="1" customWidth="1"/>
    <col min="12031" max="12031" width="25.33203125" customWidth="1"/>
    <col min="12032" max="12032" width="20.33203125" customWidth="1"/>
    <col min="12033" max="12034" width="15.109375" bestFit="1" customWidth="1"/>
    <col min="12035" max="12035" width="15.109375" customWidth="1"/>
    <col min="12036" max="12036" width="26.88671875" bestFit="1" customWidth="1"/>
    <col min="12037" max="12037" width="17" customWidth="1"/>
    <col min="12038" max="12038" width="37" customWidth="1"/>
    <col min="12039" max="12039" width="15.44140625" bestFit="1" customWidth="1"/>
    <col min="12040" max="12040" width="10" bestFit="1" customWidth="1"/>
    <col min="12041" max="12041" width="12.109375" bestFit="1" customWidth="1"/>
    <col min="12042" max="12042" width="13" bestFit="1" customWidth="1"/>
    <col min="12043" max="12043" width="12.33203125" bestFit="1" customWidth="1"/>
    <col min="12044" max="12044" width="23.6640625" bestFit="1" customWidth="1"/>
    <col min="12045" max="12045" width="23.109375" bestFit="1" customWidth="1"/>
    <col min="12046" max="12046" width="18" bestFit="1" customWidth="1"/>
    <col min="12047" max="12047" width="18.109375" bestFit="1" customWidth="1"/>
    <col min="12048" max="12048" width="12.109375" bestFit="1" customWidth="1"/>
    <col min="12049" max="12049" width="6.88671875" bestFit="1" customWidth="1"/>
    <col min="12050" max="12050" width="12.109375" bestFit="1" customWidth="1"/>
    <col min="12051" max="12051" width="10.6640625" bestFit="1" customWidth="1"/>
    <col min="12052" max="12052" width="20.44140625" bestFit="1" customWidth="1"/>
    <col min="12053" max="12053" width="10.88671875" bestFit="1" customWidth="1"/>
    <col min="12054" max="12054" width="19.6640625" bestFit="1" customWidth="1"/>
    <col min="12055" max="12055" width="19.44140625" bestFit="1" customWidth="1"/>
    <col min="12056" max="12056" width="27" bestFit="1" customWidth="1"/>
    <col min="12057" max="12057" width="20.88671875" bestFit="1" customWidth="1"/>
    <col min="12058" max="12058" width="25.33203125" bestFit="1" customWidth="1"/>
    <col min="12059" max="12059" width="19.33203125" bestFit="1" customWidth="1"/>
    <col min="12060" max="12060" width="23" customWidth="1"/>
    <col min="12061" max="12061" width="17.109375" bestFit="1" customWidth="1"/>
    <col min="12062" max="12062" width="18.33203125" bestFit="1" customWidth="1"/>
    <col min="12063" max="12063" width="14.6640625" bestFit="1" customWidth="1"/>
    <col min="12064" max="12064" width="11.109375" bestFit="1" customWidth="1"/>
    <col min="12065" max="12065" width="21.109375" bestFit="1" customWidth="1"/>
    <col min="12066" max="12066" width="12.44140625" bestFit="1" customWidth="1"/>
    <col min="12287" max="12287" width="25.33203125" customWidth="1"/>
    <col min="12288" max="12288" width="20.33203125" customWidth="1"/>
    <col min="12289" max="12290" width="15.109375" bestFit="1" customWidth="1"/>
    <col min="12291" max="12291" width="15.109375" customWidth="1"/>
    <col min="12292" max="12292" width="26.88671875" bestFit="1" customWidth="1"/>
    <col min="12293" max="12293" width="17" customWidth="1"/>
    <col min="12294" max="12294" width="37" customWidth="1"/>
    <col min="12295" max="12295" width="15.44140625" bestFit="1" customWidth="1"/>
    <col min="12296" max="12296" width="10" bestFit="1" customWidth="1"/>
    <col min="12297" max="12297" width="12.109375" bestFit="1" customWidth="1"/>
    <col min="12298" max="12298" width="13" bestFit="1" customWidth="1"/>
    <col min="12299" max="12299" width="12.33203125" bestFit="1" customWidth="1"/>
    <col min="12300" max="12300" width="23.6640625" bestFit="1" customWidth="1"/>
    <col min="12301" max="12301" width="23.109375" bestFit="1" customWidth="1"/>
    <col min="12302" max="12302" width="18" bestFit="1" customWidth="1"/>
    <col min="12303" max="12303" width="18.109375" bestFit="1" customWidth="1"/>
    <col min="12304" max="12304" width="12.109375" bestFit="1" customWidth="1"/>
    <col min="12305" max="12305" width="6.88671875" bestFit="1" customWidth="1"/>
    <col min="12306" max="12306" width="12.109375" bestFit="1" customWidth="1"/>
    <col min="12307" max="12307" width="10.6640625" bestFit="1" customWidth="1"/>
    <col min="12308" max="12308" width="20.44140625" bestFit="1" customWidth="1"/>
    <col min="12309" max="12309" width="10.88671875" bestFit="1" customWidth="1"/>
    <col min="12310" max="12310" width="19.6640625" bestFit="1" customWidth="1"/>
    <col min="12311" max="12311" width="19.44140625" bestFit="1" customWidth="1"/>
    <col min="12312" max="12312" width="27" bestFit="1" customWidth="1"/>
    <col min="12313" max="12313" width="20.88671875" bestFit="1" customWidth="1"/>
    <col min="12314" max="12314" width="25.33203125" bestFit="1" customWidth="1"/>
    <col min="12315" max="12315" width="19.33203125" bestFit="1" customWidth="1"/>
    <col min="12316" max="12316" width="23" customWidth="1"/>
    <col min="12317" max="12317" width="17.109375" bestFit="1" customWidth="1"/>
    <col min="12318" max="12318" width="18.33203125" bestFit="1" customWidth="1"/>
    <col min="12319" max="12319" width="14.6640625" bestFit="1" customWidth="1"/>
    <col min="12320" max="12320" width="11.109375" bestFit="1" customWidth="1"/>
    <col min="12321" max="12321" width="21.109375" bestFit="1" customWidth="1"/>
    <col min="12322" max="12322" width="12.44140625" bestFit="1" customWidth="1"/>
    <col min="12543" max="12543" width="25.33203125" customWidth="1"/>
    <col min="12544" max="12544" width="20.33203125" customWidth="1"/>
    <col min="12545" max="12546" width="15.109375" bestFit="1" customWidth="1"/>
    <col min="12547" max="12547" width="15.109375" customWidth="1"/>
    <col min="12548" max="12548" width="26.88671875" bestFit="1" customWidth="1"/>
    <col min="12549" max="12549" width="17" customWidth="1"/>
    <col min="12550" max="12550" width="37" customWidth="1"/>
    <col min="12551" max="12551" width="15.44140625" bestFit="1" customWidth="1"/>
    <col min="12552" max="12552" width="10" bestFit="1" customWidth="1"/>
    <col min="12553" max="12553" width="12.109375" bestFit="1" customWidth="1"/>
    <col min="12554" max="12554" width="13" bestFit="1" customWidth="1"/>
    <col min="12555" max="12555" width="12.33203125" bestFit="1" customWidth="1"/>
    <col min="12556" max="12556" width="23.6640625" bestFit="1" customWidth="1"/>
    <col min="12557" max="12557" width="23.109375" bestFit="1" customWidth="1"/>
    <col min="12558" max="12558" width="18" bestFit="1" customWidth="1"/>
    <col min="12559" max="12559" width="18.109375" bestFit="1" customWidth="1"/>
    <col min="12560" max="12560" width="12.109375" bestFit="1" customWidth="1"/>
    <col min="12561" max="12561" width="6.88671875" bestFit="1" customWidth="1"/>
    <col min="12562" max="12562" width="12.109375" bestFit="1" customWidth="1"/>
    <col min="12563" max="12563" width="10.6640625" bestFit="1" customWidth="1"/>
    <col min="12564" max="12564" width="20.44140625" bestFit="1" customWidth="1"/>
    <col min="12565" max="12565" width="10.88671875" bestFit="1" customWidth="1"/>
    <col min="12566" max="12566" width="19.6640625" bestFit="1" customWidth="1"/>
    <col min="12567" max="12567" width="19.44140625" bestFit="1" customWidth="1"/>
    <col min="12568" max="12568" width="27" bestFit="1" customWidth="1"/>
    <col min="12569" max="12569" width="20.88671875" bestFit="1" customWidth="1"/>
    <col min="12570" max="12570" width="25.33203125" bestFit="1" customWidth="1"/>
    <col min="12571" max="12571" width="19.33203125" bestFit="1" customWidth="1"/>
    <col min="12572" max="12572" width="23" customWidth="1"/>
    <col min="12573" max="12573" width="17.109375" bestFit="1" customWidth="1"/>
    <col min="12574" max="12574" width="18.33203125" bestFit="1" customWidth="1"/>
    <col min="12575" max="12575" width="14.6640625" bestFit="1" customWidth="1"/>
    <col min="12576" max="12576" width="11.109375" bestFit="1" customWidth="1"/>
    <col min="12577" max="12577" width="21.109375" bestFit="1" customWidth="1"/>
    <col min="12578" max="12578" width="12.44140625" bestFit="1" customWidth="1"/>
    <col min="12799" max="12799" width="25.33203125" customWidth="1"/>
    <col min="12800" max="12800" width="20.33203125" customWidth="1"/>
    <col min="12801" max="12802" width="15.109375" bestFit="1" customWidth="1"/>
    <col min="12803" max="12803" width="15.109375" customWidth="1"/>
    <col min="12804" max="12804" width="26.88671875" bestFit="1" customWidth="1"/>
    <col min="12805" max="12805" width="17" customWidth="1"/>
    <col min="12806" max="12806" width="37" customWidth="1"/>
    <col min="12807" max="12807" width="15.44140625" bestFit="1" customWidth="1"/>
    <col min="12808" max="12808" width="10" bestFit="1" customWidth="1"/>
    <col min="12809" max="12809" width="12.109375" bestFit="1" customWidth="1"/>
    <col min="12810" max="12810" width="13" bestFit="1" customWidth="1"/>
    <col min="12811" max="12811" width="12.33203125" bestFit="1" customWidth="1"/>
    <col min="12812" max="12812" width="23.6640625" bestFit="1" customWidth="1"/>
    <col min="12813" max="12813" width="23.109375" bestFit="1" customWidth="1"/>
    <col min="12814" max="12814" width="18" bestFit="1" customWidth="1"/>
    <col min="12815" max="12815" width="18.109375" bestFit="1" customWidth="1"/>
    <col min="12816" max="12816" width="12.109375" bestFit="1" customWidth="1"/>
    <col min="12817" max="12817" width="6.88671875" bestFit="1" customWidth="1"/>
    <col min="12818" max="12818" width="12.109375" bestFit="1" customWidth="1"/>
    <col min="12819" max="12819" width="10.6640625" bestFit="1" customWidth="1"/>
    <col min="12820" max="12820" width="20.44140625" bestFit="1" customWidth="1"/>
    <col min="12821" max="12821" width="10.88671875" bestFit="1" customWidth="1"/>
    <col min="12822" max="12822" width="19.6640625" bestFit="1" customWidth="1"/>
    <col min="12823" max="12823" width="19.44140625" bestFit="1" customWidth="1"/>
    <col min="12824" max="12824" width="27" bestFit="1" customWidth="1"/>
    <col min="12825" max="12825" width="20.88671875" bestFit="1" customWidth="1"/>
    <col min="12826" max="12826" width="25.33203125" bestFit="1" customWidth="1"/>
    <col min="12827" max="12827" width="19.33203125" bestFit="1" customWidth="1"/>
    <col min="12828" max="12828" width="23" customWidth="1"/>
    <col min="12829" max="12829" width="17.109375" bestFit="1" customWidth="1"/>
    <col min="12830" max="12830" width="18.33203125" bestFit="1" customWidth="1"/>
    <col min="12831" max="12831" width="14.6640625" bestFit="1" customWidth="1"/>
    <col min="12832" max="12832" width="11.109375" bestFit="1" customWidth="1"/>
    <col min="12833" max="12833" width="21.109375" bestFit="1" customWidth="1"/>
    <col min="12834" max="12834" width="12.44140625" bestFit="1" customWidth="1"/>
    <col min="13055" max="13055" width="25.33203125" customWidth="1"/>
    <col min="13056" max="13056" width="20.33203125" customWidth="1"/>
    <col min="13057" max="13058" width="15.109375" bestFit="1" customWidth="1"/>
    <col min="13059" max="13059" width="15.109375" customWidth="1"/>
    <col min="13060" max="13060" width="26.88671875" bestFit="1" customWidth="1"/>
    <col min="13061" max="13061" width="17" customWidth="1"/>
    <col min="13062" max="13062" width="37" customWidth="1"/>
    <col min="13063" max="13063" width="15.44140625" bestFit="1" customWidth="1"/>
    <col min="13064" max="13064" width="10" bestFit="1" customWidth="1"/>
    <col min="13065" max="13065" width="12.109375" bestFit="1" customWidth="1"/>
    <col min="13066" max="13066" width="13" bestFit="1" customWidth="1"/>
    <col min="13067" max="13067" width="12.33203125" bestFit="1" customWidth="1"/>
    <col min="13068" max="13068" width="23.6640625" bestFit="1" customWidth="1"/>
    <col min="13069" max="13069" width="23.109375" bestFit="1" customWidth="1"/>
    <col min="13070" max="13070" width="18" bestFit="1" customWidth="1"/>
    <col min="13071" max="13071" width="18.109375" bestFit="1" customWidth="1"/>
    <col min="13072" max="13072" width="12.109375" bestFit="1" customWidth="1"/>
    <col min="13073" max="13073" width="6.88671875" bestFit="1" customWidth="1"/>
    <col min="13074" max="13074" width="12.109375" bestFit="1" customWidth="1"/>
    <col min="13075" max="13075" width="10.6640625" bestFit="1" customWidth="1"/>
    <col min="13076" max="13076" width="20.44140625" bestFit="1" customWidth="1"/>
    <col min="13077" max="13077" width="10.88671875" bestFit="1" customWidth="1"/>
    <col min="13078" max="13078" width="19.6640625" bestFit="1" customWidth="1"/>
    <col min="13079" max="13079" width="19.44140625" bestFit="1" customWidth="1"/>
    <col min="13080" max="13080" width="27" bestFit="1" customWidth="1"/>
    <col min="13081" max="13081" width="20.88671875" bestFit="1" customWidth="1"/>
    <col min="13082" max="13082" width="25.33203125" bestFit="1" customWidth="1"/>
    <col min="13083" max="13083" width="19.33203125" bestFit="1" customWidth="1"/>
    <col min="13084" max="13084" width="23" customWidth="1"/>
    <col min="13085" max="13085" width="17.109375" bestFit="1" customWidth="1"/>
    <col min="13086" max="13086" width="18.33203125" bestFit="1" customWidth="1"/>
    <col min="13087" max="13087" width="14.6640625" bestFit="1" customWidth="1"/>
    <col min="13088" max="13088" width="11.109375" bestFit="1" customWidth="1"/>
    <col min="13089" max="13089" width="21.109375" bestFit="1" customWidth="1"/>
    <col min="13090" max="13090" width="12.44140625" bestFit="1" customWidth="1"/>
    <col min="13311" max="13311" width="25.33203125" customWidth="1"/>
    <col min="13312" max="13312" width="20.33203125" customWidth="1"/>
    <col min="13313" max="13314" width="15.109375" bestFit="1" customWidth="1"/>
    <col min="13315" max="13315" width="15.109375" customWidth="1"/>
    <col min="13316" max="13316" width="26.88671875" bestFit="1" customWidth="1"/>
    <col min="13317" max="13317" width="17" customWidth="1"/>
    <col min="13318" max="13318" width="37" customWidth="1"/>
    <col min="13319" max="13319" width="15.44140625" bestFit="1" customWidth="1"/>
    <col min="13320" max="13320" width="10" bestFit="1" customWidth="1"/>
    <col min="13321" max="13321" width="12.109375" bestFit="1" customWidth="1"/>
    <col min="13322" max="13322" width="13" bestFit="1" customWidth="1"/>
    <col min="13323" max="13323" width="12.33203125" bestFit="1" customWidth="1"/>
    <col min="13324" max="13324" width="23.6640625" bestFit="1" customWidth="1"/>
    <col min="13325" max="13325" width="23.109375" bestFit="1" customWidth="1"/>
    <col min="13326" max="13326" width="18" bestFit="1" customWidth="1"/>
    <col min="13327" max="13327" width="18.109375" bestFit="1" customWidth="1"/>
    <col min="13328" max="13328" width="12.109375" bestFit="1" customWidth="1"/>
    <col min="13329" max="13329" width="6.88671875" bestFit="1" customWidth="1"/>
    <col min="13330" max="13330" width="12.109375" bestFit="1" customWidth="1"/>
    <col min="13331" max="13331" width="10.6640625" bestFit="1" customWidth="1"/>
    <col min="13332" max="13332" width="20.44140625" bestFit="1" customWidth="1"/>
    <col min="13333" max="13333" width="10.88671875" bestFit="1" customWidth="1"/>
    <col min="13334" max="13334" width="19.6640625" bestFit="1" customWidth="1"/>
    <col min="13335" max="13335" width="19.44140625" bestFit="1" customWidth="1"/>
    <col min="13336" max="13336" width="27" bestFit="1" customWidth="1"/>
    <col min="13337" max="13337" width="20.88671875" bestFit="1" customWidth="1"/>
    <col min="13338" max="13338" width="25.33203125" bestFit="1" customWidth="1"/>
    <col min="13339" max="13339" width="19.33203125" bestFit="1" customWidth="1"/>
    <col min="13340" max="13340" width="23" customWidth="1"/>
    <col min="13341" max="13341" width="17.109375" bestFit="1" customWidth="1"/>
    <col min="13342" max="13342" width="18.33203125" bestFit="1" customWidth="1"/>
    <col min="13343" max="13343" width="14.6640625" bestFit="1" customWidth="1"/>
    <col min="13344" max="13344" width="11.109375" bestFit="1" customWidth="1"/>
    <col min="13345" max="13345" width="21.109375" bestFit="1" customWidth="1"/>
    <col min="13346" max="13346" width="12.44140625" bestFit="1" customWidth="1"/>
    <col min="13567" max="13567" width="25.33203125" customWidth="1"/>
    <col min="13568" max="13568" width="20.33203125" customWidth="1"/>
    <col min="13569" max="13570" width="15.109375" bestFit="1" customWidth="1"/>
    <col min="13571" max="13571" width="15.109375" customWidth="1"/>
    <col min="13572" max="13572" width="26.88671875" bestFit="1" customWidth="1"/>
    <col min="13573" max="13573" width="17" customWidth="1"/>
    <col min="13574" max="13574" width="37" customWidth="1"/>
    <col min="13575" max="13575" width="15.44140625" bestFit="1" customWidth="1"/>
    <col min="13576" max="13576" width="10" bestFit="1" customWidth="1"/>
    <col min="13577" max="13577" width="12.109375" bestFit="1" customWidth="1"/>
    <col min="13578" max="13578" width="13" bestFit="1" customWidth="1"/>
    <col min="13579" max="13579" width="12.33203125" bestFit="1" customWidth="1"/>
    <col min="13580" max="13580" width="23.6640625" bestFit="1" customWidth="1"/>
    <col min="13581" max="13581" width="23.109375" bestFit="1" customWidth="1"/>
    <col min="13582" max="13582" width="18" bestFit="1" customWidth="1"/>
    <col min="13583" max="13583" width="18.109375" bestFit="1" customWidth="1"/>
    <col min="13584" max="13584" width="12.109375" bestFit="1" customWidth="1"/>
    <col min="13585" max="13585" width="6.88671875" bestFit="1" customWidth="1"/>
    <col min="13586" max="13586" width="12.109375" bestFit="1" customWidth="1"/>
    <col min="13587" max="13587" width="10.6640625" bestFit="1" customWidth="1"/>
    <col min="13588" max="13588" width="20.44140625" bestFit="1" customWidth="1"/>
    <col min="13589" max="13589" width="10.88671875" bestFit="1" customWidth="1"/>
    <col min="13590" max="13590" width="19.6640625" bestFit="1" customWidth="1"/>
    <col min="13591" max="13591" width="19.44140625" bestFit="1" customWidth="1"/>
    <col min="13592" max="13592" width="27" bestFit="1" customWidth="1"/>
    <col min="13593" max="13593" width="20.88671875" bestFit="1" customWidth="1"/>
    <col min="13594" max="13594" width="25.33203125" bestFit="1" customWidth="1"/>
    <col min="13595" max="13595" width="19.33203125" bestFit="1" customWidth="1"/>
    <col min="13596" max="13596" width="23" customWidth="1"/>
    <col min="13597" max="13597" width="17.109375" bestFit="1" customWidth="1"/>
    <col min="13598" max="13598" width="18.33203125" bestFit="1" customWidth="1"/>
    <col min="13599" max="13599" width="14.6640625" bestFit="1" customWidth="1"/>
    <col min="13600" max="13600" width="11.109375" bestFit="1" customWidth="1"/>
    <col min="13601" max="13601" width="21.109375" bestFit="1" customWidth="1"/>
    <col min="13602" max="13602" width="12.44140625" bestFit="1" customWidth="1"/>
    <col min="13823" max="13823" width="25.33203125" customWidth="1"/>
    <col min="13824" max="13824" width="20.33203125" customWidth="1"/>
    <col min="13825" max="13826" width="15.109375" bestFit="1" customWidth="1"/>
    <col min="13827" max="13827" width="15.109375" customWidth="1"/>
    <col min="13828" max="13828" width="26.88671875" bestFit="1" customWidth="1"/>
    <col min="13829" max="13829" width="17" customWidth="1"/>
    <col min="13830" max="13830" width="37" customWidth="1"/>
    <col min="13831" max="13831" width="15.44140625" bestFit="1" customWidth="1"/>
    <col min="13832" max="13832" width="10" bestFit="1" customWidth="1"/>
    <col min="13833" max="13833" width="12.109375" bestFit="1" customWidth="1"/>
    <col min="13834" max="13834" width="13" bestFit="1" customWidth="1"/>
    <col min="13835" max="13835" width="12.33203125" bestFit="1" customWidth="1"/>
    <col min="13836" max="13836" width="23.6640625" bestFit="1" customWidth="1"/>
    <col min="13837" max="13837" width="23.109375" bestFit="1" customWidth="1"/>
    <col min="13838" max="13838" width="18" bestFit="1" customWidth="1"/>
    <col min="13839" max="13839" width="18.109375" bestFit="1" customWidth="1"/>
    <col min="13840" max="13840" width="12.109375" bestFit="1" customWidth="1"/>
    <col min="13841" max="13841" width="6.88671875" bestFit="1" customWidth="1"/>
    <col min="13842" max="13842" width="12.109375" bestFit="1" customWidth="1"/>
    <col min="13843" max="13843" width="10.6640625" bestFit="1" customWidth="1"/>
    <col min="13844" max="13844" width="20.44140625" bestFit="1" customWidth="1"/>
    <col min="13845" max="13845" width="10.88671875" bestFit="1" customWidth="1"/>
    <col min="13846" max="13846" width="19.6640625" bestFit="1" customWidth="1"/>
    <col min="13847" max="13847" width="19.44140625" bestFit="1" customWidth="1"/>
    <col min="13848" max="13848" width="27" bestFit="1" customWidth="1"/>
    <col min="13849" max="13849" width="20.88671875" bestFit="1" customWidth="1"/>
    <col min="13850" max="13850" width="25.33203125" bestFit="1" customWidth="1"/>
    <col min="13851" max="13851" width="19.33203125" bestFit="1" customWidth="1"/>
    <col min="13852" max="13852" width="23" customWidth="1"/>
    <col min="13853" max="13853" width="17.109375" bestFit="1" customWidth="1"/>
    <col min="13854" max="13854" width="18.33203125" bestFit="1" customWidth="1"/>
    <col min="13855" max="13855" width="14.6640625" bestFit="1" customWidth="1"/>
    <col min="13856" max="13856" width="11.109375" bestFit="1" customWidth="1"/>
    <col min="13857" max="13857" width="21.109375" bestFit="1" customWidth="1"/>
    <col min="13858" max="13858" width="12.44140625" bestFit="1" customWidth="1"/>
    <col min="14079" max="14079" width="25.33203125" customWidth="1"/>
    <col min="14080" max="14080" width="20.33203125" customWidth="1"/>
    <col min="14081" max="14082" width="15.109375" bestFit="1" customWidth="1"/>
    <col min="14083" max="14083" width="15.109375" customWidth="1"/>
    <col min="14084" max="14084" width="26.88671875" bestFit="1" customWidth="1"/>
    <col min="14085" max="14085" width="17" customWidth="1"/>
    <col min="14086" max="14086" width="37" customWidth="1"/>
    <col min="14087" max="14087" width="15.44140625" bestFit="1" customWidth="1"/>
    <col min="14088" max="14088" width="10" bestFit="1" customWidth="1"/>
    <col min="14089" max="14089" width="12.109375" bestFit="1" customWidth="1"/>
    <col min="14090" max="14090" width="13" bestFit="1" customWidth="1"/>
    <col min="14091" max="14091" width="12.33203125" bestFit="1" customWidth="1"/>
    <col min="14092" max="14092" width="23.6640625" bestFit="1" customWidth="1"/>
    <col min="14093" max="14093" width="23.109375" bestFit="1" customWidth="1"/>
    <col min="14094" max="14094" width="18" bestFit="1" customWidth="1"/>
    <col min="14095" max="14095" width="18.109375" bestFit="1" customWidth="1"/>
    <col min="14096" max="14096" width="12.109375" bestFit="1" customWidth="1"/>
    <col min="14097" max="14097" width="6.88671875" bestFit="1" customWidth="1"/>
    <col min="14098" max="14098" width="12.109375" bestFit="1" customWidth="1"/>
    <col min="14099" max="14099" width="10.6640625" bestFit="1" customWidth="1"/>
    <col min="14100" max="14100" width="20.44140625" bestFit="1" customWidth="1"/>
    <col min="14101" max="14101" width="10.88671875" bestFit="1" customWidth="1"/>
    <col min="14102" max="14102" width="19.6640625" bestFit="1" customWidth="1"/>
    <col min="14103" max="14103" width="19.44140625" bestFit="1" customWidth="1"/>
    <col min="14104" max="14104" width="27" bestFit="1" customWidth="1"/>
    <col min="14105" max="14105" width="20.88671875" bestFit="1" customWidth="1"/>
    <col min="14106" max="14106" width="25.33203125" bestFit="1" customWidth="1"/>
    <col min="14107" max="14107" width="19.33203125" bestFit="1" customWidth="1"/>
    <col min="14108" max="14108" width="23" customWidth="1"/>
    <col min="14109" max="14109" width="17.109375" bestFit="1" customWidth="1"/>
    <col min="14110" max="14110" width="18.33203125" bestFit="1" customWidth="1"/>
    <col min="14111" max="14111" width="14.6640625" bestFit="1" customWidth="1"/>
    <col min="14112" max="14112" width="11.109375" bestFit="1" customWidth="1"/>
    <col min="14113" max="14113" width="21.109375" bestFit="1" customWidth="1"/>
    <col min="14114" max="14114" width="12.44140625" bestFit="1" customWidth="1"/>
    <col min="14335" max="14335" width="25.33203125" customWidth="1"/>
    <col min="14336" max="14336" width="20.33203125" customWidth="1"/>
    <col min="14337" max="14338" width="15.109375" bestFit="1" customWidth="1"/>
    <col min="14339" max="14339" width="15.109375" customWidth="1"/>
    <col min="14340" max="14340" width="26.88671875" bestFit="1" customWidth="1"/>
    <col min="14341" max="14341" width="17" customWidth="1"/>
    <col min="14342" max="14342" width="37" customWidth="1"/>
    <col min="14343" max="14343" width="15.44140625" bestFit="1" customWidth="1"/>
    <col min="14344" max="14344" width="10" bestFit="1" customWidth="1"/>
    <col min="14345" max="14345" width="12.109375" bestFit="1" customWidth="1"/>
    <col min="14346" max="14346" width="13" bestFit="1" customWidth="1"/>
    <col min="14347" max="14347" width="12.33203125" bestFit="1" customWidth="1"/>
    <col min="14348" max="14348" width="23.6640625" bestFit="1" customWidth="1"/>
    <col min="14349" max="14349" width="23.109375" bestFit="1" customWidth="1"/>
    <col min="14350" max="14350" width="18" bestFit="1" customWidth="1"/>
    <col min="14351" max="14351" width="18.109375" bestFit="1" customWidth="1"/>
    <col min="14352" max="14352" width="12.109375" bestFit="1" customWidth="1"/>
    <col min="14353" max="14353" width="6.88671875" bestFit="1" customWidth="1"/>
    <col min="14354" max="14354" width="12.109375" bestFit="1" customWidth="1"/>
    <col min="14355" max="14355" width="10.6640625" bestFit="1" customWidth="1"/>
    <col min="14356" max="14356" width="20.44140625" bestFit="1" customWidth="1"/>
    <col min="14357" max="14357" width="10.88671875" bestFit="1" customWidth="1"/>
    <col min="14358" max="14358" width="19.6640625" bestFit="1" customWidth="1"/>
    <col min="14359" max="14359" width="19.44140625" bestFit="1" customWidth="1"/>
    <col min="14360" max="14360" width="27" bestFit="1" customWidth="1"/>
    <col min="14361" max="14361" width="20.88671875" bestFit="1" customWidth="1"/>
    <col min="14362" max="14362" width="25.33203125" bestFit="1" customWidth="1"/>
    <col min="14363" max="14363" width="19.33203125" bestFit="1" customWidth="1"/>
    <col min="14364" max="14364" width="23" customWidth="1"/>
    <col min="14365" max="14365" width="17.109375" bestFit="1" customWidth="1"/>
    <col min="14366" max="14366" width="18.33203125" bestFit="1" customWidth="1"/>
    <col min="14367" max="14367" width="14.6640625" bestFit="1" customWidth="1"/>
    <col min="14368" max="14368" width="11.109375" bestFit="1" customWidth="1"/>
    <col min="14369" max="14369" width="21.109375" bestFit="1" customWidth="1"/>
    <col min="14370" max="14370" width="12.44140625" bestFit="1" customWidth="1"/>
    <col min="14591" max="14591" width="25.33203125" customWidth="1"/>
    <col min="14592" max="14592" width="20.33203125" customWidth="1"/>
    <col min="14593" max="14594" width="15.109375" bestFit="1" customWidth="1"/>
    <col min="14595" max="14595" width="15.109375" customWidth="1"/>
    <col min="14596" max="14596" width="26.88671875" bestFit="1" customWidth="1"/>
    <col min="14597" max="14597" width="17" customWidth="1"/>
    <col min="14598" max="14598" width="37" customWidth="1"/>
    <col min="14599" max="14599" width="15.44140625" bestFit="1" customWidth="1"/>
    <col min="14600" max="14600" width="10" bestFit="1" customWidth="1"/>
    <col min="14601" max="14601" width="12.109375" bestFit="1" customWidth="1"/>
    <col min="14602" max="14602" width="13" bestFit="1" customWidth="1"/>
    <col min="14603" max="14603" width="12.33203125" bestFit="1" customWidth="1"/>
    <col min="14604" max="14604" width="23.6640625" bestFit="1" customWidth="1"/>
    <col min="14605" max="14605" width="23.109375" bestFit="1" customWidth="1"/>
    <col min="14606" max="14606" width="18" bestFit="1" customWidth="1"/>
    <col min="14607" max="14607" width="18.109375" bestFit="1" customWidth="1"/>
    <col min="14608" max="14608" width="12.109375" bestFit="1" customWidth="1"/>
    <col min="14609" max="14609" width="6.88671875" bestFit="1" customWidth="1"/>
    <col min="14610" max="14610" width="12.109375" bestFit="1" customWidth="1"/>
    <col min="14611" max="14611" width="10.6640625" bestFit="1" customWidth="1"/>
    <col min="14612" max="14612" width="20.44140625" bestFit="1" customWidth="1"/>
    <col min="14613" max="14613" width="10.88671875" bestFit="1" customWidth="1"/>
    <col min="14614" max="14614" width="19.6640625" bestFit="1" customWidth="1"/>
    <col min="14615" max="14615" width="19.44140625" bestFit="1" customWidth="1"/>
    <col min="14616" max="14616" width="27" bestFit="1" customWidth="1"/>
    <col min="14617" max="14617" width="20.88671875" bestFit="1" customWidth="1"/>
    <col min="14618" max="14618" width="25.33203125" bestFit="1" customWidth="1"/>
    <col min="14619" max="14619" width="19.33203125" bestFit="1" customWidth="1"/>
    <col min="14620" max="14620" width="23" customWidth="1"/>
    <col min="14621" max="14621" width="17.109375" bestFit="1" customWidth="1"/>
    <col min="14622" max="14622" width="18.33203125" bestFit="1" customWidth="1"/>
    <col min="14623" max="14623" width="14.6640625" bestFit="1" customWidth="1"/>
    <col min="14624" max="14624" width="11.109375" bestFit="1" customWidth="1"/>
    <col min="14625" max="14625" width="21.109375" bestFit="1" customWidth="1"/>
    <col min="14626" max="14626" width="12.44140625" bestFit="1" customWidth="1"/>
    <col min="14847" max="14847" width="25.33203125" customWidth="1"/>
    <col min="14848" max="14848" width="20.33203125" customWidth="1"/>
    <col min="14849" max="14850" width="15.109375" bestFit="1" customWidth="1"/>
    <col min="14851" max="14851" width="15.109375" customWidth="1"/>
    <col min="14852" max="14852" width="26.88671875" bestFit="1" customWidth="1"/>
    <col min="14853" max="14853" width="17" customWidth="1"/>
    <col min="14854" max="14854" width="37" customWidth="1"/>
    <col min="14855" max="14855" width="15.44140625" bestFit="1" customWidth="1"/>
    <col min="14856" max="14856" width="10" bestFit="1" customWidth="1"/>
    <col min="14857" max="14857" width="12.109375" bestFit="1" customWidth="1"/>
    <col min="14858" max="14858" width="13" bestFit="1" customWidth="1"/>
    <col min="14859" max="14859" width="12.33203125" bestFit="1" customWidth="1"/>
    <col min="14860" max="14860" width="23.6640625" bestFit="1" customWidth="1"/>
    <col min="14861" max="14861" width="23.109375" bestFit="1" customWidth="1"/>
    <col min="14862" max="14862" width="18" bestFit="1" customWidth="1"/>
    <col min="14863" max="14863" width="18.109375" bestFit="1" customWidth="1"/>
    <col min="14864" max="14864" width="12.109375" bestFit="1" customWidth="1"/>
    <col min="14865" max="14865" width="6.88671875" bestFit="1" customWidth="1"/>
    <col min="14866" max="14866" width="12.109375" bestFit="1" customWidth="1"/>
    <col min="14867" max="14867" width="10.6640625" bestFit="1" customWidth="1"/>
    <col min="14868" max="14868" width="20.44140625" bestFit="1" customWidth="1"/>
    <col min="14869" max="14869" width="10.88671875" bestFit="1" customWidth="1"/>
    <col min="14870" max="14870" width="19.6640625" bestFit="1" customWidth="1"/>
    <col min="14871" max="14871" width="19.44140625" bestFit="1" customWidth="1"/>
    <col min="14872" max="14872" width="27" bestFit="1" customWidth="1"/>
    <col min="14873" max="14873" width="20.88671875" bestFit="1" customWidth="1"/>
    <col min="14874" max="14874" width="25.33203125" bestFit="1" customWidth="1"/>
    <col min="14875" max="14875" width="19.33203125" bestFit="1" customWidth="1"/>
    <col min="14876" max="14876" width="23" customWidth="1"/>
    <col min="14877" max="14877" width="17.109375" bestFit="1" customWidth="1"/>
    <col min="14878" max="14878" width="18.33203125" bestFit="1" customWidth="1"/>
    <col min="14879" max="14879" width="14.6640625" bestFit="1" customWidth="1"/>
    <col min="14880" max="14880" width="11.109375" bestFit="1" customWidth="1"/>
    <col min="14881" max="14881" width="21.109375" bestFit="1" customWidth="1"/>
    <col min="14882" max="14882" width="12.44140625" bestFit="1" customWidth="1"/>
    <col min="15103" max="15103" width="25.33203125" customWidth="1"/>
    <col min="15104" max="15104" width="20.33203125" customWidth="1"/>
    <col min="15105" max="15106" width="15.109375" bestFit="1" customWidth="1"/>
    <col min="15107" max="15107" width="15.109375" customWidth="1"/>
    <col min="15108" max="15108" width="26.88671875" bestFit="1" customWidth="1"/>
    <col min="15109" max="15109" width="17" customWidth="1"/>
    <col min="15110" max="15110" width="37" customWidth="1"/>
    <col min="15111" max="15111" width="15.44140625" bestFit="1" customWidth="1"/>
    <col min="15112" max="15112" width="10" bestFit="1" customWidth="1"/>
    <col min="15113" max="15113" width="12.109375" bestFit="1" customWidth="1"/>
    <col min="15114" max="15114" width="13" bestFit="1" customWidth="1"/>
    <col min="15115" max="15115" width="12.33203125" bestFit="1" customWidth="1"/>
    <col min="15116" max="15116" width="23.6640625" bestFit="1" customWidth="1"/>
    <col min="15117" max="15117" width="23.109375" bestFit="1" customWidth="1"/>
    <col min="15118" max="15118" width="18" bestFit="1" customWidth="1"/>
    <col min="15119" max="15119" width="18.109375" bestFit="1" customWidth="1"/>
    <col min="15120" max="15120" width="12.109375" bestFit="1" customWidth="1"/>
    <col min="15121" max="15121" width="6.88671875" bestFit="1" customWidth="1"/>
    <col min="15122" max="15122" width="12.109375" bestFit="1" customWidth="1"/>
    <col min="15123" max="15123" width="10.6640625" bestFit="1" customWidth="1"/>
    <col min="15124" max="15124" width="20.44140625" bestFit="1" customWidth="1"/>
    <col min="15125" max="15125" width="10.88671875" bestFit="1" customWidth="1"/>
    <col min="15126" max="15126" width="19.6640625" bestFit="1" customWidth="1"/>
    <col min="15127" max="15127" width="19.44140625" bestFit="1" customWidth="1"/>
    <col min="15128" max="15128" width="27" bestFit="1" customWidth="1"/>
    <col min="15129" max="15129" width="20.88671875" bestFit="1" customWidth="1"/>
    <col min="15130" max="15130" width="25.33203125" bestFit="1" customWidth="1"/>
    <col min="15131" max="15131" width="19.33203125" bestFit="1" customWidth="1"/>
    <col min="15132" max="15132" width="23" customWidth="1"/>
    <col min="15133" max="15133" width="17.109375" bestFit="1" customWidth="1"/>
    <col min="15134" max="15134" width="18.33203125" bestFit="1" customWidth="1"/>
    <col min="15135" max="15135" width="14.6640625" bestFit="1" customWidth="1"/>
    <col min="15136" max="15136" width="11.109375" bestFit="1" customWidth="1"/>
    <col min="15137" max="15137" width="21.109375" bestFit="1" customWidth="1"/>
    <col min="15138" max="15138" width="12.44140625" bestFit="1" customWidth="1"/>
    <col min="15359" max="15359" width="25.33203125" customWidth="1"/>
    <col min="15360" max="15360" width="20.33203125" customWidth="1"/>
    <col min="15361" max="15362" width="15.109375" bestFit="1" customWidth="1"/>
    <col min="15363" max="15363" width="15.109375" customWidth="1"/>
    <col min="15364" max="15364" width="26.88671875" bestFit="1" customWidth="1"/>
    <col min="15365" max="15365" width="17" customWidth="1"/>
    <col min="15366" max="15366" width="37" customWidth="1"/>
    <col min="15367" max="15367" width="15.44140625" bestFit="1" customWidth="1"/>
    <col min="15368" max="15368" width="10" bestFit="1" customWidth="1"/>
    <col min="15369" max="15369" width="12.109375" bestFit="1" customWidth="1"/>
    <col min="15370" max="15370" width="13" bestFit="1" customWidth="1"/>
    <col min="15371" max="15371" width="12.33203125" bestFit="1" customWidth="1"/>
    <col min="15372" max="15372" width="23.6640625" bestFit="1" customWidth="1"/>
    <col min="15373" max="15373" width="23.109375" bestFit="1" customWidth="1"/>
    <col min="15374" max="15374" width="18" bestFit="1" customWidth="1"/>
    <col min="15375" max="15375" width="18.109375" bestFit="1" customWidth="1"/>
    <col min="15376" max="15376" width="12.109375" bestFit="1" customWidth="1"/>
    <col min="15377" max="15377" width="6.88671875" bestFit="1" customWidth="1"/>
    <col min="15378" max="15378" width="12.109375" bestFit="1" customWidth="1"/>
    <col min="15379" max="15379" width="10.6640625" bestFit="1" customWidth="1"/>
    <col min="15380" max="15380" width="20.44140625" bestFit="1" customWidth="1"/>
    <col min="15381" max="15381" width="10.88671875" bestFit="1" customWidth="1"/>
    <col min="15382" max="15382" width="19.6640625" bestFit="1" customWidth="1"/>
    <col min="15383" max="15383" width="19.44140625" bestFit="1" customWidth="1"/>
    <col min="15384" max="15384" width="27" bestFit="1" customWidth="1"/>
    <col min="15385" max="15385" width="20.88671875" bestFit="1" customWidth="1"/>
    <col min="15386" max="15386" width="25.33203125" bestFit="1" customWidth="1"/>
    <col min="15387" max="15387" width="19.33203125" bestFit="1" customWidth="1"/>
    <col min="15388" max="15388" width="23" customWidth="1"/>
    <col min="15389" max="15389" width="17.109375" bestFit="1" customWidth="1"/>
    <col min="15390" max="15390" width="18.33203125" bestFit="1" customWidth="1"/>
    <col min="15391" max="15391" width="14.6640625" bestFit="1" customWidth="1"/>
    <col min="15392" max="15392" width="11.109375" bestFit="1" customWidth="1"/>
    <col min="15393" max="15393" width="21.109375" bestFit="1" customWidth="1"/>
    <col min="15394" max="15394" width="12.44140625" bestFit="1" customWidth="1"/>
    <col min="15615" max="15615" width="25.33203125" customWidth="1"/>
    <col min="15616" max="15616" width="20.33203125" customWidth="1"/>
    <col min="15617" max="15618" width="15.109375" bestFit="1" customWidth="1"/>
    <col min="15619" max="15619" width="15.109375" customWidth="1"/>
    <col min="15620" max="15620" width="26.88671875" bestFit="1" customWidth="1"/>
    <col min="15621" max="15621" width="17" customWidth="1"/>
    <col min="15622" max="15622" width="37" customWidth="1"/>
    <col min="15623" max="15623" width="15.44140625" bestFit="1" customWidth="1"/>
    <col min="15624" max="15624" width="10" bestFit="1" customWidth="1"/>
    <col min="15625" max="15625" width="12.109375" bestFit="1" customWidth="1"/>
    <col min="15626" max="15626" width="13" bestFit="1" customWidth="1"/>
    <col min="15627" max="15627" width="12.33203125" bestFit="1" customWidth="1"/>
    <col min="15628" max="15628" width="23.6640625" bestFit="1" customWidth="1"/>
    <col min="15629" max="15629" width="23.109375" bestFit="1" customWidth="1"/>
    <col min="15630" max="15630" width="18" bestFit="1" customWidth="1"/>
    <col min="15631" max="15631" width="18.109375" bestFit="1" customWidth="1"/>
    <col min="15632" max="15632" width="12.109375" bestFit="1" customWidth="1"/>
    <col min="15633" max="15633" width="6.88671875" bestFit="1" customWidth="1"/>
    <col min="15634" max="15634" width="12.109375" bestFit="1" customWidth="1"/>
    <col min="15635" max="15635" width="10.6640625" bestFit="1" customWidth="1"/>
    <col min="15636" max="15636" width="20.44140625" bestFit="1" customWidth="1"/>
    <col min="15637" max="15637" width="10.88671875" bestFit="1" customWidth="1"/>
    <col min="15638" max="15638" width="19.6640625" bestFit="1" customWidth="1"/>
    <col min="15639" max="15639" width="19.44140625" bestFit="1" customWidth="1"/>
    <col min="15640" max="15640" width="27" bestFit="1" customWidth="1"/>
    <col min="15641" max="15641" width="20.88671875" bestFit="1" customWidth="1"/>
    <col min="15642" max="15642" width="25.33203125" bestFit="1" customWidth="1"/>
    <col min="15643" max="15643" width="19.33203125" bestFit="1" customWidth="1"/>
    <col min="15644" max="15644" width="23" customWidth="1"/>
    <col min="15645" max="15645" width="17.109375" bestFit="1" customWidth="1"/>
    <col min="15646" max="15646" width="18.33203125" bestFit="1" customWidth="1"/>
    <col min="15647" max="15647" width="14.6640625" bestFit="1" customWidth="1"/>
    <col min="15648" max="15648" width="11.109375" bestFit="1" customWidth="1"/>
    <col min="15649" max="15649" width="21.109375" bestFit="1" customWidth="1"/>
    <col min="15650" max="15650" width="12.44140625" bestFit="1" customWidth="1"/>
    <col min="15871" max="15871" width="25.33203125" customWidth="1"/>
    <col min="15872" max="15872" width="20.33203125" customWidth="1"/>
    <col min="15873" max="15874" width="15.109375" bestFit="1" customWidth="1"/>
    <col min="15875" max="15875" width="15.109375" customWidth="1"/>
    <col min="15876" max="15876" width="26.88671875" bestFit="1" customWidth="1"/>
    <col min="15877" max="15877" width="17" customWidth="1"/>
    <col min="15878" max="15878" width="37" customWidth="1"/>
    <col min="15879" max="15879" width="15.44140625" bestFit="1" customWidth="1"/>
    <col min="15880" max="15880" width="10" bestFit="1" customWidth="1"/>
    <col min="15881" max="15881" width="12.109375" bestFit="1" customWidth="1"/>
    <col min="15882" max="15882" width="13" bestFit="1" customWidth="1"/>
    <col min="15883" max="15883" width="12.33203125" bestFit="1" customWidth="1"/>
    <col min="15884" max="15884" width="23.6640625" bestFit="1" customWidth="1"/>
    <col min="15885" max="15885" width="23.109375" bestFit="1" customWidth="1"/>
    <col min="15886" max="15886" width="18" bestFit="1" customWidth="1"/>
    <col min="15887" max="15887" width="18.109375" bestFit="1" customWidth="1"/>
    <col min="15888" max="15888" width="12.109375" bestFit="1" customWidth="1"/>
    <col min="15889" max="15889" width="6.88671875" bestFit="1" customWidth="1"/>
    <col min="15890" max="15890" width="12.109375" bestFit="1" customWidth="1"/>
    <col min="15891" max="15891" width="10.6640625" bestFit="1" customWidth="1"/>
    <col min="15892" max="15892" width="20.44140625" bestFit="1" customWidth="1"/>
    <col min="15893" max="15893" width="10.88671875" bestFit="1" customWidth="1"/>
    <col min="15894" max="15894" width="19.6640625" bestFit="1" customWidth="1"/>
    <col min="15895" max="15895" width="19.44140625" bestFit="1" customWidth="1"/>
    <col min="15896" max="15896" width="27" bestFit="1" customWidth="1"/>
    <col min="15897" max="15897" width="20.88671875" bestFit="1" customWidth="1"/>
    <col min="15898" max="15898" width="25.33203125" bestFit="1" customWidth="1"/>
    <col min="15899" max="15899" width="19.33203125" bestFit="1" customWidth="1"/>
    <col min="15900" max="15900" width="23" customWidth="1"/>
    <col min="15901" max="15901" width="17.109375" bestFit="1" customWidth="1"/>
    <col min="15902" max="15902" width="18.33203125" bestFit="1" customWidth="1"/>
    <col min="15903" max="15903" width="14.6640625" bestFit="1" customWidth="1"/>
    <col min="15904" max="15904" width="11.109375" bestFit="1" customWidth="1"/>
    <col min="15905" max="15905" width="21.109375" bestFit="1" customWidth="1"/>
    <col min="15906" max="15906" width="12.44140625" bestFit="1" customWidth="1"/>
    <col min="16127" max="16127" width="25.33203125" customWidth="1"/>
    <col min="16128" max="16128" width="20.33203125" customWidth="1"/>
    <col min="16129" max="16130" width="15.109375" bestFit="1" customWidth="1"/>
    <col min="16131" max="16131" width="15.109375" customWidth="1"/>
    <col min="16132" max="16132" width="26.88671875" bestFit="1" customWidth="1"/>
    <col min="16133" max="16133" width="17" customWidth="1"/>
    <col min="16134" max="16134" width="37" customWidth="1"/>
    <col min="16135" max="16135" width="15.44140625" bestFit="1" customWidth="1"/>
    <col min="16136" max="16136" width="10" bestFit="1" customWidth="1"/>
    <col min="16137" max="16137" width="12.109375" bestFit="1" customWidth="1"/>
    <col min="16138" max="16138" width="13" bestFit="1" customWidth="1"/>
    <col min="16139" max="16139" width="12.33203125" bestFit="1" customWidth="1"/>
    <col min="16140" max="16140" width="23.6640625" bestFit="1" customWidth="1"/>
    <col min="16141" max="16141" width="23.109375" bestFit="1" customWidth="1"/>
    <col min="16142" max="16142" width="18" bestFit="1" customWidth="1"/>
    <col min="16143" max="16143" width="18.109375" bestFit="1" customWidth="1"/>
    <col min="16144" max="16144" width="12.109375" bestFit="1" customWidth="1"/>
    <col min="16145" max="16145" width="6.88671875" bestFit="1" customWidth="1"/>
    <col min="16146" max="16146" width="12.109375" bestFit="1" customWidth="1"/>
    <col min="16147" max="16147" width="10.6640625" bestFit="1" customWidth="1"/>
    <col min="16148" max="16148" width="20.44140625" bestFit="1" customWidth="1"/>
    <col min="16149" max="16149" width="10.88671875" bestFit="1" customWidth="1"/>
    <col min="16150" max="16150" width="19.6640625" bestFit="1" customWidth="1"/>
    <col min="16151" max="16151" width="19.44140625" bestFit="1" customWidth="1"/>
    <col min="16152" max="16152" width="27" bestFit="1" customWidth="1"/>
    <col min="16153" max="16153" width="20.88671875" bestFit="1" customWidth="1"/>
    <col min="16154" max="16154" width="25.33203125" bestFit="1" customWidth="1"/>
    <col min="16155" max="16155" width="19.33203125" bestFit="1" customWidth="1"/>
    <col min="16156" max="16156" width="23" customWidth="1"/>
    <col min="16157" max="16157" width="17.109375" bestFit="1" customWidth="1"/>
    <col min="16158" max="16158" width="18.33203125" bestFit="1" customWidth="1"/>
    <col min="16159" max="16159" width="14.6640625" bestFit="1" customWidth="1"/>
    <col min="16160" max="16160" width="11.109375" bestFit="1" customWidth="1"/>
    <col min="16161" max="16161" width="21.109375" bestFit="1" customWidth="1"/>
    <col min="16162" max="16162" width="12.44140625" bestFit="1" customWidth="1"/>
  </cols>
  <sheetData>
    <row r="1" spans="1:53" ht="21.9" customHeight="1" thickBot="1" x14ac:dyDescent="0.45">
      <c r="A1" s="54" t="s">
        <v>915</v>
      </c>
      <c r="B1" s="55"/>
      <c r="C1" s="55"/>
      <c r="D1" s="56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</row>
    <row r="2" spans="1:53" ht="15.9" customHeight="1" thickBot="1" x14ac:dyDescent="0.35">
      <c r="A2" s="8"/>
      <c r="B2" s="9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</row>
    <row r="3" spans="1:53" ht="15.9" customHeight="1" thickBot="1" x14ac:dyDescent="0.35">
      <c r="A3" s="10" t="s">
        <v>916</v>
      </c>
      <c r="B3" s="11" t="s">
        <v>917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</row>
    <row r="4" spans="1:53" ht="15.9" customHeight="1" thickBot="1" x14ac:dyDescent="0.35">
      <c r="A4" s="10" t="s">
        <v>918</v>
      </c>
      <c r="B4" s="11" t="s">
        <v>919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</row>
    <row r="5" spans="1:53" ht="33" customHeight="1" thickBot="1" x14ac:dyDescent="0.35">
      <c r="A5" s="10" t="s">
        <v>920</v>
      </c>
      <c r="B5" s="12" t="s">
        <v>921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</row>
    <row r="6" spans="1:53" ht="15.9" customHeight="1" thickBot="1" x14ac:dyDescent="0.35">
      <c r="A6" s="10" t="s">
        <v>922</v>
      </c>
      <c r="B6" s="13" t="s">
        <v>923</v>
      </c>
      <c r="C6" s="10" t="s">
        <v>924</v>
      </c>
      <c r="D6" s="13" t="s">
        <v>925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</row>
    <row r="7" spans="1:53" ht="15.9" customHeight="1" thickBot="1" x14ac:dyDescent="0.35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</row>
    <row r="8" spans="1:53" ht="17.100000000000001" customHeight="1" thickBot="1" x14ac:dyDescent="0.35">
      <c r="A8" s="57" t="s">
        <v>926</v>
      </c>
      <c r="B8" s="58"/>
      <c r="C8" s="58"/>
      <c r="D8" s="58"/>
      <c r="E8" s="58"/>
      <c r="F8" s="59"/>
      <c r="G8" s="60" t="s">
        <v>927</v>
      </c>
      <c r="H8" s="61"/>
      <c r="I8" s="61"/>
      <c r="J8" s="61"/>
      <c r="K8" s="61"/>
      <c r="L8" s="61"/>
      <c r="M8" s="61"/>
      <c r="N8" s="61"/>
      <c r="O8" s="61"/>
      <c r="P8" s="62"/>
      <c r="Q8" s="61" t="s">
        <v>928</v>
      </c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2"/>
      <c r="AF8" s="57" t="s">
        <v>929</v>
      </c>
      <c r="AG8" s="58"/>
      <c r="AH8" s="58"/>
      <c r="AI8" s="58"/>
      <c r="AJ8" s="59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</row>
    <row r="9" spans="1:53" x14ac:dyDescent="0.3">
      <c r="A9" s="14" t="s">
        <v>3</v>
      </c>
      <c r="B9" s="46" t="s">
        <v>930</v>
      </c>
      <c r="C9" s="15" t="s">
        <v>5</v>
      </c>
      <c r="D9" s="15" t="s">
        <v>931</v>
      </c>
      <c r="E9" s="14" t="s">
        <v>2</v>
      </c>
      <c r="F9" s="15" t="s">
        <v>932</v>
      </c>
      <c r="G9" s="15" t="s">
        <v>18</v>
      </c>
      <c r="H9" s="15" t="s">
        <v>933</v>
      </c>
      <c r="I9" s="15" t="s">
        <v>934</v>
      </c>
      <c r="J9" s="14" t="s">
        <v>935</v>
      </c>
      <c r="K9" s="15" t="s">
        <v>936</v>
      </c>
      <c r="L9" s="15" t="s">
        <v>6</v>
      </c>
      <c r="M9" s="15" t="s">
        <v>937</v>
      </c>
      <c r="N9" s="46" t="s">
        <v>938</v>
      </c>
      <c r="O9" s="15" t="s">
        <v>939</v>
      </c>
      <c r="P9" s="46" t="s">
        <v>940</v>
      </c>
      <c r="Q9" s="15" t="s">
        <v>941</v>
      </c>
      <c r="R9" s="15" t="s">
        <v>942</v>
      </c>
      <c r="S9" s="15" t="s">
        <v>7</v>
      </c>
      <c r="T9" s="15" t="s">
        <v>8</v>
      </c>
      <c r="U9" s="15" t="s">
        <v>9</v>
      </c>
      <c r="V9" s="15" t="s">
        <v>11</v>
      </c>
      <c r="W9" s="15" t="s">
        <v>10</v>
      </c>
      <c r="X9" s="15" t="s">
        <v>12</v>
      </c>
      <c r="Y9" s="15" t="s">
        <v>943</v>
      </c>
      <c r="Z9" s="15" t="s">
        <v>944</v>
      </c>
      <c r="AA9" s="15" t="s">
        <v>945</v>
      </c>
      <c r="AB9" s="15" t="s">
        <v>946</v>
      </c>
      <c r="AC9" s="15" t="s">
        <v>947</v>
      </c>
      <c r="AD9" s="15" t="s">
        <v>948</v>
      </c>
      <c r="AE9" s="15" t="s">
        <v>949</v>
      </c>
      <c r="AF9" s="15" t="s">
        <v>950</v>
      </c>
      <c r="AG9" s="15" t="s">
        <v>951</v>
      </c>
      <c r="AH9" s="15" t="s">
        <v>952</v>
      </c>
      <c r="AI9" s="15" t="s">
        <v>953</v>
      </c>
      <c r="AJ9" s="15" t="s">
        <v>954</v>
      </c>
      <c r="AK9" s="8" t="s">
        <v>7855</v>
      </c>
      <c r="AL9" s="8" t="s">
        <v>7854</v>
      </c>
      <c r="AM9" s="8" t="s">
        <v>7856</v>
      </c>
      <c r="AN9" s="8" t="s">
        <v>938</v>
      </c>
      <c r="AO9" s="8" t="s">
        <v>940</v>
      </c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</row>
    <row r="10" spans="1:53" s="43" customFormat="1" ht="15.9" customHeight="1" x14ac:dyDescent="0.3">
      <c r="A10" s="38" t="s">
        <v>955</v>
      </c>
      <c r="B10" s="34">
        <v>1119685.6399999999</v>
      </c>
      <c r="C10" s="39" t="s">
        <v>814</v>
      </c>
      <c r="D10" s="34" t="s">
        <v>18</v>
      </c>
      <c r="E10" s="34"/>
      <c r="F10" s="34"/>
      <c r="G10" s="36" t="s">
        <v>956</v>
      </c>
      <c r="H10" s="40" t="s">
        <v>7835</v>
      </c>
      <c r="I10" s="38" t="s">
        <v>957</v>
      </c>
      <c r="J10" s="34" t="s">
        <v>958</v>
      </c>
      <c r="K10" s="41"/>
      <c r="L10" s="36"/>
      <c r="M10" s="36"/>
      <c r="N10" s="36" t="s">
        <v>959</v>
      </c>
      <c r="O10" s="36"/>
      <c r="P10" s="36" t="s">
        <v>960</v>
      </c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42">
        <v>300000004192477</v>
      </c>
      <c r="AH10" s="36" t="s">
        <v>961</v>
      </c>
      <c r="AI10" s="42">
        <v>300000059929802</v>
      </c>
      <c r="AJ10" s="36"/>
      <c r="AK10" s="43">
        <f>VLOOKUP(B10,GL!$T$2:$T$2631,1,FALSE)</f>
        <v>1119685.6399999999</v>
      </c>
      <c r="AL10" s="43">
        <f>VLOOKUP(B10,Bank!$H$2:$H$1969,1,FALSE)</f>
        <v>1119685.6399999999</v>
      </c>
      <c r="AM10" s="43" t="e">
        <f>VLOOKUP(B10,'1950 Reconciled1'!$E$2:$E$1999,1,FALSE)</f>
        <v>#N/A</v>
      </c>
      <c r="AN10" s="43" t="e">
        <f>VLOOKUP(N10,Bank!$G$2:$G$1969,1,FALSE)</f>
        <v>#N/A</v>
      </c>
      <c r="AO10" s="43" t="e">
        <f>VLOOKUP(P10,GL!$Q$2:$Q$2631,1,FALSE)</f>
        <v>#N/A</v>
      </c>
    </row>
    <row r="11" spans="1:53" s="43" customFormat="1" ht="15.9" customHeight="1" x14ac:dyDescent="0.3">
      <c r="A11" s="38" t="s">
        <v>962</v>
      </c>
      <c r="B11" s="34">
        <v>-2979.53</v>
      </c>
      <c r="C11" s="39" t="s">
        <v>19</v>
      </c>
      <c r="D11" s="34" t="s">
        <v>18</v>
      </c>
      <c r="E11" s="34"/>
      <c r="F11" s="34"/>
      <c r="G11" s="36" t="s">
        <v>963</v>
      </c>
      <c r="H11" s="40" t="s">
        <v>7836</v>
      </c>
      <c r="I11" s="38" t="s">
        <v>964</v>
      </c>
      <c r="J11" s="34" t="s">
        <v>962</v>
      </c>
      <c r="K11" s="41"/>
      <c r="L11" s="36"/>
      <c r="M11" s="36"/>
      <c r="N11" s="36" t="s">
        <v>965</v>
      </c>
      <c r="O11" s="36"/>
      <c r="P11" s="36" t="s">
        <v>966</v>
      </c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42">
        <v>300000004192477</v>
      </c>
      <c r="AH11" s="36" t="s">
        <v>961</v>
      </c>
      <c r="AI11" s="42">
        <v>300000041697713</v>
      </c>
      <c r="AJ11" s="36"/>
      <c r="AK11" s="43" t="e">
        <f>VLOOKUP(B11,GL!$T$2:$T$2631,1,FALSE)</f>
        <v>#N/A</v>
      </c>
      <c r="AL11" s="43">
        <f>VLOOKUP(B11,Bank!$H$2:$H$1969,1,FALSE)</f>
        <v>-2979.53</v>
      </c>
      <c r="AM11" s="43" t="e">
        <f>VLOOKUP(B11,'1950 Reconciled1'!$E$2:$E$1999,1,FALSE)</f>
        <v>#N/A</v>
      </c>
      <c r="AN11" s="43" t="e">
        <f>VLOOKUP(N11,Bank!$G$2:$G$1969,1,FALSE)</f>
        <v>#N/A</v>
      </c>
      <c r="AO11" s="43" t="e">
        <f>VLOOKUP(P11,GL!$Q$2:$Q$2631,1,FALSE)</f>
        <v>#N/A</v>
      </c>
    </row>
    <row r="12" spans="1:53" s="43" customFormat="1" ht="15.9" customHeight="1" x14ac:dyDescent="0.3">
      <c r="A12" s="38" t="s">
        <v>967</v>
      </c>
      <c r="B12" s="34">
        <v>600</v>
      </c>
      <c r="C12" s="39" t="s">
        <v>19</v>
      </c>
      <c r="D12" s="34" t="s">
        <v>18</v>
      </c>
      <c r="E12" s="34"/>
      <c r="F12" s="34"/>
      <c r="G12" s="36" t="s">
        <v>968</v>
      </c>
      <c r="H12" s="40" t="s">
        <v>969</v>
      </c>
      <c r="I12" s="38" t="s">
        <v>964</v>
      </c>
      <c r="J12" s="34" t="s">
        <v>967</v>
      </c>
      <c r="K12" s="41"/>
      <c r="L12" s="36"/>
      <c r="M12" s="36"/>
      <c r="N12" s="36" t="s">
        <v>970</v>
      </c>
      <c r="O12" s="36"/>
      <c r="P12" s="36" t="s">
        <v>971</v>
      </c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42">
        <v>300000004192477</v>
      </c>
      <c r="AH12" s="36" t="s">
        <v>961</v>
      </c>
      <c r="AI12" s="42">
        <v>300000043365818</v>
      </c>
      <c r="AJ12" s="36"/>
      <c r="AK12" s="43">
        <f>VLOOKUP(B12,GL!$T$2:$T$2631,1,FALSE)</f>
        <v>600</v>
      </c>
      <c r="AL12" s="43">
        <f>VLOOKUP(B12,Bank!$H$2:$H$1969,1,FALSE)</f>
        <v>600</v>
      </c>
      <c r="AM12" s="43">
        <f>VLOOKUP(B12,'1950 Reconciled1'!$E$2:$E$1999,1,FALSE)</f>
        <v>600</v>
      </c>
      <c r="AN12" s="43" t="e">
        <f>VLOOKUP(N12,Bank!$G$2:$G$1969,1,FALSE)</f>
        <v>#N/A</v>
      </c>
      <c r="AO12" s="43" t="e">
        <f>VLOOKUP(P12,GL!$Q$2:$Q$2631,1,FALSE)</f>
        <v>#N/A</v>
      </c>
    </row>
    <row r="13" spans="1:53" s="43" customFormat="1" ht="15.9" customHeight="1" x14ac:dyDescent="0.3">
      <c r="A13" s="38" t="s">
        <v>7837</v>
      </c>
      <c r="B13" s="34">
        <v>25.94</v>
      </c>
      <c r="C13" s="39" t="s">
        <v>19</v>
      </c>
      <c r="D13" s="34" t="s">
        <v>18</v>
      </c>
      <c r="E13" s="34"/>
      <c r="F13" s="34"/>
      <c r="G13" s="36" t="s">
        <v>972</v>
      </c>
      <c r="H13" s="40" t="s">
        <v>973</v>
      </c>
      <c r="I13" s="38" t="s">
        <v>964</v>
      </c>
      <c r="J13" s="34" t="s">
        <v>974</v>
      </c>
      <c r="K13" s="41"/>
      <c r="L13" s="36"/>
      <c r="M13" s="36"/>
      <c r="N13" s="36" t="s">
        <v>975</v>
      </c>
      <c r="O13" s="36"/>
      <c r="P13" s="36" t="s">
        <v>976</v>
      </c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42">
        <v>300000004192477</v>
      </c>
      <c r="AH13" s="36" t="s">
        <v>961</v>
      </c>
      <c r="AI13" s="42">
        <v>300000042097862</v>
      </c>
      <c r="AJ13" s="36"/>
      <c r="AK13" s="43">
        <f>VLOOKUP(B13,GL!$T$2:$T$2631,1,FALSE)</f>
        <v>25.94</v>
      </c>
      <c r="AL13" s="43">
        <f>VLOOKUP(B13,Bank!$H$2:$H$1969,1,FALSE)</f>
        <v>25.94</v>
      </c>
      <c r="AM13" s="43" t="e">
        <f>VLOOKUP(B13,'1950 Reconciled1'!$E$2:$E$1999,1,FALSE)</f>
        <v>#N/A</v>
      </c>
      <c r="AN13" s="43" t="e">
        <f>VLOOKUP(N13,Bank!$G$2:$G$1969,1,FALSE)</f>
        <v>#N/A</v>
      </c>
      <c r="AO13" s="43" t="e">
        <f>VLOOKUP(P13,GL!$Q$2:$Q$2631,1,FALSE)</f>
        <v>#N/A</v>
      </c>
    </row>
    <row r="14" spans="1:53" s="43" customFormat="1" ht="15.9" customHeight="1" x14ac:dyDescent="0.3">
      <c r="A14" s="38" t="s">
        <v>7837</v>
      </c>
      <c r="B14" s="34">
        <v>621</v>
      </c>
      <c r="C14" s="39" t="s">
        <v>19</v>
      </c>
      <c r="D14" s="34" t="s">
        <v>18</v>
      </c>
      <c r="E14" s="34"/>
      <c r="F14" s="34"/>
      <c r="G14" s="36" t="s">
        <v>977</v>
      </c>
      <c r="H14" s="40" t="s">
        <v>973</v>
      </c>
      <c r="I14" s="38" t="s">
        <v>964</v>
      </c>
      <c r="J14" s="34" t="s">
        <v>974</v>
      </c>
      <c r="K14" s="41"/>
      <c r="L14" s="36"/>
      <c r="M14" s="36"/>
      <c r="N14" s="36" t="s">
        <v>975</v>
      </c>
      <c r="O14" s="36"/>
      <c r="P14" s="36" t="s">
        <v>976</v>
      </c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42">
        <v>300000004192477</v>
      </c>
      <c r="AH14" s="36" t="s">
        <v>961</v>
      </c>
      <c r="AI14" s="42">
        <v>300000042097864</v>
      </c>
      <c r="AJ14" s="36"/>
      <c r="AK14" s="43" t="e">
        <f>VLOOKUP(B14,GL!$T$2:$T$2631,1,FALSE)</f>
        <v>#N/A</v>
      </c>
      <c r="AL14" s="43">
        <f>VLOOKUP(B14,Bank!$H$2:$H$1969,1,FALSE)</f>
        <v>621</v>
      </c>
      <c r="AM14" s="43" t="e">
        <f>VLOOKUP(B14,'1950 Reconciled1'!$E$2:$E$1999,1,FALSE)</f>
        <v>#N/A</v>
      </c>
      <c r="AN14" s="43" t="e">
        <f>VLOOKUP(N14,Bank!$G$2:$G$1969,1,FALSE)</f>
        <v>#N/A</v>
      </c>
      <c r="AO14" s="43" t="e">
        <f>VLOOKUP(P14,GL!$Q$2:$Q$2631,1,FALSE)</f>
        <v>#N/A</v>
      </c>
    </row>
    <row r="15" spans="1:53" s="43" customFormat="1" ht="15.9" customHeight="1" x14ac:dyDescent="0.3">
      <c r="A15" s="38" t="s">
        <v>7838</v>
      </c>
      <c r="B15" s="34">
        <v>4094</v>
      </c>
      <c r="C15" s="39" t="s">
        <v>19</v>
      </c>
      <c r="D15" s="34" t="s">
        <v>18</v>
      </c>
      <c r="E15" s="34"/>
      <c r="F15" s="34"/>
      <c r="G15" s="36" t="s">
        <v>978</v>
      </c>
      <c r="H15" s="40" t="s">
        <v>979</v>
      </c>
      <c r="I15" s="38" t="s">
        <v>964</v>
      </c>
      <c r="J15" s="34" t="s">
        <v>962</v>
      </c>
      <c r="K15" s="41"/>
      <c r="L15" s="36"/>
      <c r="M15" s="36"/>
      <c r="N15" s="36" t="s">
        <v>980</v>
      </c>
      <c r="O15" s="36"/>
      <c r="P15" s="36" t="s">
        <v>981</v>
      </c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42">
        <v>300000004192477</v>
      </c>
      <c r="AH15" s="36" t="s">
        <v>961</v>
      </c>
      <c r="AI15" s="42">
        <v>300000041563818</v>
      </c>
      <c r="AJ15" s="36"/>
      <c r="AK15" s="43" t="e">
        <f>VLOOKUP(B15,GL!$T$2:$T$2631,1,FALSE)</f>
        <v>#N/A</v>
      </c>
      <c r="AL15" s="43">
        <f>VLOOKUP(B15,Bank!$H$2:$H$1969,1,FALSE)</f>
        <v>4094</v>
      </c>
      <c r="AM15" s="43" t="e">
        <f>VLOOKUP(B15,'1950 Reconciled1'!$E$2:$E$1999,1,FALSE)</f>
        <v>#N/A</v>
      </c>
      <c r="AN15" s="43" t="e">
        <f>VLOOKUP(N15,Bank!$G$2:$G$1969,1,FALSE)</f>
        <v>#N/A</v>
      </c>
      <c r="AO15" s="43" t="e">
        <f>VLOOKUP(P15,GL!$Q$2:$Q$2631,1,FALSE)</f>
        <v>#N/A</v>
      </c>
    </row>
    <row r="16" spans="1:53" s="43" customFormat="1" ht="15.9" customHeight="1" x14ac:dyDescent="0.3">
      <c r="A16" s="38" t="s">
        <v>982</v>
      </c>
      <c r="B16" s="34">
        <v>-4094</v>
      </c>
      <c r="C16" s="39" t="s">
        <v>19</v>
      </c>
      <c r="D16" s="34" t="s">
        <v>18</v>
      </c>
      <c r="E16" s="34"/>
      <c r="F16" s="34"/>
      <c r="G16" s="36" t="s">
        <v>983</v>
      </c>
      <c r="H16" s="40" t="s">
        <v>984</v>
      </c>
      <c r="I16" s="38" t="s">
        <v>964</v>
      </c>
      <c r="J16" s="34" t="s">
        <v>982</v>
      </c>
      <c r="K16" s="41"/>
      <c r="L16" s="36"/>
      <c r="M16" s="36"/>
      <c r="N16" s="36" t="s">
        <v>985</v>
      </c>
      <c r="O16" s="36"/>
      <c r="P16" s="36" t="s">
        <v>986</v>
      </c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42">
        <v>300000004192477</v>
      </c>
      <c r="AH16" s="36" t="s">
        <v>961</v>
      </c>
      <c r="AI16" s="42">
        <v>300000041763756</v>
      </c>
      <c r="AJ16" s="36"/>
      <c r="AK16" s="43" t="e">
        <f>VLOOKUP(B16,GL!$T$2:$T$2631,1,FALSE)</f>
        <v>#N/A</v>
      </c>
      <c r="AL16" s="43">
        <f>VLOOKUP(B16,Bank!$H$2:$H$1969,1,FALSE)</f>
        <v>-4094</v>
      </c>
      <c r="AM16" s="43" t="e">
        <f>VLOOKUP(B16,'1950 Reconciled1'!$E$2:$E$1999,1,FALSE)</f>
        <v>#N/A</v>
      </c>
      <c r="AN16" s="43" t="e">
        <f>VLOOKUP(N16,Bank!$G$2:$G$1969,1,FALSE)</f>
        <v>#N/A</v>
      </c>
      <c r="AO16" s="43" t="e">
        <f>VLOOKUP(P16,GL!$Q$2:$Q$2631,1,FALSE)</f>
        <v>#N/A</v>
      </c>
    </row>
    <row r="17" spans="1:41" s="43" customFormat="1" ht="15.9" customHeight="1" x14ac:dyDescent="0.3">
      <c r="A17" s="38" t="s">
        <v>987</v>
      </c>
      <c r="B17" s="34">
        <v>1000</v>
      </c>
      <c r="C17" s="39" t="s">
        <v>19</v>
      </c>
      <c r="D17" s="34" t="s">
        <v>18</v>
      </c>
      <c r="E17" s="34"/>
      <c r="F17" s="34"/>
      <c r="G17" s="36" t="s">
        <v>988</v>
      </c>
      <c r="H17" s="40" t="s">
        <v>989</v>
      </c>
      <c r="I17" s="38" t="s">
        <v>964</v>
      </c>
      <c r="J17" s="34" t="s">
        <v>987</v>
      </c>
      <c r="K17" s="41"/>
      <c r="L17" s="36"/>
      <c r="M17" s="36"/>
      <c r="N17" s="36" t="s">
        <v>990</v>
      </c>
      <c r="O17" s="36"/>
      <c r="P17" s="36" t="s">
        <v>991</v>
      </c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42">
        <v>300000004192477</v>
      </c>
      <c r="AH17" s="36" t="s">
        <v>961</v>
      </c>
      <c r="AI17" s="42">
        <v>300000041858356</v>
      </c>
      <c r="AJ17" s="36"/>
      <c r="AK17" s="43" t="e">
        <f>VLOOKUP(B17,GL!$T$2:$T$2631,1,FALSE)</f>
        <v>#N/A</v>
      </c>
      <c r="AL17" s="43">
        <f>VLOOKUP(B17,Bank!$H$2:$H$1969,1,FALSE)</f>
        <v>1000</v>
      </c>
      <c r="AM17" s="43" t="e">
        <f>VLOOKUP(B17,'1950 Reconciled1'!$E$2:$E$1999,1,FALSE)</f>
        <v>#N/A</v>
      </c>
      <c r="AN17" s="43" t="e">
        <f>VLOOKUP(N17,Bank!$G$2:$G$1969,1,FALSE)</f>
        <v>#N/A</v>
      </c>
      <c r="AO17" s="43" t="e">
        <f>VLOOKUP(P17,GL!$Q$2:$Q$2631,1,FALSE)</f>
        <v>#N/A</v>
      </c>
    </row>
    <row r="18" spans="1:41" s="43" customFormat="1" ht="15.9" customHeight="1" x14ac:dyDescent="0.3">
      <c r="A18" s="38" t="s">
        <v>987</v>
      </c>
      <c r="B18" s="34">
        <v>-44730215.850000001</v>
      </c>
      <c r="C18" s="39" t="s">
        <v>19</v>
      </c>
      <c r="D18" s="34" t="s">
        <v>18</v>
      </c>
      <c r="E18" s="34"/>
      <c r="F18" s="34"/>
      <c r="G18" s="36" t="s">
        <v>992</v>
      </c>
      <c r="H18" s="40" t="s">
        <v>993</v>
      </c>
      <c r="I18" s="38" t="s">
        <v>964</v>
      </c>
      <c r="J18" s="34" t="s">
        <v>987</v>
      </c>
      <c r="K18" s="41"/>
      <c r="L18" s="36"/>
      <c r="M18" s="36"/>
      <c r="N18" s="36" t="s">
        <v>994</v>
      </c>
      <c r="O18" s="36"/>
      <c r="P18" s="36" t="s">
        <v>995</v>
      </c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42">
        <v>300000004192477</v>
      </c>
      <c r="AH18" s="36" t="s">
        <v>961</v>
      </c>
      <c r="AI18" s="42">
        <v>300000041858357</v>
      </c>
      <c r="AJ18" s="36"/>
      <c r="AK18" s="43">
        <f>VLOOKUP(B18,GL!$T$2:$T$2631,1,FALSE)</f>
        <v>-44730215.850000001</v>
      </c>
      <c r="AL18" s="43">
        <f>VLOOKUP(B18,Bank!$H$2:$H$1969,1,FALSE)</f>
        <v>-44730215.850000001</v>
      </c>
      <c r="AM18" s="43" t="e">
        <f>VLOOKUP(B18,'1950 Reconciled1'!$E$2:$E$1999,1,FALSE)</f>
        <v>#N/A</v>
      </c>
      <c r="AN18" s="43" t="e">
        <f>VLOOKUP(N18,Bank!$G$2:$G$1969,1,FALSE)</f>
        <v>#N/A</v>
      </c>
      <c r="AO18" s="43" t="e">
        <f>VLOOKUP(P18,GL!$Q$2:$Q$2631,1,FALSE)</f>
        <v>#N/A</v>
      </c>
    </row>
    <row r="19" spans="1:41" s="43" customFormat="1" ht="15.9" customHeight="1" x14ac:dyDescent="0.3">
      <c r="A19" s="38" t="s">
        <v>974</v>
      </c>
      <c r="B19" s="34">
        <v>-15448.99</v>
      </c>
      <c r="C19" s="39" t="s">
        <v>19</v>
      </c>
      <c r="D19" s="34" t="s">
        <v>18</v>
      </c>
      <c r="E19" s="34"/>
      <c r="F19" s="34"/>
      <c r="G19" s="36" t="s">
        <v>996</v>
      </c>
      <c r="H19" s="40" t="s">
        <v>997</v>
      </c>
      <c r="I19" s="38" t="s">
        <v>964</v>
      </c>
      <c r="J19" s="34" t="s">
        <v>974</v>
      </c>
      <c r="K19" s="41"/>
      <c r="L19" s="36"/>
      <c r="M19" s="36"/>
      <c r="N19" s="36" t="s">
        <v>998</v>
      </c>
      <c r="O19" s="36"/>
      <c r="P19" s="36" t="s">
        <v>999</v>
      </c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42">
        <v>300000004192477</v>
      </c>
      <c r="AH19" s="36" t="s">
        <v>961</v>
      </c>
      <c r="AI19" s="42">
        <v>300000042486305</v>
      </c>
      <c r="AJ19" s="36"/>
      <c r="AK19" s="43">
        <f>VLOOKUP(B19,GL!$T$2:$T$2631,1,FALSE)</f>
        <v>-15448.99</v>
      </c>
      <c r="AL19" s="43">
        <f>VLOOKUP(B19,Bank!$H$2:$H$1969,1,FALSE)</f>
        <v>-15448.99</v>
      </c>
      <c r="AM19" s="43" t="e">
        <f>VLOOKUP(B19,'1950 Reconciled1'!$E$2:$E$1999,1,FALSE)</f>
        <v>#N/A</v>
      </c>
      <c r="AN19" s="43" t="e">
        <f>VLOOKUP(N19,Bank!$G$2:$G$1969,1,FALSE)</f>
        <v>#N/A</v>
      </c>
      <c r="AO19" s="43" t="e">
        <f>VLOOKUP(P19,GL!$Q$2:$Q$2631,1,FALSE)</f>
        <v>#N/A</v>
      </c>
    </row>
    <row r="20" spans="1:41" s="43" customFormat="1" ht="15.9" customHeight="1" x14ac:dyDescent="0.3">
      <c r="A20" s="38" t="s">
        <v>1000</v>
      </c>
      <c r="B20" s="34">
        <v>-309</v>
      </c>
      <c r="C20" s="39" t="s">
        <v>19</v>
      </c>
      <c r="D20" s="34" t="s">
        <v>18</v>
      </c>
      <c r="E20" s="34"/>
      <c r="F20" s="34"/>
      <c r="G20" s="36" t="s">
        <v>1001</v>
      </c>
      <c r="H20" s="40" t="s">
        <v>1002</v>
      </c>
      <c r="I20" s="38" t="s">
        <v>964</v>
      </c>
      <c r="J20" s="34" t="s">
        <v>1000</v>
      </c>
      <c r="K20" s="41"/>
      <c r="L20" s="36"/>
      <c r="M20" s="36"/>
      <c r="N20" s="36" t="s">
        <v>1003</v>
      </c>
      <c r="O20" s="36"/>
      <c r="P20" s="36" t="s">
        <v>1004</v>
      </c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42">
        <v>300000004192477</v>
      </c>
      <c r="AH20" s="36" t="s">
        <v>961</v>
      </c>
      <c r="AI20" s="42">
        <v>300000043045831</v>
      </c>
      <c r="AJ20" s="36"/>
      <c r="AK20" s="43" t="e">
        <f>VLOOKUP(B20,GL!$T$2:$T$2631,1,FALSE)</f>
        <v>#N/A</v>
      </c>
      <c r="AL20" s="43">
        <f>VLOOKUP(B20,Bank!$H$2:$H$1969,1,FALSE)</f>
        <v>-309</v>
      </c>
      <c r="AM20" s="43" t="e">
        <f>VLOOKUP(B20,'1950 Reconciled1'!$E$2:$E$1999,1,FALSE)</f>
        <v>#N/A</v>
      </c>
      <c r="AN20" s="43" t="e">
        <f>VLOOKUP(N20,Bank!$G$2:$G$1969,1,FALSE)</f>
        <v>#N/A</v>
      </c>
      <c r="AO20" s="43" t="e">
        <f>VLOOKUP(P20,GL!$Q$2:$Q$2631,1,FALSE)</f>
        <v>#N/A</v>
      </c>
    </row>
    <row r="21" spans="1:41" s="43" customFormat="1" ht="15.9" customHeight="1" x14ac:dyDescent="0.3">
      <c r="A21" s="38" t="s">
        <v>1005</v>
      </c>
      <c r="B21" s="34">
        <v>-2341</v>
      </c>
      <c r="C21" s="39" t="s">
        <v>19</v>
      </c>
      <c r="D21" s="34" t="s">
        <v>18</v>
      </c>
      <c r="E21" s="34"/>
      <c r="F21" s="34"/>
      <c r="G21" s="36" t="s">
        <v>1006</v>
      </c>
      <c r="H21" s="40" t="s">
        <v>1007</v>
      </c>
      <c r="I21" s="38" t="s">
        <v>964</v>
      </c>
      <c r="J21" s="34" t="s">
        <v>1005</v>
      </c>
      <c r="K21" s="41"/>
      <c r="L21" s="36"/>
      <c r="M21" s="36"/>
      <c r="N21" s="36" t="s">
        <v>1008</v>
      </c>
      <c r="O21" s="36"/>
      <c r="P21" s="36" t="s">
        <v>986</v>
      </c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42">
        <v>300000004192477</v>
      </c>
      <c r="AH21" s="36" t="s">
        <v>961</v>
      </c>
      <c r="AI21" s="42">
        <v>300000039923514</v>
      </c>
      <c r="AJ21" s="36"/>
      <c r="AK21" s="43" t="e">
        <f>VLOOKUP(B21,GL!$T$2:$T$2631,1,FALSE)</f>
        <v>#N/A</v>
      </c>
      <c r="AL21" s="43">
        <f>VLOOKUP(B21,Bank!$H$2:$H$1969,1,FALSE)</f>
        <v>-2341</v>
      </c>
      <c r="AM21" s="43" t="e">
        <f>VLOOKUP(B21,'1950 Reconciled1'!$E$2:$E$1999,1,FALSE)</f>
        <v>#N/A</v>
      </c>
      <c r="AN21" s="43" t="e">
        <f>VLOOKUP(N21,Bank!$G$2:$G$1969,1,FALSE)</f>
        <v>#N/A</v>
      </c>
      <c r="AO21" s="43" t="e">
        <f>VLOOKUP(P21,GL!$Q$2:$Q$2631,1,FALSE)</f>
        <v>#N/A</v>
      </c>
    </row>
    <row r="22" spans="1:41" s="43" customFormat="1" ht="15.9" customHeight="1" x14ac:dyDescent="0.3">
      <c r="A22" s="38" t="s">
        <v>1005</v>
      </c>
      <c r="B22" s="34">
        <v>2533.4499999999998</v>
      </c>
      <c r="C22" s="39" t="s">
        <v>19</v>
      </c>
      <c r="D22" s="34" t="s">
        <v>18</v>
      </c>
      <c r="E22" s="34"/>
      <c r="F22" s="34"/>
      <c r="G22" s="36" t="s">
        <v>1009</v>
      </c>
      <c r="H22" s="40" t="s">
        <v>1010</v>
      </c>
      <c r="I22" s="38" t="s">
        <v>964</v>
      </c>
      <c r="J22" s="34" t="s">
        <v>1011</v>
      </c>
      <c r="K22" s="41"/>
      <c r="L22" s="36"/>
      <c r="M22" s="36"/>
      <c r="N22" s="36" t="s">
        <v>1012</v>
      </c>
      <c r="O22" s="36"/>
      <c r="P22" s="36" t="s">
        <v>976</v>
      </c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42">
        <v>300000004192477</v>
      </c>
      <c r="AH22" s="36" t="s">
        <v>961</v>
      </c>
      <c r="AI22" s="42">
        <v>300000039923530</v>
      </c>
      <c r="AJ22" s="36"/>
      <c r="AK22" s="43" t="e">
        <f>VLOOKUP(B22,GL!$T$2:$T$2631,1,FALSE)</f>
        <v>#N/A</v>
      </c>
      <c r="AL22" s="43">
        <f>VLOOKUP(B22,Bank!$H$2:$H$1969,1,FALSE)</f>
        <v>2533.4499999999998</v>
      </c>
      <c r="AM22" s="43" t="e">
        <f>VLOOKUP(B22,'1950 Reconciled1'!$E$2:$E$1999,1,FALSE)</f>
        <v>#N/A</v>
      </c>
      <c r="AN22" s="43" t="e">
        <f>VLOOKUP(N22,Bank!$G$2:$G$1969,1,FALSE)</f>
        <v>#N/A</v>
      </c>
      <c r="AO22" s="43" t="e">
        <f>VLOOKUP(P22,GL!$Q$2:$Q$2631,1,FALSE)</f>
        <v>#N/A</v>
      </c>
    </row>
    <row r="23" spans="1:41" s="43" customFormat="1" ht="15.9" customHeight="1" x14ac:dyDescent="0.3">
      <c r="A23" s="38" t="s">
        <v>1005</v>
      </c>
      <c r="B23" s="34">
        <v>1.84</v>
      </c>
      <c r="C23" s="39" t="s">
        <v>19</v>
      </c>
      <c r="D23" s="34" t="s">
        <v>18</v>
      </c>
      <c r="E23" s="34"/>
      <c r="F23" s="34"/>
      <c r="G23" s="36" t="s">
        <v>1013</v>
      </c>
      <c r="H23" s="40" t="s">
        <v>1010</v>
      </c>
      <c r="I23" s="38" t="s">
        <v>964</v>
      </c>
      <c r="J23" s="34" t="s">
        <v>1011</v>
      </c>
      <c r="K23" s="41"/>
      <c r="L23" s="36"/>
      <c r="M23" s="36"/>
      <c r="N23" s="36" t="s">
        <v>1012</v>
      </c>
      <c r="O23" s="36"/>
      <c r="P23" s="36" t="s">
        <v>976</v>
      </c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42">
        <v>300000004192477</v>
      </c>
      <c r="AH23" s="36" t="s">
        <v>961</v>
      </c>
      <c r="AI23" s="42">
        <v>300000039923531</v>
      </c>
      <c r="AJ23" s="36"/>
      <c r="AK23" s="43" t="e">
        <f>VLOOKUP(B23,GL!$T$2:$T$2631,1,FALSE)</f>
        <v>#N/A</v>
      </c>
      <c r="AL23" s="43">
        <f>VLOOKUP(B23,Bank!$H$2:$H$1969,1,FALSE)</f>
        <v>1.84</v>
      </c>
      <c r="AM23" s="43" t="e">
        <f>VLOOKUP(B23,'1950 Reconciled1'!$E$2:$E$1999,1,FALSE)</f>
        <v>#N/A</v>
      </c>
      <c r="AN23" s="43" t="e">
        <f>VLOOKUP(N23,Bank!$G$2:$G$1969,1,FALSE)</f>
        <v>#N/A</v>
      </c>
      <c r="AO23" s="43" t="e">
        <f>VLOOKUP(P23,GL!$Q$2:$Q$2631,1,FALSE)</f>
        <v>#N/A</v>
      </c>
    </row>
    <row r="24" spans="1:41" s="43" customFormat="1" ht="15.9" customHeight="1" x14ac:dyDescent="0.3">
      <c r="A24" s="38" t="s">
        <v>1005</v>
      </c>
      <c r="B24" s="34">
        <v>445.17</v>
      </c>
      <c r="C24" s="39" t="s">
        <v>19</v>
      </c>
      <c r="D24" s="34" t="s">
        <v>18</v>
      </c>
      <c r="E24" s="34"/>
      <c r="F24" s="34"/>
      <c r="G24" s="36" t="s">
        <v>1014</v>
      </c>
      <c r="H24" s="40" t="s">
        <v>1010</v>
      </c>
      <c r="I24" s="38" t="s">
        <v>964</v>
      </c>
      <c r="J24" s="34" t="s">
        <v>1011</v>
      </c>
      <c r="K24" s="41"/>
      <c r="L24" s="36"/>
      <c r="M24" s="36"/>
      <c r="N24" s="36" t="s">
        <v>1012</v>
      </c>
      <c r="O24" s="36"/>
      <c r="P24" s="36" t="s">
        <v>976</v>
      </c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42">
        <v>300000004192477</v>
      </c>
      <c r="AH24" s="36" t="s">
        <v>961</v>
      </c>
      <c r="AI24" s="42">
        <v>300000039923532</v>
      </c>
      <c r="AJ24" s="36"/>
      <c r="AK24" s="43" t="e">
        <f>VLOOKUP(B24,GL!$T$2:$T$2631,1,FALSE)</f>
        <v>#N/A</v>
      </c>
      <c r="AL24" s="43">
        <f>VLOOKUP(B24,Bank!$H$2:$H$1969,1,FALSE)</f>
        <v>445.17</v>
      </c>
      <c r="AM24" s="43" t="e">
        <f>VLOOKUP(B24,'1950 Reconciled1'!$E$2:$E$1999,1,FALSE)</f>
        <v>#N/A</v>
      </c>
      <c r="AN24" s="43" t="e">
        <f>VLOOKUP(N24,Bank!$G$2:$G$1969,1,FALSE)</f>
        <v>#N/A</v>
      </c>
      <c r="AO24" s="43" t="e">
        <f>VLOOKUP(P24,GL!$Q$2:$Q$2631,1,FALSE)</f>
        <v>#N/A</v>
      </c>
    </row>
    <row r="25" spans="1:41" s="43" customFormat="1" ht="15.9" customHeight="1" x14ac:dyDescent="0.3">
      <c r="A25" s="38" t="s">
        <v>1015</v>
      </c>
      <c r="B25" s="34">
        <v>-993</v>
      </c>
      <c r="C25" s="39" t="s">
        <v>19</v>
      </c>
      <c r="D25" s="34" t="s">
        <v>18</v>
      </c>
      <c r="E25" s="34"/>
      <c r="F25" s="34"/>
      <c r="G25" s="36" t="s">
        <v>1016</v>
      </c>
      <c r="H25" s="40" t="s">
        <v>1017</v>
      </c>
      <c r="I25" s="38" t="s">
        <v>964</v>
      </c>
      <c r="J25" s="34" t="s">
        <v>1015</v>
      </c>
      <c r="K25" s="41"/>
      <c r="L25" s="36"/>
      <c r="M25" s="36"/>
      <c r="N25" s="36" t="s">
        <v>1018</v>
      </c>
      <c r="O25" s="36"/>
      <c r="P25" s="36" t="s">
        <v>1019</v>
      </c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42">
        <v>300000004192477</v>
      </c>
      <c r="AH25" s="36" t="s">
        <v>961</v>
      </c>
      <c r="AI25" s="42">
        <v>300000040528295</v>
      </c>
      <c r="AJ25" s="36"/>
      <c r="AK25" s="43" t="e">
        <f>VLOOKUP(B25,GL!$T$2:$T$2631,1,FALSE)</f>
        <v>#N/A</v>
      </c>
      <c r="AL25" s="43">
        <f>VLOOKUP(B25,Bank!$H$2:$H$1969,1,FALSE)</f>
        <v>-993</v>
      </c>
      <c r="AM25" s="43" t="e">
        <f>VLOOKUP(B25,'1950 Reconciled1'!$E$2:$E$1999,1,FALSE)</f>
        <v>#N/A</v>
      </c>
      <c r="AN25" s="43" t="e">
        <f>VLOOKUP(N25,Bank!$G$2:$G$1969,1,FALSE)</f>
        <v>#N/A</v>
      </c>
      <c r="AO25" s="43" t="e">
        <f>VLOOKUP(P25,GL!$Q$2:$Q$2631,1,FALSE)</f>
        <v>#N/A</v>
      </c>
    </row>
    <row r="26" spans="1:41" s="43" customFormat="1" ht="15.9" customHeight="1" x14ac:dyDescent="0.3">
      <c r="A26" s="38" t="s">
        <v>7839</v>
      </c>
      <c r="B26" s="34">
        <v>600</v>
      </c>
      <c r="C26" s="39" t="s">
        <v>19</v>
      </c>
      <c r="D26" s="34" t="s">
        <v>18</v>
      </c>
      <c r="E26" s="34"/>
      <c r="F26" s="34"/>
      <c r="G26" s="36" t="s">
        <v>1020</v>
      </c>
      <c r="H26" s="40" t="s">
        <v>1021</v>
      </c>
      <c r="I26" s="38" t="s">
        <v>964</v>
      </c>
      <c r="J26" s="34" t="s">
        <v>1022</v>
      </c>
      <c r="K26" s="41"/>
      <c r="L26" s="36"/>
      <c r="M26" s="36"/>
      <c r="N26" s="36" t="s">
        <v>1023</v>
      </c>
      <c r="O26" s="36"/>
      <c r="P26" s="36" t="s">
        <v>976</v>
      </c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42">
        <v>300000004192477</v>
      </c>
      <c r="AH26" s="36" t="s">
        <v>961</v>
      </c>
      <c r="AI26" s="42">
        <v>300000041292393</v>
      </c>
      <c r="AJ26" s="36"/>
      <c r="AK26" s="43">
        <f>VLOOKUP(B26,GL!$T$2:$T$2631,1,FALSE)</f>
        <v>600</v>
      </c>
      <c r="AL26" s="43">
        <f>VLOOKUP(B26,Bank!$H$2:$H$1969,1,FALSE)</f>
        <v>600</v>
      </c>
      <c r="AM26" s="43">
        <f>VLOOKUP(B26,'1950 Reconciled1'!$E$2:$E$1999,1,FALSE)</f>
        <v>600</v>
      </c>
      <c r="AN26" s="43" t="e">
        <f>VLOOKUP(N26,Bank!$G$2:$G$1969,1,FALSE)</f>
        <v>#N/A</v>
      </c>
      <c r="AO26" s="43" t="e">
        <f>VLOOKUP(P26,GL!$Q$2:$Q$2631,1,FALSE)</f>
        <v>#N/A</v>
      </c>
    </row>
    <row r="27" spans="1:41" s="43" customFormat="1" ht="15.9" customHeight="1" x14ac:dyDescent="0.3">
      <c r="A27" s="38" t="s">
        <v>1024</v>
      </c>
      <c r="B27" s="34">
        <v>-179</v>
      </c>
      <c r="C27" s="39" t="s">
        <v>19</v>
      </c>
      <c r="D27" s="34" t="s">
        <v>18</v>
      </c>
      <c r="E27" s="34"/>
      <c r="F27" s="34"/>
      <c r="G27" s="36" t="s">
        <v>1025</v>
      </c>
      <c r="H27" s="40" t="s">
        <v>1026</v>
      </c>
      <c r="I27" s="38" t="s">
        <v>964</v>
      </c>
      <c r="J27" s="34" t="s">
        <v>1024</v>
      </c>
      <c r="K27" s="41"/>
      <c r="L27" s="36"/>
      <c r="M27" s="36"/>
      <c r="N27" s="36" t="s">
        <v>1027</v>
      </c>
      <c r="O27" s="36"/>
      <c r="P27" s="36" t="s">
        <v>986</v>
      </c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42">
        <v>300000004192477</v>
      </c>
      <c r="AH27" s="36" t="s">
        <v>961</v>
      </c>
      <c r="AI27" s="42">
        <v>300000040430801</v>
      </c>
      <c r="AJ27" s="36"/>
      <c r="AK27" s="43" t="e">
        <f>VLOOKUP(B27,GL!$T$2:$T$2631,1,FALSE)</f>
        <v>#N/A</v>
      </c>
      <c r="AL27" s="43">
        <f>VLOOKUP(B27,Bank!$H$2:$H$1969,1,FALSE)</f>
        <v>-179</v>
      </c>
      <c r="AM27" s="43" t="e">
        <f>VLOOKUP(B27,'1950 Reconciled1'!$E$2:$E$1999,1,FALSE)</f>
        <v>#N/A</v>
      </c>
      <c r="AN27" s="43" t="e">
        <f>VLOOKUP(N27,Bank!$G$2:$G$1969,1,FALSE)</f>
        <v>#N/A</v>
      </c>
      <c r="AO27" s="43" t="e">
        <f>VLOOKUP(P27,GL!$Q$2:$Q$2631,1,FALSE)</f>
        <v>#N/A</v>
      </c>
    </row>
    <row r="28" spans="1:41" s="43" customFormat="1" ht="15.9" customHeight="1" x14ac:dyDescent="0.3">
      <c r="A28" s="38" t="s">
        <v>1024</v>
      </c>
      <c r="B28" s="34">
        <v>-806</v>
      </c>
      <c r="C28" s="39" t="s">
        <v>19</v>
      </c>
      <c r="D28" s="34" t="s">
        <v>18</v>
      </c>
      <c r="E28" s="34"/>
      <c r="F28" s="34"/>
      <c r="G28" s="36" t="s">
        <v>1028</v>
      </c>
      <c r="H28" s="40" t="s">
        <v>1026</v>
      </c>
      <c r="I28" s="38" t="s">
        <v>964</v>
      </c>
      <c r="J28" s="34" t="s">
        <v>1024</v>
      </c>
      <c r="K28" s="41"/>
      <c r="L28" s="36"/>
      <c r="M28" s="36"/>
      <c r="N28" s="36" t="s">
        <v>1027</v>
      </c>
      <c r="O28" s="36"/>
      <c r="P28" s="36" t="s">
        <v>986</v>
      </c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42">
        <v>300000004192477</v>
      </c>
      <c r="AH28" s="36" t="s">
        <v>961</v>
      </c>
      <c r="AI28" s="42">
        <v>300000040430802</v>
      </c>
      <c r="AJ28" s="36"/>
      <c r="AK28" s="43" t="e">
        <f>VLOOKUP(B28,GL!$T$2:$T$2631,1,FALSE)</f>
        <v>#N/A</v>
      </c>
      <c r="AL28" s="43">
        <f>VLOOKUP(B28,Bank!$H$2:$H$1969,1,FALSE)</f>
        <v>-806</v>
      </c>
      <c r="AM28" s="43" t="e">
        <f>VLOOKUP(B28,'1950 Reconciled1'!$E$2:$E$1999,1,FALSE)</f>
        <v>#N/A</v>
      </c>
      <c r="AN28" s="43" t="e">
        <f>VLOOKUP(N28,Bank!$G$2:$G$1969,1,FALSE)</f>
        <v>#N/A</v>
      </c>
      <c r="AO28" s="43" t="e">
        <f>VLOOKUP(P28,GL!$Q$2:$Q$2631,1,FALSE)</f>
        <v>#N/A</v>
      </c>
    </row>
    <row r="29" spans="1:41" s="43" customFormat="1" ht="15.9" customHeight="1" x14ac:dyDescent="0.3">
      <c r="A29" s="38" t="s">
        <v>1024</v>
      </c>
      <c r="B29" s="34">
        <v>-604</v>
      </c>
      <c r="C29" s="39" t="s">
        <v>19</v>
      </c>
      <c r="D29" s="34" t="s">
        <v>18</v>
      </c>
      <c r="E29" s="34"/>
      <c r="F29" s="34"/>
      <c r="G29" s="36" t="s">
        <v>1029</v>
      </c>
      <c r="H29" s="40" t="s">
        <v>1026</v>
      </c>
      <c r="I29" s="38" t="s">
        <v>964</v>
      </c>
      <c r="J29" s="34" t="s">
        <v>1024</v>
      </c>
      <c r="K29" s="41"/>
      <c r="L29" s="36"/>
      <c r="M29" s="36"/>
      <c r="N29" s="36" t="s">
        <v>1027</v>
      </c>
      <c r="O29" s="36"/>
      <c r="P29" s="36" t="s">
        <v>986</v>
      </c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42">
        <v>300000004192477</v>
      </c>
      <c r="AH29" s="36" t="s">
        <v>961</v>
      </c>
      <c r="AI29" s="42">
        <v>300000040430803</v>
      </c>
      <c r="AJ29" s="36"/>
      <c r="AK29" s="43" t="e">
        <f>VLOOKUP(B29,GL!$T$2:$T$2631,1,FALSE)</f>
        <v>#N/A</v>
      </c>
      <c r="AL29" s="43">
        <f>VLOOKUP(B29,Bank!$H$2:$H$1969,1,FALSE)</f>
        <v>-604</v>
      </c>
      <c r="AM29" s="43" t="e">
        <f>VLOOKUP(B29,'1950 Reconciled1'!$E$2:$E$1999,1,FALSE)</f>
        <v>#N/A</v>
      </c>
      <c r="AN29" s="43" t="e">
        <f>VLOOKUP(N29,Bank!$G$2:$G$1969,1,FALSE)</f>
        <v>#N/A</v>
      </c>
      <c r="AO29" s="43" t="e">
        <f>VLOOKUP(P29,GL!$Q$2:$Q$2631,1,FALSE)</f>
        <v>#N/A</v>
      </c>
    </row>
    <row r="30" spans="1:41" s="43" customFormat="1" ht="15.9" customHeight="1" x14ac:dyDescent="0.3">
      <c r="A30" s="38" t="s">
        <v>1024</v>
      </c>
      <c r="B30" s="34">
        <v>-63</v>
      </c>
      <c r="C30" s="39" t="s">
        <v>19</v>
      </c>
      <c r="D30" s="34" t="s">
        <v>18</v>
      </c>
      <c r="E30" s="34"/>
      <c r="F30" s="34"/>
      <c r="G30" s="36" t="s">
        <v>1030</v>
      </c>
      <c r="H30" s="40" t="s">
        <v>1026</v>
      </c>
      <c r="I30" s="38" t="s">
        <v>964</v>
      </c>
      <c r="J30" s="34" t="s">
        <v>1024</v>
      </c>
      <c r="K30" s="41"/>
      <c r="L30" s="36"/>
      <c r="M30" s="36"/>
      <c r="N30" s="36" t="s">
        <v>1027</v>
      </c>
      <c r="O30" s="36"/>
      <c r="P30" s="36" t="s">
        <v>986</v>
      </c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42">
        <v>300000004192477</v>
      </c>
      <c r="AH30" s="36" t="s">
        <v>961</v>
      </c>
      <c r="AI30" s="42">
        <v>300000040430804</v>
      </c>
      <c r="AJ30" s="36"/>
      <c r="AK30" s="43" t="e">
        <f>VLOOKUP(B30,GL!$T$2:$T$2631,1,FALSE)</f>
        <v>#N/A</v>
      </c>
      <c r="AL30" s="43">
        <f>VLOOKUP(B30,Bank!$H$2:$H$1969,1,FALSE)</f>
        <v>-63</v>
      </c>
      <c r="AM30" s="43" t="e">
        <f>VLOOKUP(B30,'1950 Reconciled1'!$E$2:$E$1999,1,FALSE)</f>
        <v>#N/A</v>
      </c>
      <c r="AN30" s="43" t="e">
        <f>VLOOKUP(N30,Bank!$G$2:$G$1969,1,FALSE)</f>
        <v>#N/A</v>
      </c>
      <c r="AO30" s="43" t="e">
        <f>VLOOKUP(P30,GL!$Q$2:$Q$2631,1,FALSE)</f>
        <v>#N/A</v>
      </c>
    </row>
    <row r="31" spans="1:41" s="43" customFormat="1" ht="15.9" customHeight="1" x14ac:dyDescent="0.3">
      <c r="A31" s="38" t="s">
        <v>1024</v>
      </c>
      <c r="B31" s="34">
        <v>100</v>
      </c>
      <c r="C31" s="39" t="s">
        <v>19</v>
      </c>
      <c r="D31" s="34" t="s">
        <v>18</v>
      </c>
      <c r="E31" s="34"/>
      <c r="F31" s="34"/>
      <c r="G31" s="36" t="s">
        <v>1031</v>
      </c>
      <c r="H31" s="40" t="s">
        <v>1032</v>
      </c>
      <c r="I31" s="38" t="s">
        <v>964</v>
      </c>
      <c r="J31" s="34" t="s">
        <v>1024</v>
      </c>
      <c r="K31" s="41"/>
      <c r="L31" s="36"/>
      <c r="M31" s="36"/>
      <c r="N31" s="36" t="s">
        <v>1027</v>
      </c>
      <c r="O31" s="36"/>
      <c r="P31" s="36" t="s">
        <v>1033</v>
      </c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42">
        <v>300000004192477</v>
      </c>
      <c r="AH31" s="36" t="s">
        <v>961</v>
      </c>
      <c r="AI31" s="42">
        <v>300000040430805</v>
      </c>
      <c r="AJ31" s="36"/>
      <c r="AK31" s="43">
        <f>VLOOKUP(B31,GL!$T$2:$T$2631,1,FALSE)</f>
        <v>100</v>
      </c>
      <c r="AL31" s="43">
        <f>VLOOKUP(B31,Bank!$H$2:$H$1969,1,FALSE)</f>
        <v>100</v>
      </c>
      <c r="AM31" s="43">
        <f>VLOOKUP(B31,'1950 Reconciled1'!$E$2:$E$1999,1,FALSE)</f>
        <v>100</v>
      </c>
      <c r="AN31" s="43" t="e">
        <f>VLOOKUP(N31,Bank!$G$2:$G$1969,1,FALSE)</f>
        <v>#N/A</v>
      </c>
      <c r="AO31" s="43" t="e">
        <f>VLOOKUP(P31,GL!$Q$2:$Q$2631,1,FALSE)</f>
        <v>#N/A</v>
      </c>
    </row>
    <row r="32" spans="1:41" s="43" customFormat="1" ht="15.9" customHeight="1" x14ac:dyDescent="0.3">
      <c r="A32" s="38" t="s">
        <v>1011</v>
      </c>
      <c r="B32" s="34">
        <v>-19504.2</v>
      </c>
      <c r="C32" s="39" t="s">
        <v>19</v>
      </c>
      <c r="D32" s="34" t="s">
        <v>18</v>
      </c>
      <c r="E32" s="34"/>
      <c r="F32" s="34"/>
      <c r="G32" s="36" t="s">
        <v>1034</v>
      </c>
      <c r="H32" s="40" t="s">
        <v>1035</v>
      </c>
      <c r="I32" s="38" t="s">
        <v>964</v>
      </c>
      <c r="J32" s="34" t="s">
        <v>1011</v>
      </c>
      <c r="K32" s="41"/>
      <c r="L32" s="36"/>
      <c r="M32" s="36"/>
      <c r="N32" s="36" t="s">
        <v>1036</v>
      </c>
      <c r="O32" s="36"/>
      <c r="P32" s="36" t="s">
        <v>999</v>
      </c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42">
        <v>300000004192477</v>
      </c>
      <c r="AH32" s="36" t="s">
        <v>961</v>
      </c>
      <c r="AI32" s="42">
        <v>300000040058431</v>
      </c>
      <c r="AJ32" s="36"/>
      <c r="AK32" s="43">
        <f>VLOOKUP(B32,GL!$T$2:$T$2631,1,FALSE)</f>
        <v>-19504.2</v>
      </c>
      <c r="AL32" s="43">
        <f>VLOOKUP(B32,Bank!$H$2:$H$1969,1,FALSE)</f>
        <v>-19504.2</v>
      </c>
      <c r="AM32" s="43" t="e">
        <f>VLOOKUP(B32,'1950 Reconciled1'!$E$2:$E$1999,1,FALSE)</f>
        <v>#N/A</v>
      </c>
      <c r="AN32" s="43" t="e">
        <f>VLOOKUP(N32,Bank!$G$2:$G$1969,1,FALSE)</f>
        <v>#N/A</v>
      </c>
      <c r="AO32" s="43" t="e">
        <f>VLOOKUP(P32,GL!$Q$2:$Q$2631,1,FALSE)</f>
        <v>#N/A</v>
      </c>
    </row>
    <row r="33" spans="1:41" s="43" customFormat="1" ht="15.9" customHeight="1" x14ac:dyDescent="0.3">
      <c r="A33" s="38" t="s">
        <v>1011</v>
      </c>
      <c r="B33" s="34">
        <v>118.76</v>
      </c>
      <c r="C33" s="39" t="s">
        <v>19</v>
      </c>
      <c r="D33" s="34" t="s">
        <v>18</v>
      </c>
      <c r="E33" s="34"/>
      <c r="F33" s="34"/>
      <c r="G33" s="36" t="s">
        <v>1037</v>
      </c>
      <c r="H33" s="40" t="s">
        <v>1038</v>
      </c>
      <c r="I33" s="38" t="s">
        <v>964</v>
      </c>
      <c r="J33" s="34" t="s">
        <v>1039</v>
      </c>
      <c r="K33" s="41"/>
      <c r="L33" s="36"/>
      <c r="M33" s="36"/>
      <c r="N33" s="36" t="s">
        <v>1040</v>
      </c>
      <c r="O33" s="36"/>
      <c r="P33" s="36" t="s">
        <v>976</v>
      </c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42">
        <v>300000004192477</v>
      </c>
      <c r="AH33" s="36" t="s">
        <v>961</v>
      </c>
      <c r="AI33" s="42">
        <v>300000040058439</v>
      </c>
      <c r="AJ33" s="36"/>
      <c r="AK33" s="43" t="e">
        <f>VLOOKUP(B33,GL!$T$2:$T$2631,1,FALSE)</f>
        <v>#N/A</v>
      </c>
      <c r="AL33" s="43">
        <f>VLOOKUP(B33,Bank!$H$2:$H$1969,1,FALSE)</f>
        <v>118.76</v>
      </c>
      <c r="AM33" s="43" t="e">
        <f>VLOOKUP(B33,'1950 Reconciled1'!$E$2:$E$1999,1,FALSE)</f>
        <v>#N/A</v>
      </c>
      <c r="AN33" s="43" t="e">
        <f>VLOOKUP(N33,Bank!$G$2:$G$1969,1,FALSE)</f>
        <v>#N/A</v>
      </c>
      <c r="AO33" s="43" t="e">
        <f>VLOOKUP(P33,GL!$Q$2:$Q$2631,1,FALSE)</f>
        <v>#N/A</v>
      </c>
    </row>
    <row r="34" spans="1:41" s="43" customFormat="1" ht="15.9" customHeight="1" x14ac:dyDescent="0.3">
      <c r="A34" s="38" t="s">
        <v>1041</v>
      </c>
      <c r="B34" s="34">
        <v>5800</v>
      </c>
      <c r="C34" s="39" t="s">
        <v>19</v>
      </c>
      <c r="D34" s="34" t="s">
        <v>18</v>
      </c>
      <c r="E34" s="34"/>
      <c r="F34" s="34"/>
      <c r="G34" s="36" t="s">
        <v>1042</v>
      </c>
      <c r="H34" s="40" t="s">
        <v>1043</v>
      </c>
      <c r="I34" s="38" t="s">
        <v>964</v>
      </c>
      <c r="J34" s="34" t="s">
        <v>1044</v>
      </c>
      <c r="K34" s="41"/>
      <c r="L34" s="36"/>
      <c r="M34" s="36"/>
      <c r="N34" s="36" t="s">
        <v>1045</v>
      </c>
      <c r="O34" s="36"/>
      <c r="P34" s="36" t="s">
        <v>976</v>
      </c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42">
        <v>300000004192477</v>
      </c>
      <c r="AH34" s="36" t="s">
        <v>961</v>
      </c>
      <c r="AI34" s="42">
        <v>300000059166093</v>
      </c>
      <c r="AJ34" s="36"/>
      <c r="AK34" s="43" t="e">
        <f>VLOOKUP(B34,GL!$T$2:$T$2631,1,FALSE)</f>
        <v>#N/A</v>
      </c>
      <c r="AL34" s="43">
        <f>VLOOKUP(B34,Bank!$H$2:$H$1969,1,FALSE)</f>
        <v>5800</v>
      </c>
      <c r="AM34" s="43">
        <f>VLOOKUP(B34,'1950 Reconciled1'!$E$2:$E$1999,1,FALSE)</f>
        <v>5800</v>
      </c>
      <c r="AN34" s="43" t="e">
        <f>VLOOKUP(N34,Bank!$G$2:$G$1969,1,FALSE)</f>
        <v>#N/A</v>
      </c>
      <c r="AO34" s="43" t="e">
        <f>VLOOKUP(P34,GL!$Q$2:$Q$2631,1,FALSE)</f>
        <v>#N/A</v>
      </c>
    </row>
    <row r="35" spans="1:41" s="43" customFormat="1" ht="15.9" customHeight="1" x14ac:dyDescent="0.3">
      <c r="A35" s="38" t="s">
        <v>1041</v>
      </c>
      <c r="B35" s="34">
        <v>2699</v>
      </c>
      <c r="C35" s="39" t="s">
        <v>19</v>
      </c>
      <c r="D35" s="34" t="s">
        <v>18</v>
      </c>
      <c r="E35" s="34"/>
      <c r="F35" s="34"/>
      <c r="G35" s="36" t="s">
        <v>1046</v>
      </c>
      <c r="H35" s="40" t="s">
        <v>1047</v>
      </c>
      <c r="I35" s="38" t="s">
        <v>964</v>
      </c>
      <c r="J35" s="34" t="s">
        <v>1041</v>
      </c>
      <c r="K35" s="41"/>
      <c r="L35" s="36"/>
      <c r="M35" s="36"/>
      <c r="N35" s="36" t="s">
        <v>1048</v>
      </c>
      <c r="O35" s="36"/>
      <c r="P35" s="36" t="s">
        <v>1049</v>
      </c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42">
        <v>300000004192477</v>
      </c>
      <c r="AH35" s="36" t="s">
        <v>961</v>
      </c>
      <c r="AI35" s="42">
        <v>300000059166086</v>
      </c>
      <c r="AJ35" s="36"/>
      <c r="AK35" s="43" t="e">
        <f>VLOOKUP(B35,GL!$T$2:$T$2631,1,FALSE)</f>
        <v>#N/A</v>
      </c>
      <c r="AL35" s="43">
        <f>VLOOKUP(B35,Bank!$H$2:$H$1969,1,FALSE)</f>
        <v>2699</v>
      </c>
      <c r="AM35" s="43" t="e">
        <f>VLOOKUP(B35,'1950 Reconciled1'!$E$2:$E$1999,1,FALSE)</f>
        <v>#N/A</v>
      </c>
      <c r="AN35" s="43" t="e">
        <f>VLOOKUP(N35,Bank!$G$2:$G$1969,1,FALSE)</f>
        <v>#N/A</v>
      </c>
      <c r="AO35" s="43" t="e">
        <f>VLOOKUP(P35,GL!$Q$2:$Q$2631,1,FALSE)</f>
        <v>#N/A</v>
      </c>
    </row>
    <row r="36" spans="1:41" s="43" customFormat="1" ht="15.9" customHeight="1" x14ac:dyDescent="0.3">
      <c r="A36" s="38" t="s">
        <v>1041</v>
      </c>
      <c r="B36" s="34">
        <v>722976.41</v>
      </c>
      <c r="C36" s="39" t="s">
        <v>19</v>
      </c>
      <c r="D36" s="34" t="s">
        <v>18</v>
      </c>
      <c r="E36" s="34"/>
      <c r="F36" s="34"/>
      <c r="G36" s="36" t="s">
        <v>1050</v>
      </c>
      <c r="H36" s="40" t="s">
        <v>1043</v>
      </c>
      <c r="I36" s="38" t="s">
        <v>964</v>
      </c>
      <c r="J36" s="34" t="s">
        <v>1044</v>
      </c>
      <c r="K36" s="41"/>
      <c r="L36" s="36"/>
      <c r="M36" s="36"/>
      <c r="N36" s="36" t="s">
        <v>1045</v>
      </c>
      <c r="O36" s="36"/>
      <c r="P36" s="36" t="s">
        <v>976</v>
      </c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42">
        <v>300000004192477</v>
      </c>
      <c r="AH36" s="36" t="s">
        <v>961</v>
      </c>
      <c r="AI36" s="42">
        <v>300000059166087</v>
      </c>
      <c r="AJ36" s="36"/>
      <c r="AK36" s="43" t="e">
        <f>VLOOKUP(B36,GL!$T$2:$T$2631,1,FALSE)</f>
        <v>#N/A</v>
      </c>
      <c r="AL36" s="43">
        <f>VLOOKUP(B36,Bank!$H$2:$H$1969,1,FALSE)</f>
        <v>722976.41</v>
      </c>
      <c r="AM36" s="43" t="e">
        <f>VLOOKUP(B36,'1950 Reconciled1'!$E$2:$E$1999,1,FALSE)</f>
        <v>#N/A</v>
      </c>
      <c r="AN36" s="43" t="e">
        <f>VLOOKUP(N36,Bank!$G$2:$G$1969,1,FALSE)</f>
        <v>#N/A</v>
      </c>
      <c r="AO36" s="43" t="e">
        <f>VLOOKUP(P36,GL!$Q$2:$Q$2631,1,FALSE)</f>
        <v>#N/A</v>
      </c>
    </row>
    <row r="37" spans="1:41" s="43" customFormat="1" ht="15.9" customHeight="1" x14ac:dyDescent="0.3">
      <c r="A37" s="38" t="s">
        <v>1041</v>
      </c>
      <c r="B37" s="34">
        <v>300</v>
      </c>
      <c r="C37" s="39" t="s">
        <v>19</v>
      </c>
      <c r="D37" s="34" t="s">
        <v>18</v>
      </c>
      <c r="E37" s="34"/>
      <c r="F37" s="34"/>
      <c r="G37" s="36" t="s">
        <v>1051</v>
      </c>
      <c r="H37" s="40" t="s">
        <v>1052</v>
      </c>
      <c r="I37" s="38" t="s">
        <v>964</v>
      </c>
      <c r="J37" s="34" t="s">
        <v>1041</v>
      </c>
      <c r="K37" s="41"/>
      <c r="L37" s="36"/>
      <c r="M37" s="36"/>
      <c r="N37" s="36" t="s">
        <v>1048</v>
      </c>
      <c r="O37" s="36"/>
      <c r="P37" s="36" t="s">
        <v>1053</v>
      </c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42">
        <v>300000004192477</v>
      </c>
      <c r="AH37" s="36" t="s">
        <v>961</v>
      </c>
      <c r="AI37" s="42">
        <v>300000059166088</v>
      </c>
      <c r="AJ37" s="36"/>
      <c r="AK37" s="43">
        <f>VLOOKUP(B37,GL!$T$2:$T$2631,1,FALSE)</f>
        <v>300</v>
      </c>
      <c r="AL37" s="43">
        <f>VLOOKUP(B37,Bank!$H$2:$H$1969,1,FALSE)</f>
        <v>300</v>
      </c>
      <c r="AM37" s="43">
        <f>VLOOKUP(B37,'1950 Reconciled1'!$E$2:$E$1999,1,FALSE)</f>
        <v>300</v>
      </c>
      <c r="AN37" s="43" t="e">
        <f>VLOOKUP(N37,Bank!$G$2:$G$1969,1,FALSE)</f>
        <v>#N/A</v>
      </c>
      <c r="AO37" s="43" t="e">
        <f>VLOOKUP(P37,GL!$Q$2:$Q$2631,1,FALSE)</f>
        <v>#N/A</v>
      </c>
    </row>
    <row r="38" spans="1:41" s="43" customFormat="1" ht="15.9" customHeight="1" x14ac:dyDescent="0.3">
      <c r="A38" s="38" t="s">
        <v>1041</v>
      </c>
      <c r="B38" s="34">
        <v>25570</v>
      </c>
      <c r="C38" s="39" t="s">
        <v>19</v>
      </c>
      <c r="D38" s="34" t="s">
        <v>18</v>
      </c>
      <c r="E38" s="34"/>
      <c r="F38" s="34"/>
      <c r="G38" s="36" t="s">
        <v>1054</v>
      </c>
      <c r="H38" s="40" t="s">
        <v>1055</v>
      </c>
      <c r="I38" s="38" t="s">
        <v>964</v>
      </c>
      <c r="J38" s="34" t="s">
        <v>1041</v>
      </c>
      <c r="K38" s="41"/>
      <c r="L38" s="36"/>
      <c r="M38" s="36"/>
      <c r="N38" s="36" t="s">
        <v>1048</v>
      </c>
      <c r="O38" s="36"/>
      <c r="P38" s="36" t="s">
        <v>1056</v>
      </c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42">
        <v>300000004192477</v>
      </c>
      <c r="AH38" s="36" t="s">
        <v>961</v>
      </c>
      <c r="AI38" s="42">
        <v>300000059166089</v>
      </c>
      <c r="AJ38" s="36"/>
      <c r="AK38" s="43">
        <f>VLOOKUP(B38,GL!$T$2:$T$2631,1,FALSE)</f>
        <v>25570</v>
      </c>
      <c r="AL38" s="43">
        <f>VLOOKUP(B38,Bank!$H$2:$H$1969,1,FALSE)</f>
        <v>25570</v>
      </c>
      <c r="AM38" s="43" t="e">
        <f>VLOOKUP(B38,'1950 Reconciled1'!$E$2:$E$1999,1,FALSE)</f>
        <v>#N/A</v>
      </c>
      <c r="AN38" s="43" t="e">
        <f>VLOOKUP(N38,Bank!$G$2:$G$1969,1,FALSE)</f>
        <v>#N/A</v>
      </c>
      <c r="AO38" s="43" t="e">
        <f>VLOOKUP(P38,GL!$Q$2:$Q$2631,1,FALSE)</f>
        <v>#N/A</v>
      </c>
    </row>
    <row r="39" spans="1:41" s="43" customFormat="1" ht="15.9" customHeight="1" x14ac:dyDescent="0.3">
      <c r="A39" s="38" t="s">
        <v>1041</v>
      </c>
      <c r="B39" s="34">
        <v>1940</v>
      </c>
      <c r="C39" s="39" t="s">
        <v>19</v>
      </c>
      <c r="D39" s="34" t="s">
        <v>18</v>
      </c>
      <c r="E39" s="34"/>
      <c r="F39" s="34"/>
      <c r="G39" s="36" t="s">
        <v>1057</v>
      </c>
      <c r="H39" s="40" t="s">
        <v>1058</v>
      </c>
      <c r="I39" s="38" t="s">
        <v>964</v>
      </c>
      <c r="J39" s="34" t="s">
        <v>1044</v>
      </c>
      <c r="K39" s="41"/>
      <c r="L39" s="36"/>
      <c r="M39" s="36"/>
      <c r="N39" s="36" t="s">
        <v>1059</v>
      </c>
      <c r="O39" s="36"/>
      <c r="P39" s="36" t="s">
        <v>1060</v>
      </c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42">
        <v>300000004192477</v>
      </c>
      <c r="AH39" s="36" t="s">
        <v>961</v>
      </c>
      <c r="AI39" s="42">
        <v>300000059166090</v>
      </c>
      <c r="AJ39" s="36"/>
      <c r="AK39" s="43">
        <f>VLOOKUP(B39,GL!$T$2:$T$2631,1,FALSE)</f>
        <v>1940</v>
      </c>
      <c r="AL39" s="43">
        <f>VLOOKUP(B39,Bank!$H$2:$H$1969,1,FALSE)</f>
        <v>1940</v>
      </c>
      <c r="AM39" s="43" t="e">
        <f>VLOOKUP(B39,'1950 Reconciled1'!$E$2:$E$1999,1,FALSE)</f>
        <v>#N/A</v>
      </c>
      <c r="AN39" s="43" t="e">
        <f>VLOOKUP(N39,Bank!$G$2:$G$1969,1,FALSE)</f>
        <v>#N/A</v>
      </c>
      <c r="AO39" s="43" t="e">
        <f>VLOOKUP(P39,GL!$Q$2:$Q$2631,1,FALSE)</f>
        <v>#N/A</v>
      </c>
    </row>
    <row r="40" spans="1:41" s="43" customFormat="1" ht="15.9" customHeight="1" x14ac:dyDescent="0.3">
      <c r="A40" s="38" t="s">
        <v>1041</v>
      </c>
      <c r="B40" s="34">
        <v>1360</v>
      </c>
      <c r="C40" s="39" t="s">
        <v>19</v>
      </c>
      <c r="D40" s="34" t="s">
        <v>18</v>
      </c>
      <c r="E40" s="34"/>
      <c r="F40" s="34"/>
      <c r="G40" s="36" t="s">
        <v>1061</v>
      </c>
      <c r="H40" s="40" t="s">
        <v>1062</v>
      </c>
      <c r="I40" s="38" t="s">
        <v>964</v>
      </c>
      <c r="J40" s="34" t="s">
        <v>1041</v>
      </c>
      <c r="K40" s="41"/>
      <c r="L40" s="36"/>
      <c r="M40" s="36"/>
      <c r="N40" s="36" t="s">
        <v>1063</v>
      </c>
      <c r="O40" s="36"/>
      <c r="P40" s="36" t="s">
        <v>1064</v>
      </c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42">
        <v>300000004192477</v>
      </c>
      <c r="AH40" s="36" t="s">
        <v>961</v>
      </c>
      <c r="AI40" s="42">
        <v>300000059166091</v>
      </c>
      <c r="AJ40" s="36"/>
      <c r="AK40" s="43">
        <f>VLOOKUP(B40,GL!$T$2:$T$2631,1,FALSE)</f>
        <v>1360</v>
      </c>
      <c r="AL40" s="43">
        <f>VLOOKUP(B40,Bank!$H$2:$H$1969,1,FALSE)</f>
        <v>1360</v>
      </c>
      <c r="AM40" s="43">
        <f>VLOOKUP(B40,'1950 Reconciled1'!$E$2:$E$1999,1,FALSE)</f>
        <v>1360</v>
      </c>
      <c r="AN40" s="43" t="e">
        <f>VLOOKUP(N40,Bank!$G$2:$G$1969,1,FALSE)</f>
        <v>#N/A</v>
      </c>
      <c r="AO40" s="43" t="e">
        <f>VLOOKUP(P40,GL!$Q$2:$Q$2631,1,FALSE)</f>
        <v>#N/A</v>
      </c>
    </row>
    <row r="41" spans="1:41" s="43" customFormat="1" ht="15.9" customHeight="1" x14ac:dyDescent="0.3">
      <c r="A41" s="38" t="s">
        <v>1041</v>
      </c>
      <c r="B41" s="34">
        <v>4868.1400000000003</v>
      </c>
      <c r="C41" s="39" t="s">
        <v>19</v>
      </c>
      <c r="D41" s="34" t="s">
        <v>18</v>
      </c>
      <c r="E41" s="34"/>
      <c r="F41" s="34"/>
      <c r="G41" s="36" t="s">
        <v>1065</v>
      </c>
      <c r="H41" s="40" t="s">
        <v>1043</v>
      </c>
      <c r="I41" s="38" t="s">
        <v>964</v>
      </c>
      <c r="J41" s="34" t="s">
        <v>1044</v>
      </c>
      <c r="K41" s="41"/>
      <c r="L41" s="36"/>
      <c r="M41" s="36"/>
      <c r="N41" s="36" t="s">
        <v>1045</v>
      </c>
      <c r="O41" s="36"/>
      <c r="P41" s="36" t="s">
        <v>976</v>
      </c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42">
        <v>300000004192477</v>
      </c>
      <c r="AH41" s="36" t="s">
        <v>961</v>
      </c>
      <c r="AI41" s="42">
        <v>300000059166092</v>
      </c>
      <c r="AJ41" s="36"/>
      <c r="AK41" s="43">
        <f>VLOOKUP(B41,GL!$T$2:$T$2631,1,FALSE)</f>
        <v>4868.1400000000003</v>
      </c>
      <c r="AL41" s="43">
        <f>VLOOKUP(B41,Bank!$H$2:$H$1969,1,FALSE)</f>
        <v>4868.1400000000003</v>
      </c>
      <c r="AM41" s="43" t="e">
        <f>VLOOKUP(B41,'1950 Reconciled1'!$E$2:$E$1999,1,FALSE)</f>
        <v>#N/A</v>
      </c>
      <c r="AN41" s="43" t="e">
        <f>VLOOKUP(N41,Bank!$G$2:$G$1969,1,FALSE)</f>
        <v>#N/A</v>
      </c>
      <c r="AO41" s="43" t="e">
        <f>VLOOKUP(P41,GL!$Q$2:$Q$2631,1,FALSE)</f>
        <v>#N/A</v>
      </c>
    </row>
    <row r="42" spans="1:41" s="43" customFormat="1" ht="15.9" customHeight="1" x14ac:dyDescent="0.3">
      <c r="A42" s="38" t="s">
        <v>1066</v>
      </c>
      <c r="B42" s="34">
        <v>17074.72</v>
      </c>
      <c r="C42" s="39" t="s">
        <v>19</v>
      </c>
      <c r="D42" s="34" t="s">
        <v>18</v>
      </c>
      <c r="E42" s="34"/>
      <c r="F42" s="34"/>
      <c r="G42" s="36" t="s">
        <v>1067</v>
      </c>
      <c r="H42" s="40" t="s">
        <v>1068</v>
      </c>
      <c r="I42" s="38" t="s">
        <v>964</v>
      </c>
      <c r="J42" s="34" t="s">
        <v>1069</v>
      </c>
      <c r="K42" s="41"/>
      <c r="L42" s="36"/>
      <c r="M42" s="36"/>
      <c r="N42" s="36" t="s">
        <v>1070</v>
      </c>
      <c r="O42" s="36"/>
      <c r="P42" s="36" t="s">
        <v>1060</v>
      </c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42">
        <v>300000004192477</v>
      </c>
      <c r="AH42" s="36" t="s">
        <v>961</v>
      </c>
      <c r="AI42" s="42">
        <v>300000058461829</v>
      </c>
      <c r="AJ42" s="36"/>
      <c r="AK42" s="43">
        <f>VLOOKUP(B42,GL!$T$2:$T$2631,1,FALSE)</f>
        <v>17074.72</v>
      </c>
      <c r="AL42" s="43">
        <f>VLOOKUP(B42,Bank!$H$2:$H$1969,1,FALSE)</f>
        <v>17074.72</v>
      </c>
      <c r="AM42" s="43" t="e">
        <f>VLOOKUP(B42,'1950 Reconciled1'!$E$2:$E$1999,1,FALSE)</f>
        <v>#N/A</v>
      </c>
      <c r="AN42" s="43" t="e">
        <f>VLOOKUP(N42,Bank!$G$2:$G$1969,1,FALSE)</f>
        <v>#N/A</v>
      </c>
      <c r="AO42" s="43" t="e">
        <f>VLOOKUP(P42,GL!$Q$2:$Q$2631,1,FALSE)</f>
        <v>#N/A</v>
      </c>
    </row>
    <row r="43" spans="1:41" s="43" customFormat="1" ht="15.9" customHeight="1" x14ac:dyDescent="0.3">
      <c r="A43" s="38" t="s">
        <v>1066</v>
      </c>
      <c r="B43" s="34">
        <v>900</v>
      </c>
      <c r="C43" s="39" t="s">
        <v>19</v>
      </c>
      <c r="D43" s="34" t="s">
        <v>18</v>
      </c>
      <c r="E43" s="34"/>
      <c r="F43" s="34"/>
      <c r="G43" s="36" t="s">
        <v>1071</v>
      </c>
      <c r="H43" s="40" t="s">
        <v>1072</v>
      </c>
      <c r="I43" s="38" t="s">
        <v>964</v>
      </c>
      <c r="J43" s="34" t="s">
        <v>1066</v>
      </c>
      <c r="K43" s="41"/>
      <c r="L43" s="36"/>
      <c r="M43" s="36"/>
      <c r="N43" s="36" t="s">
        <v>1073</v>
      </c>
      <c r="O43" s="36"/>
      <c r="P43" s="36" t="s">
        <v>1074</v>
      </c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42">
        <v>300000004192477</v>
      </c>
      <c r="AH43" s="36" t="s">
        <v>961</v>
      </c>
      <c r="AI43" s="42">
        <v>300000058461830</v>
      </c>
      <c r="AJ43" s="36"/>
      <c r="AK43" s="43">
        <f>VLOOKUP(B43,GL!$T$2:$T$2631,1,FALSE)</f>
        <v>900</v>
      </c>
      <c r="AL43" s="43">
        <f>VLOOKUP(B43,Bank!$H$2:$H$1969,1,FALSE)</f>
        <v>900</v>
      </c>
      <c r="AM43" s="43">
        <f>VLOOKUP(B43,'1950 Reconciled1'!$E$2:$E$1999,1,FALSE)</f>
        <v>900</v>
      </c>
      <c r="AN43" s="43" t="e">
        <f>VLOOKUP(N43,Bank!$G$2:$G$1969,1,FALSE)</f>
        <v>#N/A</v>
      </c>
      <c r="AO43" s="43" t="e">
        <f>VLOOKUP(P43,GL!$Q$2:$Q$2631,1,FALSE)</f>
        <v>#N/A</v>
      </c>
    </row>
    <row r="44" spans="1:41" s="43" customFormat="1" ht="15.9" customHeight="1" x14ac:dyDescent="0.3">
      <c r="A44" s="38" t="s">
        <v>1066</v>
      </c>
      <c r="B44" s="34">
        <v>461</v>
      </c>
      <c r="C44" s="39" t="s">
        <v>19</v>
      </c>
      <c r="D44" s="34" t="s">
        <v>18</v>
      </c>
      <c r="E44" s="34"/>
      <c r="F44" s="34"/>
      <c r="G44" s="36" t="s">
        <v>1075</v>
      </c>
      <c r="H44" s="40" t="s">
        <v>1076</v>
      </c>
      <c r="I44" s="38" t="s">
        <v>964</v>
      </c>
      <c r="J44" s="34" t="s">
        <v>1066</v>
      </c>
      <c r="K44" s="41"/>
      <c r="L44" s="36"/>
      <c r="M44" s="36"/>
      <c r="N44" s="36" t="s">
        <v>1073</v>
      </c>
      <c r="O44" s="36"/>
      <c r="P44" s="36" t="s">
        <v>971</v>
      </c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42">
        <v>300000004192477</v>
      </c>
      <c r="AH44" s="36" t="s">
        <v>961</v>
      </c>
      <c r="AI44" s="42">
        <v>300000058461831</v>
      </c>
      <c r="AJ44" s="36"/>
      <c r="AK44" s="43">
        <f>VLOOKUP(B44,GL!$T$2:$T$2631,1,FALSE)</f>
        <v>461</v>
      </c>
      <c r="AL44" s="43">
        <f>VLOOKUP(B44,Bank!$H$2:$H$1969,1,FALSE)</f>
        <v>461</v>
      </c>
      <c r="AM44" s="43" t="e">
        <f>VLOOKUP(B44,'1950 Reconciled1'!$E$2:$E$1999,1,FALSE)</f>
        <v>#N/A</v>
      </c>
      <c r="AN44" s="43" t="e">
        <f>VLOOKUP(N44,Bank!$G$2:$G$1969,1,FALSE)</f>
        <v>#N/A</v>
      </c>
      <c r="AO44" s="43" t="e">
        <f>VLOOKUP(P44,GL!$Q$2:$Q$2631,1,FALSE)</f>
        <v>#N/A</v>
      </c>
    </row>
    <row r="45" spans="1:41" s="43" customFormat="1" ht="15.9" customHeight="1" x14ac:dyDescent="0.3">
      <c r="A45" s="38" t="s">
        <v>1066</v>
      </c>
      <c r="B45" s="34">
        <v>1202049.94</v>
      </c>
      <c r="C45" s="39" t="s">
        <v>19</v>
      </c>
      <c r="D45" s="34" t="s">
        <v>18</v>
      </c>
      <c r="E45" s="34"/>
      <c r="F45" s="34"/>
      <c r="G45" s="36" t="s">
        <v>1077</v>
      </c>
      <c r="H45" s="40" t="s">
        <v>1078</v>
      </c>
      <c r="I45" s="38" t="s">
        <v>964</v>
      </c>
      <c r="J45" s="34" t="s">
        <v>1069</v>
      </c>
      <c r="K45" s="41"/>
      <c r="L45" s="36"/>
      <c r="M45" s="36"/>
      <c r="N45" s="36" t="s">
        <v>1079</v>
      </c>
      <c r="O45" s="36"/>
      <c r="P45" s="36" t="s">
        <v>976</v>
      </c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42">
        <v>300000004192477</v>
      </c>
      <c r="AH45" s="36" t="s">
        <v>961</v>
      </c>
      <c r="AI45" s="42">
        <v>300000058461828</v>
      </c>
      <c r="AJ45" s="36"/>
      <c r="AK45" s="43" t="e">
        <f>VLOOKUP(B45,GL!$T$2:$T$2631,1,FALSE)</f>
        <v>#N/A</v>
      </c>
      <c r="AL45" s="43">
        <f>VLOOKUP(B45,Bank!$H$2:$H$1969,1,FALSE)</f>
        <v>1202049.94</v>
      </c>
      <c r="AM45" s="43" t="e">
        <f>VLOOKUP(B45,'1950 Reconciled1'!$E$2:$E$1999,1,FALSE)</f>
        <v>#N/A</v>
      </c>
      <c r="AN45" s="43" t="e">
        <f>VLOOKUP(N45,Bank!$G$2:$G$1969,1,FALSE)</f>
        <v>#N/A</v>
      </c>
      <c r="AO45" s="43" t="e">
        <f>VLOOKUP(P45,GL!$Q$2:$Q$2631,1,FALSE)</f>
        <v>#N/A</v>
      </c>
    </row>
    <row r="46" spans="1:41" s="43" customFormat="1" ht="15.9" customHeight="1" x14ac:dyDescent="0.3">
      <c r="A46" s="38" t="s">
        <v>1066</v>
      </c>
      <c r="B46" s="34">
        <v>13573.76</v>
      </c>
      <c r="C46" s="39" t="s">
        <v>19</v>
      </c>
      <c r="D46" s="34" t="s">
        <v>18</v>
      </c>
      <c r="E46" s="34"/>
      <c r="F46" s="34"/>
      <c r="G46" s="36" t="s">
        <v>1080</v>
      </c>
      <c r="H46" s="40" t="s">
        <v>1081</v>
      </c>
      <c r="I46" s="38" t="s">
        <v>964</v>
      </c>
      <c r="J46" s="34" t="s">
        <v>1069</v>
      </c>
      <c r="K46" s="41"/>
      <c r="L46" s="36"/>
      <c r="M46" s="36"/>
      <c r="N46" s="36" t="s">
        <v>1082</v>
      </c>
      <c r="O46" s="36"/>
      <c r="P46" s="36" t="s">
        <v>1083</v>
      </c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42">
        <v>300000004192477</v>
      </c>
      <c r="AH46" s="36" t="s">
        <v>961</v>
      </c>
      <c r="AI46" s="42">
        <v>300000058461832</v>
      </c>
      <c r="AJ46" s="36"/>
      <c r="AK46" s="43">
        <f>VLOOKUP(B46,GL!$T$2:$T$2631,1,FALSE)</f>
        <v>13573.76</v>
      </c>
      <c r="AL46" s="43">
        <f>VLOOKUP(B46,Bank!$H$2:$H$1969,1,FALSE)</f>
        <v>13573.76</v>
      </c>
      <c r="AM46" s="43" t="e">
        <f>VLOOKUP(B46,'1950 Reconciled1'!$E$2:$E$1999,1,FALSE)</f>
        <v>#N/A</v>
      </c>
      <c r="AN46" s="43" t="e">
        <f>VLOOKUP(N46,Bank!$G$2:$G$1969,1,FALSE)</f>
        <v>#N/A</v>
      </c>
      <c r="AO46" s="43" t="e">
        <f>VLOOKUP(P46,GL!$Q$2:$Q$2631,1,FALSE)</f>
        <v>#N/A</v>
      </c>
    </row>
    <row r="47" spans="1:41" s="43" customFormat="1" ht="15.9" customHeight="1" x14ac:dyDescent="0.3">
      <c r="A47" s="38" t="s">
        <v>1066</v>
      </c>
      <c r="B47" s="34">
        <v>13477.94</v>
      </c>
      <c r="C47" s="39" t="s">
        <v>19</v>
      </c>
      <c r="D47" s="34" t="s">
        <v>18</v>
      </c>
      <c r="E47" s="34"/>
      <c r="F47" s="34"/>
      <c r="G47" s="36" t="s">
        <v>1084</v>
      </c>
      <c r="H47" s="40" t="s">
        <v>1085</v>
      </c>
      <c r="I47" s="38" t="s">
        <v>964</v>
      </c>
      <c r="J47" s="34" t="s">
        <v>1069</v>
      </c>
      <c r="K47" s="41"/>
      <c r="L47" s="36"/>
      <c r="M47" s="36"/>
      <c r="N47" s="36" t="s">
        <v>1086</v>
      </c>
      <c r="O47" s="36"/>
      <c r="P47" s="36" t="s">
        <v>1083</v>
      </c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42">
        <v>300000004192477</v>
      </c>
      <c r="AH47" s="36" t="s">
        <v>961</v>
      </c>
      <c r="AI47" s="42">
        <v>300000058461833</v>
      </c>
      <c r="AJ47" s="36"/>
      <c r="AK47" s="43">
        <f>VLOOKUP(B47,GL!$T$2:$T$2631,1,FALSE)</f>
        <v>13477.94</v>
      </c>
      <c r="AL47" s="43">
        <f>VLOOKUP(B47,Bank!$H$2:$H$1969,1,FALSE)</f>
        <v>13477.94</v>
      </c>
      <c r="AM47" s="43" t="e">
        <f>VLOOKUP(B47,'1950 Reconciled1'!$E$2:$E$1999,1,FALSE)</f>
        <v>#N/A</v>
      </c>
      <c r="AN47" s="43" t="e">
        <f>VLOOKUP(N47,Bank!$G$2:$G$1969,1,FALSE)</f>
        <v>#N/A</v>
      </c>
      <c r="AO47" s="43" t="e">
        <f>VLOOKUP(P47,GL!$Q$2:$Q$2631,1,FALSE)</f>
        <v>#N/A</v>
      </c>
    </row>
    <row r="48" spans="1:41" s="43" customFormat="1" ht="15.9" customHeight="1" x14ac:dyDescent="0.3">
      <c r="A48" s="38" t="s">
        <v>1066</v>
      </c>
      <c r="B48" s="34">
        <v>17625.05</v>
      </c>
      <c r="C48" s="39" t="s">
        <v>19</v>
      </c>
      <c r="D48" s="34" t="s">
        <v>18</v>
      </c>
      <c r="E48" s="34"/>
      <c r="F48" s="34"/>
      <c r="G48" s="36" t="s">
        <v>1087</v>
      </c>
      <c r="H48" s="40" t="s">
        <v>1088</v>
      </c>
      <c r="I48" s="38" t="s">
        <v>964</v>
      </c>
      <c r="J48" s="34" t="s">
        <v>1069</v>
      </c>
      <c r="K48" s="41"/>
      <c r="L48" s="36"/>
      <c r="M48" s="36"/>
      <c r="N48" s="36" t="s">
        <v>1089</v>
      </c>
      <c r="O48" s="36"/>
      <c r="P48" s="36" t="s">
        <v>1083</v>
      </c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42">
        <v>300000004192477</v>
      </c>
      <c r="AH48" s="36" t="s">
        <v>961</v>
      </c>
      <c r="AI48" s="42">
        <v>300000058461834</v>
      </c>
      <c r="AJ48" s="36"/>
      <c r="AK48" s="43">
        <f>VLOOKUP(B48,GL!$T$2:$T$2631,1,FALSE)</f>
        <v>17625.05</v>
      </c>
      <c r="AL48" s="43">
        <f>VLOOKUP(B48,Bank!$H$2:$H$1969,1,FALSE)</f>
        <v>17625.05</v>
      </c>
      <c r="AM48" s="43" t="e">
        <f>VLOOKUP(B48,'1950 Reconciled1'!$E$2:$E$1999,1,FALSE)</f>
        <v>#N/A</v>
      </c>
      <c r="AN48" s="43" t="e">
        <f>VLOOKUP(N48,Bank!$G$2:$G$1969,1,FALSE)</f>
        <v>#N/A</v>
      </c>
      <c r="AO48" s="43" t="e">
        <f>VLOOKUP(P48,GL!$Q$2:$Q$2631,1,FALSE)</f>
        <v>#N/A</v>
      </c>
    </row>
    <row r="49" spans="1:41" s="43" customFormat="1" ht="15.9" customHeight="1" x14ac:dyDescent="0.3">
      <c r="A49" s="38" t="s">
        <v>1066</v>
      </c>
      <c r="B49" s="34">
        <v>42661.27</v>
      </c>
      <c r="C49" s="39" t="s">
        <v>19</v>
      </c>
      <c r="D49" s="34" t="s">
        <v>18</v>
      </c>
      <c r="E49" s="34"/>
      <c r="F49" s="34"/>
      <c r="G49" s="36" t="s">
        <v>1090</v>
      </c>
      <c r="H49" s="40" t="s">
        <v>1091</v>
      </c>
      <c r="I49" s="38" t="s">
        <v>964</v>
      </c>
      <c r="J49" s="34" t="s">
        <v>1069</v>
      </c>
      <c r="K49" s="41"/>
      <c r="L49" s="36"/>
      <c r="M49" s="36"/>
      <c r="N49" s="36" t="s">
        <v>1092</v>
      </c>
      <c r="O49" s="36"/>
      <c r="P49" s="36" t="s">
        <v>1083</v>
      </c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42">
        <v>300000004192477</v>
      </c>
      <c r="AH49" s="36" t="s">
        <v>961</v>
      </c>
      <c r="AI49" s="42">
        <v>300000058461835</v>
      </c>
      <c r="AJ49" s="36"/>
      <c r="AK49" s="43">
        <f>VLOOKUP(B49,GL!$T$2:$T$2631,1,FALSE)</f>
        <v>42661.27</v>
      </c>
      <c r="AL49" s="43">
        <f>VLOOKUP(B49,Bank!$H$2:$H$1969,1,FALSE)</f>
        <v>42661.27</v>
      </c>
      <c r="AM49" s="43" t="e">
        <f>VLOOKUP(B49,'1950 Reconciled1'!$E$2:$E$1999,1,FALSE)</f>
        <v>#N/A</v>
      </c>
      <c r="AN49" s="43" t="e">
        <f>VLOOKUP(N49,Bank!$G$2:$G$1969,1,FALSE)</f>
        <v>#N/A</v>
      </c>
      <c r="AO49" s="43" t="e">
        <f>VLOOKUP(P49,GL!$Q$2:$Q$2631,1,FALSE)</f>
        <v>#N/A</v>
      </c>
    </row>
    <row r="50" spans="1:41" s="43" customFormat="1" ht="15.9" customHeight="1" x14ac:dyDescent="0.3">
      <c r="A50" s="38" t="s">
        <v>1066</v>
      </c>
      <c r="B50" s="34">
        <v>32296.97</v>
      </c>
      <c r="C50" s="39" t="s">
        <v>19</v>
      </c>
      <c r="D50" s="34" t="s">
        <v>18</v>
      </c>
      <c r="E50" s="34"/>
      <c r="F50" s="34"/>
      <c r="G50" s="36" t="s">
        <v>1093</v>
      </c>
      <c r="H50" s="40" t="s">
        <v>1094</v>
      </c>
      <c r="I50" s="38" t="s">
        <v>964</v>
      </c>
      <c r="J50" s="34" t="s">
        <v>1069</v>
      </c>
      <c r="K50" s="41"/>
      <c r="L50" s="36"/>
      <c r="M50" s="36"/>
      <c r="N50" s="36" t="s">
        <v>1095</v>
      </c>
      <c r="O50" s="36"/>
      <c r="P50" s="36" t="s">
        <v>1083</v>
      </c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42">
        <v>300000004192477</v>
      </c>
      <c r="AH50" s="36" t="s">
        <v>961</v>
      </c>
      <c r="AI50" s="42">
        <v>300000058461836</v>
      </c>
      <c r="AJ50" s="36"/>
      <c r="AK50" s="43">
        <f>VLOOKUP(B50,GL!$T$2:$T$2631,1,FALSE)</f>
        <v>32296.97</v>
      </c>
      <c r="AL50" s="43">
        <f>VLOOKUP(B50,Bank!$H$2:$H$1969,1,FALSE)</f>
        <v>32296.97</v>
      </c>
      <c r="AM50" s="43" t="e">
        <f>VLOOKUP(B50,'1950 Reconciled1'!$E$2:$E$1999,1,FALSE)</f>
        <v>#N/A</v>
      </c>
      <c r="AN50" s="43" t="e">
        <f>VLOOKUP(N50,Bank!$G$2:$G$1969,1,FALSE)</f>
        <v>#N/A</v>
      </c>
      <c r="AO50" s="43" t="e">
        <f>VLOOKUP(P50,GL!$Q$2:$Q$2631,1,FALSE)</f>
        <v>#N/A</v>
      </c>
    </row>
    <row r="51" spans="1:41" s="43" customFormat="1" ht="15.9" customHeight="1" x14ac:dyDescent="0.3">
      <c r="A51" s="38" t="s">
        <v>1066</v>
      </c>
      <c r="B51" s="34">
        <v>5565.9</v>
      </c>
      <c r="C51" s="39" t="s">
        <v>19</v>
      </c>
      <c r="D51" s="34" t="s">
        <v>18</v>
      </c>
      <c r="E51" s="34"/>
      <c r="F51" s="34"/>
      <c r="G51" s="36" t="s">
        <v>1096</v>
      </c>
      <c r="H51" s="40" t="s">
        <v>1078</v>
      </c>
      <c r="I51" s="38" t="s">
        <v>964</v>
      </c>
      <c r="J51" s="34" t="s">
        <v>1069</v>
      </c>
      <c r="K51" s="41"/>
      <c r="L51" s="36"/>
      <c r="M51" s="36"/>
      <c r="N51" s="36" t="s">
        <v>1079</v>
      </c>
      <c r="O51" s="36"/>
      <c r="P51" s="36" t="s">
        <v>976</v>
      </c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42">
        <v>300000004192477</v>
      </c>
      <c r="AH51" s="36" t="s">
        <v>961</v>
      </c>
      <c r="AI51" s="42">
        <v>300000058461837</v>
      </c>
      <c r="AJ51" s="36"/>
      <c r="AK51" s="43">
        <f>VLOOKUP(B51,GL!$T$2:$T$2631,1,FALSE)</f>
        <v>5565.9</v>
      </c>
      <c r="AL51" s="43">
        <f>VLOOKUP(B51,Bank!$H$2:$H$1969,1,FALSE)</f>
        <v>5565.9</v>
      </c>
      <c r="AM51" s="43" t="e">
        <f>VLOOKUP(B51,'1950 Reconciled1'!$E$2:$E$1999,1,FALSE)</f>
        <v>#N/A</v>
      </c>
      <c r="AN51" s="43" t="e">
        <f>VLOOKUP(N51,Bank!$G$2:$G$1969,1,FALSE)</f>
        <v>#N/A</v>
      </c>
      <c r="AO51" s="43" t="e">
        <f>VLOOKUP(P51,GL!$Q$2:$Q$2631,1,FALSE)</f>
        <v>#N/A</v>
      </c>
    </row>
    <row r="52" spans="1:41" s="43" customFormat="1" ht="15.9" customHeight="1" x14ac:dyDescent="0.3">
      <c r="A52" s="38" t="s">
        <v>1066</v>
      </c>
      <c r="B52" s="34">
        <v>237</v>
      </c>
      <c r="C52" s="39" t="s">
        <v>19</v>
      </c>
      <c r="D52" s="34" t="s">
        <v>18</v>
      </c>
      <c r="E52" s="34"/>
      <c r="F52" s="34"/>
      <c r="G52" s="36" t="s">
        <v>1097</v>
      </c>
      <c r="H52" s="40" t="s">
        <v>1078</v>
      </c>
      <c r="I52" s="38" t="s">
        <v>964</v>
      </c>
      <c r="J52" s="34" t="s">
        <v>1069</v>
      </c>
      <c r="K52" s="41"/>
      <c r="L52" s="36"/>
      <c r="M52" s="36"/>
      <c r="N52" s="36" t="s">
        <v>1079</v>
      </c>
      <c r="O52" s="36"/>
      <c r="P52" s="36" t="s">
        <v>976</v>
      </c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42">
        <v>300000004192477</v>
      </c>
      <c r="AH52" s="36" t="s">
        <v>961</v>
      </c>
      <c r="AI52" s="42">
        <v>300000058461838</v>
      </c>
      <c r="AJ52" s="36"/>
      <c r="AK52" s="43">
        <f>VLOOKUP(B52,GL!$T$2:$T$2631,1,FALSE)</f>
        <v>237</v>
      </c>
      <c r="AL52" s="43">
        <f>VLOOKUP(B52,Bank!$H$2:$H$1969,1,FALSE)</f>
        <v>237</v>
      </c>
      <c r="AM52" s="43" t="e">
        <f>VLOOKUP(B52,'1950 Reconciled1'!$E$2:$E$1999,1,FALSE)</f>
        <v>#N/A</v>
      </c>
      <c r="AN52" s="43" t="e">
        <f>VLOOKUP(N52,Bank!$G$2:$G$1969,1,FALSE)</f>
        <v>#N/A</v>
      </c>
      <c r="AO52" s="43" t="e">
        <f>VLOOKUP(P52,GL!$Q$2:$Q$2631,1,FALSE)</f>
        <v>#N/A</v>
      </c>
    </row>
    <row r="53" spans="1:41" s="43" customFormat="1" ht="15.9" customHeight="1" x14ac:dyDescent="0.3">
      <c r="A53" s="38" t="s">
        <v>1066</v>
      </c>
      <c r="B53" s="34">
        <v>1947321.6</v>
      </c>
      <c r="C53" s="39" t="s">
        <v>19</v>
      </c>
      <c r="D53" s="34" t="s">
        <v>18</v>
      </c>
      <c r="E53" s="34"/>
      <c r="F53" s="34"/>
      <c r="G53" s="36" t="s">
        <v>1098</v>
      </c>
      <c r="H53" s="40" t="s">
        <v>1078</v>
      </c>
      <c r="I53" s="38" t="s">
        <v>964</v>
      </c>
      <c r="J53" s="34" t="s">
        <v>1069</v>
      </c>
      <c r="K53" s="41"/>
      <c r="L53" s="36"/>
      <c r="M53" s="36"/>
      <c r="N53" s="36" t="s">
        <v>1079</v>
      </c>
      <c r="O53" s="36"/>
      <c r="P53" s="36" t="s">
        <v>976</v>
      </c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42">
        <v>300000004192477</v>
      </c>
      <c r="AH53" s="36" t="s">
        <v>961</v>
      </c>
      <c r="AI53" s="42">
        <v>300000058461839</v>
      </c>
      <c r="AJ53" s="36"/>
      <c r="AK53" s="43" t="e">
        <f>VLOOKUP(B53,GL!$T$2:$T$2631,1,FALSE)</f>
        <v>#N/A</v>
      </c>
      <c r="AL53" s="43">
        <f>VLOOKUP(B53,Bank!$H$2:$H$1969,1,FALSE)</f>
        <v>1947321.6</v>
      </c>
      <c r="AM53" s="43" t="e">
        <f>VLOOKUP(B53,'1950 Reconciled1'!$E$2:$E$1999,1,FALSE)</f>
        <v>#N/A</v>
      </c>
      <c r="AN53" s="43" t="e">
        <f>VLOOKUP(N53,Bank!$G$2:$G$1969,1,FALSE)</f>
        <v>#N/A</v>
      </c>
      <c r="AO53" s="43" t="e">
        <f>VLOOKUP(P53,GL!$Q$2:$Q$2631,1,FALSE)</f>
        <v>#N/A</v>
      </c>
    </row>
    <row r="54" spans="1:41" s="43" customFormat="1" ht="15.9" customHeight="1" x14ac:dyDescent="0.3">
      <c r="A54" s="38" t="s">
        <v>1066</v>
      </c>
      <c r="B54" s="34">
        <v>13500</v>
      </c>
      <c r="C54" s="39" t="s">
        <v>19</v>
      </c>
      <c r="D54" s="34" t="s">
        <v>18</v>
      </c>
      <c r="E54" s="34"/>
      <c r="F54" s="34"/>
      <c r="G54" s="36" t="s">
        <v>1099</v>
      </c>
      <c r="H54" s="40" t="s">
        <v>1078</v>
      </c>
      <c r="I54" s="38" t="s">
        <v>964</v>
      </c>
      <c r="J54" s="34" t="s">
        <v>1069</v>
      </c>
      <c r="K54" s="41"/>
      <c r="L54" s="36"/>
      <c r="M54" s="36"/>
      <c r="N54" s="36" t="s">
        <v>1079</v>
      </c>
      <c r="O54" s="36"/>
      <c r="P54" s="36" t="s">
        <v>976</v>
      </c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42">
        <v>300000004192477</v>
      </c>
      <c r="AH54" s="36" t="s">
        <v>961</v>
      </c>
      <c r="AI54" s="42">
        <v>300000058461840</v>
      </c>
      <c r="AJ54" s="36"/>
      <c r="AK54" s="43" t="e">
        <f>VLOOKUP(B54,GL!$T$2:$T$2631,1,FALSE)</f>
        <v>#N/A</v>
      </c>
      <c r="AL54" s="43">
        <f>VLOOKUP(B54,Bank!$H$2:$H$1969,1,FALSE)</f>
        <v>13500</v>
      </c>
      <c r="AM54" s="43" t="e">
        <f>VLOOKUP(B54,'1950 Reconciled1'!$E$2:$E$1999,1,FALSE)</f>
        <v>#N/A</v>
      </c>
      <c r="AN54" s="43" t="e">
        <f>VLOOKUP(N54,Bank!$G$2:$G$1969,1,FALSE)</f>
        <v>#N/A</v>
      </c>
      <c r="AO54" s="43" t="e">
        <f>VLOOKUP(P54,GL!$Q$2:$Q$2631,1,FALSE)</f>
        <v>#N/A</v>
      </c>
    </row>
    <row r="55" spans="1:41" s="43" customFormat="1" ht="15.9" customHeight="1" x14ac:dyDescent="0.3">
      <c r="A55" s="38" t="s">
        <v>1100</v>
      </c>
      <c r="B55" s="34">
        <v>486</v>
      </c>
      <c r="C55" s="39" t="s">
        <v>19</v>
      </c>
      <c r="D55" s="34" t="s">
        <v>18</v>
      </c>
      <c r="E55" s="34"/>
      <c r="F55" s="34"/>
      <c r="G55" s="36" t="s">
        <v>1101</v>
      </c>
      <c r="H55" s="40" t="s">
        <v>1102</v>
      </c>
      <c r="I55" s="38" t="s">
        <v>964</v>
      </c>
      <c r="J55" s="34" t="s">
        <v>1103</v>
      </c>
      <c r="K55" s="41"/>
      <c r="L55" s="36"/>
      <c r="M55" s="36"/>
      <c r="N55" s="36" t="s">
        <v>1104</v>
      </c>
      <c r="O55" s="36"/>
      <c r="P55" s="36" t="s">
        <v>1060</v>
      </c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42">
        <v>300000004192477</v>
      </c>
      <c r="AH55" s="36" t="s">
        <v>961</v>
      </c>
      <c r="AI55" s="42">
        <v>300000052333494</v>
      </c>
      <c r="AJ55" s="36"/>
      <c r="AK55" s="43">
        <f>VLOOKUP(B55,GL!$T$2:$T$2631,1,FALSE)</f>
        <v>486</v>
      </c>
      <c r="AL55" s="43">
        <f>VLOOKUP(B55,Bank!$H$2:$H$1969,1,FALSE)</f>
        <v>486</v>
      </c>
      <c r="AM55" s="43" t="e">
        <f>VLOOKUP(B55,'1950 Reconciled1'!$E$2:$E$1999,1,FALSE)</f>
        <v>#N/A</v>
      </c>
      <c r="AN55" s="43" t="e">
        <f>VLOOKUP(N55,Bank!$G$2:$G$1969,1,FALSE)</f>
        <v>#N/A</v>
      </c>
      <c r="AO55" s="43" t="e">
        <f>VLOOKUP(P55,GL!$Q$2:$Q$2631,1,FALSE)</f>
        <v>#N/A</v>
      </c>
    </row>
    <row r="56" spans="1:41" s="43" customFormat="1" ht="15.9" customHeight="1" x14ac:dyDescent="0.3">
      <c r="A56" s="38" t="s">
        <v>1100</v>
      </c>
      <c r="B56" s="34">
        <v>680</v>
      </c>
      <c r="C56" s="39" t="s">
        <v>19</v>
      </c>
      <c r="D56" s="34" t="s">
        <v>18</v>
      </c>
      <c r="E56" s="34"/>
      <c r="F56" s="34"/>
      <c r="G56" s="36" t="s">
        <v>1105</v>
      </c>
      <c r="H56" s="40" t="s">
        <v>1106</v>
      </c>
      <c r="I56" s="38" t="s">
        <v>964</v>
      </c>
      <c r="J56" s="34" t="s">
        <v>1100</v>
      </c>
      <c r="K56" s="41"/>
      <c r="L56" s="36"/>
      <c r="M56" s="36"/>
      <c r="N56" s="36" t="s">
        <v>1107</v>
      </c>
      <c r="O56" s="36"/>
      <c r="P56" s="36" t="s">
        <v>1108</v>
      </c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42">
        <v>300000004192477</v>
      </c>
      <c r="AH56" s="36" t="s">
        <v>961</v>
      </c>
      <c r="AI56" s="42">
        <v>300000052333495</v>
      </c>
      <c r="AJ56" s="36"/>
      <c r="AK56" s="43">
        <f>VLOOKUP(B56,GL!$T$2:$T$2631,1,FALSE)</f>
        <v>680</v>
      </c>
      <c r="AL56" s="43">
        <f>VLOOKUP(B56,Bank!$H$2:$H$1969,1,FALSE)</f>
        <v>680</v>
      </c>
      <c r="AM56" s="43">
        <f>VLOOKUP(B56,'1950 Reconciled1'!$E$2:$E$1999,1,FALSE)</f>
        <v>680</v>
      </c>
      <c r="AN56" s="43" t="e">
        <f>VLOOKUP(N56,Bank!$G$2:$G$1969,1,FALSE)</f>
        <v>#N/A</v>
      </c>
      <c r="AO56" s="43" t="e">
        <f>VLOOKUP(P56,GL!$Q$2:$Q$2631,1,FALSE)</f>
        <v>#N/A</v>
      </c>
    </row>
    <row r="57" spans="1:41" s="43" customFormat="1" ht="15.9" customHeight="1" x14ac:dyDescent="0.3">
      <c r="A57" s="38" t="s">
        <v>1100</v>
      </c>
      <c r="B57" s="34">
        <v>1087427.8400000001</v>
      </c>
      <c r="C57" s="39" t="s">
        <v>19</v>
      </c>
      <c r="D57" s="34" t="s">
        <v>18</v>
      </c>
      <c r="E57" s="34"/>
      <c r="F57" s="34"/>
      <c r="G57" s="36" t="s">
        <v>1109</v>
      </c>
      <c r="H57" s="40" t="s">
        <v>1110</v>
      </c>
      <c r="I57" s="38" t="s">
        <v>964</v>
      </c>
      <c r="J57" s="34" t="s">
        <v>1103</v>
      </c>
      <c r="K57" s="41"/>
      <c r="L57" s="36"/>
      <c r="M57" s="36"/>
      <c r="N57" s="36" t="s">
        <v>1111</v>
      </c>
      <c r="O57" s="36"/>
      <c r="P57" s="36" t="s">
        <v>976</v>
      </c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42">
        <v>300000004192477</v>
      </c>
      <c r="AH57" s="36" t="s">
        <v>961</v>
      </c>
      <c r="AI57" s="42">
        <v>300000052333496</v>
      </c>
      <c r="AJ57" s="36"/>
      <c r="AK57" s="43" t="e">
        <f>VLOOKUP(B57,GL!$T$2:$T$2631,1,FALSE)</f>
        <v>#N/A</v>
      </c>
      <c r="AL57" s="43">
        <f>VLOOKUP(B57,Bank!$H$2:$H$1969,1,FALSE)</f>
        <v>1087427.8400000001</v>
      </c>
      <c r="AM57" s="43" t="e">
        <f>VLOOKUP(B57,'1950 Reconciled1'!$E$2:$E$1999,1,FALSE)</f>
        <v>#N/A</v>
      </c>
      <c r="AN57" s="43" t="e">
        <f>VLOOKUP(N57,Bank!$G$2:$G$1969,1,FALSE)</f>
        <v>#N/A</v>
      </c>
      <c r="AO57" s="43" t="e">
        <f>VLOOKUP(P57,GL!$Q$2:$Q$2631,1,FALSE)</f>
        <v>#N/A</v>
      </c>
    </row>
    <row r="58" spans="1:41" s="43" customFormat="1" ht="15.9" customHeight="1" x14ac:dyDescent="0.3">
      <c r="A58" s="38" t="s">
        <v>1100</v>
      </c>
      <c r="B58" s="34">
        <v>3800</v>
      </c>
      <c r="C58" s="39" t="s">
        <v>19</v>
      </c>
      <c r="D58" s="34" t="s">
        <v>18</v>
      </c>
      <c r="E58" s="34"/>
      <c r="F58" s="34"/>
      <c r="G58" s="36" t="s">
        <v>1112</v>
      </c>
      <c r="H58" s="40" t="s">
        <v>1110</v>
      </c>
      <c r="I58" s="38" t="s">
        <v>964</v>
      </c>
      <c r="J58" s="34" t="s">
        <v>1103</v>
      </c>
      <c r="K58" s="41"/>
      <c r="L58" s="36"/>
      <c r="M58" s="36"/>
      <c r="N58" s="36" t="s">
        <v>1111</v>
      </c>
      <c r="O58" s="36"/>
      <c r="P58" s="36" t="s">
        <v>976</v>
      </c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42">
        <v>300000004192477</v>
      </c>
      <c r="AH58" s="36" t="s">
        <v>961</v>
      </c>
      <c r="AI58" s="42">
        <v>300000052333497</v>
      </c>
      <c r="AJ58" s="36"/>
      <c r="AK58" s="43" t="e">
        <f>VLOOKUP(B58,GL!$T$2:$T$2631,1,FALSE)</f>
        <v>#N/A</v>
      </c>
      <c r="AL58" s="43">
        <f>VLOOKUP(B58,Bank!$H$2:$H$1969,1,FALSE)</f>
        <v>3800</v>
      </c>
      <c r="AM58" s="43">
        <f>VLOOKUP(B58,'1950 Reconciled1'!$E$2:$E$1999,1,FALSE)</f>
        <v>3800</v>
      </c>
      <c r="AN58" s="43" t="e">
        <f>VLOOKUP(N58,Bank!$G$2:$G$1969,1,FALSE)</f>
        <v>#N/A</v>
      </c>
      <c r="AO58" s="43" t="e">
        <f>VLOOKUP(P58,GL!$Q$2:$Q$2631,1,FALSE)</f>
        <v>#N/A</v>
      </c>
    </row>
    <row r="59" spans="1:41" s="43" customFormat="1" ht="15.9" customHeight="1" x14ac:dyDescent="0.3">
      <c r="A59" s="38" t="s">
        <v>1100</v>
      </c>
      <c r="B59" s="34">
        <v>2504.4899999999998</v>
      </c>
      <c r="C59" s="39" t="s">
        <v>19</v>
      </c>
      <c r="D59" s="34" t="s">
        <v>18</v>
      </c>
      <c r="E59" s="34"/>
      <c r="F59" s="34"/>
      <c r="G59" s="36" t="s">
        <v>1113</v>
      </c>
      <c r="H59" s="40" t="s">
        <v>1110</v>
      </c>
      <c r="I59" s="38" t="s">
        <v>964</v>
      </c>
      <c r="J59" s="34" t="s">
        <v>1103</v>
      </c>
      <c r="K59" s="41"/>
      <c r="L59" s="36"/>
      <c r="M59" s="36"/>
      <c r="N59" s="36" t="s">
        <v>1111</v>
      </c>
      <c r="O59" s="36"/>
      <c r="P59" s="36" t="s">
        <v>976</v>
      </c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42">
        <v>300000004192477</v>
      </c>
      <c r="AH59" s="36" t="s">
        <v>961</v>
      </c>
      <c r="AI59" s="42">
        <v>300000052333498</v>
      </c>
      <c r="AJ59" s="36"/>
      <c r="AK59" s="43">
        <f>VLOOKUP(B59,GL!$T$2:$T$2631,1,FALSE)</f>
        <v>2504.4899999999998</v>
      </c>
      <c r="AL59" s="43">
        <f>VLOOKUP(B59,Bank!$H$2:$H$1969,1,FALSE)</f>
        <v>2504.4899999999998</v>
      </c>
      <c r="AM59" s="43" t="e">
        <f>VLOOKUP(B59,'1950 Reconciled1'!$E$2:$E$1999,1,FALSE)</f>
        <v>#N/A</v>
      </c>
      <c r="AN59" s="43" t="e">
        <f>VLOOKUP(N59,Bank!$G$2:$G$1969,1,FALSE)</f>
        <v>#N/A</v>
      </c>
      <c r="AO59" s="43" t="e">
        <f>VLOOKUP(P59,GL!$Q$2:$Q$2631,1,FALSE)</f>
        <v>#N/A</v>
      </c>
    </row>
    <row r="60" spans="1:41" s="43" customFormat="1" ht="15.9" customHeight="1" x14ac:dyDescent="0.3">
      <c r="A60" s="38" t="s">
        <v>1100</v>
      </c>
      <c r="B60" s="34">
        <v>-15786</v>
      </c>
      <c r="C60" s="39" t="s">
        <v>19</v>
      </c>
      <c r="D60" s="34" t="s">
        <v>18</v>
      </c>
      <c r="E60" s="34"/>
      <c r="F60" s="34"/>
      <c r="G60" s="36" t="s">
        <v>1114</v>
      </c>
      <c r="H60" s="40" t="s">
        <v>1115</v>
      </c>
      <c r="I60" s="38" t="s">
        <v>964</v>
      </c>
      <c r="J60" s="34" t="s">
        <v>1100</v>
      </c>
      <c r="K60" s="41"/>
      <c r="L60" s="36"/>
      <c r="M60" s="36"/>
      <c r="N60" s="36" t="s">
        <v>1116</v>
      </c>
      <c r="O60" s="36"/>
      <c r="P60" s="36" t="s">
        <v>1117</v>
      </c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42">
        <v>300000004192477</v>
      </c>
      <c r="AH60" s="36" t="s">
        <v>961</v>
      </c>
      <c r="AI60" s="42">
        <v>300000052333499</v>
      </c>
      <c r="AJ60" s="36"/>
      <c r="AK60" s="43">
        <f>VLOOKUP(B60,GL!$T$2:$T$2631,1,FALSE)</f>
        <v>-15786</v>
      </c>
      <c r="AL60" s="43">
        <f>VLOOKUP(B60,Bank!$H$2:$H$1969,1,FALSE)</f>
        <v>-15786</v>
      </c>
      <c r="AM60" s="43" t="e">
        <f>VLOOKUP(B60,'1950 Reconciled1'!$E$2:$E$1999,1,FALSE)</f>
        <v>#N/A</v>
      </c>
      <c r="AN60" s="43" t="e">
        <f>VLOOKUP(N60,Bank!$G$2:$G$1969,1,FALSE)</f>
        <v>#N/A</v>
      </c>
      <c r="AO60" s="43" t="e">
        <f>VLOOKUP(P60,GL!$Q$2:$Q$2631,1,FALSE)</f>
        <v>#N/A</v>
      </c>
    </row>
    <row r="61" spans="1:41" s="43" customFormat="1" ht="15.9" customHeight="1" x14ac:dyDescent="0.3">
      <c r="A61" s="38" t="s">
        <v>1100</v>
      </c>
      <c r="B61" s="34">
        <v>-409</v>
      </c>
      <c r="C61" s="39" t="s">
        <v>19</v>
      </c>
      <c r="D61" s="34" t="s">
        <v>18</v>
      </c>
      <c r="E61" s="34"/>
      <c r="F61" s="34"/>
      <c r="G61" s="36" t="s">
        <v>1118</v>
      </c>
      <c r="H61" s="40" t="s">
        <v>1119</v>
      </c>
      <c r="I61" s="38" t="s">
        <v>964</v>
      </c>
      <c r="J61" s="34" t="s">
        <v>1100</v>
      </c>
      <c r="K61" s="41"/>
      <c r="L61" s="36"/>
      <c r="M61" s="36"/>
      <c r="N61" s="36" t="s">
        <v>1120</v>
      </c>
      <c r="O61" s="36"/>
      <c r="P61" s="36" t="s">
        <v>1121</v>
      </c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42">
        <v>300000004192477</v>
      </c>
      <c r="AH61" s="36" t="s">
        <v>961</v>
      </c>
      <c r="AI61" s="42">
        <v>300000052333500</v>
      </c>
      <c r="AJ61" s="36"/>
      <c r="AK61" s="43" t="e">
        <f>VLOOKUP(B61,GL!$T$2:$T$2631,1,FALSE)</f>
        <v>#N/A</v>
      </c>
      <c r="AL61" s="43">
        <f>VLOOKUP(B61,Bank!$H$2:$H$1969,1,FALSE)</f>
        <v>-409</v>
      </c>
      <c r="AM61" s="43" t="e">
        <f>VLOOKUP(B61,'1950 Reconciled1'!$E$2:$E$1999,1,FALSE)</f>
        <v>#N/A</v>
      </c>
      <c r="AN61" s="43" t="e">
        <f>VLOOKUP(N61,Bank!$G$2:$G$1969,1,FALSE)</f>
        <v>#N/A</v>
      </c>
      <c r="AO61" s="43" t="e">
        <f>VLOOKUP(P61,GL!$Q$2:$Q$2631,1,FALSE)</f>
        <v>#N/A</v>
      </c>
    </row>
    <row r="62" spans="1:41" s="43" customFormat="1" ht="15.9" customHeight="1" x14ac:dyDescent="0.3">
      <c r="A62" s="38" t="s">
        <v>1122</v>
      </c>
      <c r="B62" s="34">
        <v>1058</v>
      </c>
      <c r="C62" s="39" t="s">
        <v>19</v>
      </c>
      <c r="D62" s="34" t="s">
        <v>18</v>
      </c>
      <c r="E62" s="34"/>
      <c r="F62" s="34"/>
      <c r="G62" s="36" t="s">
        <v>1123</v>
      </c>
      <c r="H62" s="40" t="s">
        <v>1124</v>
      </c>
      <c r="I62" s="38" t="s">
        <v>964</v>
      </c>
      <c r="J62" s="34" t="s">
        <v>1125</v>
      </c>
      <c r="K62" s="41"/>
      <c r="L62" s="36"/>
      <c r="M62" s="36"/>
      <c r="N62" s="36" t="s">
        <v>1126</v>
      </c>
      <c r="O62" s="36"/>
      <c r="P62" s="36" t="s">
        <v>976</v>
      </c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42">
        <v>300000004192477</v>
      </c>
      <c r="AH62" s="36" t="s">
        <v>961</v>
      </c>
      <c r="AI62" s="42">
        <v>300000058986223</v>
      </c>
      <c r="AJ62" s="36"/>
      <c r="AK62" s="43">
        <f>VLOOKUP(B62,GL!$T$2:$T$2631,1,FALSE)</f>
        <v>1058</v>
      </c>
      <c r="AL62" s="43">
        <f>VLOOKUP(B62,Bank!$H$2:$H$1969,1,FALSE)</f>
        <v>1058</v>
      </c>
      <c r="AM62" s="43" t="e">
        <f>VLOOKUP(B62,'1950 Reconciled1'!$E$2:$E$1999,1,FALSE)</f>
        <v>#N/A</v>
      </c>
      <c r="AN62" s="43" t="e">
        <f>VLOOKUP(N62,Bank!$G$2:$G$1969,1,FALSE)</f>
        <v>#N/A</v>
      </c>
      <c r="AO62" s="43" t="e">
        <f>VLOOKUP(P62,GL!$Q$2:$Q$2631,1,FALSE)</f>
        <v>#N/A</v>
      </c>
    </row>
    <row r="63" spans="1:41" s="43" customFormat="1" ht="15.9" customHeight="1" x14ac:dyDescent="0.3">
      <c r="A63" s="38" t="s">
        <v>1122</v>
      </c>
      <c r="B63" s="34">
        <v>2104736.06</v>
      </c>
      <c r="C63" s="39" t="s">
        <v>19</v>
      </c>
      <c r="D63" s="34" t="s">
        <v>18</v>
      </c>
      <c r="E63" s="34"/>
      <c r="F63" s="34"/>
      <c r="G63" s="36" t="s">
        <v>1127</v>
      </c>
      <c r="H63" s="40" t="s">
        <v>1128</v>
      </c>
      <c r="I63" s="38" t="s">
        <v>964</v>
      </c>
      <c r="J63" s="34" t="s">
        <v>1125</v>
      </c>
      <c r="K63" s="41"/>
      <c r="L63" s="36"/>
      <c r="M63" s="36"/>
      <c r="N63" s="36" t="s">
        <v>1129</v>
      </c>
      <c r="O63" s="36"/>
      <c r="P63" s="36" t="s">
        <v>976</v>
      </c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42">
        <v>300000004192477</v>
      </c>
      <c r="AH63" s="36" t="s">
        <v>961</v>
      </c>
      <c r="AI63" s="42">
        <v>300000058986224</v>
      </c>
      <c r="AJ63" s="36"/>
      <c r="AK63" s="43" t="e">
        <f>VLOOKUP(B63,GL!$T$2:$T$2631,1,FALSE)</f>
        <v>#N/A</v>
      </c>
      <c r="AL63" s="43">
        <f>VLOOKUP(B63,Bank!$H$2:$H$1969,1,FALSE)</f>
        <v>2104736.06</v>
      </c>
      <c r="AM63" s="43" t="e">
        <f>VLOOKUP(B63,'1950 Reconciled1'!$E$2:$E$1999,1,FALSE)</f>
        <v>#N/A</v>
      </c>
      <c r="AN63" s="43" t="e">
        <f>VLOOKUP(N63,Bank!$G$2:$G$1969,1,FALSE)</f>
        <v>#N/A</v>
      </c>
      <c r="AO63" s="43" t="e">
        <f>VLOOKUP(P63,GL!$Q$2:$Q$2631,1,FALSE)</f>
        <v>#N/A</v>
      </c>
    </row>
    <row r="64" spans="1:41" s="43" customFormat="1" ht="15.9" customHeight="1" x14ac:dyDescent="0.3">
      <c r="A64" s="38" t="s">
        <v>1122</v>
      </c>
      <c r="B64" s="34">
        <v>600</v>
      </c>
      <c r="C64" s="39" t="s">
        <v>19</v>
      </c>
      <c r="D64" s="34" t="s">
        <v>18</v>
      </c>
      <c r="E64" s="34"/>
      <c r="F64" s="34"/>
      <c r="G64" s="36" t="s">
        <v>1130</v>
      </c>
      <c r="H64" s="40" t="s">
        <v>1131</v>
      </c>
      <c r="I64" s="38" t="s">
        <v>964</v>
      </c>
      <c r="J64" s="34" t="s">
        <v>1122</v>
      </c>
      <c r="K64" s="41"/>
      <c r="L64" s="36"/>
      <c r="M64" s="36"/>
      <c r="N64" s="36" t="s">
        <v>1126</v>
      </c>
      <c r="O64" s="36"/>
      <c r="P64" s="36" t="s">
        <v>1132</v>
      </c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42">
        <v>300000004192477</v>
      </c>
      <c r="AH64" s="36" t="s">
        <v>961</v>
      </c>
      <c r="AI64" s="42">
        <v>300000058986225</v>
      </c>
      <c r="AJ64" s="36"/>
      <c r="AK64" s="43">
        <f>VLOOKUP(B64,GL!$T$2:$T$2631,1,FALSE)</f>
        <v>600</v>
      </c>
      <c r="AL64" s="43">
        <f>VLOOKUP(B64,Bank!$H$2:$H$1969,1,FALSE)</f>
        <v>600</v>
      </c>
      <c r="AM64" s="43">
        <f>VLOOKUP(B64,'1950 Reconciled1'!$E$2:$E$1999,1,FALSE)</f>
        <v>600</v>
      </c>
      <c r="AN64" s="43" t="e">
        <f>VLOOKUP(N64,Bank!$G$2:$G$1969,1,FALSE)</f>
        <v>#N/A</v>
      </c>
      <c r="AO64" s="43" t="e">
        <f>VLOOKUP(P64,GL!$Q$2:$Q$2631,1,FALSE)</f>
        <v>#N/A</v>
      </c>
    </row>
    <row r="65" spans="1:41" s="43" customFormat="1" ht="15.9" customHeight="1" x14ac:dyDescent="0.3">
      <c r="A65" s="38" t="s">
        <v>1122</v>
      </c>
      <c r="B65" s="34">
        <v>29917</v>
      </c>
      <c r="C65" s="39" t="s">
        <v>19</v>
      </c>
      <c r="D65" s="34" t="s">
        <v>18</v>
      </c>
      <c r="E65" s="34"/>
      <c r="F65" s="34"/>
      <c r="G65" s="36" t="s">
        <v>1133</v>
      </c>
      <c r="H65" s="40" t="s">
        <v>1134</v>
      </c>
      <c r="I65" s="38" t="s">
        <v>964</v>
      </c>
      <c r="J65" s="34" t="s">
        <v>1125</v>
      </c>
      <c r="K65" s="41"/>
      <c r="L65" s="36"/>
      <c r="M65" s="36"/>
      <c r="N65" s="36" t="s">
        <v>1135</v>
      </c>
      <c r="O65" s="36"/>
      <c r="P65" s="36" t="s">
        <v>1060</v>
      </c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42">
        <v>300000004192477</v>
      </c>
      <c r="AH65" s="36" t="s">
        <v>961</v>
      </c>
      <c r="AI65" s="42">
        <v>300000058986226</v>
      </c>
      <c r="AJ65" s="36"/>
      <c r="AK65" s="43">
        <f>VLOOKUP(B65,GL!$T$2:$T$2631,1,FALSE)</f>
        <v>29917</v>
      </c>
      <c r="AL65" s="43">
        <f>VLOOKUP(B65,Bank!$H$2:$H$1969,1,FALSE)</f>
        <v>29917</v>
      </c>
      <c r="AM65" s="43" t="e">
        <f>VLOOKUP(B65,'1950 Reconciled1'!$E$2:$E$1999,1,FALSE)</f>
        <v>#N/A</v>
      </c>
      <c r="AN65" s="43" t="e">
        <f>VLOOKUP(N65,Bank!$G$2:$G$1969,1,FALSE)</f>
        <v>#N/A</v>
      </c>
      <c r="AO65" s="43" t="e">
        <f>VLOOKUP(P65,GL!$Q$2:$Q$2631,1,FALSE)</f>
        <v>#N/A</v>
      </c>
    </row>
    <row r="66" spans="1:41" s="43" customFormat="1" ht="15.9" customHeight="1" x14ac:dyDescent="0.3">
      <c r="A66" s="38" t="s">
        <v>1122</v>
      </c>
      <c r="B66" s="34">
        <v>2340</v>
      </c>
      <c r="C66" s="39" t="s">
        <v>19</v>
      </c>
      <c r="D66" s="34" t="s">
        <v>18</v>
      </c>
      <c r="E66" s="34"/>
      <c r="F66" s="34"/>
      <c r="G66" s="36" t="s">
        <v>1136</v>
      </c>
      <c r="H66" s="40" t="s">
        <v>1137</v>
      </c>
      <c r="I66" s="38" t="s">
        <v>964</v>
      </c>
      <c r="J66" s="34" t="s">
        <v>1122</v>
      </c>
      <c r="K66" s="41"/>
      <c r="L66" s="36"/>
      <c r="M66" s="36"/>
      <c r="N66" s="36" t="s">
        <v>1138</v>
      </c>
      <c r="O66" s="36"/>
      <c r="P66" s="36" t="s">
        <v>1139</v>
      </c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42">
        <v>300000004192477</v>
      </c>
      <c r="AH66" s="36" t="s">
        <v>961</v>
      </c>
      <c r="AI66" s="42">
        <v>300000058986227</v>
      </c>
      <c r="AJ66" s="36"/>
      <c r="AK66" s="43">
        <f>VLOOKUP(B66,GL!$T$2:$T$2631,1,FALSE)</f>
        <v>2340</v>
      </c>
      <c r="AL66" s="43">
        <f>VLOOKUP(B66,Bank!$H$2:$H$1969,1,FALSE)</f>
        <v>2340</v>
      </c>
      <c r="AM66" s="43" t="e">
        <f>VLOOKUP(B66,'1950 Reconciled1'!$E$2:$E$1999,1,FALSE)</f>
        <v>#N/A</v>
      </c>
      <c r="AN66" s="43" t="e">
        <f>VLOOKUP(N66,Bank!$G$2:$G$1969,1,FALSE)</f>
        <v>#N/A</v>
      </c>
      <c r="AO66" s="43" t="e">
        <f>VLOOKUP(P66,GL!$Q$2:$Q$2631,1,FALSE)</f>
        <v>#N/A</v>
      </c>
    </row>
    <row r="67" spans="1:41" s="43" customFormat="1" ht="15.9" customHeight="1" x14ac:dyDescent="0.3">
      <c r="A67" s="38" t="s">
        <v>1122</v>
      </c>
      <c r="B67" s="34">
        <v>643</v>
      </c>
      <c r="C67" s="39" t="s">
        <v>19</v>
      </c>
      <c r="D67" s="34" t="s">
        <v>18</v>
      </c>
      <c r="E67" s="34"/>
      <c r="F67" s="34"/>
      <c r="G67" s="36" t="s">
        <v>1140</v>
      </c>
      <c r="H67" s="40" t="s">
        <v>1128</v>
      </c>
      <c r="I67" s="38" t="s">
        <v>964</v>
      </c>
      <c r="J67" s="34" t="s">
        <v>1125</v>
      </c>
      <c r="K67" s="41"/>
      <c r="L67" s="36"/>
      <c r="M67" s="36"/>
      <c r="N67" s="36" t="s">
        <v>1129</v>
      </c>
      <c r="O67" s="36"/>
      <c r="P67" s="36" t="s">
        <v>976</v>
      </c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42">
        <v>300000004192477</v>
      </c>
      <c r="AH67" s="36" t="s">
        <v>961</v>
      </c>
      <c r="AI67" s="42">
        <v>300000058986228</v>
      </c>
      <c r="AJ67" s="36"/>
      <c r="AK67" s="43" t="e">
        <f>VLOOKUP(B67,GL!$T$2:$T$2631,1,FALSE)</f>
        <v>#N/A</v>
      </c>
      <c r="AL67" s="43">
        <f>VLOOKUP(B67,Bank!$H$2:$H$1969,1,FALSE)</f>
        <v>643</v>
      </c>
      <c r="AM67" s="43" t="e">
        <f>VLOOKUP(B67,'1950 Reconciled1'!$E$2:$E$1999,1,FALSE)</f>
        <v>#N/A</v>
      </c>
      <c r="AN67" s="43" t="e">
        <f>VLOOKUP(N67,Bank!$G$2:$G$1969,1,FALSE)</f>
        <v>#N/A</v>
      </c>
      <c r="AO67" s="43" t="e">
        <f>VLOOKUP(P67,GL!$Q$2:$Q$2631,1,FALSE)</f>
        <v>#N/A</v>
      </c>
    </row>
    <row r="68" spans="1:41" s="43" customFormat="1" ht="15.9" customHeight="1" x14ac:dyDescent="0.3">
      <c r="A68" s="38" t="s">
        <v>1122</v>
      </c>
      <c r="B68" s="34">
        <v>412</v>
      </c>
      <c r="C68" s="39" t="s">
        <v>19</v>
      </c>
      <c r="D68" s="34" t="s">
        <v>18</v>
      </c>
      <c r="E68" s="34"/>
      <c r="F68" s="34"/>
      <c r="G68" s="36" t="s">
        <v>1141</v>
      </c>
      <c r="H68" s="40" t="s">
        <v>1128</v>
      </c>
      <c r="I68" s="38" t="s">
        <v>964</v>
      </c>
      <c r="J68" s="34" t="s">
        <v>1125</v>
      </c>
      <c r="K68" s="41"/>
      <c r="L68" s="36"/>
      <c r="M68" s="36"/>
      <c r="N68" s="36" t="s">
        <v>1129</v>
      </c>
      <c r="O68" s="36"/>
      <c r="P68" s="36" t="s">
        <v>976</v>
      </c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42">
        <v>300000004192477</v>
      </c>
      <c r="AH68" s="36" t="s">
        <v>961</v>
      </c>
      <c r="AI68" s="42">
        <v>300000058986229</v>
      </c>
      <c r="AJ68" s="36"/>
      <c r="AK68" s="43" t="e">
        <f>VLOOKUP(B68,GL!$T$2:$T$2631,1,FALSE)</f>
        <v>#N/A</v>
      </c>
      <c r="AL68" s="43">
        <f>VLOOKUP(B68,Bank!$H$2:$H$1969,1,FALSE)</f>
        <v>412</v>
      </c>
      <c r="AM68" s="43" t="e">
        <f>VLOOKUP(B68,'1950 Reconciled1'!$E$2:$E$1999,1,FALSE)</f>
        <v>#N/A</v>
      </c>
      <c r="AN68" s="43" t="e">
        <f>VLOOKUP(N68,Bank!$G$2:$G$1969,1,FALSE)</f>
        <v>#N/A</v>
      </c>
      <c r="AO68" s="43" t="e">
        <f>VLOOKUP(P68,GL!$Q$2:$Q$2631,1,FALSE)</f>
        <v>#N/A</v>
      </c>
    </row>
    <row r="69" spans="1:41" s="43" customFormat="1" ht="15.9" customHeight="1" x14ac:dyDescent="0.3">
      <c r="A69" s="38" t="s">
        <v>1122</v>
      </c>
      <c r="B69" s="34">
        <v>320</v>
      </c>
      <c r="C69" s="39" t="s">
        <v>19</v>
      </c>
      <c r="D69" s="34" t="s">
        <v>18</v>
      </c>
      <c r="E69" s="34"/>
      <c r="F69" s="34"/>
      <c r="G69" s="36" t="s">
        <v>1142</v>
      </c>
      <c r="H69" s="40" t="s">
        <v>1128</v>
      </c>
      <c r="I69" s="38" t="s">
        <v>964</v>
      </c>
      <c r="J69" s="34" t="s">
        <v>1125</v>
      </c>
      <c r="K69" s="41"/>
      <c r="L69" s="36"/>
      <c r="M69" s="36"/>
      <c r="N69" s="36" t="s">
        <v>1129</v>
      </c>
      <c r="O69" s="36"/>
      <c r="P69" s="36" t="s">
        <v>976</v>
      </c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42">
        <v>300000004192477</v>
      </c>
      <c r="AH69" s="36" t="s">
        <v>961</v>
      </c>
      <c r="AI69" s="42">
        <v>300000058986230</v>
      </c>
      <c r="AJ69" s="36"/>
      <c r="AK69" s="43">
        <f>VLOOKUP(B69,GL!$T$2:$T$2631,1,FALSE)</f>
        <v>320</v>
      </c>
      <c r="AL69" s="43">
        <f>VLOOKUP(B69,Bank!$H$2:$H$1969,1,FALSE)</f>
        <v>320</v>
      </c>
      <c r="AM69" s="43">
        <f>VLOOKUP(B69,'1950 Reconciled1'!$E$2:$E$1999,1,FALSE)</f>
        <v>320</v>
      </c>
      <c r="AN69" s="43" t="e">
        <f>VLOOKUP(N69,Bank!$G$2:$G$1969,1,FALSE)</f>
        <v>#N/A</v>
      </c>
      <c r="AO69" s="43" t="e">
        <f>VLOOKUP(P69,GL!$Q$2:$Q$2631,1,FALSE)</f>
        <v>#N/A</v>
      </c>
    </row>
    <row r="70" spans="1:41" s="43" customFormat="1" ht="15.9" customHeight="1" x14ac:dyDescent="0.3">
      <c r="A70" s="38" t="s">
        <v>1122</v>
      </c>
      <c r="B70" s="34">
        <v>46</v>
      </c>
      <c r="C70" s="39" t="s">
        <v>19</v>
      </c>
      <c r="D70" s="34" t="s">
        <v>18</v>
      </c>
      <c r="E70" s="34"/>
      <c r="F70" s="34"/>
      <c r="G70" s="36" t="s">
        <v>1143</v>
      </c>
      <c r="H70" s="40" t="s">
        <v>1128</v>
      </c>
      <c r="I70" s="38" t="s">
        <v>964</v>
      </c>
      <c r="J70" s="34" t="s">
        <v>1125</v>
      </c>
      <c r="K70" s="41"/>
      <c r="L70" s="36"/>
      <c r="M70" s="36"/>
      <c r="N70" s="36" t="s">
        <v>1129</v>
      </c>
      <c r="O70" s="36"/>
      <c r="P70" s="36" t="s">
        <v>976</v>
      </c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42">
        <v>300000004192477</v>
      </c>
      <c r="AH70" s="36" t="s">
        <v>961</v>
      </c>
      <c r="AI70" s="42">
        <v>300000058986231</v>
      </c>
      <c r="AJ70" s="36"/>
      <c r="AK70" s="43" t="e">
        <f>VLOOKUP(B70,GL!$T$2:$T$2631,1,FALSE)</f>
        <v>#N/A</v>
      </c>
      <c r="AL70" s="43">
        <f>VLOOKUP(B70,Bank!$H$2:$H$1969,1,FALSE)</f>
        <v>46</v>
      </c>
      <c r="AM70" s="43" t="e">
        <f>VLOOKUP(B70,'1950 Reconciled1'!$E$2:$E$1999,1,FALSE)</f>
        <v>#N/A</v>
      </c>
      <c r="AN70" s="43" t="e">
        <f>VLOOKUP(N70,Bank!$G$2:$G$1969,1,FALSE)</f>
        <v>#N/A</v>
      </c>
      <c r="AO70" s="43" t="e">
        <f>VLOOKUP(P70,GL!$Q$2:$Q$2631,1,FALSE)</f>
        <v>#N/A</v>
      </c>
    </row>
    <row r="71" spans="1:41" s="43" customFormat="1" ht="15.9" customHeight="1" x14ac:dyDescent="0.3">
      <c r="A71" s="38" t="s">
        <v>1122</v>
      </c>
      <c r="B71" s="34">
        <v>1510</v>
      </c>
      <c r="C71" s="39" t="s">
        <v>19</v>
      </c>
      <c r="D71" s="34" t="s">
        <v>18</v>
      </c>
      <c r="E71" s="34"/>
      <c r="F71" s="34"/>
      <c r="G71" s="36" t="s">
        <v>1144</v>
      </c>
      <c r="H71" s="40" t="s">
        <v>1128</v>
      </c>
      <c r="I71" s="38" t="s">
        <v>964</v>
      </c>
      <c r="J71" s="34" t="s">
        <v>1125</v>
      </c>
      <c r="K71" s="41"/>
      <c r="L71" s="36"/>
      <c r="M71" s="36"/>
      <c r="N71" s="36" t="s">
        <v>1129</v>
      </c>
      <c r="O71" s="36"/>
      <c r="P71" s="36" t="s">
        <v>976</v>
      </c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42">
        <v>300000004192477</v>
      </c>
      <c r="AH71" s="36" t="s">
        <v>961</v>
      </c>
      <c r="AI71" s="42">
        <v>300000058986232</v>
      </c>
      <c r="AJ71" s="36"/>
      <c r="AK71" s="43" t="e">
        <f>VLOOKUP(B71,GL!$T$2:$T$2631,1,FALSE)</f>
        <v>#N/A</v>
      </c>
      <c r="AL71" s="43">
        <f>VLOOKUP(B71,Bank!$H$2:$H$1969,1,FALSE)</f>
        <v>1510</v>
      </c>
      <c r="AM71" s="43" t="e">
        <f>VLOOKUP(B71,'1950 Reconciled1'!$E$2:$E$1999,1,FALSE)</f>
        <v>#N/A</v>
      </c>
      <c r="AN71" s="43" t="e">
        <f>VLOOKUP(N71,Bank!$G$2:$G$1969,1,FALSE)</f>
        <v>#N/A</v>
      </c>
      <c r="AO71" s="43" t="e">
        <f>VLOOKUP(P71,GL!$Q$2:$Q$2631,1,FALSE)</f>
        <v>#N/A</v>
      </c>
    </row>
    <row r="72" spans="1:41" s="43" customFormat="1" ht="15.9" customHeight="1" x14ac:dyDescent="0.3">
      <c r="A72" s="38" t="s">
        <v>1122</v>
      </c>
      <c r="B72" s="34">
        <v>5250</v>
      </c>
      <c r="C72" s="39" t="s">
        <v>19</v>
      </c>
      <c r="D72" s="34" t="s">
        <v>18</v>
      </c>
      <c r="E72" s="34"/>
      <c r="F72" s="34"/>
      <c r="G72" s="36" t="s">
        <v>1145</v>
      </c>
      <c r="H72" s="40" t="s">
        <v>1128</v>
      </c>
      <c r="I72" s="38" t="s">
        <v>964</v>
      </c>
      <c r="J72" s="34" t="s">
        <v>1125</v>
      </c>
      <c r="K72" s="41"/>
      <c r="L72" s="36"/>
      <c r="M72" s="36"/>
      <c r="N72" s="36" t="s">
        <v>1129</v>
      </c>
      <c r="O72" s="36"/>
      <c r="P72" s="36" t="s">
        <v>976</v>
      </c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42">
        <v>300000004192477</v>
      </c>
      <c r="AH72" s="36" t="s">
        <v>961</v>
      </c>
      <c r="AI72" s="42">
        <v>300000058986233</v>
      </c>
      <c r="AJ72" s="36"/>
      <c r="AK72" s="43" t="e">
        <f>VLOOKUP(B72,GL!$T$2:$T$2631,1,FALSE)</f>
        <v>#N/A</v>
      </c>
      <c r="AL72" s="43">
        <f>VLOOKUP(B72,Bank!$H$2:$H$1969,1,FALSE)</f>
        <v>5250</v>
      </c>
      <c r="AM72" s="43" t="e">
        <f>VLOOKUP(B72,'1950 Reconciled1'!$E$2:$E$1999,1,FALSE)</f>
        <v>#N/A</v>
      </c>
      <c r="AN72" s="43" t="e">
        <f>VLOOKUP(N72,Bank!$G$2:$G$1969,1,FALSE)</f>
        <v>#N/A</v>
      </c>
      <c r="AO72" s="43" t="e">
        <f>VLOOKUP(P72,GL!$Q$2:$Q$2631,1,FALSE)</f>
        <v>#N/A</v>
      </c>
    </row>
    <row r="73" spans="1:41" s="43" customFormat="1" ht="15.9" customHeight="1" x14ac:dyDescent="0.3">
      <c r="A73" s="38" t="s">
        <v>1122</v>
      </c>
      <c r="B73" s="34">
        <v>9400</v>
      </c>
      <c r="C73" s="39" t="s">
        <v>19</v>
      </c>
      <c r="D73" s="34" t="s">
        <v>18</v>
      </c>
      <c r="E73" s="34"/>
      <c r="F73" s="34"/>
      <c r="G73" s="36" t="s">
        <v>1146</v>
      </c>
      <c r="H73" s="40" t="s">
        <v>1128</v>
      </c>
      <c r="I73" s="38" t="s">
        <v>964</v>
      </c>
      <c r="J73" s="34" t="s">
        <v>1125</v>
      </c>
      <c r="K73" s="41"/>
      <c r="L73" s="36"/>
      <c r="M73" s="36"/>
      <c r="N73" s="36" t="s">
        <v>1129</v>
      </c>
      <c r="O73" s="36"/>
      <c r="P73" s="36" t="s">
        <v>976</v>
      </c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42">
        <v>300000004192477</v>
      </c>
      <c r="AH73" s="36" t="s">
        <v>961</v>
      </c>
      <c r="AI73" s="42">
        <v>300000058986234</v>
      </c>
      <c r="AJ73" s="36"/>
      <c r="AK73" s="43" t="e">
        <f>VLOOKUP(B73,GL!$T$2:$T$2631,1,FALSE)</f>
        <v>#N/A</v>
      </c>
      <c r="AL73" s="43">
        <f>VLOOKUP(B73,Bank!$H$2:$H$1969,1,FALSE)</f>
        <v>9400</v>
      </c>
      <c r="AM73" s="43">
        <f>VLOOKUP(B73,'1950 Reconciled1'!$E$2:$E$1999,1,FALSE)</f>
        <v>9400</v>
      </c>
      <c r="AN73" s="43" t="e">
        <f>VLOOKUP(N73,Bank!$G$2:$G$1969,1,FALSE)</f>
        <v>#N/A</v>
      </c>
      <c r="AO73" s="43" t="e">
        <f>VLOOKUP(P73,GL!$Q$2:$Q$2631,1,FALSE)</f>
        <v>#N/A</v>
      </c>
    </row>
    <row r="74" spans="1:41" s="43" customFormat="1" ht="15.9" customHeight="1" x14ac:dyDescent="0.3">
      <c r="A74" s="38" t="s">
        <v>1122</v>
      </c>
      <c r="B74" s="34">
        <v>7642.81</v>
      </c>
      <c r="C74" s="39" t="s">
        <v>19</v>
      </c>
      <c r="D74" s="34" t="s">
        <v>18</v>
      </c>
      <c r="E74" s="34"/>
      <c r="F74" s="34"/>
      <c r="G74" s="36" t="s">
        <v>1147</v>
      </c>
      <c r="H74" s="40" t="s">
        <v>1128</v>
      </c>
      <c r="I74" s="38" t="s">
        <v>964</v>
      </c>
      <c r="J74" s="34" t="s">
        <v>1125</v>
      </c>
      <c r="K74" s="41"/>
      <c r="L74" s="36"/>
      <c r="M74" s="36"/>
      <c r="N74" s="36" t="s">
        <v>1129</v>
      </c>
      <c r="O74" s="36"/>
      <c r="P74" s="36" t="s">
        <v>976</v>
      </c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42">
        <v>300000004192477</v>
      </c>
      <c r="AH74" s="36" t="s">
        <v>961</v>
      </c>
      <c r="AI74" s="42">
        <v>300000058986235</v>
      </c>
      <c r="AJ74" s="36"/>
      <c r="AK74" s="43">
        <f>VLOOKUP(B74,GL!$T$2:$T$2631,1,FALSE)</f>
        <v>7642.81</v>
      </c>
      <c r="AL74" s="43">
        <f>VLOOKUP(B74,Bank!$H$2:$H$1969,1,FALSE)</f>
        <v>7642.81</v>
      </c>
      <c r="AM74" s="43" t="e">
        <f>VLOOKUP(B74,'1950 Reconciled1'!$E$2:$E$1999,1,FALSE)</f>
        <v>#N/A</v>
      </c>
      <c r="AN74" s="43" t="e">
        <f>VLOOKUP(N74,Bank!$G$2:$G$1969,1,FALSE)</f>
        <v>#N/A</v>
      </c>
      <c r="AO74" s="43" t="e">
        <f>VLOOKUP(P74,GL!$Q$2:$Q$2631,1,FALSE)</f>
        <v>#N/A</v>
      </c>
    </row>
    <row r="75" spans="1:41" s="43" customFormat="1" ht="15.9" customHeight="1" x14ac:dyDescent="0.3">
      <c r="A75" s="38" t="s">
        <v>1103</v>
      </c>
      <c r="B75" s="34">
        <v>400</v>
      </c>
      <c r="C75" s="39" t="s">
        <v>19</v>
      </c>
      <c r="D75" s="34" t="s">
        <v>18</v>
      </c>
      <c r="E75" s="34"/>
      <c r="F75" s="34"/>
      <c r="G75" s="36" t="s">
        <v>1148</v>
      </c>
      <c r="H75" s="40" t="s">
        <v>1149</v>
      </c>
      <c r="I75" s="38" t="s">
        <v>964</v>
      </c>
      <c r="J75" s="34" t="s">
        <v>1103</v>
      </c>
      <c r="K75" s="41"/>
      <c r="L75" s="36"/>
      <c r="M75" s="36"/>
      <c r="N75" s="36" t="s">
        <v>1150</v>
      </c>
      <c r="O75" s="36"/>
      <c r="P75" s="36" t="s">
        <v>1151</v>
      </c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42">
        <v>300000004192477</v>
      </c>
      <c r="AH75" s="36" t="s">
        <v>961</v>
      </c>
      <c r="AI75" s="42">
        <v>300000052369238</v>
      </c>
      <c r="AJ75" s="36"/>
      <c r="AK75" s="43">
        <f>VLOOKUP(B75,GL!$T$2:$T$2631,1,FALSE)</f>
        <v>400</v>
      </c>
      <c r="AL75" s="43">
        <f>VLOOKUP(B75,Bank!$H$2:$H$1969,1,FALSE)</f>
        <v>400</v>
      </c>
      <c r="AM75" s="43">
        <f>VLOOKUP(B75,'1950 Reconciled1'!$E$2:$E$1999,1,FALSE)</f>
        <v>400</v>
      </c>
      <c r="AN75" s="43" t="e">
        <f>VLOOKUP(N75,Bank!$G$2:$G$1969,1,FALSE)</f>
        <v>#N/A</v>
      </c>
      <c r="AO75" s="43" t="e">
        <f>VLOOKUP(P75,GL!$Q$2:$Q$2631,1,FALSE)</f>
        <v>#N/A</v>
      </c>
    </row>
    <row r="76" spans="1:41" s="43" customFormat="1" ht="15.9" customHeight="1" x14ac:dyDescent="0.3">
      <c r="A76" s="38" t="s">
        <v>1103</v>
      </c>
      <c r="B76" s="34">
        <v>600</v>
      </c>
      <c r="C76" s="39" t="s">
        <v>19</v>
      </c>
      <c r="D76" s="34" t="s">
        <v>18</v>
      </c>
      <c r="E76" s="34"/>
      <c r="F76" s="34"/>
      <c r="G76" s="36" t="s">
        <v>1152</v>
      </c>
      <c r="H76" s="40" t="s">
        <v>1153</v>
      </c>
      <c r="I76" s="38" t="s">
        <v>964</v>
      </c>
      <c r="J76" s="34" t="s">
        <v>1103</v>
      </c>
      <c r="K76" s="41"/>
      <c r="L76" s="36"/>
      <c r="M76" s="36"/>
      <c r="N76" s="36" t="s">
        <v>1150</v>
      </c>
      <c r="O76" s="36"/>
      <c r="P76" s="36" t="s">
        <v>971</v>
      </c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42">
        <v>300000004192477</v>
      </c>
      <c r="AH76" s="36" t="s">
        <v>961</v>
      </c>
      <c r="AI76" s="42">
        <v>300000052369239</v>
      </c>
      <c r="AJ76" s="36"/>
      <c r="AK76" s="43">
        <f>VLOOKUP(B76,GL!$T$2:$T$2631,1,FALSE)</f>
        <v>600</v>
      </c>
      <c r="AL76" s="43">
        <f>VLOOKUP(B76,Bank!$H$2:$H$1969,1,FALSE)</f>
        <v>600</v>
      </c>
      <c r="AM76" s="43">
        <f>VLOOKUP(B76,'1950 Reconciled1'!$E$2:$E$1999,1,FALSE)</f>
        <v>600</v>
      </c>
      <c r="AN76" s="43" t="e">
        <f>VLOOKUP(N76,Bank!$G$2:$G$1969,1,FALSE)</f>
        <v>#N/A</v>
      </c>
      <c r="AO76" s="43" t="e">
        <f>VLOOKUP(P76,GL!$Q$2:$Q$2631,1,FALSE)</f>
        <v>#N/A</v>
      </c>
    </row>
    <row r="77" spans="1:41" s="43" customFormat="1" ht="15.9" customHeight="1" x14ac:dyDescent="0.3">
      <c r="A77" s="38" t="s">
        <v>1103</v>
      </c>
      <c r="B77" s="34">
        <v>600</v>
      </c>
      <c r="C77" s="39" t="s">
        <v>19</v>
      </c>
      <c r="D77" s="34" t="s">
        <v>18</v>
      </c>
      <c r="E77" s="34"/>
      <c r="F77" s="34"/>
      <c r="G77" s="36" t="s">
        <v>1154</v>
      </c>
      <c r="H77" s="40" t="s">
        <v>1155</v>
      </c>
      <c r="I77" s="38" t="s">
        <v>964</v>
      </c>
      <c r="J77" s="34" t="s">
        <v>1103</v>
      </c>
      <c r="K77" s="41"/>
      <c r="L77" s="36"/>
      <c r="M77" s="36"/>
      <c r="N77" s="36" t="s">
        <v>1150</v>
      </c>
      <c r="O77" s="36"/>
      <c r="P77" s="36" t="s">
        <v>1156</v>
      </c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42">
        <v>300000004192477</v>
      </c>
      <c r="AH77" s="36" t="s">
        <v>961</v>
      </c>
      <c r="AI77" s="42">
        <v>300000052369240</v>
      </c>
      <c r="AJ77" s="36"/>
      <c r="AK77" s="43">
        <f>VLOOKUP(B77,GL!$T$2:$T$2631,1,FALSE)</f>
        <v>600</v>
      </c>
      <c r="AL77" s="43">
        <f>VLOOKUP(B77,Bank!$H$2:$H$1969,1,FALSE)</f>
        <v>600</v>
      </c>
      <c r="AM77" s="43">
        <f>VLOOKUP(B77,'1950 Reconciled1'!$E$2:$E$1999,1,FALSE)</f>
        <v>600</v>
      </c>
      <c r="AN77" s="43" t="e">
        <f>VLOOKUP(N77,Bank!$G$2:$G$1969,1,FALSE)</f>
        <v>#N/A</v>
      </c>
      <c r="AO77" s="43" t="e">
        <f>VLOOKUP(P77,GL!$Q$2:$Q$2631,1,FALSE)</f>
        <v>#N/A</v>
      </c>
    </row>
    <row r="78" spans="1:41" s="43" customFormat="1" ht="15.9" customHeight="1" x14ac:dyDescent="0.3">
      <c r="A78" s="38" t="s">
        <v>1103</v>
      </c>
      <c r="B78" s="34">
        <v>1490.48</v>
      </c>
      <c r="C78" s="39" t="s">
        <v>19</v>
      </c>
      <c r="D78" s="34" t="s">
        <v>18</v>
      </c>
      <c r="E78" s="34"/>
      <c r="F78" s="34"/>
      <c r="G78" s="36" t="s">
        <v>1157</v>
      </c>
      <c r="H78" s="40" t="s">
        <v>1158</v>
      </c>
      <c r="I78" s="38" t="s">
        <v>964</v>
      </c>
      <c r="J78" s="34" t="s">
        <v>1159</v>
      </c>
      <c r="K78" s="41"/>
      <c r="L78" s="36"/>
      <c r="M78" s="36"/>
      <c r="N78" s="36" t="s">
        <v>1160</v>
      </c>
      <c r="O78" s="36"/>
      <c r="P78" s="36" t="s">
        <v>1060</v>
      </c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42">
        <v>300000004192477</v>
      </c>
      <c r="AH78" s="36" t="s">
        <v>961</v>
      </c>
      <c r="AI78" s="42">
        <v>300000052369241</v>
      </c>
      <c r="AJ78" s="36"/>
      <c r="AK78" s="43">
        <f>VLOOKUP(B78,GL!$T$2:$T$2631,1,FALSE)</f>
        <v>1490.48</v>
      </c>
      <c r="AL78" s="43">
        <f>VLOOKUP(B78,Bank!$H$2:$H$1969,1,FALSE)</f>
        <v>1490.48</v>
      </c>
      <c r="AM78" s="43" t="e">
        <f>VLOOKUP(B78,'1950 Reconciled1'!$E$2:$E$1999,1,FALSE)</f>
        <v>#N/A</v>
      </c>
      <c r="AN78" s="43" t="e">
        <f>VLOOKUP(N78,Bank!$G$2:$G$1969,1,FALSE)</f>
        <v>#N/A</v>
      </c>
      <c r="AO78" s="43" t="e">
        <f>VLOOKUP(P78,GL!$Q$2:$Q$2631,1,FALSE)</f>
        <v>#N/A</v>
      </c>
    </row>
    <row r="79" spans="1:41" s="43" customFormat="1" ht="15.9" customHeight="1" x14ac:dyDescent="0.3">
      <c r="A79" s="38" t="s">
        <v>1103</v>
      </c>
      <c r="B79" s="34">
        <v>4080</v>
      </c>
      <c r="C79" s="39" t="s">
        <v>19</v>
      </c>
      <c r="D79" s="34" t="s">
        <v>18</v>
      </c>
      <c r="E79" s="34"/>
      <c r="F79" s="34"/>
      <c r="G79" s="36" t="s">
        <v>1161</v>
      </c>
      <c r="H79" s="40" t="s">
        <v>1162</v>
      </c>
      <c r="I79" s="38" t="s">
        <v>964</v>
      </c>
      <c r="J79" s="34" t="s">
        <v>1103</v>
      </c>
      <c r="K79" s="41"/>
      <c r="L79" s="36"/>
      <c r="M79" s="36"/>
      <c r="N79" s="36" t="s">
        <v>1163</v>
      </c>
      <c r="O79" s="36"/>
      <c r="P79" s="36" t="s">
        <v>1164</v>
      </c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42">
        <v>300000004192477</v>
      </c>
      <c r="AH79" s="36" t="s">
        <v>961</v>
      </c>
      <c r="AI79" s="42">
        <v>300000052369242</v>
      </c>
      <c r="AJ79" s="36"/>
      <c r="AK79" s="43">
        <f>VLOOKUP(B79,GL!$T$2:$T$2631,1,FALSE)</f>
        <v>4080</v>
      </c>
      <c r="AL79" s="43">
        <f>VLOOKUP(B79,Bank!$H$2:$H$1969,1,FALSE)</f>
        <v>4080</v>
      </c>
      <c r="AM79" s="43">
        <f>VLOOKUP(B79,'1950 Reconciled1'!$E$2:$E$1999,1,FALSE)</f>
        <v>4080</v>
      </c>
      <c r="AN79" s="43" t="e">
        <f>VLOOKUP(N79,Bank!$G$2:$G$1969,1,FALSE)</f>
        <v>#N/A</v>
      </c>
      <c r="AO79" s="43" t="e">
        <f>VLOOKUP(P79,GL!$Q$2:$Q$2631,1,FALSE)</f>
        <v>#N/A</v>
      </c>
    </row>
    <row r="80" spans="1:41" s="43" customFormat="1" ht="15.9" customHeight="1" x14ac:dyDescent="0.3">
      <c r="A80" s="38" t="s">
        <v>1103</v>
      </c>
      <c r="B80" s="34">
        <v>657201.54</v>
      </c>
      <c r="C80" s="39" t="s">
        <v>19</v>
      </c>
      <c r="D80" s="34" t="s">
        <v>18</v>
      </c>
      <c r="E80" s="34"/>
      <c r="F80" s="34"/>
      <c r="G80" s="36" t="s">
        <v>1165</v>
      </c>
      <c r="H80" s="40" t="s">
        <v>1166</v>
      </c>
      <c r="I80" s="38" t="s">
        <v>964</v>
      </c>
      <c r="J80" s="34" t="s">
        <v>1159</v>
      </c>
      <c r="K80" s="41"/>
      <c r="L80" s="36"/>
      <c r="M80" s="36"/>
      <c r="N80" s="36" t="s">
        <v>1167</v>
      </c>
      <c r="O80" s="36"/>
      <c r="P80" s="36" t="s">
        <v>976</v>
      </c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42">
        <v>300000004192477</v>
      </c>
      <c r="AH80" s="36" t="s">
        <v>961</v>
      </c>
      <c r="AI80" s="42">
        <v>300000052369243</v>
      </c>
      <c r="AJ80" s="36"/>
      <c r="AK80" s="43" t="e">
        <f>VLOOKUP(B80,GL!$T$2:$T$2631,1,FALSE)</f>
        <v>#N/A</v>
      </c>
      <c r="AL80" s="43">
        <f>VLOOKUP(B80,Bank!$H$2:$H$1969,1,FALSE)</f>
        <v>657201.54</v>
      </c>
      <c r="AM80" s="43" t="e">
        <f>VLOOKUP(B80,'1950 Reconciled1'!$E$2:$E$1999,1,FALSE)</f>
        <v>#N/A</v>
      </c>
      <c r="AN80" s="43" t="e">
        <f>VLOOKUP(N80,Bank!$G$2:$G$1969,1,FALSE)</f>
        <v>#N/A</v>
      </c>
      <c r="AO80" s="43" t="e">
        <f>VLOOKUP(P80,GL!$Q$2:$Q$2631,1,FALSE)</f>
        <v>#N/A</v>
      </c>
    </row>
    <row r="81" spans="1:41" s="43" customFormat="1" ht="15.9" customHeight="1" x14ac:dyDescent="0.3">
      <c r="A81" s="38" t="s">
        <v>1103</v>
      </c>
      <c r="B81" s="34">
        <v>7300</v>
      </c>
      <c r="C81" s="39" t="s">
        <v>19</v>
      </c>
      <c r="D81" s="34" t="s">
        <v>18</v>
      </c>
      <c r="E81" s="34"/>
      <c r="F81" s="34"/>
      <c r="G81" s="36" t="s">
        <v>1168</v>
      </c>
      <c r="H81" s="40" t="s">
        <v>1166</v>
      </c>
      <c r="I81" s="38" t="s">
        <v>964</v>
      </c>
      <c r="J81" s="34" t="s">
        <v>1159</v>
      </c>
      <c r="K81" s="41"/>
      <c r="L81" s="36"/>
      <c r="M81" s="36"/>
      <c r="N81" s="36" t="s">
        <v>1167</v>
      </c>
      <c r="O81" s="36"/>
      <c r="P81" s="36" t="s">
        <v>976</v>
      </c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42">
        <v>300000004192477</v>
      </c>
      <c r="AH81" s="36" t="s">
        <v>961</v>
      </c>
      <c r="AI81" s="42">
        <v>300000052369244</v>
      </c>
      <c r="AJ81" s="36"/>
      <c r="AK81" s="43" t="e">
        <f>VLOOKUP(B81,GL!$T$2:$T$2631,1,FALSE)</f>
        <v>#N/A</v>
      </c>
      <c r="AL81" s="43">
        <f>VLOOKUP(B81,Bank!$H$2:$H$1969,1,FALSE)</f>
        <v>7300</v>
      </c>
      <c r="AM81" s="43" t="e">
        <f>VLOOKUP(B81,'1950 Reconciled1'!$E$2:$E$1999,1,FALSE)</f>
        <v>#N/A</v>
      </c>
      <c r="AN81" s="43" t="e">
        <f>VLOOKUP(N81,Bank!$G$2:$G$1969,1,FALSE)</f>
        <v>#N/A</v>
      </c>
      <c r="AO81" s="43" t="e">
        <f>VLOOKUP(P81,GL!$Q$2:$Q$2631,1,FALSE)</f>
        <v>#N/A</v>
      </c>
    </row>
    <row r="82" spans="1:41" s="43" customFormat="1" ht="15.9" customHeight="1" x14ac:dyDescent="0.3">
      <c r="A82" s="38" t="s">
        <v>1103</v>
      </c>
      <c r="B82" s="34">
        <v>3435.74</v>
      </c>
      <c r="C82" s="39" t="s">
        <v>19</v>
      </c>
      <c r="D82" s="34" t="s">
        <v>18</v>
      </c>
      <c r="E82" s="34"/>
      <c r="F82" s="34"/>
      <c r="G82" s="36" t="s">
        <v>1169</v>
      </c>
      <c r="H82" s="40" t="s">
        <v>1166</v>
      </c>
      <c r="I82" s="38" t="s">
        <v>964</v>
      </c>
      <c r="J82" s="34" t="s">
        <v>1159</v>
      </c>
      <c r="K82" s="41"/>
      <c r="L82" s="36"/>
      <c r="M82" s="36"/>
      <c r="N82" s="36" t="s">
        <v>1167</v>
      </c>
      <c r="O82" s="36"/>
      <c r="P82" s="36" t="s">
        <v>976</v>
      </c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42">
        <v>300000004192477</v>
      </c>
      <c r="AH82" s="36" t="s">
        <v>961</v>
      </c>
      <c r="AI82" s="42">
        <v>300000052369245</v>
      </c>
      <c r="AJ82" s="36"/>
      <c r="AK82" s="43">
        <f>VLOOKUP(B82,GL!$T$2:$T$2631,1,FALSE)</f>
        <v>3435.74</v>
      </c>
      <c r="AL82" s="43">
        <f>VLOOKUP(B82,Bank!$H$2:$H$1969,1,FALSE)</f>
        <v>3435.74</v>
      </c>
      <c r="AM82" s="43" t="e">
        <f>VLOOKUP(B82,'1950 Reconciled1'!$E$2:$E$1999,1,FALSE)</f>
        <v>#N/A</v>
      </c>
      <c r="AN82" s="43" t="e">
        <f>VLOOKUP(N82,Bank!$G$2:$G$1969,1,FALSE)</f>
        <v>#N/A</v>
      </c>
      <c r="AO82" s="43" t="e">
        <f>VLOOKUP(P82,GL!$Q$2:$Q$2631,1,FALSE)</f>
        <v>#N/A</v>
      </c>
    </row>
    <row r="83" spans="1:41" s="43" customFormat="1" ht="15.9" customHeight="1" x14ac:dyDescent="0.3">
      <c r="A83" s="38" t="s">
        <v>1103</v>
      </c>
      <c r="B83" s="34">
        <v>-667</v>
      </c>
      <c r="C83" s="39" t="s">
        <v>19</v>
      </c>
      <c r="D83" s="34" t="s">
        <v>18</v>
      </c>
      <c r="E83" s="34"/>
      <c r="F83" s="34"/>
      <c r="G83" s="36" t="s">
        <v>1170</v>
      </c>
      <c r="H83" s="40" t="s">
        <v>1171</v>
      </c>
      <c r="I83" s="38" t="s">
        <v>964</v>
      </c>
      <c r="J83" s="34" t="s">
        <v>1103</v>
      </c>
      <c r="K83" s="41"/>
      <c r="L83" s="36"/>
      <c r="M83" s="36"/>
      <c r="N83" s="36" t="s">
        <v>1172</v>
      </c>
      <c r="O83" s="36"/>
      <c r="P83" s="36" t="s">
        <v>1004</v>
      </c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42">
        <v>300000004192477</v>
      </c>
      <c r="AH83" s="36" t="s">
        <v>961</v>
      </c>
      <c r="AI83" s="42">
        <v>300000052369246</v>
      </c>
      <c r="AJ83" s="36"/>
      <c r="AK83" s="43" t="e">
        <f>VLOOKUP(B83,GL!$T$2:$T$2631,1,FALSE)</f>
        <v>#N/A</v>
      </c>
      <c r="AL83" s="43">
        <f>VLOOKUP(B83,Bank!$H$2:$H$1969,1,FALSE)</f>
        <v>-667</v>
      </c>
      <c r="AM83" s="43" t="e">
        <f>VLOOKUP(B83,'1950 Reconciled1'!$E$2:$E$1999,1,FALSE)</f>
        <v>#N/A</v>
      </c>
      <c r="AN83" s="43" t="e">
        <f>VLOOKUP(N83,Bank!$G$2:$G$1969,1,FALSE)</f>
        <v>#N/A</v>
      </c>
      <c r="AO83" s="43" t="e">
        <f>VLOOKUP(P83,GL!$Q$2:$Q$2631,1,FALSE)</f>
        <v>#N/A</v>
      </c>
    </row>
    <row r="84" spans="1:41" s="43" customFormat="1" ht="15.9" customHeight="1" x14ac:dyDescent="0.3">
      <c r="A84" s="38" t="s">
        <v>1103</v>
      </c>
      <c r="B84" s="34">
        <v>-182.63</v>
      </c>
      <c r="C84" s="39" t="s">
        <v>19</v>
      </c>
      <c r="D84" s="34" t="s">
        <v>18</v>
      </c>
      <c r="E84" s="34"/>
      <c r="F84" s="34"/>
      <c r="G84" s="36" t="s">
        <v>1173</v>
      </c>
      <c r="H84" s="40" t="s">
        <v>1174</v>
      </c>
      <c r="I84" s="38" t="s">
        <v>964</v>
      </c>
      <c r="J84" s="34" t="s">
        <v>1103</v>
      </c>
      <c r="K84" s="41"/>
      <c r="L84" s="36"/>
      <c r="M84" s="36"/>
      <c r="N84" s="36" t="s">
        <v>1175</v>
      </c>
      <c r="O84" s="36"/>
      <c r="P84" s="36" t="s">
        <v>1176</v>
      </c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42">
        <v>300000004192477</v>
      </c>
      <c r="AH84" s="36" t="s">
        <v>961</v>
      </c>
      <c r="AI84" s="42">
        <v>300000052369247</v>
      </c>
      <c r="AJ84" s="36"/>
      <c r="AK84" s="43" t="e">
        <f>VLOOKUP(B84,GL!$T$2:$T$2631,1,FALSE)</f>
        <v>#N/A</v>
      </c>
      <c r="AL84" s="43">
        <f>VLOOKUP(B84,Bank!$H$2:$H$1969,1,FALSE)</f>
        <v>-182.63</v>
      </c>
      <c r="AM84" s="43" t="e">
        <f>VLOOKUP(B84,'1950 Reconciled1'!$E$2:$E$1999,1,FALSE)</f>
        <v>#N/A</v>
      </c>
      <c r="AN84" s="43" t="e">
        <f>VLOOKUP(N84,Bank!$G$2:$G$1969,1,FALSE)</f>
        <v>#N/A</v>
      </c>
      <c r="AO84" s="43" t="e">
        <f>VLOOKUP(P84,GL!$Q$2:$Q$2631,1,FALSE)</f>
        <v>#N/A</v>
      </c>
    </row>
    <row r="85" spans="1:41" s="43" customFormat="1" ht="15.9" customHeight="1" x14ac:dyDescent="0.3">
      <c r="A85" s="38" t="s">
        <v>1103</v>
      </c>
      <c r="B85" s="34">
        <v>-448</v>
      </c>
      <c r="C85" s="39" t="s">
        <v>19</v>
      </c>
      <c r="D85" s="34" t="s">
        <v>18</v>
      </c>
      <c r="E85" s="34"/>
      <c r="F85" s="34"/>
      <c r="G85" s="36" t="s">
        <v>1177</v>
      </c>
      <c r="H85" s="40" t="s">
        <v>1178</v>
      </c>
      <c r="I85" s="38" t="s">
        <v>964</v>
      </c>
      <c r="J85" s="34" t="s">
        <v>1103</v>
      </c>
      <c r="K85" s="41"/>
      <c r="L85" s="36"/>
      <c r="M85" s="36"/>
      <c r="N85" s="36" t="s">
        <v>1179</v>
      </c>
      <c r="O85" s="36"/>
      <c r="P85" s="36" t="s">
        <v>1004</v>
      </c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42">
        <v>300000004192477</v>
      </c>
      <c r="AH85" s="36" t="s">
        <v>961</v>
      </c>
      <c r="AI85" s="42">
        <v>300000052369248</v>
      </c>
      <c r="AJ85" s="36"/>
      <c r="AK85" s="43" t="e">
        <f>VLOOKUP(B85,GL!$T$2:$T$2631,1,FALSE)</f>
        <v>#N/A</v>
      </c>
      <c r="AL85" s="43">
        <f>VLOOKUP(B85,Bank!$H$2:$H$1969,1,FALSE)</f>
        <v>-448</v>
      </c>
      <c r="AM85" s="43" t="e">
        <f>VLOOKUP(B85,'1950 Reconciled1'!$E$2:$E$1999,1,FALSE)</f>
        <v>#N/A</v>
      </c>
      <c r="AN85" s="43" t="e">
        <f>VLOOKUP(N85,Bank!$G$2:$G$1969,1,FALSE)</f>
        <v>#N/A</v>
      </c>
      <c r="AO85" s="43" t="e">
        <f>VLOOKUP(P85,GL!$Q$2:$Q$2631,1,FALSE)</f>
        <v>#N/A</v>
      </c>
    </row>
    <row r="86" spans="1:41" s="43" customFormat="1" ht="15.9" customHeight="1" x14ac:dyDescent="0.3">
      <c r="A86" s="38" t="s">
        <v>1180</v>
      </c>
      <c r="B86" s="34">
        <v>11435521.77</v>
      </c>
      <c r="C86" s="39" t="s">
        <v>19</v>
      </c>
      <c r="D86" s="34" t="s">
        <v>18</v>
      </c>
      <c r="E86" s="34"/>
      <c r="F86" s="34"/>
      <c r="G86" s="36" t="s">
        <v>1181</v>
      </c>
      <c r="H86" s="40" t="s">
        <v>1182</v>
      </c>
      <c r="I86" s="38" t="s">
        <v>964</v>
      </c>
      <c r="J86" s="34" t="s">
        <v>1122</v>
      </c>
      <c r="K86" s="41"/>
      <c r="L86" s="36"/>
      <c r="M86" s="36"/>
      <c r="N86" s="36" t="s">
        <v>1183</v>
      </c>
      <c r="O86" s="36"/>
      <c r="P86" s="36" t="s">
        <v>976</v>
      </c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42">
        <v>300000004192477</v>
      </c>
      <c r="AH86" s="36" t="s">
        <v>961</v>
      </c>
      <c r="AI86" s="42">
        <v>300000058904537</v>
      </c>
      <c r="AJ86" s="36"/>
      <c r="AK86" s="43" t="e">
        <f>VLOOKUP(B86,GL!$T$2:$T$2631,1,FALSE)</f>
        <v>#N/A</v>
      </c>
      <c r="AL86" s="43">
        <f>VLOOKUP(B86,Bank!$H$2:$H$1969,1,FALSE)</f>
        <v>11435521.77</v>
      </c>
      <c r="AM86" s="43" t="e">
        <f>VLOOKUP(B86,'1950 Reconciled1'!$E$2:$E$1999,1,FALSE)</f>
        <v>#N/A</v>
      </c>
      <c r="AN86" s="43" t="e">
        <f>VLOOKUP(N86,Bank!$G$2:$G$1969,1,FALSE)</f>
        <v>#N/A</v>
      </c>
      <c r="AO86" s="43" t="e">
        <f>VLOOKUP(P86,GL!$Q$2:$Q$2631,1,FALSE)</f>
        <v>#N/A</v>
      </c>
    </row>
    <row r="87" spans="1:41" s="43" customFormat="1" ht="15.9" customHeight="1" x14ac:dyDescent="0.3">
      <c r="A87" s="38" t="s">
        <v>1180</v>
      </c>
      <c r="B87" s="34">
        <v>1100</v>
      </c>
      <c r="C87" s="39" t="s">
        <v>19</v>
      </c>
      <c r="D87" s="34" t="s">
        <v>18</v>
      </c>
      <c r="E87" s="34"/>
      <c r="F87" s="34"/>
      <c r="G87" s="36" t="s">
        <v>1184</v>
      </c>
      <c r="H87" s="40" t="s">
        <v>1185</v>
      </c>
      <c r="I87" s="38" t="s">
        <v>964</v>
      </c>
      <c r="J87" s="34" t="s">
        <v>1180</v>
      </c>
      <c r="K87" s="41"/>
      <c r="L87" s="36"/>
      <c r="M87" s="36"/>
      <c r="N87" s="36" t="s">
        <v>1186</v>
      </c>
      <c r="O87" s="36"/>
      <c r="P87" s="36" t="s">
        <v>1187</v>
      </c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42">
        <v>300000004192477</v>
      </c>
      <c r="AH87" s="36" t="s">
        <v>961</v>
      </c>
      <c r="AI87" s="42">
        <v>300000058904538</v>
      </c>
      <c r="AJ87" s="36"/>
      <c r="AK87" s="43">
        <f>VLOOKUP(B87,GL!$T$2:$T$2631,1,FALSE)</f>
        <v>1100</v>
      </c>
      <c r="AL87" s="43">
        <f>VLOOKUP(B87,Bank!$H$2:$H$1969,1,FALSE)</f>
        <v>1100</v>
      </c>
      <c r="AM87" s="43">
        <f>VLOOKUP(B87,'1950 Reconciled1'!$E$2:$E$1999,1,FALSE)</f>
        <v>1100</v>
      </c>
      <c r="AN87" s="43" t="e">
        <f>VLOOKUP(N87,Bank!$G$2:$G$1969,1,FALSE)</f>
        <v>#N/A</v>
      </c>
      <c r="AO87" s="43" t="e">
        <f>VLOOKUP(P87,GL!$Q$2:$Q$2631,1,FALSE)</f>
        <v>#N/A</v>
      </c>
    </row>
    <row r="88" spans="1:41" s="43" customFormat="1" ht="15.9" customHeight="1" x14ac:dyDescent="0.3">
      <c r="A88" s="38" t="s">
        <v>1180</v>
      </c>
      <c r="B88" s="34">
        <v>600</v>
      </c>
      <c r="C88" s="39" t="s">
        <v>19</v>
      </c>
      <c r="D88" s="34" t="s">
        <v>18</v>
      </c>
      <c r="E88" s="34"/>
      <c r="F88" s="34"/>
      <c r="G88" s="36" t="s">
        <v>1188</v>
      </c>
      <c r="H88" s="40" t="s">
        <v>1189</v>
      </c>
      <c r="I88" s="38" t="s">
        <v>964</v>
      </c>
      <c r="J88" s="34" t="s">
        <v>1122</v>
      </c>
      <c r="K88" s="41"/>
      <c r="L88" s="36"/>
      <c r="M88" s="36"/>
      <c r="N88" s="36" t="s">
        <v>1186</v>
      </c>
      <c r="O88" s="36"/>
      <c r="P88" s="36" t="s">
        <v>976</v>
      </c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42">
        <v>300000004192477</v>
      </c>
      <c r="AH88" s="36" t="s">
        <v>961</v>
      </c>
      <c r="AI88" s="42">
        <v>300000058904539</v>
      </c>
      <c r="AJ88" s="36"/>
      <c r="AK88" s="43">
        <f>VLOOKUP(B88,GL!$T$2:$T$2631,1,FALSE)</f>
        <v>600</v>
      </c>
      <c r="AL88" s="43">
        <f>VLOOKUP(B88,Bank!$H$2:$H$1969,1,FALSE)</f>
        <v>600</v>
      </c>
      <c r="AM88" s="43">
        <f>VLOOKUP(B88,'1950 Reconciled1'!$E$2:$E$1999,1,FALSE)</f>
        <v>600</v>
      </c>
      <c r="AN88" s="43" t="e">
        <f>VLOOKUP(N88,Bank!$G$2:$G$1969,1,FALSE)</f>
        <v>#N/A</v>
      </c>
      <c r="AO88" s="43" t="e">
        <f>VLOOKUP(P88,GL!$Q$2:$Q$2631,1,FALSE)</f>
        <v>#N/A</v>
      </c>
    </row>
    <row r="89" spans="1:41" s="43" customFormat="1" ht="15.9" customHeight="1" x14ac:dyDescent="0.3">
      <c r="A89" s="38" t="s">
        <v>1180</v>
      </c>
      <c r="B89" s="34">
        <v>600</v>
      </c>
      <c r="C89" s="39" t="s">
        <v>19</v>
      </c>
      <c r="D89" s="34" t="s">
        <v>18</v>
      </c>
      <c r="E89" s="34"/>
      <c r="F89" s="34"/>
      <c r="G89" s="36" t="s">
        <v>1190</v>
      </c>
      <c r="H89" s="40" t="s">
        <v>1189</v>
      </c>
      <c r="I89" s="38" t="s">
        <v>964</v>
      </c>
      <c r="J89" s="34" t="s">
        <v>1122</v>
      </c>
      <c r="K89" s="41"/>
      <c r="L89" s="36"/>
      <c r="M89" s="36"/>
      <c r="N89" s="36" t="s">
        <v>1186</v>
      </c>
      <c r="O89" s="36"/>
      <c r="P89" s="36" t="s">
        <v>976</v>
      </c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42">
        <v>300000004192477</v>
      </c>
      <c r="AH89" s="36" t="s">
        <v>961</v>
      </c>
      <c r="AI89" s="42">
        <v>300000058904540</v>
      </c>
      <c r="AJ89" s="36"/>
      <c r="AK89" s="43">
        <f>VLOOKUP(B89,GL!$T$2:$T$2631,1,FALSE)</f>
        <v>600</v>
      </c>
      <c r="AL89" s="43">
        <f>VLOOKUP(B89,Bank!$H$2:$H$1969,1,FALSE)</f>
        <v>600</v>
      </c>
      <c r="AM89" s="43">
        <f>VLOOKUP(B89,'1950 Reconciled1'!$E$2:$E$1999,1,FALSE)</f>
        <v>600</v>
      </c>
      <c r="AN89" s="43" t="e">
        <f>VLOOKUP(N89,Bank!$G$2:$G$1969,1,FALSE)</f>
        <v>#N/A</v>
      </c>
      <c r="AO89" s="43" t="e">
        <f>VLOOKUP(P89,GL!$Q$2:$Q$2631,1,FALSE)</f>
        <v>#N/A</v>
      </c>
    </row>
    <row r="90" spans="1:41" s="43" customFormat="1" ht="15.9" customHeight="1" x14ac:dyDescent="0.3">
      <c r="A90" s="38" t="s">
        <v>1180</v>
      </c>
      <c r="B90" s="34">
        <v>309</v>
      </c>
      <c r="C90" s="39" t="s">
        <v>19</v>
      </c>
      <c r="D90" s="34" t="s">
        <v>18</v>
      </c>
      <c r="E90" s="34"/>
      <c r="F90" s="34"/>
      <c r="G90" s="36" t="s">
        <v>1191</v>
      </c>
      <c r="H90" s="40" t="s">
        <v>1189</v>
      </c>
      <c r="I90" s="38" t="s">
        <v>964</v>
      </c>
      <c r="J90" s="34" t="s">
        <v>1122</v>
      </c>
      <c r="K90" s="41"/>
      <c r="L90" s="36"/>
      <c r="M90" s="36"/>
      <c r="N90" s="36" t="s">
        <v>1186</v>
      </c>
      <c r="O90" s="36"/>
      <c r="P90" s="36" t="s">
        <v>976</v>
      </c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42">
        <v>300000004192477</v>
      </c>
      <c r="AH90" s="36" t="s">
        <v>961</v>
      </c>
      <c r="AI90" s="42">
        <v>300000058904541</v>
      </c>
      <c r="AJ90" s="36"/>
      <c r="AK90" s="43">
        <f>VLOOKUP(B90,GL!$T$2:$T$2631,1,FALSE)</f>
        <v>309</v>
      </c>
      <c r="AL90" s="43">
        <f>VLOOKUP(B90,Bank!$H$2:$H$1969,1,FALSE)</f>
        <v>309</v>
      </c>
      <c r="AM90" s="43" t="e">
        <f>VLOOKUP(B90,'1950 Reconciled1'!$E$2:$E$1999,1,FALSE)</f>
        <v>#N/A</v>
      </c>
      <c r="AN90" s="43" t="e">
        <f>VLOOKUP(N90,Bank!$G$2:$G$1969,1,FALSE)</f>
        <v>#N/A</v>
      </c>
      <c r="AO90" s="43" t="e">
        <f>VLOOKUP(P90,GL!$Q$2:$Q$2631,1,FALSE)</f>
        <v>#N/A</v>
      </c>
    </row>
    <row r="91" spans="1:41" s="43" customFormat="1" ht="15.9" customHeight="1" x14ac:dyDescent="0.3">
      <c r="A91" s="38" t="s">
        <v>1180</v>
      </c>
      <c r="B91" s="34">
        <v>264</v>
      </c>
      <c r="C91" s="39" t="s">
        <v>19</v>
      </c>
      <c r="D91" s="34" t="s">
        <v>18</v>
      </c>
      <c r="E91" s="34"/>
      <c r="F91" s="34"/>
      <c r="G91" s="36" t="s">
        <v>1192</v>
      </c>
      <c r="H91" s="40" t="s">
        <v>1189</v>
      </c>
      <c r="I91" s="38" t="s">
        <v>964</v>
      </c>
      <c r="J91" s="34" t="s">
        <v>1122</v>
      </c>
      <c r="K91" s="41"/>
      <c r="L91" s="36"/>
      <c r="M91" s="36"/>
      <c r="N91" s="36" t="s">
        <v>1186</v>
      </c>
      <c r="O91" s="36"/>
      <c r="P91" s="36" t="s">
        <v>976</v>
      </c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42">
        <v>300000004192477</v>
      </c>
      <c r="AH91" s="36" t="s">
        <v>961</v>
      </c>
      <c r="AI91" s="42">
        <v>300000058904542</v>
      </c>
      <c r="AJ91" s="36"/>
      <c r="AK91" s="43">
        <f>VLOOKUP(B91,GL!$T$2:$T$2631,1,FALSE)</f>
        <v>264</v>
      </c>
      <c r="AL91" s="43">
        <f>VLOOKUP(B91,Bank!$H$2:$H$1969,1,FALSE)</f>
        <v>264</v>
      </c>
      <c r="AM91" s="43" t="e">
        <f>VLOOKUP(B91,'1950 Reconciled1'!$E$2:$E$1999,1,FALSE)</f>
        <v>#N/A</v>
      </c>
      <c r="AN91" s="43" t="e">
        <f>VLOOKUP(N91,Bank!$G$2:$G$1969,1,FALSE)</f>
        <v>#N/A</v>
      </c>
      <c r="AO91" s="43" t="e">
        <f>VLOOKUP(P91,GL!$Q$2:$Q$2631,1,FALSE)</f>
        <v>#N/A</v>
      </c>
    </row>
    <row r="92" spans="1:41" s="43" customFormat="1" ht="15.9" customHeight="1" x14ac:dyDescent="0.3">
      <c r="A92" s="38" t="s">
        <v>1180</v>
      </c>
      <c r="B92" s="34">
        <v>122</v>
      </c>
      <c r="C92" s="39" t="s">
        <v>19</v>
      </c>
      <c r="D92" s="34" t="s">
        <v>18</v>
      </c>
      <c r="E92" s="34"/>
      <c r="F92" s="34"/>
      <c r="G92" s="36" t="s">
        <v>1193</v>
      </c>
      <c r="H92" s="40" t="s">
        <v>1189</v>
      </c>
      <c r="I92" s="38" t="s">
        <v>964</v>
      </c>
      <c r="J92" s="34" t="s">
        <v>1122</v>
      </c>
      <c r="K92" s="41"/>
      <c r="L92" s="36"/>
      <c r="M92" s="36"/>
      <c r="N92" s="36" t="s">
        <v>1186</v>
      </c>
      <c r="O92" s="36"/>
      <c r="P92" s="36" t="s">
        <v>976</v>
      </c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42">
        <v>300000004192477</v>
      </c>
      <c r="AH92" s="36" t="s">
        <v>961</v>
      </c>
      <c r="AI92" s="42">
        <v>300000058904543</v>
      </c>
      <c r="AJ92" s="36"/>
      <c r="AK92" s="43">
        <f>VLOOKUP(B92,GL!$T$2:$T$2631,1,FALSE)</f>
        <v>122</v>
      </c>
      <c r="AL92" s="43">
        <f>VLOOKUP(B92,Bank!$H$2:$H$1969,1,FALSE)</f>
        <v>122</v>
      </c>
      <c r="AM92" s="43" t="e">
        <f>VLOOKUP(B92,'1950 Reconciled1'!$E$2:$E$1999,1,FALSE)</f>
        <v>#N/A</v>
      </c>
      <c r="AN92" s="43" t="e">
        <f>VLOOKUP(N92,Bank!$G$2:$G$1969,1,FALSE)</f>
        <v>#N/A</v>
      </c>
      <c r="AO92" s="43" t="e">
        <f>VLOOKUP(P92,GL!$Q$2:$Q$2631,1,FALSE)</f>
        <v>#N/A</v>
      </c>
    </row>
    <row r="93" spans="1:41" s="43" customFormat="1" ht="15.9" customHeight="1" x14ac:dyDescent="0.3">
      <c r="A93" s="38" t="s">
        <v>1180</v>
      </c>
      <c r="B93" s="34">
        <v>601119.1</v>
      </c>
      <c r="C93" s="39" t="s">
        <v>19</v>
      </c>
      <c r="D93" s="34" t="s">
        <v>18</v>
      </c>
      <c r="E93" s="34"/>
      <c r="F93" s="34"/>
      <c r="G93" s="36" t="s">
        <v>1194</v>
      </c>
      <c r="H93" s="40" t="s">
        <v>1195</v>
      </c>
      <c r="I93" s="38" t="s">
        <v>964</v>
      </c>
      <c r="J93" s="34" t="s">
        <v>1122</v>
      </c>
      <c r="K93" s="41"/>
      <c r="L93" s="36"/>
      <c r="M93" s="36"/>
      <c r="N93" s="36" t="s">
        <v>1196</v>
      </c>
      <c r="O93" s="36"/>
      <c r="P93" s="36" t="s">
        <v>1060</v>
      </c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42">
        <v>300000004192477</v>
      </c>
      <c r="AH93" s="36" t="s">
        <v>961</v>
      </c>
      <c r="AI93" s="42">
        <v>300000058904544</v>
      </c>
      <c r="AJ93" s="36"/>
      <c r="AK93" s="43">
        <f>VLOOKUP(B93,GL!$T$2:$T$2631,1,FALSE)</f>
        <v>601119.1</v>
      </c>
      <c r="AL93" s="43">
        <f>VLOOKUP(B93,Bank!$H$2:$H$1969,1,FALSE)</f>
        <v>601119.1</v>
      </c>
      <c r="AM93" s="43" t="e">
        <f>VLOOKUP(B93,'1950 Reconciled1'!$E$2:$E$1999,1,FALSE)</f>
        <v>#N/A</v>
      </c>
      <c r="AN93" s="43" t="e">
        <f>VLOOKUP(N93,Bank!$G$2:$G$1969,1,FALSE)</f>
        <v>#N/A</v>
      </c>
      <c r="AO93" s="43" t="e">
        <f>VLOOKUP(P93,GL!$Q$2:$Q$2631,1,FALSE)</f>
        <v>#N/A</v>
      </c>
    </row>
    <row r="94" spans="1:41" s="43" customFormat="1" ht="15.9" customHeight="1" x14ac:dyDescent="0.3">
      <c r="A94" s="38" t="s">
        <v>1180</v>
      </c>
      <c r="B94" s="34">
        <v>12643.85</v>
      </c>
      <c r="C94" s="39" t="s">
        <v>19</v>
      </c>
      <c r="D94" s="34" t="s">
        <v>18</v>
      </c>
      <c r="E94" s="34"/>
      <c r="F94" s="34"/>
      <c r="G94" s="36" t="s">
        <v>1197</v>
      </c>
      <c r="H94" s="40" t="s">
        <v>1198</v>
      </c>
      <c r="I94" s="38" t="s">
        <v>964</v>
      </c>
      <c r="J94" s="34" t="s">
        <v>1122</v>
      </c>
      <c r="K94" s="41"/>
      <c r="L94" s="36"/>
      <c r="M94" s="36"/>
      <c r="N94" s="36" t="s">
        <v>1199</v>
      </c>
      <c r="O94" s="36"/>
      <c r="P94" s="36" t="s">
        <v>1083</v>
      </c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42">
        <v>300000004192477</v>
      </c>
      <c r="AH94" s="36" t="s">
        <v>961</v>
      </c>
      <c r="AI94" s="42">
        <v>300000058904545</v>
      </c>
      <c r="AJ94" s="36"/>
      <c r="AK94" s="43">
        <f>VLOOKUP(B94,GL!$T$2:$T$2631,1,FALSE)</f>
        <v>12643.85</v>
      </c>
      <c r="AL94" s="43">
        <f>VLOOKUP(B94,Bank!$H$2:$H$1969,1,FALSE)</f>
        <v>12643.85</v>
      </c>
      <c r="AM94" s="43" t="e">
        <f>VLOOKUP(B94,'1950 Reconciled1'!$E$2:$E$1999,1,FALSE)</f>
        <v>#N/A</v>
      </c>
      <c r="AN94" s="43" t="e">
        <f>VLOOKUP(N94,Bank!$G$2:$G$1969,1,FALSE)</f>
        <v>#N/A</v>
      </c>
      <c r="AO94" s="43" t="e">
        <f>VLOOKUP(P94,GL!$Q$2:$Q$2631,1,FALSE)</f>
        <v>#N/A</v>
      </c>
    </row>
    <row r="95" spans="1:41" s="43" customFormat="1" ht="15.9" customHeight="1" x14ac:dyDescent="0.3">
      <c r="A95" s="38" t="s">
        <v>1180</v>
      </c>
      <c r="B95" s="34">
        <v>59650.3</v>
      </c>
      <c r="C95" s="39" t="s">
        <v>19</v>
      </c>
      <c r="D95" s="34" t="s">
        <v>18</v>
      </c>
      <c r="E95" s="34"/>
      <c r="F95" s="34"/>
      <c r="G95" s="36" t="s">
        <v>1200</v>
      </c>
      <c r="H95" s="40" t="s">
        <v>1201</v>
      </c>
      <c r="I95" s="38" t="s">
        <v>964</v>
      </c>
      <c r="J95" s="34" t="s">
        <v>1122</v>
      </c>
      <c r="K95" s="41"/>
      <c r="L95" s="36"/>
      <c r="M95" s="36"/>
      <c r="N95" s="36" t="s">
        <v>1202</v>
      </c>
      <c r="O95" s="36"/>
      <c r="P95" s="36" t="s">
        <v>1083</v>
      </c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42">
        <v>300000004192477</v>
      </c>
      <c r="AH95" s="36" t="s">
        <v>961</v>
      </c>
      <c r="AI95" s="42">
        <v>300000058904546</v>
      </c>
      <c r="AJ95" s="36"/>
      <c r="AK95" s="43">
        <f>VLOOKUP(B95,GL!$T$2:$T$2631,1,FALSE)</f>
        <v>59650.3</v>
      </c>
      <c r="AL95" s="43">
        <f>VLOOKUP(B95,Bank!$H$2:$H$1969,1,FALSE)</f>
        <v>59650.3</v>
      </c>
      <c r="AM95" s="43" t="e">
        <f>VLOOKUP(B95,'1950 Reconciled1'!$E$2:$E$1999,1,FALSE)</f>
        <v>#N/A</v>
      </c>
      <c r="AN95" s="43" t="e">
        <f>VLOOKUP(N95,Bank!$G$2:$G$1969,1,FALSE)</f>
        <v>#N/A</v>
      </c>
      <c r="AO95" s="43" t="e">
        <f>VLOOKUP(P95,GL!$Q$2:$Q$2631,1,FALSE)</f>
        <v>#N/A</v>
      </c>
    </row>
    <row r="96" spans="1:41" s="43" customFormat="1" ht="15.9" customHeight="1" x14ac:dyDescent="0.3">
      <c r="A96" s="38" t="s">
        <v>1180</v>
      </c>
      <c r="B96" s="34">
        <v>117748.52</v>
      </c>
      <c r="C96" s="39" t="s">
        <v>19</v>
      </c>
      <c r="D96" s="34" t="s">
        <v>18</v>
      </c>
      <c r="E96" s="34"/>
      <c r="F96" s="34"/>
      <c r="G96" s="36" t="s">
        <v>1203</v>
      </c>
      <c r="H96" s="40" t="s">
        <v>1204</v>
      </c>
      <c r="I96" s="38" t="s">
        <v>964</v>
      </c>
      <c r="J96" s="34" t="s">
        <v>1122</v>
      </c>
      <c r="K96" s="41"/>
      <c r="L96" s="36"/>
      <c r="M96" s="36"/>
      <c r="N96" s="36" t="s">
        <v>1205</v>
      </c>
      <c r="O96" s="36"/>
      <c r="P96" s="36" t="s">
        <v>1083</v>
      </c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42">
        <v>300000004192477</v>
      </c>
      <c r="AH96" s="36" t="s">
        <v>961</v>
      </c>
      <c r="AI96" s="42">
        <v>300000058904547</v>
      </c>
      <c r="AJ96" s="36"/>
      <c r="AK96" s="43">
        <f>VLOOKUP(B96,GL!$T$2:$T$2631,1,FALSE)</f>
        <v>117748.52</v>
      </c>
      <c r="AL96" s="43">
        <f>VLOOKUP(B96,Bank!$H$2:$H$1969,1,FALSE)</f>
        <v>117748.52</v>
      </c>
      <c r="AM96" s="43" t="e">
        <f>VLOOKUP(B96,'1950 Reconciled1'!$E$2:$E$1999,1,FALSE)</f>
        <v>#N/A</v>
      </c>
      <c r="AN96" s="43" t="e">
        <f>VLOOKUP(N96,Bank!$G$2:$G$1969,1,FALSE)</f>
        <v>#N/A</v>
      </c>
      <c r="AO96" s="43" t="e">
        <f>VLOOKUP(P96,GL!$Q$2:$Q$2631,1,FALSE)</f>
        <v>#N/A</v>
      </c>
    </row>
    <row r="97" spans="1:41" s="43" customFormat="1" ht="15.9" customHeight="1" x14ac:dyDescent="0.3">
      <c r="A97" s="38" t="s">
        <v>1180</v>
      </c>
      <c r="B97" s="34">
        <v>32676.75</v>
      </c>
      <c r="C97" s="39" t="s">
        <v>19</v>
      </c>
      <c r="D97" s="34" t="s">
        <v>18</v>
      </c>
      <c r="E97" s="34"/>
      <c r="F97" s="34"/>
      <c r="G97" s="36" t="s">
        <v>1206</v>
      </c>
      <c r="H97" s="40" t="s">
        <v>1207</v>
      </c>
      <c r="I97" s="38" t="s">
        <v>964</v>
      </c>
      <c r="J97" s="34" t="s">
        <v>1122</v>
      </c>
      <c r="K97" s="41"/>
      <c r="L97" s="36"/>
      <c r="M97" s="36"/>
      <c r="N97" s="36" t="s">
        <v>1208</v>
      </c>
      <c r="O97" s="36"/>
      <c r="P97" s="36" t="s">
        <v>1083</v>
      </c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42">
        <v>300000004192477</v>
      </c>
      <c r="AH97" s="36" t="s">
        <v>961</v>
      </c>
      <c r="AI97" s="42">
        <v>300000058904548</v>
      </c>
      <c r="AJ97" s="36"/>
      <c r="AK97" s="43">
        <f>VLOOKUP(B97,GL!$T$2:$T$2631,1,FALSE)</f>
        <v>32676.75</v>
      </c>
      <c r="AL97" s="43">
        <f>VLOOKUP(B97,Bank!$H$2:$H$1969,1,FALSE)</f>
        <v>32676.75</v>
      </c>
      <c r="AM97" s="43" t="e">
        <f>VLOOKUP(B97,'1950 Reconciled1'!$E$2:$E$1999,1,FALSE)</f>
        <v>#N/A</v>
      </c>
      <c r="AN97" s="43" t="e">
        <f>VLOOKUP(N97,Bank!$G$2:$G$1969,1,FALSE)</f>
        <v>#N/A</v>
      </c>
      <c r="AO97" s="43" t="e">
        <f>VLOOKUP(P97,GL!$Q$2:$Q$2631,1,FALSE)</f>
        <v>#N/A</v>
      </c>
    </row>
    <row r="98" spans="1:41" s="43" customFormat="1" ht="15.9" customHeight="1" x14ac:dyDescent="0.3">
      <c r="A98" s="38" t="s">
        <v>1180</v>
      </c>
      <c r="B98" s="34">
        <v>75092.259999999995</v>
      </c>
      <c r="C98" s="39" t="s">
        <v>19</v>
      </c>
      <c r="D98" s="34" t="s">
        <v>18</v>
      </c>
      <c r="E98" s="34"/>
      <c r="F98" s="34"/>
      <c r="G98" s="36" t="s">
        <v>1209</v>
      </c>
      <c r="H98" s="40" t="s">
        <v>1210</v>
      </c>
      <c r="I98" s="38" t="s">
        <v>964</v>
      </c>
      <c r="J98" s="34" t="s">
        <v>1122</v>
      </c>
      <c r="K98" s="41"/>
      <c r="L98" s="36"/>
      <c r="M98" s="36"/>
      <c r="N98" s="36" t="s">
        <v>1211</v>
      </c>
      <c r="O98" s="36"/>
      <c r="P98" s="36" t="s">
        <v>1083</v>
      </c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42">
        <v>300000004192477</v>
      </c>
      <c r="AH98" s="36" t="s">
        <v>961</v>
      </c>
      <c r="AI98" s="42">
        <v>300000058904549</v>
      </c>
      <c r="AJ98" s="36"/>
      <c r="AK98" s="43">
        <f>VLOOKUP(B98,GL!$T$2:$T$2631,1,FALSE)</f>
        <v>75092.259999999995</v>
      </c>
      <c r="AL98" s="43">
        <f>VLOOKUP(B98,Bank!$H$2:$H$1969,1,FALSE)</f>
        <v>75092.259999999995</v>
      </c>
      <c r="AM98" s="43" t="e">
        <f>VLOOKUP(B98,'1950 Reconciled1'!$E$2:$E$1999,1,FALSE)</f>
        <v>#N/A</v>
      </c>
      <c r="AN98" s="43" t="e">
        <f>VLOOKUP(N98,Bank!$G$2:$G$1969,1,FALSE)</f>
        <v>#N/A</v>
      </c>
      <c r="AO98" s="43" t="e">
        <f>VLOOKUP(P98,GL!$Q$2:$Q$2631,1,FALSE)</f>
        <v>#N/A</v>
      </c>
    </row>
    <row r="99" spans="1:41" s="43" customFormat="1" ht="15.9" customHeight="1" x14ac:dyDescent="0.3">
      <c r="A99" s="38" t="s">
        <v>1180</v>
      </c>
      <c r="B99" s="34">
        <v>2420</v>
      </c>
      <c r="C99" s="39" t="s">
        <v>19</v>
      </c>
      <c r="D99" s="34" t="s">
        <v>18</v>
      </c>
      <c r="E99" s="34"/>
      <c r="F99" s="34"/>
      <c r="G99" s="36" t="s">
        <v>1212</v>
      </c>
      <c r="H99" s="40" t="s">
        <v>1213</v>
      </c>
      <c r="I99" s="38" t="s">
        <v>964</v>
      </c>
      <c r="J99" s="34" t="s">
        <v>1180</v>
      </c>
      <c r="K99" s="41"/>
      <c r="L99" s="36"/>
      <c r="M99" s="36"/>
      <c r="N99" s="36" t="s">
        <v>1214</v>
      </c>
      <c r="O99" s="36"/>
      <c r="P99" s="36" t="s">
        <v>1215</v>
      </c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42">
        <v>300000004192477</v>
      </c>
      <c r="AH99" s="36" t="s">
        <v>961</v>
      </c>
      <c r="AI99" s="42">
        <v>300000058904550</v>
      </c>
      <c r="AJ99" s="36"/>
      <c r="AK99" s="43">
        <f>VLOOKUP(B99,GL!$T$2:$T$2631,1,FALSE)</f>
        <v>2420</v>
      </c>
      <c r="AL99" s="43">
        <f>VLOOKUP(B99,Bank!$H$2:$H$1969,1,FALSE)</f>
        <v>2420</v>
      </c>
      <c r="AM99" s="43">
        <f>VLOOKUP(B99,'1950 Reconciled1'!$E$2:$E$1999,1,FALSE)</f>
        <v>2420</v>
      </c>
      <c r="AN99" s="43" t="e">
        <f>VLOOKUP(N99,Bank!$G$2:$G$1969,1,FALSE)</f>
        <v>#N/A</v>
      </c>
      <c r="AO99" s="43" t="e">
        <f>VLOOKUP(P99,GL!$Q$2:$Q$2631,1,FALSE)</f>
        <v>#N/A</v>
      </c>
    </row>
    <row r="100" spans="1:41" s="43" customFormat="1" ht="15.9" customHeight="1" x14ac:dyDescent="0.3">
      <c r="A100" s="38" t="s">
        <v>1180</v>
      </c>
      <c r="B100" s="34">
        <v>184.27</v>
      </c>
      <c r="C100" s="39" t="s">
        <v>19</v>
      </c>
      <c r="D100" s="34" t="s">
        <v>18</v>
      </c>
      <c r="E100" s="34"/>
      <c r="F100" s="34"/>
      <c r="G100" s="36" t="s">
        <v>1216</v>
      </c>
      <c r="H100" s="40" t="s">
        <v>1182</v>
      </c>
      <c r="I100" s="38" t="s">
        <v>964</v>
      </c>
      <c r="J100" s="34" t="s">
        <v>1122</v>
      </c>
      <c r="K100" s="41"/>
      <c r="L100" s="36"/>
      <c r="M100" s="36"/>
      <c r="N100" s="36" t="s">
        <v>1183</v>
      </c>
      <c r="O100" s="36"/>
      <c r="P100" s="36" t="s">
        <v>976</v>
      </c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42">
        <v>300000004192477</v>
      </c>
      <c r="AH100" s="36" t="s">
        <v>961</v>
      </c>
      <c r="AI100" s="42">
        <v>300000058904551</v>
      </c>
      <c r="AJ100" s="36"/>
      <c r="AK100" s="43" t="e">
        <f>VLOOKUP(B100,GL!$T$2:$T$2631,1,FALSE)</f>
        <v>#N/A</v>
      </c>
      <c r="AL100" s="43">
        <f>VLOOKUP(B100,Bank!$H$2:$H$1969,1,FALSE)</f>
        <v>184.27</v>
      </c>
      <c r="AM100" s="43" t="e">
        <f>VLOOKUP(B100,'1950 Reconciled1'!$E$2:$E$1999,1,FALSE)</f>
        <v>#N/A</v>
      </c>
      <c r="AN100" s="43" t="e">
        <f>VLOOKUP(N100,Bank!$G$2:$G$1969,1,FALSE)</f>
        <v>#N/A</v>
      </c>
      <c r="AO100" s="43" t="e">
        <f>VLOOKUP(P100,GL!$Q$2:$Q$2631,1,FALSE)</f>
        <v>#N/A</v>
      </c>
    </row>
    <row r="101" spans="1:41" s="43" customFormat="1" ht="15.9" customHeight="1" x14ac:dyDescent="0.3">
      <c r="A101" s="38" t="s">
        <v>1180</v>
      </c>
      <c r="B101" s="34">
        <v>554.12</v>
      </c>
      <c r="C101" s="39" t="s">
        <v>19</v>
      </c>
      <c r="D101" s="34" t="s">
        <v>18</v>
      </c>
      <c r="E101" s="34"/>
      <c r="F101" s="34"/>
      <c r="G101" s="36" t="s">
        <v>1217</v>
      </c>
      <c r="H101" s="40" t="s">
        <v>1182</v>
      </c>
      <c r="I101" s="38" t="s">
        <v>964</v>
      </c>
      <c r="J101" s="34" t="s">
        <v>1122</v>
      </c>
      <c r="K101" s="41"/>
      <c r="L101" s="36"/>
      <c r="M101" s="36"/>
      <c r="N101" s="36" t="s">
        <v>1183</v>
      </c>
      <c r="O101" s="36"/>
      <c r="P101" s="36" t="s">
        <v>976</v>
      </c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42">
        <v>300000004192477</v>
      </c>
      <c r="AH101" s="36" t="s">
        <v>961</v>
      </c>
      <c r="AI101" s="42">
        <v>300000058904552</v>
      </c>
      <c r="AJ101" s="36"/>
      <c r="AK101" s="43" t="e">
        <f>VLOOKUP(B101,GL!$T$2:$T$2631,1,FALSE)</f>
        <v>#N/A</v>
      </c>
      <c r="AL101" s="43">
        <f>VLOOKUP(B101,Bank!$H$2:$H$1969,1,FALSE)</f>
        <v>554.12</v>
      </c>
      <c r="AM101" s="43" t="e">
        <f>VLOOKUP(B101,'1950 Reconciled1'!$E$2:$E$1999,1,FALSE)</f>
        <v>#N/A</v>
      </c>
      <c r="AN101" s="43" t="e">
        <f>VLOOKUP(N101,Bank!$G$2:$G$1969,1,FALSE)</f>
        <v>#N/A</v>
      </c>
      <c r="AO101" s="43" t="e">
        <f>VLOOKUP(P101,GL!$Q$2:$Q$2631,1,FALSE)</f>
        <v>#N/A</v>
      </c>
    </row>
    <row r="102" spans="1:41" s="43" customFormat="1" ht="15.9" customHeight="1" x14ac:dyDescent="0.3">
      <c r="A102" s="38" t="s">
        <v>1180</v>
      </c>
      <c r="B102" s="34">
        <v>530.12</v>
      </c>
      <c r="C102" s="39" t="s">
        <v>19</v>
      </c>
      <c r="D102" s="34" t="s">
        <v>18</v>
      </c>
      <c r="E102" s="34"/>
      <c r="F102" s="34"/>
      <c r="G102" s="36" t="s">
        <v>1218</v>
      </c>
      <c r="H102" s="40" t="s">
        <v>1182</v>
      </c>
      <c r="I102" s="38" t="s">
        <v>964</v>
      </c>
      <c r="J102" s="34" t="s">
        <v>1122</v>
      </c>
      <c r="K102" s="41"/>
      <c r="L102" s="36"/>
      <c r="M102" s="36"/>
      <c r="N102" s="36" t="s">
        <v>1183</v>
      </c>
      <c r="O102" s="36"/>
      <c r="P102" s="36" t="s">
        <v>976</v>
      </c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42">
        <v>300000004192477</v>
      </c>
      <c r="AH102" s="36" t="s">
        <v>961</v>
      </c>
      <c r="AI102" s="42">
        <v>300000058904553</v>
      </c>
      <c r="AJ102" s="36"/>
      <c r="AK102" s="43" t="e">
        <f>VLOOKUP(B102,GL!$T$2:$T$2631,1,FALSE)</f>
        <v>#N/A</v>
      </c>
      <c r="AL102" s="43">
        <f>VLOOKUP(B102,Bank!$H$2:$H$1969,1,FALSE)</f>
        <v>530.12</v>
      </c>
      <c r="AM102" s="43" t="e">
        <f>VLOOKUP(B102,'1950 Reconciled1'!$E$2:$E$1999,1,FALSE)</f>
        <v>#N/A</v>
      </c>
      <c r="AN102" s="43" t="e">
        <f>VLOOKUP(N102,Bank!$G$2:$G$1969,1,FALSE)</f>
        <v>#N/A</v>
      </c>
      <c r="AO102" s="43" t="e">
        <f>VLOOKUP(P102,GL!$Q$2:$Q$2631,1,FALSE)</f>
        <v>#N/A</v>
      </c>
    </row>
    <row r="103" spans="1:41" s="43" customFormat="1" ht="15.9" customHeight="1" x14ac:dyDescent="0.3">
      <c r="A103" s="38" t="s">
        <v>1180</v>
      </c>
      <c r="B103" s="34">
        <v>4428.24</v>
      </c>
      <c r="C103" s="39" t="s">
        <v>19</v>
      </c>
      <c r="D103" s="34" t="s">
        <v>18</v>
      </c>
      <c r="E103" s="34"/>
      <c r="F103" s="34"/>
      <c r="G103" s="36" t="s">
        <v>1219</v>
      </c>
      <c r="H103" s="40" t="s">
        <v>1182</v>
      </c>
      <c r="I103" s="38" t="s">
        <v>964</v>
      </c>
      <c r="J103" s="34" t="s">
        <v>1122</v>
      </c>
      <c r="K103" s="41"/>
      <c r="L103" s="36"/>
      <c r="M103" s="36"/>
      <c r="N103" s="36" t="s">
        <v>1183</v>
      </c>
      <c r="O103" s="36"/>
      <c r="P103" s="36" t="s">
        <v>976</v>
      </c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42">
        <v>300000004192477</v>
      </c>
      <c r="AH103" s="36" t="s">
        <v>961</v>
      </c>
      <c r="AI103" s="42">
        <v>300000058904554</v>
      </c>
      <c r="AJ103" s="36"/>
      <c r="AK103" s="43">
        <f>VLOOKUP(B103,GL!$T$2:$T$2631,1,FALSE)</f>
        <v>4428.24</v>
      </c>
      <c r="AL103" s="43">
        <f>VLOOKUP(B103,Bank!$H$2:$H$1969,1,FALSE)</f>
        <v>4428.24</v>
      </c>
      <c r="AM103" s="43" t="e">
        <f>VLOOKUP(B103,'1950 Reconciled1'!$E$2:$E$1999,1,FALSE)</f>
        <v>#N/A</v>
      </c>
      <c r="AN103" s="43" t="e">
        <f>VLOOKUP(N103,Bank!$G$2:$G$1969,1,FALSE)</f>
        <v>#N/A</v>
      </c>
      <c r="AO103" s="43" t="e">
        <f>VLOOKUP(P103,GL!$Q$2:$Q$2631,1,FALSE)</f>
        <v>#N/A</v>
      </c>
    </row>
    <row r="104" spans="1:41" s="43" customFormat="1" ht="15.9" customHeight="1" x14ac:dyDescent="0.3">
      <c r="A104" s="38" t="s">
        <v>1180</v>
      </c>
      <c r="B104" s="34">
        <v>10000</v>
      </c>
      <c r="C104" s="39" t="s">
        <v>19</v>
      </c>
      <c r="D104" s="34" t="s">
        <v>18</v>
      </c>
      <c r="E104" s="34"/>
      <c r="F104" s="34"/>
      <c r="G104" s="36" t="s">
        <v>1220</v>
      </c>
      <c r="H104" s="40" t="s">
        <v>1182</v>
      </c>
      <c r="I104" s="38" t="s">
        <v>964</v>
      </c>
      <c r="J104" s="34" t="s">
        <v>1122</v>
      </c>
      <c r="K104" s="41"/>
      <c r="L104" s="36"/>
      <c r="M104" s="36"/>
      <c r="N104" s="36" t="s">
        <v>1183</v>
      </c>
      <c r="O104" s="36"/>
      <c r="P104" s="36" t="s">
        <v>976</v>
      </c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42">
        <v>300000004192477</v>
      </c>
      <c r="AH104" s="36" t="s">
        <v>961</v>
      </c>
      <c r="AI104" s="42">
        <v>300000058904555</v>
      </c>
      <c r="AJ104" s="36"/>
      <c r="AK104" s="43" t="e">
        <f>VLOOKUP(B104,GL!$T$2:$T$2631,1,FALSE)</f>
        <v>#N/A</v>
      </c>
      <c r="AL104" s="43">
        <f>VLOOKUP(B104,Bank!$H$2:$H$1969,1,FALSE)</f>
        <v>10000</v>
      </c>
      <c r="AM104" s="43">
        <f>VLOOKUP(B104,'1950 Reconciled1'!$E$2:$E$1999,1,FALSE)</f>
        <v>10000</v>
      </c>
      <c r="AN104" s="43" t="e">
        <f>VLOOKUP(N104,Bank!$G$2:$G$1969,1,FALSE)</f>
        <v>#N/A</v>
      </c>
      <c r="AO104" s="43" t="e">
        <f>VLOOKUP(P104,GL!$Q$2:$Q$2631,1,FALSE)</f>
        <v>#N/A</v>
      </c>
    </row>
    <row r="105" spans="1:41" s="43" customFormat="1" ht="15.9" customHeight="1" x14ac:dyDescent="0.3">
      <c r="A105" s="38" t="s">
        <v>1221</v>
      </c>
      <c r="B105" s="34">
        <v>2670</v>
      </c>
      <c r="C105" s="39" t="s">
        <v>19</v>
      </c>
      <c r="D105" s="34" t="s">
        <v>18</v>
      </c>
      <c r="E105" s="34"/>
      <c r="F105" s="34"/>
      <c r="G105" s="36" t="s">
        <v>1222</v>
      </c>
      <c r="H105" s="40" t="s">
        <v>1223</v>
      </c>
      <c r="I105" s="38" t="s">
        <v>964</v>
      </c>
      <c r="J105" s="34" t="s">
        <v>1224</v>
      </c>
      <c r="K105" s="41"/>
      <c r="L105" s="36"/>
      <c r="M105" s="36"/>
      <c r="N105" s="36" t="s">
        <v>1225</v>
      </c>
      <c r="O105" s="36"/>
      <c r="P105" s="36" t="s">
        <v>976</v>
      </c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42">
        <v>300000004192477</v>
      </c>
      <c r="AH105" s="36" t="s">
        <v>961</v>
      </c>
      <c r="AI105" s="42">
        <v>300000057964559</v>
      </c>
      <c r="AJ105" s="36"/>
      <c r="AK105" s="43">
        <f>VLOOKUP(B105,GL!$T$2:$T$2631,1,FALSE)</f>
        <v>2670</v>
      </c>
      <c r="AL105" s="43">
        <f>VLOOKUP(B105,Bank!$H$2:$H$1969,1,FALSE)</f>
        <v>2670</v>
      </c>
      <c r="AM105" s="43" t="e">
        <f>VLOOKUP(B105,'1950 Reconciled1'!$E$2:$E$1999,1,FALSE)</f>
        <v>#N/A</v>
      </c>
      <c r="AN105" s="43" t="e">
        <f>VLOOKUP(N105,Bank!$G$2:$G$1969,1,FALSE)</f>
        <v>#N/A</v>
      </c>
      <c r="AO105" s="43" t="e">
        <f>VLOOKUP(P105,GL!$Q$2:$Q$2631,1,FALSE)</f>
        <v>#N/A</v>
      </c>
    </row>
    <row r="106" spans="1:41" s="43" customFormat="1" ht="15.9" customHeight="1" x14ac:dyDescent="0.3">
      <c r="A106" s="38" t="s">
        <v>1221</v>
      </c>
      <c r="B106" s="34">
        <v>300</v>
      </c>
      <c r="C106" s="39" t="s">
        <v>19</v>
      </c>
      <c r="D106" s="34" t="s">
        <v>18</v>
      </c>
      <c r="E106" s="34"/>
      <c r="F106" s="34"/>
      <c r="G106" s="36" t="s">
        <v>1226</v>
      </c>
      <c r="H106" s="40" t="s">
        <v>1227</v>
      </c>
      <c r="I106" s="38" t="s">
        <v>964</v>
      </c>
      <c r="J106" s="34" t="s">
        <v>1221</v>
      </c>
      <c r="K106" s="41"/>
      <c r="L106" s="36"/>
      <c r="M106" s="36"/>
      <c r="N106" s="36" t="s">
        <v>1225</v>
      </c>
      <c r="O106" s="36"/>
      <c r="P106" s="36" t="s">
        <v>1228</v>
      </c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42">
        <v>300000004192477</v>
      </c>
      <c r="AH106" s="36" t="s">
        <v>961</v>
      </c>
      <c r="AI106" s="42">
        <v>300000057964560</v>
      </c>
      <c r="AJ106" s="36"/>
      <c r="AK106" s="43">
        <f>VLOOKUP(B106,GL!$T$2:$T$2631,1,FALSE)</f>
        <v>300</v>
      </c>
      <c r="AL106" s="43">
        <f>VLOOKUP(B106,Bank!$H$2:$H$1969,1,FALSE)</f>
        <v>300</v>
      </c>
      <c r="AM106" s="43">
        <f>VLOOKUP(B106,'1950 Reconciled1'!$E$2:$E$1999,1,FALSE)</f>
        <v>300</v>
      </c>
      <c r="AN106" s="43" t="e">
        <f>VLOOKUP(N106,Bank!$G$2:$G$1969,1,FALSE)</f>
        <v>#N/A</v>
      </c>
      <c r="AO106" s="43" t="e">
        <f>VLOOKUP(P106,GL!$Q$2:$Q$2631,1,FALSE)</f>
        <v>#N/A</v>
      </c>
    </row>
    <row r="107" spans="1:41" s="43" customFormat="1" ht="15.9" customHeight="1" x14ac:dyDescent="0.3">
      <c r="A107" s="38" t="s">
        <v>1221</v>
      </c>
      <c r="B107" s="34">
        <v>5629.68</v>
      </c>
      <c r="C107" s="39" t="s">
        <v>19</v>
      </c>
      <c r="D107" s="34" t="s">
        <v>18</v>
      </c>
      <c r="E107" s="34"/>
      <c r="F107" s="34"/>
      <c r="G107" s="36" t="s">
        <v>1229</v>
      </c>
      <c r="H107" s="40" t="s">
        <v>1230</v>
      </c>
      <c r="I107" s="38" t="s">
        <v>964</v>
      </c>
      <c r="J107" s="34" t="s">
        <v>1224</v>
      </c>
      <c r="K107" s="41"/>
      <c r="L107" s="36"/>
      <c r="M107" s="36"/>
      <c r="N107" s="36" t="s">
        <v>1231</v>
      </c>
      <c r="O107" s="36"/>
      <c r="P107" s="36" t="s">
        <v>1060</v>
      </c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42">
        <v>300000004192477</v>
      </c>
      <c r="AH107" s="36" t="s">
        <v>961</v>
      </c>
      <c r="AI107" s="42">
        <v>300000057964561</v>
      </c>
      <c r="AJ107" s="36"/>
      <c r="AK107" s="43">
        <f>VLOOKUP(B107,GL!$T$2:$T$2631,1,FALSE)</f>
        <v>5629.68</v>
      </c>
      <c r="AL107" s="43">
        <f>VLOOKUP(B107,Bank!$H$2:$H$1969,1,FALSE)</f>
        <v>5629.68</v>
      </c>
      <c r="AM107" s="43" t="e">
        <f>VLOOKUP(B107,'1950 Reconciled1'!$E$2:$E$1999,1,FALSE)</f>
        <v>#N/A</v>
      </c>
      <c r="AN107" s="43" t="e">
        <f>VLOOKUP(N107,Bank!$G$2:$G$1969,1,FALSE)</f>
        <v>#N/A</v>
      </c>
      <c r="AO107" s="43" t="e">
        <f>VLOOKUP(P107,GL!$Q$2:$Q$2631,1,FALSE)</f>
        <v>#N/A</v>
      </c>
    </row>
    <row r="108" spans="1:41" s="43" customFormat="1" ht="15.9" customHeight="1" x14ac:dyDescent="0.3">
      <c r="A108" s="38" t="s">
        <v>1221</v>
      </c>
      <c r="B108" s="34">
        <v>1360</v>
      </c>
      <c r="C108" s="39" t="s">
        <v>19</v>
      </c>
      <c r="D108" s="34" t="s">
        <v>18</v>
      </c>
      <c r="E108" s="34"/>
      <c r="F108" s="34"/>
      <c r="G108" s="36" t="s">
        <v>1232</v>
      </c>
      <c r="H108" s="40" t="s">
        <v>1233</v>
      </c>
      <c r="I108" s="38" t="s">
        <v>964</v>
      </c>
      <c r="J108" s="34" t="s">
        <v>1221</v>
      </c>
      <c r="K108" s="41"/>
      <c r="L108" s="36"/>
      <c r="M108" s="36"/>
      <c r="N108" s="36" t="s">
        <v>1234</v>
      </c>
      <c r="O108" s="36"/>
      <c r="P108" s="36" t="s">
        <v>1235</v>
      </c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42">
        <v>300000004192477</v>
      </c>
      <c r="AH108" s="36" t="s">
        <v>961</v>
      </c>
      <c r="AI108" s="42">
        <v>300000057964562</v>
      </c>
      <c r="AJ108" s="36"/>
      <c r="AK108" s="43">
        <f>VLOOKUP(B108,GL!$T$2:$T$2631,1,FALSE)</f>
        <v>1360</v>
      </c>
      <c r="AL108" s="43">
        <f>VLOOKUP(B108,Bank!$H$2:$H$1969,1,FALSE)</f>
        <v>1360</v>
      </c>
      <c r="AM108" s="43">
        <f>VLOOKUP(B108,'1950 Reconciled1'!$E$2:$E$1999,1,FALSE)</f>
        <v>1360</v>
      </c>
      <c r="AN108" s="43" t="e">
        <f>VLOOKUP(N108,Bank!$G$2:$G$1969,1,FALSE)</f>
        <v>#N/A</v>
      </c>
      <c r="AO108" s="43" t="e">
        <f>VLOOKUP(P108,GL!$Q$2:$Q$2631,1,FALSE)</f>
        <v>#N/A</v>
      </c>
    </row>
    <row r="109" spans="1:41" s="43" customFormat="1" ht="15.9" customHeight="1" x14ac:dyDescent="0.3">
      <c r="A109" s="38" t="s">
        <v>1221</v>
      </c>
      <c r="B109" s="34">
        <v>2049244.13</v>
      </c>
      <c r="C109" s="39" t="s">
        <v>19</v>
      </c>
      <c r="D109" s="34" t="s">
        <v>18</v>
      </c>
      <c r="E109" s="34"/>
      <c r="F109" s="34"/>
      <c r="G109" s="36" t="s">
        <v>1236</v>
      </c>
      <c r="H109" s="40" t="s">
        <v>1237</v>
      </c>
      <c r="I109" s="38" t="s">
        <v>964</v>
      </c>
      <c r="J109" s="34" t="s">
        <v>1224</v>
      </c>
      <c r="K109" s="41"/>
      <c r="L109" s="36"/>
      <c r="M109" s="36"/>
      <c r="N109" s="36" t="s">
        <v>1238</v>
      </c>
      <c r="O109" s="36"/>
      <c r="P109" s="36" t="s">
        <v>976</v>
      </c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42">
        <v>300000004192477</v>
      </c>
      <c r="AH109" s="36" t="s">
        <v>961</v>
      </c>
      <c r="AI109" s="42">
        <v>300000057964563</v>
      </c>
      <c r="AJ109" s="36"/>
      <c r="AK109" s="43" t="e">
        <f>VLOOKUP(B109,GL!$T$2:$T$2631,1,FALSE)</f>
        <v>#N/A</v>
      </c>
      <c r="AL109" s="43">
        <f>VLOOKUP(B109,Bank!$H$2:$H$1969,1,FALSE)</f>
        <v>2049244.13</v>
      </c>
      <c r="AM109" s="43" t="e">
        <f>VLOOKUP(B109,'1950 Reconciled1'!$E$2:$E$1999,1,FALSE)</f>
        <v>#N/A</v>
      </c>
      <c r="AN109" s="43" t="e">
        <f>VLOOKUP(N109,Bank!$G$2:$G$1969,1,FALSE)</f>
        <v>#N/A</v>
      </c>
      <c r="AO109" s="43" t="e">
        <f>VLOOKUP(P109,GL!$Q$2:$Q$2631,1,FALSE)</f>
        <v>#N/A</v>
      </c>
    </row>
    <row r="110" spans="1:41" s="43" customFormat="1" ht="15.9" customHeight="1" x14ac:dyDescent="0.3">
      <c r="A110" s="38" t="s">
        <v>1221</v>
      </c>
      <c r="B110" s="34">
        <v>708.2</v>
      </c>
      <c r="C110" s="39" t="s">
        <v>19</v>
      </c>
      <c r="D110" s="34" t="s">
        <v>18</v>
      </c>
      <c r="E110" s="34"/>
      <c r="F110" s="34"/>
      <c r="G110" s="36" t="s">
        <v>1239</v>
      </c>
      <c r="H110" s="40" t="s">
        <v>1237</v>
      </c>
      <c r="I110" s="38" t="s">
        <v>964</v>
      </c>
      <c r="J110" s="34" t="s">
        <v>1224</v>
      </c>
      <c r="K110" s="41"/>
      <c r="L110" s="36"/>
      <c r="M110" s="36"/>
      <c r="N110" s="36" t="s">
        <v>1238</v>
      </c>
      <c r="O110" s="36"/>
      <c r="P110" s="36" t="s">
        <v>976</v>
      </c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42">
        <v>300000004192477</v>
      </c>
      <c r="AH110" s="36" t="s">
        <v>961</v>
      </c>
      <c r="AI110" s="42">
        <v>300000057964564</v>
      </c>
      <c r="AJ110" s="36"/>
      <c r="AK110" s="43">
        <f>VLOOKUP(B110,GL!$T$2:$T$2631,1,FALSE)</f>
        <v>708.2</v>
      </c>
      <c r="AL110" s="43">
        <f>VLOOKUP(B110,Bank!$H$2:$H$1969,1,FALSE)</f>
        <v>708.2</v>
      </c>
      <c r="AM110" s="43" t="e">
        <f>VLOOKUP(B110,'1950 Reconciled1'!$E$2:$E$1999,1,FALSE)</f>
        <v>#N/A</v>
      </c>
      <c r="AN110" s="43" t="e">
        <f>VLOOKUP(N110,Bank!$G$2:$G$1969,1,FALSE)</f>
        <v>#N/A</v>
      </c>
      <c r="AO110" s="43" t="e">
        <f>VLOOKUP(P110,GL!$Q$2:$Q$2631,1,FALSE)</f>
        <v>#N/A</v>
      </c>
    </row>
    <row r="111" spans="1:41" s="43" customFormat="1" ht="15.9" customHeight="1" x14ac:dyDescent="0.3">
      <c r="A111" s="38" t="s">
        <v>1221</v>
      </c>
      <c r="B111" s="34">
        <v>4886.3</v>
      </c>
      <c r="C111" s="39" t="s">
        <v>19</v>
      </c>
      <c r="D111" s="34" t="s">
        <v>18</v>
      </c>
      <c r="E111" s="34"/>
      <c r="F111" s="34"/>
      <c r="G111" s="36" t="s">
        <v>1240</v>
      </c>
      <c r="H111" s="40" t="s">
        <v>1237</v>
      </c>
      <c r="I111" s="38" t="s">
        <v>964</v>
      </c>
      <c r="J111" s="34" t="s">
        <v>1224</v>
      </c>
      <c r="K111" s="41"/>
      <c r="L111" s="36"/>
      <c r="M111" s="36"/>
      <c r="N111" s="36" t="s">
        <v>1238</v>
      </c>
      <c r="O111" s="36"/>
      <c r="P111" s="36" t="s">
        <v>976</v>
      </c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42">
        <v>300000004192477</v>
      </c>
      <c r="AH111" s="36" t="s">
        <v>961</v>
      </c>
      <c r="AI111" s="42">
        <v>300000057964565</v>
      </c>
      <c r="AJ111" s="36"/>
      <c r="AK111" s="43">
        <f>VLOOKUP(B111,GL!$T$2:$T$2631,1,FALSE)</f>
        <v>4886.3</v>
      </c>
      <c r="AL111" s="43">
        <f>VLOOKUP(B111,Bank!$H$2:$H$1969,1,FALSE)</f>
        <v>4886.3</v>
      </c>
      <c r="AM111" s="43" t="e">
        <f>VLOOKUP(B111,'1950 Reconciled1'!$E$2:$E$1999,1,FALSE)</f>
        <v>#N/A</v>
      </c>
      <c r="AN111" s="43" t="e">
        <f>VLOOKUP(N111,Bank!$G$2:$G$1969,1,FALSE)</f>
        <v>#N/A</v>
      </c>
      <c r="AO111" s="43" t="e">
        <f>VLOOKUP(P111,GL!$Q$2:$Q$2631,1,FALSE)</f>
        <v>#N/A</v>
      </c>
    </row>
    <row r="112" spans="1:41" s="43" customFormat="1" ht="15.9" customHeight="1" x14ac:dyDescent="0.3">
      <c r="A112" s="38" t="s">
        <v>1221</v>
      </c>
      <c r="B112" s="34">
        <v>9400</v>
      </c>
      <c r="C112" s="39" t="s">
        <v>19</v>
      </c>
      <c r="D112" s="34" t="s">
        <v>18</v>
      </c>
      <c r="E112" s="34"/>
      <c r="F112" s="34"/>
      <c r="G112" s="36" t="s">
        <v>1241</v>
      </c>
      <c r="H112" s="40" t="s">
        <v>1237</v>
      </c>
      <c r="I112" s="38" t="s">
        <v>964</v>
      </c>
      <c r="J112" s="34" t="s">
        <v>1224</v>
      </c>
      <c r="K112" s="41"/>
      <c r="L112" s="36"/>
      <c r="M112" s="36"/>
      <c r="N112" s="36" t="s">
        <v>1238</v>
      </c>
      <c r="O112" s="36"/>
      <c r="P112" s="36" t="s">
        <v>976</v>
      </c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42">
        <v>300000004192477</v>
      </c>
      <c r="AH112" s="36" t="s">
        <v>961</v>
      </c>
      <c r="AI112" s="42">
        <v>300000057964566</v>
      </c>
      <c r="AJ112" s="36"/>
      <c r="AK112" s="43" t="e">
        <f>VLOOKUP(B112,GL!$T$2:$T$2631,1,FALSE)</f>
        <v>#N/A</v>
      </c>
      <c r="AL112" s="43">
        <f>VLOOKUP(B112,Bank!$H$2:$H$1969,1,FALSE)</f>
        <v>9400</v>
      </c>
      <c r="AM112" s="43">
        <f>VLOOKUP(B112,'1950 Reconciled1'!$E$2:$E$1999,1,FALSE)</f>
        <v>9400</v>
      </c>
      <c r="AN112" s="43" t="e">
        <f>VLOOKUP(N112,Bank!$G$2:$G$1969,1,FALSE)</f>
        <v>#N/A</v>
      </c>
      <c r="AO112" s="43" t="e">
        <f>VLOOKUP(P112,GL!$Q$2:$Q$2631,1,FALSE)</f>
        <v>#N/A</v>
      </c>
    </row>
    <row r="113" spans="1:41" s="43" customFormat="1" ht="15.9" customHeight="1" x14ac:dyDescent="0.3">
      <c r="A113" s="38" t="s">
        <v>1242</v>
      </c>
      <c r="B113" s="34">
        <v>624438.64</v>
      </c>
      <c r="C113" s="39" t="s">
        <v>19</v>
      </c>
      <c r="D113" s="34" t="s">
        <v>18</v>
      </c>
      <c r="E113" s="34"/>
      <c r="F113" s="34"/>
      <c r="G113" s="36" t="s">
        <v>1243</v>
      </c>
      <c r="H113" s="40" t="s">
        <v>1244</v>
      </c>
      <c r="I113" s="38" t="s">
        <v>964</v>
      </c>
      <c r="J113" s="34" t="s">
        <v>1041</v>
      </c>
      <c r="K113" s="41"/>
      <c r="L113" s="36"/>
      <c r="M113" s="36"/>
      <c r="N113" s="36" t="s">
        <v>1245</v>
      </c>
      <c r="O113" s="36"/>
      <c r="P113" s="36" t="s">
        <v>976</v>
      </c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42">
        <v>300000004192477</v>
      </c>
      <c r="AH113" s="36" t="s">
        <v>961</v>
      </c>
      <c r="AI113" s="42">
        <v>300000059102172</v>
      </c>
      <c r="AJ113" s="36"/>
      <c r="AK113" s="43" t="e">
        <f>VLOOKUP(B113,GL!$T$2:$T$2631,1,FALSE)</f>
        <v>#N/A</v>
      </c>
      <c r="AL113" s="43">
        <f>VLOOKUP(B113,Bank!$H$2:$H$1969,1,FALSE)</f>
        <v>624438.64</v>
      </c>
      <c r="AM113" s="43" t="e">
        <f>VLOOKUP(B113,'1950 Reconciled1'!$E$2:$E$1999,1,FALSE)</f>
        <v>#N/A</v>
      </c>
      <c r="AN113" s="43" t="e">
        <f>VLOOKUP(N113,Bank!$G$2:$G$1969,1,FALSE)</f>
        <v>#N/A</v>
      </c>
      <c r="AO113" s="43" t="e">
        <f>VLOOKUP(P113,GL!$Q$2:$Q$2631,1,FALSE)</f>
        <v>#N/A</v>
      </c>
    </row>
    <row r="114" spans="1:41" s="43" customFormat="1" ht="15.9" customHeight="1" x14ac:dyDescent="0.3">
      <c r="A114" s="38" t="s">
        <v>1242</v>
      </c>
      <c r="B114" s="34">
        <v>89845</v>
      </c>
      <c r="C114" s="39" t="s">
        <v>19</v>
      </c>
      <c r="D114" s="34" t="s">
        <v>18</v>
      </c>
      <c r="E114" s="34"/>
      <c r="F114" s="34"/>
      <c r="G114" s="36" t="s">
        <v>1246</v>
      </c>
      <c r="H114" s="40" t="s">
        <v>1247</v>
      </c>
      <c r="I114" s="38" t="s">
        <v>964</v>
      </c>
      <c r="J114" s="34" t="s">
        <v>1041</v>
      </c>
      <c r="K114" s="41"/>
      <c r="L114" s="36"/>
      <c r="M114" s="36"/>
      <c r="N114" s="36" t="s">
        <v>1248</v>
      </c>
      <c r="O114" s="36"/>
      <c r="P114" s="36" t="s">
        <v>1060</v>
      </c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42">
        <v>300000004192477</v>
      </c>
      <c r="AH114" s="36" t="s">
        <v>961</v>
      </c>
      <c r="AI114" s="42">
        <v>300000059102173</v>
      </c>
      <c r="AJ114" s="36"/>
      <c r="AK114" s="43">
        <f>VLOOKUP(B114,GL!$T$2:$T$2631,1,FALSE)</f>
        <v>89845</v>
      </c>
      <c r="AL114" s="43">
        <f>VLOOKUP(B114,Bank!$H$2:$H$1969,1,FALSE)</f>
        <v>89845</v>
      </c>
      <c r="AM114" s="43" t="e">
        <f>VLOOKUP(B114,'1950 Reconciled1'!$E$2:$E$1999,1,FALSE)</f>
        <v>#N/A</v>
      </c>
      <c r="AN114" s="43" t="e">
        <f>VLOOKUP(N114,Bank!$G$2:$G$1969,1,FALSE)</f>
        <v>#N/A</v>
      </c>
      <c r="AO114" s="43" t="e">
        <f>VLOOKUP(P114,GL!$Q$2:$Q$2631,1,FALSE)</f>
        <v>#N/A</v>
      </c>
    </row>
    <row r="115" spans="1:41" s="43" customFormat="1" ht="15.9" customHeight="1" x14ac:dyDescent="0.3">
      <c r="A115" s="38" t="s">
        <v>1242</v>
      </c>
      <c r="B115" s="34">
        <v>275875.40999999997</v>
      </c>
      <c r="C115" s="39" t="s">
        <v>19</v>
      </c>
      <c r="D115" s="34" t="s">
        <v>18</v>
      </c>
      <c r="E115" s="34"/>
      <c r="F115" s="34"/>
      <c r="G115" s="36" t="s">
        <v>1249</v>
      </c>
      <c r="H115" s="40" t="s">
        <v>1250</v>
      </c>
      <c r="I115" s="38" t="s">
        <v>964</v>
      </c>
      <c r="J115" s="34" t="s">
        <v>1242</v>
      </c>
      <c r="K115" s="41"/>
      <c r="L115" s="36"/>
      <c r="M115" s="36"/>
      <c r="N115" s="36" t="s">
        <v>1251</v>
      </c>
      <c r="O115" s="36"/>
      <c r="P115" s="36" t="s">
        <v>1252</v>
      </c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42">
        <v>300000004192477</v>
      </c>
      <c r="AH115" s="36" t="s">
        <v>961</v>
      </c>
      <c r="AI115" s="42">
        <v>300000059102174</v>
      </c>
      <c r="AJ115" s="36"/>
      <c r="AK115" s="43">
        <f>VLOOKUP(B115,GL!$T$2:$T$2631,1,FALSE)</f>
        <v>275875.40999999997</v>
      </c>
      <c r="AL115" s="43">
        <f>VLOOKUP(B115,Bank!$H$2:$H$1969,1,FALSE)</f>
        <v>275875.40999999997</v>
      </c>
      <c r="AM115" s="43" t="e">
        <f>VLOOKUP(B115,'1950 Reconciled1'!$E$2:$E$1999,1,FALSE)</f>
        <v>#N/A</v>
      </c>
      <c r="AN115" s="43" t="e">
        <f>VLOOKUP(N115,Bank!$G$2:$G$1969,1,FALSE)</f>
        <v>#N/A</v>
      </c>
      <c r="AO115" s="43" t="e">
        <f>VLOOKUP(P115,GL!$Q$2:$Q$2631,1,FALSE)</f>
        <v>#N/A</v>
      </c>
    </row>
    <row r="116" spans="1:41" s="43" customFormat="1" ht="15.9" customHeight="1" x14ac:dyDescent="0.3">
      <c r="A116" s="38" t="s">
        <v>1242</v>
      </c>
      <c r="B116" s="34">
        <v>680</v>
      </c>
      <c r="C116" s="39" t="s">
        <v>19</v>
      </c>
      <c r="D116" s="34" t="s">
        <v>18</v>
      </c>
      <c r="E116" s="34"/>
      <c r="F116" s="34"/>
      <c r="G116" s="36" t="s">
        <v>1253</v>
      </c>
      <c r="H116" s="40" t="s">
        <v>1254</v>
      </c>
      <c r="I116" s="38" t="s">
        <v>964</v>
      </c>
      <c r="J116" s="34" t="s">
        <v>1242</v>
      </c>
      <c r="K116" s="41"/>
      <c r="L116" s="36"/>
      <c r="M116" s="36"/>
      <c r="N116" s="36" t="s">
        <v>1251</v>
      </c>
      <c r="O116" s="36"/>
      <c r="P116" s="36" t="s">
        <v>1255</v>
      </c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42">
        <v>300000004192477</v>
      </c>
      <c r="AH116" s="36" t="s">
        <v>961</v>
      </c>
      <c r="AI116" s="42">
        <v>300000059102175</v>
      </c>
      <c r="AJ116" s="36"/>
      <c r="AK116" s="43">
        <f>VLOOKUP(B116,GL!$T$2:$T$2631,1,FALSE)</f>
        <v>680</v>
      </c>
      <c r="AL116" s="43">
        <f>VLOOKUP(B116,Bank!$H$2:$H$1969,1,FALSE)</f>
        <v>680</v>
      </c>
      <c r="AM116" s="43">
        <f>VLOOKUP(B116,'1950 Reconciled1'!$E$2:$E$1999,1,FALSE)</f>
        <v>680</v>
      </c>
      <c r="AN116" s="43" t="e">
        <f>VLOOKUP(N116,Bank!$G$2:$G$1969,1,FALSE)</f>
        <v>#N/A</v>
      </c>
      <c r="AO116" s="43" t="e">
        <f>VLOOKUP(P116,GL!$Q$2:$Q$2631,1,FALSE)</f>
        <v>#N/A</v>
      </c>
    </row>
    <row r="117" spans="1:41" s="43" customFormat="1" ht="15.9" customHeight="1" x14ac:dyDescent="0.3">
      <c r="A117" s="38" t="s">
        <v>1242</v>
      </c>
      <c r="B117" s="34">
        <v>25</v>
      </c>
      <c r="C117" s="39" t="s">
        <v>19</v>
      </c>
      <c r="D117" s="34" t="s">
        <v>18</v>
      </c>
      <c r="E117" s="34"/>
      <c r="F117" s="34"/>
      <c r="G117" s="36" t="s">
        <v>1256</v>
      </c>
      <c r="H117" s="40" t="s">
        <v>1244</v>
      </c>
      <c r="I117" s="38" t="s">
        <v>964</v>
      </c>
      <c r="J117" s="34" t="s">
        <v>1041</v>
      </c>
      <c r="K117" s="41"/>
      <c r="L117" s="36"/>
      <c r="M117" s="36"/>
      <c r="N117" s="36" t="s">
        <v>1245</v>
      </c>
      <c r="O117" s="36"/>
      <c r="P117" s="36" t="s">
        <v>976</v>
      </c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42">
        <v>300000004192477</v>
      </c>
      <c r="AH117" s="36" t="s">
        <v>961</v>
      </c>
      <c r="AI117" s="42">
        <v>300000059102176</v>
      </c>
      <c r="AJ117" s="36"/>
      <c r="AK117" s="43">
        <f>VLOOKUP(B117,GL!$T$2:$T$2631,1,FALSE)</f>
        <v>25</v>
      </c>
      <c r="AL117" s="43">
        <f>VLOOKUP(B117,Bank!$H$2:$H$1969,1,FALSE)</f>
        <v>25</v>
      </c>
      <c r="AM117" s="43">
        <f>VLOOKUP(B117,'1950 Reconciled1'!$E$2:$E$1999,1,FALSE)</f>
        <v>25</v>
      </c>
      <c r="AN117" s="43" t="e">
        <f>VLOOKUP(N117,Bank!$G$2:$G$1969,1,FALSE)</f>
        <v>#N/A</v>
      </c>
      <c r="AO117" s="43" t="e">
        <f>VLOOKUP(P117,GL!$Q$2:$Q$2631,1,FALSE)</f>
        <v>#N/A</v>
      </c>
    </row>
    <row r="118" spans="1:41" s="43" customFormat="1" ht="15.9" customHeight="1" x14ac:dyDescent="0.3">
      <c r="A118" s="38" t="s">
        <v>1242</v>
      </c>
      <c r="B118" s="34">
        <v>180</v>
      </c>
      <c r="C118" s="39" t="s">
        <v>19</v>
      </c>
      <c r="D118" s="34" t="s">
        <v>18</v>
      </c>
      <c r="E118" s="34"/>
      <c r="F118" s="34"/>
      <c r="G118" s="36" t="s">
        <v>1257</v>
      </c>
      <c r="H118" s="40" t="s">
        <v>1244</v>
      </c>
      <c r="I118" s="38" t="s">
        <v>964</v>
      </c>
      <c r="J118" s="34" t="s">
        <v>1041</v>
      </c>
      <c r="K118" s="41"/>
      <c r="L118" s="36"/>
      <c r="M118" s="36"/>
      <c r="N118" s="36" t="s">
        <v>1245</v>
      </c>
      <c r="O118" s="36"/>
      <c r="P118" s="36" t="s">
        <v>976</v>
      </c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42">
        <v>300000004192477</v>
      </c>
      <c r="AH118" s="36" t="s">
        <v>961</v>
      </c>
      <c r="AI118" s="42">
        <v>300000059102177</v>
      </c>
      <c r="AJ118" s="36"/>
      <c r="AK118" s="43">
        <f>VLOOKUP(B118,GL!$T$2:$T$2631,1,FALSE)</f>
        <v>180</v>
      </c>
      <c r="AL118" s="43">
        <f>VLOOKUP(B118,Bank!$H$2:$H$1969,1,FALSE)</f>
        <v>180</v>
      </c>
      <c r="AM118" s="43">
        <f>VLOOKUP(B118,'1950 Reconciled1'!$E$2:$E$1999,1,FALSE)</f>
        <v>180</v>
      </c>
      <c r="AN118" s="43" t="e">
        <f>VLOOKUP(N118,Bank!$G$2:$G$1969,1,FALSE)</f>
        <v>#N/A</v>
      </c>
      <c r="AO118" s="43" t="e">
        <f>VLOOKUP(P118,GL!$Q$2:$Q$2631,1,FALSE)</f>
        <v>#N/A</v>
      </c>
    </row>
    <row r="119" spans="1:41" s="43" customFormat="1" ht="15.9" customHeight="1" x14ac:dyDescent="0.3">
      <c r="A119" s="38" t="s">
        <v>1242</v>
      </c>
      <c r="B119" s="34">
        <v>4236.38</v>
      </c>
      <c r="C119" s="39" t="s">
        <v>19</v>
      </c>
      <c r="D119" s="34" t="s">
        <v>18</v>
      </c>
      <c r="E119" s="34"/>
      <c r="F119" s="34"/>
      <c r="G119" s="36" t="s">
        <v>1258</v>
      </c>
      <c r="H119" s="40" t="s">
        <v>1244</v>
      </c>
      <c r="I119" s="38" t="s">
        <v>964</v>
      </c>
      <c r="J119" s="34" t="s">
        <v>1041</v>
      </c>
      <c r="K119" s="41"/>
      <c r="L119" s="36"/>
      <c r="M119" s="36"/>
      <c r="N119" s="36" t="s">
        <v>1245</v>
      </c>
      <c r="O119" s="36"/>
      <c r="P119" s="36" t="s">
        <v>976</v>
      </c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42">
        <v>300000004192477</v>
      </c>
      <c r="AH119" s="36" t="s">
        <v>961</v>
      </c>
      <c r="AI119" s="42">
        <v>300000059102178</v>
      </c>
      <c r="AJ119" s="36"/>
      <c r="AK119" s="43">
        <f>VLOOKUP(B119,GL!$T$2:$T$2631,1,FALSE)</f>
        <v>4236.38</v>
      </c>
      <c r="AL119" s="43">
        <f>VLOOKUP(B119,Bank!$H$2:$H$1969,1,FALSE)</f>
        <v>4236.38</v>
      </c>
      <c r="AM119" s="43" t="e">
        <f>VLOOKUP(B119,'1950 Reconciled1'!$E$2:$E$1999,1,FALSE)</f>
        <v>#N/A</v>
      </c>
      <c r="AN119" s="43" t="e">
        <f>VLOOKUP(N119,Bank!$G$2:$G$1969,1,FALSE)</f>
        <v>#N/A</v>
      </c>
      <c r="AO119" s="43" t="e">
        <f>VLOOKUP(P119,GL!$Q$2:$Q$2631,1,FALSE)</f>
        <v>#N/A</v>
      </c>
    </row>
    <row r="120" spans="1:41" s="43" customFormat="1" ht="15.9" customHeight="1" x14ac:dyDescent="0.3">
      <c r="A120" s="38" t="s">
        <v>1242</v>
      </c>
      <c r="B120" s="34">
        <v>6500</v>
      </c>
      <c r="C120" s="39" t="s">
        <v>19</v>
      </c>
      <c r="D120" s="34" t="s">
        <v>18</v>
      </c>
      <c r="E120" s="34"/>
      <c r="F120" s="34"/>
      <c r="G120" s="36" t="s">
        <v>1259</v>
      </c>
      <c r="H120" s="40" t="s">
        <v>1244</v>
      </c>
      <c r="I120" s="38" t="s">
        <v>964</v>
      </c>
      <c r="J120" s="34" t="s">
        <v>1041</v>
      </c>
      <c r="K120" s="41"/>
      <c r="L120" s="36"/>
      <c r="M120" s="36"/>
      <c r="N120" s="36" t="s">
        <v>1245</v>
      </c>
      <c r="O120" s="36"/>
      <c r="P120" s="36" t="s">
        <v>976</v>
      </c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42">
        <v>300000004192477</v>
      </c>
      <c r="AH120" s="36" t="s">
        <v>961</v>
      </c>
      <c r="AI120" s="42">
        <v>300000059102179</v>
      </c>
      <c r="AJ120" s="36"/>
      <c r="AK120" s="43" t="e">
        <f>VLOOKUP(B120,GL!$T$2:$T$2631,1,FALSE)</f>
        <v>#N/A</v>
      </c>
      <c r="AL120" s="43">
        <f>VLOOKUP(B120,Bank!$H$2:$H$1969,1,FALSE)</f>
        <v>6500</v>
      </c>
      <c r="AM120" s="43">
        <f>VLOOKUP(B120,'1950 Reconciled1'!$E$2:$E$1999,1,FALSE)</f>
        <v>6500</v>
      </c>
      <c r="AN120" s="43" t="e">
        <f>VLOOKUP(N120,Bank!$G$2:$G$1969,1,FALSE)</f>
        <v>#N/A</v>
      </c>
      <c r="AO120" s="43" t="e">
        <f>VLOOKUP(P120,GL!$Q$2:$Q$2631,1,FALSE)</f>
        <v>#N/A</v>
      </c>
    </row>
    <row r="121" spans="1:41" s="43" customFormat="1" ht="15.9" customHeight="1" x14ac:dyDescent="0.3">
      <c r="A121" s="38" t="s">
        <v>1260</v>
      </c>
      <c r="B121" s="34">
        <v>200</v>
      </c>
      <c r="C121" s="39" t="s">
        <v>19</v>
      </c>
      <c r="D121" s="34" t="s">
        <v>18</v>
      </c>
      <c r="E121" s="34"/>
      <c r="F121" s="34"/>
      <c r="G121" s="36" t="s">
        <v>1262</v>
      </c>
      <c r="H121" s="40" t="s">
        <v>1263</v>
      </c>
      <c r="I121" s="38" t="s">
        <v>964</v>
      </c>
      <c r="J121" s="34" t="s">
        <v>1260</v>
      </c>
      <c r="K121" s="41"/>
      <c r="L121" s="36"/>
      <c r="M121" s="36"/>
      <c r="N121" s="36" t="s">
        <v>1261</v>
      </c>
      <c r="O121" s="36"/>
      <c r="P121" s="36" t="s">
        <v>1264</v>
      </c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42">
        <v>300000004192477</v>
      </c>
      <c r="AH121" s="36" t="s">
        <v>961</v>
      </c>
      <c r="AI121" s="42">
        <v>300000052996694</v>
      </c>
      <c r="AJ121" s="36"/>
      <c r="AK121" s="43">
        <f>VLOOKUP(B121,GL!$T$2:$T$2631,1,FALSE)</f>
        <v>200</v>
      </c>
      <c r="AL121" s="43">
        <f>VLOOKUP(B121,Bank!$H$2:$H$1969,1,FALSE)</f>
        <v>200</v>
      </c>
      <c r="AM121" s="43">
        <f>VLOOKUP(B121,'1950 Reconciled1'!$E$2:$E$1999,1,FALSE)</f>
        <v>200</v>
      </c>
      <c r="AN121" s="43" t="e">
        <f>VLOOKUP(N121,Bank!$G$2:$G$1969,1,FALSE)</f>
        <v>#N/A</v>
      </c>
      <c r="AO121" s="43" t="e">
        <f>VLOOKUP(P121,GL!$Q$2:$Q$2631,1,FALSE)</f>
        <v>#N/A</v>
      </c>
    </row>
    <row r="122" spans="1:41" s="43" customFormat="1" ht="15.9" customHeight="1" x14ac:dyDescent="0.3">
      <c r="A122" s="38" t="s">
        <v>1260</v>
      </c>
      <c r="B122" s="34">
        <v>137788</v>
      </c>
      <c r="C122" s="39" t="s">
        <v>19</v>
      </c>
      <c r="D122" s="34" t="s">
        <v>18</v>
      </c>
      <c r="E122" s="34"/>
      <c r="F122" s="34"/>
      <c r="G122" s="36" t="s">
        <v>1265</v>
      </c>
      <c r="H122" s="40" t="s">
        <v>1266</v>
      </c>
      <c r="I122" s="38" t="s">
        <v>964</v>
      </c>
      <c r="J122" s="34" t="s">
        <v>1267</v>
      </c>
      <c r="K122" s="41"/>
      <c r="L122" s="36"/>
      <c r="M122" s="36"/>
      <c r="N122" s="36" t="s">
        <v>1268</v>
      </c>
      <c r="O122" s="36"/>
      <c r="P122" s="36" t="s">
        <v>1060</v>
      </c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42">
        <v>300000004192477</v>
      </c>
      <c r="AH122" s="36" t="s">
        <v>961</v>
      </c>
      <c r="AI122" s="42">
        <v>300000052996695</v>
      </c>
      <c r="AJ122" s="36"/>
      <c r="AK122" s="43">
        <f>VLOOKUP(B122,GL!$T$2:$T$2631,1,FALSE)</f>
        <v>137788</v>
      </c>
      <c r="AL122" s="43">
        <f>VLOOKUP(B122,Bank!$H$2:$H$1969,1,FALSE)</f>
        <v>137788</v>
      </c>
      <c r="AM122" s="43" t="e">
        <f>VLOOKUP(B122,'1950 Reconciled1'!$E$2:$E$1999,1,FALSE)</f>
        <v>#N/A</v>
      </c>
      <c r="AN122" s="43" t="e">
        <f>VLOOKUP(N122,Bank!$G$2:$G$1969,1,FALSE)</f>
        <v>#N/A</v>
      </c>
      <c r="AO122" s="43" t="e">
        <f>VLOOKUP(P122,GL!$Q$2:$Q$2631,1,FALSE)</f>
        <v>#N/A</v>
      </c>
    </row>
    <row r="123" spans="1:41" s="43" customFormat="1" ht="15.9" customHeight="1" x14ac:dyDescent="0.3">
      <c r="A123" s="38" t="s">
        <v>1260</v>
      </c>
      <c r="B123" s="34">
        <v>536</v>
      </c>
      <c r="C123" s="39" t="s">
        <v>19</v>
      </c>
      <c r="D123" s="34" t="s">
        <v>18</v>
      </c>
      <c r="E123" s="34"/>
      <c r="F123" s="34"/>
      <c r="G123" s="36" t="s">
        <v>1269</v>
      </c>
      <c r="H123" s="40" t="s">
        <v>1270</v>
      </c>
      <c r="I123" s="38" t="s">
        <v>964</v>
      </c>
      <c r="J123" s="34" t="s">
        <v>1267</v>
      </c>
      <c r="K123" s="41"/>
      <c r="L123" s="36"/>
      <c r="M123" s="36"/>
      <c r="N123" s="36" t="s">
        <v>1261</v>
      </c>
      <c r="O123" s="36"/>
      <c r="P123" s="36" t="s">
        <v>976</v>
      </c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42">
        <v>300000004192477</v>
      </c>
      <c r="AH123" s="36" t="s">
        <v>961</v>
      </c>
      <c r="AI123" s="42">
        <v>300000052996696</v>
      </c>
      <c r="AJ123" s="36"/>
      <c r="AK123" s="43">
        <f>VLOOKUP(B123,GL!$T$2:$T$2631,1,FALSE)</f>
        <v>536</v>
      </c>
      <c r="AL123" s="43">
        <f>VLOOKUP(B123,Bank!$H$2:$H$1969,1,FALSE)</f>
        <v>536</v>
      </c>
      <c r="AM123" s="43" t="e">
        <f>VLOOKUP(B123,'1950 Reconciled1'!$E$2:$E$1999,1,FALSE)</f>
        <v>#N/A</v>
      </c>
      <c r="AN123" s="43" t="e">
        <f>VLOOKUP(N123,Bank!$G$2:$G$1969,1,FALSE)</f>
        <v>#N/A</v>
      </c>
      <c r="AO123" s="43" t="e">
        <f>VLOOKUP(P123,GL!$Q$2:$Q$2631,1,FALSE)</f>
        <v>#N/A</v>
      </c>
    </row>
    <row r="124" spans="1:41" s="43" customFormat="1" ht="15.9" customHeight="1" x14ac:dyDescent="0.3">
      <c r="A124" s="38" t="s">
        <v>1260</v>
      </c>
      <c r="B124" s="34">
        <v>489</v>
      </c>
      <c r="C124" s="39" t="s">
        <v>19</v>
      </c>
      <c r="D124" s="34" t="s">
        <v>18</v>
      </c>
      <c r="E124" s="34"/>
      <c r="F124" s="34"/>
      <c r="G124" s="36" t="s">
        <v>1271</v>
      </c>
      <c r="H124" s="40" t="s">
        <v>1270</v>
      </c>
      <c r="I124" s="38" t="s">
        <v>964</v>
      </c>
      <c r="J124" s="34" t="s">
        <v>1267</v>
      </c>
      <c r="K124" s="41"/>
      <c r="L124" s="36"/>
      <c r="M124" s="36"/>
      <c r="N124" s="36" t="s">
        <v>1261</v>
      </c>
      <c r="O124" s="36"/>
      <c r="P124" s="36" t="s">
        <v>976</v>
      </c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42">
        <v>300000004192477</v>
      </c>
      <c r="AH124" s="36" t="s">
        <v>961</v>
      </c>
      <c r="AI124" s="42">
        <v>300000052996697</v>
      </c>
      <c r="AJ124" s="36"/>
      <c r="AK124" s="43">
        <f>VLOOKUP(B124,GL!$T$2:$T$2631,1,FALSE)</f>
        <v>489</v>
      </c>
      <c r="AL124" s="43">
        <f>VLOOKUP(B124,Bank!$H$2:$H$1969,1,FALSE)</f>
        <v>489</v>
      </c>
      <c r="AM124" s="43" t="e">
        <f>VLOOKUP(B124,'1950 Reconciled1'!$E$2:$E$1999,1,FALSE)</f>
        <v>#N/A</v>
      </c>
      <c r="AN124" s="43" t="e">
        <f>VLOOKUP(N124,Bank!$G$2:$G$1969,1,FALSE)</f>
        <v>#N/A</v>
      </c>
      <c r="AO124" s="43" t="e">
        <f>VLOOKUP(P124,GL!$Q$2:$Q$2631,1,FALSE)</f>
        <v>#N/A</v>
      </c>
    </row>
    <row r="125" spans="1:41" s="43" customFormat="1" ht="15.9" customHeight="1" x14ac:dyDescent="0.3">
      <c r="A125" s="38" t="s">
        <v>1260</v>
      </c>
      <c r="B125" s="34">
        <v>-5882</v>
      </c>
      <c r="C125" s="39" t="s">
        <v>19</v>
      </c>
      <c r="D125" s="34" t="s">
        <v>18</v>
      </c>
      <c r="E125" s="34"/>
      <c r="F125" s="34"/>
      <c r="G125" s="36" t="s">
        <v>1272</v>
      </c>
      <c r="H125" s="40" t="s">
        <v>1273</v>
      </c>
      <c r="I125" s="38" t="s">
        <v>964</v>
      </c>
      <c r="J125" s="34" t="s">
        <v>1260</v>
      </c>
      <c r="K125" s="41"/>
      <c r="L125" s="36"/>
      <c r="M125" s="36"/>
      <c r="N125" s="36" t="s">
        <v>1261</v>
      </c>
      <c r="O125" s="36"/>
      <c r="P125" s="36" t="s">
        <v>986</v>
      </c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42">
        <v>300000004192477</v>
      </c>
      <c r="AH125" s="36" t="s">
        <v>961</v>
      </c>
      <c r="AI125" s="42">
        <v>300000052996698</v>
      </c>
      <c r="AJ125" s="36"/>
      <c r="AK125" s="43" t="e">
        <f>VLOOKUP(B125,GL!$T$2:$T$2631,1,FALSE)</f>
        <v>#N/A</v>
      </c>
      <c r="AL125" s="43">
        <f>VLOOKUP(B125,Bank!$H$2:$H$1969,1,FALSE)</f>
        <v>-5882</v>
      </c>
      <c r="AM125" s="43" t="e">
        <f>VLOOKUP(B125,'1950 Reconciled1'!$E$2:$E$1999,1,FALSE)</f>
        <v>#N/A</v>
      </c>
      <c r="AN125" s="43" t="e">
        <f>VLOOKUP(N125,Bank!$G$2:$G$1969,1,FALSE)</f>
        <v>#N/A</v>
      </c>
      <c r="AO125" s="43" t="e">
        <f>VLOOKUP(P125,GL!$Q$2:$Q$2631,1,FALSE)</f>
        <v>#N/A</v>
      </c>
    </row>
    <row r="126" spans="1:41" s="43" customFormat="1" ht="15.9" customHeight="1" x14ac:dyDescent="0.3">
      <c r="A126" s="38" t="s">
        <v>1260</v>
      </c>
      <c r="B126" s="34">
        <v>-100</v>
      </c>
      <c r="C126" s="39" t="s">
        <v>19</v>
      </c>
      <c r="D126" s="34" t="s">
        <v>18</v>
      </c>
      <c r="E126" s="34"/>
      <c r="F126" s="34"/>
      <c r="G126" s="36" t="s">
        <v>1274</v>
      </c>
      <c r="H126" s="40" t="s">
        <v>1275</v>
      </c>
      <c r="I126" s="38" t="s">
        <v>964</v>
      </c>
      <c r="J126" s="34" t="s">
        <v>1260</v>
      </c>
      <c r="K126" s="41"/>
      <c r="L126" s="36"/>
      <c r="M126" s="36"/>
      <c r="N126" s="36" t="s">
        <v>1261</v>
      </c>
      <c r="O126" s="36"/>
      <c r="P126" s="36" t="s">
        <v>1276</v>
      </c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42">
        <v>300000004192477</v>
      </c>
      <c r="AH126" s="36" t="s">
        <v>961</v>
      </c>
      <c r="AI126" s="42">
        <v>300000052996699</v>
      </c>
      <c r="AJ126" s="36"/>
      <c r="AK126" s="43">
        <f>VLOOKUP(B126,GL!$T$2:$T$2631,1,FALSE)</f>
        <v>-100</v>
      </c>
      <c r="AL126" s="43">
        <f>VLOOKUP(B126,Bank!$H$2:$H$1969,1,FALSE)</f>
        <v>-100</v>
      </c>
      <c r="AM126" s="43">
        <f>VLOOKUP(B126,'1950 Reconciled1'!$E$2:$E$1999,1,FALSE)</f>
        <v>-100</v>
      </c>
      <c r="AN126" s="43" t="e">
        <f>VLOOKUP(N126,Bank!$G$2:$G$1969,1,FALSE)</f>
        <v>#N/A</v>
      </c>
      <c r="AO126" s="43" t="e">
        <f>VLOOKUP(P126,GL!$Q$2:$Q$2631,1,FALSE)</f>
        <v>#N/A</v>
      </c>
    </row>
    <row r="127" spans="1:41" s="43" customFormat="1" ht="15.9" customHeight="1" x14ac:dyDescent="0.3">
      <c r="A127" s="38" t="s">
        <v>1260</v>
      </c>
      <c r="B127" s="34">
        <v>1109</v>
      </c>
      <c r="C127" s="39" t="s">
        <v>19</v>
      </c>
      <c r="D127" s="34" t="s">
        <v>18</v>
      </c>
      <c r="E127" s="34"/>
      <c r="F127" s="34"/>
      <c r="G127" s="36" t="s">
        <v>1277</v>
      </c>
      <c r="H127" s="40" t="s">
        <v>1278</v>
      </c>
      <c r="I127" s="38" t="s">
        <v>964</v>
      </c>
      <c r="J127" s="34" t="s">
        <v>1260</v>
      </c>
      <c r="K127" s="41"/>
      <c r="L127" s="36"/>
      <c r="M127" s="36"/>
      <c r="N127" s="36" t="s">
        <v>1261</v>
      </c>
      <c r="O127" s="36"/>
      <c r="P127" s="36" t="s">
        <v>1056</v>
      </c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42">
        <v>300000004192477</v>
      </c>
      <c r="AH127" s="36" t="s">
        <v>961</v>
      </c>
      <c r="AI127" s="42">
        <v>300000052996700</v>
      </c>
      <c r="AJ127" s="36"/>
      <c r="AK127" s="43">
        <f>VLOOKUP(B127,GL!$T$2:$T$2631,1,FALSE)</f>
        <v>1109</v>
      </c>
      <c r="AL127" s="43">
        <f>VLOOKUP(B127,Bank!$H$2:$H$1969,1,FALSE)</f>
        <v>1109</v>
      </c>
      <c r="AM127" s="43">
        <f>VLOOKUP(B127,'1950 Reconciled1'!$E$2:$E$1999,1,FALSE)</f>
        <v>1109</v>
      </c>
      <c r="AN127" s="43" t="e">
        <f>VLOOKUP(N127,Bank!$G$2:$G$1969,1,FALSE)</f>
        <v>#N/A</v>
      </c>
      <c r="AO127" s="43" t="e">
        <f>VLOOKUP(P127,GL!$Q$2:$Q$2631,1,FALSE)</f>
        <v>#N/A</v>
      </c>
    </row>
    <row r="128" spans="1:41" s="43" customFormat="1" ht="15.9" customHeight="1" x14ac:dyDescent="0.3">
      <c r="A128" s="38" t="s">
        <v>1260</v>
      </c>
      <c r="B128" s="34">
        <v>2720</v>
      </c>
      <c r="C128" s="39" t="s">
        <v>19</v>
      </c>
      <c r="D128" s="34" t="s">
        <v>18</v>
      </c>
      <c r="E128" s="34"/>
      <c r="F128" s="34"/>
      <c r="G128" s="36" t="s">
        <v>1279</v>
      </c>
      <c r="H128" s="40" t="s">
        <v>1280</v>
      </c>
      <c r="I128" s="38" t="s">
        <v>964</v>
      </c>
      <c r="J128" s="34" t="s">
        <v>1260</v>
      </c>
      <c r="K128" s="41"/>
      <c r="L128" s="36"/>
      <c r="M128" s="36"/>
      <c r="N128" s="36" t="s">
        <v>1281</v>
      </c>
      <c r="O128" s="36"/>
      <c r="P128" s="36" t="s">
        <v>1282</v>
      </c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42">
        <v>300000004192477</v>
      </c>
      <c r="AH128" s="36" t="s">
        <v>961</v>
      </c>
      <c r="AI128" s="42">
        <v>300000052996701</v>
      </c>
      <c r="AJ128" s="36"/>
      <c r="AK128" s="43">
        <f>VLOOKUP(B128,GL!$T$2:$T$2631,1,FALSE)</f>
        <v>2720</v>
      </c>
      <c r="AL128" s="43">
        <f>VLOOKUP(B128,Bank!$H$2:$H$1969,1,FALSE)</f>
        <v>2720</v>
      </c>
      <c r="AM128" s="43">
        <f>VLOOKUP(B128,'1950 Reconciled1'!$E$2:$E$1999,1,FALSE)</f>
        <v>2720</v>
      </c>
      <c r="AN128" s="43" t="e">
        <f>VLOOKUP(N128,Bank!$G$2:$G$1969,1,FALSE)</f>
        <v>#N/A</v>
      </c>
      <c r="AO128" s="43" t="e">
        <f>VLOOKUP(P128,GL!$Q$2:$Q$2631,1,FALSE)</f>
        <v>#N/A</v>
      </c>
    </row>
    <row r="129" spans="1:41" s="43" customFormat="1" ht="15.9" customHeight="1" x14ac:dyDescent="0.3">
      <c r="A129" s="38" t="s">
        <v>1260</v>
      </c>
      <c r="B129" s="34">
        <v>3026734.31</v>
      </c>
      <c r="C129" s="39" t="s">
        <v>19</v>
      </c>
      <c r="D129" s="34" t="s">
        <v>18</v>
      </c>
      <c r="E129" s="34"/>
      <c r="F129" s="34"/>
      <c r="G129" s="36" t="s">
        <v>1283</v>
      </c>
      <c r="H129" s="40" t="s">
        <v>1284</v>
      </c>
      <c r="I129" s="38" t="s">
        <v>964</v>
      </c>
      <c r="J129" s="34" t="s">
        <v>1267</v>
      </c>
      <c r="K129" s="41"/>
      <c r="L129" s="36"/>
      <c r="M129" s="36"/>
      <c r="N129" s="36" t="s">
        <v>1285</v>
      </c>
      <c r="O129" s="36"/>
      <c r="P129" s="36" t="s">
        <v>976</v>
      </c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42">
        <v>300000004192477</v>
      </c>
      <c r="AH129" s="36" t="s">
        <v>961</v>
      </c>
      <c r="AI129" s="42">
        <v>300000052996702</v>
      </c>
      <c r="AJ129" s="36"/>
      <c r="AK129" s="43" t="e">
        <f>VLOOKUP(B129,GL!$T$2:$T$2631,1,FALSE)</f>
        <v>#N/A</v>
      </c>
      <c r="AL129" s="43">
        <f>VLOOKUP(B129,Bank!$H$2:$H$1969,1,FALSE)</f>
        <v>3026734.31</v>
      </c>
      <c r="AM129" s="43" t="e">
        <f>VLOOKUP(B129,'1950 Reconciled1'!$E$2:$E$1999,1,FALSE)</f>
        <v>#N/A</v>
      </c>
      <c r="AN129" s="43" t="e">
        <f>VLOOKUP(N129,Bank!$G$2:$G$1969,1,FALSE)</f>
        <v>#N/A</v>
      </c>
      <c r="AO129" s="43" t="e">
        <f>VLOOKUP(P129,GL!$Q$2:$Q$2631,1,FALSE)</f>
        <v>#N/A</v>
      </c>
    </row>
    <row r="130" spans="1:41" s="43" customFormat="1" ht="15.9" customHeight="1" x14ac:dyDescent="0.3">
      <c r="A130" s="38" t="s">
        <v>1260</v>
      </c>
      <c r="B130" s="34">
        <v>254</v>
      </c>
      <c r="C130" s="39" t="s">
        <v>19</v>
      </c>
      <c r="D130" s="34" t="s">
        <v>18</v>
      </c>
      <c r="E130" s="34"/>
      <c r="F130" s="34"/>
      <c r="G130" s="36" t="s">
        <v>1286</v>
      </c>
      <c r="H130" s="40" t="s">
        <v>1284</v>
      </c>
      <c r="I130" s="38" t="s">
        <v>964</v>
      </c>
      <c r="J130" s="34" t="s">
        <v>1267</v>
      </c>
      <c r="K130" s="41"/>
      <c r="L130" s="36"/>
      <c r="M130" s="36"/>
      <c r="N130" s="36" t="s">
        <v>1285</v>
      </c>
      <c r="O130" s="36"/>
      <c r="P130" s="36" t="s">
        <v>976</v>
      </c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42">
        <v>300000004192477</v>
      </c>
      <c r="AH130" s="36" t="s">
        <v>961</v>
      </c>
      <c r="AI130" s="42">
        <v>300000052996703</v>
      </c>
      <c r="AJ130" s="36"/>
      <c r="AK130" s="43">
        <f>VLOOKUP(B130,GL!$T$2:$T$2631,1,FALSE)</f>
        <v>254</v>
      </c>
      <c r="AL130" s="43">
        <f>VLOOKUP(B130,Bank!$H$2:$H$1969,1,FALSE)</f>
        <v>254</v>
      </c>
      <c r="AM130" s="43" t="e">
        <f>VLOOKUP(B130,'1950 Reconciled1'!$E$2:$E$1999,1,FALSE)</f>
        <v>#N/A</v>
      </c>
      <c r="AN130" s="43" t="e">
        <f>VLOOKUP(N130,Bank!$G$2:$G$1969,1,FALSE)</f>
        <v>#N/A</v>
      </c>
      <c r="AO130" s="43" t="e">
        <f>VLOOKUP(P130,GL!$Q$2:$Q$2631,1,FALSE)</f>
        <v>#N/A</v>
      </c>
    </row>
    <row r="131" spans="1:41" s="43" customFormat="1" ht="15.9" customHeight="1" x14ac:dyDescent="0.3">
      <c r="A131" s="38" t="s">
        <v>1260</v>
      </c>
      <c r="B131" s="34">
        <v>4</v>
      </c>
      <c r="C131" s="39" t="s">
        <v>19</v>
      </c>
      <c r="D131" s="34" t="s">
        <v>18</v>
      </c>
      <c r="E131" s="34"/>
      <c r="F131" s="34"/>
      <c r="G131" s="36" t="s">
        <v>1287</v>
      </c>
      <c r="H131" s="40" t="s">
        <v>1284</v>
      </c>
      <c r="I131" s="38" t="s">
        <v>964</v>
      </c>
      <c r="J131" s="34" t="s">
        <v>1267</v>
      </c>
      <c r="K131" s="41"/>
      <c r="L131" s="36"/>
      <c r="M131" s="36"/>
      <c r="N131" s="36" t="s">
        <v>1285</v>
      </c>
      <c r="O131" s="36"/>
      <c r="P131" s="36" t="s">
        <v>976</v>
      </c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42">
        <v>300000004192477</v>
      </c>
      <c r="AH131" s="36" t="s">
        <v>961</v>
      </c>
      <c r="AI131" s="42">
        <v>300000052996704</v>
      </c>
      <c r="AJ131" s="36"/>
      <c r="AK131" s="43" t="e">
        <f>VLOOKUP(B131,GL!$T$2:$T$2631,1,FALSE)</f>
        <v>#N/A</v>
      </c>
      <c r="AL131" s="43">
        <f>VLOOKUP(B131,Bank!$H$2:$H$1969,1,FALSE)</f>
        <v>4</v>
      </c>
      <c r="AM131" s="43" t="e">
        <f>VLOOKUP(B131,'1950 Reconciled1'!$E$2:$E$1999,1,FALSE)</f>
        <v>#N/A</v>
      </c>
      <c r="AN131" s="43" t="e">
        <f>VLOOKUP(N131,Bank!$G$2:$G$1969,1,FALSE)</f>
        <v>#N/A</v>
      </c>
      <c r="AO131" s="43" t="e">
        <f>VLOOKUP(P131,GL!$Q$2:$Q$2631,1,FALSE)</f>
        <v>#N/A</v>
      </c>
    </row>
    <row r="132" spans="1:41" s="43" customFormat="1" ht="15.9" customHeight="1" x14ac:dyDescent="0.3">
      <c r="A132" s="38" t="s">
        <v>1260</v>
      </c>
      <c r="B132" s="34">
        <v>93</v>
      </c>
      <c r="C132" s="39" t="s">
        <v>19</v>
      </c>
      <c r="D132" s="34" t="s">
        <v>18</v>
      </c>
      <c r="E132" s="34"/>
      <c r="F132" s="34"/>
      <c r="G132" s="36" t="s">
        <v>1288</v>
      </c>
      <c r="H132" s="40" t="s">
        <v>1284</v>
      </c>
      <c r="I132" s="38" t="s">
        <v>964</v>
      </c>
      <c r="J132" s="34" t="s">
        <v>1267</v>
      </c>
      <c r="K132" s="41"/>
      <c r="L132" s="36"/>
      <c r="M132" s="36"/>
      <c r="N132" s="36" t="s">
        <v>1285</v>
      </c>
      <c r="O132" s="36"/>
      <c r="P132" s="36" t="s">
        <v>976</v>
      </c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42">
        <v>300000004192477</v>
      </c>
      <c r="AH132" s="36" t="s">
        <v>961</v>
      </c>
      <c r="AI132" s="42">
        <v>300000052996705</v>
      </c>
      <c r="AJ132" s="36"/>
      <c r="AK132" s="43" t="e">
        <f>VLOOKUP(B132,GL!$T$2:$T$2631,1,FALSE)</f>
        <v>#N/A</v>
      </c>
      <c r="AL132" s="43">
        <f>VLOOKUP(B132,Bank!$H$2:$H$1969,1,FALSE)</f>
        <v>93</v>
      </c>
      <c r="AM132" s="43" t="e">
        <f>VLOOKUP(B132,'1950 Reconciled1'!$E$2:$E$1999,1,FALSE)</f>
        <v>#N/A</v>
      </c>
      <c r="AN132" s="43" t="e">
        <f>VLOOKUP(N132,Bank!$G$2:$G$1969,1,FALSE)</f>
        <v>#N/A</v>
      </c>
      <c r="AO132" s="43" t="e">
        <f>VLOOKUP(P132,GL!$Q$2:$Q$2631,1,FALSE)</f>
        <v>#N/A</v>
      </c>
    </row>
    <row r="133" spans="1:41" s="43" customFormat="1" ht="15.9" customHeight="1" x14ac:dyDescent="0.3">
      <c r="A133" s="38" t="s">
        <v>1260</v>
      </c>
      <c r="B133" s="34">
        <v>5900</v>
      </c>
      <c r="C133" s="39" t="s">
        <v>19</v>
      </c>
      <c r="D133" s="34" t="s">
        <v>18</v>
      </c>
      <c r="E133" s="34"/>
      <c r="F133" s="34"/>
      <c r="G133" s="36" t="s">
        <v>1289</v>
      </c>
      <c r="H133" s="40" t="s">
        <v>1284</v>
      </c>
      <c r="I133" s="38" t="s">
        <v>964</v>
      </c>
      <c r="J133" s="34" t="s">
        <v>1267</v>
      </c>
      <c r="K133" s="41"/>
      <c r="L133" s="36"/>
      <c r="M133" s="36"/>
      <c r="N133" s="36" t="s">
        <v>1285</v>
      </c>
      <c r="O133" s="36"/>
      <c r="P133" s="36" t="s">
        <v>976</v>
      </c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42">
        <v>300000004192477</v>
      </c>
      <c r="AH133" s="36" t="s">
        <v>961</v>
      </c>
      <c r="AI133" s="42">
        <v>300000052996706</v>
      </c>
      <c r="AJ133" s="36"/>
      <c r="AK133" s="43" t="e">
        <f>VLOOKUP(B133,GL!$T$2:$T$2631,1,FALSE)</f>
        <v>#N/A</v>
      </c>
      <c r="AL133" s="43">
        <f>VLOOKUP(B133,Bank!$H$2:$H$1969,1,FALSE)</f>
        <v>5900</v>
      </c>
      <c r="AM133" s="43" t="e">
        <f>VLOOKUP(B133,'1950 Reconciled1'!$E$2:$E$1999,1,FALSE)</f>
        <v>#N/A</v>
      </c>
      <c r="AN133" s="43" t="e">
        <f>VLOOKUP(N133,Bank!$G$2:$G$1969,1,FALSE)</f>
        <v>#N/A</v>
      </c>
      <c r="AO133" s="43" t="e">
        <f>VLOOKUP(P133,GL!$Q$2:$Q$2631,1,FALSE)</f>
        <v>#N/A</v>
      </c>
    </row>
    <row r="134" spans="1:41" s="43" customFormat="1" ht="15.9" customHeight="1" x14ac:dyDescent="0.3">
      <c r="A134" s="38" t="s">
        <v>1260</v>
      </c>
      <c r="B134" s="34">
        <v>2282.12</v>
      </c>
      <c r="C134" s="39" t="s">
        <v>19</v>
      </c>
      <c r="D134" s="34" t="s">
        <v>18</v>
      </c>
      <c r="E134" s="34"/>
      <c r="F134" s="34"/>
      <c r="G134" s="36" t="s">
        <v>1290</v>
      </c>
      <c r="H134" s="40" t="s">
        <v>1284</v>
      </c>
      <c r="I134" s="38" t="s">
        <v>964</v>
      </c>
      <c r="J134" s="34" t="s">
        <v>1267</v>
      </c>
      <c r="K134" s="41"/>
      <c r="L134" s="36"/>
      <c r="M134" s="36"/>
      <c r="N134" s="36" t="s">
        <v>1285</v>
      </c>
      <c r="O134" s="36"/>
      <c r="P134" s="36" t="s">
        <v>976</v>
      </c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42">
        <v>300000004192477</v>
      </c>
      <c r="AH134" s="36" t="s">
        <v>961</v>
      </c>
      <c r="AI134" s="42">
        <v>300000052996707</v>
      </c>
      <c r="AJ134" s="36"/>
      <c r="AK134" s="43">
        <f>VLOOKUP(B134,GL!$T$2:$T$2631,1,FALSE)</f>
        <v>2282.12</v>
      </c>
      <c r="AL134" s="43">
        <f>VLOOKUP(B134,Bank!$H$2:$H$1969,1,FALSE)</f>
        <v>2282.12</v>
      </c>
      <c r="AM134" s="43" t="e">
        <f>VLOOKUP(B134,'1950 Reconciled1'!$E$2:$E$1999,1,FALSE)</f>
        <v>#N/A</v>
      </c>
      <c r="AN134" s="43" t="e">
        <f>VLOOKUP(N134,Bank!$G$2:$G$1969,1,FALSE)</f>
        <v>#N/A</v>
      </c>
      <c r="AO134" s="43" t="e">
        <f>VLOOKUP(P134,GL!$Q$2:$Q$2631,1,FALSE)</f>
        <v>#N/A</v>
      </c>
    </row>
    <row r="135" spans="1:41" s="43" customFormat="1" ht="15.9" customHeight="1" x14ac:dyDescent="0.3">
      <c r="A135" s="38" t="s">
        <v>1260</v>
      </c>
      <c r="B135" s="34">
        <v>-3000</v>
      </c>
      <c r="C135" s="39" t="s">
        <v>19</v>
      </c>
      <c r="D135" s="34" t="s">
        <v>18</v>
      </c>
      <c r="E135" s="34"/>
      <c r="F135" s="34"/>
      <c r="G135" s="36" t="s">
        <v>1291</v>
      </c>
      <c r="H135" s="40" t="s">
        <v>1292</v>
      </c>
      <c r="I135" s="38" t="s">
        <v>964</v>
      </c>
      <c r="J135" s="34" t="s">
        <v>1260</v>
      </c>
      <c r="K135" s="41"/>
      <c r="L135" s="36"/>
      <c r="M135" s="36"/>
      <c r="N135" s="36" t="s">
        <v>1293</v>
      </c>
      <c r="O135" s="36"/>
      <c r="P135" s="36" t="s">
        <v>1294</v>
      </c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42">
        <v>300000004192477</v>
      </c>
      <c r="AH135" s="36" t="s">
        <v>961</v>
      </c>
      <c r="AI135" s="42">
        <v>300000052996708</v>
      </c>
      <c r="AJ135" s="36"/>
      <c r="AK135" s="43">
        <f>VLOOKUP(B135,GL!$T$2:$T$2631,1,FALSE)</f>
        <v>-3000</v>
      </c>
      <c r="AL135" s="43">
        <f>VLOOKUP(B135,Bank!$H$2:$H$1969,1,FALSE)</f>
        <v>-3000</v>
      </c>
      <c r="AM135" s="43" t="e">
        <f>VLOOKUP(B135,'1950 Reconciled1'!$E$2:$E$1999,1,FALSE)</f>
        <v>#N/A</v>
      </c>
      <c r="AN135" s="43" t="e">
        <f>VLOOKUP(N135,Bank!$G$2:$G$1969,1,FALSE)</f>
        <v>#N/A</v>
      </c>
      <c r="AO135" s="43" t="e">
        <f>VLOOKUP(P135,GL!$Q$2:$Q$2631,1,FALSE)</f>
        <v>#N/A</v>
      </c>
    </row>
    <row r="136" spans="1:41" s="43" customFormat="1" ht="15.9" customHeight="1" x14ac:dyDescent="0.3">
      <c r="A136" s="38" t="s">
        <v>1267</v>
      </c>
      <c r="B136" s="34">
        <v>400</v>
      </c>
      <c r="C136" s="39" t="s">
        <v>19</v>
      </c>
      <c r="D136" s="34" t="s">
        <v>18</v>
      </c>
      <c r="E136" s="34"/>
      <c r="F136" s="34"/>
      <c r="G136" s="36" t="s">
        <v>1295</v>
      </c>
      <c r="H136" s="40" t="s">
        <v>1296</v>
      </c>
      <c r="I136" s="38" t="s">
        <v>964</v>
      </c>
      <c r="J136" s="34" t="s">
        <v>1221</v>
      </c>
      <c r="K136" s="41"/>
      <c r="L136" s="36"/>
      <c r="M136" s="36"/>
      <c r="N136" s="36" t="s">
        <v>1297</v>
      </c>
      <c r="O136" s="36"/>
      <c r="P136" s="36" t="s">
        <v>976</v>
      </c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42">
        <v>300000004192477</v>
      </c>
      <c r="AH136" s="36" t="s">
        <v>961</v>
      </c>
      <c r="AI136" s="42">
        <v>300000057922528</v>
      </c>
      <c r="AJ136" s="36"/>
      <c r="AK136" s="43">
        <f>VLOOKUP(B136,GL!$T$2:$T$2631,1,FALSE)</f>
        <v>400</v>
      </c>
      <c r="AL136" s="43">
        <f>VLOOKUP(B136,Bank!$H$2:$H$1969,1,FALSE)</f>
        <v>400</v>
      </c>
      <c r="AM136" s="43">
        <f>VLOOKUP(B136,'1950 Reconciled1'!$E$2:$E$1999,1,FALSE)</f>
        <v>400</v>
      </c>
      <c r="AN136" s="43" t="e">
        <f>VLOOKUP(N136,Bank!$G$2:$G$1969,1,FALSE)</f>
        <v>#N/A</v>
      </c>
      <c r="AO136" s="43" t="e">
        <f>VLOOKUP(P136,GL!$Q$2:$Q$2631,1,FALSE)</f>
        <v>#N/A</v>
      </c>
    </row>
    <row r="137" spans="1:41" s="43" customFormat="1" ht="15.9" customHeight="1" x14ac:dyDescent="0.3">
      <c r="A137" s="38" t="s">
        <v>1267</v>
      </c>
      <c r="B137" s="34">
        <v>600</v>
      </c>
      <c r="C137" s="39" t="s">
        <v>19</v>
      </c>
      <c r="D137" s="34" t="s">
        <v>18</v>
      </c>
      <c r="E137" s="34"/>
      <c r="F137" s="34"/>
      <c r="G137" s="36" t="s">
        <v>1298</v>
      </c>
      <c r="H137" s="40" t="s">
        <v>1296</v>
      </c>
      <c r="I137" s="38" t="s">
        <v>964</v>
      </c>
      <c r="J137" s="34" t="s">
        <v>1221</v>
      </c>
      <c r="K137" s="41"/>
      <c r="L137" s="36"/>
      <c r="M137" s="36"/>
      <c r="N137" s="36" t="s">
        <v>1297</v>
      </c>
      <c r="O137" s="36"/>
      <c r="P137" s="36" t="s">
        <v>976</v>
      </c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42">
        <v>300000004192477</v>
      </c>
      <c r="AH137" s="36" t="s">
        <v>961</v>
      </c>
      <c r="AI137" s="42">
        <v>300000057922529</v>
      </c>
      <c r="AJ137" s="36"/>
      <c r="AK137" s="43">
        <f>VLOOKUP(B137,GL!$T$2:$T$2631,1,FALSE)</f>
        <v>600</v>
      </c>
      <c r="AL137" s="43">
        <f>VLOOKUP(B137,Bank!$H$2:$H$1969,1,FALSE)</f>
        <v>600</v>
      </c>
      <c r="AM137" s="43">
        <f>VLOOKUP(B137,'1950 Reconciled1'!$E$2:$E$1999,1,FALSE)</f>
        <v>600</v>
      </c>
      <c r="AN137" s="43" t="e">
        <f>VLOOKUP(N137,Bank!$G$2:$G$1969,1,FALSE)</f>
        <v>#N/A</v>
      </c>
      <c r="AO137" s="43" t="e">
        <f>VLOOKUP(P137,GL!$Q$2:$Q$2631,1,FALSE)</f>
        <v>#N/A</v>
      </c>
    </row>
    <row r="138" spans="1:41" s="43" customFormat="1" ht="15.9" customHeight="1" x14ac:dyDescent="0.3">
      <c r="A138" s="38" t="s">
        <v>1267</v>
      </c>
      <c r="B138" s="34">
        <v>100</v>
      </c>
      <c r="C138" s="39" t="s">
        <v>19</v>
      </c>
      <c r="D138" s="34" t="s">
        <v>18</v>
      </c>
      <c r="E138" s="34"/>
      <c r="F138" s="34"/>
      <c r="G138" s="36" t="s">
        <v>1299</v>
      </c>
      <c r="H138" s="40" t="s">
        <v>1300</v>
      </c>
      <c r="I138" s="38" t="s">
        <v>964</v>
      </c>
      <c r="J138" s="34" t="s">
        <v>1267</v>
      </c>
      <c r="K138" s="41"/>
      <c r="L138" s="36"/>
      <c r="M138" s="36"/>
      <c r="N138" s="36" t="s">
        <v>1297</v>
      </c>
      <c r="O138" s="36"/>
      <c r="P138" s="36" t="s">
        <v>1301</v>
      </c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42">
        <v>300000004192477</v>
      </c>
      <c r="AH138" s="36" t="s">
        <v>961</v>
      </c>
      <c r="AI138" s="42">
        <v>300000057922530</v>
      </c>
      <c r="AJ138" s="36"/>
      <c r="AK138" s="43">
        <f>VLOOKUP(B138,GL!$T$2:$T$2631,1,FALSE)</f>
        <v>100</v>
      </c>
      <c r="AL138" s="43">
        <f>VLOOKUP(B138,Bank!$H$2:$H$1969,1,FALSE)</f>
        <v>100</v>
      </c>
      <c r="AM138" s="43">
        <f>VLOOKUP(B138,'1950 Reconciled1'!$E$2:$E$1999,1,FALSE)</f>
        <v>100</v>
      </c>
      <c r="AN138" s="43" t="e">
        <f>VLOOKUP(N138,Bank!$G$2:$G$1969,1,FALSE)</f>
        <v>#N/A</v>
      </c>
      <c r="AO138" s="43" t="e">
        <f>VLOOKUP(P138,GL!$Q$2:$Q$2631,1,FALSE)</f>
        <v>#N/A</v>
      </c>
    </row>
    <row r="139" spans="1:41" s="43" customFormat="1" ht="15.9" customHeight="1" x14ac:dyDescent="0.3">
      <c r="A139" s="38" t="s">
        <v>1267</v>
      </c>
      <c r="B139" s="34">
        <v>170450.93</v>
      </c>
      <c r="C139" s="39" t="s">
        <v>19</v>
      </c>
      <c r="D139" s="34" t="s">
        <v>18</v>
      </c>
      <c r="E139" s="34"/>
      <c r="F139" s="34"/>
      <c r="G139" s="36" t="s">
        <v>1302</v>
      </c>
      <c r="H139" s="40" t="s">
        <v>1303</v>
      </c>
      <c r="I139" s="38" t="s">
        <v>964</v>
      </c>
      <c r="J139" s="34" t="s">
        <v>1221</v>
      </c>
      <c r="K139" s="41"/>
      <c r="L139" s="36"/>
      <c r="M139" s="36"/>
      <c r="N139" s="36" t="s">
        <v>1304</v>
      </c>
      <c r="O139" s="36"/>
      <c r="P139" s="36" t="s">
        <v>1060</v>
      </c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42">
        <v>300000004192477</v>
      </c>
      <c r="AH139" s="36" t="s">
        <v>961</v>
      </c>
      <c r="AI139" s="42">
        <v>300000057922531</v>
      </c>
      <c r="AJ139" s="36"/>
      <c r="AK139" s="43">
        <f>VLOOKUP(B139,GL!$T$2:$T$2631,1,FALSE)</f>
        <v>170450.93</v>
      </c>
      <c r="AL139" s="43">
        <f>VLOOKUP(B139,Bank!$H$2:$H$1969,1,FALSE)</f>
        <v>170450.93</v>
      </c>
      <c r="AM139" s="43" t="e">
        <f>VLOOKUP(B139,'1950 Reconciled1'!$E$2:$E$1999,1,FALSE)</f>
        <v>#N/A</v>
      </c>
      <c r="AN139" s="43" t="e">
        <f>VLOOKUP(N139,Bank!$G$2:$G$1969,1,FALSE)</f>
        <v>#N/A</v>
      </c>
      <c r="AO139" s="43" t="e">
        <f>VLOOKUP(P139,GL!$Q$2:$Q$2631,1,FALSE)</f>
        <v>#N/A</v>
      </c>
    </row>
    <row r="140" spans="1:41" s="43" customFormat="1" ht="15.9" customHeight="1" x14ac:dyDescent="0.3">
      <c r="A140" s="38" t="s">
        <v>1267</v>
      </c>
      <c r="B140" s="34">
        <v>918.42</v>
      </c>
      <c r="C140" s="39" t="s">
        <v>19</v>
      </c>
      <c r="D140" s="34" t="s">
        <v>18</v>
      </c>
      <c r="E140" s="34"/>
      <c r="F140" s="34"/>
      <c r="G140" s="36" t="s">
        <v>1305</v>
      </c>
      <c r="H140" s="40" t="s">
        <v>1306</v>
      </c>
      <c r="I140" s="38" t="s">
        <v>964</v>
      </c>
      <c r="J140" s="34" t="s">
        <v>1221</v>
      </c>
      <c r="K140" s="41"/>
      <c r="L140" s="36"/>
      <c r="M140" s="36"/>
      <c r="N140" s="36" t="s">
        <v>1307</v>
      </c>
      <c r="O140" s="36"/>
      <c r="P140" s="36" t="s">
        <v>1083</v>
      </c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42">
        <v>300000004192477</v>
      </c>
      <c r="AH140" s="36" t="s">
        <v>961</v>
      </c>
      <c r="AI140" s="42">
        <v>300000057922532</v>
      </c>
      <c r="AJ140" s="36"/>
      <c r="AK140" s="43">
        <f>VLOOKUP(B140,GL!$T$2:$T$2631,1,FALSE)</f>
        <v>918.42</v>
      </c>
      <c r="AL140" s="43">
        <f>VLOOKUP(B140,Bank!$H$2:$H$1969,1,FALSE)</f>
        <v>918.42</v>
      </c>
      <c r="AM140" s="43" t="e">
        <f>VLOOKUP(B140,'1950 Reconciled1'!$E$2:$E$1999,1,FALSE)</f>
        <v>#N/A</v>
      </c>
      <c r="AN140" s="43" t="e">
        <f>VLOOKUP(N140,Bank!$G$2:$G$1969,1,FALSE)</f>
        <v>#N/A</v>
      </c>
      <c r="AO140" s="43" t="e">
        <f>VLOOKUP(P140,GL!$Q$2:$Q$2631,1,FALSE)</f>
        <v>#N/A</v>
      </c>
    </row>
    <row r="141" spans="1:41" s="43" customFormat="1" ht="15.9" customHeight="1" x14ac:dyDescent="0.3">
      <c r="A141" s="38" t="s">
        <v>1267</v>
      </c>
      <c r="B141" s="34">
        <v>67250.64</v>
      </c>
      <c r="C141" s="39" t="s">
        <v>19</v>
      </c>
      <c r="D141" s="34" t="s">
        <v>18</v>
      </c>
      <c r="E141" s="34"/>
      <c r="F141" s="34"/>
      <c r="G141" s="36" t="s">
        <v>1308</v>
      </c>
      <c r="H141" s="40" t="s">
        <v>1309</v>
      </c>
      <c r="I141" s="38" t="s">
        <v>964</v>
      </c>
      <c r="J141" s="34" t="s">
        <v>1221</v>
      </c>
      <c r="K141" s="41"/>
      <c r="L141" s="36"/>
      <c r="M141" s="36"/>
      <c r="N141" s="36" t="s">
        <v>1310</v>
      </c>
      <c r="O141" s="36"/>
      <c r="P141" s="36" t="s">
        <v>1083</v>
      </c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42">
        <v>300000004192477</v>
      </c>
      <c r="AH141" s="36" t="s">
        <v>961</v>
      </c>
      <c r="AI141" s="42">
        <v>300000057922533</v>
      </c>
      <c r="AJ141" s="36"/>
      <c r="AK141" s="43">
        <f>VLOOKUP(B141,GL!$T$2:$T$2631,1,FALSE)</f>
        <v>67250.64</v>
      </c>
      <c r="AL141" s="43">
        <f>VLOOKUP(B141,Bank!$H$2:$H$1969,1,FALSE)</f>
        <v>67250.64</v>
      </c>
      <c r="AM141" s="43" t="e">
        <f>VLOOKUP(B141,'1950 Reconciled1'!$E$2:$E$1999,1,FALSE)</f>
        <v>#N/A</v>
      </c>
      <c r="AN141" s="43" t="e">
        <f>VLOOKUP(N141,Bank!$G$2:$G$1969,1,FALSE)</f>
        <v>#N/A</v>
      </c>
      <c r="AO141" s="43" t="e">
        <f>VLOOKUP(P141,GL!$Q$2:$Q$2631,1,FALSE)</f>
        <v>#N/A</v>
      </c>
    </row>
    <row r="142" spans="1:41" s="43" customFormat="1" ht="15.9" customHeight="1" x14ac:dyDescent="0.3">
      <c r="A142" s="38" t="s">
        <v>1267</v>
      </c>
      <c r="B142" s="34">
        <v>9063.9699999999993</v>
      </c>
      <c r="C142" s="39" t="s">
        <v>19</v>
      </c>
      <c r="D142" s="34" t="s">
        <v>18</v>
      </c>
      <c r="E142" s="34"/>
      <c r="F142" s="34"/>
      <c r="G142" s="36" t="s">
        <v>1311</v>
      </c>
      <c r="H142" s="40" t="s">
        <v>1312</v>
      </c>
      <c r="I142" s="38" t="s">
        <v>964</v>
      </c>
      <c r="J142" s="34" t="s">
        <v>1221</v>
      </c>
      <c r="K142" s="41"/>
      <c r="L142" s="36"/>
      <c r="M142" s="36"/>
      <c r="N142" s="36" t="s">
        <v>1313</v>
      </c>
      <c r="O142" s="36"/>
      <c r="P142" s="36" t="s">
        <v>1083</v>
      </c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42">
        <v>300000004192477</v>
      </c>
      <c r="AH142" s="36" t="s">
        <v>961</v>
      </c>
      <c r="AI142" s="42">
        <v>300000057922534</v>
      </c>
      <c r="AJ142" s="36"/>
      <c r="AK142" s="43">
        <f>VLOOKUP(B142,GL!$T$2:$T$2631,1,FALSE)</f>
        <v>9063.9699999999993</v>
      </c>
      <c r="AL142" s="43">
        <f>VLOOKUP(B142,Bank!$H$2:$H$1969,1,FALSE)</f>
        <v>9063.9699999999993</v>
      </c>
      <c r="AM142" s="43" t="e">
        <f>VLOOKUP(B142,'1950 Reconciled1'!$E$2:$E$1999,1,FALSE)</f>
        <v>#N/A</v>
      </c>
      <c r="AN142" s="43" t="e">
        <f>VLOOKUP(N142,Bank!$G$2:$G$1969,1,FALSE)</f>
        <v>#N/A</v>
      </c>
      <c r="AO142" s="43" t="e">
        <f>VLOOKUP(P142,GL!$Q$2:$Q$2631,1,FALSE)</f>
        <v>#N/A</v>
      </c>
    </row>
    <row r="143" spans="1:41" s="43" customFormat="1" ht="15.9" customHeight="1" x14ac:dyDescent="0.3">
      <c r="A143" s="38" t="s">
        <v>1267</v>
      </c>
      <c r="B143" s="34">
        <v>281254.34999999998</v>
      </c>
      <c r="C143" s="39" t="s">
        <v>19</v>
      </c>
      <c r="D143" s="34" t="s">
        <v>18</v>
      </c>
      <c r="E143" s="34"/>
      <c r="F143" s="34"/>
      <c r="G143" s="36" t="s">
        <v>1314</v>
      </c>
      <c r="H143" s="40" t="s">
        <v>1315</v>
      </c>
      <c r="I143" s="38" t="s">
        <v>964</v>
      </c>
      <c r="J143" s="34" t="s">
        <v>1221</v>
      </c>
      <c r="K143" s="41"/>
      <c r="L143" s="36"/>
      <c r="M143" s="36"/>
      <c r="N143" s="36" t="s">
        <v>1316</v>
      </c>
      <c r="O143" s="36"/>
      <c r="P143" s="36" t="s">
        <v>1083</v>
      </c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42">
        <v>300000004192477</v>
      </c>
      <c r="AH143" s="36" t="s">
        <v>961</v>
      </c>
      <c r="AI143" s="42">
        <v>300000057922535</v>
      </c>
      <c r="AJ143" s="36"/>
      <c r="AK143" s="43">
        <f>VLOOKUP(B143,GL!$T$2:$T$2631,1,FALSE)</f>
        <v>281254.34999999998</v>
      </c>
      <c r="AL143" s="43">
        <f>VLOOKUP(B143,Bank!$H$2:$H$1969,1,FALSE)</f>
        <v>281254.34999999998</v>
      </c>
      <c r="AM143" s="43" t="e">
        <f>VLOOKUP(B143,'1950 Reconciled1'!$E$2:$E$1999,1,FALSE)</f>
        <v>#N/A</v>
      </c>
      <c r="AN143" s="43" t="e">
        <f>VLOOKUP(N143,Bank!$G$2:$G$1969,1,FALSE)</f>
        <v>#N/A</v>
      </c>
      <c r="AO143" s="43" t="e">
        <f>VLOOKUP(P143,GL!$Q$2:$Q$2631,1,FALSE)</f>
        <v>#N/A</v>
      </c>
    </row>
    <row r="144" spans="1:41" s="43" customFormat="1" ht="15.9" customHeight="1" x14ac:dyDescent="0.3">
      <c r="A144" s="38" t="s">
        <v>1267</v>
      </c>
      <c r="B144" s="34">
        <v>39090.32</v>
      </c>
      <c r="C144" s="39" t="s">
        <v>19</v>
      </c>
      <c r="D144" s="34" t="s">
        <v>18</v>
      </c>
      <c r="E144" s="34"/>
      <c r="F144" s="34"/>
      <c r="G144" s="36" t="s">
        <v>1317</v>
      </c>
      <c r="H144" s="40" t="s">
        <v>1318</v>
      </c>
      <c r="I144" s="38" t="s">
        <v>964</v>
      </c>
      <c r="J144" s="34" t="s">
        <v>1221</v>
      </c>
      <c r="K144" s="41"/>
      <c r="L144" s="36"/>
      <c r="M144" s="36"/>
      <c r="N144" s="36" t="s">
        <v>1319</v>
      </c>
      <c r="O144" s="36"/>
      <c r="P144" s="36" t="s">
        <v>1083</v>
      </c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42">
        <v>300000004192477</v>
      </c>
      <c r="AH144" s="36" t="s">
        <v>961</v>
      </c>
      <c r="AI144" s="42">
        <v>300000057922536</v>
      </c>
      <c r="AJ144" s="36"/>
      <c r="AK144" s="43">
        <f>VLOOKUP(B144,GL!$T$2:$T$2631,1,FALSE)</f>
        <v>39090.32</v>
      </c>
      <c r="AL144" s="43">
        <f>VLOOKUP(B144,Bank!$H$2:$H$1969,1,FALSE)</f>
        <v>39090.32</v>
      </c>
      <c r="AM144" s="43" t="e">
        <f>VLOOKUP(B144,'1950 Reconciled1'!$E$2:$E$1999,1,FALSE)</f>
        <v>#N/A</v>
      </c>
      <c r="AN144" s="43" t="e">
        <f>VLOOKUP(N144,Bank!$G$2:$G$1969,1,FALSE)</f>
        <v>#N/A</v>
      </c>
      <c r="AO144" s="43" t="e">
        <f>VLOOKUP(P144,GL!$Q$2:$Q$2631,1,FALSE)</f>
        <v>#N/A</v>
      </c>
    </row>
    <row r="145" spans="1:41" s="43" customFormat="1" ht="15.9" customHeight="1" x14ac:dyDescent="0.3">
      <c r="A145" s="38" t="s">
        <v>1267</v>
      </c>
      <c r="B145" s="34">
        <v>34663.53</v>
      </c>
      <c r="C145" s="39" t="s">
        <v>19</v>
      </c>
      <c r="D145" s="34" t="s">
        <v>18</v>
      </c>
      <c r="E145" s="34"/>
      <c r="F145" s="34"/>
      <c r="G145" s="36" t="s">
        <v>1320</v>
      </c>
      <c r="H145" s="40" t="s">
        <v>1321</v>
      </c>
      <c r="I145" s="38" t="s">
        <v>964</v>
      </c>
      <c r="J145" s="34" t="s">
        <v>1267</v>
      </c>
      <c r="K145" s="41"/>
      <c r="L145" s="36"/>
      <c r="M145" s="36"/>
      <c r="N145" s="36" t="s">
        <v>1297</v>
      </c>
      <c r="O145" s="36"/>
      <c r="P145" s="36" t="s">
        <v>1322</v>
      </c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42">
        <v>300000004192477</v>
      </c>
      <c r="AH145" s="36" t="s">
        <v>961</v>
      </c>
      <c r="AI145" s="42">
        <v>300000057922537</v>
      </c>
      <c r="AJ145" s="36"/>
      <c r="AK145" s="43">
        <f>VLOOKUP(B145,GL!$T$2:$T$2631,1,FALSE)</f>
        <v>34663.53</v>
      </c>
      <c r="AL145" s="43">
        <f>VLOOKUP(B145,Bank!$H$2:$H$1969,1,FALSE)</f>
        <v>34663.53</v>
      </c>
      <c r="AM145" s="43" t="e">
        <f>VLOOKUP(B145,'1950 Reconciled1'!$E$2:$E$1999,1,FALSE)</f>
        <v>#N/A</v>
      </c>
      <c r="AN145" s="43" t="e">
        <f>VLOOKUP(N145,Bank!$G$2:$G$1969,1,FALSE)</f>
        <v>#N/A</v>
      </c>
      <c r="AO145" s="43" t="e">
        <f>VLOOKUP(P145,GL!$Q$2:$Q$2631,1,FALSE)</f>
        <v>#N/A</v>
      </c>
    </row>
    <row r="146" spans="1:41" s="43" customFormat="1" ht="15.9" customHeight="1" x14ac:dyDescent="0.3">
      <c r="A146" s="38" t="s">
        <v>1267</v>
      </c>
      <c r="B146" s="34">
        <v>2040</v>
      </c>
      <c r="C146" s="39" t="s">
        <v>19</v>
      </c>
      <c r="D146" s="34" t="s">
        <v>18</v>
      </c>
      <c r="E146" s="34"/>
      <c r="F146" s="34"/>
      <c r="G146" s="36" t="s">
        <v>1323</v>
      </c>
      <c r="H146" s="40" t="s">
        <v>1324</v>
      </c>
      <c r="I146" s="38" t="s">
        <v>964</v>
      </c>
      <c r="J146" s="34" t="s">
        <v>1267</v>
      </c>
      <c r="K146" s="41"/>
      <c r="L146" s="36"/>
      <c r="M146" s="36"/>
      <c r="N146" s="36" t="s">
        <v>1325</v>
      </c>
      <c r="O146" s="36"/>
      <c r="P146" s="36" t="s">
        <v>1326</v>
      </c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42">
        <v>300000004192477</v>
      </c>
      <c r="AH146" s="36" t="s">
        <v>961</v>
      </c>
      <c r="AI146" s="42">
        <v>300000057922538</v>
      </c>
      <c r="AJ146" s="36"/>
      <c r="AK146" s="43">
        <f>VLOOKUP(B146,GL!$T$2:$T$2631,1,FALSE)</f>
        <v>2040</v>
      </c>
      <c r="AL146" s="43">
        <f>VLOOKUP(B146,Bank!$H$2:$H$1969,1,FALSE)</f>
        <v>2040</v>
      </c>
      <c r="AM146" s="43">
        <f>VLOOKUP(B146,'1950 Reconciled1'!$E$2:$E$1999,1,FALSE)</f>
        <v>2040</v>
      </c>
      <c r="AN146" s="43" t="e">
        <f>VLOOKUP(N146,Bank!$G$2:$G$1969,1,FALSE)</f>
        <v>#N/A</v>
      </c>
      <c r="AO146" s="43" t="e">
        <f>VLOOKUP(P146,GL!$Q$2:$Q$2631,1,FALSE)</f>
        <v>#N/A</v>
      </c>
    </row>
    <row r="147" spans="1:41" s="43" customFormat="1" ht="15.9" customHeight="1" x14ac:dyDescent="0.3">
      <c r="A147" s="38" t="s">
        <v>1267</v>
      </c>
      <c r="B147" s="34">
        <v>2946377.44</v>
      </c>
      <c r="C147" s="39" t="s">
        <v>19</v>
      </c>
      <c r="D147" s="34" t="s">
        <v>18</v>
      </c>
      <c r="E147" s="34"/>
      <c r="F147" s="34"/>
      <c r="G147" s="36" t="s">
        <v>1327</v>
      </c>
      <c r="H147" s="40" t="s">
        <v>1328</v>
      </c>
      <c r="I147" s="38" t="s">
        <v>964</v>
      </c>
      <c r="J147" s="34" t="s">
        <v>1221</v>
      </c>
      <c r="K147" s="41"/>
      <c r="L147" s="36"/>
      <c r="M147" s="36"/>
      <c r="N147" s="36" t="s">
        <v>1329</v>
      </c>
      <c r="O147" s="36"/>
      <c r="P147" s="36" t="s">
        <v>976</v>
      </c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42">
        <v>300000004192477</v>
      </c>
      <c r="AH147" s="36" t="s">
        <v>961</v>
      </c>
      <c r="AI147" s="42">
        <v>300000057922539</v>
      </c>
      <c r="AJ147" s="36"/>
      <c r="AK147" s="43" t="e">
        <f>VLOOKUP(B147,GL!$T$2:$T$2631,1,FALSE)</f>
        <v>#N/A</v>
      </c>
      <c r="AL147" s="43">
        <f>VLOOKUP(B147,Bank!$H$2:$H$1969,1,FALSE)</f>
        <v>2946377.44</v>
      </c>
      <c r="AM147" s="43" t="e">
        <f>VLOOKUP(B147,'1950 Reconciled1'!$E$2:$E$1999,1,FALSE)</f>
        <v>#N/A</v>
      </c>
      <c r="AN147" s="43" t="e">
        <f>VLOOKUP(N147,Bank!$G$2:$G$1969,1,FALSE)</f>
        <v>#N/A</v>
      </c>
      <c r="AO147" s="43" t="e">
        <f>VLOOKUP(P147,GL!$Q$2:$Q$2631,1,FALSE)</f>
        <v>#N/A</v>
      </c>
    </row>
    <row r="148" spans="1:41" s="43" customFormat="1" ht="15.9" customHeight="1" x14ac:dyDescent="0.3">
      <c r="A148" s="38" t="s">
        <v>1267</v>
      </c>
      <c r="B148" s="34">
        <v>205</v>
      </c>
      <c r="C148" s="39" t="s">
        <v>19</v>
      </c>
      <c r="D148" s="34" t="s">
        <v>18</v>
      </c>
      <c r="E148" s="34"/>
      <c r="F148" s="34"/>
      <c r="G148" s="36" t="s">
        <v>1330</v>
      </c>
      <c r="H148" s="40" t="s">
        <v>1328</v>
      </c>
      <c r="I148" s="38" t="s">
        <v>964</v>
      </c>
      <c r="J148" s="34" t="s">
        <v>1221</v>
      </c>
      <c r="K148" s="41"/>
      <c r="L148" s="36"/>
      <c r="M148" s="36"/>
      <c r="N148" s="36" t="s">
        <v>1329</v>
      </c>
      <c r="O148" s="36"/>
      <c r="P148" s="36" t="s">
        <v>976</v>
      </c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42">
        <v>300000004192477</v>
      </c>
      <c r="AH148" s="36" t="s">
        <v>961</v>
      </c>
      <c r="AI148" s="42">
        <v>300000057922540</v>
      </c>
      <c r="AJ148" s="36"/>
      <c r="AK148" s="43">
        <f>VLOOKUP(B148,GL!$T$2:$T$2631,1,FALSE)</f>
        <v>205</v>
      </c>
      <c r="AL148" s="43">
        <f>VLOOKUP(B148,Bank!$H$2:$H$1969,1,FALSE)</f>
        <v>205</v>
      </c>
      <c r="AM148" s="43" t="e">
        <f>VLOOKUP(B148,'1950 Reconciled1'!$E$2:$E$1999,1,FALSE)</f>
        <v>#N/A</v>
      </c>
      <c r="AN148" s="43" t="e">
        <f>VLOOKUP(N148,Bank!$G$2:$G$1969,1,FALSE)</f>
        <v>#N/A</v>
      </c>
      <c r="AO148" s="43" t="e">
        <f>VLOOKUP(P148,GL!$Q$2:$Q$2631,1,FALSE)</f>
        <v>#N/A</v>
      </c>
    </row>
    <row r="149" spans="1:41" s="43" customFormat="1" ht="15.9" customHeight="1" x14ac:dyDescent="0.3">
      <c r="A149" s="38" t="s">
        <v>1267</v>
      </c>
      <c r="B149" s="34">
        <v>100</v>
      </c>
      <c r="C149" s="39" t="s">
        <v>19</v>
      </c>
      <c r="D149" s="34" t="s">
        <v>18</v>
      </c>
      <c r="E149" s="34"/>
      <c r="F149" s="34"/>
      <c r="G149" s="36" t="s">
        <v>1331</v>
      </c>
      <c r="H149" s="40" t="s">
        <v>1328</v>
      </c>
      <c r="I149" s="38" t="s">
        <v>964</v>
      </c>
      <c r="J149" s="34" t="s">
        <v>1221</v>
      </c>
      <c r="K149" s="41"/>
      <c r="L149" s="36"/>
      <c r="M149" s="36"/>
      <c r="N149" s="36" t="s">
        <v>1329</v>
      </c>
      <c r="O149" s="36"/>
      <c r="P149" s="36" t="s">
        <v>976</v>
      </c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42">
        <v>300000004192477</v>
      </c>
      <c r="AH149" s="36" t="s">
        <v>961</v>
      </c>
      <c r="AI149" s="42">
        <v>300000057922541</v>
      </c>
      <c r="AJ149" s="36"/>
      <c r="AK149" s="43">
        <f>VLOOKUP(B149,GL!$T$2:$T$2631,1,FALSE)</f>
        <v>100</v>
      </c>
      <c r="AL149" s="43">
        <f>VLOOKUP(B149,Bank!$H$2:$H$1969,1,FALSE)</f>
        <v>100</v>
      </c>
      <c r="AM149" s="43">
        <f>VLOOKUP(B149,'1950 Reconciled1'!$E$2:$E$1999,1,FALSE)</f>
        <v>100</v>
      </c>
      <c r="AN149" s="43" t="e">
        <f>VLOOKUP(N149,Bank!$G$2:$G$1969,1,FALSE)</f>
        <v>#N/A</v>
      </c>
      <c r="AO149" s="43" t="e">
        <f>VLOOKUP(P149,GL!$Q$2:$Q$2631,1,FALSE)</f>
        <v>#N/A</v>
      </c>
    </row>
    <row r="150" spans="1:41" s="43" customFormat="1" ht="15.9" customHeight="1" x14ac:dyDescent="0.3">
      <c r="A150" s="38" t="s">
        <v>1267</v>
      </c>
      <c r="B150" s="34">
        <v>3674.3</v>
      </c>
      <c r="C150" s="39" t="s">
        <v>19</v>
      </c>
      <c r="D150" s="34" t="s">
        <v>18</v>
      </c>
      <c r="E150" s="34"/>
      <c r="F150" s="34"/>
      <c r="G150" s="36" t="s">
        <v>1332</v>
      </c>
      <c r="H150" s="40" t="s">
        <v>1328</v>
      </c>
      <c r="I150" s="38" t="s">
        <v>964</v>
      </c>
      <c r="J150" s="34" t="s">
        <v>1221</v>
      </c>
      <c r="K150" s="41"/>
      <c r="L150" s="36"/>
      <c r="M150" s="36"/>
      <c r="N150" s="36" t="s">
        <v>1329</v>
      </c>
      <c r="O150" s="36"/>
      <c r="P150" s="36" t="s">
        <v>976</v>
      </c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42">
        <v>300000004192477</v>
      </c>
      <c r="AH150" s="36" t="s">
        <v>961</v>
      </c>
      <c r="AI150" s="42">
        <v>300000057922542</v>
      </c>
      <c r="AJ150" s="36"/>
      <c r="AK150" s="43">
        <f>VLOOKUP(B150,GL!$T$2:$T$2631,1,FALSE)</f>
        <v>3674.3</v>
      </c>
      <c r="AL150" s="43">
        <f>VLOOKUP(B150,Bank!$H$2:$H$1969,1,FALSE)</f>
        <v>3674.3</v>
      </c>
      <c r="AM150" s="43" t="e">
        <f>VLOOKUP(B150,'1950 Reconciled1'!$E$2:$E$1999,1,FALSE)</f>
        <v>#N/A</v>
      </c>
      <c r="AN150" s="43" t="e">
        <f>VLOOKUP(N150,Bank!$G$2:$G$1969,1,FALSE)</f>
        <v>#N/A</v>
      </c>
      <c r="AO150" s="43" t="e">
        <f>VLOOKUP(P150,GL!$Q$2:$Q$2631,1,FALSE)</f>
        <v>#N/A</v>
      </c>
    </row>
    <row r="151" spans="1:41" s="43" customFormat="1" ht="15.9" customHeight="1" x14ac:dyDescent="0.3">
      <c r="A151" s="38" t="s">
        <v>1267</v>
      </c>
      <c r="B151" s="34">
        <v>5800</v>
      </c>
      <c r="C151" s="39" t="s">
        <v>19</v>
      </c>
      <c r="D151" s="34" t="s">
        <v>18</v>
      </c>
      <c r="E151" s="34"/>
      <c r="F151" s="34"/>
      <c r="G151" s="36" t="s">
        <v>1333</v>
      </c>
      <c r="H151" s="40" t="s">
        <v>1328</v>
      </c>
      <c r="I151" s="38" t="s">
        <v>964</v>
      </c>
      <c r="J151" s="34" t="s">
        <v>1221</v>
      </c>
      <c r="K151" s="41"/>
      <c r="L151" s="36"/>
      <c r="M151" s="36"/>
      <c r="N151" s="36" t="s">
        <v>1329</v>
      </c>
      <c r="O151" s="36"/>
      <c r="P151" s="36" t="s">
        <v>976</v>
      </c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42">
        <v>300000004192477</v>
      </c>
      <c r="AH151" s="36" t="s">
        <v>961</v>
      </c>
      <c r="AI151" s="42">
        <v>300000057922543</v>
      </c>
      <c r="AJ151" s="36"/>
      <c r="AK151" s="43" t="e">
        <f>VLOOKUP(B151,GL!$T$2:$T$2631,1,FALSE)</f>
        <v>#N/A</v>
      </c>
      <c r="AL151" s="43">
        <f>VLOOKUP(B151,Bank!$H$2:$H$1969,1,FALSE)</f>
        <v>5800</v>
      </c>
      <c r="AM151" s="43">
        <f>VLOOKUP(B151,'1950 Reconciled1'!$E$2:$E$1999,1,FALSE)</f>
        <v>5800</v>
      </c>
      <c r="AN151" s="43" t="e">
        <f>VLOOKUP(N151,Bank!$G$2:$G$1969,1,FALSE)</f>
        <v>#N/A</v>
      </c>
      <c r="AO151" s="43" t="e">
        <f>VLOOKUP(P151,GL!$Q$2:$Q$2631,1,FALSE)</f>
        <v>#N/A</v>
      </c>
    </row>
    <row r="152" spans="1:41" s="43" customFormat="1" ht="15.9" customHeight="1" x14ac:dyDescent="0.3">
      <c r="A152" s="38" t="s">
        <v>1224</v>
      </c>
      <c r="B152" s="34">
        <v>-680</v>
      </c>
      <c r="C152" s="39" t="s">
        <v>19</v>
      </c>
      <c r="D152" s="34" t="s">
        <v>18</v>
      </c>
      <c r="E152" s="34"/>
      <c r="F152" s="34"/>
      <c r="G152" s="36" t="s">
        <v>1334</v>
      </c>
      <c r="H152" s="40" t="s">
        <v>1335</v>
      </c>
      <c r="I152" s="38" t="s">
        <v>964</v>
      </c>
      <c r="J152" s="34" t="s">
        <v>1224</v>
      </c>
      <c r="K152" s="41"/>
      <c r="L152" s="36"/>
      <c r="M152" s="36"/>
      <c r="N152" s="36" t="s">
        <v>1336</v>
      </c>
      <c r="O152" s="36"/>
      <c r="P152" s="36" t="s">
        <v>1337</v>
      </c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42">
        <v>300000004192477</v>
      </c>
      <c r="AH152" s="36" t="s">
        <v>961</v>
      </c>
      <c r="AI152" s="42">
        <v>300000058015932</v>
      </c>
      <c r="AJ152" s="36"/>
      <c r="AK152" s="43">
        <f>VLOOKUP(B152,GL!$T$2:$T$2631,1,FALSE)</f>
        <v>-680</v>
      </c>
      <c r="AL152" s="43">
        <f>VLOOKUP(B152,Bank!$H$2:$H$1969,1,FALSE)</f>
        <v>-680</v>
      </c>
      <c r="AM152" s="43">
        <f>VLOOKUP(B152,'1950 Reconciled1'!$E$2:$E$1999,1,FALSE)</f>
        <v>-680</v>
      </c>
      <c r="AN152" s="43" t="e">
        <f>VLOOKUP(N152,Bank!$G$2:$G$1969,1,FALSE)</f>
        <v>#N/A</v>
      </c>
      <c r="AO152" s="43" t="e">
        <f>VLOOKUP(P152,GL!$Q$2:$Q$2631,1,FALSE)</f>
        <v>#N/A</v>
      </c>
    </row>
    <row r="153" spans="1:41" s="43" customFormat="1" ht="15.9" customHeight="1" x14ac:dyDescent="0.3">
      <c r="A153" s="38" t="s">
        <v>1224</v>
      </c>
      <c r="B153" s="34">
        <v>2040</v>
      </c>
      <c r="C153" s="39" t="s">
        <v>19</v>
      </c>
      <c r="D153" s="34" t="s">
        <v>18</v>
      </c>
      <c r="E153" s="34"/>
      <c r="F153" s="34"/>
      <c r="G153" s="36" t="s">
        <v>1338</v>
      </c>
      <c r="H153" s="40" t="s">
        <v>1339</v>
      </c>
      <c r="I153" s="38" t="s">
        <v>964</v>
      </c>
      <c r="J153" s="34" t="s">
        <v>1224</v>
      </c>
      <c r="K153" s="41"/>
      <c r="L153" s="36"/>
      <c r="M153" s="36"/>
      <c r="N153" s="36" t="s">
        <v>1336</v>
      </c>
      <c r="O153" s="36"/>
      <c r="P153" s="36" t="s">
        <v>1340</v>
      </c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42">
        <v>300000004192477</v>
      </c>
      <c r="AH153" s="36" t="s">
        <v>961</v>
      </c>
      <c r="AI153" s="42">
        <v>300000058015933</v>
      </c>
      <c r="AJ153" s="36"/>
      <c r="AK153" s="43">
        <f>VLOOKUP(B153,GL!$T$2:$T$2631,1,FALSE)</f>
        <v>2040</v>
      </c>
      <c r="AL153" s="43">
        <f>VLOOKUP(B153,Bank!$H$2:$H$1969,1,FALSE)</f>
        <v>2040</v>
      </c>
      <c r="AM153" s="43">
        <f>VLOOKUP(B153,'1950 Reconciled1'!$E$2:$E$1999,1,FALSE)</f>
        <v>2040</v>
      </c>
      <c r="AN153" s="43" t="e">
        <f>VLOOKUP(N153,Bank!$G$2:$G$1969,1,FALSE)</f>
        <v>#N/A</v>
      </c>
      <c r="AO153" s="43" t="e">
        <f>VLOOKUP(P153,GL!$Q$2:$Q$2631,1,FALSE)</f>
        <v>#N/A</v>
      </c>
    </row>
    <row r="154" spans="1:41" s="43" customFormat="1" ht="15.9" customHeight="1" x14ac:dyDescent="0.3">
      <c r="A154" s="38" t="s">
        <v>1224</v>
      </c>
      <c r="B154" s="34">
        <v>13000</v>
      </c>
      <c r="C154" s="39" t="s">
        <v>19</v>
      </c>
      <c r="D154" s="34" t="s">
        <v>18</v>
      </c>
      <c r="E154" s="34"/>
      <c r="F154" s="34"/>
      <c r="G154" s="36" t="s">
        <v>1341</v>
      </c>
      <c r="H154" s="40" t="s">
        <v>1342</v>
      </c>
      <c r="I154" s="38" t="s">
        <v>964</v>
      </c>
      <c r="J154" s="34" t="s">
        <v>1343</v>
      </c>
      <c r="K154" s="41"/>
      <c r="L154" s="36"/>
      <c r="M154" s="36"/>
      <c r="N154" s="36" t="s">
        <v>1344</v>
      </c>
      <c r="O154" s="36"/>
      <c r="P154" s="36" t="s">
        <v>976</v>
      </c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42">
        <v>300000004192477</v>
      </c>
      <c r="AH154" s="36" t="s">
        <v>961</v>
      </c>
      <c r="AI154" s="42">
        <v>300000058015934</v>
      </c>
      <c r="AJ154" s="36"/>
      <c r="AK154" s="43" t="e">
        <f>VLOOKUP(B154,GL!$T$2:$T$2631,1,FALSE)</f>
        <v>#N/A</v>
      </c>
      <c r="AL154" s="43">
        <f>VLOOKUP(B154,Bank!$H$2:$H$1969,1,FALSE)</f>
        <v>13000</v>
      </c>
      <c r="AM154" s="43" t="e">
        <f>VLOOKUP(B154,'1950 Reconciled1'!$E$2:$E$1999,1,FALSE)</f>
        <v>#N/A</v>
      </c>
      <c r="AN154" s="43" t="e">
        <f>VLOOKUP(N154,Bank!$G$2:$G$1969,1,FALSE)</f>
        <v>#N/A</v>
      </c>
      <c r="AO154" s="43" t="e">
        <f>VLOOKUP(P154,GL!$Q$2:$Q$2631,1,FALSE)</f>
        <v>#N/A</v>
      </c>
    </row>
    <row r="155" spans="1:41" s="43" customFormat="1" ht="15.9" customHeight="1" x14ac:dyDescent="0.3">
      <c r="A155" s="38" t="s">
        <v>1224</v>
      </c>
      <c r="B155" s="34">
        <v>200</v>
      </c>
      <c r="C155" s="39" t="s">
        <v>19</v>
      </c>
      <c r="D155" s="34" t="s">
        <v>18</v>
      </c>
      <c r="E155" s="34"/>
      <c r="F155" s="34"/>
      <c r="G155" s="36" t="s">
        <v>1345</v>
      </c>
      <c r="H155" s="40" t="s">
        <v>1346</v>
      </c>
      <c r="I155" s="38" t="s">
        <v>964</v>
      </c>
      <c r="J155" s="34" t="s">
        <v>1224</v>
      </c>
      <c r="K155" s="41"/>
      <c r="L155" s="36"/>
      <c r="M155" s="36"/>
      <c r="N155" s="36" t="s">
        <v>1347</v>
      </c>
      <c r="O155" s="36"/>
      <c r="P155" s="36" t="s">
        <v>1348</v>
      </c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42">
        <v>300000004192477</v>
      </c>
      <c r="AH155" s="36" t="s">
        <v>961</v>
      </c>
      <c r="AI155" s="42">
        <v>300000058015928</v>
      </c>
      <c r="AJ155" s="36"/>
      <c r="AK155" s="43">
        <f>VLOOKUP(B155,GL!$T$2:$T$2631,1,FALSE)</f>
        <v>200</v>
      </c>
      <c r="AL155" s="43">
        <f>VLOOKUP(B155,Bank!$H$2:$H$1969,1,FALSE)</f>
        <v>200</v>
      </c>
      <c r="AM155" s="43">
        <f>VLOOKUP(B155,'1950 Reconciled1'!$E$2:$E$1999,1,FALSE)</f>
        <v>200</v>
      </c>
      <c r="AN155" s="43" t="e">
        <f>VLOOKUP(N155,Bank!$G$2:$G$1969,1,FALSE)</f>
        <v>#N/A</v>
      </c>
      <c r="AO155" s="43" t="e">
        <f>VLOOKUP(P155,GL!$Q$2:$Q$2631,1,FALSE)</f>
        <v>#N/A</v>
      </c>
    </row>
    <row r="156" spans="1:41" s="43" customFormat="1" ht="15.9" customHeight="1" x14ac:dyDescent="0.3">
      <c r="A156" s="38" t="s">
        <v>1224</v>
      </c>
      <c r="B156" s="34">
        <v>57</v>
      </c>
      <c r="C156" s="39" t="s">
        <v>19</v>
      </c>
      <c r="D156" s="34" t="s">
        <v>18</v>
      </c>
      <c r="E156" s="34"/>
      <c r="F156" s="34"/>
      <c r="G156" s="36" t="s">
        <v>1349</v>
      </c>
      <c r="H156" s="40" t="s">
        <v>1350</v>
      </c>
      <c r="I156" s="38" t="s">
        <v>964</v>
      </c>
      <c r="J156" s="34" t="s">
        <v>1224</v>
      </c>
      <c r="K156" s="41"/>
      <c r="L156" s="36"/>
      <c r="M156" s="36"/>
      <c r="N156" s="36" t="s">
        <v>1347</v>
      </c>
      <c r="O156" s="36"/>
      <c r="P156" s="36" t="s">
        <v>971</v>
      </c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42">
        <v>300000004192477</v>
      </c>
      <c r="AH156" s="36" t="s">
        <v>961</v>
      </c>
      <c r="AI156" s="42">
        <v>300000058015929</v>
      </c>
      <c r="AJ156" s="36"/>
      <c r="AK156" s="43">
        <f>VLOOKUP(B156,GL!$T$2:$T$2631,1,FALSE)</f>
        <v>57</v>
      </c>
      <c r="AL156" s="43">
        <f>VLOOKUP(B156,Bank!$H$2:$H$1969,1,FALSE)</f>
        <v>57</v>
      </c>
      <c r="AM156" s="43" t="e">
        <f>VLOOKUP(B156,'1950 Reconciled1'!$E$2:$E$1999,1,FALSE)</f>
        <v>#N/A</v>
      </c>
      <c r="AN156" s="43" t="e">
        <f>VLOOKUP(N156,Bank!$G$2:$G$1969,1,FALSE)</f>
        <v>#N/A</v>
      </c>
      <c r="AO156" s="43" t="e">
        <f>VLOOKUP(P156,GL!$Q$2:$Q$2631,1,FALSE)</f>
        <v>#N/A</v>
      </c>
    </row>
    <row r="157" spans="1:41" s="43" customFormat="1" ht="15.9" customHeight="1" x14ac:dyDescent="0.3">
      <c r="A157" s="38" t="s">
        <v>1224</v>
      </c>
      <c r="B157" s="34">
        <v>4657</v>
      </c>
      <c r="C157" s="39" t="s">
        <v>19</v>
      </c>
      <c r="D157" s="34" t="s">
        <v>18</v>
      </c>
      <c r="E157" s="34"/>
      <c r="F157" s="34"/>
      <c r="G157" s="36" t="s">
        <v>1351</v>
      </c>
      <c r="H157" s="40" t="s">
        <v>1352</v>
      </c>
      <c r="I157" s="38" t="s">
        <v>964</v>
      </c>
      <c r="J157" s="34" t="s">
        <v>1343</v>
      </c>
      <c r="K157" s="41"/>
      <c r="L157" s="36"/>
      <c r="M157" s="36"/>
      <c r="N157" s="36" t="s">
        <v>1353</v>
      </c>
      <c r="O157" s="36"/>
      <c r="P157" s="36" t="s">
        <v>1060</v>
      </c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42">
        <v>300000004192477</v>
      </c>
      <c r="AH157" s="36" t="s">
        <v>961</v>
      </c>
      <c r="AI157" s="42">
        <v>300000058015930</v>
      </c>
      <c r="AJ157" s="36"/>
      <c r="AK157" s="43">
        <f>VLOOKUP(B157,GL!$T$2:$T$2631,1,FALSE)</f>
        <v>4657</v>
      </c>
      <c r="AL157" s="43">
        <f>VLOOKUP(B157,Bank!$H$2:$H$1969,1,FALSE)</f>
        <v>4657</v>
      </c>
      <c r="AM157" s="43" t="e">
        <f>VLOOKUP(B157,'1950 Reconciled1'!$E$2:$E$1999,1,FALSE)</f>
        <v>#N/A</v>
      </c>
      <c r="AN157" s="43" t="e">
        <f>VLOOKUP(N157,Bank!$G$2:$G$1969,1,FALSE)</f>
        <v>#N/A</v>
      </c>
      <c r="AO157" s="43" t="e">
        <f>VLOOKUP(P157,GL!$Q$2:$Q$2631,1,FALSE)</f>
        <v>#N/A</v>
      </c>
    </row>
    <row r="158" spans="1:41" s="43" customFormat="1" ht="15.9" customHeight="1" x14ac:dyDescent="0.3">
      <c r="A158" s="38" t="s">
        <v>1224</v>
      </c>
      <c r="B158" s="34">
        <v>-960</v>
      </c>
      <c r="C158" s="39" t="s">
        <v>19</v>
      </c>
      <c r="D158" s="34" t="s">
        <v>18</v>
      </c>
      <c r="E158" s="34"/>
      <c r="F158" s="34"/>
      <c r="G158" s="36" t="s">
        <v>1354</v>
      </c>
      <c r="H158" s="40" t="s">
        <v>1355</v>
      </c>
      <c r="I158" s="38" t="s">
        <v>964</v>
      </c>
      <c r="J158" s="34" t="s">
        <v>1224</v>
      </c>
      <c r="K158" s="41"/>
      <c r="L158" s="36"/>
      <c r="M158" s="36"/>
      <c r="N158" s="36" t="s">
        <v>1336</v>
      </c>
      <c r="O158" s="36"/>
      <c r="P158" s="36" t="s">
        <v>1356</v>
      </c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42">
        <v>300000004192477</v>
      </c>
      <c r="AH158" s="36" t="s">
        <v>961</v>
      </c>
      <c r="AI158" s="42">
        <v>300000058015931</v>
      </c>
      <c r="AJ158" s="36"/>
      <c r="AK158" s="43">
        <f>VLOOKUP(B158,GL!$T$2:$T$2631,1,FALSE)</f>
        <v>-960</v>
      </c>
      <c r="AL158" s="43">
        <f>VLOOKUP(B158,Bank!$H$2:$H$1969,1,FALSE)</f>
        <v>-960</v>
      </c>
      <c r="AM158" s="43" t="e">
        <f>VLOOKUP(B158,'1950 Reconciled1'!$E$2:$E$1999,1,FALSE)</f>
        <v>#N/A</v>
      </c>
      <c r="AN158" s="43" t="e">
        <f>VLOOKUP(N158,Bank!$G$2:$G$1969,1,FALSE)</f>
        <v>#N/A</v>
      </c>
      <c r="AO158" s="43" t="e">
        <f>VLOOKUP(P158,GL!$Q$2:$Q$2631,1,FALSE)</f>
        <v>#N/A</v>
      </c>
    </row>
    <row r="159" spans="1:41" s="43" customFormat="1" ht="15.9" customHeight="1" x14ac:dyDescent="0.3">
      <c r="A159" s="38" t="s">
        <v>1224</v>
      </c>
      <c r="B159" s="34">
        <v>8470.2199999999993</v>
      </c>
      <c r="C159" s="39" t="s">
        <v>19</v>
      </c>
      <c r="D159" s="34" t="s">
        <v>18</v>
      </c>
      <c r="E159" s="34"/>
      <c r="F159" s="34"/>
      <c r="G159" s="36" t="s">
        <v>1357</v>
      </c>
      <c r="H159" s="40" t="s">
        <v>1342</v>
      </c>
      <c r="I159" s="38" t="s">
        <v>964</v>
      </c>
      <c r="J159" s="34" t="s">
        <v>1343</v>
      </c>
      <c r="K159" s="41"/>
      <c r="L159" s="36"/>
      <c r="M159" s="36"/>
      <c r="N159" s="36" t="s">
        <v>1344</v>
      </c>
      <c r="O159" s="36"/>
      <c r="P159" s="36" t="s">
        <v>976</v>
      </c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42">
        <v>300000004192477</v>
      </c>
      <c r="AH159" s="36" t="s">
        <v>961</v>
      </c>
      <c r="AI159" s="42">
        <v>300000058015935</v>
      </c>
      <c r="AJ159" s="36"/>
      <c r="AK159" s="43">
        <f>VLOOKUP(B159,GL!$T$2:$T$2631,1,FALSE)</f>
        <v>8470.2199999999993</v>
      </c>
      <c r="AL159" s="43">
        <f>VLOOKUP(B159,Bank!$H$2:$H$1969,1,FALSE)</f>
        <v>8470.2199999999993</v>
      </c>
      <c r="AM159" s="43" t="e">
        <f>VLOOKUP(B159,'1950 Reconciled1'!$E$2:$E$1999,1,FALSE)</f>
        <v>#N/A</v>
      </c>
      <c r="AN159" s="43" t="e">
        <f>VLOOKUP(N159,Bank!$G$2:$G$1969,1,FALSE)</f>
        <v>#N/A</v>
      </c>
      <c r="AO159" s="43" t="e">
        <f>VLOOKUP(P159,GL!$Q$2:$Q$2631,1,FALSE)</f>
        <v>#N/A</v>
      </c>
    </row>
    <row r="160" spans="1:41" s="43" customFormat="1" ht="15.9" customHeight="1" x14ac:dyDescent="0.3">
      <c r="A160" s="38" t="s">
        <v>1224</v>
      </c>
      <c r="B160" s="34">
        <v>1935267.6</v>
      </c>
      <c r="C160" s="39" t="s">
        <v>19</v>
      </c>
      <c r="D160" s="34" t="s">
        <v>18</v>
      </c>
      <c r="E160" s="34"/>
      <c r="F160" s="34"/>
      <c r="G160" s="36" t="s">
        <v>1358</v>
      </c>
      <c r="H160" s="40" t="s">
        <v>1342</v>
      </c>
      <c r="I160" s="38" t="s">
        <v>964</v>
      </c>
      <c r="J160" s="34" t="s">
        <v>1343</v>
      </c>
      <c r="K160" s="41"/>
      <c r="L160" s="36"/>
      <c r="M160" s="36"/>
      <c r="N160" s="36" t="s">
        <v>1344</v>
      </c>
      <c r="O160" s="36"/>
      <c r="P160" s="36" t="s">
        <v>976</v>
      </c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42">
        <v>300000004192477</v>
      </c>
      <c r="AH160" s="36" t="s">
        <v>961</v>
      </c>
      <c r="AI160" s="42">
        <v>300000058015936</v>
      </c>
      <c r="AJ160" s="36"/>
      <c r="AK160" s="43" t="e">
        <f>VLOOKUP(B160,GL!$T$2:$T$2631,1,FALSE)</f>
        <v>#N/A</v>
      </c>
      <c r="AL160" s="43">
        <f>VLOOKUP(B160,Bank!$H$2:$H$1969,1,FALSE)</f>
        <v>1935267.6</v>
      </c>
      <c r="AM160" s="43" t="e">
        <f>VLOOKUP(B160,'1950 Reconciled1'!$E$2:$E$1999,1,FALSE)</f>
        <v>#N/A</v>
      </c>
      <c r="AN160" s="43" t="e">
        <f>VLOOKUP(N160,Bank!$G$2:$G$1969,1,FALSE)</f>
        <v>#N/A</v>
      </c>
      <c r="AO160" s="43" t="e">
        <f>VLOOKUP(P160,GL!$Q$2:$Q$2631,1,FALSE)</f>
        <v>#N/A</v>
      </c>
    </row>
    <row r="161" spans="1:41" s="43" customFormat="1" ht="15.9" customHeight="1" x14ac:dyDescent="0.3">
      <c r="A161" s="38" t="s">
        <v>1359</v>
      </c>
      <c r="B161" s="34">
        <v>7315</v>
      </c>
      <c r="C161" s="39" t="s">
        <v>19</v>
      </c>
      <c r="D161" s="34" t="s">
        <v>18</v>
      </c>
      <c r="E161" s="34"/>
      <c r="F161" s="34"/>
      <c r="G161" s="36" t="s">
        <v>1360</v>
      </c>
      <c r="H161" s="40" t="s">
        <v>1361</v>
      </c>
      <c r="I161" s="38" t="s">
        <v>964</v>
      </c>
      <c r="J161" s="34" t="s">
        <v>1362</v>
      </c>
      <c r="K161" s="41"/>
      <c r="L161" s="36"/>
      <c r="M161" s="36"/>
      <c r="N161" s="36" t="s">
        <v>1363</v>
      </c>
      <c r="O161" s="36"/>
      <c r="P161" s="36" t="s">
        <v>976</v>
      </c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42">
        <v>300000004192477</v>
      </c>
      <c r="AH161" s="36" t="s">
        <v>961</v>
      </c>
      <c r="AI161" s="42">
        <v>300000061076854</v>
      </c>
      <c r="AJ161" s="36"/>
      <c r="AK161" s="43">
        <f>VLOOKUP(B161,GL!$T$2:$T$2631,1,FALSE)</f>
        <v>7315</v>
      </c>
      <c r="AL161" s="43">
        <f>VLOOKUP(B161,Bank!$H$2:$H$1969,1,FALSE)</f>
        <v>7315</v>
      </c>
      <c r="AM161" s="43" t="e">
        <f>VLOOKUP(B161,'1950 Reconciled1'!$E$2:$E$1999,1,FALSE)</f>
        <v>#N/A</v>
      </c>
      <c r="AN161" s="43" t="e">
        <f>VLOOKUP(N161,Bank!$G$2:$G$1969,1,FALSE)</f>
        <v>#N/A</v>
      </c>
      <c r="AO161" s="43" t="e">
        <f>VLOOKUP(P161,GL!$Q$2:$Q$2631,1,FALSE)</f>
        <v>#N/A</v>
      </c>
    </row>
    <row r="162" spans="1:41" s="43" customFormat="1" ht="15.9" customHeight="1" x14ac:dyDescent="0.3">
      <c r="A162" s="38" t="s">
        <v>1359</v>
      </c>
      <c r="B162" s="34">
        <v>400</v>
      </c>
      <c r="C162" s="39" t="s">
        <v>19</v>
      </c>
      <c r="D162" s="34" t="s">
        <v>18</v>
      </c>
      <c r="E162" s="34"/>
      <c r="F162" s="34"/>
      <c r="G162" s="36" t="s">
        <v>1364</v>
      </c>
      <c r="H162" s="40" t="s">
        <v>1365</v>
      </c>
      <c r="I162" s="38" t="s">
        <v>964</v>
      </c>
      <c r="J162" s="34" t="s">
        <v>1359</v>
      </c>
      <c r="K162" s="41"/>
      <c r="L162" s="36"/>
      <c r="M162" s="36"/>
      <c r="N162" s="36" t="s">
        <v>1363</v>
      </c>
      <c r="O162" s="36"/>
      <c r="P162" s="36" t="s">
        <v>1366</v>
      </c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42">
        <v>300000004192477</v>
      </c>
      <c r="AH162" s="36" t="s">
        <v>961</v>
      </c>
      <c r="AI162" s="42">
        <v>300000061076855</v>
      </c>
      <c r="AJ162" s="36"/>
      <c r="AK162" s="43">
        <f>VLOOKUP(B162,GL!$T$2:$T$2631,1,FALSE)</f>
        <v>400</v>
      </c>
      <c r="AL162" s="43">
        <f>VLOOKUP(B162,Bank!$H$2:$H$1969,1,FALSE)</f>
        <v>400</v>
      </c>
      <c r="AM162" s="43">
        <f>VLOOKUP(B162,'1950 Reconciled1'!$E$2:$E$1999,1,FALSE)</f>
        <v>400</v>
      </c>
      <c r="AN162" s="43" t="e">
        <f>VLOOKUP(N162,Bank!$G$2:$G$1969,1,FALSE)</f>
        <v>#N/A</v>
      </c>
      <c r="AO162" s="43" t="e">
        <f>VLOOKUP(P162,GL!$Q$2:$Q$2631,1,FALSE)</f>
        <v>#N/A</v>
      </c>
    </row>
    <row r="163" spans="1:41" s="43" customFormat="1" ht="15.9" customHeight="1" x14ac:dyDescent="0.3">
      <c r="A163" s="38" t="s">
        <v>1359</v>
      </c>
      <c r="B163" s="34">
        <v>2951</v>
      </c>
      <c r="C163" s="39" t="s">
        <v>19</v>
      </c>
      <c r="D163" s="34" t="s">
        <v>18</v>
      </c>
      <c r="E163" s="34"/>
      <c r="F163" s="34"/>
      <c r="G163" s="36" t="s">
        <v>1367</v>
      </c>
      <c r="H163" s="40" t="s">
        <v>1368</v>
      </c>
      <c r="I163" s="38" t="s">
        <v>964</v>
      </c>
      <c r="J163" s="34" t="s">
        <v>1362</v>
      </c>
      <c r="K163" s="41"/>
      <c r="L163" s="36"/>
      <c r="M163" s="36"/>
      <c r="N163" s="36" t="s">
        <v>1369</v>
      </c>
      <c r="O163" s="36"/>
      <c r="P163" s="36" t="s">
        <v>1060</v>
      </c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42">
        <v>300000004192477</v>
      </c>
      <c r="AH163" s="36" t="s">
        <v>961</v>
      </c>
      <c r="AI163" s="42">
        <v>300000061076856</v>
      </c>
      <c r="AJ163" s="36"/>
      <c r="AK163" s="43">
        <f>VLOOKUP(B163,GL!$T$2:$T$2631,1,FALSE)</f>
        <v>2951</v>
      </c>
      <c r="AL163" s="43">
        <f>VLOOKUP(B163,Bank!$H$2:$H$1969,1,FALSE)</f>
        <v>2951</v>
      </c>
      <c r="AM163" s="43" t="e">
        <f>VLOOKUP(B163,'1950 Reconciled1'!$E$2:$E$1999,1,FALSE)</f>
        <v>#N/A</v>
      </c>
      <c r="AN163" s="43" t="e">
        <f>VLOOKUP(N163,Bank!$G$2:$G$1969,1,FALSE)</f>
        <v>#N/A</v>
      </c>
      <c r="AO163" s="43" t="e">
        <f>VLOOKUP(P163,GL!$Q$2:$Q$2631,1,FALSE)</f>
        <v>#N/A</v>
      </c>
    </row>
    <row r="164" spans="1:41" s="43" customFormat="1" ht="15.9" customHeight="1" x14ac:dyDescent="0.3">
      <c r="A164" s="38" t="s">
        <v>1359</v>
      </c>
      <c r="B164" s="34">
        <v>4080</v>
      </c>
      <c r="C164" s="39" t="s">
        <v>19</v>
      </c>
      <c r="D164" s="34" t="s">
        <v>18</v>
      </c>
      <c r="E164" s="34"/>
      <c r="F164" s="34"/>
      <c r="G164" s="36" t="s">
        <v>1370</v>
      </c>
      <c r="H164" s="40" t="s">
        <v>1371</v>
      </c>
      <c r="I164" s="38" t="s">
        <v>964</v>
      </c>
      <c r="J164" s="34" t="s">
        <v>1359</v>
      </c>
      <c r="K164" s="41"/>
      <c r="L164" s="36"/>
      <c r="M164" s="36"/>
      <c r="N164" s="36" t="s">
        <v>1372</v>
      </c>
      <c r="O164" s="36"/>
      <c r="P164" s="36" t="s">
        <v>1373</v>
      </c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42">
        <v>300000004192477</v>
      </c>
      <c r="AH164" s="36" t="s">
        <v>961</v>
      </c>
      <c r="AI164" s="42">
        <v>300000061076857</v>
      </c>
      <c r="AJ164" s="36"/>
      <c r="AK164" s="43">
        <f>VLOOKUP(B164,GL!$T$2:$T$2631,1,FALSE)</f>
        <v>4080</v>
      </c>
      <c r="AL164" s="43">
        <f>VLOOKUP(B164,Bank!$H$2:$H$1969,1,FALSE)</f>
        <v>4080</v>
      </c>
      <c r="AM164" s="43">
        <f>VLOOKUP(B164,'1950 Reconciled1'!$E$2:$E$1999,1,FALSE)</f>
        <v>4080</v>
      </c>
      <c r="AN164" s="43" t="e">
        <f>VLOOKUP(N164,Bank!$G$2:$G$1969,1,FALSE)</f>
        <v>#N/A</v>
      </c>
      <c r="AO164" s="43" t="e">
        <f>VLOOKUP(P164,GL!$Q$2:$Q$2631,1,FALSE)</f>
        <v>#N/A</v>
      </c>
    </row>
    <row r="165" spans="1:41" s="43" customFormat="1" ht="15.9" customHeight="1" x14ac:dyDescent="0.3">
      <c r="A165" s="38" t="s">
        <v>1359</v>
      </c>
      <c r="B165" s="34">
        <v>136.66999999999999</v>
      </c>
      <c r="C165" s="39" t="s">
        <v>19</v>
      </c>
      <c r="D165" s="34" t="s">
        <v>18</v>
      </c>
      <c r="E165" s="34"/>
      <c r="F165" s="34"/>
      <c r="G165" s="36" t="s">
        <v>1374</v>
      </c>
      <c r="H165" s="40" t="s">
        <v>1375</v>
      </c>
      <c r="I165" s="38" t="s">
        <v>964</v>
      </c>
      <c r="J165" s="34" t="s">
        <v>1362</v>
      </c>
      <c r="K165" s="41"/>
      <c r="L165" s="36"/>
      <c r="M165" s="36"/>
      <c r="N165" s="36" t="s">
        <v>1376</v>
      </c>
      <c r="O165" s="36"/>
      <c r="P165" s="36" t="s">
        <v>976</v>
      </c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42">
        <v>300000004192477</v>
      </c>
      <c r="AH165" s="36" t="s">
        <v>961</v>
      </c>
      <c r="AI165" s="42">
        <v>300000061076858</v>
      </c>
      <c r="AJ165" s="36"/>
      <c r="AK165" s="43">
        <f>VLOOKUP(B165,GL!$T$2:$T$2631,1,FALSE)</f>
        <v>136.66999999999999</v>
      </c>
      <c r="AL165" s="43">
        <f>VLOOKUP(B165,Bank!$H$2:$H$1969,1,FALSE)</f>
        <v>136.66999999999999</v>
      </c>
      <c r="AM165" s="43" t="e">
        <f>VLOOKUP(B165,'1950 Reconciled1'!$E$2:$E$1999,1,FALSE)</f>
        <v>#N/A</v>
      </c>
      <c r="AN165" s="43" t="e">
        <f>VLOOKUP(N165,Bank!$G$2:$G$1969,1,FALSE)</f>
        <v>#N/A</v>
      </c>
      <c r="AO165" s="43" t="e">
        <f>VLOOKUP(P165,GL!$Q$2:$Q$2631,1,FALSE)</f>
        <v>#N/A</v>
      </c>
    </row>
    <row r="166" spans="1:41" s="43" customFormat="1" ht="15.9" customHeight="1" x14ac:dyDescent="0.3">
      <c r="A166" s="38" t="s">
        <v>1359</v>
      </c>
      <c r="B166" s="34">
        <v>6700</v>
      </c>
      <c r="C166" s="39" t="s">
        <v>19</v>
      </c>
      <c r="D166" s="34" t="s">
        <v>18</v>
      </c>
      <c r="E166" s="34"/>
      <c r="F166" s="34"/>
      <c r="G166" s="36" t="s">
        <v>1377</v>
      </c>
      <c r="H166" s="40" t="s">
        <v>1375</v>
      </c>
      <c r="I166" s="38" t="s">
        <v>964</v>
      </c>
      <c r="J166" s="34" t="s">
        <v>1362</v>
      </c>
      <c r="K166" s="41"/>
      <c r="L166" s="36"/>
      <c r="M166" s="36"/>
      <c r="N166" s="36" t="s">
        <v>1376</v>
      </c>
      <c r="O166" s="36"/>
      <c r="P166" s="36" t="s">
        <v>976</v>
      </c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42">
        <v>300000004192477</v>
      </c>
      <c r="AH166" s="36" t="s">
        <v>961</v>
      </c>
      <c r="AI166" s="42">
        <v>300000061076859</v>
      </c>
      <c r="AJ166" s="36"/>
      <c r="AK166" s="43" t="e">
        <f>VLOOKUP(B166,GL!$T$2:$T$2631,1,FALSE)</f>
        <v>#N/A</v>
      </c>
      <c r="AL166" s="43">
        <f>VLOOKUP(B166,Bank!$H$2:$H$1969,1,FALSE)</f>
        <v>6700</v>
      </c>
      <c r="AM166" s="43">
        <f>VLOOKUP(B166,'1950 Reconciled1'!$E$2:$E$1999,1,FALSE)</f>
        <v>6700</v>
      </c>
      <c r="AN166" s="43" t="e">
        <f>VLOOKUP(N166,Bank!$G$2:$G$1969,1,FALSE)</f>
        <v>#N/A</v>
      </c>
      <c r="AO166" s="43" t="e">
        <f>VLOOKUP(P166,GL!$Q$2:$Q$2631,1,FALSE)</f>
        <v>#N/A</v>
      </c>
    </row>
    <row r="167" spans="1:41" s="43" customFormat="1" ht="15.9" customHeight="1" x14ac:dyDescent="0.3">
      <c r="A167" s="38" t="s">
        <v>1359</v>
      </c>
      <c r="B167" s="34">
        <v>7142.04</v>
      </c>
      <c r="C167" s="39" t="s">
        <v>19</v>
      </c>
      <c r="D167" s="34" t="s">
        <v>18</v>
      </c>
      <c r="E167" s="34"/>
      <c r="F167" s="34"/>
      <c r="G167" s="36" t="s">
        <v>1378</v>
      </c>
      <c r="H167" s="40" t="s">
        <v>1375</v>
      </c>
      <c r="I167" s="38" t="s">
        <v>964</v>
      </c>
      <c r="J167" s="34" t="s">
        <v>1362</v>
      </c>
      <c r="K167" s="41"/>
      <c r="L167" s="36"/>
      <c r="M167" s="36"/>
      <c r="N167" s="36" t="s">
        <v>1376</v>
      </c>
      <c r="O167" s="36"/>
      <c r="P167" s="36" t="s">
        <v>976</v>
      </c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42">
        <v>300000004192477</v>
      </c>
      <c r="AH167" s="36" t="s">
        <v>961</v>
      </c>
      <c r="AI167" s="42">
        <v>300000061076860</v>
      </c>
      <c r="AJ167" s="36"/>
      <c r="AK167" s="43">
        <f>VLOOKUP(B167,GL!$T$2:$T$2631,1,FALSE)</f>
        <v>7142.04</v>
      </c>
      <c r="AL167" s="43">
        <f>VLOOKUP(B167,Bank!$H$2:$H$1969,1,FALSE)</f>
        <v>7142.04</v>
      </c>
      <c r="AM167" s="43" t="e">
        <f>VLOOKUP(B167,'1950 Reconciled1'!$E$2:$E$1999,1,FALSE)</f>
        <v>#N/A</v>
      </c>
      <c r="AN167" s="43" t="e">
        <f>VLOOKUP(N167,Bank!$G$2:$G$1969,1,FALSE)</f>
        <v>#N/A</v>
      </c>
      <c r="AO167" s="43" t="e">
        <f>VLOOKUP(P167,GL!$Q$2:$Q$2631,1,FALSE)</f>
        <v>#N/A</v>
      </c>
    </row>
    <row r="168" spans="1:41" s="43" customFormat="1" ht="15.9" customHeight="1" x14ac:dyDescent="0.3">
      <c r="A168" s="38" t="s">
        <v>1379</v>
      </c>
      <c r="B168" s="34">
        <v>600</v>
      </c>
      <c r="C168" s="39" t="s">
        <v>19</v>
      </c>
      <c r="D168" s="34" t="s">
        <v>18</v>
      </c>
      <c r="E168" s="34"/>
      <c r="F168" s="34"/>
      <c r="G168" s="36" t="s">
        <v>1381</v>
      </c>
      <c r="H168" s="40" t="s">
        <v>1382</v>
      </c>
      <c r="I168" s="38" t="s">
        <v>964</v>
      </c>
      <c r="J168" s="34" t="s">
        <v>1066</v>
      </c>
      <c r="K168" s="41"/>
      <c r="L168" s="36"/>
      <c r="M168" s="36"/>
      <c r="N168" s="36" t="s">
        <v>1380</v>
      </c>
      <c r="O168" s="36"/>
      <c r="P168" s="36" t="s">
        <v>976</v>
      </c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42">
        <v>300000004192477</v>
      </c>
      <c r="AH168" s="36" t="s">
        <v>961</v>
      </c>
      <c r="AI168" s="42">
        <v>300000058360153</v>
      </c>
      <c r="AJ168" s="36"/>
      <c r="AK168" s="43">
        <f>VLOOKUP(B168,GL!$T$2:$T$2631,1,FALSE)</f>
        <v>600</v>
      </c>
      <c r="AL168" s="43">
        <f>VLOOKUP(B168,Bank!$H$2:$H$1969,1,FALSE)</f>
        <v>600</v>
      </c>
      <c r="AM168" s="43">
        <f>VLOOKUP(B168,'1950 Reconciled1'!$E$2:$E$1999,1,FALSE)</f>
        <v>600</v>
      </c>
      <c r="AN168" s="43" t="e">
        <f>VLOOKUP(N168,Bank!$G$2:$G$1969,1,FALSE)</f>
        <v>#N/A</v>
      </c>
      <c r="AO168" s="43" t="e">
        <f>VLOOKUP(P168,GL!$Q$2:$Q$2631,1,FALSE)</f>
        <v>#N/A</v>
      </c>
    </row>
    <row r="169" spans="1:41" s="43" customFormat="1" ht="15.9" customHeight="1" x14ac:dyDescent="0.3">
      <c r="A169" s="38" t="s">
        <v>1379</v>
      </c>
      <c r="B169" s="34">
        <v>287</v>
      </c>
      <c r="C169" s="39" t="s">
        <v>19</v>
      </c>
      <c r="D169" s="34" t="s">
        <v>18</v>
      </c>
      <c r="E169" s="34"/>
      <c r="F169" s="34"/>
      <c r="G169" s="36" t="s">
        <v>1383</v>
      </c>
      <c r="H169" s="40" t="s">
        <v>1382</v>
      </c>
      <c r="I169" s="38" t="s">
        <v>964</v>
      </c>
      <c r="J169" s="34" t="s">
        <v>1066</v>
      </c>
      <c r="K169" s="41"/>
      <c r="L169" s="36"/>
      <c r="M169" s="36"/>
      <c r="N169" s="36" t="s">
        <v>1380</v>
      </c>
      <c r="O169" s="36"/>
      <c r="P169" s="36" t="s">
        <v>976</v>
      </c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42">
        <v>300000004192477</v>
      </c>
      <c r="AH169" s="36" t="s">
        <v>961</v>
      </c>
      <c r="AI169" s="42">
        <v>300000058360154</v>
      </c>
      <c r="AJ169" s="36"/>
      <c r="AK169" s="43">
        <f>VLOOKUP(B169,GL!$T$2:$T$2631,1,FALSE)</f>
        <v>287</v>
      </c>
      <c r="AL169" s="43">
        <f>VLOOKUP(B169,Bank!$H$2:$H$1969,1,FALSE)</f>
        <v>287</v>
      </c>
      <c r="AM169" s="43" t="e">
        <f>VLOOKUP(B169,'1950 Reconciled1'!$E$2:$E$1999,1,FALSE)</f>
        <v>#N/A</v>
      </c>
      <c r="AN169" s="43" t="e">
        <f>VLOOKUP(N169,Bank!$G$2:$G$1969,1,FALSE)</f>
        <v>#N/A</v>
      </c>
      <c r="AO169" s="43" t="e">
        <f>VLOOKUP(P169,GL!$Q$2:$Q$2631,1,FALSE)</f>
        <v>#N/A</v>
      </c>
    </row>
    <row r="170" spans="1:41" s="43" customFormat="1" ht="15.9" customHeight="1" x14ac:dyDescent="0.3">
      <c r="A170" s="38" t="s">
        <v>1379</v>
      </c>
      <c r="B170" s="34">
        <v>700</v>
      </c>
      <c r="C170" s="39" t="s">
        <v>19</v>
      </c>
      <c r="D170" s="34" t="s">
        <v>18</v>
      </c>
      <c r="E170" s="34"/>
      <c r="F170" s="34"/>
      <c r="G170" s="36" t="s">
        <v>1384</v>
      </c>
      <c r="H170" s="40" t="s">
        <v>1385</v>
      </c>
      <c r="I170" s="38" t="s">
        <v>964</v>
      </c>
      <c r="J170" s="34" t="s">
        <v>1379</v>
      </c>
      <c r="K170" s="41"/>
      <c r="L170" s="36"/>
      <c r="M170" s="36"/>
      <c r="N170" s="36" t="s">
        <v>1380</v>
      </c>
      <c r="O170" s="36"/>
      <c r="P170" s="36" t="s">
        <v>1386</v>
      </c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42">
        <v>300000004192477</v>
      </c>
      <c r="AH170" s="36" t="s">
        <v>961</v>
      </c>
      <c r="AI170" s="42">
        <v>300000058360155</v>
      </c>
      <c r="AJ170" s="36"/>
      <c r="AK170" s="43">
        <f>VLOOKUP(B170,GL!$T$2:$T$2631,1,FALSE)</f>
        <v>700</v>
      </c>
      <c r="AL170" s="43">
        <f>VLOOKUP(B170,Bank!$H$2:$H$1969,1,FALSE)</f>
        <v>700</v>
      </c>
      <c r="AM170" s="43">
        <f>VLOOKUP(B170,'1950 Reconciled1'!$E$2:$E$1999,1,FALSE)</f>
        <v>700</v>
      </c>
      <c r="AN170" s="43" t="e">
        <f>VLOOKUP(N170,Bank!$G$2:$G$1969,1,FALSE)</f>
        <v>#N/A</v>
      </c>
      <c r="AO170" s="43" t="e">
        <f>VLOOKUP(P170,GL!$Q$2:$Q$2631,1,FALSE)</f>
        <v>#N/A</v>
      </c>
    </row>
    <row r="171" spans="1:41" s="43" customFormat="1" ht="15.9" customHeight="1" x14ac:dyDescent="0.3">
      <c r="A171" s="38" t="s">
        <v>1379</v>
      </c>
      <c r="B171" s="34">
        <v>12172.12</v>
      </c>
      <c r="C171" s="39" t="s">
        <v>19</v>
      </c>
      <c r="D171" s="34" t="s">
        <v>18</v>
      </c>
      <c r="E171" s="34"/>
      <c r="F171" s="34"/>
      <c r="G171" s="36" t="s">
        <v>1387</v>
      </c>
      <c r="H171" s="40" t="s">
        <v>1388</v>
      </c>
      <c r="I171" s="38" t="s">
        <v>964</v>
      </c>
      <c r="J171" s="34" t="s">
        <v>1066</v>
      </c>
      <c r="K171" s="41"/>
      <c r="L171" s="36"/>
      <c r="M171" s="36"/>
      <c r="N171" s="36" t="s">
        <v>1389</v>
      </c>
      <c r="O171" s="36"/>
      <c r="P171" s="36" t="s">
        <v>1060</v>
      </c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42">
        <v>300000004192477</v>
      </c>
      <c r="AH171" s="36" t="s">
        <v>961</v>
      </c>
      <c r="AI171" s="42">
        <v>300000058360156</v>
      </c>
      <c r="AJ171" s="36"/>
      <c r="AK171" s="43">
        <f>VLOOKUP(B171,GL!$T$2:$T$2631,1,FALSE)</f>
        <v>12172.12</v>
      </c>
      <c r="AL171" s="43">
        <f>VLOOKUP(B171,Bank!$H$2:$H$1969,1,FALSE)</f>
        <v>12172.12</v>
      </c>
      <c r="AM171" s="43" t="e">
        <f>VLOOKUP(B171,'1950 Reconciled1'!$E$2:$E$1999,1,FALSE)</f>
        <v>#N/A</v>
      </c>
      <c r="AN171" s="43" t="e">
        <f>VLOOKUP(N171,Bank!$G$2:$G$1969,1,FALSE)</f>
        <v>#N/A</v>
      </c>
      <c r="AO171" s="43" t="e">
        <f>VLOOKUP(P171,GL!$Q$2:$Q$2631,1,FALSE)</f>
        <v>#N/A</v>
      </c>
    </row>
    <row r="172" spans="1:41" s="43" customFormat="1" ht="15.9" customHeight="1" x14ac:dyDescent="0.3">
      <c r="A172" s="38" t="s">
        <v>1379</v>
      </c>
      <c r="B172" s="34">
        <v>1281.25</v>
      </c>
      <c r="C172" s="39" t="s">
        <v>19</v>
      </c>
      <c r="D172" s="34" t="s">
        <v>18</v>
      </c>
      <c r="E172" s="34"/>
      <c r="F172" s="34"/>
      <c r="G172" s="36" t="s">
        <v>1390</v>
      </c>
      <c r="H172" s="40" t="s">
        <v>1391</v>
      </c>
      <c r="I172" s="38" t="s">
        <v>964</v>
      </c>
      <c r="J172" s="34" t="s">
        <v>1066</v>
      </c>
      <c r="K172" s="41"/>
      <c r="L172" s="36"/>
      <c r="M172" s="36"/>
      <c r="N172" s="36" t="s">
        <v>1392</v>
      </c>
      <c r="O172" s="36"/>
      <c r="P172" s="36" t="s">
        <v>976</v>
      </c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42">
        <v>300000004192477</v>
      </c>
      <c r="AH172" s="36" t="s">
        <v>961</v>
      </c>
      <c r="AI172" s="42">
        <v>300000058360157</v>
      </c>
      <c r="AJ172" s="36"/>
      <c r="AK172" s="43">
        <f>VLOOKUP(B172,GL!$T$2:$T$2631,1,FALSE)</f>
        <v>1281.25</v>
      </c>
      <c r="AL172" s="43">
        <f>VLOOKUP(B172,Bank!$H$2:$H$1969,1,FALSE)</f>
        <v>1281.25</v>
      </c>
      <c r="AM172" s="43" t="e">
        <f>VLOOKUP(B172,'1950 Reconciled1'!$E$2:$E$1999,1,FALSE)</f>
        <v>#N/A</v>
      </c>
      <c r="AN172" s="43" t="e">
        <f>VLOOKUP(N172,Bank!$G$2:$G$1969,1,FALSE)</f>
        <v>#N/A</v>
      </c>
      <c r="AO172" s="43" t="e">
        <f>VLOOKUP(P172,GL!$Q$2:$Q$2631,1,FALSE)</f>
        <v>#N/A</v>
      </c>
    </row>
    <row r="173" spans="1:41" s="43" customFormat="1" ht="15.9" customHeight="1" x14ac:dyDescent="0.3">
      <c r="A173" s="38" t="s">
        <v>1379</v>
      </c>
      <c r="B173" s="34">
        <v>850.88</v>
      </c>
      <c r="C173" s="39" t="s">
        <v>19</v>
      </c>
      <c r="D173" s="34" t="s">
        <v>18</v>
      </c>
      <c r="E173" s="34"/>
      <c r="F173" s="34"/>
      <c r="G173" s="36" t="s">
        <v>1393</v>
      </c>
      <c r="H173" s="40" t="s">
        <v>1391</v>
      </c>
      <c r="I173" s="38" t="s">
        <v>964</v>
      </c>
      <c r="J173" s="34" t="s">
        <v>1066</v>
      </c>
      <c r="K173" s="41"/>
      <c r="L173" s="36"/>
      <c r="M173" s="36"/>
      <c r="N173" s="36" t="s">
        <v>1392</v>
      </c>
      <c r="O173" s="36"/>
      <c r="P173" s="36" t="s">
        <v>976</v>
      </c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42">
        <v>300000004192477</v>
      </c>
      <c r="AH173" s="36" t="s">
        <v>961</v>
      </c>
      <c r="AI173" s="42">
        <v>300000058360158</v>
      </c>
      <c r="AJ173" s="36"/>
      <c r="AK173" s="43">
        <f>VLOOKUP(B173,GL!$T$2:$T$2631,1,FALSE)</f>
        <v>850.88</v>
      </c>
      <c r="AL173" s="43">
        <f>VLOOKUP(B173,Bank!$H$2:$H$1969,1,FALSE)</f>
        <v>850.88</v>
      </c>
      <c r="AM173" s="43" t="e">
        <f>VLOOKUP(B173,'1950 Reconciled1'!$E$2:$E$1999,1,FALSE)</f>
        <v>#N/A</v>
      </c>
      <c r="AN173" s="43" t="e">
        <f>VLOOKUP(N173,Bank!$G$2:$G$1969,1,FALSE)</f>
        <v>#N/A</v>
      </c>
      <c r="AO173" s="43" t="e">
        <f>VLOOKUP(P173,GL!$Q$2:$Q$2631,1,FALSE)</f>
        <v>#N/A</v>
      </c>
    </row>
    <row r="174" spans="1:41" s="43" customFormat="1" ht="15.9" customHeight="1" x14ac:dyDescent="0.3">
      <c r="A174" s="38" t="s">
        <v>1379</v>
      </c>
      <c r="B174" s="34">
        <v>2040</v>
      </c>
      <c r="C174" s="39" t="s">
        <v>19</v>
      </c>
      <c r="D174" s="34" t="s">
        <v>18</v>
      </c>
      <c r="E174" s="34"/>
      <c r="F174" s="34"/>
      <c r="G174" s="36" t="s">
        <v>1394</v>
      </c>
      <c r="H174" s="40" t="s">
        <v>1395</v>
      </c>
      <c r="I174" s="38" t="s">
        <v>964</v>
      </c>
      <c r="J174" s="34" t="s">
        <v>1379</v>
      </c>
      <c r="K174" s="41"/>
      <c r="L174" s="36"/>
      <c r="M174" s="36"/>
      <c r="N174" s="36" t="s">
        <v>1396</v>
      </c>
      <c r="O174" s="36"/>
      <c r="P174" s="36" t="s">
        <v>1397</v>
      </c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42">
        <v>300000004192477</v>
      </c>
      <c r="AH174" s="36" t="s">
        <v>961</v>
      </c>
      <c r="AI174" s="42">
        <v>300000058360159</v>
      </c>
      <c r="AJ174" s="36"/>
      <c r="AK174" s="43">
        <f>VLOOKUP(B174,GL!$T$2:$T$2631,1,FALSE)</f>
        <v>2040</v>
      </c>
      <c r="AL174" s="43">
        <f>VLOOKUP(B174,Bank!$H$2:$H$1969,1,FALSE)</f>
        <v>2040</v>
      </c>
      <c r="AM174" s="43">
        <f>VLOOKUP(B174,'1950 Reconciled1'!$E$2:$E$1999,1,FALSE)</f>
        <v>2040</v>
      </c>
      <c r="AN174" s="43" t="e">
        <f>VLOOKUP(N174,Bank!$G$2:$G$1969,1,FALSE)</f>
        <v>#N/A</v>
      </c>
      <c r="AO174" s="43" t="e">
        <f>VLOOKUP(P174,GL!$Q$2:$Q$2631,1,FALSE)</f>
        <v>#N/A</v>
      </c>
    </row>
    <row r="175" spans="1:41" s="43" customFormat="1" ht="15.9" customHeight="1" x14ac:dyDescent="0.3">
      <c r="A175" s="38" t="s">
        <v>1379</v>
      </c>
      <c r="B175" s="34">
        <v>82.88</v>
      </c>
      <c r="C175" s="39" t="s">
        <v>19</v>
      </c>
      <c r="D175" s="34" t="s">
        <v>18</v>
      </c>
      <c r="E175" s="34"/>
      <c r="F175" s="34"/>
      <c r="G175" s="36" t="s">
        <v>1398</v>
      </c>
      <c r="H175" s="40" t="s">
        <v>1399</v>
      </c>
      <c r="I175" s="38" t="s">
        <v>964</v>
      </c>
      <c r="J175" s="34" t="s">
        <v>1066</v>
      </c>
      <c r="K175" s="41"/>
      <c r="L175" s="36"/>
      <c r="M175" s="36"/>
      <c r="N175" s="36" t="s">
        <v>1392</v>
      </c>
      <c r="O175" s="36"/>
      <c r="P175" s="36" t="s">
        <v>976</v>
      </c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42">
        <v>300000004192477</v>
      </c>
      <c r="AH175" s="36" t="s">
        <v>961</v>
      </c>
      <c r="AI175" s="42">
        <v>300000058360160</v>
      </c>
      <c r="AJ175" s="36"/>
      <c r="AK175" s="43">
        <f>VLOOKUP(B175,GL!$T$2:$T$2631,1,FALSE)</f>
        <v>82.88</v>
      </c>
      <c r="AL175" s="43">
        <f>VLOOKUP(B175,Bank!$H$2:$H$1969,1,FALSE)</f>
        <v>82.88</v>
      </c>
      <c r="AM175" s="43" t="e">
        <f>VLOOKUP(B175,'1950 Reconciled1'!$E$2:$E$1999,1,FALSE)</f>
        <v>#N/A</v>
      </c>
      <c r="AN175" s="43" t="e">
        <f>VLOOKUP(N175,Bank!$G$2:$G$1969,1,FALSE)</f>
        <v>#N/A</v>
      </c>
      <c r="AO175" s="43" t="e">
        <f>VLOOKUP(P175,GL!$Q$2:$Q$2631,1,FALSE)</f>
        <v>#N/A</v>
      </c>
    </row>
    <row r="176" spans="1:41" s="43" customFormat="1" ht="15.9" customHeight="1" x14ac:dyDescent="0.3">
      <c r="A176" s="38" t="s">
        <v>1379</v>
      </c>
      <c r="B176" s="34">
        <v>1980944.31</v>
      </c>
      <c r="C176" s="39" t="s">
        <v>19</v>
      </c>
      <c r="D176" s="34" t="s">
        <v>18</v>
      </c>
      <c r="E176" s="34"/>
      <c r="F176" s="34"/>
      <c r="G176" s="36" t="s">
        <v>1400</v>
      </c>
      <c r="H176" s="40" t="s">
        <v>1399</v>
      </c>
      <c r="I176" s="38" t="s">
        <v>964</v>
      </c>
      <c r="J176" s="34" t="s">
        <v>1066</v>
      </c>
      <c r="K176" s="41"/>
      <c r="L176" s="36"/>
      <c r="M176" s="36"/>
      <c r="N176" s="36" t="s">
        <v>1392</v>
      </c>
      <c r="O176" s="36"/>
      <c r="P176" s="36" t="s">
        <v>976</v>
      </c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42">
        <v>300000004192477</v>
      </c>
      <c r="AH176" s="36" t="s">
        <v>961</v>
      </c>
      <c r="AI176" s="42">
        <v>300000058360161</v>
      </c>
      <c r="AJ176" s="36"/>
      <c r="AK176" s="43" t="e">
        <f>VLOOKUP(B176,GL!$T$2:$T$2631,1,FALSE)</f>
        <v>#N/A</v>
      </c>
      <c r="AL176" s="43">
        <f>VLOOKUP(B176,Bank!$H$2:$H$1969,1,FALSE)</f>
        <v>1980944.31</v>
      </c>
      <c r="AM176" s="43" t="e">
        <f>VLOOKUP(B176,'1950 Reconciled1'!$E$2:$E$1999,1,FALSE)</f>
        <v>#N/A</v>
      </c>
      <c r="AN176" s="43" t="e">
        <f>VLOOKUP(N176,Bank!$G$2:$G$1969,1,FALSE)</f>
        <v>#N/A</v>
      </c>
      <c r="AO176" s="43" t="e">
        <f>VLOOKUP(P176,GL!$Q$2:$Q$2631,1,FALSE)</f>
        <v>#N/A</v>
      </c>
    </row>
    <row r="177" spans="1:41" s="43" customFormat="1" ht="15.9" customHeight="1" x14ac:dyDescent="0.3">
      <c r="A177" s="38" t="s">
        <v>1379</v>
      </c>
      <c r="B177" s="34">
        <v>3207.75</v>
      </c>
      <c r="C177" s="39" t="s">
        <v>19</v>
      </c>
      <c r="D177" s="34" t="s">
        <v>18</v>
      </c>
      <c r="E177" s="34"/>
      <c r="F177" s="34"/>
      <c r="G177" s="36" t="s">
        <v>1401</v>
      </c>
      <c r="H177" s="40" t="s">
        <v>1399</v>
      </c>
      <c r="I177" s="38" t="s">
        <v>964</v>
      </c>
      <c r="J177" s="34" t="s">
        <v>1066</v>
      </c>
      <c r="K177" s="41"/>
      <c r="L177" s="36"/>
      <c r="M177" s="36"/>
      <c r="N177" s="36" t="s">
        <v>1392</v>
      </c>
      <c r="O177" s="36"/>
      <c r="P177" s="36" t="s">
        <v>976</v>
      </c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42">
        <v>300000004192477</v>
      </c>
      <c r="AH177" s="36" t="s">
        <v>961</v>
      </c>
      <c r="AI177" s="42">
        <v>300000058360162</v>
      </c>
      <c r="AJ177" s="36"/>
      <c r="AK177" s="43">
        <f>VLOOKUP(B177,GL!$T$2:$T$2631,1,FALSE)</f>
        <v>3207.75</v>
      </c>
      <c r="AL177" s="43">
        <f>VLOOKUP(B177,Bank!$H$2:$H$1969,1,FALSE)</f>
        <v>3207.75</v>
      </c>
      <c r="AM177" s="43" t="e">
        <f>VLOOKUP(B177,'1950 Reconciled1'!$E$2:$E$1999,1,FALSE)</f>
        <v>#N/A</v>
      </c>
      <c r="AN177" s="43" t="e">
        <f>VLOOKUP(N177,Bank!$G$2:$G$1969,1,FALSE)</f>
        <v>#N/A</v>
      </c>
      <c r="AO177" s="43" t="e">
        <f>VLOOKUP(P177,GL!$Q$2:$Q$2631,1,FALSE)</f>
        <v>#N/A</v>
      </c>
    </row>
    <row r="178" spans="1:41" s="43" customFormat="1" ht="15.9" customHeight="1" x14ac:dyDescent="0.3">
      <c r="A178" s="38" t="s">
        <v>1379</v>
      </c>
      <c r="B178" s="34">
        <v>8700</v>
      </c>
      <c r="C178" s="39" t="s">
        <v>19</v>
      </c>
      <c r="D178" s="34" t="s">
        <v>18</v>
      </c>
      <c r="E178" s="34"/>
      <c r="F178" s="34"/>
      <c r="G178" s="36" t="s">
        <v>1402</v>
      </c>
      <c r="H178" s="40" t="s">
        <v>1399</v>
      </c>
      <c r="I178" s="38" t="s">
        <v>964</v>
      </c>
      <c r="J178" s="34" t="s">
        <v>1066</v>
      </c>
      <c r="K178" s="41"/>
      <c r="L178" s="36"/>
      <c r="M178" s="36"/>
      <c r="N178" s="36" t="s">
        <v>1392</v>
      </c>
      <c r="O178" s="36"/>
      <c r="P178" s="36" t="s">
        <v>976</v>
      </c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42">
        <v>300000004192477</v>
      </c>
      <c r="AH178" s="36" t="s">
        <v>961</v>
      </c>
      <c r="AI178" s="42">
        <v>300000058360163</v>
      </c>
      <c r="AJ178" s="36"/>
      <c r="AK178" s="43" t="e">
        <f>VLOOKUP(B178,GL!$T$2:$T$2631,1,FALSE)</f>
        <v>#N/A</v>
      </c>
      <c r="AL178" s="43">
        <f>VLOOKUP(B178,Bank!$H$2:$H$1969,1,FALSE)</f>
        <v>8700</v>
      </c>
      <c r="AM178" s="43" t="e">
        <f>VLOOKUP(B178,'1950 Reconciled1'!$E$2:$E$1999,1,FALSE)</f>
        <v>#N/A</v>
      </c>
      <c r="AN178" s="43" t="e">
        <f>VLOOKUP(N178,Bank!$G$2:$G$1969,1,FALSE)</f>
        <v>#N/A</v>
      </c>
      <c r="AO178" s="43" t="e">
        <f>VLOOKUP(P178,GL!$Q$2:$Q$2631,1,FALSE)</f>
        <v>#N/A</v>
      </c>
    </row>
    <row r="179" spans="1:41" s="43" customFormat="1" ht="15.9" customHeight="1" x14ac:dyDescent="0.3">
      <c r="A179" s="38" t="s">
        <v>1403</v>
      </c>
      <c r="B179" s="34">
        <v>2062351.56</v>
      </c>
      <c r="C179" s="39" t="s">
        <v>19</v>
      </c>
      <c r="D179" s="34" t="s">
        <v>18</v>
      </c>
      <c r="E179" s="34"/>
      <c r="F179" s="34"/>
      <c r="G179" s="36" t="s">
        <v>1404</v>
      </c>
      <c r="H179" s="40" t="s">
        <v>1405</v>
      </c>
      <c r="I179" s="38" t="s">
        <v>964</v>
      </c>
      <c r="J179" s="34" t="s">
        <v>1406</v>
      </c>
      <c r="K179" s="41"/>
      <c r="L179" s="36"/>
      <c r="M179" s="36"/>
      <c r="N179" s="36" t="s">
        <v>1407</v>
      </c>
      <c r="O179" s="36"/>
      <c r="P179" s="36" t="s">
        <v>976</v>
      </c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42">
        <v>300000004192477</v>
      </c>
      <c r="AH179" s="36" t="s">
        <v>961</v>
      </c>
      <c r="AI179" s="42">
        <v>300000060666970</v>
      </c>
      <c r="AJ179" s="36"/>
      <c r="AK179" s="43" t="e">
        <f>VLOOKUP(B179,GL!$T$2:$T$2631,1,FALSE)</f>
        <v>#N/A</v>
      </c>
      <c r="AL179" s="43">
        <f>VLOOKUP(B179,Bank!$H$2:$H$1969,1,FALSE)</f>
        <v>2062351.56</v>
      </c>
      <c r="AM179" s="43" t="e">
        <f>VLOOKUP(B179,'1950 Reconciled1'!$E$2:$E$1999,1,FALSE)</f>
        <v>#N/A</v>
      </c>
      <c r="AN179" s="43" t="e">
        <f>VLOOKUP(N179,Bank!$G$2:$G$1969,1,FALSE)</f>
        <v>#N/A</v>
      </c>
      <c r="AO179" s="43" t="e">
        <f>VLOOKUP(P179,GL!$Q$2:$Q$2631,1,FALSE)</f>
        <v>#N/A</v>
      </c>
    </row>
    <row r="180" spans="1:41" s="43" customFormat="1" ht="15.9" customHeight="1" x14ac:dyDescent="0.3">
      <c r="A180" s="38" t="s">
        <v>1403</v>
      </c>
      <c r="B180" s="34">
        <v>600</v>
      </c>
      <c r="C180" s="39" t="s">
        <v>19</v>
      </c>
      <c r="D180" s="34" t="s">
        <v>18</v>
      </c>
      <c r="E180" s="34"/>
      <c r="F180" s="34"/>
      <c r="G180" s="36" t="s">
        <v>1408</v>
      </c>
      <c r="H180" s="40" t="s">
        <v>1409</v>
      </c>
      <c r="I180" s="38" t="s">
        <v>964</v>
      </c>
      <c r="J180" s="34" t="s">
        <v>1403</v>
      </c>
      <c r="K180" s="41"/>
      <c r="L180" s="36"/>
      <c r="M180" s="36"/>
      <c r="N180" s="36" t="s">
        <v>1410</v>
      </c>
      <c r="O180" s="36"/>
      <c r="P180" s="36" t="s">
        <v>1411</v>
      </c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42">
        <v>300000004192477</v>
      </c>
      <c r="AH180" s="36" t="s">
        <v>961</v>
      </c>
      <c r="AI180" s="42">
        <v>300000060666971</v>
      </c>
      <c r="AJ180" s="36"/>
      <c r="AK180" s="43">
        <f>VLOOKUP(B180,GL!$T$2:$T$2631,1,FALSE)</f>
        <v>600</v>
      </c>
      <c r="AL180" s="43">
        <f>VLOOKUP(B180,Bank!$H$2:$H$1969,1,FALSE)</f>
        <v>600</v>
      </c>
      <c r="AM180" s="43">
        <f>VLOOKUP(B180,'1950 Reconciled1'!$E$2:$E$1999,1,FALSE)</f>
        <v>600</v>
      </c>
      <c r="AN180" s="43" t="e">
        <f>VLOOKUP(N180,Bank!$G$2:$G$1969,1,FALSE)</f>
        <v>#N/A</v>
      </c>
      <c r="AO180" s="43" t="e">
        <f>VLOOKUP(P180,GL!$Q$2:$Q$2631,1,FALSE)</f>
        <v>#N/A</v>
      </c>
    </row>
    <row r="181" spans="1:41" s="43" customFormat="1" ht="15.9" customHeight="1" x14ac:dyDescent="0.3">
      <c r="A181" s="38" t="s">
        <v>1403</v>
      </c>
      <c r="B181" s="34">
        <v>83</v>
      </c>
      <c r="C181" s="39" t="s">
        <v>19</v>
      </c>
      <c r="D181" s="34" t="s">
        <v>18</v>
      </c>
      <c r="E181" s="34"/>
      <c r="F181" s="34"/>
      <c r="G181" s="36" t="s">
        <v>1412</v>
      </c>
      <c r="H181" s="40" t="s">
        <v>1413</v>
      </c>
      <c r="I181" s="38" t="s">
        <v>964</v>
      </c>
      <c r="J181" s="34" t="s">
        <v>1406</v>
      </c>
      <c r="K181" s="41"/>
      <c r="L181" s="36"/>
      <c r="M181" s="36"/>
      <c r="N181" s="36" t="s">
        <v>1410</v>
      </c>
      <c r="O181" s="36"/>
      <c r="P181" s="36" t="s">
        <v>976</v>
      </c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42">
        <v>300000004192477</v>
      </c>
      <c r="AH181" s="36" t="s">
        <v>961</v>
      </c>
      <c r="AI181" s="42">
        <v>300000060666972</v>
      </c>
      <c r="AJ181" s="36"/>
      <c r="AK181" s="43">
        <f>VLOOKUP(B181,GL!$T$2:$T$2631,1,FALSE)</f>
        <v>83</v>
      </c>
      <c r="AL181" s="43">
        <f>VLOOKUP(B181,Bank!$H$2:$H$1969,1,FALSE)</f>
        <v>83</v>
      </c>
      <c r="AM181" s="43" t="e">
        <f>VLOOKUP(B181,'1950 Reconciled1'!$E$2:$E$1999,1,FALSE)</f>
        <v>#N/A</v>
      </c>
      <c r="AN181" s="43" t="e">
        <f>VLOOKUP(N181,Bank!$G$2:$G$1969,1,FALSE)</f>
        <v>#N/A</v>
      </c>
      <c r="AO181" s="43" t="e">
        <f>VLOOKUP(P181,GL!$Q$2:$Q$2631,1,FALSE)</f>
        <v>#N/A</v>
      </c>
    </row>
    <row r="182" spans="1:41" s="43" customFormat="1" ht="15.9" customHeight="1" x14ac:dyDescent="0.3">
      <c r="A182" s="38" t="s">
        <v>1403</v>
      </c>
      <c r="B182" s="34">
        <v>520</v>
      </c>
      <c r="C182" s="39" t="s">
        <v>19</v>
      </c>
      <c r="D182" s="34" t="s">
        <v>18</v>
      </c>
      <c r="E182" s="34"/>
      <c r="F182" s="34"/>
      <c r="G182" s="36" t="s">
        <v>1414</v>
      </c>
      <c r="H182" s="40" t="s">
        <v>1413</v>
      </c>
      <c r="I182" s="38" t="s">
        <v>964</v>
      </c>
      <c r="J182" s="34" t="s">
        <v>1406</v>
      </c>
      <c r="K182" s="41"/>
      <c r="L182" s="36"/>
      <c r="M182" s="36"/>
      <c r="N182" s="36" t="s">
        <v>1410</v>
      </c>
      <c r="O182" s="36"/>
      <c r="P182" s="36" t="s">
        <v>976</v>
      </c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42">
        <v>300000004192477</v>
      </c>
      <c r="AH182" s="36" t="s">
        <v>961</v>
      </c>
      <c r="AI182" s="42">
        <v>300000060666973</v>
      </c>
      <c r="AJ182" s="36"/>
      <c r="AK182" s="43">
        <f>VLOOKUP(B182,GL!$T$2:$T$2631,1,FALSE)</f>
        <v>520</v>
      </c>
      <c r="AL182" s="43">
        <f>VLOOKUP(B182,Bank!$H$2:$H$1969,1,FALSE)</f>
        <v>520</v>
      </c>
      <c r="AM182" s="43">
        <f>VLOOKUP(B182,'1950 Reconciled1'!$E$2:$E$1999,1,FALSE)</f>
        <v>520</v>
      </c>
      <c r="AN182" s="43" t="e">
        <f>VLOOKUP(N182,Bank!$G$2:$G$1969,1,FALSE)</f>
        <v>#N/A</v>
      </c>
      <c r="AO182" s="43" t="e">
        <f>VLOOKUP(P182,GL!$Q$2:$Q$2631,1,FALSE)</f>
        <v>#N/A</v>
      </c>
    </row>
    <row r="183" spans="1:41" s="43" customFormat="1" ht="15.9" customHeight="1" x14ac:dyDescent="0.3">
      <c r="A183" s="38" t="s">
        <v>1403</v>
      </c>
      <c r="B183" s="34">
        <v>600</v>
      </c>
      <c r="C183" s="39" t="s">
        <v>19</v>
      </c>
      <c r="D183" s="34" t="s">
        <v>18</v>
      </c>
      <c r="E183" s="34"/>
      <c r="F183" s="34"/>
      <c r="G183" s="36" t="s">
        <v>1415</v>
      </c>
      <c r="H183" s="40" t="s">
        <v>1413</v>
      </c>
      <c r="I183" s="38" t="s">
        <v>964</v>
      </c>
      <c r="J183" s="34" t="s">
        <v>1406</v>
      </c>
      <c r="K183" s="41"/>
      <c r="L183" s="36"/>
      <c r="M183" s="36"/>
      <c r="N183" s="36" t="s">
        <v>1410</v>
      </c>
      <c r="O183" s="36"/>
      <c r="P183" s="36" t="s">
        <v>976</v>
      </c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42">
        <v>300000004192477</v>
      </c>
      <c r="AH183" s="36" t="s">
        <v>961</v>
      </c>
      <c r="AI183" s="42">
        <v>300000060666974</v>
      </c>
      <c r="AJ183" s="36"/>
      <c r="AK183" s="43">
        <f>VLOOKUP(B183,GL!$T$2:$T$2631,1,FALSE)</f>
        <v>600</v>
      </c>
      <c r="AL183" s="43">
        <f>VLOOKUP(B183,Bank!$H$2:$H$1969,1,FALSE)</f>
        <v>600</v>
      </c>
      <c r="AM183" s="43">
        <f>VLOOKUP(B183,'1950 Reconciled1'!$E$2:$E$1999,1,FALSE)</f>
        <v>600</v>
      </c>
      <c r="AN183" s="43" t="e">
        <f>VLOOKUP(N183,Bank!$G$2:$G$1969,1,FALSE)</f>
        <v>#N/A</v>
      </c>
      <c r="AO183" s="43" t="e">
        <f>VLOOKUP(P183,GL!$Q$2:$Q$2631,1,FALSE)</f>
        <v>#N/A</v>
      </c>
    </row>
    <row r="184" spans="1:41" s="43" customFormat="1" ht="15.9" customHeight="1" x14ac:dyDescent="0.3">
      <c r="A184" s="38" t="s">
        <v>1403</v>
      </c>
      <c r="B184" s="34">
        <v>8007</v>
      </c>
      <c r="C184" s="39" t="s">
        <v>19</v>
      </c>
      <c r="D184" s="34" t="s">
        <v>18</v>
      </c>
      <c r="E184" s="34"/>
      <c r="F184" s="34"/>
      <c r="G184" s="36" t="s">
        <v>1416</v>
      </c>
      <c r="H184" s="40" t="s">
        <v>1417</v>
      </c>
      <c r="I184" s="38" t="s">
        <v>964</v>
      </c>
      <c r="J184" s="34" t="s">
        <v>1406</v>
      </c>
      <c r="K184" s="41"/>
      <c r="L184" s="36"/>
      <c r="M184" s="36"/>
      <c r="N184" s="36" t="s">
        <v>1418</v>
      </c>
      <c r="O184" s="36"/>
      <c r="P184" s="36" t="s">
        <v>1060</v>
      </c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42">
        <v>300000004192477</v>
      </c>
      <c r="AH184" s="36" t="s">
        <v>961</v>
      </c>
      <c r="AI184" s="42">
        <v>300000060666975</v>
      </c>
      <c r="AJ184" s="36"/>
      <c r="AK184" s="43">
        <f>VLOOKUP(B184,GL!$T$2:$T$2631,1,FALSE)</f>
        <v>8007</v>
      </c>
      <c r="AL184" s="43">
        <f>VLOOKUP(B184,Bank!$H$2:$H$1969,1,FALSE)</f>
        <v>8007</v>
      </c>
      <c r="AM184" s="43" t="e">
        <f>VLOOKUP(B184,'1950 Reconciled1'!$E$2:$E$1999,1,FALSE)</f>
        <v>#N/A</v>
      </c>
      <c r="AN184" s="43" t="e">
        <f>VLOOKUP(N184,Bank!$G$2:$G$1969,1,FALSE)</f>
        <v>#N/A</v>
      </c>
      <c r="AO184" s="43" t="e">
        <f>VLOOKUP(P184,GL!$Q$2:$Q$2631,1,FALSE)</f>
        <v>#N/A</v>
      </c>
    </row>
    <row r="185" spans="1:41" s="43" customFormat="1" ht="15.9" customHeight="1" x14ac:dyDescent="0.3">
      <c r="A185" s="38" t="s">
        <v>1403</v>
      </c>
      <c r="B185" s="34">
        <v>3400</v>
      </c>
      <c r="C185" s="39" t="s">
        <v>19</v>
      </c>
      <c r="D185" s="34" t="s">
        <v>18</v>
      </c>
      <c r="E185" s="34"/>
      <c r="F185" s="34"/>
      <c r="G185" s="36" t="s">
        <v>1419</v>
      </c>
      <c r="H185" s="40" t="s">
        <v>1420</v>
      </c>
      <c r="I185" s="38" t="s">
        <v>964</v>
      </c>
      <c r="J185" s="34" t="s">
        <v>1403</v>
      </c>
      <c r="K185" s="41"/>
      <c r="L185" s="36"/>
      <c r="M185" s="36"/>
      <c r="N185" s="36" t="s">
        <v>1421</v>
      </c>
      <c r="O185" s="36"/>
      <c r="P185" s="36" t="s">
        <v>1422</v>
      </c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42">
        <v>300000004192477</v>
      </c>
      <c r="AH185" s="36" t="s">
        <v>961</v>
      </c>
      <c r="AI185" s="42">
        <v>300000060666976</v>
      </c>
      <c r="AJ185" s="36"/>
      <c r="AK185" s="43">
        <f>VLOOKUP(B185,GL!$T$2:$T$2631,1,FALSE)</f>
        <v>3400</v>
      </c>
      <c r="AL185" s="43">
        <f>VLOOKUP(B185,Bank!$H$2:$H$1969,1,FALSE)</f>
        <v>3400</v>
      </c>
      <c r="AM185" s="43">
        <f>VLOOKUP(B185,'1950 Reconciled1'!$E$2:$E$1999,1,FALSE)</f>
        <v>3400</v>
      </c>
      <c r="AN185" s="43" t="e">
        <f>VLOOKUP(N185,Bank!$G$2:$G$1969,1,FALSE)</f>
        <v>#N/A</v>
      </c>
      <c r="AO185" s="43" t="e">
        <f>VLOOKUP(P185,GL!$Q$2:$Q$2631,1,FALSE)</f>
        <v>#N/A</v>
      </c>
    </row>
    <row r="186" spans="1:41" s="43" customFormat="1" ht="15.9" customHeight="1" x14ac:dyDescent="0.3">
      <c r="A186" s="38" t="s">
        <v>1403</v>
      </c>
      <c r="B186" s="34">
        <v>299.82</v>
      </c>
      <c r="C186" s="39" t="s">
        <v>19</v>
      </c>
      <c r="D186" s="34" t="s">
        <v>18</v>
      </c>
      <c r="E186" s="34"/>
      <c r="F186" s="34"/>
      <c r="G186" s="36" t="s">
        <v>1423</v>
      </c>
      <c r="H186" s="40" t="s">
        <v>1405</v>
      </c>
      <c r="I186" s="38" t="s">
        <v>964</v>
      </c>
      <c r="J186" s="34" t="s">
        <v>1406</v>
      </c>
      <c r="K186" s="41"/>
      <c r="L186" s="36"/>
      <c r="M186" s="36"/>
      <c r="N186" s="36" t="s">
        <v>1407</v>
      </c>
      <c r="O186" s="36"/>
      <c r="P186" s="36" t="s">
        <v>976</v>
      </c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42">
        <v>300000004192477</v>
      </c>
      <c r="AH186" s="36" t="s">
        <v>961</v>
      </c>
      <c r="AI186" s="42">
        <v>300000060666977</v>
      </c>
      <c r="AJ186" s="36"/>
      <c r="AK186" s="43">
        <f>VLOOKUP(B186,GL!$T$2:$T$2631,1,FALSE)</f>
        <v>299.82</v>
      </c>
      <c r="AL186" s="43">
        <f>VLOOKUP(B186,Bank!$H$2:$H$1969,1,FALSE)</f>
        <v>299.82</v>
      </c>
      <c r="AM186" s="43" t="e">
        <f>VLOOKUP(B186,'1950 Reconciled1'!$E$2:$E$1999,1,FALSE)</f>
        <v>#N/A</v>
      </c>
      <c r="AN186" s="43" t="e">
        <f>VLOOKUP(N186,Bank!$G$2:$G$1969,1,FALSE)</f>
        <v>#N/A</v>
      </c>
      <c r="AO186" s="43" t="e">
        <f>VLOOKUP(P186,GL!$Q$2:$Q$2631,1,FALSE)</f>
        <v>#N/A</v>
      </c>
    </row>
    <row r="187" spans="1:41" s="43" customFormat="1" ht="15.9" customHeight="1" x14ac:dyDescent="0.3">
      <c r="A187" s="38" t="s">
        <v>1403</v>
      </c>
      <c r="B187" s="34">
        <v>4845.18</v>
      </c>
      <c r="C187" s="39" t="s">
        <v>19</v>
      </c>
      <c r="D187" s="34" t="s">
        <v>18</v>
      </c>
      <c r="E187" s="34"/>
      <c r="F187" s="34"/>
      <c r="G187" s="36" t="s">
        <v>1424</v>
      </c>
      <c r="H187" s="40" t="s">
        <v>1405</v>
      </c>
      <c r="I187" s="38" t="s">
        <v>964</v>
      </c>
      <c r="J187" s="34" t="s">
        <v>1406</v>
      </c>
      <c r="K187" s="41"/>
      <c r="L187" s="36"/>
      <c r="M187" s="36"/>
      <c r="N187" s="36" t="s">
        <v>1407</v>
      </c>
      <c r="O187" s="36"/>
      <c r="P187" s="36" t="s">
        <v>976</v>
      </c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42">
        <v>300000004192477</v>
      </c>
      <c r="AH187" s="36" t="s">
        <v>961</v>
      </c>
      <c r="AI187" s="42">
        <v>300000060666978</v>
      </c>
      <c r="AJ187" s="36"/>
      <c r="AK187" s="43">
        <f>VLOOKUP(B187,GL!$T$2:$T$2631,1,FALSE)</f>
        <v>4845.18</v>
      </c>
      <c r="AL187" s="43">
        <f>VLOOKUP(B187,Bank!$H$2:$H$1969,1,FALSE)</f>
        <v>4845.18</v>
      </c>
      <c r="AM187" s="43" t="e">
        <f>VLOOKUP(B187,'1950 Reconciled1'!$E$2:$E$1999,1,FALSE)</f>
        <v>#N/A</v>
      </c>
      <c r="AN187" s="43" t="e">
        <f>VLOOKUP(N187,Bank!$G$2:$G$1969,1,FALSE)</f>
        <v>#N/A</v>
      </c>
      <c r="AO187" s="43" t="e">
        <f>VLOOKUP(P187,GL!$Q$2:$Q$2631,1,FALSE)</f>
        <v>#N/A</v>
      </c>
    </row>
    <row r="188" spans="1:41" s="43" customFormat="1" ht="15.9" customHeight="1" x14ac:dyDescent="0.3">
      <c r="A188" s="38" t="s">
        <v>1403</v>
      </c>
      <c r="B188" s="34">
        <v>8600</v>
      </c>
      <c r="C188" s="39" t="s">
        <v>19</v>
      </c>
      <c r="D188" s="34" t="s">
        <v>18</v>
      </c>
      <c r="E188" s="34"/>
      <c r="F188" s="34"/>
      <c r="G188" s="36" t="s">
        <v>1425</v>
      </c>
      <c r="H188" s="40" t="s">
        <v>1405</v>
      </c>
      <c r="I188" s="38" t="s">
        <v>964</v>
      </c>
      <c r="J188" s="34" t="s">
        <v>1406</v>
      </c>
      <c r="K188" s="41"/>
      <c r="L188" s="36"/>
      <c r="M188" s="36"/>
      <c r="N188" s="36" t="s">
        <v>1407</v>
      </c>
      <c r="O188" s="36"/>
      <c r="P188" s="36" t="s">
        <v>976</v>
      </c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42">
        <v>300000004192477</v>
      </c>
      <c r="AH188" s="36" t="s">
        <v>961</v>
      </c>
      <c r="AI188" s="42">
        <v>300000060666979</v>
      </c>
      <c r="AJ188" s="36"/>
      <c r="AK188" s="43" t="e">
        <f>VLOOKUP(B188,GL!$T$2:$T$2631,1,FALSE)</f>
        <v>#N/A</v>
      </c>
      <c r="AL188" s="43">
        <f>VLOOKUP(B188,Bank!$H$2:$H$1969,1,FALSE)</f>
        <v>8600</v>
      </c>
      <c r="AM188" s="43">
        <f>VLOOKUP(B188,'1950 Reconciled1'!$E$2:$E$1999,1,FALSE)</f>
        <v>8600</v>
      </c>
      <c r="AN188" s="43" t="e">
        <f>VLOOKUP(N188,Bank!$G$2:$G$1969,1,FALSE)</f>
        <v>#N/A</v>
      </c>
      <c r="AO188" s="43" t="e">
        <f>VLOOKUP(P188,GL!$Q$2:$Q$2631,1,FALSE)</f>
        <v>#N/A</v>
      </c>
    </row>
    <row r="189" spans="1:41" s="43" customFormat="1" ht="15.9" customHeight="1" x14ac:dyDescent="0.3">
      <c r="A189" s="38" t="s">
        <v>1426</v>
      </c>
      <c r="B189" s="34">
        <v>200</v>
      </c>
      <c r="C189" s="39" t="s">
        <v>19</v>
      </c>
      <c r="D189" s="34" t="s">
        <v>18</v>
      </c>
      <c r="E189" s="34"/>
      <c r="F189" s="34"/>
      <c r="G189" s="36" t="s">
        <v>1427</v>
      </c>
      <c r="H189" s="40" t="s">
        <v>1428</v>
      </c>
      <c r="I189" s="38" t="s">
        <v>964</v>
      </c>
      <c r="J189" s="34" t="s">
        <v>1426</v>
      </c>
      <c r="K189" s="41"/>
      <c r="L189" s="36"/>
      <c r="M189" s="36"/>
      <c r="N189" s="36" t="s">
        <v>1429</v>
      </c>
      <c r="O189" s="36"/>
      <c r="P189" s="36" t="s">
        <v>1430</v>
      </c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42">
        <v>300000004192477</v>
      </c>
      <c r="AH189" s="36" t="s">
        <v>961</v>
      </c>
      <c r="AI189" s="42">
        <v>300000061011113</v>
      </c>
      <c r="AJ189" s="36"/>
      <c r="AK189" s="43">
        <f>VLOOKUP(B189,GL!$T$2:$T$2631,1,FALSE)</f>
        <v>200</v>
      </c>
      <c r="AL189" s="43">
        <f>VLOOKUP(B189,Bank!$H$2:$H$1969,1,FALSE)</f>
        <v>200</v>
      </c>
      <c r="AM189" s="43">
        <f>VLOOKUP(B189,'1950 Reconciled1'!$E$2:$E$1999,1,FALSE)</f>
        <v>200</v>
      </c>
      <c r="AN189" s="43" t="e">
        <f>VLOOKUP(N189,Bank!$G$2:$G$1969,1,FALSE)</f>
        <v>#N/A</v>
      </c>
      <c r="AO189" s="43" t="e">
        <f>VLOOKUP(P189,GL!$Q$2:$Q$2631,1,FALSE)</f>
        <v>#N/A</v>
      </c>
    </row>
    <row r="190" spans="1:41" s="43" customFormat="1" ht="15.9" customHeight="1" x14ac:dyDescent="0.3">
      <c r="A190" s="38" t="s">
        <v>1426</v>
      </c>
      <c r="B190" s="34">
        <v>946</v>
      </c>
      <c r="C190" s="39" t="s">
        <v>19</v>
      </c>
      <c r="D190" s="34" t="s">
        <v>18</v>
      </c>
      <c r="E190" s="34"/>
      <c r="F190" s="34"/>
      <c r="G190" s="36" t="s">
        <v>1431</v>
      </c>
      <c r="H190" s="40" t="s">
        <v>1432</v>
      </c>
      <c r="I190" s="38" t="s">
        <v>964</v>
      </c>
      <c r="J190" s="34" t="s">
        <v>1433</v>
      </c>
      <c r="K190" s="41"/>
      <c r="L190" s="36"/>
      <c r="M190" s="36"/>
      <c r="N190" s="36" t="s">
        <v>1434</v>
      </c>
      <c r="O190" s="36"/>
      <c r="P190" s="36" t="s">
        <v>1060</v>
      </c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42">
        <v>300000004192477</v>
      </c>
      <c r="AH190" s="36" t="s">
        <v>961</v>
      </c>
      <c r="AI190" s="42">
        <v>300000061011114</v>
      </c>
      <c r="AJ190" s="36"/>
      <c r="AK190" s="43">
        <f>VLOOKUP(B190,GL!$T$2:$T$2631,1,FALSE)</f>
        <v>946</v>
      </c>
      <c r="AL190" s="43">
        <f>VLOOKUP(B190,Bank!$H$2:$H$1969,1,FALSE)</f>
        <v>946</v>
      </c>
      <c r="AM190" s="43" t="e">
        <f>VLOOKUP(B190,'1950 Reconciled1'!$E$2:$E$1999,1,FALSE)</f>
        <v>#N/A</v>
      </c>
      <c r="AN190" s="43" t="e">
        <f>VLOOKUP(N190,Bank!$G$2:$G$1969,1,FALSE)</f>
        <v>#N/A</v>
      </c>
      <c r="AO190" s="43" t="e">
        <f>VLOOKUP(P190,GL!$Q$2:$Q$2631,1,FALSE)</f>
        <v>#N/A</v>
      </c>
    </row>
    <row r="191" spans="1:41" s="43" customFormat="1" ht="15.9" customHeight="1" x14ac:dyDescent="0.3">
      <c r="A191" s="38" t="s">
        <v>1426</v>
      </c>
      <c r="B191" s="34">
        <v>1998.04</v>
      </c>
      <c r="C191" s="39" t="s">
        <v>19</v>
      </c>
      <c r="D191" s="34" t="s">
        <v>18</v>
      </c>
      <c r="E191" s="34"/>
      <c r="F191" s="34"/>
      <c r="G191" s="36" t="s">
        <v>1435</v>
      </c>
      <c r="H191" s="40" t="s">
        <v>1436</v>
      </c>
      <c r="I191" s="38" t="s">
        <v>964</v>
      </c>
      <c r="J191" s="34" t="s">
        <v>1433</v>
      </c>
      <c r="K191" s="41"/>
      <c r="L191" s="36"/>
      <c r="M191" s="36"/>
      <c r="N191" s="36" t="s">
        <v>1437</v>
      </c>
      <c r="O191" s="36"/>
      <c r="P191" s="36" t="s">
        <v>1083</v>
      </c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42">
        <v>300000004192477</v>
      </c>
      <c r="AH191" s="36" t="s">
        <v>961</v>
      </c>
      <c r="AI191" s="42">
        <v>300000061011115</v>
      </c>
      <c r="AJ191" s="36"/>
      <c r="AK191" s="43">
        <f>VLOOKUP(B191,GL!$T$2:$T$2631,1,FALSE)</f>
        <v>1998.04</v>
      </c>
      <c r="AL191" s="43">
        <f>VLOOKUP(B191,Bank!$H$2:$H$1969,1,FALSE)</f>
        <v>1998.04</v>
      </c>
      <c r="AM191" s="43" t="e">
        <f>VLOOKUP(B191,'1950 Reconciled1'!$E$2:$E$1999,1,FALSE)</f>
        <v>#N/A</v>
      </c>
      <c r="AN191" s="43" t="e">
        <f>VLOOKUP(N191,Bank!$G$2:$G$1969,1,FALSE)</f>
        <v>#N/A</v>
      </c>
      <c r="AO191" s="43" t="e">
        <f>VLOOKUP(P191,GL!$Q$2:$Q$2631,1,FALSE)</f>
        <v>#N/A</v>
      </c>
    </row>
    <row r="192" spans="1:41" s="43" customFormat="1" ht="15.9" customHeight="1" x14ac:dyDescent="0.3">
      <c r="A192" s="38" t="s">
        <v>1426</v>
      </c>
      <c r="B192" s="34">
        <v>21892.76</v>
      </c>
      <c r="C192" s="39" t="s">
        <v>19</v>
      </c>
      <c r="D192" s="34" t="s">
        <v>18</v>
      </c>
      <c r="E192" s="34"/>
      <c r="F192" s="34"/>
      <c r="G192" s="36" t="s">
        <v>1438</v>
      </c>
      <c r="H192" s="40" t="s">
        <v>1439</v>
      </c>
      <c r="I192" s="38" t="s">
        <v>964</v>
      </c>
      <c r="J192" s="34" t="s">
        <v>1433</v>
      </c>
      <c r="K192" s="41"/>
      <c r="L192" s="36"/>
      <c r="M192" s="36"/>
      <c r="N192" s="36" t="s">
        <v>1440</v>
      </c>
      <c r="O192" s="36"/>
      <c r="P192" s="36" t="s">
        <v>1083</v>
      </c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42">
        <v>300000004192477</v>
      </c>
      <c r="AH192" s="36" t="s">
        <v>961</v>
      </c>
      <c r="AI192" s="42">
        <v>300000061011116</v>
      </c>
      <c r="AJ192" s="36"/>
      <c r="AK192" s="43">
        <f>VLOOKUP(B192,GL!$T$2:$T$2631,1,FALSE)</f>
        <v>21892.76</v>
      </c>
      <c r="AL192" s="43">
        <f>VLOOKUP(B192,Bank!$H$2:$H$1969,1,FALSE)</f>
        <v>21892.76</v>
      </c>
      <c r="AM192" s="43" t="e">
        <f>VLOOKUP(B192,'1950 Reconciled1'!$E$2:$E$1999,1,FALSE)</f>
        <v>#N/A</v>
      </c>
      <c r="AN192" s="43" t="e">
        <f>VLOOKUP(N192,Bank!$G$2:$G$1969,1,FALSE)</f>
        <v>#N/A</v>
      </c>
      <c r="AO192" s="43" t="e">
        <f>VLOOKUP(P192,GL!$Q$2:$Q$2631,1,FALSE)</f>
        <v>#N/A</v>
      </c>
    </row>
    <row r="193" spans="1:41" s="43" customFormat="1" ht="15.9" customHeight="1" x14ac:dyDescent="0.3">
      <c r="A193" s="38" t="s">
        <v>1426</v>
      </c>
      <c r="B193" s="34">
        <v>18823.939999999999</v>
      </c>
      <c r="C193" s="39" t="s">
        <v>19</v>
      </c>
      <c r="D193" s="34" t="s">
        <v>18</v>
      </c>
      <c r="E193" s="34"/>
      <c r="F193" s="34"/>
      <c r="G193" s="36" t="s">
        <v>1441</v>
      </c>
      <c r="H193" s="40" t="s">
        <v>1442</v>
      </c>
      <c r="I193" s="38" t="s">
        <v>964</v>
      </c>
      <c r="J193" s="34" t="s">
        <v>1433</v>
      </c>
      <c r="K193" s="41"/>
      <c r="L193" s="36"/>
      <c r="M193" s="36"/>
      <c r="N193" s="36" t="s">
        <v>1443</v>
      </c>
      <c r="O193" s="36"/>
      <c r="P193" s="36" t="s">
        <v>1083</v>
      </c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42">
        <v>300000004192477</v>
      </c>
      <c r="AH193" s="36" t="s">
        <v>961</v>
      </c>
      <c r="AI193" s="42">
        <v>300000061011117</v>
      </c>
      <c r="AJ193" s="36"/>
      <c r="AK193" s="43">
        <f>VLOOKUP(B193,GL!$T$2:$T$2631,1,FALSE)</f>
        <v>18823.939999999999</v>
      </c>
      <c r="AL193" s="43">
        <f>VLOOKUP(B193,Bank!$H$2:$H$1969,1,FALSE)</f>
        <v>18823.939999999999</v>
      </c>
      <c r="AM193" s="43" t="e">
        <f>VLOOKUP(B193,'1950 Reconciled1'!$E$2:$E$1999,1,FALSE)</f>
        <v>#N/A</v>
      </c>
      <c r="AN193" s="43" t="e">
        <f>VLOOKUP(N193,Bank!$G$2:$G$1969,1,FALSE)</f>
        <v>#N/A</v>
      </c>
      <c r="AO193" s="43" t="e">
        <f>VLOOKUP(P193,GL!$Q$2:$Q$2631,1,FALSE)</f>
        <v>#N/A</v>
      </c>
    </row>
    <row r="194" spans="1:41" s="43" customFormat="1" ht="15.9" customHeight="1" x14ac:dyDescent="0.3">
      <c r="A194" s="38" t="s">
        <v>1426</v>
      </c>
      <c r="B194" s="34">
        <v>30310.21</v>
      </c>
      <c r="C194" s="39" t="s">
        <v>19</v>
      </c>
      <c r="D194" s="34" t="s">
        <v>18</v>
      </c>
      <c r="E194" s="34"/>
      <c r="F194" s="34"/>
      <c r="G194" s="36" t="s">
        <v>1444</v>
      </c>
      <c r="H194" s="40" t="s">
        <v>1445</v>
      </c>
      <c r="I194" s="38" t="s">
        <v>964</v>
      </c>
      <c r="J194" s="34" t="s">
        <v>1433</v>
      </c>
      <c r="K194" s="41"/>
      <c r="L194" s="36"/>
      <c r="M194" s="36"/>
      <c r="N194" s="36" t="s">
        <v>1446</v>
      </c>
      <c r="O194" s="36"/>
      <c r="P194" s="36" t="s">
        <v>1083</v>
      </c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42">
        <v>300000004192477</v>
      </c>
      <c r="AH194" s="36" t="s">
        <v>961</v>
      </c>
      <c r="AI194" s="42">
        <v>300000061011118</v>
      </c>
      <c r="AJ194" s="36"/>
      <c r="AK194" s="43">
        <f>VLOOKUP(B194,GL!$T$2:$T$2631,1,FALSE)</f>
        <v>30310.21</v>
      </c>
      <c r="AL194" s="43">
        <f>VLOOKUP(B194,Bank!$H$2:$H$1969,1,FALSE)</f>
        <v>30310.21</v>
      </c>
      <c r="AM194" s="43" t="e">
        <f>VLOOKUP(B194,'1950 Reconciled1'!$E$2:$E$1999,1,FALSE)</f>
        <v>#N/A</v>
      </c>
      <c r="AN194" s="43" t="e">
        <f>VLOOKUP(N194,Bank!$G$2:$G$1969,1,FALSE)</f>
        <v>#N/A</v>
      </c>
      <c r="AO194" s="43" t="e">
        <f>VLOOKUP(P194,GL!$Q$2:$Q$2631,1,FALSE)</f>
        <v>#N/A</v>
      </c>
    </row>
    <row r="195" spans="1:41" s="43" customFormat="1" ht="15.9" customHeight="1" x14ac:dyDescent="0.3">
      <c r="A195" s="38" t="s">
        <v>1426</v>
      </c>
      <c r="B195" s="34">
        <v>31464.76</v>
      </c>
      <c r="C195" s="39" t="s">
        <v>19</v>
      </c>
      <c r="D195" s="34" t="s">
        <v>18</v>
      </c>
      <c r="E195" s="34"/>
      <c r="F195" s="34"/>
      <c r="G195" s="36" t="s">
        <v>1447</v>
      </c>
      <c r="H195" s="40" t="s">
        <v>1448</v>
      </c>
      <c r="I195" s="38" t="s">
        <v>964</v>
      </c>
      <c r="J195" s="34" t="s">
        <v>1433</v>
      </c>
      <c r="K195" s="41"/>
      <c r="L195" s="36"/>
      <c r="M195" s="36"/>
      <c r="N195" s="36" t="s">
        <v>1449</v>
      </c>
      <c r="O195" s="36"/>
      <c r="P195" s="36" t="s">
        <v>1083</v>
      </c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42">
        <v>300000004192477</v>
      </c>
      <c r="AH195" s="36" t="s">
        <v>961</v>
      </c>
      <c r="AI195" s="42">
        <v>300000061011119</v>
      </c>
      <c r="AJ195" s="36"/>
      <c r="AK195" s="43">
        <f>VLOOKUP(B195,GL!$T$2:$T$2631,1,FALSE)</f>
        <v>31464.76</v>
      </c>
      <c r="AL195" s="43">
        <f>VLOOKUP(B195,Bank!$H$2:$H$1969,1,FALSE)</f>
        <v>31464.76</v>
      </c>
      <c r="AM195" s="43" t="e">
        <f>VLOOKUP(B195,'1950 Reconciled1'!$E$2:$E$1999,1,FALSE)</f>
        <v>#N/A</v>
      </c>
      <c r="AN195" s="43" t="e">
        <f>VLOOKUP(N195,Bank!$G$2:$G$1969,1,FALSE)</f>
        <v>#N/A</v>
      </c>
      <c r="AO195" s="43" t="e">
        <f>VLOOKUP(P195,GL!$Q$2:$Q$2631,1,FALSE)</f>
        <v>#N/A</v>
      </c>
    </row>
    <row r="196" spans="1:41" s="43" customFormat="1" ht="15.9" customHeight="1" x14ac:dyDescent="0.3">
      <c r="A196" s="38" t="s">
        <v>1426</v>
      </c>
      <c r="B196" s="34">
        <v>52</v>
      </c>
      <c r="C196" s="39" t="s">
        <v>19</v>
      </c>
      <c r="D196" s="34" t="s">
        <v>18</v>
      </c>
      <c r="E196" s="34"/>
      <c r="F196" s="34"/>
      <c r="G196" s="36" t="s">
        <v>1450</v>
      </c>
      <c r="H196" s="40" t="s">
        <v>1451</v>
      </c>
      <c r="I196" s="38" t="s">
        <v>964</v>
      </c>
      <c r="J196" s="34" t="s">
        <v>1433</v>
      </c>
      <c r="K196" s="41"/>
      <c r="L196" s="36"/>
      <c r="M196" s="36"/>
      <c r="N196" s="36" t="s">
        <v>1452</v>
      </c>
      <c r="O196" s="36"/>
      <c r="P196" s="36" t="s">
        <v>976</v>
      </c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42">
        <v>300000004192477</v>
      </c>
      <c r="AH196" s="36" t="s">
        <v>961</v>
      </c>
      <c r="AI196" s="42">
        <v>300000061011120</v>
      </c>
      <c r="AJ196" s="36"/>
      <c r="AK196" s="43">
        <f>VLOOKUP(B196,GL!$T$2:$T$2631,1,FALSE)</f>
        <v>52</v>
      </c>
      <c r="AL196" s="43">
        <f>VLOOKUP(B196,Bank!$H$2:$H$1969,1,FALSE)</f>
        <v>52</v>
      </c>
      <c r="AM196" s="43" t="e">
        <f>VLOOKUP(B196,'1950 Reconciled1'!$E$2:$E$1999,1,FALSE)</f>
        <v>#N/A</v>
      </c>
      <c r="AN196" s="43" t="e">
        <f>VLOOKUP(N196,Bank!$G$2:$G$1969,1,FALSE)</f>
        <v>#N/A</v>
      </c>
      <c r="AO196" s="43" t="e">
        <f>VLOOKUP(P196,GL!$Q$2:$Q$2631,1,FALSE)</f>
        <v>#N/A</v>
      </c>
    </row>
    <row r="197" spans="1:41" s="43" customFormat="1" ht="15.9" customHeight="1" x14ac:dyDescent="0.3">
      <c r="A197" s="38" t="s">
        <v>1426</v>
      </c>
      <c r="B197" s="34">
        <v>4282.7299999999996</v>
      </c>
      <c r="C197" s="39" t="s">
        <v>19</v>
      </c>
      <c r="D197" s="34" t="s">
        <v>18</v>
      </c>
      <c r="E197" s="34"/>
      <c r="F197" s="34"/>
      <c r="G197" s="36" t="s">
        <v>1453</v>
      </c>
      <c r="H197" s="40" t="s">
        <v>1451</v>
      </c>
      <c r="I197" s="38" t="s">
        <v>964</v>
      </c>
      <c r="J197" s="34" t="s">
        <v>1433</v>
      </c>
      <c r="K197" s="41"/>
      <c r="L197" s="36"/>
      <c r="M197" s="36"/>
      <c r="N197" s="36" t="s">
        <v>1452</v>
      </c>
      <c r="O197" s="36"/>
      <c r="P197" s="36" t="s">
        <v>976</v>
      </c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42">
        <v>300000004192477</v>
      </c>
      <c r="AH197" s="36" t="s">
        <v>961</v>
      </c>
      <c r="AI197" s="42">
        <v>300000061011121</v>
      </c>
      <c r="AJ197" s="36"/>
      <c r="AK197" s="43">
        <f>VLOOKUP(B197,GL!$T$2:$T$2631,1,FALSE)</f>
        <v>4282.7299999999996</v>
      </c>
      <c r="AL197" s="43">
        <f>VLOOKUP(B197,Bank!$H$2:$H$1969,1,FALSE)</f>
        <v>4282.7299999999996</v>
      </c>
      <c r="AM197" s="43" t="e">
        <f>VLOOKUP(B197,'1950 Reconciled1'!$E$2:$E$1999,1,FALSE)</f>
        <v>#N/A</v>
      </c>
      <c r="AN197" s="43" t="e">
        <f>VLOOKUP(N197,Bank!$G$2:$G$1969,1,FALSE)</f>
        <v>#N/A</v>
      </c>
      <c r="AO197" s="43" t="e">
        <f>VLOOKUP(P197,GL!$Q$2:$Q$2631,1,FALSE)</f>
        <v>#N/A</v>
      </c>
    </row>
    <row r="198" spans="1:41" s="43" customFormat="1" ht="15.9" customHeight="1" x14ac:dyDescent="0.3">
      <c r="A198" s="38" t="s">
        <v>1426</v>
      </c>
      <c r="B198" s="34">
        <v>4300</v>
      </c>
      <c r="C198" s="39" t="s">
        <v>19</v>
      </c>
      <c r="D198" s="34" t="s">
        <v>18</v>
      </c>
      <c r="E198" s="34"/>
      <c r="F198" s="34"/>
      <c r="G198" s="36" t="s">
        <v>1454</v>
      </c>
      <c r="H198" s="40" t="s">
        <v>1451</v>
      </c>
      <c r="I198" s="38" t="s">
        <v>964</v>
      </c>
      <c r="J198" s="34" t="s">
        <v>1433</v>
      </c>
      <c r="K198" s="41"/>
      <c r="L198" s="36"/>
      <c r="M198" s="36"/>
      <c r="N198" s="36" t="s">
        <v>1452</v>
      </c>
      <c r="O198" s="36"/>
      <c r="P198" s="36" t="s">
        <v>976</v>
      </c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42">
        <v>300000004192477</v>
      </c>
      <c r="AH198" s="36" t="s">
        <v>961</v>
      </c>
      <c r="AI198" s="42">
        <v>300000061011122</v>
      </c>
      <c r="AJ198" s="36"/>
      <c r="AK198" s="43" t="e">
        <f>VLOOKUP(B198,GL!$T$2:$T$2631,1,FALSE)</f>
        <v>#N/A</v>
      </c>
      <c r="AL198" s="43">
        <f>VLOOKUP(B198,Bank!$H$2:$H$1969,1,FALSE)</f>
        <v>4300</v>
      </c>
      <c r="AM198" s="43">
        <f>VLOOKUP(B198,'1950 Reconciled1'!$E$2:$E$1999,1,FALSE)</f>
        <v>4300</v>
      </c>
      <c r="AN198" s="43" t="e">
        <f>VLOOKUP(N198,Bank!$G$2:$G$1969,1,FALSE)</f>
        <v>#N/A</v>
      </c>
      <c r="AO198" s="43" t="e">
        <f>VLOOKUP(P198,GL!$Q$2:$Q$2631,1,FALSE)</f>
        <v>#N/A</v>
      </c>
    </row>
    <row r="199" spans="1:41" s="43" customFormat="1" ht="15.9" customHeight="1" x14ac:dyDescent="0.3">
      <c r="A199" s="38" t="s">
        <v>1426</v>
      </c>
      <c r="B199" s="34">
        <v>912370.13</v>
      </c>
      <c r="C199" s="39" t="s">
        <v>19</v>
      </c>
      <c r="D199" s="34" t="s">
        <v>18</v>
      </c>
      <c r="E199" s="34"/>
      <c r="F199" s="34"/>
      <c r="G199" s="36" t="s">
        <v>1455</v>
      </c>
      <c r="H199" s="40" t="s">
        <v>1451</v>
      </c>
      <c r="I199" s="38" t="s">
        <v>964</v>
      </c>
      <c r="J199" s="34" t="s">
        <v>1433</v>
      </c>
      <c r="K199" s="41"/>
      <c r="L199" s="36"/>
      <c r="M199" s="36"/>
      <c r="N199" s="36" t="s">
        <v>1452</v>
      </c>
      <c r="O199" s="36"/>
      <c r="P199" s="36" t="s">
        <v>976</v>
      </c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42">
        <v>300000004192477</v>
      </c>
      <c r="AH199" s="36" t="s">
        <v>961</v>
      </c>
      <c r="AI199" s="42">
        <v>300000061011110</v>
      </c>
      <c r="AJ199" s="36"/>
      <c r="AK199" s="43" t="e">
        <f>VLOOKUP(B199,GL!$T$2:$T$2631,1,FALSE)</f>
        <v>#N/A</v>
      </c>
      <c r="AL199" s="43">
        <f>VLOOKUP(B199,Bank!$H$2:$H$1969,1,FALSE)</f>
        <v>912370.13</v>
      </c>
      <c r="AM199" s="43" t="e">
        <f>VLOOKUP(B199,'1950 Reconciled1'!$E$2:$E$1999,1,FALSE)</f>
        <v>#N/A</v>
      </c>
      <c r="AN199" s="43" t="e">
        <f>VLOOKUP(N199,Bank!$G$2:$G$1969,1,FALSE)</f>
        <v>#N/A</v>
      </c>
      <c r="AO199" s="43" t="e">
        <f>VLOOKUP(P199,GL!$Q$2:$Q$2631,1,FALSE)</f>
        <v>#N/A</v>
      </c>
    </row>
    <row r="200" spans="1:41" s="43" customFormat="1" ht="15.9" customHeight="1" x14ac:dyDescent="0.3">
      <c r="A200" s="38" t="s">
        <v>1426</v>
      </c>
      <c r="B200" s="34">
        <v>61</v>
      </c>
      <c r="C200" s="39" t="s">
        <v>19</v>
      </c>
      <c r="D200" s="34" t="s">
        <v>18</v>
      </c>
      <c r="E200" s="34"/>
      <c r="F200" s="34"/>
      <c r="G200" s="36" t="s">
        <v>1456</v>
      </c>
      <c r="H200" s="40" t="s">
        <v>1457</v>
      </c>
      <c r="I200" s="38" t="s">
        <v>964</v>
      </c>
      <c r="J200" s="34" t="s">
        <v>1433</v>
      </c>
      <c r="K200" s="41"/>
      <c r="L200" s="36"/>
      <c r="M200" s="36"/>
      <c r="N200" s="36" t="s">
        <v>1429</v>
      </c>
      <c r="O200" s="36"/>
      <c r="P200" s="36" t="s">
        <v>976</v>
      </c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42">
        <v>300000004192477</v>
      </c>
      <c r="AH200" s="36" t="s">
        <v>961</v>
      </c>
      <c r="AI200" s="42">
        <v>300000061011111</v>
      </c>
      <c r="AJ200" s="36"/>
      <c r="AK200" s="43">
        <f>VLOOKUP(B200,GL!$T$2:$T$2631,1,FALSE)</f>
        <v>61</v>
      </c>
      <c r="AL200" s="43">
        <f>VLOOKUP(B200,Bank!$H$2:$H$1969,1,FALSE)</f>
        <v>61</v>
      </c>
      <c r="AM200" s="43" t="e">
        <f>VLOOKUP(B200,'1950 Reconciled1'!$E$2:$E$1999,1,FALSE)</f>
        <v>#N/A</v>
      </c>
      <c r="AN200" s="43" t="e">
        <f>VLOOKUP(N200,Bank!$G$2:$G$1969,1,FALSE)</f>
        <v>#N/A</v>
      </c>
      <c r="AO200" s="43" t="e">
        <f>VLOOKUP(P200,GL!$Q$2:$Q$2631,1,FALSE)</f>
        <v>#N/A</v>
      </c>
    </row>
    <row r="201" spans="1:41" s="43" customFormat="1" ht="15.9" customHeight="1" x14ac:dyDescent="0.3">
      <c r="A201" s="38" t="s">
        <v>1426</v>
      </c>
      <c r="B201" s="34">
        <v>600</v>
      </c>
      <c r="C201" s="39" t="s">
        <v>19</v>
      </c>
      <c r="D201" s="34" t="s">
        <v>18</v>
      </c>
      <c r="E201" s="34"/>
      <c r="F201" s="34"/>
      <c r="G201" s="36" t="s">
        <v>1458</v>
      </c>
      <c r="H201" s="40" t="s">
        <v>1457</v>
      </c>
      <c r="I201" s="38" t="s">
        <v>964</v>
      </c>
      <c r="J201" s="34" t="s">
        <v>1433</v>
      </c>
      <c r="K201" s="41"/>
      <c r="L201" s="36"/>
      <c r="M201" s="36"/>
      <c r="N201" s="36" t="s">
        <v>1429</v>
      </c>
      <c r="O201" s="36"/>
      <c r="P201" s="36" t="s">
        <v>976</v>
      </c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42">
        <v>300000004192477</v>
      </c>
      <c r="AH201" s="36" t="s">
        <v>961</v>
      </c>
      <c r="AI201" s="42">
        <v>300000061011112</v>
      </c>
      <c r="AJ201" s="36"/>
      <c r="AK201" s="43">
        <f>VLOOKUP(B201,GL!$T$2:$T$2631,1,FALSE)</f>
        <v>600</v>
      </c>
      <c r="AL201" s="43">
        <f>VLOOKUP(B201,Bank!$H$2:$H$1969,1,FALSE)</f>
        <v>600</v>
      </c>
      <c r="AM201" s="43">
        <f>VLOOKUP(B201,'1950 Reconciled1'!$E$2:$E$1999,1,FALSE)</f>
        <v>600</v>
      </c>
      <c r="AN201" s="43" t="e">
        <f>VLOOKUP(N201,Bank!$G$2:$G$1969,1,FALSE)</f>
        <v>#N/A</v>
      </c>
      <c r="AO201" s="43" t="e">
        <f>VLOOKUP(P201,GL!$Q$2:$Q$2631,1,FALSE)</f>
        <v>#N/A</v>
      </c>
    </row>
    <row r="202" spans="1:41" s="43" customFormat="1" ht="15.9" customHeight="1" x14ac:dyDescent="0.3">
      <c r="A202" s="38" t="s">
        <v>1125</v>
      </c>
      <c r="B202" s="34">
        <v>1889752.99</v>
      </c>
      <c r="C202" s="39" t="s">
        <v>19</v>
      </c>
      <c r="D202" s="34" t="s">
        <v>18</v>
      </c>
      <c r="E202" s="34"/>
      <c r="F202" s="34"/>
      <c r="G202" s="36" t="s">
        <v>1459</v>
      </c>
      <c r="H202" s="40" t="s">
        <v>1460</v>
      </c>
      <c r="I202" s="38" t="s">
        <v>964</v>
      </c>
      <c r="J202" s="34" t="s">
        <v>1242</v>
      </c>
      <c r="K202" s="41"/>
      <c r="L202" s="36"/>
      <c r="M202" s="36"/>
      <c r="N202" s="36" t="s">
        <v>1461</v>
      </c>
      <c r="O202" s="36"/>
      <c r="P202" s="36" t="s">
        <v>976</v>
      </c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42">
        <v>300000004192477</v>
      </c>
      <c r="AH202" s="36" t="s">
        <v>961</v>
      </c>
      <c r="AI202" s="42">
        <v>300000059010787</v>
      </c>
      <c r="AJ202" s="36"/>
      <c r="AK202" s="43" t="e">
        <f>VLOOKUP(B202,GL!$T$2:$T$2631,1,FALSE)</f>
        <v>#N/A</v>
      </c>
      <c r="AL202" s="43">
        <f>VLOOKUP(B202,Bank!$H$2:$H$1969,1,FALSE)</f>
        <v>1889752.99</v>
      </c>
      <c r="AM202" s="43" t="e">
        <f>VLOOKUP(B202,'1950 Reconciled1'!$E$2:$E$1999,1,FALSE)</f>
        <v>#N/A</v>
      </c>
      <c r="AN202" s="43" t="e">
        <f>VLOOKUP(N202,Bank!$G$2:$G$1969,1,FALSE)</f>
        <v>#N/A</v>
      </c>
      <c r="AO202" s="43" t="e">
        <f>VLOOKUP(P202,GL!$Q$2:$Q$2631,1,FALSE)</f>
        <v>#N/A</v>
      </c>
    </row>
    <row r="203" spans="1:41" s="43" customFormat="1" ht="15.9" customHeight="1" x14ac:dyDescent="0.3">
      <c r="A203" s="38" t="s">
        <v>1125</v>
      </c>
      <c r="B203" s="34">
        <v>400</v>
      </c>
      <c r="C203" s="39" t="s">
        <v>19</v>
      </c>
      <c r="D203" s="34" t="s">
        <v>18</v>
      </c>
      <c r="E203" s="34"/>
      <c r="F203" s="34"/>
      <c r="G203" s="36" t="s">
        <v>1462</v>
      </c>
      <c r="H203" s="40" t="s">
        <v>1463</v>
      </c>
      <c r="I203" s="38" t="s">
        <v>964</v>
      </c>
      <c r="J203" s="34" t="s">
        <v>1125</v>
      </c>
      <c r="K203" s="41"/>
      <c r="L203" s="36"/>
      <c r="M203" s="36"/>
      <c r="N203" s="36" t="s">
        <v>1464</v>
      </c>
      <c r="O203" s="36"/>
      <c r="P203" s="36" t="s">
        <v>1465</v>
      </c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42">
        <v>300000004192477</v>
      </c>
      <c r="AH203" s="36" t="s">
        <v>961</v>
      </c>
      <c r="AI203" s="42">
        <v>300000059010788</v>
      </c>
      <c r="AJ203" s="36"/>
      <c r="AK203" s="43">
        <f>VLOOKUP(B203,GL!$T$2:$T$2631,1,FALSE)</f>
        <v>400</v>
      </c>
      <c r="AL203" s="43">
        <f>VLOOKUP(B203,Bank!$H$2:$H$1969,1,FALSE)</f>
        <v>400</v>
      </c>
      <c r="AM203" s="43">
        <f>VLOOKUP(B203,'1950 Reconciled1'!$E$2:$E$1999,1,FALSE)</f>
        <v>400</v>
      </c>
      <c r="AN203" s="43" t="e">
        <f>VLOOKUP(N203,Bank!$G$2:$G$1969,1,FALSE)</f>
        <v>#N/A</v>
      </c>
      <c r="AO203" s="43" t="e">
        <f>VLOOKUP(P203,GL!$Q$2:$Q$2631,1,FALSE)</f>
        <v>#N/A</v>
      </c>
    </row>
    <row r="204" spans="1:41" s="43" customFormat="1" ht="15.9" customHeight="1" x14ac:dyDescent="0.3">
      <c r="A204" s="38" t="s">
        <v>1125</v>
      </c>
      <c r="B204" s="34">
        <v>3388</v>
      </c>
      <c r="C204" s="39" t="s">
        <v>19</v>
      </c>
      <c r="D204" s="34" t="s">
        <v>18</v>
      </c>
      <c r="E204" s="34"/>
      <c r="F204" s="34"/>
      <c r="G204" s="36" t="s">
        <v>1466</v>
      </c>
      <c r="H204" s="40" t="s">
        <v>1467</v>
      </c>
      <c r="I204" s="38" t="s">
        <v>964</v>
      </c>
      <c r="J204" s="34" t="s">
        <v>1125</v>
      </c>
      <c r="K204" s="41"/>
      <c r="L204" s="36"/>
      <c r="M204" s="36"/>
      <c r="N204" s="36" t="s">
        <v>1464</v>
      </c>
      <c r="O204" s="36"/>
      <c r="P204" s="36" t="s">
        <v>971</v>
      </c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42">
        <v>300000004192477</v>
      </c>
      <c r="AH204" s="36" t="s">
        <v>961</v>
      </c>
      <c r="AI204" s="42">
        <v>300000059010791</v>
      </c>
      <c r="AJ204" s="36"/>
      <c r="AK204" s="43">
        <f>VLOOKUP(B204,GL!$T$2:$T$2631,1,FALSE)</f>
        <v>3388</v>
      </c>
      <c r="AL204" s="43">
        <f>VLOOKUP(B204,Bank!$H$2:$H$1969,1,FALSE)</f>
        <v>3388</v>
      </c>
      <c r="AM204" s="43" t="e">
        <f>VLOOKUP(B204,'1950 Reconciled1'!$E$2:$E$1999,1,FALSE)</f>
        <v>#N/A</v>
      </c>
      <c r="AN204" s="43" t="e">
        <f>VLOOKUP(N204,Bank!$G$2:$G$1969,1,FALSE)</f>
        <v>#N/A</v>
      </c>
      <c r="AO204" s="43" t="e">
        <f>VLOOKUP(P204,GL!$Q$2:$Q$2631,1,FALSE)</f>
        <v>#N/A</v>
      </c>
    </row>
    <row r="205" spans="1:41" s="43" customFormat="1" ht="15.9" customHeight="1" x14ac:dyDescent="0.3">
      <c r="A205" s="38" t="s">
        <v>1125</v>
      </c>
      <c r="B205" s="34">
        <v>61140</v>
      </c>
      <c r="C205" s="39" t="s">
        <v>19</v>
      </c>
      <c r="D205" s="34" t="s">
        <v>18</v>
      </c>
      <c r="E205" s="34"/>
      <c r="F205" s="34"/>
      <c r="G205" s="36" t="s">
        <v>1468</v>
      </c>
      <c r="H205" s="40" t="s">
        <v>1469</v>
      </c>
      <c r="I205" s="38" t="s">
        <v>964</v>
      </c>
      <c r="J205" s="34" t="s">
        <v>1242</v>
      </c>
      <c r="K205" s="41"/>
      <c r="L205" s="36"/>
      <c r="M205" s="36"/>
      <c r="N205" s="36" t="s">
        <v>1470</v>
      </c>
      <c r="O205" s="36"/>
      <c r="P205" s="36" t="s">
        <v>1060</v>
      </c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42">
        <v>300000004192477</v>
      </c>
      <c r="AH205" s="36" t="s">
        <v>961</v>
      </c>
      <c r="AI205" s="42">
        <v>300000059010792</v>
      </c>
      <c r="AJ205" s="36"/>
      <c r="AK205" s="43">
        <f>VLOOKUP(B205,GL!$T$2:$T$2631,1,FALSE)</f>
        <v>61140</v>
      </c>
      <c r="AL205" s="43">
        <f>VLOOKUP(B205,Bank!$H$2:$H$1969,1,FALSE)</f>
        <v>61140</v>
      </c>
      <c r="AM205" s="43" t="e">
        <f>VLOOKUP(B205,'1950 Reconciled1'!$E$2:$E$1999,1,FALSE)</f>
        <v>#N/A</v>
      </c>
      <c r="AN205" s="43" t="e">
        <f>VLOOKUP(N205,Bank!$G$2:$G$1969,1,FALSE)</f>
        <v>#N/A</v>
      </c>
      <c r="AO205" s="43" t="e">
        <f>VLOOKUP(P205,GL!$Q$2:$Q$2631,1,FALSE)</f>
        <v>#N/A</v>
      </c>
    </row>
    <row r="206" spans="1:41" s="43" customFormat="1" ht="15.9" customHeight="1" x14ac:dyDescent="0.3">
      <c r="A206" s="38" t="s">
        <v>1125</v>
      </c>
      <c r="B206" s="34">
        <v>3400</v>
      </c>
      <c r="C206" s="39" t="s">
        <v>19</v>
      </c>
      <c r="D206" s="34" t="s">
        <v>18</v>
      </c>
      <c r="E206" s="34"/>
      <c r="F206" s="34"/>
      <c r="G206" s="36" t="s">
        <v>1471</v>
      </c>
      <c r="H206" s="40" t="s">
        <v>1472</v>
      </c>
      <c r="I206" s="38" t="s">
        <v>964</v>
      </c>
      <c r="J206" s="34" t="s">
        <v>1125</v>
      </c>
      <c r="K206" s="41"/>
      <c r="L206" s="36"/>
      <c r="M206" s="36"/>
      <c r="N206" s="36" t="s">
        <v>1473</v>
      </c>
      <c r="O206" s="36"/>
      <c r="P206" s="36" t="s">
        <v>1474</v>
      </c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42">
        <v>300000004192477</v>
      </c>
      <c r="AH206" s="36" t="s">
        <v>961</v>
      </c>
      <c r="AI206" s="42">
        <v>300000059010793</v>
      </c>
      <c r="AJ206" s="36"/>
      <c r="AK206" s="43">
        <f>VLOOKUP(B206,GL!$T$2:$T$2631,1,FALSE)</f>
        <v>3400</v>
      </c>
      <c r="AL206" s="43">
        <f>VLOOKUP(B206,Bank!$H$2:$H$1969,1,FALSE)</f>
        <v>3400</v>
      </c>
      <c r="AM206" s="43">
        <f>VLOOKUP(B206,'1950 Reconciled1'!$E$2:$E$1999,1,FALSE)</f>
        <v>3400</v>
      </c>
      <c r="AN206" s="43" t="e">
        <f>VLOOKUP(N206,Bank!$G$2:$G$1969,1,FALSE)</f>
        <v>#N/A</v>
      </c>
      <c r="AO206" s="43" t="e">
        <f>VLOOKUP(P206,GL!$Q$2:$Q$2631,1,FALSE)</f>
        <v>#N/A</v>
      </c>
    </row>
    <row r="207" spans="1:41" s="43" customFormat="1" ht="15.9" customHeight="1" x14ac:dyDescent="0.3">
      <c r="A207" s="38" t="s">
        <v>1125</v>
      </c>
      <c r="B207" s="34">
        <v>8400</v>
      </c>
      <c r="C207" s="39" t="s">
        <v>19</v>
      </c>
      <c r="D207" s="34" t="s">
        <v>18</v>
      </c>
      <c r="E207" s="34"/>
      <c r="F207" s="34"/>
      <c r="G207" s="36" t="s">
        <v>1475</v>
      </c>
      <c r="H207" s="40" t="s">
        <v>1460</v>
      </c>
      <c r="I207" s="38" t="s">
        <v>964</v>
      </c>
      <c r="J207" s="34" t="s">
        <v>1242</v>
      </c>
      <c r="K207" s="41"/>
      <c r="L207" s="36"/>
      <c r="M207" s="36"/>
      <c r="N207" s="36" t="s">
        <v>1461</v>
      </c>
      <c r="O207" s="36"/>
      <c r="P207" s="36" t="s">
        <v>976</v>
      </c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42">
        <v>300000004192477</v>
      </c>
      <c r="AH207" s="36" t="s">
        <v>961</v>
      </c>
      <c r="AI207" s="42">
        <v>300000059010794</v>
      </c>
      <c r="AJ207" s="36"/>
      <c r="AK207" s="43" t="e">
        <f>VLOOKUP(B207,GL!$T$2:$T$2631,1,FALSE)</f>
        <v>#N/A</v>
      </c>
      <c r="AL207" s="43">
        <f>VLOOKUP(B207,Bank!$H$2:$H$1969,1,FALSE)</f>
        <v>8400</v>
      </c>
      <c r="AM207" s="43" t="e">
        <f>VLOOKUP(B207,'1950 Reconciled1'!$E$2:$E$1999,1,FALSE)</f>
        <v>#N/A</v>
      </c>
      <c r="AN207" s="43" t="e">
        <f>VLOOKUP(N207,Bank!$G$2:$G$1969,1,FALSE)</f>
        <v>#N/A</v>
      </c>
      <c r="AO207" s="43" t="e">
        <f>VLOOKUP(P207,GL!$Q$2:$Q$2631,1,FALSE)</f>
        <v>#N/A</v>
      </c>
    </row>
    <row r="208" spans="1:41" s="43" customFormat="1" ht="15.9" customHeight="1" x14ac:dyDescent="0.3">
      <c r="A208" s="38" t="s">
        <v>1125</v>
      </c>
      <c r="B208" s="34">
        <v>7196.78</v>
      </c>
      <c r="C208" s="39" t="s">
        <v>19</v>
      </c>
      <c r="D208" s="34" t="s">
        <v>18</v>
      </c>
      <c r="E208" s="34"/>
      <c r="F208" s="34"/>
      <c r="G208" s="36" t="s">
        <v>1476</v>
      </c>
      <c r="H208" s="40" t="s">
        <v>1460</v>
      </c>
      <c r="I208" s="38" t="s">
        <v>964</v>
      </c>
      <c r="J208" s="34" t="s">
        <v>1242</v>
      </c>
      <c r="K208" s="41"/>
      <c r="L208" s="36"/>
      <c r="M208" s="36"/>
      <c r="N208" s="36" t="s">
        <v>1461</v>
      </c>
      <c r="O208" s="36"/>
      <c r="P208" s="36" t="s">
        <v>976</v>
      </c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42">
        <v>300000004192477</v>
      </c>
      <c r="AH208" s="36" t="s">
        <v>961</v>
      </c>
      <c r="AI208" s="42">
        <v>300000059010795</v>
      </c>
      <c r="AJ208" s="36"/>
      <c r="AK208" s="43">
        <f>VLOOKUP(B208,GL!$T$2:$T$2631,1,FALSE)</f>
        <v>7196.78</v>
      </c>
      <c r="AL208" s="43">
        <f>VLOOKUP(B208,Bank!$H$2:$H$1969,1,FALSE)</f>
        <v>7196.78</v>
      </c>
      <c r="AM208" s="43" t="e">
        <f>VLOOKUP(B208,'1950 Reconciled1'!$E$2:$E$1999,1,FALSE)</f>
        <v>#N/A</v>
      </c>
      <c r="AN208" s="43" t="e">
        <f>VLOOKUP(N208,Bank!$G$2:$G$1969,1,FALSE)</f>
        <v>#N/A</v>
      </c>
      <c r="AO208" s="43" t="e">
        <f>VLOOKUP(P208,GL!$Q$2:$Q$2631,1,FALSE)</f>
        <v>#N/A</v>
      </c>
    </row>
    <row r="209" spans="1:41" s="43" customFormat="1" ht="15.9" customHeight="1" x14ac:dyDescent="0.3">
      <c r="A209" s="38" t="s">
        <v>1477</v>
      </c>
      <c r="B209" s="34">
        <v>2342187.88</v>
      </c>
      <c r="C209" s="39" t="s">
        <v>19</v>
      </c>
      <c r="D209" s="34" t="s">
        <v>18</v>
      </c>
      <c r="E209" s="34"/>
      <c r="F209" s="34"/>
      <c r="G209" s="36" t="s">
        <v>1478</v>
      </c>
      <c r="H209" s="40" t="s">
        <v>1479</v>
      </c>
      <c r="I209" s="38" t="s">
        <v>964</v>
      </c>
      <c r="J209" s="34" t="s">
        <v>1403</v>
      </c>
      <c r="K209" s="41"/>
      <c r="L209" s="36"/>
      <c r="M209" s="36"/>
      <c r="N209" s="36" t="s">
        <v>1480</v>
      </c>
      <c r="O209" s="36"/>
      <c r="P209" s="36" t="s">
        <v>976</v>
      </c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42">
        <v>300000004192477</v>
      </c>
      <c r="AH209" s="36" t="s">
        <v>961</v>
      </c>
      <c r="AI209" s="42">
        <v>300000060632308</v>
      </c>
      <c r="AJ209" s="36"/>
      <c r="AK209" s="43" t="e">
        <f>VLOOKUP(B209,GL!$T$2:$T$2631,1,FALSE)</f>
        <v>#N/A</v>
      </c>
      <c r="AL209" s="43">
        <f>VLOOKUP(B209,Bank!$H$2:$H$1969,1,FALSE)</f>
        <v>2342187.88</v>
      </c>
      <c r="AM209" s="43" t="e">
        <f>VLOOKUP(B209,'1950 Reconciled1'!$E$2:$E$1999,1,FALSE)</f>
        <v>#N/A</v>
      </c>
      <c r="AN209" s="43" t="e">
        <f>VLOOKUP(N209,Bank!$G$2:$G$1969,1,FALSE)</f>
        <v>#N/A</v>
      </c>
      <c r="AO209" s="43" t="e">
        <f>VLOOKUP(P209,GL!$Q$2:$Q$2631,1,FALSE)</f>
        <v>#N/A</v>
      </c>
    </row>
    <row r="210" spans="1:41" s="43" customFormat="1" ht="15.9" customHeight="1" x14ac:dyDescent="0.3">
      <c r="A210" s="38" t="s">
        <v>1477</v>
      </c>
      <c r="B210" s="34">
        <v>261</v>
      </c>
      <c r="C210" s="39" t="s">
        <v>19</v>
      </c>
      <c r="D210" s="34" t="s">
        <v>18</v>
      </c>
      <c r="E210" s="34"/>
      <c r="F210" s="34"/>
      <c r="G210" s="36" t="s">
        <v>1481</v>
      </c>
      <c r="H210" s="40" t="s">
        <v>1482</v>
      </c>
      <c r="I210" s="38" t="s">
        <v>964</v>
      </c>
      <c r="J210" s="34" t="s">
        <v>1403</v>
      </c>
      <c r="K210" s="41"/>
      <c r="L210" s="36"/>
      <c r="M210" s="36"/>
      <c r="N210" s="36" t="s">
        <v>1483</v>
      </c>
      <c r="O210" s="36"/>
      <c r="P210" s="36" t="s">
        <v>976</v>
      </c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42">
        <v>300000004192477</v>
      </c>
      <c r="AH210" s="36" t="s">
        <v>961</v>
      </c>
      <c r="AI210" s="42">
        <v>300000060632309</v>
      </c>
      <c r="AJ210" s="36"/>
      <c r="AK210" s="43">
        <f>VLOOKUP(B210,GL!$T$2:$T$2631,1,FALSE)</f>
        <v>261</v>
      </c>
      <c r="AL210" s="43">
        <f>VLOOKUP(B210,Bank!$H$2:$H$1969,1,FALSE)</f>
        <v>261</v>
      </c>
      <c r="AM210" s="43" t="e">
        <f>VLOOKUP(B210,'1950 Reconciled1'!$E$2:$E$1999,1,FALSE)</f>
        <v>#N/A</v>
      </c>
      <c r="AN210" s="43" t="e">
        <f>VLOOKUP(N210,Bank!$G$2:$G$1969,1,FALSE)</f>
        <v>#N/A</v>
      </c>
      <c r="AO210" s="43" t="e">
        <f>VLOOKUP(P210,GL!$Q$2:$Q$2631,1,FALSE)</f>
        <v>#N/A</v>
      </c>
    </row>
    <row r="211" spans="1:41" s="43" customFormat="1" ht="15.9" customHeight="1" x14ac:dyDescent="0.3">
      <c r="A211" s="38" t="s">
        <v>1477</v>
      </c>
      <c r="B211" s="34">
        <v>1200</v>
      </c>
      <c r="C211" s="39" t="s">
        <v>19</v>
      </c>
      <c r="D211" s="34" t="s">
        <v>18</v>
      </c>
      <c r="E211" s="34"/>
      <c r="F211" s="34"/>
      <c r="G211" s="36" t="s">
        <v>1484</v>
      </c>
      <c r="H211" s="40" t="s">
        <v>1482</v>
      </c>
      <c r="I211" s="38" t="s">
        <v>964</v>
      </c>
      <c r="J211" s="34" t="s">
        <v>1403</v>
      </c>
      <c r="K211" s="41"/>
      <c r="L211" s="36"/>
      <c r="M211" s="36"/>
      <c r="N211" s="36" t="s">
        <v>1483</v>
      </c>
      <c r="O211" s="36"/>
      <c r="P211" s="36" t="s">
        <v>976</v>
      </c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42">
        <v>300000004192477</v>
      </c>
      <c r="AH211" s="36" t="s">
        <v>961</v>
      </c>
      <c r="AI211" s="42">
        <v>300000060632310</v>
      </c>
      <c r="AJ211" s="36"/>
      <c r="AK211" s="43">
        <f>VLOOKUP(B211,GL!$T$2:$T$2631,1,FALSE)</f>
        <v>1200</v>
      </c>
      <c r="AL211" s="43">
        <f>VLOOKUP(B211,Bank!$H$2:$H$1969,1,FALSE)</f>
        <v>1200</v>
      </c>
      <c r="AM211" s="43">
        <f>VLOOKUP(B211,'1950 Reconciled1'!$E$2:$E$1999,1,FALSE)</f>
        <v>1200</v>
      </c>
      <c r="AN211" s="43" t="e">
        <f>VLOOKUP(N211,Bank!$G$2:$G$1969,1,FALSE)</f>
        <v>#N/A</v>
      </c>
      <c r="AO211" s="43" t="e">
        <f>VLOOKUP(P211,GL!$Q$2:$Q$2631,1,FALSE)</f>
        <v>#N/A</v>
      </c>
    </row>
    <row r="212" spans="1:41" s="43" customFormat="1" ht="15.9" customHeight="1" x14ac:dyDescent="0.3">
      <c r="A212" s="38" t="s">
        <v>1477</v>
      </c>
      <c r="B212" s="34">
        <v>600</v>
      </c>
      <c r="C212" s="39" t="s">
        <v>19</v>
      </c>
      <c r="D212" s="34" t="s">
        <v>18</v>
      </c>
      <c r="E212" s="34"/>
      <c r="F212" s="34"/>
      <c r="G212" s="36" t="s">
        <v>1485</v>
      </c>
      <c r="H212" s="40" t="s">
        <v>1482</v>
      </c>
      <c r="I212" s="38" t="s">
        <v>964</v>
      </c>
      <c r="J212" s="34" t="s">
        <v>1403</v>
      </c>
      <c r="K212" s="41"/>
      <c r="L212" s="36"/>
      <c r="M212" s="36"/>
      <c r="N212" s="36" t="s">
        <v>1483</v>
      </c>
      <c r="O212" s="36"/>
      <c r="P212" s="36" t="s">
        <v>976</v>
      </c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42">
        <v>300000004192477</v>
      </c>
      <c r="AH212" s="36" t="s">
        <v>961</v>
      </c>
      <c r="AI212" s="42">
        <v>300000060632311</v>
      </c>
      <c r="AJ212" s="36"/>
      <c r="AK212" s="43">
        <f>VLOOKUP(B212,GL!$T$2:$T$2631,1,FALSE)</f>
        <v>600</v>
      </c>
      <c r="AL212" s="43">
        <f>VLOOKUP(B212,Bank!$H$2:$H$1969,1,FALSE)</f>
        <v>600</v>
      </c>
      <c r="AM212" s="43">
        <f>VLOOKUP(B212,'1950 Reconciled1'!$E$2:$E$1999,1,FALSE)</f>
        <v>600</v>
      </c>
      <c r="AN212" s="43" t="e">
        <f>VLOOKUP(N212,Bank!$G$2:$G$1969,1,FALSE)</f>
        <v>#N/A</v>
      </c>
      <c r="AO212" s="43" t="e">
        <f>VLOOKUP(P212,GL!$Q$2:$Q$2631,1,FALSE)</f>
        <v>#N/A</v>
      </c>
    </row>
    <row r="213" spans="1:41" s="43" customFormat="1" ht="15.9" customHeight="1" x14ac:dyDescent="0.3">
      <c r="A213" s="38" t="s">
        <v>1477</v>
      </c>
      <c r="B213" s="34">
        <v>221</v>
      </c>
      <c r="C213" s="39" t="s">
        <v>19</v>
      </c>
      <c r="D213" s="34" t="s">
        <v>18</v>
      </c>
      <c r="E213" s="34"/>
      <c r="F213" s="34"/>
      <c r="G213" s="36" t="s">
        <v>1486</v>
      </c>
      <c r="H213" s="40" t="s">
        <v>1482</v>
      </c>
      <c r="I213" s="38" t="s">
        <v>964</v>
      </c>
      <c r="J213" s="34" t="s">
        <v>1403</v>
      </c>
      <c r="K213" s="41"/>
      <c r="L213" s="36"/>
      <c r="M213" s="36"/>
      <c r="N213" s="36" t="s">
        <v>1483</v>
      </c>
      <c r="O213" s="36"/>
      <c r="P213" s="36" t="s">
        <v>976</v>
      </c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42">
        <v>300000004192477</v>
      </c>
      <c r="AH213" s="36" t="s">
        <v>961</v>
      </c>
      <c r="AI213" s="42">
        <v>300000060632312</v>
      </c>
      <c r="AJ213" s="36"/>
      <c r="AK213" s="43">
        <f>VLOOKUP(B213,GL!$T$2:$T$2631,1,FALSE)</f>
        <v>221</v>
      </c>
      <c r="AL213" s="43">
        <f>VLOOKUP(B213,Bank!$H$2:$H$1969,1,FALSE)</f>
        <v>221</v>
      </c>
      <c r="AM213" s="43">
        <f>VLOOKUP(B213,'1950 Reconciled1'!$E$2:$E$1999,1,FALSE)</f>
        <v>221</v>
      </c>
      <c r="AN213" s="43" t="e">
        <f>VLOOKUP(N213,Bank!$G$2:$G$1969,1,FALSE)</f>
        <v>#N/A</v>
      </c>
      <c r="AO213" s="43" t="e">
        <f>VLOOKUP(P213,GL!$Q$2:$Q$2631,1,FALSE)</f>
        <v>#N/A</v>
      </c>
    </row>
    <row r="214" spans="1:41" s="43" customFormat="1" ht="15.9" customHeight="1" x14ac:dyDescent="0.3">
      <c r="A214" s="38" t="s">
        <v>1477</v>
      </c>
      <c r="B214" s="34">
        <v>1100</v>
      </c>
      <c r="C214" s="39" t="s">
        <v>19</v>
      </c>
      <c r="D214" s="34" t="s">
        <v>18</v>
      </c>
      <c r="E214" s="34"/>
      <c r="F214" s="34"/>
      <c r="G214" s="36" t="s">
        <v>1487</v>
      </c>
      <c r="H214" s="40" t="s">
        <v>1488</v>
      </c>
      <c r="I214" s="38" t="s">
        <v>964</v>
      </c>
      <c r="J214" s="34" t="s">
        <v>1477</v>
      </c>
      <c r="K214" s="41"/>
      <c r="L214" s="36"/>
      <c r="M214" s="36"/>
      <c r="N214" s="36" t="s">
        <v>1483</v>
      </c>
      <c r="O214" s="36"/>
      <c r="P214" s="36" t="s">
        <v>1489</v>
      </c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42">
        <v>300000004192477</v>
      </c>
      <c r="AH214" s="36" t="s">
        <v>961</v>
      </c>
      <c r="AI214" s="42">
        <v>300000060632313</v>
      </c>
      <c r="AJ214" s="36"/>
      <c r="AK214" s="43">
        <f>VLOOKUP(B214,GL!$T$2:$T$2631,1,FALSE)</f>
        <v>1100</v>
      </c>
      <c r="AL214" s="43">
        <f>VLOOKUP(B214,Bank!$H$2:$H$1969,1,FALSE)</f>
        <v>1100</v>
      </c>
      <c r="AM214" s="43">
        <f>VLOOKUP(B214,'1950 Reconciled1'!$E$2:$E$1999,1,FALSE)</f>
        <v>1100</v>
      </c>
      <c r="AN214" s="43" t="e">
        <f>VLOOKUP(N214,Bank!$G$2:$G$1969,1,FALSE)</f>
        <v>#N/A</v>
      </c>
      <c r="AO214" s="43" t="e">
        <f>VLOOKUP(P214,GL!$Q$2:$Q$2631,1,FALSE)</f>
        <v>#N/A</v>
      </c>
    </row>
    <row r="215" spans="1:41" s="43" customFormat="1" ht="15.9" customHeight="1" x14ac:dyDescent="0.3">
      <c r="A215" s="38" t="s">
        <v>1477</v>
      </c>
      <c r="B215" s="34">
        <v>4374</v>
      </c>
      <c r="C215" s="39" t="s">
        <v>19</v>
      </c>
      <c r="D215" s="34" t="s">
        <v>18</v>
      </c>
      <c r="E215" s="34"/>
      <c r="F215" s="34"/>
      <c r="G215" s="36" t="s">
        <v>1490</v>
      </c>
      <c r="H215" s="40" t="s">
        <v>1491</v>
      </c>
      <c r="I215" s="38" t="s">
        <v>964</v>
      </c>
      <c r="J215" s="34" t="s">
        <v>1403</v>
      </c>
      <c r="K215" s="41"/>
      <c r="L215" s="36"/>
      <c r="M215" s="36"/>
      <c r="N215" s="36" t="s">
        <v>1492</v>
      </c>
      <c r="O215" s="36"/>
      <c r="P215" s="36" t="s">
        <v>1060</v>
      </c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42">
        <v>300000004192477</v>
      </c>
      <c r="AH215" s="36" t="s">
        <v>961</v>
      </c>
      <c r="AI215" s="42">
        <v>300000060632314</v>
      </c>
      <c r="AJ215" s="36"/>
      <c r="AK215" s="43">
        <f>VLOOKUP(B215,GL!$T$2:$T$2631,1,FALSE)</f>
        <v>4374</v>
      </c>
      <c r="AL215" s="43">
        <f>VLOOKUP(B215,Bank!$H$2:$H$1969,1,FALSE)</f>
        <v>4374</v>
      </c>
      <c r="AM215" s="43" t="e">
        <f>VLOOKUP(B215,'1950 Reconciled1'!$E$2:$E$1999,1,FALSE)</f>
        <v>#N/A</v>
      </c>
      <c r="AN215" s="43" t="e">
        <f>VLOOKUP(N215,Bank!$G$2:$G$1969,1,FALSE)</f>
        <v>#N/A</v>
      </c>
      <c r="AO215" s="43" t="e">
        <f>VLOOKUP(P215,GL!$Q$2:$Q$2631,1,FALSE)</f>
        <v>#N/A</v>
      </c>
    </row>
    <row r="216" spans="1:41" s="43" customFormat="1" ht="15.9" customHeight="1" x14ac:dyDescent="0.3">
      <c r="A216" s="38" t="s">
        <v>1477</v>
      </c>
      <c r="B216" s="34">
        <v>79152.86</v>
      </c>
      <c r="C216" s="39" t="s">
        <v>19</v>
      </c>
      <c r="D216" s="34" t="s">
        <v>18</v>
      </c>
      <c r="E216" s="34"/>
      <c r="F216" s="34"/>
      <c r="G216" s="36" t="s">
        <v>1493</v>
      </c>
      <c r="H216" s="40" t="s">
        <v>1494</v>
      </c>
      <c r="I216" s="38" t="s">
        <v>964</v>
      </c>
      <c r="J216" s="34" t="s">
        <v>1403</v>
      </c>
      <c r="K216" s="41"/>
      <c r="L216" s="36"/>
      <c r="M216" s="36"/>
      <c r="N216" s="36" t="s">
        <v>1495</v>
      </c>
      <c r="O216" s="36"/>
      <c r="P216" s="36" t="s">
        <v>1083</v>
      </c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42">
        <v>300000004192477</v>
      </c>
      <c r="AH216" s="36" t="s">
        <v>961</v>
      </c>
      <c r="AI216" s="42">
        <v>300000060632315</v>
      </c>
      <c r="AJ216" s="36"/>
      <c r="AK216" s="43">
        <f>VLOOKUP(B216,GL!$T$2:$T$2631,1,FALSE)</f>
        <v>79152.86</v>
      </c>
      <c r="AL216" s="43">
        <f>VLOOKUP(B216,Bank!$H$2:$H$1969,1,FALSE)</f>
        <v>79152.86</v>
      </c>
      <c r="AM216" s="43" t="e">
        <f>VLOOKUP(B216,'1950 Reconciled1'!$E$2:$E$1999,1,FALSE)</f>
        <v>#N/A</v>
      </c>
      <c r="AN216" s="43" t="e">
        <f>VLOOKUP(N216,Bank!$G$2:$G$1969,1,FALSE)</f>
        <v>#N/A</v>
      </c>
      <c r="AO216" s="43" t="e">
        <f>VLOOKUP(P216,GL!$Q$2:$Q$2631,1,FALSE)</f>
        <v>#N/A</v>
      </c>
    </row>
    <row r="217" spans="1:41" s="43" customFormat="1" ht="15.9" customHeight="1" x14ac:dyDescent="0.3">
      <c r="A217" s="38" t="s">
        <v>1477</v>
      </c>
      <c r="B217" s="34">
        <v>29807.439999999999</v>
      </c>
      <c r="C217" s="39" t="s">
        <v>19</v>
      </c>
      <c r="D217" s="34" t="s">
        <v>18</v>
      </c>
      <c r="E217" s="34"/>
      <c r="F217" s="34"/>
      <c r="G217" s="36" t="s">
        <v>1496</v>
      </c>
      <c r="H217" s="40" t="s">
        <v>1497</v>
      </c>
      <c r="I217" s="38" t="s">
        <v>964</v>
      </c>
      <c r="J217" s="34" t="s">
        <v>1403</v>
      </c>
      <c r="K217" s="41"/>
      <c r="L217" s="36"/>
      <c r="M217" s="36"/>
      <c r="N217" s="36" t="s">
        <v>1498</v>
      </c>
      <c r="O217" s="36"/>
      <c r="P217" s="36" t="s">
        <v>1083</v>
      </c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42">
        <v>300000004192477</v>
      </c>
      <c r="AH217" s="36" t="s">
        <v>961</v>
      </c>
      <c r="AI217" s="42">
        <v>300000060632316</v>
      </c>
      <c r="AJ217" s="36"/>
      <c r="AK217" s="43">
        <f>VLOOKUP(B217,GL!$T$2:$T$2631,1,FALSE)</f>
        <v>29807.439999999999</v>
      </c>
      <c r="AL217" s="43">
        <f>VLOOKUP(B217,Bank!$H$2:$H$1969,1,FALSE)</f>
        <v>29807.439999999999</v>
      </c>
      <c r="AM217" s="43" t="e">
        <f>VLOOKUP(B217,'1950 Reconciled1'!$E$2:$E$1999,1,FALSE)</f>
        <v>#N/A</v>
      </c>
      <c r="AN217" s="43" t="e">
        <f>VLOOKUP(N217,Bank!$G$2:$G$1969,1,FALSE)</f>
        <v>#N/A</v>
      </c>
      <c r="AO217" s="43" t="e">
        <f>VLOOKUP(P217,GL!$Q$2:$Q$2631,1,FALSE)</f>
        <v>#N/A</v>
      </c>
    </row>
    <row r="218" spans="1:41" s="43" customFormat="1" ht="15.9" customHeight="1" x14ac:dyDescent="0.3">
      <c r="A218" s="38" t="s">
        <v>1477</v>
      </c>
      <c r="B218" s="34">
        <v>90707.9</v>
      </c>
      <c r="C218" s="39" t="s">
        <v>19</v>
      </c>
      <c r="D218" s="34" t="s">
        <v>18</v>
      </c>
      <c r="E218" s="34"/>
      <c r="F218" s="34"/>
      <c r="G218" s="36" t="s">
        <v>1499</v>
      </c>
      <c r="H218" s="40" t="s">
        <v>1500</v>
      </c>
      <c r="I218" s="38" t="s">
        <v>964</v>
      </c>
      <c r="J218" s="34" t="s">
        <v>1403</v>
      </c>
      <c r="K218" s="41"/>
      <c r="L218" s="36"/>
      <c r="M218" s="36"/>
      <c r="N218" s="36" t="s">
        <v>1501</v>
      </c>
      <c r="O218" s="36"/>
      <c r="P218" s="36" t="s">
        <v>1083</v>
      </c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42">
        <v>300000004192477</v>
      </c>
      <c r="AH218" s="36" t="s">
        <v>961</v>
      </c>
      <c r="AI218" s="42">
        <v>300000060632317</v>
      </c>
      <c r="AJ218" s="36"/>
      <c r="AK218" s="43">
        <f>VLOOKUP(B218,GL!$T$2:$T$2631,1,FALSE)</f>
        <v>90707.9</v>
      </c>
      <c r="AL218" s="43">
        <f>VLOOKUP(B218,Bank!$H$2:$H$1969,1,FALSE)</f>
        <v>90707.9</v>
      </c>
      <c r="AM218" s="43" t="e">
        <f>VLOOKUP(B218,'1950 Reconciled1'!$E$2:$E$1999,1,FALSE)</f>
        <v>#N/A</v>
      </c>
      <c r="AN218" s="43" t="e">
        <f>VLOOKUP(N218,Bank!$G$2:$G$1969,1,FALSE)</f>
        <v>#N/A</v>
      </c>
      <c r="AO218" s="43" t="e">
        <f>VLOOKUP(P218,GL!$Q$2:$Q$2631,1,FALSE)</f>
        <v>#N/A</v>
      </c>
    </row>
    <row r="219" spans="1:41" s="43" customFormat="1" ht="15.9" customHeight="1" x14ac:dyDescent="0.3">
      <c r="A219" s="38" t="s">
        <v>1477</v>
      </c>
      <c r="B219" s="34">
        <v>5471.02</v>
      </c>
      <c r="C219" s="39" t="s">
        <v>19</v>
      </c>
      <c r="D219" s="34" t="s">
        <v>18</v>
      </c>
      <c r="E219" s="34"/>
      <c r="F219" s="34"/>
      <c r="G219" s="36" t="s">
        <v>1502</v>
      </c>
      <c r="H219" s="40" t="s">
        <v>1503</v>
      </c>
      <c r="I219" s="38" t="s">
        <v>964</v>
      </c>
      <c r="J219" s="34" t="s">
        <v>1403</v>
      </c>
      <c r="K219" s="41"/>
      <c r="L219" s="36"/>
      <c r="M219" s="36"/>
      <c r="N219" s="36" t="s">
        <v>1504</v>
      </c>
      <c r="O219" s="36"/>
      <c r="P219" s="36" t="s">
        <v>1083</v>
      </c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42">
        <v>300000004192477</v>
      </c>
      <c r="AH219" s="36" t="s">
        <v>961</v>
      </c>
      <c r="AI219" s="42">
        <v>300000060632318</v>
      </c>
      <c r="AJ219" s="36"/>
      <c r="AK219" s="43">
        <f>VLOOKUP(B219,GL!$T$2:$T$2631,1,FALSE)</f>
        <v>5471.02</v>
      </c>
      <c r="AL219" s="43">
        <f>VLOOKUP(B219,Bank!$H$2:$H$1969,1,FALSE)</f>
        <v>5471.02</v>
      </c>
      <c r="AM219" s="43" t="e">
        <f>VLOOKUP(B219,'1950 Reconciled1'!$E$2:$E$1999,1,FALSE)</f>
        <v>#N/A</v>
      </c>
      <c r="AN219" s="43" t="e">
        <f>VLOOKUP(N219,Bank!$G$2:$G$1969,1,FALSE)</f>
        <v>#N/A</v>
      </c>
      <c r="AO219" s="43" t="e">
        <f>VLOOKUP(P219,GL!$Q$2:$Q$2631,1,FALSE)</f>
        <v>#N/A</v>
      </c>
    </row>
    <row r="220" spans="1:41" s="43" customFormat="1" ht="15.9" customHeight="1" x14ac:dyDescent="0.3">
      <c r="A220" s="38" t="s">
        <v>1477</v>
      </c>
      <c r="B220" s="34">
        <v>63465.43</v>
      </c>
      <c r="C220" s="39" t="s">
        <v>19</v>
      </c>
      <c r="D220" s="34" t="s">
        <v>18</v>
      </c>
      <c r="E220" s="34"/>
      <c r="F220" s="34"/>
      <c r="G220" s="36" t="s">
        <v>1505</v>
      </c>
      <c r="H220" s="40" t="s">
        <v>1506</v>
      </c>
      <c r="I220" s="38" t="s">
        <v>964</v>
      </c>
      <c r="J220" s="34" t="s">
        <v>1403</v>
      </c>
      <c r="K220" s="41"/>
      <c r="L220" s="36"/>
      <c r="M220" s="36"/>
      <c r="N220" s="36" t="s">
        <v>1507</v>
      </c>
      <c r="O220" s="36"/>
      <c r="P220" s="36" t="s">
        <v>1083</v>
      </c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42">
        <v>300000004192477</v>
      </c>
      <c r="AH220" s="36" t="s">
        <v>961</v>
      </c>
      <c r="AI220" s="42">
        <v>300000060632319</v>
      </c>
      <c r="AJ220" s="36"/>
      <c r="AK220" s="43">
        <f>VLOOKUP(B220,GL!$T$2:$T$2631,1,FALSE)</f>
        <v>63465.43</v>
      </c>
      <c r="AL220" s="43">
        <f>VLOOKUP(B220,Bank!$H$2:$H$1969,1,FALSE)</f>
        <v>63465.43</v>
      </c>
      <c r="AM220" s="43" t="e">
        <f>VLOOKUP(B220,'1950 Reconciled1'!$E$2:$E$1999,1,FALSE)</f>
        <v>#N/A</v>
      </c>
      <c r="AN220" s="43" t="e">
        <f>VLOOKUP(N220,Bank!$G$2:$G$1969,1,FALSE)</f>
        <v>#N/A</v>
      </c>
      <c r="AO220" s="43" t="e">
        <f>VLOOKUP(P220,GL!$Q$2:$Q$2631,1,FALSE)</f>
        <v>#N/A</v>
      </c>
    </row>
    <row r="221" spans="1:41" s="43" customFormat="1" ht="15.9" customHeight="1" x14ac:dyDescent="0.3">
      <c r="A221" s="38" t="s">
        <v>1477</v>
      </c>
      <c r="B221" s="34">
        <v>1360</v>
      </c>
      <c r="C221" s="39" t="s">
        <v>19</v>
      </c>
      <c r="D221" s="34" t="s">
        <v>18</v>
      </c>
      <c r="E221" s="34"/>
      <c r="F221" s="34"/>
      <c r="G221" s="36" t="s">
        <v>1509</v>
      </c>
      <c r="H221" s="40" t="s">
        <v>1510</v>
      </c>
      <c r="I221" s="38" t="s">
        <v>964</v>
      </c>
      <c r="J221" s="34" t="s">
        <v>1477</v>
      </c>
      <c r="K221" s="41"/>
      <c r="L221" s="36"/>
      <c r="M221" s="36"/>
      <c r="N221" s="36" t="s">
        <v>1508</v>
      </c>
      <c r="O221" s="36"/>
      <c r="P221" s="36" t="s">
        <v>1511</v>
      </c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42">
        <v>300000004192477</v>
      </c>
      <c r="AH221" s="36" t="s">
        <v>961</v>
      </c>
      <c r="AI221" s="42">
        <v>300000060632321</v>
      </c>
      <c r="AJ221" s="36"/>
      <c r="AK221" s="43">
        <f>VLOOKUP(B221,GL!$T$2:$T$2631,1,FALSE)</f>
        <v>1360</v>
      </c>
      <c r="AL221" s="43">
        <f>VLOOKUP(B221,Bank!$H$2:$H$1969,1,FALSE)</f>
        <v>1360</v>
      </c>
      <c r="AM221" s="43">
        <f>VLOOKUP(B221,'1950 Reconciled1'!$E$2:$E$1999,1,FALSE)</f>
        <v>1360</v>
      </c>
      <c r="AN221" s="43" t="e">
        <f>VLOOKUP(N221,Bank!$G$2:$G$1969,1,FALSE)</f>
        <v>#N/A</v>
      </c>
      <c r="AO221" s="43" t="e">
        <f>VLOOKUP(P221,GL!$Q$2:$Q$2631,1,FALSE)</f>
        <v>#N/A</v>
      </c>
    </row>
    <row r="222" spans="1:41" s="43" customFormat="1" ht="15.9" customHeight="1" x14ac:dyDescent="0.3">
      <c r="A222" s="38" t="s">
        <v>1477</v>
      </c>
      <c r="B222" s="34">
        <v>4780.03</v>
      </c>
      <c r="C222" s="39" t="s">
        <v>19</v>
      </c>
      <c r="D222" s="34" t="s">
        <v>18</v>
      </c>
      <c r="E222" s="34"/>
      <c r="F222" s="34"/>
      <c r="G222" s="36" t="s">
        <v>1512</v>
      </c>
      <c r="H222" s="40" t="s">
        <v>1479</v>
      </c>
      <c r="I222" s="38" t="s">
        <v>964</v>
      </c>
      <c r="J222" s="34" t="s">
        <v>1403</v>
      </c>
      <c r="K222" s="41"/>
      <c r="L222" s="36"/>
      <c r="M222" s="36"/>
      <c r="N222" s="36" t="s">
        <v>1480</v>
      </c>
      <c r="O222" s="36"/>
      <c r="P222" s="36" t="s">
        <v>976</v>
      </c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42">
        <v>300000004192477</v>
      </c>
      <c r="AH222" s="36" t="s">
        <v>961</v>
      </c>
      <c r="AI222" s="42">
        <v>300000060632322</v>
      </c>
      <c r="AJ222" s="36"/>
      <c r="AK222" s="43">
        <f>VLOOKUP(B222,GL!$T$2:$T$2631,1,FALSE)</f>
        <v>4780.03</v>
      </c>
      <c r="AL222" s="43">
        <f>VLOOKUP(B222,Bank!$H$2:$H$1969,1,FALSE)</f>
        <v>4780.03</v>
      </c>
      <c r="AM222" s="43" t="e">
        <f>VLOOKUP(B222,'1950 Reconciled1'!$E$2:$E$1999,1,FALSE)</f>
        <v>#N/A</v>
      </c>
      <c r="AN222" s="43" t="e">
        <f>VLOOKUP(N222,Bank!$G$2:$G$1969,1,FALSE)</f>
        <v>#N/A</v>
      </c>
      <c r="AO222" s="43" t="e">
        <f>VLOOKUP(P222,GL!$Q$2:$Q$2631,1,FALSE)</f>
        <v>#N/A</v>
      </c>
    </row>
    <row r="223" spans="1:41" s="43" customFormat="1" ht="15.9" customHeight="1" x14ac:dyDescent="0.3">
      <c r="A223" s="38" t="s">
        <v>1477</v>
      </c>
      <c r="B223" s="34">
        <v>8300</v>
      </c>
      <c r="C223" s="39" t="s">
        <v>19</v>
      </c>
      <c r="D223" s="34" t="s">
        <v>18</v>
      </c>
      <c r="E223" s="34"/>
      <c r="F223" s="34"/>
      <c r="G223" s="36" t="s">
        <v>1513</v>
      </c>
      <c r="H223" s="40" t="s">
        <v>1479</v>
      </c>
      <c r="I223" s="38" t="s">
        <v>964</v>
      </c>
      <c r="J223" s="34" t="s">
        <v>1403</v>
      </c>
      <c r="K223" s="41"/>
      <c r="L223" s="36"/>
      <c r="M223" s="36"/>
      <c r="N223" s="36" t="s">
        <v>1480</v>
      </c>
      <c r="O223" s="36"/>
      <c r="P223" s="36" t="s">
        <v>976</v>
      </c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42">
        <v>300000004192477</v>
      </c>
      <c r="AH223" s="36" t="s">
        <v>961</v>
      </c>
      <c r="AI223" s="42">
        <v>300000060632323</v>
      </c>
      <c r="AJ223" s="36"/>
      <c r="AK223" s="43" t="e">
        <f>VLOOKUP(B223,GL!$T$2:$T$2631,1,FALSE)</f>
        <v>#N/A</v>
      </c>
      <c r="AL223" s="43">
        <f>VLOOKUP(B223,Bank!$H$2:$H$1969,1,FALSE)</f>
        <v>8300</v>
      </c>
      <c r="AM223" s="43" t="e">
        <f>VLOOKUP(B223,'1950 Reconciled1'!$E$2:$E$1999,1,FALSE)</f>
        <v>#N/A</v>
      </c>
      <c r="AN223" s="43" t="e">
        <f>VLOOKUP(N223,Bank!$G$2:$G$1969,1,FALSE)</f>
        <v>#N/A</v>
      </c>
      <c r="AO223" s="43" t="e">
        <f>VLOOKUP(P223,GL!$Q$2:$Q$2631,1,FALSE)</f>
        <v>#N/A</v>
      </c>
    </row>
    <row r="224" spans="1:41" s="43" customFormat="1" ht="15.9" customHeight="1" x14ac:dyDescent="0.3">
      <c r="A224" s="38" t="s">
        <v>1159</v>
      </c>
      <c r="B224" s="34">
        <v>100</v>
      </c>
      <c r="C224" s="39" t="s">
        <v>19</v>
      </c>
      <c r="D224" s="34" t="s">
        <v>18</v>
      </c>
      <c r="E224" s="34"/>
      <c r="F224" s="34"/>
      <c r="G224" s="36" t="s">
        <v>1514</v>
      </c>
      <c r="H224" s="40" t="s">
        <v>1515</v>
      </c>
      <c r="I224" s="38" t="s">
        <v>964</v>
      </c>
      <c r="J224" s="34" t="s">
        <v>1159</v>
      </c>
      <c r="K224" s="41"/>
      <c r="L224" s="36"/>
      <c r="M224" s="36"/>
      <c r="N224" s="36" t="s">
        <v>1516</v>
      </c>
      <c r="O224" s="36"/>
      <c r="P224" s="36" t="s">
        <v>1517</v>
      </c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42">
        <v>300000004192477</v>
      </c>
      <c r="AH224" s="36" t="s">
        <v>961</v>
      </c>
      <c r="AI224" s="42">
        <v>300000052433565</v>
      </c>
      <c r="AJ224" s="36"/>
      <c r="AK224" s="43">
        <f>VLOOKUP(B224,GL!$T$2:$T$2631,1,FALSE)</f>
        <v>100</v>
      </c>
      <c r="AL224" s="43">
        <f>VLOOKUP(B224,Bank!$H$2:$H$1969,1,FALSE)</f>
        <v>100</v>
      </c>
      <c r="AM224" s="43">
        <f>VLOOKUP(B224,'1950 Reconciled1'!$E$2:$E$1999,1,FALSE)</f>
        <v>100</v>
      </c>
      <c r="AN224" s="43" t="e">
        <f>VLOOKUP(N224,Bank!$G$2:$G$1969,1,FALSE)</f>
        <v>#N/A</v>
      </c>
      <c r="AO224" s="43" t="e">
        <f>VLOOKUP(P224,GL!$Q$2:$Q$2631,1,FALSE)</f>
        <v>#N/A</v>
      </c>
    </row>
    <row r="225" spans="1:41" s="43" customFormat="1" ht="15.9" customHeight="1" x14ac:dyDescent="0.3">
      <c r="A225" s="38" t="s">
        <v>1159</v>
      </c>
      <c r="B225" s="34">
        <v>5882</v>
      </c>
      <c r="C225" s="39" t="s">
        <v>19</v>
      </c>
      <c r="D225" s="34" t="s">
        <v>18</v>
      </c>
      <c r="E225" s="34"/>
      <c r="F225" s="34"/>
      <c r="G225" s="36" t="s">
        <v>1518</v>
      </c>
      <c r="H225" s="40" t="s">
        <v>1519</v>
      </c>
      <c r="I225" s="38" t="s">
        <v>964</v>
      </c>
      <c r="J225" s="34" t="s">
        <v>1260</v>
      </c>
      <c r="K225" s="41"/>
      <c r="L225" s="36"/>
      <c r="M225" s="36"/>
      <c r="N225" s="36" t="s">
        <v>1520</v>
      </c>
      <c r="O225" s="36"/>
      <c r="P225" s="36" t="s">
        <v>981</v>
      </c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42">
        <v>300000004192477</v>
      </c>
      <c r="AH225" s="36" t="s">
        <v>961</v>
      </c>
      <c r="AI225" s="42">
        <v>300000052433566</v>
      </c>
      <c r="AJ225" s="36"/>
      <c r="AK225" s="43" t="e">
        <f>VLOOKUP(B225,GL!$T$2:$T$2631,1,FALSE)</f>
        <v>#N/A</v>
      </c>
      <c r="AL225" s="43">
        <f>VLOOKUP(B225,Bank!$H$2:$H$1969,1,FALSE)</f>
        <v>5882</v>
      </c>
      <c r="AM225" s="43" t="e">
        <f>VLOOKUP(B225,'1950 Reconciled1'!$E$2:$E$1999,1,FALSE)</f>
        <v>#N/A</v>
      </c>
      <c r="AN225" s="43" t="e">
        <f>VLOOKUP(N225,Bank!$G$2:$G$1969,1,FALSE)</f>
        <v>#N/A</v>
      </c>
      <c r="AO225" s="43" t="e">
        <f>VLOOKUP(P225,GL!$Q$2:$Q$2631,1,FALSE)</f>
        <v>#N/A</v>
      </c>
    </row>
    <row r="226" spans="1:41" s="43" customFormat="1" ht="15.9" customHeight="1" x14ac:dyDescent="0.3">
      <c r="A226" s="38" t="s">
        <v>1159</v>
      </c>
      <c r="B226" s="34">
        <v>1502.66</v>
      </c>
      <c r="C226" s="39" t="s">
        <v>19</v>
      </c>
      <c r="D226" s="34" t="s">
        <v>18</v>
      </c>
      <c r="E226" s="34"/>
      <c r="F226" s="34"/>
      <c r="G226" s="36" t="s">
        <v>1521</v>
      </c>
      <c r="H226" s="40" t="s">
        <v>1522</v>
      </c>
      <c r="I226" s="38" t="s">
        <v>964</v>
      </c>
      <c r="J226" s="34" t="s">
        <v>1260</v>
      </c>
      <c r="K226" s="41"/>
      <c r="L226" s="36"/>
      <c r="M226" s="36"/>
      <c r="N226" s="36" t="s">
        <v>1520</v>
      </c>
      <c r="O226" s="36"/>
      <c r="P226" s="36" t="s">
        <v>1060</v>
      </c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42">
        <v>300000004192477</v>
      </c>
      <c r="AH226" s="36" t="s">
        <v>961</v>
      </c>
      <c r="AI226" s="42">
        <v>300000052433567</v>
      </c>
      <c r="AJ226" s="36"/>
      <c r="AK226" s="43">
        <f>VLOOKUP(B226,GL!$T$2:$T$2631,1,FALSE)</f>
        <v>1502.66</v>
      </c>
      <c r="AL226" s="43">
        <f>VLOOKUP(B226,Bank!$H$2:$H$1969,1,FALSE)</f>
        <v>1502.66</v>
      </c>
      <c r="AM226" s="43" t="e">
        <f>VLOOKUP(B226,'1950 Reconciled1'!$E$2:$E$1999,1,FALSE)</f>
        <v>#N/A</v>
      </c>
      <c r="AN226" s="43" t="e">
        <f>VLOOKUP(N226,Bank!$G$2:$G$1969,1,FALSE)</f>
        <v>#N/A</v>
      </c>
      <c r="AO226" s="43" t="e">
        <f>VLOOKUP(P226,GL!$Q$2:$Q$2631,1,FALSE)</f>
        <v>#N/A</v>
      </c>
    </row>
    <row r="227" spans="1:41" s="43" customFormat="1" ht="15.9" customHeight="1" x14ac:dyDescent="0.3">
      <c r="A227" s="38" t="s">
        <v>1159</v>
      </c>
      <c r="B227" s="34">
        <v>1073868.97</v>
      </c>
      <c r="C227" s="39" t="s">
        <v>19</v>
      </c>
      <c r="D227" s="34" t="s">
        <v>18</v>
      </c>
      <c r="E227" s="34"/>
      <c r="F227" s="34"/>
      <c r="G227" s="36" t="s">
        <v>1523</v>
      </c>
      <c r="H227" s="40" t="s">
        <v>1524</v>
      </c>
      <c r="I227" s="38" t="s">
        <v>964</v>
      </c>
      <c r="J227" s="34" t="s">
        <v>1260</v>
      </c>
      <c r="K227" s="41"/>
      <c r="L227" s="36"/>
      <c r="M227" s="36"/>
      <c r="N227" s="36" t="s">
        <v>1525</v>
      </c>
      <c r="O227" s="36"/>
      <c r="P227" s="36" t="s">
        <v>976</v>
      </c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42">
        <v>300000004192477</v>
      </c>
      <c r="AH227" s="36" t="s">
        <v>961</v>
      </c>
      <c r="AI227" s="42">
        <v>300000052433569</v>
      </c>
      <c r="AJ227" s="36"/>
      <c r="AK227" s="43" t="e">
        <f>VLOOKUP(B227,GL!$T$2:$T$2631,1,FALSE)</f>
        <v>#N/A</v>
      </c>
      <c r="AL227" s="43">
        <f>VLOOKUP(B227,Bank!$H$2:$H$1969,1,FALSE)</f>
        <v>1073868.97</v>
      </c>
      <c r="AM227" s="43" t="e">
        <f>VLOOKUP(B227,'1950 Reconciled1'!$E$2:$E$1999,1,FALSE)</f>
        <v>#N/A</v>
      </c>
      <c r="AN227" s="43" t="e">
        <f>VLOOKUP(N227,Bank!$G$2:$G$1969,1,FALSE)</f>
        <v>#N/A</v>
      </c>
      <c r="AO227" s="43" t="e">
        <f>VLOOKUP(P227,GL!$Q$2:$Q$2631,1,FALSE)</f>
        <v>#N/A</v>
      </c>
    </row>
    <row r="228" spans="1:41" s="43" customFormat="1" ht="15.9" customHeight="1" x14ac:dyDescent="0.3">
      <c r="A228" s="38" t="s">
        <v>1159</v>
      </c>
      <c r="B228" s="34">
        <v>5100</v>
      </c>
      <c r="C228" s="39" t="s">
        <v>19</v>
      </c>
      <c r="D228" s="34" t="s">
        <v>18</v>
      </c>
      <c r="E228" s="34"/>
      <c r="F228" s="34"/>
      <c r="G228" s="36" t="s">
        <v>1526</v>
      </c>
      <c r="H228" s="40" t="s">
        <v>1524</v>
      </c>
      <c r="I228" s="38" t="s">
        <v>964</v>
      </c>
      <c r="J228" s="34" t="s">
        <v>1260</v>
      </c>
      <c r="K228" s="41"/>
      <c r="L228" s="36"/>
      <c r="M228" s="36"/>
      <c r="N228" s="36" t="s">
        <v>1525</v>
      </c>
      <c r="O228" s="36"/>
      <c r="P228" s="36" t="s">
        <v>976</v>
      </c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42">
        <v>300000004192477</v>
      </c>
      <c r="AH228" s="36" t="s">
        <v>961</v>
      </c>
      <c r="AI228" s="42">
        <v>300000052433570</v>
      </c>
      <c r="AJ228" s="36"/>
      <c r="AK228" s="43" t="e">
        <f>VLOOKUP(B228,GL!$T$2:$T$2631,1,FALSE)</f>
        <v>#N/A</v>
      </c>
      <c r="AL228" s="43">
        <f>VLOOKUP(B228,Bank!$H$2:$H$1969,1,FALSE)</f>
        <v>5100</v>
      </c>
      <c r="AM228" s="43">
        <f>VLOOKUP(B228,'1950 Reconciled1'!$E$2:$E$1999,1,FALSE)</f>
        <v>5100</v>
      </c>
      <c r="AN228" s="43" t="e">
        <f>VLOOKUP(N228,Bank!$G$2:$G$1969,1,FALSE)</f>
        <v>#N/A</v>
      </c>
      <c r="AO228" s="43" t="e">
        <f>VLOOKUP(P228,GL!$Q$2:$Q$2631,1,FALSE)</f>
        <v>#N/A</v>
      </c>
    </row>
    <row r="229" spans="1:41" s="43" customFormat="1" ht="15.9" customHeight="1" x14ac:dyDescent="0.3">
      <c r="A229" s="38" t="s">
        <v>1159</v>
      </c>
      <c r="B229" s="34">
        <v>3276.93</v>
      </c>
      <c r="C229" s="39" t="s">
        <v>19</v>
      </c>
      <c r="D229" s="34" t="s">
        <v>18</v>
      </c>
      <c r="E229" s="34"/>
      <c r="F229" s="34"/>
      <c r="G229" s="36" t="s">
        <v>1527</v>
      </c>
      <c r="H229" s="40" t="s">
        <v>1524</v>
      </c>
      <c r="I229" s="38" t="s">
        <v>964</v>
      </c>
      <c r="J229" s="34" t="s">
        <v>1260</v>
      </c>
      <c r="K229" s="41"/>
      <c r="L229" s="36"/>
      <c r="M229" s="36"/>
      <c r="N229" s="36" t="s">
        <v>1525</v>
      </c>
      <c r="O229" s="36"/>
      <c r="P229" s="36" t="s">
        <v>976</v>
      </c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42">
        <v>300000004192477</v>
      </c>
      <c r="AH229" s="36" t="s">
        <v>961</v>
      </c>
      <c r="AI229" s="42">
        <v>300000052433571</v>
      </c>
      <c r="AJ229" s="36"/>
      <c r="AK229" s="43">
        <f>VLOOKUP(B229,GL!$T$2:$T$2631,1,FALSE)</f>
        <v>3276.93</v>
      </c>
      <c r="AL229" s="43">
        <f>VLOOKUP(B229,Bank!$H$2:$H$1969,1,FALSE)</f>
        <v>3276.93</v>
      </c>
      <c r="AM229" s="43" t="e">
        <f>VLOOKUP(B229,'1950 Reconciled1'!$E$2:$E$1999,1,FALSE)</f>
        <v>#N/A</v>
      </c>
      <c r="AN229" s="43" t="e">
        <f>VLOOKUP(N229,Bank!$G$2:$G$1969,1,FALSE)</f>
        <v>#N/A</v>
      </c>
      <c r="AO229" s="43" t="e">
        <f>VLOOKUP(P229,GL!$Q$2:$Q$2631,1,FALSE)</f>
        <v>#N/A</v>
      </c>
    </row>
    <row r="230" spans="1:41" s="43" customFormat="1" ht="15.9" customHeight="1" x14ac:dyDescent="0.3">
      <c r="A230" s="38" t="s">
        <v>1433</v>
      </c>
      <c r="B230" s="34">
        <v>667260.66</v>
      </c>
      <c r="C230" s="39" t="s">
        <v>19</v>
      </c>
      <c r="D230" s="34" t="s">
        <v>18</v>
      </c>
      <c r="E230" s="34"/>
      <c r="F230" s="34"/>
      <c r="G230" s="36" t="s">
        <v>1528</v>
      </c>
      <c r="H230" s="40" t="s">
        <v>1529</v>
      </c>
      <c r="I230" s="38" t="s">
        <v>964</v>
      </c>
      <c r="J230" s="34" t="s">
        <v>1359</v>
      </c>
      <c r="K230" s="41"/>
      <c r="L230" s="36"/>
      <c r="M230" s="36"/>
      <c r="N230" s="36" t="s">
        <v>1530</v>
      </c>
      <c r="O230" s="36"/>
      <c r="P230" s="36" t="s">
        <v>976</v>
      </c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42">
        <v>300000004192477</v>
      </c>
      <c r="AH230" s="36" t="s">
        <v>961</v>
      </c>
      <c r="AI230" s="42">
        <v>300000061044517</v>
      </c>
      <c r="AJ230" s="36"/>
      <c r="AK230" s="43" t="e">
        <f>VLOOKUP(B230,GL!$T$2:$T$2631,1,FALSE)</f>
        <v>#N/A</v>
      </c>
      <c r="AL230" s="43">
        <f>VLOOKUP(B230,Bank!$H$2:$H$1969,1,FALSE)</f>
        <v>667260.66</v>
      </c>
      <c r="AM230" s="43" t="e">
        <f>VLOOKUP(B230,'1950 Reconciled1'!$E$2:$E$1999,1,FALSE)</f>
        <v>#N/A</v>
      </c>
      <c r="AN230" s="43" t="e">
        <f>VLOOKUP(N230,Bank!$G$2:$G$1969,1,FALSE)</f>
        <v>#N/A</v>
      </c>
      <c r="AO230" s="43" t="e">
        <f>VLOOKUP(P230,GL!$Q$2:$Q$2631,1,FALSE)</f>
        <v>#N/A</v>
      </c>
    </row>
    <row r="231" spans="1:41" s="43" customFormat="1" ht="15.9" customHeight="1" x14ac:dyDescent="0.3">
      <c r="A231" s="38" t="s">
        <v>1433</v>
      </c>
      <c r="B231" s="34">
        <v>4020</v>
      </c>
      <c r="C231" s="39" t="s">
        <v>19</v>
      </c>
      <c r="D231" s="34" t="s">
        <v>18</v>
      </c>
      <c r="E231" s="34"/>
      <c r="F231" s="34"/>
      <c r="G231" s="36" t="s">
        <v>1531</v>
      </c>
      <c r="H231" s="40" t="s">
        <v>1532</v>
      </c>
      <c r="I231" s="38" t="s">
        <v>964</v>
      </c>
      <c r="J231" s="34" t="s">
        <v>1359</v>
      </c>
      <c r="K231" s="41"/>
      <c r="L231" s="36"/>
      <c r="M231" s="36"/>
      <c r="N231" s="36" t="s">
        <v>1533</v>
      </c>
      <c r="O231" s="36"/>
      <c r="P231" s="36" t="s">
        <v>976</v>
      </c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42">
        <v>300000004192477</v>
      </c>
      <c r="AH231" s="36" t="s">
        <v>961</v>
      </c>
      <c r="AI231" s="42">
        <v>300000061044518</v>
      </c>
      <c r="AJ231" s="36"/>
      <c r="AK231" s="43">
        <f>VLOOKUP(B231,GL!$T$2:$T$2631,1,FALSE)</f>
        <v>4020</v>
      </c>
      <c r="AL231" s="43">
        <f>VLOOKUP(B231,Bank!$H$2:$H$1969,1,FALSE)</f>
        <v>4020</v>
      </c>
      <c r="AM231" s="43" t="e">
        <f>VLOOKUP(B231,'1950 Reconciled1'!$E$2:$E$1999,1,FALSE)</f>
        <v>#N/A</v>
      </c>
      <c r="AN231" s="43" t="e">
        <f>VLOOKUP(N231,Bank!$G$2:$G$1969,1,FALSE)</f>
        <v>#N/A</v>
      </c>
      <c r="AO231" s="43" t="e">
        <f>VLOOKUP(P231,GL!$Q$2:$Q$2631,1,FALSE)</f>
        <v>#N/A</v>
      </c>
    </row>
    <row r="232" spans="1:41" ht="15.9" customHeight="1" x14ac:dyDescent="0.3">
      <c r="A232" s="16" t="s">
        <v>1433</v>
      </c>
      <c r="B232" s="17">
        <v>100</v>
      </c>
      <c r="C232" s="18" t="s">
        <v>19</v>
      </c>
      <c r="D232" s="17" t="s">
        <v>18</v>
      </c>
      <c r="E232" s="17"/>
      <c r="F232" s="17"/>
      <c r="G232" s="19" t="s">
        <v>1534</v>
      </c>
      <c r="H232" s="20" t="s">
        <v>1535</v>
      </c>
      <c r="I232" s="16" t="s">
        <v>964</v>
      </c>
      <c r="J232" s="17" t="s">
        <v>1433</v>
      </c>
      <c r="K232" s="21"/>
      <c r="L232" s="19"/>
      <c r="M232" s="19"/>
      <c r="N232" s="19" t="s">
        <v>1533</v>
      </c>
      <c r="O232" s="19"/>
      <c r="P232" s="19" t="s">
        <v>1536</v>
      </c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22">
        <v>300000004192477</v>
      </c>
      <c r="AH232" s="19" t="s">
        <v>961</v>
      </c>
      <c r="AI232" s="22">
        <v>300000061044519</v>
      </c>
      <c r="AJ232" s="19"/>
      <c r="AK232" s="43">
        <f>VLOOKUP(B232,GL!$T$2:$T$2631,1,FALSE)</f>
        <v>100</v>
      </c>
      <c r="AL232" s="43">
        <f>VLOOKUP(B232,Bank!$H$2:$H$1969,1,FALSE)</f>
        <v>100</v>
      </c>
      <c r="AM232" s="43">
        <f>VLOOKUP(B232,'1950 Reconciled1'!$E$2:$E$1999,1,FALSE)</f>
        <v>100</v>
      </c>
      <c r="AN232" s="43" t="e">
        <f>VLOOKUP(N232,Bank!$G$2:$G$1969,1,FALSE)</f>
        <v>#N/A</v>
      </c>
      <c r="AO232" s="43" t="e">
        <f>VLOOKUP(P232,GL!$Q$2:$Q$2631,1,FALSE)</f>
        <v>#N/A</v>
      </c>
    </row>
    <row r="233" spans="1:41" s="43" customFormat="1" ht="15.9" customHeight="1" x14ac:dyDescent="0.3">
      <c r="A233" s="38" t="s">
        <v>1433</v>
      </c>
      <c r="B233" s="34">
        <v>1743.97</v>
      </c>
      <c r="C233" s="39" t="s">
        <v>19</v>
      </c>
      <c r="D233" s="34" t="s">
        <v>18</v>
      </c>
      <c r="E233" s="34"/>
      <c r="F233" s="34"/>
      <c r="G233" s="36" t="s">
        <v>1537</v>
      </c>
      <c r="H233" s="40" t="s">
        <v>1538</v>
      </c>
      <c r="I233" s="38" t="s">
        <v>964</v>
      </c>
      <c r="J233" s="34" t="s">
        <v>1433</v>
      </c>
      <c r="K233" s="41"/>
      <c r="L233" s="36"/>
      <c r="M233" s="36"/>
      <c r="N233" s="36" t="s">
        <v>1533</v>
      </c>
      <c r="O233" s="36"/>
      <c r="P233" s="36" t="s">
        <v>1539</v>
      </c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42">
        <v>300000004192477</v>
      </c>
      <c r="AH233" s="36" t="s">
        <v>961</v>
      </c>
      <c r="AI233" s="42">
        <v>300000061044520</v>
      </c>
      <c r="AJ233" s="36"/>
      <c r="AK233" s="43">
        <f>VLOOKUP(B233,GL!$T$2:$T$2631,1,FALSE)</f>
        <v>1743.97</v>
      </c>
      <c r="AL233" s="43">
        <f>VLOOKUP(B233,Bank!$H$2:$H$1969,1,FALSE)</f>
        <v>1743.97</v>
      </c>
      <c r="AM233" s="43" t="e">
        <f>VLOOKUP(B233,'1950 Reconciled1'!$E$2:$E$1999,1,FALSE)</f>
        <v>#N/A</v>
      </c>
      <c r="AN233" s="43" t="e">
        <f>VLOOKUP(N233,Bank!$G$2:$G$1969,1,FALSE)</f>
        <v>#N/A</v>
      </c>
      <c r="AO233" s="43" t="e">
        <f>VLOOKUP(P233,GL!$Q$2:$Q$2631,1,FALSE)</f>
        <v>#N/A</v>
      </c>
    </row>
    <row r="234" spans="1:41" s="43" customFormat="1" ht="15.9" customHeight="1" x14ac:dyDescent="0.3">
      <c r="A234" s="38" t="s">
        <v>1433</v>
      </c>
      <c r="B234" s="34">
        <v>1472.69</v>
      </c>
      <c r="C234" s="39" t="s">
        <v>19</v>
      </c>
      <c r="D234" s="34" t="s">
        <v>18</v>
      </c>
      <c r="E234" s="34"/>
      <c r="F234" s="34"/>
      <c r="G234" s="36" t="s">
        <v>1540</v>
      </c>
      <c r="H234" s="40" t="s">
        <v>1538</v>
      </c>
      <c r="I234" s="38" t="s">
        <v>964</v>
      </c>
      <c r="J234" s="34" t="s">
        <v>1433</v>
      </c>
      <c r="K234" s="41"/>
      <c r="L234" s="36"/>
      <c r="M234" s="36"/>
      <c r="N234" s="36" t="s">
        <v>1533</v>
      </c>
      <c r="O234" s="36"/>
      <c r="P234" s="36" t="s">
        <v>1539</v>
      </c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42">
        <v>300000004192477</v>
      </c>
      <c r="AH234" s="36" t="s">
        <v>961</v>
      </c>
      <c r="AI234" s="42">
        <v>300000061044521</v>
      </c>
      <c r="AJ234" s="36"/>
      <c r="AK234" s="43">
        <f>VLOOKUP(B234,GL!$T$2:$T$2631,1,FALSE)</f>
        <v>1472.69</v>
      </c>
      <c r="AL234" s="43">
        <f>VLOOKUP(B234,Bank!$H$2:$H$1969,1,FALSE)</f>
        <v>1472.69</v>
      </c>
      <c r="AM234" s="43" t="e">
        <f>VLOOKUP(B234,'1950 Reconciled1'!$E$2:$E$1999,1,FALSE)</f>
        <v>#N/A</v>
      </c>
      <c r="AN234" s="43" t="e">
        <f>VLOOKUP(N234,Bank!$G$2:$G$1969,1,FALSE)</f>
        <v>#N/A</v>
      </c>
      <c r="AO234" s="43" t="e">
        <f>VLOOKUP(P234,GL!$Q$2:$Q$2631,1,FALSE)</f>
        <v>#N/A</v>
      </c>
    </row>
    <row r="235" spans="1:41" s="43" customFormat="1" ht="15.9" customHeight="1" x14ac:dyDescent="0.3">
      <c r="A235" s="38" t="s">
        <v>1433</v>
      </c>
      <c r="B235" s="34">
        <v>40372</v>
      </c>
      <c r="C235" s="39" t="s">
        <v>19</v>
      </c>
      <c r="D235" s="34" t="s">
        <v>18</v>
      </c>
      <c r="E235" s="34"/>
      <c r="F235" s="34"/>
      <c r="G235" s="36" t="s">
        <v>1541</v>
      </c>
      <c r="H235" s="40" t="s">
        <v>1542</v>
      </c>
      <c r="I235" s="38" t="s">
        <v>964</v>
      </c>
      <c r="J235" s="34" t="s">
        <v>1359</v>
      </c>
      <c r="K235" s="41"/>
      <c r="L235" s="36"/>
      <c r="M235" s="36"/>
      <c r="N235" s="36" t="s">
        <v>1543</v>
      </c>
      <c r="O235" s="36"/>
      <c r="P235" s="36" t="s">
        <v>1060</v>
      </c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42">
        <v>300000004192477</v>
      </c>
      <c r="AH235" s="36" t="s">
        <v>961</v>
      </c>
      <c r="AI235" s="42">
        <v>300000061044522</v>
      </c>
      <c r="AJ235" s="36"/>
      <c r="AK235" s="43">
        <f>VLOOKUP(B235,GL!$T$2:$T$2631,1,FALSE)</f>
        <v>40372</v>
      </c>
      <c r="AL235" s="43">
        <f>VLOOKUP(B235,Bank!$H$2:$H$1969,1,FALSE)</f>
        <v>40372</v>
      </c>
      <c r="AM235" s="43" t="e">
        <f>VLOOKUP(B235,'1950 Reconciled1'!$E$2:$E$1999,1,FALSE)</f>
        <v>#N/A</v>
      </c>
      <c r="AN235" s="43" t="e">
        <f>VLOOKUP(N235,Bank!$G$2:$G$1969,1,FALSE)</f>
        <v>#N/A</v>
      </c>
      <c r="AO235" s="43" t="e">
        <f>VLOOKUP(P235,GL!$Q$2:$Q$2631,1,FALSE)</f>
        <v>#N/A</v>
      </c>
    </row>
    <row r="236" spans="1:41" s="43" customFormat="1" ht="15.9" customHeight="1" x14ac:dyDescent="0.3">
      <c r="A236" s="38" t="s">
        <v>1433</v>
      </c>
      <c r="B236" s="34">
        <v>1360</v>
      </c>
      <c r="C236" s="39" t="s">
        <v>19</v>
      </c>
      <c r="D236" s="34" t="s">
        <v>18</v>
      </c>
      <c r="E236" s="34"/>
      <c r="F236" s="34"/>
      <c r="G236" s="36" t="s">
        <v>1544</v>
      </c>
      <c r="H236" s="40" t="s">
        <v>1545</v>
      </c>
      <c r="I236" s="38" t="s">
        <v>964</v>
      </c>
      <c r="J236" s="34" t="s">
        <v>1433</v>
      </c>
      <c r="K236" s="41"/>
      <c r="L236" s="36"/>
      <c r="M236" s="36"/>
      <c r="N236" s="36" t="s">
        <v>1546</v>
      </c>
      <c r="O236" s="36"/>
      <c r="P236" s="36" t="s">
        <v>1547</v>
      </c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42">
        <v>300000004192477</v>
      </c>
      <c r="AH236" s="36" t="s">
        <v>961</v>
      </c>
      <c r="AI236" s="42">
        <v>300000061044523</v>
      </c>
      <c r="AJ236" s="36"/>
      <c r="AK236" s="43">
        <f>VLOOKUP(B236,GL!$T$2:$T$2631,1,FALSE)</f>
        <v>1360</v>
      </c>
      <c r="AL236" s="43">
        <f>VLOOKUP(B236,Bank!$H$2:$H$1969,1,FALSE)</f>
        <v>1360</v>
      </c>
      <c r="AM236" s="43">
        <f>VLOOKUP(B236,'1950 Reconciled1'!$E$2:$E$1999,1,FALSE)</f>
        <v>1360</v>
      </c>
      <c r="AN236" s="43" t="e">
        <f>VLOOKUP(N236,Bank!$G$2:$G$1969,1,FALSE)</f>
        <v>#N/A</v>
      </c>
      <c r="AO236" s="43" t="e">
        <f>VLOOKUP(P236,GL!$Q$2:$Q$2631,1,FALSE)</f>
        <v>#N/A</v>
      </c>
    </row>
    <row r="237" spans="1:41" s="43" customFormat="1" ht="15.9" customHeight="1" x14ac:dyDescent="0.3">
      <c r="A237" s="38" t="s">
        <v>1433</v>
      </c>
      <c r="B237" s="34">
        <v>4500</v>
      </c>
      <c r="C237" s="39" t="s">
        <v>19</v>
      </c>
      <c r="D237" s="34" t="s">
        <v>18</v>
      </c>
      <c r="E237" s="34"/>
      <c r="F237" s="34"/>
      <c r="G237" s="36" t="s">
        <v>1548</v>
      </c>
      <c r="H237" s="40" t="s">
        <v>1529</v>
      </c>
      <c r="I237" s="38" t="s">
        <v>964</v>
      </c>
      <c r="J237" s="34" t="s">
        <v>1359</v>
      </c>
      <c r="K237" s="41"/>
      <c r="L237" s="36"/>
      <c r="M237" s="36"/>
      <c r="N237" s="36" t="s">
        <v>1530</v>
      </c>
      <c r="O237" s="36"/>
      <c r="P237" s="36" t="s">
        <v>976</v>
      </c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42">
        <v>300000004192477</v>
      </c>
      <c r="AH237" s="36" t="s">
        <v>961</v>
      </c>
      <c r="AI237" s="42">
        <v>300000061044524</v>
      </c>
      <c r="AJ237" s="36"/>
      <c r="AK237" s="43" t="e">
        <f>VLOOKUP(B237,GL!$T$2:$T$2631,1,FALSE)</f>
        <v>#N/A</v>
      </c>
      <c r="AL237" s="43">
        <f>VLOOKUP(B237,Bank!$H$2:$H$1969,1,FALSE)</f>
        <v>4500</v>
      </c>
      <c r="AM237" s="43">
        <f>VLOOKUP(B237,'1950 Reconciled1'!$E$2:$E$1999,1,FALSE)</f>
        <v>4500</v>
      </c>
      <c r="AN237" s="43" t="e">
        <f>VLOOKUP(N237,Bank!$G$2:$G$1969,1,FALSE)</f>
        <v>#N/A</v>
      </c>
      <c r="AO237" s="43" t="e">
        <f>VLOOKUP(P237,GL!$Q$2:$Q$2631,1,FALSE)</f>
        <v>#N/A</v>
      </c>
    </row>
    <row r="238" spans="1:41" s="43" customFormat="1" ht="15.9" customHeight="1" x14ac:dyDescent="0.3">
      <c r="A238" s="38" t="s">
        <v>1433</v>
      </c>
      <c r="B238" s="34">
        <v>3981.8</v>
      </c>
      <c r="C238" s="39" t="s">
        <v>19</v>
      </c>
      <c r="D238" s="34" t="s">
        <v>18</v>
      </c>
      <c r="E238" s="34"/>
      <c r="F238" s="34"/>
      <c r="G238" s="36" t="s">
        <v>1549</v>
      </c>
      <c r="H238" s="40" t="s">
        <v>1529</v>
      </c>
      <c r="I238" s="38" t="s">
        <v>964</v>
      </c>
      <c r="J238" s="34" t="s">
        <v>1359</v>
      </c>
      <c r="K238" s="41"/>
      <c r="L238" s="36"/>
      <c r="M238" s="36"/>
      <c r="N238" s="36" t="s">
        <v>1530</v>
      </c>
      <c r="O238" s="36"/>
      <c r="P238" s="36" t="s">
        <v>976</v>
      </c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42">
        <v>300000004192477</v>
      </c>
      <c r="AH238" s="36" t="s">
        <v>961</v>
      </c>
      <c r="AI238" s="42">
        <v>300000061044525</v>
      </c>
      <c r="AJ238" s="36"/>
      <c r="AK238" s="43">
        <f>VLOOKUP(B238,GL!$T$2:$T$2631,1,FALSE)</f>
        <v>3981.8</v>
      </c>
      <c r="AL238" s="43">
        <f>VLOOKUP(B238,Bank!$H$2:$H$1969,1,FALSE)</f>
        <v>3981.8</v>
      </c>
      <c r="AM238" s="43" t="e">
        <f>VLOOKUP(B238,'1950 Reconciled1'!$E$2:$E$1999,1,FALSE)</f>
        <v>#N/A</v>
      </c>
      <c r="AN238" s="43" t="e">
        <f>VLOOKUP(N238,Bank!$G$2:$G$1969,1,FALSE)</f>
        <v>#N/A</v>
      </c>
      <c r="AO238" s="43" t="e">
        <f>VLOOKUP(P238,GL!$Q$2:$Q$2631,1,FALSE)</f>
        <v>#N/A</v>
      </c>
    </row>
    <row r="239" spans="1:41" s="43" customFormat="1" ht="15.9" customHeight="1" x14ac:dyDescent="0.3">
      <c r="A239" s="38" t="s">
        <v>1550</v>
      </c>
      <c r="B239" s="34">
        <v>4760</v>
      </c>
      <c r="C239" s="39" t="s">
        <v>19</v>
      </c>
      <c r="D239" s="34" t="s">
        <v>18</v>
      </c>
      <c r="E239" s="34"/>
      <c r="F239" s="34"/>
      <c r="G239" s="36" t="s">
        <v>1551</v>
      </c>
      <c r="H239" s="40" t="s">
        <v>1552</v>
      </c>
      <c r="I239" s="38" t="s">
        <v>964</v>
      </c>
      <c r="J239" s="34" t="s">
        <v>1550</v>
      </c>
      <c r="K239" s="41"/>
      <c r="L239" s="36"/>
      <c r="M239" s="36"/>
      <c r="N239" s="36" t="s">
        <v>1553</v>
      </c>
      <c r="O239" s="36"/>
      <c r="P239" s="36" t="s">
        <v>1554</v>
      </c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42">
        <v>300000004192477</v>
      </c>
      <c r="AH239" s="36" t="s">
        <v>961</v>
      </c>
      <c r="AI239" s="42">
        <v>300000062750743</v>
      </c>
      <c r="AJ239" s="36"/>
      <c r="AK239" s="43">
        <f>VLOOKUP(B239,GL!$T$2:$T$2631,1,FALSE)</f>
        <v>4760</v>
      </c>
      <c r="AL239" s="43">
        <f>VLOOKUP(B239,Bank!$H$2:$H$1969,1,FALSE)</f>
        <v>4760</v>
      </c>
      <c r="AM239" s="43">
        <f>VLOOKUP(B239,'1950 Reconciled1'!$E$2:$E$1999,1,FALSE)</f>
        <v>4760</v>
      </c>
      <c r="AN239" s="43" t="e">
        <f>VLOOKUP(N239,Bank!$G$2:$G$1969,1,FALSE)</f>
        <v>#N/A</v>
      </c>
      <c r="AO239" s="43" t="e">
        <f>VLOOKUP(P239,GL!$Q$2:$Q$2631,1,FALSE)</f>
        <v>#N/A</v>
      </c>
    </row>
    <row r="240" spans="1:41" s="43" customFormat="1" ht="15.9" customHeight="1" x14ac:dyDescent="0.3">
      <c r="A240" s="38" t="s">
        <v>1550</v>
      </c>
      <c r="B240" s="34">
        <v>9022.92</v>
      </c>
      <c r="C240" s="39" t="s">
        <v>19</v>
      </c>
      <c r="D240" s="34" t="s">
        <v>18</v>
      </c>
      <c r="E240" s="34"/>
      <c r="F240" s="34"/>
      <c r="G240" s="36" t="s">
        <v>1555</v>
      </c>
      <c r="H240" s="40" t="s">
        <v>1556</v>
      </c>
      <c r="I240" s="38" t="s">
        <v>964</v>
      </c>
      <c r="J240" s="34" t="s">
        <v>1557</v>
      </c>
      <c r="K240" s="41"/>
      <c r="L240" s="36"/>
      <c r="M240" s="36"/>
      <c r="N240" s="36" t="s">
        <v>1558</v>
      </c>
      <c r="O240" s="36"/>
      <c r="P240" s="36" t="s">
        <v>976</v>
      </c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42">
        <v>300000004192477</v>
      </c>
      <c r="AH240" s="36" t="s">
        <v>961</v>
      </c>
      <c r="AI240" s="42">
        <v>300000062750744</v>
      </c>
      <c r="AJ240" s="36"/>
      <c r="AK240" s="43">
        <f>VLOOKUP(B240,GL!$T$2:$T$2631,1,FALSE)</f>
        <v>9022.92</v>
      </c>
      <c r="AL240" s="43">
        <f>VLOOKUP(B240,Bank!$H$2:$H$1969,1,FALSE)</f>
        <v>9022.92</v>
      </c>
      <c r="AM240" s="43" t="e">
        <f>VLOOKUP(B240,'1950 Reconciled1'!$E$2:$E$1999,1,FALSE)</f>
        <v>#N/A</v>
      </c>
      <c r="AN240" s="43" t="e">
        <f>VLOOKUP(N240,Bank!$G$2:$G$1969,1,FALSE)</f>
        <v>#N/A</v>
      </c>
      <c r="AO240" s="43" t="e">
        <f>VLOOKUP(P240,GL!$Q$2:$Q$2631,1,FALSE)</f>
        <v>#N/A</v>
      </c>
    </row>
    <row r="241" spans="1:41" s="43" customFormat="1" ht="15.9" customHeight="1" x14ac:dyDescent="0.3">
      <c r="A241" s="38" t="s">
        <v>1550</v>
      </c>
      <c r="B241" s="34">
        <v>12000</v>
      </c>
      <c r="C241" s="39" t="s">
        <v>19</v>
      </c>
      <c r="D241" s="34" t="s">
        <v>18</v>
      </c>
      <c r="E241" s="34"/>
      <c r="F241" s="34"/>
      <c r="G241" s="36" t="s">
        <v>1559</v>
      </c>
      <c r="H241" s="40" t="s">
        <v>1556</v>
      </c>
      <c r="I241" s="38" t="s">
        <v>964</v>
      </c>
      <c r="J241" s="34" t="s">
        <v>1557</v>
      </c>
      <c r="K241" s="41"/>
      <c r="L241" s="36"/>
      <c r="M241" s="36"/>
      <c r="N241" s="36" t="s">
        <v>1558</v>
      </c>
      <c r="O241" s="36"/>
      <c r="P241" s="36" t="s">
        <v>976</v>
      </c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42">
        <v>300000004192477</v>
      </c>
      <c r="AH241" s="36" t="s">
        <v>961</v>
      </c>
      <c r="AI241" s="42">
        <v>300000062750745</v>
      </c>
      <c r="AJ241" s="36"/>
      <c r="AK241" s="43">
        <f>VLOOKUP(B241,GL!$T$2:$T$2631,1,FALSE)</f>
        <v>12000</v>
      </c>
      <c r="AL241" s="43">
        <f>VLOOKUP(B241,Bank!$H$2:$H$1969,1,FALSE)</f>
        <v>12000</v>
      </c>
      <c r="AM241" s="43" t="e">
        <f>VLOOKUP(B241,'1950 Reconciled1'!$E$2:$E$1999,1,FALSE)</f>
        <v>#N/A</v>
      </c>
      <c r="AN241" s="43" t="e">
        <f>VLOOKUP(N241,Bank!$G$2:$G$1969,1,FALSE)</f>
        <v>#N/A</v>
      </c>
      <c r="AO241" s="43" t="e">
        <f>VLOOKUP(P241,GL!$Q$2:$Q$2631,1,FALSE)</f>
        <v>#N/A</v>
      </c>
    </row>
    <row r="242" spans="1:41" s="43" customFormat="1" ht="15.9" customHeight="1" x14ac:dyDescent="0.3">
      <c r="A242" s="38" t="s">
        <v>1550</v>
      </c>
      <c r="B242" s="34">
        <v>1925218.59</v>
      </c>
      <c r="C242" s="39" t="s">
        <v>19</v>
      </c>
      <c r="D242" s="34" t="s">
        <v>18</v>
      </c>
      <c r="E242" s="34"/>
      <c r="F242" s="34"/>
      <c r="G242" s="36" t="s">
        <v>1560</v>
      </c>
      <c r="H242" s="40" t="s">
        <v>1556</v>
      </c>
      <c r="I242" s="38" t="s">
        <v>964</v>
      </c>
      <c r="J242" s="34" t="s">
        <v>1557</v>
      </c>
      <c r="K242" s="41"/>
      <c r="L242" s="36"/>
      <c r="M242" s="36"/>
      <c r="N242" s="36" t="s">
        <v>1558</v>
      </c>
      <c r="O242" s="36"/>
      <c r="P242" s="36" t="s">
        <v>976</v>
      </c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42">
        <v>300000004192477</v>
      </c>
      <c r="AH242" s="36" t="s">
        <v>961</v>
      </c>
      <c r="AI242" s="42">
        <v>300000062750739</v>
      </c>
      <c r="AJ242" s="36"/>
      <c r="AK242" s="43" t="e">
        <f>VLOOKUP(B242,GL!$T$2:$T$2631,1,FALSE)</f>
        <v>#N/A</v>
      </c>
      <c r="AL242" s="43">
        <f>VLOOKUP(B242,Bank!$H$2:$H$1969,1,FALSE)</f>
        <v>1925218.59</v>
      </c>
      <c r="AM242" s="43" t="e">
        <f>VLOOKUP(B242,'1950 Reconciled1'!$E$2:$E$1999,1,FALSE)</f>
        <v>#N/A</v>
      </c>
      <c r="AN242" s="43" t="e">
        <f>VLOOKUP(N242,Bank!$G$2:$G$1969,1,FALSE)</f>
        <v>#N/A</v>
      </c>
      <c r="AO242" s="43" t="e">
        <f>VLOOKUP(P242,GL!$Q$2:$Q$2631,1,FALSE)</f>
        <v>#N/A</v>
      </c>
    </row>
    <row r="243" spans="1:41" s="43" customFormat="1" ht="15.9" customHeight="1" x14ac:dyDescent="0.3">
      <c r="A243" s="38" t="s">
        <v>1550</v>
      </c>
      <c r="B243" s="34">
        <v>400</v>
      </c>
      <c r="C243" s="39" t="s">
        <v>19</v>
      </c>
      <c r="D243" s="34" t="s">
        <v>18</v>
      </c>
      <c r="E243" s="34"/>
      <c r="F243" s="34"/>
      <c r="G243" s="36" t="s">
        <v>1561</v>
      </c>
      <c r="H243" s="40" t="s">
        <v>1562</v>
      </c>
      <c r="I243" s="38" t="s">
        <v>964</v>
      </c>
      <c r="J243" s="34" t="s">
        <v>1550</v>
      </c>
      <c r="K243" s="41"/>
      <c r="L243" s="36"/>
      <c r="M243" s="36"/>
      <c r="N243" s="36" t="s">
        <v>1563</v>
      </c>
      <c r="O243" s="36"/>
      <c r="P243" s="36" t="s">
        <v>1564</v>
      </c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42">
        <v>300000004192477</v>
      </c>
      <c r="AH243" s="36" t="s">
        <v>961</v>
      </c>
      <c r="AI243" s="42">
        <v>300000062750740</v>
      </c>
      <c r="AJ243" s="36"/>
      <c r="AK243" s="43">
        <f>VLOOKUP(B243,GL!$T$2:$T$2631,1,FALSE)</f>
        <v>400</v>
      </c>
      <c r="AL243" s="43">
        <f>VLOOKUP(B243,Bank!$H$2:$H$1969,1,FALSE)</f>
        <v>400</v>
      </c>
      <c r="AM243" s="43">
        <f>VLOOKUP(B243,'1950 Reconciled1'!$E$2:$E$1999,1,FALSE)</f>
        <v>400</v>
      </c>
      <c r="AN243" s="43" t="e">
        <f>VLOOKUP(N243,Bank!$G$2:$G$1969,1,FALSE)</f>
        <v>#N/A</v>
      </c>
      <c r="AO243" s="43" t="e">
        <f>VLOOKUP(P243,GL!$Q$2:$Q$2631,1,FALSE)</f>
        <v>#N/A</v>
      </c>
    </row>
    <row r="244" spans="1:41" s="43" customFormat="1" ht="15.9" customHeight="1" x14ac:dyDescent="0.3">
      <c r="A244" s="38" t="s">
        <v>1550</v>
      </c>
      <c r="B244" s="34">
        <v>5186</v>
      </c>
      <c r="C244" s="39" t="s">
        <v>19</v>
      </c>
      <c r="D244" s="34" t="s">
        <v>18</v>
      </c>
      <c r="E244" s="34"/>
      <c r="F244" s="34"/>
      <c r="G244" s="36" t="s">
        <v>1565</v>
      </c>
      <c r="H244" s="40" t="s">
        <v>1566</v>
      </c>
      <c r="I244" s="38" t="s">
        <v>964</v>
      </c>
      <c r="J244" s="34" t="s">
        <v>1557</v>
      </c>
      <c r="K244" s="41"/>
      <c r="L244" s="36"/>
      <c r="M244" s="36"/>
      <c r="N244" s="36" t="s">
        <v>1567</v>
      </c>
      <c r="O244" s="36"/>
      <c r="P244" s="36" t="s">
        <v>1060</v>
      </c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42">
        <v>300000004192477</v>
      </c>
      <c r="AH244" s="36" t="s">
        <v>961</v>
      </c>
      <c r="AI244" s="42">
        <v>300000062750741</v>
      </c>
      <c r="AJ244" s="36"/>
      <c r="AK244" s="43">
        <f>VLOOKUP(B244,GL!$T$2:$T$2631,1,FALSE)</f>
        <v>5186</v>
      </c>
      <c r="AL244" s="43">
        <f>VLOOKUP(B244,Bank!$H$2:$H$1969,1,FALSE)</f>
        <v>5186</v>
      </c>
      <c r="AM244" s="43" t="e">
        <f>VLOOKUP(B244,'1950 Reconciled1'!$E$2:$E$1999,1,FALSE)</f>
        <v>#N/A</v>
      </c>
      <c r="AN244" s="43" t="e">
        <f>VLOOKUP(N244,Bank!$G$2:$G$1969,1,FALSE)</f>
        <v>#N/A</v>
      </c>
      <c r="AO244" s="43" t="e">
        <f>VLOOKUP(P244,GL!$Q$2:$Q$2631,1,FALSE)</f>
        <v>#N/A</v>
      </c>
    </row>
    <row r="245" spans="1:41" s="43" customFormat="1" ht="15.9" customHeight="1" x14ac:dyDescent="0.3">
      <c r="A245" s="38" t="s">
        <v>1550</v>
      </c>
      <c r="B245" s="34">
        <v>3804</v>
      </c>
      <c r="C245" s="39" t="s">
        <v>19</v>
      </c>
      <c r="D245" s="34" t="s">
        <v>18</v>
      </c>
      <c r="E245" s="34"/>
      <c r="F245" s="34"/>
      <c r="G245" s="36" t="s">
        <v>1568</v>
      </c>
      <c r="H245" s="40" t="s">
        <v>1569</v>
      </c>
      <c r="I245" s="38" t="s">
        <v>964</v>
      </c>
      <c r="J245" s="34" t="s">
        <v>1557</v>
      </c>
      <c r="K245" s="41"/>
      <c r="L245" s="36"/>
      <c r="M245" s="36"/>
      <c r="N245" s="36" t="s">
        <v>1567</v>
      </c>
      <c r="O245" s="36"/>
      <c r="P245" s="36" t="s">
        <v>981</v>
      </c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42">
        <v>300000004192477</v>
      </c>
      <c r="AH245" s="36" t="s">
        <v>961</v>
      </c>
      <c r="AI245" s="42">
        <v>300000062750742</v>
      </c>
      <c r="AJ245" s="36"/>
      <c r="AK245" s="43" t="e">
        <f>VLOOKUP(B245,GL!$T$2:$T$2631,1,FALSE)</f>
        <v>#N/A</v>
      </c>
      <c r="AL245" s="43">
        <f>VLOOKUP(B245,Bank!$H$2:$H$1969,1,FALSE)</f>
        <v>3804</v>
      </c>
      <c r="AM245" s="43" t="e">
        <f>VLOOKUP(B245,'1950 Reconciled1'!$E$2:$E$1999,1,FALSE)</f>
        <v>#N/A</v>
      </c>
      <c r="AN245" s="43" t="e">
        <f>VLOOKUP(N245,Bank!$G$2:$G$1969,1,FALSE)</f>
        <v>#N/A</v>
      </c>
      <c r="AO245" s="43" t="e">
        <f>VLOOKUP(P245,GL!$Q$2:$Q$2631,1,FALSE)</f>
        <v>#N/A</v>
      </c>
    </row>
    <row r="246" spans="1:41" s="43" customFormat="1" ht="15.9" customHeight="1" x14ac:dyDescent="0.3">
      <c r="A246" s="38" t="s">
        <v>1570</v>
      </c>
      <c r="B246" s="34">
        <v>680</v>
      </c>
      <c r="C246" s="39" t="s">
        <v>19</v>
      </c>
      <c r="D246" s="34" t="s">
        <v>18</v>
      </c>
      <c r="E246" s="34"/>
      <c r="F246" s="34"/>
      <c r="G246" s="36" t="s">
        <v>1571</v>
      </c>
      <c r="H246" s="40" t="s">
        <v>1572</v>
      </c>
      <c r="I246" s="38" t="s">
        <v>964</v>
      </c>
      <c r="J246" s="34" t="s">
        <v>1570</v>
      </c>
      <c r="K246" s="41"/>
      <c r="L246" s="36"/>
      <c r="M246" s="36"/>
      <c r="N246" s="36" t="s">
        <v>1573</v>
      </c>
      <c r="O246" s="36"/>
      <c r="P246" s="36" t="s">
        <v>1574</v>
      </c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42">
        <v>300000004192477</v>
      </c>
      <c r="AH246" s="36" t="s">
        <v>961</v>
      </c>
      <c r="AI246" s="42">
        <v>300000062624472</v>
      </c>
      <c r="AJ246" s="36"/>
      <c r="AK246" s="43">
        <f>VLOOKUP(B246,GL!$T$2:$T$2631,1,FALSE)</f>
        <v>680</v>
      </c>
      <c r="AL246" s="43">
        <f>VLOOKUP(B246,Bank!$H$2:$H$1969,1,FALSE)</f>
        <v>680</v>
      </c>
      <c r="AM246" s="43">
        <f>VLOOKUP(B246,'1950 Reconciled1'!$E$2:$E$1999,1,FALSE)</f>
        <v>680</v>
      </c>
      <c r="AN246" s="43" t="e">
        <f>VLOOKUP(N246,Bank!$G$2:$G$1969,1,FALSE)</f>
        <v>#N/A</v>
      </c>
      <c r="AO246" s="43" t="e">
        <f>VLOOKUP(P246,GL!$Q$2:$Q$2631,1,FALSE)</f>
        <v>#N/A</v>
      </c>
    </row>
    <row r="247" spans="1:41" s="43" customFormat="1" ht="15.9" customHeight="1" x14ac:dyDescent="0.3">
      <c r="A247" s="38" t="s">
        <v>1570</v>
      </c>
      <c r="B247" s="34">
        <v>4100</v>
      </c>
      <c r="C247" s="39" t="s">
        <v>19</v>
      </c>
      <c r="D247" s="34" t="s">
        <v>18</v>
      </c>
      <c r="E247" s="34"/>
      <c r="F247" s="34"/>
      <c r="G247" s="36" t="s">
        <v>1576</v>
      </c>
      <c r="H247" s="40" t="s">
        <v>1577</v>
      </c>
      <c r="I247" s="38" t="s">
        <v>964</v>
      </c>
      <c r="J247" s="34" t="s">
        <v>1575</v>
      </c>
      <c r="K247" s="41"/>
      <c r="L247" s="36"/>
      <c r="M247" s="36"/>
      <c r="N247" s="36" t="s">
        <v>1578</v>
      </c>
      <c r="O247" s="36"/>
      <c r="P247" s="36" t="s">
        <v>976</v>
      </c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42">
        <v>300000004192477</v>
      </c>
      <c r="AH247" s="36" t="s">
        <v>961</v>
      </c>
      <c r="AI247" s="42">
        <v>300000062624474</v>
      </c>
      <c r="AJ247" s="36"/>
      <c r="AK247" s="43" t="e">
        <f>VLOOKUP(B247,GL!$T$2:$T$2631,1,FALSE)</f>
        <v>#N/A</v>
      </c>
      <c r="AL247" s="43">
        <f>VLOOKUP(B247,Bank!$H$2:$H$1969,1,FALSE)</f>
        <v>4100</v>
      </c>
      <c r="AM247" s="43" t="e">
        <f>VLOOKUP(B247,'1950 Reconciled1'!$E$2:$E$1999,1,FALSE)</f>
        <v>#N/A</v>
      </c>
      <c r="AN247" s="43" t="e">
        <f>VLOOKUP(N247,Bank!$G$2:$G$1969,1,FALSE)</f>
        <v>#N/A</v>
      </c>
      <c r="AO247" s="43" t="e">
        <f>VLOOKUP(P247,GL!$Q$2:$Q$2631,1,FALSE)</f>
        <v>#N/A</v>
      </c>
    </row>
    <row r="248" spans="1:41" s="43" customFormat="1" ht="15.9" customHeight="1" x14ac:dyDescent="0.3">
      <c r="A248" s="38" t="s">
        <v>1570</v>
      </c>
      <c r="B248" s="34">
        <v>2287.81</v>
      </c>
      <c r="C248" s="39" t="s">
        <v>19</v>
      </c>
      <c r="D248" s="34" t="s">
        <v>18</v>
      </c>
      <c r="E248" s="34"/>
      <c r="F248" s="34"/>
      <c r="G248" s="36" t="s">
        <v>1579</v>
      </c>
      <c r="H248" s="40" t="s">
        <v>1577</v>
      </c>
      <c r="I248" s="38" t="s">
        <v>964</v>
      </c>
      <c r="J248" s="34" t="s">
        <v>1575</v>
      </c>
      <c r="K248" s="41"/>
      <c r="L248" s="36"/>
      <c r="M248" s="36"/>
      <c r="N248" s="36" t="s">
        <v>1578</v>
      </c>
      <c r="O248" s="36"/>
      <c r="P248" s="36" t="s">
        <v>976</v>
      </c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42">
        <v>300000004192477</v>
      </c>
      <c r="AH248" s="36" t="s">
        <v>961</v>
      </c>
      <c r="AI248" s="42">
        <v>300000062624475</v>
      </c>
      <c r="AJ248" s="36"/>
      <c r="AK248" s="43">
        <f>VLOOKUP(B248,GL!$T$2:$T$2631,1,FALSE)</f>
        <v>2287.81</v>
      </c>
      <c r="AL248" s="43">
        <f>VLOOKUP(B248,Bank!$H$2:$H$1969,1,FALSE)</f>
        <v>2287.81</v>
      </c>
      <c r="AM248" s="43" t="e">
        <f>VLOOKUP(B248,'1950 Reconciled1'!$E$2:$E$1999,1,FALSE)</f>
        <v>#N/A</v>
      </c>
      <c r="AN248" s="43" t="e">
        <f>VLOOKUP(N248,Bank!$G$2:$G$1969,1,FALSE)</f>
        <v>#N/A</v>
      </c>
      <c r="AO248" s="43" t="e">
        <f>VLOOKUP(P248,GL!$Q$2:$Q$2631,1,FALSE)</f>
        <v>#N/A</v>
      </c>
    </row>
    <row r="249" spans="1:41" s="43" customFormat="1" ht="15.9" customHeight="1" x14ac:dyDescent="0.3">
      <c r="A249" s="38" t="s">
        <v>1570</v>
      </c>
      <c r="B249" s="34">
        <v>3145115.28</v>
      </c>
      <c r="C249" s="39" t="s">
        <v>19</v>
      </c>
      <c r="D249" s="34" t="s">
        <v>18</v>
      </c>
      <c r="E249" s="34"/>
      <c r="F249" s="34"/>
      <c r="G249" s="36" t="s">
        <v>1580</v>
      </c>
      <c r="H249" s="40" t="s">
        <v>1577</v>
      </c>
      <c r="I249" s="38" t="s">
        <v>964</v>
      </c>
      <c r="J249" s="34" t="s">
        <v>1575</v>
      </c>
      <c r="K249" s="41"/>
      <c r="L249" s="36"/>
      <c r="M249" s="36"/>
      <c r="N249" s="36" t="s">
        <v>1578</v>
      </c>
      <c r="O249" s="36"/>
      <c r="P249" s="36" t="s">
        <v>976</v>
      </c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42">
        <v>300000004192477</v>
      </c>
      <c r="AH249" s="36" t="s">
        <v>961</v>
      </c>
      <c r="AI249" s="42">
        <v>300000062624468</v>
      </c>
      <c r="AJ249" s="36"/>
      <c r="AK249" s="43" t="e">
        <f>VLOOKUP(B249,GL!$T$2:$T$2631,1,FALSE)</f>
        <v>#N/A</v>
      </c>
      <c r="AL249" s="43">
        <f>VLOOKUP(B249,Bank!$H$2:$H$1969,1,FALSE)</f>
        <v>3145115.28</v>
      </c>
      <c r="AM249" s="43" t="e">
        <f>VLOOKUP(B249,'1950 Reconciled1'!$E$2:$E$1999,1,FALSE)</f>
        <v>#N/A</v>
      </c>
      <c r="AN249" s="43" t="e">
        <f>VLOOKUP(N249,Bank!$G$2:$G$1969,1,FALSE)</f>
        <v>#N/A</v>
      </c>
      <c r="AO249" s="43" t="e">
        <f>VLOOKUP(P249,GL!$Q$2:$Q$2631,1,FALSE)</f>
        <v>#N/A</v>
      </c>
    </row>
    <row r="250" spans="1:41" s="43" customFormat="1" ht="15.9" customHeight="1" x14ac:dyDescent="0.3">
      <c r="A250" s="38" t="s">
        <v>1570</v>
      </c>
      <c r="B250" s="34">
        <v>593</v>
      </c>
      <c r="C250" s="39" t="s">
        <v>19</v>
      </c>
      <c r="D250" s="34" t="s">
        <v>18</v>
      </c>
      <c r="E250" s="34"/>
      <c r="F250" s="34"/>
      <c r="G250" s="36" t="s">
        <v>1581</v>
      </c>
      <c r="H250" s="40" t="s">
        <v>1582</v>
      </c>
      <c r="I250" s="38" t="s">
        <v>964</v>
      </c>
      <c r="J250" s="34" t="s">
        <v>1570</v>
      </c>
      <c r="K250" s="41"/>
      <c r="L250" s="36"/>
      <c r="M250" s="36"/>
      <c r="N250" s="36" t="s">
        <v>1583</v>
      </c>
      <c r="O250" s="36"/>
      <c r="P250" s="36" t="s">
        <v>1584</v>
      </c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42">
        <v>300000004192477</v>
      </c>
      <c r="AH250" s="36" t="s">
        <v>961</v>
      </c>
      <c r="AI250" s="42">
        <v>300000062624469</v>
      </c>
      <c r="AJ250" s="36"/>
      <c r="AK250" s="43">
        <f>VLOOKUP(B250,GL!$T$2:$T$2631,1,FALSE)</f>
        <v>593</v>
      </c>
      <c r="AL250" s="43">
        <f>VLOOKUP(B250,Bank!$H$2:$H$1969,1,FALSE)</f>
        <v>593</v>
      </c>
      <c r="AM250" s="43" t="e">
        <f>VLOOKUP(B250,'1950 Reconciled1'!$E$2:$E$1999,1,FALSE)</f>
        <v>#N/A</v>
      </c>
      <c r="AN250" s="43" t="e">
        <f>VLOOKUP(N250,Bank!$G$2:$G$1969,1,FALSE)</f>
        <v>#N/A</v>
      </c>
      <c r="AO250" s="43" t="e">
        <f>VLOOKUP(P250,GL!$Q$2:$Q$2631,1,FALSE)</f>
        <v>#N/A</v>
      </c>
    </row>
    <row r="251" spans="1:41" s="43" customFormat="1" ht="15.9" customHeight="1" x14ac:dyDescent="0.3">
      <c r="A251" s="38" t="s">
        <v>1570</v>
      </c>
      <c r="B251" s="34">
        <v>300</v>
      </c>
      <c r="C251" s="39" t="s">
        <v>19</v>
      </c>
      <c r="D251" s="34" t="s">
        <v>18</v>
      </c>
      <c r="E251" s="34"/>
      <c r="F251" s="34"/>
      <c r="G251" s="36" t="s">
        <v>1585</v>
      </c>
      <c r="H251" s="40" t="s">
        <v>1586</v>
      </c>
      <c r="I251" s="38" t="s">
        <v>964</v>
      </c>
      <c r="J251" s="34" t="s">
        <v>1570</v>
      </c>
      <c r="K251" s="41"/>
      <c r="L251" s="36"/>
      <c r="M251" s="36"/>
      <c r="N251" s="36" t="s">
        <v>1583</v>
      </c>
      <c r="O251" s="36"/>
      <c r="P251" s="36" t="s">
        <v>1587</v>
      </c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42">
        <v>300000004192477</v>
      </c>
      <c r="AH251" s="36" t="s">
        <v>961</v>
      </c>
      <c r="AI251" s="42">
        <v>300000062624470</v>
      </c>
      <c r="AJ251" s="36"/>
      <c r="AK251" s="43">
        <f>VLOOKUP(B251,GL!$T$2:$T$2631,1,FALSE)</f>
        <v>300</v>
      </c>
      <c r="AL251" s="43">
        <f>VLOOKUP(B251,Bank!$H$2:$H$1969,1,FALSE)</f>
        <v>300</v>
      </c>
      <c r="AM251" s="43">
        <f>VLOOKUP(B251,'1950 Reconciled1'!$E$2:$E$1999,1,FALSE)</f>
        <v>300</v>
      </c>
      <c r="AN251" s="43" t="e">
        <f>VLOOKUP(N251,Bank!$G$2:$G$1969,1,FALSE)</f>
        <v>#N/A</v>
      </c>
      <c r="AO251" s="43" t="e">
        <f>VLOOKUP(P251,GL!$Q$2:$Q$2631,1,FALSE)</f>
        <v>#N/A</v>
      </c>
    </row>
    <row r="252" spans="1:41" s="43" customFormat="1" ht="15.9" customHeight="1" x14ac:dyDescent="0.3">
      <c r="A252" s="38" t="s">
        <v>1570</v>
      </c>
      <c r="B252" s="34">
        <v>5842</v>
      </c>
      <c r="C252" s="39" t="s">
        <v>19</v>
      </c>
      <c r="D252" s="34" t="s">
        <v>18</v>
      </c>
      <c r="E252" s="34"/>
      <c r="F252" s="34"/>
      <c r="G252" s="36" t="s">
        <v>1588</v>
      </c>
      <c r="H252" s="40" t="s">
        <v>1589</v>
      </c>
      <c r="I252" s="38" t="s">
        <v>964</v>
      </c>
      <c r="J252" s="34" t="s">
        <v>1575</v>
      </c>
      <c r="K252" s="41"/>
      <c r="L252" s="36"/>
      <c r="M252" s="36"/>
      <c r="N252" s="36" t="s">
        <v>1590</v>
      </c>
      <c r="O252" s="36"/>
      <c r="P252" s="36" t="s">
        <v>1060</v>
      </c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42">
        <v>300000004192477</v>
      </c>
      <c r="AH252" s="36" t="s">
        <v>961</v>
      </c>
      <c r="AI252" s="42">
        <v>300000062624471</v>
      </c>
      <c r="AJ252" s="36"/>
      <c r="AK252" s="43">
        <f>VLOOKUP(B252,GL!$T$2:$T$2631,1,FALSE)</f>
        <v>5842</v>
      </c>
      <c r="AL252" s="43">
        <f>VLOOKUP(B252,Bank!$H$2:$H$1969,1,FALSE)</f>
        <v>5842</v>
      </c>
      <c r="AM252" s="43" t="e">
        <f>VLOOKUP(B252,'1950 Reconciled1'!$E$2:$E$1999,1,FALSE)</f>
        <v>#N/A</v>
      </c>
      <c r="AN252" s="43" t="e">
        <f>VLOOKUP(N252,Bank!$G$2:$G$1969,1,FALSE)</f>
        <v>#N/A</v>
      </c>
      <c r="AO252" s="43" t="e">
        <f>VLOOKUP(P252,GL!$Q$2:$Q$2631,1,FALSE)</f>
        <v>#N/A</v>
      </c>
    </row>
    <row r="253" spans="1:41" s="43" customFormat="1" ht="15.9" customHeight="1" x14ac:dyDescent="0.3">
      <c r="A253" s="38" t="s">
        <v>1591</v>
      </c>
      <c r="B253" s="34">
        <v>17</v>
      </c>
      <c r="C253" s="39" t="s">
        <v>19</v>
      </c>
      <c r="D253" s="34" t="s">
        <v>18</v>
      </c>
      <c r="E253" s="34"/>
      <c r="F253" s="34"/>
      <c r="G253" s="36" t="s">
        <v>1592</v>
      </c>
      <c r="H253" s="40" t="s">
        <v>1593</v>
      </c>
      <c r="I253" s="38" t="s">
        <v>964</v>
      </c>
      <c r="J253" s="34" t="s">
        <v>1591</v>
      </c>
      <c r="K253" s="41"/>
      <c r="L253" s="36"/>
      <c r="M253" s="36"/>
      <c r="N253" s="36" t="s">
        <v>1594</v>
      </c>
      <c r="O253" s="36"/>
      <c r="P253" s="36" t="s">
        <v>1595</v>
      </c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42">
        <v>300000004192477</v>
      </c>
      <c r="AH253" s="36" t="s">
        <v>961</v>
      </c>
      <c r="AI253" s="42">
        <v>300000062444432</v>
      </c>
      <c r="AJ253" s="36"/>
      <c r="AK253" s="43" t="e">
        <f>VLOOKUP(B253,GL!$T$2:$T$2631,1,FALSE)</f>
        <v>#N/A</v>
      </c>
      <c r="AL253" s="43">
        <f>VLOOKUP(B253,Bank!$H$2:$H$1969,1,FALSE)</f>
        <v>17</v>
      </c>
      <c r="AM253" s="43" t="e">
        <f>VLOOKUP(B253,'1950 Reconciled1'!$E$2:$E$1999,1,FALSE)</f>
        <v>#N/A</v>
      </c>
      <c r="AN253" s="43" t="e">
        <f>VLOOKUP(N253,Bank!$G$2:$G$1969,1,FALSE)</f>
        <v>#N/A</v>
      </c>
      <c r="AO253" s="43" t="e">
        <f>VLOOKUP(P253,GL!$Q$2:$Q$2631,1,FALSE)</f>
        <v>#N/A</v>
      </c>
    </row>
    <row r="254" spans="1:41" s="43" customFormat="1" ht="15.9" customHeight="1" x14ac:dyDescent="0.3">
      <c r="A254" s="38" t="s">
        <v>1591</v>
      </c>
      <c r="B254" s="34">
        <v>103</v>
      </c>
      <c r="C254" s="39" t="s">
        <v>19</v>
      </c>
      <c r="D254" s="34" t="s">
        <v>18</v>
      </c>
      <c r="E254" s="34"/>
      <c r="F254" s="34"/>
      <c r="G254" s="36" t="s">
        <v>1596</v>
      </c>
      <c r="H254" s="40" t="s">
        <v>1597</v>
      </c>
      <c r="I254" s="38" t="s">
        <v>964</v>
      </c>
      <c r="J254" s="34" t="s">
        <v>1591</v>
      </c>
      <c r="K254" s="41"/>
      <c r="L254" s="36"/>
      <c r="M254" s="36"/>
      <c r="N254" s="36" t="s">
        <v>1594</v>
      </c>
      <c r="O254" s="36"/>
      <c r="P254" s="36" t="s">
        <v>1598</v>
      </c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42">
        <v>300000004192477</v>
      </c>
      <c r="AH254" s="36" t="s">
        <v>961</v>
      </c>
      <c r="AI254" s="42">
        <v>300000062444433</v>
      </c>
      <c r="AJ254" s="36"/>
      <c r="AK254" s="43" t="e">
        <f>VLOOKUP(B254,GL!$T$2:$T$2631,1,FALSE)</f>
        <v>#N/A</v>
      </c>
      <c r="AL254" s="43">
        <f>VLOOKUP(B254,Bank!$H$2:$H$1969,1,FALSE)</f>
        <v>103</v>
      </c>
      <c r="AM254" s="43" t="e">
        <f>VLOOKUP(B254,'1950 Reconciled1'!$E$2:$E$1999,1,FALSE)</f>
        <v>#N/A</v>
      </c>
      <c r="AN254" s="43" t="e">
        <f>VLOOKUP(N254,Bank!$G$2:$G$1969,1,FALSE)</f>
        <v>#N/A</v>
      </c>
      <c r="AO254" s="43" t="e">
        <f>VLOOKUP(P254,GL!$Q$2:$Q$2631,1,FALSE)</f>
        <v>#N/A</v>
      </c>
    </row>
    <row r="255" spans="1:41" s="43" customFormat="1" ht="15.9" customHeight="1" x14ac:dyDescent="0.3">
      <c r="A255" s="38" t="s">
        <v>1591</v>
      </c>
      <c r="B255" s="34">
        <v>739742.02</v>
      </c>
      <c r="C255" s="39" t="s">
        <v>19</v>
      </c>
      <c r="D255" s="34" t="s">
        <v>18</v>
      </c>
      <c r="E255" s="34"/>
      <c r="F255" s="34"/>
      <c r="G255" s="36" t="s">
        <v>1599</v>
      </c>
      <c r="H255" s="40" t="s">
        <v>1600</v>
      </c>
      <c r="I255" s="38" t="s">
        <v>964</v>
      </c>
      <c r="J255" s="34" t="s">
        <v>1601</v>
      </c>
      <c r="K255" s="41"/>
      <c r="L255" s="36"/>
      <c r="M255" s="36"/>
      <c r="N255" s="36" t="s">
        <v>1602</v>
      </c>
      <c r="O255" s="36"/>
      <c r="P255" s="36" t="s">
        <v>976</v>
      </c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42">
        <v>300000004192477</v>
      </c>
      <c r="AH255" s="36" t="s">
        <v>961</v>
      </c>
      <c r="AI255" s="42">
        <v>300000062444434</v>
      </c>
      <c r="AJ255" s="36"/>
      <c r="AK255" s="43" t="e">
        <f>VLOOKUP(B255,GL!$T$2:$T$2631,1,FALSE)</f>
        <v>#N/A</v>
      </c>
      <c r="AL255" s="43">
        <f>VLOOKUP(B255,Bank!$H$2:$H$1969,1,FALSE)</f>
        <v>739742.02</v>
      </c>
      <c r="AM255" s="43" t="e">
        <f>VLOOKUP(B255,'1950 Reconciled1'!$E$2:$E$1999,1,FALSE)</f>
        <v>#N/A</v>
      </c>
      <c r="AN255" s="43" t="e">
        <f>VLOOKUP(N255,Bank!$G$2:$G$1969,1,FALSE)</f>
        <v>#N/A</v>
      </c>
      <c r="AO255" s="43" t="e">
        <f>VLOOKUP(P255,GL!$Q$2:$Q$2631,1,FALSE)</f>
        <v>#N/A</v>
      </c>
    </row>
    <row r="256" spans="1:41" s="43" customFormat="1" ht="15.9" customHeight="1" x14ac:dyDescent="0.3">
      <c r="A256" s="38" t="s">
        <v>1591</v>
      </c>
      <c r="B256" s="34">
        <v>-450</v>
      </c>
      <c r="C256" s="39" t="s">
        <v>19</v>
      </c>
      <c r="D256" s="34" t="s">
        <v>18</v>
      </c>
      <c r="E256" s="34"/>
      <c r="F256" s="34"/>
      <c r="G256" s="36" t="s">
        <v>1603</v>
      </c>
      <c r="H256" s="40" t="s">
        <v>1604</v>
      </c>
      <c r="I256" s="38" t="s">
        <v>964</v>
      </c>
      <c r="J256" s="34" t="s">
        <v>1591</v>
      </c>
      <c r="K256" s="41"/>
      <c r="L256" s="36"/>
      <c r="M256" s="36"/>
      <c r="N256" s="36" t="s">
        <v>1594</v>
      </c>
      <c r="O256" s="36"/>
      <c r="P256" s="36" t="s">
        <v>1605</v>
      </c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42">
        <v>300000004192477</v>
      </c>
      <c r="AH256" s="36" t="s">
        <v>961</v>
      </c>
      <c r="AI256" s="42">
        <v>300000062444435</v>
      </c>
      <c r="AJ256" s="36"/>
      <c r="AK256" s="43">
        <f>VLOOKUP(B256,GL!$T$2:$T$2631,1,FALSE)</f>
        <v>-450</v>
      </c>
      <c r="AL256" s="43">
        <f>VLOOKUP(B256,Bank!$H$2:$H$1969,1,FALSE)</f>
        <v>-450</v>
      </c>
      <c r="AM256" s="43" t="e">
        <f>VLOOKUP(B256,'1950 Reconciled1'!$E$2:$E$1999,1,FALSE)</f>
        <v>#N/A</v>
      </c>
      <c r="AN256" s="43" t="e">
        <f>VLOOKUP(N256,Bank!$G$2:$G$1969,1,FALSE)</f>
        <v>#N/A</v>
      </c>
      <c r="AO256" s="43" t="e">
        <f>VLOOKUP(P256,GL!$Q$2:$Q$2631,1,FALSE)</f>
        <v>#N/A</v>
      </c>
    </row>
    <row r="257" spans="1:41" s="43" customFormat="1" ht="15.9" customHeight="1" x14ac:dyDescent="0.3">
      <c r="A257" s="38" t="s">
        <v>1591</v>
      </c>
      <c r="B257" s="34">
        <v>235</v>
      </c>
      <c r="C257" s="39" t="s">
        <v>19</v>
      </c>
      <c r="D257" s="34" t="s">
        <v>18</v>
      </c>
      <c r="E257" s="34"/>
      <c r="F257" s="34"/>
      <c r="G257" s="36" t="s">
        <v>1606</v>
      </c>
      <c r="H257" s="40" t="s">
        <v>1607</v>
      </c>
      <c r="I257" s="38" t="s">
        <v>964</v>
      </c>
      <c r="J257" s="34" t="s">
        <v>1601</v>
      </c>
      <c r="K257" s="41"/>
      <c r="L257" s="36"/>
      <c r="M257" s="36"/>
      <c r="N257" s="36" t="s">
        <v>1608</v>
      </c>
      <c r="O257" s="36"/>
      <c r="P257" s="36" t="s">
        <v>1060</v>
      </c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42">
        <v>300000004192477</v>
      </c>
      <c r="AH257" s="36" t="s">
        <v>961</v>
      </c>
      <c r="AI257" s="42">
        <v>300000062444436</v>
      </c>
      <c r="AJ257" s="36"/>
      <c r="AK257" s="43">
        <f>VLOOKUP(B257,GL!$T$2:$T$2631,1,FALSE)</f>
        <v>235</v>
      </c>
      <c r="AL257" s="43">
        <f>VLOOKUP(B257,Bank!$H$2:$H$1969,1,FALSE)</f>
        <v>235</v>
      </c>
      <c r="AM257" s="43" t="e">
        <f>VLOOKUP(B257,'1950 Reconciled1'!$E$2:$E$1999,1,FALSE)</f>
        <v>#N/A</v>
      </c>
      <c r="AN257" s="43" t="e">
        <f>VLOOKUP(N257,Bank!$G$2:$G$1969,1,FALSE)</f>
        <v>#N/A</v>
      </c>
      <c r="AO257" s="43" t="e">
        <f>VLOOKUP(P257,GL!$Q$2:$Q$2631,1,FALSE)</f>
        <v>#N/A</v>
      </c>
    </row>
    <row r="258" spans="1:41" s="43" customFormat="1" ht="15.9" customHeight="1" x14ac:dyDescent="0.3">
      <c r="A258" s="38" t="s">
        <v>1591</v>
      </c>
      <c r="B258" s="34">
        <v>5289</v>
      </c>
      <c r="C258" s="39" t="s">
        <v>19</v>
      </c>
      <c r="D258" s="34" t="s">
        <v>18</v>
      </c>
      <c r="E258" s="34"/>
      <c r="F258" s="34"/>
      <c r="G258" s="36" t="s">
        <v>1609</v>
      </c>
      <c r="H258" s="40" t="s">
        <v>1610</v>
      </c>
      <c r="I258" s="38" t="s">
        <v>964</v>
      </c>
      <c r="J258" s="34" t="s">
        <v>1601</v>
      </c>
      <c r="K258" s="41"/>
      <c r="L258" s="36"/>
      <c r="M258" s="36"/>
      <c r="N258" s="36" t="s">
        <v>1594</v>
      </c>
      <c r="O258" s="36"/>
      <c r="P258" s="36" t="s">
        <v>976</v>
      </c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42">
        <v>300000004192477</v>
      </c>
      <c r="AH258" s="36" t="s">
        <v>961</v>
      </c>
      <c r="AI258" s="42">
        <v>300000062444437</v>
      </c>
      <c r="AJ258" s="36"/>
      <c r="AK258" s="43">
        <f>VLOOKUP(B258,GL!$T$2:$T$2631,1,FALSE)</f>
        <v>5289</v>
      </c>
      <c r="AL258" s="43">
        <f>VLOOKUP(B258,Bank!$H$2:$H$1969,1,FALSE)</f>
        <v>5289</v>
      </c>
      <c r="AM258" s="43" t="e">
        <f>VLOOKUP(B258,'1950 Reconciled1'!$E$2:$E$1999,1,FALSE)</f>
        <v>#N/A</v>
      </c>
      <c r="AN258" s="43" t="e">
        <f>VLOOKUP(N258,Bank!$G$2:$G$1969,1,FALSE)</f>
        <v>#N/A</v>
      </c>
      <c r="AO258" s="43" t="e">
        <f>VLOOKUP(P258,GL!$Q$2:$Q$2631,1,FALSE)</f>
        <v>#N/A</v>
      </c>
    </row>
    <row r="259" spans="1:41" s="43" customFormat="1" ht="15.9" customHeight="1" x14ac:dyDescent="0.3">
      <c r="A259" s="38" t="s">
        <v>1591</v>
      </c>
      <c r="B259" s="34">
        <v>500</v>
      </c>
      <c r="C259" s="39" t="s">
        <v>19</v>
      </c>
      <c r="D259" s="34" t="s">
        <v>18</v>
      </c>
      <c r="E259" s="34"/>
      <c r="F259" s="34"/>
      <c r="G259" s="36" t="s">
        <v>1611</v>
      </c>
      <c r="H259" s="40" t="s">
        <v>1612</v>
      </c>
      <c r="I259" s="38" t="s">
        <v>964</v>
      </c>
      <c r="J259" s="34" t="s">
        <v>1591</v>
      </c>
      <c r="K259" s="41"/>
      <c r="L259" s="36"/>
      <c r="M259" s="36"/>
      <c r="N259" s="36" t="s">
        <v>1594</v>
      </c>
      <c r="O259" s="36"/>
      <c r="P259" s="36" t="s">
        <v>1613</v>
      </c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42">
        <v>300000004192477</v>
      </c>
      <c r="AH259" s="36" t="s">
        <v>961</v>
      </c>
      <c r="AI259" s="42">
        <v>300000062444438</v>
      </c>
      <c r="AJ259" s="36"/>
      <c r="AK259" s="43" t="e">
        <f>VLOOKUP(B259,GL!$T$2:$T$2631,1,FALSE)</f>
        <v>#N/A</v>
      </c>
      <c r="AL259" s="43">
        <f>VLOOKUP(B259,Bank!$H$2:$H$1969,1,FALSE)</f>
        <v>500</v>
      </c>
      <c r="AM259" s="43">
        <f>VLOOKUP(B259,'1950 Reconciled1'!$E$2:$E$1999,1,FALSE)</f>
        <v>500</v>
      </c>
      <c r="AN259" s="43" t="e">
        <f>VLOOKUP(N259,Bank!$G$2:$G$1969,1,FALSE)</f>
        <v>#N/A</v>
      </c>
      <c r="AO259" s="43" t="e">
        <f>VLOOKUP(P259,GL!$Q$2:$Q$2631,1,FALSE)</f>
        <v>#N/A</v>
      </c>
    </row>
    <row r="260" spans="1:41" s="43" customFormat="1" ht="15.9" customHeight="1" x14ac:dyDescent="0.3">
      <c r="A260" s="38" t="s">
        <v>1591</v>
      </c>
      <c r="B260" s="34">
        <v>1360</v>
      </c>
      <c r="C260" s="39" t="s">
        <v>19</v>
      </c>
      <c r="D260" s="34" t="s">
        <v>18</v>
      </c>
      <c r="E260" s="34"/>
      <c r="F260" s="34"/>
      <c r="G260" s="36" t="s">
        <v>1614</v>
      </c>
      <c r="H260" s="40" t="s">
        <v>1615</v>
      </c>
      <c r="I260" s="38" t="s">
        <v>964</v>
      </c>
      <c r="J260" s="34" t="s">
        <v>1591</v>
      </c>
      <c r="K260" s="41"/>
      <c r="L260" s="36"/>
      <c r="M260" s="36"/>
      <c r="N260" s="36" t="s">
        <v>1616</v>
      </c>
      <c r="O260" s="36"/>
      <c r="P260" s="36" t="s">
        <v>1617</v>
      </c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42">
        <v>300000004192477</v>
      </c>
      <c r="AH260" s="36" t="s">
        <v>961</v>
      </c>
      <c r="AI260" s="42">
        <v>300000062444439</v>
      </c>
      <c r="AJ260" s="36"/>
      <c r="AK260" s="43">
        <f>VLOOKUP(B260,GL!$T$2:$T$2631,1,FALSE)</f>
        <v>1360</v>
      </c>
      <c r="AL260" s="43">
        <f>VLOOKUP(B260,Bank!$H$2:$H$1969,1,FALSE)</f>
        <v>1360</v>
      </c>
      <c r="AM260" s="43">
        <f>VLOOKUP(B260,'1950 Reconciled1'!$E$2:$E$1999,1,FALSE)</f>
        <v>1360</v>
      </c>
      <c r="AN260" s="43" t="e">
        <f>VLOOKUP(N260,Bank!$G$2:$G$1969,1,FALSE)</f>
        <v>#N/A</v>
      </c>
      <c r="AO260" s="43" t="e">
        <f>VLOOKUP(P260,GL!$Q$2:$Q$2631,1,FALSE)</f>
        <v>#N/A</v>
      </c>
    </row>
    <row r="261" spans="1:41" s="43" customFormat="1" ht="15.9" customHeight="1" x14ac:dyDescent="0.3">
      <c r="A261" s="38" t="s">
        <v>1591</v>
      </c>
      <c r="B261" s="34">
        <v>6600</v>
      </c>
      <c r="C261" s="39" t="s">
        <v>19</v>
      </c>
      <c r="D261" s="34" t="s">
        <v>18</v>
      </c>
      <c r="E261" s="34"/>
      <c r="F261" s="34"/>
      <c r="G261" s="36" t="s">
        <v>1618</v>
      </c>
      <c r="H261" s="40" t="s">
        <v>1600</v>
      </c>
      <c r="I261" s="38" t="s">
        <v>964</v>
      </c>
      <c r="J261" s="34" t="s">
        <v>1601</v>
      </c>
      <c r="K261" s="41"/>
      <c r="L261" s="36"/>
      <c r="M261" s="36"/>
      <c r="N261" s="36" t="s">
        <v>1602</v>
      </c>
      <c r="O261" s="36"/>
      <c r="P261" s="36" t="s">
        <v>976</v>
      </c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42">
        <v>300000004192477</v>
      </c>
      <c r="AH261" s="36" t="s">
        <v>961</v>
      </c>
      <c r="AI261" s="42">
        <v>300000062444440</v>
      </c>
      <c r="AJ261" s="36"/>
      <c r="AK261" s="43" t="e">
        <f>VLOOKUP(B261,GL!$T$2:$T$2631,1,FALSE)</f>
        <v>#N/A</v>
      </c>
      <c r="AL261" s="43">
        <f>VLOOKUP(B261,Bank!$H$2:$H$1969,1,FALSE)</f>
        <v>6600</v>
      </c>
      <c r="AM261" s="43">
        <f>VLOOKUP(B261,'1950 Reconciled1'!$E$2:$E$1999,1,FALSE)</f>
        <v>6600</v>
      </c>
      <c r="AN261" s="43" t="e">
        <f>VLOOKUP(N261,Bank!$G$2:$G$1969,1,FALSE)</f>
        <v>#N/A</v>
      </c>
      <c r="AO261" s="43" t="e">
        <f>VLOOKUP(P261,GL!$Q$2:$Q$2631,1,FALSE)</f>
        <v>#N/A</v>
      </c>
    </row>
    <row r="262" spans="1:41" s="43" customFormat="1" ht="15.9" customHeight="1" x14ac:dyDescent="0.3">
      <c r="A262" s="38" t="s">
        <v>1591</v>
      </c>
      <c r="B262" s="34">
        <v>4231.7700000000004</v>
      </c>
      <c r="C262" s="39" t="s">
        <v>19</v>
      </c>
      <c r="D262" s="34" t="s">
        <v>18</v>
      </c>
      <c r="E262" s="34"/>
      <c r="F262" s="34"/>
      <c r="G262" s="36" t="s">
        <v>1619</v>
      </c>
      <c r="H262" s="40" t="s">
        <v>1600</v>
      </c>
      <c r="I262" s="38" t="s">
        <v>964</v>
      </c>
      <c r="J262" s="34" t="s">
        <v>1601</v>
      </c>
      <c r="K262" s="41"/>
      <c r="L262" s="36"/>
      <c r="M262" s="36"/>
      <c r="N262" s="36" t="s">
        <v>1602</v>
      </c>
      <c r="O262" s="36"/>
      <c r="P262" s="36" t="s">
        <v>976</v>
      </c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42">
        <v>300000004192477</v>
      </c>
      <c r="AH262" s="36" t="s">
        <v>961</v>
      </c>
      <c r="AI262" s="42">
        <v>300000062444441</v>
      </c>
      <c r="AJ262" s="36"/>
      <c r="AK262" s="43">
        <f>VLOOKUP(B262,GL!$T$2:$T$2631,1,FALSE)</f>
        <v>4231.7700000000004</v>
      </c>
      <c r="AL262" s="43">
        <f>VLOOKUP(B262,Bank!$H$2:$H$1969,1,FALSE)</f>
        <v>4231.7700000000004</v>
      </c>
      <c r="AM262" s="43" t="e">
        <f>VLOOKUP(B262,'1950 Reconciled1'!$E$2:$E$1999,1,FALSE)</f>
        <v>#N/A</v>
      </c>
      <c r="AN262" s="43" t="e">
        <f>VLOOKUP(N262,Bank!$G$2:$G$1969,1,FALSE)</f>
        <v>#N/A</v>
      </c>
      <c r="AO262" s="43" t="e">
        <f>VLOOKUP(P262,GL!$Q$2:$Q$2631,1,FALSE)</f>
        <v>#N/A</v>
      </c>
    </row>
    <row r="263" spans="1:41" s="43" customFormat="1" ht="15.9" customHeight="1" x14ac:dyDescent="0.3">
      <c r="A263" s="38" t="s">
        <v>1620</v>
      </c>
      <c r="B263" s="34">
        <v>2059744.26</v>
      </c>
      <c r="C263" s="39" t="s">
        <v>19</v>
      </c>
      <c r="D263" s="34" t="s">
        <v>18</v>
      </c>
      <c r="E263" s="34"/>
      <c r="F263" s="34"/>
      <c r="G263" s="36" t="s">
        <v>1621</v>
      </c>
      <c r="H263" s="40" t="s">
        <v>1622</v>
      </c>
      <c r="I263" s="38" t="s">
        <v>964</v>
      </c>
      <c r="J263" s="34" t="s">
        <v>1623</v>
      </c>
      <c r="K263" s="41"/>
      <c r="L263" s="36"/>
      <c r="M263" s="36"/>
      <c r="N263" s="36" t="s">
        <v>1624</v>
      </c>
      <c r="O263" s="36"/>
      <c r="P263" s="36" t="s">
        <v>976</v>
      </c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42">
        <v>300000004192477</v>
      </c>
      <c r="AH263" s="36" t="s">
        <v>961</v>
      </c>
      <c r="AI263" s="42">
        <v>300000062861749</v>
      </c>
      <c r="AJ263" s="36"/>
      <c r="AK263" s="43" t="e">
        <f>VLOOKUP(B263,GL!$T$2:$T$2631,1,FALSE)</f>
        <v>#N/A</v>
      </c>
      <c r="AL263" s="43">
        <f>VLOOKUP(B263,Bank!$H$2:$H$1969,1,FALSE)</f>
        <v>2059744.26</v>
      </c>
      <c r="AM263" s="43" t="e">
        <f>VLOOKUP(B263,'1950 Reconciled1'!$E$2:$E$1999,1,FALSE)</f>
        <v>#N/A</v>
      </c>
      <c r="AN263" s="43" t="e">
        <f>VLOOKUP(N263,Bank!$G$2:$G$1969,1,FALSE)</f>
        <v>#N/A</v>
      </c>
      <c r="AO263" s="43" t="e">
        <f>VLOOKUP(P263,GL!$Q$2:$Q$2631,1,FALSE)</f>
        <v>#N/A</v>
      </c>
    </row>
    <row r="264" spans="1:41" s="43" customFormat="1" ht="15.9" customHeight="1" x14ac:dyDescent="0.3">
      <c r="A264" s="38" t="s">
        <v>1620</v>
      </c>
      <c r="B264" s="34">
        <v>1197.22</v>
      </c>
      <c r="C264" s="39" t="s">
        <v>19</v>
      </c>
      <c r="D264" s="34" t="s">
        <v>18</v>
      </c>
      <c r="E264" s="34"/>
      <c r="F264" s="34"/>
      <c r="G264" s="36" t="s">
        <v>1625</v>
      </c>
      <c r="H264" s="40" t="s">
        <v>1626</v>
      </c>
      <c r="I264" s="38" t="s">
        <v>964</v>
      </c>
      <c r="J264" s="34" t="s">
        <v>1620</v>
      </c>
      <c r="K264" s="41"/>
      <c r="L264" s="36"/>
      <c r="M264" s="36"/>
      <c r="N264" s="36" t="s">
        <v>1627</v>
      </c>
      <c r="O264" s="36"/>
      <c r="P264" s="36" t="s">
        <v>1628</v>
      </c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42">
        <v>300000004192477</v>
      </c>
      <c r="AH264" s="36" t="s">
        <v>961</v>
      </c>
      <c r="AI264" s="42">
        <v>300000062861750</v>
      </c>
      <c r="AJ264" s="36"/>
      <c r="AK264" s="43">
        <f>VLOOKUP(B264,GL!$T$2:$T$2631,1,FALSE)</f>
        <v>1197.22</v>
      </c>
      <c r="AL264" s="43">
        <f>VLOOKUP(B264,Bank!$H$2:$H$1969,1,FALSE)</f>
        <v>1197.22</v>
      </c>
      <c r="AM264" s="43" t="e">
        <f>VLOOKUP(B264,'1950 Reconciled1'!$E$2:$E$1999,1,FALSE)</f>
        <v>#N/A</v>
      </c>
      <c r="AN264" s="43" t="e">
        <f>VLOOKUP(N264,Bank!$G$2:$G$1969,1,FALSE)</f>
        <v>#N/A</v>
      </c>
      <c r="AO264" s="43" t="e">
        <f>VLOOKUP(P264,GL!$Q$2:$Q$2631,1,FALSE)</f>
        <v>#N/A</v>
      </c>
    </row>
    <row r="265" spans="1:41" s="43" customFormat="1" ht="15.9" customHeight="1" x14ac:dyDescent="0.3">
      <c r="A265" s="38" t="s">
        <v>1620</v>
      </c>
      <c r="B265" s="34">
        <v>700</v>
      </c>
      <c r="C265" s="39" t="s">
        <v>19</v>
      </c>
      <c r="D265" s="34" t="s">
        <v>18</v>
      </c>
      <c r="E265" s="34"/>
      <c r="F265" s="34"/>
      <c r="G265" s="36" t="s">
        <v>1629</v>
      </c>
      <c r="H265" s="40" t="s">
        <v>1630</v>
      </c>
      <c r="I265" s="38" t="s">
        <v>964</v>
      </c>
      <c r="J265" s="34" t="s">
        <v>1620</v>
      </c>
      <c r="K265" s="41"/>
      <c r="L265" s="36"/>
      <c r="M265" s="36"/>
      <c r="N265" s="36" t="s">
        <v>1627</v>
      </c>
      <c r="O265" s="36"/>
      <c r="P265" s="36" t="s">
        <v>1631</v>
      </c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42">
        <v>300000004192477</v>
      </c>
      <c r="AH265" s="36" t="s">
        <v>961</v>
      </c>
      <c r="AI265" s="42">
        <v>300000062861751</v>
      </c>
      <c r="AJ265" s="36"/>
      <c r="AK265" s="43">
        <f>VLOOKUP(B265,GL!$T$2:$T$2631,1,FALSE)</f>
        <v>700</v>
      </c>
      <c r="AL265" s="43">
        <f>VLOOKUP(B265,Bank!$H$2:$H$1969,1,FALSE)</f>
        <v>700</v>
      </c>
      <c r="AM265" s="43">
        <f>VLOOKUP(B265,'1950 Reconciled1'!$E$2:$E$1999,1,FALSE)</f>
        <v>700</v>
      </c>
      <c r="AN265" s="43" t="e">
        <f>VLOOKUP(N265,Bank!$G$2:$G$1969,1,FALSE)</f>
        <v>#N/A</v>
      </c>
      <c r="AO265" s="43" t="e">
        <f>VLOOKUP(P265,GL!$Q$2:$Q$2631,1,FALSE)</f>
        <v>#N/A</v>
      </c>
    </row>
    <row r="266" spans="1:41" s="43" customFormat="1" ht="15.9" customHeight="1" x14ac:dyDescent="0.3">
      <c r="A266" s="38" t="s">
        <v>1620</v>
      </c>
      <c r="B266" s="34">
        <v>145530.72</v>
      </c>
      <c r="C266" s="39" t="s">
        <v>19</v>
      </c>
      <c r="D266" s="34" t="s">
        <v>18</v>
      </c>
      <c r="E266" s="34"/>
      <c r="F266" s="34"/>
      <c r="G266" s="36" t="s">
        <v>1632</v>
      </c>
      <c r="H266" s="40" t="s">
        <v>1633</v>
      </c>
      <c r="I266" s="38" t="s">
        <v>964</v>
      </c>
      <c r="J266" s="34" t="s">
        <v>1623</v>
      </c>
      <c r="K266" s="41"/>
      <c r="L266" s="36"/>
      <c r="M266" s="36"/>
      <c r="N266" s="36" t="s">
        <v>1634</v>
      </c>
      <c r="O266" s="36"/>
      <c r="P266" s="36" t="s">
        <v>1060</v>
      </c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42">
        <v>300000004192477</v>
      </c>
      <c r="AH266" s="36" t="s">
        <v>961</v>
      </c>
      <c r="AI266" s="42">
        <v>300000062861752</v>
      </c>
      <c r="AJ266" s="36"/>
      <c r="AK266" s="43">
        <f>VLOOKUP(B266,GL!$T$2:$T$2631,1,FALSE)</f>
        <v>145530.72</v>
      </c>
      <c r="AL266" s="43">
        <f>VLOOKUP(B266,Bank!$H$2:$H$1969,1,FALSE)</f>
        <v>145530.72</v>
      </c>
      <c r="AM266" s="43" t="e">
        <f>VLOOKUP(B266,'1950 Reconciled1'!$E$2:$E$1999,1,FALSE)</f>
        <v>#N/A</v>
      </c>
      <c r="AN266" s="43" t="e">
        <f>VLOOKUP(N266,Bank!$G$2:$G$1969,1,FALSE)</f>
        <v>#N/A</v>
      </c>
      <c r="AO266" s="43" t="e">
        <f>VLOOKUP(P266,GL!$Q$2:$Q$2631,1,FALSE)</f>
        <v>#N/A</v>
      </c>
    </row>
    <row r="267" spans="1:41" s="43" customFormat="1" ht="15.9" customHeight="1" x14ac:dyDescent="0.3">
      <c r="A267" s="38" t="s">
        <v>1620</v>
      </c>
      <c r="B267" s="34">
        <v>-52771575.340000004</v>
      </c>
      <c r="C267" s="39" t="s">
        <v>19</v>
      </c>
      <c r="D267" s="34" t="s">
        <v>18</v>
      </c>
      <c r="E267" s="34"/>
      <c r="F267" s="34"/>
      <c r="G267" s="36" t="s">
        <v>1635</v>
      </c>
      <c r="H267" s="40" t="s">
        <v>1636</v>
      </c>
      <c r="I267" s="38" t="s">
        <v>964</v>
      </c>
      <c r="J267" s="34" t="s">
        <v>1620</v>
      </c>
      <c r="K267" s="41"/>
      <c r="L267" s="36"/>
      <c r="M267" s="36"/>
      <c r="N267" s="36" t="s">
        <v>1637</v>
      </c>
      <c r="O267" s="36"/>
      <c r="P267" s="36" t="s">
        <v>1638</v>
      </c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42">
        <v>300000004192477</v>
      </c>
      <c r="AH267" s="36" t="s">
        <v>961</v>
      </c>
      <c r="AI267" s="42">
        <v>300000062861753</v>
      </c>
      <c r="AJ267" s="36"/>
      <c r="AK267" s="43">
        <f>VLOOKUP(B267,GL!$T$2:$T$2631,1,FALSE)</f>
        <v>-52771575.340000004</v>
      </c>
      <c r="AL267" s="43">
        <f>VLOOKUP(B267,Bank!$H$2:$H$1969,1,FALSE)</f>
        <v>-52771575.340000004</v>
      </c>
      <c r="AM267" s="43" t="e">
        <f>VLOOKUP(B267,'1950 Reconciled1'!$E$2:$E$1999,1,FALSE)</f>
        <v>#N/A</v>
      </c>
      <c r="AN267" s="43" t="e">
        <f>VLOOKUP(N267,Bank!$G$2:$G$1969,1,FALSE)</f>
        <v>#N/A</v>
      </c>
      <c r="AO267" s="43" t="e">
        <f>VLOOKUP(P267,GL!$Q$2:$Q$2631,1,FALSE)</f>
        <v>#N/A</v>
      </c>
    </row>
    <row r="268" spans="1:41" s="43" customFormat="1" ht="15.9" customHeight="1" x14ac:dyDescent="0.3">
      <c r="A268" s="38" t="s">
        <v>1620</v>
      </c>
      <c r="B268" s="34">
        <v>600</v>
      </c>
      <c r="C268" s="39" t="s">
        <v>19</v>
      </c>
      <c r="D268" s="34" t="s">
        <v>18</v>
      </c>
      <c r="E268" s="34"/>
      <c r="F268" s="34"/>
      <c r="G268" s="36" t="s">
        <v>1639</v>
      </c>
      <c r="H268" s="40" t="s">
        <v>1640</v>
      </c>
      <c r="I268" s="38" t="s">
        <v>964</v>
      </c>
      <c r="J268" s="34" t="s">
        <v>1623</v>
      </c>
      <c r="K268" s="41"/>
      <c r="L268" s="36"/>
      <c r="M268" s="36"/>
      <c r="N268" s="36" t="s">
        <v>1627</v>
      </c>
      <c r="O268" s="36"/>
      <c r="P268" s="36" t="s">
        <v>976</v>
      </c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42">
        <v>300000004192477</v>
      </c>
      <c r="AH268" s="36" t="s">
        <v>961</v>
      </c>
      <c r="AI268" s="42">
        <v>300000062861754</v>
      </c>
      <c r="AJ268" s="36"/>
      <c r="AK268" s="43">
        <f>VLOOKUP(B268,GL!$T$2:$T$2631,1,FALSE)</f>
        <v>600</v>
      </c>
      <c r="AL268" s="43">
        <f>VLOOKUP(B268,Bank!$H$2:$H$1969,1,FALSE)</f>
        <v>600</v>
      </c>
      <c r="AM268" s="43">
        <f>VLOOKUP(B268,'1950 Reconciled1'!$E$2:$E$1999,1,FALSE)</f>
        <v>600</v>
      </c>
      <c r="AN268" s="43" t="e">
        <f>VLOOKUP(N268,Bank!$G$2:$G$1969,1,FALSE)</f>
        <v>#N/A</v>
      </c>
      <c r="AO268" s="43" t="e">
        <f>VLOOKUP(P268,GL!$Q$2:$Q$2631,1,FALSE)</f>
        <v>#N/A</v>
      </c>
    </row>
    <row r="269" spans="1:41" s="43" customFormat="1" ht="15.9" customHeight="1" x14ac:dyDescent="0.3">
      <c r="A269" s="38" t="s">
        <v>1620</v>
      </c>
      <c r="B269" s="34">
        <v>121</v>
      </c>
      <c r="C269" s="39" t="s">
        <v>19</v>
      </c>
      <c r="D269" s="34" t="s">
        <v>18</v>
      </c>
      <c r="E269" s="34"/>
      <c r="F269" s="34"/>
      <c r="G269" s="36" t="s">
        <v>1641</v>
      </c>
      <c r="H269" s="40" t="s">
        <v>1622</v>
      </c>
      <c r="I269" s="38" t="s">
        <v>964</v>
      </c>
      <c r="J269" s="34" t="s">
        <v>1623</v>
      </c>
      <c r="K269" s="41"/>
      <c r="L269" s="36"/>
      <c r="M269" s="36"/>
      <c r="N269" s="36" t="s">
        <v>1624</v>
      </c>
      <c r="O269" s="36"/>
      <c r="P269" s="36" t="s">
        <v>976</v>
      </c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42">
        <v>300000004192477</v>
      </c>
      <c r="AH269" s="36" t="s">
        <v>961</v>
      </c>
      <c r="AI269" s="42">
        <v>300000062861755</v>
      </c>
      <c r="AJ269" s="36"/>
      <c r="AK269" s="43">
        <f>VLOOKUP(B269,GL!$T$2:$T$2631,1,FALSE)</f>
        <v>121</v>
      </c>
      <c r="AL269" s="43">
        <f>VLOOKUP(B269,Bank!$H$2:$H$1969,1,FALSE)</f>
        <v>121</v>
      </c>
      <c r="AM269" s="43" t="e">
        <f>VLOOKUP(B269,'1950 Reconciled1'!$E$2:$E$1999,1,FALSE)</f>
        <v>#N/A</v>
      </c>
      <c r="AN269" s="43" t="e">
        <f>VLOOKUP(N269,Bank!$G$2:$G$1969,1,FALSE)</f>
        <v>#N/A</v>
      </c>
      <c r="AO269" s="43" t="e">
        <f>VLOOKUP(P269,GL!$Q$2:$Q$2631,1,FALSE)</f>
        <v>#N/A</v>
      </c>
    </row>
    <row r="270" spans="1:41" s="43" customFormat="1" ht="15.9" customHeight="1" x14ac:dyDescent="0.3">
      <c r="A270" s="38" t="s">
        <v>1620</v>
      </c>
      <c r="B270" s="34">
        <v>9100</v>
      </c>
      <c r="C270" s="39" t="s">
        <v>19</v>
      </c>
      <c r="D270" s="34" t="s">
        <v>18</v>
      </c>
      <c r="E270" s="34"/>
      <c r="F270" s="34"/>
      <c r="G270" s="36" t="s">
        <v>1642</v>
      </c>
      <c r="H270" s="40" t="s">
        <v>1622</v>
      </c>
      <c r="I270" s="38" t="s">
        <v>964</v>
      </c>
      <c r="J270" s="34" t="s">
        <v>1623</v>
      </c>
      <c r="K270" s="41"/>
      <c r="L270" s="36"/>
      <c r="M270" s="36"/>
      <c r="N270" s="36" t="s">
        <v>1624</v>
      </c>
      <c r="O270" s="36"/>
      <c r="P270" s="36" t="s">
        <v>976</v>
      </c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42">
        <v>300000004192477</v>
      </c>
      <c r="AH270" s="36" t="s">
        <v>961</v>
      </c>
      <c r="AI270" s="42">
        <v>300000062861756</v>
      </c>
      <c r="AJ270" s="36"/>
      <c r="AK270" s="43" t="e">
        <f>VLOOKUP(B270,GL!$T$2:$T$2631,1,FALSE)</f>
        <v>#N/A</v>
      </c>
      <c r="AL270" s="43">
        <f>VLOOKUP(B270,Bank!$H$2:$H$1969,1,FALSE)</f>
        <v>9100</v>
      </c>
      <c r="AM270" s="43">
        <f>VLOOKUP(B270,'1950 Reconciled1'!$E$2:$E$1999,1,FALSE)</f>
        <v>9100</v>
      </c>
      <c r="AN270" s="43" t="e">
        <f>VLOOKUP(N270,Bank!$G$2:$G$1969,1,FALSE)</f>
        <v>#N/A</v>
      </c>
      <c r="AO270" s="43" t="e">
        <f>VLOOKUP(P270,GL!$Q$2:$Q$2631,1,FALSE)</f>
        <v>#N/A</v>
      </c>
    </row>
    <row r="271" spans="1:41" s="43" customFormat="1" ht="15.9" customHeight="1" x14ac:dyDescent="0.3">
      <c r="A271" s="38" t="s">
        <v>1620</v>
      </c>
      <c r="B271" s="34">
        <v>8672.4599999999991</v>
      </c>
      <c r="C271" s="39" t="s">
        <v>19</v>
      </c>
      <c r="D271" s="34" t="s">
        <v>18</v>
      </c>
      <c r="E271" s="34"/>
      <c r="F271" s="34"/>
      <c r="G271" s="36" t="s">
        <v>1643</v>
      </c>
      <c r="H271" s="40" t="s">
        <v>1622</v>
      </c>
      <c r="I271" s="38" t="s">
        <v>964</v>
      </c>
      <c r="J271" s="34" t="s">
        <v>1623</v>
      </c>
      <c r="K271" s="41"/>
      <c r="L271" s="36"/>
      <c r="M271" s="36"/>
      <c r="N271" s="36" t="s">
        <v>1624</v>
      </c>
      <c r="O271" s="36"/>
      <c r="P271" s="36" t="s">
        <v>976</v>
      </c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42">
        <v>300000004192477</v>
      </c>
      <c r="AH271" s="36" t="s">
        <v>961</v>
      </c>
      <c r="AI271" s="42">
        <v>300000062861757</v>
      </c>
      <c r="AJ271" s="36"/>
      <c r="AK271" s="43">
        <f>VLOOKUP(B271,GL!$T$2:$T$2631,1,FALSE)</f>
        <v>8672.4599999999991</v>
      </c>
      <c r="AL271" s="43">
        <f>VLOOKUP(B271,Bank!$H$2:$H$1969,1,FALSE)</f>
        <v>8672.4599999999991</v>
      </c>
      <c r="AM271" s="43" t="e">
        <f>VLOOKUP(B271,'1950 Reconciled1'!$E$2:$E$1999,1,FALSE)</f>
        <v>#N/A</v>
      </c>
      <c r="AN271" s="43" t="e">
        <f>VLOOKUP(N271,Bank!$G$2:$G$1969,1,FALSE)</f>
        <v>#N/A</v>
      </c>
      <c r="AO271" s="43" t="e">
        <f>VLOOKUP(P271,GL!$Q$2:$Q$2631,1,FALSE)</f>
        <v>#N/A</v>
      </c>
    </row>
    <row r="272" spans="1:41" s="43" customFormat="1" ht="15.9" customHeight="1" x14ac:dyDescent="0.3">
      <c r="A272" s="38" t="s">
        <v>1644</v>
      </c>
      <c r="B272" s="34">
        <v>763205.93</v>
      </c>
      <c r="C272" s="39" t="s">
        <v>19</v>
      </c>
      <c r="D272" s="34" t="s">
        <v>18</v>
      </c>
      <c r="E272" s="34"/>
      <c r="F272" s="34"/>
      <c r="G272" s="36" t="s">
        <v>1645</v>
      </c>
      <c r="H272" s="40" t="s">
        <v>1646</v>
      </c>
      <c r="I272" s="38" t="s">
        <v>964</v>
      </c>
      <c r="J272" s="34" t="s">
        <v>1647</v>
      </c>
      <c r="K272" s="41"/>
      <c r="L272" s="36"/>
      <c r="M272" s="36"/>
      <c r="N272" s="36" t="s">
        <v>1648</v>
      </c>
      <c r="O272" s="36"/>
      <c r="P272" s="36" t="s">
        <v>976</v>
      </c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42">
        <v>300000004192477</v>
      </c>
      <c r="AH272" s="36" t="s">
        <v>961</v>
      </c>
      <c r="AI272" s="42">
        <v>300000062530078</v>
      </c>
      <c r="AJ272" s="36"/>
      <c r="AK272" s="43" t="e">
        <f>VLOOKUP(B272,GL!$T$2:$T$2631,1,FALSE)</f>
        <v>#N/A</v>
      </c>
      <c r="AL272" s="43">
        <f>VLOOKUP(B272,Bank!$H$2:$H$1969,1,FALSE)</f>
        <v>763205.93</v>
      </c>
      <c r="AM272" s="43" t="e">
        <f>VLOOKUP(B272,'1950 Reconciled1'!$E$2:$E$1999,1,FALSE)</f>
        <v>#N/A</v>
      </c>
      <c r="AN272" s="43" t="e">
        <f>VLOOKUP(N272,Bank!$G$2:$G$1969,1,FALSE)</f>
        <v>#N/A</v>
      </c>
      <c r="AO272" s="43" t="e">
        <f>VLOOKUP(P272,GL!$Q$2:$Q$2631,1,FALSE)</f>
        <v>#N/A</v>
      </c>
    </row>
    <row r="273" spans="1:41" s="43" customFormat="1" ht="15.9" customHeight="1" x14ac:dyDescent="0.3">
      <c r="A273" s="38" t="s">
        <v>1644</v>
      </c>
      <c r="B273" s="34">
        <v>200</v>
      </c>
      <c r="C273" s="39" t="s">
        <v>19</v>
      </c>
      <c r="D273" s="34" t="s">
        <v>18</v>
      </c>
      <c r="E273" s="34"/>
      <c r="F273" s="34"/>
      <c r="G273" s="36" t="s">
        <v>1649</v>
      </c>
      <c r="H273" s="40" t="s">
        <v>1650</v>
      </c>
      <c r="I273" s="38" t="s">
        <v>964</v>
      </c>
      <c r="J273" s="34" t="s">
        <v>1644</v>
      </c>
      <c r="K273" s="41"/>
      <c r="L273" s="36"/>
      <c r="M273" s="36"/>
      <c r="N273" s="36" t="s">
        <v>1651</v>
      </c>
      <c r="O273" s="36"/>
      <c r="P273" s="36" t="s">
        <v>1652</v>
      </c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42">
        <v>300000004192477</v>
      </c>
      <c r="AH273" s="36" t="s">
        <v>961</v>
      </c>
      <c r="AI273" s="42">
        <v>300000062530079</v>
      </c>
      <c r="AJ273" s="36"/>
      <c r="AK273" s="43">
        <f>VLOOKUP(B273,GL!$T$2:$T$2631,1,FALSE)</f>
        <v>200</v>
      </c>
      <c r="AL273" s="43">
        <f>VLOOKUP(B273,Bank!$H$2:$H$1969,1,FALSE)</f>
        <v>200</v>
      </c>
      <c r="AM273" s="43">
        <f>VLOOKUP(B273,'1950 Reconciled1'!$E$2:$E$1999,1,FALSE)</f>
        <v>200</v>
      </c>
      <c r="AN273" s="43" t="e">
        <f>VLOOKUP(N273,Bank!$G$2:$G$1969,1,FALSE)</f>
        <v>#N/A</v>
      </c>
      <c r="AO273" s="43" t="e">
        <f>VLOOKUP(P273,GL!$Q$2:$Q$2631,1,FALSE)</f>
        <v>#N/A</v>
      </c>
    </row>
    <row r="274" spans="1:41" s="43" customFormat="1" ht="15.9" customHeight="1" x14ac:dyDescent="0.3">
      <c r="A274" s="38" t="s">
        <v>1644</v>
      </c>
      <c r="B274" s="34">
        <v>6285.96</v>
      </c>
      <c r="C274" s="39" t="s">
        <v>19</v>
      </c>
      <c r="D274" s="34" t="s">
        <v>18</v>
      </c>
      <c r="E274" s="34"/>
      <c r="F274" s="34"/>
      <c r="G274" s="36" t="s">
        <v>1653</v>
      </c>
      <c r="H274" s="40" t="s">
        <v>1654</v>
      </c>
      <c r="I274" s="38" t="s">
        <v>964</v>
      </c>
      <c r="J274" s="34" t="s">
        <v>1647</v>
      </c>
      <c r="K274" s="41"/>
      <c r="L274" s="36"/>
      <c r="M274" s="36"/>
      <c r="N274" s="36" t="s">
        <v>1655</v>
      </c>
      <c r="O274" s="36"/>
      <c r="P274" s="36" t="s">
        <v>1060</v>
      </c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42">
        <v>300000004192477</v>
      </c>
      <c r="AH274" s="36" t="s">
        <v>961</v>
      </c>
      <c r="AI274" s="42">
        <v>300000062530080</v>
      </c>
      <c r="AJ274" s="36"/>
      <c r="AK274" s="43">
        <f>VLOOKUP(B274,GL!$T$2:$T$2631,1,FALSE)</f>
        <v>6285.96</v>
      </c>
      <c r="AL274" s="43">
        <f>VLOOKUP(B274,Bank!$H$2:$H$1969,1,FALSE)</f>
        <v>6285.96</v>
      </c>
      <c r="AM274" s="43" t="e">
        <f>VLOOKUP(B274,'1950 Reconciled1'!$E$2:$E$1999,1,FALSE)</f>
        <v>#N/A</v>
      </c>
      <c r="AN274" s="43" t="e">
        <f>VLOOKUP(N274,Bank!$G$2:$G$1969,1,FALSE)</f>
        <v>#N/A</v>
      </c>
      <c r="AO274" s="43" t="e">
        <f>VLOOKUP(P274,GL!$Q$2:$Q$2631,1,FALSE)</f>
        <v>#N/A</v>
      </c>
    </row>
    <row r="275" spans="1:41" s="43" customFormat="1" ht="15.9" customHeight="1" x14ac:dyDescent="0.3">
      <c r="A275" s="38" t="s">
        <v>1644</v>
      </c>
      <c r="B275" s="34">
        <v>600</v>
      </c>
      <c r="C275" s="39" t="s">
        <v>19</v>
      </c>
      <c r="D275" s="34" t="s">
        <v>18</v>
      </c>
      <c r="E275" s="34"/>
      <c r="F275" s="34"/>
      <c r="G275" s="36" t="s">
        <v>1656</v>
      </c>
      <c r="H275" s="40" t="s">
        <v>1657</v>
      </c>
      <c r="I275" s="38" t="s">
        <v>964</v>
      </c>
      <c r="J275" s="34" t="s">
        <v>1647</v>
      </c>
      <c r="K275" s="41"/>
      <c r="L275" s="36"/>
      <c r="M275" s="36"/>
      <c r="N275" s="36" t="s">
        <v>1651</v>
      </c>
      <c r="O275" s="36"/>
      <c r="P275" s="36" t="s">
        <v>976</v>
      </c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42">
        <v>300000004192477</v>
      </c>
      <c r="AH275" s="36" t="s">
        <v>961</v>
      </c>
      <c r="AI275" s="42">
        <v>300000062530081</v>
      </c>
      <c r="AJ275" s="36"/>
      <c r="AK275" s="43">
        <f>VLOOKUP(B275,GL!$T$2:$T$2631,1,FALSE)</f>
        <v>600</v>
      </c>
      <c r="AL275" s="43">
        <f>VLOOKUP(B275,Bank!$H$2:$H$1969,1,FALSE)</f>
        <v>600</v>
      </c>
      <c r="AM275" s="43">
        <f>VLOOKUP(B275,'1950 Reconciled1'!$E$2:$E$1999,1,FALSE)</f>
        <v>600</v>
      </c>
      <c r="AN275" s="43" t="e">
        <f>VLOOKUP(N275,Bank!$G$2:$G$1969,1,FALSE)</f>
        <v>#N/A</v>
      </c>
      <c r="AO275" s="43" t="e">
        <f>VLOOKUP(P275,GL!$Q$2:$Q$2631,1,FALSE)</f>
        <v>#N/A</v>
      </c>
    </row>
    <row r="276" spans="1:41" s="43" customFormat="1" ht="15.9" customHeight="1" x14ac:dyDescent="0.3">
      <c r="A276" s="38" t="s">
        <v>1644</v>
      </c>
      <c r="B276" s="34">
        <v>1743.13</v>
      </c>
      <c r="C276" s="39" t="s">
        <v>19</v>
      </c>
      <c r="D276" s="34" t="s">
        <v>18</v>
      </c>
      <c r="E276" s="34"/>
      <c r="F276" s="34"/>
      <c r="G276" s="36" t="s">
        <v>1658</v>
      </c>
      <c r="H276" s="40" t="s">
        <v>1659</v>
      </c>
      <c r="I276" s="38" t="s">
        <v>964</v>
      </c>
      <c r="J276" s="34" t="s">
        <v>1644</v>
      </c>
      <c r="K276" s="41"/>
      <c r="L276" s="36"/>
      <c r="M276" s="36"/>
      <c r="N276" s="36" t="s">
        <v>1651</v>
      </c>
      <c r="O276" s="36"/>
      <c r="P276" s="36" t="s">
        <v>1660</v>
      </c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42">
        <v>300000004192477</v>
      </c>
      <c r="AH276" s="36" t="s">
        <v>961</v>
      </c>
      <c r="AI276" s="42">
        <v>300000062530082</v>
      </c>
      <c r="AJ276" s="36"/>
      <c r="AK276" s="43">
        <f>VLOOKUP(B276,GL!$T$2:$T$2631,1,FALSE)</f>
        <v>1743.13</v>
      </c>
      <c r="AL276" s="43">
        <f>VLOOKUP(B276,Bank!$H$2:$H$1969,1,FALSE)</f>
        <v>1743.13</v>
      </c>
      <c r="AM276" s="43" t="e">
        <f>VLOOKUP(B276,'1950 Reconciled1'!$E$2:$E$1999,1,FALSE)</f>
        <v>#N/A</v>
      </c>
      <c r="AN276" s="43" t="e">
        <f>VLOOKUP(N276,Bank!$G$2:$G$1969,1,FALSE)</f>
        <v>#N/A</v>
      </c>
      <c r="AO276" s="43" t="e">
        <f>VLOOKUP(P276,GL!$Q$2:$Q$2631,1,FALSE)</f>
        <v>#N/A</v>
      </c>
    </row>
    <row r="277" spans="1:41" s="43" customFormat="1" ht="15.9" customHeight="1" x14ac:dyDescent="0.3">
      <c r="A277" s="38" t="s">
        <v>1644</v>
      </c>
      <c r="B277" s="34">
        <v>1471.98</v>
      </c>
      <c r="C277" s="39" t="s">
        <v>19</v>
      </c>
      <c r="D277" s="34" t="s">
        <v>18</v>
      </c>
      <c r="E277" s="34"/>
      <c r="F277" s="34"/>
      <c r="G277" s="36" t="s">
        <v>1661</v>
      </c>
      <c r="H277" s="40" t="s">
        <v>1659</v>
      </c>
      <c r="I277" s="38" t="s">
        <v>964</v>
      </c>
      <c r="J277" s="34" t="s">
        <v>1644</v>
      </c>
      <c r="K277" s="41"/>
      <c r="L277" s="36"/>
      <c r="M277" s="36"/>
      <c r="N277" s="36" t="s">
        <v>1651</v>
      </c>
      <c r="O277" s="36"/>
      <c r="P277" s="36" t="s">
        <v>1660</v>
      </c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42">
        <v>300000004192477</v>
      </c>
      <c r="AH277" s="36" t="s">
        <v>961</v>
      </c>
      <c r="AI277" s="42">
        <v>300000062530083</v>
      </c>
      <c r="AJ277" s="36"/>
      <c r="AK277" s="43">
        <f>VLOOKUP(B277,GL!$T$2:$T$2631,1,FALSE)</f>
        <v>1471.98</v>
      </c>
      <c r="AL277" s="43">
        <f>VLOOKUP(B277,Bank!$H$2:$H$1969,1,FALSE)</f>
        <v>1471.98</v>
      </c>
      <c r="AM277" s="43" t="e">
        <f>VLOOKUP(B277,'1950 Reconciled1'!$E$2:$E$1999,1,FALSE)</f>
        <v>#N/A</v>
      </c>
      <c r="AN277" s="43" t="e">
        <f>VLOOKUP(N277,Bank!$G$2:$G$1969,1,FALSE)</f>
        <v>#N/A</v>
      </c>
      <c r="AO277" s="43" t="e">
        <f>VLOOKUP(P277,GL!$Q$2:$Q$2631,1,FALSE)</f>
        <v>#N/A</v>
      </c>
    </row>
    <row r="278" spans="1:41" s="43" customFormat="1" ht="15.9" customHeight="1" x14ac:dyDescent="0.3">
      <c r="A278" s="38" t="s">
        <v>1644</v>
      </c>
      <c r="B278" s="34">
        <v>1360</v>
      </c>
      <c r="C278" s="39" t="s">
        <v>19</v>
      </c>
      <c r="D278" s="34" t="s">
        <v>18</v>
      </c>
      <c r="E278" s="34"/>
      <c r="F278" s="34"/>
      <c r="G278" s="36" t="s">
        <v>1662</v>
      </c>
      <c r="H278" s="40" t="s">
        <v>1663</v>
      </c>
      <c r="I278" s="38" t="s">
        <v>964</v>
      </c>
      <c r="J278" s="34" t="s">
        <v>1644</v>
      </c>
      <c r="K278" s="41"/>
      <c r="L278" s="36"/>
      <c r="M278" s="36"/>
      <c r="N278" s="36" t="s">
        <v>1664</v>
      </c>
      <c r="O278" s="36"/>
      <c r="P278" s="36" t="s">
        <v>1665</v>
      </c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42">
        <v>300000004192477</v>
      </c>
      <c r="AH278" s="36" t="s">
        <v>961</v>
      </c>
      <c r="AI278" s="42">
        <v>300000062530084</v>
      </c>
      <c r="AJ278" s="36"/>
      <c r="AK278" s="43">
        <f>VLOOKUP(B278,GL!$T$2:$T$2631,1,FALSE)</f>
        <v>1360</v>
      </c>
      <c r="AL278" s="43">
        <f>VLOOKUP(B278,Bank!$H$2:$H$1969,1,FALSE)</f>
        <v>1360</v>
      </c>
      <c r="AM278" s="43">
        <f>VLOOKUP(B278,'1950 Reconciled1'!$E$2:$E$1999,1,FALSE)</f>
        <v>1360</v>
      </c>
      <c r="AN278" s="43" t="e">
        <f>VLOOKUP(N278,Bank!$G$2:$G$1969,1,FALSE)</f>
        <v>#N/A</v>
      </c>
      <c r="AO278" s="43" t="e">
        <f>VLOOKUP(P278,GL!$Q$2:$Q$2631,1,FALSE)</f>
        <v>#N/A</v>
      </c>
    </row>
    <row r="279" spans="1:41" s="43" customFormat="1" ht="15.9" customHeight="1" x14ac:dyDescent="0.3">
      <c r="A279" s="38" t="s">
        <v>1644</v>
      </c>
      <c r="B279" s="34">
        <v>4200</v>
      </c>
      <c r="C279" s="39" t="s">
        <v>19</v>
      </c>
      <c r="D279" s="34" t="s">
        <v>18</v>
      </c>
      <c r="E279" s="34"/>
      <c r="F279" s="34"/>
      <c r="G279" s="36" t="s">
        <v>1666</v>
      </c>
      <c r="H279" s="40" t="s">
        <v>1646</v>
      </c>
      <c r="I279" s="38" t="s">
        <v>964</v>
      </c>
      <c r="J279" s="34" t="s">
        <v>1647</v>
      </c>
      <c r="K279" s="41"/>
      <c r="L279" s="36"/>
      <c r="M279" s="36"/>
      <c r="N279" s="36" t="s">
        <v>1648</v>
      </c>
      <c r="O279" s="36"/>
      <c r="P279" s="36" t="s">
        <v>976</v>
      </c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42">
        <v>300000004192477</v>
      </c>
      <c r="AH279" s="36" t="s">
        <v>961</v>
      </c>
      <c r="AI279" s="42">
        <v>300000062530085</v>
      </c>
      <c r="AJ279" s="36"/>
      <c r="AK279" s="43" t="e">
        <f>VLOOKUP(B279,GL!$T$2:$T$2631,1,FALSE)</f>
        <v>#N/A</v>
      </c>
      <c r="AL279" s="43">
        <f>VLOOKUP(B279,Bank!$H$2:$H$1969,1,FALSE)</f>
        <v>4200</v>
      </c>
      <c r="AM279" s="43">
        <f>VLOOKUP(B279,'1950 Reconciled1'!$E$2:$E$1999,1,FALSE)</f>
        <v>4200</v>
      </c>
      <c r="AN279" s="43" t="e">
        <f>VLOOKUP(N279,Bank!$G$2:$G$1969,1,FALSE)</f>
        <v>#N/A</v>
      </c>
      <c r="AO279" s="43" t="e">
        <f>VLOOKUP(P279,GL!$Q$2:$Q$2631,1,FALSE)</f>
        <v>#N/A</v>
      </c>
    </row>
    <row r="280" spans="1:41" s="43" customFormat="1" ht="15.9" customHeight="1" x14ac:dyDescent="0.3">
      <c r="A280" s="38" t="s">
        <v>1644</v>
      </c>
      <c r="B280" s="34">
        <v>3402.64</v>
      </c>
      <c r="C280" s="39" t="s">
        <v>19</v>
      </c>
      <c r="D280" s="34" t="s">
        <v>18</v>
      </c>
      <c r="E280" s="34"/>
      <c r="F280" s="34"/>
      <c r="G280" s="36" t="s">
        <v>1667</v>
      </c>
      <c r="H280" s="40" t="s">
        <v>1646</v>
      </c>
      <c r="I280" s="38" t="s">
        <v>964</v>
      </c>
      <c r="J280" s="34" t="s">
        <v>1647</v>
      </c>
      <c r="K280" s="41"/>
      <c r="L280" s="36"/>
      <c r="M280" s="36"/>
      <c r="N280" s="36" t="s">
        <v>1648</v>
      </c>
      <c r="O280" s="36"/>
      <c r="P280" s="36" t="s">
        <v>976</v>
      </c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42">
        <v>300000004192477</v>
      </c>
      <c r="AH280" s="36" t="s">
        <v>961</v>
      </c>
      <c r="AI280" s="42">
        <v>300000062530086</v>
      </c>
      <c r="AJ280" s="36"/>
      <c r="AK280" s="43">
        <f>VLOOKUP(B280,GL!$T$2:$T$2631,1,FALSE)</f>
        <v>3402.64</v>
      </c>
      <c r="AL280" s="43">
        <f>VLOOKUP(B280,Bank!$H$2:$H$1969,1,FALSE)</f>
        <v>3402.64</v>
      </c>
      <c r="AM280" s="43" t="e">
        <f>VLOOKUP(B280,'1950 Reconciled1'!$E$2:$E$1999,1,FALSE)</f>
        <v>#N/A</v>
      </c>
      <c r="AN280" s="43" t="e">
        <f>VLOOKUP(N280,Bank!$G$2:$G$1969,1,FALSE)</f>
        <v>#N/A</v>
      </c>
      <c r="AO280" s="43" t="e">
        <f>VLOOKUP(P280,GL!$Q$2:$Q$2631,1,FALSE)</f>
        <v>#N/A</v>
      </c>
    </row>
    <row r="281" spans="1:41" s="43" customFormat="1" ht="15.9" customHeight="1" x14ac:dyDescent="0.3">
      <c r="A281" s="38" t="s">
        <v>1647</v>
      </c>
      <c r="B281" s="34">
        <v>520092.64</v>
      </c>
      <c r="C281" s="39" t="s">
        <v>19</v>
      </c>
      <c r="D281" s="34" t="s">
        <v>18</v>
      </c>
      <c r="E281" s="34"/>
      <c r="F281" s="34"/>
      <c r="G281" s="36" t="s">
        <v>1668</v>
      </c>
      <c r="H281" s="40" t="s">
        <v>1669</v>
      </c>
      <c r="I281" s="38" t="s">
        <v>964</v>
      </c>
      <c r="J281" s="34" t="s">
        <v>1670</v>
      </c>
      <c r="K281" s="41"/>
      <c r="L281" s="36"/>
      <c r="M281" s="36"/>
      <c r="N281" s="36" t="s">
        <v>1671</v>
      </c>
      <c r="O281" s="36"/>
      <c r="P281" s="36" t="s">
        <v>976</v>
      </c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42">
        <v>300000004192477</v>
      </c>
      <c r="AH281" s="36" t="s">
        <v>961</v>
      </c>
      <c r="AI281" s="42">
        <v>300000062543853</v>
      </c>
      <c r="AJ281" s="36"/>
      <c r="AK281" s="43" t="e">
        <f>VLOOKUP(B281,GL!$T$2:$T$2631,1,FALSE)</f>
        <v>#N/A</v>
      </c>
      <c r="AL281" s="43">
        <f>VLOOKUP(B281,Bank!$H$2:$H$1969,1,FALSE)</f>
        <v>520092.64</v>
      </c>
      <c r="AM281" s="43" t="e">
        <f>VLOOKUP(B281,'1950 Reconciled1'!$E$2:$E$1999,1,FALSE)</f>
        <v>#N/A</v>
      </c>
      <c r="AN281" s="43" t="e">
        <f>VLOOKUP(N281,Bank!$G$2:$G$1969,1,FALSE)</f>
        <v>#N/A</v>
      </c>
      <c r="AO281" s="43" t="e">
        <f>VLOOKUP(P281,GL!$Q$2:$Q$2631,1,FALSE)</f>
        <v>#N/A</v>
      </c>
    </row>
    <row r="282" spans="1:41" s="43" customFormat="1" ht="15.9" customHeight="1" x14ac:dyDescent="0.3">
      <c r="A282" s="38" t="s">
        <v>1647</v>
      </c>
      <c r="B282" s="34">
        <v>900</v>
      </c>
      <c r="C282" s="39" t="s">
        <v>19</v>
      </c>
      <c r="D282" s="34" t="s">
        <v>18</v>
      </c>
      <c r="E282" s="34"/>
      <c r="F282" s="34"/>
      <c r="G282" s="36" t="s">
        <v>1672</v>
      </c>
      <c r="H282" s="40" t="s">
        <v>1673</v>
      </c>
      <c r="I282" s="38" t="s">
        <v>964</v>
      </c>
      <c r="J282" s="34" t="s">
        <v>1647</v>
      </c>
      <c r="K282" s="41"/>
      <c r="L282" s="36"/>
      <c r="M282" s="36"/>
      <c r="N282" s="36" t="s">
        <v>1674</v>
      </c>
      <c r="O282" s="36"/>
      <c r="P282" s="36" t="s">
        <v>1675</v>
      </c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42">
        <v>300000004192477</v>
      </c>
      <c r="AH282" s="36" t="s">
        <v>961</v>
      </c>
      <c r="AI282" s="42">
        <v>300000062543854</v>
      </c>
      <c r="AJ282" s="36"/>
      <c r="AK282" s="43">
        <f>VLOOKUP(B282,GL!$T$2:$T$2631,1,FALSE)</f>
        <v>900</v>
      </c>
      <c r="AL282" s="43">
        <f>VLOOKUP(B282,Bank!$H$2:$H$1969,1,FALSE)</f>
        <v>900</v>
      </c>
      <c r="AM282" s="43">
        <f>VLOOKUP(B282,'1950 Reconciled1'!$E$2:$E$1999,1,FALSE)</f>
        <v>900</v>
      </c>
      <c r="AN282" s="43" t="e">
        <f>VLOOKUP(N282,Bank!$G$2:$G$1969,1,FALSE)</f>
        <v>#N/A</v>
      </c>
      <c r="AO282" s="43" t="e">
        <f>VLOOKUP(P282,GL!$Q$2:$Q$2631,1,FALSE)</f>
        <v>#N/A</v>
      </c>
    </row>
    <row r="283" spans="1:41" s="43" customFormat="1" ht="15.9" customHeight="1" x14ac:dyDescent="0.3">
      <c r="A283" s="38" t="s">
        <v>1647</v>
      </c>
      <c r="B283" s="34">
        <v>659.98</v>
      </c>
      <c r="C283" s="39" t="s">
        <v>19</v>
      </c>
      <c r="D283" s="34" t="s">
        <v>18</v>
      </c>
      <c r="E283" s="34"/>
      <c r="F283" s="34"/>
      <c r="G283" s="36" t="s">
        <v>1676</v>
      </c>
      <c r="H283" s="40" t="s">
        <v>1677</v>
      </c>
      <c r="I283" s="38" t="s">
        <v>964</v>
      </c>
      <c r="J283" s="34" t="s">
        <v>1670</v>
      </c>
      <c r="K283" s="41"/>
      <c r="L283" s="36"/>
      <c r="M283" s="36"/>
      <c r="N283" s="36" t="s">
        <v>1678</v>
      </c>
      <c r="O283" s="36"/>
      <c r="P283" s="36" t="s">
        <v>1060</v>
      </c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42">
        <v>300000004192477</v>
      </c>
      <c r="AH283" s="36" t="s">
        <v>961</v>
      </c>
      <c r="AI283" s="42">
        <v>300000062543855</v>
      </c>
      <c r="AJ283" s="36"/>
      <c r="AK283" s="43">
        <f>VLOOKUP(B283,GL!$T$2:$T$2631,1,FALSE)</f>
        <v>659.98</v>
      </c>
      <c r="AL283" s="43">
        <f>VLOOKUP(B283,Bank!$H$2:$H$1969,1,FALSE)</f>
        <v>659.98</v>
      </c>
      <c r="AM283" s="43" t="e">
        <f>VLOOKUP(B283,'1950 Reconciled1'!$E$2:$E$1999,1,FALSE)</f>
        <v>#N/A</v>
      </c>
      <c r="AN283" s="43" t="e">
        <f>VLOOKUP(N283,Bank!$G$2:$G$1969,1,FALSE)</f>
        <v>#N/A</v>
      </c>
      <c r="AO283" s="43" t="e">
        <f>VLOOKUP(P283,GL!$Q$2:$Q$2631,1,FALSE)</f>
        <v>#N/A</v>
      </c>
    </row>
    <row r="284" spans="1:41" s="43" customFormat="1" ht="15.9" customHeight="1" x14ac:dyDescent="0.3">
      <c r="A284" s="38" t="s">
        <v>1647</v>
      </c>
      <c r="B284" s="34">
        <v>3829</v>
      </c>
      <c r="C284" s="39" t="s">
        <v>19</v>
      </c>
      <c r="D284" s="34" t="s">
        <v>18</v>
      </c>
      <c r="E284" s="34"/>
      <c r="F284" s="34"/>
      <c r="G284" s="36" t="s">
        <v>1679</v>
      </c>
      <c r="H284" s="40" t="s">
        <v>1680</v>
      </c>
      <c r="I284" s="38" t="s">
        <v>964</v>
      </c>
      <c r="J284" s="34" t="s">
        <v>1670</v>
      </c>
      <c r="K284" s="41"/>
      <c r="L284" s="36"/>
      <c r="M284" s="36"/>
      <c r="N284" s="36" t="s">
        <v>1681</v>
      </c>
      <c r="O284" s="36"/>
      <c r="P284" s="36" t="s">
        <v>976</v>
      </c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42">
        <v>300000004192477</v>
      </c>
      <c r="AH284" s="36" t="s">
        <v>961</v>
      </c>
      <c r="AI284" s="42">
        <v>300000062543856</v>
      </c>
      <c r="AJ284" s="36"/>
      <c r="AK284" s="43" t="e">
        <f>VLOOKUP(B284,GL!$T$2:$T$2631,1,FALSE)</f>
        <v>#N/A</v>
      </c>
      <c r="AL284" s="43">
        <f>VLOOKUP(B284,Bank!$H$2:$H$1969,1,FALSE)</f>
        <v>3829</v>
      </c>
      <c r="AM284" s="43" t="e">
        <f>VLOOKUP(B284,'1950 Reconciled1'!$E$2:$E$1999,1,FALSE)</f>
        <v>#N/A</v>
      </c>
      <c r="AN284" s="43" t="e">
        <f>VLOOKUP(N284,Bank!$G$2:$G$1969,1,FALSE)</f>
        <v>#N/A</v>
      </c>
      <c r="AO284" s="43" t="e">
        <f>VLOOKUP(P284,GL!$Q$2:$Q$2631,1,FALSE)</f>
        <v>#N/A</v>
      </c>
    </row>
    <row r="285" spans="1:41" s="43" customFormat="1" ht="15.9" customHeight="1" x14ac:dyDescent="0.3">
      <c r="A285" s="38" t="s">
        <v>1647</v>
      </c>
      <c r="B285" s="34">
        <v>2040</v>
      </c>
      <c r="C285" s="39" t="s">
        <v>19</v>
      </c>
      <c r="D285" s="34" t="s">
        <v>18</v>
      </c>
      <c r="E285" s="34"/>
      <c r="F285" s="34"/>
      <c r="G285" s="36" t="s">
        <v>1682</v>
      </c>
      <c r="H285" s="40" t="s">
        <v>1683</v>
      </c>
      <c r="I285" s="38" t="s">
        <v>964</v>
      </c>
      <c r="J285" s="34" t="s">
        <v>1647</v>
      </c>
      <c r="K285" s="41"/>
      <c r="L285" s="36"/>
      <c r="M285" s="36"/>
      <c r="N285" s="36" t="s">
        <v>1684</v>
      </c>
      <c r="O285" s="36"/>
      <c r="P285" s="36" t="s">
        <v>1685</v>
      </c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42">
        <v>300000004192477</v>
      </c>
      <c r="AH285" s="36" t="s">
        <v>961</v>
      </c>
      <c r="AI285" s="42">
        <v>300000062543857</v>
      </c>
      <c r="AJ285" s="36"/>
      <c r="AK285" s="43">
        <f>VLOOKUP(B285,GL!$T$2:$T$2631,1,FALSE)</f>
        <v>2040</v>
      </c>
      <c r="AL285" s="43">
        <f>VLOOKUP(B285,Bank!$H$2:$H$1969,1,FALSE)</f>
        <v>2040</v>
      </c>
      <c r="AM285" s="43">
        <f>VLOOKUP(B285,'1950 Reconciled1'!$E$2:$E$1999,1,FALSE)</f>
        <v>2040</v>
      </c>
      <c r="AN285" s="43" t="e">
        <f>VLOOKUP(N285,Bank!$G$2:$G$1969,1,FALSE)</f>
        <v>#N/A</v>
      </c>
      <c r="AO285" s="43" t="e">
        <f>VLOOKUP(P285,GL!$Q$2:$Q$2631,1,FALSE)</f>
        <v>#N/A</v>
      </c>
    </row>
    <row r="286" spans="1:41" s="43" customFormat="1" ht="15.9" customHeight="1" x14ac:dyDescent="0.3">
      <c r="A286" s="38" t="s">
        <v>1647</v>
      </c>
      <c r="B286" s="34">
        <v>4209.74</v>
      </c>
      <c r="C286" s="39" t="s">
        <v>19</v>
      </c>
      <c r="D286" s="34" t="s">
        <v>18</v>
      </c>
      <c r="E286" s="34"/>
      <c r="F286" s="34"/>
      <c r="G286" s="36" t="s">
        <v>1686</v>
      </c>
      <c r="H286" s="40" t="s">
        <v>1669</v>
      </c>
      <c r="I286" s="38" t="s">
        <v>964</v>
      </c>
      <c r="J286" s="34" t="s">
        <v>1670</v>
      </c>
      <c r="K286" s="41"/>
      <c r="L286" s="36"/>
      <c r="M286" s="36"/>
      <c r="N286" s="36" t="s">
        <v>1671</v>
      </c>
      <c r="O286" s="36"/>
      <c r="P286" s="36" t="s">
        <v>976</v>
      </c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42">
        <v>300000004192477</v>
      </c>
      <c r="AH286" s="36" t="s">
        <v>961</v>
      </c>
      <c r="AI286" s="42">
        <v>300000062543858</v>
      </c>
      <c r="AJ286" s="36"/>
      <c r="AK286" s="43">
        <f>VLOOKUP(B286,GL!$T$2:$T$2631,1,FALSE)</f>
        <v>4209.74</v>
      </c>
      <c r="AL286" s="43">
        <f>VLOOKUP(B286,Bank!$H$2:$H$1969,1,FALSE)</f>
        <v>4209.74</v>
      </c>
      <c r="AM286" s="43" t="e">
        <f>VLOOKUP(B286,'1950 Reconciled1'!$E$2:$E$1999,1,FALSE)</f>
        <v>#N/A</v>
      </c>
      <c r="AN286" s="43" t="e">
        <f>VLOOKUP(N286,Bank!$G$2:$G$1969,1,FALSE)</f>
        <v>#N/A</v>
      </c>
      <c r="AO286" s="43" t="e">
        <f>VLOOKUP(P286,GL!$Q$2:$Q$2631,1,FALSE)</f>
        <v>#N/A</v>
      </c>
    </row>
    <row r="287" spans="1:41" s="43" customFormat="1" ht="15.9" customHeight="1" x14ac:dyDescent="0.3">
      <c r="A287" s="38" t="s">
        <v>1647</v>
      </c>
      <c r="B287" s="34">
        <v>4812.17</v>
      </c>
      <c r="C287" s="39" t="s">
        <v>19</v>
      </c>
      <c r="D287" s="34" t="s">
        <v>18</v>
      </c>
      <c r="E287" s="34"/>
      <c r="F287" s="34"/>
      <c r="G287" s="36" t="s">
        <v>1687</v>
      </c>
      <c r="H287" s="40" t="s">
        <v>1669</v>
      </c>
      <c r="I287" s="38" t="s">
        <v>964</v>
      </c>
      <c r="J287" s="34" t="s">
        <v>1670</v>
      </c>
      <c r="K287" s="41"/>
      <c r="L287" s="36"/>
      <c r="M287" s="36"/>
      <c r="N287" s="36" t="s">
        <v>1671</v>
      </c>
      <c r="O287" s="36"/>
      <c r="P287" s="36" t="s">
        <v>976</v>
      </c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42">
        <v>300000004192477</v>
      </c>
      <c r="AH287" s="36" t="s">
        <v>961</v>
      </c>
      <c r="AI287" s="42">
        <v>300000062543859</v>
      </c>
      <c r="AJ287" s="36"/>
      <c r="AK287" s="43">
        <f>VLOOKUP(B287,GL!$T$2:$T$2631,1,FALSE)</f>
        <v>4812.17</v>
      </c>
      <c r="AL287" s="43">
        <f>VLOOKUP(B287,Bank!$H$2:$H$1969,1,FALSE)</f>
        <v>4812.17</v>
      </c>
      <c r="AM287" s="43" t="e">
        <f>VLOOKUP(B287,'1950 Reconciled1'!$E$2:$E$1999,1,FALSE)</f>
        <v>#N/A</v>
      </c>
      <c r="AN287" s="43" t="e">
        <f>VLOOKUP(N287,Bank!$G$2:$G$1969,1,FALSE)</f>
        <v>#N/A</v>
      </c>
      <c r="AO287" s="43" t="e">
        <f>VLOOKUP(P287,GL!$Q$2:$Q$2631,1,FALSE)</f>
        <v>#N/A</v>
      </c>
    </row>
    <row r="288" spans="1:41" s="43" customFormat="1" ht="15.9" customHeight="1" x14ac:dyDescent="0.3">
      <c r="A288" s="38" t="s">
        <v>1647</v>
      </c>
      <c r="B288" s="34">
        <v>7100</v>
      </c>
      <c r="C288" s="39" t="s">
        <v>19</v>
      </c>
      <c r="D288" s="34" t="s">
        <v>18</v>
      </c>
      <c r="E288" s="34"/>
      <c r="F288" s="34"/>
      <c r="G288" s="36" t="s">
        <v>1688</v>
      </c>
      <c r="H288" s="40" t="s">
        <v>1669</v>
      </c>
      <c r="I288" s="38" t="s">
        <v>964</v>
      </c>
      <c r="J288" s="34" t="s">
        <v>1670</v>
      </c>
      <c r="K288" s="41"/>
      <c r="L288" s="36"/>
      <c r="M288" s="36"/>
      <c r="N288" s="36" t="s">
        <v>1671</v>
      </c>
      <c r="O288" s="36"/>
      <c r="P288" s="36" t="s">
        <v>976</v>
      </c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42">
        <v>300000004192477</v>
      </c>
      <c r="AH288" s="36" t="s">
        <v>961</v>
      </c>
      <c r="AI288" s="42">
        <v>300000062543860</v>
      </c>
      <c r="AJ288" s="36"/>
      <c r="AK288" s="43" t="e">
        <f>VLOOKUP(B288,GL!$T$2:$T$2631,1,FALSE)</f>
        <v>#N/A</v>
      </c>
      <c r="AL288" s="43">
        <f>VLOOKUP(B288,Bank!$H$2:$H$1969,1,FALSE)</f>
        <v>7100</v>
      </c>
      <c r="AM288" s="43" t="e">
        <f>VLOOKUP(B288,'1950 Reconciled1'!$E$2:$E$1999,1,FALSE)</f>
        <v>#N/A</v>
      </c>
      <c r="AN288" s="43" t="e">
        <f>VLOOKUP(N288,Bank!$G$2:$G$1969,1,FALSE)</f>
        <v>#N/A</v>
      </c>
      <c r="AO288" s="43" t="e">
        <f>VLOOKUP(P288,GL!$Q$2:$Q$2631,1,FALSE)</f>
        <v>#N/A</v>
      </c>
    </row>
    <row r="289" spans="1:41" s="43" customFormat="1" ht="15.9" customHeight="1" x14ac:dyDescent="0.3">
      <c r="A289" s="38" t="s">
        <v>1670</v>
      </c>
      <c r="B289" s="34">
        <v>434346.97</v>
      </c>
      <c r="C289" s="39" t="s">
        <v>19</v>
      </c>
      <c r="D289" s="34" t="s">
        <v>18</v>
      </c>
      <c r="E289" s="34"/>
      <c r="F289" s="34"/>
      <c r="G289" s="36" t="s">
        <v>1689</v>
      </c>
      <c r="H289" s="40" t="s">
        <v>1690</v>
      </c>
      <c r="I289" s="38" t="s">
        <v>964</v>
      </c>
      <c r="J289" s="34" t="s">
        <v>1570</v>
      </c>
      <c r="K289" s="41"/>
      <c r="L289" s="36"/>
      <c r="M289" s="36"/>
      <c r="N289" s="36" t="s">
        <v>1691</v>
      </c>
      <c r="O289" s="36"/>
      <c r="P289" s="36" t="s">
        <v>976</v>
      </c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42">
        <v>300000004192477</v>
      </c>
      <c r="AH289" s="36" t="s">
        <v>961</v>
      </c>
      <c r="AI289" s="42">
        <v>300000062576772</v>
      </c>
      <c r="AJ289" s="36"/>
      <c r="AK289" s="43" t="e">
        <f>VLOOKUP(B289,GL!$T$2:$T$2631,1,FALSE)</f>
        <v>#N/A</v>
      </c>
      <c r="AL289" s="43">
        <f>VLOOKUP(B289,Bank!$H$2:$H$1969,1,FALSE)</f>
        <v>434346.97</v>
      </c>
      <c r="AM289" s="43" t="e">
        <f>VLOOKUP(B289,'1950 Reconciled1'!$E$2:$E$1999,1,FALSE)</f>
        <v>#N/A</v>
      </c>
      <c r="AN289" s="43" t="e">
        <f>VLOOKUP(N289,Bank!$G$2:$G$1969,1,FALSE)</f>
        <v>#N/A</v>
      </c>
      <c r="AO289" s="43" t="e">
        <f>VLOOKUP(P289,GL!$Q$2:$Q$2631,1,FALSE)</f>
        <v>#N/A</v>
      </c>
    </row>
    <row r="290" spans="1:41" s="43" customFormat="1" ht="15.9" customHeight="1" x14ac:dyDescent="0.3">
      <c r="A290" s="38" t="s">
        <v>1670</v>
      </c>
      <c r="B290" s="34">
        <v>5273.95</v>
      </c>
      <c r="C290" s="39" t="s">
        <v>19</v>
      </c>
      <c r="D290" s="34" t="s">
        <v>18</v>
      </c>
      <c r="E290" s="34"/>
      <c r="F290" s="34"/>
      <c r="G290" s="36" t="s">
        <v>1692</v>
      </c>
      <c r="H290" s="40" t="s">
        <v>1693</v>
      </c>
      <c r="I290" s="38" t="s">
        <v>964</v>
      </c>
      <c r="J290" s="34" t="s">
        <v>1570</v>
      </c>
      <c r="K290" s="41"/>
      <c r="L290" s="36"/>
      <c r="M290" s="36"/>
      <c r="N290" s="36" t="s">
        <v>1694</v>
      </c>
      <c r="O290" s="36"/>
      <c r="P290" s="36" t="s">
        <v>1060</v>
      </c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42">
        <v>300000004192477</v>
      </c>
      <c r="AH290" s="36" t="s">
        <v>961</v>
      </c>
      <c r="AI290" s="42">
        <v>300000062576773</v>
      </c>
      <c r="AJ290" s="36"/>
      <c r="AK290" s="43">
        <f>VLOOKUP(B290,GL!$T$2:$T$2631,1,FALSE)</f>
        <v>5273.95</v>
      </c>
      <c r="AL290" s="43">
        <f>VLOOKUP(B290,Bank!$H$2:$H$1969,1,FALSE)</f>
        <v>5273.95</v>
      </c>
      <c r="AM290" s="43" t="e">
        <f>VLOOKUP(B290,'1950 Reconciled1'!$E$2:$E$1999,1,FALSE)</f>
        <v>#N/A</v>
      </c>
      <c r="AN290" s="43" t="e">
        <f>VLOOKUP(N290,Bank!$G$2:$G$1969,1,FALSE)</f>
        <v>#N/A</v>
      </c>
      <c r="AO290" s="43" t="e">
        <f>VLOOKUP(P290,GL!$Q$2:$Q$2631,1,FALSE)</f>
        <v>#N/A</v>
      </c>
    </row>
    <row r="291" spans="1:41" s="43" customFormat="1" ht="15.9" customHeight="1" x14ac:dyDescent="0.3">
      <c r="A291" s="38" t="s">
        <v>1670</v>
      </c>
      <c r="B291" s="34">
        <v>2040</v>
      </c>
      <c r="C291" s="39" t="s">
        <v>19</v>
      </c>
      <c r="D291" s="34" t="s">
        <v>18</v>
      </c>
      <c r="E291" s="34"/>
      <c r="F291" s="34"/>
      <c r="G291" s="36" t="s">
        <v>1695</v>
      </c>
      <c r="H291" s="40" t="s">
        <v>1696</v>
      </c>
      <c r="I291" s="38" t="s">
        <v>964</v>
      </c>
      <c r="J291" s="34" t="s">
        <v>1670</v>
      </c>
      <c r="K291" s="41"/>
      <c r="L291" s="36"/>
      <c r="M291" s="36"/>
      <c r="N291" s="36" t="s">
        <v>1697</v>
      </c>
      <c r="O291" s="36"/>
      <c r="P291" s="36" t="s">
        <v>1698</v>
      </c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42">
        <v>300000004192477</v>
      </c>
      <c r="AH291" s="36" t="s">
        <v>961</v>
      </c>
      <c r="AI291" s="42">
        <v>300000062576774</v>
      </c>
      <c r="AJ291" s="36"/>
      <c r="AK291" s="43">
        <f>VLOOKUP(B291,GL!$T$2:$T$2631,1,FALSE)</f>
        <v>2040</v>
      </c>
      <c r="AL291" s="43">
        <f>VLOOKUP(B291,Bank!$H$2:$H$1969,1,FALSE)</f>
        <v>2040</v>
      </c>
      <c r="AM291" s="43">
        <f>VLOOKUP(B291,'1950 Reconciled1'!$E$2:$E$1999,1,FALSE)</f>
        <v>2040</v>
      </c>
      <c r="AN291" s="43" t="e">
        <f>VLOOKUP(N291,Bank!$G$2:$G$1969,1,FALSE)</f>
        <v>#N/A</v>
      </c>
      <c r="AO291" s="43" t="e">
        <f>VLOOKUP(P291,GL!$Q$2:$Q$2631,1,FALSE)</f>
        <v>#N/A</v>
      </c>
    </row>
    <row r="292" spans="1:41" s="43" customFormat="1" ht="15.9" customHeight="1" x14ac:dyDescent="0.3">
      <c r="A292" s="38" t="s">
        <v>1670</v>
      </c>
      <c r="B292" s="34">
        <v>25.94</v>
      </c>
      <c r="C292" s="39" t="s">
        <v>19</v>
      </c>
      <c r="D292" s="34" t="s">
        <v>18</v>
      </c>
      <c r="E292" s="34"/>
      <c r="F292" s="34"/>
      <c r="G292" s="36" t="s">
        <v>1699</v>
      </c>
      <c r="H292" s="40" t="s">
        <v>1690</v>
      </c>
      <c r="I292" s="38" t="s">
        <v>964</v>
      </c>
      <c r="J292" s="34" t="s">
        <v>1570</v>
      </c>
      <c r="K292" s="41"/>
      <c r="L292" s="36"/>
      <c r="M292" s="36"/>
      <c r="N292" s="36" t="s">
        <v>1691</v>
      </c>
      <c r="O292" s="36"/>
      <c r="P292" s="36" t="s">
        <v>976</v>
      </c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42">
        <v>300000004192477</v>
      </c>
      <c r="AH292" s="36" t="s">
        <v>961</v>
      </c>
      <c r="AI292" s="42">
        <v>300000062576775</v>
      </c>
      <c r="AJ292" s="36"/>
      <c r="AK292" s="43">
        <f>VLOOKUP(B292,GL!$T$2:$T$2631,1,FALSE)</f>
        <v>25.94</v>
      </c>
      <c r="AL292" s="43">
        <f>VLOOKUP(B292,Bank!$H$2:$H$1969,1,FALSE)</f>
        <v>25.94</v>
      </c>
      <c r="AM292" s="43" t="e">
        <f>VLOOKUP(B292,'1950 Reconciled1'!$E$2:$E$1999,1,FALSE)</f>
        <v>#N/A</v>
      </c>
      <c r="AN292" s="43" t="e">
        <f>VLOOKUP(N292,Bank!$G$2:$G$1969,1,FALSE)</f>
        <v>#N/A</v>
      </c>
      <c r="AO292" s="43" t="e">
        <f>VLOOKUP(P292,GL!$Q$2:$Q$2631,1,FALSE)</f>
        <v>#N/A</v>
      </c>
    </row>
    <row r="293" spans="1:41" s="43" customFormat="1" ht="15.9" customHeight="1" x14ac:dyDescent="0.3">
      <c r="A293" s="38" t="s">
        <v>1670</v>
      </c>
      <c r="B293" s="34">
        <v>5100</v>
      </c>
      <c r="C293" s="39" t="s">
        <v>19</v>
      </c>
      <c r="D293" s="34" t="s">
        <v>18</v>
      </c>
      <c r="E293" s="34"/>
      <c r="F293" s="34"/>
      <c r="G293" s="36" t="s">
        <v>1700</v>
      </c>
      <c r="H293" s="40" t="s">
        <v>1690</v>
      </c>
      <c r="I293" s="38" t="s">
        <v>964</v>
      </c>
      <c r="J293" s="34" t="s">
        <v>1570</v>
      </c>
      <c r="K293" s="41"/>
      <c r="L293" s="36"/>
      <c r="M293" s="36"/>
      <c r="N293" s="36" t="s">
        <v>1691</v>
      </c>
      <c r="O293" s="36"/>
      <c r="P293" s="36" t="s">
        <v>976</v>
      </c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42">
        <v>300000004192477</v>
      </c>
      <c r="AH293" s="36" t="s">
        <v>961</v>
      </c>
      <c r="AI293" s="42">
        <v>300000062576776</v>
      </c>
      <c r="AJ293" s="36"/>
      <c r="AK293" s="43" t="e">
        <f>VLOOKUP(B293,GL!$T$2:$T$2631,1,FALSE)</f>
        <v>#N/A</v>
      </c>
      <c r="AL293" s="43">
        <f>VLOOKUP(B293,Bank!$H$2:$H$1969,1,FALSE)</f>
        <v>5100</v>
      </c>
      <c r="AM293" s="43">
        <f>VLOOKUP(B293,'1950 Reconciled1'!$E$2:$E$1999,1,FALSE)</f>
        <v>5100</v>
      </c>
      <c r="AN293" s="43" t="e">
        <f>VLOOKUP(N293,Bank!$G$2:$G$1969,1,FALSE)</f>
        <v>#N/A</v>
      </c>
      <c r="AO293" s="43" t="e">
        <f>VLOOKUP(P293,GL!$Q$2:$Q$2631,1,FALSE)</f>
        <v>#N/A</v>
      </c>
    </row>
    <row r="294" spans="1:41" s="43" customFormat="1" ht="15.9" customHeight="1" x14ac:dyDescent="0.3">
      <c r="A294" s="38" t="s">
        <v>1670</v>
      </c>
      <c r="B294" s="34">
        <v>3875.63</v>
      </c>
      <c r="C294" s="39" t="s">
        <v>19</v>
      </c>
      <c r="D294" s="34" t="s">
        <v>18</v>
      </c>
      <c r="E294" s="34"/>
      <c r="F294" s="34"/>
      <c r="G294" s="36" t="s">
        <v>1701</v>
      </c>
      <c r="H294" s="40" t="s">
        <v>1690</v>
      </c>
      <c r="I294" s="38" t="s">
        <v>964</v>
      </c>
      <c r="J294" s="34" t="s">
        <v>1570</v>
      </c>
      <c r="K294" s="41"/>
      <c r="L294" s="36"/>
      <c r="M294" s="36"/>
      <c r="N294" s="36" t="s">
        <v>1691</v>
      </c>
      <c r="O294" s="36"/>
      <c r="P294" s="36" t="s">
        <v>976</v>
      </c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42">
        <v>300000004192477</v>
      </c>
      <c r="AH294" s="36" t="s">
        <v>961</v>
      </c>
      <c r="AI294" s="42">
        <v>300000062576777</v>
      </c>
      <c r="AJ294" s="36"/>
      <c r="AK294" s="43">
        <f>VLOOKUP(B294,GL!$T$2:$T$2631,1,FALSE)</f>
        <v>3875.63</v>
      </c>
      <c r="AL294" s="43">
        <f>VLOOKUP(B294,Bank!$H$2:$H$1969,1,FALSE)</f>
        <v>3875.63</v>
      </c>
      <c r="AM294" s="43" t="e">
        <f>VLOOKUP(B294,'1950 Reconciled1'!$E$2:$E$1999,1,FALSE)</f>
        <v>#N/A</v>
      </c>
      <c r="AN294" s="43" t="e">
        <f>VLOOKUP(N294,Bank!$G$2:$G$1969,1,FALSE)</f>
        <v>#N/A</v>
      </c>
      <c r="AO294" s="43" t="e">
        <f>VLOOKUP(P294,GL!$Q$2:$Q$2631,1,FALSE)</f>
        <v>#N/A</v>
      </c>
    </row>
    <row r="295" spans="1:41" s="43" customFormat="1" ht="15.9" customHeight="1" x14ac:dyDescent="0.3">
      <c r="A295" s="38" t="s">
        <v>1670</v>
      </c>
      <c r="B295" s="34">
        <v>-3262</v>
      </c>
      <c r="C295" s="39" t="s">
        <v>19</v>
      </c>
      <c r="D295" s="34" t="s">
        <v>18</v>
      </c>
      <c r="E295" s="34"/>
      <c r="F295" s="34"/>
      <c r="G295" s="36" t="s">
        <v>1702</v>
      </c>
      <c r="H295" s="40" t="s">
        <v>1703</v>
      </c>
      <c r="I295" s="38" t="s">
        <v>964</v>
      </c>
      <c r="J295" s="34" t="s">
        <v>1670</v>
      </c>
      <c r="K295" s="41"/>
      <c r="L295" s="36"/>
      <c r="M295" s="36"/>
      <c r="N295" s="36" t="s">
        <v>1704</v>
      </c>
      <c r="O295" s="36"/>
      <c r="P295" s="36" t="s">
        <v>1705</v>
      </c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42">
        <v>300000004192477</v>
      </c>
      <c r="AH295" s="36" t="s">
        <v>961</v>
      </c>
      <c r="AI295" s="42">
        <v>300000062576778</v>
      </c>
      <c r="AJ295" s="36"/>
      <c r="AK295" s="43" t="e">
        <f>VLOOKUP(B295,GL!$T$2:$T$2631,1,FALSE)</f>
        <v>#N/A</v>
      </c>
      <c r="AL295" s="43">
        <f>VLOOKUP(B295,Bank!$H$2:$H$1969,1,FALSE)</f>
        <v>-3262</v>
      </c>
      <c r="AM295" s="43" t="e">
        <f>VLOOKUP(B295,'1950 Reconciled1'!$E$2:$E$1999,1,FALSE)</f>
        <v>#N/A</v>
      </c>
      <c r="AN295" s="43" t="e">
        <f>VLOOKUP(N295,Bank!$G$2:$G$1969,1,FALSE)</f>
        <v>#N/A</v>
      </c>
      <c r="AO295" s="43" t="e">
        <f>VLOOKUP(P295,GL!$Q$2:$Q$2631,1,FALSE)</f>
        <v>#N/A</v>
      </c>
    </row>
    <row r="296" spans="1:41" s="43" customFormat="1" ht="15.9" customHeight="1" x14ac:dyDescent="0.3">
      <c r="A296" s="38" t="s">
        <v>1670</v>
      </c>
      <c r="B296" s="34">
        <v>-686</v>
      </c>
      <c r="C296" s="39" t="s">
        <v>19</v>
      </c>
      <c r="D296" s="34" t="s">
        <v>18</v>
      </c>
      <c r="E296" s="34"/>
      <c r="F296" s="34"/>
      <c r="G296" s="36" t="s">
        <v>1706</v>
      </c>
      <c r="H296" s="40" t="s">
        <v>1707</v>
      </c>
      <c r="I296" s="38" t="s">
        <v>964</v>
      </c>
      <c r="J296" s="34" t="s">
        <v>1670</v>
      </c>
      <c r="K296" s="41"/>
      <c r="L296" s="36"/>
      <c r="M296" s="36"/>
      <c r="N296" s="36" t="s">
        <v>1708</v>
      </c>
      <c r="O296" s="36"/>
      <c r="P296" s="36" t="s">
        <v>1709</v>
      </c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42">
        <v>300000004192477</v>
      </c>
      <c r="AH296" s="36" t="s">
        <v>961</v>
      </c>
      <c r="AI296" s="42">
        <v>300000062576779</v>
      </c>
      <c r="AJ296" s="36"/>
      <c r="AK296" s="43" t="e">
        <f>VLOOKUP(B296,GL!$T$2:$T$2631,1,FALSE)</f>
        <v>#N/A</v>
      </c>
      <c r="AL296" s="43">
        <f>VLOOKUP(B296,Bank!$H$2:$H$1969,1,FALSE)</f>
        <v>-686</v>
      </c>
      <c r="AM296" s="43" t="e">
        <f>VLOOKUP(B296,'1950 Reconciled1'!$E$2:$E$1999,1,FALSE)</f>
        <v>#N/A</v>
      </c>
      <c r="AN296" s="43" t="e">
        <f>VLOOKUP(N296,Bank!$G$2:$G$1969,1,FALSE)</f>
        <v>#N/A</v>
      </c>
      <c r="AO296" s="43" t="e">
        <f>VLOOKUP(P296,GL!$Q$2:$Q$2631,1,FALSE)</f>
        <v>#N/A</v>
      </c>
    </row>
    <row r="297" spans="1:41" s="43" customFormat="1" ht="15.9" customHeight="1" x14ac:dyDescent="0.3">
      <c r="A297" s="38" t="s">
        <v>1670</v>
      </c>
      <c r="B297" s="34">
        <v>-19563</v>
      </c>
      <c r="C297" s="39" t="s">
        <v>19</v>
      </c>
      <c r="D297" s="34" t="s">
        <v>18</v>
      </c>
      <c r="E297" s="34"/>
      <c r="F297" s="34"/>
      <c r="G297" s="36" t="s">
        <v>1710</v>
      </c>
      <c r="H297" s="40" t="s">
        <v>1711</v>
      </c>
      <c r="I297" s="38" t="s">
        <v>964</v>
      </c>
      <c r="J297" s="34" t="s">
        <v>1670</v>
      </c>
      <c r="K297" s="41"/>
      <c r="L297" s="36"/>
      <c r="M297" s="36"/>
      <c r="N297" s="36" t="s">
        <v>1712</v>
      </c>
      <c r="O297" s="36"/>
      <c r="P297" s="36" t="s">
        <v>1713</v>
      </c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42">
        <v>300000004192477</v>
      </c>
      <c r="AH297" s="36" t="s">
        <v>961</v>
      </c>
      <c r="AI297" s="42">
        <v>300000062576780</v>
      </c>
      <c r="AJ297" s="36"/>
      <c r="AK297" s="43">
        <f>VLOOKUP(B297,GL!$T$2:$T$2631,1,FALSE)</f>
        <v>-19563</v>
      </c>
      <c r="AL297" s="43">
        <f>VLOOKUP(B297,Bank!$H$2:$H$1969,1,FALSE)</f>
        <v>-19563</v>
      </c>
      <c r="AM297" s="43" t="e">
        <f>VLOOKUP(B297,'1950 Reconciled1'!$E$2:$E$1999,1,FALSE)</f>
        <v>#N/A</v>
      </c>
      <c r="AN297" s="43" t="e">
        <f>VLOOKUP(N297,Bank!$G$2:$G$1969,1,FALSE)</f>
        <v>#N/A</v>
      </c>
      <c r="AO297" s="43" t="e">
        <f>VLOOKUP(P297,GL!$Q$2:$Q$2631,1,FALSE)</f>
        <v>#N/A</v>
      </c>
    </row>
    <row r="298" spans="1:41" s="43" customFormat="1" ht="15.9" customHeight="1" x14ac:dyDescent="0.3">
      <c r="A298" s="38" t="s">
        <v>1575</v>
      </c>
      <c r="B298" s="34">
        <v>4178904.77</v>
      </c>
      <c r="C298" s="39" t="s">
        <v>19</v>
      </c>
      <c r="D298" s="34" t="s">
        <v>18</v>
      </c>
      <c r="E298" s="34"/>
      <c r="F298" s="34"/>
      <c r="G298" s="36" t="s">
        <v>1714</v>
      </c>
      <c r="H298" s="40" t="s">
        <v>1715</v>
      </c>
      <c r="I298" s="38" t="s">
        <v>964</v>
      </c>
      <c r="J298" s="34" t="s">
        <v>1716</v>
      </c>
      <c r="K298" s="41"/>
      <c r="L298" s="36"/>
      <c r="M298" s="36"/>
      <c r="N298" s="36" t="s">
        <v>1717</v>
      </c>
      <c r="O298" s="36"/>
      <c r="P298" s="36" t="s">
        <v>976</v>
      </c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42">
        <v>300000004192477</v>
      </c>
      <c r="AH298" s="36" t="s">
        <v>961</v>
      </c>
      <c r="AI298" s="42">
        <v>300000062675982</v>
      </c>
      <c r="AJ298" s="36"/>
      <c r="AK298" s="43" t="e">
        <f>VLOOKUP(B298,GL!$T$2:$T$2631,1,FALSE)</f>
        <v>#N/A</v>
      </c>
      <c r="AL298" s="43">
        <f>VLOOKUP(B298,Bank!$H$2:$H$1969,1,FALSE)</f>
        <v>4178904.77</v>
      </c>
      <c r="AM298" s="43" t="e">
        <f>VLOOKUP(B298,'1950 Reconciled1'!$E$2:$E$1999,1,FALSE)</f>
        <v>#N/A</v>
      </c>
      <c r="AN298" s="43" t="e">
        <f>VLOOKUP(N298,Bank!$G$2:$G$1969,1,FALSE)</f>
        <v>#N/A</v>
      </c>
      <c r="AO298" s="43" t="e">
        <f>VLOOKUP(P298,GL!$Q$2:$Q$2631,1,FALSE)</f>
        <v>#N/A</v>
      </c>
    </row>
    <row r="299" spans="1:41" s="43" customFormat="1" ht="15.9" customHeight="1" x14ac:dyDescent="0.3">
      <c r="A299" s="38" t="s">
        <v>1575</v>
      </c>
      <c r="B299" s="34">
        <v>1200</v>
      </c>
      <c r="C299" s="39" t="s">
        <v>19</v>
      </c>
      <c r="D299" s="34" t="s">
        <v>18</v>
      </c>
      <c r="E299" s="34"/>
      <c r="F299" s="34"/>
      <c r="G299" s="36" t="s">
        <v>1718</v>
      </c>
      <c r="H299" s="40" t="s">
        <v>1719</v>
      </c>
      <c r="I299" s="38" t="s">
        <v>964</v>
      </c>
      <c r="J299" s="34" t="s">
        <v>1575</v>
      </c>
      <c r="K299" s="41"/>
      <c r="L299" s="36"/>
      <c r="M299" s="36"/>
      <c r="N299" s="36" t="s">
        <v>1720</v>
      </c>
      <c r="O299" s="36"/>
      <c r="P299" s="36" t="s">
        <v>1721</v>
      </c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42">
        <v>300000004192477</v>
      </c>
      <c r="AH299" s="36" t="s">
        <v>961</v>
      </c>
      <c r="AI299" s="42">
        <v>300000062675983</v>
      </c>
      <c r="AJ299" s="36"/>
      <c r="AK299" s="43">
        <f>VLOOKUP(B299,GL!$T$2:$T$2631,1,FALSE)</f>
        <v>1200</v>
      </c>
      <c r="AL299" s="43">
        <f>VLOOKUP(B299,Bank!$H$2:$H$1969,1,FALSE)</f>
        <v>1200</v>
      </c>
      <c r="AM299" s="43">
        <f>VLOOKUP(B299,'1950 Reconciled1'!$E$2:$E$1999,1,FALSE)</f>
        <v>1200</v>
      </c>
      <c r="AN299" s="43" t="e">
        <f>VLOOKUP(N299,Bank!$G$2:$G$1969,1,FALSE)</f>
        <v>#N/A</v>
      </c>
      <c r="AO299" s="43" t="e">
        <f>VLOOKUP(P299,GL!$Q$2:$Q$2631,1,FALSE)</f>
        <v>#N/A</v>
      </c>
    </row>
    <row r="300" spans="1:41" s="43" customFormat="1" ht="15.9" customHeight="1" x14ac:dyDescent="0.3">
      <c r="A300" s="38" t="s">
        <v>1575</v>
      </c>
      <c r="B300" s="34">
        <v>128366</v>
      </c>
      <c r="C300" s="39" t="s">
        <v>19</v>
      </c>
      <c r="D300" s="34" t="s">
        <v>18</v>
      </c>
      <c r="E300" s="34"/>
      <c r="F300" s="34"/>
      <c r="G300" s="36" t="s">
        <v>1722</v>
      </c>
      <c r="H300" s="40" t="s">
        <v>1723</v>
      </c>
      <c r="I300" s="38" t="s">
        <v>964</v>
      </c>
      <c r="J300" s="34" t="s">
        <v>1716</v>
      </c>
      <c r="K300" s="41"/>
      <c r="L300" s="36"/>
      <c r="M300" s="36"/>
      <c r="N300" s="36" t="s">
        <v>1724</v>
      </c>
      <c r="O300" s="36"/>
      <c r="P300" s="36" t="s">
        <v>1060</v>
      </c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42">
        <v>300000004192477</v>
      </c>
      <c r="AH300" s="36" t="s">
        <v>961</v>
      </c>
      <c r="AI300" s="42">
        <v>300000062675984</v>
      </c>
      <c r="AJ300" s="36"/>
      <c r="AK300" s="43">
        <f>VLOOKUP(B300,GL!$T$2:$T$2631,1,FALSE)</f>
        <v>128366</v>
      </c>
      <c r="AL300" s="43">
        <f>VLOOKUP(B300,Bank!$H$2:$H$1969,1,FALSE)</f>
        <v>128366</v>
      </c>
      <c r="AM300" s="43" t="e">
        <f>VLOOKUP(B300,'1950 Reconciled1'!$E$2:$E$1999,1,FALSE)</f>
        <v>#N/A</v>
      </c>
      <c r="AN300" s="43" t="e">
        <f>VLOOKUP(N300,Bank!$G$2:$G$1969,1,FALSE)</f>
        <v>#N/A</v>
      </c>
      <c r="AO300" s="43" t="e">
        <f>VLOOKUP(P300,GL!$Q$2:$Q$2631,1,FALSE)</f>
        <v>#N/A</v>
      </c>
    </row>
    <row r="301" spans="1:41" s="43" customFormat="1" ht="15.9" customHeight="1" x14ac:dyDescent="0.3">
      <c r="A301" s="38" t="s">
        <v>1575</v>
      </c>
      <c r="B301" s="34">
        <v>19465.900000000001</v>
      </c>
      <c r="C301" s="39" t="s">
        <v>19</v>
      </c>
      <c r="D301" s="34" t="s">
        <v>18</v>
      </c>
      <c r="E301" s="34"/>
      <c r="F301" s="34"/>
      <c r="G301" s="36" t="s">
        <v>1725</v>
      </c>
      <c r="H301" s="40" t="s">
        <v>1726</v>
      </c>
      <c r="I301" s="38" t="s">
        <v>964</v>
      </c>
      <c r="J301" s="34" t="s">
        <v>1716</v>
      </c>
      <c r="K301" s="41"/>
      <c r="L301" s="36"/>
      <c r="M301" s="36"/>
      <c r="N301" s="36" t="s">
        <v>1727</v>
      </c>
      <c r="O301" s="36"/>
      <c r="P301" s="36" t="s">
        <v>1083</v>
      </c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42">
        <v>300000004192477</v>
      </c>
      <c r="AH301" s="36" t="s">
        <v>961</v>
      </c>
      <c r="AI301" s="42">
        <v>300000062675985</v>
      </c>
      <c r="AJ301" s="36"/>
      <c r="AK301" s="43">
        <f>VLOOKUP(B301,GL!$T$2:$T$2631,1,FALSE)</f>
        <v>19465.900000000001</v>
      </c>
      <c r="AL301" s="43">
        <f>VLOOKUP(B301,Bank!$H$2:$H$1969,1,FALSE)</f>
        <v>19465.900000000001</v>
      </c>
      <c r="AM301" s="43" t="e">
        <f>VLOOKUP(B301,'1950 Reconciled1'!$E$2:$E$1999,1,FALSE)</f>
        <v>#N/A</v>
      </c>
      <c r="AN301" s="43" t="e">
        <f>VLOOKUP(N301,Bank!$G$2:$G$1969,1,FALSE)</f>
        <v>#N/A</v>
      </c>
      <c r="AO301" s="43" t="e">
        <f>VLOOKUP(P301,GL!$Q$2:$Q$2631,1,FALSE)</f>
        <v>#N/A</v>
      </c>
    </row>
    <row r="302" spans="1:41" s="43" customFormat="1" ht="15.9" customHeight="1" x14ac:dyDescent="0.3">
      <c r="A302" s="38" t="s">
        <v>1575</v>
      </c>
      <c r="B302" s="34">
        <v>27195.64</v>
      </c>
      <c r="C302" s="39" t="s">
        <v>19</v>
      </c>
      <c r="D302" s="34" t="s">
        <v>18</v>
      </c>
      <c r="E302" s="34"/>
      <c r="F302" s="34"/>
      <c r="G302" s="36" t="s">
        <v>1728</v>
      </c>
      <c r="H302" s="40" t="s">
        <v>1729</v>
      </c>
      <c r="I302" s="38" t="s">
        <v>964</v>
      </c>
      <c r="J302" s="34" t="s">
        <v>1716</v>
      </c>
      <c r="K302" s="41"/>
      <c r="L302" s="36"/>
      <c r="M302" s="36"/>
      <c r="N302" s="36" t="s">
        <v>1730</v>
      </c>
      <c r="O302" s="36"/>
      <c r="P302" s="36" t="s">
        <v>1083</v>
      </c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42">
        <v>300000004192477</v>
      </c>
      <c r="AH302" s="36" t="s">
        <v>961</v>
      </c>
      <c r="AI302" s="42">
        <v>300000062675986</v>
      </c>
      <c r="AJ302" s="36"/>
      <c r="AK302" s="43">
        <f>VLOOKUP(B302,GL!$T$2:$T$2631,1,FALSE)</f>
        <v>27195.64</v>
      </c>
      <c r="AL302" s="43">
        <f>VLOOKUP(B302,Bank!$H$2:$H$1969,1,FALSE)</f>
        <v>27195.64</v>
      </c>
      <c r="AM302" s="43" t="e">
        <f>VLOOKUP(B302,'1950 Reconciled1'!$E$2:$E$1999,1,FALSE)</f>
        <v>#N/A</v>
      </c>
      <c r="AN302" s="43" t="e">
        <f>VLOOKUP(N302,Bank!$G$2:$G$1969,1,FALSE)</f>
        <v>#N/A</v>
      </c>
      <c r="AO302" s="43" t="e">
        <f>VLOOKUP(P302,GL!$Q$2:$Q$2631,1,FALSE)</f>
        <v>#N/A</v>
      </c>
    </row>
    <row r="303" spans="1:41" s="43" customFormat="1" ht="15.9" customHeight="1" x14ac:dyDescent="0.3">
      <c r="A303" s="38" t="s">
        <v>1575</v>
      </c>
      <c r="B303" s="34">
        <v>90658.93</v>
      </c>
      <c r="C303" s="39" t="s">
        <v>19</v>
      </c>
      <c r="D303" s="34" t="s">
        <v>18</v>
      </c>
      <c r="E303" s="34"/>
      <c r="F303" s="34"/>
      <c r="G303" s="36" t="s">
        <v>1731</v>
      </c>
      <c r="H303" s="40" t="s">
        <v>1732</v>
      </c>
      <c r="I303" s="38" t="s">
        <v>964</v>
      </c>
      <c r="J303" s="34" t="s">
        <v>1716</v>
      </c>
      <c r="K303" s="41"/>
      <c r="L303" s="36"/>
      <c r="M303" s="36"/>
      <c r="N303" s="36" t="s">
        <v>1733</v>
      </c>
      <c r="O303" s="36"/>
      <c r="P303" s="36" t="s">
        <v>1083</v>
      </c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42">
        <v>300000004192477</v>
      </c>
      <c r="AH303" s="36" t="s">
        <v>961</v>
      </c>
      <c r="AI303" s="42">
        <v>300000062675987</v>
      </c>
      <c r="AJ303" s="36"/>
      <c r="AK303" s="43">
        <f>VLOOKUP(B303,GL!$T$2:$T$2631,1,FALSE)</f>
        <v>90658.93</v>
      </c>
      <c r="AL303" s="43">
        <f>VLOOKUP(B303,Bank!$H$2:$H$1969,1,FALSE)</f>
        <v>90658.93</v>
      </c>
      <c r="AM303" s="43" t="e">
        <f>VLOOKUP(B303,'1950 Reconciled1'!$E$2:$E$1999,1,FALSE)</f>
        <v>#N/A</v>
      </c>
      <c r="AN303" s="43" t="e">
        <f>VLOOKUP(N303,Bank!$G$2:$G$1969,1,FALSE)</f>
        <v>#N/A</v>
      </c>
      <c r="AO303" s="43" t="e">
        <f>VLOOKUP(P303,GL!$Q$2:$Q$2631,1,FALSE)</f>
        <v>#N/A</v>
      </c>
    </row>
    <row r="304" spans="1:41" s="43" customFormat="1" ht="15.9" customHeight="1" x14ac:dyDescent="0.3">
      <c r="A304" s="38" t="s">
        <v>1575</v>
      </c>
      <c r="B304" s="34">
        <v>50621.2</v>
      </c>
      <c r="C304" s="39" t="s">
        <v>19</v>
      </c>
      <c r="D304" s="34" t="s">
        <v>18</v>
      </c>
      <c r="E304" s="34"/>
      <c r="F304" s="34"/>
      <c r="G304" s="36" t="s">
        <v>1734</v>
      </c>
      <c r="H304" s="40" t="s">
        <v>1735</v>
      </c>
      <c r="I304" s="38" t="s">
        <v>964</v>
      </c>
      <c r="J304" s="34" t="s">
        <v>1716</v>
      </c>
      <c r="K304" s="41"/>
      <c r="L304" s="36"/>
      <c r="M304" s="36"/>
      <c r="N304" s="36" t="s">
        <v>1736</v>
      </c>
      <c r="O304" s="36"/>
      <c r="P304" s="36" t="s">
        <v>1083</v>
      </c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42">
        <v>300000004192477</v>
      </c>
      <c r="AH304" s="36" t="s">
        <v>961</v>
      </c>
      <c r="AI304" s="42">
        <v>300000062675988</v>
      </c>
      <c r="AJ304" s="36"/>
      <c r="AK304" s="43">
        <f>VLOOKUP(B304,GL!$T$2:$T$2631,1,FALSE)</f>
        <v>50621.2</v>
      </c>
      <c r="AL304" s="43">
        <f>VLOOKUP(B304,Bank!$H$2:$H$1969,1,FALSE)</f>
        <v>50621.2</v>
      </c>
      <c r="AM304" s="43" t="e">
        <f>VLOOKUP(B304,'1950 Reconciled1'!$E$2:$E$1999,1,FALSE)</f>
        <v>#N/A</v>
      </c>
      <c r="AN304" s="43" t="e">
        <f>VLOOKUP(N304,Bank!$G$2:$G$1969,1,FALSE)</f>
        <v>#N/A</v>
      </c>
      <c r="AO304" s="43" t="e">
        <f>VLOOKUP(P304,GL!$Q$2:$Q$2631,1,FALSE)</f>
        <v>#N/A</v>
      </c>
    </row>
    <row r="305" spans="1:41" s="43" customFormat="1" ht="15.9" customHeight="1" x14ac:dyDescent="0.3">
      <c r="A305" s="38" t="s">
        <v>1575</v>
      </c>
      <c r="B305" s="34">
        <v>250.41</v>
      </c>
      <c r="C305" s="39" t="s">
        <v>19</v>
      </c>
      <c r="D305" s="34" t="s">
        <v>18</v>
      </c>
      <c r="E305" s="34"/>
      <c r="F305" s="34"/>
      <c r="G305" s="36" t="s">
        <v>1737</v>
      </c>
      <c r="H305" s="40" t="s">
        <v>1738</v>
      </c>
      <c r="I305" s="38" t="s">
        <v>964</v>
      </c>
      <c r="J305" s="34" t="s">
        <v>1716</v>
      </c>
      <c r="K305" s="41"/>
      <c r="L305" s="36"/>
      <c r="M305" s="36"/>
      <c r="N305" s="36" t="s">
        <v>1739</v>
      </c>
      <c r="O305" s="36"/>
      <c r="P305" s="36" t="s">
        <v>1083</v>
      </c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42">
        <v>300000004192477</v>
      </c>
      <c r="AH305" s="36" t="s">
        <v>961</v>
      </c>
      <c r="AI305" s="42">
        <v>300000062675989</v>
      </c>
      <c r="AJ305" s="36"/>
      <c r="AK305" s="43">
        <f>VLOOKUP(B305,GL!$T$2:$T$2631,1,FALSE)</f>
        <v>250.41</v>
      </c>
      <c r="AL305" s="43">
        <f>VLOOKUP(B305,Bank!$H$2:$H$1969,1,FALSE)</f>
        <v>250.41</v>
      </c>
      <c r="AM305" s="43" t="e">
        <f>VLOOKUP(B305,'1950 Reconciled1'!$E$2:$E$1999,1,FALSE)</f>
        <v>#N/A</v>
      </c>
      <c r="AN305" s="43" t="e">
        <f>VLOOKUP(N305,Bank!$G$2:$G$1969,1,FALSE)</f>
        <v>#N/A</v>
      </c>
      <c r="AO305" s="43" t="e">
        <f>VLOOKUP(P305,GL!$Q$2:$Q$2631,1,FALSE)</f>
        <v>#N/A</v>
      </c>
    </row>
    <row r="306" spans="1:41" s="43" customFormat="1" ht="15.9" customHeight="1" x14ac:dyDescent="0.3">
      <c r="A306" s="38" t="s">
        <v>1575</v>
      </c>
      <c r="B306" s="34">
        <v>-100</v>
      </c>
      <c r="C306" s="39" t="s">
        <v>19</v>
      </c>
      <c r="D306" s="34" t="s">
        <v>18</v>
      </c>
      <c r="E306" s="34"/>
      <c r="F306" s="34"/>
      <c r="G306" s="36" t="s">
        <v>1740</v>
      </c>
      <c r="H306" s="40" t="s">
        <v>1741</v>
      </c>
      <c r="I306" s="38" t="s">
        <v>964</v>
      </c>
      <c r="J306" s="34" t="s">
        <v>1575</v>
      </c>
      <c r="K306" s="41"/>
      <c r="L306" s="36"/>
      <c r="M306" s="36"/>
      <c r="N306" s="36" t="s">
        <v>1720</v>
      </c>
      <c r="O306" s="36"/>
      <c r="P306" s="36" t="s">
        <v>1742</v>
      </c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42">
        <v>300000004192477</v>
      </c>
      <c r="AH306" s="36" t="s">
        <v>961</v>
      </c>
      <c r="AI306" s="42">
        <v>300000062675990</v>
      </c>
      <c r="AJ306" s="36"/>
      <c r="AK306" s="43">
        <f>VLOOKUP(B306,GL!$T$2:$T$2631,1,FALSE)</f>
        <v>-100</v>
      </c>
      <c r="AL306" s="43">
        <f>VLOOKUP(B306,Bank!$H$2:$H$1969,1,FALSE)</f>
        <v>-100</v>
      </c>
      <c r="AM306" s="43">
        <f>VLOOKUP(B306,'1950 Reconciled1'!$E$2:$E$1999,1,FALSE)</f>
        <v>-100</v>
      </c>
      <c r="AN306" s="43" t="e">
        <f>VLOOKUP(N306,Bank!$G$2:$G$1969,1,FALSE)</f>
        <v>#N/A</v>
      </c>
      <c r="AO306" s="43" t="e">
        <f>VLOOKUP(P306,GL!$Q$2:$Q$2631,1,FALSE)</f>
        <v>#N/A</v>
      </c>
    </row>
    <row r="307" spans="1:41" s="43" customFormat="1" ht="15.9" customHeight="1" x14ac:dyDescent="0.3">
      <c r="A307" s="38" t="s">
        <v>1575</v>
      </c>
      <c r="B307" s="34">
        <v>561.07000000000005</v>
      </c>
      <c r="C307" s="39" t="s">
        <v>19</v>
      </c>
      <c r="D307" s="34" t="s">
        <v>18</v>
      </c>
      <c r="E307" s="34"/>
      <c r="F307" s="34"/>
      <c r="G307" s="36" t="s">
        <v>1743</v>
      </c>
      <c r="H307" s="40" t="s">
        <v>1715</v>
      </c>
      <c r="I307" s="38" t="s">
        <v>964</v>
      </c>
      <c r="J307" s="34" t="s">
        <v>1716</v>
      </c>
      <c r="K307" s="41"/>
      <c r="L307" s="36"/>
      <c r="M307" s="36"/>
      <c r="N307" s="36" t="s">
        <v>1717</v>
      </c>
      <c r="O307" s="36"/>
      <c r="P307" s="36" t="s">
        <v>976</v>
      </c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42">
        <v>300000004192477</v>
      </c>
      <c r="AH307" s="36" t="s">
        <v>961</v>
      </c>
      <c r="AI307" s="42">
        <v>300000062675991</v>
      </c>
      <c r="AJ307" s="36"/>
      <c r="AK307" s="43" t="e">
        <f>VLOOKUP(B307,GL!$T$2:$T$2631,1,FALSE)</f>
        <v>#N/A</v>
      </c>
      <c r="AL307" s="43">
        <f>VLOOKUP(B307,Bank!$H$2:$H$1969,1,FALSE)</f>
        <v>561.07000000000005</v>
      </c>
      <c r="AM307" s="43" t="e">
        <f>VLOOKUP(B307,'1950 Reconciled1'!$E$2:$E$1999,1,FALSE)</f>
        <v>#N/A</v>
      </c>
      <c r="AN307" s="43" t="e">
        <f>VLOOKUP(N307,Bank!$G$2:$G$1969,1,FALSE)</f>
        <v>#N/A</v>
      </c>
      <c r="AO307" s="43" t="e">
        <f>VLOOKUP(P307,GL!$Q$2:$Q$2631,1,FALSE)</f>
        <v>#N/A</v>
      </c>
    </row>
    <row r="308" spans="1:41" s="43" customFormat="1" ht="15.9" customHeight="1" x14ac:dyDescent="0.3">
      <c r="A308" s="38" t="s">
        <v>1575</v>
      </c>
      <c r="B308" s="34">
        <v>484</v>
      </c>
      <c r="C308" s="39" t="s">
        <v>19</v>
      </c>
      <c r="D308" s="34" t="s">
        <v>18</v>
      </c>
      <c r="E308" s="34"/>
      <c r="F308" s="34"/>
      <c r="G308" s="36" t="s">
        <v>1744</v>
      </c>
      <c r="H308" s="40" t="s">
        <v>1715</v>
      </c>
      <c r="I308" s="38" t="s">
        <v>964</v>
      </c>
      <c r="J308" s="34" t="s">
        <v>1716</v>
      </c>
      <c r="K308" s="41"/>
      <c r="L308" s="36"/>
      <c r="M308" s="36"/>
      <c r="N308" s="36" t="s">
        <v>1717</v>
      </c>
      <c r="O308" s="36"/>
      <c r="P308" s="36" t="s">
        <v>976</v>
      </c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42">
        <v>300000004192477</v>
      </c>
      <c r="AH308" s="36" t="s">
        <v>961</v>
      </c>
      <c r="AI308" s="42">
        <v>300000062675992</v>
      </c>
      <c r="AJ308" s="36"/>
      <c r="AK308" s="43" t="e">
        <f>VLOOKUP(B308,GL!$T$2:$T$2631,1,FALSE)</f>
        <v>#N/A</v>
      </c>
      <c r="AL308" s="43">
        <f>VLOOKUP(B308,Bank!$H$2:$H$1969,1,FALSE)</f>
        <v>484</v>
      </c>
      <c r="AM308" s="43" t="e">
        <f>VLOOKUP(B308,'1950 Reconciled1'!$E$2:$E$1999,1,FALSE)</f>
        <v>#N/A</v>
      </c>
      <c r="AN308" s="43" t="e">
        <f>VLOOKUP(N308,Bank!$G$2:$G$1969,1,FALSE)</f>
        <v>#N/A</v>
      </c>
      <c r="AO308" s="43" t="e">
        <f>VLOOKUP(P308,GL!$Q$2:$Q$2631,1,FALSE)</f>
        <v>#N/A</v>
      </c>
    </row>
    <row r="309" spans="1:41" s="43" customFormat="1" ht="15.9" customHeight="1" x14ac:dyDescent="0.3">
      <c r="A309" s="38" t="s">
        <v>1575</v>
      </c>
      <c r="B309" s="34">
        <v>3811.87</v>
      </c>
      <c r="C309" s="39" t="s">
        <v>19</v>
      </c>
      <c r="D309" s="34" t="s">
        <v>18</v>
      </c>
      <c r="E309" s="34"/>
      <c r="F309" s="34"/>
      <c r="G309" s="36" t="s">
        <v>1745</v>
      </c>
      <c r="H309" s="40" t="s">
        <v>1715</v>
      </c>
      <c r="I309" s="38" t="s">
        <v>964</v>
      </c>
      <c r="J309" s="34" t="s">
        <v>1716</v>
      </c>
      <c r="K309" s="41"/>
      <c r="L309" s="36"/>
      <c r="M309" s="36"/>
      <c r="N309" s="36" t="s">
        <v>1717</v>
      </c>
      <c r="O309" s="36"/>
      <c r="P309" s="36" t="s">
        <v>976</v>
      </c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42">
        <v>300000004192477</v>
      </c>
      <c r="AH309" s="36" t="s">
        <v>961</v>
      </c>
      <c r="AI309" s="42">
        <v>300000062675993</v>
      </c>
      <c r="AJ309" s="36"/>
      <c r="AK309" s="43">
        <f>VLOOKUP(B309,GL!$T$2:$T$2631,1,FALSE)</f>
        <v>3811.87</v>
      </c>
      <c r="AL309" s="43">
        <f>VLOOKUP(B309,Bank!$H$2:$H$1969,1,FALSE)</f>
        <v>3811.87</v>
      </c>
      <c r="AM309" s="43" t="e">
        <f>VLOOKUP(B309,'1950 Reconciled1'!$E$2:$E$1999,1,FALSE)</f>
        <v>#N/A</v>
      </c>
      <c r="AN309" s="43" t="e">
        <f>VLOOKUP(N309,Bank!$G$2:$G$1969,1,FALSE)</f>
        <v>#N/A</v>
      </c>
      <c r="AO309" s="43" t="e">
        <f>VLOOKUP(P309,GL!$Q$2:$Q$2631,1,FALSE)</f>
        <v>#N/A</v>
      </c>
    </row>
    <row r="310" spans="1:41" s="43" customFormat="1" ht="15.9" customHeight="1" x14ac:dyDescent="0.3">
      <c r="A310" s="38" t="s">
        <v>1575</v>
      </c>
      <c r="B310" s="34">
        <v>4800</v>
      </c>
      <c r="C310" s="39" t="s">
        <v>19</v>
      </c>
      <c r="D310" s="34" t="s">
        <v>18</v>
      </c>
      <c r="E310" s="34"/>
      <c r="F310" s="34"/>
      <c r="G310" s="36" t="s">
        <v>1746</v>
      </c>
      <c r="H310" s="40" t="s">
        <v>1715</v>
      </c>
      <c r="I310" s="38" t="s">
        <v>964</v>
      </c>
      <c r="J310" s="34" t="s">
        <v>1716</v>
      </c>
      <c r="K310" s="41"/>
      <c r="L310" s="36"/>
      <c r="M310" s="36"/>
      <c r="N310" s="36" t="s">
        <v>1717</v>
      </c>
      <c r="O310" s="36"/>
      <c r="P310" s="36" t="s">
        <v>976</v>
      </c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42">
        <v>300000004192477</v>
      </c>
      <c r="AH310" s="36" t="s">
        <v>961</v>
      </c>
      <c r="AI310" s="42">
        <v>300000062675994</v>
      </c>
      <c r="AJ310" s="36"/>
      <c r="AK310" s="43">
        <f>VLOOKUP(B310,GL!$T$2:$T$2631,1,FALSE)</f>
        <v>4800</v>
      </c>
      <c r="AL310" s="43">
        <f>VLOOKUP(B310,Bank!$H$2:$H$1969,1,FALSE)</f>
        <v>4800</v>
      </c>
      <c r="AM310" s="43">
        <f>VLOOKUP(B310,'1950 Reconciled1'!$E$2:$E$1999,1,FALSE)</f>
        <v>4800</v>
      </c>
      <c r="AN310" s="43" t="e">
        <f>VLOOKUP(N310,Bank!$G$2:$G$1969,1,FALSE)</f>
        <v>#N/A</v>
      </c>
      <c r="AO310" s="43" t="e">
        <f>VLOOKUP(P310,GL!$Q$2:$Q$2631,1,FALSE)</f>
        <v>#N/A</v>
      </c>
    </row>
    <row r="311" spans="1:41" s="43" customFormat="1" ht="15.9" customHeight="1" x14ac:dyDescent="0.3">
      <c r="A311" s="38" t="s">
        <v>1575</v>
      </c>
      <c r="B311" s="34">
        <v>-776</v>
      </c>
      <c r="C311" s="39" t="s">
        <v>19</v>
      </c>
      <c r="D311" s="34" t="s">
        <v>18</v>
      </c>
      <c r="E311" s="34"/>
      <c r="F311" s="34"/>
      <c r="G311" s="36" t="s">
        <v>1747</v>
      </c>
      <c r="H311" s="40" t="s">
        <v>1748</v>
      </c>
      <c r="I311" s="38" t="s">
        <v>964</v>
      </c>
      <c r="J311" s="34" t="s">
        <v>1575</v>
      </c>
      <c r="K311" s="41"/>
      <c r="L311" s="36"/>
      <c r="M311" s="36"/>
      <c r="N311" s="36" t="s">
        <v>1749</v>
      </c>
      <c r="O311" s="36"/>
      <c r="P311" s="36" t="s">
        <v>1004</v>
      </c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42">
        <v>300000004192477</v>
      </c>
      <c r="AH311" s="36" t="s">
        <v>961</v>
      </c>
      <c r="AI311" s="42">
        <v>300000062675995</v>
      </c>
      <c r="AJ311" s="36"/>
      <c r="AK311" s="43">
        <f>VLOOKUP(B311,GL!$T$2:$T$2631,1,FALSE)</f>
        <v>-776</v>
      </c>
      <c r="AL311" s="43">
        <f>VLOOKUP(B311,Bank!$H$2:$H$1969,1,FALSE)</f>
        <v>-776</v>
      </c>
      <c r="AM311" s="43" t="e">
        <f>VLOOKUP(B311,'1950 Reconciled1'!$E$2:$E$1999,1,FALSE)</f>
        <v>#N/A</v>
      </c>
      <c r="AN311" s="43" t="e">
        <f>VLOOKUP(N311,Bank!$G$2:$G$1969,1,FALSE)</f>
        <v>#N/A</v>
      </c>
      <c r="AO311" s="43" t="e">
        <f>VLOOKUP(P311,GL!$Q$2:$Q$2631,1,FALSE)</f>
        <v>#N/A</v>
      </c>
    </row>
    <row r="312" spans="1:41" s="43" customFormat="1" ht="15.9" customHeight="1" x14ac:dyDescent="0.3">
      <c r="A312" s="38" t="s">
        <v>1575</v>
      </c>
      <c r="B312" s="34">
        <v>-2248</v>
      </c>
      <c r="C312" s="39" t="s">
        <v>19</v>
      </c>
      <c r="D312" s="34" t="s">
        <v>18</v>
      </c>
      <c r="E312" s="34"/>
      <c r="F312" s="34"/>
      <c r="G312" s="36" t="s">
        <v>1750</v>
      </c>
      <c r="H312" s="40" t="s">
        <v>1751</v>
      </c>
      <c r="I312" s="38" t="s">
        <v>964</v>
      </c>
      <c r="J312" s="34" t="s">
        <v>1575</v>
      </c>
      <c r="K312" s="41"/>
      <c r="L312" s="36"/>
      <c r="M312" s="36"/>
      <c r="N312" s="36" t="s">
        <v>1752</v>
      </c>
      <c r="O312" s="36"/>
      <c r="P312" s="36" t="s">
        <v>1004</v>
      </c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42">
        <v>300000004192477</v>
      </c>
      <c r="AH312" s="36" t="s">
        <v>961</v>
      </c>
      <c r="AI312" s="42">
        <v>300000062675996</v>
      </c>
      <c r="AJ312" s="36"/>
      <c r="AK312" s="43">
        <f>VLOOKUP(B312,GL!$T$2:$T$2631,1,FALSE)</f>
        <v>-2248</v>
      </c>
      <c r="AL312" s="43">
        <f>VLOOKUP(B312,Bank!$H$2:$H$1969,1,FALSE)</f>
        <v>-2248</v>
      </c>
      <c r="AM312" s="43" t="e">
        <f>VLOOKUP(B312,'1950 Reconciled1'!$E$2:$E$1999,1,FALSE)</f>
        <v>#N/A</v>
      </c>
      <c r="AN312" s="43" t="e">
        <f>VLOOKUP(N312,Bank!$G$2:$G$1969,1,FALSE)</f>
        <v>#N/A</v>
      </c>
      <c r="AO312" s="43" t="e">
        <f>VLOOKUP(P312,GL!$Q$2:$Q$2631,1,FALSE)</f>
        <v>#N/A</v>
      </c>
    </row>
    <row r="313" spans="1:41" s="43" customFormat="1" ht="15.9" customHeight="1" x14ac:dyDescent="0.3">
      <c r="A313" s="38" t="s">
        <v>1575</v>
      </c>
      <c r="B313" s="34">
        <v>-1602</v>
      </c>
      <c r="C313" s="39" t="s">
        <v>19</v>
      </c>
      <c r="D313" s="34" t="s">
        <v>18</v>
      </c>
      <c r="E313" s="34"/>
      <c r="F313" s="34"/>
      <c r="G313" s="36" t="s">
        <v>1753</v>
      </c>
      <c r="H313" s="40" t="s">
        <v>1754</v>
      </c>
      <c r="I313" s="38" t="s">
        <v>964</v>
      </c>
      <c r="J313" s="34" t="s">
        <v>1575</v>
      </c>
      <c r="K313" s="41"/>
      <c r="L313" s="36"/>
      <c r="M313" s="36"/>
      <c r="N313" s="36" t="s">
        <v>1755</v>
      </c>
      <c r="O313" s="36"/>
      <c r="P313" s="36" t="s">
        <v>1004</v>
      </c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42">
        <v>300000004192477</v>
      </c>
      <c r="AH313" s="36" t="s">
        <v>961</v>
      </c>
      <c r="AI313" s="42">
        <v>300000062675997</v>
      </c>
      <c r="AJ313" s="36"/>
      <c r="AK313" s="43" t="e">
        <f>VLOOKUP(B313,GL!$T$2:$T$2631,1,FALSE)</f>
        <v>#N/A</v>
      </c>
      <c r="AL313" s="43">
        <f>VLOOKUP(B313,Bank!$H$2:$H$1969,1,FALSE)</f>
        <v>-1602</v>
      </c>
      <c r="AM313" s="43" t="e">
        <f>VLOOKUP(B313,'1950 Reconciled1'!$E$2:$E$1999,1,FALSE)</f>
        <v>#N/A</v>
      </c>
      <c r="AN313" s="43" t="e">
        <f>VLOOKUP(N313,Bank!$G$2:$G$1969,1,FALSE)</f>
        <v>#N/A</v>
      </c>
      <c r="AO313" s="43" t="e">
        <f>VLOOKUP(P313,GL!$Q$2:$Q$2631,1,FALSE)</f>
        <v>#N/A</v>
      </c>
    </row>
    <row r="314" spans="1:41" s="43" customFormat="1" ht="15.9" customHeight="1" x14ac:dyDescent="0.3">
      <c r="A314" s="38" t="s">
        <v>1575</v>
      </c>
      <c r="B314" s="34">
        <v>-1946</v>
      </c>
      <c r="C314" s="39" t="s">
        <v>19</v>
      </c>
      <c r="D314" s="34" t="s">
        <v>18</v>
      </c>
      <c r="E314" s="34"/>
      <c r="F314" s="34"/>
      <c r="G314" s="36" t="s">
        <v>1756</v>
      </c>
      <c r="H314" s="40" t="s">
        <v>1757</v>
      </c>
      <c r="I314" s="38" t="s">
        <v>964</v>
      </c>
      <c r="J314" s="34" t="s">
        <v>1575</v>
      </c>
      <c r="K314" s="41"/>
      <c r="L314" s="36"/>
      <c r="M314" s="36"/>
      <c r="N314" s="36" t="s">
        <v>1758</v>
      </c>
      <c r="O314" s="36"/>
      <c r="P314" s="36" t="s">
        <v>1004</v>
      </c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42">
        <v>300000004192477</v>
      </c>
      <c r="AH314" s="36" t="s">
        <v>961</v>
      </c>
      <c r="AI314" s="42">
        <v>300000062675998</v>
      </c>
      <c r="AJ314" s="36"/>
      <c r="AK314" s="43">
        <f>VLOOKUP(B314,GL!$T$2:$T$2631,1,FALSE)</f>
        <v>-1946</v>
      </c>
      <c r="AL314" s="43">
        <f>VLOOKUP(B314,Bank!$H$2:$H$1969,1,FALSE)</f>
        <v>-1946</v>
      </c>
      <c r="AM314" s="43" t="e">
        <f>VLOOKUP(B314,'1950 Reconciled1'!$E$2:$E$1999,1,FALSE)</f>
        <v>#N/A</v>
      </c>
      <c r="AN314" s="43" t="e">
        <f>VLOOKUP(N314,Bank!$G$2:$G$1969,1,FALSE)</f>
        <v>#N/A</v>
      </c>
      <c r="AO314" s="43" t="e">
        <f>VLOOKUP(P314,GL!$Q$2:$Q$2631,1,FALSE)</f>
        <v>#N/A</v>
      </c>
    </row>
    <row r="315" spans="1:41" s="43" customFormat="1" ht="15.9" customHeight="1" x14ac:dyDescent="0.3">
      <c r="A315" s="38" t="s">
        <v>1575</v>
      </c>
      <c r="B315" s="34">
        <v>-1171</v>
      </c>
      <c r="C315" s="39" t="s">
        <v>19</v>
      </c>
      <c r="D315" s="34" t="s">
        <v>18</v>
      </c>
      <c r="E315" s="34"/>
      <c r="F315" s="34"/>
      <c r="G315" s="36" t="s">
        <v>1759</v>
      </c>
      <c r="H315" s="40" t="s">
        <v>1760</v>
      </c>
      <c r="I315" s="38" t="s">
        <v>964</v>
      </c>
      <c r="J315" s="34" t="s">
        <v>1575</v>
      </c>
      <c r="K315" s="41"/>
      <c r="L315" s="36"/>
      <c r="M315" s="36"/>
      <c r="N315" s="36" t="s">
        <v>1761</v>
      </c>
      <c r="O315" s="36"/>
      <c r="P315" s="36" t="s">
        <v>1004</v>
      </c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42">
        <v>300000004192477</v>
      </c>
      <c r="AH315" s="36" t="s">
        <v>961</v>
      </c>
      <c r="AI315" s="42">
        <v>300000062675999</v>
      </c>
      <c r="AJ315" s="36"/>
      <c r="AK315" s="43" t="e">
        <f>VLOOKUP(B315,GL!$T$2:$T$2631,1,FALSE)</f>
        <v>#N/A</v>
      </c>
      <c r="AL315" s="43">
        <f>VLOOKUP(B315,Bank!$H$2:$H$1969,1,FALSE)</f>
        <v>-1171</v>
      </c>
      <c r="AM315" s="43" t="e">
        <f>VLOOKUP(B315,'1950 Reconciled1'!$E$2:$E$1999,1,FALSE)</f>
        <v>#N/A</v>
      </c>
      <c r="AN315" s="43" t="e">
        <f>VLOOKUP(N315,Bank!$G$2:$G$1969,1,FALSE)</f>
        <v>#N/A</v>
      </c>
      <c r="AO315" s="43" t="e">
        <f>VLOOKUP(P315,GL!$Q$2:$Q$2631,1,FALSE)</f>
        <v>#N/A</v>
      </c>
    </row>
    <row r="316" spans="1:41" s="43" customFormat="1" ht="15.9" customHeight="1" x14ac:dyDescent="0.3">
      <c r="A316" s="38" t="s">
        <v>1575</v>
      </c>
      <c r="B316" s="34">
        <v>-7992</v>
      </c>
      <c r="C316" s="39" t="s">
        <v>19</v>
      </c>
      <c r="D316" s="34" t="s">
        <v>18</v>
      </c>
      <c r="E316" s="34"/>
      <c r="F316" s="34"/>
      <c r="G316" s="36" t="s">
        <v>1762</v>
      </c>
      <c r="H316" s="40" t="s">
        <v>1763</v>
      </c>
      <c r="I316" s="38" t="s">
        <v>964</v>
      </c>
      <c r="J316" s="34" t="s">
        <v>1575</v>
      </c>
      <c r="K316" s="41"/>
      <c r="L316" s="36"/>
      <c r="M316" s="36"/>
      <c r="N316" s="36" t="s">
        <v>1764</v>
      </c>
      <c r="O316" s="36"/>
      <c r="P316" s="36" t="s">
        <v>1004</v>
      </c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42">
        <v>300000004192477</v>
      </c>
      <c r="AH316" s="36" t="s">
        <v>961</v>
      </c>
      <c r="AI316" s="42">
        <v>300000062676000</v>
      </c>
      <c r="AJ316" s="36"/>
      <c r="AK316" s="43">
        <f>VLOOKUP(B316,GL!$T$2:$T$2631,1,FALSE)</f>
        <v>-7992</v>
      </c>
      <c r="AL316" s="43">
        <f>VLOOKUP(B316,Bank!$H$2:$H$1969,1,FALSE)</f>
        <v>-7992</v>
      </c>
      <c r="AM316" s="43" t="e">
        <f>VLOOKUP(B316,'1950 Reconciled1'!$E$2:$E$1999,1,FALSE)</f>
        <v>#N/A</v>
      </c>
      <c r="AN316" s="43" t="e">
        <f>VLOOKUP(N316,Bank!$G$2:$G$1969,1,FALSE)</f>
        <v>#N/A</v>
      </c>
      <c r="AO316" s="43" t="e">
        <f>VLOOKUP(P316,GL!$Q$2:$Q$2631,1,FALSE)</f>
        <v>#N/A</v>
      </c>
    </row>
    <row r="317" spans="1:41" s="43" customFormat="1" ht="15.9" customHeight="1" x14ac:dyDescent="0.3">
      <c r="A317" s="38" t="s">
        <v>1575</v>
      </c>
      <c r="B317" s="34">
        <v>-3011</v>
      </c>
      <c r="C317" s="39" t="s">
        <v>19</v>
      </c>
      <c r="D317" s="34" t="s">
        <v>18</v>
      </c>
      <c r="E317" s="34"/>
      <c r="F317" s="34"/>
      <c r="G317" s="36" t="s">
        <v>1765</v>
      </c>
      <c r="H317" s="40" t="s">
        <v>1766</v>
      </c>
      <c r="I317" s="38" t="s">
        <v>964</v>
      </c>
      <c r="J317" s="34" t="s">
        <v>1575</v>
      </c>
      <c r="K317" s="41"/>
      <c r="L317" s="36"/>
      <c r="M317" s="36"/>
      <c r="N317" s="36" t="s">
        <v>1767</v>
      </c>
      <c r="O317" s="36"/>
      <c r="P317" s="36" t="s">
        <v>1004</v>
      </c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42">
        <v>300000004192477</v>
      </c>
      <c r="AH317" s="36" t="s">
        <v>961</v>
      </c>
      <c r="AI317" s="42">
        <v>300000062676001</v>
      </c>
      <c r="AJ317" s="36"/>
      <c r="AK317" s="43" t="e">
        <f>VLOOKUP(B317,GL!$T$2:$T$2631,1,FALSE)</f>
        <v>#N/A</v>
      </c>
      <c r="AL317" s="43">
        <f>VLOOKUP(B317,Bank!$H$2:$H$1969,1,FALSE)</f>
        <v>-3011</v>
      </c>
      <c r="AM317" s="43" t="e">
        <f>VLOOKUP(B317,'1950 Reconciled1'!$E$2:$E$1999,1,FALSE)</f>
        <v>#N/A</v>
      </c>
      <c r="AN317" s="43" t="e">
        <f>VLOOKUP(N317,Bank!$G$2:$G$1969,1,FALSE)</f>
        <v>#N/A</v>
      </c>
      <c r="AO317" s="43" t="e">
        <f>VLOOKUP(P317,GL!$Q$2:$Q$2631,1,FALSE)</f>
        <v>#N/A</v>
      </c>
    </row>
    <row r="318" spans="1:41" s="43" customFormat="1" ht="15.9" customHeight="1" x14ac:dyDescent="0.3">
      <c r="A318" s="38" t="s">
        <v>1575</v>
      </c>
      <c r="B318" s="34">
        <v>-8032</v>
      </c>
      <c r="C318" s="39" t="s">
        <v>19</v>
      </c>
      <c r="D318" s="34" t="s">
        <v>18</v>
      </c>
      <c r="E318" s="34"/>
      <c r="F318" s="34"/>
      <c r="G318" s="36" t="s">
        <v>1768</v>
      </c>
      <c r="H318" s="40" t="s">
        <v>1769</v>
      </c>
      <c r="I318" s="38" t="s">
        <v>964</v>
      </c>
      <c r="J318" s="34" t="s">
        <v>1575</v>
      </c>
      <c r="K318" s="41"/>
      <c r="L318" s="36"/>
      <c r="M318" s="36"/>
      <c r="N318" s="36" t="s">
        <v>1770</v>
      </c>
      <c r="O318" s="36"/>
      <c r="P318" s="36" t="s">
        <v>1004</v>
      </c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42">
        <v>300000004192477</v>
      </c>
      <c r="AH318" s="36" t="s">
        <v>961</v>
      </c>
      <c r="AI318" s="42">
        <v>300000062676002</v>
      </c>
      <c r="AJ318" s="36"/>
      <c r="AK318" s="43">
        <f>VLOOKUP(B318,GL!$T$2:$T$2631,1,FALSE)</f>
        <v>-8032</v>
      </c>
      <c r="AL318" s="43">
        <f>VLOOKUP(B318,Bank!$H$2:$H$1969,1,FALSE)</f>
        <v>-8032</v>
      </c>
      <c r="AM318" s="43" t="e">
        <f>VLOOKUP(B318,'1950 Reconciled1'!$E$2:$E$1999,1,FALSE)</f>
        <v>#N/A</v>
      </c>
      <c r="AN318" s="43" t="e">
        <f>VLOOKUP(N318,Bank!$G$2:$G$1969,1,FALSE)</f>
        <v>#N/A</v>
      </c>
      <c r="AO318" s="43" t="e">
        <f>VLOOKUP(P318,GL!$Q$2:$Q$2631,1,FALSE)</f>
        <v>#N/A</v>
      </c>
    </row>
    <row r="319" spans="1:41" s="43" customFormat="1" ht="15.9" customHeight="1" x14ac:dyDescent="0.3">
      <c r="A319" s="38" t="s">
        <v>1575</v>
      </c>
      <c r="B319" s="34">
        <v>-4829</v>
      </c>
      <c r="C319" s="39" t="s">
        <v>19</v>
      </c>
      <c r="D319" s="34" t="s">
        <v>18</v>
      </c>
      <c r="E319" s="34"/>
      <c r="F319" s="34"/>
      <c r="G319" s="36" t="s">
        <v>1771</v>
      </c>
      <c r="H319" s="40" t="s">
        <v>1772</v>
      </c>
      <c r="I319" s="38" t="s">
        <v>964</v>
      </c>
      <c r="J319" s="34" t="s">
        <v>1575</v>
      </c>
      <c r="K319" s="41"/>
      <c r="L319" s="36"/>
      <c r="M319" s="36"/>
      <c r="N319" s="36" t="s">
        <v>1773</v>
      </c>
      <c r="O319" s="36"/>
      <c r="P319" s="36" t="s">
        <v>1004</v>
      </c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42">
        <v>300000004192477</v>
      </c>
      <c r="AH319" s="36" t="s">
        <v>961</v>
      </c>
      <c r="AI319" s="42">
        <v>300000062676003</v>
      </c>
      <c r="AJ319" s="36"/>
      <c r="AK319" s="43" t="e">
        <f>VLOOKUP(B319,GL!$T$2:$T$2631,1,FALSE)</f>
        <v>#N/A</v>
      </c>
      <c r="AL319" s="43">
        <f>VLOOKUP(B319,Bank!$H$2:$H$1969,1,FALSE)</f>
        <v>-4829</v>
      </c>
      <c r="AM319" s="43" t="e">
        <f>VLOOKUP(B319,'1950 Reconciled1'!$E$2:$E$1999,1,FALSE)</f>
        <v>#N/A</v>
      </c>
      <c r="AN319" s="43" t="e">
        <f>VLOOKUP(N319,Bank!$G$2:$G$1969,1,FALSE)</f>
        <v>#N/A</v>
      </c>
      <c r="AO319" s="43" t="e">
        <f>VLOOKUP(P319,GL!$Q$2:$Q$2631,1,FALSE)</f>
        <v>#N/A</v>
      </c>
    </row>
    <row r="320" spans="1:41" s="43" customFormat="1" ht="15.9" customHeight="1" x14ac:dyDescent="0.3">
      <c r="A320" s="38" t="s">
        <v>1557</v>
      </c>
      <c r="B320" s="34">
        <v>8719480.1999999993</v>
      </c>
      <c r="C320" s="39" t="s">
        <v>19</v>
      </c>
      <c r="D320" s="34" t="s">
        <v>18</v>
      </c>
      <c r="E320" s="34"/>
      <c r="F320" s="34"/>
      <c r="G320" s="36" t="s">
        <v>1774</v>
      </c>
      <c r="H320" s="40" t="s">
        <v>1775</v>
      </c>
      <c r="I320" s="38" t="s">
        <v>964</v>
      </c>
      <c r="J320" s="34" t="s">
        <v>1620</v>
      </c>
      <c r="K320" s="41"/>
      <c r="L320" s="36"/>
      <c r="M320" s="36"/>
      <c r="N320" s="36" t="s">
        <v>1776</v>
      </c>
      <c r="O320" s="36"/>
      <c r="P320" s="36" t="s">
        <v>976</v>
      </c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42">
        <v>300000004192477</v>
      </c>
      <c r="AH320" s="36" t="s">
        <v>961</v>
      </c>
      <c r="AI320" s="42">
        <v>300000062825904</v>
      </c>
      <c r="AJ320" s="36"/>
      <c r="AK320" s="43" t="e">
        <f>VLOOKUP(B320,GL!$T$2:$T$2631,1,FALSE)</f>
        <v>#N/A</v>
      </c>
      <c r="AL320" s="43">
        <f>VLOOKUP(B320,Bank!$H$2:$H$1969,1,FALSE)</f>
        <v>8719480.1999999993</v>
      </c>
      <c r="AM320" s="43" t="e">
        <f>VLOOKUP(B320,'1950 Reconciled1'!$E$2:$E$1999,1,FALSE)</f>
        <v>#N/A</v>
      </c>
      <c r="AN320" s="43" t="e">
        <f>VLOOKUP(N320,Bank!$G$2:$G$1969,1,FALSE)</f>
        <v>#N/A</v>
      </c>
      <c r="AO320" s="43" t="e">
        <f>VLOOKUP(P320,GL!$Q$2:$Q$2631,1,FALSE)</f>
        <v>#N/A</v>
      </c>
    </row>
    <row r="321" spans="1:41" s="43" customFormat="1" ht="15.9" customHeight="1" x14ac:dyDescent="0.3">
      <c r="A321" s="38" t="s">
        <v>1557</v>
      </c>
      <c r="B321" s="34">
        <v>600</v>
      </c>
      <c r="C321" s="39" t="s">
        <v>19</v>
      </c>
      <c r="D321" s="34" t="s">
        <v>18</v>
      </c>
      <c r="E321" s="34"/>
      <c r="F321" s="34"/>
      <c r="G321" s="36" t="s">
        <v>1777</v>
      </c>
      <c r="H321" s="40" t="s">
        <v>1778</v>
      </c>
      <c r="I321" s="38" t="s">
        <v>964</v>
      </c>
      <c r="J321" s="34" t="s">
        <v>1557</v>
      </c>
      <c r="K321" s="41"/>
      <c r="L321" s="36"/>
      <c r="M321" s="36"/>
      <c r="N321" s="36" t="s">
        <v>1779</v>
      </c>
      <c r="O321" s="36"/>
      <c r="P321" s="36" t="s">
        <v>1780</v>
      </c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42">
        <v>300000004192477</v>
      </c>
      <c r="AH321" s="36" t="s">
        <v>961</v>
      </c>
      <c r="AI321" s="42">
        <v>300000062825905</v>
      </c>
      <c r="AJ321" s="36"/>
      <c r="AK321" s="43">
        <f>VLOOKUP(B321,GL!$T$2:$T$2631,1,FALSE)</f>
        <v>600</v>
      </c>
      <c r="AL321" s="43">
        <f>VLOOKUP(B321,Bank!$H$2:$H$1969,1,FALSE)</f>
        <v>600</v>
      </c>
      <c r="AM321" s="43">
        <f>VLOOKUP(B321,'1950 Reconciled1'!$E$2:$E$1999,1,FALSE)</f>
        <v>600</v>
      </c>
      <c r="AN321" s="43" t="e">
        <f>VLOOKUP(N321,Bank!$G$2:$G$1969,1,FALSE)</f>
        <v>#N/A</v>
      </c>
      <c r="AO321" s="43" t="e">
        <f>VLOOKUP(P321,GL!$Q$2:$Q$2631,1,FALSE)</f>
        <v>#N/A</v>
      </c>
    </row>
    <row r="322" spans="1:41" s="43" customFormat="1" ht="15.9" customHeight="1" x14ac:dyDescent="0.3">
      <c r="A322" s="38" t="s">
        <v>1557</v>
      </c>
      <c r="B322" s="34">
        <v>-3804</v>
      </c>
      <c r="C322" s="39" t="s">
        <v>19</v>
      </c>
      <c r="D322" s="34" t="s">
        <v>18</v>
      </c>
      <c r="E322" s="34"/>
      <c r="F322" s="34"/>
      <c r="G322" s="36" t="s">
        <v>1781</v>
      </c>
      <c r="H322" s="40" t="s">
        <v>1782</v>
      </c>
      <c r="I322" s="38" t="s">
        <v>964</v>
      </c>
      <c r="J322" s="34" t="s">
        <v>1557</v>
      </c>
      <c r="K322" s="41"/>
      <c r="L322" s="36"/>
      <c r="M322" s="36"/>
      <c r="N322" s="36" t="s">
        <v>1779</v>
      </c>
      <c r="O322" s="36"/>
      <c r="P322" s="36" t="s">
        <v>986</v>
      </c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42">
        <v>300000004192477</v>
      </c>
      <c r="AH322" s="36" t="s">
        <v>961</v>
      </c>
      <c r="AI322" s="42">
        <v>300000062825906</v>
      </c>
      <c r="AJ322" s="36"/>
      <c r="AK322" s="43" t="e">
        <f>VLOOKUP(B322,GL!$T$2:$T$2631,1,FALSE)</f>
        <v>#N/A</v>
      </c>
      <c r="AL322" s="43">
        <f>VLOOKUP(B322,Bank!$H$2:$H$1969,1,FALSE)</f>
        <v>-3804</v>
      </c>
      <c r="AM322" s="43" t="e">
        <f>VLOOKUP(B322,'1950 Reconciled1'!$E$2:$E$1999,1,FALSE)</f>
        <v>#N/A</v>
      </c>
      <c r="AN322" s="43" t="e">
        <f>VLOOKUP(N322,Bank!$G$2:$G$1969,1,FALSE)</f>
        <v>#N/A</v>
      </c>
      <c r="AO322" s="43" t="e">
        <f>VLOOKUP(P322,GL!$Q$2:$Q$2631,1,FALSE)</f>
        <v>#N/A</v>
      </c>
    </row>
    <row r="323" spans="1:41" s="43" customFormat="1" ht="15.9" customHeight="1" x14ac:dyDescent="0.3">
      <c r="A323" s="38" t="s">
        <v>1557</v>
      </c>
      <c r="B323" s="34">
        <v>24014.99</v>
      </c>
      <c r="C323" s="39" t="s">
        <v>19</v>
      </c>
      <c r="D323" s="34" t="s">
        <v>18</v>
      </c>
      <c r="E323" s="34"/>
      <c r="F323" s="34"/>
      <c r="G323" s="36" t="s">
        <v>1783</v>
      </c>
      <c r="H323" s="40" t="s">
        <v>1784</v>
      </c>
      <c r="I323" s="38" t="s">
        <v>964</v>
      </c>
      <c r="J323" s="34" t="s">
        <v>1620</v>
      </c>
      <c r="K323" s="41"/>
      <c r="L323" s="36"/>
      <c r="M323" s="36"/>
      <c r="N323" s="36" t="s">
        <v>1785</v>
      </c>
      <c r="O323" s="36"/>
      <c r="P323" s="36" t="s">
        <v>1060</v>
      </c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42">
        <v>300000004192477</v>
      </c>
      <c r="AH323" s="36" t="s">
        <v>961</v>
      </c>
      <c r="AI323" s="42">
        <v>300000062825907</v>
      </c>
      <c r="AJ323" s="36"/>
      <c r="AK323" s="43">
        <f>VLOOKUP(B323,GL!$T$2:$T$2631,1,FALSE)</f>
        <v>24014.99</v>
      </c>
      <c r="AL323" s="43">
        <f>VLOOKUP(B323,Bank!$H$2:$H$1969,1,FALSE)</f>
        <v>24014.99</v>
      </c>
      <c r="AM323" s="43" t="e">
        <f>VLOOKUP(B323,'1950 Reconciled1'!$E$2:$E$1999,1,FALSE)</f>
        <v>#N/A</v>
      </c>
      <c r="AN323" s="43" t="e">
        <f>VLOOKUP(N323,Bank!$G$2:$G$1969,1,FALSE)</f>
        <v>#N/A</v>
      </c>
      <c r="AO323" s="43" t="e">
        <f>VLOOKUP(P323,GL!$Q$2:$Q$2631,1,FALSE)</f>
        <v>#N/A</v>
      </c>
    </row>
    <row r="324" spans="1:41" s="43" customFormat="1" ht="15.9" customHeight="1" x14ac:dyDescent="0.3">
      <c r="A324" s="38" t="s">
        <v>1557</v>
      </c>
      <c r="B324" s="34">
        <v>2040</v>
      </c>
      <c r="C324" s="39" t="s">
        <v>19</v>
      </c>
      <c r="D324" s="34" t="s">
        <v>18</v>
      </c>
      <c r="E324" s="34"/>
      <c r="F324" s="34"/>
      <c r="G324" s="36" t="s">
        <v>1786</v>
      </c>
      <c r="H324" s="40" t="s">
        <v>1787</v>
      </c>
      <c r="I324" s="38" t="s">
        <v>964</v>
      </c>
      <c r="J324" s="34" t="s">
        <v>1557</v>
      </c>
      <c r="K324" s="41"/>
      <c r="L324" s="36"/>
      <c r="M324" s="36"/>
      <c r="N324" s="36" t="s">
        <v>1788</v>
      </c>
      <c r="O324" s="36"/>
      <c r="P324" s="36" t="s">
        <v>1789</v>
      </c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42">
        <v>300000004192477</v>
      </c>
      <c r="AH324" s="36" t="s">
        <v>961</v>
      </c>
      <c r="AI324" s="42">
        <v>300000062825908</v>
      </c>
      <c r="AJ324" s="36"/>
      <c r="AK324" s="43">
        <f>VLOOKUP(B324,GL!$T$2:$T$2631,1,FALSE)</f>
        <v>2040</v>
      </c>
      <c r="AL324" s="43">
        <f>VLOOKUP(B324,Bank!$H$2:$H$1969,1,FALSE)</f>
        <v>2040</v>
      </c>
      <c r="AM324" s="43">
        <f>VLOOKUP(B324,'1950 Reconciled1'!$E$2:$E$1999,1,FALSE)</f>
        <v>2040</v>
      </c>
      <c r="AN324" s="43" t="e">
        <f>VLOOKUP(N324,Bank!$G$2:$G$1969,1,FALSE)</f>
        <v>#N/A</v>
      </c>
      <c r="AO324" s="43" t="e">
        <f>VLOOKUP(P324,GL!$Q$2:$Q$2631,1,FALSE)</f>
        <v>#N/A</v>
      </c>
    </row>
    <row r="325" spans="1:41" s="43" customFormat="1" ht="15.9" customHeight="1" x14ac:dyDescent="0.3">
      <c r="A325" s="38" t="s">
        <v>1557</v>
      </c>
      <c r="B325" s="34">
        <v>6722.94</v>
      </c>
      <c r="C325" s="39" t="s">
        <v>19</v>
      </c>
      <c r="D325" s="34" t="s">
        <v>18</v>
      </c>
      <c r="E325" s="34"/>
      <c r="F325" s="34"/>
      <c r="G325" s="36" t="s">
        <v>1790</v>
      </c>
      <c r="H325" s="40" t="s">
        <v>1775</v>
      </c>
      <c r="I325" s="38" t="s">
        <v>964</v>
      </c>
      <c r="J325" s="34" t="s">
        <v>1620</v>
      </c>
      <c r="K325" s="41"/>
      <c r="L325" s="36"/>
      <c r="M325" s="36"/>
      <c r="N325" s="36" t="s">
        <v>1776</v>
      </c>
      <c r="O325" s="36"/>
      <c r="P325" s="36" t="s">
        <v>976</v>
      </c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42">
        <v>300000004192477</v>
      </c>
      <c r="AH325" s="36" t="s">
        <v>961</v>
      </c>
      <c r="AI325" s="42">
        <v>300000062825909</v>
      </c>
      <c r="AJ325" s="36"/>
      <c r="AK325" s="43">
        <f>VLOOKUP(B325,GL!$T$2:$T$2631,1,FALSE)</f>
        <v>6722.94</v>
      </c>
      <c r="AL325" s="43">
        <f>VLOOKUP(B325,Bank!$H$2:$H$1969,1,FALSE)</f>
        <v>6722.94</v>
      </c>
      <c r="AM325" s="43" t="e">
        <f>VLOOKUP(B325,'1950 Reconciled1'!$E$2:$E$1999,1,FALSE)</f>
        <v>#N/A</v>
      </c>
      <c r="AN325" s="43" t="e">
        <f>VLOOKUP(N325,Bank!$G$2:$G$1969,1,FALSE)</f>
        <v>#N/A</v>
      </c>
      <c r="AO325" s="43" t="e">
        <f>VLOOKUP(P325,GL!$Q$2:$Q$2631,1,FALSE)</f>
        <v>#N/A</v>
      </c>
    </row>
    <row r="326" spans="1:41" s="43" customFormat="1" ht="15.9" customHeight="1" x14ac:dyDescent="0.3">
      <c r="A326" s="38" t="s">
        <v>1557</v>
      </c>
      <c r="B326" s="34">
        <v>300</v>
      </c>
      <c r="C326" s="39" t="s">
        <v>19</v>
      </c>
      <c r="D326" s="34" t="s">
        <v>18</v>
      </c>
      <c r="E326" s="34"/>
      <c r="F326" s="34"/>
      <c r="G326" s="36" t="s">
        <v>1791</v>
      </c>
      <c r="H326" s="40" t="s">
        <v>1775</v>
      </c>
      <c r="I326" s="38" t="s">
        <v>964</v>
      </c>
      <c r="J326" s="34" t="s">
        <v>1620</v>
      </c>
      <c r="K326" s="41"/>
      <c r="L326" s="36"/>
      <c r="M326" s="36"/>
      <c r="N326" s="36" t="s">
        <v>1776</v>
      </c>
      <c r="O326" s="36"/>
      <c r="P326" s="36" t="s">
        <v>976</v>
      </c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42">
        <v>300000004192477</v>
      </c>
      <c r="AH326" s="36" t="s">
        <v>961</v>
      </c>
      <c r="AI326" s="42">
        <v>300000062825910</v>
      </c>
      <c r="AJ326" s="36"/>
      <c r="AK326" s="43">
        <f>VLOOKUP(B326,GL!$T$2:$T$2631,1,FALSE)</f>
        <v>300</v>
      </c>
      <c r="AL326" s="43">
        <f>VLOOKUP(B326,Bank!$H$2:$H$1969,1,FALSE)</f>
        <v>300</v>
      </c>
      <c r="AM326" s="43">
        <f>VLOOKUP(B326,'1950 Reconciled1'!$E$2:$E$1999,1,FALSE)</f>
        <v>300</v>
      </c>
      <c r="AN326" s="43" t="e">
        <f>VLOOKUP(N326,Bank!$G$2:$G$1969,1,FALSE)</f>
        <v>#N/A</v>
      </c>
      <c r="AO326" s="43" t="e">
        <f>VLOOKUP(P326,GL!$Q$2:$Q$2631,1,FALSE)</f>
        <v>#N/A</v>
      </c>
    </row>
    <row r="327" spans="1:41" s="43" customFormat="1" ht="15.9" customHeight="1" x14ac:dyDescent="0.3">
      <c r="A327" s="38" t="s">
        <v>1557</v>
      </c>
      <c r="B327" s="34">
        <v>10100</v>
      </c>
      <c r="C327" s="39" t="s">
        <v>19</v>
      </c>
      <c r="D327" s="34" t="s">
        <v>18</v>
      </c>
      <c r="E327" s="34"/>
      <c r="F327" s="34"/>
      <c r="G327" s="36" t="s">
        <v>1792</v>
      </c>
      <c r="H327" s="40" t="s">
        <v>1775</v>
      </c>
      <c r="I327" s="38" t="s">
        <v>964</v>
      </c>
      <c r="J327" s="34" t="s">
        <v>1620</v>
      </c>
      <c r="K327" s="41"/>
      <c r="L327" s="36"/>
      <c r="M327" s="36"/>
      <c r="N327" s="36" t="s">
        <v>1776</v>
      </c>
      <c r="O327" s="36"/>
      <c r="P327" s="36" t="s">
        <v>976</v>
      </c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42">
        <v>300000004192477</v>
      </c>
      <c r="AH327" s="36" t="s">
        <v>961</v>
      </c>
      <c r="AI327" s="42">
        <v>300000062825911</v>
      </c>
      <c r="AJ327" s="36"/>
      <c r="AK327" s="43" t="e">
        <f>VLOOKUP(B327,GL!$T$2:$T$2631,1,FALSE)</f>
        <v>#N/A</v>
      </c>
      <c r="AL327" s="43">
        <f>VLOOKUP(B327,Bank!$H$2:$H$1969,1,FALSE)</f>
        <v>10100</v>
      </c>
      <c r="AM327" s="43" t="e">
        <f>VLOOKUP(B327,'1950 Reconciled1'!$E$2:$E$1999,1,FALSE)</f>
        <v>#N/A</v>
      </c>
      <c r="AN327" s="43" t="e">
        <f>VLOOKUP(N327,Bank!$G$2:$G$1969,1,FALSE)</f>
        <v>#N/A</v>
      </c>
      <c r="AO327" s="43" t="e">
        <f>VLOOKUP(P327,GL!$Q$2:$Q$2631,1,FALSE)</f>
        <v>#N/A</v>
      </c>
    </row>
    <row r="328" spans="1:41" s="43" customFormat="1" ht="15.9" customHeight="1" x14ac:dyDescent="0.3">
      <c r="A328" s="38" t="s">
        <v>1716</v>
      </c>
      <c r="B328" s="34">
        <v>2363274.4700000002</v>
      </c>
      <c r="C328" s="39" t="s">
        <v>19</v>
      </c>
      <c r="D328" s="34" t="s">
        <v>18</v>
      </c>
      <c r="E328" s="34"/>
      <c r="F328" s="34"/>
      <c r="G328" s="36" t="s">
        <v>1793</v>
      </c>
      <c r="H328" s="40" t="s">
        <v>1794</v>
      </c>
      <c r="I328" s="38" t="s">
        <v>964</v>
      </c>
      <c r="J328" s="34" t="s">
        <v>1550</v>
      </c>
      <c r="K328" s="41"/>
      <c r="L328" s="36"/>
      <c r="M328" s="36"/>
      <c r="N328" s="36" t="s">
        <v>1795</v>
      </c>
      <c r="O328" s="36"/>
      <c r="P328" s="36" t="s">
        <v>976</v>
      </c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42">
        <v>300000004192477</v>
      </c>
      <c r="AH328" s="36" t="s">
        <v>961</v>
      </c>
      <c r="AI328" s="42">
        <v>300000062696897</v>
      </c>
      <c r="AJ328" s="36"/>
      <c r="AK328" s="43" t="e">
        <f>VLOOKUP(B328,GL!$T$2:$T$2631,1,FALSE)</f>
        <v>#N/A</v>
      </c>
      <c r="AL328" s="43">
        <f>VLOOKUP(B328,Bank!$H$2:$H$1969,1,FALSE)</f>
        <v>2363274.4700000002</v>
      </c>
      <c r="AM328" s="43" t="e">
        <f>VLOOKUP(B328,'1950 Reconciled1'!$E$2:$E$1999,1,FALSE)</f>
        <v>#N/A</v>
      </c>
      <c r="AN328" s="43" t="e">
        <f>VLOOKUP(N328,Bank!$G$2:$G$1969,1,FALSE)</f>
        <v>#N/A</v>
      </c>
      <c r="AO328" s="43" t="e">
        <f>VLOOKUP(P328,GL!$Q$2:$Q$2631,1,FALSE)</f>
        <v>#N/A</v>
      </c>
    </row>
    <row r="329" spans="1:41" s="43" customFormat="1" ht="15.9" customHeight="1" x14ac:dyDescent="0.3">
      <c r="A329" s="38" t="s">
        <v>1716</v>
      </c>
      <c r="B329" s="34">
        <v>300</v>
      </c>
      <c r="C329" s="39" t="s">
        <v>19</v>
      </c>
      <c r="D329" s="34" t="s">
        <v>18</v>
      </c>
      <c r="E329" s="34"/>
      <c r="F329" s="34"/>
      <c r="G329" s="36" t="s">
        <v>1796</v>
      </c>
      <c r="H329" s="40" t="s">
        <v>1797</v>
      </c>
      <c r="I329" s="38" t="s">
        <v>964</v>
      </c>
      <c r="J329" s="34" t="s">
        <v>1716</v>
      </c>
      <c r="K329" s="41"/>
      <c r="L329" s="36"/>
      <c r="M329" s="36"/>
      <c r="N329" s="36" t="s">
        <v>1798</v>
      </c>
      <c r="O329" s="36"/>
      <c r="P329" s="36" t="s">
        <v>1799</v>
      </c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42">
        <v>300000004192477</v>
      </c>
      <c r="AH329" s="36" t="s">
        <v>961</v>
      </c>
      <c r="AI329" s="42">
        <v>300000062696898</v>
      </c>
      <c r="AJ329" s="36"/>
      <c r="AK329" s="43">
        <f>VLOOKUP(B329,GL!$T$2:$T$2631,1,FALSE)</f>
        <v>300</v>
      </c>
      <c r="AL329" s="43">
        <f>VLOOKUP(B329,Bank!$H$2:$H$1969,1,FALSE)</f>
        <v>300</v>
      </c>
      <c r="AM329" s="43">
        <f>VLOOKUP(B329,'1950 Reconciled1'!$E$2:$E$1999,1,FALSE)</f>
        <v>300</v>
      </c>
      <c r="AN329" s="43" t="e">
        <f>VLOOKUP(N329,Bank!$G$2:$G$1969,1,FALSE)</f>
        <v>#N/A</v>
      </c>
      <c r="AO329" s="43" t="e">
        <f>VLOOKUP(P329,GL!$Q$2:$Q$2631,1,FALSE)</f>
        <v>#N/A</v>
      </c>
    </row>
    <row r="330" spans="1:41" s="43" customFormat="1" ht="15.9" customHeight="1" x14ac:dyDescent="0.3">
      <c r="A330" s="38" t="s">
        <v>1716</v>
      </c>
      <c r="B330" s="34">
        <v>857</v>
      </c>
      <c r="C330" s="39" t="s">
        <v>19</v>
      </c>
      <c r="D330" s="34" t="s">
        <v>18</v>
      </c>
      <c r="E330" s="34"/>
      <c r="F330" s="34"/>
      <c r="G330" s="36" t="s">
        <v>1800</v>
      </c>
      <c r="H330" s="40" t="s">
        <v>1801</v>
      </c>
      <c r="I330" s="38" t="s">
        <v>964</v>
      </c>
      <c r="J330" s="34" t="s">
        <v>1550</v>
      </c>
      <c r="K330" s="41"/>
      <c r="L330" s="36"/>
      <c r="M330" s="36"/>
      <c r="N330" s="36" t="s">
        <v>1798</v>
      </c>
      <c r="O330" s="36"/>
      <c r="P330" s="36" t="s">
        <v>976</v>
      </c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42">
        <v>300000004192477</v>
      </c>
      <c r="AH330" s="36" t="s">
        <v>961</v>
      </c>
      <c r="AI330" s="42">
        <v>300000062696899</v>
      </c>
      <c r="AJ330" s="36"/>
      <c r="AK330" s="43">
        <f>VLOOKUP(B330,GL!$T$2:$T$2631,1,FALSE)</f>
        <v>857</v>
      </c>
      <c r="AL330" s="43">
        <f>VLOOKUP(B330,Bank!$H$2:$H$1969,1,FALSE)</f>
        <v>857</v>
      </c>
      <c r="AM330" s="43" t="e">
        <f>VLOOKUP(B330,'1950 Reconciled1'!$E$2:$E$1999,1,FALSE)</f>
        <v>#N/A</v>
      </c>
      <c r="AN330" s="43" t="e">
        <f>VLOOKUP(N330,Bank!$G$2:$G$1969,1,FALSE)</f>
        <v>#N/A</v>
      </c>
      <c r="AO330" s="43" t="e">
        <f>VLOOKUP(P330,GL!$Q$2:$Q$2631,1,FALSE)</f>
        <v>#N/A</v>
      </c>
    </row>
    <row r="331" spans="1:41" s="43" customFormat="1" ht="15.9" customHeight="1" x14ac:dyDescent="0.3">
      <c r="A331" s="38" t="s">
        <v>1716</v>
      </c>
      <c r="B331" s="34">
        <v>185521.01</v>
      </c>
      <c r="C331" s="39" t="s">
        <v>19</v>
      </c>
      <c r="D331" s="34" t="s">
        <v>18</v>
      </c>
      <c r="E331" s="34"/>
      <c r="F331" s="34"/>
      <c r="G331" s="36" t="s">
        <v>1802</v>
      </c>
      <c r="H331" s="40" t="s">
        <v>1803</v>
      </c>
      <c r="I331" s="38" t="s">
        <v>964</v>
      </c>
      <c r="J331" s="34" t="s">
        <v>1550</v>
      </c>
      <c r="K331" s="41"/>
      <c r="L331" s="36"/>
      <c r="M331" s="36"/>
      <c r="N331" s="36" t="s">
        <v>1804</v>
      </c>
      <c r="O331" s="36"/>
      <c r="P331" s="36" t="s">
        <v>1060</v>
      </c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42">
        <v>300000004192477</v>
      </c>
      <c r="AH331" s="36" t="s">
        <v>961</v>
      </c>
      <c r="AI331" s="42">
        <v>300000062696900</v>
      </c>
      <c r="AJ331" s="36"/>
      <c r="AK331" s="43">
        <f>VLOOKUP(B331,GL!$T$2:$T$2631,1,FALSE)</f>
        <v>185521.01</v>
      </c>
      <c r="AL331" s="43">
        <f>VLOOKUP(B331,Bank!$H$2:$H$1969,1,FALSE)</f>
        <v>185521.01</v>
      </c>
      <c r="AM331" s="43" t="e">
        <f>VLOOKUP(B331,'1950 Reconciled1'!$E$2:$E$1999,1,FALSE)</f>
        <v>#N/A</v>
      </c>
      <c r="AN331" s="43" t="e">
        <f>VLOOKUP(N331,Bank!$G$2:$G$1969,1,FALSE)</f>
        <v>#N/A</v>
      </c>
      <c r="AO331" s="43" t="e">
        <f>VLOOKUP(P331,GL!$Q$2:$Q$2631,1,FALSE)</f>
        <v>#N/A</v>
      </c>
    </row>
    <row r="332" spans="1:41" s="43" customFormat="1" ht="15.9" customHeight="1" x14ac:dyDescent="0.3">
      <c r="A332" s="38" t="s">
        <v>1716</v>
      </c>
      <c r="B332" s="34">
        <v>6800</v>
      </c>
      <c r="C332" s="39" t="s">
        <v>19</v>
      </c>
      <c r="D332" s="34" t="s">
        <v>18</v>
      </c>
      <c r="E332" s="34"/>
      <c r="F332" s="34"/>
      <c r="G332" s="36" t="s">
        <v>1805</v>
      </c>
      <c r="H332" s="40" t="s">
        <v>1806</v>
      </c>
      <c r="I332" s="38" t="s">
        <v>964</v>
      </c>
      <c r="J332" s="34" t="s">
        <v>1716</v>
      </c>
      <c r="K332" s="41"/>
      <c r="L332" s="36"/>
      <c r="M332" s="36"/>
      <c r="N332" s="36" t="s">
        <v>1807</v>
      </c>
      <c r="O332" s="36"/>
      <c r="P332" s="36" t="s">
        <v>1808</v>
      </c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42">
        <v>300000004192477</v>
      </c>
      <c r="AH332" s="36" t="s">
        <v>961</v>
      </c>
      <c r="AI332" s="42">
        <v>300000062696901</v>
      </c>
      <c r="AJ332" s="36"/>
      <c r="AK332" s="43">
        <f>VLOOKUP(B332,GL!$T$2:$T$2631,1,FALSE)</f>
        <v>6800</v>
      </c>
      <c r="AL332" s="43">
        <f>VLOOKUP(B332,Bank!$H$2:$H$1969,1,FALSE)</f>
        <v>6800</v>
      </c>
      <c r="AM332" s="43">
        <f>VLOOKUP(B332,'1950 Reconciled1'!$E$2:$E$1999,1,FALSE)</f>
        <v>6800</v>
      </c>
      <c r="AN332" s="43" t="e">
        <f>VLOOKUP(N332,Bank!$G$2:$G$1969,1,FALSE)</f>
        <v>#N/A</v>
      </c>
      <c r="AO332" s="43" t="e">
        <f>VLOOKUP(P332,GL!$Q$2:$Q$2631,1,FALSE)</f>
        <v>#N/A</v>
      </c>
    </row>
    <row r="333" spans="1:41" s="43" customFormat="1" ht="15.9" customHeight="1" x14ac:dyDescent="0.3">
      <c r="A333" s="38" t="s">
        <v>1716</v>
      </c>
      <c r="B333" s="34">
        <v>148</v>
      </c>
      <c r="C333" s="39" t="s">
        <v>19</v>
      </c>
      <c r="D333" s="34" t="s">
        <v>18</v>
      </c>
      <c r="E333" s="34"/>
      <c r="F333" s="34"/>
      <c r="G333" s="36" t="s">
        <v>1809</v>
      </c>
      <c r="H333" s="40" t="s">
        <v>1794</v>
      </c>
      <c r="I333" s="38" t="s">
        <v>964</v>
      </c>
      <c r="J333" s="34" t="s">
        <v>1550</v>
      </c>
      <c r="K333" s="41"/>
      <c r="L333" s="36"/>
      <c r="M333" s="36"/>
      <c r="N333" s="36" t="s">
        <v>1795</v>
      </c>
      <c r="O333" s="36"/>
      <c r="P333" s="36" t="s">
        <v>976</v>
      </c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42">
        <v>300000004192477</v>
      </c>
      <c r="AH333" s="36" t="s">
        <v>961</v>
      </c>
      <c r="AI333" s="42">
        <v>300000062696902</v>
      </c>
      <c r="AJ333" s="36"/>
      <c r="AK333" s="43" t="e">
        <f>VLOOKUP(B333,GL!$T$2:$T$2631,1,FALSE)</f>
        <v>#N/A</v>
      </c>
      <c r="AL333" s="43">
        <f>VLOOKUP(B333,Bank!$H$2:$H$1969,1,FALSE)</f>
        <v>148</v>
      </c>
      <c r="AM333" s="43" t="e">
        <f>VLOOKUP(B333,'1950 Reconciled1'!$E$2:$E$1999,1,FALSE)</f>
        <v>#N/A</v>
      </c>
      <c r="AN333" s="43" t="e">
        <f>VLOOKUP(N333,Bank!$G$2:$G$1969,1,FALSE)</f>
        <v>#N/A</v>
      </c>
      <c r="AO333" s="43" t="e">
        <f>VLOOKUP(P333,GL!$Q$2:$Q$2631,1,FALSE)</f>
        <v>#N/A</v>
      </c>
    </row>
    <row r="334" spans="1:41" s="43" customFormat="1" ht="15.9" customHeight="1" x14ac:dyDescent="0.3">
      <c r="A334" s="38" t="s">
        <v>1716</v>
      </c>
      <c r="B334" s="34">
        <v>77</v>
      </c>
      <c r="C334" s="39" t="s">
        <v>19</v>
      </c>
      <c r="D334" s="34" t="s">
        <v>18</v>
      </c>
      <c r="E334" s="34"/>
      <c r="F334" s="34"/>
      <c r="G334" s="36" t="s">
        <v>1810</v>
      </c>
      <c r="H334" s="40" t="s">
        <v>1794</v>
      </c>
      <c r="I334" s="38" t="s">
        <v>964</v>
      </c>
      <c r="J334" s="34" t="s">
        <v>1550</v>
      </c>
      <c r="K334" s="41"/>
      <c r="L334" s="36"/>
      <c r="M334" s="36"/>
      <c r="N334" s="36" t="s">
        <v>1795</v>
      </c>
      <c r="O334" s="36"/>
      <c r="P334" s="36" t="s">
        <v>976</v>
      </c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42">
        <v>300000004192477</v>
      </c>
      <c r="AH334" s="36" t="s">
        <v>961</v>
      </c>
      <c r="AI334" s="42">
        <v>300000062696903</v>
      </c>
      <c r="AJ334" s="36"/>
      <c r="AK334" s="43">
        <f>VLOOKUP(B334,GL!$T$2:$T$2631,1,FALSE)</f>
        <v>77</v>
      </c>
      <c r="AL334" s="43">
        <f>VLOOKUP(B334,Bank!$H$2:$H$1969,1,FALSE)</f>
        <v>77</v>
      </c>
      <c r="AM334" s="43" t="e">
        <f>VLOOKUP(B334,'1950 Reconciled1'!$E$2:$E$1999,1,FALSE)</f>
        <v>#N/A</v>
      </c>
      <c r="AN334" s="43" t="e">
        <f>VLOOKUP(N334,Bank!$G$2:$G$1969,1,FALSE)</f>
        <v>#N/A</v>
      </c>
      <c r="AO334" s="43" t="e">
        <f>VLOOKUP(P334,GL!$Q$2:$Q$2631,1,FALSE)</f>
        <v>#N/A</v>
      </c>
    </row>
    <row r="335" spans="1:41" s="43" customFormat="1" ht="15.9" customHeight="1" x14ac:dyDescent="0.3">
      <c r="A335" s="38" t="s">
        <v>1716</v>
      </c>
      <c r="B335" s="34">
        <v>5520.84</v>
      </c>
      <c r="C335" s="39" t="s">
        <v>19</v>
      </c>
      <c r="D335" s="34" t="s">
        <v>18</v>
      </c>
      <c r="E335" s="34"/>
      <c r="F335" s="34"/>
      <c r="G335" s="36" t="s">
        <v>1811</v>
      </c>
      <c r="H335" s="40" t="s">
        <v>1794</v>
      </c>
      <c r="I335" s="38" t="s">
        <v>964</v>
      </c>
      <c r="J335" s="34" t="s">
        <v>1550</v>
      </c>
      <c r="K335" s="41"/>
      <c r="L335" s="36"/>
      <c r="M335" s="36"/>
      <c r="N335" s="36" t="s">
        <v>1795</v>
      </c>
      <c r="O335" s="36"/>
      <c r="P335" s="36" t="s">
        <v>976</v>
      </c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42">
        <v>300000004192477</v>
      </c>
      <c r="AH335" s="36" t="s">
        <v>961</v>
      </c>
      <c r="AI335" s="42">
        <v>300000062696904</v>
      </c>
      <c r="AJ335" s="36"/>
      <c r="AK335" s="43">
        <f>VLOOKUP(B335,GL!$T$2:$T$2631,1,FALSE)</f>
        <v>5520.84</v>
      </c>
      <c r="AL335" s="43">
        <f>VLOOKUP(B335,Bank!$H$2:$H$1969,1,FALSE)</f>
        <v>5520.84</v>
      </c>
      <c r="AM335" s="43" t="e">
        <f>VLOOKUP(B335,'1950 Reconciled1'!$E$2:$E$1999,1,FALSE)</f>
        <v>#N/A</v>
      </c>
      <c r="AN335" s="43" t="e">
        <f>VLOOKUP(N335,Bank!$G$2:$G$1969,1,FALSE)</f>
        <v>#N/A</v>
      </c>
      <c r="AO335" s="43" t="e">
        <f>VLOOKUP(P335,GL!$Q$2:$Q$2631,1,FALSE)</f>
        <v>#N/A</v>
      </c>
    </row>
    <row r="336" spans="1:41" s="43" customFormat="1" ht="15.9" customHeight="1" x14ac:dyDescent="0.3">
      <c r="A336" s="38" t="s">
        <v>1716</v>
      </c>
      <c r="B336" s="34">
        <v>10200</v>
      </c>
      <c r="C336" s="39" t="s">
        <v>19</v>
      </c>
      <c r="D336" s="34" t="s">
        <v>18</v>
      </c>
      <c r="E336" s="34"/>
      <c r="F336" s="34"/>
      <c r="G336" s="36" t="s">
        <v>1812</v>
      </c>
      <c r="H336" s="40" t="s">
        <v>1794</v>
      </c>
      <c r="I336" s="38" t="s">
        <v>964</v>
      </c>
      <c r="J336" s="34" t="s">
        <v>1550</v>
      </c>
      <c r="K336" s="41"/>
      <c r="L336" s="36"/>
      <c r="M336" s="36"/>
      <c r="N336" s="36" t="s">
        <v>1795</v>
      </c>
      <c r="O336" s="36"/>
      <c r="P336" s="36" t="s">
        <v>976</v>
      </c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42">
        <v>300000004192477</v>
      </c>
      <c r="AH336" s="36" t="s">
        <v>961</v>
      </c>
      <c r="AI336" s="42">
        <v>300000062696905</v>
      </c>
      <c r="AJ336" s="36"/>
      <c r="AK336" s="43" t="e">
        <f>VLOOKUP(B336,GL!$T$2:$T$2631,1,FALSE)</f>
        <v>#N/A</v>
      </c>
      <c r="AL336" s="43">
        <f>VLOOKUP(B336,Bank!$H$2:$H$1969,1,FALSE)</f>
        <v>10200</v>
      </c>
      <c r="AM336" s="43">
        <f>VLOOKUP(B336,'1950 Reconciled1'!$E$2:$E$1999,1,FALSE)</f>
        <v>10200</v>
      </c>
      <c r="AN336" s="43" t="e">
        <f>VLOOKUP(N336,Bank!$G$2:$G$1969,1,FALSE)</f>
        <v>#N/A</v>
      </c>
      <c r="AO336" s="43" t="e">
        <f>VLOOKUP(P336,GL!$Q$2:$Q$2631,1,FALSE)</f>
        <v>#N/A</v>
      </c>
    </row>
    <row r="337" spans="1:41" s="43" customFormat="1" ht="15.9" customHeight="1" x14ac:dyDescent="0.3">
      <c r="A337" s="38" t="s">
        <v>1601</v>
      </c>
      <c r="B337" s="34">
        <v>13993</v>
      </c>
      <c r="C337" s="39" t="s">
        <v>19</v>
      </c>
      <c r="D337" s="34" t="s">
        <v>18</v>
      </c>
      <c r="E337" s="34"/>
      <c r="F337" s="34"/>
      <c r="G337" s="36" t="s">
        <v>1813</v>
      </c>
      <c r="H337" s="40" t="s">
        <v>1814</v>
      </c>
      <c r="I337" s="38" t="s">
        <v>964</v>
      </c>
      <c r="J337" s="34" t="s">
        <v>1601</v>
      </c>
      <c r="K337" s="41"/>
      <c r="L337" s="36"/>
      <c r="M337" s="36"/>
      <c r="N337" s="36" t="s">
        <v>1815</v>
      </c>
      <c r="O337" s="36"/>
      <c r="P337" s="36" t="s">
        <v>1816</v>
      </c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42">
        <v>300000004192477</v>
      </c>
      <c r="AH337" s="36" t="s">
        <v>961</v>
      </c>
      <c r="AI337" s="42">
        <v>300000062493426</v>
      </c>
      <c r="AJ337" s="36"/>
      <c r="AK337" s="43">
        <f>VLOOKUP(B337,GL!$T$2:$T$2631,1,FALSE)</f>
        <v>13993</v>
      </c>
      <c r="AL337" s="43">
        <f>VLOOKUP(B337,Bank!$H$2:$H$1969,1,FALSE)</f>
        <v>13993</v>
      </c>
      <c r="AM337" s="43" t="e">
        <f>VLOOKUP(B337,'1950 Reconciled1'!$E$2:$E$1999,1,FALSE)</f>
        <v>#N/A</v>
      </c>
      <c r="AN337" s="43" t="e">
        <f>VLOOKUP(N337,Bank!$G$2:$G$1969,1,FALSE)</f>
        <v>#N/A</v>
      </c>
      <c r="AO337" s="43" t="e">
        <f>VLOOKUP(P337,GL!$Q$2:$Q$2631,1,FALSE)</f>
        <v>#N/A</v>
      </c>
    </row>
    <row r="338" spans="1:41" s="43" customFormat="1" ht="15.9" customHeight="1" x14ac:dyDescent="0.3">
      <c r="A338" s="38" t="s">
        <v>1601</v>
      </c>
      <c r="B338" s="34">
        <v>792261.74</v>
      </c>
      <c r="C338" s="39" t="s">
        <v>19</v>
      </c>
      <c r="D338" s="34" t="s">
        <v>18</v>
      </c>
      <c r="E338" s="34"/>
      <c r="F338" s="34"/>
      <c r="G338" s="36" t="s">
        <v>1817</v>
      </c>
      <c r="H338" s="40" t="s">
        <v>1818</v>
      </c>
      <c r="I338" s="38" t="s">
        <v>964</v>
      </c>
      <c r="J338" s="34" t="s">
        <v>1644</v>
      </c>
      <c r="K338" s="41"/>
      <c r="L338" s="36"/>
      <c r="M338" s="36"/>
      <c r="N338" s="36" t="s">
        <v>1819</v>
      </c>
      <c r="O338" s="36"/>
      <c r="P338" s="36" t="s">
        <v>976</v>
      </c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42">
        <v>300000004192477</v>
      </c>
      <c r="AH338" s="36" t="s">
        <v>961</v>
      </c>
      <c r="AI338" s="42">
        <v>300000062493427</v>
      </c>
      <c r="AJ338" s="36"/>
      <c r="AK338" s="43" t="e">
        <f>VLOOKUP(B338,GL!$T$2:$T$2631,1,FALSE)</f>
        <v>#N/A</v>
      </c>
      <c r="AL338" s="43">
        <f>VLOOKUP(B338,Bank!$H$2:$H$1969,1,FALSE)</f>
        <v>792261.74</v>
      </c>
      <c r="AM338" s="43" t="e">
        <f>VLOOKUP(B338,'1950 Reconciled1'!$E$2:$E$1999,1,FALSE)</f>
        <v>#N/A</v>
      </c>
      <c r="AN338" s="43" t="e">
        <f>VLOOKUP(N338,Bank!$G$2:$G$1969,1,FALSE)</f>
        <v>#N/A</v>
      </c>
      <c r="AO338" s="43" t="e">
        <f>VLOOKUP(P338,GL!$Q$2:$Q$2631,1,FALSE)</f>
        <v>#N/A</v>
      </c>
    </row>
    <row r="339" spans="1:41" s="43" customFormat="1" ht="15.9" customHeight="1" x14ac:dyDescent="0.3">
      <c r="A339" s="38" t="s">
        <v>1601</v>
      </c>
      <c r="B339" s="34">
        <v>200</v>
      </c>
      <c r="C339" s="39" t="s">
        <v>19</v>
      </c>
      <c r="D339" s="34" t="s">
        <v>18</v>
      </c>
      <c r="E339" s="34"/>
      <c r="F339" s="34"/>
      <c r="G339" s="36" t="s">
        <v>1820</v>
      </c>
      <c r="H339" s="40" t="s">
        <v>1821</v>
      </c>
      <c r="I339" s="38" t="s">
        <v>964</v>
      </c>
      <c r="J339" s="34" t="s">
        <v>1601</v>
      </c>
      <c r="K339" s="41"/>
      <c r="L339" s="36"/>
      <c r="M339" s="36"/>
      <c r="N339" s="36" t="s">
        <v>1815</v>
      </c>
      <c r="O339" s="36"/>
      <c r="P339" s="36" t="s">
        <v>1822</v>
      </c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42">
        <v>300000004192477</v>
      </c>
      <c r="AH339" s="36" t="s">
        <v>961</v>
      </c>
      <c r="AI339" s="42">
        <v>300000062493428</v>
      </c>
      <c r="AJ339" s="36"/>
      <c r="AK339" s="43">
        <f>VLOOKUP(B339,GL!$T$2:$T$2631,1,FALSE)</f>
        <v>200</v>
      </c>
      <c r="AL339" s="43">
        <f>VLOOKUP(B339,Bank!$H$2:$H$1969,1,FALSE)</f>
        <v>200</v>
      </c>
      <c r="AM339" s="43">
        <f>VLOOKUP(B339,'1950 Reconciled1'!$E$2:$E$1999,1,FALSE)</f>
        <v>200</v>
      </c>
      <c r="AN339" s="43" t="e">
        <f>VLOOKUP(N339,Bank!$G$2:$G$1969,1,FALSE)</f>
        <v>#N/A</v>
      </c>
      <c r="AO339" s="43" t="e">
        <f>VLOOKUP(P339,GL!$Q$2:$Q$2631,1,FALSE)</f>
        <v>#N/A</v>
      </c>
    </row>
    <row r="340" spans="1:41" s="43" customFormat="1" ht="15.9" customHeight="1" x14ac:dyDescent="0.3">
      <c r="A340" s="38" t="s">
        <v>1601</v>
      </c>
      <c r="B340" s="34">
        <v>32161.07</v>
      </c>
      <c r="C340" s="39" t="s">
        <v>19</v>
      </c>
      <c r="D340" s="34" t="s">
        <v>18</v>
      </c>
      <c r="E340" s="34"/>
      <c r="F340" s="34"/>
      <c r="G340" s="36" t="s">
        <v>1823</v>
      </c>
      <c r="H340" s="40" t="s">
        <v>1824</v>
      </c>
      <c r="I340" s="38" t="s">
        <v>964</v>
      </c>
      <c r="J340" s="34" t="s">
        <v>1644</v>
      </c>
      <c r="K340" s="41"/>
      <c r="L340" s="36"/>
      <c r="M340" s="36"/>
      <c r="N340" s="36" t="s">
        <v>1825</v>
      </c>
      <c r="O340" s="36"/>
      <c r="P340" s="36" t="s">
        <v>1083</v>
      </c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42">
        <v>300000004192477</v>
      </c>
      <c r="AH340" s="36" t="s">
        <v>961</v>
      </c>
      <c r="AI340" s="42">
        <v>300000062493429</v>
      </c>
      <c r="AJ340" s="36"/>
      <c r="AK340" s="43">
        <f>VLOOKUP(B340,GL!$T$2:$T$2631,1,FALSE)</f>
        <v>32161.07</v>
      </c>
      <c r="AL340" s="43">
        <f>VLOOKUP(B340,Bank!$H$2:$H$1969,1,FALSE)</f>
        <v>32161.07</v>
      </c>
      <c r="AM340" s="43" t="e">
        <f>VLOOKUP(B340,'1950 Reconciled1'!$E$2:$E$1999,1,FALSE)</f>
        <v>#N/A</v>
      </c>
      <c r="AN340" s="43" t="e">
        <f>VLOOKUP(N340,Bank!$G$2:$G$1969,1,FALSE)</f>
        <v>#N/A</v>
      </c>
      <c r="AO340" s="43" t="e">
        <f>VLOOKUP(P340,GL!$Q$2:$Q$2631,1,FALSE)</f>
        <v>#N/A</v>
      </c>
    </row>
    <row r="341" spans="1:41" s="43" customFormat="1" ht="15.9" customHeight="1" x14ac:dyDescent="0.3">
      <c r="A341" s="38" t="s">
        <v>1601</v>
      </c>
      <c r="B341" s="34">
        <v>28592.44</v>
      </c>
      <c r="C341" s="39" t="s">
        <v>19</v>
      </c>
      <c r="D341" s="34" t="s">
        <v>18</v>
      </c>
      <c r="E341" s="34"/>
      <c r="F341" s="34"/>
      <c r="G341" s="36" t="s">
        <v>1826</v>
      </c>
      <c r="H341" s="40" t="s">
        <v>1827</v>
      </c>
      <c r="I341" s="38" t="s">
        <v>964</v>
      </c>
      <c r="J341" s="34" t="s">
        <v>1644</v>
      </c>
      <c r="K341" s="41"/>
      <c r="L341" s="36"/>
      <c r="M341" s="36"/>
      <c r="N341" s="36" t="s">
        <v>1828</v>
      </c>
      <c r="O341" s="36"/>
      <c r="P341" s="36" t="s">
        <v>1083</v>
      </c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42">
        <v>300000004192477</v>
      </c>
      <c r="AH341" s="36" t="s">
        <v>961</v>
      </c>
      <c r="AI341" s="42">
        <v>300000062493430</v>
      </c>
      <c r="AJ341" s="36"/>
      <c r="AK341" s="43">
        <f>VLOOKUP(B341,GL!$T$2:$T$2631,1,FALSE)</f>
        <v>28592.44</v>
      </c>
      <c r="AL341" s="43">
        <f>VLOOKUP(B341,Bank!$H$2:$H$1969,1,FALSE)</f>
        <v>28592.44</v>
      </c>
      <c r="AM341" s="43" t="e">
        <f>VLOOKUP(B341,'1950 Reconciled1'!$E$2:$E$1999,1,FALSE)</f>
        <v>#N/A</v>
      </c>
      <c r="AN341" s="43" t="e">
        <f>VLOOKUP(N341,Bank!$G$2:$G$1969,1,FALSE)</f>
        <v>#N/A</v>
      </c>
      <c r="AO341" s="43" t="e">
        <f>VLOOKUP(P341,GL!$Q$2:$Q$2631,1,FALSE)</f>
        <v>#N/A</v>
      </c>
    </row>
    <row r="342" spans="1:41" s="43" customFormat="1" ht="15.9" customHeight="1" x14ac:dyDescent="0.3">
      <c r="A342" s="38" t="s">
        <v>1601</v>
      </c>
      <c r="B342" s="34">
        <v>22961.11</v>
      </c>
      <c r="C342" s="39" t="s">
        <v>19</v>
      </c>
      <c r="D342" s="34" t="s">
        <v>18</v>
      </c>
      <c r="E342" s="34"/>
      <c r="F342" s="34"/>
      <c r="G342" s="36" t="s">
        <v>1829</v>
      </c>
      <c r="H342" s="40" t="s">
        <v>1830</v>
      </c>
      <c r="I342" s="38" t="s">
        <v>964</v>
      </c>
      <c r="J342" s="34" t="s">
        <v>1644</v>
      </c>
      <c r="K342" s="41"/>
      <c r="L342" s="36"/>
      <c r="M342" s="36"/>
      <c r="N342" s="36" t="s">
        <v>1831</v>
      </c>
      <c r="O342" s="36"/>
      <c r="P342" s="36" t="s">
        <v>1083</v>
      </c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42">
        <v>300000004192477</v>
      </c>
      <c r="AH342" s="36" t="s">
        <v>961</v>
      </c>
      <c r="AI342" s="42">
        <v>300000062493431</v>
      </c>
      <c r="AJ342" s="36"/>
      <c r="AK342" s="43">
        <f>VLOOKUP(B342,GL!$T$2:$T$2631,1,FALSE)</f>
        <v>22961.11</v>
      </c>
      <c r="AL342" s="43">
        <f>VLOOKUP(B342,Bank!$H$2:$H$1969,1,FALSE)</f>
        <v>22961.11</v>
      </c>
      <c r="AM342" s="43" t="e">
        <f>VLOOKUP(B342,'1950 Reconciled1'!$E$2:$E$1999,1,FALSE)</f>
        <v>#N/A</v>
      </c>
      <c r="AN342" s="43" t="e">
        <f>VLOOKUP(N342,Bank!$G$2:$G$1969,1,FALSE)</f>
        <v>#N/A</v>
      </c>
      <c r="AO342" s="43" t="e">
        <f>VLOOKUP(P342,GL!$Q$2:$Q$2631,1,FALSE)</f>
        <v>#N/A</v>
      </c>
    </row>
    <row r="343" spans="1:41" s="43" customFormat="1" ht="15.9" customHeight="1" x14ac:dyDescent="0.3">
      <c r="A343" s="38" t="s">
        <v>1601</v>
      </c>
      <c r="B343" s="34">
        <v>35828.25</v>
      </c>
      <c r="C343" s="39" t="s">
        <v>19</v>
      </c>
      <c r="D343" s="34" t="s">
        <v>18</v>
      </c>
      <c r="E343" s="34"/>
      <c r="F343" s="34"/>
      <c r="G343" s="36" t="s">
        <v>1832</v>
      </c>
      <c r="H343" s="40" t="s">
        <v>1833</v>
      </c>
      <c r="I343" s="38" t="s">
        <v>964</v>
      </c>
      <c r="J343" s="34" t="s">
        <v>1644</v>
      </c>
      <c r="K343" s="41"/>
      <c r="L343" s="36"/>
      <c r="M343" s="36"/>
      <c r="N343" s="36" t="s">
        <v>1834</v>
      </c>
      <c r="O343" s="36"/>
      <c r="P343" s="36" t="s">
        <v>1083</v>
      </c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42">
        <v>300000004192477</v>
      </c>
      <c r="AH343" s="36" t="s">
        <v>961</v>
      </c>
      <c r="AI343" s="42">
        <v>300000062493432</v>
      </c>
      <c r="AJ343" s="36"/>
      <c r="AK343" s="43">
        <f>VLOOKUP(B343,GL!$T$2:$T$2631,1,FALSE)</f>
        <v>35828.25</v>
      </c>
      <c r="AL343" s="43">
        <f>VLOOKUP(B343,Bank!$H$2:$H$1969,1,FALSE)</f>
        <v>35828.25</v>
      </c>
      <c r="AM343" s="43" t="e">
        <f>VLOOKUP(B343,'1950 Reconciled1'!$E$2:$E$1999,1,FALSE)</f>
        <v>#N/A</v>
      </c>
      <c r="AN343" s="43" t="e">
        <f>VLOOKUP(N343,Bank!$G$2:$G$1969,1,FALSE)</f>
        <v>#N/A</v>
      </c>
      <c r="AO343" s="43" t="e">
        <f>VLOOKUP(P343,GL!$Q$2:$Q$2631,1,FALSE)</f>
        <v>#N/A</v>
      </c>
    </row>
    <row r="344" spans="1:41" s="43" customFormat="1" ht="15.9" customHeight="1" x14ac:dyDescent="0.3">
      <c r="A344" s="38" t="s">
        <v>1601</v>
      </c>
      <c r="B344" s="34">
        <v>137.63</v>
      </c>
      <c r="C344" s="39" t="s">
        <v>19</v>
      </c>
      <c r="D344" s="34" t="s">
        <v>18</v>
      </c>
      <c r="E344" s="34"/>
      <c r="F344" s="34"/>
      <c r="G344" s="36" t="s">
        <v>1835</v>
      </c>
      <c r="H344" s="40" t="s">
        <v>1836</v>
      </c>
      <c r="I344" s="38" t="s">
        <v>964</v>
      </c>
      <c r="J344" s="34" t="s">
        <v>1644</v>
      </c>
      <c r="K344" s="41"/>
      <c r="L344" s="36"/>
      <c r="M344" s="36"/>
      <c r="N344" s="36" t="s">
        <v>1837</v>
      </c>
      <c r="O344" s="36"/>
      <c r="P344" s="36" t="s">
        <v>1083</v>
      </c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42">
        <v>300000004192477</v>
      </c>
      <c r="AH344" s="36" t="s">
        <v>961</v>
      </c>
      <c r="AI344" s="42">
        <v>300000062493433</v>
      </c>
      <c r="AJ344" s="36"/>
      <c r="AK344" s="43">
        <f>VLOOKUP(B344,GL!$T$2:$T$2631,1,FALSE)</f>
        <v>137.63</v>
      </c>
      <c r="AL344" s="43">
        <f>VLOOKUP(B344,Bank!$H$2:$H$1969,1,FALSE)</f>
        <v>137.63</v>
      </c>
      <c r="AM344" s="43" t="e">
        <f>VLOOKUP(B344,'1950 Reconciled1'!$E$2:$E$1999,1,FALSE)</f>
        <v>#N/A</v>
      </c>
      <c r="AN344" s="43" t="e">
        <f>VLOOKUP(N344,Bank!$G$2:$G$1969,1,FALSE)</f>
        <v>#N/A</v>
      </c>
      <c r="AO344" s="43" t="e">
        <f>VLOOKUP(P344,GL!$Q$2:$Q$2631,1,FALSE)</f>
        <v>#N/A</v>
      </c>
    </row>
    <row r="345" spans="1:41" s="43" customFormat="1" ht="15.9" customHeight="1" x14ac:dyDescent="0.3">
      <c r="A345" s="38" t="s">
        <v>1601</v>
      </c>
      <c r="B345" s="34">
        <v>2040</v>
      </c>
      <c r="C345" s="39" t="s">
        <v>19</v>
      </c>
      <c r="D345" s="34" t="s">
        <v>18</v>
      </c>
      <c r="E345" s="34"/>
      <c r="F345" s="34"/>
      <c r="G345" s="36" t="s">
        <v>1838</v>
      </c>
      <c r="H345" s="40" t="s">
        <v>1839</v>
      </c>
      <c r="I345" s="38" t="s">
        <v>964</v>
      </c>
      <c r="J345" s="34" t="s">
        <v>1601</v>
      </c>
      <c r="K345" s="41"/>
      <c r="L345" s="36"/>
      <c r="M345" s="36"/>
      <c r="N345" s="36" t="s">
        <v>1840</v>
      </c>
      <c r="O345" s="36"/>
      <c r="P345" s="36" t="s">
        <v>1841</v>
      </c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42">
        <v>300000004192477</v>
      </c>
      <c r="AH345" s="36" t="s">
        <v>961</v>
      </c>
      <c r="AI345" s="42">
        <v>300000062493434</v>
      </c>
      <c r="AJ345" s="36"/>
      <c r="AK345" s="43">
        <f>VLOOKUP(B345,GL!$T$2:$T$2631,1,FALSE)</f>
        <v>2040</v>
      </c>
      <c r="AL345" s="43">
        <f>VLOOKUP(B345,Bank!$H$2:$H$1969,1,FALSE)</f>
        <v>2040</v>
      </c>
      <c r="AM345" s="43">
        <f>VLOOKUP(B345,'1950 Reconciled1'!$E$2:$E$1999,1,FALSE)</f>
        <v>2040</v>
      </c>
      <c r="AN345" s="43" t="e">
        <f>VLOOKUP(N345,Bank!$G$2:$G$1969,1,FALSE)</f>
        <v>#N/A</v>
      </c>
      <c r="AO345" s="43" t="e">
        <f>VLOOKUP(P345,GL!$Q$2:$Q$2631,1,FALSE)</f>
        <v>#N/A</v>
      </c>
    </row>
    <row r="346" spans="1:41" s="43" customFormat="1" ht="15.9" customHeight="1" x14ac:dyDescent="0.3">
      <c r="A346" s="38" t="s">
        <v>1601</v>
      </c>
      <c r="B346" s="34">
        <v>4000</v>
      </c>
      <c r="C346" s="39" t="s">
        <v>19</v>
      </c>
      <c r="D346" s="34" t="s">
        <v>18</v>
      </c>
      <c r="E346" s="34"/>
      <c r="F346" s="34"/>
      <c r="G346" s="36" t="s">
        <v>1842</v>
      </c>
      <c r="H346" s="40" t="s">
        <v>1818</v>
      </c>
      <c r="I346" s="38" t="s">
        <v>964</v>
      </c>
      <c r="J346" s="34" t="s">
        <v>1644</v>
      </c>
      <c r="K346" s="41"/>
      <c r="L346" s="36"/>
      <c r="M346" s="36"/>
      <c r="N346" s="36" t="s">
        <v>1819</v>
      </c>
      <c r="O346" s="36"/>
      <c r="P346" s="36" t="s">
        <v>976</v>
      </c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42">
        <v>300000004192477</v>
      </c>
      <c r="AH346" s="36" t="s">
        <v>961</v>
      </c>
      <c r="AI346" s="42">
        <v>300000062493435</v>
      </c>
      <c r="AJ346" s="36"/>
      <c r="AK346" s="43" t="e">
        <f>VLOOKUP(B346,GL!$T$2:$T$2631,1,FALSE)</f>
        <v>#N/A</v>
      </c>
      <c r="AL346" s="43">
        <f>VLOOKUP(B346,Bank!$H$2:$H$1969,1,FALSE)</f>
        <v>4000</v>
      </c>
      <c r="AM346" s="43">
        <f>VLOOKUP(B346,'1950 Reconciled1'!$E$2:$E$1999,1,FALSE)</f>
        <v>4000</v>
      </c>
      <c r="AN346" s="43" t="e">
        <f>VLOOKUP(N346,Bank!$G$2:$G$1969,1,FALSE)</f>
        <v>#N/A</v>
      </c>
      <c r="AO346" s="43" t="e">
        <f>VLOOKUP(P346,GL!$Q$2:$Q$2631,1,FALSE)</f>
        <v>#N/A</v>
      </c>
    </row>
    <row r="347" spans="1:41" s="43" customFormat="1" ht="15.9" customHeight="1" x14ac:dyDescent="0.3">
      <c r="A347" s="38" t="s">
        <v>1601</v>
      </c>
      <c r="B347" s="34">
        <v>3214.25</v>
      </c>
      <c r="C347" s="39" t="s">
        <v>19</v>
      </c>
      <c r="D347" s="34" t="s">
        <v>18</v>
      </c>
      <c r="E347" s="34"/>
      <c r="F347" s="34"/>
      <c r="G347" s="36" t="s">
        <v>1843</v>
      </c>
      <c r="H347" s="40" t="s">
        <v>1818</v>
      </c>
      <c r="I347" s="38" t="s">
        <v>964</v>
      </c>
      <c r="J347" s="34" t="s">
        <v>1644</v>
      </c>
      <c r="K347" s="41"/>
      <c r="L347" s="36"/>
      <c r="M347" s="36"/>
      <c r="N347" s="36" t="s">
        <v>1819</v>
      </c>
      <c r="O347" s="36"/>
      <c r="P347" s="36" t="s">
        <v>976</v>
      </c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42">
        <v>300000004192477</v>
      </c>
      <c r="AH347" s="36" t="s">
        <v>961</v>
      </c>
      <c r="AI347" s="42">
        <v>300000062493436</v>
      </c>
      <c r="AJ347" s="36"/>
      <c r="AK347" s="43">
        <f>VLOOKUP(B347,GL!$T$2:$T$2631,1,FALSE)</f>
        <v>3214.25</v>
      </c>
      <c r="AL347" s="43">
        <f>VLOOKUP(B347,Bank!$H$2:$H$1969,1,FALSE)</f>
        <v>3214.25</v>
      </c>
      <c r="AM347" s="43" t="e">
        <f>VLOOKUP(B347,'1950 Reconciled1'!$E$2:$E$1999,1,FALSE)</f>
        <v>#N/A</v>
      </c>
      <c r="AN347" s="43" t="e">
        <f>VLOOKUP(N347,Bank!$G$2:$G$1969,1,FALSE)</f>
        <v>#N/A</v>
      </c>
      <c r="AO347" s="43" t="e">
        <f>VLOOKUP(P347,GL!$Q$2:$Q$2631,1,FALSE)</f>
        <v>#N/A</v>
      </c>
    </row>
    <row r="348" spans="1:41" s="43" customFormat="1" ht="15.9" customHeight="1" x14ac:dyDescent="0.3">
      <c r="A348" s="38" t="s">
        <v>1844</v>
      </c>
      <c r="B348" s="34">
        <v>200</v>
      </c>
      <c r="C348" s="39" t="s">
        <v>19</v>
      </c>
      <c r="D348" s="34" t="s">
        <v>18</v>
      </c>
      <c r="E348" s="34"/>
      <c r="F348" s="34"/>
      <c r="G348" s="36" t="s">
        <v>1845</v>
      </c>
      <c r="H348" s="40" t="s">
        <v>1846</v>
      </c>
      <c r="I348" s="38" t="s">
        <v>964</v>
      </c>
      <c r="J348" s="34" t="s">
        <v>1844</v>
      </c>
      <c r="K348" s="41"/>
      <c r="L348" s="36"/>
      <c r="M348" s="36"/>
      <c r="N348" s="36" t="s">
        <v>1847</v>
      </c>
      <c r="O348" s="36"/>
      <c r="P348" s="36" t="s">
        <v>1848</v>
      </c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42">
        <v>300000004192477</v>
      </c>
      <c r="AH348" s="36" t="s">
        <v>961</v>
      </c>
      <c r="AI348" s="42">
        <v>300000049365940</v>
      </c>
      <c r="AJ348" s="36"/>
      <c r="AK348" s="43">
        <f>VLOOKUP(B348,GL!$T$2:$T$2631,1,FALSE)</f>
        <v>200</v>
      </c>
      <c r="AL348" s="43">
        <f>VLOOKUP(B348,Bank!$H$2:$H$1969,1,FALSE)</f>
        <v>200</v>
      </c>
      <c r="AM348" s="43">
        <f>VLOOKUP(B348,'1950 Reconciled1'!$E$2:$E$1999,1,FALSE)</f>
        <v>200</v>
      </c>
      <c r="AN348" s="43" t="e">
        <f>VLOOKUP(N348,Bank!$G$2:$G$1969,1,FALSE)</f>
        <v>#N/A</v>
      </c>
      <c r="AO348" s="43" t="e">
        <f>VLOOKUP(P348,GL!$Q$2:$Q$2631,1,FALSE)</f>
        <v>#N/A</v>
      </c>
    </row>
    <row r="349" spans="1:41" s="43" customFormat="1" ht="15.9" customHeight="1" x14ac:dyDescent="0.3">
      <c r="A349" s="38" t="s">
        <v>1844</v>
      </c>
      <c r="B349" s="34">
        <v>335372.78999999998</v>
      </c>
      <c r="C349" s="39" t="s">
        <v>19</v>
      </c>
      <c r="D349" s="34" t="s">
        <v>18</v>
      </c>
      <c r="E349" s="34"/>
      <c r="F349" s="34"/>
      <c r="G349" s="36" t="s">
        <v>1849</v>
      </c>
      <c r="H349" s="40" t="s">
        <v>1850</v>
      </c>
      <c r="I349" s="38" t="s">
        <v>964</v>
      </c>
      <c r="J349" s="34" t="s">
        <v>1851</v>
      </c>
      <c r="K349" s="41"/>
      <c r="L349" s="36"/>
      <c r="M349" s="36"/>
      <c r="N349" s="36" t="s">
        <v>1852</v>
      </c>
      <c r="O349" s="36"/>
      <c r="P349" s="36" t="s">
        <v>1060</v>
      </c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42">
        <v>300000004192477</v>
      </c>
      <c r="AH349" s="36" t="s">
        <v>961</v>
      </c>
      <c r="AI349" s="42">
        <v>300000049365941</v>
      </c>
      <c r="AJ349" s="36"/>
      <c r="AK349" s="43">
        <f>VLOOKUP(B349,GL!$T$2:$T$2631,1,FALSE)</f>
        <v>335372.78999999998</v>
      </c>
      <c r="AL349" s="43">
        <f>VLOOKUP(B349,Bank!$H$2:$H$1969,1,FALSE)</f>
        <v>335372.78999999998</v>
      </c>
      <c r="AM349" s="43" t="e">
        <f>VLOOKUP(B349,'1950 Reconciled1'!$E$2:$E$1999,1,FALSE)</f>
        <v>#N/A</v>
      </c>
      <c r="AN349" s="43" t="e">
        <f>VLOOKUP(N349,Bank!$G$2:$G$1969,1,FALSE)</f>
        <v>#N/A</v>
      </c>
      <c r="AO349" s="43" t="e">
        <f>VLOOKUP(P349,GL!$Q$2:$Q$2631,1,FALSE)</f>
        <v>#N/A</v>
      </c>
    </row>
    <row r="350" spans="1:41" s="43" customFormat="1" ht="15.9" customHeight="1" x14ac:dyDescent="0.3">
      <c r="A350" s="38" t="s">
        <v>1844</v>
      </c>
      <c r="B350" s="34">
        <v>190</v>
      </c>
      <c r="C350" s="39" t="s">
        <v>19</v>
      </c>
      <c r="D350" s="34" t="s">
        <v>18</v>
      </c>
      <c r="E350" s="34"/>
      <c r="F350" s="34"/>
      <c r="G350" s="36" t="s">
        <v>1853</v>
      </c>
      <c r="H350" s="40" t="s">
        <v>1854</v>
      </c>
      <c r="I350" s="38" t="s">
        <v>964</v>
      </c>
      <c r="J350" s="34" t="s">
        <v>1851</v>
      </c>
      <c r="K350" s="41"/>
      <c r="L350" s="36"/>
      <c r="M350" s="36"/>
      <c r="N350" s="36" t="s">
        <v>1847</v>
      </c>
      <c r="O350" s="36"/>
      <c r="P350" s="36" t="s">
        <v>976</v>
      </c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42">
        <v>300000004192477</v>
      </c>
      <c r="AH350" s="36" t="s">
        <v>961</v>
      </c>
      <c r="AI350" s="42">
        <v>300000049365942</v>
      </c>
      <c r="AJ350" s="36"/>
      <c r="AK350" s="43">
        <f>VLOOKUP(B350,GL!$T$2:$T$2631,1,FALSE)</f>
        <v>190</v>
      </c>
      <c r="AL350" s="43">
        <f>VLOOKUP(B350,Bank!$H$2:$H$1969,1,FALSE)</f>
        <v>190</v>
      </c>
      <c r="AM350" s="43" t="e">
        <f>VLOOKUP(B350,'1950 Reconciled1'!$E$2:$E$1999,1,FALSE)</f>
        <v>#N/A</v>
      </c>
      <c r="AN350" s="43" t="e">
        <f>VLOOKUP(N350,Bank!$G$2:$G$1969,1,FALSE)</f>
        <v>#N/A</v>
      </c>
      <c r="AO350" s="43" t="e">
        <f>VLOOKUP(P350,GL!$Q$2:$Q$2631,1,FALSE)</f>
        <v>#N/A</v>
      </c>
    </row>
    <row r="351" spans="1:41" s="43" customFormat="1" ht="15.9" customHeight="1" x14ac:dyDescent="0.3">
      <c r="A351" s="38" t="s">
        <v>1844</v>
      </c>
      <c r="B351" s="34">
        <v>-226.73</v>
      </c>
      <c r="C351" s="39" t="s">
        <v>19</v>
      </c>
      <c r="D351" s="34" t="s">
        <v>18</v>
      </c>
      <c r="E351" s="34"/>
      <c r="F351" s="34"/>
      <c r="G351" s="36" t="s">
        <v>1855</v>
      </c>
      <c r="H351" s="40" t="s">
        <v>1856</v>
      </c>
      <c r="I351" s="38" t="s">
        <v>964</v>
      </c>
      <c r="J351" s="34" t="s">
        <v>1844</v>
      </c>
      <c r="K351" s="41"/>
      <c r="L351" s="36"/>
      <c r="M351" s="36"/>
      <c r="N351" s="36" t="s">
        <v>1857</v>
      </c>
      <c r="O351" s="36"/>
      <c r="P351" s="36" t="s">
        <v>1858</v>
      </c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42">
        <v>300000004192477</v>
      </c>
      <c r="AH351" s="36" t="s">
        <v>961</v>
      </c>
      <c r="AI351" s="42">
        <v>300000049365943</v>
      </c>
      <c r="AJ351" s="36"/>
      <c r="AK351" s="43">
        <f>VLOOKUP(B351,GL!$T$2:$T$2631,1,FALSE)</f>
        <v>-226.73</v>
      </c>
      <c r="AL351" s="43">
        <f>VLOOKUP(B351,Bank!$H$2:$H$1969,1,FALSE)</f>
        <v>-226.73</v>
      </c>
      <c r="AM351" s="43" t="e">
        <f>VLOOKUP(B351,'1950 Reconciled1'!$E$2:$E$1999,1,FALSE)</f>
        <v>#N/A</v>
      </c>
      <c r="AN351" s="43" t="e">
        <f>VLOOKUP(N351,Bank!$G$2:$G$1969,1,FALSE)</f>
        <v>#N/A</v>
      </c>
      <c r="AO351" s="43" t="e">
        <f>VLOOKUP(P351,GL!$Q$2:$Q$2631,1,FALSE)</f>
        <v>#N/A</v>
      </c>
    </row>
    <row r="352" spans="1:41" s="43" customFormat="1" ht="15.9" customHeight="1" x14ac:dyDescent="0.3">
      <c r="A352" s="38" t="s">
        <v>1844</v>
      </c>
      <c r="B352" s="34">
        <v>680</v>
      </c>
      <c r="C352" s="39" t="s">
        <v>19</v>
      </c>
      <c r="D352" s="34" t="s">
        <v>18</v>
      </c>
      <c r="E352" s="34"/>
      <c r="F352" s="34"/>
      <c r="G352" s="36" t="s">
        <v>1859</v>
      </c>
      <c r="H352" s="40" t="s">
        <v>1860</v>
      </c>
      <c r="I352" s="38" t="s">
        <v>964</v>
      </c>
      <c r="J352" s="34" t="s">
        <v>1844</v>
      </c>
      <c r="K352" s="41"/>
      <c r="L352" s="36"/>
      <c r="M352" s="36"/>
      <c r="N352" s="36" t="s">
        <v>1857</v>
      </c>
      <c r="O352" s="36"/>
      <c r="P352" s="36" t="s">
        <v>1861</v>
      </c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42">
        <v>300000004192477</v>
      </c>
      <c r="AH352" s="36" t="s">
        <v>961</v>
      </c>
      <c r="AI352" s="42">
        <v>300000049365944</v>
      </c>
      <c r="AJ352" s="36"/>
      <c r="AK352" s="43">
        <f>VLOOKUP(B352,GL!$T$2:$T$2631,1,FALSE)</f>
        <v>680</v>
      </c>
      <c r="AL352" s="43">
        <f>VLOOKUP(B352,Bank!$H$2:$H$1969,1,FALSE)</f>
        <v>680</v>
      </c>
      <c r="AM352" s="43">
        <f>VLOOKUP(B352,'1950 Reconciled1'!$E$2:$E$1999,1,FALSE)</f>
        <v>680</v>
      </c>
      <c r="AN352" s="43" t="e">
        <f>VLOOKUP(N352,Bank!$G$2:$G$1969,1,FALSE)</f>
        <v>#N/A</v>
      </c>
      <c r="AO352" s="43" t="e">
        <f>VLOOKUP(P352,GL!$Q$2:$Q$2631,1,FALSE)</f>
        <v>#N/A</v>
      </c>
    </row>
    <row r="353" spans="1:41" s="43" customFormat="1" ht="15.9" customHeight="1" x14ac:dyDescent="0.3">
      <c r="A353" s="38" t="s">
        <v>1844</v>
      </c>
      <c r="B353" s="34">
        <v>140</v>
      </c>
      <c r="C353" s="39" t="s">
        <v>19</v>
      </c>
      <c r="D353" s="34" t="s">
        <v>18</v>
      </c>
      <c r="E353" s="34"/>
      <c r="F353" s="34"/>
      <c r="G353" s="36" t="s">
        <v>1862</v>
      </c>
      <c r="H353" s="40" t="s">
        <v>1863</v>
      </c>
      <c r="I353" s="38" t="s">
        <v>964</v>
      </c>
      <c r="J353" s="34" t="s">
        <v>1851</v>
      </c>
      <c r="K353" s="41"/>
      <c r="L353" s="36"/>
      <c r="M353" s="36"/>
      <c r="N353" s="36" t="s">
        <v>1864</v>
      </c>
      <c r="O353" s="36"/>
      <c r="P353" s="36" t="s">
        <v>976</v>
      </c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42">
        <v>300000004192477</v>
      </c>
      <c r="AH353" s="36" t="s">
        <v>961</v>
      </c>
      <c r="AI353" s="42">
        <v>300000049365945</v>
      </c>
      <c r="AJ353" s="36"/>
      <c r="AK353" s="43">
        <f>VLOOKUP(B353,GL!$T$2:$T$2631,1,FALSE)</f>
        <v>140</v>
      </c>
      <c r="AL353" s="43">
        <f>VLOOKUP(B353,Bank!$H$2:$H$1969,1,FALSE)</f>
        <v>140</v>
      </c>
      <c r="AM353" s="43">
        <f>VLOOKUP(B353,'1950 Reconciled1'!$E$2:$E$1999,1,FALSE)</f>
        <v>140</v>
      </c>
      <c r="AN353" s="43" t="e">
        <f>VLOOKUP(N353,Bank!$G$2:$G$1969,1,FALSE)</f>
        <v>#N/A</v>
      </c>
      <c r="AO353" s="43" t="e">
        <f>VLOOKUP(P353,GL!$Q$2:$Q$2631,1,FALSE)</f>
        <v>#N/A</v>
      </c>
    </row>
    <row r="354" spans="1:41" s="43" customFormat="1" ht="15.9" customHeight="1" x14ac:dyDescent="0.3">
      <c r="A354" s="38" t="s">
        <v>1844</v>
      </c>
      <c r="B354" s="34">
        <v>158</v>
      </c>
      <c r="C354" s="39" t="s">
        <v>19</v>
      </c>
      <c r="D354" s="34" t="s">
        <v>18</v>
      </c>
      <c r="E354" s="34"/>
      <c r="F354" s="34"/>
      <c r="G354" s="36" t="s">
        <v>1865</v>
      </c>
      <c r="H354" s="40" t="s">
        <v>1863</v>
      </c>
      <c r="I354" s="38" t="s">
        <v>964</v>
      </c>
      <c r="J354" s="34" t="s">
        <v>1851</v>
      </c>
      <c r="K354" s="41"/>
      <c r="L354" s="36"/>
      <c r="M354" s="36"/>
      <c r="N354" s="36" t="s">
        <v>1864</v>
      </c>
      <c r="O354" s="36"/>
      <c r="P354" s="36" t="s">
        <v>976</v>
      </c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42">
        <v>300000004192477</v>
      </c>
      <c r="AH354" s="36" t="s">
        <v>961</v>
      </c>
      <c r="AI354" s="42">
        <v>300000049365946</v>
      </c>
      <c r="AJ354" s="36"/>
      <c r="AK354" s="43" t="e">
        <f>VLOOKUP(B354,GL!$T$2:$T$2631,1,FALSE)</f>
        <v>#N/A</v>
      </c>
      <c r="AL354" s="43">
        <f>VLOOKUP(B354,Bank!$H$2:$H$1969,1,FALSE)</f>
        <v>158</v>
      </c>
      <c r="AM354" s="43" t="e">
        <f>VLOOKUP(B354,'1950 Reconciled1'!$E$2:$E$1999,1,FALSE)</f>
        <v>#N/A</v>
      </c>
      <c r="AN354" s="43" t="e">
        <f>VLOOKUP(N354,Bank!$G$2:$G$1969,1,FALSE)</f>
        <v>#N/A</v>
      </c>
      <c r="AO354" s="43" t="e">
        <f>VLOOKUP(P354,GL!$Q$2:$Q$2631,1,FALSE)</f>
        <v>#N/A</v>
      </c>
    </row>
    <row r="355" spans="1:41" s="43" customFormat="1" ht="15.9" customHeight="1" x14ac:dyDescent="0.3">
      <c r="A355" s="38" t="s">
        <v>1844</v>
      </c>
      <c r="B355" s="34">
        <v>25</v>
      </c>
      <c r="C355" s="39" t="s">
        <v>19</v>
      </c>
      <c r="D355" s="34" t="s">
        <v>18</v>
      </c>
      <c r="E355" s="34"/>
      <c r="F355" s="34"/>
      <c r="G355" s="36" t="s">
        <v>1866</v>
      </c>
      <c r="H355" s="40" t="s">
        <v>1863</v>
      </c>
      <c r="I355" s="38" t="s">
        <v>964</v>
      </c>
      <c r="J355" s="34" t="s">
        <v>1851</v>
      </c>
      <c r="K355" s="41"/>
      <c r="L355" s="36"/>
      <c r="M355" s="36"/>
      <c r="N355" s="36" t="s">
        <v>1864</v>
      </c>
      <c r="O355" s="36"/>
      <c r="P355" s="36" t="s">
        <v>976</v>
      </c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42">
        <v>300000004192477</v>
      </c>
      <c r="AH355" s="36" t="s">
        <v>961</v>
      </c>
      <c r="AI355" s="42">
        <v>300000049365947</v>
      </c>
      <c r="AJ355" s="36"/>
      <c r="AK355" s="43">
        <f>VLOOKUP(B355,GL!$T$2:$T$2631,1,FALSE)</f>
        <v>25</v>
      </c>
      <c r="AL355" s="43">
        <f>VLOOKUP(B355,Bank!$H$2:$H$1969,1,FALSE)</f>
        <v>25</v>
      </c>
      <c r="AM355" s="43">
        <f>VLOOKUP(B355,'1950 Reconciled1'!$E$2:$E$1999,1,FALSE)</f>
        <v>25</v>
      </c>
      <c r="AN355" s="43" t="e">
        <f>VLOOKUP(N355,Bank!$G$2:$G$1969,1,FALSE)</f>
        <v>#N/A</v>
      </c>
      <c r="AO355" s="43" t="e">
        <f>VLOOKUP(P355,GL!$Q$2:$Q$2631,1,FALSE)</f>
        <v>#N/A</v>
      </c>
    </row>
    <row r="356" spans="1:41" s="43" customFormat="1" ht="15.9" customHeight="1" x14ac:dyDescent="0.3">
      <c r="A356" s="38" t="s">
        <v>1844</v>
      </c>
      <c r="B356" s="34">
        <v>3075662.37</v>
      </c>
      <c r="C356" s="39" t="s">
        <v>19</v>
      </c>
      <c r="D356" s="34" t="s">
        <v>18</v>
      </c>
      <c r="E356" s="34"/>
      <c r="F356" s="34"/>
      <c r="G356" s="36" t="s">
        <v>1867</v>
      </c>
      <c r="H356" s="40" t="s">
        <v>1863</v>
      </c>
      <c r="I356" s="38" t="s">
        <v>964</v>
      </c>
      <c r="J356" s="34" t="s">
        <v>1851</v>
      </c>
      <c r="K356" s="41"/>
      <c r="L356" s="36"/>
      <c r="M356" s="36"/>
      <c r="N356" s="36" t="s">
        <v>1864</v>
      </c>
      <c r="O356" s="36"/>
      <c r="P356" s="36" t="s">
        <v>976</v>
      </c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42">
        <v>300000004192477</v>
      </c>
      <c r="AH356" s="36" t="s">
        <v>961</v>
      </c>
      <c r="AI356" s="42">
        <v>300000049365948</v>
      </c>
      <c r="AJ356" s="36"/>
      <c r="AK356" s="43" t="e">
        <f>VLOOKUP(B356,GL!$T$2:$T$2631,1,FALSE)</f>
        <v>#N/A</v>
      </c>
      <c r="AL356" s="43">
        <f>VLOOKUP(B356,Bank!$H$2:$H$1969,1,FALSE)</f>
        <v>3075662.37</v>
      </c>
      <c r="AM356" s="43" t="e">
        <f>VLOOKUP(B356,'1950 Reconciled1'!$E$2:$E$1999,1,FALSE)</f>
        <v>#N/A</v>
      </c>
      <c r="AN356" s="43" t="e">
        <f>VLOOKUP(N356,Bank!$G$2:$G$1969,1,FALSE)</f>
        <v>#N/A</v>
      </c>
      <c r="AO356" s="43" t="e">
        <f>VLOOKUP(P356,GL!$Q$2:$Q$2631,1,FALSE)</f>
        <v>#N/A</v>
      </c>
    </row>
    <row r="357" spans="1:41" s="43" customFormat="1" ht="15.9" customHeight="1" x14ac:dyDescent="0.3">
      <c r="A357" s="38" t="s">
        <v>1844</v>
      </c>
      <c r="B357" s="34">
        <v>3500</v>
      </c>
      <c r="C357" s="39" t="s">
        <v>19</v>
      </c>
      <c r="D357" s="34" t="s">
        <v>18</v>
      </c>
      <c r="E357" s="34"/>
      <c r="F357" s="34"/>
      <c r="G357" s="36" t="s">
        <v>1868</v>
      </c>
      <c r="H357" s="40" t="s">
        <v>1863</v>
      </c>
      <c r="I357" s="38" t="s">
        <v>964</v>
      </c>
      <c r="J357" s="34" t="s">
        <v>1851</v>
      </c>
      <c r="K357" s="41"/>
      <c r="L357" s="36"/>
      <c r="M357" s="36"/>
      <c r="N357" s="36" t="s">
        <v>1864</v>
      </c>
      <c r="O357" s="36"/>
      <c r="P357" s="36" t="s">
        <v>976</v>
      </c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42">
        <v>300000004192477</v>
      </c>
      <c r="AH357" s="36" t="s">
        <v>961</v>
      </c>
      <c r="AI357" s="42">
        <v>300000049365949</v>
      </c>
      <c r="AJ357" s="36"/>
      <c r="AK357" s="43">
        <f>VLOOKUP(B357,GL!$T$2:$T$2631,1,FALSE)</f>
        <v>3500</v>
      </c>
      <c r="AL357" s="43">
        <f>VLOOKUP(B357,Bank!$H$2:$H$1969,1,FALSE)</f>
        <v>3500</v>
      </c>
      <c r="AM357" s="43">
        <f>VLOOKUP(B357,'1950 Reconciled1'!$E$2:$E$1999,1,FALSE)</f>
        <v>3500</v>
      </c>
      <c r="AN357" s="43" t="e">
        <f>VLOOKUP(N357,Bank!$G$2:$G$1969,1,FALSE)</f>
        <v>#N/A</v>
      </c>
      <c r="AO357" s="43" t="e">
        <f>VLOOKUP(P357,GL!$Q$2:$Q$2631,1,FALSE)</f>
        <v>#N/A</v>
      </c>
    </row>
    <row r="358" spans="1:41" s="43" customFormat="1" ht="15.9" customHeight="1" x14ac:dyDescent="0.3">
      <c r="A358" s="38" t="s">
        <v>1844</v>
      </c>
      <c r="B358" s="34">
        <v>3229.43</v>
      </c>
      <c r="C358" s="39" t="s">
        <v>19</v>
      </c>
      <c r="D358" s="34" t="s">
        <v>18</v>
      </c>
      <c r="E358" s="34"/>
      <c r="F358" s="34"/>
      <c r="G358" s="36" t="s">
        <v>1869</v>
      </c>
      <c r="H358" s="40" t="s">
        <v>1863</v>
      </c>
      <c r="I358" s="38" t="s">
        <v>964</v>
      </c>
      <c r="J358" s="34" t="s">
        <v>1851</v>
      </c>
      <c r="K358" s="41"/>
      <c r="L358" s="36"/>
      <c r="M358" s="36"/>
      <c r="N358" s="36" t="s">
        <v>1864</v>
      </c>
      <c r="O358" s="36"/>
      <c r="P358" s="36" t="s">
        <v>976</v>
      </c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42">
        <v>300000004192477</v>
      </c>
      <c r="AH358" s="36" t="s">
        <v>961</v>
      </c>
      <c r="AI358" s="42">
        <v>300000049365950</v>
      </c>
      <c r="AJ358" s="36"/>
      <c r="AK358" s="43">
        <f>VLOOKUP(B358,GL!$T$2:$T$2631,1,FALSE)</f>
        <v>3229.43</v>
      </c>
      <c r="AL358" s="43">
        <f>VLOOKUP(B358,Bank!$H$2:$H$1969,1,FALSE)</f>
        <v>3229.43</v>
      </c>
      <c r="AM358" s="43" t="e">
        <f>VLOOKUP(B358,'1950 Reconciled1'!$E$2:$E$1999,1,FALSE)</f>
        <v>#N/A</v>
      </c>
      <c r="AN358" s="43" t="e">
        <f>VLOOKUP(N358,Bank!$G$2:$G$1969,1,FALSE)</f>
        <v>#N/A</v>
      </c>
      <c r="AO358" s="43" t="e">
        <f>VLOOKUP(P358,GL!$Q$2:$Q$2631,1,FALSE)</f>
        <v>#N/A</v>
      </c>
    </row>
    <row r="359" spans="1:41" s="43" customFormat="1" ht="15.9" customHeight="1" x14ac:dyDescent="0.3">
      <c r="A359" s="38" t="s">
        <v>1844</v>
      </c>
      <c r="B359" s="34">
        <v>-4752</v>
      </c>
      <c r="C359" s="39" t="s">
        <v>19</v>
      </c>
      <c r="D359" s="34" t="s">
        <v>18</v>
      </c>
      <c r="E359" s="34"/>
      <c r="F359" s="34"/>
      <c r="G359" s="36" t="s">
        <v>1870</v>
      </c>
      <c r="H359" s="40" t="s">
        <v>1871</v>
      </c>
      <c r="I359" s="38" t="s">
        <v>964</v>
      </c>
      <c r="J359" s="34" t="s">
        <v>1844</v>
      </c>
      <c r="K359" s="41"/>
      <c r="L359" s="36"/>
      <c r="M359" s="36"/>
      <c r="N359" s="36" t="s">
        <v>1872</v>
      </c>
      <c r="O359" s="36"/>
      <c r="P359" s="36" t="s">
        <v>1873</v>
      </c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42">
        <v>300000004192477</v>
      </c>
      <c r="AH359" s="36" t="s">
        <v>961</v>
      </c>
      <c r="AI359" s="42">
        <v>300000049365951</v>
      </c>
      <c r="AJ359" s="36"/>
      <c r="AK359" s="43" t="e">
        <f>VLOOKUP(B359,GL!$T$2:$T$2631,1,FALSE)</f>
        <v>#N/A</v>
      </c>
      <c r="AL359" s="43">
        <f>VLOOKUP(B359,Bank!$H$2:$H$1969,1,FALSE)</f>
        <v>-4752</v>
      </c>
      <c r="AM359" s="43" t="e">
        <f>VLOOKUP(B359,'1950 Reconciled1'!$E$2:$E$1999,1,FALSE)</f>
        <v>#N/A</v>
      </c>
      <c r="AN359" s="43" t="e">
        <f>VLOOKUP(N359,Bank!$G$2:$G$1969,1,FALSE)</f>
        <v>#N/A</v>
      </c>
      <c r="AO359" s="43" t="e">
        <f>VLOOKUP(P359,GL!$Q$2:$Q$2631,1,FALSE)</f>
        <v>#N/A</v>
      </c>
    </row>
    <row r="360" spans="1:41" s="43" customFormat="1" ht="15.9" customHeight="1" x14ac:dyDescent="0.3">
      <c r="A360" s="38" t="s">
        <v>1874</v>
      </c>
      <c r="B360" s="34">
        <v>2633</v>
      </c>
      <c r="C360" s="39" t="s">
        <v>19</v>
      </c>
      <c r="D360" s="34" t="s">
        <v>18</v>
      </c>
      <c r="E360" s="34"/>
      <c r="F360" s="34"/>
      <c r="G360" s="36" t="s">
        <v>1875</v>
      </c>
      <c r="H360" s="40" t="s">
        <v>1876</v>
      </c>
      <c r="I360" s="38" t="s">
        <v>964</v>
      </c>
      <c r="J360" s="34" t="s">
        <v>1877</v>
      </c>
      <c r="K360" s="41"/>
      <c r="L360" s="36"/>
      <c r="M360" s="36"/>
      <c r="N360" s="36" t="s">
        <v>1878</v>
      </c>
      <c r="O360" s="36"/>
      <c r="P360" s="36" t="s">
        <v>976</v>
      </c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42">
        <v>300000004192477</v>
      </c>
      <c r="AH360" s="36" t="s">
        <v>961</v>
      </c>
      <c r="AI360" s="42">
        <v>300000050631349</v>
      </c>
      <c r="AJ360" s="36"/>
      <c r="AK360" s="43">
        <f>VLOOKUP(B360,GL!$T$2:$T$2631,1,FALSE)</f>
        <v>2633</v>
      </c>
      <c r="AL360" s="43">
        <f>VLOOKUP(B360,Bank!$H$2:$H$1969,1,FALSE)</f>
        <v>2633</v>
      </c>
      <c r="AM360" s="43" t="e">
        <f>VLOOKUP(B360,'1950 Reconciled1'!$E$2:$E$1999,1,FALSE)</f>
        <v>#N/A</v>
      </c>
      <c r="AN360" s="43" t="e">
        <f>VLOOKUP(N360,Bank!$G$2:$G$1969,1,FALSE)</f>
        <v>#N/A</v>
      </c>
      <c r="AO360" s="43" t="e">
        <f>VLOOKUP(P360,GL!$Q$2:$Q$2631,1,FALSE)</f>
        <v>#N/A</v>
      </c>
    </row>
    <row r="361" spans="1:41" s="43" customFormat="1" ht="15.9" customHeight="1" x14ac:dyDescent="0.3">
      <c r="A361" s="38" t="s">
        <v>1874</v>
      </c>
      <c r="B361" s="34">
        <v>1300</v>
      </c>
      <c r="C361" s="39" t="s">
        <v>19</v>
      </c>
      <c r="D361" s="34" t="s">
        <v>18</v>
      </c>
      <c r="E361" s="34"/>
      <c r="F361" s="34"/>
      <c r="G361" s="36" t="s">
        <v>1879</v>
      </c>
      <c r="H361" s="40" t="s">
        <v>1880</v>
      </c>
      <c r="I361" s="38" t="s">
        <v>964</v>
      </c>
      <c r="J361" s="34" t="s">
        <v>1874</v>
      </c>
      <c r="K361" s="41"/>
      <c r="L361" s="36"/>
      <c r="M361" s="36"/>
      <c r="N361" s="36" t="s">
        <v>1878</v>
      </c>
      <c r="O361" s="36"/>
      <c r="P361" s="36" t="s">
        <v>1881</v>
      </c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42">
        <v>300000004192477</v>
      </c>
      <c r="AH361" s="36" t="s">
        <v>961</v>
      </c>
      <c r="AI361" s="42">
        <v>300000050631350</v>
      </c>
      <c r="AJ361" s="36"/>
      <c r="AK361" s="43">
        <f>VLOOKUP(B361,GL!$T$2:$T$2631,1,FALSE)</f>
        <v>1300</v>
      </c>
      <c r="AL361" s="43">
        <f>VLOOKUP(B361,Bank!$H$2:$H$1969,1,FALSE)</f>
        <v>1300</v>
      </c>
      <c r="AM361" s="43">
        <f>VLOOKUP(B361,'1950 Reconciled1'!$E$2:$E$1999,1,FALSE)</f>
        <v>1300</v>
      </c>
      <c r="AN361" s="43" t="e">
        <f>VLOOKUP(N361,Bank!$G$2:$G$1969,1,FALSE)</f>
        <v>#N/A</v>
      </c>
      <c r="AO361" s="43" t="e">
        <f>VLOOKUP(P361,GL!$Q$2:$Q$2631,1,FALSE)</f>
        <v>#N/A</v>
      </c>
    </row>
    <row r="362" spans="1:41" s="43" customFormat="1" ht="15.9" customHeight="1" x14ac:dyDescent="0.3">
      <c r="A362" s="38" t="s">
        <v>1874</v>
      </c>
      <c r="B362" s="34">
        <v>41560.050000000003</v>
      </c>
      <c r="C362" s="39" t="s">
        <v>19</v>
      </c>
      <c r="D362" s="34" t="s">
        <v>18</v>
      </c>
      <c r="E362" s="34"/>
      <c r="F362" s="34"/>
      <c r="G362" s="36" t="s">
        <v>1882</v>
      </c>
      <c r="H362" s="40" t="s">
        <v>1883</v>
      </c>
      <c r="I362" s="38" t="s">
        <v>964</v>
      </c>
      <c r="J362" s="34" t="s">
        <v>1877</v>
      </c>
      <c r="K362" s="41"/>
      <c r="L362" s="36"/>
      <c r="M362" s="36"/>
      <c r="N362" s="36" t="s">
        <v>1884</v>
      </c>
      <c r="O362" s="36"/>
      <c r="P362" s="36" t="s">
        <v>1060</v>
      </c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42">
        <v>300000004192477</v>
      </c>
      <c r="AH362" s="36" t="s">
        <v>961</v>
      </c>
      <c r="AI362" s="42">
        <v>300000050631351</v>
      </c>
      <c r="AJ362" s="36"/>
      <c r="AK362" s="43">
        <f>VLOOKUP(B362,GL!$T$2:$T$2631,1,FALSE)</f>
        <v>41560.050000000003</v>
      </c>
      <c r="AL362" s="43">
        <f>VLOOKUP(B362,Bank!$H$2:$H$1969,1,FALSE)</f>
        <v>41560.050000000003</v>
      </c>
      <c r="AM362" s="43" t="e">
        <f>VLOOKUP(B362,'1950 Reconciled1'!$E$2:$E$1999,1,FALSE)</f>
        <v>#N/A</v>
      </c>
      <c r="AN362" s="43" t="e">
        <f>VLOOKUP(N362,Bank!$G$2:$G$1969,1,FALSE)</f>
        <v>#N/A</v>
      </c>
      <c r="AO362" s="43" t="e">
        <f>VLOOKUP(P362,GL!$Q$2:$Q$2631,1,FALSE)</f>
        <v>#N/A</v>
      </c>
    </row>
    <row r="363" spans="1:41" s="43" customFormat="1" ht="15.9" customHeight="1" x14ac:dyDescent="0.3">
      <c r="A363" s="38" t="s">
        <v>1874</v>
      </c>
      <c r="B363" s="34">
        <v>47474.13</v>
      </c>
      <c r="C363" s="39" t="s">
        <v>19</v>
      </c>
      <c r="D363" s="34" t="s">
        <v>18</v>
      </c>
      <c r="E363" s="34"/>
      <c r="F363" s="34"/>
      <c r="G363" s="36" t="s">
        <v>1885</v>
      </c>
      <c r="H363" s="40" t="s">
        <v>1886</v>
      </c>
      <c r="I363" s="38" t="s">
        <v>964</v>
      </c>
      <c r="J363" s="34" t="s">
        <v>1877</v>
      </c>
      <c r="K363" s="41"/>
      <c r="L363" s="36"/>
      <c r="M363" s="36"/>
      <c r="N363" s="36" t="s">
        <v>1887</v>
      </c>
      <c r="O363" s="36"/>
      <c r="P363" s="36" t="s">
        <v>1083</v>
      </c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42">
        <v>300000004192477</v>
      </c>
      <c r="AH363" s="36" t="s">
        <v>961</v>
      </c>
      <c r="AI363" s="42">
        <v>300000050631352</v>
      </c>
      <c r="AJ363" s="36"/>
      <c r="AK363" s="43">
        <f>VLOOKUP(B363,GL!$T$2:$T$2631,1,FALSE)</f>
        <v>47474.13</v>
      </c>
      <c r="AL363" s="43">
        <f>VLOOKUP(B363,Bank!$H$2:$H$1969,1,FALSE)</f>
        <v>47474.13</v>
      </c>
      <c r="AM363" s="43" t="e">
        <f>VLOOKUP(B363,'1950 Reconciled1'!$E$2:$E$1999,1,FALSE)</f>
        <v>#N/A</v>
      </c>
      <c r="AN363" s="43" t="e">
        <f>VLOOKUP(N363,Bank!$G$2:$G$1969,1,FALSE)</f>
        <v>#N/A</v>
      </c>
      <c r="AO363" s="43" t="e">
        <f>VLOOKUP(P363,GL!$Q$2:$Q$2631,1,FALSE)</f>
        <v>#N/A</v>
      </c>
    </row>
    <row r="364" spans="1:41" s="43" customFormat="1" ht="15.9" customHeight="1" x14ac:dyDescent="0.3">
      <c r="A364" s="38" t="s">
        <v>1874</v>
      </c>
      <c r="B364" s="34">
        <v>28051.39</v>
      </c>
      <c r="C364" s="39" t="s">
        <v>19</v>
      </c>
      <c r="D364" s="34" t="s">
        <v>18</v>
      </c>
      <c r="E364" s="34"/>
      <c r="F364" s="34"/>
      <c r="G364" s="36" t="s">
        <v>1888</v>
      </c>
      <c r="H364" s="40" t="s">
        <v>1889</v>
      </c>
      <c r="I364" s="38" t="s">
        <v>964</v>
      </c>
      <c r="J364" s="34" t="s">
        <v>1877</v>
      </c>
      <c r="K364" s="41"/>
      <c r="L364" s="36"/>
      <c r="M364" s="36"/>
      <c r="N364" s="36" t="s">
        <v>1890</v>
      </c>
      <c r="O364" s="36"/>
      <c r="P364" s="36" t="s">
        <v>1083</v>
      </c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42">
        <v>300000004192477</v>
      </c>
      <c r="AH364" s="36" t="s">
        <v>961</v>
      </c>
      <c r="AI364" s="42">
        <v>300000050631353</v>
      </c>
      <c r="AJ364" s="36"/>
      <c r="AK364" s="43">
        <f>VLOOKUP(B364,GL!$T$2:$T$2631,1,FALSE)</f>
        <v>28051.39</v>
      </c>
      <c r="AL364" s="43">
        <f>VLOOKUP(B364,Bank!$H$2:$H$1969,1,FALSE)</f>
        <v>28051.39</v>
      </c>
      <c r="AM364" s="43" t="e">
        <f>VLOOKUP(B364,'1950 Reconciled1'!$E$2:$E$1999,1,FALSE)</f>
        <v>#N/A</v>
      </c>
      <c r="AN364" s="43" t="e">
        <f>VLOOKUP(N364,Bank!$G$2:$G$1969,1,FALSE)</f>
        <v>#N/A</v>
      </c>
      <c r="AO364" s="43" t="e">
        <f>VLOOKUP(P364,GL!$Q$2:$Q$2631,1,FALSE)</f>
        <v>#N/A</v>
      </c>
    </row>
    <row r="365" spans="1:41" s="43" customFormat="1" ht="15.9" customHeight="1" x14ac:dyDescent="0.3">
      <c r="A365" s="38" t="s">
        <v>1874</v>
      </c>
      <c r="B365" s="34">
        <v>44554.85</v>
      </c>
      <c r="C365" s="39" t="s">
        <v>19</v>
      </c>
      <c r="D365" s="34" t="s">
        <v>18</v>
      </c>
      <c r="E365" s="34"/>
      <c r="F365" s="34"/>
      <c r="G365" s="36" t="s">
        <v>1891</v>
      </c>
      <c r="H365" s="40" t="s">
        <v>1892</v>
      </c>
      <c r="I365" s="38" t="s">
        <v>964</v>
      </c>
      <c r="J365" s="34" t="s">
        <v>1877</v>
      </c>
      <c r="K365" s="41"/>
      <c r="L365" s="36"/>
      <c r="M365" s="36"/>
      <c r="N365" s="36" t="s">
        <v>1893</v>
      </c>
      <c r="O365" s="36"/>
      <c r="P365" s="36" t="s">
        <v>1083</v>
      </c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42">
        <v>300000004192477</v>
      </c>
      <c r="AH365" s="36" t="s">
        <v>961</v>
      </c>
      <c r="AI365" s="42">
        <v>300000050631354</v>
      </c>
      <c r="AJ365" s="36"/>
      <c r="AK365" s="43">
        <f>VLOOKUP(B365,GL!$T$2:$T$2631,1,FALSE)</f>
        <v>44554.85</v>
      </c>
      <c r="AL365" s="43">
        <f>VLOOKUP(B365,Bank!$H$2:$H$1969,1,FALSE)</f>
        <v>44554.85</v>
      </c>
      <c r="AM365" s="43" t="e">
        <f>VLOOKUP(B365,'1950 Reconciled1'!$E$2:$E$1999,1,FALSE)</f>
        <v>#N/A</v>
      </c>
      <c r="AN365" s="43" t="e">
        <f>VLOOKUP(N365,Bank!$G$2:$G$1969,1,FALSE)</f>
        <v>#N/A</v>
      </c>
      <c r="AO365" s="43" t="e">
        <f>VLOOKUP(P365,GL!$Q$2:$Q$2631,1,FALSE)</f>
        <v>#N/A</v>
      </c>
    </row>
    <row r="366" spans="1:41" s="43" customFormat="1" ht="15.9" customHeight="1" x14ac:dyDescent="0.3">
      <c r="A366" s="38" t="s">
        <v>1874</v>
      </c>
      <c r="B366" s="34">
        <v>1227.5</v>
      </c>
      <c r="C366" s="39" t="s">
        <v>19</v>
      </c>
      <c r="D366" s="34" t="s">
        <v>18</v>
      </c>
      <c r="E366" s="34"/>
      <c r="F366" s="34"/>
      <c r="G366" s="36" t="s">
        <v>1894</v>
      </c>
      <c r="H366" s="40" t="s">
        <v>1895</v>
      </c>
      <c r="I366" s="38" t="s">
        <v>964</v>
      </c>
      <c r="J366" s="34" t="s">
        <v>1877</v>
      </c>
      <c r="K366" s="41"/>
      <c r="L366" s="36"/>
      <c r="M366" s="36"/>
      <c r="N366" s="36" t="s">
        <v>1896</v>
      </c>
      <c r="O366" s="36"/>
      <c r="P366" s="36" t="s">
        <v>1083</v>
      </c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42">
        <v>300000004192477</v>
      </c>
      <c r="AH366" s="36" t="s">
        <v>961</v>
      </c>
      <c r="AI366" s="42">
        <v>300000050631355</v>
      </c>
      <c r="AJ366" s="36"/>
      <c r="AK366" s="43">
        <f>VLOOKUP(B366,GL!$T$2:$T$2631,1,FALSE)</f>
        <v>1227.5</v>
      </c>
      <c r="AL366" s="43">
        <f>VLOOKUP(B366,Bank!$H$2:$H$1969,1,FALSE)</f>
        <v>1227.5</v>
      </c>
      <c r="AM366" s="43" t="e">
        <f>VLOOKUP(B366,'1950 Reconciled1'!$E$2:$E$1999,1,FALSE)</f>
        <v>#N/A</v>
      </c>
      <c r="AN366" s="43" t="e">
        <f>VLOOKUP(N366,Bank!$G$2:$G$1969,1,FALSE)</f>
        <v>#N/A</v>
      </c>
      <c r="AO366" s="43" t="e">
        <f>VLOOKUP(P366,GL!$Q$2:$Q$2631,1,FALSE)</f>
        <v>#N/A</v>
      </c>
    </row>
    <row r="367" spans="1:41" s="43" customFormat="1" ht="15.9" customHeight="1" x14ac:dyDescent="0.3">
      <c r="A367" s="38" t="s">
        <v>1874</v>
      </c>
      <c r="B367" s="34">
        <v>19638.009999999998</v>
      </c>
      <c r="C367" s="39" t="s">
        <v>19</v>
      </c>
      <c r="D367" s="34" t="s">
        <v>18</v>
      </c>
      <c r="E367" s="34"/>
      <c r="F367" s="34"/>
      <c r="G367" s="36" t="s">
        <v>1897</v>
      </c>
      <c r="H367" s="40" t="s">
        <v>1898</v>
      </c>
      <c r="I367" s="38" t="s">
        <v>964</v>
      </c>
      <c r="J367" s="34" t="s">
        <v>1877</v>
      </c>
      <c r="K367" s="41"/>
      <c r="L367" s="36"/>
      <c r="M367" s="36"/>
      <c r="N367" s="36" t="s">
        <v>1899</v>
      </c>
      <c r="O367" s="36"/>
      <c r="P367" s="36" t="s">
        <v>1083</v>
      </c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42">
        <v>300000004192477</v>
      </c>
      <c r="AH367" s="36" t="s">
        <v>961</v>
      </c>
      <c r="AI367" s="42">
        <v>300000050631356</v>
      </c>
      <c r="AJ367" s="36"/>
      <c r="AK367" s="43">
        <f>VLOOKUP(B367,GL!$T$2:$T$2631,1,FALSE)</f>
        <v>19638.009999999998</v>
      </c>
      <c r="AL367" s="43">
        <f>VLOOKUP(B367,Bank!$H$2:$H$1969,1,FALSE)</f>
        <v>19638.009999999998</v>
      </c>
      <c r="AM367" s="43" t="e">
        <f>VLOOKUP(B367,'1950 Reconciled1'!$E$2:$E$1999,1,FALSE)</f>
        <v>#N/A</v>
      </c>
      <c r="AN367" s="43" t="e">
        <f>VLOOKUP(N367,Bank!$G$2:$G$1969,1,FALSE)</f>
        <v>#N/A</v>
      </c>
      <c r="AO367" s="43" t="e">
        <f>VLOOKUP(P367,GL!$Q$2:$Q$2631,1,FALSE)</f>
        <v>#N/A</v>
      </c>
    </row>
    <row r="368" spans="1:41" s="43" customFormat="1" ht="15.9" customHeight="1" x14ac:dyDescent="0.3">
      <c r="A368" s="38" t="s">
        <v>1874</v>
      </c>
      <c r="B368" s="34">
        <v>680</v>
      </c>
      <c r="C368" s="39" t="s">
        <v>19</v>
      </c>
      <c r="D368" s="34" t="s">
        <v>18</v>
      </c>
      <c r="E368" s="34"/>
      <c r="F368" s="34"/>
      <c r="G368" s="36" t="s">
        <v>1900</v>
      </c>
      <c r="H368" s="40" t="s">
        <v>1901</v>
      </c>
      <c r="I368" s="38" t="s">
        <v>964</v>
      </c>
      <c r="J368" s="34" t="s">
        <v>1874</v>
      </c>
      <c r="K368" s="41"/>
      <c r="L368" s="36"/>
      <c r="M368" s="36"/>
      <c r="N368" s="36" t="s">
        <v>1902</v>
      </c>
      <c r="O368" s="36"/>
      <c r="P368" s="36" t="s">
        <v>1903</v>
      </c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42">
        <v>300000004192477</v>
      </c>
      <c r="AH368" s="36" t="s">
        <v>961</v>
      </c>
      <c r="AI368" s="42">
        <v>300000050631357</v>
      </c>
      <c r="AJ368" s="36"/>
      <c r="AK368" s="43">
        <f>VLOOKUP(B368,GL!$T$2:$T$2631,1,FALSE)</f>
        <v>680</v>
      </c>
      <c r="AL368" s="43">
        <f>VLOOKUP(B368,Bank!$H$2:$H$1969,1,FALSE)</f>
        <v>680</v>
      </c>
      <c r="AM368" s="43">
        <f>VLOOKUP(B368,'1950 Reconciled1'!$E$2:$E$1999,1,FALSE)</f>
        <v>680</v>
      </c>
      <c r="AN368" s="43" t="e">
        <f>VLOOKUP(N368,Bank!$G$2:$G$1969,1,FALSE)</f>
        <v>#N/A</v>
      </c>
      <c r="AO368" s="43" t="e">
        <f>VLOOKUP(P368,GL!$Q$2:$Q$2631,1,FALSE)</f>
        <v>#N/A</v>
      </c>
    </row>
    <row r="369" spans="1:41" s="43" customFormat="1" ht="15.9" customHeight="1" x14ac:dyDescent="0.3">
      <c r="A369" s="38" t="s">
        <v>1874</v>
      </c>
      <c r="B369" s="34">
        <v>3480747.51</v>
      </c>
      <c r="C369" s="39" t="s">
        <v>19</v>
      </c>
      <c r="D369" s="34" t="s">
        <v>18</v>
      </c>
      <c r="E369" s="34"/>
      <c r="F369" s="34"/>
      <c r="G369" s="36" t="s">
        <v>1904</v>
      </c>
      <c r="H369" s="40" t="s">
        <v>1905</v>
      </c>
      <c r="I369" s="38" t="s">
        <v>964</v>
      </c>
      <c r="J369" s="34" t="s">
        <v>1877</v>
      </c>
      <c r="K369" s="41"/>
      <c r="L369" s="36"/>
      <c r="M369" s="36"/>
      <c r="N369" s="36" t="s">
        <v>1906</v>
      </c>
      <c r="O369" s="36"/>
      <c r="P369" s="36" t="s">
        <v>976</v>
      </c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42">
        <v>300000004192477</v>
      </c>
      <c r="AH369" s="36" t="s">
        <v>961</v>
      </c>
      <c r="AI369" s="42">
        <v>300000050631358</v>
      </c>
      <c r="AJ369" s="36"/>
      <c r="AK369" s="43" t="e">
        <f>VLOOKUP(B369,GL!$T$2:$T$2631,1,FALSE)</f>
        <v>#N/A</v>
      </c>
      <c r="AL369" s="43">
        <f>VLOOKUP(B369,Bank!$H$2:$H$1969,1,FALSE)</f>
        <v>3480747.51</v>
      </c>
      <c r="AM369" s="43" t="e">
        <f>VLOOKUP(B369,'1950 Reconciled1'!$E$2:$E$1999,1,FALSE)</f>
        <v>#N/A</v>
      </c>
      <c r="AN369" s="43" t="e">
        <f>VLOOKUP(N369,Bank!$G$2:$G$1969,1,FALSE)</f>
        <v>#N/A</v>
      </c>
      <c r="AO369" s="43" t="e">
        <f>VLOOKUP(P369,GL!$Q$2:$Q$2631,1,FALSE)</f>
        <v>#N/A</v>
      </c>
    </row>
    <row r="370" spans="1:41" s="43" customFormat="1" ht="15.9" customHeight="1" x14ac:dyDescent="0.3">
      <c r="A370" s="38" t="s">
        <v>1874</v>
      </c>
      <c r="B370" s="34">
        <v>200</v>
      </c>
      <c r="C370" s="39" t="s">
        <v>19</v>
      </c>
      <c r="D370" s="34" t="s">
        <v>18</v>
      </c>
      <c r="E370" s="34"/>
      <c r="F370" s="34"/>
      <c r="G370" s="36" t="s">
        <v>1907</v>
      </c>
      <c r="H370" s="40" t="s">
        <v>1905</v>
      </c>
      <c r="I370" s="38" t="s">
        <v>964</v>
      </c>
      <c r="J370" s="34" t="s">
        <v>1877</v>
      </c>
      <c r="K370" s="41"/>
      <c r="L370" s="36"/>
      <c r="M370" s="36"/>
      <c r="N370" s="36" t="s">
        <v>1906</v>
      </c>
      <c r="O370" s="36"/>
      <c r="P370" s="36" t="s">
        <v>976</v>
      </c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42">
        <v>300000004192477</v>
      </c>
      <c r="AH370" s="36" t="s">
        <v>961</v>
      </c>
      <c r="AI370" s="42">
        <v>300000050631359</v>
      </c>
      <c r="AJ370" s="36"/>
      <c r="AK370" s="43">
        <f>VLOOKUP(B370,GL!$T$2:$T$2631,1,FALSE)</f>
        <v>200</v>
      </c>
      <c r="AL370" s="43">
        <f>VLOOKUP(B370,Bank!$H$2:$H$1969,1,FALSE)</f>
        <v>200</v>
      </c>
      <c r="AM370" s="43">
        <f>VLOOKUP(B370,'1950 Reconciled1'!$E$2:$E$1999,1,FALSE)</f>
        <v>200</v>
      </c>
      <c r="AN370" s="43" t="e">
        <f>VLOOKUP(N370,Bank!$G$2:$G$1969,1,FALSE)</f>
        <v>#N/A</v>
      </c>
      <c r="AO370" s="43" t="e">
        <f>VLOOKUP(P370,GL!$Q$2:$Q$2631,1,FALSE)</f>
        <v>#N/A</v>
      </c>
    </row>
    <row r="371" spans="1:41" s="43" customFormat="1" ht="15.9" customHeight="1" x14ac:dyDescent="0.3">
      <c r="A371" s="38" t="s">
        <v>1874</v>
      </c>
      <c r="B371" s="34">
        <v>1941</v>
      </c>
      <c r="C371" s="39" t="s">
        <v>19</v>
      </c>
      <c r="D371" s="34" t="s">
        <v>18</v>
      </c>
      <c r="E371" s="34"/>
      <c r="F371" s="34"/>
      <c r="G371" s="36" t="s">
        <v>1908</v>
      </c>
      <c r="H371" s="40" t="s">
        <v>1905</v>
      </c>
      <c r="I371" s="38" t="s">
        <v>964</v>
      </c>
      <c r="J371" s="34" t="s">
        <v>1877</v>
      </c>
      <c r="K371" s="41"/>
      <c r="L371" s="36"/>
      <c r="M371" s="36"/>
      <c r="N371" s="36" t="s">
        <v>1906</v>
      </c>
      <c r="O371" s="36"/>
      <c r="P371" s="36" t="s">
        <v>976</v>
      </c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42">
        <v>300000004192477</v>
      </c>
      <c r="AH371" s="36" t="s">
        <v>961</v>
      </c>
      <c r="AI371" s="42">
        <v>300000050631360</v>
      </c>
      <c r="AJ371" s="36"/>
      <c r="AK371" s="43" t="e">
        <f>VLOOKUP(B371,GL!$T$2:$T$2631,1,FALSE)</f>
        <v>#N/A</v>
      </c>
      <c r="AL371" s="43">
        <f>VLOOKUP(B371,Bank!$H$2:$H$1969,1,FALSE)</f>
        <v>1941</v>
      </c>
      <c r="AM371" s="43" t="e">
        <f>VLOOKUP(B371,'1950 Reconciled1'!$E$2:$E$1999,1,FALSE)</f>
        <v>#N/A</v>
      </c>
      <c r="AN371" s="43" t="e">
        <f>VLOOKUP(N371,Bank!$G$2:$G$1969,1,FALSE)</f>
        <v>#N/A</v>
      </c>
      <c r="AO371" s="43" t="e">
        <f>VLOOKUP(P371,GL!$Q$2:$Q$2631,1,FALSE)</f>
        <v>#N/A</v>
      </c>
    </row>
    <row r="372" spans="1:41" s="43" customFormat="1" ht="15.9" customHeight="1" x14ac:dyDescent="0.3">
      <c r="A372" s="38" t="s">
        <v>1874</v>
      </c>
      <c r="B372" s="34">
        <v>271</v>
      </c>
      <c r="C372" s="39" t="s">
        <v>19</v>
      </c>
      <c r="D372" s="34" t="s">
        <v>18</v>
      </c>
      <c r="E372" s="34"/>
      <c r="F372" s="34"/>
      <c r="G372" s="36" t="s">
        <v>1909</v>
      </c>
      <c r="H372" s="40" t="s">
        <v>1905</v>
      </c>
      <c r="I372" s="38" t="s">
        <v>964</v>
      </c>
      <c r="J372" s="34" t="s">
        <v>1877</v>
      </c>
      <c r="K372" s="41"/>
      <c r="L372" s="36"/>
      <c r="M372" s="36"/>
      <c r="N372" s="36" t="s">
        <v>1906</v>
      </c>
      <c r="O372" s="36"/>
      <c r="P372" s="36" t="s">
        <v>976</v>
      </c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42">
        <v>300000004192477</v>
      </c>
      <c r="AH372" s="36" t="s">
        <v>961</v>
      </c>
      <c r="AI372" s="42">
        <v>300000050631361</v>
      </c>
      <c r="AJ372" s="36"/>
      <c r="AK372" s="43" t="e">
        <f>VLOOKUP(B372,GL!$T$2:$T$2631,1,FALSE)</f>
        <v>#N/A</v>
      </c>
      <c r="AL372" s="43">
        <f>VLOOKUP(B372,Bank!$H$2:$H$1969,1,FALSE)</f>
        <v>271</v>
      </c>
      <c r="AM372" s="43" t="e">
        <f>VLOOKUP(B372,'1950 Reconciled1'!$E$2:$E$1999,1,FALSE)</f>
        <v>#N/A</v>
      </c>
      <c r="AN372" s="43" t="e">
        <f>VLOOKUP(N372,Bank!$G$2:$G$1969,1,FALSE)</f>
        <v>#N/A</v>
      </c>
      <c r="AO372" s="43" t="e">
        <f>VLOOKUP(P372,GL!$Q$2:$Q$2631,1,FALSE)</f>
        <v>#N/A</v>
      </c>
    </row>
    <row r="373" spans="1:41" s="43" customFormat="1" ht="15.9" customHeight="1" x14ac:dyDescent="0.3">
      <c r="A373" s="38" t="s">
        <v>1874</v>
      </c>
      <c r="B373" s="34">
        <v>12700</v>
      </c>
      <c r="C373" s="39" t="s">
        <v>19</v>
      </c>
      <c r="D373" s="34" t="s">
        <v>18</v>
      </c>
      <c r="E373" s="34"/>
      <c r="F373" s="34"/>
      <c r="G373" s="36" t="s">
        <v>1910</v>
      </c>
      <c r="H373" s="40" t="s">
        <v>1905</v>
      </c>
      <c r="I373" s="38" t="s">
        <v>964</v>
      </c>
      <c r="J373" s="34" t="s">
        <v>1877</v>
      </c>
      <c r="K373" s="41"/>
      <c r="L373" s="36"/>
      <c r="M373" s="36"/>
      <c r="N373" s="36" t="s">
        <v>1906</v>
      </c>
      <c r="O373" s="36"/>
      <c r="P373" s="36" t="s">
        <v>976</v>
      </c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42">
        <v>300000004192477</v>
      </c>
      <c r="AH373" s="36" t="s">
        <v>961</v>
      </c>
      <c r="AI373" s="42">
        <v>300000050631362</v>
      </c>
      <c r="AJ373" s="36"/>
      <c r="AK373" s="43" t="e">
        <f>VLOOKUP(B373,GL!$T$2:$T$2631,1,FALSE)</f>
        <v>#N/A</v>
      </c>
      <c r="AL373" s="43">
        <f>VLOOKUP(B373,Bank!$H$2:$H$1969,1,FALSE)</f>
        <v>12700</v>
      </c>
      <c r="AM373" s="43" t="e">
        <f>VLOOKUP(B373,'1950 Reconciled1'!$E$2:$E$1999,1,FALSE)</f>
        <v>#N/A</v>
      </c>
      <c r="AN373" s="43" t="e">
        <f>VLOOKUP(N373,Bank!$G$2:$G$1969,1,FALSE)</f>
        <v>#N/A</v>
      </c>
      <c r="AO373" s="43" t="e">
        <f>VLOOKUP(P373,GL!$Q$2:$Q$2631,1,FALSE)</f>
        <v>#N/A</v>
      </c>
    </row>
    <row r="374" spans="1:41" s="43" customFormat="1" ht="15.9" customHeight="1" x14ac:dyDescent="0.3">
      <c r="A374" s="38" t="s">
        <v>1874</v>
      </c>
      <c r="B374" s="34">
        <v>7877.98</v>
      </c>
      <c r="C374" s="39" t="s">
        <v>19</v>
      </c>
      <c r="D374" s="34" t="s">
        <v>18</v>
      </c>
      <c r="E374" s="34"/>
      <c r="F374" s="34"/>
      <c r="G374" s="36" t="s">
        <v>1911</v>
      </c>
      <c r="H374" s="40" t="s">
        <v>1905</v>
      </c>
      <c r="I374" s="38" t="s">
        <v>964</v>
      </c>
      <c r="J374" s="34" t="s">
        <v>1877</v>
      </c>
      <c r="K374" s="41"/>
      <c r="L374" s="36"/>
      <c r="M374" s="36"/>
      <c r="N374" s="36" t="s">
        <v>1906</v>
      </c>
      <c r="O374" s="36"/>
      <c r="P374" s="36" t="s">
        <v>976</v>
      </c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42">
        <v>300000004192477</v>
      </c>
      <c r="AH374" s="36" t="s">
        <v>961</v>
      </c>
      <c r="AI374" s="42">
        <v>300000050631363</v>
      </c>
      <c r="AJ374" s="36"/>
      <c r="AK374" s="43">
        <f>VLOOKUP(B374,GL!$T$2:$T$2631,1,FALSE)</f>
        <v>7877.98</v>
      </c>
      <c r="AL374" s="43">
        <f>VLOOKUP(B374,Bank!$H$2:$H$1969,1,FALSE)</f>
        <v>7877.98</v>
      </c>
      <c r="AM374" s="43" t="e">
        <f>VLOOKUP(B374,'1950 Reconciled1'!$E$2:$E$1999,1,FALSE)</f>
        <v>#N/A</v>
      </c>
      <c r="AN374" s="43" t="e">
        <f>VLOOKUP(N374,Bank!$G$2:$G$1969,1,FALSE)</f>
        <v>#N/A</v>
      </c>
      <c r="AO374" s="43" t="e">
        <f>VLOOKUP(P374,GL!$Q$2:$Q$2631,1,FALSE)</f>
        <v>#N/A</v>
      </c>
    </row>
    <row r="375" spans="1:41" s="43" customFormat="1" ht="15.9" customHeight="1" x14ac:dyDescent="0.3">
      <c r="A375" s="38" t="s">
        <v>1912</v>
      </c>
      <c r="B375" s="34">
        <v>600</v>
      </c>
      <c r="C375" s="39" t="s">
        <v>19</v>
      </c>
      <c r="D375" s="34" t="s">
        <v>18</v>
      </c>
      <c r="E375" s="34"/>
      <c r="F375" s="34"/>
      <c r="G375" s="36" t="s">
        <v>1913</v>
      </c>
      <c r="H375" s="40" t="s">
        <v>1914</v>
      </c>
      <c r="I375" s="38" t="s">
        <v>964</v>
      </c>
      <c r="J375" s="34" t="s">
        <v>1912</v>
      </c>
      <c r="K375" s="41"/>
      <c r="L375" s="36"/>
      <c r="M375" s="36"/>
      <c r="N375" s="36" t="s">
        <v>1915</v>
      </c>
      <c r="O375" s="36"/>
      <c r="P375" s="36" t="s">
        <v>971</v>
      </c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42">
        <v>300000004192477</v>
      </c>
      <c r="AH375" s="36" t="s">
        <v>961</v>
      </c>
      <c r="AI375" s="42">
        <v>300000049098385</v>
      </c>
      <c r="AJ375" s="36"/>
      <c r="AK375" s="43">
        <f>VLOOKUP(B375,GL!$T$2:$T$2631,1,FALSE)</f>
        <v>600</v>
      </c>
      <c r="AL375" s="43">
        <f>VLOOKUP(B375,Bank!$H$2:$H$1969,1,FALSE)</f>
        <v>600</v>
      </c>
      <c r="AM375" s="43">
        <f>VLOOKUP(B375,'1950 Reconciled1'!$E$2:$E$1999,1,FALSE)</f>
        <v>600</v>
      </c>
      <c r="AN375" s="43" t="e">
        <f>VLOOKUP(N375,Bank!$G$2:$G$1969,1,FALSE)</f>
        <v>#N/A</v>
      </c>
      <c r="AO375" s="43" t="e">
        <f>VLOOKUP(P375,GL!$Q$2:$Q$2631,1,FALSE)</f>
        <v>#N/A</v>
      </c>
    </row>
    <row r="376" spans="1:41" s="43" customFormat="1" ht="15.9" customHeight="1" x14ac:dyDescent="0.3">
      <c r="A376" s="38" t="s">
        <v>1912</v>
      </c>
      <c r="B376" s="34">
        <v>600</v>
      </c>
      <c r="C376" s="39" t="s">
        <v>19</v>
      </c>
      <c r="D376" s="34" t="s">
        <v>18</v>
      </c>
      <c r="E376" s="34"/>
      <c r="F376" s="34"/>
      <c r="G376" s="36" t="s">
        <v>1916</v>
      </c>
      <c r="H376" s="40" t="s">
        <v>1917</v>
      </c>
      <c r="I376" s="38" t="s">
        <v>964</v>
      </c>
      <c r="J376" s="34" t="s">
        <v>1912</v>
      </c>
      <c r="K376" s="41"/>
      <c r="L376" s="36"/>
      <c r="M376" s="36"/>
      <c r="N376" s="36" t="s">
        <v>1915</v>
      </c>
      <c r="O376" s="36"/>
      <c r="P376" s="36" t="s">
        <v>1156</v>
      </c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42">
        <v>300000004192477</v>
      </c>
      <c r="AH376" s="36" t="s">
        <v>961</v>
      </c>
      <c r="AI376" s="42">
        <v>300000049098386</v>
      </c>
      <c r="AJ376" s="36"/>
      <c r="AK376" s="43">
        <f>VLOOKUP(B376,GL!$T$2:$T$2631,1,FALSE)</f>
        <v>600</v>
      </c>
      <c r="AL376" s="43">
        <f>VLOOKUP(B376,Bank!$H$2:$H$1969,1,FALSE)</f>
        <v>600</v>
      </c>
      <c r="AM376" s="43">
        <f>VLOOKUP(B376,'1950 Reconciled1'!$E$2:$E$1999,1,FALSE)</f>
        <v>600</v>
      </c>
      <c r="AN376" s="43" t="e">
        <f>VLOOKUP(N376,Bank!$G$2:$G$1969,1,FALSE)</f>
        <v>#N/A</v>
      </c>
      <c r="AO376" s="43" t="e">
        <f>VLOOKUP(P376,GL!$Q$2:$Q$2631,1,FALSE)</f>
        <v>#N/A</v>
      </c>
    </row>
    <row r="377" spans="1:41" s="43" customFormat="1" ht="15.9" customHeight="1" x14ac:dyDescent="0.3">
      <c r="A377" s="38" t="s">
        <v>1912</v>
      </c>
      <c r="B377" s="34">
        <v>200</v>
      </c>
      <c r="C377" s="39" t="s">
        <v>19</v>
      </c>
      <c r="D377" s="34" t="s">
        <v>18</v>
      </c>
      <c r="E377" s="34"/>
      <c r="F377" s="34"/>
      <c r="G377" s="36" t="s">
        <v>1918</v>
      </c>
      <c r="H377" s="40" t="s">
        <v>1919</v>
      </c>
      <c r="I377" s="38" t="s">
        <v>964</v>
      </c>
      <c r="J377" s="34" t="s">
        <v>1912</v>
      </c>
      <c r="K377" s="41"/>
      <c r="L377" s="36"/>
      <c r="M377" s="36"/>
      <c r="N377" s="36" t="s">
        <v>1915</v>
      </c>
      <c r="O377" s="36"/>
      <c r="P377" s="36" t="s">
        <v>1920</v>
      </c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42">
        <v>300000004192477</v>
      </c>
      <c r="AH377" s="36" t="s">
        <v>961</v>
      </c>
      <c r="AI377" s="42">
        <v>300000049098387</v>
      </c>
      <c r="AJ377" s="36"/>
      <c r="AK377" s="43">
        <f>VLOOKUP(B377,GL!$T$2:$T$2631,1,FALSE)</f>
        <v>200</v>
      </c>
      <c r="AL377" s="43">
        <f>VLOOKUP(B377,Bank!$H$2:$H$1969,1,FALSE)</f>
        <v>200</v>
      </c>
      <c r="AM377" s="43">
        <f>VLOOKUP(B377,'1950 Reconciled1'!$E$2:$E$1999,1,FALSE)</f>
        <v>200</v>
      </c>
      <c r="AN377" s="43" t="e">
        <f>VLOOKUP(N377,Bank!$G$2:$G$1969,1,FALSE)</f>
        <v>#N/A</v>
      </c>
      <c r="AO377" s="43" t="e">
        <f>VLOOKUP(P377,GL!$Q$2:$Q$2631,1,FALSE)</f>
        <v>#N/A</v>
      </c>
    </row>
    <row r="378" spans="1:41" s="43" customFormat="1" ht="15.9" customHeight="1" x14ac:dyDescent="0.3">
      <c r="A378" s="38" t="s">
        <v>1912</v>
      </c>
      <c r="B378" s="34">
        <v>1007.16</v>
      </c>
      <c r="C378" s="39" t="s">
        <v>19</v>
      </c>
      <c r="D378" s="34" t="s">
        <v>18</v>
      </c>
      <c r="E378" s="34"/>
      <c r="F378" s="34"/>
      <c r="G378" s="36" t="s">
        <v>1921</v>
      </c>
      <c r="H378" s="40" t="s">
        <v>1922</v>
      </c>
      <c r="I378" s="38" t="s">
        <v>964</v>
      </c>
      <c r="J378" s="34" t="s">
        <v>1923</v>
      </c>
      <c r="K378" s="41"/>
      <c r="L378" s="36"/>
      <c r="M378" s="36"/>
      <c r="N378" s="36" t="s">
        <v>1924</v>
      </c>
      <c r="O378" s="36"/>
      <c r="P378" s="36" t="s">
        <v>1060</v>
      </c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42">
        <v>300000004192477</v>
      </c>
      <c r="AH378" s="36" t="s">
        <v>961</v>
      </c>
      <c r="AI378" s="42">
        <v>300000049098388</v>
      </c>
      <c r="AJ378" s="36"/>
      <c r="AK378" s="43">
        <f>VLOOKUP(B378,GL!$T$2:$T$2631,1,FALSE)</f>
        <v>1007.16</v>
      </c>
      <c r="AL378" s="43">
        <f>VLOOKUP(B378,Bank!$H$2:$H$1969,1,FALSE)</f>
        <v>1007.16</v>
      </c>
      <c r="AM378" s="43" t="e">
        <f>VLOOKUP(B378,'1950 Reconciled1'!$E$2:$E$1999,1,FALSE)</f>
        <v>#N/A</v>
      </c>
      <c r="AN378" s="43" t="e">
        <f>VLOOKUP(N378,Bank!$G$2:$G$1969,1,FALSE)</f>
        <v>#N/A</v>
      </c>
      <c r="AO378" s="43" t="e">
        <f>VLOOKUP(P378,GL!$Q$2:$Q$2631,1,FALSE)</f>
        <v>#N/A</v>
      </c>
    </row>
    <row r="379" spans="1:41" s="43" customFormat="1" ht="15.9" customHeight="1" x14ac:dyDescent="0.3">
      <c r="A379" s="38" t="s">
        <v>1912</v>
      </c>
      <c r="B379" s="34">
        <v>780</v>
      </c>
      <c r="C379" s="39" t="s">
        <v>19</v>
      </c>
      <c r="D379" s="34" t="s">
        <v>18</v>
      </c>
      <c r="E379" s="34"/>
      <c r="F379" s="34"/>
      <c r="G379" s="36" t="s">
        <v>1925</v>
      </c>
      <c r="H379" s="40" t="s">
        <v>1926</v>
      </c>
      <c r="I379" s="38" t="s">
        <v>964</v>
      </c>
      <c r="J379" s="34" t="s">
        <v>1923</v>
      </c>
      <c r="K379" s="41"/>
      <c r="L379" s="36"/>
      <c r="M379" s="36"/>
      <c r="N379" s="36" t="s">
        <v>1927</v>
      </c>
      <c r="O379" s="36"/>
      <c r="P379" s="36" t="s">
        <v>976</v>
      </c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42">
        <v>300000004192477</v>
      </c>
      <c r="AH379" s="36" t="s">
        <v>961</v>
      </c>
      <c r="AI379" s="42">
        <v>300000049098389</v>
      </c>
      <c r="AJ379" s="36"/>
      <c r="AK379" s="43">
        <f>VLOOKUP(B379,GL!$T$2:$T$2631,1,FALSE)</f>
        <v>780</v>
      </c>
      <c r="AL379" s="43">
        <f>VLOOKUP(B379,Bank!$H$2:$H$1969,1,FALSE)</f>
        <v>780</v>
      </c>
      <c r="AM379" s="43">
        <f>VLOOKUP(B379,'1950 Reconciled1'!$E$2:$E$1999,1,FALSE)</f>
        <v>780</v>
      </c>
      <c r="AN379" s="43" t="e">
        <f>VLOOKUP(N379,Bank!$G$2:$G$1969,1,FALSE)</f>
        <v>#N/A</v>
      </c>
      <c r="AO379" s="43" t="e">
        <f>VLOOKUP(P379,GL!$Q$2:$Q$2631,1,FALSE)</f>
        <v>#N/A</v>
      </c>
    </row>
    <row r="380" spans="1:41" s="43" customFormat="1" ht="15.9" customHeight="1" x14ac:dyDescent="0.3">
      <c r="A380" s="38" t="s">
        <v>1912</v>
      </c>
      <c r="B380" s="34">
        <v>869941.98</v>
      </c>
      <c r="C380" s="39" t="s">
        <v>19</v>
      </c>
      <c r="D380" s="34" t="s">
        <v>18</v>
      </c>
      <c r="E380" s="34"/>
      <c r="F380" s="34"/>
      <c r="G380" s="36" t="s">
        <v>1928</v>
      </c>
      <c r="H380" s="40" t="s">
        <v>1926</v>
      </c>
      <c r="I380" s="38" t="s">
        <v>964</v>
      </c>
      <c r="J380" s="34" t="s">
        <v>1923</v>
      </c>
      <c r="K380" s="41"/>
      <c r="L380" s="36"/>
      <c r="M380" s="36"/>
      <c r="N380" s="36" t="s">
        <v>1927</v>
      </c>
      <c r="O380" s="36"/>
      <c r="P380" s="36" t="s">
        <v>976</v>
      </c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42">
        <v>300000004192477</v>
      </c>
      <c r="AH380" s="36" t="s">
        <v>961</v>
      </c>
      <c r="AI380" s="42">
        <v>300000049098390</v>
      </c>
      <c r="AJ380" s="36"/>
      <c r="AK380" s="43" t="e">
        <f>VLOOKUP(B380,GL!$T$2:$T$2631,1,FALSE)</f>
        <v>#N/A</v>
      </c>
      <c r="AL380" s="43">
        <f>VLOOKUP(B380,Bank!$H$2:$H$1969,1,FALSE)</f>
        <v>869941.98</v>
      </c>
      <c r="AM380" s="43" t="e">
        <f>VLOOKUP(B380,'1950 Reconciled1'!$E$2:$E$1999,1,FALSE)</f>
        <v>#N/A</v>
      </c>
      <c r="AN380" s="43" t="e">
        <f>VLOOKUP(N380,Bank!$G$2:$G$1969,1,FALSE)</f>
        <v>#N/A</v>
      </c>
      <c r="AO380" s="43" t="e">
        <f>VLOOKUP(P380,GL!$Q$2:$Q$2631,1,FALSE)</f>
        <v>#N/A</v>
      </c>
    </row>
    <row r="381" spans="1:41" s="43" customFormat="1" ht="15.9" customHeight="1" x14ac:dyDescent="0.3">
      <c r="A381" s="38" t="s">
        <v>1912</v>
      </c>
      <c r="B381" s="34">
        <v>2636.44</v>
      </c>
      <c r="C381" s="39" t="s">
        <v>19</v>
      </c>
      <c r="D381" s="34" t="s">
        <v>18</v>
      </c>
      <c r="E381" s="34"/>
      <c r="F381" s="34"/>
      <c r="G381" s="36" t="s">
        <v>1929</v>
      </c>
      <c r="H381" s="40" t="s">
        <v>1926</v>
      </c>
      <c r="I381" s="38" t="s">
        <v>964</v>
      </c>
      <c r="J381" s="34" t="s">
        <v>1923</v>
      </c>
      <c r="K381" s="41"/>
      <c r="L381" s="36"/>
      <c r="M381" s="36"/>
      <c r="N381" s="36" t="s">
        <v>1927</v>
      </c>
      <c r="O381" s="36"/>
      <c r="P381" s="36" t="s">
        <v>976</v>
      </c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42">
        <v>300000004192477</v>
      </c>
      <c r="AH381" s="36" t="s">
        <v>961</v>
      </c>
      <c r="AI381" s="42">
        <v>300000049098391</v>
      </c>
      <c r="AJ381" s="36"/>
      <c r="AK381" s="43">
        <f>VLOOKUP(B381,GL!$T$2:$T$2631,1,FALSE)</f>
        <v>2636.44</v>
      </c>
      <c r="AL381" s="43">
        <f>VLOOKUP(B381,Bank!$H$2:$H$1969,1,FALSE)</f>
        <v>2636.44</v>
      </c>
      <c r="AM381" s="43" t="e">
        <f>VLOOKUP(B381,'1950 Reconciled1'!$E$2:$E$1999,1,FALSE)</f>
        <v>#N/A</v>
      </c>
      <c r="AN381" s="43" t="e">
        <f>VLOOKUP(N381,Bank!$G$2:$G$1969,1,FALSE)</f>
        <v>#N/A</v>
      </c>
      <c r="AO381" s="43" t="e">
        <f>VLOOKUP(P381,GL!$Q$2:$Q$2631,1,FALSE)</f>
        <v>#N/A</v>
      </c>
    </row>
    <row r="382" spans="1:41" s="43" customFormat="1" ht="15.9" customHeight="1" x14ac:dyDescent="0.3">
      <c r="A382" s="38" t="s">
        <v>1912</v>
      </c>
      <c r="B382" s="34">
        <v>4400</v>
      </c>
      <c r="C382" s="39" t="s">
        <v>19</v>
      </c>
      <c r="D382" s="34" t="s">
        <v>18</v>
      </c>
      <c r="E382" s="34"/>
      <c r="F382" s="34"/>
      <c r="G382" s="36" t="s">
        <v>1930</v>
      </c>
      <c r="H382" s="40" t="s">
        <v>1926</v>
      </c>
      <c r="I382" s="38" t="s">
        <v>964</v>
      </c>
      <c r="J382" s="34" t="s">
        <v>1923</v>
      </c>
      <c r="K382" s="41"/>
      <c r="L382" s="36"/>
      <c r="M382" s="36"/>
      <c r="N382" s="36" t="s">
        <v>1927</v>
      </c>
      <c r="O382" s="36"/>
      <c r="P382" s="36" t="s">
        <v>976</v>
      </c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42">
        <v>300000004192477</v>
      </c>
      <c r="AH382" s="36" t="s">
        <v>961</v>
      </c>
      <c r="AI382" s="42">
        <v>300000049098392</v>
      </c>
      <c r="AJ382" s="36"/>
      <c r="AK382" s="43">
        <f>VLOOKUP(B382,GL!$T$2:$T$2631,1,FALSE)</f>
        <v>4400</v>
      </c>
      <c r="AL382" s="43">
        <f>VLOOKUP(B382,Bank!$H$2:$H$1969,1,FALSE)</f>
        <v>4400</v>
      </c>
      <c r="AM382" s="43">
        <f>VLOOKUP(B382,'1950 Reconciled1'!$E$2:$E$1999,1,FALSE)</f>
        <v>4400</v>
      </c>
      <c r="AN382" s="43" t="e">
        <f>VLOOKUP(N382,Bank!$G$2:$G$1969,1,FALSE)</f>
        <v>#N/A</v>
      </c>
      <c r="AO382" s="43" t="e">
        <f>VLOOKUP(P382,GL!$Q$2:$Q$2631,1,FALSE)</f>
        <v>#N/A</v>
      </c>
    </row>
    <row r="383" spans="1:41" s="43" customFormat="1" ht="15.9" customHeight="1" x14ac:dyDescent="0.3">
      <c r="A383" s="38" t="s">
        <v>1912</v>
      </c>
      <c r="B383" s="34">
        <v>-728</v>
      </c>
      <c r="C383" s="39" t="s">
        <v>19</v>
      </c>
      <c r="D383" s="34" t="s">
        <v>18</v>
      </c>
      <c r="E383" s="34"/>
      <c r="F383" s="34"/>
      <c r="G383" s="36" t="s">
        <v>1931</v>
      </c>
      <c r="H383" s="40" t="s">
        <v>1932</v>
      </c>
      <c r="I383" s="38" t="s">
        <v>964</v>
      </c>
      <c r="J383" s="34" t="s">
        <v>1912</v>
      </c>
      <c r="K383" s="41"/>
      <c r="L383" s="36"/>
      <c r="M383" s="36"/>
      <c r="N383" s="36" t="s">
        <v>1933</v>
      </c>
      <c r="O383" s="36"/>
      <c r="P383" s="36" t="s">
        <v>1934</v>
      </c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42">
        <v>300000004192477</v>
      </c>
      <c r="AH383" s="36" t="s">
        <v>961</v>
      </c>
      <c r="AI383" s="42">
        <v>300000049098393</v>
      </c>
      <c r="AJ383" s="36"/>
      <c r="AK383" s="43">
        <f>VLOOKUP(B383,GL!$T$2:$T$2631,1,FALSE)</f>
        <v>-728</v>
      </c>
      <c r="AL383" s="43">
        <f>VLOOKUP(B383,Bank!$H$2:$H$1969,1,FALSE)</f>
        <v>-728</v>
      </c>
      <c r="AM383" s="43" t="e">
        <f>VLOOKUP(B383,'1950 Reconciled1'!$E$2:$E$1999,1,FALSE)</f>
        <v>#N/A</v>
      </c>
      <c r="AN383" s="43" t="e">
        <f>VLOOKUP(N383,Bank!$G$2:$G$1969,1,FALSE)</f>
        <v>#N/A</v>
      </c>
      <c r="AO383" s="43" t="e">
        <f>VLOOKUP(P383,GL!$Q$2:$Q$2631,1,FALSE)</f>
        <v>#N/A</v>
      </c>
    </row>
    <row r="384" spans="1:41" s="43" customFormat="1" ht="15.9" customHeight="1" x14ac:dyDescent="0.3">
      <c r="A384" s="38" t="s">
        <v>1912</v>
      </c>
      <c r="B384" s="34">
        <v>-1488</v>
      </c>
      <c r="C384" s="39" t="s">
        <v>19</v>
      </c>
      <c r="D384" s="34" t="s">
        <v>18</v>
      </c>
      <c r="E384" s="34"/>
      <c r="F384" s="34"/>
      <c r="G384" s="36" t="s">
        <v>1935</v>
      </c>
      <c r="H384" s="40" t="s">
        <v>1936</v>
      </c>
      <c r="I384" s="38" t="s">
        <v>964</v>
      </c>
      <c r="J384" s="34" t="s">
        <v>1912</v>
      </c>
      <c r="K384" s="41"/>
      <c r="L384" s="36"/>
      <c r="M384" s="36"/>
      <c r="N384" s="36" t="s">
        <v>1937</v>
      </c>
      <c r="O384" s="36"/>
      <c r="P384" s="36" t="s">
        <v>1938</v>
      </c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42">
        <v>300000004192477</v>
      </c>
      <c r="AH384" s="36" t="s">
        <v>961</v>
      </c>
      <c r="AI384" s="42">
        <v>300000049098394</v>
      </c>
      <c r="AJ384" s="36"/>
      <c r="AK384" s="43">
        <f>VLOOKUP(B384,GL!$T$2:$T$2631,1,FALSE)</f>
        <v>-1488</v>
      </c>
      <c r="AL384" s="43">
        <f>VLOOKUP(B384,Bank!$H$2:$H$1969,1,FALSE)</f>
        <v>-1488</v>
      </c>
      <c r="AM384" s="43" t="e">
        <f>VLOOKUP(B384,'1950 Reconciled1'!$E$2:$E$1999,1,FALSE)</f>
        <v>#N/A</v>
      </c>
      <c r="AN384" s="43" t="e">
        <f>VLOOKUP(N384,Bank!$G$2:$G$1969,1,FALSE)</f>
        <v>#N/A</v>
      </c>
      <c r="AO384" s="43" t="e">
        <f>VLOOKUP(P384,GL!$Q$2:$Q$2631,1,FALSE)</f>
        <v>#N/A</v>
      </c>
    </row>
    <row r="385" spans="1:41" s="43" customFormat="1" ht="15.9" customHeight="1" x14ac:dyDescent="0.3">
      <c r="A385" s="38" t="s">
        <v>1923</v>
      </c>
      <c r="B385" s="34">
        <v>500</v>
      </c>
      <c r="C385" s="39" t="s">
        <v>19</v>
      </c>
      <c r="D385" s="34" t="s">
        <v>18</v>
      </c>
      <c r="E385" s="34"/>
      <c r="F385" s="34"/>
      <c r="G385" s="36" t="s">
        <v>1939</v>
      </c>
      <c r="H385" s="40" t="s">
        <v>1940</v>
      </c>
      <c r="I385" s="38" t="s">
        <v>964</v>
      </c>
      <c r="J385" s="34" t="s">
        <v>1923</v>
      </c>
      <c r="K385" s="41"/>
      <c r="L385" s="36"/>
      <c r="M385" s="36"/>
      <c r="N385" s="36" t="s">
        <v>1941</v>
      </c>
      <c r="O385" s="36"/>
      <c r="P385" s="36" t="s">
        <v>1942</v>
      </c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42">
        <v>300000004192477</v>
      </c>
      <c r="AH385" s="36" t="s">
        <v>961</v>
      </c>
      <c r="AI385" s="42">
        <v>300000049193677</v>
      </c>
      <c r="AJ385" s="36"/>
      <c r="AK385" s="43" t="e">
        <f>VLOOKUP(B385,GL!$T$2:$T$2631,1,FALSE)</f>
        <v>#N/A</v>
      </c>
      <c r="AL385" s="43">
        <f>VLOOKUP(B385,Bank!$H$2:$H$1969,1,FALSE)</f>
        <v>500</v>
      </c>
      <c r="AM385" s="43">
        <f>VLOOKUP(B385,'1950 Reconciled1'!$E$2:$E$1999,1,FALSE)</f>
        <v>500</v>
      </c>
      <c r="AN385" s="43" t="e">
        <f>VLOOKUP(N385,Bank!$G$2:$G$1969,1,FALSE)</f>
        <v>#N/A</v>
      </c>
      <c r="AO385" s="43" t="e">
        <f>VLOOKUP(P385,GL!$Q$2:$Q$2631,1,FALSE)</f>
        <v>#N/A</v>
      </c>
    </row>
    <row r="386" spans="1:41" s="43" customFormat="1" ht="15.9" customHeight="1" x14ac:dyDescent="0.3">
      <c r="A386" s="38" t="s">
        <v>1923</v>
      </c>
      <c r="B386" s="34">
        <v>600</v>
      </c>
      <c r="C386" s="39" t="s">
        <v>19</v>
      </c>
      <c r="D386" s="34" t="s">
        <v>18</v>
      </c>
      <c r="E386" s="34"/>
      <c r="F386" s="34"/>
      <c r="G386" s="36" t="s">
        <v>1943</v>
      </c>
      <c r="H386" s="40" t="s">
        <v>1944</v>
      </c>
      <c r="I386" s="38" t="s">
        <v>964</v>
      </c>
      <c r="J386" s="34" t="s">
        <v>1945</v>
      </c>
      <c r="K386" s="41"/>
      <c r="L386" s="36"/>
      <c r="M386" s="36"/>
      <c r="N386" s="36" t="s">
        <v>1941</v>
      </c>
      <c r="O386" s="36"/>
      <c r="P386" s="36" t="s">
        <v>976</v>
      </c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42">
        <v>300000004192477</v>
      </c>
      <c r="AH386" s="36" t="s">
        <v>961</v>
      </c>
      <c r="AI386" s="42">
        <v>300000049193678</v>
      </c>
      <c r="AJ386" s="36"/>
      <c r="AK386" s="43">
        <f>VLOOKUP(B386,GL!$T$2:$T$2631,1,FALSE)</f>
        <v>600</v>
      </c>
      <c r="AL386" s="43">
        <f>VLOOKUP(B386,Bank!$H$2:$H$1969,1,FALSE)</f>
        <v>600</v>
      </c>
      <c r="AM386" s="43">
        <f>VLOOKUP(B386,'1950 Reconciled1'!$E$2:$E$1999,1,FALSE)</f>
        <v>600</v>
      </c>
      <c r="AN386" s="43" t="e">
        <f>VLOOKUP(N386,Bank!$G$2:$G$1969,1,FALSE)</f>
        <v>#N/A</v>
      </c>
      <c r="AO386" s="43" t="e">
        <f>VLOOKUP(P386,GL!$Q$2:$Q$2631,1,FALSE)</f>
        <v>#N/A</v>
      </c>
    </row>
    <row r="387" spans="1:41" s="43" customFormat="1" ht="15.9" customHeight="1" x14ac:dyDescent="0.3">
      <c r="A387" s="38" t="s">
        <v>1923</v>
      </c>
      <c r="B387" s="34">
        <v>600</v>
      </c>
      <c r="C387" s="39" t="s">
        <v>19</v>
      </c>
      <c r="D387" s="34" t="s">
        <v>18</v>
      </c>
      <c r="E387" s="34"/>
      <c r="F387" s="34"/>
      <c r="G387" s="36" t="s">
        <v>1946</v>
      </c>
      <c r="H387" s="40" t="s">
        <v>1944</v>
      </c>
      <c r="I387" s="38" t="s">
        <v>964</v>
      </c>
      <c r="J387" s="34" t="s">
        <v>1945</v>
      </c>
      <c r="K387" s="41"/>
      <c r="L387" s="36"/>
      <c r="M387" s="36"/>
      <c r="N387" s="36" t="s">
        <v>1941</v>
      </c>
      <c r="O387" s="36"/>
      <c r="P387" s="36" t="s">
        <v>976</v>
      </c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42">
        <v>300000004192477</v>
      </c>
      <c r="AH387" s="36" t="s">
        <v>961</v>
      </c>
      <c r="AI387" s="42">
        <v>300000049193679</v>
      </c>
      <c r="AJ387" s="36"/>
      <c r="AK387" s="43">
        <f>VLOOKUP(B387,GL!$T$2:$T$2631,1,FALSE)</f>
        <v>600</v>
      </c>
      <c r="AL387" s="43">
        <f>VLOOKUP(B387,Bank!$H$2:$H$1969,1,FALSE)</f>
        <v>600</v>
      </c>
      <c r="AM387" s="43">
        <f>VLOOKUP(B387,'1950 Reconciled1'!$E$2:$E$1999,1,FALSE)</f>
        <v>600</v>
      </c>
      <c r="AN387" s="43" t="e">
        <f>VLOOKUP(N387,Bank!$G$2:$G$1969,1,FALSE)</f>
        <v>#N/A</v>
      </c>
      <c r="AO387" s="43" t="e">
        <f>VLOOKUP(P387,GL!$Q$2:$Q$2631,1,FALSE)</f>
        <v>#N/A</v>
      </c>
    </row>
    <row r="388" spans="1:41" s="43" customFormat="1" ht="15.9" customHeight="1" x14ac:dyDescent="0.3">
      <c r="A388" s="38" t="s">
        <v>1923</v>
      </c>
      <c r="B388" s="34">
        <v>180888.52</v>
      </c>
      <c r="C388" s="39" t="s">
        <v>19</v>
      </c>
      <c r="D388" s="34" t="s">
        <v>18</v>
      </c>
      <c r="E388" s="34"/>
      <c r="F388" s="34"/>
      <c r="G388" s="36" t="s">
        <v>1947</v>
      </c>
      <c r="H388" s="40" t="s">
        <v>1948</v>
      </c>
      <c r="I388" s="38" t="s">
        <v>964</v>
      </c>
      <c r="J388" s="34" t="s">
        <v>1945</v>
      </c>
      <c r="K388" s="41"/>
      <c r="L388" s="36"/>
      <c r="M388" s="36"/>
      <c r="N388" s="36" t="s">
        <v>1949</v>
      </c>
      <c r="O388" s="36"/>
      <c r="P388" s="36" t="s">
        <v>1060</v>
      </c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42">
        <v>300000004192477</v>
      </c>
      <c r="AH388" s="36" t="s">
        <v>961</v>
      </c>
      <c r="AI388" s="42">
        <v>300000049193680</v>
      </c>
      <c r="AJ388" s="36"/>
      <c r="AK388" s="43">
        <f>VLOOKUP(B388,GL!$T$2:$T$2631,1,FALSE)</f>
        <v>180888.52</v>
      </c>
      <c r="AL388" s="43">
        <f>VLOOKUP(B388,Bank!$H$2:$H$1969,1,FALSE)</f>
        <v>180888.52</v>
      </c>
      <c r="AM388" s="43" t="e">
        <f>VLOOKUP(B388,'1950 Reconciled1'!$E$2:$E$1999,1,FALSE)</f>
        <v>#N/A</v>
      </c>
      <c r="AN388" s="43" t="e">
        <f>VLOOKUP(N388,Bank!$G$2:$G$1969,1,FALSE)</f>
        <v>#N/A</v>
      </c>
      <c r="AO388" s="43" t="e">
        <f>VLOOKUP(P388,GL!$Q$2:$Q$2631,1,FALSE)</f>
        <v>#N/A</v>
      </c>
    </row>
    <row r="389" spans="1:41" s="43" customFormat="1" ht="16.5" customHeight="1" x14ac:dyDescent="0.3">
      <c r="A389" s="38" t="s">
        <v>1923</v>
      </c>
      <c r="B389" s="34">
        <v>4760</v>
      </c>
      <c r="C389" s="39" t="s">
        <v>19</v>
      </c>
      <c r="D389" s="34" t="s">
        <v>18</v>
      </c>
      <c r="E389" s="34"/>
      <c r="F389" s="34"/>
      <c r="G389" s="36" t="s">
        <v>1950</v>
      </c>
      <c r="H389" s="40" t="s">
        <v>1951</v>
      </c>
      <c r="I389" s="38" t="s">
        <v>964</v>
      </c>
      <c r="J389" s="34" t="s">
        <v>1923</v>
      </c>
      <c r="K389" s="41"/>
      <c r="L389" s="36"/>
      <c r="M389" s="36"/>
      <c r="N389" s="36" t="s">
        <v>1952</v>
      </c>
      <c r="O389" s="36"/>
      <c r="P389" s="36" t="s">
        <v>1953</v>
      </c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42">
        <v>300000004192477</v>
      </c>
      <c r="AH389" s="36" t="s">
        <v>961</v>
      </c>
      <c r="AI389" s="42">
        <v>300000049193681</v>
      </c>
      <c r="AJ389" s="36"/>
      <c r="AK389" s="43">
        <f>VLOOKUP(B389,GL!$T$2:$T$2631,1,FALSE)</f>
        <v>4760</v>
      </c>
      <c r="AL389" s="43">
        <f>VLOOKUP(B389,Bank!$H$2:$H$1969,1,FALSE)</f>
        <v>4760</v>
      </c>
      <c r="AM389" s="43">
        <f>VLOOKUP(B389,'1950 Reconciled1'!$E$2:$E$1999,1,FALSE)</f>
        <v>4760</v>
      </c>
      <c r="AN389" s="43" t="e">
        <f>VLOOKUP(N389,Bank!$G$2:$G$1969,1,FALSE)</f>
        <v>#N/A</v>
      </c>
      <c r="AO389" s="43" t="e">
        <f>VLOOKUP(P389,GL!$Q$2:$Q$2631,1,FALSE)</f>
        <v>#N/A</v>
      </c>
    </row>
    <row r="390" spans="1:41" s="43" customFormat="1" ht="15.9" customHeight="1" x14ac:dyDescent="0.3">
      <c r="A390" s="38" t="s">
        <v>1923</v>
      </c>
      <c r="B390" s="34">
        <v>791960.42</v>
      </c>
      <c r="C390" s="39" t="s">
        <v>19</v>
      </c>
      <c r="D390" s="34" t="s">
        <v>18</v>
      </c>
      <c r="E390" s="34"/>
      <c r="F390" s="34"/>
      <c r="G390" s="36" t="s">
        <v>1954</v>
      </c>
      <c r="H390" s="40" t="s">
        <v>1955</v>
      </c>
      <c r="I390" s="38" t="s">
        <v>964</v>
      </c>
      <c r="J390" s="34" t="s">
        <v>1945</v>
      </c>
      <c r="K390" s="41"/>
      <c r="L390" s="36"/>
      <c r="M390" s="36"/>
      <c r="N390" s="36" t="s">
        <v>1956</v>
      </c>
      <c r="O390" s="36"/>
      <c r="P390" s="36" t="s">
        <v>976</v>
      </c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42">
        <v>300000004192477</v>
      </c>
      <c r="AH390" s="36" t="s">
        <v>961</v>
      </c>
      <c r="AI390" s="42">
        <v>300000049193682</v>
      </c>
      <c r="AJ390" s="36"/>
      <c r="AK390" s="43" t="e">
        <f>VLOOKUP(B390,GL!$T$2:$T$2631,1,FALSE)</f>
        <v>#N/A</v>
      </c>
      <c r="AL390" s="43">
        <f>VLOOKUP(B390,Bank!$H$2:$H$1969,1,FALSE)</f>
        <v>791960.42</v>
      </c>
      <c r="AM390" s="43" t="e">
        <f>VLOOKUP(B390,'1950 Reconciled1'!$E$2:$E$1999,1,FALSE)</f>
        <v>#N/A</v>
      </c>
      <c r="AN390" s="43" t="e">
        <f>VLOOKUP(N390,Bank!$G$2:$G$1969,1,FALSE)</f>
        <v>#N/A</v>
      </c>
      <c r="AO390" s="43" t="e">
        <f>VLOOKUP(P390,GL!$Q$2:$Q$2631,1,FALSE)</f>
        <v>#N/A</v>
      </c>
    </row>
    <row r="391" spans="1:41" s="43" customFormat="1" ht="15.9" customHeight="1" x14ac:dyDescent="0.3">
      <c r="A391" s="38" t="s">
        <v>1923</v>
      </c>
      <c r="B391" s="34">
        <v>5</v>
      </c>
      <c r="C391" s="39" t="s">
        <v>19</v>
      </c>
      <c r="D391" s="34" t="s">
        <v>18</v>
      </c>
      <c r="E391" s="34"/>
      <c r="F391" s="34"/>
      <c r="G391" s="36" t="s">
        <v>1957</v>
      </c>
      <c r="H391" s="40" t="s">
        <v>1955</v>
      </c>
      <c r="I391" s="38" t="s">
        <v>964</v>
      </c>
      <c r="J391" s="34" t="s">
        <v>1945</v>
      </c>
      <c r="K391" s="41"/>
      <c r="L391" s="36"/>
      <c r="M391" s="36"/>
      <c r="N391" s="36" t="s">
        <v>1956</v>
      </c>
      <c r="O391" s="36"/>
      <c r="P391" s="36" t="s">
        <v>976</v>
      </c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42">
        <v>300000004192477</v>
      </c>
      <c r="AH391" s="36" t="s">
        <v>961</v>
      </c>
      <c r="AI391" s="42">
        <v>300000049193683</v>
      </c>
      <c r="AJ391" s="36"/>
      <c r="AK391" s="43">
        <f>VLOOKUP(B391,GL!$T$2:$T$2631,1,FALSE)</f>
        <v>5</v>
      </c>
      <c r="AL391" s="43">
        <f>VLOOKUP(B391,Bank!$H$2:$H$1969,1,FALSE)</f>
        <v>5</v>
      </c>
      <c r="AM391" s="43" t="e">
        <f>VLOOKUP(B391,'1950 Reconciled1'!$E$2:$E$1999,1,FALSE)</f>
        <v>#N/A</v>
      </c>
      <c r="AN391" s="43" t="e">
        <f>VLOOKUP(N391,Bank!$G$2:$G$1969,1,FALSE)</f>
        <v>#N/A</v>
      </c>
      <c r="AO391" s="43" t="e">
        <f>VLOOKUP(P391,GL!$Q$2:$Q$2631,1,FALSE)</f>
        <v>#N/A</v>
      </c>
    </row>
    <row r="392" spans="1:41" s="43" customFormat="1" ht="15.9" customHeight="1" x14ac:dyDescent="0.3">
      <c r="A392" s="38" t="s">
        <v>1923</v>
      </c>
      <c r="B392" s="34">
        <v>6100</v>
      </c>
      <c r="C392" s="39" t="s">
        <v>19</v>
      </c>
      <c r="D392" s="34" t="s">
        <v>18</v>
      </c>
      <c r="E392" s="34"/>
      <c r="F392" s="34"/>
      <c r="G392" s="36" t="s">
        <v>1958</v>
      </c>
      <c r="H392" s="40" t="s">
        <v>1955</v>
      </c>
      <c r="I392" s="38" t="s">
        <v>964</v>
      </c>
      <c r="J392" s="34" t="s">
        <v>1945</v>
      </c>
      <c r="K392" s="41"/>
      <c r="L392" s="36"/>
      <c r="M392" s="36"/>
      <c r="N392" s="36" t="s">
        <v>1956</v>
      </c>
      <c r="O392" s="36"/>
      <c r="P392" s="36" t="s">
        <v>976</v>
      </c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42">
        <v>300000004192477</v>
      </c>
      <c r="AH392" s="36" t="s">
        <v>961</v>
      </c>
      <c r="AI392" s="42">
        <v>300000049193684</v>
      </c>
      <c r="AJ392" s="36"/>
      <c r="AK392" s="43" t="e">
        <f>VLOOKUP(B392,GL!$T$2:$T$2631,1,FALSE)</f>
        <v>#N/A</v>
      </c>
      <c r="AL392" s="43">
        <f>VLOOKUP(B392,Bank!$H$2:$H$1969,1,FALSE)</f>
        <v>6100</v>
      </c>
      <c r="AM392" s="43">
        <f>VLOOKUP(B392,'1950 Reconciled1'!$E$2:$E$1999,1,FALSE)</f>
        <v>6100</v>
      </c>
      <c r="AN392" s="43" t="e">
        <f>VLOOKUP(N392,Bank!$G$2:$G$1969,1,FALSE)</f>
        <v>#N/A</v>
      </c>
      <c r="AO392" s="43" t="e">
        <f>VLOOKUP(P392,GL!$Q$2:$Q$2631,1,FALSE)</f>
        <v>#N/A</v>
      </c>
    </row>
    <row r="393" spans="1:41" s="43" customFormat="1" ht="15.9" customHeight="1" x14ac:dyDescent="0.3">
      <c r="A393" s="38" t="s">
        <v>1923</v>
      </c>
      <c r="B393" s="34">
        <v>3215.85</v>
      </c>
      <c r="C393" s="39" t="s">
        <v>19</v>
      </c>
      <c r="D393" s="34" t="s">
        <v>18</v>
      </c>
      <c r="E393" s="34"/>
      <c r="F393" s="34"/>
      <c r="G393" s="36" t="s">
        <v>1959</v>
      </c>
      <c r="H393" s="40" t="s">
        <v>1955</v>
      </c>
      <c r="I393" s="38" t="s">
        <v>964</v>
      </c>
      <c r="J393" s="34" t="s">
        <v>1945</v>
      </c>
      <c r="K393" s="41"/>
      <c r="L393" s="36"/>
      <c r="M393" s="36"/>
      <c r="N393" s="36" t="s">
        <v>1956</v>
      </c>
      <c r="O393" s="36"/>
      <c r="P393" s="36" t="s">
        <v>976</v>
      </c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42">
        <v>300000004192477</v>
      </c>
      <c r="AH393" s="36" t="s">
        <v>961</v>
      </c>
      <c r="AI393" s="42">
        <v>300000049193685</v>
      </c>
      <c r="AJ393" s="36"/>
      <c r="AK393" s="43">
        <f>VLOOKUP(B393,GL!$T$2:$T$2631,1,FALSE)</f>
        <v>3215.85</v>
      </c>
      <c r="AL393" s="43">
        <f>VLOOKUP(B393,Bank!$H$2:$H$1969,1,FALSE)</f>
        <v>3215.85</v>
      </c>
      <c r="AM393" s="43" t="e">
        <f>VLOOKUP(B393,'1950 Reconciled1'!$E$2:$E$1999,1,FALSE)</f>
        <v>#N/A</v>
      </c>
      <c r="AN393" s="43" t="e">
        <f>VLOOKUP(N393,Bank!$G$2:$G$1969,1,FALSE)</f>
        <v>#N/A</v>
      </c>
      <c r="AO393" s="43" t="e">
        <f>VLOOKUP(P393,GL!$Q$2:$Q$2631,1,FALSE)</f>
        <v>#N/A</v>
      </c>
    </row>
    <row r="394" spans="1:41" s="43" customFormat="1" ht="15.9" customHeight="1" x14ac:dyDescent="0.3">
      <c r="A394" s="38" t="s">
        <v>1945</v>
      </c>
      <c r="B394" s="34">
        <v>2720</v>
      </c>
      <c r="C394" s="39" t="s">
        <v>19</v>
      </c>
      <c r="D394" s="34" t="s">
        <v>18</v>
      </c>
      <c r="E394" s="34"/>
      <c r="F394" s="34"/>
      <c r="G394" s="36" t="s">
        <v>1960</v>
      </c>
      <c r="H394" s="40" t="s">
        <v>1961</v>
      </c>
      <c r="I394" s="38" t="s">
        <v>964</v>
      </c>
      <c r="J394" s="34" t="s">
        <v>1945</v>
      </c>
      <c r="K394" s="41"/>
      <c r="L394" s="36"/>
      <c r="M394" s="36"/>
      <c r="N394" s="36" t="s">
        <v>1962</v>
      </c>
      <c r="O394" s="36"/>
      <c r="P394" s="36" t="s">
        <v>1963</v>
      </c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42">
        <v>300000004192477</v>
      </c>
      <c r="AH394" s="36" t="s">
        <v>961</v>
      </c>
      <c r="AI394" s="42">
        <v>300000049273466</v>
      </c>
      <c r="AJ394" s="36"/>
      <c r="AK394" s="43">
        <f>VLOOKUP(B394,GL!$T$2:$T$2631,1,FALSE)</f>
        <v>2720</v>
      </c>
      <c r="AL394" s="43">
        <f>VLOOKUP(B394,Bank!$H$2:$H$1969,1,FALSE)</f>
        <v>2720</v>
      </c>
      <c r="AM394" s="43">
        <f>VLOOKUP(B394,'1950 Reconciled1'!$E$2:$E$1999,1,FALSE)</f>
        <v>2720</v>
      </c>
      <c r="AN394" s="43" t="e">
        <f>VLOOKUP(N394,Bank!$G$2:$G$1969,1,FALSE)</f>
        <v>#N/A</v>
      </c>
      <c r="AO394" s="43" t="e">
        <f>VLOOKUP(P394,GL!$Q$2:$Q$2631,1,FALSE)</f>
        <v>#N/A</v>
      </c>
    </row>
    <row r="395" spans="1:41" s="43" customFormat="1" ht="15.9" customHeight="1" x14ac:dyDescent="0.3">
      <c r="A395" s="38" t="s">
        <v>1945</v>
      </c>
      <c r="B395" s="34">
        <v>3043310.28</v>
      </c>
      <c r="C395" s="39" t="s">
        <v>19</v>
      </c>
      <c r="D395" s="34" t="s">
        <v>18</v>
      </c>
      <c r="E395" s="34"/>
      <c r="F395" s="34"/>
      <c r="G395" s="36" t="s">
        <v>1964</v>
      </c>
      <c r="H395" s="40" t="s">
        <v>1965</v>
      </c>
      <c r="I395" s="38" t="s">
        <v>964</v>
      </c>
      <c r="J395" s="34" t="s">
        <v>1844</v>
      </c>
      <c r="K395" s="41"/>
      <c r="L395" s="36"/>
      <c r="M395" s="36"/>
      <c r="N395" s="36" t="s">
        <v>1966</v>
      </c>
      <c r="O395" s="36"/>
      <c r="P395" s="36" t="s">
        <v>976</v>
      </c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42">
        <v>300000004192477</v>
      </c>
      <c r="AH395" s="36" t="s">
        <v>961</v>
      </c>
      <c r="AI395" s="42">
        <v>300000049273467</v>
      </c>
      <c r="AJ395" s="36"/>
      <c r="AK395" s="43" t="e">
        <f>VLOOKUP(B395,GL!$T$2:$T$2631,1,FALSE)</f>
        <v>#N/A</v>
      </c>
      <c r="AL395" s="43">
        <f>VLOOKUP(B395,Bank!$H$2:$H$1969,1,FALSE)</f>
        <v>3043310.28</v>
      </c>
      <c r="AM395" s="43" t="e">
        <f>VLOOKUP(B395,'1950 Reconciled1'!$E$2:$E$1999,1,FALSE)</f>
        <v>#N/A</v>
      </c>
      <c r="AN395" s="43" t="e">
        <f>VLOOKUP(N395,Bank!$G$2:$G$1969,1,FALSE)</f>
        <v>#N/A</v>
      </c>
      <c r="AO395" s="43" t="e">
        <f>VLOOKUP(P395,GL!$Q$2:$Q$2631,1,FALSE)</f>
        <v>#N/A</v>
      </c>
    </row>
    <row r="396" spans="1:41" s="43" customFormat="1" ht="15.9" customHeight="1" x14ac:dyDescent="0.3">
      <c r="A396" s="38" t="s">
        <v>1945</v>
      </c>
      <c r="B396" s="34">
        <v>4391.21</v>
      </c>
      <c r="C396" s="39" t="s">
        <v>19</v>
      </c>
      <c r="D396" s="34" t="s">
        <v>18</v>
      </c>
      <c r="E396" s="34"/>
      <c r="F396" s="34"/>
      <c r="G396" s="36" t="s">
        <v>1967</v>
      </c>
      <c r="H396" s="40" t="s">
        <v>1965</v>
      </c>
      <c r="I396" s="38" t="s">
        <v>964</v>
      </c>
      <c r="J396" s="34" t="s">
        <v>1844</v>
      </c>
      <c r="K396" s="41"/>
      <c r="L396" s="36"/>
      <c r="M396" s="36"/>
      <c r="N396" s="36" t="s">
        <v>1966</v>
      </c>
      <c r="O396" s="36"/>
      <c r="P396" s="36" t="s">
        <v>976</v>
      </c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42">
        <v>300000004192477</v>
      </c>
      <c r="AH396" s="36" t="s">
        <v>961</v>
      </c>
      <c r="AI396" s="42">
        <v>300000049273468</v>
      </c>
      <c r="AJ396" s="36"/>
      <c r="AK396" s="43">
        <f>VLOOKUP(B396,GL!$T$2:$T$2631,1,FALSE)</f>
        <v>4391.21</v>
      </c>
      <c r="AL396" s="43">
        <f>VLOOKUP(B396,Bank!$H$2:$H$1969,1,FALSE)</f>
        <v>4391.21</v>
      </c>
      <c r="AM396" s="43" t="e">
        <f>VLOOKUP(B396,'1950 Reconciled1'!$E$2:$E$1999,1,FALSE)</f>
        <v>#N/A</v>
      </c>
      <c r="AN396" s="43" t="e">
        <f>VLOOKUP(N396,Bank!$G$2:$G$1969,1,FALSE)</f>
        <v>#N/A</v>
      </c>
      <c r="AO396" s="43" t="e">
        <f>VLOOKUP(P396,GL!$Q$2:$Q$2631,1,FALSE)</f>
        <v>#N/A</v>
      </c>
    </row>
    <row r="397" spans="1:41" s="43" customFormat="1" ht="15.9" customHeight="1" x14ac:dyDescent="0.3">
      <c r="A397" s="38" t="s">
        <v>1945</v>
      </c>
      <c r="B397" s="34">
        <v>706</v>
      </c>
      <c r="C397" s="39" t="s">
        <v>19</v>
      </c>
      <c r="D397" s="34" t="s">
        <v>18</v>
      </c>
      <c r="E397" s="34"/>
      <c r="F397" s="34"/>
      <c r="G397" s="36" t="s">
        <v>1968</v>
      </c>
      <c r="H397" s="40" t="s">
        <v>1965</v>
      </c>
      <c r="I397" s="38" t="s">
        <v>964</v>
      </c>
      <c r="J397" s="34" t="s">
        <v>1844</v>
      </c>
      <c r="K397" s="41"/>
      <c r="L397" s="36"/>
      <c r="M397" s="36"/>
      <c r="N397" s="36" t="s">
        <v>1966</v>
      </c>
      <c r="O397" s="36"/>
      <c r="P397" s="36" t="s">
        <v>976</v>
      </c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42">
        <v>300000004192477</v>
      </c>
      <c r="AH397" s="36" t="s">
        <v>961</v>
      </c>
      <c r="AI397" s="42">
        <v>300000049273469</v>
      </c>
      <c r="AJ397" s="36"/>
      <c r="AK397" s="43">
        <f>VLOOKUP(B397,GL!$T$2:$T$2631,1,FALSE)</f>
        <v>706</v>
      </c>
      <c r="AL397" s="43">
        <f>VLOOKUP(B397,Bank!$H$2:$H$1969,1,FALSE)</f>
        <v>706</v>
      </c>
      <c r="AM397" s="43" t="e">
        <f>VLOOKUP(B397,'1950 Reconciled1'!$E$2:$E$1999,1,FALSE)</f>
        <v>#N/A</v>
      </c>
      <c r="AN397" s="43" t="e">
        <f>VLOOKUP(N397,Bank!$G$2:$G$1969,1,FALSE)</f>
        <v>#N/A</v>
      </c>
      <c r="AO397" s="43" t="e">
        <f>VLOOKUP(P397,GL!$Q$2:$Q$2631,1,FALSE)</f>
        <v>#N/A</v>
      </c>
    </row>
    <row r="398" spans="1:41" s="43" customFormat="1" ht="15.9" customHeight="1" x14ac:dyDescent="0.3">
      <c r="A398" s="38" t="s">
        <v>1945</v>
      </c>
      <c r="B398" s="34">
        <v>4900</v>
      </c>
      <c r="C398" s="39" t="s">
        <v>19</v>
      </c>
      <c r="D398" s="34" t="s">
        <v>18</v>
      </c>
      <c r="E398" s="34"/>
      <c r="F398" s="34"/>
      <c r="G398" s="36" t="s">
        <v>1969</v>
      </c>
      <c r="H398" s="40" t="s">
        <v>1965</v>
      </c>
      <c r="I398" s="38" t="s">
        <v>964</v>
      </c>
      <c r="J398" s="34" t="s">
        <v>1844</v>
      </c>
      <c r="K398" s="41"/>
      <c r="L398" s="36"/>
      <c r="M398" s="36"/>
      <c r="N398" s="36" t="s">
        <v>1966</v>
      </c>
      <c r="O398" s="36"/>
      <c r="P398" s="36" t="s">
        <v>976</v>
      </c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42">
        <v>300000004192477</v>
      </c>
      <c r="AH398" s="36" t="s">
        <v>961</v>
      </c>
      <c r="AI398" s="42">
        <v>300000049273470</v>
      </c>
      <c r="AJ398" s="36"/>
      <c r="AK398" s="43" t="e">
        <f>VLOOKUP(B398,GL!$T$2:$T$2631,1,FALSE)</f>
        <v>#N/A</v>
      </c>
      <c r="AL398" s="43">
        <f>VLOOKUP(B398,Bank!$H$2:$H$1969,1,FALSE)</f>
        <v>4900</v>
      </c>
      <c r="AM398" s="43" t="e">
        <f>VLOOKUP(B398,'1950 Reconciled1'!$E$2:$E$1999,1,FALSE)</f>
        <v>#N/A</v>
      </c>
      <c r="AN398" s="43" t="e">
        <f>VLOOKUP(N398,Bank!$G$2:$G$1969,1,FALSE)</f>
        <v>#N/A</v>
      </c>
      <c r="AO398" s="43" t="e">
        <f>VLOOKUP(P398,GL!$Q$2:$Q$2631,1,FALSE)</f>
        <v>#N/A</v>
      </c>
    </row>
    <row r="399" spans="1:41" s="43" customFormat="1" ht="15.9" customHeight="1" x14ac:dyDescent="0.3">
      <c r="A399" s="38" t="s">
        <v>1945</v>
      </c>
      <c r="B399" s="34">
        <v>200</v>
      </c>
      <c r="C399" s="39" t="s">
        <v>19</v>
      </c>
      <c r="D399" s="34" t="s">
        <v>18</v>
      </c>
      <c r="E399" s="34"/>
      <c r="F399" s="34"/>
      <c r="G399" s="36" t="s">
        <v>1970</v>
      </c>
      <c r="H399" s="40" t="s">
        <v>1971</v>
      </c>
      <c r="I399" s="38" t="s">
        <v>964</v>
      </c>
      <c r="J399" s="34" t="s">
        <v>1945</v>
      </c>
      <c r="K399" s="41"/>
      <c r="L399" s="36"/>
      <c r="M399" s="36"/>
      <c r="N399" s="36" t="s">
        <v>1972</v>
      </c>
      <c r="O399" s="36"/>
      <c r="P399" s="36" t="s">
        <v>1973</v>
      </c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42">
        <v>300000004192477</v>
      </c>
      <c r="AH399" s="36" t="s">
        <v>961</v>
      </c>
      <c r="AI399" s="42">
        <v>300000049273465</v>
      </c>
      <c r="AJ399" s="36"/>
      <c r="AK399" s="43">
        <f>VLOOKUP(B399,GL!$T$2:$T$2631,1,FALSE)</f>
        <v>200</v>
      </c>
      <c r="AL399" s="43">
        <f>VLOOKUP(B399,Bank!$H$2:$H$1969,1,FALSE)</f>
        <v>200</v>
      </c>
      <c r="AM399" s="43">
        <f>VLOOKUP(B399,'1950 Reconciled1'!$E$2:$E$1999,1,FALSE)</f>
        <v>200</v>
      </c>
      <c r="AN399" s="43" t="e">
        <f>VLOOKUP(N399,Bank!$G$2:$G$1969,1,FALSE)</f>
        <v>#N/A</v>
      </c>
      <c r="AO399" s="43" t="e">
        <f>VLOOKUP(P399,GL!$Q$2:$Q$2631,1,FALSE)</f>
        <v>#N/A</v>
      </c>
    </row>
    <row r="400" spans="1:41" s="43" customFormat="1" ht="15.9" customHeight="1" x14ac:dyDescent="0.3">
      <c r="A400" s="38" t="s">
        <v>1974</v>
      </c>
      <c r="B400" s="34">
        <v>1308</v>
      </c>
      <c r="C400" s="39" t="s">
        <v>19</v>
      </c>
      <c r="D400" s="34" t="s">
        <v>18</v>
      </c>
      <c r="E400" s="34"/>
      <c r="F400" s="34"/>
      <c r="G400" s="36" t="s">
        <v>1975</v>
      </c>
      <c r="H400" s="40" t="s">
        <v>1976</v>
      </c>
      <c r="I400" s="38" t="s">
        <v>964</v>
      </c>
      <c r="J400" s="34" t="s">
        <v>1974</v>
      </c>
      <c r="K400" s="41"/>
      <c r="L400" s="36"/>
      <c r="M400" s="36"/>
      <c r="N400" s="36" t="s">
        <v>1977</v>
      </c>
      <c r="O400" s="36"/>
      <c r="P400" s="36" t="s">
        <v>971</v>
      </c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42">
        <v>300000004192477</v>
      </c>
      <c r="AH400" s="36" t="s">
        <v>961</v>
      </c>
      <c r="AI400" s="42">
        <v>300000050993840</v>
      </c>
      <c r="AJ400" s="36"/>
      <c r="AK400" s="43">
        <f>VLOOKUP(B400,GL!$T$2:$T$2631,1,FALSE)</f>
        <v>1308</v>
      </c>
      <c r="AL400" s="43">
        <f>VLOOKUP(B400,Bank!$H$2:$H$1969,1,FALSE)</f>
        <v>1308</v>
      </c>
      <c r="AM400" s="43" t="e">
        <f>VLOOKUP(B400,'1950 Reconciled1'!$E$2:$E$1999,1,FALSE)</f>
        <v>#N/A</v>
      </c>
      <c r="AN400" s="43" t="e">
        <f>VLOOKUP(N400,Bank!$G$2:$G$1969,1,FALSE)</f>
        <v>#N/A</v>
      </c>
      <c r="AO400" s="43" t="e">
        <f>VLOOKUP(P400,GL!$Q$2:$Q$2631,1,FALSE)</f>
        <v>#N/A</v>
      </c>
    </row>
    <row r="401" spans="1:41" s="43" customFormat="1" ht="15.9" customHeight="1" x14ac:dyDescent="0.3">
      <c r="A401" s="38" t="s">
        <v>1974</v>
      </c>
      <c r="B401" s="34">
        <v>13800</v>
      </c>
      <c r="C401" s="39" t="s">
        <v>19</v>
      </c>
      <c r="D401" s="34" t="s">
        <v>18</v>
      </c>
      <c r="E401" s="34"/>
      <c r="F401" s="34"/>
      <c r="G401" s="36" t="s">
        <v>1978</v>
      </c>
      <c r="H401" s="40" t="s">
        <v>1979</v>
      </c>
      <c r="I401" s="38" t="s">
        <v>964</v>
      </c>
      <c r="J401" s="34" t="s">
        <v>1980</v>
      </c>
      <c r="K401" s="41"/>
      <c r="L401" s="36"/>
      <c r="M401" s="36"/>
      <c r="N401" s="36" t="s">
        <v>1981</v>
      </c>
      <c r="O401" s="36"/>
      <c r="P401" s="36" t="s">
        <v>1060</v>
      </c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42">
        <v>300000004192477</v>
      </c>
      <c r="AH401" s="36" t="s">
        <v>961</v>
      </c>
      <c r="AI401" s="42">
        <v>300000050993841</v>
      </c>
      <c r="AJ401" s="36"/>
      <c r="AK401" s="43">
        <f>VLOOKUP(B401,GL!$T$2:$T$2631,1,FALSE)</f>
        <v>13800</v>
      </c>
      <c r="AL401" s="43">
        <f>VLOOKUP(B401,Bank!$H$2:$H$1969,1,FALSE)</f>
        <v>13800</v>
      </c>
      <c r="AM401" s="43" t="e">
        <f>VLOOKUP(B401,'1950 Reconciled1'!$E$2:$E$1999,1,FALSE)</f>
        <v>#N/A</v>
      </c>
      <c r="AN401" s="43" t="e">
        <f>VLOOKUP(N401,Bank!$G$2:$G$1969,1,FALSE)</f>
        <v>#N/A</v>
      </c>
      <c r="AO401" s="43" t="e">
        <f>VLOOKUP(P401,GL!$Q$2:$Q$2631,1,FALSE)</f>
        <v>#N/A</v>
      </c>
    </row>
    <row r="402" spans="1:41" s="43" customFormat="1" ht="15.9" customHeight="1" x14ac:dyDescent="0.3">
      <c r="A402" s="38" t="s">
        <v>1974</v>
      </c>
      <c r="B402" s="34">
        <v>700</v>
      </c>
      <c r="C402" s="39" t="s">
        <v>19</v>
      </c>
      <c r="D402" s="34" t="s">
        <v>18</v>
      </c>
      <c r="E402" s="34"/>
      <c r="F402" s="34"/>
      <c r="G402" s="36" t="s">
        <v>1982</v>
      </c>
      <c r="H402" s="40" t="s">
        <v>1983</v>
      </c>
      <c r="I402" s="38" t="s">
        <v>964</v>
      </c>
      <c r="J402" s="34" t="s">
        <v>1974</v>
      </c>
      <c r="K402" s="41"/>
      <c r="L402" s="36"/>
      <c r="M402" s="36"/>
      <c r="N402" s="36" t="s">
        <v>1977</v>
      </c>
      <c r="O402" s="36"/>
      <c r="P402" s="36" t="s">
        <v>1984</v>
      </c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42">
        <v>300000004192477</v>
      </c>
      <c r="AH402" s="36" t="s">
        <v>961</v>
      </c>
      <c r="AI402" s="42">
        <v>300000050993839</v>
      </c>
      <c r="AJ402" s="36"/>
      <c r="AK402" s="43">
        <f>VLOOKUP(B402,GL!$T$2:$T$2631,1,FALSE)</f>
        <v>700</v>
      </c>
      <c r="AL402" s="43">
        <f>VLOOKUP(B402,Bank!$H$2:$H$1969,1,FALSE)</f>
        <v>700</v>
      </c>
      <c r="AM402" s="43">
        <f>VLOOKUP(B402,'1950 Reconciled1'!$E$2:$E$1999,1,FALSE)</f>
        <v>700</v>
      </c>
      <c r="AN402" s="43" t="e">
        <f>VLOOKUP(N402,Bank!$G$2:$G$1969,1,FALSE)</f>
        <v>#N/A</v>
      </c>
      <c r="AO402" s="43" t="e">
        <f>VLOOKUP(P402,GL!$Q$2:$Q$2631,1,FALSE)</f>
        <v>#N/A</v>
      </c>
    </row>
    <row r="403" spans="1:41" s="43" customFormat="1" ht="15.9" customHeight="1" x14ac:dyDescent="0.3">
      <c r="A403" s="38" t="s">
        <v>1974</v>
      </c>
      <c r="B403" s="34">
        <v>-1891</v>
      </c>
      <c r="C403" s="39" t="s">
        <v>19</v>
      </c>
      <c r="D403" s="34" t="s">
        <v>18</v>
      </c>
      <c r="E403" s="34"/>
      <c r="F403" s="34"/>
      <c r="G403" s="36" t="s">
        <v>1985</v>
      </c>
      <c r="H403" s="40" t="s">
        <v>1986</v>
      </c>
      <c r="I403" s="38" t="s">
        <v>964</v>
      </c>
      <c r="J403" s="34" t="s">
        <v>1974</v>
      </c>
      <c r="K403" s="41"/>
      <c r="L403" s="36"/>
      <c r="M403" s="36"/>
      <c r="N403" s="36" t="s">
        <v>1987</v>
      </c>
      <c r="O403" s="36"/>
      <c r="P403" s="36" t="s">
        <v>1988</v>
      </c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42">
        <v>300000004192477</v>
      </c>
      <c r="AH403" s="36" t="s">
        <v>961</v>
      </c>
      <c r="AI403" s="42">
        <v>300000050993842</v>
      </c>
      <c r="AJ403" s="36"/>
      <c r="AK403" s="43" t="e">
        <f>VLOOKUP(B403,GL!$T$2:$T$2631,1,FALSE)</f>
        <v>#N/A</v>
      </c>
      <c r="AL403" s="43">
        <f>VLOOKUP(B403,Bank!$H$2:$H$1969,1,FALSE)</f>
        <v>-1891</v>
      </c>
      <c r="AM403" s="43" t="e">
        <f>VLOOKUP(B403,'1950 Reconciled1'!$E$2:$E$1999,1,FALSE)</f>
        <v>#N/A</v>
      </c>
      <c r="AN403" s="43" t="e">
        <f>VLOOKUP(N403,Bank!$G$2:$G$1969,1,FALSE)</f>
        <v>#N/A</v>
      </c>
      <c r="AO403" s="43" t="e">
        <f>VLOOKUP(P403,GL!$Q$2:$Q$2631,1,FALSE)</f>
        <v>#N/A</v>
      </c>
    </row>
    <row r="404" spans="1:41" s="43" customFormat="1" ht="15.9" customHeight="1" x14ac:dyDescent="0.3">
      <c r="A404" s="38" t="s">
        <v>1974</v>
      </c>
      <c r="B404" s="34">
        <v>1360</v>
      </c>
      <c r="C404" s="39" t="s">
        <v>19</v>
      </c>
      <c r="D404" s="34" t="s">
        <v>18</v>
      </c>
      <c r="E404" s="34"/>
      <c r="F404" s="34"/>
      <c r="G404" s="36" t="s">
        <v>1989</v>
      </c>
      <c r="H404" s="40" t="s">
        <v>1990</v>
      </c>
      <c r="I404" s="38" t="s">
        <v>964</v>
      </c>
      <c r="J404" s="34" t="s">
        <v>1974</v>
      </c>
      <c r="K404" s="41"/>
      <c r="L404" s="36"/>
      <c r="M404" s="36"/>
      <c r="N404" s="36" t="s">
        <v>1987</v>
      </c>
      <c r="O404" s="36"/>
      <c r="P404" s="36" t="s">
        <v>1991</v>
      </c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42">
        <v>300000004192477</v>
      </c>
      <c r="AH404" s="36" t="s">
        <v>961</v>
      </c>
      <c r="AI404" s="42">
        <v>300000050993843</v>
      </c>
      <c r="AJ404" s="36"/>
      <c r="AK404" s="43">
        <f>VLOOKUP(B404,GL!$T$2:$T$2631,1,FALSE)</f>
        <v>1360</v>
      </c>
      <c r="AL404" s="43">
        <f>VLOOKUP(B404,Bank!$H$2:$H$1969,1,FALSE)</f>
        <v>1360</v>
      </c>
      <c r="AM404" s="43">
        <f>VLOOKUP(B404,'1950 Reconciled1'!$E$2:$E$1999,1,FALSE)</f>
        <v>1360</v>
      </c>
      <c r="AN404" s="43" t="e">
        <f>VLOOKUP(N404,Bank!$G$2:$G$1969,1,FALSE)</f>
        <v>#N/A</v>
      </c>
      <c r="AO404" s="43" t="e">
        <f>VLOOKUP(P404,GL!$Q$2:$Q$2631,1,FALSE)</f>
        <v>#N/A</v>
      </c>
    </row>
    <row r="405" spans="1:41" s="43" customFormat="1" ht="15.9" customHeight="1" x14ac:dyDescent="0.3">
      <c r="A405" s="38" t="s">
        <v>1974</v>
      </c>
      <c r="B405" s="34">
        <v>1378825.22</v>
      </c>
      <c r="C405" s="39" t="s">
        <v>19</v>
      </c>
      <c r="D405" s="34" t="s">
        <v>18</v>
      </c>
      <c r="E405" s="34"/>
      <c r="F405" s="34"/>
      <c r="G405" s="36" t="s">
        <v>1992</v>
      </c>
      <c r="H405" s="40" t="s">
        <v>1993</v>
      </c>
      <c r="I405" s="38" t="s">
        <v>964</v>
      </c>
      <c r="J405" s="34" t="s">
        <v>1980</v>
      </c>
      <c r="K405" s="41"/>
      <c r="L405" s="36"/>
      <c r="M405" s="36"/>
      <c r="N405" s="36" t="s">
        <v>1994</v>
      </c>
      <c r="O405" s="36"/>
      <c r="P405" s="36" t="s">
        <v>976</v>
      </c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42">
        <v>300000004192477</v>
      </c>
      <c r="AH405" s="36" t="s">
        <v>961</v>
      </c>
      <c r="AI405" s="42">
        <v>300000050993844</v>
      </c>
      <c r="AJ405" s="36"/>
      <c r="AK405" s="43" t="e">
        <f>VLOOKUP(B405,GL!$T$2:$T$2631,1,FALSE)</f>
        <v>#N/A</v>
      </c>
      <c r="AL405" s="43">
        <f>VLOOKUP(B405,Bank!$H$2:$H$1969,1,FALSE)</f>
        <v>1378825.22</v>
      </c>
      <c r="AM405" s="43" t="e">
        <f>VLOOKUP(B405,'1950 Reconciled1'!$E$2:$E$1999,1,FALSE)</f>
        <v>#N/A</v>
      </c>
      <c r="AN405" s="43" t="e">
        <f>VLOOKUP(N405,Bank!$G$2:$G$1969,1,FALSE)</f>
        <v>#N/A</v>
      </c>
      <c r="AO405" s="43" t="e">
        <f>VLOOKUP(P405,GL!$Q$2:$Q$2631,1,FALSE)</f>
        <v>#N/A</v>
      </c>
    </row>
    <row r="406" spans="1:41" s="43" customFormat="1" ht="15.9" customHeight="1" x14ac:dyDescent="0.3">
      <c r="A406" s="38" t="s">
        <v>1974</v>
      </c>
      <c r="B406" s="34">
        <v>328</v>
      </c>
      <c r="C406" s="39" t="s">
        <v>19</v>
      </c>
      <c r="D406" s="34" t="s">
        <v>18</v>
      </c>
      <c r="E406" s="34"/>
      <c r="F406" s="34"/>
      <c r="G406" s="36" t="s">
        <v>1995</v>
      </c>
      <c r="H406" s="40" t="s">
        <v>1993</v>
      </c>
      <c r="I406" s="38" t="s">
        <v>964</v>
      </c>
      <c r="J406" s="34" t="s">
        <v>1980</v>
      </c>
      <c r="K406" s="41"/>
      <c r="L406" s="36"/>
      <c r="M406" s="36"/>
      <c r="N406" s="36" t="s">
        <v>1994</v>
      </c>
      <c r="O406" s="36"/>
      <c r="P406" s="36" t="s">
        <v>976</v>
      </c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42">
        <v>300000004192477</v>
      </c>
      <c r="AH406" s="36" t="s">
        <v>961</v>
      </c>
      <c r="AI406" s="42">
        <v>300000050993845</v>
      </c>
      <c r="AJ406" s="36"/>
      <c r="AK406" s="43">
        <f>VLOOKUP(B406,GL!$T$2:$T$2631,1,FALSE)</f>
        <v>328</v>
      </c>
      <c r="AL406" s="43">
        <f>VLOOKUP(B406,Bank!$H$2:$H$1969,1,FALSE)</f>
        <v>328</v>
      </c>
      <c r="AM406" s="43" t="e">
        <f>VLOOKUP(B406,'1950 Reconciled1'!$E$2:$E$1999,1,FALSE)</f>
        <v>#N/A</v>
      </c>
      <c r="AN406" s="43" t="e">
        <f>VLOOKUP(N406,Bank!$G$2:$G$1969,1,FALSE)</f>
        <v>#N/A</v>
      </c>
      <c r="AO406" s="43" t="e">
        <f>VLOOKUP(P406,GL!$Q$2:$Q$2631,1,FALSE)</f>
        <v>#N/A</v>
      </c>
    </row>
    <row r="407" spans="1:41" s="43" customFormat="1" ht="15.9" customHeight="1" x14ac:dyDescent="0.3">
      <c r="A407" s="38" t="s">
        <v>1974</v>
      </c>
      <c r="B407" s="34">
        <v>431.45</v>
      </c>
      <c r="C407" s="39" t="s">
        <v>19</v>
      </c>
      <c r="D407" s="34" t="s">
        <v>18</v>
      </c>
      <c r="E407" s="34"/>
      <c r="F407" s="34"/>
      <c r="G407" s="36" t="s">
        <v>1996</v>
      </c>
      <c r="H407" s="40" t="s">
        <v>1993</v>
      </c>
      <c r="I407" s="38" t="s">
        <v>964</v>
      </c>
      <c r="J407" s="34" t="s">
        <v>1980</v>
      </c>
      <c r="K407" s="41"/>
      <c r="L407" s="36"/>
      <c r="M407" s="36"/>
      <c r="N407" s="36" t="s">
        <v>1994</v>
      </c>
      <c r="O407" s="36"/>
      <c r="P407" s="36" t="s">
        <v>976</v>
      </c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42">
        <v>300000004192477</v>
      </c>
      <c r="AH407" s="36" t="s">
        <v>961</v>
      </c>
      <c r="AI407" s="42">
        <v>300000050993846</v>
      </c>
      <c r="AJ407" s="36"/>
      <c r="AK407" s="43" t="e">
        <f>VLOOKUP(B407,GL!$T$2:$T$2631,1,FALSE)</f>
        <v>#N/A</v>
      </c>
      <c r="AL407" s="43">
        <f>VLOOKUP(B407,Bank!$H$2:$H$1969,1,FALSE)</f>
        <v>431.45</v>
      </c>
      <c r="AM407" s="43" t="e">
        <f>VLOOKUP(B407,'1950 Reconciled1'!$E$2:$E$1999,1,FALSE)</f>
        <v>#N/A</v>
      </c>
      <c r="AN407" s="43" t="e">
        <f>VLOOKUP(N407,Bank!$G$2:$G$1969,1,FALSE)</f>
        <v>#N/A</v>
      </c>
      <c r="AO407" s="43" t="e">
        <f>VLOOKUP(P407,GL!$Q$2:$Q$2631,1,FALSE)</f>
        <v>#N/A</v>
      </c>
    </row>
    <row r="408" spans="1:41" s="43" customFormat="1" ht="15.9" customHeight="1" x14ac:dyDescent="0.3">
      <c r="A408" s="38" t="s">
        <v>1974</v>
      </c>
      <c r="B408" s="34">
        <v>6571</v>
      </c>
      <c r="C408" s="39" t="s">
        <v>19</v>
      </c>
      <c r="D408" s="34" t="s">
        <v>18</v>
      </c>
      <c r="E408" s="34"/>
      <c r="F408" s="34"/>
      <c r="G408" s="36" t="s">
        <v>1997</v>
      </c>
      <c r="H408" s="40" t="s">
        <v>1993</v>
      </c>
      <c r="I408" s="38" t="s">
        <v>964</v>
      </c>
      <c r="J408" s="34" t="s">
        <v>1980</v>
      </c>
      <c r="K408" s="41"/>
      <c r="L408" s="36"/>
      <c r="M408" s="36"/>
      <c r="N408" s="36" t="s">
        <v>1994</v>
      </c>
      <c r="O408" s="36"/>
      <c r="P408" s="36" t="s">
        <v>976</v>
      </c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42">
        <v>300000004192477</v>
      </c>
      <c r="AH408" s="36" t="s">
        <v>961</v>
      </c>
      <c r="AI408" s="42">
        <v>300000050993847</v>
      </c>
      <c r="AJ408" s="36"/>
      <c r="AK408" s="43">
        <f>VLOOKUP(B408,GL!$T$2:$T$2631,1,FALSE)</f>
        <v>6571</v>
      </c>
      <c r="AL408" s="43">
        <f>VLOOKUP(B408,Bank!$H$2:$H$1969,1,FALSE)</f>
        <v>6571</v>
      </c>
      <c r="AM408" s="43" t="e">
        <f>VLOOKUP(B408,'1950 Reconciled1'!$E$2:$E$1999,1,FALSE)</f>
        <v>#N/A</v>
      </c>
      <c r="AN408" s="43" t="e">
        <f>VLOOKUP(N408,Bank!$G$2:$G$1969,1,FALSE)</f>
        <v>#N/A</v>
      </c>
      <c r="AO408" s="43" t="e">
        <f>VLOOKUP(P408,GL!$Q$2:$Q$2631,1,FALSE)</f>
        <v>#N/A</v>
      </c>
    </row>
    <row r="409" spans="1:41" s="43" customFormat="1" ht="15.9" customHeight="1" x14ac:dyDescent="0.3">
      <c r="A409" s="38" t="s">
        <v>1974</v>
      </c>
      <c r="B409" s="34">
        <v>11500</v>
      </c>
      <c r="C409" s="39" t="s">
        <v>19</v>
      </c>
      <c r="D409" s="34" t="s">
        <v>18</v>
      </c>
      <c r="E409" s="34"/>
      <c r="F409" s="34"/>
      <c r="G409" s="36" t="s">
        <v>1998</v>
      </c>
      <c r="H409" s="40" t="s">
        <v>1993</v>
      </c>
      <c r="I409" s="38" t="s">
        <v>964</v>
      </c>
      <c r="J409" s="34" t="s">
        <v>1980</v>
      </c>
      <c r="K409" s="41"/>
      <c r="L409" s="36"/>
      <c r="M409" s="36"/>
      <c r="N409" s="36" t="s">
        <v>1994</v>
      </c>
      <c r="O409" s="36"/>
      <c r="P409" s="36" t="s">
        <v>976</v>
      </c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42">
        <v>300000004192477</v>
      </c>
      <c r="AH409" s="36" t="s">
        <v>961</v>
      </c>
      <c r="AI409" s="42">
        <v>300000050993848</v>
      </c>
      <c r="AJ409" s="36"/>
      <c r="AK409" s="43" t="e">
        <f>VLOOKUP(B409,GL!$T$2:$T$2631,1,FALSE)</f>
        <v>#N/A</v>
      </c>
      <c r="AL409" s="43">
        <f>VLOOKUP(B409,Bank!$H$2:$H$1969,1,FALSE)</f>
        <v>11500</v>
      </c>
      <c r="AM409" s="43" t="e">
        <f>VLOOKUP(B409,'1950 Reconciled1'!$E$2:$E$1999,1,FALSE)</f>
        <v>#N/A</v>
      </c>
      <c r="AN409" s="43" t="e">
        <f>VLOOKUP(N409,Bank!$G$2:$G$1969,1,FALSE)</f>
        <v>#N/A</v>
      </c>
      <c r="AO409" s="43" t="e">
        <f>VLOOKUP(P409,GL!$Q$2:$Q$2631,1,FALSE)</f>
        <v>#N/A</v>
      </c>
    </row>
    <row r="410" spans="1:41" s="43" customFormat="1" ht="15.9" customHeight="1" x14ac:dyDescent="0.3">
      <c r="A410" s="38" t="s">
        <v>1851</v>
      </c>
      <c r="B410" s="34">
        <v>455.23</v>
      </c>
      <c r="C410" s="39" t="s">
        <v>19</v>
      </c>
      <c r="D410" s="34" t="s">
        <v>18</v>
      </c>
      <c r="E410" s="34"/>
      <c r="F410" s="34"/>
      <c r="G410" s="36" t="s">
        <v>1999</v>
      </c>
      <c r="H410" s="40" t="s">
        <v>2000</v>
      </c>
      <c r="I410" s="38" t="s">
        <v>964</v>
      </c>
      <c r="J410" s="34" t="s">
        <v>2001</v>
      </c>
      <c r="K410" s="41"/>
      <c r="L410" s="36"/>
      <c r="M410" s="36"/>
      <c r="N410" s="36" t="s">
        <v>2002</v>
      </c>
      <c r="O410" s="36"/>
      <c r="P410" s="36" t="s">
        <v>1083</v>
      </c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42">
        <v>300000004192477</v>
      </c>
      <c r="AH410" s="36" t="s">
        <v>961</v>
      </c>
      <c r="AI410" s="42">
        <v>300000049568467</v>
      </c>
      <c r="AJ410" s="36"/>
      <c r="AK410" s="43">
        <f>VLOOKUP(B410,GL!$T$2:$T$2631,1,FALSE)</f>
        <v>455.23</v>
      </c>
      <c r="AL410" s="43">
        <f>VLOOKUP(B410,Bank!$H$2:$H$1969,1,FALSE)</f>
        <v>455.23</v>
      </c>
      <c r="AM410" s="43" t="e">
        <f>VLOOKUP(B410,'1950 Reconciled1'!$E$2:$E$1999,1,FALSE)</f>
        <v>#N/A</v>
      </c>
      <c r="AN410" s="43" t="e">
        <f>VLOOKUP(N410,Bank!$G$2:$G$1969,1,FALSE)</f>
        <v>#N/A</v>
      </c>
      <c r="AO410" s="43" t="e">
        <f>VLOOKUP(P410,GL!$Q$2:$Q$2631,1,FALSE)</f>
        <v>#N/A</v>
      </c>
    </row>
    <row r="411" spans="1:41" s="43" customFormat="1" ht="15.9" customHeight="1" x14ac:dyDescent="0.3">
      <c r="A411" s="38" t="s">
        <v>1851</v>
      </c>
      <c r="B411" s="34">
        <v>400</v>
      </c>
      <c r="C411" s="39" t="s">
        <v>19</v>
      </c>
      <c r="D411" s="34" t="s">
        <v>18</v>
      </c>
      <c r="E411" s="34"/>
      <c r="F411" s="34"/>
      <c r="G411" s="36" t="s">
        <v>2003</v>
      </c>
      <c r="H411" s="40" t="s">
        <v>2004</v>
      </c>
      <c r="I411" s="38" t="s">
        <v>964</v>
      </c>
      <c r="J411" s="34" t="s">
        <v>1851</v>
      </c>
      <c r="K411" s="41"/>
      <c r="L411" s="36"/>
      <c r="M411" s="36"/>
      <c r="N411" s="36" t="s">
        <v>2005</v>
      </c>
      <c r="O411" s="36"/>
      <c r="P411" s="36" t="s">
        <v>2006</v>
      </c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42">
        <v>300000004192477</v>
      </c>
      <c r="AH411" s="36" t="s">
        <v>961</v>
      </c>
      <c r="AI411" s="42">
        <v>300000049568460</v>
      </c>
      <c r="AJ411" s="36"/>
      <c r="AK411" s="43">
        <f>VLOOKUP(B411,GL!$T$2:$T$2631,1,FALSE)</f>
        <v>400</v>
      </c>
      <c r="AL411" s="43">
        <f>VLOOKUP(B411,Bank!$H$2:$H$1969,1,FALSE)</f>
        <v>400</v>
      </c>
      <c r="AM411" s="43">
        <f>VLOOKUP(B411,'1950 Reconciled1'!$E$2:$E$1999,1,FALSE)</f>
        <v>400</v>
      </c>
      <c r="AN411" s="43" t="e">
        <f>VLOOKUP(N411,Bank!$G$2:$G$1969,1,FALSE)</f>
        <v>#N/A</v>
      </c>
      <c r="AO411" s="43" t="e">
        <f>VLOOKUP(P411,GL!$Q$2:$Q$2631,1,FALSE)</f>
        <v>#N/A</v>
      </c>
    </row>
    <row r="412" spans="1:41" s="43" customFormat="1" ht="15.9" customHeight="1" x14ac:dyDescent="0.3">
      <c r="A412" s="38" t="s">
        <v>1851</v>
      </c>
      <c r="B412" s="34">
        <v>2156.67</v>
      </c>
      <c r="C412" s="39" t="s">
        <v>19</v>
      </c>
      <c r="D412" s="34" t="s">
        <v>18</v>
      </c>
      <c r="E412" s="34"/>
      <c r="F412" s="34"/>
      <c r="G412" s="36" t="s">
        <v>2007</v>
      </c>
      <c r="H412" s="40" t="s">
        <v>2008</v>
      </c>
      <c r="I412" s="38" t="s">
        <v>964</v>
      </c>
      <c r="J412" s="34" t="s">
        <v>2001</v>
      </c>
      <c r="K412" s="41"/>
      <c r="L412" s="36"/>
      <c r="M412" s="36"/>
      <c r="N412" s="36" t="s">
        <v>2009</v>
      </c>
      <c r="O412" s="36"/>
      <c r="P412" s="36" t="s">
        <v>1083</v>
      </c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42">
        <v>300000004192477</v>
      </c>
      <c r="AH412" s="36" t="s">
        <v>961</v>
      </c>
      <c r="AI412" s="42">
        <v>300000049568468</v>
      </c>
      <c r="AJ412" s="36"/>
      <c r="AK412" s="43">
        <f>VLOOKUP(B412,GL!$T$2:$T$2631,1,FALSE)</f>
        <v>2156.67</v>
      </c>
      <c r="AL412" s="43">
        <f>VLOOKUP(B412,Bank!$H$2:$H$1969,1,FALSE)</f>
        <v>2156.67</v>
      </c>
      <c r="AM412" s="43" t="e">
        <f>VLOOKUP(B412,'1950 Reconciled1'!$E$2:$E$1999,1,FALSE)</f>
        <v>#N/A</v>
      </c>
      <c r="AN412" s="43" t="e">
        <f>VLOOKUP(N412,Bank!$G$2:$G$1969,1,FALSE)</f>
        <v>#N/A</v>
      </c>
      <c r="AO412" s="43" t="e">
        <f>VLOOKUP(P412,GL!$Q$2:$Q$2631,1,FALSE)</f>
        <v>#N/A</v>
      </c>
    </row>
    <row r="413" spans="1:41" s="43" customFormat="1" ht="15.9" customHeight="1" x14ac:dyDescent="0.3">
      <c r="A413" s="38" t="s">
        <v>1851</v>
      </c>
      <c r="B413" s="34">
        <v>-20584.419999999998</v>
      </c>
      <c r="C413" s="39" t="s">
        <v>19</v>
      </c>
      <c r="D413" s="34" t="s">
        <v>18</v>
      </c>
      <c r="E413" s="34"/>
      <c r="F413" s="34"/>
      <c r="G413" s="36" t="s">
        <v>2010</v>
      </c>
      <c r="H413" s="40" t="s">
        <v>2011</v>
      </c>
      <c r="I413" s="38" t="s">
        <v>964</v>
      </c>
      <c r="J413" s="34" t="s">
        <v>1851</v>
      </c>
      <c r="K413" s="41"/>
      <c r="L413" s="36"/>
      <c r="M413" s="36"/>
      <c r="N413" s="36" t="s">
        <v>2005</v>
      </c>
      <c r="O413" s="36"/>
      <c r="P413" s="36" t="s">
        <v>999</v>
      </c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42">
        <v>300000004192477</v>
      </c>
      <c r="AH413" s="36" t="s">
        <v>961</v>
      </c>
      <c r="AI413" s="42">
        <v>300000049568461</v>
      </c>
      <c r="AJ413" s="36"/>
      <c r="AK413" s="43">
        <f>VLOOKUP(B413,GL!$T$2:$T$2631,1,FALSE)</f>
        <v>-20584.419999999998</v>
      </c>
      <c r="AL413" s="43">
        <f>VLOOKUP(B413,Bank!$H$2:$H$1969,1,FALSE)</f>
        <v>-20584.419999999998</v>
      </c>
      <c r="AM413" s="43" t="e">
        <f>VLOOKUP(B413,'1950 Reconciled1'!$E$2:$E$1999,1,FALSE)</f>
        <v>#N/A</v>
      </c>
      <c r="AN413" s="43" t="e">
        <f>VLOOKUP(N413,Bank!$G$2:$G$1969,1,FALSE)</f>
        <v>#N/A</v>
      </c>
      <c r="AO413" s="43" t="e">
        <f>VLOOKUP(P413,GL!$Q$2:$Q$2631,1,FALSE)</f>
        <v>#N/A</v>
      </c>
    </row>
    <row r="414" spans="1:41" s="43" customFormat="1" ht="15.9" customHeight="1" x14ac:dyDescent="0.3">
      <c r="A414" s="38" t="s">
        <v>1851</v>
      </c>
      <c r="B414" s="34">
        <v>3594</v>
      </c>
      <c r="C414" s="39" t="s">
        <v>19</v>
      </c>
      <c r="D414" s="34" t="s">
        <v>18</v>
      </c>
      <c r="E414" s="34"/>
      <c r="F414" s="34"/>
      <c r="G414" s="36" t="s">
        <v>2012</v>
      </c>
      <c r="H414" s="40" t="s">
        <v>2013</v>
      </c>
      <c r="I414" s="38" t="s">
        <v>964</v>
      </c>
      <c r="J414" s="34" t="s">
        <v>2001</v>
      </c>
      <c r="K414" s="41"/>
      <c r="L414" s="36"/>
      <c r="M414" s="36"/>
      <c r="N414" s="36" t="s">
        <v>2014</v>
      </c>
      <c r="O414" s="36"/>
      <c r="P414" s="36" t="s">
        <v>1060</v>
      </c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42">
        <v>300000004192477</v>
      </c>
      <c r="AH414" s="36" t="s">
        <v>961</v>
      </c>
      <c r="AI414" s="42">
        <v>300000049568462</v>
      </c>
      <c r="AJ414" s="36"/>
      <c r="AK414" s="43">
        <f>VLOOKUP(B414,GL!$T$2:$T$2631,1,FALSE)</f>
        <v>3594</v>
      </c>
      <c r="AL414" s="43">
        <f>VLOOKUP(B414,Bank!$H$2:$H$1969,1,FALSE)</f>
        <v>3594</v>
      </c>
      <c r="AM414" s="43" t="e">
        <f>VLOOKUP(B414,'1950 Reconciled1'!$E$2:$E$1999,1,FALSE)</f>
        <v>#N/A</v>
      </c>
      <c r="AN414" s="43" t="e">
        <f>VLOOKUP(N414,Bank!$G$2:$G$1969,1,FALSE)</f>
        <v>#N/A</v>
      </c>
      <c r="AO414" s="43" t="e">
        <f>VLOOKUP(P414,GL!$Q$2:$Q$2631,1,FALSE)</f>
        <v>#N/A</v>
      </c>
    </row>
    <row r="415" spans="1:41" s="43" customFormat="1" ht="15.9" customHeight="1" x14ac:dyDescent="0.3">
      <c r="A415" s="38" t="s">
        <v>1851</v>
      </c>
      <c r="B415" s="34">
        <v>950</v>
      </c>
      <c r="C415" s="39" t="s">
        <v>19</v>
      </c>
      <c r="D415" s="34" t="s">
        <v>18</v>
      </c>
      <c r="E415" s="34"/>
      <c r="F415" s="34"/>
      <c r="G415" s="36" t="s">
        <v>2015</v>
      </c>
      <c r="H415" s="40" t="s">
        <v>2016</v>
      </c>
      <c r="I415" s="38" t="s">
        <v>964</v>
      </c>
      <c r="J415" s="34" t="s">
        <v>2001</v>
      </c>
      <c r="K415" s="41"/>
      <c r="L415" s="36"/>
      <c r="M415" s="36"/>
      <c r="N415" s="36" t="s">
        <v>2014</v>
      </c>
      <c r="O415" s="36"/>
      <c r="P415" s="36" t="s">
        <v>981</v>
      </c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42">
        <v>300000004192477</v>
      </c>
      <c r="AH415" s="36" t="s">
        <v>961</v>
      </c>
      <c r="AI415" s="42">
        <v>300000049568463</v>
      </c>
      <c r="AJ415" s="36"/>
      <c r="AK415" s="43" t="e">
        <f>VLOOKUP(B415,GL!$T$2:$T$2631,1,FALSE)</f>
        <v>#N/A</v>
      </c>
      <c r="AL415" s="43">
        <f>VLOOKUP(B415,Bank!$H$2:$H$1969,1,FALSE)</f>
        <v>950</v>
      </c>
      <c r="AM415" s="43" t="e">
        <f>VLOOKUP(B415,'1950 Reconciled1'!$E$2:$E$1999,1,FALSE)</f>
        <v>#N/A</v>
      </c>
      <c r="AN415" s="43" t="e">
        <f>VLOOKUP(N415,Bank!$G$2:$G$1969,1,FALSE)</f>
        <v>#N/A</v>
      </c>
      <c r="AO415" s="43" t="e">
        <f>VLOOKUP(P415,GL!$Q$2:$Q$2631,1,FALSE)</f>
        <v>#N/A</v>
      </c>
    </row>
    <row r="416" spans="1:41" s="43" customFormat="1" ht="15.9" customHeight="1" x14ac:dyDescent="0.3">
      <c r="A416" s="38" t="s">
        <v>1851</v>
      </c>
      <c r="B416" s="34">
        <v>1239</v>
      </c>
      <c r="C416" s="39" t="s">
        <v>19</v>
      </c>
      <c r="D416" s="34" t="s">
        <v>18</v>
      </c>
      <c r="E416" s="34"/>
      <c r="F416" s="34"/>
      <c r="G416" s="36" t="s">
        <v>2017</v>
      </c>
      <c r="H416" s="40" t="s">
        <v>2018</v>
      </c>
      <c r="I416" s="38" t="s">
        <v>964</v>
      </c>
      <c r="J416" s="34" t="s">
        <v>1851</v>
      </c>
      <c r="K416" s="41"/>
      <c r="L416" s="36"/>
      <c r="M416" s="36"/>
      <c r="N416" s="36" t="s">
        <v>2005</v>
      </c>
      <c r="O416" s="36"/>
      <c r="P416" s="36" t="s">
        <v>2019</v>
      </c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42">
        <v>300000004192477</v>
      </c>
      <c r="AH416" s="36" t="s">
        <v>961</v>
      </c>
      <c r="AI416" s="42">
        <v>300000049568464</v>
      </c>
      <c r="AJ416" s="36"/>
      <c r="AK416" s="43" t="e">
        <f>VLOOKUP(B416,GL!$T$2:$T$2631,1,FALSE)</f>
        <v>#N/A</v>
      </c>
      <c r="AL416" s="43">
        <f>VLOOKUP(B416,Bank!$H$2:$H$1969,1,FALSE)</f>
        <v>1239</v>
      </c>
      <c r="AM416" s="43" t="e">
        <f>VLOOKUP(B416,'1950 Reconciled1'!$E$2:$E$1999,1,FALSE)</f>
        <v>#N/A</v>
      </c>
      <c r="AN416" s="43" t="e">
        <f>VLOOKUP(N416,Bank!$G$2:$G$1969,1,FALSE)</f>
        <v>#N/A</v>
      </c>
      <c r="AO416" s="43" t="e">
        <f>VLOOKUP(P416,GL!$Q$2:$Q$2631,1,FALSE)</f>
        <v>#N/A</v>
      </c>
    </row>
    <row r="417" spans="1:41" s="43" customFormat="1" ht="15.9" customHeight="1" x14ac:dyDescent="0.3">
      <c r="A417" s="38" t="s">
        <v>1851</v>
      </c>
      <c r="B417" s="34">
        <v>41610.92</v>
      </c>
      <c r="C417" s="39" t="s">
        <v>19</v>
      </c>
      <c r="D417" s="34" t="s">
        <v>18</v>
      </c>
      <c r="E417" s="34"/>
      <c r="F417" s="34"/>
      <c r="G417" s="36" t="s">
        <v>2020</v>
      </c>
      <c r="H417" s="40" t="s">
        <v>2021</v>
      </c>
      <c r="I417" s="38" t="s">
        <v>964</v>
      </c>
      <c r="J417" s="34" t="s">
        <v>2001</v>
      </c>
      <c r="K417" s="41"/>
      <c r="L417" s="36"/>
      <c r="M417" s="36"/>
      <c r="N417" s="36" t="s">
        <v>2022</v>
      </c>
      <c r="O417" s="36"/>
      <c r="P417" s="36" t="s">
        <v>1083</v>
      </c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42">
        <v>300000004192477</v>
      </c>
      <c r="AH417" s="36" t="s">
        <v>961</v>
      </c>
      <c r="AI417" s="42">
        <v>300000049568465</v>
      </c>
      <c r="AJ417" s="36"/>
      <c r="AK417" s="43">
        <f>VLOOKUP(B417,GL!$T$2:$T$2631,1,FALSE)</f>
        <v>41610.92</v>
      </c>
      <c r="AL417" s="43">
        <f>VLOOKUP(B417,Bank!$H$2:$H$1969,1,FALSE)</f>
        <v>41610.92</v>
      </c>
      <c r="AM417" s="43" t="e">
        <f>VLOOKUP(B417,'1950 Reconciled1'!$E$2:$E$1999,1,FALSE)</f>
        <v>#N/A</v>
      </c>
      <c r="AN417" s="43" t="e">
        <f>VLOOKUP(N417,Bank!$G$2:$G$1969,1,FALSE)</f>
        <v>#N/A</v>
      </c>
      <c r="AO417" s="43" t="e">
        <f>VLOOKUP(P417,GL!$Q$2:$Q$2631,1,FALSE)</f>
        <v>#N/A</v>
      </c>
    </row>
    <row r="418" spans="1:41" s="43" customFormat="1" ht="15.9" customHeight="1" x14ac:dyDescent="0.3">
      <c r="A418" s="38" t="s">
        <v>1851</v>
      </c>
      <c r="B418" s="34">
        <v>64008.75</v>
      </c>
      <c r="C418" s="39" t="s">
        <v>19</v>
      </c>
      <c r="D418" s="34" t="s">
        <v>18</v>
      </c>
      <c r="E418" s="34"/>
      <c r="F418" s="34"/>
      <c r="G418" s="36" t="s">
        <v>2023</v>
      </c>
      <c r="H418" s="40" t="s">
        <v>2024</v>
      </c>
      <c r="I418" s="38" t="s">
        <v>964</v>
      </c>
      <c r="J418" s="34" t="s">
        <v>2001</v>
      </c>
      <c r="K418" s="41"/>
      <c r="L418" s="36"/>
      <c r="M418" s="36"/>
      <c r="N418" s="36" t="s">
        <v>2025</v>
      </c>
      <c r="O418" s="36"/>
      <c r="P418" s="36" t="s">
        <v>1083</v>
      </c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42">
        <v>300000004192477</v>
      </c>
      <c r="AH418" s="36" t="s">
        <v>961</v>
      </c>
      <c r="AI418" s="42">
        <v>300000049568466</v>
      </c>
      <c r="AJ418" s="36"/>
      <c r="AK418" s="43">
        <f>VLOOKUP(B418,GL!$T$2:$T$2631,1,FALSE)</f>
        <v>64008.75</v>
      </c>
      <c r="AL418" s="43">
        <f>VLOOKUP(B418,Bank!$H$2:$H$1969,1,FALSE)</f>
        <v>64008.75</v>
      </c>
      <c r="AM418" s="43" t="e">
        <f>VLOOKUP(B418,'1950 Reconciled1'!$E$2:$E$1999,1,FALSE)</f>
        <v>#N/A</v>
      </c>
      <c r="AN418" s="43" t="e">
        <f>VLOOKUP(N418,Bank!$G$2:$G$1969,1,FALSE)</f>
        <v>#N/A</v>
      </c>
      <c r="AO418" s="43" t="e">
        <f>VLOOKUP(P418,GL!$Q$2:$Q$2631,1,FALSE)</f>
        <v>#N/A</v>
      </c>
    </row>
    <row r="419" spans="1:41" s="43" customFormat="1" ht="15.9" customHeight="1" x14ac:dyDescent="0.3">
      <c r="A419" s="38" t="s">
        <v>1851</v>
      </c>
      <c r="B419" s="34">
        <v>58899.3</v>
      </c>
      <c r="C419" s="39" t="s">
        <v>19</v>
      </c>
      <c r="D419" s="34" t="s">
        <v>18</v>
      </c>
      <c r="E419" s="34"/>
      <c r="F419" s="34"/>
      <c r="G419" s="36" t="s">
        <v>2026</v>
      </c>
      <c r="H419" s="40" t="s">
        <v>2027</v>
      </c>
      <c r="I419" s="38" t="s">
        <v>964</v>
      </c>
      <c r="J419" s="34" t="s">
        <v>2001</v>
      </c>
      <c r="K419" s="41"/>
      <c r="L419" s="36"/>
      <c r="M419" s="36"/>
      <c r="N419" s="36" t="s">
        <v>2028</v>
      </c>
      <c r="O419" s="36"/>
      <c r="P419" s="36" t="s">
        <v>1083</v>
      </c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42">
        <v>300000004192477</v>
      </c>
      <c r="AH419" s="36" t="s">
        <v>961</v>
      </c>
      <c r="AI419" s="42">
        <v>300000049568469</v>
      </c>
      <c r="AJ419" s="36"/>
      <c r="AK419" s="43">
        <f>VLOOKUP(B419,GL!$T$2:$T$2631,1,FALSE)</f>
        <v>58899.3</v>
      </c>
      <c r="AL419" s="43">
        <f>VLOOKUP(B419,Bank!$H$2:$H$1969,1,FALSE)</f>
        <v>58899.3</v>
      </c>
      <c r="AM419" s="43" t="e">
        <f>VLOOKUP(B419,'1950 Reconciled1'!$E$2:$E$1999,1,FALSE)</f>
        <v>#N/A</v>
      </c>
      <c r="AN419" s="43" t="e">
        <f>VLOOKUP(N419,Bank!$G$2:$G$1969,1,FALSE)</f>
        <v>#N/A</v>
      </c>
      <c r="AO419" s="43" t="e">
        <f>VLOOKUP(P419,GL!$Q$2:$Q$2631,1,FALSE)</f>
        <v>#N/A</v>
      </c>
    </row>
    <row r="420" spans="1:41" ht="15.9" customHeight="1" x14ac:dyDescent="0.3">
      <c r="A420" s="16" t="s">
        <v>1851</v>
      </c>
      <c r="B420" s="17">
        <v>1360</v>
      </c>
      <c r="C420" s="18" t="s">
        <v>19</v>
      </c>
      <c r="D420" s="17" t="s">
        <v>18</v>
      </c>
      <c r="E420" s="17"/>
      <c r="F420" s="17"/>
      <c r="G420" s="19" t="s">
        <v>2029</v>
      </c>
      <c r="H420" s="20" t="s">
        <v>2030</v>
      </c>
      <c r="I420" s="16" t="s">
        <v>964</v>
      </c>
      <c r="J420" s="17" t="s">
        <v>1851</v>
      </c>
      <c r="K420" s="21"/>
      <c r="L420" s="19"/>
      <c r="M420" s="19"/>
      <c r="N420" s="19" t="s">
        <v>2031</v>
      </c>
      <c r="O420" s="19"/>
      <c r="P420" s="19" t="s">
        <v>1953</v>
      </c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22">
        <v>300000004192477</v>
      </c>
      <c r="AH420" s="19" t="s">
        <v>961</v>
      </c>
      <c r="AI420" s="22">
        <v>300000049568470</v>
      </c>
      <c r="AJ420" s="19"/>
      <c r="AK420" s="43">
        <f>VLOOKUP(B420,GL!$T$2:$T$2631,1,FALSE)</f>
        <v>1360</v>
      </c>
      <c r="AL420" s="43">
        <f>VLOOKUP(B420,Bank!$H$2:$H$1969,1,FALSE)</f>
        <v>1360</v>
      </c>
      <c r="AM420" s="43">
        <f>VLOOKUP(B420,'1950 Reconciled1'!$E$2:$E$1999,1,FALSE)</f>
        <v>1360</v>
      </c>
      <c r="AN420" s="43" t="e">
        <f>VLOOKUP(N420,Bank!$G$2:$G$1969,1,FALSE)</f>
        <v>#N/A</v>
      </c>
      <c r="AO420" s="43" t="e">
        <f>VLOOKUP(P420,GL!$Q$2:$Q$2631,1,FALSE)</f>
        <v>#N/A</v>
      </c>
    </row>
    <row r="421" spans="1:41" s="43" customFormat="1" ht="15.9" customHeight="1" x14ac:dyDescent="0.3">
      <c r="A421" s="38" t="s">
        <v>1851</v>
      </c>
      <c r="B421" s="34">
        <v>2298009.39</v>
      </c>
      <c r="C421" s="39" t="s">
        <v>19</v>
      </c>
      <c r="D421" s="34" t="s">
        <v>18</v>
      </c>
      <c r="E421" s="34"/>
      <c r="F421" s="34"/>
      <c r="G421" s="36" t="s">
        <v>2032</v>
      </c>
      <c r="H421" s="40" t="s">
        <v>2033</v>
      </c>
      <c r="I421" s="38" t="s">
        <v>964</v>
      </c>
      <c r="J421" s="34" t="s">
        <v>2001</v>
      </c>
      <c r="K421" s="41"/>
      <c r="L421" s="36"/>
      <c r="M421" s="36"/>
      <c r="N421" s="36" t="s">
        <v>2034</v>
      </c>
      <c r="O421" s="36"/>
      <c r="P421" s="36" t="s">
        <v>976</v>
      </c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42">
        <v>300000004192477</v>
      </c>
      <c r="AH421" s="36" t="s">
        <v>961</v>
      </c>
      <c r="AI421" s="42">
        <v>300000049568471</v>
      </c>
      <c r="AJ421" s="36"/>
      <c r="AK421" s="43" t="e">
        <f>VLOOKUP(B421,GL!$T$2:$T$2631,1,FALSE)</f>
        <v>#N/A</v>
      </c>
      <c r="AL421" s="43">
        <f>VLOOKUP(B421,Bank!$H$2:$H$1969,1,FALSE)</f>
        <v>2298009.39</v>
      </c>
      <c r="AM421" s="43" t="e">
        <f>VLOOKUP(B421,'1950 Reconciled1'!$E$2:$E$1999,1,FALSE)</f>
        <v>#N/A</v>
      </c>
      <c r="AN421" s="43" t="e">
        <f>VLOOKUP(N421,Bank!$G$2:$G$1969,1,FALSE)</f>
        <v>#N/A</v>
      </c>
      <c r="AO421" s="43" t="e">
        <f>VLOOKUP(P421,GL!$Q$2:$Q$2631,1,FALSE)</f>
        <v>#N/A</v>
      </c>
    </row>
    <row r="422" spans="1:41" s="43" customFormat="1" ht="15.9" customHeight="1" x14ac:dyDescent="0.3">
      <c r="A422" s="38" t="s">
        <v>1851</v>
      </c>
      <c r="B422" s="34">
        <v>8700</v>
      </c>
      <c r="C422" s="39" t="s">
        <v>19</v>
      </c>
      <c r="D422" s="34" t="s">
        <v>18</v>
      </c>
      <c r="E422" s="34"/>
      <c r="F422" s="34"/>
      <c r="G422" s="36" t="s">
        <v>2035</v>
      </c>
      <c r="H422" s="40" t="s">
        <v>2033</v>
      </c>
      <c r="I422" s="38" t="s">
        <v>964</v>
      </c>
      <c r="J422" s="34" t="s">
        <v>2001</v>
      </c>
      <c r="K422" s="41"/>
      <c r="L422" s="36"/>
      <c r="M422" s="36"/>
      <c r="N422" s="36" t="s">
        <v>2034</v>
      </c>
      <c r="O422" s="36"/>
      <c r="P422" s="36" t="s">
        <v>976</v>
      </c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42">
        <v>300000004192477</v>
      </c>
      <c r="AH422" s="36" t="s">
        <v>961</v>
      </c>
      <c r="AI422" s="42">
        <v>300000049568472</v>
      </c>
      <c r="AJ422" s="36"/>
      <c r="AK422" s="43" t="e">
        <f>VLOOKUP(B422,GL!$T$2:$T$2631,1,FALSE)</f>
        <v>#N/A</v>
      </c>
      <c r="AL422" s="43">
        <f>VLOOKUP(B422,Bank!$H$2:$H$1969,1,FALSE)</f>
        <v>8700</v>
      </c>
      <c r="AM422" s="43" t="e">
        <f>VLOOKUP(B422,'1950 Reconciled1'!$E$2:$E$1999,1,FALSE)</f>
        <v>#N/A</v>
      </c>
      <c r="AN422" s="43" t="e">
        <f>VLOOKUP(N422,Bank!$G$2:$G$1969,1,FALSE)</f>
        <v>#N/A</v>
      </c>
      <c r="AO422" s="43" t="e">
        <f>VLOOKUP(P422,GL!$Q$2:$Q$2631,1,FALSE)</f>
        <v>#N/A</v>
      </c>
    </row>
    <row r="423" spans="1:41" s="43" customFormat="1" ht="15.9" customHeight="1" x14ac:dyDescent="0.3">
      <c r="A423" s="38" t="s">
        <v>1851</v>
      </c>
      <c r="B423" s="34">
        <v>4513</v>
      </c>
      <c r="C423" s="39" t="s">
        <v>19</v>
      </c>
      <c r="D423" s="34" t="s">
        <v>18</v>
      </c>
      <c r="E423" s="34"/>
      <c r="F423" s="34"/>
      <c r="G423" s="36" t="s">
        <v>2036</v>
      </c>
      <c r="H423" s="40" t="s">
        <v>2033</v>
      </c>
      <c r="I423" s="38" t="s">
        <v>964</v>
      </c>
      <c r="J423" s="34" t="s">
        <v>2001</v>
      </c>
      <c r="K423" s="41"/>
      <c r="L423" s="36"/>
      <c r="M423" s="36"/>
      <c r="N423" s="36" t="s">
        <v>2034</v>
      </c>
      <c r="O423" s="36"/>
      <c r="P423" s="36" t="s">
        <v>976</v>
      </c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42">
        <v>300000004192477</v>
      </c>
      <c r="AH423" s="36" t="s">
        <v>961</v>
      </c>
      <c r="AI423" s="42">
        <v>300000049568473</v>
      </c>
      <c r="AJ423" s="36"/>
      <c r="AK423" s="43">
        <f>VLOOKUP(B423,GL!$T$2:$T$2631,1,FALSE)</f>
        <v>4513</v>
      </c>
      <c r="AL423" s="43">
        <f>VLOOKUP(B423,Bank!$H$2:$H$1969,1,FALSE)</f>
        <v>4513</v>
      </c>
      <c r="AM423" s="43" t="e">
        <f>VLOOKUP(B423,'1950 Reconciled1'!$E$2:$E$1999,1,FALSE)</f>
        <v>#N/A</v>
      </c>
      <c r="AN423" s="43" t="e">
        <f>VLOOKUP(N423,Bank!$G$2:$G$1969,1,FALSE)</f>
        <v>#N/A</v>
      </c>
      <c r="AO423" s="43" t="e">
        <f>VLOOKUP(P423,GL!$Q$2:$Q$2631,1,FALSE)</f>
        <v>#N/A</v>
      </c>
    </row>
    <row r="424" spans="1:41" s="43" customFormat="1" ht="15.9" customHeight="1" x14ac:dyDescent="0.3">
      <c r="A424" s="38" t="s">
        <v>1980</v>
      </c>
      <c r="B424" s="34">
        <v>1755.28</v>
      </c>
      <c r="C424" s="39" t="s">
        <v>19</v>
      </c>
      <c r="D424" s="34" t="s">
        <v>18</v>
      </c>
      <c r="E424" s="34"/>
      <c r="F424" s="34"/>
      <c r="G424" s="36" t="s">
        <v>2037</v>
      </c>
      <c r="H424" s="40" t="s">
        <v>2038</v>
      </c>
      <c r="I424" s="38" t="s">
        <v>964</v>
      </c>
      <c r="J424" s="34" t="s">
        <v>2039</v>
      </c>
      <c r="K424" s="41"/>
      <c r="L424" s="36"/>
      <c r="M424" s="36"/>
      <c r="N424" s="36" t="s">
        <v>2040</v>
      </c>
      <c r="O424" s="36"/>
      <c r="P424" s="36" t="s">
        <v>1060</v>
      </c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42">
        <v>300000004192477</v>
      </c>
      <c r="AH424" s="36" t="s">
        <v>961</v>
      </c>
      <c r="AI424" s="42">
        <v>300000051353923</v>
      </c>
      <c r="AJ424" s="36"/>
      <c r="AK424" s="43">
        <f>VLOOKUP(B424,GL!$T$2:$T$2631,1,FALSE)</f>
        <v>1755.28</v>
      </c>
      <c r="AL424" s="43">
        <f>VLOOKUP(B424,Bank!$H$2:$H$1969,1,FALSE)</f>
        <v>1755.28</v>
      </c>
      <c r="AM424" s="43" t="e">
        <f>VLOOKUP(B424,'1950 Reconciled1'!$E$2:$E$1999,1,FALSE)</f>
        <v>#N/A</v>
      </c>
      <c r="AN424" s="43" t="e">
        <f>VLOOKUP(N424,Bank!$G$2:$G$1969,1,FALSE)</f>
        <v>#N/A</v>
      </c>
      <c r="AO424" s="43" t="e">
        <f>VLOOKUP(P424,GL!$Q$2:$Q$2631,1,FALSE)</f>
        <v>#N/A</v>
      </c>
    </row>
    <row r="425" spans="1:41" s="43" customFormat="1" ht="15.9" customHeight="1" x14ac:dyDescent="0.3">
      <c r="A425" s="38" t="s">
        <v>1980</v>
      </c>
      <c r="B425" s="34">
        <v>600</v>
      </c>
      <c r="C425" s="39" t="s">
        <v>19</v>
      </c>
      <c r="D425" s="34" t="s">
        <v>18</v>
      </c>
      <c r="E425" s="34"/>
      <c r="F425" s="34"/>
      <c r="G425" s="36" t="s">
        <v>2041</v>
      </c>
      <c r="H425" s="40" t="s">
        <v>2042</v>
      </c>
      <c r="I425" s="38" t="s">
        <v>964</v>
      </c>
      <c r="J425" s="34" t="s">
        <v>2039</v>
      </c>
      <c r="K425" s="41"/>
      <c r="L425" s="36"/>
      <c r="M425" s="36"/>
      <c r="N425" s="36" t="s">
        <v>2043</v>
      </c>
      <c r="O425" s="36"/>
      <c r="P425" s="36" t="s">
        <v>976</v>
      </c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42">
        <v>300000004192477</v>
      </c>
      <c r="AH425" s="36" t="s">
        <v>961</v>
      </c>
      <c r="AI425" s="42">
        <v>300000051353924</v>
      </c>
      <c r="AJ425" s="36"/>
      <c r="AK425" s="43">
        <f>VLOOKUP(B425,GL!$T$2:$T$2631,1,FALSE)</f>
        <v>600</v>
      </c>
      <c r="AL425" s="43">
        <f>VLOOKUP(B425,Bank!$H$2:$H$1969,1,FALSE)</f>
        <v>600</v>
      </c>
      <c r="AM425" s="43">
        <f>VLOOKUP(B425,'1950 Reconciled1'!$E$2:$E$1999,1,FALSE)</f>
        <v>600</v>
      </c>
      <c r="AN425" s="43" t="e">
        <f>VLOOKUP(N425,Bank!$G$2:$G$1969,1,FALSE)</f>
        <v>#N/A</v>
      </c>
      <c r="AO425" s="43" t="e">
        <f>VLOOKUP(P425,GL!$Q$2:$Q$2631,1,FALSE)</f>
        <v>#N/A</v>
      </c>
    </row>
    <row r="426" spans="1:41" s="43" customFormat="1" ht="15.9" customHeight="1" x14ac:dyDescent="0.3">
      <c r="A426" s="38" t="s">
        <v>1980</v>
      </c>
      <c r="B426" s="34">
        <v>77</v>
      </c>
      <c r="C426" s="39" t="s">
        <v>19</v>
      </c>
      <c r="D426" s="34" t="s">
        <v>18</v>
      </c>
      <c r="E426" s="34"/>
      <c r="F426" s="34"/>
      <c r="G426" s="36" t="s">
        <v>2044</v>
      </c>
      <c r="H426" s="40" t="s">
        <v>2042</v>
      </c>
      <c r="I426" s="38" t="s">
        <v>964</v>
      </c>
      <c r="J426" s="34" t="s">
        <v>2039</v>
      </c>
      <c r="K426" s="41"/>
      <c r="L426" s="36"/>
      <c r="M426" s="36"/>
      <c r="N426" s="36" t="s">
        <v>2043</v>
      </c>
      <c r="O426" s="36"/>
      <c r="P426" s="36" t="s">
        <v>976</v>
      </c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42">
        <v>300000004192477</v>
      </c>
      <c r="AH426" s="36" t="s">
        <v>961</v>
      </c>
      <c r="AI426" s="42">
        <v>300000051353925</v>
      </c>
      <c r="AJ426" s="36"/>
      <c r="AK426" s="43">
        <f>VLOOKUP(B426,GL!$T$2:$T$2631,1,FALSE)</f>
        <v>77</v>
      </c>
      <c r="AL426" s="43">
        <f>VLOOKUP(B426,Bank!$H$2:$H$1969,1,FALSE)</f>
        <v>77</v>
      </c>
      <c r="AM426" s="43" t="e">
        <f>VLOOKUP(B426,'1950 Reconciled1'!$E$2:$E$1999,1,FALSE)</f>
        <v>#N/A</v>
      </c>
      <c r="AN426" s="43" t="e">
        <f>VLOOKUP(N426,Bank!$G$2:$G$1969,1,FALSE)</f>
        <v>#N/A</v>
      </c>
      <c r="AO426" s="43" t="e">
        <f>VLOOKUP(P426,GL!$Q$2:$Q$2631,1,FALSE)</f>
        <v>#N/A</v>
      </c>
    </row>
    <row r="427" spans="1:41" s="43" customFormat="1" ht="15.9" customHeight="1" x14ac:dyDescent="0.3">
      <c r="A427" s="38" t="s">
        <v>1980</v>
      </c>
      <c r="B427" s="34">
        <v>108</v>
      </c>
      <c r="C427" s="39" t="s">
        <v>19</v>
      </c>
      <c r="D427" s="34" t="s">
        <v>18</v>
      </c>
      <c r="E427" s="34"/>
      <c r="F427" s="34"/>
      <c r="G427" s="36" t="s">
        <v>2045</v>
      </c>
      <c r="H427" s="40" t="s">
        <v>2042</v>
      </c>
      <c r="I427" s="38" t="s">
        <v>964</v>
      </c>
      <c r="J427" s="34" t="s">
        <v>2039</v>
      </c>
      <c r="K427" s="41"/>
      <c r="L427" s="36"/>
      <c r="M427" s="36"/>
      <c r="N427" s="36" t="s">
        <v>2043</v>
      </c>
      <c r="O427" s="36"/>
      <c r="P427" s="36" t="s">
        <v>976</v>
      </c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42">
        <v>300000004192477</v>
      </c>
      <c r="AH427" s="36" t="s">
        <v>961</v>
      </c>
      <c r="AI427" s="42">
        <v>300000051353926</v>
      </c>
      <c r="AJ427" s="36"/>
      <c r="AK427" s="43">
        <f>VLOOKUP(B427,GL!$T$2:$T$2631,1,FALSE)</f>
        <v>108</v>
      </c>
      <c r="AL427" s="43">
        <f>VLOOKUP(B427,Bank!$H$2:$H$1969,1,FALSE)</f>
        <v>108</v>
      </c>
      <c r="AM427" s="43">
        <f>VLOOKUP(B427,'1950 Reconciled1'!$E$2:$E$1999,1,FALSE)</f>
        <v>108</v>
      </c>
      <c r="AN427" s="43" t="e">
        <f>VLOOKUP(N427,Bank!$G$2:$G$1969,1,FALSE)</f>
        <v>#N/A</v>
      </c>
      <c r="AO427" s="43" t="e">
        <f>VLOOKUP(P427,GL!$Q$2:$Q$2631,1,FALSE)</f>
        <v>#N/A</v>
      </c>
    </row>
    <row r="428" spans="1:41" s="43" customFormat="1" ht="15.9" customHeight="1" x14ac:dyDescent="0.3">
      <c r="A428" s="38" t="s">
        <v>1980</v>
      </c>
      <c r="B428" s="34">
        <v>1360</v>
      </c>
      <c r="C428" s="39" t="s">
        <v>19</v>
      </c>
      <c r="D428" s="34" t="s">
        <v>18</v>
      </c>
      <c r="E428" s="34"/>
      <c r="F428" s="34"/>
      <c r="G428" s="36" t="s">
        <v>2046</v>
      </c>
      <c r="H428" s="40" t="s">
        <v>2047</v>
      </c>
      <c r="I428" s="38" t="s">
        <v>964</v>
      </c>
      <c r="J428" s="34" t="s">
        <v>1980</v>
      </c>
      <c r="K428" s="41"/>
      <c r="L428" s="36"/>
      <c r="M428" s="36"/>
      <c r="N428" s="36" t="s">
        <v>2048</v>
      </c>
      <c r="O428" s="36"/>
      <c r="P428" s="36" t="s">
        <v>2049</v>
      </c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42">
        <v>300000004192477</v>
      </c>
      <c r="AH428" s="36" t="s">
        <v>961</v>
      </c>
      <c r="AI428" s="42">
        <v>300000051353927</v>
      </c>
      <c r="AJ428" s="36"/>
      <c r="AK428" s="43">
        <f>VLOOKUP(B428,GL!$T$2:$T$2631,1,FALSE)</f>
        <v>1360</v>
      </c>
      <c r="AL428" s="43">
        <f>VLOOKUP(B428,Bank!$H$2:$H$1969,1,FALSE)</f>
        <v>1360</v>
      </c>
      <c r="AM428" s="43">
        <f>VLOOKUP(B428,'1950 Reconciled1'!$E$2:$E$1999,1,FALSE)</f>
        <v>1360</v>
      </c>
      <c r="AN428" s="43" t="e">
        <f>VLOOKUP(N428,Bank!$G$2:$G$1969,1,FALSE)</f>
        <v>#N/A</v>
      </c>
      <c r="AO428" s="43" t="e">
        <f>VLOOKUP(P428,GL!$Q$2:$Q$2631,1,FALSE)</f>
        <v>#N/A</v>
      </c>
    </row>
    <row r="429" spans="1:41" s="43" customFormat="1" ht="15.9" customHeight="1" x14ac:dyDescent="0.3">
      <c r="A429" s="38" t="s">
        <v>1980</v>
      </c>
      <c r="B429" s="34">
        <v>5420.16</v>
      </c>
      <c r="C429" s="39" t="s">
        <v>19</v>
      </c>
      <c r="D429" s="34" t="s">
        <v>18</v>
      </c>
      <c r="E429" s="34"/>
      <c r="F429" s="34"/>
      <c r="G429" s="36" t="s">
        <v>2050</v>
      </c>
      <c r="H429" s="40" t="s">
        <v>2051</v>
      </c>
      <c r="I429" s="38" t="s">
        <v>964</v>
      </c>
      <c r="J429" s="34" t="s">
        <v>2039</v>
      </c>
      <c r="K429" s="41"/>
      <c r="L429" s="36"/>
      <c r="M429" s="36"/>
      <c r="N429" s="36" t="s">
        <v>2052</v>
      </c>
      <c r="O429" s="36"/>
      <c r="P429" s="36" t="s">
        <v>976</v>
      </c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42">
        <v>300000004192477</v>
      </c>
      <c r="AH429" s="36" t="s">
        <v>961</v>
      </c>
      <c r="AI429" s="42">
        <v>300000051353930</v>
      </c>
      <c r="AJ429" s="36"/>
      <c r="AK429" s="43">
        <f>VLOOKUP(B429,GL!$T$2:$T$2631,1,FALSE)</f>
        <v>5420.16</v>
      </c>
      <c r="AL429" s="43">
        <f>VLOOKUP(B429,Bank!$H$2:$H$1969,1,FALSE)</f>
        <v>5420.16</v>
      </c>
      <c r="AM429" s="43" t="e">
        <f>VLOOKUP(B429,'1950 Reconciled1'!$E$2:$E$1999,1,FALSE)</f>
        <v>#N/A</v>
      </c>
      <c r="AN429" s="43" t="e">
        <f>VLOOKUP(N429,Bank!$G$2:$G$1969,1,FALSE)</f>
        <v>#N/A</v>
      </c>
      <c r="AO429" s="43" t="e">
        <f>VLOOKUP(P429,GL!$Q$2:$Q$2631,1,FALSE)</f>
        <v>#N/A</v>
      </c>
    </row>
    <row r="430" spans="1:41" s="43" customFormat="1" ht="15.9" customHeight="1" x14ac:dyDescent="0.3">
      <c r="A430" s="38" t="s">
        <v>1980</v>
      </c>
      <c r="B430" s="34">
        <v>500</v>
      </c>
      <c r="C430" s="39" t="s">
        <v>19</v>
      </c>
      <c r="D430" s="34" t="s">
        <v>18</v>
      </c>
      <c r="E430" s="34"/>
      <c r="F430" s="34"/>
      <c r="G430" s="36" t="s">
        <v>2053</v>
      </c>
      <c r="H430" s="40" t="s">
        <v>2054</v>
      </c>
      <c r="I430" s="38" t="s">
        <v>964</v>
      </c>
      <c r="J430" s="34" t="s">
        <v>1980</v>
      </c>
      <c r="K430" s="41"/>
      <c r="L430" s="36"/>
      <c r="M430" s="36"/>
      <c r="N430" s="36" t="s">
        <v>2043</v>
      </c>
      <c r="O430" s="36"/>
      <c r="P430" s="36" t="s">
        <v>2055</v>
      </c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42">
        <v>300000004192477</v>
      </c>
      <c r="AH430" s="36" t="s">
        <v>961</v>
      </c>
      <c r="AI430" s="42">
        <v>300000051353922</v>
      </c>
      <c r="AJ430" s="36"/>
      <c r="AK430" s="43" t="e">
        <f>VLOOKUP(B430,GL!$T$2:$T$2631,1,FALSE)</f>
        <v>#N/A</v>
      </c>
      <c r="AL430" s="43">
        <f>VLOOKUP(B430,Bank!$H$2:$H$1969,1,FALSE)</f>
        <v>500</v>
      </c>
      <c r="AM430" s="43">
        <f>VLOOKUP(B430,'1950 Reconciled1'!$E$2:$E$1999,1,FALSE)</f>
        <v>500</v>
      </c>
      <c r="AN430" s="43" t="e">
        <f>VLOOKUP(N430,Bank!$G$2:$G$1969,1,FALSE)</f>
        <v>#N/A</v>
      </c>
      <c r="AO430" s="43" t="e">
        <f>VLOOKUP(P430,GL!$Q$2:$Q$2631,1,FALSE)</f>
        <v>#N/A</v>
      </c>
    </row>
    <row r="431" spans="1:41" s="43" customFormat="1" ht="15.9" customHeight="1" x14ac:dyDescent="0.3">
      <c r="A431" s="38" t="s">
        <v>1980</v>
      </c>
      <c r="B431" s="34">
        <v>7100</v>
      </c>
      <c r="C431" s="39" t="s">
        <v>19</v>
      </c>
      <c r="D431" s="34" t="s">
        <v>18</v>
      </c>
      <c r="E431" s="34"/>
      <c r="F431" s="34"/>
      <c r="G431" s="36" t="s">
        <v>2056</v>
      </c>
      <c r="H431" s="40" t="s">
        <v>2051</v>
      </c>
      <c r="I431" s="38" t="s">
        <v>964</v>
      </c>
      <c r="J431" s="34" t="s">
        <v>2039</v>
      </c>
      <c r="K431" s="41"/>
      <c r="L431" s="36"/>
      <c r="M431" s="36"/>
      <c r="N431" s="36" t="s">
        <v>2052</v>
      </c>
      <c r="O431" s="36"/>
      <c r="P431" s="36" t="s">
        <v>976</v>
      </c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42">
        <v>300000004192477</v>
      </c>
      <c r="AH431" s="36" t="s">
        <v>961</v>
      </c>
      <c r="AI431" s="42">
        <v>300000051353928</v>
      </c>
      <c r="AJ431" s="36"/>
      <c r="AK431" s="43" t="e">
        <f>VLOOKUP(B431,GL!$T$2:$T$2631,1,FALSE)</f>
        <v>#N/A</v>
      </c>
      <c r="AL431" s="43">
        <f>VLOOKUP(B431,Bank!$H$2:$H$1969,1,FALSE)</f>
        <v>7100</v>
      </c>
      <c r="AM431" s="43" t="e">
        <f>VLOOKUP(B431,'1950 Reconciled1'!$E$2:$E$1999,1,FALSE)</f>
        <v>#N/A</v>
      </c>
      <c r="AN431" s="43" t="e">
        <f>VLOOKUP(N431,Bank!$G$2:$G$1969,1,FALSE)</f>
        <v>#N/A</v>
      </c>
      <c r="AO431" s="43" t="e">
        <f>VLOOKUP(P431,GL!$Q$2:$Q$2631,1,FALSE)</f>
        <v>#N/A</v>
      </c>
    </row>
    <row r="432" spans="1:41" s="43" customFormat="1" ht="15.9" customHeight="1" x14ac:dyDescent="0.3">
      <c r="A432" s="38" t="s">
        <v>1980</v>
      </c>
      <c r="B432" s="34">
        <v>1476301.59</v>
      </c>
      <c r="C432" s="39" t="s">
        <v>19</v>
      </c>
      <c r="D432" s="34" t="s">
        <v>18</v>
      </c>
      <c r="E432" s="34"/>
      <c r="F432" s="34"/>
      <c r="G432" s="36" t="s">
        <v>2057</v>
      </c>
      <c r="H432" s="40" t="s">
        <v>2051</v>
      </c>
      <c r="I432" s="38" t="s">
        <v>964</v>
      </c>
      <c r="J432" s="34" t="s">
        <v>2039</v>
      </c>
      <c r="K432" s="41"/>
      <c r="L432" s="36"/>
      <c r="M432" s="36"/>
      <c r="N432" s="36" t="s">
        <v>2052</v>
      </c>
      <c r="O432" s="36"/>
      <c r="P432" s="36" t="s">
        <v>976</v>
      </c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42">
        <v>300000004192477</v>
      </c>
      <c r="AH432" s="36" t="s">
        <v>961</v>
      </c>
      <c r="AI432" s="42">
        <v>300000051353929</v>
      </c>
      <c r="AJ432" s="36"/>
      <c r="AK432" s="43" t="e">
        <f>VLOOKUP(B432,GL!$T$2:$T$2631,1,FALSE)</f>
        <v>#N/A</v>
      </c>
      <c r="AL432" s="43">
        <f>VLOOKUP(B432,Bank!$H$2:$H$1969,1,FALSE)</f>
        <v>1476301.59</v>
      </c>
      <c r="AM432" s="43" t="e">
        <f>VLOOKUP(B432,'1950 Reconciled1'!$E$2:$E$1999,1,FALSE)</f>
        <v>#N/A</v>
      </c>
      <c r="AN432" s="43" t="e">
        <f>VLOOKUP(N432,Bank!$G$2:$G$1969,1,FALSE)</f>
        <v>#N/A</v>
      </c>
      <c r="AO432" s="43" t="e">
        <f>VLOOKUP(P432,GL!$Q$2:$Q$2631,1,FALSE)</f>
        <v>#N/A</v>
      </c>
    </row>
    <row r="433" spans="1:41" s="43" customFormat="1" ht="15.9" customHeight="1" x14ac:dyDescent="0.3">
      <c r="A433" s="38" t="s">
        <v>2058</v>
      </c>
      <c r="B433" s="34">
        <v>-4</v>
      </c>
      <c r="C433" s="39" t="s">
        <v>19</v>
      </c>
      <c r="D433" s="34" t="s">
        <v>18</v>
      </c>
      <c r="E433" s="34"/>
      <c r="F433" s="34"/>
      <c r="G433" s="36" t="s">
        <v>2059</v>
      </c>
      <c r="H433" s="40" t="s">
        <v>2060</v>
      </c>
      <c r="I433" s="38" t="s">
        <v>2061</v>
      </c>
      <c r="J433" s="34" t="s">
        <v>2058</v>
      </c>
      <c r="K433" s="41"/>
      <c r="L433" s="36"/>
      <c r="M433" s="36"/>
      <c r="N433" s="36" t="s">
        <v>2062</v>
      </c>
      <c r="O433" s="36"/>
      <c r="P433" s="36" t="s">
        <v>2063</v>
      </c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42">
        <v>300000004192477</v>
      </c>
      <c r="AH433" s="36" t="s">
        <v>961</v>
      </c>
      <c r="AI433" s="42">
        <v>300000049878087</v>
      </c>
      <c r="AJ433" s="36"/>
      <c r="AK433" s="43">
        <f>VLOOKUP(B433,GL!$T$2:$T$2631,1,FALSE)</f>
        <v>-4</v>
      </c>
      <c r="AL433" s="43">
        <f>VLOOKUP(B433,Bank!$H$2:$H$1969,1,FALSE)</f>
        <v>-4</v>
      </c>
      <c r="AM433" s="43">
        <f>VLOOKUP(B433,'1950 Reconciled1'!$E$2:$E$1999,1,FALSE)</f>
        <v>-4</v>
      </c>
      <c r="AN433" s="43" t="e">
        <f>VLOOKUP(N433,Bank!$G$2:$G$1969,1,FALSE)</f>
        <v>#N/A</v>
      </c>
      <c r="AO433" s="43" t="e">
        <f>VLOOKUP(P433,GL!$Q$2:$Q$2631,1,FALSE)</f>
        <v>#N/A</v>
      </c>
    </row>
    <row r="434" spans="1:41" s="43" customFormat="1" ht="15.9" customHeight="1" x14ac:dyDescent="0.3">
      <c r="A434" s="38" t="s">
        <v>2058</v>
      </c>
      <c r="B434" s="34">
        <v>-3995</v>
      </c>
      <c r="C434" s="39" t="s">
        <v>19</v>
      </c>
      <c r="D434" s="34" t="s">
        <v>18</v>
      </c>
      <c r="E434" s="34"/>
      <c r="F434" s="34"/>
      <c r="G434" s="36" t="s">
        <v>2064</v>
      </c>
      <c r="H434" s="40" t="s">
        <v>2065</v>
      </c>
      <c r="I434" s="38" t="s">
        <v>2061</v>
      </c>
      <c r="J434" s="34" t="s">
        <v>2058</v>
      </c>
      <c r="K434" s="41"/>
      <c r="L434" s="36"/>
      <c r="M434" s="36"/>
      <c r="N434" s="36" t="s">
        <v>2066</v>
      </c>
      <c r="O434" s="36"/>
      <c r="P434" s="36" t="s">
        <v>2067</v>
      </c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42">
        <v>300000004192477</v>
      </c>
      <c r="AH434" s="36" t="s">
        <v>961</v>
      </c>
      <c r="AI434" s="42">
        <v>300000049878086</v>
      </c>
      <c r="AJ434" s="36"/>
      <c r="AK434" s="43">
        <f>VLOOKUP(B434,GL!$T$2:$T$2631,1,FALSE)</f>
        <v>-3995</v>
      </c>
      <c r="AL434" s="43">
        <f>VLOOKUP(B434,Bank!$H$2:$H$1969,1,FALSE)</f>
        <v>-3995</v>
      </c>
      <c r="AM434" s="43" t="e">
        <f>VLOOKUP(B434,'1950 Reconciled1'!$E$2:$E$1999,1,FALSE)</f>
        <v>#N/A</v>
      </c>
      <c r="AN434" s="43" t="e">
        <f>VLOOKUP(N434,Bank!$G$2:$G$1969,1,FALSE)</f>
        <v>#N/A</v>
      </c>
      <c r="AO434" s="43" t="e">
        <f>VLOOKUP(P434,GL!$Q$2:$Q$2631,1,FALSE)</f>
        <v>#N/A</v>
      </c>
    </row>
    <row r="435" spans="1:41" s="43" customFormat="1" ht="15.9" customHeight="1" x14ac:dyDescent="0.3">
      <c r="A435" s="38" t="s">
        <v>2058</v>
      </c>
      <c r="B435" s="34">
        <v>-10377</v>
      </c>
      <c r="C435" s="39" t="s">
        <v>19</v>
      </c>
      <c r="D435" s="34" t="s">
        <v>18</v>
      </c>
      <c r="E435" s="34"/>
      <c r="F435" s="34"/>
      <c r="G435" s="36" t="s">
        <v>2068</v>
      </c>
      <c r="H435" s="40" t="s">
        <v>2069</v>
      </c>
      <c r="I435" s="38" t="s">
        <v>2061</v>
      </c>
      <c r="J435" s="34" t="s">
        <v>2058</v>
      </c>
      <c r="K435" s="41"/>
      <c r="L435" s="36"/>
      <c r="M435" s="36"/>
      <c r="N435" s="36" t="s">
        <v>2070</v>
      </c>
      <c r="O435" s="36"/>
      <c r="P435" s="36" t="s">
        <v>2067</v>
      </c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42">
        <v>300000004192477</v>
      </c>
      <c r="AH435" s="36" t="s">
        <v>961</v>
      </c>
      <c r="AI435" s="42">
        <v>300000049878088</v>
      </c>
      <c r="AJ435" s="36"/>
      <c r="AK435" s="43">
        <f>VLOOKUP(B435,GL!$T$2:$T$2631,1,FALSE)</f>
        <v>-10377</v>
      </c>
      <c r="AL435" s="43">
        <f>VLOOKUP(B435,Bank!$H$2:$H$1969,1,FALSE)</f>
        <v>-10377</v>
      </c>
      <c r="AM435" s="43" t="e">
        <f>VLOOKUP(B435,'1950 Reconciled1'!$E$2:$E$1999,1,FALSE)</f>
        <v>#N/A</v>
      </c>
      <c r="AN435" s="43" t="e">
        <f>VLOOKUP(N435,Bank!$G$2:$G$1969,1,FALSE)</f>
        <v>#N/A</v>
      </c>
      <c r="AO435" s="43" t="e">
        <f>VLOOKUP(P435,GL!$Q$2:$Q$2631,1,FALSE)</f>
        <v>#N/A</v>
      </c>
    </row>
    <row r="436" spans="1:41" s="43" customFormat="1" ht="15.9" customHeight="1" x14ac:dyDescent="0.3">
      <c r="A436" s="38" t="s">
        <v>2058</v>
      </c>
      <c r="B436" s="34">
        <v>-1867</v>
      </c>
      <c r="C436" s="39" t="s">
        <v>19</v>
      </c>
      <c r="D436" s="34" t="s">
        <v>18</v>
      </c>
      <c r="E436" s="34"/>
      <c r="F436" s="34"/>
      <c r="G436" s="36" t="s">
        <v>2071</v>
      </c>
      <c r="H436" s="40" t="s">
        <v>2072</v>
      </c>
      <c r="I436" s="38" t="s">
        <v>2061</v>
      </c>
      <c r="J436" s="34" t="s">
        <v>2058</v>
      </c>
      <c r="K436" s="41"/>
      <c r="L436" s="36"/>
      <c r="M436" s="36"/>
      <c r="N436" s="36" t="s">
        <v>2073</v>
      </c>
      <c r="O436" s="36"/>
      <c r="P436" s="36" t="s">
        <v>2067</v>
      </c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42">
        <v>300000004192477</v>
      </c>
      <c r="AH436" s="36" t="s">
        <v>961</v>
      </c>
      <c r="AI436" s="42">
        <v>300000049878089</v>
      </c>
      <c r="AJ436" s="36"/>
      <c r="AK436" s="43">
        <f>VLOOKUP(B436,GL!$T$2:$T$2631,1,FALSE)</f>
        <v>-1867</v>
      </c>
      <c r="AL436" s="43">
        <f>VLOOKUP(B436,Bank!$H$2:$H$1969,1,FALSE)</f>
        <v>-1867</v>
      </c>
      <c r="AM436" s="43" t="e">
        <f>VLOOKUP(B436,'1950 Reconciled1'!$E$2:$E$1999,1,FALSE)</f>
        <v>#N/A</v>
      </c>
      <c r="AN436" s="43" t="e">
        <f>VLOOKUP(N436,Bank!$G$2:$G$1969,1,FALSE)</f>
        <v>#N/A</v>
      </c>
      <c r="AO436" s="43" t="e">
        <f>VLOOKUP(P436,GL!$Q$2:$Q$2631,1,FALSE)</f>
        <v>#N/A</v>
      </c>
    </row>
    <row r="437" spans="1:41" s="43" customFormat="1" ht="15.9" customHeight="1" x14ac:dyDescent="0.3">
      <c r="A437" s="38" t="s">
        <v>2058</v>
      </c>
      <c r="B437" s="34">
        <v>-1</v>
      </c>
      <c r="C437" s="39" t="s">
        <v>19</v>
      </c>
      <c r="D437" s="34" t="s">
        <v>18</v>
      </c>
      <c r="E437" s="34"/>
      <c r="F437" s="34"/>
      <c r="G437" s="36" t="s">
        <v>2074</v>
      </c>
      <c r="H437" s="40" t="s">
        <v>2075</v>
      </c>
      <c r="I437" s="38" t="s">
        <v>2061</v>
      </c>
      <c r="J437" s="34" t="s">
        <v>2058</v>
      </c>
      <c r="K437" s="41"/>
      <c r="L437" s="36"/>
      <c r="M437" s="36"/>
      <c r="N437" s="36" t="s">
        <v>2076</v>
      </c>
      <c r="O437" s="36"/>
      <c r="P437" s="36" t="s">
        <v>2063</v>
      </c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42">
        <v>300000004192477</v>
      </c>
      <c r="AH437" s="36" t="s">
        <v>961</v>
      </c>
      <c r="AI437" s="42">
        <v>300000049878090</v>
      </c>
      <c r="AJ437" s="36"/>
      <c r="AK437" s="43">
        <f>VLOOKUP(B437,GL!$T$2:$T$2631,1,FALSE)</f>
        <v>-1</v>
      </c>
      <c r="AL437" s="43">
        <f>VLOOKUP(B437,Bank!$H$2:$H$1969,1,FALSE)</f>
        <v>-1</v>
      </c>
      <c r="AM437" s="43">
        <f>VLOOKUP(B437,'1950 Reconciled1'!$E$2:$E$1999,1,FALSE)</f>
        <v>-1</v>
      </c>
      <c r="AN437" s="43" t="e">
        <f>VLOOKUP(N437,Bank!$G$2:$G$1969,1,FALSE)</f>
        <v>#N/A</v>
      </c>
      <c r="AO437" s="43" t="e">
        <f>VLOOKUP(P437,GL!$Q$2:$Q$2631,1,FALSE)</f>
        <v>#N/A</v>
      </c>
    </row>
    <row r="438" spans="1:41" s="43" customFormat="1" ht="15.9" customHeight="1" x14ac:dyDescent="0.3">
      <c r="A438" s="38" t="s">
        <v>2058</v>
      </c>
      <c r="B438" s="34">
        <v>-141</v>
      </c>
      <c r="C438" s="39" t="s">
        <v>19</v>
      </c>
      <c r="D438" s="34" t="s">
        <v>18</v>
      </c>
      <c r="E438" s="34"/>
      <c r="F438" s="34"/>
      <c r="G438" s="36" t="s">
        <v>2077</v>
      </c>
      <c r="H438" s="40" t="s">
        <v>2078</v>
      </c>
      <c r="I438" s="38" t="s">
        <v>2061</v>
      </c>
      <c r="J438" s="34" t="s">
        <v>2058</v>
      </c>
      <c r="K438" s="41"/>
      <c r="L438" s="36"/>
      <c r="M438" s="36"/>
      <c r="N438" s="36" t="s">
        <v>2079</v>
      </c>
      <c r="O438" s="36"/>
      <c r="P438" s="36" t="s">
        <v>2080</v>
      </c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42">
        <v>300000004192477</v>
      </c>
      <c r="AH438" s="36" t="s">
        <v>961</v>
      </c>
      <c r="AI438" s="42">
        <v>300000049878091</v>
      </c>
      <c r="AJ438" s="36"/>
      <c r="AK438" s="43">
        <f>VLOOKUP(B438,GL!$T$2:$T$2631,1,FALSE)</f>
        <v>-141</v>
      </c>
      <c r="AL438" s="43">
        <f>VLOOKUP(B438,Bank!$H$2:$H$1969,1,FALSE)</f>
        <v>-141</v>
      </c>
      <c r="AM438" s="43" t="e">
        <f>VLOOKUP(B438,'1950 Reconciled1'!$E$2:$E$1999,1,FALSE)</f>
        <v>#N/A</v>
      </c>
      <c r="AN438" s="43" t="e">
        <f>VLOOKUP(N438,Bank!$G$2:$G$1969,1,FALSE)</f>
        <v>#N/A</v>
      </c>
      <c r="AO438" s="43" t="e">
        <f>VLOOKUP(P438,GL!$Q$2:$Q$2631,1,FALSE)</f>
        <v>#N/A</v>
      </c>
    </row>
    <row r="439" spans="1:41" s="43" customFormat="1" ht="15.9" customHeight="1" x14ac:dyDescent="0.3">
      <c r="A439" s="38" t="s">
        <v>2058</v>
      </c>
      <c r="B439" s="34">
        <v>-4337</v>
      </c>
      <c r="C439" s="39" t="s">
        <v>19</v>
      </c>
      <c r="D439" s="34" t="s">
        <v>18</v>
      </c>
      <c r="E439" s="34"/>
      <c r="F439" s="34"/>
      <c r="G439" s="36" t="s">
        <v>2081</v>
      </c>
      <c r="H439" s="40" t="s">
        <v>2082</v>
      </c>
      <c r="I439" s="38" t="s">
        <v>2061</v>
      </c>
      <c r="J439" s="34" t="s">
        <v>2058</v>
      </c>
      <c r="K439" s="41"/>
      <c r="L439" s="36"/>
      <c r="M439" s="36"/>
      <c r="N439" s="36" t="s">
        <v>2083</v>
      </c>
      <c r="O439" s="36"/>
      <c r="P439" s="36" t="s">
        <v>2067</v>
      </c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42">
        <v>300000004192477</v>
      </c>
      <c r="AH439" s="36" t="s">
        <v>961</v>
      </c>
      <c r="AI439" s="42">
        <v>300000049878092</v>
      </c>
      <c r="AJ439" s="36"/>
      <c r="AK439" s="43">
        <f>VLOOKUP(B439,GL!$T$2:$T$2631,1,FALSE)</f>
        <v>-4337</v>
      </c>
      <c r="AL439" s="43">
        <f>VLOOKUP(B439,Bank!$H$2:$H$1969,1,FALSE)</f>
        <v>-4337</v>
      </c>
      <c r="AM439" s="43" t="e">
        <f>VLOOKUP(B439,'1950 Reconciled1'!$E$2:$E$1999,1,FALSE)</f>
        <v>#N/A</v>
      </c>
      <c r="AN439" s="43" t="e">
        <f>VLOOKUP(N439,Bank!$G$2:$G$1969,1,FALSE)</f>
        <v>#N/A</v>
      </c>
      <c r="AO439" s="43" t="e">
        <f>VLOOKUP(P439,GL!$Q$2:$Q$2631,1,FALSE)</f>
        <v>#N/A</v>
      </c>
    </row>
    <row r="440" spans="1:41" s="43" customFormat="1" ht="15.9" customHeight="1" x14ac:dyDescent="0.3">
      <c r="A440" s="38" t="s">
        <v>2058</v>
      </c>
      <c r="B440" s="34">
        <v>-4</v>
      </c>
      <c r="C440" s="39" t="s">
        <v>19</v>
      </c>
      <c r="D440" s="34" t="s">
        <v>18</v>
      </c>
      <c r="E440" s="34"/>
      <c r="F440" s="34"/>
      <c r="G440" s="36" t="s">
        <v>2084</v>
      </c>
      <c r="H440" s="40" t="s">
        <v>2085</v>
      </c>
      <c r="I440" s="38" t="s">
        <v>2061</v>
      </c>
      <c r="J440" s="34" t="s">
        <v>2058</v>
      </c>
      <c r="K440" s="41"/>
      <c r="L440" s="36"/>
      <c r="M440" s="36"/>
      <c r="N440" s="36" t="s">
        <v>2086</v>
      </c>
      <c r="O440" s="36"/>
      <c r="P440" s="36" t="s">
        <v>2063</v>
      </c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42">
        <v>300000004192477</v>
      </c>
      <c r="AH440" s="36" t="s">
        <v>961</v>
      </c>
      <c r="AI440" s="42">
        <v>300000049878093</v>
      </c>
      <c r="AJ440" s="36"/>
      <c r="AK440" s="43">
        <f>VLOOKUP(B440,GL!$T$2:$T$2631,1,FALSE)</f>
        <v>-4</v>
      </c>
      <c r="AL440" s="43">
        <f>VLOOKUP(B440,Bank!$H$2:$H$1969,1,FALSE)</f>
        <v>-4</v>
      </c>
      <c r="AM440" s="43">
        <f>VLOOKUP(B440,'1950 Reconciled1'!$E$2:$E$1999,1,FALSE)</f>
        <v>-4</v>
      </c>
      <c r="AN440" s="43" t="e">
        <f>VLOOKUP(N440,Bank!$G$2:$G$1969,1,FALSE)</f>
        <v>#N/A</v>
      </c>
      <c r="AO440" s="43" t="e">
        <f>VLOOKUP(P440,GL!$Q$2:$Q$2631,1,FALSE)</f>
        <v>#N/A</v>
      </c>
    </row>
    <row r="441" spans="1:41" s="43" customFormat="1" ht="15.9" customHeight="1" x14ac:dyDescent="0.3">
      <c r="A441" s="38" t="s">
        <v>2058</v>
      </c>
      <c r="B441" s="34">
        <v>-1607</v>
      </c>
      <c r="C441" s="39" t="s">
        <v>19</v>
      </c>
      <c r="D441" s="34" t="s">
        <v>18</v>
      </c>
      <c r="E441" s="34"/>
      <c r="F441" s="34"/>
      <c r="G441" s="36" t="s">
        <v>2087</v>
      </c>
      <c r="H441" s="40" t="s">
        <v>2088</v>
      </c>
      <c r="I441" s="38" t="s">
        <v>2061</v>
      </c>
      <c r="J441" s="34" t="s">
        <v>2058</v>
      </c>
      <c r="K441" s="41"/>
      <c r="L441" s="36"/>
      <c r="M441" s="36"/>
      <c r="N441" s="36" t="s">
        <v>2089</v>
      </c>
      <c r="O441" s="36"/>
      <c r="P441" s="36" t="s">
        <v>2080</v>
      </c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42">
        <v>300000004192477</v>
      </c>
      <c r="AH441" s="36" t="s">
        <v>961</v>
      </c>
      <c r="AI441" s="42">
        <v>300000049878094</v>
      </c>
      <c r="AJ441" s="36"/>
      <c r="AK441" s="43">
        <f>VLOOKUP(B441,GL!$T$2:$T$2631,1,FALSE)</f>
        <v>-1607</v>
      </c>
      <c r="AL441" s="43">
        <f>VLOOKUP(B441,Bank!$H$2:$H$1969,1,FALSE)</f>
        <v>-1607</v>
      </c>
      <c r="AM441" s="43" t="e">
        <f>VLOOKUP(B441,'1950 Reconciled1'!$E$2:$E$1999,1,FALSE)</f>
        <v>#N/A</v>
      </c>
      <c r="AN441" s="43" t="e">
        <f>VLOOKUP(N441,Bank!$G$2:$G$1969,1,FALSE)</f>
        <v>#N/A</v>
      </c>
      <c r="AO441" s="43" t="e">
        <f>VLOOKUP(P441,GL!$Q$2:$Q$2631,1,FALSE)</f>
        <v>#N/A</v>
      </c>
    </row>
    <row r="442" spans="1:41" s="43" customFormat="1" ht="15.9" customHeight="1" x14ac:dyDescent="0.3">
      <c r="A442" s="38" t="s">
        <v>2090</v>
      </c>
      <c r="B442" s="34">
        <v>-16593.63</v>
      </c>
      <c r="C442" s="39" t="s">
        <v>19</v>
      </c>
      <c r="D442" s="34" t="s">
        <v>18</v>
      </c>
      <c r="E442" s="34"/>
      <c r="F442" s="34"/>
      <c r="G442" s="36" t="s">
        <v>2091</v>
      </c>
      <c r="H442" s="40" t="s">
        <v>2092</v>
      </c>
      <c r="I442" s="38" t="s">
        <v>964</v>
      </c>
      <c r="J442" s="34" t="s">
        <v>2090</v>
      </c>
      <c r="K442" s="41"/>
      <c r="L442" s="36"/>
      <c r="M442" s="36"/>
      <c r="N442" s="36" t="s">
        <v>2093</v>
      </c>
      <c r="O442" s="36"/>
      <c r="P442" s="36" t="s">
        <v>999</v>
      </c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42">
        <v>300000004192477</v>
      </c>
      <c r="AH442" s="36" t="s">
        <v>961</v>
      </c>
      <c r="AI442" s="42">
        <v>300000049878095</v>
      </c>
      <c r="AJ442" s="36"/>
      <c r="AK442" s="43">
        <f>VLOOKUP(B442,GL!$T$2:$T$2631,1,FALSE)</f>
        <v>-16593.63</v>
      </c>
      <c r="AL442" s="43">
        <f>VLOOKUP(B442,Bank!$H$2:$H$1969,1,FALSE)</f>
        <v>-16593.63</v>
      </c>
      <c r="AM442" s="43" t="e">
        <f>VLOOKUP(B442,'1950 Reconciled1'!$E$2:$E$1999,1,FALSE)</f>
        <v>#N/A</v>
      </c>
      <c r="AN442" s="43" t="e">
        <f>VLOOKUP(N442,Bank!$G$2:$G$1969,1,FALSE)</f>
        <v>#N/A</v>
      </c>
      <c r="AO442" s="43" t="e">
        <f>VLOOKUP(P442,GL!$Q$2:$Q$2631,1,FALSE)</f>
        <v>#N/A</v>
      </c>
    </row>
    <row r="443" spans="1:41" s="43" customFormat="1" ht="15.9" customHeight="1" x14ac:dyDescent="0.3">
      <c r="A443" s="38" t="s">
        <v>2090</v>
      </c>
      <c r="B443" s="34">
        <v>1200</v>
      </c>
      <c r="C443" s="39" t="s">
        <v>19</v>
      </c>
      <c r="D443" s="34" t="s">
        <v>18</v>
      </c>
      <c r="E443" s="34"/>
      <c r="F443" s="34"/>
      <c r="G443" s="36" t="s">
        <v>2094</v>
      </c>
      <c r="H443" s="40" t="s">
        <v>2095</v>
      </c>
      <c r="I443" s="38" t="s">
        <v>964</v>
      </c>
      <c r="J443" s="34" t="s">
        <v>2090</v>
      </c>
      <c r="K443" s="41"/>
      <c r="L443" s="36"/>
      <c r="M443" s="36"/>
      <c r="N443" s="36" t="s">
        <v>2093</v>
      </c>
      <c r="O443" s="36"/>
      <c r="P443" s="36" t="s">
        <v>2096</v>
      </c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42">
        <v>300000004192477</v>
      </c>
      <c r="AH443" s="36" t="s">
        <v>961</v>
      </c>
      <c r="AI443" s="42">
        <v>300000049878096</v>
      </c>
      <c r="AJ443" s="36"/>
      <c r="AK443" s="43">
        <f>VLOOKUP(B443,GL!$T$2:$T$2631,1,FALSE)</f>
        <v>1200</v>
      </c>
      <c r="AL443" s="43">
        <f>VLOOKUP(B443,Bank!$H$2:$H$1969,1,FALSE)</f>
        <v>1200</v>
      </c>
      <c r="AM443" s="43">
        <f>VLOOKUP(B443,'1950 Reconciled1'!$E$2:$E$1999,1,FALSE)</f>
        <v>1200</v>
      </c>
      <c r="AN443" s="43" t="e">
        <f>VLOOKUP(N443,Bank!$G$2:$G$1969,1,FALSE)</f>
        <v>#N/A</v>
      </c>
      <c r="AO443" s="43" t="e">
        <f>VLOOKUP(P443,GL!$Q$2:$Q$2631,1,FALSE)</f>
        <v>#N/A</v>
      </c>
    </row>
    <row r="444" spans="1:41" s="43" customFormat="1" ht="15.9" customHeight="1" x14ac:dyDescent="0.3">
      <c r="A444" s="38" t="s">
        <v>2090</v>
      </c>
      <c r="B444" s="34">
        <v>302416.7</v>
      </c>
      <c r="C444" s="39" t="s">
        <v>19</v>
      </c>
      <c r="D444" s="34" t="s">
        <v>18</v>
      </c>
      <c r="E444" s="34"/>
      <c r="F444" s="34"/>
      <c r="G444" s="36" t="s">
        <v>2097</v>
      </c>
      <c r="H444" s="40" t="s">
        <v>2098</v>
      </c>
      <c r="I444" s="38" t="s">
        <v>964</v>
      </c>
      <c r="J444" s="34" t="s">
        <v>2099</v>
      </c>
      <c r="K444" s="41"/>
      <c r="L444" s="36"/>
      <c r="M444" s="36"/>
      <c r="N444" s="36" t="s">
        <v>2100</v>
      </c>
      <c r="O444" s="36"/>
      <c r="P444" s="36" t="s">
        <v>1060</v>
      </c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42">
        <v>300000004192477</v>
      </c>
      <c r="AH444" s="36" t="s">
        <v>961</v>
      </c>
      <c r="AI444" s="42">
        <v>300000049878097</v>
      </c>
      <c r="AJ444" s="36"/>
      <c r="AK444" s="43">
        <f>VLOOKUP(B444,GL!$T$2:$T$2631,1,FALSE)</f>
        <v>302416.7</v>
      </c>
      <c r="AL444" s="43">
        <f>VLOOKUP(B444,Bank!$H$2:$H$1969,1,FALSE)</f>
        <v>302416.7</v>
      </c>
      <c r="AM444" s="43" t="e">
        <f>VLOOKUP(B444,'1950 Reconciled1'!$E$2:$E$1999,1,FALSE)</f>
        <v>#N/A</v>
      </c>
      <c r="AN444" s="43" t="e">
        <f>VLOOKUP(N444,Bank!$G$2:$G$1969,1,FALSE)</f>
        <v>#N/A</v>
      </c>
      <c r="AO444" s="43" t="e">
        <f>VLOOKUP(P444,GL!$Q$2:$Q$2631,1,FALSE)</f>
        <v>#N/A</v>
      </c>
    </row>
    <row r="445" spans="1:41" s="43" customFormat="1" ht="15.9" customHeight="1" x14ac:dyDescent="0.3">
      <c r="A445" s="38" t="s">
        <v>2090</v>
      </c>
      <c r="B445" s="34">
        <v>3358</v>
      </c>
      <c r="C445" s="39" t="s">
        <v>19</v>
      </c>
      <c r="D445" s="34" t="s">
        <v>18</v>
      </c>
      <c r="E445" s="34"/>
      <c r="F445" s="34"/>
      <c r="G445" s="36" t="s">
        <v>2101</v>
      </c>
      <c r="H445" s="40" t="s">
        <v>2102</v>
      </c>
      <c r="I445" s="38" t="s">
        <v>964</v>
      </c>
      <c r="J445" s="34" t="s">
        <v>2099</v>
      </c>
      <c r="K445" s="41"/>
      <c r="L445" s="36"/>
      <c r="M445" s="36"/>
      <c r="N445" s="36" t="s">
        <v>2093</v>
      </c>
      <c r="O445" s="36"/>
      <c r="P445" s="36" t="s">
        <v>976</v>
      </c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42">
        <v>300000004192477</v>
      </c>
      <c r="AH445" s="36" t="s">
        <v>961</v>
      </c>
      <c r="AI445" s="42">
        <v>300000049878098</v>
      </c>
      <c r="AJ445" s="36"/>
      <c r="AK445" s="43">
        <f>VLOOKUP(B445,GL!$T$2:$T$2631,1,FALSE)</f>
        <v>3358</v>
      </c>
      <c r="AL445" s="43">
        <f>VLOOKUP(B445,Bank!$H$2:$H$1969,1,FALSE)</f>
        <v>3358</v>
      </c>
      <c r="AM445" s="43" t="e">
        <f>VLOOKUP(B445,'1950 Reconciled1'!$E$2:$E$1999,1,FALSE)</f>
        <v>#N/A</v>
      </c>
      <c r="AN445" s="43" t="e">
        <f>VLOOKUP(N445,Bank!$G$2:$G$1969,1,FALSE)</f>
        <v>#N/A</v>
      </c>
      <c r="AO445" s="43" t="e">
        <f>VLOOKUP(P445,GL!$Q$2:$Q$2631,1,FALSE)</f>
        <v>#N/A</v>
      </c>
    </row>
    <row r="446" spans="1:41" s="43" customFormat="1" ht="15.9" customHeight="1" x14ac:dyDescent="0.3">
      <c r="A446" s="38" t="s">
        <v>2090</v>
      </c>
      <c r="B446" s="34">
        <v>1462.29</v>
      </c>
      <c r="C446" s="39" t="s">
        <v>19</v>
      </c>
      <c r="D446" s="34" t="s">
        <v>18</v>
      </c>
      <c r="E446" s="34"/>
      <c r="F446" s="34"/>
      <c r="G446" s="36" t="s">
        <v>2103</v>
      </c>
      <c r="H446" s="40" t="s">
        <v>2104</v>
      </c>
      <c r="I446" s="38" t="s">
        <v>964</v>
      </c>
      <c r="J446" s="34" t="s">
        <v>2099</v>
      </c>
      <c r="K446" s="41"/>
      <c r="L446" s="36"/>
      <c r="M446" s="36"/>
      <c r="N446" s="36" t="s">
        <v>2105</v>
      </c>
      <c r="O446" s="36"/>
      <c r="P446" s="36" t="s">
        <v>1083</v>
      </c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42">
        <v>300000004192477</v>
      </c>
      <c r="AH446" s="36" t="s">
        <v>961</v>
      </c>
      <c r="AI446" s="42">
        <v>300000049878099</v>
      </c>
      <c r="AJ446" s="36"/>
      <c r="AK446" s="43">
        <f>VLOOKUP(B446,GL!$T$2:$T$2631,1,FALSE)</f>
        <v>1462.29</v>
      </c>
      <c r="AL446" s="43">
        <f>VLOOKUP(B446,Bank!$H$2:$H$1969,1,FALSE)</f>
        <v>1462.29</v>
      </c>
      <c r="AM446" s="43" t="e">
        <f>VLOOKUP(B446,'1950 Reconciled1'!$E$2:$E$1999,1,FALSE)</f>
        <v>#N/A</v>
      </c>
      <c r="AN446" s="43" t="e">
        <f>VLOOKUP(N446,Bank!$G$2:$G$1969,1,FALSE)</f>
        <v>#N/A</v>
      </c>
      <c r="AO446" s="43" t="e">
        <f>VLOOKUP(P446,GL!$Q$2:$Q$2631,1,FALSE)</f>
        <v>#N/A</v>
      </c>
    </row>
    <row r="447" spans="1:41" s="43" customFormat="1" ht="15.9" customHeight="1" x14ac:dyDescent="0.3">
      <c r="A447" s="38" t="s">
        <v>2090</v>
      </c>
      <c r="B447" s="34">
        <v>9854.09</v>
      </c>
      <c r="C447" s="39" t="s">
        <v>19</v>
      </c>
      <c r="D447" s="34" t="s">
        <v>18</v>
      </c>
      <c r="E447" s="34"/>
      <c r="F447" s="34"/>
      <c r="G447" s="36" t="s">
        <v>2106</v>
      </c>
      <c r="H447" s="40" t="s">
        <v>2107</v>
      </c>
      <c r="I447" s="38" t="s">
        <v>964</v>
      </c>
      <c r="J447" s="34" t="s">
        <v>2099</v>
      </c>
      <c r="K447" s="41"/>
      <c r="L447" s="36"/>
      <c r="M447" s="36"/>
      <c r="N447" s="36" t="s">
        <v>2108</v>
      </c>
      <c r="O447" s="36"/>
      <c r="P447" s="36" t="s">
        <v>1083</v>
      </c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42">
        <v>300000004192477</v>
      </c>
      <c r="AH447" s="36" t="s">
        <v>961</v>
      </c>
      <c r="AI447" s="42">
        <v>300000049878100</v>
      </c>
      <c r="AJ447" s="36"/>
      <c r="AK447" s="43">
        <f>VLOOKUP(B447,GL!$T$2:$T$2631,1,FALSE)</f>
        <v>9854.09</v>
      </c>
      <c r="AL447" s="43">
        <f>VLOOKUP(B447,Bank!$H$2:$H$1969,1,FALSE)</f>
        <v>9854.09</v>
      </c>
      <c r="AM447" s="43" t="e">
        <f>VLOOKUP(B447,'1950 Reconciled1'!$E$2:$E$1999,1,FALSE)</f>
        <v>#N/A</v>
      </c>
      <c r="AN447" s="43" t="e">
        <f>VLOOKUP(N447,Bank!$G$2:$G$1969,1,FALSE)</f>
        <v>#N/A</v>
      </c>
      <c r="AO447" s="43" t="e">
        <f>VLOOKUP(P447,GL!$Q$2:$Q$2631,1,FALSE)</f>
        <v>#N/A</v>
      </c>
    </row>
    <row r="448" spans="1:41" s="43" customFormat="1" ht="15.9" customHeight="1" x14ac:dyDescent="0.3">
      <c r="A448" s="38" t="s">
        <v>2090</v>
      </c>
      <c r="B448" s="34">
        <v>4553.3900000000003</v>
      </c>
      <c r="C448" s="39" t="s">
        <v>19</v>
      </c>
      <c r="D448" s="34" t="s">
        <v>18</v>
      </c>
      <c r="E448" s="34"/>
      <c r="F448" s="34"/>
      <c r="G448" s="36" t="s">
        <v>2109</v>
      </c>
      <c r="H448" s="40" t="s">
        <v>2110</v>
      </c>
      <c r="I448" s="38" t="s">
        <v>964</v>
      </c>
      <c r="J448" s="34" t="s">
        <v>2099</v>
      </c>
      <c r="K448" s="41"/>
      <c r="L448" s="36"/>
      <c r="M448" s="36"/>
      <c r="N448" s="36" t="s">
        <v>2111</v>
      </c>
      <c r="O448" s="36"/>
      <c r="P448" s="36" t="s">
        <v>1083</v>
      </c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42">
        <v>300000004192477</v>
      </c>
      <c r="AH448" s="36" t="s">
        <v>961</v>
      </c>
      <c r="AI448" s="42">
        <v>300000049878101</v>
      </c>
      <c r="AJ448" s="36"/>
      <c r="AK448" s="43">
        <f>VLOOKUP(B448,GL!$T$2:$T$2631,1,FALSE)</f>
        <v>4553.3900000000003</v>
      </c>
      <c r="AL448" s="43">
        <f>VLOOKUP(B448,Bank!$H$2:$H$1969,1,FALSE)</f>
        <v>4553.3900000000003</v>
      </c>
      <c r="AM448" s="43" t="e">
        <f>VLOOKUP(B448,'1950 Reconciled1'!$E$2:$E$1999,1,FALSE)</f>
        <v>#N/A</v>
      </c>
      <c r="AN448" s="43" t="e">
        <f>VLOOKUP(N448,Bank!$G$2:$G$1969,1,FALSE)</f>
        <v>#N/A</v>
      </c>
      <c r="AO448" s="43" t="e">
        <f>VLOOKUP(P448,GL!$Q$2:$Q$2631,1,FALSE)</f>
        <v>#N/A</v>
      </c>
    </row>
    <row r="449" spans="1:41" s="43" customFormat="1" ht="15.9" customHeight="1" x14ac:dyDescent="0.3">
      <c r="A449" s="38" t="s">
        <v>2090</v>
      </c>
      <c r="B449" s="34">
        <v>57291.77</v>
      </c>
      <c r="C449" s="39" t="s">
        <v>19</v>
      </c>
      <c r="D449" s="34" t="s">
        <v>18</v>
      </c>
      <c r="E449" s="34"/>
      <c r="F449" s="34"/>
      <c r="G449" s="36" t="s">
        <v>2112</v>
      </c>
      <c r="H449" s="40" t="s">
        <v>2113</v>
      </c>
      <c r="I449" s="38" t="s">
        <v>964</v>
      </c>
      <c r="J449" s="34" t="s">
        <v>2099</v>
      </c>
      <c r="K449" s="41"/>
      <c r="L449" s="36"/>
      <c r="M449" s="36"/>
      <c r="N449" s="36" t="s">
        <v>2114</v>
      </c>
      <c r="O449" s="36"/>
      <c r="P449" s="36" t="s">
        <v>1083</v>
      </c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42">
        <v>300000004192477</v>
      </c>
      <c r="AH449" s="36" t="s">
        <v>961</v>
      </c>
      <c r="AI449" s="42">
        <v>300000049878102</v>
      </c>
      <c r="AJ449" s="36"/>
      <c r="AK449" s="43">
        <f>VLOOKUP(B449,GL!$T$2:$T$2631,1,FALSE)</f>
        <v>57291.77</v>
      </c>
      <c r="AL449" s="43">
        <f>VLOOKUP(B449,Bank!$H$2:$H$1969,1,FALSE)</f>
        <v>57291.77</v>
      </c>
      <c r="AM449" s="43" t="e">
        <f>VLOOKUP(B449,'1950 Reconciled1'!$E$2:$E$1999,1,FALSE)</f>
        <v>#N/A</v>
      </c>
      <c r="AN449" s="43" t="e">
        <f>VLOOKUP(N449,Bank!$G$2:$G$1969,1,FALSE)</f>
        <v>#N/A</v>
      </c>
      <c r="AO449" s="43" t="e">
        <f>VLOOKUP(P449,GL!$Q$2:$Q$2631,1,FALSE)</f>
        <v>#N/A</v>
      </c>
    </row>
    <row r="450" spans="1:41" s="43" customFormat="1" ht="15.9" customHeight="1" x14ac:dyDescent="0.3">
      <c r="A450" s="38" t="s">
        <v>2090</v>
      </c>
      <c r="B450" s="34">
        <v>2930.26</v>
      </c>
      <c r="C450" s="39" t="s">
        <v>19</v>
      </c>
      <c r="D450" s="34" t="s">
        <v>18</v>
      </c>
      <c r="E450" s="34"/>
      <c r="F450" s="34"/>
      <c r="G450" s="36" t="s">
        <v>2115</v>
      </c>
      <c r="H450" s="40" t="s">
        <v>2116</v>
      </c>
      <c r="I450" s="38" t="s">
        <v>964</v>
      </c>
      <c r="J450" s="34" t="s">
        <v>2099</v>
      </c>
      <c r="K450" s="41"/>
      <c r="L450" s="36"/>
      <c r="M450" s="36"/>
      <c r="N450" s="36" t="s">
        <v>2117</v>
      </c>
      <c r="O450" s="36"/>
      <c r="P450" s="36" t="s">
        <v>1083</v>
      </c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42">
        <v>300000004192477</v>
      </c>
      <c r="AH450" s="36" t="s">
        <v>961</v>
      </c>
      <c r="AI450" s="42">
        <v>300000049878103</v>
      </c>
      <c r="AJ450" s="36"/>
      <c r="AK450" s="43">
        <f>VLOOKUP(B450,GL!$T$2:$T$2631,1,FALSE)</f>
        <v>2930.26</v>
      </c>
      <c r="AL450" s="43">
        <f>VLOOKUP(B450,Bank!$H$2:$H$1969,1,FALSE)</f>
        <v>2930.26</v>
      </c>
      <c r="AM450" s="43" t="e">
        <f>VLOOKUP(B450,'1950 Reconciled1'!$E$2:$E$1999,1,FALSE)</f>
        <v>#N/A</v>
      </c>
      <c r="AN450" s="43" t="e">
        <f>VLOOKUP(N450,Bank!$G$2:$G$1969,1,FALSE)</f>
        <v>#N/A</v>
      </c>
      <c r="AO450" s="43" t="e">
        <f>VLOOKUP(P450,GL!$Q$2:$Q$2631,1,FALSE)</f>
        <v>#N/A</v>
      </c>
    </row>
    <row r="451" spans="1:41" s="43" customFormat="1" ht="15.9" customHeight="1" x14ac:dyDescent="0.3">
      <c r="A451" s="38" t="s">
        <v>2090</v>
      </c>
      <c r="B451" s="34">
        <v>632</v>
      </c>
      <c r="C451" s="39" t="s">
        <v>19</v>
      </c>
      <c r="D451" s="34" t="s">
        <v>18</v>
      </c>
      <c r="E451" s="34"/>
      <c r="F451" s="34"/>
      <c r="G451" s="36" t="s">
        <v>2118</v>
      </c>
      <c r="H451" s="40" t="s">
        <v>2119</v>
      </c>
      <c r="I451" s="38" t="s">
        <v>964</v>
      </c>
      <c r="J451" s="34" t="s">
        <v>2099</v>
      </c>
      <c r="K451" s="41"/>
      <c r="L451" s="36"/>
      <c r="M451" s="36"/>
      <c r="N451" s="36" t="s">
        <v>2120</v>
      </c>
      <c r="O451" s="36"/>
      <c r="P451" s="36" t="s">
        <v>976</v>
      </c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42">
        <v>300000004192477</v>
      </c>
      <c r="AH451" s="36" t="s">
        <v>961</v>
      </c>
      <c r="AI451" s="42">
        <v>300000049878104</v>
      </c>
      <c r="AJ451" s="36"/>
      <c r="AK451" s="43">
        <f>VLOOKUP(B451,GL!$T$2:$T$2631,1,FALSE)</f>
        <v>632</v>
      </c>
      <c r="AL451" s="43">
        <f>VLOOKUP(B451,Bank!$H$2:$H$1969,1,FALSE)</f>
        <v>632</v>
      </c>
      <c r="AM451" s="43" t="e">
        <f>VLOOKUP(B451,'1950 Reconciled1'!$E$2:$E$1999,1,FALSE)</f>
        <v>#N/A</v>
      </c>
      <c r="AN451" s="43" t="e">
        <f>VLOOKUP(N451,Bank!$G$2:$G$1969,1,FALSE)</f>
        <v>#N/A</v>
      </c>
      <c r="AO451" s="43" t="e">
        <f>VLOOKUP(P451,GL!$Q$2:$Q$2631,1,FALSE)</f>
        <v>#N/A</v>
      </c>
    </row>
    <row r="452" spans="1:41" s="43" customFormat="1" ht="15.9" customHeight="1" x14ac:dyDescent="0.3">
      <c r="A452" s="38" t="s">
        <v>2090</v>
      </c>
      <c r="B452" s="34">
        <v>700</v>
      </c>
      <c r="C452" s="39" t="s">
        <v>19</v>
      </c>
      <c r="D452" s="34" t="s">
        <v>18</v>
      </c>
      <c r="E452" s="34"/>
      <c r="F452" s="34"/>
      <c r="G452" s="36" t="s">
        <v>2121</v>
      </c>
      <c r="H452" s="40" t="s">
        <v>2119</v>
      </c>
      <c r="I452" s="38" t="s">
        <v>964</v>
      </c>
      <c r="J452" s="34" t="s">
        <v>2099</v>
      </c>
      <c r="K452" s="41"/>
      <c r="L452" s="36"/>
      <c r="M452" s="36"/>
      <c r="N452" s="36" t="s">
        <v>2120</v>
      </c>
      <c r="O452" s="36"/>
      <c r="P452" s="36" t="s">
        <v>976</v>
      </c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42">
        <v>300000004192477</v>
      </c>
      <c r="AH452" s="36" t="s">
        <v>961</v>
      </c>
      <c r="AI452" s="42">
        <v>300000049878105</v>
      </c>
      <c r="AJ452" s="36"/>
      <c r="AK452" s="43">
        <f>VLOOKUP(B452,GL!$T$2:$T$2631,1,FALSE)</f>
        <v>700</v>
      </c>
      <c r="AL452" s="43">
        <f>VLOOKUP(B452,Bank!$H$2:$H$1969,1,FALSE)</f>
        <v>700</v>
      </c>
      <c r="AM452" s="43">
        <f>VLOOKUP(B452,'1950 Reconciled1'!$E$2:$E$1999,1,FALSE)</f>
        <v>700</v>
      </c>
      <c r="AN452" s="43" t="e">
        <f>VLOOKUP(N452,Bank!$G$2:$G$1969,1,FALSE)</f>
        <v>#N/A</v>
      </c>
      <c r="AO452" s="43" t="e">
        <f>VLOOKUP(P452,GL!$Q$2:$Q$2631,1,FALSE)</f>
        <v>#N/A</v>
      </c>
    </row>
    <row r="453" spans="1:41" s="43" customFormat="1" ht="15.9" customHeight="1" x14ac:dyDescent="0.3">
      <c r="A453" s="38" t="s">
        <v>2090</v>
      </c>
      <c r="B453" s="34">
        <v>126</v>
      </c>
      <c r="C453" s="39" t="s">
        <v>19</v>
      </c>
      <c r="D453" s="34" t="s">
        <v>18</v>
      </c>
      <c r="E453" s="34"/>
      <c r="F453" s="34"/>
      <c r="G453" s="36" t="s">
        <v>2122</v>
      </c>
      <c r="H453" s="40" t="s">
        <v>2119</v>
      </c>
      <c r="I453" s="38" t="s">
        <v>964</v>
      </c>
      <c r="J453" s="34" t="s">
        <v>2099</v>
      </c>
      <c r="K453" s="41"/>
      <c r="L453" s="36"/>
      <c r="M453" s="36"/>
      <c r="N453" s="36" t="s">
        <v>2120</v>
      </c>
      <c r="O453" s="36"/>
      <c r="P453" s="36" t="s">
        <v>976</v>
      </c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42">
        <v>300000004192477</v>
      </c>
      <c r="AH453" s="36" t="s">
        <v>961</v>
      </c>
      <c r="AI453" s="42">
        <v>300000049878106</v>
      </c>
      <c r="AJ453" s="36"/>
      <c r="AK453" s="43">
        <f>VLOOKUP(B453,GL!$T$2:$T$2631,1,FALSE)</f>
        <v>126</v>
      </c>
      <c r="AL453" s="43">
        <f>VLOOKUP(B453,Bank!$H$2:$H$1969,1,FALSE)</f>
        <v>126</v>
      </c>
      <c r="AM453" s="43">
        <f>VLOOKUP(B453,'1950 Reconciled1'!$E$2:$E$1999,1,FALSE)</f>
        <v>126</v>
      </c>
      <c r="AN453" s="43" t="e">
        <f>VLOOKUP(N453,Bank!$G$2:$G$1969,1,FALSE)</f>
        <v>#N/A</v>
      </c>
      <c r="AO453" s="43" t="e">
        <f>VLOOKUP(P453,GL!$Q$2:$Q$2631,1,FALSE)</f>
        <v>#N/A</v>
      </c>
    </row>
    <row r="454" spans="1:41" s="43" customFormat="1" ht="15.9" customHeight="1" x14ac:dyDescent="0.3">
      <c r="A454" s="38" t="s">
        <v>2090</v>
      </c>
      <c r="B454" s="34">
        <v>308</v>
      </c>
      <c r="C454" s="39" t="s">
        <v>19</v>
      </c>
      <c r="D454" s="34" t="s">
        <v>18</v>
      </c>
      <c r="E454" s="34"/>
      <c r="F454" s="34"/>
      <c r="G454" s="36" t="s">
        <v>2123</v>
      </c>
      <c r="H454" s="40" t="s">
        <v>2119</v>
      </c>
      <c r="I454" s="38" t="s">
        <v>964</v>
      </c>
      <c r="J454" s="34" t="s">
        <v>2099</v>
      </c>
      <c r="K454" s="41"/>
      <c r="L454" s="36"/>
      <c r="M454" s="36"/>
      <c r="N454" s="36" t="s">
        <v>2120</v>
      </c>
      <c r="O454" s="36"/>
      <c r="P454" s="36" t="s">
        <v>976</v>
      </c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42">
        <v>300000004192477</v>
      </c>
      <c r="AH454" s="36" t="s">
        <v>961</v>
      </c>
      <c r="AI454" s="42">
        <v>300000049878107</v>
      </c>
      <c r="AJ454" s="36"/>
      <c r="AK454" s="43">
        <f>VLOOKUP(B454,GL!$T$2:$T$2631,1,FALSE)</f>
        <v>308</v>
      </c>
      <c r="AL454" s="43">
        <f>VLOOKUP(B454,Bank!$H$2:$H$1969,1,FALSE)</f>
        <v>308</v>
      </c>
      <c r="AM454" s="43">
        <f>VLOOKUP(B454,'1950 Reconciled1'!$E$2:$E$1999,1,FALSE)</f>
        <v>308</v>
      </c>
      <c r="AN454" s="43" t="e">
        <f>VLOOKUP(N454,Bank!$G$2:$G$1969,1,FALSE)</f>
        <v>#N/A</v>
      </c>
      <c r="AO454" s="43" t="e">
        <f>VLOOKUP(P454,GL!$Q$2:$Q$2631,1,FALSE)</f>
        <v>#N/A</v>
      </c>
    </row>
    <row r="455" spans="1:41" s="43" customFormat="1" ht="15.9" customHeight="1" x14ac:dyDescent="0.3">
      <c r="A455" s="38" t="s">
        <v>2090</v>
      </c>
      <c r="B455" s="34">
        <v>513</v>
      </c>
      <c r="C455" s="39" t="s">
        <v>19</v>
      </c>
      <c r="D455" s="34" t="s">
        <v>18</v>
      </c>
      <c r="E455" s="34"/>
      <c r="F455" s="34"/>
      <c r="G455" s="36" t="s">
        <v>2124</v>
      </c>
      <c r="H455" s="40" t="s">
        <v>2119</v>
      </c>
      <c r="I455" s="38" t="s">
        <v>964</v>
      </c>
      <c r="J455" s="34" t="s">
        <v>2099</v>
      </c>
      <c r="K455" s="41"/>
      <c r="L455" s="36"/>
      <c r="M455" s="36"/>
      <c r="N455" s="36" t="s">
        <v>2120</v>
      </c>
      <c r="O455" s="36"/>
      <c r="P455" s="36" t="s">
        <v>976</v>
      </c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42">
        <v>300000004192477</v>
      </c>
      <c r="AH455" s="36" t="s">
        <v>961</v>
      </c>
      <c r="AI455" s="42">
        <v>300000049878108</v>
      </c>
      <c r="AJ455" s="36"/>
      <c r="AK455" s="43">
        <f>VLOOKUP(B455,GL!$T$2:$T$2631,1,FALSE)</f>
        <v>513</v>
      </c>
      <c r="AL455" s="43">
        <f>VLOOKUP(B455,Bank!$H$2:$H$1969,1,FALSE)</f>
        <v>513</v>
      </c>
      <c r="AM455" s="43" t="e">
        <f>VLOOKUP(B455,'1950 Reconciled1'!$E$2:$E$1999,1,FALSE)</f>
        <v>#N/A</v>
      </c>
      <c r="AN455" s="43" t="e">
        <f>VLOOKUP(N455,Bank!$G$2:$G$1969,1,FALSE)</f>
        <v>#N/A</v>
      </c>
      <c r="AO455" s="43" t="e">
        <f>VLOOKUP(P455,GL!$Q$2:$Q$2631,1,FALSE)</f>
        <v>#N/A</v>
      </c>
    </row>
    <row r="456" spans="1:41" s="43" customFormat="1" ht="15.9" customHeight="1" x14ac:dyDescent="0.3">
      <c r="A456" s="38" t="s">
        <v>2090</v>
      </c>
      <c r="B456" s="34">
        <v>210</v>
      </c>
      <c r="C456" s="39" t="s">
        <v>19</v>
      </c>
      <c r="D456" s="34" t="s">
        <v>18</v>
      </c>
      <c r="E456" s="34"/>
      <c r="F456" s="34"/>
      <c r="G456" s="36" t="s">
        <v>2125</v>
      </c>
      <c r="H456" s="40" t="s">
        <v>2119</v>
      </c>
      <c r="I456" s="38" t="s">
        <v>964</v>
      </c>
      <c r="J456" s="34" t="s">
        <v>2099</v>
      </c>
      <c r="K456" s="41"/>
      <c r="L456" s="36"/>
      <c r="M456" s="36"/>
      <c r="N456" s="36" t="s">
        <v>2120</v>
      </c>
      <c r="O456" s="36"/>
      <c r="P456" s="36" t="s">
        <v>976</v>
      </c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42">
        <v>300000004192477</v>
      </c>
      <c r="AH456" s="36" t="s">
        <v>961</v>
      </c>
      <c r="AI456" s="42">
        <v>300000049878109</v>
      </c>
      <c r="AJ456" s="36"/>
      <c r="AK456" s="43">
        <f>VLOOKUP(B456,GL!$T$2:$T$2631,1,FALSE)</f>
        <v>210</v>
      </c>
      <c r="AL456" s="43">
        <f>VLOOKUP(B456,Bank!$H$2:$H$1969,1,FALSE)</f>
        <v>210</v>
      </c>
      <c r="AM456" s="43">
        <f>VLOOKUP(B456,'1950 Reconciled1'!$E$2:$E$1999,1,FALSE)</f>
        <v>210</v>
      </c>
      <c r="AN456" s="43" t="e">
        <f>VLOOKUP(N456,Bank!$G$2:$G$1969,1,FALSE)</f>
        <v>#N/A</v>
      </c>
      <c r="AO456" s="43" t="e">
        <f>VLOOKUP(P456,GL!$Q$2:$Q$2631,1,FALSE)</f>
        <v>#N/A</v>
      </c>
    </row>
    <row r="457" spans="1:41" s="43" customFormat="1" ht="18.75" customHeight="1" x14ac:dyDescent="0.3">
      <c r="A457" s="38" t="s">
        <v>2090</v>
      </c>
      <c r="B457" s="34">
        <v>13929</v>
      </c>
      <c r="C457" s="39" t="s">
        <v>19</v>
      </c>
      <c r="D457" s="34" t="s">
        <v>18</v>
      </c>
      <c r="E457" s="34"/>
      <c r="F457" s="34"/>
      <c r="G457" s="36" t="s">
        <v>2126</v>
      </c>
      <c r="H457" s="40" t="s">
        <v>2119</v>
      </c>
      <c r="I457" s="38" t="s">
        <v>964</v>
      </c>
      <c r="J457" s="34" t="s">
        <v>2099</v>
      </c>
      <c r="K457" s="41"/>
      <c r="L457" s="36"/>
      <c r="M457" s="36"/>
      <c r="N457" s="36" t="s">
        <v>2120</v>
      </c>
      <c r="O457" s="36"/>
      <c r="P457" s="36" t="s">
        <v>976</v>
      </c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42">
        <v>300000004192477</v>
      </c>
      <c r="AH457" s="36" t="s">
        <v>961</v>
      </c>
      <c r="AI457" s="42">
        <v>300000049878110</v>
      </c>
      <c r="AJ457" s="36"/>
      <c r="AK457" s="43">
        <f>VLOOKUP(B457,GL!$T$2:$T$2631,1,FALSE)</f>
        <v>13929</v>
      </c>
      <c r="AL457" s="43">
        <f>VLOOKUP(B457,Bank!$H$2:$H$1969,1,FALSE)</f>
        <v>13929</v>
      </c>
      <c r="AM457" s="43" t="e">
        <f>VLOOKUP(B457,'1950 Reconciled1'!$E$2:$E$1999,1,FALSE)</f>
        <v>#N/A</v>
      </c>
      <c r="AN457" s="43" t="e">
        <f>VLOOKUP(N457,Bank!$G$2:$G$1969,1,FALSE)</f>
        <v>#N/A</v>
      </c>
      <c r="AO457" s="43" t="e">
        <f>VLOOKUP(P457,GL!$Q$2:$Q$2631,1,FALSE)</f>
        <v>#N/A</v>
      </c>
    </row>
    <row r="458" spans="1:41" s="43" customFormat="1" ht="15.9" customHeight="1" x14ac:dyDescent="0.3">
      <c r="A458" s="38" t="s">
        <v>2090</v>
      </c>
      <c r="B458" s="34">
        <v>100</v>
      </c>
      <c r="C458" s="39" t="s">
        <v>19</v>
      </c>
      <c r="D458" s="34" t="s">
        <v>18</v>
      </c>
      <c r="E458" s="34"/>
      <c r="F458" s="34"/>
      <c r="G458" s="36" t="s">
        <v>2127</v>
      </c>
      <c r="H458" s="40" t="s">
        <v>2119</v>
      </c>
      <c r="I458" s="38" t="s">
        <v>964</v>
      </c>
      <c r="J458" s="34" t="s">
        <v>2099</v>
      </c>
      <c r="K458" s="41"/>
      <c r="L458" s="36"/>
      <c r="M458" s="36"/>
      <c r="N458" s="36" t="s">
        <v>2120</v>
      </c>
      <c r="O458" s="36"/>
      <c r="P458" s="36" t="s">
        <v>976</v>
      </c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42">
        <v>300000004192477</v>
      </c>
      <c r="AH458" s="36" t="s">
        <v>961</v>
      </c>
      <c r="AI458" s="42">
        <v>300000049878111</v>
      </c>
      <c r="AJ458" s="36"/>
      <c r="AK458" s="43">
        <f>VLOOKUP(B458,GL!$T$2:$T$2631,1,FALSE)</f>
        <v>100</v>
      </c>
      <c r="AL458" s="43">
        <f>VLOOKUP(B458,Bank!$H$2:$H$1969,1,FALSE)</f>
        <v>100</v>
      </c>
      <c r="AM458" s="43">
        <f>VLOOKUP(B458,'1950 Reconciled1'!$E$2:$E$1999,1,FALSE)</f>
        <v>100</v>
      </c>
      <c r="AN458" s="43" t="e">
        <f>VLOOKUP(N458,Bank!$G$2:$G$1969,1,FALSE)</f>
        <v>#N/A</v>
      </c>
      <c r="AO458" s="43" t="e">
        <f>VLOOKUP(P458,GL!$Q$2:$Q$2631,1,FALSE)</f>
        <v>#N/A</v>
      </c>
    </row>
    <row r="459" spans="1:41" s="43" customFormat="1" ht="15.9" customHeight="1" x14ac:dyDescent="0.3">
      <c r="A459" s="38" t="s">
        <v>2090</v>
      </c>
      <c r="B459" s="34">
        <v>-13294.58</v>
      </c>
      <c r="C459" s="39" t="s">
        <v>19</v>
      </c>
      <c r="D459" s="34" t="s">
        <v>18</v>
      </c>
      <c r="E459" s="34"/>
      <c r="F459" s="34"/>
      <c r="G459" s="36" t="s">
        <v>2128</v>
      </c>
      <c r="H459" s="40" t="s">
        <v>2129</v>
      </c>
      <c r="I459" s="38" t="s">
        <v>964</v>
      </c>
      <c r="J459" s="34" t="s">
        <v>2090</v>
      </c>
      <c r="K459" s="41"/>
      <c r="L459" s="36"/>
      <c r="M459" s="36"/>
      <c r="N459" s="36" t="s">
        <v>2093</v>
      </c>
      <c r="O459" s="36"/>
      <c r="P459" s="36" t="s">
        <v>1605</v>
      </c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42">
        <v>300000004192477</v>
      </c>
      <c r="AH459" s="36" t="s">
        <v>961</v>
      </c>
      <c r="AI459" s="42">
        <v>300000049878112</v>
      </c>
      <c r="AJ459" s="36"/>
      <c r="AK459" s="43" t="e">
        <f>VLOOKUP(B459,GL!$T$2:$T$2631,1,FALSE)</f>
        <v>#N/A</v>
      </c>
      <c r="AL459" s="43">
        <f>VLOOKUP(B459,Bank!$H$2:$H$1969,1,FALSE)</f>
        <v>-13294.58</v>
      </c>
      <c r="AM459" s="43" t="e">
        <f>VLOOKUP(B459,'1950 Reconciled1'!$E$2:$E$1999,1,FALSE)</f>
        <v>#N/A</v>
      </c>
      <c r="AN459" s="43" t="e">
        <f>VLOOKUP(N459,Bank!$G$2:$G$1969,1,FALSE)</f>
        <v>#N/A</v>
      </c>
      <c r="AO459" s="43" t="e">
        <f>VLOOKUP(P459,GL!$Q$2:$Q$2631,1,FALSE)</f>
        <v>#N/A</v>
      </c>
    </row>
    <row r="460" spans="1:41" s="43" customFormat="1" ht="15.9" customHeight="1" x14ac:dyDescent="0.3">
      <c r="A460" s="38" t="s">
        <v>2090</v>
      </c>
      <c r="B460" s="34">
        <v>-29842.79</v>
      </c>
      <c r="C460" s="39" t="s">
        <v>19</v>
      </c>
      <c r="D460" s="34" t="s">
        <v>18</v>
      </c>
      <c r="E460" s="34"/>
      <c r="F460" s="34"/>
      <c r="G460" s="36" t="s">
        <v>2130</v>
      </c>
      <c r="H460" s="40" t="s">
        <v>2131</v>
      </c>
      <c r="I460" s="38" t="s">
        <v>964</v>
      </c>
      <c r="J460" s="34" t="s">
        <v>2090</v>
      </c>
      <c r="K460" s="41"/>
      <c r="L460" s="36"/>
      <c r="M460" s="36"/>
      <c r="N460" s="36" t="s">
        <v>2093</v>
      </c>
      <c r="O460" s="36"/>
      <c r="P460" s="36" t="s">
        <v>2132</v>
      </c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42">
        <v>300000004192477</v>
      </c>
      <c r="AH460" s="36" t="s">
        <v>961</v>
      </c>
      <c r="AI460" s="42">
        <v>300000049878113</v>
      </c>
      <c r="AJ460" s="36"/>
      <c r="AK460" s="43" t="e">
        <f>VLOOKUP(B460,GL!$T$2:$T$2631,1,FALSE)</f>
        <v>#N/A</v>
      </c>
      <c r="AL460" s="43">
        <f>VLOOKUP(B460,Bank!$H$2:$H$1969,1,FALSE)</f>
        <v>-29842.79</v>
      </c>
      <c r="AM460" s="43" t="e">
        <f>VLOOKUP(B460,'1950 Reconciled1'!$E$2:$E$1999,1,FALSE)</f>
        <v>#N/A</v>
      </c>
      <c r="AN460" s="43" t="e">
        <f>VLOOKUP(N460,Bank!$G$2:$G$1969,1,FALSE)</f>
        <v>#N/A</v>
      </c>
      <c r="AO460" s="43" t="e">
        <f>VLOOKUP(P460,GL!$Q$2:$Q$2631,1,FALSE)</f>
        <v>#N/A</v>
      </c>
    </row>
    <row r="461" spans="1:41" s="43" customFormat="1" ht="15.9" customHeight="1" x14ac:dyDescent="0.3">
      <c r="A461" s="38" t="s">
        <v>2090</v>
      </c>
      <c r="B461" s="34">
        <v>-33109.33</v>
      </c>
      <c r="C461" s="39" t="s">
        <v>19</v>
      </c>
      <c r="D461" s="34" t="s">
        <v>18</v>
      </c>
      <c r="E461" s="34"/>
      <c r="F461" s="34"/>
      <c r="G461" s="36" t="s">
        <v>2133</v>
      </c>
      <c r="H461" s="40" t="s">
        <v>2131</v>
      </c>
      <c r="I461" s="38" t="s">
        <v>964</v>
      </c>
      <c r="J461" s="34" t="s">
        <v>2090</v>
      </c>
      <c r="K461" s="41"/>
      <c r="L461" s="36"/>
      <c r="M461" s="36"/>
      <c r="N461" s="36" t="s">
        <v>2093</v>
      </c>
      <c r="O461" s="36"/>
      <c r="P461" s="36" t="s">
        <v>2132</v>
      </c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42">
        <v>300000004192477</v>
      </c>
      <c r="AH461" s="36" t="s">
        <v>961</v>
      </c>
      <c r="AI461" s="42">
        <v>300000049878114</v>
      </c>
      <c r="AJ461" s="36"/>
      <c r="AK461" s="43" t="e">
        <f>VLOOKUP(B461,GL!$T$2:$T$2631,1,FALSE)</f>
        <v>#N/A</v>
      </c>
      <c r="AL461" s="43">
        <f>VLOOKUP(B461,Bank!$H$2:$H$1969,1,FALSE)</f>
        <v>-33109.33</v>
      </c>
      <c r="AM461" s="43" t="e">
        <f>VLOOKUP(B461,'1950 Reconciled1'!$E$2:$E$1999,1,FALSE)</f>
        <v>#N/A</v>
      </c>
      <c r="AN461" s="43" t="e">
        <f>VLOOKUP(N461,Bank!$G$2:$G$1969,1,FALSE)</f>
        <v>#N/A</v>
      </c>
      <c r="AO461" s="43" t="e">
        <f>VLOOKUP(P461,GL!$Q$2:$Q$2631,1,FALSE)</f>
        <v>#N/A</v>
      </c>
    </row>
    <row r="462" spans="1:41" s="43" customFormat="1" ht="15.9" customHeight="1" x14ac:dyDescent="0.3">
      <c r="A462" s="38" t="s">
        <v>2090</v>
      </c>
      <c r="B462" s="34">
        <v>680</v>
      </c>
      <c r="C462" s="39" t="s">
        <v>19</v>
      </c>
      <c r="D462" s="34" t="s">
        <v>18</v>
      </c>
      <c r="E462" s="34"/>
      <c r="F462" s="34"/>
      <c r="G462" s="36" t="s">
        <v>2134</v>
      </c>
      <c r="H462" s="40" t="s">
        <v>2135</v>
      </c>
      <c r="I462" s="38" t="s">
        <v>964</v>
      </c>
      <c r="J462" s="34" t="s">
        <v>2090</v>
      </c>
      <c r="K462" s="41"/>
      <c r="L462" s="36"/>
      <c r="M462" s="36"/>
      <c r="N462" s="36" t="s">
        <v>2136</v>
      </c>
      <c r="O462" s="36"/>
      <c r="P462" s="36" t="s">
        <v>2137</v>
      </c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42">
        <v>300000004192477</v>
      </c>
      <c r="AH462" s="36" t="s">
        <v>961</v>
      </c>
      <c r="AI462" s="42">
        <v>300000049878115</v>
      </c>
      <c r="AJ462" s="36"/>
      <c r="AK462" s="43">
        <f>VLOOKUP(B462,GL!$T$2:$T$2631,1,FALSE)</f>
        <v>680</v>
      </c>
      <c r="AL462" s="43">
        <f>VLOOKUP(B462,Bank!$H$2:$H$1969,1,FALSE)</f>
        <v>680</v>
      </c>
      <c r="AM462" s="43">
        <f>VLOOKUP(B462,'1950 Reconciled1'!$E$2:$E$1999,1,FALSE)</f>
        <v>680</v>
      </c>
      <c r="AN462" s="43" t="e">
        <f>VLOOKUP(N462,Bank!$G$2:$G$1969,1,FALSE)</f>
        <v>#N/A</v>
      </c>
      <c r="AO462" s="43" t="e">
        <f>VLOOKUP(P462,GL!$Q$2:$Q$2631,1,FALSE)</f>
        <v>#N/A</v>
      </c>
    </row>
    <row r="463" spans="1:41" s="43" customFormat="1" ht="15.9" customHeight="1" x14ac:dyDescent="0.3">
      <c r="A463" s="38" t="s">
        <v>2090</v>
      </c>
      <c r="B463" s="34">
        <v>76246.7</v>
      </c>
      <c r="C463" s="39" t="s">
        <v>19</v>
      </c>
      <c r="D463" s="34" t="s">
        <v>18</v>
      </c>
      <c r="E463" s="34"/>
      <c r="F463" s="34"/>
      <c r="G463" s="36" t="s">
        <v>2138</v>
      </c>
      <c r="H463" s="40" t="s">
        <v>2139</v>
      </c>
      <c r="I463" s="38" t="s">
        <v>964</v>
      </c>
      <c r="J463" s="34" t="s">
        <v>2090</v>
      </c>
      <c r="K463" s="41"/>
      <c r="L463" s="36"/>
      <c r="M463" s="36"/>
      <c r="N463" s="36" t="s">
        <v>2140</v>
      </c>
      <c r="O463" s="36"/>
      <c r="P463" s="36" t="s">
        <v>976</v>
      </c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42">
        <v>300000004192477</v>
      </c>
      <c r="AH463" s="36" t="s">
        <v>961</v>
      </c>
      <c r="AI463" s="42">
        <v>300000049878116</v>
      </c>
      <c r="AJ463" s="36"/>
      <c r="AK463" s="43" t="e">
        <f>VLOOKUP(B463,GL!$T$2:$T$2631,1,FALSE)</f>
        <v>#N/A</v>
      </c>
      <c r="AL463" s="43">
        <f>VLOOKUP(B463,Bank!$H$2:$H$1969,1,FALSE)</f>
        <v>76246.7</v>
      </c>
      <c r="AM463" s="43" t="e">
        <f>VLOOKUP(B463,'1950 Reconciled1'!$E$2:$E$1999,1,FALSE)</f>
        <v>#N/A</v>
      </c>
      <c r="AN463" s="43" t="e">
        <f>VLOOKUP(N463,Bank!$G$2:$G$1969,1,FALSE)</f>
        <v>#N/A</v>
      </c>
      <c r="AO463" s="43" t="e">
        <f>VLOOKUP(P463,GL!$Q$2:$Q$2631,1,FALSE)</f>
        <v>#N/A</v>
      </c>
    </row>
    <row r="464" spans="1:41" s="43" customFormat="1" ht="15.9" customHeight="1" x14ac:dyDescent="0.3">
      <c r="A464" s="38" t="s">
        <v>2090</v>
      </c>
      <c r="B464" s="34">
        <v>335</v>
      </c>
      <c r="C464" s="39" t="s">
        <v>19</v>
      </c>
      <c r="D464" s="34" t="s">
        <v>18</v>
      </c>
      <c r="E464" s="34"/>
      <c r="F464" s="34"/>
      <c r="G464" s="36" t="s">
        <v>2141</v>
      </c>
      <c r="H464" s="40" t="s">
        <v>2142</v>
      </c>
      <c r="I464" s="38" t="s">
        <v>964</v>
      </c>
      <c r="J464" s="34" t="s">
        <v>2099</v>
      </c>
      <c r="K464" s="41"/>
      <c r="L464" s="36"/>
      <c r="M464" s="36"/>
      <c r="N464" s="36" t="s">
        <v>2120</v>
      </c>
      <c r="O464" s="36"/>
      <c r="P464" s="36" t="s">
        <v>976</v>
      </c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42">
        <v>300000004192477</v>
      </c>
      <c r="AH464" s="36" t="s">
        <v>961</v>
      </c>
      <c r="AI464" s="42">
        <v>300000049878117</v>
      </c>
      <c r="AJ464" s="36"/>
      <c r="AK464" s="43" t="e">
        <f>VLOOKUP(B464,GL!$T$2:$T$2631,1,FALSE)</f>
        <v>#N/A</v>
      </c>
      <c r="AL464" s="43">
        <f>VLOOKUP(B464,Bank!$H$2:$H$1969,1,FALSE)</f>
        <v>335</v>
      </c>
      <c r="AM464" s="43">
        <f>VLOOKUP(B464,'1950 Reconciled1'!$E$2:$E$1999,1,FALSE)</f>
        <v>335</v>
      </c>
      <c r="AN464" s="43" t="e">
        <f>VLOOKUP(N464,Bank!$G$2:$G$1969,1,FALSE)</f>
        <v>#N/A</v>
      </c>
      <c r="AO464" s="43" t="e">
        <f>VLOOKUP(P464,GL!$Q$2:$Q$2631,1,FALSE)</f>
        <v>#N/A</v>
      </c>
    </row>
    <row r="465" spans="1:41" s="43" customFormat="1" ht="15.9" customHeight="1" x14ac:dyDescent="0.3">
      <c r="A465" s="38" t="s">
        <v>2090</v>
      </c>
      <c r="B465" s="34">
        <v>509</v>
      </c>
      <c r="C465" s="39" t="s">
        <v>19</v>
      </c>
      <c r="D465" s="34" t="s">
        <v>18</v>
      </c>
      <c r="E465" s="34"/>
      <c r="F465" s="34"/>
      <c r="G465" s="36" t="s">
        <v>2143</v>
      </c>
      <c r="H465" s="40" t="s">
        <v>2142</v>
      </c>
      <c r="I465" s="38" t="s">
        <v>964</v>
      </c>
      <c r="J465" s="34" t="s">
        <v>2099</v>
      </c>
      <c r="K465" s="41"/>
      <c r="L465" s="36"/>
      <c r="M465" s="36"/>
      <c r="N465" s="36" t="s">
        <v>2120</v>
      </c>
      <c r="O465" s="36"/>
      <c r="P465" s="36" t="s">
        <v>976</v>
      </c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42">
        <v>300000004192477</v>
      </c>
      <c r="AH465" s="36" t="s">
        <v>961</v>
      </c>
      <c r="AI465" s="42">
        <v>300000049878118</v>
      </c>
      <c r="AJ465" s="36"/>
      <c r="AK465" s="43" t="e">
        <f>VLOOKUP(B465,GL!$T$2:$T$2631,1,FALSE)</f>
        <v>#N/A</v>
      </c>
      <c r="AL465" s="43">
        <f>VLOOKUP(B465,Bank!$H$2:$H$1969,1,FALSE)</f>
        <v>509</v>
      </c>
      <c r="AM465" s="43" t="e">
        <f>VLOOKUP(B465,'1950 Reconciled1'!$E$2:$E$1999,1,FALSE)</f>
        <v>#N/A</v>
      </c>
      <c r="AN465" s="43" t="e">
        <f>VLOOKUP(N465,Bank!$G$2:$G$1969,1,FALSE)</f>
        <v>#N/A</v>
      </c>
      <c r="AO465" s="43" t="e">
        <f>VLOOKUP(P465,GL!$Q$2:$Q$2631,1,FALSE)</f>
        <v>#N/A</v>
      </c>
    </row>
    <row r="466" spans="1:41" s="43" customFormat="1" ht="15.9" customHeight="1" x14ac:dyDescent="0.3">
      <c r="A466" s="38" t="s">
        <v>2090</v>
      </c>
      <c r="B466" s="34">
        <v>8465210.1799999997</v>
      </c>
      <c r="C466" s="39" t="s">
        <v>19</v>
      </c>
      <c r="D466" s="34" t="s">
        <v>18</v>
      </c>
      <c r="E466" s="34"/>
      <c r="F466" s="34"/>
      <c r="G466" s="36" t="s">
        <v>2144</v>
      </c>
      <c r="H466" s="40" t="s">
        <v>2142</v>
      </c>
      <c r="I466" s="38" t="s">
        <v>964</v>
      </c>
      <c r="J466" s="34" t="s">
        <v>2099</v>
      </c>
      <c r="K466" s="41"/>
      <c r="L466" s="36"/>
      <c r="M466" s="36"/>
      <c r="N466" s="36" t="s">
        <v>2120</v>
      </c>
      <c r="O466" s="36"/>
      <c r="P466" s="36" t="s">
        <v>976</v>
      </c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42">
        <v>300000004192477</v>
      </c>
      <c r="AH466" s="36" t="s">
        <v>961</v>
      </c>
      <c r="AI466" s="42">
        <v>300000049878119</v>
      </c>
      <c r="AJ466" s="36"/>
      <c r="AK466" s="43" t="e">
        <f>VLOOKUP(B466,GL!$T$2:$T$2631,1,FALSE)</f>
        <v>#N/A</v>
      </c>
      <c r="AL466" s="43">
        <f>VLOOKUP(B466,Bank!$H$2:$H$1969,1,FALSE)</f>
        <v>8465210.1799999997</v>
      </c>
      <c r="AM466" s="43" t="e">
        <f>VLOOKUP(B466,'1950 Reconciled1'!$E$2:$E$1999,1,FALSE)</f>
        <v>#N/A</v>
      </c>
      <c r="AN466" s="43" t="e">
        <f>VLOOKUP(N466,Bank!$G$2:$G$1969,1,FALSE)</f>
        <v>#N/A</v>
      </c>
      <c r="AO466" s="43" t="e">
        <f>VLOOKUP(P466,GL!$Q$2:$Q$2631,1,FALSE)</f>
        <v>#N/A</v>
      </c>
    </row>
    <row r="467" spans="1:41" s="43" customFormat="1" ht="15.9" customHeight="1" x14ac:dyDescent="0.3">
      <c r="A467" s="38" t="s">
        <v>2090</v>
      </c>
      <c r="B467" s="34">
        <v>10887.52</v>
      </c>
      <c r="C467" s="39" t="s">
        <v>19</v>
      </c>
      <c r="D467" s="34" t="s">
        <v>18</v>
      </c>
      <c r="E467" s="34"/>
      <c r="F467" s="34"/>
      <c r="G467" s="36" t="s">
        <v>2145</v>
      </c>
      <c r="H467" s="40" t="s">
        <v>2142</v>
      </c>
      <c r="I467" s="38" t="s">
        <v>964</v>
      </c>
      <c r="J467" s="34" t="s">
        <v>2099</v>
      </c>
      <c r="K467" s="41"/>
      <c r="L467" s="36"/>
      <c r="M467" s="36"/>
      <c r="N467" s="36" t="s">
        <v>2120</v>
      </c>
      <c r="O467" s="36"/>
      <c r="P467" s="36" t="s">
        <v>976</v>
      </c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42">
        <v>300000004192477</v>
      </c>
      <c r="AH467" s="36" t="s">
        <v>961</v>
      </c>
      <c r="AI467" s="42">
        <v>300000049878120</v>
      </c>
      <c r="AJ467" s="36"/>
      <c r="AK467" s="43">
        <f>VLOOKUP(B467,GL!$T$2:$T$2631,1,FALSE)</f>
        <v>10887.52</v>
      </c>
      <c r="AL467" s="43">
        <f>VLOOKUP(B467,Bank!$H$2:$H$1969,1,FALSE)</f>
        <v>10887.52</v>
      </c>
      <c r="AM467" s="43" t="e">
        <f>VLOOKUP(B467,'1950 Reconciled1'!$E$2:$E$1999,1,FALSE)</f>
        <v>#N/A</v>
      </c>
      <c r="AN467" s="43" t="e">
        <f>VLOOKUP(N467,Bank!$G$2:$G$1969,1,FALSE)</f>
        <v>#N/A</v>
      </c>
      <c r="AO467" s="43" t="e">
        <f>VLOOKUP(P467,GL!$Q$2:$Q$2631,1,FALSE)</f>
        <v>#N/A</v>
      </c>
    </row>
    <row r="468" spans="1:41" s="43" customFormat="1" ht="15.9" customHeight="1" x14ac:dyDescent="0.3">
      <c r="A468" s="38" t="s">
        <v>2090</v>
      </c>
      <c r="B468" s="34">
        <v>15000</v>
      </c>
      <c r="C468" s="39" t="s">
        <v>19</v>
      </c>
      <c r="D468" s="34" t="s">
        <v>18</v>
      </c>
      <c r="E468" s="34"/>
      <c r="F468" s="34"/>
      <c r="G468" s="36" t="s">
        <v>2146</v>
      </c>
      <c r="H468" s="40" t="s">
        <v>2142</v>
      </c>
      <c r="I468" s="38" t="s">
        <v>964</v>
      </c>
      <c r="J468" s="34" t="s">
        <v>2099</v>
      </c>
      <c r="K468" s="41"/>
      <c r="L468" s="36"/>
      <c r="M468" s="36"/>
      <c r="N468" s="36" t="s">
        <v>2120</v>
      </c>
      <c r="O468" s="36"/>
      <c r="P468" s="36" t="s">
        <v>976</v>
      </c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42">
        <v>300000004192477</v>
      </c>
      <c r="AH468" s="36" t="s">
        <v>961</v>
      </c>
      <c r="AI468" s="42">
        <v>300000049878121</v>
      </c>
      <c r="AJ468" s="36"/>
      <c r="AK468" s="43" t="e">
        <f>VLOOKUP(B468,GL!$T$2:$T$2631,1,FALSE)</f>
        <v>#N/A</v>
      </c>
      <c r="AL468" s="43">
        <f>VLOOKUP(B468,Bank!$H$2:$H$1969,1,FALSE)</f>
        <v>15000</v>
      </c>
      <c r="AM468" s="43" t="e">
        <f>VLOOKUP(B468,'1950 Reconciled1'!$E$2:$E$1999,1,FALSE)</f>
        <v>#N/A</v>
      </c>
      <c r="AN468" s="43" t="e">
        <f>VLOOKUP(N468,Bank!$G$2:$G$1969,1,FALSE)</f>
        <v>#N/A</v>
      </c>
      <c r="AO468" s="43" t="e">
        <f>VLOOKUP(P468,GL!$Q$2:$Q$2631,1,FALSE)</f>
        <v>#N/A</v>
      </c>
    </row>
    <row r="469" spans="1:41" s="43" customFormat="1" ht="15.9" customHeight="1" x14ac:dyDescent="0.3">
      <c r="A469" s="38" t="s">
        <v>2147</v>
      </c>
      <c r="B469" s="34">
        <v>-192.73</v>
      </c>
      <c r="C469" s="39" t="s">
        <v>19</v>
      </c>
      <c r="D469" s="34" t="s">
        <v>18</v>
      </c>
      <c r="E469" s="34"/>
      <c r="F469" s="34"/>
      <c r="G469" s="36" t="s">
        <v>2148</v>
      </c>
      <c r="H469" s="40" t="s">
        <v>2149</v>
      </c>
      <c r="I469" s="38" t="s">
        <v>964</v>
      </c>
      <c r="J469" s="34" t="s">
        <v>2147</v>
      </c>
      <c r="K469" s="41"/>
      <c r="L469" s="36"/>
      <c r="M469" s="36"/>
      <c r="N469" s="36" t="s">
        <v>2150</v>
      </c>
      <c r="O469" s="36"/>
      <c r="P469" s="36" t="s">
        <v>2151</v>
      </c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42">
        <v>300000004192477</v>
      </c>
      <c r="AH469" s="36" t="s">
        <v>961</v>
      </c>
      <c r="AI469" s="42">
        <v>300000048684637</v>
      </c>
      <c r="AJ469" s="36"/>
      <c r="AK469" s="43" t="e">
        <f>VLOOKUP(B469,GL!$T$2:$T$2631,1,FALSE)</f>
        <v>#N/A</v>
      </c>
      <c r="AL469" s="43">
        <f>VLOOKUP(B469,Bank!$H$2:$H$1969,1,FALSE)</f>
        <v>-192.73</v>
      </c>
      <c r="AM469" s="43" t="e">
        <f>VLOOKUP(B469,'1950 Reconciled1'!$E$2:$E$1999,1,FALSE)</f>
        <v>#N/A</v>
      </c>
      <c r="AN469" s="43" t="e">
        <f>VLOOKUP(N469,Bank!$G$2:$G$1969,1,FALSE)</f>
        <v>#N/A</v>
      </c>
      <c r="AO469" s="43" t="e">
        <f>VLOOKUP(P469,GL!$Q$2:$Q$2631,1,FALSE)</f>
        <v>#N/A</v>
      </c>
    </row>
    <row r="470" spans="1:41" s="43" customFormat="1" ht="15.9" customHeight="1" x14ac:dyDescent="0.3">
      <c r="A470" s="38" t="s">
        <v>2147</v>
      </c>
      <c r="B470" s="34">
        <v>27866</v>
      </c>
      <c r="C470" s="39" t="s">
        <v>19</v>
      </c>
      <c r="D470" s="34" t="s">
        <v>18</v>
      </c>
      <c r="E470" s="34"/>
      <c r="F470" s="34"/>
      <c r="G470" s="36" t="s">
        <v>2152</v>
      </c>
      <c r="H470" s="40" t="s">
        <v>2153</v>
      </c>
      <c r="I470" s="38" t="s">
        <v>964</v>
      </c>
      <c r="J470" s="34" t="s">
        <v>2154</v>
      </c>
      <c r="K470" s="41"/>
      <c r="L470" s="36"/>
      <c r="M470" s="36"/>
      <c r="N470" s="36" t="s">
        <v>2155</v>
      </c>
      <c r="O470" s="36"/>
      <c r="P470" s="36" t="s">
        <v>1060</v>
      </c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42">
        <v>300000004192477</v>
      </c>
      <c r="AH470" s="36" t="s">
        <v>961</v>
      </c>
      <c r="AI470" s="42">
        <v>300000048684638</v>
      </c>
      <c r="AJ470" s="36"/>
      <c r="AK470" s="43">
        <f>VLOOKUP(B470,GL!$T$2:$T$2631,1,FALSE)</f>
        <v>27866</v>
      </c>
      <c r="AL470" s="43">
        <f>VLOOKUP(B470,Bank!$H$2:$H$1969,1,FALSE)</f>
        <v>27866</v>
      </c>
      <c r="AM470" s="43" t="e">
        <f>VLOOKUP(B470,'1950 Reconciled1'!$E$2:$E$1999,1,FALSE)</f>
        <v>#N/A</v>
      </c>
      <c r="AN470" s="43" t="e">
        <f>VLOOKUP(N470,Bank!$G$2:$G$1969,1,FALSE)</f>
        <v>#N/A</v>
      </c>
      <c r="AO470" s="43" t="e">
        <f>VLOOKUP(P470,GL!$Q$2:$Q$2631,1,FALSE)</f>
        <v>#N/A</v>
      </c>
    </row>
    <row r="471" spans="1:41" s="43" customFormat="1" ht="15.9" customHeight="1" x14ac:dyDescent="0.3">
      <c r="A471" s="38" t="s">
        <v>2156</v>
      </c>
      <c r="B471" s="34">
        <v>680</v>
      </c>
      <c r="C471" s="39" t="s">
        <v>19</v>
      </c>
      <c r="D471" s="34" t="s">
        <v>18</v>
      </c>
      <c r="E471" s="34"/>
      <c r="F471" s="34"/>
      <c r="G471" s="36" t="s">
        <v>2157</v>
      </c>
      <c r="H471" s="40" t="s">
        <v>2158</v>
      </c>
      <c r="I471" s="38" t="s">
        <v>964</v>
      </c>
      <c r="J471" s="34" t="s">
        <v>2156</v>
      </c>
      <c r="K471" s="41"/>
      <c r="L471" s="36"/>
      <c r="M471" s="36"/>
      <c r="N471" s="36" t="s">
        <v>2159</v>
      </c>
      <c r="O471" s="36"/>
      <c r="P471" s="36" t="s">
        <v>2160</v>
      </c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42">
        <v>300000004192477</v>
      </c>
      <c r="AH471" s="36" t="s">
        <v>961</v>
      </c>
      <c r="AI471" s="42">
        <v>300000049014968</v>
      </c>
      <c r="AJ471" s="36"/>
      <c r="AK471" s="43">
        <f>VLOOKUP(B471,GL!$T$2:$T$2631,1,FALSE)</f>
        <v>680</v>
      </c>
      <c r="AL471" s="43">
        <f>VLOOKUP(B471,Bank!$H$2:$H$1969,1,FALSE)</f>
        <v>680</v>
      </c>
      <c r="AM471" s="43">
        <f>VLOOKUP(B471,'1950 Reconciled1'!$E$2:$E$1999,1,FALSE)</f>
        <v>680</v>
      </c>
      <c r="AN471" s="43" t="e">
        <f>VLOOKUP(N471,Bank!$G$2:$G$1969,1,FALSE)</f>
        <v>#N/A</v>
      </c>
      <c r="AO471" s="43" t="e">
        <f>VLOOKUP(P471,GL!$Q$2:$Q$2631,1,FALSE)</f>
        <v>#N/A</v>
      </c>
    </row>
    <row r="472" spans="1:41" s="43" customFormat="1" ht="15.9" customHeight="1" x14ac:dyDescent="0.3">
      <c r="A472" s="38" t="s">
        <v>2156</v>
      </c>
      <c r="B472" s="34">
        <v>14231</v>
      </c>
      <c r="C472" s="39" t="s">
        <v>19</v>
      </c>
      <c r="D472" s="34" t="s">
        <v>18</v>
      </c>
      <c r="E472" s="34"/>
      <c r="F472" s="34"/>
      <c r="G472" s="36" t="s">
        <v>2161</v>
      </c>
      <c r="H472" s="40" t="s">
        <v>2162</v>
      </c>
      <c r="I472" s="38" t="s">
        <v>964</v>
      </c>
      <c r="J472" s="34" t="s">
        <v>1912</v>
      </c>
      <c r="K472" s="41"/>
      <c r="L472" s="36"/>
      <c r="M472" s="36"/>
      <c r="N472" s="36" t="s">
        <v>2159</v>
      </c>
      <c r="O472" s="36"/>
      <c r="P472" s="36" t="s">
        <v>976</v>
      </c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42">
        <v>300000004192477</v>
      </c>
      <c r="AH472" s="36" t="s">
        <v>961</v>
      </c>
      <c r="AI472" s="42">
        <v>300000049014969</v>
      </c>
      <c r="AJ472" s="36"/>
      <c r="AK472" s="43">
        <f>VLOOKUP(B472,GL!$T$2:$T$2631,1,FALSE)</f>
        <v>14231</v>
      </c>
      <c r="AL472" s="43">
        <f>VLOOKUP(B472,Bank!$H$2:$H$1969,1,FALSE)</f>
        <v>14231</v>
      </c>
      <c r="AM472" s="43" t="e">
        <f>VLOOKUP(B472,'1950 Reconciled1'!$E$2:$E$1999,1,FALSE)</f>
        <v>#N/A</v>
      </c>
      <c r="AN472" s="43" t="e">
        <f>VLOOKUP(N472,Bank!$G$2:$G$1969,1,FALSE)</f>
        <v>#N/A</v>
      </c>
      <c r="AO472" s="43" t="e">
        <f>VLOOKUP(P472,GL!$Q$2:$Q$2631,1,FALSE)</f>
        <v>#N/A</v>
      </c>
    </row>
    <row r="473" spans="1:41" s="43" customFormat="1" ht="15.9" customHeight="1" x14ac:dyDescent="0.3">
      <c r="A473" s="38" t="s">
        <v>2156</v>
      </c>
      <c r="B473" s="34">
        <v>46693</v>
      </c>
      <c r="C473" s="39" t="s">
        <v>19</v>
      </c>
      <c r="D473" s="34" t="s">
        <v>18</v>
      </c>
      <c r="E473" s="34"/>
      <c r="F473" s="34"/>
      <c r="G473" s="36" t="s">
        <v>2163</v>
      </c>
      <c r="H473" s="40" t="s">
        <v>2164</v>
      </c>
      <c r="I473" s="38" t="s">
        <v>964</v>
      </c>
      <c r="J473" s="34" t="s">
        <v>1912</v>
      </c>
      <c r="K473" s="41"/>
      <c r="L473" s="36"/>
      <c r="M473" s="36"/>
      <c r="N473" s="36" t="s">
        <v>2165</v>
      </c>
      <c r="O473" s="36"/>
      <c r="P473" s="36" t="s">
        <v>1060</v>
      </c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42">
        <v>300000004192477</v>
      </c>
      <c r="AH473" s="36" t="s">
        <v>961</v>
      </c>
      <c r="AI473" s="42">
        <v>300000049014972</v>
      </c>
      <c r="AJ473" s="36"/>
      <c r="AK473" s="43">
        <f>VLOOKUP(B473,GL!$T$2:$T$2631,1,FALSE)</f>
        <v>46693</v>
      </c>
      <c r="AL473" s="43">
        <f>VLOOKUP(B473,Bank!$H$2:$H$1969,1,FALSE)</f>
        <v>46693</v>
      </c>
      <c r="AM473" s="43" t="e">
        <f>VLOOKUP(B473,'1950 Reconciled1'!$E$2:$E$1999,1,FALSE)</f>
        <v>#N/A</v>
      </c>
      <c r="AN473" s="43" t="e">
        <f>VLOOKUP(N473,Bank!$G$2:$G$1969,1,FALSE)</f>
        <v>#N/A</v>
      </c>
      <c r="AO473" s="43" t="e">
        <f>VLOOKUP(P473,GL!$Q$2:$Q$2631,1,FALSE)</f>
        <v>#N/A</v>
      </c>
    </row>
    <row r="474" spans="1:41" s="43" customFormat="1" ht="15.9" customHeight="1" x14ac:dyDescent="0.3">
      <c r="A474" s="38" t="s">
        <v>2156</v>
      </c>
      <c r="B474" s="34">
        <v>38348.58</v>
      </c>
      <c r="C474" s="39" t="s">
        <v>19</v>
      </c>
      <c r="D474" s="34" t="s">
        <v>18</v>
      </c>
      <c r="E474" s="34"/>
      <c r="F474" s="34"/>
      <c r="G474" s="36" t="s">
        <v>2166</v>
      </c>
      <c r="H474" s="40" t="s">
        <v>2167</v>
      </c>
      <c r="I474" s="38" t="s">
        <v>964</v>
      </c>
      <c r="J474" s="34" t="s">
        <v>1912</v>
      </c>
      <c r="K474" s="41"/>
      <c r="L474" s="36"/>
      <c r="M474" s="36"/>
      <c r="N474" s="36" t="s">
        <v>2168</v>
      </c>
      <c r="O474" s="36"/>
      <c r="P474" s="36" t="s">
        <v>1083</v>
      </c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42">
        <v>300000004192477</v>
      </c>
      <c r="AH474" s="36" t="s">
        <v>961</v>
      </c>
      <c r="AI474" s="42">
        <v>300000049014973</v>
      </c>
      <c r="AJ474" s="36"/>
      <c r="AK474" s="43">
        <f>VLOOKUP(B474,GL!$T$2:$T$2631,1,FALSE)</f>
        <v>38348.58</v>
      </c>
      <c r="AL474" s="43">
        <f>VLOOKUP(B474,Bank!$H$2:$H$1969,1,FALSE)</f>
        <v>38348.58</v>
      </c>
      <c r="AM474" s="43" t="e">
        <f>VLOOKUP(B474,'1950 Reconciled1'!$E$2:$E$1999,1,FALSE)</f>
        <v>#N/A</v>
      </c>
      <c r="AN474" s="43" t="e">
        <f>VLOOKUP(N474,Bank!$G$2:$G$1969,1,FALSE)</f>
        <v>#N/A</v>
      </c>
      <c r="AO474" s="43" t="e">
        <f>VLOOKUP(P474,GL!$Q$2:$Q$2631,1,FALSE)</f>
        <v>#N/A</v>
      </c>
    </row>
    <row r="475" spans="1:41" s="43" customFormat="1" ht="15.9" customHeight="1" x14ac:dyDescent="0.3">
      <c r="A475" s="38" t="s">
        <v>2156</v>
      </c>
      <c r="B475" s="34">
        <v>79750.31</v>
      </c>
      <c r="C475" s="39" t="s">
        <v>19</v>
      </c>
      <c r="D475" s="34" t="s">
        <v>18</v>
      </c>
      <c r="E475" s="34"/>
      <c r="F475" s="34"/>
      <c r="G475" s="36" t="s">
        <v>2169</v>
      </c>
      <c r="H475" s="40" t="s">
        <v>2170</v>
      </c>
      <c r="I475" s="38" t="s">
        <v>964</v>
      </c>
      <c r="J475" s="34" t="s">
        <v>1912</v>
      </c>
      <c r="K475" s="41"/>
      <c r="L475" s="36"/>
      <c r="M475" s="36"/>
      <c r="N475" s="36" t="s">
        <v>2171</v>
      </c>
      <c r="O475" s="36"/>
      <c r="P475" s="36" t="s">
        <v>1083</v>
      </c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42">
        <v>300000004192477</v>
      </c>
      <c r="AH475" s="36" t="s">
        <v>961</v>
      </c>
      <c r="AI475" s="42">
        <v>300000049014974</v>
      </c>
      <c r="AJ475" s="36"/>
      <c r="AK475" s="43">
        <f>VLOOKUP(B475,GL!$T$2:$T$2631,1,FALSE)</f>
        <v>79750.31</v>
      </c>
      <c r="AL475" s="43">
        <f>VLOOKUP(B475,Bank!$H$2:$H$1969,1,FALSE)</f>
        <v>79750.31</v>
      </c>
      <c r="AM475" s="43" t="e">
        <f>VLOOKUP(B475,'1950 Reconciled1'!$E$2:$E$1999,1,FALSE)</f>
        <v>#N/A</v>
      </c>
      <c r="AN475" s="43" t="e">
        <f>VLOOKUP(N475,Bank!$G$2:$G$1969,1,FALSE)</f>
        <v>#N/A</v>
      </c>
      <c r="AO475" s="43" t="e">
        <f>VLOOKUP(P475,GL!$Q$2:$Q$2631,1,FALSE)</f>
        <v>#N/A</v>
      </c>
    </row>
    <row r="476" spans="1:41" s="43" customFormat="1" ht="15.9" customHeight="1" x14ac:dyDescent="0.3">
      <c r="A476" s="38" t="s">
        <v>2156</v>
      </c>
      <c r="B476" s="34">
        <v>9660.9</v>
      </c>
      <c r="C476" s="39" t="s">
        <v>19</v>
      </c>
      <c r="D476" s="34" t="s">
        <v>18</v>
      </c>
      <c r="E476" s="34"/>
      <c r="F476" s="34"/>
      <c r="G476" s="36" t="s">
        <v>2172</v>
      </c>
      <c r="H476" s="40" t="s">
        <v>2173</v>
      </c>
      <c r="I476" s="38" t="s">
        <v>964</v>
      </c>
      <c r="J476" s="34" t="s">
        <v>1912</v>
      </c>
      <c r="K476" s="41"/>
      <c r="L476" s="36"/>
      <c r="M476" s="36"/>
      <c r="N476" s="36" t="s">
        <v>2174</v>
      </c>
      <c r="O476" s="36"/>
      <c r="P476" s="36" t="s">
        <v>1083</v>
      </c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42">
        <v>300000004192477</v>
      </c>
      <c r="AH476" s="36" t="s">
        <v>961</v>
      </c>
      <c r="AI476" s="42">
        <v>300000049014975</v>
      </c>
      <c r="AJ476" s="36"/>
      <c r="AK476" s="43">
        <f>VLOOKUP(B476,GL!$T$2:$T$2631,1,FALSE)</f>
        <v>9660.9</v>
      </c>
      <c r="AL476" s="43">
        <f>VLOOKUP(B476,Bank!$H$2:$H$1969,1,FALSE)</f>
        <v>9660.9</v>
      </c>
      <c r="AM476" s="43" t="e">
        <f>VLOOKUP(B476,'1950 Reconciled1'!$E$2:$E$1999,1,FALSE)</f>
        <v>#N/A</v>
      </c>
      <c r="AN476" s="43" t="e">
        <f>VLOOKUP(N476,Bank!$G$2:$G$1969,1,FALSE)</f>
        <v>#N/A</v>
      </c>
      <c r="AO476" s="43" t="e">
        <f>VLOOKUP(P476,GL!$Q$2:$Q$2631,1,FALSE)</f>
        <v>#N/A</v>
      </c>
    </row>
    <row r="477" spans="1:41" s="43" customFormat="1" ht="15.9" customHeight="1" x14ac:dyDescent="0.3">
      <c r="A477" s="38" t="s">
        <v>2156</v>
      </c>
      <c r="B477" s="34">
        <v>78450.62</v>
      </c>
      <c r="C477" s="39" t="s">
        <v>19</v>
      </c>
      <c r="D477" s="34" t="s">
        <v>18</v>
      </c>
      <c r="E477" s="34"/>
      <c r="F477" s="34"/>
      <c r="G477" s="36" t="s">
        <v>2175</v>
      </c>
      <c r="H477" s="40" t="s">
        <v>2176</v>
      </c>
      <c r="I477" s="38" t="s">
        <v>964</v>
      </c>
      <c r="J477" s="34" t="s">
        <v>1912</v>
      </c>
      <c r="K477" s="41"/>
      <c r="L477" s="36"/>
      <c r="M477" s="36"/>
      <c r="N477" s="36" t="s">
        <v>2177</v>
      </c>
      <c r="O477" s="36"/>
      <c r="P477" s="36" t="s">
        <v>1083</v>
      </c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42">
        <v>300000004192477</v>
      </c>
      <c r="AH477" s="36" t="s">
        <v>961</v>
      </c>
      <c r="AI477" s="42">
        <v>300000049014976</v>
      </c>
      <c r="AJ477" s="36"/>
      <c r="AK477" s="43">
        <f>VLOOKUP(B477,GL!$T$2:$T$2631,1,FALSE)</f>
        <v>78450.62</v>
      </c>
      <c r="AL477" s="43">
        <f>VLOOKUP(B477,Bank!$H$2:$H$1969,1,FALSE)</f>
        <v>78450.62</v>
      </c>
      <c r="AM477" s="43" t="e">
        <f>VLOOKUP(B477,'1950 Reconciled1'!$E$2:$E$1999,1,FALSE)</f>
        <v>#N/A</v>
      </c>
      <c r="AN477" s="43" t="e">
        <f>VLOOKUP(N477,Bank!$G$2:$G$1969,1,FALSE)</f>
        <v>#N/A</v>
      </c>
      <c r="AO477" s="43" t="e">
        <f>VLOOKUP(P477,GL!$Q$2:$Q$2631,1,FALSE)</f>
        <v>#N/A</v>
      </c>
    </row>
    <row r="478" spans="1:41" s="43" customFormat="1" ht="15.9" customHeight="1" x14ac:dyDescent="0.3">
      <c r="A478" s="38" t="s">
        <v>2156</v>
      </c>
      <c r="B478" s="34">
        <v>45164.62</v>
      </c>
      <c r="C478" s="39" t="s">
        <v>19</v>
      </c>
      <c r="D478" s="34" t="s">
        <v>18</v>
      </c>
      <c r="E478" s="34"/>
      <c r="F478" s="34"/>
      <c r="G478" s="36" t="s">
        <v>2178</v>
      </c>
      <c r="H478" s="40" t="s">
        <v>2179</v>
      </c>
      <c r="I478" s="38" t="s">
        <v>964</v>
      </c>
      <c r="J478" s="34" t="s">
        <v>1912</v>
      </c>
      <c r="K478" s="41"/>
      <c r="L478" s="36"/>
      <c r="M478" s="36"/>
      <c r="N478" s="36" t="s">
        <v>2180</v>
      </c>
      <c r="O478" s="36"/>
      <c r="P478" s="36" t="s">
        <v>1083</v>
      </c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42">
        <v>300000004192477</v>
      </c>
      <c r="AH478" s="36" t="s">
        <v>961</v>
      </c>
      <c r="AI478" s="42">
        <v>300000049014977</v>
      </c>
      <c r="AJ478" s="36"/>
      <c r="AK478" s="43">
        <f>VLOOKUP(B478,GL!$T$2:$T$2631,1,FALSE)</f>
        <v>45164.62</v>
      </c>
      <c r="AL478" s="43">
        <f>VLOOKUP(B478,Bank!$H$2:$H$1969,1,FALSE)</f>
        <v>45164.62</v>
      </c>
      <c r="AM478" s="43" t="e">
        <f>VLOOKUP(B478,'1950 Reconciled1'!$E$2:$E$1999,1,FALSE)</f>
        <v>#N/A</v>
      </c>
      <c r="AN478" s="43" t="e">
        <f>VLOOKUP(N478,Bank!$G$2:$G$1969,1,FALSE)</f>
        <v>#N/A</v>
      </c>
      <c r="AO478" s="43" t="e">
        <f>VLOOKUP(P478,GL!$Q$2:$Q$2631,1,FALSE)</f>
        <v>#N/A</v>
      </c>
    </row>
    <row r="479" spans="1:41" s="43" customFormat="1" ht="15.9" customHeight="1" x14ac:dyDescent="0.3">
      <c r="A479" s="38" t="s">
        <v>2156</v>
      </c>
      <c r="B479" s="34">
        <v>4900</v>
      </c>
      <c r="C479" s="39" t="s">
        <v>19</v>
      </c>
      <c r="D479" s="34" t="s">
        <v>18</v>
      </c>
      <c r="E479" s="34"/>
      <c r="F479" s="34"/>
      <c r="G479" s="36" t="s">
        <v>2181</v>
      </c>
      <c r="H479" s="40" t="s">
        <v>2182</v>
      </c>
      <c r="I479" s="38" t="s">
        <v>964</v>
      </c>
      <c r="J479" s="34" t="s">
        <v>1912</v>
      </c>
      <c r="K479" s="41"/>
      <c r="L479" s="36"/>
      <c r="M479" s="36"/>
      <c r="N479" s="36" t="s">
        <v>2183</v>
      </c>
      <c r="O479" s="36"/>
      <c r="P479" s="36" t="s">
        <v>976</v>
      </c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42">
        <v>300000004192477</v>
      </c>
      <c r="AH479" s="36" t="s">
        <v>961</v>
      </c>
      <c r="AI479" s="42">
        <v>300000049014979</v>
      </c>
      <c r="AJ479" s="36"/>
      <c r="AK479" s="43" t="e">
        <f>VLOOKUP(B479,GL!$T$2:$T$2631,1,FALSE)</f>
        <v>#N/A</v>
      </c>
      <c r="AL479" s="43">
        <f>VLOOKUP(B479,Bank!$H$2:$H$1969,1,FALSE)</f>
        <v>4900</v>
      </c>
      <c r="AM479" s="43" t="e">
        <f>VLOOKUP(B479,'1950 Reconciled1'!$E$2:$E$1999,1,FALSE)</f>
        <v>#N/A</v>
      </c>
      <c r="AN479" s="43" t="e">
        <f>VLOOKUP(N479,Bank!$G$2:$G$1969,1,FALSE)</f>
        <v>#N/A</v>
      </c>
      <c r="AO479" s="43" t="e">
        <f>VLOOKUP(P479,GL!$Q$2:$Q$2631,1,FALSE)</f>
        <v>#N/A</v>
      </c>
    </row>
    <row r="480" spans="1:41" s="43" customFormat="1" ht="15.9" customHeight="1" x14ac:dyDescent="0.3">
      <c r="A480" s="38" t="s">
        <v>2184</v>
      </c>
      <c r="B480" s="34">
        <v>200</v>
      </c>
      <c r="C480" s="39" t="s">
        <v>19</v>
      </c>
      <c r="D480" s="34" t="s">
        <v>18</v>
      </c>
      <c r="E480" s="34"/>
      <c r="F480" s="34"/>
      <c r="G480" s="36" t="s">
        <v>2186</v>
      </c>
      <c r="H480" s="40" t="s">
        <v>2187</v>
      </c>
      <c r="I480" s="38" t="s">
        <v>964</v>
      </c>
      <c r="J480" s="34" t="s">
        <v>2184</v>
      </c>
      <c r="K480" s="41"/>
      <c r="L480" s="36"/>
      <c r="M480" s="36"/>
      <c r="N480" s="36" t="s">
        <v>2185</v>
      </c>
      <c r="O480" s="36"/>
      <c r="P480" s="36" t="s">
        <v>2188</v>
      </c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42">
        <v>300000004192477</v>
      </c>
      <c r="AH480" s="36" t="s">
        <v>961</v>
      </c>
      <c r="AI480" s="42">
        <v>300000052080339</v>
      </c>
      <c r="AJ480" s="36"/>
      <c r="AK480" s="43">
        <f>VLOOKUP(B480,GL!$T$2:$T$2631,1,FALSE)</f>
        <v>200</v>
      </c>
      <c r="AL480" s="43">
        <f>VLOOKUP(B480,Bank!$H$2:$H$1969,1,FALSE)</f>
        <v>200</v>
      </c>
      <c r="AM480" s="43">
        <f>VLOOKUP(B480,'1950 Reconciled1'!$E$2:$E$1999,1,FALSE)</f>
        <v>200</v>
      </c>
      <c r="AN480" s="43" t="e">
        <f>VLOOKUP(N480,Bank!$G$2:$G$1969,1,FALSE)</f>
        <v>#N/A</v>
      </c>
      <c r="AO480" s="43" t="e">
        <f>VLOOKUP(P480,GL!$Q$2:$Q$2631,1,FALSE)</f>
        <v>#N/A</v>
      </c>
    </row>
    <row r="481" spans="1:41" s="43" customFormat="1" ht="15.9" customHeight="1" x14ac:dyDescent="0.3">
      <c r="A481" s="38" t="s">
        <v>2184</v>
      </c>
      <c r="B481" s="34">
        <v>2201</v>
      </c>
      <c r="C481" s="39" t="s">
        <v>19</v>
      </c>
      <c r="D481" s="34" t="s">
        <v>18</v>
      </c>
      <c r="E481" s="34"/>
      <c r="F481" s="34"/>
      <c r="G481" s="36" t="s">
        <v>2189</v>
      </c>
      <c r="H481" s="40" t="s">
        <v>2190</v>
      </c>
      <c r="I481" s="38" t="s">
        <v>964</v>
      </c>
      <c r="J481" s="34" t="s">
        <v>2191</v>
      </c>
      <c r="K481" s="41"/>
      <c r="L481" s="36"/>
      <c r="M481" s="36"/>
      <c r="N481" s="36" t="s">
        <v>2192</v>
      </c>
      <c r="O481" s="36"/>
      <c r="P481" s="36" t="s">
        <v>1060</v>
      </c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42">
        <v>300000004192477</v>
      </c>
      <c r="AH481" s="36" t="s">
        <v>961</v>
      </c>
      <c r="AI481" s="42">
        <v>300000052080340</v>
      </c>
      <c r="AJ481" s="36"/>
      <c r="AK481" s="43">
        <f>VLOOKUP(B481,GL!$T$2:$T$2631,1,FALSE)</f>
        <v>2201</v>
      </c>
      <c r="AL481" s="43">
        <f>VLOOKUP(B481,Bank!$H$2:$H$1969,1,FALSE)</f>
        <v>2201</v>
      </c>
      <c r="AM481" s="43" t="e">
        <f>VLOOKUP(B481,'1950 Reconciled1'!$E$2:$E$1999,1,FALSE)</f>
        <v>#N/A</v>
      </c>
      <c r="AN481" s="43" t="e">
        <f>VLOOKUP(N481,Bank!$G$2:$G$1969,1,FALSE)</f>
        <v>#N/A</v>
      </c>
      <c r="AO481" s="43" t="e">
        <f>VLOOKUP(P481,GL!$Q$2:$Q$2631,1,FALSE)</f>
        <v>#N/A</v>
      </c>
    </row>
    <row r="482" spans="1:41" s="43" customFormat="1" ht="15.9" customHeight="1" x14ac:dyDescent="0.3">
      <c r="A482" s="38" t="s">
        <v>2184</v>
      </c>
      <c r="B482" s="34">
        <v>1496.07</v>
      </c>
      <c r="C482" s="39" t="s">
        <v>19</v>
      </c>
      <c r="D482" s="34" t="s">
        <v>18</v>
      </c>
      <c r="E482" s="34"/>
      <c r="F482" s="34"/>
      <c r="G482" s="36" t="s">
        <v>2193</v>
      </c>
      <c r="H482" s="40" t="s">
        <v>2194</v>
      </c>
      <c r="I482" s="38" t="s">
        <v>964</v>
      </c>
      <c r="J482" s="34" t="s">
        <v>2184</v>
      </c>
      <c r="K482" s="41"/>
      <c r="L482" s="36"/>
      <c r="M482" s="36"/>
      <c r="N482" s="36" t="s">
        <v>2185</v>
      </c>
      <c r="O482" s="36"/>
      <c r="P482" s="36" t="s">
        <v>2195</v>
      </c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42">
        <v>300000004192477</v>
      </c>
      <c r="AH482" s="36" t="s">
        <v>961</v>
      </c>
      <c r="AI482" s="42">
        <v>300000052080341</v>
      </c>
      <c r="AJ482" s="36"/>
      <c r="AK482" s="43">
        <f>VLOOKUP(B482,GL!$T$2:$T$2631,1,FALSE)</f>
        <v>1496.07</v>
      </c>
      <c r="AL482" s="43">
        <f>VLOOKUP(B482,Bank!$H$2:$H$1969,1,FALSE)</f>
        <v>1496.07</v>
      </c>
      <c r="AM482" s="43" t="e">
        <f>VLOOKUP(B482,'1950 Reconciled1'!$E$2:$E$1999,1,FALSE)</f>
        <v>#N/A</v>
      </c>
      <c r="AN482" s="43" t="e">
        <f>VLOOKUP(N482,Bank!$G$2:$G$1969,1,FALSE)</f>
        <v>#N/A</v>
      </c>
      <c r="AO482" s="43" t="str">
        <f>VLOOKUP(P482,GL!$Q$2:$Q$2631,1,FALSE)</f>
        <v>Nordax via PGU</v>
      </c>
    </row>
    <row r="483" spans="1:41" s="43" customFormat="1" ht="15.9" customHeight="1" x14ac:dyDescent="0.3">
      <c r="A483" s="38" t="s">
        <v>2184</v>
      </c>
      <c r="B483" s="34">
        <v>1771.66</v>
      </c>
      <c r="C483" s="39" t="s">
        <v>19</v>
      </c>
      <c r="D483" s="34" t="s">
        <v>18</v>
      </c>
      <c r="E483" s="34"/>
      <c r="F483" s="34"/>
      <c r="G483" s="36" t="s">
        <v>2196</v>
      </c>
      <c r="H483" s="40" t="s">
        <v>2194</v>
      </c>
      <c r="I483" s="38" t="s">
        <v>964</v>
      </c>
      <c r="J483" s="34" t="s">
        <v>2184</v>
      </c>
      <c r="K483" s="41"/>
      <c r="L483" s="36"/>
      <c r="M483" s="36"/>
      <c r="N483" s="36" t="s">
        <v>2185</v>
      </c>
      <c r="O483" s="36"/>
      <c r="P483" s="36" t="s">
        <v>2195</v>
      </c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42">
        <v>300000004192477</v>
      </c>
      <c r="AH483" s="36" t="s">
        <v>961</v>
      </c>
      <c r="AI483" s="42">
        <v>300000052080342</v>
      </c>
      <c r="AJ483" s="36"/>
      <c r="AK483" s="43">
        <f>VLOOKUP(B483,GL!$T$2:$T$2631,1,FALSE)</f>
        <v>1771.66</v>
      </c>
      <c r="AL483" s="43">
        <f>VLOOKUP(B483,Bank!$H$2:$H$1969,1,FALSE)</f>
        <v>1771.66</v>
      </c>
      <c r="AM483" s="43" t="e">
        <f>VLOOKUP(B483,'1950 Reconciled1'!$E$2:$E$1999,1,FALSE)</f>
        <v>#N/A</v>
      </c>
      <c r="AN483" s="43" t="e">
        <f>VLOOKUP(N483,Bank!$G$2:$G$1969,1,FALSE)</f>
        <v>#N/A</v>
      </c>
      <c r="AO483" s="43" t="str">
        <f>VLOOKUP(P483,GL!$Q$2:$Q$2631,1,FALSE)</f>
        <v>Nordax via PGU</v>
      </c>
    </row>
    <row r="484" spans="1:41" s="43" customFormat="1" ht="15.9" customHeight="1" x14ac:dyDescent="0.3">
      <c r="A484" s="38" t="s">
        <v>2184</v>
      </c>
      <c r="B484" s="34">
        <v>5440</v>
      </c>
      <c r="C484" s="39" t="s">
        <v>19</v>
      </c>
      <c r="D484" s="34" t="s">
        <v>18</v>
      </c>
      <c r="E484" s="34"/>
      <c r="F484" s="34"/>
      <c r="G484" s="36" t="s">
        <v>2197</v>
      </c>
      <c r="H484" s="40" t="s">
        <v>2198</v>
      </c>
      <c r="I484" s="38" t="s">
        <v>964</v>
      </c>
      <c r="J484" s="34" t="s">
        <v>2184</v>
      </c>
      <c r="K484" s="41"/>
      <c r="L484" s="36"/>
      <c r="M484" s="36"/>
      <c r="N484" s="36" t="s">
        <v>2199</v>
      </c>
      <c r="O484" s="36"/>
      <c r="P484" s="36" t="s">
        <v>2200</v>
      </c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42">
        <v>300000004192477</v>
      </c>
      <c r="AH484" s="36" t="s">
        <v>961</v>
      </c>
      <c r="AI484" s="42">
        <v>300000052080343</v>
      </c>
      <c r="AJ484" s="36"/>
      <c r="AK484" s="43">
        <f>VLOOKUP(B484,GL!$T$2:$T$2631,1,FALSE)</f>
        <v>5440</v>
      </c>
      <c r="AL484" s="43">
        <f>VLOOKUP(B484,Bank!$H$2:$H$1969,1,FALSE)</f>
        <v>5440</v>
      </c>
      <c r="AM484" s="43">
        <f>VLOOKUP(B484,'1950 Reconciled1'!$E$2:$E$1999,1,FALSE)</f>
        <v>5440</v>
      </c>
      <c r="AN484" s="43" t="e">
        <f>VLOOKUP(N484,Bank!$G$2:$G$1969,1,FALSE)</f>
        <v>#N/A</v>
      </c>
      <c r="AO484" s="43" t="e">
        <f>VLOOKUP(P484,GL!$Q$2:$Q$2631,1,FALSE)</f>
        <v>#N/A</v>
      </c>
    </row>
    <row r="485" spans="1:41" s="43" customFormat="1" ht="15.9" customHeight="1" x14ac:dyDescent="0.3">
      <c r="A485" s="38" t="s">
        <v>2184</v>
      </c>
      <c r="B485" s="34">
        <v>300</v>
      </c>
      <c r="C485" s="39" t="s">
        <v>19</v>
      </c>
      <c r="D485" s="34" t="s">
        <v>18</v>
      </c>
      <c r="E485" s="34"/>
      <c r="F485" s="34"/>
      <c r="G485" s="36" t="s">
        <v>2201</v>
      </c>
      <c r="H485" s="40" t="s">
        <v>2202</v>
      </c>
      <c r="I485" s="38" t="s">
        <v>964</v>
      </c>
      <c r="J485" s="34" t="s">
        <v>2184</v>
      </c>
      <c r="K485" s="41"/>
      <c r="L485" s="36"/>
      <c r="M485" s="36"/>
      <c r="N485" s="36" t="s">
        <v>2199</v>
      </c>
      <c r="O485" s="36"/>
      <c r="P485" s="36" t="s">
        <v>2203</v>
      </c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42">
        <v>300000004192477</v>
      </c>
      <c r="AH485" s="36" t="s">
        <v>961</v>
      </c>
      <c r="AI485" s="42">
        <v>300000052080344</v>
      </c>
      <c r="AJ485" s="36"/>
      <c r="AK485" s="43">
        <f>VLOOKUP(B485,GL!$T$2:$T$2631,1,FALSE)</f>
        <v>300</v>
      </c>
      <c r="AL485" s="43">
        <f>VLOOKUP(B485,Bank!$H$2:$H$1969,1,FALSE)</f>
        <v>300</v>
      </c>
      <c r="AM485" s="43">
        <f>VLOOKUP(B485,'1950 Reconciled1'!$E$2:$E$1999,1,FALSE)</f>
        <v>300</v>
      </c>
      <c r="AN485" s="43" t="e">
        <f>VLOOKUP(N485,Bank!$G$2:$G$1969,1,FALSE)</f>
        <v>#N/A</v>
      </c>
      <c r="AO485" s="43" t="e">
        <f>VLOOKUP(P485,GL!$Q$2:$Q$2631,1,FALSE)</f>
        <v>#N/A</v>
      </c>
    </row>
    <row r="486" spans="1:41" s="43" customFormat="1" ht="15.9" customHeight="1" x14ac:dyDescent="0.3">
      <c r="A486" s="38" t="s">
        <v>2184</v>
      </c>
      <c r="B486" s="34">
        <v>847606.43</v>
      </c>
      <c r="C486" s="39" t="s">
        <v>19</v>
      </c>
      <c r="D486" s="34" t="s">
        <v>18</v>
      </c>
      <c r="E486" s="34"/>
      <c r="F486" s="34"/>
      <c r="G486" s="36" t="s">
        <v>2204</v>
      </c>
      <c r="H486" s="40" t="s">
        <v>2205</v>
      </c>
      <c r="I486" s="38" t="s">
        <v>964</v>
      </c>
      <c r="J486" s="34" t="s">
        <v>2191</v>
      </c>
      <c r="K486" s="41"/>
      <c r="L486" s="36"/>
      <c r="M486" s="36"/>
      <c r="N486" s="36" t="s">
        <v>2206</v>
      </c>
      <c r="O486" s="36"/>
      <c r="P486" s="36" t="s">
        <v>976</v>
      </c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42">
        <v>300000004192477</v>
      </c>
      <c r="AH486" s="36" t="s">
        <v>961</v>
      </c>
      <c r="AI486" s="42">
        <v>300000052080345</v>
      </c>
      <c r="AJ486" s="36"/>
      <c r="AK486" s="43" t="e">
        <f>VLOOKUP(B486,GL!$T$2:$T$2631,1,FALSE)</f>
        <v>#N/A</v>
      </c>
      <c r="AL486" s="43">
        <f>VLOOKUP(B486,Bank!$H$2:$H$1969,1,FALSE)</f>
        <v>847606.43</v>
      </c>
      <c r="AM486" s="43" t="e">
        <f>VLOOKUP(B486,'1950 Reconciled1'!$E$2:$E$1999,1,FALSE)</f>
        <v>#N/A</v>
      </c>
      <c r="AN486" s="43" t="e">
        <f>VLOOKUP(N486,Bank!$G$2:$G$1969,1,FALSE)</f>
        <v>#N/A</v>
      </c>
      <c r="AO486" s="43" t="e">
        <f>VLOOKUP(P486,GL!$Q$2:$Q$2631,1,FALSE)</f>
        <v>#N/A</v>
      </c>
    </row>
    <row r="487" spans="1:41" s="43" customFormat="1" ht="15.9" customHeight="1" x14ac:dyDescent="0.3">
      <c r="A487" s="38" t="s">
        <v>2184</v>
      </c>
      <c r="B487" s="34">
        <v>7700</v>
      </c>
      <c r="C487" s="39" t="s">
        <v>19</v>
      </c>
      <c r="D487" s="34" t="s">
        <v>18</v>
      </c>
      <c r="E487" s="34"/>
      <c r="F487" s="34"/>
      <c r="G487" s="36" t="s">
        <v>2207</v>
      </c>
      <c r="H487" s="40" t="s">
        <v>2205</v>
      </c>
      <c r="I487" s="38" t="s">
        <v>964</v>
      </c>
      <c r="J487" s="34" t="s">
        <v>2191</v>
      </c>
      <c r="K487" s="41"/>
      <c r="L487" s="36"/>
      <c r="M487" s="36"/>
      <c r="N487" s="36" t="s">
        <v>2206</v>
      </c>
      <c r="O487" s="36"/>
      <c r="P487" s="36" t="s">
        <v>976</v>
      </c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42">
        <v>300000004192477</v>
      </c>
      <c r="AH487" s="36" t="s">
        <v>961</v>
      </c>
      <c r="AI487" s="42">
        <v>300000052080346</v>
      </c>
      <c r="AJ487" s="36"/>
      <c r="AK487" s="43" t="e">
        <f>VLOOKUP(B487,GL!$T$2:$T$2631,1,FALSE)</f>
        <v>#N/A</v>
      </c>
      <c r="AL487" s="43">
        <f>VLOOKUP(B487,Bank!$H$2:$H$1969,1,FALSE)</f>
        <v>7700</v>
      </c>
      <c r="AM487" s="43">
        <f>VLOOKUP(B487,'1950 Reconciled1'!$E$2:$E$1999,1,FALSE)</f>
        <v>7700</v>
      </c>
      <c r="AN487" s="43" t="e">
        <f>VLOOKUP(N487,Bank!$G$2:$G$1969,1,FALSE)</f>
        <v>#N/A</v>
      </c>
      <c r="AO487" s="43" t="e">
        <f>VLOOKUP(P487,GL!$Q$2:$Q$2631,1,FALSE)</f>
        <v>#N/A</v>
      </c>
    </row>
    <row r="488" spans="1:41" s="43" customFormat="1" ht="15.9" customHeight="1" x14ac:dyDescent="0.3">
      <c r="A488" s="38" t="s">
        <v>2184</v>
      </c>
      <c r="B488" s="34">
        <v>4965.18</v>
      </c>
      <c r="C488" s="39" t="s">
        <v>19</v>
      </c>
      <c r="D488" s="34" t="s">
        <v>18</v>
      </c>
      <c r="E488" s="34"/>
      <c r="F488" s="34"/>
      <c r="G488" s="36" t="s">
        <v>2208</v>
      </c>
      <c r="H488" s="40" t="s">
        <v>2205</v>
      </c>
      <c r="I488" s="38" t="s">
        <v>964</v>
      </c>
      <c r="J488" s="34" t="s">
        <v>2191</v>
      </c>
      <c r="K488" s="41"/>
      <c r="L488" s="36"/>
      <c r="M488" s="36"/>
      <c r="N488" s="36" t="s">
        <v>2206</v>
      </c>
      <c r="O488" s="36"/>
      <c r="P488" s="36" t="s">
        <v>976</v>
      </c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42">
        <v>300000004192477</v>
      </c>
      <c r="AH488" s="36" t="s">
        <v>961</v>
      </c>
      <c r="AI488" s="42">
        <v>300000052080347</v>
      </c>
      <c r="AJ488" s="36"/>
      <c r="AK488" s="43">
        <f>VLOOKUP(B488,GL!$T$2:$T$2631,1,FALSE)</f>
        <v>4965.18</v>
      </c>
      <c r="AL488" s="43">
        <f>VLOOKUP(B488,Bank!$H$2:$H$1969,1,FALSE)</f>
        <v>4965.18</v>
      </c>
      <c r="AM488" s="43" t="e">
        <f>VLOOKUP(B488,'1950 Reconciled1'!$E$2:$E$1999,1,FALSE)</f>
        <v>#N/A</v>
      </c>
      <c r="AN488" s="43" t="e">
        <f>VLOOKUP(N488,Bank!$G$2:$G$1969,1,FALSE)</f>
        <v>#N/A</v>
      </c>
      <c r="AO488" s="43" t="e">
        <f>VLOOKUP(P488,GL!$Q$2:$Q$2631,1,FALSE)</f>
        <v>#N/A</v>
      </c>
    </row>
    <row r="489" spans="1:41" s="43" customFormat="1" ht="15.9" customHeight="1" x14ac:dyDescent="0.3">
      <c r="A489" s="38" t="s">
        <v>2001</v>
      </c>
      <c r="B489" s="34">
        <v>-75534385.730000004</v>
      </c>
      <c r="C489" s="39" t="s">
        <v>19</v>
      </c>
      <c r="D489" s="34" t="s">
        <v>18</v>
      </c>
      <c r="E489" s="34"/>
      <c r="F489" s="34"/>
      <c r="G489" s="36" t="s">
        <v>2209</v>
      </c>
      <c r="H489" s="40" t="s">
        <v>2210</v>
      </c>
      <c r="I489" s="38" t="s">
        <v>964</v>
      </c>
      <c r="J489" s="34" t="s">
        <v>2001</v>
      </c>
      <c r="K489" s="41"/>
      <c r="L489" s="36"/>
      <c r="M489" s="36"/>
      <c r="N489" s="36" t="s">
        <v>2211</v>
      </c>
      <c r="O489" s="36"/>
      <c r="P489" s="36" t="s">
        <v>2212</v>
      </c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42">
        <v>300000004192477</v>
      </c>
      <c r="AH489" s="36" t="s">
        <v>961</v>
      </c>
      <c r="AI489" s="42">
        <v>300000049673367</v>
      </c>
      <c r="AJ489" s="36"/>
      <c r="AK489" s="43">
        <f>VLOOKUP(B489,GL!$T$2:$T$2631,1,FALSE)</f>
        <v>-75534385.730000004</v>
      </c>
      <c r="AL489" s="43">
        <f>VLOOKUP(B489,Bank!$H$2:$H$1969,1,FALSE)</f>
        <v>-75534385.730000004</v>
      </c>
      <c r="AM489" s="43" t="e">
        <f>VLOOKUP(B489,'1950 Reconciled1'!$E$2:$E$1999,1,FALSE)</f>
        <v>#N/A</v>
      </c>
      <c r="AN489" s="43" t="e">
        <f>VLOOKUP(N489,Bank!$G$2:$G$1969,1,FALSE)</f>
        <v>#N/A</v>
      </c>
      <c r="AO489" s="43" t="e">
        <f>VLOOKUP(P489,GL!$Q$2:$Q$2631,1,FALSE)</f>
        <v>#N/A</v>
      </c>
    </row>
    <row r="490" spans="1:41" s="43" customFormat="1" ht="15.9" customHeight="1" x14ac:dyDescent="0.3">
      <c r="A490" s="38" t="s">
        <v>2001</v>
      </c>
      <c r="B490" s="34">
        <v>-680</v>
      </c>
      <c r="C490" s="39" t="s">
        <v>19</v>
      </c>
      <c r="D490" s="34" t="s">
        <v>18</v>
      </c>
      <c r="E490" s="34"/>
      <c r="F490" s="34"/>
      <c r="G490" s="36" t="s">
        <v>2213</v>
      </c>
      <c r="H490" s="40" t="s">
        <v>2214</v>
      </c>
      <c r="I490" s="38" t="s">
        <v>964</v>
      </c>
      <c r="J490" s="34" t="s">
        <v>2001</v>
      </c>
      <c r="K490" s="41"/>
      <c r="L490" s="36"/>
      <c r="M490" s="36"/>
      <c r="N490" s="36" t="s">
        <v>2215</v>
      </c>
      <c r="O490" s="36"/>
      <c r="P490" s="36" t="s">
        <v>2216</v>
      </c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42">
        <v>300000004192477</v>
      </c>
      <c r="AH490" s="36" t="s">
        <v>961</v>
      </c>
      <c r="AI490" s="42">
        <v>300000049673368</v>
      </c>
      <c r="AJ490" s="36"/>
      <c r="AK490" s="43">
        <f>VLOOKUP(B490,GL!$T$2:$T$2631,1,FALSE)</f>
        <v>-680</v>
      </c>
      <c r="AL490" s="43">
        <f>VLOOKUP(B490,Bank!$H$2:$H$1969,1,FALSE)</f>
        <v>-680</v>
      </c>
      <c r="AM490" s="43">
        <f>VLOOKUP(B490,'1950 Reconciled1'!$E$2:$E$1999,1,FALSE)</f>
        <v>-680</v>
      </c>
      <c r="AN490" s="43" t="e">
        <f>VLOOKUP(N490,Bank!$G$2:$G$1969,1,FALSE)</f>
        <v>#N/A</v>
      </c>
      <c r="AO490" s="43" t="e">
        <f>VLOOKUP(P490,GL!$Q$2:$Q$2631,1,FALSE)</f>
        <v>#N/A</v>
      </c>
    </row>
    <row r="491" spans="1:41" s="43" customFormat="1" ht="15.9" customHeight="1" x14ac:dyDescent="0.3">
      <c r="A491" s="38" t="s">
        <v>2001</v>
      </c>
      <c r="B491" s="34">
        <v>680</v>
      </c>
      <c r="C491" s="39" t="s">
        <v>19</v>
      </c>
      <c r="D491" s="34" t="s">
        <v>18</v>
      </c>
      <c r="E491" s="34"/>
      <c r="F491" s="34"/>
      <c r="G491" s="36" t="s">
        <v>2217</v>
      </c>
      <c r="H491" s="40" t="s">
        <v>2218</v>
      </c>
      <c r="I491" s="38" t="s">
        <v>964</v>
      </c>
      <c r="J491" s="34" t="s">
        <v>2001</v>
      </c>
      <c r="K491" s="41"/>
      <c r="L491" s="36"/>
      <c r="M491" s="36"/>
      <c r="N491" s="36" t="s">
        <v>2219</v>
      </c>
      <c r="O491" s="36"/>
      <c r="P491" s="36" t="s">
        <v>1953</v>
      </c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42">
        <v>300000004192477</v>
      </c>
      <c r="AH491" s="36" t="s">
        <v>961</v>
      </c>
      <c r="AI491" s="42">
        <v>300000049673369</v>
      </c>
      <c r="AJ491" s="36"/>
      <c r="AK491" s="43">
        <f>VLOOKUP(B491,GL!$T$2:$T$2631,1,FALSE)</f>
        <v>680</v>
      </c>
      <c r="AL491" s="43">
        <f>VLOOKUP(B491,Bank!$H$2:$H$1969,1,FALSE)</f>
        <v>680</v>
      </c>
      <c r="AM491" s="43">
        <f>VLOOKUP(B491,'1950 Reconciled1'!$E$2:$E$1999,1,FALSE)</f>
        <v>680</v>
      </c>
      <c r="AN491" s="43" t="e">
        <f>VLOOKUP(N491,Bank!$G$2:$G$1969,1,FALSE)</f>
        <v>#N/A</v>
      </c>
      <c r="AO491" s="43" t="e">
        <f>VLOOKUP(P491,GL!$Q$2:$Q$2631,1,FALSE)</f>
        <v>#N/A</v>
      </c>
    </row>
    <row r="492" spans="1:41" s="43" customFormat="1" ht="15.9" customHeight="1" x14ac:dyDescent="0.3">
      <c r="A492" s="38" t="s">
        <v>2001</v>
      </c>
      <c r="B492" s="34">
        <v>2086654.51</v>
      </c>
      <c r="C492" s="39" t="s">
        <v>19</v>
      </c>
      <c r="D492" s="34" t="s">
        <v>18</v>
      </c>
      <c r="E492" s="34"/>
      <c r="F492" s="34"/>
      <c r="G492" s="36" t="s">
        <v>2220</v>
      </c>
      <c r="H492" s="40" t="s">
        <v>2221</v>
      </c>
      <c r="I492" s="38" t="s">
        <v>964</v>
      </c>
      <c r="J492" s="34" t="s">
        <v>2090</v>
      </c>
      <c r="K492" s="41"/>
      <c r="L492" s="36"/>
      <c r="M492" s="36"/>
      <c r="N492" s="36" t="s">
        <v>2222</v>
      </c>
      <c r="O492" s="36"/>
      <c r="P492" s="36" t="s">
        <v>976</v>
      </c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42">
        <v>300000004192477</v>
      </c>
      <c r="AH492" s="36" t="s">
        <v>961</v>
      </c>
      <c r="AI492" s="42">
        <v>300000049673370</v>
      </c>
      <c r="AJ492" s="36"/>
      <c r="AK492" s="43" t="e">
        <f>VLOOKUP(B492,GL!$T$2:$T$2631,1,FALSE)</f>
        <v>#N/A</v>
      </c>
      <c r="AL492" s="43">
        <f>VLOOKUP(B492,Bank!$H$2:$H$1969,1,FALSE)</f>
        <v>2086654.51</v>
      </c>
      <c r="AM492" s="43" t="e">
        <f>VLOOKUP(B492,'1950 Reconciled1'!$E$2:$E$1999,1,FALSE)</f>
        <v>#N/A</v>
      </c>
      <c r="AN492" s="43" t="e">
        <f>VLOOKUP(N492,Bank!$G$2:$G$1969,1,FALSE)</f>
        <v>#N/A</v>
      </c>
      <c r="AO492" s="43" t="e">
        <f>VLOOKUP(P492,GL!$Q$2:$Q$2631,1,FALSE)</f>
        <v>#N/A</v>
      </c>
    </row>
    <row r="493" spans="1:41" s="43" customFormat="1" ht="15.9" customHeight="1" x14ac:dyDescent="0.3">
      <c r="A493" s="38" t="s">
        <v>2001</v>
      </c>
      <c r="B493" s="34">
        <v>140</v>
      </c>
      <c r="C493" s="39" t="s">
        <v>19</v>
      </c>
      <c r="D493" s="34" t="s">
        <v>18</v>
      </c>
      <c r="E493" s="34"/>
      <c r="F493" s="34"/>
      <c r="G493" s="36" t="s">
        <v>2223</v>
      </c>
      <c r="H493" s="40" t="s">
        <v>2221</v>
      </c>
      <c r="I493" s="38" t="s">
        <v>964</v>
      </c>
      <c r="J493" s="34" t="s">
        <v>2090</v>
      </c>
      <c r="K493" s="41"/>
      <c r="L493" s="36"/>
      <c r="M493" s="36"/>
      <c r="N493" s="36" t="s">
        <v>2222</v>
      </c>
      <c r="O493" s="36"/>
      <c r="P493" s="36" t="s">
        <v>976</v>
      </c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42">
        <v>300000004192477</v>
      </c>
      <c r="AH493" s="36" t="s">
        <v>961</v>
      </c>
      <c r="AI493" s="42">
        <v>300000049673371</v>
      </c>
      <c r="AJ493" s="36"/>
      <c r="AK493" s="43">
        <f>VLOOKUP(B493,GL!$T$2:$T$2631,1,FALSE)</f>
        <v>140</v>
      </c>
      <c r="AL493" s="43">
        <f>VLOOKUP(B493,Bank!$H$2:$H$1969,1,FALSE)</f>
        <v>140</v>
      </c>
      <c r="AM493" s="43">
        <f>VLOOKUP(B493,'1950 Reconciled1'!$E$2:$E$1999,1,FALSE)</f>
        <v>140</v>
      </c>
      <c r="AN493" s="43" t="e">
        <f>VLOOKUP(N493,Bank!$G$2:$G$1969,1,FALSE)</f>
        <v>#N/A</v>
      </c>
      <c r="AO493" s="43" t="e">
        <f>VLOOKUP(P493,GL!$Q$2:$Q$2631,1,FALSE)</f>
        <v>#N/A</v>
      </c>
    </row>
    <row r="494" spans="1:41" s="43" customFormat="1" ht="15.9" customHeight="1" x14ac:dyDescent="0.3">
      <c r="A494" s="38" t="s">
        <v>2001</v>
      </c>
      <c r="B494" s="34">
        <v>2533.44</v>
      </c>
      <c r="C494" s="39" t="s">
        <v>19</v>
      </c>
      <c r="D494" s="34" t="s">
        <v>18</v>
      </c>
      <c r="E494" s="34"/>
      <c r="F494" s="34"/>
      <c r="G494" s="36" t="s">
        <v>2224</v>
      </c>
      <c r="H494" s="40" t="s">
        <v>2221</v>
      </c>
      <c r="I494" s="38" t="s">
        <v>964</v>
      </c>
      <c r="J494" s="34" t="s">
        <v>2090</v>
      </c>
      <c r="K494" s="41"/>
      <c r="L494" s="36"/>
      <c r="M494" s="36"/>
      <c r="N494" s="36" t="s">
        <v>2222</v>
      </c>
      <c r="O494" s="36"/>
      <c r="P494" s="36" t="s">
        <v>976</v>
      </c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42">
        <v>300000004192477</v>
      </c>
      <c r="AH494" s="36" t="s">
        <v>961</v>
      </c>
      <c r="AI494" s="42">
        <v>300000049673372</v>
      </c>
      <c r="AJ494" s="36"/>
      <c r="AK494" s="43">
        <f>VLOOKUP(B494,GL!$T$2:$T$2631,1,FALSE)</f>
        <v>2533.44</v>
      </c>
      <c r="AL494" s="43">
        <f>VLOOKUP(B494,Bank!$H$2:$H$1969,1,FALSE)</f>
        <v>2533.44</v>
      </c>
      <c r="AM494" s="43">
        <f>VLOOKUP(B494,'1950 Reconciled1'!$E$2:$E$1999,1,FALSE)</f>
        <v>2533.44</v>
      </c>
      <c r="AN494" s="43" t="e">
        <f>VLOOKUP(N494,Bank!$G$2:$G$1969,1,FALSE)</f>
        <v>#N/A</v>
      </c>
      <c r="AO494" s="43" t="e">
        <f>VLOOKUP(P494,GL!$Q$2:$Q$2631,1,FALSE)</f>
        <v>#N/A</v>
      </c>
    </row>
    <row r="495" spans="1:41" s="43" customFormat="1" ht="15.9" customHeight="1" x14ac:dyDescent="0.3">
      <c r="A495" s="38" t="s">
        <v>2001</v>
      </c>
      <c r="B495" s="34">
        <v>529.5</v>
      </c>
      <c r="C495" s="39" t="s">
        <v>19</v>
      </c>
      <c r="D495" s="34" t="s">
        <v>18</v>
      </c>
      <c r="E495" s="34"/>
      <c r="F495" s="34"/>
      <c r="G495" s="36" t="s">
        <v>2225</v>
      </c>
      <c r="H495" s="40" t="s">
        <v>2221</v>
      </c>
      <c r="I495" s="38" t="s">
        <v>964</v>
      </c>
      <c r="J495" s="34" t="s">
        <v>2090</v>
      </c>
      <c r="K495" s="41"/>
      <c r="L495" s="36"/>
      <c r="M495" s="36"/>
      <c r="N495" s="36" t="s">
        <v>2222</v>
      </c>
      <c r="O495" s="36"/>
      <c r="P495" s="36" t="s">
        <v>976</v>
      </c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42">
        <v>300000004192477</v>
      </c>
      <c r="AH495" s="36" t="s">
        <v>961</v>
      </c>
      <c r="AI495" s="42">
        <v>300000049673373</v>
      </c>
      <c r="AJ495" s="36"/>
      <c r="AK495" s="43" t="e">
        <f>VLOOKUP(B495,GL!$T$2:$T$2631,1,FALSE)</f>
        <v>#N/A</v>
      </c>
      <c r="AL495" s="43">
        <f>VLOOKUP(B495,Bank!$H$2:$H$1969,1,FALSE)</f>
        <v>529.5</v>
      </c>
      <c r="AM495" s="43" t="e">
        <f>VLOOKUP(B495,'1950 Reconciled1'!$E$2:$E$1999,1,FALSE)</f>
        <v>#N/A</v>
      </c>
      <c r="AN495" s="43" t="e">
        <f>VLOOKUP(N495,Bank!$G$2:$G$1969,1,FALSE)</f>
        <v>#N/A</v>
      </c>
      <c r="AO495" s="43" t="e">
        <f>VLOOKUP(P495,GL!$Q$2:$Q$2631,1,FALSE)</f>
        <v>#N/A</v>
      </c>
    </row>
    <row r="496" spans="1:41" s="43" customFormat="1" ht="15.9" customHeight="1" x14ac:dyDescent="0.3">
      <c r="A496" s="38" t="s">
        <v>2001</v>
      </c>
      <c r="B496" s="34">
        <v>138</v>
      </c>
      <c r="C496" s="39" t="s">
        <v>19</v>
      </c>
      <c r="D496" s="34" t="s">
        <v>18</v>
      </c>
      <c r="E496" s="34"/>
      <c r="F496" s="34"/>
      <c r="G496" s="36" t="s">
        <v>2226</v>
      </c>
      <c r="H496" s="40" t="s">
        <v>2221</v>
      </c>
      <c r="I496" s="38" t="s">
        <v>964</v>
      </c>
      <c r="J496" s="34" t="s">
        <v>2090</v>
      </c>
      <c r="K496" s="41"/>
      <c r="L496" s="36"/>
      <c r="M496" s="36"/>
      <c r="N496" s="36" t="s">
        <v>2222</v>
      </c>
      <c r="O496" s="36"/>
      <c r="P496" s="36" t="s">
        <v>976</v>
      </c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42">
        <v>300000004192477</v>
      </c>
      <c r="AH496" s="36" t="s">
        <v>961</v>
      </c>
      <c r="AI496" s="42">
        <v>300000049673374</v>
      </c>
      <c r="AJ496" s="36"/>
      <c r="AK496" s="43" t="e">
        <f>VLOOKUP(B496,GL!$T$2:$T$2631,1,FALSE)</f>
        <v>#N/A</v>
      </c>
      <c r="AL496" s="43">
        <f>VLOOKUP(B496,Bank!$H$2:$H$1969,1,FALSE)</f>
        <v>138</v>
      </c>
      <c r="AM496" s="43" t="e">
        <f>VLOOKUP(B496,'1950 Reconciled1'!$E$2:$E$1999,1,FALSE)</f>
        <v>#N/A</v>
      </c>
      <c r="AN496" s="43" t="e">
        <f>VLOOKUP(N496,Bank!$G$2:$G$1969,1,FALSE)</f>
        <v>#N/A</v>
      </c>
      <c r="AO496" s="43" t="e">
        <f>VLOOKUP(P496,GL!$Q$2:$Q$2631,1,FALSE)</f>
        <v>#N/A</v>
      </c>
    </row>
    <row r="497" spans="1:41" s="43" customFormat="1" ht="15.9" customHeight="1" x14ac:dyDescent="0.3">
      <c r="A497" s="38" t="s">
        <v>2001</v>
      </c>
      <c r="B497" s="34">
        <v>6047.35</v>
      </c>
      <c r="C497" s="39" t="s">
        <v>19</v>
      </c>
      <c r="D497" s="34" t="s">
        <v>18</v>
      </c>
      <c r="E497" s="34"/>
      <c r="F497" s="34"/>
      <c r="G497" s="36" t="s">
        <v>2227</v>
      </c>
      <c r="H497" s="40" t="s">
        <v>2221</v>
      </c>
      <c r="I497" s="38" t="s">
        <v>964</v>
      </c>
      <c r="J497" s="34" t="s">
        <v>2090</v>
      </c>
      <c r="K497" s="41"/>
      <c r="L497" s="36"/>
      <c r="M497" s="36"/>
      <c r="N497" s="36" t="s">
        <v>2222</v>
      </c>
      <c r="O497" s="36"/>
      <c r="P497" s="36" t="s">
        <v>976</v>
      </c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42">
        <v>300000004192477</v>
      </c>
      <c r="AH497" s="36" t="s">
        <v>961</v>
      </c>
      <c r="AI497" s="42">
        <v>300000049673375</v>
      </c>
      <c r="AJ497" s="36"/>
      <c r="AK497" s="43">
        <f>VLOOKUP(B497,GL!$T$2:$T$2631,1,FALSE)</f>
        <v>6047.35</v>
      </c>
      <c r="AL497" s="43">
        <f>VLOOKUP(B497,Bank!$H$2:$H$1969,1,FALSE)</f>
        <v>6047.35</v>
      </c>
      <c r="AM497" s="43" t="e">
        <f>VLOOKUP(B497,'1950 Reconciled1'!$E$2:$E$1999,1,FALSE)</f>
        <v>#N/A</v>
      </c>
      <c r="AN497" s="43" t="e">
        <f>VLOOKUP(N497,Bank!$G$2:$G$1969,1,FALSE)</f>
        <v>#N/A</v>
      </c>
      <c r="AO497" s="43" t="e">
        <f>VLOOKUP(P497,GL!$Q$2:$Q$2631,1,FALSE)</f>
        <v>#N/A</v>
      </c>
    </row>
    <row r="498" spans="1:41" s="43" customFormat="1" ht="15.9" customHeight="1" x14ac:dyDescent="0.3">
      <c r="A498" s="38" t="s">
        <v>2001</v>
      </c>
      <c r="B498" s="34">
        <v>10300</v>
      </c>
      <c r="C498" s="39" t="s">
        <v>19</v>
      </c>
      <c r="D498" s="34" t="s">
        <v>18</v>
      </c>
      <c r="E498" s="34"/>
      <c r="F498" s="34"/>
      <c r="G498" s="36" t="s">
        <v>2228</v>
      </c>
      <c r="H498" s="40" t="s">
        <v>2221</v>
      </c>
      <c r="I498" s="38" t="s">
        <v>964</v>
      </c>
      <c r="J498" s="34" t="s">
        <v>2090</v>
      </c>
      <c r="K498" s="41"/>
      <c r="L498" s="36"/>
      <c r="M498" s="36"/>
      <c r="N498" s="36" t="s">
        <v>2222</v>
      </c>
      <c r="O498" s="36"/>
      <c r="P498" s="36" t="s">
        <v>976</v>
      </c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42">
        <v>300000004192477</v>
      </c>
      <c r="AH498" s="36" t="s">
        <v>961</v>
      </c>
      <c r="AI498" s="42">
        <v>300000049673376</v>
      </c>
      <c r="AJ498" s="36"/>
      <c r="AK498" s="43" t="e">
        <f>VLOOKUP(B498,GL!$T$2:$T$2631,1,FALSE)</f>
        <v>#N/A</v>
      </c>
      <c r="AL498" s="43">
        <f>VLOOKUP(B498,Bank!$H$2:$H$1969,1,FALSE)</f>
        <v>10300</v>
      </c>
      <c r="AM498" s="43" t="e">
        <f>VLOOKUP(B498,'1950 Reconciled1'!$E$2:$E$1999,1,FALSE)</f>
        <v>#N/A</v>
      </c>
      <c r="AN498" s="43" t="e">
        <f>VLOOKUP(N498,Bank!$G$2:$G$1969,1,FALSE)</f>
        <v>#N/A</v>
      </c>
      <c r="AO498" s="43" t="e">
        <f>VLOOKUP(P498,GL!$Q$2:$Q$2631,1,FALSE)</f>
        <v>#N/A</v>
      </c>
    </row>
    <row r="499" spans="1:41" s="43" customFormat="1" ht="15.9" customHeight="1" x14ac:dyDescent="0.3">
      <c r="A499" s="38" t="s">
        <v>2001</v>
      </c>
      <c r="B499" s="34">
        <v>1100</v>
      </c>
      <c r="C499" s="39" t="s">
        <v>19</v>
      </c>
      <c r="D499" s="34" t="s">
        <v>18</v>
      </c>
      <c r="E499" s="34"/>
      <c r="F499" s="34"/>
      <c r="G499" s="36" t="s">
        <v>2229</v>
      </c>
      <c r="H499" s="40" t="s">
        <v>2230</v>
      </c>
      <c r="I499" s="38" t="s">
        <v>964</v>
      </c>
      <c r="J499" s="34" t="s">
        <v>2001</v>
      </c>
      <c r="K499" s="41"/>
      <c r="L499" s="36"/>
      <c r="M499" s="36"/>
      <c r="N499" s="36" t="s">
        <v>2215</v>
      </c>
      <c r="O499" s="36"/>
      <c r="P499" s="36" t="s">
        <v>2231</v>
      </c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42">
        <v>300000004192477</v>
      </c>
      <c r="AH499" s="36" t="s">
        <v>961</v>
      </c>
      <c r="AI499" s="42">
        <v>300000049673362</v>
      </c>
      <c r="AJ499" s="36"/>
      <c r="AK499" s="43">
        <f>VLOOKUP(B499,GL!$T$2:$T$2631,1,FALSE)</f>
        <v>1100</v>
      </c>
      <c r="AL499" s="43">
        <f>VLOOKUP(B499,Bank!$H$2:$H$1969,1,FALSE)</f>
        <v>1100</v>
      </c>
      <c r="AM499" s="43">
        <f>VLOOKUP(B499,'1950 Reconciled1'!$E$2:$E$1999,1,FALSE)</f>
        <v>1100</v>
      </c>
      <c r="AN499" s="43" t="e">
        <f>VLOOKUP(N499,Bank!$G$2:$G$1969,1,FALSE)</f>
        <v>#N/A</v>
      </c>
      <c r="AO499" s="43" t="e">
        <f>VLOOKUP(P499,GL!$Q$2:$Q$2631,1,FALSE)</f>
        <v>#N/A</v>
      </c>
    </row>
    <row r="500" spans="1:41" s="43" customFormat="1" ht="15.9" customHeight="1" x14ac:dyDescent="0.3">
      <c r="A500" s="38" t="s">
        <v>2001</v>
      </c>
      <c r="B500" s="34">
        <v>12232.63</v>
      </c>
      <c r="C500" s="39" t="s">
        <v>19</v>
      </c>
      <c r="D500" s="34" t="s">
        <v>18</v>
      </c>
      <c r="E500" s="34"/>
      <c r="F500" s="34"/>
      <c r="G500" s="36" t="s">
        <v>2232</v>
      </c>
      <c r="H500" s="40" t="s">
        <v>2233</v>
      </c>
      <c r="I500" s="38" t="s">
        <v>964</v>
      </c>
      <c r="J500" s="34" t="s">
        <v>2090</v>
      </c>
      <c r="K500" s="41"/>
      <c r="L500" s="36"/>
      <c r="M500" s="36"/>
      <c r="N500" s="36" t="s">
        <v>2234</v>
      </c>
      <c r="O500" s="36"/>
      <c r="P500" s="36" t="s">
        <v>1060</v>
      </c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42">
        <v>300000004192477</v>
      </c>
      <c r="AH500" s="36" t="s">
        <v>961</v>
      </c>
      <c r="AI500" s="42">
        <v>300000049673363</v>
      </c>
      <c r="AJ500" s="36"/>
      <c r="AK500" s="43">
        <f>VLOOKUP(B500,GL!$T$2:$T$2631,1,FALSE)</f>
        <v>12232.63</v>
      </c>
      <c r="AL500" s="43">
        <f>VLOOKUP(B500,Bank!$H$2:$H$1969,1,FALSE)</f>
        <v>12232.63</v>
      </c>
      <c r="AM500" s="43" t="e">
        <f>VLOOKUP(B500,'1950 Reconciled1'!$E$2:$E$1999,1,FALSE)</f>
        <v>#N/A</v>
      </c>
      <c r="AN500" s="43" t="e">
        <f>VLOOKUP(N500,Bank!$G$2:$G$1969,1,FALSE)</f>
        <v>#N/A</v>
      </c>
      <c r="AO500" s="43" t="e">
        <f>VLOOKUP(P500,GL!$Q$2:$Q$2631,1,FALSE)</f>
        <v>#N/A</v>
      </c>
    </row>
    <row r="501" spans="1:41" s="43" customFormat="1" ht="15.9" customHeight="1" x14ac:dyDescent="0.3">
      <c r="A501" s="38" t="s">
        <v>2001</v>
      </c>
      <c r="B501" s="34">
        <v>475</v>
      </c>
      <c r="C501" s="39" t="s">
        <v>19</v>
      </c>
      <c r="D501" s="34" t="s">
        <v>18</v>
      </c>
      <c r="E501" s="34"/>
      <c r="F501" s="34"/>
      <c r="G501" s="36" t="s">
        <v>2235</v>
      </c>
      <c r="H501" s="40" t="s">
        <v>2236</v>
      </c>
      <c r="I501" s="38" t="s">
        <v>964</v>
      </c>
      <c r="J501" s="34" t="s">
        <v>2001</v>
      </c>
      <c r="K501" s="41"/>
      <c r="L501" s="36"/>
      <c r="M501" s="36"/>
      <c r="N501" s="36" t="s">
        <v>2215</v>
      </c>
      <c r="O501" s="36"/>
      <c r="P501" s="36" t="s">
        <v>1056</v>
      </c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42">
        <v>300000004192477</v>
      </c>
      <c r="AH501" s="36" t="s">
        <v>961</v>
      </c>
      <c r="AI501" s="42">
        <v>300000049673364</v>
      </c>
      <c r="AJ501" s="36"/>
      <c r="AK501" s="43">
        <f>VLOOKUP(B501,GL!$T$2:$T$2631,1,FALSE)</f>
        <v>475</v>
      </c>
      <c r="AL501" s="43">
        <f>VLOOKUP(B501,Bank!$H$2:$H$1969,1,FALSE)</f>
        <v>475</v>
      </c>
      <c r="AM501" s="43" t="e">
        <f>VLOOKUP(B501,'1950 Reconciled1'!$E$2:$E$1999,1,FALSE)</f>
        <v>#N/A</v>
      </c>
      <c r="AN501" s="43" t="e">
        <f>VLOOKUP(N501,Bank!$G$2:$G$1969,1,FALSE)</f>
        <v>#N/A</v>
      </c>
      <c r="AO501" s="43" t="e">
        <f>VLOOKUP(P501,GL!$Q$2:$Q$2631,1,FALSE)</f>
        <v>#N/A</v>
      </c>
    </row>
    <row r="502" spans="1:41" s="43" customFormat="1" ht="15.9" customHeight="1" x14ac:dyDescent="0.3">
      <c r="A502" s="38" t="s">
        <v>2001</v>
      </c>
      <c r="B502" s="34">
        <v>-950</v>
      </c>
      <c r="C502" s="39" t="s">
        <v>19</v>
      </c>
      <c r="D502" s="34" t="s">
        <v>18</v>
      </c>
      <c r="E502" s="34"/>
      <c r="F502" s="34"/>
      <c r="G502" s="36" t="s">
        <v>2237</v>
      </c>
      <c r="H502" s="40" t="s">
        <v>2238</v>
      </c>
      <c r="I502" s="38" t="s">
        <v>964</v>
      </c>
      <c r="J502" s="34" t="s">
        <v>2001</v>
      </c>
      <c r="K502" s="41"/>
      <c r="L502" s="36"/>
      <c r="M502" s="36"/>
      <c r="N502" s="36" t="s">
        <v>2215</v>
      </c>
      <c r="O502" s="36"/>
      <c r="P502" s="36" t="s">
        <v>986</v>
      </c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42">
        <v>300000004192477</v>
      </c>
      <c r="AH502" s="36" t="s">
        <v>961</v>
      </c>
      <c r="AI502" s="42">
        <v>300000049673365</v>
      </c>
      <c r="AJ502" s="36"/>
      <c r="AK502" s="43" t="e">
        <f>VLOOKUP(B502,GL!$T$2:$T$2631,1,FALSE)</f>
        <v>#N/A</v>
      </c>
      <c r="AL502" s="43">
        <f>VLOOKUP(B502,Bank!$H$2:$H$1969,1,FALSE)</f>
        <v>-950</v>
      </c>
      <c r="AM502" s="43" t="e">
        <f>VLOOKUP(B502,'1950 Reconciled1'!$E$2:$E$1999,1,FALSE)</f>
        <v>#N/A</v>
      </c>
      <c r="AN502" s="43" t="e">
        <f>VLOOKUP(N502,Bank!$G$2:$G$1969,1,FALSE)</f>
        <v>#N/A</v>
      </c>
      <c r="AO502" s="43" t="e">
        <f>VLOOKUP(P502,GL!$Q$2:$Q$2631,1,FALSE)</f>
        <v>#N/A</v>
      </c>
    </row>
    <row r="503" spans="1:41" s="43" customFormat="1" ht="15.9" customHeight="1" x14ac:dyDescent="0.3">
      <c r="A503" s="38" t="s">
        <v>2001</v>
      </c>
      <c r="B503" s="34">
        <v>789.14</v>
      </c>
      <c r="C503" s="39" t="s">
        <v>19</v>
      </c>
      <c r="D503" s="34" t="s">
        <v>18</v>
      </c>
      <c r="E503" s="34"/>
      <c r="F503" s="34"/>
      <c r="G503" s="36" t="s">
        <v>2239</v>
      </c>
      <c r="H503" s="40" t="s">
        <v>2240</v>
      </c>
      <c r="I503" s="38" t="s">
        <v>964</v>
      </c>
      <c r="J503" s="34" t="s">
        <v>2001</v>
      </c>
      <c r="K503" s="41"/>
      <c r="L503" s="36"/>
      <c r="M503" s="36"/>
      <c r="N503" s="36" t="s">
        <v>2215</v>
      </c>
      <c r="O503" s="36"/>
      <c r="P503" s="36" t="s">
        <v>2195</v>
      </c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42">
        <v>300000004192477</v>
      </c>
      <c r="AH503" s="36" t="s">
        <v>961</v>
      </c>
      <c r="AI503" s="42">
        <v>300000049673366</v>
      </c>
      <c r="AJ503" s="36"/>
      <c r="AK503" s="43">
        <f>VLOOKUP(B503,GL!$T$2:$T$2631,1,FALSE)</f>
        <v>789.14</v>
      </c>
      <c r="AL503" s="43">
        <f>VLOOKUP(B503,Bank!$H$2:$H$1969,1,FALSE)</f>
        <v>789.14</v>
      </c>
      <c r="AM503" s="43" t="e">
        <f>VLOOKUP(B503,'1950 Reconciled1'!$E$2:$E$1999,1,FALSE)</f>
        <v>#N/A</v>
      </c>
      <c r="AN503" s="43" t="e">
        <f>VLOOKUP(N503,Bank!$G$2:$G$1969,1,FALSE)</f>
        <v>#N/A</v>
      </c>
      <c r="AO503" s="43" t="str">
        <f>VLOOKUP(P503,GL!$Q$2:$Q$2631,1,FALSE)</f>
        <v>Nordax via PGU</v>
      </c>
    </row>
    <row r="504" spans="1:41" s="43" customFormat="1" ht="15.9" customHeight="1" x14ac:dyDescent="0.3">
      <c r="A504" s="38" t="s">
        <v>1877</v>
      </c>
      <c r="B504" s="34">
        <v>-450</v>
      </c>
      <c r="C504" s="39" t="s">
        <v>19</v>
      </c>
      <c r="D504" s="34" t="s">
        <v>18</v>
      </c>
      <c r="E504" s="34"/>
      <c r="F504" s="34"/>
      <c r="G504" s="36" t="s">
        <v>2241</v>
      </c>
      <c r="H504" s="40" t="s">
        <v>2242</v>
      </c>
      <c r="I504" s="38" t="s">
        <v>964</v>
      </c>
      <c r="J504" s="34" t="s">
        <v>1877</v>
      </c>
      <c r="K504" s="41"/>
      <c r="L504" s="36"/>
      <c r="M504" s="36"/>
      <c r="N504" s="36" t="s">
        <v>2243</v>
      </c>
      <c r="O504" s="36"/>
      <c r="P504" s="36" t="s">
        <v>1605</v>
      </c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42">
        <v>300000004192477</v>
      </c>
      <c r="AH504" s="36" t="s">
        <v>961</v>
      </c>
      <c r="AI504" s="42">
        <v>300000050805927</v>
      </c>
      <c r="AJ504" s="36"/>
      <c r="AK504" s="43">
        <f>VLOOKUP(B504,GL!$T$2:$T$2631,1,FALSE)</f>
        <v>-450</v>
      </c>
      <c r="AL504" s="43">
        <f>VLOOKUP(B504,Bank!$H$2:$H$1969,1,FALSE)</f>
        <v>-450</v>
      </c>
      <c r="AM504" s="43" t="e">
        <f>VLOOKUP(B504,'1950 Reconciled1'!$E$2:$E$1999,1,FALSE)</f>
        <v>#N/A</v>
      </c>
      <c r="AN504" s="43" t="e">
        <f>VLOOKUP(N504,Bank!$G$2:$G$1969,1,FALSE)</f>
        <v>#N/A</v>
      </c>
      <c r="AO504" s="43" t="e">
        <f>VLOOKUP(P504,GL!$Q$2:$Q$2631,1,FALSE)</f>
        <v>#N/A</v>
      </c>
    </row>
    <row r="505" spans="1:41" s="43" customFormat="1" ht="15.9" customHeight="1" x14ac:dyDescent="0.3">
      <c r="A505" s="38" t="s">
        <v>1877</v>
      </c>
      <c r="B505" s="34">
        <v>1200</v>
      </c>
      <c r="C505" s="39" t="s">
        <v>19</v>
      </c>
      <c r="D505" s="34" t="s">
        <v>18</v>
      </c>
      <c r="E505" s="34"/>
      <c r="F505" s="34"/>
      <c r="G505" s="36" t="s">
        <v>2244</v>
      </c>
      <c r="H505" s="40" t="s">
        <v>2245</v>
      </c>
      <c r="I505" s="38" t="s">
        <v>964</v>
      </c>
      <c r="J505" s="34" t="s">
        <v>1877</v>
      </c>
      <c r="K505" s="41"/>
      <c r="L505" s="36"/>
      <c r="M505" s="36"/>
      <c r="N505" s="36" t="s">
        <v>2243</v>
      </c>
      <c r="O505" s="36"/>
      <c r="P505" s="36" t="s">
        <v>2246</v>
      </c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42">
        <v>300000004192477</v>
      </c>
      <c r="AH505" s="36" t="s">
        <v>961</v>
      </c>
      <c r="AI505" s="42">
        <v>300000050805928</v>
      </c>
      <c r="AJ505" s="36"/>
      <c r="AK505" s="43">
        <f>VLOOKUP(B505,GL!$T$2:$T$2631,1,FALSE)</f>
        <v>1200</v>
      </c>
      <c r="AL505" s="43">
        <f>VLOOKUP(B505,Bank!$H$2:$H$1969,1,FALSE)</f>
        <v>1200</v>
      </c>
      <c r="AM505" s="43">
        <f>VLOOKUP(B505,'1950 Reconciled1'!$E$2:$E$1999,1,FALSE)</f>
        <v>1200</v>
      </c>
      <c r="AN505" s="43" t="e">
        <f>VLOOKUP(N505,Bank!$G$2:$G$1969,1,FALSE)</f>
        <v>#N/A</v>
      </c>
      <c r="AO505" s="43" t="e">
        <f>VLOOKUP(P505,GL!$Q$2:$Q$2631,1,FALSE)</f>
        <v>#N/A</v>
      </c>
    </row>
    <row r="506" spans="1:41" s="43" customFormat="1" ht="15.9" customHeight="1" x14ac:dyDescent="0.3">
      <c r="A506" s="38" t="s">
        <v>1877</v>
      </c>
      <c r="B506" s="34">
        <v>28164.32</v>
      </c>
      <c r="C506" s="39" t="s">
        <v>19</v>
      </c>
      <c r="D506" s="34" t="s">
        <v>18</v>
      </c>
      <c r="E506" s="34"/>
      <c r="F506" s="34"/>
      <c r="G506" s="36" t="s">
        <v>2247</v>
      </c>
      <c r="H506" s="40" t="s">
        <v>2248</v>
      </c>
      <c r="I506" s="38" t="s">
        <v>964</v>
      </c>
      <c r="J506" s="34" t="s">
        <v>1974</v>
      </c>
      <c r="K506" s="41"/>
      <c r="L506" s="36"/>
      <c r="M506" s="36"/>
      <c r="N506" s="36" t="s">
        <v>2249</v>
      </c>
      <c r="O506" s="36"/>
      <c r="P506" s="36" t="s">
        <v>1060</v>
      </c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42">
        <v>300000004192477</v>
      </c>
      <c r="AH506" s="36" t="s">
        <v>961</v>
      </c>
      <c r="AI506" s="42">
        <v>300000050805929</v>
      </c>
      <c r="AJ506" s="36"/>
      <c r="AK506" s="43">
        <f>VLOOKUP(B506,GL!$T$2:$T$2631,1,FALSE)</f>
        <v>28164.32</v>
      </c>
      <c r="AL506" s="43">
        <f>VLOOKUP(B506,Bank!$H$2:$H$1969,1,FALSE)</f>
        <v>28164.32</v>
      </c>
      <c r="AM506" s="43" t="e">
        <f>VLOOKUP(B506,'1950 Reconciled1'!$E$2:$E$1999,1,FALSE)</f>
        <v>#N/A</v>
      </c>
      <c r="AN506" s="43" t="e">
        <f>VLOOKUP(N506,Bank!$G$2:$G$1969,1,FALSE)</f>
        <v>#N/A</v>
      </c>
      <c r="AO506" s="43" t="e">
        <f>VLOOKUP(P506,GL!$Q$2:$Q$2631,1,FALSE)</f>
        <v>#N/A</v>
      </c>
    </row>
    <row r="507" spans="1:41" s="43" customFormat="1" ht="15.9" customHeight="1" x14ac:dyDescent="0.3">
      <c r="A507" s="38" t="s">
        <v>1877</v>
      </c>
      <c r="B507" s="34">
        <v>3500</v>
      </c>
      <c r="C507" s="39" t="s">
        <v>19</v>
      </c>
      <c r="D507" s="34" t="s">
        <v>18</v>
      </c>
      <c r="E507" s="34"/>
      <c r="F507" s="34"/>
      <c r="G507" s="36" t="s">
        <v>2250</v>
      </c>
      <c r="H507" s="40" t="s">
        <v>2251</v>
      </c>
      <c r="I507" s="38" t="s">
        <v>964</v>
      </c>
      <c r="J507" s="34" t="s">
        <v>1877</v>
      </c>
      <c r="K507" s="41"/>
      <c r="L507" s="36"/>
      <c r="M507" s="36"/>
      <c r="N507" s="36" t="s">
        <v>2243</v>
      </c>
      <c r="O507" s="36"/>
      <c r="P507" s="36" t="s">
        <v>1056</v>
      </c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42">
        <v>300000004192477</v>
      </c>
      <c r="AH507" s="36" t="s">
        <v>961</v>
      </c>
      <c r="AI507" s="42">
        <v>300000050805930</v>
      </c>
      <c r="AJ507" s="36"/>
      <c r="AK507" s="43">
        <f>VLOOKUP(B507,GL!$T$2:$T$2631,1,FALSE)</f>
        <v>3500</v>
      </c>
      <c r="AL507" s="43">
        <f>VLOOKUP(B507,Bank!$H$2:$H$1969,1,FALSE)</f>
        <v>3500</v>
      </c>
      <c r="AM507" s="43">
        <f>VLOOKUP(B507,'1950 Reconciled1'!$E$2:$E$1999,1,FALSE)</f>
        <v>3500</v>
      </c>
      <c r="AN507" s="43" t="e">
        <f>VLOOKUP(N507,Bank!$G$2:$G$1969,1,FALSE)</f>
        <v>#N/A</v>
      </c>
      <c r="AO507" s="43" t="e">
        <f>VLOOKUP(P507,GL!$Q$2:$Q$2631,1,FALSE)</f>
        <v>#N/A</v>
      </c>
    </row>
    <row r="508" spans="1:41" s="43" customFormat="1" ht="15.9" customHeight="1" x14ac:dyDescent="0.3">
      <c r="A508" s="38" t="s">
        <v>1877</v>
      </c>
      <c r="B508" s="34">
        <v>4080</v>
      </c>
      <c r="C508" s="39" t="s">
        <v>19</v>
      </c>
      <c r="D508" s="34" t="s">
        <v>18</v>
      </c>
      <c r="E508" s="34"/>
      <c r="F508" s="34"/>
      <c r="G508" s="36" t="s">
        <v>2252</v>
      </c>
      <c r="H508" s="40" t="s">
        <v>2253</v>
      </c>
      <c r="I508" s="38" t="s">
        <v>964</v>
      </c>
      <c r="J508" s="34" t="s">
        <v>1877</v>
      </c>
      <c r="K508" s="41"/>
      <c r="L508" s="36"/>
      <c r="M508" s="36"/>
      <c r="N508" s="36" t="s">
        <v>2254</v>
      </c>
      <c r="O508" s="36"/>
      <c r="P508" s="36" t="s">
        <v>2255</v>
      </c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42">
        <v>300000004192477</v>
      </c>
      <c r="AH508" s="36" t="s">
        <v>961</v>
      </c>
      <c r="AI508" s="42">
        <v>300000050805931</v>
      </c>
      <c r="AJ508" s="36"/>
      <c r="AK508" s="43">
        <f>VLOOKUP(B508,GL!$T$2:$T$2631,1,FALSE)</f>
        <v>4080</v>
      </c>
      <c r="AL508" s="43">
        <f>VLOOKUP(B508,Bank!$H$2:$H$1969,1,FALSE)</f>
        <v>4080</v>
      </c>
      <c r="AM508" s="43">
        <f>VLOOKUP(B508,'1950 Reconciled1'!$E$2:$E$1999,1,FALSE)</f>
        <v>4080</v>
      </c>
      <c r="AN508" s="43" t="e">
        <f>VLOOKUP(N508,Bank!$G$2:$G$1969,1,FALSE)</f>
        <v>#N/A</v>
      </c>
      <c r="AO508" s="43" t="e">
        <f>VLOOKUP(P508,GL!$Q$2:$Q$2631,1,FALSE)</f>
        <v>#N/A</v>
      </c>
    </row>
    <row r="509" spans="1:41" s="43" customFormat="1" ht="15.9" customHeight="1" x14ac:dyDescent="0.3">
      <c r="A509" s="38" t="s">
        <v>1877</v>
      </c>
      <c r="B509" s="34">
        <v>14.44</v>
      </c>
      <c r="C509" s="39" t="s">
        <v>19</v>
      </c>
      <c r="D509" s="34" t="s">
        <v>18</v>
      </c>
      <c r="E509" s="34"/>
      <c r="F509" s="34"/>
      <c r="G509" s="36" t="s">
        <v>2256</v>
      </c>
      <c r="H509" s="40" t="s">
        <v>2257</v>
      </c>
      <c r="I509" s="38" t="s">
        <v>964</v>
      </c>
      <c r="J509" s="34" t="s">
        <v>1974</v>
      </c>
      <c r="K509" s="41"/>
      <c r="L509" s="36"/>
      <c r="M509" s="36"/>
      <c r="N509" s="36" t="s">
        <v>2258</v>
      </c>
      <c r="O509" s="36"/>
      <c r="P509" s="36" t="s">
        <v>976</v>
      </c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42">
        <v>300000004192477</v>
      </c>
      <c r="AH509" s="36" t="s">
        <v>961</v>
      </c>
      <c r="AI509" s="42">
        <v>300000050805932</v>
      </c>
      <c r="AJ509" s="36"/>
      <c r="AK509" s="43">
        <f>VLOOKUP(B509,GL!$T$2:$T$2631,1,FALSE)</f>
        <v>14.44</v>
      </c>
      <c r="AL509" s="43">
        <f>VLOOKUP(B509,Bank!$H$2:$H$1969,1,FALSE)</f>
        <v>14.44</v>
      </c>
      <c r="AM509" s="43" t="e">
        <f>VLOOKUP(B509,'1950 Reconciled1'!$E$2:$E$1999,1,FALSE)</f>
        <v>#N/A</v>
      </c>
      <c r="AN509" s="43" t="e">
        <f>VLOOKUP(N509,Bank!$G$2:$G$1969,1,FALSE)</f>
        <v>#N/A</v>
      </c>
      <c r="AO509" s="43" t="e">
        <f>VLOOKUP(P509,GL!$Q$2:$Q$2631,1,FALSE)</f>
        <v>#N/A</v>
      </c>
    </row>
    <row r="510" spans="1:41" s="43" customFormat="1" ht="15.9" customHeight="1" x14ac:dyDescent="0.3">
      <c r="A510" s="38" t="s">
        <v>1877</v>
      </c>
      <c r="B510" s="34">
        <v>9700</v>
      </c>
      <c r="C510" s="39" t="s">
        <v>19</v>
      </c>
      <c r="D510" s="34" t="s">
        <v>18</v>
      </c>
      <c r="E510" s="34"/>
      <c r="F510" s="34"/>
      <c r="G510" s="36" t="s">
        <v>2259</v>
      </c>
      <c r="H510" s="40" t="s">
        <v>2257</v>
      </c>
      <c r="I510" s="38" t="s">
        <v>964</v>
      </c>
      <c r="J510" s="34" t="s">
        <v>1974</v>
      </c>
      <c r="K510" s="41"/>
      <c r="L510" s="36"/>
      <c r="M510" s="36"/>
      <c r="N510" s="36" t="s">
        <v>2258</v>
      </c>
      <c r="O510" s="36"/>
      <c r="P510" s="36" t="s">
        <v>976</v>
      </c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42">
        <v>300000004192477</v>
      </c>
      <c r="AH510" s="36" t="s">
        <v>961</v>
      </c>
      <c r="AI510" s="42">
        <v>300000050805933</v>
      </c>
      <c r="AJ510" s="36"/>
      <c r="AK510" s="43" t="e">
        <f>VLOOKUP(B510,GL!$T$2:$T$2631,1,FALSE)</f>
        <v>#N/A</v>
      </c>
      <c r="AL510" s="43">
        <f>VLOOKUP(B510,Bank!$H$2:$H$1969,1,FALSE)</f>
        <v>9700</v>
      </c>
      <c r="AM510" s="43" t="e">
        <f>VLOOKUP(B510,'1950 Reconciled1'!$E$2:$E$1999,1,FALSE)</f>
        <v>#N/A</v>
      </c>
      <c r="AN510" s="43" t="e">
        <f>VLOOKUP(N510,Bank!$G$2:$G$1969,1,FALSE)</f>
        <v>#N/A</v>
      </c>
      <c r="AO510" s="43" t="e">
        <f>VLOOKUP(P510,GL!$Q$2:$Q$2631,1,FALSE)</f>
        <v>#N/A</v>
      </c>
    </row>
    <row r="511" spans="1:41" s="43" customFormat="1" ht="15.9" customHeight="1" x14ac:dyDescent="0.3">
      <c r="A511" s="38" t="s">
        <v>1877</v>
      </c>
      <c r="B511" s="34">
        <v>5672.85</v>
      </c>
      <c r="C511" s="39" t="s">
        <v>19</v>
      </c>
      <c r="D511" s="34" t="s">
        <v>18</v>
      </c>
      <c r="E511" s="34"/>
      <c r="F511" s="34"/>
      <c r="G511" s="36" t="s">
        <v>2260</v>
      </c>
      <c r="H511" s="40" t="s">
        <v>2257</v>
      </c>
      <c r="I511" s="38" t="s">
        <v>964</v>
      </c>
      <c r="J511" s="34" t="s">
        <v>1974</v>
      </c>
      <c r="K511" s="41"/>
      <c r="L511" s="36"/>
      <c r="M511" s="36"/>
      <c r="N511" s="36" t="s">
        <v>2258</v>
      </c>
      <c r="O511" s="36"/>
      <c r="P511" s="36" t="s">
        <v>976</v>
      </c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42">
        <v>300000004192477</v>
      </c>
      <c r="AH511" s="36" t="s">
        <v>961</v>
      </c>
      <c r="AI511" s="42">
        <v>300000050805934</v>
      </c>
      <c r="AJ511" s="36"/>
      <c r="AK511" s="43">
        <f>VLOOKUP(B511,GL!$T$2:$T$2631,1,FALSE)</f>
        <v>5672.85</v>
      </c>
      <c r="AL511" s="43">
        <f>VLOOKUP(B511,Bank!$H$2:$H$1969,1,FALSE)</f>
        <v>5672.85</v>
      </c>
      <c r="AM511" s="43" t="e">
        <f>VLOOKUP(B511,'1950 Reconciled1'!$E$2:$E$1999,1,FALSE)</f>
        <v>#N/A</v>
      </c>
      <c r="AN511" s="43" t="e">
        <f>VLOOKUP(N511,Bank!$G$2:$G$1969,1,FALSE)</f>
        <v>#N/A</v>
      </c>
      <c r="AO511" s="43" t="e">
        <f>VLOOKUP(P511,GL!$Q$2:$Q$2631,1,FALSE)</f>
        <v>#N/A</v>
      </c>
    </row>
    <row r="512" spans="1:41" s="43" customFormat="1" ht="15.9" customHeight="1" x14ac:dyDescent="0.3">
      <c r="A512" s="38" t="s">
        <v>1877</v>
      </c>
      <c r="B512" s="34">
        <v>3235046.7</v>
      </c>
      <c r="C512" s="39" t="s">
        <v>19</v>
      </c>
      <c r="D512" s="34" t="s">
        <v>18</v>
      </c>
      <c r="E512" s="34"/>
      <c r="F512" s="34"/>
      <c r="G512" s="36" t="s">
        <v>2261</v>
      </c>
      <c r="H512" s="40" t="s">
        <v>2257</v>
      </c>
      <c r="I512" s="38" t="s">
        <v>964</v>
      </c>
      <c r="J512" s="34" t="s">
        <v>1974</v>
      </c>
      <c r="K512" s="41"/>
      <c r="L512" s="36"/>
      <c r="M512" s="36"/>
      <c r="N512" s="36" t="s">
        <v>2258</v>
      </c>
      <c r="O512" s="36"/>
      <c r="P512" s="36" t="s">
        <v>976</v>
      </c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42">
        <v>300000004192477</v>
      </c>
      <c r="AH512" s="36" t="s">
        <v>961</v>
      </c>
      <c r="AI512" s="42">
        <v>300000050805935</v>
      </c>
      <c r="AJ512" s="36"/>
      <c r="AK512" s="43" t="e">
        <f>VLOOKUP(B512,GL!$T$2:$T$2631,1,FALSE)</f>
        <v>#N/A</v>
      </c>
      <c r="AL512" s="43">
        <f>VLOOKUP(B512,Bank!$H$2:$H$1969,1,FALSE)</f>
        <v>3235046.7</v>
      </c>
      <c r="AM512" s="43" t="e">
        <f>VLOOKUP(B512,'1950 Reconciled1'!$E$2:$E$1999,1,FALSE)</f>
        <v>#N/A</v>
      </c>
      <c r="AN512" s="43" t="e">
        <f>VLOOKUP(N512,Bank!$G$2:$G$1969,1,FALSE)</f>
        <v>#N/A</v>
      </c>
      <c r="AO512" s="43" t="e">
        <f>VLOOKUP(P512,GL!$Q$2:$Q$2631,1,FALSE)</f>
        <v>#N/A</v>
      </c>
    </row>
    <row r="513" spans="1:41" s="43" customFormat="1" ht="15.9" customHeight="1" x14ac:dyDescent="0.3">
      <c r="A513" s="38" t="s">
        <v>2262</v>
      </c>
      <c r="B513" s="34">
        <v>40889</v>
      </c>
      <c r="C513" s="39" t="s">
        <v>19</v>
      </c>
      <c r="D513" s="34" t="s">
        <v>18</v>
      </c>
      <c r="E513" s="34"/>
      <c r="F513" s="34"/>
      <c r="G513" s="36" t="s">
        <v>2263</v>
      </c>
      <c r="H513" s="40" t="s">
        <v>2264</v>
      </c>
      <c r="I513" s="38" t="s">
        <v>964</v>
      </c>
      <c r="J513" s="34" t="s">
        <v>2265</v>
      </c>
      <c r="K513" s="41"/>
      <c r="L513" s="36"/>
      <c r="M513" s="36"/>
      <c r="N513" s="36" t="s">
        <v>2266</v>
      </c>
      <c r="O513" s="36"/>
      <c r="P513" s="36" t="s">
        <v>1060</v>
      </c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42">
        <v>300000004192477</v>
      </c>
      <c r="AH513" s="36" t="s">
        <v>961</v>
      </c>
      <c r="AI513" s="42">
        <v>300000052215622</v>
      </c>
      <c r="AJ513" s="36"/>
      <c r="AK513" s="43">
        <f>VLOOKUP(B513,GL!$T$2:$T$2631,1,FALSE)</f>
        <v>40889</v>
      </c>
      <c r="AL513" s="43">
        <f>VLOOKUP(B513,Bank!$H$2:$H$1969,1,FALSE)</f>
        <v>40889</v>
      </c>
      <c r="AM513" s="43" t="e">
        <f>VLOOKUP(B513,'1950 Reconciled1'!$E$2:$E$1999,1,FALSE)</f>
        <v>#N/A</v>
      </c>
      <c r="AN513" s="43" t="e">
        <f>VLOOKUP(N513,Bank!$G$2:$G$1969,1,FALSE)</f>
        <v>#N/A</v>
      </c>
      <c r="AO513" s="43" t="e">
        <f>VLOOKUP(P513,GL!$Q$2:$Q$2631,1,FALSE)</f>
        <v>#N/A</v>
      </c>
    </row>
    <row r="514" spans="1:41" s="43" customFormat="1" ht="15.9" customHeight="1" x14ac:dyDescent="0.3">
      <c r="A514" s="38" t="s">
        <v>2262</v>
      </c>
      <c r="B514" s="34">
        <v>600</v>
      </c>
      <c r="C514" s="39" t="s">
        <v>19</v>
      </c>
      <c r="D514" s="34" t="s">
        <v>18</v>
      </c>
      <c r="E514" s="34"/>
      <c r="F514" s="34"/>
      <c r="G514" s="36" t="s">
        <v>2267</v>
      </c>
      <c r="H514" s="40" t="s">
        <v>2268</v>
      </c>
      <c r="I514" s="38" t="s">
        <v>964</v>
      </c>
      <c r="J514" s="34" t="s">
        <v>2262</v>
      </c>
      <c r="K514" s="41"/>
      <c r="L514" s="36"/>
      <c r="M514" s="36"/>
      <c r="N514" s="36" t="s">
        <v>2269</v>
      </c>
      <c r="O514" s="36"/>
      <c r="P514" s="36" t="s">
        <v>2270</v>
      </c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42">
        <v>300000004192477</v>
      </c>
      <c r="AH514" s="36" t="s">
        <v>961</v>
      </c>
      <c r="AI514" s="42">
        <v>300000052215623</v>
      </c>
      <c r="AJ514" s="36"/>
      <c r="AK514" s="43">
        <f>VLOOKUP(B514,GL!$T$2:$T$2631,1,FALSE)</f>
        <v>600</v>
      </c>
      <c r="AL514" s="43">
        <f>VLOOKUP(B514,Bank!$H$2:$H$1969,1,FALSE)</f>
        <v>600</v>
      </c>
      <c r="AM514" s="43">
        <f>VLOOKUP(B514,'1950 Reconciled1'!$E$2:$E$1999,1,FALSE)</f>
        <v>600</v>
      </c>
      <c r="AN514" s="43" t="e">
        <f>VLOOKUP(N514,Bank!$G$2:$G$1969,1,FALSE)</f>
        <v>#N/A</v>
      </c>
      <c r="AO514" s="43" t="e">
        <f>VLOOKUP(P514,GL!$Q$2:$Q$2631,1,FALSE)</f>
        <v>#N/A</v>
      </c>
    </row>
    <row r="515" spans="1:41" s="43" customFormat="1" ht="15.9" customHeight="1" x14ac:dyDescent="0.3">
      <c r="A515" s="38" t="s">
        <v>2262</v>
      </c>
      <c r="B515" s="34">
        <v>4080</v>
      </c>
      <c r="C515" s="39" t="s">
        <v>19</v>
      </c>
      <c r="D515" s="34" t="s">
        <v>18</v>
      </c>
      <c r="E515" s="34"/>
      <c r="F515" s="34"/>
      <c r="G515" s="36" t="s">
        <v>2271</v>
      </c>
      <c r="H515" s="40" t="s">
        <v>2272</v>
      </c>
      <c r="I515" s="38" t="s">
        <v>964</v>
      </c>
      <c r="J515" s="34" t="s">
        <v>2262</v>
      </c>
      <c r="K515" s="41"/>
      <c r="L515" s="36"/>
      <c r="M515" s="36"/>
      <c r="N515" s="36" t="s">
        <v>2273</v>
      </c>
      <c r="O515" s="36"/>
      <c r="P515" s="36" t="s">
        <v>2274</v>
      </c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42">
        <v>300000004192477</v>
      </c>
      <c r="AH515" s="36" t="s">
        <v>961</v>
      </c>
      <c r="AI515" s="42">
        <v>300000052215624</v>
      </c>
      <c r="AJ515" s="36"/>
      <c r="AK515" s="43">
        <f>VLOOKUP(B515,GL!$T$2:$T$2631,1,FALSE)</f>
        <v>4080</v>
      </c>
      <c r="AL515" s="43">
        <f>VLOOKUP(B515,Bank!$H$2:$H$1969,1,FALSE)</f>
        <v>4080</v>
      </c>
      <c r="AM515" s="43">
        <f>VLOOKUP(B515,'1950 Reconciled1'!$E$2:$E$1999,1,FALSE)</f>
        <v>4080</v>
      </c>
      <c r="AN515" s="43" t="e">
        <f>VLOOKUP(N515,Bank!$G$2:$G$1969,1,FALSE)</f>
        <v>#N/A</v>
      </c>
      <c r="AO515" s="43" t="e">
        <f>VLOOKUP(P515,GL!$Q$2:$Q$2631,1,FALSE)</f>
        <v>#N/A</v>
      </c>
    </row>
    <row r="516" spans="1:41" s="43" customFormat="1" ht="15.9" customHeight="1" x14ac:dyDescent="0.3">
      <c r="A516" s="38" t="s">
        <v>2262</v>
      </c>
      <c r="B516" s="34">
        <v>290</v>
      </c>
      <c r="C516" s="39" t="s">
        <v>19</v>
      </c>
      <c r="D516" s="34" t="s">
        <v>18</v>
      </c>
      <c r="E516" s="34"/>
      <c r="F516" s="34"/>
      <c r="G516" s="36" t="s">
        <v>2275</v>
      </c>
      <c r="H516" s="40" t="s">
        <v>2276</v>
      </c>
      <c r="I516" s="38" t="s">
        <v>964</v>
      </c>
      <c r="J516" s="34" t="s">
        <v>2265</v>
      </c>
      <c r="K516" s="41"/>
      <c r="L516" s="36"/>
      <c r="M516" s="36"/>
      <c r="N516" s="36" t="s">
        <v>2277</v>
      </c>
      <c r="O516" s="36"/>
      <c r="P516" s="36" t="s">
        <v>976</v>
      </c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42">
        <v>300000004192477</v>
      </c>
      <c r="AH516" s="36" t="s">
        <v>961</v>
      </c>
      <c r="AI516" s="42">
        <v>300000052215625</v>
      </c>
      <c r="AJ516" s="36"/>
      <c r="AK516" s="43">
        <f>VLOOKUP(B516,GL!$T$2:$T$2631,1,FALSE)</f>
        <v>290</v>
      </c>
      <c r="AL516" s="43">
        <f>VLOOKUP(B516,Bank!$H$2:$H$1969,1,FALSE)</f>
        <v>290</v>
      </c>
      <c r="AM516" s="43" t="e">
        <f>VLOOKUP(B516,'1950 Reconciled1'!$E$2:$E$1999,1,FALSE)</f>
        <v>#N/A</v>
      </c>
      <c r="AN516" s="43" t="e">
        <f>VLOOKUP(N516,Bank!$G$2:$G$1969,1,FALSE)</f>
        <v>#N/A</v>
      </c>
      <c r="AO516" s="43" t="e">
        <f>VLOOKUP(P516,GL!$Q$2:$Q$2631,1,FALSE)</f>
        <v>#N/A</v>
      </c>
    </row>
    <row r="517" spans="1:41" s="43" customFormat="1" ht="15.9" customHeight="1" x14ac:dyDescent="0.3">
      <c r="A517" s="38" t="s">
        <v>2262</v>
      </c>
      <c r="B517" s="34">
        <v>4900</v>
      </c>
      <c r="C517" s="39" t="s">
        <v>19</v>
      </c>
      <c r="D517" s="34" t="s">
        <v>18</v>
      </c>
      <c r="E517" s="34"/>
      <c r="F517" s="34"/>
      <c r="G517" s="36" t="s">
        <v>2278</v>
      </c>
      <c r="H517" s="40" t="s">
        <v>2276</v>
      </c>
      <c r="I517" s="38" t="s">
        <v>964</v>
      </c>
      <c r="J517" s="34" t="s">
        <v>2265</v>
      </c>
      <c r="K517" s="41"/>
      <c r="L517" s="36"/>
      <c r="M517" s="36"/>
      <c r="N517" s="36" t="s">
        <v>2277</v>
      </c>
      <c r="O517" s="36"/>
      <c r="P517" s="36" t="s">
        <v>976</v>
      </c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42">
        <v>300000004192477</v>
      </c>
      <c r="AH517" s="36" t="s">
        <v>961</v>
      </c>
      <c r="AI517" s="42">
        <v>300000052215626</v>
      </c>
      <c r="AJ517" s="36"/>
      <c r="AK517" s="43" t="e">
        <f>VLOOKUP(B517,GL!$T$2:$T$2631,1,FALSE)</f>
        <v>#N/A</v>
      </c>
      <c r="AL517" s="43">
        <f>VLOOKUP(B517,Bank!$H$2:$H$1969,1,FALSE)</f>
        <v>4900</v>
      </c>
      <c r="AM517" s="43" t="e">
        <f>VLOOKUP(B517,'1950 Reconciled1'!$E$2:$E$1999,1,FALSE)</f>
        <v>#N/A</v>
      </c>
      <c r="AN517" s="43" t="e">
        <f>VLOOKUP(N517,Bank!$G$2:$G$1969,1,FALSE)</f>
        <v>#N/A</v>
      </c>
      <c r="AO517" s="43" t="e">
        <f>VLOOKUP(P517,GL!$Q$2:$Q$2631,1,FALSE)</f>
        <v>#N/A</v>
      </c>
    </row>
    <row r="518" spans="1:41" s="43" customFormat="1" ht="15.9" customHeight="1" x14ac:dyDescent="0.3">
      <c r="A518" s="38" t="s">
        <v>2262</v>
      </c>
      <c r="B518" s="34">
        <v>2820.95</v>
      </c>
      <c r="C518" s="39" t="s">
        <v>19</v>
      </c>
      <c r="D518" s="34" t="s">
        <v>18</v>
      </c>
      <c r="E518" s="34"/>
      <c r="F518" s="34"/>
      <c r="G518" s="36" t="s">
        <v>2279</v>
      </c>
      <c r="H518" s="40" t="s">
        <v>2276</v>
      </c>
      <c r="I518" s="38" t="s">
        <v>964</v>
      </c>
      <c r="J518" s="34" t="s">
        <v>2265</v>
      </c>
      <c r="K518" s="41"/>
      <c r="L518" s="36"/>
      <c r="M518" s="36"/>
      <c r="N518" s="36" t="s">
        <v>2277</v>
      </c>
      <c r="O518" s="36"/>
      <c r="P518" s="36" t="s">
        <v>976</v>
      </c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42">
        <v>300000004192477</v>
      </c>
      <c r="AH518" s="36" t="s">
        <v>961</v>
      </c>
      <c r="AI518" s="42">
        <v>300000052215627</v>
      </c>
      <c r="AJ518" s="36"/>
      <c r="AK518" s="43">
        <f>VLOOKUP(B518,GL!$T$2:$T$2631,1,FALSE)</f>
        <v>2820.95</v>
      </c>
      <c r="AL518" s="43">
        <f>VLOOKUP(B518,Bank!$H$2:$H$1969,1,FALSE)</f>
        <v>2820.95</v>
      </c>
      <c r="AM518" s="43" t="e">
        <f>VLOOKUP(B518,'1950 Reconciled1'!$E$2:$E$1999,1,FALSE)</f>
        <v>#N/A</v>
      </c>
      <c r="AN518" s="43" t="e">
        <f>VLOOKUP(N518,Bank!$G$2:$G$1969,1,FALSE)</f>
        <v>#N/A</v>
      </c>
      <c r="AO518" s="43" t="e">
        <f>VLOOKUP(P518,GL!$Q$2:$Q$2631,1,FALSE)</f>
        <v>#N/A</v>
      </c>
    </row>
    <row r="519" spans="1:41" s="43" customFormat="1" ht="15.9" customHeight="1" x14ac:dyDescent="0.3">
      <c r="A519" s="38" t="s">
        <v>2262</v>
      </c>
      <c r="B519" s="34">
        <v>1030020.14</v>
      </c>
      <c r="C519" s="39" t="s">
        <v>19</v>
      </c>
      <c r="D519" s="34" t="s">
        <v>18</v>
      </c>
      <c r="E519" s="34"/>
      <c r="F519" s="34"/>
      <c r="G519" s="36" t="s">
        <v>2280</v>
      </c>
      <c r="H519" s="40" t="s">
        <v>2276</v>
      </c>
      <c r="I519" s="38" t="s">
        <v>964</v>
      </c>
      <c r="J519" s="34" t="s">
        <v>2265</v>
      </c>
      <c r="K519" s="41"/>
      <c r="L519" s="36"/>
      <c r="M519" s="36"/>
      <c r="N519" s="36" t="s">
        <v>2277</v>
      </c>
      <c r="O519" s="36"/>
      <c r="P519" s="36" t="s">
        <v>976</v>
      </c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42">
        <v>300000004192477</v>
      </c>
      <c r="AH519" s="36" t="s">
        <v>961</v>
      </c>
      <c r="AI519" s="42">
        <v>300000052215628</v>
      </c>
      <c r="AJ519" s="36"/>
      <c r="AK519" s="43" t="e">
        <f>VLOOKUP(B519,GL!$T$2:$T$2631,1,FALSE)</f>
        <v>#N/A</v>
      </c>
      <c r="AL519" s="43">
        <f>VLOOKUP(B519,Bank!$H$2:$H$1969,1,FALSE)</f>
        <v>1030020.14</v>
      </c>
      <c r="AM519" s="43" t="e">
        <f>VLOOKUP(B519,'1950 Reconciled1'!$E$2:$E$1999,1,FALSE)</f>
        <v>#N/A</v>
      </c>
      <c r="AN519" s="43" t="e">
        <f>VLOOKUP(N519,Bank!$G$2:$G$1969,1,FALSE)</f>
        <v>#N/A</v>
      </c>
      <c r="AO519" s="43" t="e">
        <f>VLOOKUP(P519,GL!$Q$2:$Q$2631,1,FALSE)</f>
        <v>#N/A</v>
      </c>
    </row>
    <row r="520" spans="1:41" s="43" customFormat="1" ht="15.9" customHeight="1" x14ac:dyDescent="0.3">
      <c r="A520" s="38" t="s">
        <v>2262</v>
      </c>
      <c r="B520" s="34">
        <v>-1934</v>
      </c>
      <c r="C520" s="39" t="s">
        <v>19</v>
      </c>
      <c r="D520" s="34" t="s">
        <v>18</v>
      </c>
      <c r="E520" s="34"/>
      <c r="F520" s="34"/>
      <c r="G520" s="36" t="s">
        <v>2281</v>
      </c>
      <c r="H520" s="40" t="s">
        <v>2282</v>
      </c>
      <c r="I520" s="38" t="s">
        <v>964</v>
      </c>
      <c r="J520" s="34" t="s">
        <v>2262</v>
      </c>
      <c r="K520" s="41"/>
      <c r="L520" s="36"/>
      <c r="M520" s="36"/>
      <c r="N520" s="36" t="s">
        <v>2283</v>
      </c>
      <c r="O520" s="36"/>
      <c r="P520" s="36" t="s">
        <v>2284</v>
      </c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42">
        <v>300000004192477</v>
      </c>
      <c r="AH520" s="36" t="s">
        <v>961</v>
      </c>
      <c r="AI520" s="42">
        <v>300000052215629</v>
      </c>
      <c r="AJ520" s="36"/>
      <c r="AK520" s="43" t="e">
        <f>VLOOKUP(B520,GL!$T$2:$T$2631,1,FALSE)</f>
        <v>#N/A</v>
      </c>
      <c r="AL520" s="43">
        <f>VLOOKUP(B520,Bank!$H$2:$H$1969,1,FALSE)</f>
        <v>-1934</v>
      </c>
      <c r="AM520" s="43" t="e">
        <f>VLOOKUP(B520,'1950 Reconciled1'!$E$2:$E$1999,1,FALSE)</f>
        <v>#N/A</v>
      </c>
      <c r="AN520" s="43" t="e">
        <f>VLOOKUP(N520,Bank!$G$2:$G$1969,1,FALSE)</f>
        <v>#N/A</v>
      </c>
      <c r="AO520" s="43" t="e">
        <f>VLOOKUP(P520,GL!$Q$2:$Q$2631,1,FALSE)</f>
        <v>#N/A</v>
      </c>
    </row>
    <row r="521" spans="1:41" s="43" customFormat="1" ht="15.9" customHeight="1" x14ac:dyDescent="0.3">
      <c r="A521" s="38" t="s">
        <v>2262</v>
      </c>
      <c r="B521" s="34">
        <v>-874</v>
      </c>
      <c r="C521" s="39" t="s">
        <v>19</v>
      </c>
      <c r="D521" s="34" t="s">
        <v>18</v>
      </c>
      <c r="E521" s="34"/>
      <c r="F521" s="34"/>
      <c r="G521" s="36" t="s">
        <v>2285</v>
      </c>
      <c r="H521" s="40" t="s">
        <v>2286</v>
      </c>
      <c r="I521" s="38" t="s">
        <v>964</v>
      </c>
      <c r="J521" s="34" t="s">
        <v>2262</v>
      </c>
      <c r="K521" s="41"/>
      <c r="L521" s="36"/>
      <c r="M521" s="36"/>
      <c r="N521" s="36" t="s">
        <v>2287</v>
      </c>
      <c r="O521" s="36"/>
      <c r="P521" s="36" t="s">
        <v>2288</v>
      </c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42">
        <v>300000004192477</v>
      </c>
      <c r="AH521" s="36" t="s">
        <v>961</v>
      </c>
      <c r="AI521" s="42">
        <v>300000052215630</v>
      </c>
      <c r="AJ521" s="36"/>
      <c r="AK521" s="43">
        <f>VLOOKUP(B521,GL!$T$2:$T$2631,1,FALSE)</f>
        <v>-874</v>
      </c>
      <c r="AL521" s="43">
        <f>VLOOKUP(B521,Bank!$H$2:$H$1969,1,FALSE)</f>
        <v>-874</v>
      </c>
      <c r="AM521" s="43" t="e">
        <f>VLOOKUP(B521,'1950 Reconciled1'!$E$2:$E$1999,1,FALSE)</f>
        <v>#N/A</v>
      </c>
      <c r="AN521" s="43" t="e">
        <f>VLOOKUP(N521,Bank!$G$2:$G$1969,1,FALSE)</f>
        <v>#N/A</v>
      </c>
      <c r="AO521" s="43" t="e">
        <f>VLOOKUP(P521,GL!$Q$2:$Q$2631,1,FALSE)</f>
        <v>#N/A</v>
      </c>
    </row>
    <row r="522" spans="1:41" s="43" customFormat="1" ht="15.9" customHeight="1" x14ac:dyDescent="0.3">
      <c r="A522" s="38" t="s">
        <v>2191</v>
      </c>
      <c r="B522" s="34">
        <v>254</v>
      </c>
      <c r="C522" s="39" t="s">
        <v>19</v>
      </c>
      <c r="D522" s="34" t="s">
        <v>18</v>
      </c>
      <c r="E522" s="34"/>
      <c r="F522" s="34"/>
      <c r="G522" s="36" t="s">
        <v>2289</v>
      </c>
      <c r="H522" s="40" t="s">
        <v>2290</v>
      </c>
      <c r="I522" s="38" t="s">
        <v>964</v>
      </c>
      <c r="J522" s="34" t="s">
        <v>2291</v>
      </c>
      <c r="K522" s="41"/>
      <c r="L522" s="36"/>
      <c r="M522" s="36"/>
      <c r="N522" s="36" t="s">
        <v>2292</v>
      </c>
      <c r="O522" s="36"/>
      <c r="P522" s="36" t="s">
        <v>976</v>
      </c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42">
        <v>300000004192477</v>
      </c>
      <c r="AH522" s="36" t="s">
        <v>961</v>
      </c>
      <c r="AI522" s="42">
        <v>300000052124484</v>
      </c>
      <c r="AJ522" s="36"/>
      <c r="AK522" s="43">
        <f>VLOOKUP(B522,GL!$T$2:$T$2631,1,FALSE)</f>
        <v>254</v>
      </c>
      <c r="AL522" s="43">
        <f>VLOOKUP(B522,Bank!$H$2:$H$1969,1,FALSE)</f>
        <v>254</v>
      </c>
      <c r="AM522" s="43" t="e">
        <f>VLOOKUP(B522,'1950 Reconciled1'!$E$2:$E$1999,1,FALSE)</f>
        <v>#N/A</v>
      </c>
      <c r="AN522" s="43" t="e">
        <f>VLOOKUP(N522,Bank!$G$2:$G$1969,1,FALSE)</f>
        <v>#N/A</v>
      </c>
      <c r="AO522" s="43" t="e">
        <f>VLOOKUP(P522,GL!$Q$2:$Q$2631,1,FALSE)</f>
        <v>#N/A</v>
      </c>
    </row>
    <row r="523" spans="1:41" s="43" customFormat="1" ht="15.9" customHeight="1" x14ac:dyDescent="0.3">
      <c r="A523" s="38" t="s">
        <v>2191</v>
      </c>
      <c r="B523" s="34">
        <v>100</v>
      </c>
      <c r="C523" s="39" t="s">
        <v>19</v>
      </c>
      <c r="D523" s="34" t="s">
        <v>18</v>
      </c>
      <c r="E523" s="34"/>
      <c r="F523" s="34"/>
      <c r="G523" s="36" t="s">
        <v>2293</v>
      </c>
      <c r="H523" s="40" t="s">
        <v>2294</v>
      </c>
      <c r="I523" s="38" t="s">
        <v>964</v>
      </c>
      <c r="J523" s="34" t="s">
        <v>2191</v>
      </c>
      <c r="K523" s="41"/>
      <c r="L523" s="36"/>
      <c r="M523" s="36"/>
      <c r="N523" s="36" t="s">
        <v>2292</v>
      </c>
      <c r="O523" s="36"/>
      <c r="P523" s="36" t="s">
        <v>2295</v>
      </c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42">
        <v>300000004192477</v>
      </c>
      <c r="AH523" s="36" t="s">
        <v>961</v>
      </c>
      <c r="AI523" s="42">
        <v>300000052124485</v>
      </c>
      <c r="AJ523" s="36"/>
      <c r="AK523" s="43">
        <f>VLOOKUP(B523,GL!$T$2:$T$2631,1,FALSE)</f>
        <v>100</v>
      </c>
      <c r="AL523" s="43">
        <f>VLOOKUP(B523,Bank!$H$2:$H$1969,1,FALSE)</f>
        <v>100</v>
      </c>
      <c r="AM523" s="43">
        <f>VLOOKUP(B523,'1950 Reconciled1'!$E$2:$E$1999,1,FALSE)</f>
        <v>100</v>
      </c>
      <c r="AN523" s="43" t="e">
        <f>VLOOKUP(N523,Bank!$G$2:$G$1969,1,FALSE)</f>
        <v>#N/A</v>
      </c>
      <c r="AO523" s="43" t="e">
        <f>VLOOKUP(P523,GL!$Q$2:$Q$2631,1,FALSE)</f>
        <v>#N/A</v>
      </c>
    </row>
    <row r="524" spans="1:41" s="43" customFormat="1" ht="15.9" customHeight="1" x14ac:dyDescent="0.3">
      <c r="A524" s="38" t="s">
        <v>2191</v>
      </c>
      <c r="B524" s="34">
        <v>22622</v>
      </c>
      <c r="C524" s="39" t="s">
        <v>19</v>
      </c>
      <c r="D524" s="34" t="s">
        <v>18</v>
      </c>
      <c r="E524" s="34"/>
      <c r="F524" s="34"/>
      <c r="G524" s="36" t="s">
        <v>2296</v>
      </c>
      <c r="H524" s="40" t="s">
        <v>2297</v>
      </c>
      <c r="I524" s="38" t="s">
        <v>964</v>
      </c>
      <c r="J524" s="34" t="s">
        <v>2291</v>
      </c>
      <c r="K524" s="41"/>
      <c r="L524" s="36"/>
      <c r="M524" s="36"/>
      <c r="N524" s="36" t="s">
        <v>2298</v>
      </c>
      <c r="O524" s="36"/>
      <c r="P524" s="36" t="s">
        <v>1060</v>
      </c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42">
        <v>300000004192477</v>
      </c>
      <c r="AH524" s="36" t="s">
        <v>961</v>
      </c>
      <c r="AI524" s="42">
        <v>300000052124486</v>
      </c>
      <c r="AJ524" s="36"/>
      <c r="AK524" s="43">
        <f>VLOOKUP(B524,GL!$T$2:$T$2631,1,FALSE)</f>
        <v>22622</v>
      </c>
      <c r="AL524" s="43">
        <f>VLOOKUP(B524,Bank!$H$2:$H$1969,1,FALSE)</f>
        <v>22622</v>
      </c>
      <c r="AM524" s="43" t="e">
        <f>VLOOKUP(B524,'1950 Reconciled1'!$E$2:$E$1999,1,FALSE)</f>
        <v>#N/A</v>
      </c>
      <c r="AN524" s="43" t="e">
        <f>VLOOKUP(N524,Bank!$G$2:$G$1969,1,FALSE)</f>
        <v>#N/A</v>
      </c>
      <c r="AO524" s="43" t="e">
        <f>VLOOKUP(P524,GL!$Q$2:$Q$2631,1,FALSE)</f>
        <v>#N/A</v>
      </c>
    </row>
    <row r="525" spans="1:41" s="43" customFormat="1" ht="15.9" customHeight="1" x14ac:dyDescent="0.3">
      <c r="A525" s="38" t="s">
        <v>2191</v>
      </c>
      <c r="B525" s="34">
        <v>680</v>
      </c>
      <c r="C525" s="39" t="s">
        <v>19</v>
      </c>
      <c r="D525" s="34" t="s">
        <v>18</v>
      </c>
      <c r="E525" s="34"/>
      <c r="F525" s="34"/>
      <c r="G525" s="36" t="s">
        <v>2299</v>
      </c>
      <c r="H525" s="40" t="s">
        <v>2300</v>
      </c>
      <c r="I525" s="38" t="s">
        <v>964</v>
      </c>
      <c r="J525" s="34" t="s">
        <v>2191</v>
      </c>
      <c r="K525" s="41"/>
      <c r="L525" s="36"/>
      <c r="M525" s="36"/>
      <c r="N525" s="36" t="s">
        <v>2301</v>
      </c>
      <c r="O525" s="36"/>
      <c r="P525" s="36" t="s">
        <v>2302</v>
      </c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42">
        <v>300000004192477</v>
      </c>
      <c r="AH525" s="36" t="s">
        <v>961</v>
      </c>
      <c r="AI525" s="42">
        <v>300000052124487</v>
      </c>
      <c r="AJ525" s="36"/>
      <c r="AK525" s="43">
        <f>VLOOKUP(B525,GL!$T$2:$T$2631,1,FALSE)</f>
        <v>680</v>
      </c>
      <c r="AL525" s="43">
        <f>VLOOKUP(B525,Bank!$H$2:$H$1969,1,FALSE)</f>
        <v>680</v>
      </c>
      <c r="AM525" s="43">
        <f>VLOOKUP(B525,'1950 Reconciled1'!$E$2:$E$1999,1,FALSE)</f>
        <v>680</v>
      </c>
      <c r="AN525" s="43" t="e">
        <f>VLOOKUP(N525,Bank!$G$2:$G$1969,1,FALSE)</f>
        <v>#N/A</v>
      </c>
      <c r="AO525" s="43" t="e">
        <f>VLOOKUP(P525,GL!$Q$2:$Q$2631,1,FALSE)</f>
        <v>#N/A</v>
      </c>
    </row>
    <row r="526" spans="1:41" s="43" customFormat="1" ht="15.9" customHeight="1" x14ac:dyDescent="0.3">
      <c r="A526" s="38" t="s">
        <v>2191</v>
      </c>
      <c r="B526" s="34">
        <v>1104857.01</v>
      </c>
      <c r="C526" s="39" t="s">
        <v>19</v>
      </c>
      <c r="D526" s="34" t="s">
        <v>18</v>
      </c>
      <c r="E526" s="34"/>
      <c r="F526" s="34"/>
      <c r="G526" s="36" t="s">
        <v>2303</v>
      </c>
      <c r="H526" s="40" t="s">
        <v>2304</v>
      </c>
      <c r="I526" s="38" t="s">
        <v>964</v>
      </c>
      <c r="J526" s="34" t="s">
        <v>2291</v>
      </c>
      <c r="K526" s="41"/>
      <c r="L526" s="36"/>
      <c r="M526" s="36"/>
      <c r="N526" s="36" t="s">
        <v>2305</v>
      </c>
      <c r="O526" s="36"/>
      <c r="P526" s="36" t="s">
        <v>976</v>
      </c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42">
        <v>300000004192477</v>
      </c>
      <c r="AH526" s="36" t="s">
        <v>961</v>
      </c>
      <c r="AI526" s="42">
        <v>300000052124488</v>
      </c>
      <c r="AJ526" s="36"/>
      <c r="AK526" s="43" t="e">
        <f>VLOOKUP(B526,GL!$T$2:$T$2631,1,FALSE)</f>
        <v>#N/A</v>
      </c>
      <c r="AL526" s="43">
        <f>VLOOKUP(B526,Bank!$H$2:$H$1969,1,FALSE)</f>
        <v>1104857.01</v>
      </c>
      <c r="AM526" s="43" t="e">
        <f>VLOOKUP(B526,'1950 Reconciled1'!$E$2:$E$1999,1,FALSE)</f>
        <v>#N/A</v>
      </c>
      <c r="AN526" s="43" t="e">
        <f>VLOOKUP(N526,Bank!$G$2:$G$1969,1,FALSE)</f>
        <v>#N/A</v>
      </c>
      <c r="AO526" s="43" t="e">
        <f>VLOOKUP(P526,GL!$Q$2:$Q$2631,1,FALSE)</f>
        <v>#N/A</v>
      </c>
    </row>
    <row r="527" spans="1:41" s="43" customFormat="1" ht="15.9" customHeight="1" x14ac:dyDescent="0.3">
      <c r="A527" s="38" t="s">
        <v>2191</v>
      </c>
      <c r="B527" s="34">
        <v>8200</v>
      </c>
      <c r="C527" s="39" t="s">
        <v>19</v>
      </c>
      <c r="D527" s="34" t="s">
        <v>18</v>
      </c>
      <c r="E527" s="34"/>
      <c r="F527" s="34"/>
      <c r="G527" s="36" t="s">
        <v>2306</v>
      </c>
      <c r="H527" s="40" t="s">
        <v>2304</v>
      </c>
      <c r="I527" s="38" t="s">
        <v>964</v>
      </c>
      <c r="J527" s="34" t="s">
        <v>2291</v>
      </c>
      <c r="K527" s="41"/>
      <c r="L527" s="36"/>
      <c r="M527" s="36"/>
      <c r="N527" s="36" t="s">
        <v>2305</v>
      </c>
      <c r="O527" s="36"/>
      <c r="P527" s="36" t="s">
        <v>976</v>
      </c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42">
        <v>300000004192477</v>
      </c>
      <c r="AH527" s="36" t="s">
        <v>961</v>
      </c>
      <c r="AI527" s="42">
        <v>300000052124489</v>
      </c>
      <c r="AJ527" s="36"/>
      <c r="AK527" s="43" t="e">
        <f>VLOOKUP(B527,GL!$T$2:$T$2631,1,FALSE)</f>
        <v>#N/A</v>
      </c>
      <c r="AL527" s="43">
        <f>VLOOKUP(B527,Bank!$H$2:$H$1969,1,FALSE)</f>
        <v>8200</v>
      </c>
      <c r="AM527" s="43">
        <f>VLOOKUP(B527,'1950 Reconciled1'!$E$2:$E$1999,1,FALSE)</f>
        <v>8200</v>
      </c>
      <c r="AN527" s="43" t="e">
        <f>VLOOKUP(N527,Bank!$G$2:$G$1969,1,FALSE)</f>
        <v>#N/A</v>
      </c>
      <c r="AO527" s="43" t="e">
        <f>VLOOKUP(P527,GL!$Q$2:$Q$2631,1,FALSE)</f>
        <v>#N/A</v>
      </c>
    </row>
    <row r="528" spans="1:41" s="43" customFormat="1" ht="15.9" customHeight="1" x14ac:dyDescent="0.3">
      <c r="A528" s="38" t="s">
        <v>2191</v>
      </c>
      <c r="B528" s="34">
        <v>4567.37</v>
      </c>
      <c r="C528" s="39" t="s">
        <v>19</v>
      </c>
      <c r="D528" s="34" t="s">
        <v>18</v>
      </c>
      <c r="E528" s="34"/>
      <c r="F528" s="34"/>
      <c r="G528" s="36" t="s">
        <v>2307</v>
      </c>
      <c r="H528" s="40" t="s">
        <v>2304</v>
      </c>
      <c r="I528" s="38" t="s">
        <v>964</v>
      </c>
      <c r="J528" s="34" t="s">
        <v>2291</v>
      </c>
      <c r="K528" s="41"/>
      <c r="L528" s="36"/>
      <c r="M528" s="36"/>
      <c r="N528" s="36" t="s">
        <v>2305</v>
      </c>
      <c r="O528" s="36"/>
      <c r="P528" s="36" t="s">
        <v>976</v>
      </c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42">
        <v>300000004192477</v>
      </c>
      <c r="AH528" s="36" t="s">
        <v>961</v>
      </c>
      <c r="AI528" s="42">
        <v>300000052124490</v>
      </c>
      <c r="AJ528" s="36"/>
      <c r="AK528" s="43">
        <f>VLOOKUP(B528,GL!$T$2:$T$2631,1,FALSE)</f>
        <v>4567.37</v>
      </c>
      <c r="AL528" s="43">
        <f>VLOOKUP(B528,Bank!$H$2:$H$1969,1,FALSE)</f>
        <v>4567.37</v>
      </c>
      <c r="AM528" s="43" t="e">
        <f>VLOOKUP(B528,'1950 Reconciled1'!$E$2:$E$1999,1,FALSE)</f>
        <v>#N/A</v>
      </c>
      <c r="AN528" s="43" t="e">
        <f>VLOOKUP(N528,Bank!$G$2:$G$1969,1,FALSE)</f>
        <v>#N/A</v>
      </c>
      <c r="AO528" s="43" t="e">
        <f>VLOOKUP(P528,GL!$Q$2:$Q$2631,1,FALSE)</f>
        <v>#N/A</v>
      </c>
    </row>
    <row r="529" spans="1:41" s="43" customFormat="1" ht="15.9" customHeight="1" x14ac:dyDescent="0.3">
      <c r="A529" s="38" t="s">
        <v>2099</v>
      </c>
      <c r="B529" s="34">
        <v>900</v>
      </c>
      <c r="C529" s="39" t="s">
        <v>19</v>
      </c>
      <c r="D529" s="34" t="s">
        <v>18</v>
      </c>
      <c r="E529" s="34"/>
      <c r="F529" s="34"/>
      <c r="G529" s="36" t="s">
        <v>2308</v>
      </c>
      <c r="H529" s="40" t="s">
        <v>2309</v>
      </c>
      <c r="I529" s="38" t="s">
        <v>964</v>
      </c>
      <c r="J529" s="34" t="s">
        <v>2099</v>
      </c>
      <c r="K529" s="41"/>
      <c r="L529" s="36"/>
      <c r="M529" s="36"/>
      <c r="N529" s="36" t="s">
        <v>2310</v>
      </c>
      <c r="O529" s="36"/>
      <c r="P529" s="36" t="s">
        <v>2311</v>
      </c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42">
        <v>300000004192477</v>
      </c>
      <c r="AH529" s="36" t="s">
        <v>961</v>
      </c>
      <c r="AI529" s="42">
        <v>300000050097237</v>
      </c>
      <c r="AJ529" s="36"/>
      <c r="AK529" s="43">
        <f>VLOOKUP(B529,GL!$T$2:$T$2631,1,FALSE)</f>
        <v>900</v>
      </c>
      <c r="AL529" s="43">
        <f>VLOOKUP(B529,Bank!$H$2:$H$1969,1,FALSE)</f>
        <v>900</v>
      </c>
      <c r="AM529" s="43">
        <f>VLOOKUP(B529,'1950 Reconciled1'!$E$2:$E$1999,1,FALSE)</f>
        <v>900</v>
      </c>
      <c r="AN529" s="43" t="e">
        <f>VLOOKUP(N529,Bank!$G$2:$G$1969,1,FALSE)</f>
        <v>#N/A</v>
      </c>
      <c r="AO529" s="43" t="e">
        <f>VLOOKUP(P529,GL!$Q$2:$Q$2631,1,FALSE)</f>
        <v>#N/A</v>
      </c>
    </row>
    <row r="530" spans="1:41" s="43" customFormat="1" ht="15.9" customHeight="1" x14ac:dyDescent="0.3">
      <c r="A530" s="38" t="s">
        <v>2099</v>
      </c>
      <c r="B530" s="34">
        <v>2328</v>
      </c>
      <c r="C530" s="39" t="s">
        <v>19</v>
      </c>
      <c r="D530" s="34" t="s">
        <v>18</v>
      </c>
      <c r="E530" s="34"/>
      <c r="F530" s="34"/>
      <c r="G530" s="36" t="s">
        <v>2312</v>
      </c>
      <c r="H530" s="40" t="s">
        <v>2313</v>
      </c>
      <c r="I530" s="38" t="s">
        <v>964</v>
      </c>
      <c r="J530" s="34" t="s">
        <v>2099</v>
      </c>
      <c r="K530" s="41"/>
      <c r="L530" s="36"/>
      <c r="M530" s="36"/>
      <c r="N530" s="36" t="s">
        <v>2310</v>
      </c>
      <c r="O530" s="36"/>
      <c r="P530" s="36" t="s">
        <v>971</v>
      </c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42">
        <v>300000004192477</v>
      </c>
      <c r="AH530" s="36" t="s">
        <v>961</v>
      </c>
      <c r="AI530" s="42">
        <v>300000050097238</v>
      </c>
      <c r="AJ530" s="36"/>
      <c r="AK530" s="43">
        <f>VLOOKUP(B530,GL!$T$2:$T$2631,1,FALSE)</f>
        <v>2328</v>
      </c>
      <c r="AL530" s="43">
        <f>VLOOKUP(B530,Bank!$H$2:$H$1969,1,FALSE)</f>
        <v>2328</v>
      </c>
      <c r="AM530" s="43" t="e">
        <f>VLOOKUP(B530,'1950 Reconciled1'!$E$2:$E$1999,1,FALSE)</f>
        <v>#N/A</v>
      </c>
      <c r="AN530" s="43" t="e">
        <f>VLOOKUP(N530,Bank!$G$2:$G$1969,1,FALSE)</f>
        <v>#N/A</v>
      </c>
      <c r="AO530" s="43" t="e">
        <f>VLOOKUP(P530,GL!$Q$2:$Q$2631,1,FALSE)</f>
        <v>#N/A</v>
      </c>
    </row>
    <row r="531" spans="1:41" s="43" customFormat="1" ht="15.9" customHeight="1" x14ac:dyDescent="0.3">
      <c r="A531" s="38" t="s">
        <v>2099</v>
      </c>
      <c r="B531" s="34">
        <v>35107.26</v>
      </c>
      <c r="C531" s="39" t="s">
        <v>19</v>
      </c>
      <c r="D531" s="34" t="s">
        <v>18</v>
      </c>
      <c r="E531" s="34"/>
      <c r="F531" s="34"/>
      <c r="G531" s="36" t="s">
        <v>2314</v>
      </c>
      <c r="H531" s="40" t="s">
        <v>2315</v>
      </c>
      <c r="I531" s="38" t="s">
        <v>964</v>
      </c>
      <c r="J531" s="34" t="s">
        <v>1874</v>
      </c>
      <c r="K531" s="41"/>
      <c r="L531" s="36"/>
      <c r="M531" s="36"/>
      <c r="N531" s="36" t="s">
        <v>2316</v>
      </c>
      <c r="O531" s="36"/>
      <c r="P531" s="36" t="s">
        <v>1060</v>
      </c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42">
        <v>300000004192477</v>
      </c>
      <c r="AH531" s="36" t="s">
        <v>961</v>
      </c>
      <c r="AI531" s="42">
        <v>300000050097239</v>
      </c>
      <c r="AJ531" s="36"/>
      <c r="AK531" s="43">
        <f>VLOOKUP(B531,GL!$T$2:$T$2631,1,FALSE)</f>
        <v>35107.26</v>
      </c>
      <c r="AL531" s="43">
        <f>VLOOKUP(B531,Bank!$H$2:$H$1969,1,FALSE)</f>
        <v>35107.26</v>
      </c>
      <c r="AM531" s="43" t="e">
        <f>VLOOKUP(B531,'1950 Reconciled1'!$E$2:$E$1999,1,FALSE)</f>
        <v>#N/A</v>
      </c>
      <c r="AN531" s="43" t="e">
        <f>VLOOKUP(N531,Bank!$G$2:$G$1969,1,FALSE)</f>
        <v>#N/A</v>
      </c>
      <c r="AO531" s="43" t="e">
        <f>VLOOKUP(P531,GL!$Q$2:$Q$2631,1,FALSE)</f>
        <v>#N/A</v>
      </c>
    </row>
    <row r="532" spans="1:41" s="43" customFormat="1" ht="15.9" customHeight="1" x14ac:dyDescent="0.3">
      <c r="A532" s="38" t="s">
        <v>2099</v>
      </c>
      <c r="B532" s="34">
        <v>2720</v>
      </c>
      <c r="C532" s="39" t="s">
        <v>19</v>
      </c>
      <c r="D532" s="34" t="s">
        <v>18</v>
      </c>
      <c r="E532" s="34"/>
      <c r="F532" s="34"/>
      <c r="G532" s="36" t="s">
        <v>2317</v>
      </c>
      <c r="H532" s="40" t="s">
        <v>2318</v>
      </c>
      <c r="I532" s="38" t="s">
        <v>964</v>
      </c>
      <c r="J532" s="34" t="s">
        <v>2099</v>
      </c>
      <c r="K532" s="41"/>
      <c r="L532" s="36"/>
      <c r="M532" s="36"/>
      <c r="N532" s="36" t="s">
        <v>2319</v>
      </c>
      <c r="O532" s="36"/>
      <c r="P532" s="36" t="s">
        <v>2320</v>
      </c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42">
        <v>300000004192477</v>
      </c>
      <c r="AH532" s="36" t="s">
        <v>961</v>
      </c>
      <c r="AI532" s="42">
        <v>300000050097240</v>
      </c>
      <c r="AJ532" s="36"/>
      <c r="AK532" s="43">
        <f>VLOOKUP(B532,GL!$T$2:$T$2631,1,FALSE)</f>
        <v>2720</v>
      </c>
      <c r="AL532" s="43">
        <f>VLOOKUP(B532,Bank!$H$2:$H$1969,1,FALSE)</f>
        <v>2720</v>
      </c>
      <c r="AM532" s="43">
        <f>VLOOKUP(B532,'1950 Reconciled1'!$E$2:$E$1999,1,FALSE)</f>
        <v>2720</v>
      </c>
      <c r="AN532" s="43" t="e">
        <f>VLOOKUP(N532,Bank!$G$2:$G$1969,1,FALSE)</f>
        <v>#N/A</v>
      </c>
      <c r="AO532" s="43" t="e">
        <f>VLOOKUP(P532,GL!$Q$2:$Q$2631,1,FALSE)</f>
        <v>#N/A</v>
      </c>
    </row>
    <row r="533" spans="1:41" s="43" customFormat="1" ht="15.9" customHeight="1" x14ac:dyDescent="0.3">
      <c r="A533" s="38" t="s">
        <v>2099</v>
      </c>
      <c r="B533" s="34">
        <v>1604.87</v>
      </c>
      <c r="C533" s="39" t="s">
        <v>19</v>
      </c>
      <c r="D533" s="34" t="s">
        <v>18</v>
      </c>
      <c r="E533" s="34"/>
      <c r="F533" s="34"/>
      <c r="G533" s="36" t="s">
        <v>2321</v>
      </c>
      <c r="H533" s="40" t="s">
        <v>2322</v>
      </c>
      <c r="I533" s="38" t="s">
        <v>964</v>
      </c>
      <c r="J533" s="34" t="s">
        <v>1874</v>
      </c>
      <c r="K533" s="41"/>
      <c r="L533" s="36"/>
      <c r="M533" s="36"/>
      <c r="N533" s="36" t="s">
        <v>2323</v>
      </c>
      <c r="O533" s="36"/>
      <c r="P533" s="36" t="s">
        <v>976</v>
      </c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42">
        <v>300000004192477</v>
      </c>
      <c r="AH533" s="36" t="s">
        <v>961</v>
      </c>
      <c r="AI533" s="42">
        <v>300000050097241</v>
      </c>
      <c r="AJ533" s="36"/>
      <c r="AK533" s="43">
        <f>VLOOKUP(B533,GL!$T$2:$T$2631,1,FALSE)</f>
        <v>1604.87</v>
      </c>
      <c r="AL533" s="43">
        <f>VLOOKUP(B533,Bank!$H$2:$H$1969,1,FALSE)</f>
        <v>1604.87</v>
      </c>
      <c r="AM533" s="43" t="e">
        <f>VLOOKUP(B533,'1950 Reconciled1'!$E$2:$E$1999,1,FALSE)</f>
        <v>#N/A</v>
      </c>
      <c r="AN533" s="43" t="e">
        <f>VLOOKUP(N533,Bank!$G$2:$G$1969,1,FALSE)</f>
        <v>#N/A</v>
      </c>
      <c r="AO533" s="43" t="e">
        <f>VLOOKUP(P533,GL!$Q$2:$Q$2631,1,FALSE)</f>
        <v>#N/A</v>
      </c>
    </row>
    <row r="534" spans="1:41" s="43" customFormat="1" ht="15.9" customHeight="1" x14ac:dyDescent="0.3">
      <c r="A534" s="38" t="s">
        <v>2099</v>
      </c>
      <c r="B534" s="34">
        <v>53.15</v>
      </c>
      <c r="C534" s="39" t="s">
        <v>19</v>
      </c>
      <c r="D534" s="34" t="s">
        <v>18</v>
      </c>
      <c r="E534" s="34"/>
      <c r="F534" s="34"/>
      <c r="G534" s="36" t="s">
        <v>2324</v>
      </c>
      <c r="H534" s="40" t="s">
        <v>2325</v>
      </c>
      <c r="I534" s="38" t="s">
        <v>964</v>
      </c>
      <c r="J534" s="34" t="s">
        <v>1874</v>
      </c>
      <c r="K534" s="41"/>
      <c r="L534" s="36"/>
      <c r="M534" s="36"/>
      <c r="N534" s="36" t="s">
        <v>2326</v>
      </c>
      <c r="O534" s="36"/>
      <c r="P534" s="36" t="s">
        <v>976</v>
      </c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42">
        <v>300000004192477</v>
      </c>
      <c r="AH534" s="36" t="s">
        <v>961</v>
      </c>
      <c r="AI534" s="42">
        <v>300000050097242</v>
      </c>
      <c r="AJ534" s="36"/>
      <c r="AK534" s="43" t="e">
        <f>VLOOKUP(B534,GL!$T$2:$T$2631,1,FALSE)</f>
        <v>#N/A</v>
      </c>
      <c r="AL534" s="43">
        <f>VLOOKUP(B534,Bank!$H$2:$H$1969,1,FALSE)</f>
        <v>53.15</v>
      </c>
      <c r="AM534" s="43" t="e">
        <f>VLOOKUP(B534,'1950 Reconciled1'!$E$2:$E$1999,1,FALSE)</f>
        <v>#N/A</v>
      </c>
      <c r="AN534" s="43" t="e">
        <f>VLOOKUP(N534,Bank!$G$2:$G$1969,1,FALSE)</f>
        <v>#N/A</v>
      </c>
      <c r="AO534" s="43" t="e">
        <f>VLOOKUP(P534,GL!$Q$2:$Q$2631,1,FALSE)</f>
        <v>#N/A</v>
      </c>
    </row>
    <row r="535" spans="1:41" s="43" customFormat="1" ht="15.9" customHeight="1" x14ac:dyDescent="0.3">
      <c r="A535" s="38" t="s">
        <v>2099</v>
      </c>
      <c r="B535" s="34">
        <v>125</v>
      </c>
      <c r="C535" s="39" t="s">
        <v>19</v>
      </c>
      <c r="D535" s="34" t="s">
        <v>18</v>
      </c>
      <c r="E535" s="34"/>
      <c r="F535" s="34"/>
      <c r="G535" s="36" t="s">
        <v>2327</v>
      </c>
      <c r="H535" s="40" t="s">
        <v>2325</v>
      </c>
      <c r="I535" s="38" t="s">
        <v>964</v>
      </c>
      <c r="J535" s="34" t="s">
        <v>1874</v>
      </c>
      <c r="K535" s="41"/>
      <c r="L535" s="36"/>
      <c r="M535" s="36"/>
      <c r="N535" s="36" t="s">
        <v>2326</v>
      </c>
      <c r="O535" s="36"/>
      <c r="P535" s="36" t="s">
        <v>976</v>
      </c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42">
        <v>300000004192477</v>
      </c>
      <c r="AH535" s="36" t="s">
        <v>961</v>
      </c>
      <c r="AI535" s="42">
        <v>300000050097243</v>
      </c>
      <c r="AJ535" s="36"/>
      <c r="AK535" s="43">
        <f>VLOOKUP(B535,GL!$T$2:$T$2631,1,FALSE)</f>
        <v>125</v>
      </c>
      <c r="AL535" s="43">
        <f>VLOOKUP(B535,Bank!$H$2:$H$1969,1,FALSE)</f>
        <v>125</v>
      </c>
      <c r="AM535" s="43">
        <f>VLOOKUP(B535,'1950 Reconciled1'!$E$2:$E$1999,1,FALSE)</f>
        <v>125</v>
      </c>
      <c r="AN535" s="43" t="e">
        <f>VLOOKUP(N535,Bank!$G$2:$G$1969,1,FALSE)</f>
        <v>#N/A</v>
      </c>
      <c r="AO535" s="43" t="e">
        <f>VLOOKUP(P535,GL!$Q$2:$Q$2631,1,FALSE)</f>
        <v>#N/A</v>
      </c>
    </row>
    <row r="536" spans="1:41" s="43" customFormat="1" ht="15.9" customHeight="1" x14ac:dyDescent="0.3">
      <c r="A536" s="38" t="s">
        <v>2099</v>
      </c>
      <c r="B536" s="34">
        <v>25.98</v>
      </c>
      <c r="C536" s="39" t="s">
        <v>19</v>
      </c>
      <c r="D536" s="34" t="s">
        <v>18</v>
      </c>
      <c r="E536" s="34"/>
      <c r="F536" s="34"/>
      <c r="G536" s="36" t="s">
        <v>2328</v>
      </c>
      <c r="H536" s="40" t="s">
        <v>2325</v>
      </c>
      <c r="I536" s="38" t="s">
        <v>964</v>
      </c>
      <c r="J536" s="34" t="s">
        <v>1874</v>
      </c>
      <c r="K536" s="41"/>
      <c r="L536" s="36"/>
      <c r="M536" s="36"/>
      <c r="N536" s="36" t="s">
        <v>2326</v>
      </c>
      <c r="O536" s="36"/>
      <c r="P536" s="36" t="s">
        <v>976</v>
      </c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42">
        <v>300000004192477</v>
      </c>
      <c r="AH536" s="36" t="s">
        <v>961</v>
      </c>
      <c r="AI536" s="42">
        <v>300000050097244</v>
      </c>
      <c r="AJ536" s="36"/>
      <c r="AK536" s="43" t="e">
        <f>VLOOKUP(B536,GL!$T$2:$T$2631,1,FALSE)</f>
        <v>#N/A</v>
      </c>
      <c r="AL536" s="43">
        <f>VLOOKUP(B536,Bank!$H$2:$H$1969,1,FALSE)</f>
        <v>25.98</v>
      </c>
      <c r="AM536" s="43" t="e">
        <f>VLOOKUP(B536,'1950 Reconciled1'!$E$2:$E$1999,1,FALSE)</f>
        <v>#N/A</v>
      </c>
      <c r="AN536" s="43" t="e">
        <f>VLOOKUP(N536,Bank!$G$2:$G$1969,1,FALSE)</f>
        <v>#N/A</v>
      </c>
      <c r="AO536" s="43" t="e">
        <f>VLOOKUP(P536,GL!$Q$2:$Q$2631,1,FALSE)</f>
        <v>#N/A</v>
      </c>
    </row>
    <row r="537" spans="1:41" s="43" customFormat="1" ht="15.9" customHeight="1" x14ac:dyDescent="0.3">
      <c r="A537" s="38" t="s">
        <v>2099</v>
      </c>
      <c r="B537" s="34">
        <v>4070301.75</v>
      </c>
      <c r="C537" s="39" t="s">
        <v>19</v>
      </c>
      <c r="D537" s="34" t="s">
        <v>18</v>
      </c>
      <c r="E537" s="34"/>
      <c r="F537" s="34"/>
      <c r="G537" s="36" t="s">
        <v>2329</v>
      </c>
      <c r="H537" s="40" t="s">
        <v>2325</v>
      </c>
      <c r="I537" s="38" t="s">
        <v>964</v>
      </c>
      <c r="J537" s="34" t="s">
        <v>1874</v>
      </c>
      <c r="K537" s="41"/>
      <c r="L537" s="36"/>
      <c r="M537" s="36"/>
      <c r="N537" s="36" t="s">
        <v>2326</v>
      </c>
      <c r="O537" s="36"/>
      <c r="P537" s="36" t="s">
        <v>976</v>
      </c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42">
        <v>300000004192477</v>
      </c>
      <c r="AH537" s="36" t="s">
        <v>961</v>
      </c>
      <c r="AI537" s="42">
        <v>300000050097245</v>
      </c>
      <c r="AJ537" s="36"/>
      <c r="AK537" s="43" t="e">
        <f>VLOOKUP(B537,GL!$T$2:$T$2631,1,FALSE)</f>
        <v>#N/A</v>
      </c>
      <c r="AL537" s="43">
        <f>VLOOKUP(B537,Bank!$H$2:$H$1969,1,FALSE)</f>
        <v>4070301.75</v>
      </c>
      <c r="AM537" s="43" t="e">
        <f>VLOOKUP(B537,'1950 Reconciled1'!$E$2:$E$1999,1,FALSE)</f>
        <v>#N/A</v>
      </c>
      <c r="AN537" s="43" t="e">
        <f>VLOOKUP(N537,Bank!$G$2:$G$1969,1,FALSE)</f>
        <v>#N/A</v>
      </c>
      <c r="AO537" s="43" t="e">
        <f>VLOOKUP(P537,GL!$Q$2:$Q$2631,1,FALSE)</f>
        <v>#N/A</v>
      </c>
    </row>
    <row r="538" spans="1:41" s="43" customFormat="1" ht="15.9" customHeight="1" x14ac:dyDescent="0.3">
      <c r="A538" s="38" t="s">
        <v>2099</v>
      </c>
      <c r="B538" s="34">
        <v>6103.29</v>
      </c>
      <c r="C538" s="39" t="s">
        <v>19</v>
      </c>
      <c r="D538" s="34" t="s">
        <v>18</v>
      </c>
      <c r="E538" s="34"/>
      <c r="F538" s="34"/>
      <c r="G538" s="36" t="s">
        <v>2330</v>
      </c>
      <c r="H538" s="40" t="s">
        <v>2325</v>
      </c>
      <c r="I538" s="38" t="s">
        <v>964</v>
      </c>
      <c r="J538" s="34" t="s">
        <v>1874</v>
      </c>
      <c r="K538" s="41"/>
      <c r="L538" s="36"/>
      <c r="M538" s="36"/>
      <c r="N538" s="36" t="s">
        <v>2326</v>
      </c>
      <c r="O538" s="36"/>
      <c r="P538" s="36" t="s">
        <v>976</v>
      </c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42">
        <v>300000004192477</v>
      </c>
      <c r="AH538" s="36" t="s">
        <v>961</v>
      </c>
      <c r="AI538" s="42">
        <v>300000050097246</v>
      </c>
      <c r="AJ538" s="36"/>
      <c r="AK538" s="43">
        <f>VLOOKUP(B538,GL!$T$2:$T$2631,1,FALSE)</f>
        <v>6103.29</v>
      </c>
      <c r="AL538" s="43">
        <f>VLOOKUP(B538,Bank!$H$2:$H$1969,1,FALSE)</f>
        <v>6103.29</v>
      </c>
      <c r="AM538" s="43" t="e">
        <f>VLOOKUP(B538,'1950 Reconciled1'!$E$2:$E$1999,1,FALSE)</f>
        <v>#N/A</v>
      </c>
      <c r="AN538" s="43" t="e">
        <f>VLOOKUP(N538,Bank!$G$2:$G$1969,1,FALSE)</f>
        <v>#N/A</v>
      </c>
      <c r="AO538" s="43" t="e">
        <f>VLOOKUP(P538,GL!$Q$2:$Q$2631,1,FALSE)</f>
        <v>#N/A</v>
      </c>
    </row>
    <row r="539" spans="1:41" s="43" customFormat="1" ht="15.9" customHeight="1" x14ac:dyDescent="0.3">
      <c r="A539" s="38" t="s">
        <v>2099</v>
      </c>
      <c r="B539" s="34">
        <v>9200</v>
      </c>
      <c r="C539" s="39" t="s">
        <v>19</v>
      </c>
      <c r="D539" s="34" t="s">
        <v>18</v>
      </c>
      <c r="E539" s="34"/>
      <c r="F539" s="34"/>
      <c r="G539" s="36" t="s">
        <v>2331</v>
      </c>
      <c r="H539" s="40" t="s">
        <v>2325</v>
      </c>
      <c r="I539" s="38" t="s">
        <v>964</v>
      </c>
      <c r="J539" s="34" t="s">
        <v>1874</v>
      </c>
      <c r="K539" s="41"/>
      <c r="L539" s="36"/>
      <c r="M539" s="36"/>
      <c r="N539" s="36" t="s">
        <v>2326</v>
      </c>
      <c r="O539" s="36"/>
      <c r="P539" s="36" t="s">
        <v>976</v>
      </c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42">
        <v>300000004192477</v>
      </c>
      <c r="AH539" s="36" t="s">
        <v>961</v>
      </c>
      <c r="AI539" s="42">
        <v>300000050097247</v>
      </c>
      <c r="AJ539" s="36"/>
      <c r="AK539" s="43">
        <f>VLOOKUP(B539,GL!$T$2:$T$2631,1,FALSE)</f>
        <v>9200</v>
      </c>
      <c r="AL539" s="43">
        <f>VLOOKUP(B539,Bank!$H$2:$H$1969,1,FALSE)</f>
        <v>9200</v>
      </c>
      <c r="AM539" s="43">
        <f>VLOOKUP(B539,'1950 Reconciled1'!$E$2:$E$1999,1,FALSE)</f>
        <v>9200</v>
      </c>
      <c r="AN539" s="43" t="e">
        <f>VLOOKUP(N539,Bank!$G$2:$G$1969,1,FALSE)</f>
        <v>#N/A</v>
      </c>
      <c r="AO539" s="43" t="e">
        <f>VLOOKUP(P539,GL!$Q$2:$Q$2631,1,FALSE)</f>
        <v>#N/A</v>
      </c>
    </row>
    <row r="540" spans="1:41" s="43" customFormat="1" ht="15.9" customHeight="1" x14ac:dyDescent="0.3">
      <c r="A540" s="38" t="s">
        <v>2039</v>
      </c>
      <c r="B540" s="34">
        <v>56296.61</v>
      </c>
      <c r="C540" s="39" t="s">
        <v>19</v>
      </c>
      <c r="D540" s="34" t="s">
        <v>18</v>
      </c>
      <c r="E540" s="34"/>
      <c r="F540" s="34"/>
      <c r="G540" s="36" t="s">
        <v>2332</v>
      </c>
      <c r="H540" s="40" t="s">
        <v>2333</v>
      </c>
      <c r="I540" s="38" t="s">
        <v>964</v>
      </c>
      <c r="J540" s="34" t="s">
        <v>2184</v>
      </c>
      <c r="K540" s="41"/>
      <c r="L540" s="36"/>
      <c r="M540" s="36"/>
      <c r="N540" s="36" t="s">
        <v>2334</v>
      </c>
      <c r="O540" s="36"/>
      <c r="P540" s="36" t="s">
        <v>1060</v>
      </c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42">
        <v>300000004192477</v>
      </c>
      <c r="AH540" s="36" t="s">
        <v>961</v>
      </c>
      <c r="AI540" s="42">
        <v>300000051950879</v>
      </c>
      <c r="AJ540" s="36"/>
      <c r="AK540" s="43">
        <f>VLOOKUP(B540,GL!$T$2:$T$2631,1,FALSE)</f>
        <v>56296.61</v>
      </c>
      <c r="AL540" s="43">
        <f>VLOOKUP(B540,Bank!$H$2:$H$1969,1,FALSE)</f>
        <v>56296.61</v>
      </c>
      <c r="AM540" s="43" t="e">
        <f>VLOOKUP(B540,'1950 Reconciled1'!$E$2:$E$1999,1,FALSE)</f>
        <v>#N/A</v>
      </c>
      <c r="AN540" s="43" t="e">
        <f>VLOOKUP(N540,Bank!$G$2:$G$1969,1,FALSE)</f>
        <v>#N/A</v>
      </c>
      <c r="AO540" s="43" t="e">
        <f>VLOOKUP(P540,GL!$Q$2:$Q$2631,1,FALSE)</f>
        <v>#N/A</v>
      </c>
    </row>
    <row r="541" spans="1:41" s="43" customFormat="1" ht="15.9" customHeight="1" x14ac:dyDescent="0.3">
      <c r="A541" s="38" t="s">
        <v>2039</v>
      </c>
      <c r="B541" s="34">
        <v>1136</v>
      </c>
      <c r="C541" s="39" t="s">
        <v>19</v>
      </c>
      <c r="D541" s="34" t="s">
        <v>18</v>
      </c>
      <c r="E541" s="34"/>
      <c r="F541" s="34"/>
      <c r="G541" s="36" t="s">
        <v>2335</v>
      </c>
      <c r="H541" s="40" t="s">
        <v>2336</v>
      </c>
      <c r="I541" s="38" t="s">
        <v>964</v>
      </c>
      <c r="J541" s="34" t="s">
        <v>2039</v>
      </c>
      <c r="K541" s="41"/>
      <c r="L541" s="36"/>
      <c r="M541" s="36"/>
      <c r="N541" s="36" t="s">
        <v>2337</v>
      </c>
      <c r="O541" s="36"/>
      <c r="P541" s="36" t="s">
        <v>1056</v>
      </c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42">
        <v>300000004192477</v>
      </c>
      <c r="AH541" s="36" t="s">
        <v>961</v>
      </c>
      <c r="AI541" s="42">
        <v>300000051950880</v>
      </c>
      <c r="AJ541" s="36"/>
      <c r="AK541" s="43">
        <f>VLOOKUP(B541,GL!$T$2:$T$2631,1,FALSE)</f>
        <v>1136</v>
      </c>
      <c r="AL541" s="43">
        <f>VLOOKUP(B541,Bank!$H$2:$H$1969,1,FALSE)</f>
        <v>1136</v>
      </c>
      <c r="AM541" s="43" t="e">
        <f>VLOOKUP(B541,'1950 Reconciled1'!$E$2:$E$1999,1,FALSE)</f>
        <v>#N/A</v>
      </c>
      <c r="AN541" s="43" t="e">
        <f>VLOOKUP(N541,Bank!$G$2:$G$1969,1,FALSE)</f>
        <v>#N/A</v>
      </c>
      <c r="AO541" s="43" t="e">
        <f>VLOOKUP(P541,GL!$Q$2:$Q$2631,1,FALSE)</f>
        <v>#N/A</v>
      </c>
    </row>
    <row r="542" spans="1:41" s="43" customFormat="1" ht="15.9" customHeight="1" x14ac:dyDescent="0.3">
      <c r="A542" s="38" t="s">
        <v>2039</v>
      </c>
      <c r="B542" s="34">
        <v>32106.6</v>
      </c>
      <c r="C542" s="39" t="s">
        <v>19</v>
      </c>
      <c r="D542" s="34" t="s">
        <v>18</v>
      </c>
      <c r="E542" s="34"/>
      <c r="F542" s="34"/>
      <c r="G542" s="36" t="s">
        <v>2338</v>
      </c>
      <c r="H542" s="40" t="s">
        <v>2339</v>
      </c>
      <c r="I542" s="38" t="s">
        <v>964</v>
      </c>
      <c r="J542" s="34" t="s">
        <v>2184</v>
      </c>
      <c r="K542" s="41"/>
      <c r="L542" s="36"/>
      <c r="M542" s="36"/>
      <c r="N542" s="36" t="s">
        <v>2340</v>
      </c>
      <c r="O542" s="36"/>
      <c r="P542" s="36" t="s">
        <v>1083</v>
      </c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42">
        <v>300000004192477</v>
      </c>
      <c r="AH542" s="36" t="s">
        <v>961</v>
      </c>
      <c r="AI542" s="42">
        <v>300000051950881</v>
      </c>
      <c r="AJ542" s="36"/>
      <c r="AK542" s="43">
        <f>VLOOKUP(B542,GL!$T$2:$T$2631,1,FALSE)</f>
        <v>32106.6</v>
      </c>
      <c r="AL542" s="43">
        <f>VLOOKUP(B542,Bank!$H$2:$H$1969,1,FALSE)</f>
        <v>32106.6</v>
      </c>
      <c r="AM542" s="43" t="e">
        <f>VLOOKUP(B542,'1950 Reconciled1'!$E$2:$E$1999,1,FALSE)</f>
        <v>#N/A</v>
      </c>
      <c r="AN542" s="43" t="e">
        <f>VLOOKUP(N542,Bank!$G$2:$G$1969,1,FALSE)</f>
        <v>#N/A</v>
      </c>
      <c r="AO542" s="43" t="e">
        <f>VLOOKUP(P542,GL!$Q$2:$Q$2631,1,FALSE)</f>
        <v>#N/A</v>
      </c>
    </row>
    <row r="543" spans="1:41" s="43" customFormat="1" ht="15.9" customHeight="1" x14ac:dyDescent="0.3">
      <c r="A543" s="38" t="s">
        <v>2039</v>
      </c>
      <c r="B543" s="34">
        <v>25701.05</v>
      </c>
      <c r="C543" s="39" t="s">
        <v>19</v>
      </c>
      <c r="D543" s="34" t="s">
        <v>18</v>
      </c>
      <c r="E543" s="34"/>
      <c r="F543" s="34"/>
      <c r="G543" s="36" t="s">
        <v>2341</v>
      </c>
      <c r="H543" s="40" t="s">
        <v>2342</v>
      </c>
      <c r="I543" s="38" t="s">
        <v>964</v>
      </c>
      <c r="J543" s="34" t="s">
        <v>2184</v>
      </c>
      <c r="K543" s="41"/>
      <c r="L543" s="36"/>
      <c r="M543" s="36"/>
      <c r="N543" s="36" t="s">
        <v>2343</v>
      </c>
      <c r="O543" s="36"/>
      <c r="P543" s="36" t="s">
        <v>1083</v>
      </c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42">
        <v>300000004192477</v>
      </c>
      <c r="AH543" s="36" t="s">
        <v>961</v>
      </c>
      <c r="AI543" s="42">
        <v>300000051950882</v>
      </c>
      <c r="AJ543" s="36"/>
      <c r="AK543" s="43">
        <f>VLOOKUP(B543,GL!$T$2:$T$2631,1,FALSE)</f>
        <v>25701.05</v>
      </c>
      <c r="AL543" s="43">
        <f>VLOOKUP(B543,Bank!$H$2:$H$1969,1,FALSE)</f>
        <v>25701.05</v>
      </c>
      <c r="AM543" s="43" t="e">
        <f>VLOOKUP(B543,'1950 Reconciled1'!$E$2:$E$1999,1,FALSE)</f>
        <v>#N/A</v>
      </c>
      <c r="AN543" s="43" t="e">
        <f>VLOOKUP(N543,Bank!$G$2:$G$1969,1,FALSE)</f>
        <v>#N/A</v>
      </c>
      <c r="AO543" s="43" t="e">
        <f>VLOOKUP(P543,GL!$Q$2:$Q$2631,1,FALSE)</f>
        <v>#N/A</v>
      </c>
    </row>
    <row r="544" spans="1:41" s="43" customFormat="1" ht="15.9" customHeight="1" x14ac:dyDescent="0.3">
      <c r="A544" s="38" t="s">
        <v>2039</v>
      </c>
      <c r="B544" s="34">
        <v>3952.55</v>
      </c>
      <c r="C544" s="39" t="s">
        <v>19</v>
      </c>
      <c r="D544" s="34" t="s">
        <v>18</v>
      </c>
      <c r="E544" s="34"/>
      <c r="F544" s="34"/>
      <c r="G544" s="36" t="s">
        <v>2344</v>
      </c>
      <c r="H544" s="40" t="s">
        <v>2345</v>
      </c>
      <c r="I544" s="38" t="s">
        <v>964</v>
      </c>
      <c r="J544" s="34" t="s">
        <v>2184</v>
      </c>
      <c r="K544" s="41"/>
      <c r="L544" s="36"/>
      <c r="M544" s="36"/>
      <c r="N544" s="36" t="s">
        <v>2346</v>
      </c>
      <c r="O544" s="36"/>
      <c r="P544" s="36" t="s">
        <v>1083</v>
      </c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42">
        <v>300000004192477</v>
      </c>
      <c r="AH544" s="36" t="s">
        <v>961</v>
      </c>
      <c r="AI544" s="42">
        <v>300000051950883</v>
      </c>
      <c r="AJ544" s="36"/>
      <c r="AK544" s="43">
        <f>VLOOKUP(B544,GL!$T$2:$T$2631,1,FALSE)</f>
        <v>3952.55</v>
      </c>
      <c r="AL544" s="43">
        <f>VLOOKUP(B544,Bank!$H$2:$H$1969,1,FALSE)</f>
        <v>3952.55</v>
      </c>
      <c r="AM544" s="43" t="e">
        <f>VLOOKUP(B544,'1950 Reconciled1'!$E$2:$E$1999,1,FALSE)</f>
        <v>#N/A</v>
      </c>
      <c r="AN544" s="43" t="e">
        <f>VLOOKUP(N544,Bank!$G$2:$G$1969,1,FALSE)</f>
        <v>#N/A</v>
      </c>
      <c r="AO544" s="43" t="e">
        <f>VLOOKUP(P544,GL!$Q$2:$Q$2631,1,FALSE)</f>
        <v>#N/A</v>
      </c>
    </row>
    <row r="545" spans="1:41" s="43" customFormat="1" ht="15.9" customHeight="1" x14ac:dyDescent="0.3">
      <c r="A545" s="38" t="s">
        <v>2039</v>
      </c>
      <c r="B545" s="34">
        <v>157881.39000000001</v>
      </c>
      <c r="C545" s="39" t="s">
        <v>19</v>
      </c>
      <c r="D545" s="34" t="s">
        <v>18</v>
      </c>
      <c r="E545" s="34"/>
      <c r="F545" s="34"/>
      <c r="G545" s="36" t="s">
        <v>2347</v>
      </c>
      <c r="H545" s="40" t="s">
        <v>2348</v>
      </c>
      <c r="I545" s="38" t="s">
        <v>964</v>
      </c>
      <c r="J545" s="34" t="s">
        <v>2184</v>
      </c>
      <c r="K545" s="41"/>
      <c r="L545" s="36"/>
      <c r="M545" s="36"/>
      <c r="N545" s="36" t="s">
        <v>2349</v>
      </c>
      <c r="O545" s="36"/>
      <c r="P545" s="36" t="s">
        <v>1083</v>
      </c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42">
        <v>300000004192477</v>
      </c>
      <c r="AH545" s="36" t="s">
        <v>961</v>
      </c>
      <c r="AI545" s="42">
        <v>300000051950884</v>
      </c>
      <c r="AJ545" s="36"/>
      <c r="AK545" s="43">
        <f>VLOOKUP(B545,GL!$T$2:$T$2631,1,FALSE)</f>
        <v>157881.39000000001</v>
      </c>
      <c r="AL545" s="43">
        <f>VLOOKUP(B545,Bank!$H$2:$H$1969,1,FALSE)</f>
        <v>157881.39000000001</v>
      </c>
      <c r="AM545" s="43" t="e">
        <f>VLOOKUP(B545,'1950 Reconciled1'!$E$2:$E$1999,1,FALSE)</f>
        <v>#N/A</v>
      </c>
      <c r="AN545" s="43" t="e">
        <f>VLOOKUP(N545,Bank!$G$2:$G$1969,1,FALSE)</f>
        <v>#N/A</v>
      </c>
      <c r="AO545" s="43" t="e">
        <f>VLOOKUP(P545,GL!$Q$2:$Q$2631,1,FALSE)</f>
        <v>#N/A</v>
      </c>
    </row>
    <row r="546" spans="1:41" s="43" customFormat="1" ht="15.9" customHeight="1" x14ac:dyDescent="0.3">
      <c r="A546" s="38" t="s">
        <v>2039</v>
      </c>
      <c r="B546" s="34">
        <v>47519.72</v>
      </c>
      <c r="C546" s="39" t="s">
        <v>19</v>
      </c>
      <c r="D546" s="34" t="s">
        <v>18</v>
      </c>
      <c r="E546" s="34"/>
      <c r="F546" s="34"/>
      <c r="G546" s="36" t="s">
        <v>2350</v>
      </c>
      <c r="H546" s="40" t="s">
        <v>2351</v>
      </c>
      <c r="I546" s="38" t="s">
        <v>964</v>
      </c>
      <c r="J546" s="34" t="s">
        <v>2184</v>
      </c>
      <c r="K546" s="41"/>
      <c r="L546" s="36"/>
      <c r="M546" s="36"/>
      <c r="N546" s="36" t="s">
        <v>2352</v>
      </c>
      <c r="O546" s="36"/>
      <c r="P546" s="36" t="s">
        <v>1083</v>
      </c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42">
        <v>300000004192477</v>
      </c>
      <c r="AH546" s="36" t="s">
        <v>961</v>
      </c>
      <c r="AI546" s="42">
        <v>300000051950885</v>
      </c>
      <c r="AJ546" s="36"/>
      <c r="AK546" s="43">
        <f>VLOOKUP(B546,GL!$T$2:$T$2631,1,FALSE)</f>
        <v>47519.72</v>
      </c>
      <c r="AL546" s="43">
        <f>VLOOKUP(B546,Bank!$H$2:$H$1969,1,FALSE)</f>
        <v>47519.72</v>
      </c>
      <c r="AM546" s="43" t="e">
        <f>VLOOKUP(B546,'1950 Reconciled1'!$E$2:$E$1999,1,FALSE)</f>
        <v>#N/A</v>
      </c>
      <c r="AN546" s="43" t="e">
        <f>VLOOKUP(N546,Bank!$G$2:$G$1969,1,FALSE)</f>
        <v>#N/A</v>
      </c>
      <c r="AO546" s="43" t="e">
        <f>VLOOKUP(P546,GL!$Q$2:$Q$2631,1,FALSE)</f>
        <v>#N/A</v>
      </c>
    </row>
    <row r="547" spans="1:41" s="43" customFormat="1" ht="15.9" customHeight="1" x14ac:dyDescent="0.3">
      <c r="A547" s="38" t="s">
        <v>2039</v>
      </c>
      <c r="B547" s="34">
        <v>3400</v>
      </c>
      <c r="C547" s="39" t="s">
        <v>19</v>
      </c>
      <c r="D547" s="34" t="s">
        <v>18</v>
      </c>
      <c r="E547" s="34"/>
      <c r="F547" s="34"/>
      <c r="G547" s="36" t="s">
        <v>2353</v>
      </c>
      <c r="H547" s="40" t="s">
        <v>2354</v>
      </c>
      <c r="I547" s="38" t="s">
        <v>964</v>
      </c>
      <c r="J547" s="34" t="s">
        <v>2039</v>
      </c>
      <c r="K547" s="41"/>
      <c r="L547" s="36"/>
      <c r="M547" s="36"/>
      <c r="N547" s="36" t="s">
        <v>2355</v>
      </c>
      <c r="O547" s="36"/>
      <c r="P547" s="36" t="s">
        <v>2356</v>
      </c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42">
        <v>300000004192477</v>
      </c>
      <c r="AH547" s="36" t="s">
        <v>961</v>
      </c>
      <c r="AI547" s="42">
        <v>300000051950886</v>
      </c>
      <c r="AJ547" s="36"/>
      <c r="AK547" s="43">
        <f>VLOOKUP(B547,GL!$T$2:$T$2631,1,FALSE)</f>
        <v>3400</v>
      </c>
      <c r="AL547" s="43">
        <f>VLOOKUP(B547,Bank!$H$2:$H$1969,1,FALSE)</f>
        <v>3400</v>
      </c>
      <c r="AM547" s="43">
        <f>VLOOKUP(B547,'1950 Reconciled1'!$E$2:$E$1999,1,FALSE)</f>
        <v>3400</v>
      </c>
      <c r="AN547" s="43" t="e">
        <f>VLOOKUP(N547,Bank!$G$2:$G$1969,1,FALSE)</f>
        <v>#N/A</v>
      </c>
      <c r="AO547" s="43" t="e">
        <f>VLOOKUP(P547,GL!$Q$2:$Q$2631,1,FALSE)</f>
        <v>#N/A</v>
      </c>
    </row>
    <row r="548" spans="1:41" s="43" customFormat="1" ht="15.9" customHeight="1" x14ac:dyDescent="0.3">
      <c r="A548" s="38" t="s">
        <v>2039</v>
      </c>
      <c r="B548" s="34">
        <v>1420247.6</v>
      </c>
      <c r="C548" s="39" t="s">
        <v>19</v>
      </c>
      <c r="D548" s="34" t="s">
        <v>18</v>
      </c>
      <c r="E548" s="34"/>
      <c r="F548" s="34"/>
      <c r="G548" s="36" t="s">
        <v>2357</v>
      </c>
      <c r="H548" s="40" t="s">
        <v>2358</v>
      </c>
      <c r="I548" s="38" t="s">
        <v>964</v>
      </c>
      <c r="J548" s="34" t="s">
        <v>2184</v>
      </c>
      <c r="K548" s="41"/>
      <c r="L548" s="36"/>
      <c r="M548" s="36"/>
      <c r="N548" s="36" t="s">
        <v>2359</v>
      </c>
      <c r="O548" s="36"/>
      <c r="P548" s="36" t="s">
        <v>976</v>
      </c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42">
        <v>300000004192477</v>
      </c>
      <c r="AH548" s="36" t="s">
        <v>961</v>
      </c>
      <c r="AI548" s="42">
        <v>300000051950887</v>
      </c>
      <c r="AJ548" s="36"/>
      <c r="AK548" s="43" t="e">
        <f>VLOOKUP(B548,GL!$T$2:$T$2631,1,FALSE)</f>
        <v>#N/A</v>
      </c>
      <c r="AL548" s="43">
        <f>VLOOKUP(B548,Bank!$H$2:$H$1969,1,FALSE)</f>
        <v>1420247.6</v>
      </c>
      <c r="AM548" s="43" t="e">
        <f>VLOOKUP(B548,'1950 Reconciled1'!$E$2:$E$1999,1,FALSE)</f>
        <v>#N/A</v>
      </c>
      <c r="AN548" s="43" t="e">
        <f>VLOOKUP(N548,Bank!$G$2:$G$1969,1,FALSE)</f>
        <v>#N/A</v>
      </c>
      <c r="AO548" s="43" t="e">
        <f>VLOOKUP(P548,GL!$Q$2:$Q$2631,1,FALSE)</f>
        <v>#N/A</v>
      </c>
    </row>
    <row r="549" spans="1:41" s="43" customFormat="1" ht="15.9" customHeight="1" x14ac:dyDescent="0.3">
      <c r="A549" s="38" t="s">
        <v>2039</v>
      </c>
      <c r="B549" s="34">
        <v>488.77</v>
      </c>
      <c r="C549" s="39" t="s">
        <v>19</v>
      </c>
      <c r="D549" s="34" t="s">
        <v>18</v>
      </c>
      <c r="E549" s="34"/>
      <c r="F549" s="34"/>
      <c r="G549" s="36" t="s">
        <v>2360</v>
      </c>
      <c r="H549" s="40" t="s">
        <v>2358</v>
      </c>
      <c r="I549" s="38" t="s">
        <v>964</v>
      </c>
      <c r="J549" s="34" t="s">
        <v>2184</v>
      </c>
      <c r="K549" s="41"/>
      <c r="L549" s="36"/>
      <c r="M549" s="36"/>
      <c r="N549" s="36" t="s">
        <v>2359</v>
      </c>
      <c r="O549" s="36"/>
      <c r="P549" s="36" t="s">
        <v>976</v>
      </c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42">
        <v>300000004192477</v>
      </c>
      <c r="AH549" s="36" t="s">
        <v>961</v>
      </c>
      <c r="AI549" s="42">
        <v>300000051950888</v>
      </c>
      <c r="AJ549" s="36"/>
      <c r="AK549" s="43">
        <f>VLOOKUP(B549,GL!$T$2:$T$2631,1,FALSE)</f>
        <v>488.77</v>
      </c>
      <c r="AL549" s="43">
        <f>VLOOKUP(B549,Bank!$H$2:$H$1969,1,FALSE)</f>
        <v>488.77</v>
      </c>
      <c r="AM549" s="43" t="e">
        <f>VLOOKUP(B549,'1950 Reconciled1'!$E$2:$E$1999,1,FALSE)</f>
        <v>#N/A</v>
      </c>
      <c r="AN549" s="43" t="e">
        <f>VLOOKUP(N549,Bank!$G$2:$G$1969,1,FALSE)</f>
        <v>#N/A</v>
      </c>
      <c r="AO549" s="43" t="e">
        <f>VLOOKUP(P549,GL!$Q$2:$Q$2631,1,FALSE)</f>
        <v>#N/A</v>
      </c>
    </row>
    <row r="550" spans="1:41" s="43" customFormat="1" ht="15.9" customHeight="1" x14ac:dyDescent="0.3">
      <c r="A550" s="38" t="s">
        <v>2039</v>
      </c>
      <c r="B550" s="34">
        <v>3023.87</v>
      </c>
      <c r="C550" s="39" t="s">
        <v>19</v>
      </c>
      <c r="D550" s="34" t="s">
        <v>18</v>
      </c>
      <c r="E550" s="34"/>
      <c r="F550" s="34"/>
      <c r="G550" s="36" t="s">
        <v>2361</v>
      </c>
      <c r="H550" s="40" t="s">
        <v>2358</v>
      </c>
      <c r="I550" s="38" t="s">
        <v>964</v>
      </c>
      <c r="J550" s="34" t="s">
        <v>2184</v>
      </c>
      <c r="K550" s="41"/>
      <c r="L550" s="36"/>
      <c r="M550" s="36"/>
      <c r="N550" s="36" t="s">
        <v>2359</v>
      </c>
      <c r="O550" s="36"/>
      <c r="P550" s="36" t="s">
        <v>976</v>
      </c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42">
        <v>300000004192477</v>
      </c>
      <c r="AH550" s="36" t="s">
        <v>961</v>
      </c>
      <c r="AI550" s="42">
        <v>300000051950889</v>
      </c>
      <c r="AJ550" s="36"/>
      <c r="AK550" s="43">
        <f>VLOOKUP(B550,GL!$T$2:$T$2631,1,FALSE)</f>
        <v>3023.87</v>
      </c>
      <c r="AL550" s="43">
        <f>VLOOKUP(B550,Bank!$H$2:$H$1969,1,FALSE)</f>
        <v>3023.87</v>
      </c>
      <c r="AM550" s="43" t="e">
        <f>VLOOKUP(B550,'1950 Reconciled1'!$E$2:$E$1999,1,FALSE)</f>
        <v>#N/A</v>
      </c>
      <c r="AN550" s="43" t="e">
        <f>VLOOKUP(N550,Bank!$G$2:$G$1969,1,FALSE)</f>
        <v>#N/A</v>
      </c>
      <c r="AO550" s="43" t="e">
        <f>VLOOKUP(P550,GL!$Q$2:$Q$2631,1,FALSE)</f>
        <v>#N/A</v>
      </c>
    </row>
    <row r="551" spans="1:41" s="43" customFormat="1" ht="15.9" customHeight="1" x14ac:dyDescent="0.3">
      <c r="A551" s="38" t="s">
        <v>2039</v>
      </c>
      <c r="B551" s="34">
        <v>6000</v>
      </c>
      <c r="C551" s="39" t="s">
        <v>19</v>
      </c>
      <c r="D551" s="34" t="s">
        <v>18</v>
      </c>
      <c r="E551" s="34"/>
      <c r="F551" s="34"/>
      <c r="G551" s="36" t="s">
        <v>2362</v>
      </c>
      <c r="H551" s="40" t="s">
        <v>2358</v>
      </c>
      <c r="I551" s="38" t="s">
        <v>964</v>
      </c>
      <c r="J551" s="34" t="s">
        <v>2184</v>
      </c>
      <c r="K551" s="41"/>
      <c r="L551" s="36"/>
      <c r="M551" s="36"/>
      <c r="N551" s="36" t="s">
        <v>2359</v>
      </c>
      <c r="O551" s="36"/>
      <c r="P551" s="36" t="s">
        <v>976</v>
      </c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42">
        <v>300000004192477</v>
      </c>
      <c r="AH551" s="36" t="s">
        <v>961</v>
      </c>
      <c r="AI551" s="42">
        <v>300000051950890</v>
      </c>
      <c r="AJ551" s="36"/>
      <c r="AK551" s="43">
        <f>VLOOKUP(B551,GL!$T$2:$T$2631,1,FALSE)</f>
        <v>6000</v>
      </c>
      <c r="AL551" s="43">
        <f>VLOOKUP(B551,Bank!$H$2:$H$1969,1,FALSE)</f>
        <v>6000</v>
      </c>
      <c r="AM551" s="43">
        <f>VLOOKUP(B551,'1950 Reconciled1'!$E$2:$E$1999,1,FALSE)</f>
        <v>6000</v>
      </c>
      <c r="AN551" s="43" t="e">
        <f>VLOOKUP(N551,Bank!$G$2:$G$1969,1,FALSE)</f>
        <v>#N/A</v>
      </c>
      <c r="AO551" s="43" t="e">
        <f>VLOOKUP(P551,GL!$Q$2:$Q$2631,1,FALSE)</f>
        <v>#N/A</v>
      </c>
    </row>
    <row r="552" spans="1:41" s="43" customFormat="1" ht="15.9" customHeight="1" x14ac:dyDescent="0.3">
      <c r="A552" s="38" t="s">
        <v>2291</v>
      </c>
      <c r="B552" s="34">
        <v>3139.13</v>
      </c>
      <c r="C552" s="39" t="s">
        <v>19</v>
      </c>
      <c r="D552" s="34" t="s">
        <v>18</v>
      </c>
      <c r="E552" s="34"/>
      <c r="F552" s="34"/>
      <c r="G552" s="36" t="s">
        <v>2363</v>
      </c>
      <c r="H552" s="40" t="s">
        <v>2364</v>
      </c>
      <c r="I552" s="38" t="s">
        <v>964</v>
      </c>
      <c r="J552" s="34" t="s">
        <v>2262</v>
      </c>
      <c r="K552" s="41"/>
      <c r="L552" s="36"/>
      <c r="M552" s="36"/>
      <c r="N552" s="36" t="s">
        <v>2365</v>
      </c>
      <c r="O552" s="36"/>
      <c r="P552" s="36" t="s">
        <v>976</v>
      </c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42">
        <v>300000004192477</v>
      </c>
      <c r="AH552" s="36" t="s">
        <v>961</v>
      </c>
      <c r="AI552" s="42">
        <v>300000052170511</v>
      </c>
      <c r="AJ552" s="36"/>
      <c r="AK552" s="43">
        <f>VLOOKUP(B552,GL!$T$2:$T$2631,1,FALSE)</f>
        <v>3139.13</v>
      </c>
      <c r="AL552" s="43">
        <f>VLOOKUP(B552,Bank!$H$2:$H$1969,1,FALSE)</f>
        <v>3139.13</v>
      </c>
      <c r="AM552" s="43" t="e">
        <f>VLOOKUP(B552,'1950 Reconciled1'!$E$2:$E$1999,1,FALSE)</f>
        <v>#N/A</v>
      </c>
      <c r="AN552" s="43" t="e">
        <f>VLOOKUP(N552,Bank!$G$2:$G$1969,1,FALSE)</f>
        <v>#N/A</v>
      </c>
      <c r="AO552" s="43" t="e">
        <f>VLOOKUP(P552,GL!$Q$2:$Q$2631,1,FALSE)</f>
        <v>#N/A</v>
      </c>
    </row>
    <row r="553" spans="1:41" s="43" customFormat="1" ht="15.9" customHeight="1" x14ac:dyDescent="0.3">
      <c r="A553" s="38" t="s">
        <v>2291</v>
      </c>
      <c r="B553" s="34">
        <v>200</v>
      </c>
      <c r="C553" s="39" t="s">
        <v>19</v>
      </c>
      <c r="D553" s="34" t="s">
        <v>18</v>
      </c>
      <c r="E553" s="34"/>
      <c r="F553" s="34"/>
      <c r="G553" s="36" t="s">
        <v>2366</v>
      </c>
      <c r="H553" s="40" t="s">
        <v>2367</v>
      </c>
      <c r="I553" s="38" t="s">
        <v>964</v>
      </c>
      <c r="J553" s="34" t="s">
        <v>2291</v>
      </c>
      <c r="K553" s="41"/>
      <c r="L553" s="36"/>
      <c r="M553" s="36"/>
      <c r="N553" s="36" t="s">
        <v>2368</v>
      </c>
      <c r="O553" s="36"/>
      <c r="P553" s="36" t="s">
        <v>2369</v>
      </c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42">
        <v>300000004192477</v>
      </c>
      <c r="AH553" s="36" t="s">
        <v>961</v>
      </c>
      <c r="AI553" s="42">
        <v>300000052170504</v>
      </c>
      <c r="AJ553" s="36"/>
      <c r="AK553" s="43">
        <f>VLOOKUP(B553,GL!$T$2:$T$2631,1,FALSE)</f>
        <v>200</v>
      </c>
      <c r="AL553" s="43">
        <f>VLOOKUP(B553,Bank!$H$2:$H$1969,1,FALSE)</f>
        <v>200</v>
      </c>
      <c r="AM553" s="43">
        <f>VLOOKUP(B553,'1950 Reconciled1'!$E$2:$E$1999,1,FALSE)</f>
        <v>200</v>
      </c>
      <c r="AN553" s="43" t="e">
        <f>VLOOKUP(N553,Bank!$G$2:$G$1969,1,FALSE)</f>
        <v>#N/A</v>
      </c>
      <c r="AO553" s="43" t="e">
        <f>VLOOKUP(P553,GL!$Q$2:$Q$2631,1,FALSE)</f>
        <v>#N/A</v>
      </c>
    </row>
    <row r="554" spans="1:41" s="43" customFormat="1" ht="15.9" customHeight="1" x14ac:dyDescent="0.3">
      <c r="A554" s="38" t="s">
        <v>2291</v>
      </c>
      <c r="B554" s="34">
        <v>189966.31</v>
      </c>
      <c r="C554" s="39" t="s">
        <v>19</v>
      </c>
      <c r="D554" s="34" t="s">
        <v>18</v>
      </c>
      <c r="E554" s="34"/>
      <c r="F554" s="34"/>
      <c r="G554" s="36" t="s">
        <v>2370</v>
      </c>
      <c r="H554" s="40" t="s">
        <v>2371</v>
      </c>
      <c r="I554" s="38" t="s">
        <v>964</v>
      </c>
      <c r="J554" s="34" t="s">
        <v>2262</v>
      </c>
      <c r="K554" s="41"/>
      <c r="L554" s="36"/>
      <c r="M554" s="36"/>
      <c r="N554" s="36" t="s">
        <v>2372</v>
      </c>
      <c r="O554" s="36"/>
      <c r="P554" s="36" t="s">
        <v>1060</v>
      </c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42">
        <v>300000004192477</v>
      </c>
      <c r="AH554" s="36" t="s">
        <v>961</v>
      </c>
      <c r="AI554" s="42">
        <v>300000052170505</v>
      </c>
      <c r="AJ554" s="36"/>
      <c r="AK554" s="43">
        <f>VLOOKUP(B554,GL!$T$2:$T$2631,1,FALSE)</f>
        <v>189966.31</v>
      </c>
      <c r="AL554" s="43">
        <f>VLOOKUP(B554,Bank!$H$2:$H$1969,1,FALSE)</f>
        <v>189966.31</v>
      </c>
      <c r="AM554" s="43" t="e">
        <f>VLOOKUP(B554,'1950 Reconciled1'!$E$2:$E$1999,1,FALSE)</f>
        <v>#N/A</v>
      </c>
      <c r="AN554" s="43" t="e">
        <f>VLOOKUP(N554,Bank!$G$2:$G$1969,1,FALSE)</f>
        <v>#N/A</v>
      </c>
      <c r="AO554" s="43" t="e">
        <f>VLOOKUP(P554,GL!$Q$2:$Q$2631,1,FALSE)</f>
        <v>#N/A</v>
      </c>
    </row>
    <row r="555" spans="1:41" s="43" customFormat="1" ht="15.9" customHeight="1" x14ac:dyDescent="0.3">
      <c r="A555" s="38" t="s">
        <v>2291</v>
      </c>
      <c r="B555" s="34">
        <v>800</v>
      </c>
      <c r="C555" s="39" t="s">
        <v>19</v>
      </c>
      <c r="D555" s="34" t="s">
        <v>18</v>
      </c>
      <c r="E555" s="34"/>
      <c r="F555" s="34"/>
      <c r="G555" s="36" t="s">
        <v>2373</v>
      </c>
      <c r="H555" s="40" t="s">
        <v>2374</v>
      </c>
      <c r="I555" s="38" t="s">
        <v>964</v>
      </c>
      <c r="J555" s="34" t="s">
        <v>2291</v>
      </c>
      <c r="K555" s="41"/>
      <c r="L555" s="36"/>
      <c r="M555" s="36"/>
      <c r="N555" s="36" t="s">
        <v>2368</v>
      </c>
      <c r="O555" s="36"/>
      <c r="P555" s="36" t="s">
        <v>971</v>
      </c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42">
        <v>300000004192477</v>
      </c>
      <c r="AH555" s="36" t="s">
        <v>961</v>
      </c>
      <c r="AI555" s="42">
        <v>300000052170506</v>
      </c>
      <c r="AJ555" s="36"/>
      <c r="AK555" s="43">
        <f>VLOOKUP(B555,GL!$T$2:$T$2631,1,FALSE)</f>
        <v>800</v>
      </c>
      <c r="AL555" s="43">
        <f>VLOOKUP(B555,Bank!$H$2:$H$1969,1,FALSE)</f>
        <v>800</v>
      </c>
      <c r="AM555" s="43">
        <f>VLOOKUP(B555,'1950 Reconciled1'!$E$2:$E$1999,1,FALSE)</f>
        <v>800</v>
      </c>
      <c r="AN555" s="43" t="e">
        <f>VLOOKUP(N555,Bank!$G$2:$G$1969,1,FALSE)</f>
        <v>#N/A</v>
      </c>
      <c r="AO555" s="43" t="e">
        <f>VLOOKUP(P555,GL!$Q$2:$Q$2631,1,FALSE)</f>
        <v>#N/A</v>
      </c>
    </row>
    <row r="556" spans="1:41" s="43" customFormat="1" ht="15.9" customHeight="1" x14ac:dyDescent="0.3">
      <c r="A556" s="38" t="s">
        <v>2291</v>
      </c>
      <c r="B556" s="34">
        <v>3400</v>
      </c>
      <c r="C556" s="39" t="s">
        <v>19</v>
      </c>
      <c r="D556" s="34" t="s">
        <v>18</v>
      </c>
      <c r="E556" s="34"/>
      <c r="F556" s="34"/>
      <c r="G556" s="36" t="s">
        <v>2375</v>
      </c>
      <c r="H556" s="40" t="s">
        <v>2376</v>
      </c>
      <c r="I556" s="38" t="s">
        <v>964</v>
      </c>
      <c r="J556" s="34" t="s">
        <v>2291</v>
      </c>
      <c r="K556" s="41"/>
      <c r="L556" s="36"/>
      <c r="M556" s="36"/>
      <c r="N556" s="36" t="s">
        <v>2377</v>
      </c>
      <c r="O556" s="36"/>
      <c r="P556" s="36" t="s">
        <v>2378</v>
      </c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42">
        <v>300000004192477</v>
      </c>
      <c r="AH556" s="36" t="s">
        <v>961</v>
      </c>
      <c r="AI556" s="42">
        <v>300000052170507</v>
      </c>
      <c r="AJ556" s="36"/>
      <c r="AK556" s="43">
        <f>VLOOKUP(B556,GL!$T$2:$T$2631,1,FALSE)</f>
        <v>3400</v>
      </c>
      <c r="AL556" s="43">
        <f>VLOOKUP(B556,Bank!$H$2:$H$1969,1,FALSE)</f>
        <v>3400</v>
      </c>
      <c r="AM556" s="43">
        <f>VLOOKUP(B556,'1950 Reconciled1'!$E$2:$E$1999,1,FALSE)</f>
        <v>3400</v>
      </c>
      <c r="AN556" s="43" t="e">
        <f>VLOOKUP(N556,Bank!$G$2:$G$1969,1,FALSE)</f>
        <v>#N/A</v>
      </c>
      <c r="AO556" s="43" t="e">
        <f>VLOOKUP(P556,GL!$Q$2:$Q$2631,1,FALSE)</f>
        <v>#N/A</v>
      </c>
    </row>
    <row r="557" spans="1:41" s="43" customFormat="1" ht="15.9" customHeight="1" x14ac:dyDescent="0.3">
      <c r="A557" s="38" t="s">
        <v>2291</v>
      </c>
      <c r="B557" s="34">
        <v>226082.63</v>
      </c>
      <c r="C557" s="39" t="s">
        <v>19</v>
      </c>
      <c r="D557" s="34" t="s">
        <v>18</v>
      </c>
      <c r="E557" s="34"/>
      <c r="F557" s="34"/>
      <c r="G557" s="36" t="s">
        <v>2379</v>
      </c>
      <c r="H557" s="40" t="s">
        <v>2380</v>
      </c>
      <c r="I557" s="38" t="s">
        <v>964</v>
      </c>
      <c r="J557" s="34" t="s">
        <v>2291</v>
      </c>
      <c r="K557" s="41"/>
      <c r="L557" s="36"/>
      <c r="M557" s="36"/>
      <c r="N557" s="36" t="s">
        <v>2377</v>
      </c>
      <c r="O557" s="36"/>
      <c r="P557" s="36" t="s">
        <v>2381</v>
      </c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42">
        <v>300000004192477</v>
      </c>
      <c r="AH557" s="36" t="s">
        <v>961</v>
      </c>
      <c r="AI557" s="42">
        <v>300000052170508</v>
      </c>
      <c r="AJ557" s="36"/>
      <c r="AK557" s="43">
        <f>VLOOKUP(B557,GL!$T$2:$T$2631,1,FALSE)</f>
        <v>226082.63</v>
      </c>
      <c r="AL557" s="43">
        <f>VLOOKUP(B557,Bank!$H$2:$H$1969,1,FALSE)</f>
        <v>226082.63</v>
      </c>
      <c r="AM557" s="43" t="e">
        <f>VLOOKUP(B557,'1950 Reconciled1'!$E$2:$E$1999,1,FALSE)</f>
        <v>#N/A</v>
      </c>
      <c r="AN557" s="43" t="e">
        <f>VLOOKUP(N557,Bank!$G$2:$G$1969,1,FALSE)</f>
        <v>#N/A</v>
      </c>
      <c r="AO557" s="43" t="e">
        <f>VLOOKUP(P557,GL!$Q$2:$Q$2631,1,FALSE)</f>
        <v>#N/A</v>
      </c>
    </row>
    <row r="558" spans="1:41" s="43" customFormat="1" ht="15.9" customHeight="1" x14ac:dyDescent="0.3">
      <c r="A558" s="38" t="s">
        <v>2291</v>
      </c>
      <c r="B558" s="34">
        <v>4800</v>
      </c>
      <c r="C558" s="39" t="s">
        <v>19</v>
      </c>
      <c r="D558" s="34" t="s">
        <v>18</v>
      </c>
      <c r="E558" s="34"/>
      <c r="F558" s="34"/>
      <c r="G558" s="36" t="s">
        <v>2382</v>
      </c>
      <c r="H558" s="40" t="s">
        <v>2364</v>
      </c>
      <c r="I558" s="38" t="s">
        <v>964</v>
      </c>
      <c r="J558" s="34" t="s">
        <v>2262</v>
      </c>
      <c r="K558" s="41"/>
      <c r="L558" s="36"/>
      <c r="M558" s="36"/>
      <c r="N558" s="36" t="s">
        <v>2365</v>
      </c>
      <c r="O558" s="36"/>
      <c r="P558" s="36" t="s">
        <v>976</v>
      </c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42">
        <v>300000004192477</v>
      </c>
      <c r="AH558" s="36" t="s">
        <v>961</v>
      </c>
      <c r="AI558" s="42">
        <v>300000052170509</v>
      </c>
      <c r="AJ558" s="36"/>
      <c r="AK558" s="43">
        <f>VLOOKUP(B558,GL!$T$2:$T$2631,1,FALSE)</f>
        <v>4800</v>
      </c>
      <c r="AL558" s="43">
        <f>VLOOKUP(B558,Bank!$H$2:$H$1969,1,FALSE)</f>
        <v>4800</v>
      </c>
      <c r="AM558" s="43">
        <f>VLOOKUP(B558,'1950 Reconciled1'!$E$2:$E$1999,1,FALSE)</f>
        <v>4800</v>
      </c>
      <c r="AN558" s="43" t="e">
        <f>VLOOKUP(N558,Bank!$G$2:$G$1969,1,FALSE)</f>
        <v>#N/A</v>
      </c>
      <c r="AO558" s="43" t="e">
        <f>VLOOKUP(P558,GL!$Q$2:$Q$2631,1,FALSE)</f>
        <v>#N/A</v>
      </c>
    </row>
    <row r="559" spans="1:41" s="43" customFormat="1" ht="15.9" customHeight="1" x14ac:dyDescent="0.3">
      <c r="A559" s="38" t="s">
        <v>2291</v>
      </c>
      <c r="B559" s="34">
        <v>776132.47</v>
      </c>
      <c r="C559" s="39" t="s">
        <v>19</v>
      </c>
      <c r="D559" s="34" t="s">
        <v>18</v>
      </c>
      <c r="E559" s="34"/>
      <c r="F559" s="34"/>
      <c r="G559" s="36" t="s">
        <v>2383</v>
      </c>
      <c r="H559" s="40" t="s">
        <v>2364</v>
      </c>
      <c r="I559" s="38" t="s">
        <v>964</v>
      </c>
      <c r="J559" s="34" t="s">
        <v>2262</v>
      </c>
      <c r="K559" s="41"/>
      <c r="L559" s="36"/>
      <c r="M559" s="36"/>
      <c r="N559" s="36" t="s">
        <v>2365</v>
      </c>
      <c r="O559" s="36"/>
      <c r="P559" s="36" t="s">
        <v>976</v>
      </c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42">
        <v>300000004192477</v>
      </c>
      <c r="AH559" s="36" t="s">
        <v>961</v>
      </c>
      <c r="AI559" s="42">
        <v>300000052170510</v>
      </c>
      <c r="AJ559" s="36"/>
      <c r="AK559" s="43" t="e">
        <f>VLOOKUP(B559,GL!$T$2:$T$2631,1,FALSE)</f>
        <v>#N/A</v>
      </c>
      <c r="AL559" s="43">
        <f>VLOOKUP(B559,Bank!$H$2:$H$1969,1,FALSE)</f>
        <v>776132.47</v>
      </c>
      <c r="AM559" s="43" t="e">
        <f>VLOOKUP(B559,'1950 Reconciled1'!$E$2:$E$1999,1,FALSE)</f>
        <v>#N/A</v>
      </c>
      <c r="AN559" s="43" t="e">
        <f>VLOOKUP(N559,Bank!$G$2:$G$1969,1,FALSE)</f>
        <v>#N/A</v>
      </c>
      <c r="AO559" s="43" t="e">
        <f>VLOOKUP(P559,GL!$Q$2:$Q$2631,1,FALSE)</f>
        <v>#N/A</v>
      </c>
    </row>
    <row r="560" spans="1:41" s="43" customFormat="1" ht="15.9" customHeight="1" x14ac:dyDescent="0.3">
      <c r="A560" s="38" t="s">
        <v>2291</v>
      </c>
      <c r="B560" s="34">
        <v>-254</v>
      </c>
      <c r="C560" s="39" t="s">
        <v>19</v>
      </c>
      <c r="D560" s="34" t="s">
        <v>18</v>
      </c>
      <c r="E560" s="34"/>
      <c r="F560" s="34"/>
      <c r="G560" s="36" t="s">
        <v>2384</v>
      </c>
      <c r="H560" s="40" t="s">
        <v>2385</v>
      </c>
      <c r="I560" s="38" t="s">
        <v>964</v>
      </c>
      <c r="J560" s="34" t="s">
        <v>2291</v>
      </c>
      <c r="K560" s="41"/>
      <c r="L560" s="36"/>
      <c r="M560" s="36"/>
      <c r="N560" s="36" t="s">
        <v>2386</v>
      </c>
      <c r="O560" s="36"/>
      <c r="P560" s="36" t="s">
        <v>2387</v>
      </c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42">
        <v>300000004192477</v>
      </c>
      <c r="AH560" s="36" t="s">
        <v>961</v>
      </c>
      <c r="AI560" s="42">
        <v>300000052170512</v>
      </c>
      <c r="AJ560" s="36"/>
      <c r="AK560" s="43">
        <f>VLOOKUP(B560,GL!$T$2:$T$2631,1,FALSE)</f>
        <v>-254</v>
      </c>
      <c r="AL560" s="43">
        <f>VLOOKUP(B560,Bank!$H$2:$H$1969,1,FALSE)</f>
        <v>-254</v>
      </c>
      <c r="AM560" s="43" t="e">
        <f>VLOOKUP(B560,'1950 Reconciled1'!$E$2:$E$1999,1,FALSE)</f>
        <v>#N/A</v>
      </c>
      <c r="AN560" s="43" t="e">
        <f>VLOOKUP(N560,Bank!$G$2:$G$1969,1,FALSE)</f>
        <v>#N/A</v>
      </c>
      <c r="AO560" s="43" t="e">
        <f>VLOOKUP(P560,GL!$Q$2:$Q$2631,1,FALSE)</f>
        <v>#N/A</v>
      </c>
    </row>
    <row r="561" spans="1:41" s="43" customFormat="1" ht="15.9" customHeight="1" x14ac:dyDescent="0.3">
      <c r="A561" s="38" t="s">
        <v>2291</v>
      </c>
      <c r="B561" s="34">
        <v>-130</v>
      </c>
      <c r="C561" s="39" t="s">
        <v>19</v>
      </c>
      <c r="D561" s="34" t="s">
        <v>18</v>
      </c>
      <c r="E561" s="34"/>
      <c r="F561" s="34"/>
      <c r="G561" s="36" t="s">
        <v>2388</v>
      </c>
      <c r="H561" s="40" t="s">
        <v>2389</v>
      </c>
      <c r="I561" s="38" t="s">
        <v>964</v>
      </c>
      <c r="J561" s="34" t="s">
        <v>2291</v>
      </c>
      <c r="K561" s="41"/>
      <c r="L561" s="36"/>
      <c r="M561" s="36"/>
      <c r="N561" s="36" t="s">
        <v>2390</v>
      </c>
      <c r="O561" s="36"/>
      <c r="P561" s="36" t="s">
        <v>2391</v>
      </c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42">
        <v>300000004192477</v>
      </c>
      <c r="AH561" s="36" t="s">
        <v>961</v>
      </c>
      <c r="AI561" s="42">
        <v>300000052170513</v>
      </c>
      <c r="AJ561" s="36"/>
      <c r="AK561" s="43" t="e">
        <f>VLOOKUP(B561,GL!$T$2:$T$2631,1,FALSE)</f>
        <v>#N/A</v>
      </c>
      <c r="AL561" s="43">
        <f>VLOOKUP(B561,Bank!$H$2:$H$1969,1,FALSE)</f>
        <v>-130</v>
      </c>
      <c r="AM561" s="43" t="e">
        <f>VLOOKUP(B561,'1950 Reconciled1'!$E$2:$E$1999,1,FALSE)</f>
        <v>#N/A</v>
      </c>
      <c r="AN561" s="43" t="e">
        <f>VLOOKUP(N561,Bank!$G$2:$G$1969,1,FALSE)</f>
        <v>#N/A</v>
      </c>
      <c r="AO561" s="43" t="e">
        <f>VLOOKUP(P561,GL!$Q$2:$Q$2631,1,FALSE)</f>
        <v>#N/A</v>
      </c>
    </row>
    <row r="562" spans="1:41" s="43" customFormat="1" ht="15.9" customHeight="1" x14ac:dyDescent="0.3">
      <c r="A562" s="38" t="s">
        <v>2154</v>
      </c>
      <c r="B562" s="34">
        <v>9560</v>
      </c>
      <c r="C562" s="39" t="s">
        <v>19</v>
      </c>
      <c r="D562" s="34" t="s">
        <v>18</v>
      </c>
      <c r="E562" s="34"/>
      <c r="F562" s="34"/>
      <c r="G562" s="36" t="s">
        <v>2392</v>
      </c>
      <c r="H562" s="40" t="s">
        <v>2393</v>
      </c>
      <c r="I562" s="38" t="s">
        <v>964</v>
      </c>
      <c r="J562" s="34" t="s">
        <v>2154</v>
      </c>
      <c r="K562" s="41"/>
      <c r="L562" s="36"/>
      <c r="M562" s="36"/>
      <c r="N562" s="36" t="s">
        <v>2394</v>
      </c>
      <c r="O562" s="36"/>
      <c r="P562" s="36" t="s">
        <v>971</v>
      </c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42">
        <v>300000004192477</v>
      </c>
      <c r="AH562" s="36" t="s">
        <v>961</v>
      </c>
      <c r="AI562" s="42">
        <v>300000048720927</v>
      </c>
      <c r="AJ562" s="36"/>
      <c r="AK562" s="43">
        <f>VLOOKUP(B562,GL!$T$2:$T$2631,1,FALSE)</f>
        <v>9560</v>
      </c>
      <c r="AL562" s="43">
        <f>VLOOKUP(B562,Bank!$H$2:$H$1969,1,FALSE)</f>
        <v>9560</v>
      </c>
      <c r="AM562" s="43" t="e">
        <f>VLOOKUP(B562,'1950 Reconciled1'!$E$2:$E$1999,1,FALSE)</f>
        <v>#N/A</v>
      </c>
      <c r="AN562" s="43" t="e">
        <f>VLOOKUP(N562,Bank!$G$2:$G$1969,1,FALSE)</f>
        <v>#N/A</v>
      </c>
      <c r="AO562" s="43" t="e">
        <f>VLOOKUP(P562,GL!$Q$2:$Q$2631,1,FALSE)</f>
        <v>#N/A</v>
      </c>
    </row>
    <row r="563" spans="1:41" s="43" customFormat="1" ht="15.9" customHeight="1" x14ac:dyDescent="0.3">
      <c r="A563" s="38" t="s">
        <v>2154</v>
      </c>
      <c r="B563" s="34">
        <v>4751</v>
      </c>
      <c r="C563" s="39" t="s">
        <v>19</v>
      </c>
      <c r="D563" s="34" t="s">
        <v>18</v>
      </c>
      <c r="E563" s="34"/>
      <c r="F563" s="34"/>
      <c r="G563" s="36" t="s">
        <v>2395</v>
      </c>
      <c r="H563" s="40" t="s">
        <v>2396</v>
      </c>
      <c r="I563" s="38" t="s">
        <v>964</v>
      </c>
      <c r="J563" s="34" t="s">
        <v>2156</v>
      </c>
      <c r="K563" s="41"/>
      <c r="L563" s="36"/>
      <c r="M563" s="36"/>
      <c r="N563" s="36" t="s">
        <v>2397</v>
      </c>
      <c r="O563" s="36"/>
      <c r="P563" s="36" t="s">
        <v>1060</v>
      </c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42">
        <v>300000004192477</v>
      </c>
      <c r="AH563" s="36" t="s">
        <v>961</v>
      </c>
      <c r="AI563" s="42">
        <v>300000048720928</v>
      </c>
      <c r="AJ563" s="36"/>
      <c r="AK563" s="43">
        <f>VLOOKUP(B563,GL!$T$2:$T$2631,1,FALSE)</f>
        <v>4751</v>
      </c>
      <c r="AL563" s="43">
        <f>VLOOKUP(B563,Bank!$H$2:$H$1969,1,FALSE)</f>
        <v>4751</v>
      </c>
      <c r="AM563" s="43" t="e">
        <f>VLOOKUP(B563,'1950 Reconciled1'!$E$2:$E$1999,1,FALSE)</f>
        <v>#N/A</v>
      </c>
      <c r="AN563" s="43" t="e">
        <f>VLOOKUP(N563,Bank!$G$2:$G$1969,1,FALSE)</f>
        <v>#N/A</v>
      </c>
      <c r="AO563" s="43" t="e">
        <f>VLOOKUP(P563,GL!$Q$2:$Q$2631,1,FALSE)</f>
        <v>#N/A</v>
      </c>
    </row>
    <row r="564" spans="1:41" ht="15.9" customHeight="1" x14ac:dyDescent="0.3">
      <c r="A564" s="16" t="s">
        <v>2398</v>
      </c>
      <c r="B564" s="17">
        <v>3349767.64</v>
      </c>
      <c r="C564" s="18" t="s">
        <v>19</v>
      </c>
      <c r="D564" s="17" t="s">
        <v>18</v>
      </c>
      <c r="E564" s="17"/>
      <c r="F564" s="17"/>
      <c r="G564" s="19" t="s">
        <v>2399</v>
      </c>
      <c r="H564" s="20" t="s">
        <v>2400</v>
      </c>
      <c r="I564" s="16" t="s">
        <v>964</v>
      </c>
      <c r="J564" s="17" t="s">
        <v>2401</v>
      </c>
      <c r="K564" s="21"/>
      <c r="L564" s="19"/>
      <c r="M564" s="19"/>
      <c r="N564" s="19" t="s">
        <v>2402</v>
      </c>
      <c r="O564" s="19"/>
      <c r="P564" s="19" t="s">
        <v>976</v>
      </c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22">
        <v>300000004192477</v>
      </c>
      <c r="AH564" s="19" t="s">
        <v>961</v>
      </c>
      <c r="AI564" s="22">
        <v>300000061334406</v>
      </c>
      <c r="AJ564" s="19"/>
      <c r="AK564" s="43" t="e">
        <f>VLOOKUP(B564,GL!$T$2:$T$2631,1,FALSE)</f>
        <v>#N/A</v>
      </c>
      <c r="AL564" s="43">
        <f>VLOOKUP(B564,Bank!$H$2:$H$1969,1,FALSE)</f>
        <v>3349767.64</v>
      </c>
      <c r="AM564" s="43" t="e">
        <f>VLOOKUP(B564,'1950 Reconciled1'!$E$2:$E$1999,1,FALSE)</f>
        <v>#N/A</v>
      </c>
      <c r="AN564" s="43" t="e">
        <f>VLOOKUP(N564,Bank!$G$2:$G$1969,1,FALSE)</f>
        <v>#N/A</v>
      </c>
      <c r="AO564" s="43" t="e">
        <f>VLOOKUP(P564,GL!$Q$2:$Q$2631,1,FALSE)</f>
        <v>#N/A</v>
      </c>
    </row>
    <row r="565" spans="1:41" s="43" customFormat="1" ht="15.9" customHeight="1" x14ac:dyDescent="0.3">
      <c r="A565" s="38" t="s">
        <v>2398</v>
      </c>
      <c r="B565" s="34">
        <v>1502</v>
      </c>
      <c r="C565" s="39" t="s">
        <v>19</v>
      </c>
      <c r="D565" s="34" t="s">
        <v>18</v>
      </c>
      <c r="E565" s="34"/>
      <c r="F565" s="34"/>
      <c r="G565" s="36" t="s">
        <v>2403</v>
      </c>
      <c r="H565" s="40" t="s">
        <v>2404</v>
      </c>
      <c r="I565" s="38" t="s">
        <v>964</v>
      </c>
      <c r="J565" s="34" t="s">
        <v>2398</v>
      </c>
      <c r="K565" s="41"/>
      <c r="L565" s="36"/>
      <c r="M565" s="36"/>
      <c r="N565" s="36" t="s">
        <v>2405</v>
      </c>
      <c r="O565" s="36"/>
      <c r="P565" s="36" t="s">
        <v>971</v>
      </c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42">
        <v>300000004192477</v>
      </c>
      <c r="AH565" s="36" t="s">
        <v>961</v>
      </c>
      <c r="AI565" s="42">
        <v>300000061334407</v>
      </c>
      <c r="AJ565" s="36"/>
      <c r="AK565" s="43">
        <f>VLOOKUP(B565,GL!$T$2:$T$2631,1,FALSE)</f>
        <v>1502</v>
      </c>
      <c r="AL565" s="43">
        <f>VLOOKUP(B565,Bank!$H$2:$H$1969,1,FALSE)</f>
        <v>1502</v>
      </c>
      <c r="AM565" s="43" t="e">
        <f>VLOOKUP(B565,'1950 Reconciled1'!$E$2:$E$1999,1,FALSE)</f>
        <v>#N/A</v>
      </c>
      <c r="AN565" s="43" t="e">
        <f>VLOOKUP(N565,Bank!$G$2:$G$1969,1,FALSE)</f>
        <v>#N/A</v>
      </c>
      <c r="AO565" s="43" t="e">
        <f>VLOOKUP(P565,GL!$Q$2:$Q$2631,1,FALSE)</f>
        <v>#N/A</v>
      </c>
    </row>
    <row r="566" spans="1:41" s="43" customFormat="1" ht="15.9" customHeight="1" x14ac:dyDescent="0.3">
      <c r="A566" s="38" t="s">
        <v>2398</v>
      </c>
      <c r="B566" s="34">
        <v>200</v>
      </c>
      <c r="C566" s="39" t="s">
        <v>19</v>
      </c>
      <c r="D566" s="34" t="s">
        <v>18</v>
      </c>
      <c r="E566" s="34"/>
      <c r="F566" s="34"/>
      <c r="G566" s="36" t="s">
        <v>2406</v>
      </c>
      <c r="H566" s="40" t="s">
        <v>2407</v>
      </c>
      <c r="I566" s="38" t="s">
        <v>964</v>
      </c>
      <c r="J566" s="34" t="s">
        <v>2398</v>
      </c>
      <c r="K566" s="41"/>
      <c r="L566" s="36"/>
      <c r="M566" s="36"/>
      <c r="N566" s="36" t="s">
        <v>2405</v>
      </c>
      <c r="O566" s="36"/>
      <c r="P566" s="36" t="s">
        <v>2408</v>
      </c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42">
        <v>300000004192477</v>
      </c>
      <c r="AH566" s="36" t="s">
        <v>961</v>
      </c>
      <c r="AI566" s="42">
        <v>300000061334408</v>
      </c>
      <c r="AJ566" s="36"/>
      <c r="AK566" s="43">
        <f>VLOOKUP(B566,GL!$T$2:$T$2631,1,FALSE)</f>
        <v>200</v>
      </c>
      <c r="AL566" s="43">
        <f>VLOOKUP(B566,Bank!$H$2:$H$1969,1,FALSE)</f>
        <v>200</v>
      </c>
      <c r="AM566" s="43">
        <f>VLOOKUP(B566,'1950 Reconciled1'!$E$2:$E$1999,1,FALSE)</f>
        <v>200</v>
      </c>
      <c r="AN566" s="43" t="e">
        <f>VLOOKUP(N566,Bank!$G$2:$G$1969,1,FALSE)</f>
        <v>#N/A</v>
      </c>
      <c r="AO566" s="43" t="e">
        <f>VLOOKUP(P566,GL!$Q$2:$Q$2631,1,FALSE)</f>
        <v>#N/A</v>
      </c>
    </row>
    <row r="567" spans="1:41" s="43" customFormat="1" ht="15.9" customHeight="1" x14ac:dyDescent="0.3">
      <c r="A567" s="38" t="s">
        <v>2398</v>
      </c>
      <c r="B567" s="34">
        <v>2249.81</v>
      </c>
      <c r="C567" s="39" t="s">
        <v>19</v>
      </c>
      <c r="D567" s="34" t="s">
        <v>18</v>
      </c>
      <c r="E567" s="34"/>
      <c r="F567" s="34"/>
      <c r="G567" s="36" t="s">
        <v>2409</v>
      </c>
      <c r="H567" s="40" t="s">
        <v>2410</v>
      </c>
      <c r="I567" s="38" t="s">
        <v>964</v>
      </c>
      <c r="J567" s="34" t="s">
        <v>2401</v>
      </c>
      <c r="K567" s="41"/>
      <c r="L567" s="36"/>
      <c r="M567" s="36"/>
      <c r="N567" s="36" t="s">
        <v>2411</v>
      </c>
      <c r="O567" s="36"/>
      <c r="P567" s="36" t="s">
        <v>1060</v>
      </c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42">
        <v>300000004192477</v>
      </c>
      <c r="AH567" s="36" t="s">
        <v>961</v>
      </c>
      <c r="AI567" s="42">
        <v>300000061334409</v>
      </c>
      <c r="AJ567" s="36"/>
      <c r="AK567" s="43">
        <f>VLOOKUP(B567,GL!$T$2:$T$2631,1,FALSE)</f>
        <v>2249.81</v>
      </c>
      <c r="AL567" s="43">
        <f>VLOOKUP(B567,Bank!$H$2:$H$1969,1,FALSE)</f>
        <v>2249.81</v>
      </c>
      <c r="AM567" s="43" t="e">
        <f>VLOOKUP(B567,'1950 Reconciled1'!$E$2:$E$1999,1,FALSE)</f>
        <v>#N/A</v>
      </c>
      <c r="AN567" s="43" t="e">
        <f>VLOOKUP(N567,Bank!$G$2:$G$1969,1,FALSE)</f>
        <v>#N/A</v>
      </c>
      <c r="AO567" s="43" t="e">
        <f>VLOOKUP(P567,GL!$Q$2:$Q$2631,1,FALSE)</f>
        <v>#N/A</v>
      </c>
    </row>
    <row r="568" spans="1:41" s="43" customFormat="1" ht="15.9" customHeight="1" x14ac:dyDescent="0.3">
      <c r="A568" s="38" t="s">
        <v>2398</v>
      </c>
      <c r="B568" s="34">
        <v>3126.25</v>
      </c>
      <c r="C568" s="39" t="s">
        <v>19</v>
      </c>
      <c r="D568" s="34" t="s">
        <v>18</v>
      </c>
      <c r="E568" s="34"/>
      <c r="F568" s="34"/>
      <c r="G568" s="36" t="s">
        <v>2412</v>
      </c>
      <c r="H568" s="40" t="s">
        <v>2413</v>
      </c>
      <c r="I568" s="38" t="s">
        <v>964</v>
      </c>
      <c r="J568" s="34" t="s">
        <v>2398</v>
      </c>
      <c r="K568" s="41"/>
      <c r="L568" s="36"/>
      <c r="M568" s="36"/>
      <c r="N568" s="36" t="s">
        <v>2405</v>
      </c>
      <c r="O568" s="36"/>
      <c r="P568" s="36" t="s">
        <v>2414</v>
      </c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42">
        <v>300000004192477</v>
      </c>
      <c r="AH568" s="36" t="s">
        <v>961</v>
      </c>
      <c r="AI568" s="42">
        <v>300000061334410</v>
      </c>
      <c r="AJ568" s="36"/>
      <c r="AK568" s="43">
        <f>VLOOKUP(B568,GL!$T$2:$T$2631,1,FALSE)</f>
        <v>3126.25</v>
      </c>
      <c r="AL568" s="43">
        <f>VLOOKUP(B568,Bank!$H$2:$H$1969,1,FALSE)</f>
        <v>3126.25</v>
      </c>
      <c r="AM568" s="43" t="e">
        <f>VLOOKUP(B568,'1950 Reconciled1'!$E$2:$E$1999,1,FALSE)</f>
        <v>#N/A</v>
      </c>
      <c r="AN568" s="43" t="e">
        <f>VLOOKUP(N568,Bank!$G$2:$G$1969,1,FALSE)</f>
        <v>#N/A</v>
      </c>
      <c r="AO568" s="43" t="e">
        <f>VLOOKUP(P568,GL!$Q$2:$Q$2631,1,FALSE)</f>
        <v>#N/A</v>
      </c>
    </row>
    <row r="569" spans="1:41" s="43" customFormat="1" ht="15.9" customHeight="1" x14ac:dyDescent="0.3">
      <c r="A569" s="38" t="s">
        <v>2398</v>
      </c>
      <c r="B569" s="34">
        <v>3505.46</v>
      </c>
      <c r="C569" s="39" t="s">
        <v>19</v>
      </c>
      <c r="D569" s="34" t="s">
        <v>18</v>
      </c>
      <c r="E569" s="34"/>
      <c r="F569" s="34"/>
      <c r="G569" s="36" t="s">
        <v>2415</v>
      </c>
      <c r="H569" s="40" t="s">
        <v>2400</v>
      </c>
      <c r="I569" s="38" t="s">
        <v>964</v>
      </c>
      <c r="J569" s="34" t="s">
        <v>2401</v>
      </c>
      <c r="K569" s="41"/>
      <c r="L569" s="36"/>
      <c r="M569" s="36"/>
      <c r="N569" s="36" t="s">
        <v>2402</v>
      </c>
      <c r="O569" s="36"/>
      <c r="P569" s="36" t="s">
        <v>976</v>
      </c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42">
        <v>300000004192477</v>
      </c>
      <c r="AH569" s="36" t="s">
        <v>961</v>
      </c>
      <c r="AI569" s="42">
        <v>300000061334411</v>
      </c>
      <c r="AJ569" s="36"/>
      <c r="AK569" s="43">
        <f>VLOOKUP(B569,GL!$T$2:$T$2631,1,FALSE)</f>
        <v>3505.46</v>
      </c>
      <c r="AL569" s="43">
        <f>VLOOKUP(B569,Bank!$H$2:$H$1969,1,FALSE)</f>
        <v>3505.46</v>
      </c>
      <c r="AM569" s="43" t="e">
        <f>VLOOKUP(B569,'1950 Reconciled1'!$E$2:$E$1999,1,FALSE)</f>
        <v>#N/A</v>
      </c>
      <c r="AN569" s="43" t="e">
        <f>VLOOKUP(N569,Bank!$G$2:$G$1969,1,FALSE)</f>
        <v>#N/A</v>
      </c>
      <c r="AO569" s="43" t="e">
        <f>VLOOKUP(P569,GL!$Q$2:$Q$2631,1,FALSE)</f>
        <v>#N/A</v>
      </c>
    </row>
    <row r="570" spans="1:41" s="43" customFormat="1" ht="15.9" customHeight="1" x14ac:dyDescent="0.3">
      <c r="A570" s="38" t="s">
        <v>2398</v>
      </c>
      <c r="B570" s="34">
        <v>5400</v>
      </c>
      <c r="C570" s="39" t="s">
        <v>19</v>
      </c>
      <c r="D570" s="34" t="s">
        <v>18</v>
      </c>
      <c r="E570" s="34"/>
      <c r="F570" s="34"/>
      <c r="G570" s="36" t="s">
        <v>2416</v>
      </c>
      <c r="H570" s="40" t="s">
        <v>2400</v>
      </c>
      <c r="I570" s="38" t="s">
        <v>964</v>
      </c>
      <c r="J570" s="34" t="s">
        <v>2401</v>
      </c>
      <c r="K570" s="41"/>
      <c r="L570" s="36"/>
      <c r="M570" s="36"/>
      <c r="N570" s="36" t="s">
        <v>2402</v>
      </c>
      <c r="O570" s="36"/>
      <c r="P570" s="36" t="s">
        <v>976</v>
      </c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42">
        <v>300000004192477</v>
      </c>
      <c r="AH570" s="36" t="s">
        <v>961</v>
      </c>
      <c r="AI570" s="42">
        <v>300000061334412</v>
      </c>
      <c r="AJ570" s="36"/>
      <c r="AK570" s="43" t="e">
        <f>VLOOKUP(B570,GL!$T$2:$T$2631,1,FALSE)</f>
        <v>#N/A</v>
      </c>
      <c r="AL570" s="43">
        <f>VLOOKUP(B570,Bank!$H$2:$H$1969,1,FALSE)</f>
        <v>5400</v>
      </c>
      <c r="AM570" s="43">
        <f>VLOOKUP(B570,'1950 Reconciled1'!$E$2:$E$1999,1,FALSE)</f>
        <v>5400</v>
      </c>
      <c r="AN570" s="43" t="e">
        <f>VLOOKUP(N570,Bank!$G$2:$G$1969,1,FALSE)</f>
        <v>#N/A</v>
      </c>
      <c r="AO570" s="43" t="e">
        <f>VLOOKUP(P570,GL!$Q$2:$Q$2631,1,FALSE)</f>
        <v>#N/A</v>
      </c>
    </row>
    <row r="571" spans="1:41" s="43" customFormat="1" ht="28.8" x14ac:dyDescent="0.3">
      <c r="A571" s="38" t="s">
        <v>2417</v>
      </c>
      <c r="B571" s="34">
        <v>1536758.04</v>
      </c>
      <c r="C571" s="39" t="s">
        <v>19</v>
      </c>
      <c r="D571" s="34" t="s">
        <v>18</v>
      </c>
      <c r="E571" s="34"/>
      <c r="F571" s="34"/>
      <c r="G571" s="36" t="s">
        <v>2418</v>
      </c>
      <c r="H571" s="40" t="s">
        <v>2419</v>
      </c>
      <c r="I571" s="38" t="s">
        <v>964</v>
      </c>
      <c r="J571" s="34" t="s">
        <v>2420</v>
      </c>
      <c r="K571" s="41"/>
      <c r="L571" s="36"/>
      <c r="M571" s="36"/>
      <c r="N571" s="36" t="s">
        <v>2421</v>
      </c>
      <c r="O571" s="36"/>
      <c r="P571" s="36" t="s">
        <v>976</v>
      </c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42">
        <v>300000004192477</v>
      </c>
      <c r="AH571" s="36" t="s">
        <v>961</v>
      </c>
      <c r="AI571" s="42">
        <v>300000061411218</v>
      </c>
      <c r="AJ571" s="36"/>
      <c r="AK571" s="43" t="e">
        <f>VLOOKUP(B571,GL!$T$2:$T$2631,1,FALSE)</f>
        <v>#N/A</v>
      </c>
      <c r="AL571" s="43">
        <f>VLOOKUP(B571,Bank!$H$2:$H$1969,1,FALSE)</f>
        <v>1536758.04</v>
      </c>
      <c r="AM571" s="43" t="e">
        <f>VLOOKUP(B571,'1950 Reconciled1'!$E$2:$E$1999,1,FALSE)</f>
        <v>#N/A</v>
      </c>
      <c r="AN571" s="43" t="e">
        <f>VLOOKUP(N571,Bank!$G$2:$G$1969,1,FALSE)</f>
        <v>#N/A</v>
      </c>
      <c r="AO571" s="43" t="e">
        <f>VLOOKUP(P571,GL!$Q$2:$Q$2631,1,FALSE)</f>
        <v>#N/A</v>
      </c>
    </row>
    <row r="572" spans="1:41" s="43" customFormat="1" ht="15.9" customHeight="1" x14ac:dyDescent="0.3">
      <c r="A572" s="38" t="s">
        <v>2417</v>
      </c>
      <c r="B572" s="34">
        <v>100</v>
      </c>
      <c r="C572" s="39" t="s">
        <v>19</v>
      </c>
      <c r="D572" s="34" t="s">
        <v>18</v>
      </c>
      <c r="E572" s="34"/>
      <c r="F572" s="34"/>
      <c r="G572" s="36" t="s">
        <v>2422</v>
      </c>
      <c r="H572" s="40" t="s">
        <v>2423</v>
      </c>
      <c r="I572" s="38" t="s">
        <v>964</v>
      </c>
      <c r="J572" s="34" t="s">
        <v>2417</v>
      </c>
      <c r="K572" s="41"/>
      <c r="L572" s="36"/>
      <c r="M572" s="36"/>
      <c r="N572" s="36" t="s">
        <v>2424</v>
      </c>
      <c r="O572" s="36"/>
      <c r="P572" s="36" t="s">
        <v>2425</v>
      </c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42">
        <v>300000004192477</v>
      </c>
      <c r="AH572" s="36" t="s">
        <v>961</v>
      </c>
      <c r="AI572" s="42">
        <v>300000061411219</v>
      </c>
      <c r="AJ572" s="36"/>
      <c r="AK572" s="43">
        <f>VLOOKUP(B572,GL!$T$2:$T$2631,1,FALSE)</f>
        <v>100</v>
      </c>
      <c r="AL572" s="43">
        <f>VLOOKUP(B572,Bank!$H$2:$H$1969,1,FALSE)</f>
        <v>100</v>
      </c>
      <c r="AM572" s="43">
        <f>VLOOKUP(B572,'1950 Reconciled1'!$E$2:$E$1999,1,FALSE)</f>
        <v>100</v>
      </c>
      <c r="AN572" s="43" t="e">
        <f>VLOOKUP(N572,Bank!$G$2:$G$1969,1,FALSE)</f>
        <v>#N/A</v>
      </c>
      <c r="AO572" s="43" t="e">
        <f>VLOOKUP(P572,GL!$Q$2:$Q$2631,1,FALSE)</f>
        <v>#N/A</v>
      </c>
    </row>
    <row r="573" spans="1:41" s="43" customFormat="1" ht="15.9" customHeight="1" x14ac:dyDescent="0.3">
      <c r="A573" s="38" t="s">
        <v>2417</v>
      </c>
      <c r="B573" s="34">
        <v>226</v>
      </c>
      <c r="C573" s="39" t="s">
        <v>19</v>
      </c>
      <c r="D573" s="34" t="s">
        <v>18</v>
      </c>
      <c r="E573" s="34"/>
      <c r="F573" s="34"/>
      <c r="G573" s="36" t="s">
        <v>2426</v>
      </c>
      <c r="H573" s="40" t="s">
        <v>2427</v>
      </c>
      <c r="I573" s="38" t="s">
        <v>964</v>
      </c>
      <c r="J573" s="34" t="s">
        <v>2417</v>
      </c>
      <c r="K573" s="41"/>
      <c r="L573" s="36"/>
      <c r="M573" s="36"/>
      <c r="N573" s="36" t="s">
        <v>2424</v>
      </c>
      <c r="O573" s="36"/>
      <c r="P573" s="36" t="s">
        <v>971</v>
      </c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42">
        <v>300000004192477</v>
      </c>
      <c r="AH573" s="36" t="s">
        <v>961</v>
      </c>
      <c r="AI573" s="42">
        <v>300000061411220</v>
      </c>
      <c r="AJ573" s="36"/>
      <c r="AK573" s="43">
        <f>VLOOKUP(B573,GL!$T$2:$T$2631,1,FALSE)</f>
        <v>226</v>
      </c>
      <c r="AL573" s="43">
        <f>VLOOKUP(B573,Bank!$H$2:$H$1969,1,FALSE)</f>
        <v>226</v>
      </c>
      <c r="AM573" s="43" t="e">
        <f>VLOOKUP(B573,'1950 Reconciled1'!$E$2:$E$1999,1,FALSE)</f>
        <v>#N/A</v>
      </c>
      <c r="AN573" s="43" t="e">
        <f>VLOOKUP(N573,Bank!$G$2:$G$1969,1,FALSE)</f>
        <v>#N/A</v>
      </c>
      <c r="AO573" s="43" t="e">
        <f>VLOOKUP(P573,GL!$Q$2:$Q$2631,1,FALSE)</f>
        <v>#N/A</v>
      </c>
    </row>
    <row r="574" spans="1:41" s="43" customFormat="1" ht="15.9" customHeight="1" x14ac:dyDescent="0.3">
      <c r="A574" s="38" t="s">
        <v>2417</v>
      </c>
      <c r="B574" s="34">
        <v>169580.58</v>
      </c>
      <c r="C574" s="39" t="s">
        <v>19</v>
      </c>
      <c r="D574" s="34" t="s">
        <v>18</v>
      </c>
      <c r="E574" s="34"/>
      <c r="F574" s="34"/>
      <c r="G574" s="36" t="s">
        <v>2428</v>
      </c>
      <c r="H574" s="40" t="s">
        <v>2429</v>
      </c>
      <c r="I574" s="38" t="s">
        <v>964</v>
      </c>
      <c r="J574" s="34" t="s">
        <v>2420</v>
      </c>
      <c r="K574" s="41"/>
      <c r="L574" s="36"/>
      <c r="M574" s="36"/>
      <c r="N574" s="36" t="s">
        <v>2430</v>
      </c>
      <c r="O574" s="36"/>
      <c r="P574" s="36" t="s">
        <v>1060</v>
      </c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42">
        <v>300000004192477</v>
      </c>
      <c r="AH574" s="36" t="s">
        <v>961</v>
      </c>
      <c r="AI574" s="42">
        <v>300000061411221</v>
      </c>
      <c r="AJ574" s="36"/>
      <c r="AK574" s="43">
        <f>VLOOKUP(B574,GL!$T$2:$T$2631,1,FALSE)</f>
        <v>169580.58</v>
      </c>
      <c r="AL574" s="43">
        <f>VLOOKUP(B574,Bank!$H$2:$H$1969,1,FALSE)</f>
        <v>169580.58</v>
      </c>
      <c r="AM574" s="43" t="e">
        <f>VLOOKUP(B574,'1950 Reconciled1'!$E$2:$E$1999,1,FALSE)</f>
        <v>#N/A</v>
      </c>
      <c r="AN574" s="43" t="e">
        <f>VLOOKUP(N574,Bank!$G$2:$G$1969,1,FALSE)</f>
        <v>#N/A</v>
      </c>
      <c r="AO574" s="43" t="e">
        <f>VLOOKUP(P574,GL!$Q$2:$Q$2631,1,FALSE)</f>
        <v>#N/A</v>
      </c>
    </row>
    <row r="575" spans="1:41" s="43" customFormat="1" ht="15.9" customHeight="1" x14ac:dyDescent="0.3">
      <c r="A575" s="38" t="s">
        <v>2417</v>
      </c>
      <c r="B575" s="34">
        <v>65</v>
      </c>
      <c r="C575" s="39" t="s">
        <v>19</v>
      </c>
      <c r="D575" s="34" t="s">
        <v>18</v>
      </c>
      <c r="E575" s="34"/>
      <c r="F575" s="34"/>
      <c r="G575" s="36" t="s">
        <v>2431</v>
      </c>
      <c r="H575" s="40" t="s">
        <v>2419</v>
      </c>
      <c r="I575" s="38" t="s">
        <v>964</v>
      </c>
      <c r="J575" s="34" t="s">
        <v>2420</v>
      </c>
      <c r="K575" s="41"/>
      <c r="L575" s="36"/>
      <c r="M575" s="36"/>
      <c r="N575" s="36" t="s">
        <v>2421</v>
      </c>
      <c r="O575" s="36"/>
      <c r="P575" s="36" t="s">
        <v>976</v>
      </c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42">
        <v>300000004192477</v>
      </c>
      <c r="AH575" s="36" t="s">
        <v>961</v>
      </c>
      <c r="AI575" s="42">
        <v>300000061411222</v>
      </c>
      <c r="AJ575" s="36"/>
      <c r="AK575" s="43" t="e">
        <f>VLOOKUP(B575,GL!$T$2:$T$2631,1,FALSE)</f>
        <v>#N/A</v>
      </c>
      <c r="AL575" s="43">
        <f>VLOOKUP(B575,Bank!$H$2:$H$1969,1,FALSE)</f>
        <v>65</v>
      </c>
      <c r="AM575" s="43" t="e">
        <f>VLOOKUP(B575,'1950 Reconciled1'!$E$2:$E$1999,1,FALSE)</f>
        <v>#N/A</v>
      </c>
      <c r="AN575" s="43" t="e">
        <f>VLOOKUP(N575,Bank!$G$2:$G$1969,1,FALSE)</f>
        <v>#N/A</v>
      </c>
      <c r="AO575" s="43" t="e">
        <f>VLOOKUP(P575,GL!$Q$2:$Q$2631,1,FALSE)</f>
        <v>#N/A</v>
      </c>
    </row>
    <row r="576" spans="1:41" s="43" customFormat="1" ht="15.9" customHeight="1" x14ac:dyDescent="0.3">
      <c r="A576" s="38" t="s">
        <v>2417</v>
      </c>
      <c r="B576" s="34">
        <v>1.77</v>
      </c>
      <c r="C576" s="39" t="s">
        <v>19</v>
      </c>
      <c r="D576" s="34" t="s">
        <v>18</v>
      </c>
      <c r="E576" s="34"/>
      <c r="F576" s="34"/>
      <c r="G576" s="36" t="s">
        <v>2432</v>
      </c>
      <c r="H576" s="40" t="s">
        <v>2419</v>
      </c>
      <c r="I576" s="38" t="s">
        <v>964</v>
      </c>
      <c r="J576" s="34" t="s">
        <v>2420</v>
      </c>
      <c r="K576" s="41"/>
      <c r="L576" s="36"/>
      <c r="M576" s="36"/>
      <c r="N576" s="36" t="s">
        <v>2421</v>
      </c>
      <c r="O576" s="36"/>
      <c r="P576" s="36" t="s">
        <v>976</v>
      </c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42">
        <v>300000004192477</v>
      </c>
      <c r="AH576" s="36" t="s">
        <v>961</v>
      </c>
      <c r="AI576" s="42">
        <v>300000061411223</v>
      </c>
      <c r="AJ576" s="36"/>
      <c r="AK576" s="43" t="e">
        <f>VLOOKUP(B576,GL!$T$2:$T$2631,1,FALSE)</f>
        <v>#N/A</v>
      </c>
      <c r="AL576" s="43">
        <f>VLOOKUP(B576,Bank!$H$2:$H$1969,1,FALSE)</f>
        <v>1.77</v>
      </c>
      <c r="AM576" s="43" t="e">
        <f>VLOOKUP(B576,'1950 Reconciled1'!$E$2:$E$1999,1,FALSE)</f>
        <v>#N/A</v>
      </c>
      <c r="AN576" s="43" t="e">
        <f>VLOOKUP(N576,Bank!$G$2:$G$1969,1,FALSE)</f>
        <v>#N/A</v>
      </c>
      <c r="AO576" s="43" t="e">
        <f>VLOOKUP(P576,GL!$Q$2:$Q$2631,1,FALSE)</f>
        <v>#N/A</v>
      </c>
    </row>
    <row r="577" spans="1:41" s="43" customFormat="1" ht="15.9" customHeight="1" x14ac:dyDescent="0.3">
      <c r="A577" s="38" t="s">
        <v>2417</v>
      </c>
      <c r="B577" s="34">
        <v>149</v>
      </c>
      <c r="C577" s="39" t="s">
        <v>19</v>
      </c>
      <c r="D577" s="34" t="s">
        <v>18</v>
      </c>
      <c r="E577" s="34"/>
      <c r="F577" s="34"/>
      <c r="G577" s="36" t="s">
        <v>2433</v>
      </c>
      <c r="H577" s="40" t="s">
        <v>2419</v>
      </c>
      <c r="I577" s="38" t="s">
        <v>964</v>
      </c>
      <c r="J577" s="34" t="s">
        <v>2420</v>
      </c>
      <c r="K577" s="41"/>
      <c r="L577" s="36"/>
      <c r="M577" s="36"/>
      <c r="N577" s="36" t="s">
        <v>2421</v>
      </c>
      <c r="O577" s="36"/>
      <c r="P577" s="36" t="s">
        <v>976</v>
      </c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42">
        <v>300000004192477</v>
      </c>
      <c r="AH577" s="36" t="s">
        <v>961</v>
      </c>
      <c r="AI577" s="42">
        <v>300000061411224</v>
      </c>
      <c r="AJ577" s="36"/>
      <c r="AK577" s="43" t="e">
        <f>VLOOKUP(B577,GL!$T$2:$T$2631,1,FALSE)</f>
        <v>#N/A</v>
      </c>
      <c r="AL577" s="43">
        <f>VLOOKUP(B577,Bank!$H$2:$H$1969,1,FALSE)</f>
        <v>149</v>
      </c>
      <c r="AM577" s="43" t="e">
        <f>VLOOKUP(B577,'1950 Reconciled1'!$E$2:$E$1999,1,FALSE)</f>
        <v>#N/A</v>
      </c>
      <c r="AN577" s="43" t="e">
        <f>VLOOKUP(N577,Bank!$G$2:$G$1969,1,FALSE)</f>
        <v>#N/A</v>
      </c>
      <c r="AO577" s="43" t="e">
        <f>VLOOKUP(P577,GL!$Q$2:$Q$2631,1,FALSE)</f>
        <v>#N/A</v>
      </c>
    </row>
    <row r="578" spans="1:41" s="43" customFormat="1" ht="15.9" customHeight="1" x14ac:dyDescent="0.3">
      <c r="A578" s="38" t="s">
        <v>2417</v>
      </c>
      <c r="B578" s="34">
        <v>1948.77</v>
      </c>
      <c r="C578" s="39" t="s">
        <v>19</v>
      </c>
      <c r="D578" s="34" t="s">
        <v>18</v>
      </c>
      <c r="E578" s="34"/>
      <c r="F578" s="34"/>
      <c r="G578" s="36" t="s">
        <v>2434</v>
      </c>
      <c r="H578" s="40" t="s">
        <v>2419</v>
      </c>
      <c r="I578" s="38" t="s">
        <v>964</v>
      </c>
      <c r="J578" s="34" t="s">
        <v>2420</v>
      </c>
      <c r="K578" s="41"/>
      <c r="L578" s="36"/>
      <c r="M578" s="36"/>
      <c r="N578" s="36" t="s">
        <v>2421</v>
      </c>
      <c r="O578" s="36"/>
      <c r="P578" s="36" t="s">
        <v>976</v>
      </c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42">
        <v>300000004192477</v>
      </c>
      <c r="AH578" s="36" t="s">
        <v>961</v>
      </c>
      <c r="AI578" s="42">
        <v>300000061411225</v>
      </c>
      <c r="AJ578" s="36"/>
      <c r="AK578" s="43">
        <f>VLOOKUP(B578,GL!$T$2:$T$2631,1,FALSE)</f>
        <v>1948.77</v>
      </c>
      <c r="AL578" s="43">
        <f>VLOOKUP(B578,Bank!$H$2:$H$1969,1,FALSE)</f>
        <v>1948.77</v>
      </c>
      <c r="AM578" s="43" t="e">
        <f>VLOOKUP(B578,'1950 Reconciled1'!$E$2:$E$1999,1,FALSE)</f>
        <v>#N/A</v>
      </c>
      <c r="AN578" s="43" t="e">
        <f>VLOOKUP(N578,Bank!$G$2:$G$1969,1,FALSE)</f>
        <v>#N/A</v>
      </c>
      <c r="AO578" s="43" t="e">
        <f>VLOOKUP(P578,GL!$Q$2:$Q$2631,1,FALSE)</f>
        <v>#N/A</v>
      </c>
    </row>
    <row r="579" spans="1:41" s="43" customFormat="1" ht="15.9" customHeight="1" x14ac:dyDescent="0.3">
      <c r="A579" s="38" t="s">
        <v>2417</v>
      </c>
      <c r="B579" s="34">
        <v>3400</v>
      </c>
      <c r="C579" s="39" t="s">
        <v>19</v>
      </c>
      <c r="D579" s="34" t="s">
        <v>18</v>
      </c>
      <c r="E579" s="34"/>
      <c r="F579" s="34"/>
      <c r="G579" s="36" t="s">
        <v>2435</v>
      </c>
      <c r="H579" s="40" t="s">
        <v>2419</v>
      </c>
      <c r="I579" s="38" t="s">
        <v>964</v>
      </c>
      <c r="J579" s="34" t="s">
        <v>2420</v>
      </c>
      <c r="K579" s="41"/>
      <c r="L579" s="36"/>
      <c r="M579" s="36"/>
      <c r="N579" s="36" t="s">
        <v>2421</v>
      </c>
      <c r="O579" s="36"/>
      <c r="P579" s="36" t="s">
        <v>976</v>
      </c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42">
        <v>300000004192477</v>
      </c>
      <c r="AH579" s="36" t="s">
        <v>961</v>
      </c>
      <c r="AI579" s="42">
        <v>300000061411226</v>
      </c>
      <c r="AJ579" s="36"/>
      <c r="AK579" s="43">
        <f>VLOOKUP(B579,GL!$T$2:$T$2631,1,FALSE)</f>
        <v>3400</v>
      </c>
      <c r="AL579" s="43">
        <f>VLOOKUP(B579,Bank!$H$2:$H$1969,1,FALSE)</f>
        <v>3400</v>
      </c>
      <c r="AM579" s="43">
        <f>VLOOKUP(B579,'1950 Reconciled1'!$E$2:$E$1999,1,FALSE)</f>
        <v>3400</v>
      </c>
      <c r="AN579" s="43" t="e">
        <f>VLOOKUP(N579,Bank!$G$2:$G$1969,1,FALSE)</f>
        <v>#N/A</v>
      </c>
      <c r="AO579" s="43" t="e">
        <f>VLOOKUP(P579,GL!$Q$2:$Q$2631,1,FALSE)</f>
        <v>#N/A</v>
      </c>
    </row>
    <row r="580" spans="1:41" s="43" customFormat="1" ht="15.9" customHeight="1" x14ac:dyDescent="0.3">
      <c r="A580" s="38" t="s">
        <v>2436</v>
      </c>
      <c r="B580" s="34">
        <v>-100</v>
      </c>
      <c r="C580" s="39" t="s">
        <v>19</v>
      </c>
      <c r="D580" s="34" t="s">
        <v>18</v>
      </c>
      <c r="E580" s="34"/>
      <c r="F580" s="34"/>
      <c r="G580" s="36" t="s">
        <v>2437</v>
      </c>
      <c r="H580" s="40" t="s">
        <v>2438</v>
      </c>
      <c r="I580" s="38" t="s">
        <v>964</v>
      </c>
      <c r="J580" s="34" t="s">
        <v>2436</v>
      </c>
      <c r="K580" s="41"/>
      <c r="L580" s="36"/>
      <c r="M580" s="36"/>
      <c r="N580" s="36" t="s">
        <v>2439</v>
      </c>
      <c r="O580" s="36"/>
      <c r="P580" s="36" t="s">
        <v>2440</v>
      </c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42">
        <v>300000004192477</v>
      </c>
      <c r="AH580" s="36" t="s">
        <v>961</v>
      </c>
      <c r="AI580" s="42">
        <v>300000062168509</v>
      </c>
      <c r="AJ580" s="36"/>
      <c r="AK580" s="43">
        <f>VLOOKUP(B580,GL!$T$2:$T$2631,1,FALSE)</f>
        <v>-100</v>
      </c>
      <c r="AL580" s="43">
        <f>VLOOKUP(B580,Bank!$H$2:$H$1969,1,FALSE)</f>
        <v>-100</v>
      </c>
      <c r="AM580" s="43">
        <f>VLOOKUP(B580,'1950 Reconciled1'!$E$2:$E$1999,1,FALSE)</f>
        <v>-100</v>
      </c>
      <c r="AN580" s="43" t="e">
        <f>VLOOKUP(N580,Bank!$G$2:$G$1969,1,FALSE)</f>
        <v>#N/A</v>
      </c>
      <c r="AO580" s="43" t="e">
        <f>VLOOKUP(P580,GL!$Q$2:$Q$2631,1,FALSE)</f>
        <v>#N/A</v>
      </c>
    </row>
    <row r="581" spans="1:41" s="43" customFormat="1" ht="15.9" customHeight="1" x14ac:dyDescent="0.3">
      <c r="A581" s="38" t="s">
        <v>2436</v>
      </c>
      <c r="B581" s="34">
        <v>989238.02</v>
      </c>
      <c r="C581" s="39" t="s">
        <v>19</v>
      </c>
      <c r="D581" s="34" t="s">
        <v>18</v>
      </c>
      <c r="E581" s="34"/>
      <c r="F581" s="34"/>
      <c r="G581" s="36" t="s">
        <v>2441</v>
      </c>
      <c r="H581" s="40" t="s">
        <v>2442</v>
      </c>
      <c r="I581" s="38" t="s">
        <v>964</v>
      </c>
      <c r="J581" s="34" t="s">
        <v>2443</v>
      </c>
      <c r="K581" s="41"/>
      <c r="L581" s="36"/>
      <c r="M581" s="36"/>
      <c r="N581" s="36" t="s">
        <v>2444</v>
      </c>
      <c r="O581" s="36"/>
      <c r="P581" s="36" t="s">
        <v>976</v>
      </c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42">
        <v>300000004192477</v>
      </c>
      <c r="AH581" s="36" t="s">
        <v>961</v>
      </c>
      <c r="AI581" s="42">
        <v>300000062168510</v>
      </c>
      <c r="AJ581" s="36"/>
      <c r="AK581" s="43" t="e">
        <f>VLOOKUP(B581,GL!$T$2:$T$2631,1,FALSE)</f>
        <v>#N/A</v>
      </c>
      <c r="AL581" s="43">
        <f>VLOOKUP(B581,Bank!$H$2:$H$1969,1,FALSE)</f>
        <v>989238.02</v>
      </c>
      <c r="AM581" s="43" t="e">
        <f>VLOOKUP(B581,'1950 Reconciled1'!$E$2:$E$1999,1,FALSE)</f>
        <v>#N/A</v>
      </c>
      <c r="AN581" s="43" t="e">
        <f>VLOOKUP(N581,Bank!$G$2:$G$1969,1,FALSE)</f>
        <v>#N/A</v>
      </c>
      <c r="AO581" s="43" t="e">
        <f>VLOOKUP(P581,GL!$Q$2:$Q$2631,1,FALSE)</f>
        <v>#N/A</v>
      </c>
    </row>
    <row r="582" spans="1:41" s="43" customFormat="1" ht="15.9" customHeight="1" x14ac:dyDescent="0.3">
      <c r="A582" s="38" t="s">
        <v>2436</v>
      </c>
      <c r="B582" s="34">
        <v>700</v>
      </c>
      <c r="C582" s="39" t="s">
        <v>19</v>
      </c>
      <c r="D582" s="34" t="s">
        <v>18</v>
      </c>
      <c r="E582" s="34"/>
      <c r="F582" s="34"/>
      <c r="G582" s="36" t="s">
        <v>2445</v>
      </c>
      <c r="H582" s="40" t="s">
        <v>2446</v>
      </c>
      <c r="I582" s="38" t="s">
        <v>964</v>
      </c>
      <c r="J582" s="34" t="s">
        <v>2436</v>
      </c>
      <c r="K582" s="41"/>
      <c r="L582" s="36"/>
      <c r="M582" s="36"/>
      <c r="N582" s="36" t="s">
        <v>2439</v>
      </c>
      <c r="O582" s="36"/>
      <c r="P582" s="36" t="s">
        <v>2447</v>
      </c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42">
        <v>300000004192477</v>
      </c>
      <c r="AH582" s="36" t="s">
        <v>961</v>
      </c>
      <c r="AI582" s="42">
        <v>300000062168511</v>
      </c>
      <c r="AJ582" s="36"/>
      <c r="AK582" s="43">
        <f>VLOOKUP(B582,GL!$T$2:$T$2631,1,FALSE)</f>
        <v>700</v>
      </c>
      <c r="AL582" s="43">
        <f>VLOOKUP(B582,Bank!$H$2:$H$1969,1,FALSE)</f>
        <v>700</v>
      </c>
      <c r="AM582" s="43">
        <f>VLOOKUP(B582,'1950 Reconciled1'!$E$2:$E$1999,1,FALSE)</f>
        <v>700</v>
      </c>
      <c r="AN582" s="43" t="e">
        <f>VLOOKUP(N582,Bank!$G$2:$G$1969,1,FALSE)</f>
        <v>#N/A</v>
      </c>
      <c r="AO582" s="43" t="e">
        <f>VLOOKUP(P582,GL!$Q$2:$Q$2631,1,FALSE)</f>
        <v>#N/A</v>
      </c>
    </row>
    <row r="583" spans="1:41" s="43" customFormat="1" ht="15.9" customHeight="1" x14ac:dyDescent="0.3">
      <c r="A583" s="38" t="s">
        <v>2436</v>
      </c>
      <c r="B583" s="34">
        <v>29414</v>
      </c>
      <c r="C583" s="39" t="s">
        <v>19</v>
      </c>
      <c r="D583" s="34" t="s">
        <v>18</v>
      </c>
      <c r="E583" s="34"/>
      <c r="F583" s="34"/>
      <c r="G583" s="36" t="s">
        <v>2448</v>
      </c>
      <c r="H583" s="40" t="s">
        <v>2449</v>
      </c>
      <c r="I583" s="38" t="s">
        <v>964</v>
      </c>
      <c r="J583" s="34" t="s">
        <v>2443</v>
      </c>
      <c r="K583" s="41"/>
      <c r="L583" s="36"/>
      <c r="M583" s="36"/>
      <c r="N583" s="36" t="s">
        <v>2450</v>
      </c>
      <c r="O583" s="36"/>
      <c r="P583" s="36" t="s">
        <v>1060</v>
      </c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42">
        <v>300000004192477</v>
      </c>
      <c r="AH583" s="36" t="s">
        <v>961</v>
      </c>
      <c r="AI583" s="42">
        <v>300000062168512</v>
      </c>
      <c r="AJ583" s="36"/>
      <c r="AK583" s="43">
        <f>VLOOKUP(B583,GL!$T$2:$T$2631,1,FALSE)</f>
        <v>29414</v>
      </c>
      <c r="AL583" s="43">
        <f>VLOOKUP(B583,Bank!$H$2:$H$1969,1,FALSE)</f>
        <v>29414</v>
      </c>
      <c r="AM583" s="43" t="e">
        <f>VLOOKUP(B583,'1950 Reconciled1'!$E$2:$E$1999,1,FALSE)</f>
        <v>#N/A</v>
      </c>
      <c r="AN583" s="43" t="e">
        <f>VLOOKUP(N583,Bank!$G$2:$G$1969,1,FALSE)</f>
        <v>#N/A</v>
      </c>
      <c r="AO583" s="43" t="e">
        <f>VLOOKUP(P583,GL!$Q$2:$Q$2631,1,FALSE)</f>
        <v>#N/A</v>
      </c>
    </row>
    <row r="584" spans="1:41" s="43" customFormat="1" ht="15.9" customHeight="1" x14ac:dyDescent="0.3">
      <c r="A584" s="38" t="s">
        <v>2436</v>
      </c>
      <c r="B584" s="34">
        <v>62</v>
      </c>
      <c r="C584" s="39" t="s">
        <v>19</v>
      </c>
      <c r="D584" s="34" t="s">
        <v>18</v>
      </c>
      <c r="E584" s="34"/>
      <c r="F584" s="34"/>
      <c r="G584" s="36" t="s">
        <v>2451</v>
      </c>
      <c r="H584" s="40" t="s">
        <v>2452</v>
      </c>
      <c r="I584" s="38" t="s">
        <v>964</v>
      </c>
      <c r="J584" s="34" t="s">
        <v>2436</v>
      </c>
      <c r="K584" s="41"/>
      <c r="L584" s="36"/>
      <c r="M584" s="36"/>
      <c r="N584" s="36" t="s">
        <v>2439</v>
      </c>
      <c r="O584" s="36"/>
      <c r="P584" s="36" t="s">
        <v>1056</v>
      </c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42">
        <v>300000004192477</v>
      </c>
      <c r="AH584" s="36" t="s">
        <v>961</v>
      </c>
      <c r="AI584" s="42">
        <v>300000062168513</v>
      </c>
      <c r="AJ584" s="36"/>
      <c r="AK584" s="43">
        <f>VLOOKUP(B584,GL!$T$2:$T$2631,1,FALSE)</f>
        <v>62</v>
      </c>
      <c r="AL584" s="43">
        <f>VLOOKUP(B584,Bank!$H$2:$H$1969,1,FALSE)</f>
        <v>62</v>
      </c>
      <c r="AM584" s="43" t="e">
        <f>VLOOKUP(B584,'1950 Reconciled1'!$E$2:$E$1999,1,FALSE)</f>
        <v>#N/A</v>
      </c>
      <c r="AN584" s="43" t="e">
        <f>VLOOKUP(N584,Bank!$G$2:$G$1969,1,FALSE)</f>
        <v>#N/A</v>
      </c>
      <c r="AO584" s="43" t="e">
        <f>VLOOKUP(P584,GL!$Q$2:$Q$2631,1,FALSE)</f>
        <v>#N/A</v>
      </c>
    </row>
    <row r="585" spans="1:41" s="43" customFormat="1" ht="15.9" customHeight="1" x14ac:dyDescent="0.3">
      <c r="A585" s="38" t="s">
        <v>2436</v>
      </c>
      <c r="B585" s="34">
        <v>600</v>
      </c>
      <c r="C585" s="39" t="s">
        <v>19</v>
      </c>
      <c r="D585" s="34" t="s">
        <v>18</v>
      </c>
      <c r="E585" s="34"/>
      <c r="F585" s="34"/>
      <c r="G585" s="36" t="s">
        <v>2453</v>
      </c>
      <c r="H585" s="40" t="s">
        <v>2452</v>
      </c>
      <c r="I585" s="38" t="s">
        <v>964</v>
      </c>
      <c r="J585" s="34" t="s">
        <v>2436</v>
      </c>
      <c r="K585" s="41"/>
      <c r="L585" s="36"/>
      <c r="M585" s="36"/>
      <c r="N585" s="36" t="s">
        <v>2439</v>
      </c>
      <c r="O585" s="36"/>
      <c r="P585" s="36" t="s">
        <v>1056</v>
      </c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42">
        <v>300000004192477</v>
      </c>
      <c r="AH585" s="36" t="s">
        <v>961</v>
      </c>
      <c r="AI585" s="42">
        <v>300000062168514</v>
      </c>
      <c r="AJ585" s="36"/>
      <c r="AK585" s="43">
        <f>VLOOKUP(B585,GL!$T$2:$T$2631,1,FALSE)</f>
        <v>600</v>
      </c>
      <c r="AL585" s="43">
        <f>VLOOKUP(B585,Bank!$H$2:$H$1969,1,FALSE)</f>
        <v>600</v>
      </c>
      <c r="AM585" s="43">
        <f>VLOOKUP(B585,'1950 Reconciled1'!$E$2:$E$1999,1,FALSE)</f>
        <v>600</v>
      </c>
      <c r="AN585" s="43" t="e">
        <f>VLOOKUP(N585,Bank!$G$2:$G$1969,1,FALSE)</f>
        <v>#N/A</v>
      </c>
      <c r="AO585" s="43" t="e">
        <f>VLOOKUP(P585,GL!$Q$2:$Q$2631,1,FALSE)</f>
        <v>#N/A</v>
      </c>
    </row>
    <row r="586" spans="1:41" s="43" customFormat="1" ht="15.9" customHeight="1" x14ac:dyDescent="0.3">
      <c r="A586" s="38" t="s">
        <v>2436</v>
      </c>
      <c r="B586" s="34">
        <v>600</v>
      </c>
      <c r="C586" s="39" t="s">
        <v>19</v>
      </c>
      <c r="D586" s="34" t="s">
        <v>18</v>
      </c>
      <c r="E586" s="34"/>
      <c r="F586" s="34"/>
      <c r="G586" s="36" t="s">
        <v>2454</v>
      </c>
      <c r="H586" s="40" t="s">
        <v>2455</v>
      </c>
      <c r="I586" s="38" t="s">
        <v>964</v>
      </c>
      <c r="J586" s="34" t="s">
        <v>2436</v>
      </c>
      <c r="K586" s="41"/>
      <c r="L586" s="36"/>
      <c r="M586" s="36"/>
      <c r="N586" s="36" t="s">
        <v>2439</v>
      </c>
      <c r="O586" s="36"/>
      <c r="P586" s="36" t="s">
        <v>2456</v>
      </c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42">
        <v>300000004192477</v>
      </c>
      <c r="AH586" s="36" t="s">
        <v>961</v>
      </c>
      <c r="AI586" s="42">
        <v>300000062168515</v>
      </c>
      <c r="AJ586" s="36"/>
      <c r="AK586" s="43">
        <f>VLOOKUP(B586,GL!$T$2:$T$2631,1,FALSE)</f>
        <v>600</v>
      </c>
      <c r="AL586" s="43">
        <f>VLOOKUP(B586,Bank!$H$2:$H$1969,1,FALSE)</f>
        <v>600</v>
      </c>
      <c r="AM586" s="43">
        <f>VLOOKUP(B586,'1950 Reconciled1'!$E$2:$E$1999,1,FALSE)</f>
        <v>600</v>
      </c>
      <c r="AN586" s="43" t="e">
        <f>VLOOKUP(N586,Bank!$G$2:$G$1969,1,FALSE)</f>
        <v>#N/A</v>
      </c>
      <c r="AO586" s="43" t="e">
        <f>VLOOKUP(P586,GL!$Q$2:$Q$2631,1,FALSE)</f>
        <v>#N/A</v>
      </c>
    </row>
    <row r="587" spans="1:41" s="43" customFormat="1" ht="15.9" customHeight="1" x14ac:dyDescent="0.3">
      <c r="A587" s="38" t="s">
        <v>2436</v>
      </c>
      <c r="B587" s="34">
        <v>220</v>
      </c>
      <c r="C587" s="39" t="s">
        <v>19</v>
      </c>
      <c r="D587" s="34" t="s">
        <v>18</v>
      </c>
      <c r="E587" s="34"/>
      <c r="F587" s="34"/>
      <c r="G587" s="36" t="s">
        <v>2457</v>
      </c>
      <c r="H587" s="40" t="s">
        <v>2442</v>
      </c>
      <c r="I587" s="38" t="s">
        <v>964</v>
      </c>
      <c r="J587" s="34" t="s">
        <v>2443</v>
      </c>
      <c r="K587" s="41"/>
      <c r="L587" s="36"/>
      <c r="M587" s="36"/>
      <c r="N587" s="36" t="s">
        <v>2444</v>
      </c>
      <c r="O587" s="36"/>
      <c r="P587" s="36" t="s">
        <v>976</v>
      </c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42">
        <v>300000004192477</v>
      </c>
      <c r="AH587" s="36" t="s">
        <v>961</v>
      </c>
      <c r="AI587" s="42">
        <v>300000062168516</v>
      </c>
      <c r="AJ587" s="36"/>
      <c r="AK587" s="43">
        <f>VLOOKUP(B587,GL!$T$2:$T$2631,1,FALSE)</f>
        <v>220</v>
      </c>
      <c r="AL587" s="43">
        <f>VLOOKUP(B587,Bank!$H$2:$H$1969,1,FALSE)</f>
        <v>220</v>
      </c>
      <c r="AM587" s="43">
        <f>VLOOKUP(B587,'1950 Reconciled1'!$E$2:$E$1999,1,FALSE)</f>
        <v>220</v>
      </c>
      <c r="AN587" s="43" t="e">
        <f>VLOOKUP(N587,Bank!$G$2:$G$1969,1,FALSE)</f>
        <v>#N/A</v>
      </c>
      <c r="AO587" s="43" t="e">
        <f>VLOOKUP(P587,GL!$Q$2:$Q$2631,1,FALSE)</f>
        <v>#N/A</v>
      </c>
    </row>
    <row r="588" spans="1:41" s="43" customFormat="1" ht="15.9" customHeight="1" x14ac:dyDescent="0.3">
      <c r="A588" s="38" t="s">
        <v>2436</v>
      </c>
      <c r="B588" s="34">
        <v>243.22</v>
      </c>
      <c r="C588" s="39" t="s">
        <v>19</v>
      </c>
      <c r="D588" s="34" t="s">
        <v>18</v>
      </c>
      <c r="E588" s="34"/>
      <c r="F588" s="34"/>
      <c r="G588" s="36" t="s">
        <v>2458</v>
      </c>
      <c r="H588" s="40" t="s">
        <v>2442</v>
      </c>
      <c r="I588" s="38" t="s">
        <v>964</v>
      </c>
      <c r="J588" s="34" t="s">
        <v>2443</v>
      </c>
      <c r="K588" s="41"/>
      <c r="L588" s="36"/>
      <c r="M588" s="36"/>
      <c r="N588" s="36" t="s">
        <v>2444</v>
      </c>
      <c r="O588" s="36"/>
      <c r="P588" s="36" t="s">
        <v>976</v>
      </c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42">
        <v>300000004192477</v>
      </c>
      <c r="AH588" s="36" t="s">
        <v>961</v>
      </c>
      <c r="AI588" s="42">
        <v>300000062168517</v>
      </c>
      <c r="AJ588" s="36"/>
      <c r="AK588" s="43" t="e">
        <f>VLOOKUP(B588,GL!$T$2:$T$2631,1,FALSE)</f>
        <v>#N/A</v>
      </c>
      <c r="AL588" s="43">
        <f>VLOOKUP(B588,Bank!$H$2:$H$1969,1,FALSE)</f>
        <v>243.22</v>
      </c>
      <c r="AM588" s="43" t="e">
        <f>VLOOKUP(B588,'1950 Reconciled1'!$E$2:$E$1999,1,FALSE)</f>
        <v>#N/A</v>
      </c>
      <c r="AN588" s="43" t="e">
        <f>VLOOKUP(N588,Bank!$G$2:$G$1969,1,FALSE)</f>
        <v>#N/A</v>
      </c>
      <c r="AO588" s="43" t="e">
        <f>VLOOKUP(P588,GL!$Q$2:$Q$2631,1,FALSE)</f>
        <v>#N/A</v>
      </c>
    </row>
    <row r="589" spans="1:41" s="43" customFormat="1" ht="15.9" customHeight="1" x14ac:dyDescent="0.3">
      <c r="A589" s="38" t="s">
        <v>2436</v>
      </c>
      <c r="B589" s="34">
        <v>7284.93</v>
      </c>
      <c r="C589" s="39" t="s">
        <v>19</v>
      </c>
      <c r="D589" s="34" t="s">
        <v>18</v>
      </c>
      <c r="E589" s="34"/>
      <c r="F589" s="34"/>
      <c r="G589" s="36" t="s">
        <v>2459</v>
      </c>
      <c r="H589" s="40" t="s">
        <v>2442</v>
      </c>
      <c r="I589" s="38" t="s">
        <v>964</v>
      </c>
      <c r="J589" s="34" t="s">
        <v>2443</v>
      </c>
      <c r="K589" s="41"/>
      <c r="L589" s="36"/>
      <c r="M589" s="36"/>
      <c r="N589" s="36" t="s">
        <v>2444</v>
      </c>
      <c r="O589" s="36"/>
      <c r="P589" s="36" t="s">
        <v>976</v>
      </c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42">
        <v>300000004192477</v>
      </c>
      <c r="AH589" s="36" t="s">
        <v>961</v>
      </c>
      <c r="AI589" s="42">
        <v>300000062168518</v>
      </c>
      <c r="AJ589" s="36"/>
      <c r="AK589" s="43">
        <f>VLOOKUP(B589,GL!$T$2:$T$2631,1,FALSE)</f>
        <v>7284.93</v>
      </c>
      <c r="AL589" s="43">
        <f>VLOOKUP(B589,Bank!$H$2:$H$1969,1,FALSE)</f>
        <v>7284.93</v>
      </c>
      <c r="AM589" s="43" t="e">
        <f>VLOOKUP(B589,'1950 Reconciled1'!$E$2:$E$1999,1,FALSE)</f>
        <v>#N/A</v>
      </c>
      <c r="AN589" s="43" t="e">
        <f>VLOOKUP(N589,Bank!$G$2:$G$1969,1,FALSE)</f>
        <v>#N/A</v>
      </c>
      <c r="AO589" s="43" t="e">
        <f>VLOOKUP(P589,GL!$Q$2:$Q$2631,1,FALSE)</f>
        <v>#N/A</v>
      </c>
    </row>
    <row r="590" spans="1:41" s="43" customFormat="1" ht="15.9" customHeight="1" x14ac:dyDescent="0.3">
      <c r="A590" s="38" t="s">
        <v>2436</v>
      </c>
      <c r="B590" s="34">
        <v>9700</v>
      </c>
      <c r="C590" s="39" t="s">
        <v>19</v>
      </c>
      <c r="D590" s="34" t="s">
        <v>18</v>
      </c>
      <c r="E590" s="34"/>
      <c r="F590" s="34"/>
      <c r="G590" s="36" t="s">
        <v>2460</v>
      </c>
      <c r="H590" s="40" t="s">
        <v>2442</v>
      </c>
      <c r="I590" s="38" t="s">
        <v>964</v>
      </c>
      <c r="J590" s="34" t="s">
        <v>2443</v>
      </c>
      <c r="K590" s="41"/>
      <c r="L590" s="36"/>
      <c r="M590" s="36"/>
      <c r="N590" s="36" t="s">
        <v>2444</v>
      </c>
      <c r="O590" s="36"/>
      <c r="P590" s="36" t="s">
        <v>976</v>
      </c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42">
        <v>300000004192477</v>
      </c>
      <c r="AH590" s="36" t="s">
        <v>961</v>
      </c>
      <c r="AI590" s="42">
        <v>300000062168519</v>
      </c>
      <c r="AJ590" s="36"/>
      <c r="AK590" s="43" t="e">
        <f>VLOOKUP(B590,GL!$T$2:$T$2631,1,FALSE)</f>
        <v>#N/A</v>
      </c>
      <c r="AL590" s="43">
        <f>VLOOKUP(B590,Bank!$H$2:$H$1969,1,FALSE)</f>
        <v>9700</v>
      </c>
      <c r="AM590" s="43" t="e">
        <f>VLOOKUP(B590,'1950 Reconciled1'!$E$2:$E$1999,1,FALSE)</f>
        <v>#N/A</v>
      </c>
      <c r="AN590" s="43" t="e">
        <f>VLOOKUP(N590,Bank!$G$2:$G$1969,1,FALSE)</f>
        <v>#N/A</v>
      </c>
      <c r="AO590" s="43" t="e">
        <f>VLOOKUP(P590,GL!$Q$2:$Q$2631,1,FALSE)</f>
        <v>#N/A</v>
      </c>
    </row>
    <row r="591" spans="1:41" s="43" customFormat="1" ht="15.9" customHeight="1" x14ac:dyDescent="0.3">
      <c r="A591" s="38" t="s">
        <v>2436</v>
      </c>
      <c r="B591" s="34">
        <v>-313</v>
      </c>
      <c r="C591" s="39" t="s">
        <v>19</v>
      </c>
      <c r="D591" s="34" t="s">
        <v>18</v>
      </c>
      <c r="E591" s="34"/>
      <c r="F591" s="34"/>
      <c r="G591" s="36" t="s">
        <v>2461</v>
      </c>
      <c r="H591" s="40" t="s">
        <v>2462</v>
      </c>
      <c r="I591" s="38" t="s">
        <v>964</v>
      </c>
      <c r="J591" s="34" t="s">
        <v>2436</v>
      </c>
      <c r="K591" s="41"/>
      <c r="L591" s="36"/>
      <c r="M591" s="36"/>
      <c r="N591" s="36" t="s">
        <v>2463</v>
      </c>
      <c r="O591" s="36"/>
      <c r="P591" s="36" t="s">
        <v>2464</v>
      </c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42">
        <v>300000004192477</v>
      </c>
      <c r="AH591" s="36" t="s">
        <v>961</v>
      </c>
      <c r="AI591" s="42">
        <v>300000062168520</v>
      </c>
      <c r="AJ591" s="36"/>
      <c r="AK591" s="43" t="e">
        <f>VLOOKUP(B591,GL!$T$2:$T$2631,1,FALSE)</f>
        <v>#N/A</v>
      </c>
      <c r="AL591" s="43">
        <f>VLOOKUP(B591,Bank!$H$2:$H$1969,1,FALSE)</f>
        <v>-313</v>
      </c>
      <c r="AM591" s="43" t="e">
        <f>VLOOKUP(B591,'1950 Reconciled1'!$E$2:$E$1999,1,FALSE)</f>
        <v>#N/A</v>
      </c>
      <c r="AN591" s="43" t="e">
        <f>VLOOKUP(N591,Bank!$G$2:$G$1969,1,FALSE)</f>
        <v>#N/A</v>
      </c>
      <c r="AO591" s="43" t="e">
        <f>VLOOKUP(P591,GL!$Q$2:$Q$2631,1,FALSE)</f>
        <v>#N/A</v>
      </c>
    </row>
    <row r="592" spans="1:41" s="43" customFormat="1" ht="15.9" customHeight="1" x14ac:dyDescent="0.3">
      <c r="A592" s="38" t="s">
        <v>2436</v>
      </c>
      <c r="B592" s="34">
        <v>-1109</v>
      </c>
      <c r="C592" s="39" t="s">
        <v>19</v>
      </c>
      <c r="D592" s="34" t="s">
        <v>18</v>
      </c>
      <c r="E592" s="34"/>
      <c r="F592" s="34"/>
      <c r="G592" s="36" t="s">
        <v>2465</v>
      </c>
      <c r="H592" s="40" t="s">
        <v>2466</v>
      </c>
      <c r="I592" s="38" t="s">
        <v>964</v>
      </c>
      <c r="J592" s="34" t="s">
        <v>2436</v>
      </c>
      <c r="K592" s="41"/>
      <c r="L592" s="36"/>
      <c r="M592" s="36"/>
      <c r="N592" s="36" t="s">
        <v>2467</v>
      </c>
      <c r="O592" s="36"/>
      <c r="P592" s="36" t="s">
        <v>2468</v>
      </c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42">
        <v>300000004192477</v>
      </c>
      <c r="AH592" s="36" t="s">
        <v>961</v>
      </c>
      <c r="AI592" s="42">
        <v>300000062168521</v>
      </c>
      <c r="AJ592" s="36"/>
      <c r="AK592" s="43" t="e">
        <f>VLOOKUP(B592,GL!$T$2:$T$2631,1,FALSE)</f>
        <v>#N/A</v>
      </c>
      <c r="AL592" s="43">
        <f>VLOOKUP(B592,Bank!$H$2:$H$1969,1,FALSE)</f>
        <v>-1109</v>
      </c>
      <c r="AM592" s="43" t="e">
        <f>VLOOKUP(B592,'1950 Reconciled1'!$E$2:$E$1999,1,FALSE)</f>
        <v>#N/A</v>
      </c>
      <c r="AN592" s="43" t="e">
        <f>VLOOKUP(N592,Bank!$G$2:$G$1969,1,FALSE)</f>
        <v>#N/A</v>
      </c>
      <c r="AO592" s="43" t="e">
        <f>VLOOKUP(P592,GL!$Q$2:$Q$2631,1,FALSE)</f>
        <v>#N/A</v>
      </c>
    </row>
    <row r="593" spans="1:41" s="43" customFormat="1" ht="15.9" customHeight="1" x14ac:dyDescent="0.3">
      <c r="A593" s="38" t="s">
        <v>2469</v>
      </c>
      <c r="B593" s="34">
        <v>618.27</v>
      </c>
      <c r="C593" s="39" t="s">
        <v>19</v>
      </c>
      <c r="D593" s="34" t="s">
        <v>18</v>
      </c>
      <c r="E593" s="34"/>
      <c r="F593" s="34"/>
      <c r="G593" s="36" t="s">
        <v>2470</v>
      </c>
      <c r="H593" s="40" t="s">
        <v>2471</v>
      </c>
      <c r="I593" s="38" t="s">
        <v>964</v>
      </c>
      <c r="J593" s="34" t="s">
        <v>2469</v>
      </c>
      <c r="K593" s="41"/>
      <c r="L593" s="36"/>
      <c r="M593" s="36"/>
      <c r="N593" s="36" t="s">
        <v>2472</v>
      </c>
      <c r="O593" s="36"/>
      <c r="P593" s="36" t="s">
        <v>2473</v>
      </c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42">
        <v>300000004192477</v>
      </c>
      <c r="AH593" s="36" t="s">
        <v>961</v>
      </c>
      <c r="AI593" s="42">
        <v>300000061291977</v>
      </c>
      <c r="AJ593" s="36"/>
      <c r="AK593" s="43">
        <f>VLOOKUP(B593,GL!$T$2:$T$2631,1,FALSE)</f>
        <v>618.27</v>
      </c>
      <c r="AL593" s="43">
        <f>VLOOKUP(B593,Bank!$H$2:$H$1969,1,FALSE)</f>
        <v>618.27</v>
      </c>
      <c r="AM593" s="43" t="e">
        <f>VLOOKUP(B593,'1950 Reconciled1'!$E$2:$E$1999,1,FALSE)</f>
        <v>#N/A</v>
      </c>
      <c r="AN593" s="43" t="e">
        <f>VLOOKUP(N593,Bank!$G$2:$G$1969,1,FALSE)</f>
        <v>#N/A</v>
      </c>
      <c r="AO593" s="43" t="e">
        <f>VLOOKUP(P593,GL!$Q$2:$Q$2631,1,FALSE)</f>
        <v>#N/A</v>
      </c>
    </row>
    <row r="594" spans="1:41" s="43" customFormat="1" ht="15.9" customHeight="1" x14ac:dyDescent="0.3">
      <c r="A594" s="38" t="s">
        <v>2469</v>
      </c>
      <c r="B594" s="34">
        <v>300</v>
      </c>
      <c r="C594" s="39" t="s">
        <v>19</v>
      </c>
      <c r="D594" s="34" t="s">
        <v>18</v>
      </c>
      <c r="E594" s="34"/>
      <c r="F594" s="34"/>
      <c r="G594" s="36" t="s">
        <v>2474</v>
      </c>
      <c r="H594" s="40" t="s">
        <v>2475</v>
      </c>
      <c r="I594" s="38" t="s">
        <v>964</v>
      </c>
      <c r="J594" s="34" t="s">
        <v>2469</v>
      </c>
      <c r="K594" s="41"/>
      <c r="L594" s="36"/>
      <c r="M594" s="36"/>
      <c r="N594" s="36" t="s">
        <v>2472</v>
      </c>
      <c r="O594" s="36"/>
      <c r="P594" s="36" t="s">
        <v>2476</v>
      </c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42">
        <v>300000004192477</v>
      </c>
      <c r="AH594" s="36" t="s">
        <v>961</v>
      </c>
      <c r="AI594" s="42">
        <v>300000061291980</v>
      </c>
      <c r="AJ594" s="36"/>
      <c r="AK594" s="43">
        <f>VLOOKUP(B594,GL!$T$2:$T$2631,1,FALSE)</f>
        <v>300</v>
      </c>
      <c r="AL594" s="43">
        <f>VLOOKUP(B594,Bank!$H$2:$H$1969,1,FALSE)</f>
        <v>300</v>
      </c>
      <c r="AM594" s="43">
        <f>VLOOKUP(B594,'1950 Reconciled1'!$E$2:$E$1999,1,FALSE)</f>
        <v>300</v>
      </c>
      <c r="AN594" s="43" t="e">
        <f>VLOOKUP(N594,Bank!$G$2:$G$1969,1,FALSE)</f>
        <v>#N/A</v>
      </c>
      <c r="AO594" s="43" t="e">
        <f>VLOOKUP(P594,GL!$Q$2:$Q$2631,1,FALSE)</f>
        <v>#N/A</v>
      </c>
    </row>
    <row r="595" spans="1:41" s="43" customFormat="1" ht="15.9" customHeight="1" x14ac:dyDescent="0.3">
      <c r="A595" s="38" t="s">
        <v>2469</v>
      </c>
      <c r="B595" s="34">
        <v>1660.48</v>
      </c>
      <c r="C595" s="39" t="s">
        <v>19</v>
      </c>
      <c r="D595" s="34" t="s">
        <v>18</v>
      </c>
      <c r="E595" s="34"/>
      <c r="F595" s="34"/>
      <c r="G595" s="36" t="s">
        <v>2477</v>
      </c>
      <c r="H595" s="40" t="s">
        <v>2478</v>
      </c>
      <c r="I595" s="38" t="s">
        <v>964</v>
      </c>
      <c r="J595" s="34" t="s">
        <v>2398</v>
      </c>
      <c r="K595" s="41"/>
      <c r="L595" s="36"/>
      <c r="M595" s="36"/>
      <c r="N595" s="36" t="s">
        <v>2479</v>
      </c>
      <c r="O595" s="36"/>
      <c r="P595" s="36" t="s">
        <v>1060</v>
      </c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42">
        <v>300000004192477</v>
      </c>
      <c r="AH595" s="36" t="s">
        <v>961</v>
      </c>
      <c r="AI595" s="42">
        <v>300000061291981</v>
      </c>
      <c r="AJ595" s="36"/>
      <c r="AK595" s="43">
        <f>VLOOKUP(B595,GL!$T$2:$T$2631,1,FALSE)</f>
        <v>1660.48</v>
      </c>
      <c r="AL595" s="43">
        <f>VLOOKUP(B595,Bank!$H$2:$H$1969,1,FALSE)</f>
        <v>1660.48</v>
      </c>
      <c r="AM595" s="43" t="e">
        <f>VLOOKUP(B595,'1950 Reconciled1'!$E$2:$E$1999,1,FALSE)</f>
        <v>#N/A</v>
      </c>
      <c r="AN595" s="43" t="e">
        <f>VLOOKUP(N595,Bank!$G$2:$G$1969,1,FALSE)</f>
        <v>#N/A</v>
      </c>
      <c r="AO595" s="43" t="e">
        <f>VLOOKUP(P595,GL!$Q$2:$Q$2631,1,FALSE)</f>
        <v>#N/A</v>
      </c>
    </row>
    <row r="596" spans="1:41" s="43" customFormat="1" ht="15.9" customHeight="1" x14ac:dyDescent="0.3">
      <c r="A596" s="38" t="s">
        <v>2469</v>
      </c>
      <c r="B596" s="34">
        <v>2040</v>
      </c>
      <c r="C596" s="39" t="s">
        <v>19</v>
      </c>
      <c r="D596" s="34" t="s">
        <v>18</v>
      </c>
      <c r="E596" s="34"/>
      <c r="F596" s="34"/>
      <c r="G596" s="36" t="s">
        <v>2480</v>
      </c>
      <c r="H596" s="40" t="s">
        <v>2481</v>
      </c>
      <c r="I596" s="38" t="s">
        <v>964</v>
      </c>
      <c r="J596" s="34" t="s">
        <v>2469</v>
      </c>
      <c r="K596" s="41"/>
      <c r="L596" s="36"/>
      <c r="M596" s="36"/>
      <c r="N596" s="36" t="s">
        <v>2482</v>
      </c>
      <c r="O596" s="36"/>
      <c r="P596" s="36" t="s">
        <v>2483</v>
      </c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42">
        <v>300000004192477</v>
      </c>
      <c r="AH596" s="36" t="s">
        <v>961</v>
      </c>
      <c r="AI596" s="42">
        <v>300000061291982</v>
      </c>
      <c r="AJ596" s="36"/>
      <c r="AK596" s="43">
        <f>VLOOKUP(B596,GL!$T$2:$T$2631,1,FALSE)</f>
        <v>2040</v>
      </c>
      <c r="AL596" s="43">
        <f>VLOOKUP(B596,Bank!$H$2:$H$1969,1,FALSE)</f>
        <v>2040</v>
      </c>
      <c r="AM596" s="43">
        <f>VLOOKUP(B596,'1950 Reconciled1'!$E$2:$E$1999,1,FALSE)</f>
        <v>2040</v>
      </c>
      <c r="AN596" s="43" t="e">
        <f>VLOOKUP(N596,Bank!$G$2:$G$1969,1,FALSE)</f>
        <v>#N/A</v>
      </c>
      <c r="AO596" s="43" t="e">
        <f>VLOOKUP(P596,GL!$Q$2:$Q$2631,1,FALSE)</f>
        <v>#N/A</v>
      </c>
    </row>
    <row r="597" spans="1:41" s="43" customFormat="1" ht="15.9" customHeight="1" x14ac:dyDescent="0.3">
      <c r="A597" s="38" t="s">
        <v>2469</v>
      </c>
      <c r="B597" s="34">
        <v>3700</v>
      </c>
      <c r="C597" s="39" t="s">
        <v>19</v>
      </c>
      <c r="D597" s="34" t="s">
        <v>18</v>
      </c>
      <c r="E597" s="34"/>
      <c r="F597" s="34"/>
      <c r="G597" s="36" t="s">
        <v>2484</v>
      </c>
      <c r="H597" s="40" t="s">
        <v>2485</v>
      </c>
      <c r="I597" s="38" t="s">
        <v>964</v>
      </c>
      <c r="J597" s="34" t="s">
        <v>2398</v>
      </c>
      <c r="K597" s="41"/>
      <c r="L597" s="36"/>
      <c r="M597" s="36"/>
      <c r="N597" s="36" t="s">
        <v>2486</v>
      </c>
      <c r="O597" s="36"/>
      <c r="P597" s="36" t="s">
        <v>976</v>
      </c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42">
        <v>300000004192477</v>
      </c>
      <c r="AH597" s="36" t="s">
        <v>961</v>
      </c>
      <c r="AI597" s="42">
        <v>300000061291983</v>
      </c>
      <c r="AJ597" s="36"/>
      <c r="AK597" s="43" t="e">
        <f>VLOOKUP(B597,GL!$T$2:$T$2631,1,FALSE)</f>
        <v>#N/A</v>
      </c>
      <c r="AL597" s="43">
        <f>VLOOKUP(B597,Bank!$H$2:$H$1969,1,FALSE)</f>
        <v>3700</v>
      </c>
      <c r="AM597" s="43" t="e">
        <f>VLOOKUP(B597,'1950 Reconciled1'!$E$2:$E$1999,1,FALSE)</f>
        <v>#N/A</v>
      </c>
      <c r="AN597" s="43" t="e">
        <f>VLOOKUP(N597,Bank!$G$2:$G$1969,1,FALSE)</f>
        <v>#N/A</v>
      </c>
      <c r="AO597" s="43" t="e">
        <f>VLOOKUP(P597,GL!$Q$2:$Q$2631,1,FALSE)</f>
        <v>#N/A</v>
      </c>
    </row>
    <row r="598" spans="1:41" s="43" customFormat="1" ht="15.9" customHeight="1" x14ac:dyDescent="0.3">
      <c r="A598" s="38" t="s">
        <v>2469</v>
      </c>
      <c r="B598" s="34">
        <v>2699.24</v>
      </c>
      <c r="C598" s="39" t="s">
        <v>19</v>
      </c>
      <c r="D598" s="34" t="s">
        <v>18</v>
      </c>
      <c r="E598" s="34"/>
      <c r="F598" s="34"/>
      <c r="G598" s="36" t="s">
        <v>2487</v>
      </c>
      <c r="H598" s="40" t="s">
        <v>2485</v>
      </c>
      <c r="I598" s="38" t="s">
        <v>964</v>
      </c>
      <c r="J598" s="34" t="s">
        <v>2398</v>
      </c>
      <c r="K598" s="41"/>
      <c r="L598" s="36"/>
      <c r="M598" s="36"/>
      <c r="N598" s="36" t="s">
        <v>2486</v>
      </c>
      <c r="O598" s="36"/>
      <c r="P598" s="36" t="s">
        <v>976</v>
      </c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42">
        <v>300000004192477</v>
      </c>
      <c r="AH598" s="36" t="s">
        <v>961</v>
      </c>
      <c r="AI598" s="42">
        <v>300000061291984</v>
      </c>
      <c r="AJ598" s="36"/>
      <c r="AK598" s="43">
        <f>VLOOKUP(B598,GL!$T$2:$T$2631,1,FALSE)</f>
        <v>2699.24</v>
      </c>
      <c r="AL598" s="43">
        <f>VLOOKUP(B598,Bank!$H$2:$H$1969,1,FALSE)</f>
        <v>2699.24</v>
      </c>
      <c r="AM598" s="43" t="e">
        <f>VLOOKUP(B598,'1950 Reconciled1'!$E$2:$E$1999,1,FALSE)</f>
        <v>#N/A</v>
      </c>
      <c r="AN598" s="43" t="e">
        <f>VLOOKUP(N598,Bank!$G$2:$G$1969,1,FALSE)</f>
        <v>#N/A</v>
      </c>
      <c r="AO598" s="43" t="e">
        <f>VLOOKUP(P598,GL!$Q$2:$Q$2631,1,FALSE)</f>
        <v>#N/A</v>
      </c>
    </row>
    <row r="599" spans="1:41" s="43" customFormat="1" ht="15.9" customHeight="1" x14ac:dyDescent="0.3">
      <c r="A599" s="38" t="s">
        <v>2469</v>
      </c>
      <c r="B599" s="34">
        <v>776784.14</v>
      </c>
      <c r="C599" s="39" t="s">
        <v>19</v>
      </c>
      <c r="D599" s="34" t="s">
        <v>18</v>
      </c>
      <c r="E599" s="34"/>
      <c r="F599" s="34"/>
      <c r="G599" s="36" t="s">
        <v>2488</v>
      </c>
      <c r="H599" s="40" t="s">
        <v>2485</v>
      </c>
      <c r="I599" s="38" t="s">
        <v>964</v>
      </c>
      <c r="J599" s="34" t="s">
        <v>2398</v>
      </c>
      <c r="K599" s="41"/>
      <c r="L599" s="36"/>
      <c r="M599" s="36"/>
      <c r="N599" s="36" t="s">
        <v>2486</v>
      </c>
      <c r="O599" s="36"/>
      <c r="P599" s="36" t="s">
        <v>976</v>
      </c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42">
        <v>300000004192477</v>
      </c>
      <c r="AH599" s="36" t="s">
        <v>961</v>
      </c>
      <c r="AI599" s="42">
        <v>300000061291978</v>
      </c>
      <c r="AJ599" s="36"/>
      <c r="AK599" s="43" t="e">
        <f>VLOOKUP(B599,GL!$T$2:$T$2631,1,FALSE)</f>
        <v>#N/A</v>
      </c>
      <c r="AL599" s="43">
        <f>VLOOKUP(B599,Bank!$H$2:$H$1969,1,FALSE)</f>
        <v>776784.14</v>
      </c>
      <c r="AM599" s="43" t="e">
        <f>VLOOKUP(B599,'1950 Reconciled1'!$E$2:$E$1999,1,FALSE)</f>
        <v>#N/A</v>
      </c>
      <c r="AN599" s="43" t="e">
        <f>VLOOKUP(N599,Bank!$G$2:$G$1969,1,FALSE)</f>
        <v>#N/A</v>
      </c>
      <c r="AO599" s="43" t="e">
        <f>VLOOKUP(P599,GL!$Q$2:$Q$2631,1,FALSE)</f>
        <v>#N/A</v>
      </c>
    </row>
    <row r="600" spans="1:41" s="43" customFormat="1" ht="15.9" customHeight="1" x14ac:dyDescent="0.3">
      <c r="A600" s="38" t="s">
        <v>2469</v>
      </c>
      <c r="B600" s="34">
        <v>62</v>
      </c>
      <c r="C600" s="39" t="s">
        <v>19</v>
      </c>
      <c r="D600" s="34" t="s">
        <v>18</v>
      </c>
      <c r="E600" s="34"/>
      <c r="F600" s="34"/>
      <c r="G600" s="36" t="s">
        <v>2489</v>
      </c>
      <c r="H600" s="40" t="s">
        <v>2490</v>
      </c>
      <c r="I600" s="38" t="s">
        <v>964</v>
      </c>
      <c r="J600" s="34" t="s">
        <v>2469</v>
      </c>
      <c r="K600" s="41"/>
      <c r="L600" s="36"/>
      <c r="M600" s="36"/>
      <c r="N600" s="36" t="s">
        <v>2472</v>
      </c>
      <c r="O600" s="36"/>
      <c r="P600" s="36" t="s">
        <v>971</v>
      </c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42">
        <v>300000004192477</v>
      </c>
      <c r="AH600" s="36" t="s">
        <v>961</v>
      </c>
      <c r="AI600" s="42">
        <v>300000061291979</v>
      </c>
      <c r="AJ600" s="36"/>
      <c r="AK600" s="43">
        <f>VLOOKUP(B600,GL!$T$2:$T$2631,1,FALSE)</f>
        <v>62</v>
      </c>
      <c r="AL600" s="43">
        <f>VLOOKUP(B600,Bank!$H$2:$H$1969,1,FALSE)</f>
        <v>62</v>
      </c>
      <c r="AM600" s="43" t="e">
        <f>VLOOKUP(B600,'1950 Reconciled1'!$E$2:$E$1999,1,FALSE)</f>
        <v>#N/A</v>
      </c>
      <c r="AN600" s="43" t="e">
        <f>VLOOKUP(N600,Bank!$G$2:$G$1969,1,FALSE)</f>
        <v>#N/A</v>
      </c>
      <c r="AO600" s="43" t="e">
        <f>VLOOKUP(P600,GL!$Q$2:$Q$2631,1,FALSE)</f>
        <v>#N/A</v>
      </c>
    </row>
    <row r="601" spans="1:41" s="43" customFormat="1" ht="15.9" customHeight="1" x14ac:dyDescent="0.3">
      <c r="A601" s="38" t="s">
        <v>2401</v>
      </c>
      <c r="B601" s="34">
        <v>3064363.15</v>
      </c>
      <c r="C601" s="39" t="s">
        <v>19</v>
      </c>
      <c r="D601" s="34" t="s">
        <v>18</v>
      </c>
      <c r="E601" s="34"/>
      <c r="F601" s="34"/>
      <c r="G601" s="36" t="s">
        <v>2491</v>
      </c>
      <c r="H601" s="40" t="s">
        <v>2492</v>
      </c>
      <c r="I601" s="38" t="s">
        <v>964</v>
      </c>
      <c r="J601" s="34" t="s">
        <v>2417</v>
      </c>
      <c r="K601" s="41"/>
      <c r="L601" s="36"/>
      <c r="M601" s="36"/>
      <c r="N601" s="36" t="s">
        <v>2493</v>
      </c>
      <c r="O601" s="36"/>
      <c r="P601" s="36" t="s">
        <v>976</v>
      </c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42">
        <v>300000004192477</v>
      </c>
      <c r="AH601" s="36" t="s">
        <v>961</v>
      </c>
      <c r="AI601" s="42">
        <v>300000061367535</v>
      </c>
      <c r="AJ601" s="36"/>
      <c r="AK601" s="43" t="e">
        <f>VLOOKUP(B601,GL!$T$2:$T$2631,1,FALSE)</f>
        <v>#N/A</v>
      </c>
      <c r="AL601" s="43">
        <f>VLOOKUP(B601,Bank!$H$2:$H$1969,1,FALSE)</f>
        <v>3064363.15</v>
      </c>
      <c r="AM601" s="43" t="e">
        <f>VLOOKUP(B601,'1950 Reconciled1'!$E$2:$E$1999,1,FALSE)</f>
        <v>#N/A</v>
      </c>
      <c r="AN601" s="43" t="e">
        <f>VLOOKUP(N601,Bank!$G$2:$G$1969,1,FALSE)</f>
        <v>#N/A</v>
      </c>
      <c r="AO601" s="43" t="e">
        <f>VLOOKUP(P601,GL!$Q$2:$Q$2631,1,FALSE)</f>
        <v>#N/A</v>
      </c>
    </row>
    <row r="602" spans="1:41" s="43" customFormat="1" ht="15.9" customHeight="1" x14ac:dyDescent="0.3">
      <c r="A602" s="38" t="s">
        <v>2401</v>
      </c>
      <c r="B602" s="34">
        <v>170414.68</v>
      </c>
      <c r="C602" s="39" t="s">
        <v>19</v>
      </c>
      <c r="D602" s="34" t="s">
        <v>18</v>
      </c>
      <c r="E602" s="34"/>
      <c r="F602" s="34"/>
      <c r="G602" s="36" t="s">
        <v>2494</v>
      </c>
      <c r="H602" s="40" t="s">
        <v>2495</v>
      </c>
      <c r="I602" s="38" t="s">
        <v>964</v>
      </c>
      <c r="J602" s="34" t="s">
        <v>2417</v>
      </c>
      <c r="K602" s="41"/>
      <c r="L602" s="36"/>
      <c r="M602" s="36"/>
      <c r="N602" s="36" t="s">
        <v>2496</v>
      </c>
      <c r="O602" s="36"/>
      <c r="P602" s="36" t="s">
        <v>1060</v>
      </c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42">
        <v>300000004192477</v>
      </c>
      <c r="AH602" s="36" t="s">
        <v>961</v>
      </c>
      <c r="AI602" s="42">
        <v>300000061367536</v>
      </c>
      <c r="AJ602" s="36"/>
      <c r="AK602" s="43">
        <f>VLOOKUP(B602,GL!$T$2:$T$2631,1,FALSE)</f>
        <v>170414.68</v>
      </c>
      <c r="AL602" s="43">
        <f>VLOOKUP(B602,Bank!$H$2:$H$1969,1,FALSE)</f>
        <v>170414.68</v>
      </c>
      <c r="AM602" s="43" t="e">
        <f>VLOOKUP(B602,'1950 Reconciled1'!$E$2:$E$1999,1,FALSE)</f>
        <v>#N/A</v>
      </c>
      <c r="AN602" s="43" t="e">
        <f>VLOOKUP(N602,Bank!$G$2:$G$1969,1,FALSE)</f>
        <v>#N/A</v>
      </c>
      <c r="AO602" s="43" t="e">
        <f>VLOOKUP(P602,GL!$Q$2:$Q$2631,1,FALSE)</f>
        <v>#N/A</v>
      </c>
    </row>
    <row r="603" spans="1:41" s="43" customFormat="1" ht="15.9" customHeight="1" x14ac:dyDescent="0.3">
      <c r="A603" s="38" t="s">
        <v>2401</v>
      </c>
      <c r="B603" s="34">
        <v>3400</v>
      </c>
      <c r="C603" s="39" t="s">
        <v>19</v>
      </c>
      <c r="D603" s="34" t="s">
        <v>18</v>
      </c>
      <c r="E603" s="34"/>
      <c r="F603" s="34"/>
      <c r="G603" s="36" t="s">
        <v>2497</v>
      </c>
      <c r="H603" s="40" t="s">
        <v>2498</v>
      </c>
      <c r="I603" s="38" t="s">
        <v>964</v>
      </c>
      <c r="J603" s="34" t="s">
        <v>2401</v>
      </c>
      <c r="K603" s="41"/>
      <c r="L603" s="36"/>
      <c r="M603" s="36"/>
      <c r="N603" s="36" t="s">
        <v>2499</v>
      </c>
      <c r="O603" s="36"/>
      <c r="P603" s="36" t="s">
        <v>2500</v>
      </c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42">
        <v>300000004192477</v>
      </c>
      <c r="AH603" s="36" t="s">
        <v>961</v>
      </c>
      <c r="AI603" s="42">
        <v>300000061367537</v>
      </c>
      <c r="AJ603" s="36"/>
      <c r="AK603" s="43">
        <f>VLOOKUP(B603,GL!$T$2:$T$2631,1,FALSE)</f>
        <v>3400</v>
      </c>
      <c r="AL603" s="43">
        <f>VLOOKUP(B603,Bank!$H$2:$H$1969,1,FALSE)</f>
        <v>3400</v>
      </c>
      <c r="AM603" s="43">
        <f>VLOOKUP(B603,'1950 Reconciled1'!$E$2:$E$1999,1,FALSE)</f>
        <v>3400</v>
      </c>
      <c r="AN603" s="43" t="e">
        <f>VLOOKUP(N603,Bank!$G$2:$G$1969,1,FALSE)</f>
        <v>#N/A</v>
      </c>
      <c r="AO603" s="43" t="e">
        <f>VLOOKUP(P603,GL!$Q$2:$Q$2631,1,FALSE)</f>
        <v>#N/A</v>
      </c>
    </row>
    <row r="604" spans="1:41" s="43" customFormat="1" ht="15.9" customHeight="1" x14ac:dyDescent="0.3">
      <c r="A604" s="38" t="s">
        <v>2401</v>
      </c>
      <c r="B604" s="34">
        <v>2870.8</v>
      </c>
      <c r="C604" s="39" t="s">
        <v>19</v>
      </c>
      <c r="D604" s="34" t="s">
        <v>18</v>
      </c>
      <c r="E604" s="34"/>
      <c r="F604" s="34"/>
      <c r="G604" s="36" t="s">
        <v>2501</v>
      </c>
      <c r="H604" s="40" t="s">
        <v>2492</v>
      </c>
      <c r="I604" s="38" t="s">
        <v>964</v>
      </c>
      <c r="J604" s="34" t="s">
        <v>2417</v>
      </c>
      <c r="K604" s="41"/>
      <c r="L604" s="36"/>
      <c r="M604" s="36"/>
      <c r="N604" s="36" t="s">
        <v>2493</v>
      </c>
      <c r="O604" s="36"/>
      <c r="P604" s="36" t="s">
        <v>976</v>
      </c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42">
        <v>300000004192477</v>
      </c>
      <c r="AH604" s="36" t="s">
        <v>961</v>
      </c>
      <c r="AI604" s="42">
        <v>300000061367538</v>
      </c>
      <c r="AJ604" s="36"/>
      <c r="AK604" s="43">
        <f>VLOOKUP(B604,GL!$T$2:$T$2631,1,FALSE)</f>
        <v>2870.8</v>
      </c>
      <c r="AL604" s="43">
        <f>VLOOKUP(B604,Bank!$H$2:$H$1969,1,FALSE)</f>
        <v>2870.8</v>
      </c>
      <c r="AM604" s="43" t="e">
        <f>VLOOKUP(B604,'1950 Reconciled1'!$E$2:$E$1999,1,FALSE)</f>
        <v>#N/A</v>
      </c>
      <c r="AN604" s="43" t="e">
        <f>VLOOKUP(N604,Bank!$G$2:$G$1969,1,FALSE)</f>
        <v>#N/A</v>
      </c>
      <c r="AO604" s="43" t="e">
        <f>VLOOKUP(P604,GL!$Q$2:$Q$2631,1,FALSE)</f>
        <v>#N/A</v>
      </c>
    </row>
    <row r="605" spans="1:41" s="43" customFormat="1" ht="15.9" customHeight="1" x14ac:dyDescent="0.3">
      <c r="A605" s="38" t="s">
        <v>2401</v>
      </c>
      <c r="B605" s="34">
        <v>194</v>
      </c>
      <c r="C605" s="39" t="s">
        <v>19</v>
      </c>
      <c r="D605" s="34" t="s">
        <v>18</v>
      </c>
      <c r="E605" s="34"/>
      <c r="F605" s="34"/>
      <c r="G605" s="36" t="s">
        <v>2502</v>
      </c>
      <c r="H605" s="40" t="s">
        <v>2492</v>
      </c>
      <c r="I605" s="38" t="s">
        <v>964</v>
      </c>
      <c r="J605" s="34" t="s">
        <v>2417</v>
      </c>
      <c r="K605" s="41"/>
      <c r="L605" s="36"/>
      <c r="M605" s="36"/>
      <c r="N605" s="36" t="s">
        <v>2493</v>
      </c>
      <c r="O605" s="36"/>
      <c r="P605" s="36" t="s">
        <v>976</v>
      </c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42">
        <v>300000004192477</v>
      </c>
      <c r="AH605" s="36" t="s">
        <v>961</v>
      </c>
      <c r="AI605" s="42">
        <v>300000061367539</v>
      </c>
      <c r="AJ605" s="36"/>
      <c r="AK605" s="43">
        <f>VLOOKUP(B605,GL!$T$2:$T$2631,1,FALSE)</f>
        <v>194</v>
      </c>
      <c r="AL605" s="43">
        <f>VLOOKUP(B605,Bank!$H$2:$H$1969,1,FALSE)</f>
        <v>194</v>
      </c>
      <c r="AM605" s="43">
        <f>VLOOKUP(B605,'1950 Reconciled1'!$E$2:$E$1999,1,FALSE)</f>
        <v>194</v>
      </c>
      <c r="AN605" s="43" t="e">
        <f>VLOOKUP(N605,Bank!$G$2:$G$1969,1,FALSE)</f>
        <v>#N/A</v>
      </c>
      <c r="AO605" s="43" t="e">
        <f>VLOOKUP(P605,GL!$Q$2:$Q$2631,1,FALSE)</f>
        <v>#N/A</v>
      </c>
    </row>
    <row r="606" spans="1:41" s="43" customFormat="1" ht="15.9" customHeight="1" x14ac:dyDescent="0.3">
      <c r="A606" s="38" t="s">
        <v>2401</v>
      </c>
      <c r="B606" s="34">
        <v>148</v>
      </c>
      <c r="C606" s="39" t="s">
        <v>19</v>
      </c>
      <c r="D606" s="34" t="s">
        <v>18</v>
      </c>
      <c r="E606" s="34"/>
      <c r="F606" s="34"/>
      <c r="G606" s="36" t="s">
        <v>2503</v>
      </c>
      <c r="H606" s="40" t="s">
        <v>2492</v>
      </c>
      <c r="I606" s="38" t="s">
        <v>964</v>
      </c>
      <c r="J606" s="34" t="s">
        <v>2417</v>
      </c>
      <c r="K606" s="41"/>
      <c r="L606" s="36"/>
      <c r="M606" s="36"/>
      <c r="N606" s="36" t="s">
        <v>2493</v>
      </c>
      <c r="O606" s="36"/>
      <c r="P606" s="36" t="s">
        <v>976</v>
      </c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42">
        <v>300000004192477</v>
      </c>
      <c r="AH606" s="36" t="s">
        <v>961</v>
      </c>
      <c r="AI606" s="42">
        <v>300000061367540</v>
      </c>
      <c r="AJ606" s="36"/>
      <c r="AK606" s="43" t="e">
        <f>VLOOKUP(B606,GL!$T$2:$T$2631,1,FALSE)</f>
        <v>#N/A</v>
      </c>
      <c r="AL606" s="43">
        <f>VLOOKUP(B606,Bank!$H$2:$H$1969,1,FALSE)</f>
        <v>148</v>
      </c>
      <c r="AM606" s="43" t="e">
        <f>VLOOKUP(B606,'1950 Reconciled1'!$E$2:$E$1999,1,FALSE)</f>
        <v>#N/A</v>
      </c>
      <c r="AN606" s="43" t="e">
        <f>VLOOKUP(N606,Bank!$G$2:$G$1969,1,FALSE)</f>
        <v>#N/A</v>
      </c>
      <c r="AO606" s="43" t="e">
        <f>VLOOKUP(P606,GL!$Q$2:$Q$2631,1,FALSE)</f>
        <v>#N/A</v>
      </c>
    </row>
    <row r="607" spans="1:41" s="43" customFormat="1" ht="15.9" customHeight="1" x14ac:dyDescent="0.3">
      <c r="A607" s="38" t="s">
        <v>2401</v>
      </c>
      <c r="B607" s="34">
        <v>3200</v>
      </c>
      <c r="C607" s="39" t="s">
        <v>19</v>
      </c>
      <c r="D607" s="34" t="s">
        <v>18</v>
      </c>
      <c r="E607" s="34"/>
      <c r="F607" s="34"/>
      <c r="G607" s="36" t="s">
        <v>2504</v>
      </c>
      <c r="H607" s="40" t="s">
        <v>2492</v>
      </c>
      <c r="I607" s="38" t="s">
        <v>964</v>
      </c>
      <c r="J607" s="34" t="s">
        <v>2417</v>
      </c>
      <c r="K607" s="41"/>
      <c r="L607" s="36"/>
      <c r="M607" s="36"/>
      <c r="N607" s="36" t="s">
        <v>2493</v>
      </c>
      <c r="O607" s="36"/>
      <c r="P607" s="36" t="s">
        <v>976</v>
      </c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42">
        <v>300000004192477</v>
      </c>
      <c r="AH607" s="36" t="s">
        <v>961</v>
      </c>
      <c r="AI607" s="42">
        <v>300000061367541</v>
      </c>
      <c r="AJ607" s="36"/>
      <c r="AK607" s="43">
        <f>VLOOKUP(B607,GL!$T$2:$T$2631,1,FALSE)</f>
        <v>3200</v>
      </c>
      <c r="AL607" s="43">
        <f>VLOOKUP(B607,Bank!$H$2:$H$1969,1,FALSE)</f>
        <v>3200</v>
      </c>
      <c r="AM607" s="43">
        <f>VLOOKUP(B607,'1950 Reconciled1'!$E$2:$E$1999,1,FALSE)</f>
        <v>3200</v>
      </c>
      <c r="AN607" s="43" t="e">
        <f>VLOOKUP(N607,Bank!$G$2:$G$1969,1,FALSE)</f>
        <v>#N/A</v>
      </c>
      <c r="AO607" s="43" t="e">
        <f>VLOOKUP(P607,GL!$Q$2:$Q$2631,1,FALSE)</f>
        <v>#N/A</v>
      </c>
    </row>
    <row r="608" spans="1:41" s="43" customFormat="1" ht="15.9" customHeight="1" x14ac:dyDescent="0.3">
      <c r="A608" s="38" t="s">
        <v>2505</v>
      </c>
      <c r="B608" s="34">
        <v>-20483.7</v>
      </c>
      <c r="C608" s="39" t="s">
        <v>19</v>
      </c>
      <c r="D608" s="34" t="s">
        <v>18</v>
      </c>
      <c r="E608" s="34"/>
      <c r="F608" s="34"/>
      <c r="G608" s="36" t="s">
        <v>2506</v>
      </c>
      <c r="H608" s="40" t="s">
        <v>2507</v>
      </c>
      <c r="I608" s="38" t="s">
        <v>964</v>
      </c>
      <c r="J608" s="34" t="s">
        <v>2505</v>
      </c>
      <c r="K608" s="41"/>
      <c r="L608" s="36"/>
      <c r="M608" s="36"/>
      <c r="N608" s="36" t="s">
        <v>2508</v>
      </c>
      <c r="O608" s="36"/>
      <c r="P608" s="36" t="s">
        <v>999</v>
      </c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42">
        <v>300000004192477</v>
      </c>
      <c r="AH608" s="36" t="s">
        <v>961</v>
      </c>
      <c r="AI608" s="42">
        <v>300000062036343</v>
      </c>
      <c r="AJ608" s="36"/>
      <c r="AK608" s="43">
        <f>VLOOKUP(B608,GL!$T$2:$T$2631,1,FALSE)</f>
        <v>-20483.7</v>
      </c>
      <c r="AL608" s="43">
        <f>VLOOKUP(B608,Bank!$H$2:$H$1969,1,FALSE)</f>
        <v>-20483.7</v>
      </c>
      <c r="AM608" s="43" t="e">
        <f>VLOOKUP(B608,'1950 Reconciled1'!$E$2:$E$1999,1,FALSE)</f>
        <v>#N/A</v>
      </c>
      <c r="AN608" s="43" t="e">
        <f>VLOOKUP(N608,Bank!$G$2:$G$1969,1,FALSE)</f>
        <v>#N/A</v>
      </c>
      <c r="AO608" s="43" t="e">
        <f>VLOOKUP(P608,GL!$Q$2:$Q$2631,1,FALSE)</f>
        <v>#N/A</v>
      </c>
    </row>
    <row r="609" spans="1:41" ht="15.9" customHeight="1" x14ac:dyDescent="0.3">
      <c r="A609" s="16" t="s">
        <v>2505</v>
      </c>
      <c r="B609" s="17">
        <v>1248525.6000000001</v>
      </c>
      <c r="C609" s="18" t="s">
        <v>19</v>
      </c>
      <c r="D609" s="17" t="s">
        <v>18</v>
      </c>
      <c r="E609" s="17"/>
      <c r="F609" s="17"/>
      <c r="G609" s="19" t="s">
        <v>2509</v>
      </c>
      <c r="H609" s="20" t="s">
        <v>2510</v>
      </c>
      <c r="I609" s="16" t="s">
        <v>964</v>
      </c>
      <c r="J609" s="17" t="s">
        <v>2511</v>
      </c>
      <c r="K609" s="21"/>
      <c r="L609" s="19"/>
      <c r="M609" s="19"/>
      <c r="N609" s="19" t="s">
        <v>2512</v>
      </c>
      <c r="O609" s="19"/>
      <c r="P609" s="19" t="s">
        <v>976</v>
      </c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22">
        <v>300000004192477</v>
      </c>
      <c r="AH609" s="19" t="s">
        <v>961</v>
      </c>
      <c r="AI609" s="22">
        <v>300000062036344</v>
      </c>
      <c r="AJ609" s="19"/>
      <c r="AK609" s="43" t="e">
        <f>VLOOKUP(B609,GL!$T$2:$T$2631,1,FALSE)</f>
        <v>#N/A</v>
      </c>
      <c r="AL609" s="43">
        <f>VLOOKUP(B609,Bank!$H$2:$H$1969,1,FALSE)</f>
        <v>1248525.6000000001</v>
      </c>
      <c r="AM609" s="43" t="e">
        <f>VLOOKUP(B609,'1950 Reconciled1'!$E$2:$E$1999,1,FALSE)</f>
        <v>#N/A</v>
      </c>
      <c r="AN609" s="43" t="e">
        <f>VLOOKUP(N609,Bank!$G$2:$G$1969,1,FALSE)</f>
        <v>#N/A</v>
      </c>
      <c r="AO609" s="43" t="e">
        <f>VLOOKUP(P609,GL!$Q$2:$Q$2631,1,FALSE)</f>
        <v>#N/A</v>
      </c>
    </row>
    <row r="610" spans="1:41" s="43" customFormat="1" ht="15.9" customHeight="1" x14ac:dyDescent="0.3">
      <c r="A610" s="38" t="s">
        <v>2505</v>
      </c>
      <c r="B610" s="34">
        <v>100</v>
      </c>
      <c r="C610" s="39" t="s">
        <v>19</v>
      </c>
      <c r="D610" s="34" t="s">
        <v>18</v>
      </c>
      <c r="E610" s="34"/>
      <c r="F610" s="34"/>
      <c r="G610" s="36" t="s">
        <v>2513</v>
      </c>
      <c r="H610" s="40" t="s">
        <v>2514</v>
      </c>
      <c r="I610" s="38" t="s">
        <v>964</v>
      </c>
      <c r="J610" s="34" t="s">
        <v>2505</v>
      </c>
      <c r="K610" s="41"/>
      <c r="L610" s="36"/>
      <c r="M610" s="36"/>
      <c r="N610" s="36" t="s">
        <v>2508</v>
      </c>
      <c r="O610" s="36"/>
      <c r="P610" s="36" t="s">
        <v>2515</v>
      </c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42">
        <v>300000004192477</v>
      </c>
      <c r="AH610" s="36" t="s">
        <v>961</v>
      </c>
      <c r="AI610" s="42">
        <v>300000062036346</v>
      </c>
      <c r="AJ610" s="36"/>
      <c r="AK610" s="43">
        <f>VLOOKUP(B610,GL!$T$2:$T$2631,1,FALSE)</f>
        <v>100</v>
      </c>
      <c r="AL610" s="43">
        <f>VLOOKUP(B610,Bank!$H$2:$H$1969,1,FALSE)</f>
        <v>100</v>
      </c>
      <c r="AM610" s="43">
        <f>VLOOKUP(B610,'1950 Reconciled1'!$E$2:$E$1999,1,FALSE)</f>
        <v>100</v>
      </c>
      <c r="AN610" s="43" t="e">
        <f>VLOOKUP(N610,Bank!$G$2:$G$1969,1,FALSE)</f>
        <v>#N/A</v>
      </c>
      <c r="AO610" s="43" t="e">
        <f>VLOOKUP(P610,GL!$Q$2:$Q$2631,1,FALSE)</f>
        <v>#N/A</v>
      </c>
    </row>
    <row r="611" spans="1:41" s="43" customFormat="1" ht="15.9" customHeight="1" x14ac:dyDescent="0.3">
      <c r="A611" s="38" t="s">
        <v>2505</v>
      </c>
      <c r="B611" s="34">
        <v>12352.77</v>
      </c>
      <c r="C611" s="39" t="s">
        <v>19</v>
      </c>
      <c r="D611" s="34" t="s">
        <v>18</v>
      </c>
      <c r="E611" s="34"/>
      <c r="F611" s="34"/>
      <c r="G611" s="36" t="s">
        <v>2516</v>
      </c>
      <c r="H611" s="40" t="s">
        <v>2517</v>
      </c>
      <c r="I611" s="38" t="s">
        <v>964</v>
      </c>
      <c r="J611" s="34" t="s">
        <v>2511</v>
      </c>
      <c r="K611" s="41"/>
      <c r="L611" s="36"/>
      <c r="M611" s="36"/>
      <c r="N611" s="36" t="s">
        <v>2518</v>
      </c>
      <c r="O611" s="36"/>
      <c r="P611" s="36" t="s">
        <v>1060</v>
      </c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42">
        <v>300000004192477</v>
      </c>
      <c r="AH611" s="36" t="s">
        <v>961</v>
      </c>
      <c r="AI611" s="42">
        <v>300000062036347</v>
      </c>
      <c r="AJ611" s="36"/>
      <c r="AK611" s="43">
        <f>VLOOKUP(B611,GL!$T$2:$T$2631,1,FALSE)</f>
        <v>12352.77</v>
      </c>
      <c r="AL611" s="43">
        <f>VLOOKUP(B611,Bank!$H$2:$H$1969,1,FALSE)</f>
        <v>12352.77</v>
      </c>
      <c r="AM611" s="43" t="e">
        <f>VLOOKUP(B611,'1950 Reconciled1'!$E$2:$E$1999,1,FALSE)</f>
        <v>#N/A</v>
      </c>
      <c r="AN611" s="43" t="e">
        <f>VLOOKUP(N611,Bank!$G$2:$G$1969,1,FALSE)</f>
        <v>#N/A</v>
      </c>
      <c r="AO611" s="43" t="e">
        <f>VLOOKUP(P611,GL!$Q$2:$Q$2631,1,FALSE)</f>
        <v>#N/A</v>
      </c>
    </row>
    <row r="612" spans="1:41" s="43" customFormat="1" ht="15.9" customHeight="1" x14ac:dyDescent="0.3">
      <c r="A612" s="38" t="s">
        <v>2505</v>
      </c>
      <c r="B612" s="34">
        <v>4852.08</v>
      </c>
      <c r="C612" s="39" t="s">
        <v>19</v>
      </c>
      <c r="D612" s="34" t="s">
        <v>18</v>
      </c>
      <c r="E612" s="34"/>
      <c r="F612" s="34"/>
      <c r="G612" s="36" t="s">
        <v>2519</v>
      </c>
      <c r="H612" s="40" t="s">
        <v>2520</v>
      </c>
      <c r="I612" s="38" t="s">
        <v>964</v>
      </c>
      <c r="J612" s="34" t="s">
        <v>2511</v>
      </c>
      <c r="K612" s="41"/>
      <c r="L612" s="36"/>
      <c r="M612" s="36"/>
      <c r="N612" s="36" t="s">
        <v>2521</v>
      </c>
      <c r="O612" s="36"/>
      <c r="P612" s="36" t="s">
        <v>1083</v>
      </c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42">
        <v>300000004192477</v>
      </c>
      <c r="AH612" s="36" t="s">
        <v>961</v>
      </c>
      <c r="AI612" s="42">
        <v>300000062036348</v>
      </c>
      <c r="AJ612" s="36"/>
      <c r="AK612" s="43">
        <f>VLOOKUP(B612,GL!$T$2:$T$2631,1,FALSE)</f>
        <v>4852.08</v>
      </c>
      <c r="AL612" s="43">
        <f>VLOOKUP(B612,Bank!$H$2:$H$1969,1,FALSE)</f>
        <v>4852.08</v>
      </c>
      <c r="AM612" s="43" t="e">
        <f>VLOOKUP(B612,'1950 Reconciled1'!$E$2:$E$1999,1,FALSE)</f>
        <v>#N/A</v>
      </c>
      <c r="AN612" s="43" t="e">
        <f>VLOOKUP(N612,Bank!$G$2:$G$1969,1,FALSE)</f>
        <v>#N/A</v>
      </c>
      <c r="AO612" s="43" t="e">
        <f>VLOOKUP(P612,GL!$Q$2:$Q$2631,1,FALSE)</f>
        <v>#N/A</v>
      </c>
    </row>
    <row r="613" spans="1:41" s="43" customFormat="1" ht="15.9" customHeight="1" x14ac:dyDescent="0.3">
      <c r="A613" s="38" t="s">
        <v>2505</v>
      </c>
      <c r="B613" s="34">
        <v>43900.94</v>
      </c>
      <c r="C613" s="39" t="s">
        <v>19</v>
      </c>
      <c r="D613" s="34" t="s">
        <v>18</v>
      </c>
      <c r="E613" s="34"/>
      <c r="F613" s="34"/>
      <c r="G613" s="36" t="s">
        <v>2522</v>
      </c>
      <c r="H613" s="40" t="s">
        <v>2523</v>
      </c>
      <c r="I613" s="38" t="s">
        <v>964</v>
      </c>
      <c r="J613" s="34" t="s">
        <v>2511</v>
      </c>
      <c r="K613" s="41"/>
      <c r="L613" s="36"/>
      <c r="M613" s="36"/>
      <c r="N613" s="36" t="s">
        <v>2524</v>
      </c>
      <c r="O613" s="36"/>
      <c r="P613" s="36" t="s">
        <v>1083</v>
      </c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42">
        <v>300000004192477</v>
      </c>
      <c r="AH613" s="36" t="s">
        <v>961</v>
      </c>
      <c r="AI613" s="42">
        <v>300000062036349</v>
      </c>
      <c r="AJ613" s="36"/>
      <c r="AK613" s="43">
        <f>VLOOKUP(B613,GL!$T$2:$T$2631,1,FALSE)</f>
        <v>43900.94</v>
      </c>
      <c r="AL613" s="43">
        <f>VLOOKUP(B613,Bank!$H$2:$H$1969,1,FALSE)</f>
        <v>43900.94</v>
      </c>
      <c r="AM613" s="43" t="e">
        <f>VLOOKUP(B613,'1950 Reconciled1'!$E$2:$E$1999,1,FALSE)</f>
        <v>#N/A</v>
      </c>
      <c r="AN613" s="43" t="e">
        <f>VLOOKUP(N613,Bank!$G$2:$G$1969,1,FALSE)</f>
        <v>#N/A</v>
      </c>
      <c r="AO613" s="43" t="e">
        <f>VLOOKUP(P613,GL!$Q$2:$Q$2631,1,FALSE)</f>
        <v>#N/A</v>
      </c>
    </row>
    <row r="614" spans="1:41" s="43" customFormat="1" ht="15.9" customHeight="1" x14ac:dyDescent="0.3">
      <c r="A614" s="38" t="s">
        <v>2505</v>
      </c>
      <c r="B614" s="34">
        <v>7139.99</v>
      </c>
      <c r="C614" s="39" t="s">
        <v>19</v>
      </c>
      <c r="D614" s="34" t="s">
        <v>18</v>
      </c>
      <c r="E614" s="34"/>
      <c r="F614" s="34"/>
      <c r="G614" s="36" t="s">
        <v>2525</v>
      </c>
      <c r="H614" s="40" t="s">
        <v>2526</v>
      </c>
      <c r="I614" s="38" t="s">
        <v>964</v>
      </c>
      <c r="J614" s="34" t="s">
        <v>2511</v>
      </c>
      <c r="K614" s="41"/>
      <c r="L614" s="36"/>
      <c r="M614" s="36"/>
      <c r="N614" s="36" t="s">
        <v>2527</v>
      </c>
      <c r="O614" s="36"/>
      <c r="P614" s="36" t="s">
        <v>1083</v>
      </c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42">
        <v>300000004192477</v>
      </c>
      <c r="AH614" s="36" t="s">
        <v>961</v>
      </c>
      <c r="AI614" s="42">
        <v>300000062036350</v>
      </c>
      <c r="AJ614" s="36"/>
      <c r="AK614" s="43">
        <f>VLOOKUP(B614,GL!$T$2:$T$2631,1,FALSE)</f>
        <v>7139.99</v>
      </c>
      <c r="AL614" s="43">
        <f>VLOOKUP(B614,Bank!$H$2:$H$1969,1,FALSE)</f>
        <v>7139.99</v>
      </c>
      <c r="AM614" s="43" t="e">
        <f>VLOOKUP(B614,'1950 Reconciled1'!$E$2:$E$1999,1,FALSE)</f>
        <v>#N/A</v>
      </c>
      <c r="AN614" s="43" t="e">
        <f>VLOOKUP(N614,Bank!$G$2:$G$1969,1,FALSE)</f>
        <v>#N/A</v>
      </c>
      <c r="AO614" s="43" t="e">
        <f>VLOOKUP(P614,GL!$Q$2:$Q$2631,1,FALSE)</f>
        <v>#N/A</v>
      </c>
    </row>
    <row r="615" spans="1:41" s="43" customFormat="1" ht="15.9" customHeight="1" x14ac:dyDescent="0.3">
      <c r="A615" s="38" t="s">
        <v>2505</v>
      </c>
      <c r="B615" s="34">
        <v>26426.68</v>
      </c>
      <c r="C615" s="39" t="s">
        <v>19</v>
      </c>
      <c r="D615" s="34" t="s">
        <v>18</v>
      </c>
      <c r="E615" s="34"/>
      <c r="F615" s="34"/>
      <c r="G615" s="36" t="s">
        <v>2528</v>
      </c>
      <c r="H615" s="40" t="s">
        <v>2529</v>
      </c>
      <c r="I615" s="38" t="s">
        <v>964</v>
      </c>
      <c r="J615" s="34" t="s">
        <v>2511</v>
      </c>
      <c r="K615" s="41"/>
      <c r="L615" s="36"/>
      <c r="M615" s="36"/>
      <c r="N615" s="36" t="s">
        <v>2530</v>
      </c>
      <c r="O615" s="36"/>
      <c r="P615" s="36" t="s">
        <v>1083</v>
      </c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42">
        <v>300000004192477</v>
      </c>
      <c r="AH615" s="36" t="s">
        <v>961</v>
      </c>
      <c r="AI615" s="42">
        <v>300000062036351</v>
      </c>
      <c r="AJ615" s="36"/>
      <c r="AK615" s="43">
        <f>VLOOKUP(B615,GL!$T$2:$T$2631,1,FALSE)</f>
        <v>26426.68</v>
      </c>
      <c r="AL615" s="43">
        <f>VLOOKUP(B615,Bank!$H$2:$H$1969,1,FALSE)</f>
        <v>26426.68</v>
      </c>
      <c r="AM615" s="43" t="e">
        <f>VLOOKUP(B615,'1950 Reconciled1'!$E$2:$E$1999,1,FALSE)</f>
        <v>#N/A</v>
      </c>
      <c r="AN615" s="43" t="e">
        <f>VLOOKUP(N615,Bank!$G$2:$G$1969,1,FALSE)</f>
        <v>#N/A</v>
      </c>
      <c r="AO615" s="43" t="e">
        <f>VLOOKUP(P615,GL!$Q$2:$Q$2631,1,FALSE)</f>
        <v>#N/A</v>
      </c>
    </row>
    <row r="616" spans="1:41" s="43" customFormat="1" ht="15.9" customHeight="1" x14ac:dyDescent="0.3">
      <c r="A616" s="38" t="s">
        <v>2505</v>
      </c>
      <c r="B616" s="34">
        <v>680</v>
      </c>
      <c r="C616" s="39" t="s">
        <v>19</v>
      </c>
      <c r="D616" s="34" t="s">
        <v>18</v>
      </c>
      <c r="E616" s="34"/>
      <c r="F616" s="34"/>
      <c r="G616" s="36" t="s">
        <v>2531</v>
      </c>
      <c r="H616" s="40" t="s">
        <v>2532</v>
      </c>
      <c r="I616" s="38" t="s">
        <v>964</v>
      </c>
      <c r="J616" s="34" t="s">
        <v>2505</v>
      </c>
      <c r="K616" s="41"/>
      <c r="L616" s="36"/>
      <c r="M616" s="36"/>
      <c r="N616" s="36" t="s">
        <v>2533</v>
      </c>
      <c r="O616" s="36"/>
      <c r="P616" s="36" t="s">
        <v>2534</v>
      </c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42">
        <v>300000004192477</v>
      </c>
      <c r="AH616" s="36" t="s">
        <v>961</v>
      </c>
      <c r="AI616" s="42">
        <v>300000062036352</v>
      </c>
      <c r="AJ616" s="36"/>
      <c r="AK616" s="43">
        <f>VLOOKUP(B616,GL!$T$2:$T$2631,1,FALSE)</f>
        <v>680</v>
      </c>
      <c r="AL616" s="43">
        <f>VLOOKUP(B616,Bank!$H$2:$H$1969,1,FALSE)</f>
        <v>680</v>
      </c>
      <c r="AM616" s="43">
        <f>VLOOKUP(B616,'1950 Reconciled1'!$E$2:$E$1999,1,FALSE)</f>
        <v>680</v>
      </c>
      <c r="AN616" s="43" t="e">
        <f>VLOOKUP(N616,Bank!$G$2:$G$1969,1,FALSE)</f>
        <v>#N/A</v>
      </c>
      <c r="AO616" s="43" t="e">
        <f>VLOOKUP(P616,GL!$Q$2:$Q$2631,1,FALSE)</f>
        <v>#N/A</v>
      </c>
    </row>
    <row r="617" spans="1:41" s="43" customFormat="1" ht="15.9" customHeight="1" x14ac:dyDescent="0.3">
      <c r="A617" s="38" t="s">
        <v>2505</v>
      </c>
      <c r="B617" s="34">
        <v>95</v>
      </c>
      <c r="C617" s="39" t="s">
        <v>19</v>
      </c>
      <c r="D617" s="34" t="s">
        <v>18</v>
      </c>
      <c r="E617" s="34"/>
      <c r="F617" s="34"/>
      <c r="G617" s="36" t="s">
        <v>2535</v>
      </c>
      <c r="H617" s="40" t="s">
        <v>2536</v>
      </c>
      <c r="I617" s="38" t="s">
        <v>964</v>
      </c>
      <c r="J617" s="34" t="s">
        <v>2505</v>
      </c>
      <c r="K617" s="41"/>
      <c r="L617" s="36"/>
      <c r="M617" s="36"/>
      <c r="N617" s="36" t="s">
        <v>2533</v>
      </c>
      <c r="O617" s="36"/>
      <c r="P617" s="36" t="s">
        <v>971</v>
      </c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42">
        <v>300000004192477</v>
      </c>
      <c r="AH617" s="36" t="s">
        <v>961</v>
      </c>
      <c r="AI617" s="42">
        <v>300000062036353</v>
      </c>
      <c r="AJ617" s="36"/>
      <c r="AK617" s="43">
        <f>VLOOKUP(B617,GL!$T$2:$T$2631,1,FALSE)</f>
        <v>95</v>
      </c>
      <c r="AL617" s="43">
        <f>VLOOKUP(B617,Bank!$H$2:$H$1969,1,FALSE)</f>
        <v>95</v>
      </c>
      <c r="AM617" s="43" t="e">
        <f>VLOOKUP(B617,'1950 Reconciled1'!$E$2:$E$1999,1,FALSE)</f>
        <v>#N/A</v>
      </c>
      <c r="AN617" s="43" t="e">
        <f>VLOOKUP(N617,Bank!$G$2:$G$1969,1,FALSE)</f>
        <v>#N/A</v>
      </c>
      <c r="AO617" s="43" t="e">
        <f>VLOOKUP(P617,GL!$Q$2:$Q$2631,1,FALSE)</f>
        <v>#N/A</v>
      </c>
    </row>
    <row r="618" spans="1:41" s="43" customFormat="1" ht="15.9" customHeight="1" x14ac:dyDescent="0.3">
      <c r="A618" s="38" t="s">
        <v>2505</v>
      </c>
      <c r="B618" s="34">
        <v>1200</v>
      </c>
      <c r="C618" s="39" t="s">
        <v>19</v>
      </c>
      <c r="D618" s="34" t="s">
        <v>18</v>
      </c>
      <c r="E618" s="34"/>
      <c r="F618" s="34"/>
      <c r="G618" s="36" t="s">
        <v>2537</v>
      </c>
      <c r="H618" s="40" t="s">
        <v>2536</v>
      </c>
      <c r="I618" s="38" t="s">
        <v>964</v>
      </c>
      <c r="J618" s="34" t="s">
        <v>2505</v>
      </c>
      <c r="K618" s="41"/>
      <c r="L618" s="36"/>
      <c r="M618" s="36"/>
      <c r="N618" s="36" t="s">
        <v>2533</v>
      </c>
      <c r="O618" s="36"/>
      <c r="P618" s="36" t="s">
        <v>971</v>
      </c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42">
        <v>300000004192477</v>
      </c>
      <c r="AH618" s="36" t="s">
        <v>961</v>
      </c>
      <c r="AI618" s="42">
        <v>300000062036354</v>
      </c>
      <c r="AJ618" s="36"/>
      <c r="AK618" s="43">
        <f>VLOOKUP(B618,GL!$T$2:$T$2631,1,FALSE)</f>
        <v>1200</v>
      </c>
      <c r="AL618" s="43">
        <f>VLOOKUP(B618,Bank!$H$2:$H$1969,1,FALSE)</f>
        <v>1200</v>
      </c>
      <c r="AM618" s="43">
        <f>VLOOKUP(B618,'1950 Reconciled1'!$E$2:$E$1999,1,FALSE)</f>
        <v>1200</v>
      </c>
      <c r="AN618" s="43" t="e">
        <f>VLOOKUP(N618,Bank!$G$2:$G$1969,1,FALSE)</f>
        <v>#N/A</v>
      </c>
      <c r="AO618" s="43" t="e">
        <f>VLOOKUP(P618,GL!$Q$2:$Q$2631,1,FALSE)</f>
        <v>#N/A</v>
      </c>
    </row>
    <row r="619" spans="1:41" s="43" customFormat="1" ht="15.9" customHeight="1" x14ac:dyDescent="0.3">
      <c r="A619" s="38" t="s">
        <v>2505</v>
      </c>
      <c r="B619" s="34">
        <v>1030</v>
      </c>
      <c r="C619" s="39" t="s">
        <v>19</v>
      </c>
      <c r="D619" s="34" t="s">
        <v>18</v>
      </c>
      <c r="E619" s="34"/>
      <c r="F619" s="34"/>
      <c r="G619" s="36" t="s">
        <v>2538</v>
      </c>
      <c r="H619" s="40" t="s">
        <v>2536</v>
      </c>
      <c r="I619" s="38" t="s">
        <v>964</v>
      </c>
      <c r="J619" s="34" t="s">
        <v>2505</v>
      </c>
      <c r="K619" s="41"/>
      <c r="L619" s="36"/>
      <c r="M619" s="36"/>
      <c r="N619" s="36" t="s">
        <v>2533</v>
      </c>
      <c r="O619" s="36"/>
      <c r="P619" s="36" t="s">
        <v>971</v>
      </c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42">
        <v>300000004192477</v>
      </c>
      <c r="AH619" s="36" t="s">
        <v>961</v>
      </c>
      <c r="AI619" s="42">
        <v>300000062036355</v>
      </c>
      <c r="AJ619" s="36"/>
      <c r="AK619" s="43">
        <f>VLOOKUP(B619,GL!$T$2:$T$2631,1,FALSE)</f>
        <v>1030</v>
      </c>
      <c r="AL619" s="43">
        <f>VLOOKUP(B619,Bank!$H$2:$H$1969,1,FALSE)</f>
        <v>1030</v>
      </c>
      <c r="AM619" s="43" t="e">
        <f>VLOOKUP(B619,'1950 Reconciled1'!$E$2:$E$1999,1,FALSE)</f>
        <v>#N/A</v>
      </c>
      <c r="AN619" s="43" t="e">
        <f>VLOOKUP(N619,Bank!$G$2:$G$1969,1,FALSE)</f>
        <v>#N/A</v>
      </c>
      <c r="AO619" s="43" t="e">
        <f>VLOOKUP(P619,GL!$Q$2:$Q$2631,1,FALSE)</f>
        <v>#N/A</v>
      </c>
    </row>
    <row r="620" spans="1:41" s="43" customFormat="1" ht="15.9" customHeight="1" x14ac:dyDescent="0.3">
      <c r="A620" s="38" t="s">
        <v>2505</v>
      </c>
      <c r="B620" s="34">
        <v>306</v>
      </c>
      <c r="C620" s="39" t="s">
        <v>19</v>
      </c>
      <c r="D620" s="34" t="s">
        <v>18</v>
      </c>
      <c r="E620" s="34"/>
      <c r="F620" s="34"/>
      <c r="G620" s="36" t="s">
        <v>2539</v>
      </c>
      <c r="H620" s="40" t="s">
        <v>2536</v>
      </c>
      <c r="I620" s="38" t="s">
        <v>964</v>
      </c>
      <c r="J620" s="34" t="s">
        <v>2505</v>
      </c>
      <c r="K620" s="41"/>
      <c r="L620" s="36"/>
      <c r="M620" s="36"/>
      <c r="N620" s="36" t="s">
        <v>2533</v>
      </c>
      <c r="O620" s="36"/>
      <c r="P620" s="36" t="s">
        <v>971</v>
      </c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42">
        <v>300000004192477</v>
      </c>
      <c r="AH620" s="36" t="s">
        <v>961</v>
      </c>
      <c r="AI620" s="42">
        <v>300000062036356</v>
      </c>
      <c r="AJ620" s="36"/>
      <c r="AK620" s="43">
        <f>VLOOKUP(B620,GL!$T$2:$T$2631,1,FALSE)</f>
        <v>306</v>
      </c>
      <c r="AL620" s="43">
        <f>VLOOKUP(B620,Bank!$H$2:$H$1969,1,FALSE)</f>
        <v>306</v>
      </c>
      <c r="AM620" s="43" t="e">
        <f>VLOOKUP(B620,'1950 Reconciled1'!$E$2:$E$1999,1,FALSE)</f>
        <v>#N/A</v>
      </c>
      <c r="AN620" s="43" t="e">
        <f>VLOOKUP(N620,Bank!$G$2:$G$1969,1,FALSE)</f>
        <v>#N/A</v>
      </c>
      <c r="AO620" s="43" t="e">
        <f>VLOOKUP(P620,GL!$Q$2:$Q$2631,1,FALSE)</f>
        <v>#N/A</v>
      </c>
    </row>
    <row r="621" spans="1:41" s="43" customFormat="1" ht="15.9" customHeight="1" x14ac:dyDescent="0.3">
      <c r="A621" s="38" t="s">
        <v>2505</v>
      </c>
      <c r="B621" s="34">
        <v>30</v>
      </c>
      <c r="C621" s="39" t="s">
        <v>19</v>
      </c>
      <c r="D621" s="34" t="s">
        <v>18</v>
      </c>
      <c r="E621" s="34"/>
      <c r="F621" s="34"/>
      <c r="G621" s="36" t="s">
        <v>2540</v>
      </c>
      <c r="H621" s="40" t="s">
        <v>2510</v>
      </c>
      <c r="I621" s="38" t="s">
        <v>964</v>
      </c>
      <c r="J621" s="34" t="s">
        <v>2511</v>
      </c>
      <c r="K621" s="41"/>
      <c r="L621" s="36"/>
      <c r="M621" s="36"/>
      <c r="N621" s="36" t="s">
        <v>2512</v>
      </c>
      <c r="O621" s="36"/>
      <c r="P621" s="36" t="s">
        <v>976</v>
      </c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42">
        <v>300000004192477</v>
      </c>
      <c r="AH621" s="36" t="s">
        <v>961</v>
      </c>
      <c r="AI621" s="42">
        <v>300000062036357</v>
      </c>
      <c r="AJ621" s="36"/>
      <c r="AK621" s="43">
        <f>VLOOKUP(B621,GL!$T$2:$T$2631,1,FALSE)</f>
        <v>30</v>
      </c>
      <c r="AL621" s="43">
        <f>VLOOKUP(B621,Bank!$H$2:$H$1969,1,FALSE)</f>
        <v>30</v>
      </c>
      <c r="AM621" s="43">
        <f>VLOOKUP(B621,'1950 Reconciled1'!$E$2:$E$1999,1,FALSE)</f>
        <v>30</v>
      </c>
      <c r="AN621" s="43" t="e">
        <f>VLOOKUP(N621,Bank!$G$2:$G$1969,1,FALSE)</f>
        <v>#N/A</v>
      </c>
      <c r="AO621" s="43" t="e">
        <f>VLOOKUP(P621,GL!$Q$2:$Q$2631,1,FALSE)</f>
        <v>#N/A</v>
      </c>
    </row>
    <row r="622" spans="1:41" s="43" customFormat="1" ht="15.9" customHeight="1" x14ac:dyDescent="0.3">
      <c r="A622" s="38" t="s">
        <v>2505</v>
      </c>
      <c r="B622" s="34">
        <v>53.58</v>
      </c>
      <c r="C622" s="39" t="s">
        <v>19</v>
      </c>
      <c r="D622" s="34" t="s">
        <v>18</v>
      </c>
      <c r="E622" s="34"/>
      <c r="F622" s="34"/>
      <c r="G622" s="36" t="s">
        <v>2541</v>
      </c>
      <c r="H622" s="40" t="s">
        <v>2510</v>
      </c>
      <c r="I622" s="38" t="s">
        <v>964</v>
      </c>
      <c r="J622" s="34" t="s">
        <v>2511</v>
      </c>
      <c r="K622" s="41"/>
      <c r="L622" s="36"/>
      <c r="M622" s="36"/>
      <c r="N622" s="36" t="s">
        <v>2512</v>
      </c>
      <c r="O622" s="36"/>
      <c r="P622" s="36" t="s">
        <v>976</v>
      </c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42">
        <v>300000004192477</v>
      </c>
      <c r="AH622" s="36" t="s">
        <v>961</v>
      </c>
      <c r="AI622" s="42">
        <v>300000062036358</v>
      </c>
      <c r="AJ622" s="36"/>
      <c r="AK622" s="43" t="e">
        <f>VLOOKUP(B622,GL!$T$2:$T$2631,1,FALSE)</f>
        <v>#N/A</v>
      </c>
      <c r="AL622" s="43">
        <f>VLOOKUP(B622,Bank!$H$2:$H$1969,1,FALSE)</f>
        <v>53.58</v>
      </c>
      <c r="AM622" s="43" t="e">
        <f>VLOOKUP(B622,'1950 Reconciled1'!$E$2:$E$1999,1,FALSE)</f>
        <v>#N/A</v>
      </c>
      <c r="AN622" s="43" t="e">
        <f>VLOOKUP(N622,Bank!$G$2:$G$1969,1,FALSE)</f>
        <v>#N/A</v>
      </c>
      <c r="AO622" s="43" t="e">
        <f>VLOOKUP(P622,GL!$Q$2:$Q$2631,1,FALSE)</f>
        <v>#N/A</v>
      </c>
    </row>
    <row r="623" spans="1:41" s="43" customFormat="1" ht="15.9" customHeight="1" x14ac:dyDescent="0.3">
      <c r="A623" s="38" t="s">
        <v>2505</v>
      </c>
      <c r="B623" s="34">
        <v>3298.49</v>
      </c>
      <c r="C623" s="39" t="s">
        <v>19</v>
      </c>
      <c r="D623" s="34" t="s">
        <v>18</v>
      </c>
      <c r="E623" s="34"/>
      <c r="F623" s="34"/>
      <c r="G623" s="36" t="s">
        <v>2542</v>
      </c>
      <c r="H623" s="40" t="s">
        <v>2510</v>
      </c>
      <c r="I623" s="38" t="s">
        <v>964</v>
      </c>
      <c r="J623" s="34" t="s">
        <v>2511</v>
      </c>
      <c r="K623" s="41"/>
      <c r="L623" s="36"/>
      <c r="M623" s="36"/>
      <c r="N623" s="36" t="s">
        <v>2512</v>
      </c>
      <c r="O623" s="36"/>
      <c r="P623" s="36" t="s">
        <v>976</v>
      </c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42">
        <v>300000004192477</v>
      </c>
      <c r="AH623" s="36" t="s">
        <v>961</v>
      </c>
      <c r="AI623" s="42">
        <v>300000062036359</v>
      </c>
      <c r="AJ623" s="36"/>
      <c r="AK623" s="43">
        <f>VLOOKUP(B623,GL!$T$2:$T$2631,1,FALSE)</f>
        <v>3298.49</v>
      </c>
      <c r="AL623" s="43">
        <f>VLOOKUP(B623,Bank!$H$2:$H$1969,1,FALSE)</f>
        <v>3298.49</v>
      </c>
      <c r="AM623" s="43" t="e">
        <f>VLOOKUP(B623,'1950 Reconciled1'!$E$2:$E$1999,1,FALSE)</f>
        <v>#N/A</v>
      </c>
      <c r="AN623" s="43" t="e">
        <f>VLOOKUP(N623,Bank!$G$2:$G$1969,1,FALSE)</f>
        <v>#N/A</v>
      </c>
      <c r="AO623" s="43" t="e">
        <f>VLOOKUP(P623,GL!$Q$2:$Q$2631,1,FALSE)</f>
        <v>#N/A</v>
      </c>
    </row>
    <row r="624" spans="1:41" s="43" customFormat="1" ht="15.9" customHeight="1" x14ac:dyDescent="0.3">
      <c r="A624" s="38" t="s">
        <v>2505</v>
      </c>
      <c r="B624" s="34">
        <v>7400</v>
      </c>
      <c r="C624" s="39" t="s">
        <v>19</v>
      </c>
      <c r="D624" s="34" t="s">
        <v>18</v>
      </c>
      <c r="E624" s="34"/>
      <c r="F624" s="34"/>
      <c r="G624" s="36" t="s">
        <v>2543</v>
      </c>
      <c r="H624" s="40" t="s">
        <v>2510</v>
      </c>
      <c r="I624" s="38" t="s">
        <v>964</v>
      </c>
      <c r="J624" s="34" t="s">
        <v>2511</v>
      </c>
      <c r="K624" s="41"/>
      <c r="L624" s="36"/>
      <c r="M624" s="36"/>
      <c r="N624" s="36" t="s">
        <v>2512</v>
      </c>
      <c r="O624" s="36"/>
      <c r="P624" s="36" t="s">
        <v>976</v>
      </c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42">
        <v>300000004192477</v>
      </c>
      <c r="AH624" s="36" t="s">
        <v>961</v>
      </c>
      <c r="AI624" s="42">
        <v>300000062036360</v>
      </c>
      <c r="AJ624" s="36"/>
      <c r="AK624" s="43" t="e">
        <f>VLOOKUP(B624,GL!$T$2:$T$2631,1,FALSE)</f>
        <v>#N/A</v>
      </c>
      <c r="AL624" s="43">
        <f>VLOOKUP(B624,Bank!$H$2:$H$1969,1,FALSE)</f>
        <v>7400</v>
      </c>
      <c r="AM624" s="43">
        <f>VLOOKUP(B624,'1950 Reconciled1'!$E$2:$E$1999,1,FALSE)</f>
        <v>7400</v>
      </c>
      <c r="AN624" s="43" t="e">
        <f>VLOOKUP(N624,Bank!$G$2:$G$1969,1,FALSE)</f>
        <v>#N/A</v>
      </c>
      <c r="AO624" s="43" t="e">
        <f>VLOOKUP(P624,GL!$Q$2:$Q$2631,1,FALSE)</f>
        <v>#N/A</v>
      </c>
    </row>
    <row r="625" spans="1:41" ht="15.9" customHeight="1" x14ac:dyDescent="0.3">
      <c r="A625" s="16" t="s">
        <v>2544</v>
      </c>
      <c r="B625" s="17">
        <v>1030421.01</v>
      </c>
      <c r="C625" s="18" t="s">
        <v>19</v>
      </c>
      <c r="D625" s="17" t="s">
        <v>18</v>
      </c>
      <c r="E625" s="17"/>
      <c r="F625" s="17"/>
      <c r="G625" s="19" t="s">
        <v>2545</v>
      </c>
      <c r="H625" s="20" t="s">
        <v>2546</v>
      </c>
      <c r="I625" s="16" t="s">
        <v>964</v>
      </c>
      <c r="J625" s="17" t="s">
        <v>2547</v>
      </c>
      <c r="K625" s="21"/>
      <c r="L625" s="19"/>
      <c r="M625" s="19"/>
      <c r="N625" s="19" t="s">
        <v>2548</v>
      </c>
      <c r="O625" s="19"/>
      <c r="P625" s="19" t="s">
        <v>976</v>
      </c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22">
        <v>300000004192477</v>
      </c>
      <c r="AH625" s="19" t="s">
        <v>961</v>
      </c>
      <c r="AI625" s="22">
        <v>300000062251781</v>
      </c>
      <c r="AJ625" s="19"/>
      <c r="AK625" s="43" t="e">
        <f>VLOOKUP(B625,GL!$T$2:$T$2631,1,FALSE)</f>
        <v>#N/A</v>
      </c>
      <c r="AL625" s="43">
        <f>VLOOKUP(B625,Bank!$H$2:$H$1969,1,FALSE)</f>
        <v>1030421.01</v>
      </c>
      <c r="AM625" s="43" t="e">
        <f>VLOOKUP(B625,'1950 Reconciled1'!$E$2:$E$1999,1,FALSE)</f>
        <v>#N/A</v>
      </c>
      <c r="AN625" s="43" t="e">
        <f>VLOOKUP(N625,Bank!$G$2:$G$1969,1,FALSE)</f>
        <v>#N/A</v>
      </c>
      <c r="AO625" s="43" t="e">
        <f>VLOOKUP(P625,GL!$Q$2:$Q$2631,1,FALSE)</f>
        <v>#N/A</v>
      </c>
    </row>
    <row r="626" spans="1:41" s="43" customFormat="1" ht="15.9" customHeight="1" x14ac:dyDescent="0.3">
      <c r="A626" s="38" t="s">
        <v>2544</v>
      </c>
      <c r="B626" s="34">
        <v>1101</v>
      </c>
      <c r="C626" s="39" t="s">
        <v>19</v>
      </c>
      <c r="D626" s="34" t="s">
        <v>18</v>
      </c>
      <c r="E626" s="34"/>
      <c r="F626" s="34"/>
      <c r="G626" s="36" t="s">
        <v>2549</v>
      </c>
      <c r="H626" s="40" t="s">
        <v>2550</v>
      </c>
      <c r="I626" s="38" t="s">
        <v>964</v>
      </c>
      <c r="J626" s="34" t="s">
        <v>2544</v>
      </c>
      <c r="K626" s="41"/>
      <c r="L626" s="36"/>
      <c r="M626" s="36"/>
      <c r="N626" s="36" t="s">
        <v>2551</v>
      </c>
      <c r="O626" s="36"/>
      <c r="P626" s="36" t="s">
        <v>971</v>
      </c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42">
        <v>300000004192477</v>
      </c>
      <c r="AH626" s="36" t="s">
        <v>961</v>
      </c>
      <c r="AI626" s="42">
        <v>300000062251782</v>
      </c>
      <c r="AJ626" s="36"/>
      <c r="AK626" s="43">
        <f>VLOOKUP(B626,GL!$T$2:$T$2631,1,FALSE)</f>
        <v>1101</v>
      </c>
      <c r="AL626" s="43">
        <f>VLOOKUP(B626,Bank!$H$2:$H$1969,1,FALSE)</f>
        <v>1101</v>
      </c>
      <c r="AM626" s="43" t="e">
        <f>VLOOKUP(B626,'1950 Reconciled1'!$E$2:$E$1999,1,FALSE)</f>
        <v>#N/A</v>
      </c>
      <c r="AN626" s="43" t="e">
        <f>VLOOKUP(N626,Bank!$G$2:$G$1969,1,FALSE)</f>
        <v>#N/A</v>
      </c>
      <c r="AO626" s="43" t="e">
        <f>VLOOKUP(P626,GL!$Q$2:$Q$2631,1,FALSE)</f>
        <v>#N/A</v>
      </c>
    </row>
    <row r="627" spans="1:41" s="43" customFormat="1" ht="15.9" customHeight="1" x14ac:dyDescent="0.3">
      <c r="A627" s="38" t="s">
        <v>2544</v>
      </c>
      <c r="B627" s="34">
        <v>700</v>
      </c>
      <c r="C627" s="39" t="s">
        <v>19</v>
      </c>
      <c r="D627" s="34" t="s">
        <v>18</v>
      </c>
      <c r="E627" s="34"/>
      <c r="F627" s="34"/>
      <c r="G627" s="36" t="s">
        <v>2552</v>
      </c>
      <c r="H627" s="40" t="s">
        <v>2553</v>
      </c>
      <c r="I627" s="38" t="s">
        <v>964</v>
      </c>
      <c r="J627" s="34" t="s">
        <v>2544</v>
      </c>
      <c r="K627" s="41"/>
      <c r="L627" s="36"/>
      <c r="M627" s="36"/>
      <c r="N627" s="36" t="s">
        <v>2551</v>
      </c>
      <c r="O627" s="36"/>
      <c r="P627" s="36" t="s">
        <v>2554</v>
      </c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42">
        <v>300000004192477</v>
      </c>
      <c r="AH627" s="36" t="s">
        <v>961</v>
      </c>
      <c r="AI627" s="42">
        <v>300000062251783</v>
      </c>
      <c r="AJ627" s="36"/>
      <c r="AK627" s="43">
        <f>VLOOKUP(B627,GL!$T$2:$T$2631,1,FALSE)</f>
        <v>700</v>
      </c>
      <c r="AL627" s="43">
        <f>VLOOKUP(B627,Bank!$H$2:$H$1969,1,FALSE)</f>
        <v>700</v>
      </c>
      <c r="AM627" s="43">
        <f>VLOOKUP(B627,'1950 Reconciled1'!$E$2:$E$1999,1,FALSE)</f>
        <v>700</v>
      </c>
      <c r="AN627" s="43" t="e">
        <f>VLOOKUP(N627,Bank!$G$2:$G$1969,1,FALSE)</f>
        <v>#N/A</v>
      </c>
      <c r="AO627" s="43" t="e">
        <f>VLOOKUP(P627,GL!$Q$2:$Q$2631,1,FALSE)</f>
        <v>#N/A</v>
      </c>
    </row>
    <row r="628" spans="1:41" s="43" customFormat="1" ht="15.9" customHeight="1" x14ac:dyDescent="0.3">
      <c r="A628" s="38" t="s">
        <v>2544</v>
      </c>
      <c r="B628" s="34">
        <v>41053</v>
      </c>
      <c r="C628" s="39" t="s">
        <v>19</v>
      </c>
      <c r="D628" s="34" t="s">
        <v>18</v>
      </c>
      <c r="E628" s="34"/>
      <c r="F628" s="34"/>
      <c r="G628" s="36" t="s">
        <v>2555</v>
      </c>
      <c r="H628" s="40" t="s">
        <v>2556</v>
      </c>
      <c r="I628" s="38" t="s">
        <v>964</v>
      </c>
      <c r="J628" s="34" t="s">
        <v>2547</v>
      </c>
      <c r="K628" s="41"/>
      <c r="L628" s="36"/>
      <c r="M628" s="36"/>
      <c r="N628" s="36" t="s">
        <v>2557</v>
      </c>
      <c r="O628" s="36"/>
      <c r="P628" s="36" t="s">
        <v>1060</v>
      </c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42">
        <v>300000004192477</v>
      </c>
      <c r="AH628" s="36" t="s">
        <v>961</v>
      </c>
      <c r="AI628" s="42">
        <v>300000062251784</v>
      </c>
      <c r="AJ628" s="36"/>
      <c r="AK628" s="43">
        <f>VLOOKUP(B628,GL!$T$2:$T$2631,1,FALSE)</f>
        <v>41053</v>
      </c>
      <c r="AL628" s="43">
        <f>VLOOKUP(B628,Bank!$H$2:$H$1969,1,FALSE)</f>
        <v>41053</v>
      </c>
      <c r="AM628" s="43" t="e">
        <f>VLOOKUP(B628,'1950 Reconciled1'!$E$2:$E$1999,1,FALSE)</f>
        <v>#N/A</v>
      </c>
      <c r="AN628" s="43" t="e">
        <f>VLOOKUP(N628,Bank!$G$2:$G$1969,1,FALSE)</f>
        <v>#N/A</v>
      </c>
      <c r="AO628" s="43" t="e">
        <f>VLOOKUP(P628,GL!$Q$2:$Q$2631,1,FALSE)</f>
        <v>#N/A</v>
      </c>
    </row>
    <row r="629" spans="1:41" s="43" customFormat="1" ht="15.9" customHeight="1" x14ac:dyDescent="0.3">
      <c r="A629" s="38" t="s">
        <v>2544</v>
      </c>
      <c r="B629" s="34">
        <v>180</v>
      </c>
      <c r="C629" s="39" t="s">
        <v>19</v>
      </c>
      <c r="D629" s="34" t="s">
        <v>18</v>
      </c>
      <c r="E629" s="34"/>
      <c r="F629" s="34"/>
      <c r="G629" s="36" t="s">
        <v>2558</v>
      </c>
      <c r="H629" s="40" t="s">
        <v>2546</v>
      </c>
      <c r="I629" s="38" t="s">
        <v>964</v>
      </c>
      <c r="J629" s="34" t="s">
        <v>2547</v>
      </c>
      <c r="K629" s="41"/>
      <c r="L629" s="36"/>
      <c r="M629" s="36"/>
      <c r="N629" s="36" t="s">
        <v>2548</v>
      </c>
      <c r="O629" s="36"/>
      <c r="P629" s="36" t="s">
        <v>976</v>
      </c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42">
        <v>300000004192477</v>
      </c>
      <c r="AH629" s="36" t="s">
        <v>961</v>
      </c>
      <c r="AI629" s="42">
        <v>300000062251785</v>
      </c>
      <c r="AJ629" s="36"/>
      <c r="AK629" s="43">
        <f>VLOOKUP(B629,GL!$T$2:$T$2631,1,FALSE)</f>
        <v>180</v>
      </c>
      <c r="AL629" s="43">
        <f>VLOOKUP(B629,Bank!$H$2:$H$1969,1,FALSE)</f>
        <v>180</v>
      </c>
      <c r="AM629" s="43">
        <f>VLOOKUP(B629,'1950 Reconciled1'!$E$2:$E$1999,1,FALSE)</f>
        <v>180</v>
      </c>
      <c r="AN629" s="43" t="e">
        <f>VLOOKUP(N629,Bank!$G$2:$G$1969,1,FALSE)</f>
        <v>#N/A</v>
      </c>
      <c r="AO629" s="43" t="e">
        <f>VLOOKUP(P629,GL!$Q$2:$Q$2631,1,FALSE)</f>
        <v>#N/A</v>
      </c>
    </row>
    <row r="630" spans="1:41" s="43" customFormat="1" ht="15.9" customHeight="1" x14ac:dyDescent="0.3">
      <c r="A630" s="38" t="s">
        <v>2544</v>
      </c>
      <c r="B630" s="34">
        <v>217</v>
      </c>
      <c r="C630" s="39" t="s">
        <v>19</v>
      </c>
      <c r="D630" s="34" t="s">
        <v>18</v>
      </c>
      <c r="E630" s="34"/>
      <c r="F630" s="34"/>
      <c r="G630" s="36" t="s">
        <v>2559</v>
      </c>
      <c r="H630" s="40" t="s">
        <v>2546</v>
      </c>
      <c r="I630" s="38" t="s">
        <v>964</v>
      </c>
      <c r="J630" s="34" t="s">
        <v>2547</v>
      </c>
      <c r="K630" s="41"/>
      <c r="L630" s="36"/>
      <c r="M630" s="36"/>
      <c r="N630" s="36" t="s">
        <v>2548</v>
      </c>
      <c r="O630" s="36"/>
      <c r="P630" s="36" t="s">
        <v>976</v>
      </c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42">
        <v>300000004192477</v>
      </c>
      <c r="AH630" s="36" t="s">
        <v>961</v>
      </c>
      <c r="AI630" s="42">
        <v>300000062251786</v>
      </c>
      <c r="AJ630" s="36"/>
      <c r="AK630" s="43" t="e">
        <f>VLOOKUP(B630,GL!$T$2:$T$2631,1,FALSE)</f>
        <v>#N/A</v>
      </c>
      <c r="AL630" s="43">
        <f>VLOOKUP(B630,Bank!$H$2:$H$1969,1,FALSE)</f>
        <v>217</v>
      </c>
      <c r="AM630" s="43" t="e">
        <f>VLOOKUP(B630,'1950 Reconciled1'!$E$2:$E$1999,1,FALSE)</f>
        <v>#N/A</v>
      </c>
      <c r="AN630" s="43" t="e">
        <f>VLOOKUP(N630,Bank!$G$2:$G$1969,1,FALSE)</f>
        <v>#N/A</v>
      </c>
      <c r="AO630" s="43" t="e">
        <f>VLOOKUP(P630,GL!$Q$2:$Q$2631,1,FALSE)</f>
        <v>#N/A</v>
      </c>
    </row>
    <row r="631" spans="1:41" s="43" customFormat="1" ht="15.9" customHeight="1" x14ac:dyDescent="0.3">
      <c r="A631" s="38" t="s">
        <v>2544</v>
      </c>
      <c r="B631" s="34">
        <v>889.83</v>
      </c>
      <c r="C631" s="39" t="s">
        <v>19</v>
      </c>
      <c r="D631" s="34" t="s">
        <v>18</v>
      </c>
      <c r="E631" s="34"/>
      <c r="F631" s="34"/>
      <c r="G631" s="36" t="s">
        <v>2560</v>
      </c>
      <c r="H631" s="40" t="s">
        <v>2546</v>
      </c>
      <c r="I631" s="38" t="s">
        <v>964</v>
      </c>
      <c r="J631" s="34" t="s">
        <v>2547</v>
      </c>
      <c r="K631" s="41"/>
      <c r="L631" s="36"/>
      <c r="M631" s="36"/>
      <c r="N631" s="36" t="s">
        <v>2548</v>
      </c>
      <c r="O631" s="36"/>
      <c r="P631" s="36" t="s">
        <v>976</v>
      </c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42">
        <v>300000004192477</v>
      </c>
      <c r="AH631" s="36" t="s">
        <v>961</v>
      </c>
      <c r="AI631" s="42">
        <v>300000062251787</v>
      </c>
      <c r="AJ631" s="36"/>
      <c r="AK631" s="43" t="e">
        <f>VLOOKUP(B631,GL!$T$2:$T$2631,1,FALSE)</f>
        <v>#N/A</v>
      </c>
      <c r="AL631" s="43">
        <f>VLOOKUP(B631,Bank!$H$2:$H$1969,1,FALSE)</f>
        <v>889.83</v>
      </c>
      <c r="AM631" s="43" t="e">
        <f>VLOOKUP(B631,'1950 Reconciled1'!$E$2:$E$1999,1,FALSE)</f>
        <v>#N/A</v>
      </c>
      <c r="AN631" s="43" t="e">
        <f>VLOOKUP(N631,Bank!$G$2:$G$1969,1,FALSE)</f>
        <v>#N/A</v>
      </c>
      <c r="AO631" s="43" t="e">
        <f>VLOOKUP(P631,GL!$Q$2:$Q$2631,1,FALSE)</f>
        <v>#N/A</v>
      </c>
    </row>
    <row r="632" spans="1:41" s="43" customFormat="1" ht="15.9" customHeight="1" x14ac:dyDescent="0.3">
      <c r="A632" s="38" t="s">
        <v>2544</v>
      </c>
      <c r="B632" s="34">
        <v>200</v>
      </c>
      <c r="C632" s="39" t="s">
        <v>19</v>
      </c>
      <c r="D632" s="34" t="s">
        <v>18</v>
      </c>
      <c r="E632" s="34"/>
      <c r="F632" s="34"/>
      <c r="G632" s="36" t="s">
        <v>2561</v>
      </c>
      <c r="H632" s="40" t="s">
        <v>2546</v>
      </c>
      <c r="I632" s="38" t="s">
        <v>964</v>
      </c>
      <c r="J632" s="34" t="s">
        <v>2547</v>
      </c>
      <c r="K632" s="41"/>
      <c r="L632" s="36"/>
      <c r="M632" s="36"/>
      <c r="N632" s="36" t="s">
        <v>2548</v>
      </c>
      <c r="O632" s="36"/>
      <c r="P632" s="36" t="s">
        <v>976</v>
      </c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42">
        <v>300000004192477</v>
      </c>
      <c r="AH632" s="36" t="s">
        <v>961</v>
      </c>
      <c r="AI632" s="42">
        <v>300000062251788</v>
      </c>
      <c r="AJ632" s="36"/>
      <c r="AK632" s="43">
        <f>VLOOKUP(B632,GL!$T$2:$T$2631,1,FALSE)</f>
        <v>200</v>
      </c>
      <c r="AL632" s="43">
        <f>VLOOKUP(B632,Bank!$H$2:$H$1969,1,FALSE)</f>
        <v>200</v>
      </c>
      <c r="AM632" s="43">
        <f>VLOOKUP(B632,'1950 Reconciled1'!$E$2:$E$1999,1,FALSE)</f>
        <v>200</v>
      </c>
      <c r="AN632" s="43" t="e">
        <f>VLOOKUP(N632,Bank!$G$2:$G$1969,1,FALSE)</f>
        <v>#N/A</v>
      </c>
      <c r="AO632" s="43" t="e">
        <f>VLOOKUP(P632,GL!$Q$2:$Q$2631,1,FALSE)</f>
        <v>#N/A</v>
      </c>
    </row>
    <row r="633" spans="1:41" s="43" customFormat="1" ht="15.9" customHeight="1" x14ac:dyDescent="0.3">
      <c r="A633" s="38" t="s">
        <v>2544</v>
      </c>
      <c r="B633" s="34">
        <v>5551.36</v>
      </c>
      <c r="C633" s="39" t="s">
        <v>19</v>
      </c>
      <c r="D633" s="34" t="s">
        <v>18</v>
      </c>
      <c r="E633" s="34"/>
      <c r="F633" s="34"/>
      <c r="G633" s="36" t="s">
        <v>2562</v>
      </c>
      <c r="H633" s="40" t="s">
        <v>2546</v>
      </c>
      <c r="I633" s="38" t="s">
        <v>964</v>
      </c>
      <c r="J633" s="34" t="s">
        <v>2547</v>
      </c>
      <c r="K633" s="41"/>
      <c r="L633" s="36"/>
      <c r="M633" s="36"/>
      <c r="N633" s="36" t="s">
        <v>2548</v>
      </c>
      <c r="O633" s="36"/>
      <c r="P633" s="36" t="s">
        <v>976</v>
      </c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42">
        <v>300000004192477</v>
      </c>
      <c r="AH633" s="36" t="s">
        <v>961</v>
      </c>
      <c r="AI633" s="42">
        <v>300000062251789</v>
      </c>
      <c r="AJ633" s="36"/>
      <c r="AK633" s="43">
        <f>VLOOKUP(B633,GL!$T$2:$T$2631,1,FALSE)</f>
        <v>5551.36</v>
      </c>
      <c r="AL633" s="43">
        <f>VLOOKUP(B633,Bank!$H$2:$H$1969,1,FALSE)</f>
        <v>5551.36</v>
      </c>
      <c r="AM633" s="43" t="e">
        <f>VLOOKUP(B633,'1950 Reconciled1'!$E$2:$E$1999,1,FALSE)</f>
        <v>#N/A</v>
      </c>
      <c r="AN633" s="43" t="e">
        <f>VLOOKUP(N633,Bank!$G$2:$G$1969,1,FALSE)</f>
        <v>#N/A</v>
      </c>
      <c r="AO633" s="43" t="e">
        <f>VLOOKUP(P633,GL!$Q$2:$Q$2631,1,FALSE)</f>
        <v>#N/A</v>
      </c>
    </row>
    <row r="634" spans="1:41" s="43" customFormat="1" ht="15.9" customHeight="1" x14ac:dyDescent="0.3">
      <c r="A634" s="38" t="s">
        <v>2544</v>
      </c>
      <c r="B634" s="34">
        <v>7400</v>
      </c>
      <c r="C634" s="39" t="s">
        <v>19</v>
      </c>
      <c r="D634" s="34" t="s">
        <v>18</v>
      </c>
      <c r="E634" s="34"/>
      <c r="F634" s="34"/>
      <c r="G634" s="36" t="s">
        <v>2563</v>
      </c>
      <c r="H634" s="40" t="s">
        <v>2546</v>
      </c>
      <c r="I634" s="38" t="s">
        <v>964</v>
      </c>
      <c r="J634" s="34" t="s">
        <v>2547</v>
      </c>
      <c r="K634" s="41"/>
      <c r="L634" s="36"/>
      <c r="M634" s="36"/>
      <c r="N634" s="36" t="s">
        <v>2548</v>
      </c>
      <c r="O634" s="36"/>
      <c r="P634" s="36" t="s">
        <v>976</v>
      </c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42">
        <v>300000004192477</v>
      </c>
      <c r="AH634" s="36" t="s">
        <v>961</v>
      </c>
      <c r="AI634" s="42">
        <v>300000062251790</v>
      </c>
      <c r="AJ634" s="36"/>
      <c r="AK634" s="43" t="e">
        <f>VLOOKUP(B634,GL!$T$2:$T$2631,1,FALSE)</f>
        <v>#N/A</v>
      </c>
      <c r="AL634" s="43">
        <f>VLOOKUP(B634,Bank!$H$2:$H$1969,1,FALSE)</f>
        <v>7400</v>
      </c>
      <c r="AM634" s="43">
        <f>VLOOKUP(B634,'1950 Reconciled1'!$E$2:$E$1999,1,FALSE)</f>
        <v>7400</v>
      </c>
      <c r="AN634" s="43" t="e">
        <f>VLOOKUP(N634,Bank!$G$2:$G$1969,1,FALSE)</f>
        <v>#N/A</v>
      </c>
      <c r="AO634" s="43" t="e">
        <f>VLOOKUP(P634,GL!$Q$2:$Q$2631,1,FALSE)</f>
        <v>#N/A</v>
      </c>
    </row>
    <row r="635" spans="1:41" s="43" customFormat="1" ht="15.9" customHeight="1" x14ac:dyDescent="0.3">
      <c r="A635" s="38" t="s">
        <v>2564</v>
      </c>
      <c r="B635" s="34">
        <v>10000</v>
      </c>
      <c r="C635" s="39" t="s">
        <v>19</v>
      </c>
      <c r="D635" s="34" t="s">
        <v>18</v>
      </c>
      <c r="E635" s="34"/>
      <c r="F635" s="34"/>
      <c r="G635" s="36" t="s">
        <v>2565</v>
      </c>
      <c r="H635" s="40" t="s">
        <v>2566</v>
      </c>
      <c r="I635" s="38" t="s">
        <v>964</v>
      </c>
      <c r="J635" s="34" t="s">
        <v>2567</v>
      </c>
      <c r="K635" s="41"/>
      <c r="L635" s="36"/>
      <c r="M635" s="36"/>
      <c r="N635" s="36" t="s">
        <v>2568</v>
      </c>
      <c r="O635" s="36"/>
      <c r="P635" s="36" t="s">
        <v>976</v>
      </c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42">
        <v>300000004192477</v>
      </c>
      <c r="AH635" s="36" t="s">
        <v>961</v>
      </c>
      <c r="AI635" s="42">
        <v>300000061512735</v>
      </c>
      <c r="AJ635" s="36"/>
      <c r="AK635" s="43" t="e">
        <f>VLOOKUP(B635,GL!$T$2:$T$2631,1,FALSE)</f>
        <v>#N/A</v>
      </c>
      <c r="AL635" s="43">
        <f>VLOOKUP(B635,Bank!$H$2:$H$1969,1,FALSE)</f>
        <v>10000</v>
      </c>
      <c r="AM635" s="43">
        <f>VLOOKUP(B635,'1950 Reconciled1'!$E$2:$E$1999,1,FALSE)</f>
        <v>10000</v>
      </c>
      <c r="AN635" s="43" t="e">
        <f>VLOOKUP(N635,Bank!$G$2:$G$1969,1,FALSE)</f>
        <v>#N/A</v>
      </c>
      <c r="AO635" s="43" t="e">
        <f>VLOOKUP(P635,GL!$Q$2:$Q$2631,1,FALSE)</f>
        <v>#N/A</v>
      </c>
    </row>
    <row r="636" spans="1:41" s="43" customFormat="1" ht="15.9" customHeight="1" x14ac:dyDescent="0.3">
      <c r="A636" s="38" t="s">
        <v>2564</v>
      </c>
      <c r="B636" s="34">
        <v>-828.63</v>
      </c>
      <c r="C636" s="39" t="s">
        <v>19</v>
      </c>
      <c r="D636" s="34" t="s">
        <v>18</v>
      </c>
      <c r="E636" s="34"/>
      <c r="F636" s="34"/>
      <c r="G636" s="36" t="s">
        <v>2569</v>
      </c>
      <c r="H636" s="40" t="s">
        <v>2570</v>
      </c>
      <c r="I636" s="38" t="s">
        <v>964</v>
      </c>
      <c r="J636" s="34" t="s">
        <v>2564</v>
      </c>
      <c r="K636" s="41"/>
      <c r="L636" s="36"/>
      <c r="M636" s="36"/>
      <c r="N636" s="36" t="s">
        <v>2571</v>
      </c>
      <c r="O636" s="36"/>
      <c r="P636" s="36" t="s">
        <v>2572</v>
      </c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42">
        <v>300000004192477</v>
      </c>
      <c r="AH636" s="36" t="s">
        <v>961</v>
      </c>
      <c r="AI636" s="42">
        <v>300000061512736</v>
      </c>
      <c r="AJ636" s="36"/>
      <c r="AK636" s="43" t="e">
        <f>VLOOKUP(B636,GL!$T$2:$T$2631,1,FALSE)</f>
        <v>#N/A</v>
      </c>
      <c r="AL636" s="43">
        <f>VLOOKUP(B636,Bank!$H$2:$H$1969,1,FALSE)</f>
        <v>-828.63</v>
      </c>
      <c r="AM636" s="43" t="e">
        <f>VLOOKUP(B636,'1950 Reconciled1'!$E$2:$E$1999,1,FALSE)</f>
        <v>#N/A</v>
      </c>
      <c r="AN636" s="43" t="e">
        <f>VLOOKUP(N636,Bank!$G$2:$G$1969,1,FALSE)</f>
        <v>#N/A</v>
      </c>
      <c r="AO636" s="43" t="e">
        <f>VLOOKUP(P636,GL!$Q$2:$Q$2631,1,FALSE)</f>
        <v>#N/A</v>
      </c>
    </row>
    <row r="637" spans="1:41" s="43" customFormat="1" ht="15.9" customHeight="1" x14ac:dyDescent="0.3">
      <c r="A637" s="38" t="s">
        <v>2564</v>
      </c>
      <c r="B637" s="34">
        <v>-4263</v>
      </c>
      <c r="C637" s="39" t="s">
        <v>19</v>
      </c>
      <c r="D637" s="34" t="s">
        <v>18</v>
      </c>
      <c r="E637" s="34"/>
      <c r="F637" s="34"/>
      <c r="G637" s="36" t="s">
        <v>2573</v>
      </c>
      <c r="H637" s="40" t="s">
        <v>2574</v>
      </c>
      <c r="I637" s="38" t="s">
        <v>964</v>
      </c>
      <c r="J637" s="34" t="s">
        <v>2564</v>
      </c>
      <c r="K637" s="41"/>
      <c r="L637" s="36"/>
      <c r="M637" s="36"/>
      <c r="N637" s="36" t="s">
        <v>2575</v>
      </c>
      <c r="O637" s="36"/>
      <c r="P637" s="36" t="s">
        <v>2576</v>
      </c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42">
        <v>300000004192477</v>
      </c>
      <c r="AH637" s="36" t="s">
        <v>961</v>
      </c>
      <c r="AI637" s="42">
        <v>300000061512737</v>
      </c>
      <c r="AJ637" s="36"/>
      <c r="AK637" s="43" t="e">
        <f>VLOOKUP(B637,GL!$T$2:$T$2631,1,FALSE)</f>
        <v>#N/A</v>
      </c>
      <c r="AL637" s="43">
        <f>VLOOKUP(B637,Bank!$H$2:$H$1969,1,FALSE)</f>
        <v>-4263</v>
      </c>
      <c r="AM637" s="43" t="e">
        <f>VLOOKUP(B637,'1950 Reconciled1'!$E$2:$E$1999,1,FALSE)</f>
        <v>#N/A</v>
      </c>
      <c r="AN637" s="43" t="e">
        <f>VLOOKUP(N637,Bank!$G$2:$G$1969,1,FALSE)</f>
        <v>#N/A</v>
      </c>
      <c r="AO637" s="43" t="e">
        <f>VLOOKUP(P637,GL!$Q$2:$Q$2631,1,FALSE)</f>
        <v>#N/A</v>
      </c>
    </row>
    <row r="638" spans="1:41" s="43" customFormat="1" ht="15.9" customHeight="1" x14ac:dyDescent="0.3">
      <c r="A638" s="38" t="s">
        <v>2564</v>
      </c>
      <c r="B638" s="34">
        <v>-6597</v>
      </c>
      <c r="C638" s="39" t="s">
        <v>19</v>
      </c>
      <c r="D638" s="34" t="s">
        <v>18</v>
      </c>
      <c r="E638" s="34"/>
      <c r="F638" s="34"/>
      <c r="G638" s="36" t="s">
        <v>2577</v>
      </c>
      <c r="H638" s="40" t="s">
        <v>2578</v>
      </c>
      <c r="I638" s="38" t="s">
        <v>964</v>
      </c>
      <c r="J638" s="34" t="s">
        <v>2564</v>
      </c>
      <c r="K638" s="41"/>
      <c r="L638" s="36"/>
      <c r="M638" s="36"/>
      <c r="N638" s="36" t="s">
        <v>2579</v>
      </c>
      <c r="O638" s="36"/>
      <c r="P638" s="36" t="s">
        <v>2580</v>
      </c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42">
        <v>300000004192477</v>
      </c>
      <c r="AH638" s="36" t="s">
        <v>961</v>
      </c>
      <c r="AI638" s="42">
        <v>300000061512738</v>
      </c>
      <c r="AJ638" s="36"/>
      <c r="AK638" s="43" t="e">
        <f>VLOOKUP(B638,GL!$T$2:$T$2631,1,FALSE)</f>
        <v>#N/A</v>
      </c>
      <c r="AL638" s="43">
        <f>VLOOKUP(B638,Bank!$H$2:$H$1969,1,FALSE)</f>
        <v>-6597</v>
      </c>
      <c r="AM638" s="43" t="e">
        <f>VLOOKUP(B638,'1950 Reconciled1'!$E$2:$E$1999,1,FALSE)</f>
        <v>#N/A</v>
      </c>
      <c r="AN638" s="43" t="e">
        <f>VLOOKUP(N638,Bank!$G$2:$G$1969,1,FALSE)</f>
        <v>#N/A</v>
      </c>
      <c r="AO638" s="43" t="e">
        <f>VLOOKUP(P638,GL!$Q$2:$Q$2631,1,FALSE)</f>
        <v>#N/A</v>
      </c>
    </row>
    <row r="639" spans="1:41" s="43" customFormat="1" ht="15.9" customHeight="1" x14ac:dyDescent="0.3">
      <c r="A639" s="38" t="s">
        <v>2564</v>
      </c>
      <c r="B639" s="34">
        <v>400</v>
      </c>
      <c r="C639" s="39" t="s">
        <v>19</v>
      </c>
      <c r="D639" s="34" t="s">
        <v>18</v>
      </c>
      <c r="E639" s="34"/>
      <c r="F639" s="34"/>
      <c r="G639" s="36" t="s">
        <v>2581</v>
      </c>
      <c r="H639" s="40" t="s">
        <v>2582</v>
      </c>
      <c r="I639" s="38" t="s">
        <v>964</v>
      </c>
      <c r="J639" s="34" t="s">
        <v>2564</v>
      </c>
      <c r="K639" s="41"/>
      <c r="L639" s="36"/>
      <c r="M639" s="36"/>
      <c r="N639" s="36" t="s">
        <v>2583</v>
      </c>
      <c r="O639" s="36"/>
      <c r="P639" s="36" t="s">
        <v>2584</v>
      </c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42">
        <v>300000004192477</v>
      </c>
      <c r="AH639" s="36" t="s">
        <v>961</v>
      </c>
      <c r="AI639" s="42">
        <v>300000061512728</v>
      </c>
      <c r="AJ639" s="36"/>
      <c r="AK639" s="43">
        <f>VLOOKUP(B639,GL!$T$2:$T$2631,1,FALSE)</f>
        <v>400</v>
      </c>
      <c r="AL639" s="43">
        <f>VLOOKUP(B639,Bank!$H$2:$H$1969,1,FALSE)</f>
        <v>400</v>
      </c>
      <c r="AM639" s="43">
        <f>VLOOKUP(B639,'1950 Reconciled1'!$E$2:$E$1999,1,FALSE)</f>
        <v>400</v>
      </c>
      <c r="AN639" s="43" t="e">
        <f>VLOOKUP(N639,Bank!$G$2:$G$1969,1,FALSE)</f>
        <v>#N/A</v>
      </c>
      <c r="AO639" s="43" t="e">
        <f>VLOOKUP(P639,GL!$Q$2:$Q$2631,1,FALSE)</f>
        <v>#N/A</v>
      </c>
    </row>
    <row r="640" spans="1:41" s="43" customFormat="1" ht="15.9" customHeight="1" x14ac:dyDescent="0.3">
      <c r="A640" s="38" t="s">
        <v>2564</v>
      </c>
      <c r="B640" s="34">
        <v>600</v>
      </c>
      <c r="C640" s="39" t="s">
        <v>19</v>
      </c>
      <c r="D640" s="34" t="s">
        <v>18</v>
      </c>
      <c r="E640" s="34"/>
      <c r="F640" s="34"/>
      <c r="G640" s="36" t="s">
        <v>2585</v>
      </c>
      <c r="H640" s="40" t="s">
        <v>2586</v>
      </c>
      <c r="I640" s="38" t="s">
        <v>964</v>
      </c>
      <c r="J640" s="34" t="s">
        <v>2564</v>
      </c>
      <c r="K640" s="41"/>
      <c r="L640" s="36"/>
      <c r="M640" s="36"/>
      <c r="N640" s="36" t="s">
        <v>2583</v>
      </c>
      <c r="O640" s="36"/>
      <c r="P640" s="36" t="s">
        <v>971</v>
      </c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42">
        <v>300000004192477</v>
      </c>
      <c r="AH640" s="36" t="s">
        <v>961</v>
      </c>
      <c r="AI640" s="42">
        <v>300000061512729</v>
      </c>
      <c r="AJ640" s="36"/>
      <c r="AK640" s="43">
        <f>VLOOKUP(B640,GL!$T$2:$T$2631,1,FALSE)</f>
        <v>600</v>
      </c>
      <c r="AL640" s="43">
        <f>VLOOKUP(B640,Bank!$H$2:$H$1969,1,FALSE)</f>
        <v>600</v>
      </c>
      <c r="AM640" s="43">
        <f>VLOOKUP(B640,'1950 Reconciled1'!$E$2:$E$1999,1,FALSE)</f>
        <v>600</v>
      </c>
      <c r="AN640" s="43" t="e">
        <f>VLOOKUP(N640,Bank!$G$2:$G$1969,1,FALSE)</f>
        <v>#N/A</v>
      </c>
      <c r="AO640" s="43" t="e">
        <f>VLOOKUP(P640,GL!$Q$2:$Q$2631,1,FALSE)</f>
        <v>#N/A</v>
      </c>
    </row>
    <row r="641" spans="1:41" s="43" customFormat="1" ht="15.9" customHeight="1" x14ac:dyDescent="0.3">
      <c r="A641" s="38" t="s">
        <v>2564</v>
      </c>
      <c r="B641" s="34">
        <v>17084</v>
      </c>
      <c r="C641" s="39" t="s">
        <v>19</v>
      </c>
      <c r="D641" s="34" t="s">
        <v>18</v>
      </c>
      <c r="E641" s="34"/>
      <c r="F641" s="34"/>
      <c r="G641" s="36" t="s">
        <v>2587</v>
      </c>
      <c r="H641" s="40" t="s">
        <v>2588</v>
      </c>
      <c r="I641" s="38" t="s">
        <v>964</v>
      </c>
      <c r="J641" s="34" t="s">
        <v>2567</v>
      </c>
      <c r="K641" s="41"/>
      <c r="L641" s="36"/>
      <c r="M641" s="36"/>
      <c r="N641" s="36" t="s">
        <v>2589</v>
      </c>
      <c r="O641" s="36"/>
      <c r="P641" s="36" t="s">
        <v>1060</v>
      </c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42">
        <v>300000004192477</v>
      </c>
      <c r="AH641" s="36" t="s">
        <v>961</v>
      </c>
      <c r="AI641" s="42">
        <v>300000061512730</v>
      </c>
      <c r="AJ641" s="36"/>
      <c r="AK641" s="43">
        <f>VLOOKUP(B641,GL!$T$2:$T$2631,1,FALSE)</f>
        <v>17084</v>
      </c>
      <c r="AL641" s="43">
        <f>VLOOKUP(B641,Bank!$H$2:$H$1969,1,FALSE)</f>
        <v>17084</v>
      </c>
      <c r="AM641" s="43" t="e">
        <f>VLOOKUP(B641,'1950 Reconciled1'!$E$2:$E$1999,1,FALSE)</f>
        <v>#N/A</v>
      </c>
      <c r="AN641" s="43" t="e">
        <f>VLOOKUP(N641,Bank!$G$2:$G$1969,1,FALSE)</f>
        <v>#N/A</v>
      </c>
      <c r="AO641" s="43" t="e">
        <f>VLOOKUP(P641,GL!$Q$2:$Q$2631,1,FALSE)</f>
        <v>#N/A</v>
      </c>
    </row>
    <row r="642" spans="1:41" s="43" customFormat="1" ht="15.9" customHeight="1" x14ac:dyDescent="0.3">
      <c r="A642" s="38" t="s">
        <v>2564</v>
      </c>
      <c r="B642" s="34">
        <v>1360.81</v>
      </c>
      <c r="C642" s="39" t="s">
        <v>19</v>
      </c>
      <c r="D642" s="34" t="s">
        <v>18</v>
      </c>
      <c r="E642" s="34"/>
      <c r="F642" s="34"/>
      <c r="G642" s="36" t="s">
        <v>2590</v>
      </c>
      <c r="H642" s="40" t="s">
        <v>2591</v>
      </c>
      <c r="I642" s="38" t="s">
        <v>964</v>
      </c>
      <c r="J642" s="34" t="s">
        <v>2564</v>
      </c>
      <c r="K642" s="41"/>
      <c r="L642" s="36"/>
      <c r="M642" s="36"/>
      <c r="N642" s="36" t="s">
        <v>2583</v>
      </c>
      <c r="O642" s="36"/>
      <c r="P642" s="36" t="s">
        <v>2592</v>
      </c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42">
        <v>300000004192477</v>
      </c>
      <c r="AH642" s="36" t="s">
        <v>961</v>
      </c>
      <c r="AI642" s="42">
        <v>300000061512731</v>
      </c>
      <c r="AJ642" s="36"/>
      <c r="AK642" s="43">
        <f>VLOOKUP(B642,GL!$T$2:$T$2631,1,FALSE)</f>
        <v>1360.81</v>
      </c>
      <c r="AL642" s="43">
        <f>VLOOKUP(B642,Bank!$H$2:$H$1969,1,FALSE)</f>
        <v>1360.81</v>
      </c>
      <c r="AM642" s="43" t="e">
        <f>VLOOKUP(B642,'1950 Reconciled1'!$E$2:$E$1999,1,FALSE)</f>
        <v>#N/A</v>
      </c>
      <c r="AN642" s="43" t="e">
        <f>VLOOKUP(N642,Bank!$G$2:$G$1969,1,FALSE)</f>
        <v>#N/A</v>
      </c>
      <c r="AO642" s="43" t="e">
        <f>VLOOKUP(P642,GL!$Q$2:$Q$2631,1,FALSE)</f>
        <v>#N/A</v>
      </c>
    </row>
    <row r="643" spans="1:41" s="43" customFormat="1" ht="15.9" customHeight="1" x14ac:dyDescent="0.3">
      <c r="A643" s="38" t="s">
        <v>2564</v>
      </c>
      <c r="B643" s="34">
        <v>2040</v>
      </c>
      <c r="C643" s="39" t="s">
        <v>19</v>
      </c>
      <c r="D643" s="34" t="s">
        <v>18</v>
      </c>
      <c r="E643" s="34"/>
      <c r="F643" s="34"/>
      <c r="G643" s="36" t="s">
        <v>2593</v>
      </c>
      <c r="H643" s="40" t="s">
        <v>2594</v>
      </c>
      <c r="I643" s="38" t="s">
        <v>964</v>
      </c>
      <c r="J643" s="34" t="s">
        <v>2564</v>
      </c>
      <c r="K643" s="41"/>
      <c r="L643" s="36"/>
      <c r="M643" s="36"/>
      <c r="N643" s="36" t="s">
        <v>2595</v>
      </c>
      <c r="O643" s="36"/>
      <c r="P643" s="36" t="s">
        <v>2596</v>
      </c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42">
        <v>300000004192477</v>
      </c>
      <c r="AH643" s="36" t="s">
        <v>961</v>
      </c>
      <c r="AI643" s="42">
        <v>300000061512732</v>
      </c>
      <c r="AJ643" s="36"/>
      <c r="AK643" s="43">
        <f>VLOOKUP(B643,GL!$T$2:$T$2631,1,FALSE)</f>
        <v>2040</v>
      </c>
      <c r="AL643" s="43">
        <f>VLOOKUP(B643,Bank!$H$2:$H$1969,1,FALSE)</f>
        <v>2040</v>
      </c>
      <c r="AM643" s="43">
        <f>VLOOKUP(B643,'1950 Reconciled1'!$E$2:$E$1999,1,FALSE)</f>
        <v>2040</v>
      </c>
      <c r="AN643" s="43" t="e">
        <f>VLOOKUP(N643,Bank!$G$2:$G$1969,1,FALSE)</f>
        <v>#N/A</v>
      </c>
      <c r="AO643" s="43" t="e">
        <f>VLOOKUP(P643,GL!$Q$2:$Q$2631,1,FALSE)</f>
        <v>#N/A</v>
      </c>
    </row>
    <row r="644" spans="1:41" s="43" customFormat="1" ht="15.9" customHeight="1" x14ac:dyDescent="0.3">
      <c r="A644" s="38" t="s">
        <v>2564</v>
      </c>
      <c r="B644" s="34">
        <v>2533.44</v>
      </c>
      <c r="C644" s="39" t="s">
        <v>19</v>
      </c>
      <c r="D644" s="34" t="s">
        <v>18</v>
      </c>
      <c r="E644" s="34"/>
      <c r="F644" s="34"/>
      <c r="G644" s="36" t="s">
        <v>2597</v>
      </c>
      <c r="H644" s="40" t="s">
        <v>2566</v>
      </c>
      <c r="I644" s="38" t="s">
        <v>964</v>
      </c>
      <c r="J644" s="34" t="s">
        <v>2567</v>
      </c>
      <c r="K644" s="41"/>
      <c r="L644" s="36"/>
      <c r="M644" s="36"/>
      <c r="N644" s="36" t="s">
        <v>2568</v>
      </c>
      <c r="O644" s="36"/>
      <c r="P644" s="36" t="s">
        <v>976</v>
      </c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42">
        <v>300000004192477</v>
      </c>
      <c r="AH644" s="36" t="s">
        <v>961</v>
      </c>
      <c r="AI644" s="42">
        <v>300000061512733</v>
      </c>
      <c r="AJ644" s="36"/>
      <c r="AK644" s="43">
        <f>VLOOKUP(B644,GL!$T$2:$T$2631,1,FALSE)</f>
        <v>2533.44</v>
      </c>
      <c r="AL644" s="43">
        <f>VLOOKUP(B644,Bank!$H$2:$H$1969,1,FALSE)</f>
        <v>2533.44</v>
      </c>
      <c r="AM644" s="43">
        <f>VLOOKUP(B644,'1950 Reconciled1'!$E$2:$E$1999,1,FALSE)</f>
        <v>2533.44</v>
      </c>
      <c r="AN644" s="43" t="e">
        <f>VLOOKUP(N644,Bank!$G$2:$G$1969,1,FALSE)</f>
        <v>#N/A</v>
      </c>
      <c r="AO644" s="43" t="e">
        <f>VLOOKUP(P644,GL!$Q$2:$Q$2631,1,FALSE)</f>
        <v>#N/A</v>
      </c>
    </row>
    <row r="645" spans="1:41" s="43" customFormat="1" ht="15.9" customHeight="1" x14ac:dyDescent="0.3">
      <c r="A645" s="38" t="s">
        <v>2564</v>
      </c>
      <c r="B645" s="34">
        <v>5509.76</v>
      </c>
      <c r="C645" s="39" t="s">
        <v>19</v>
      </c>
      <c r="D645" s="34" t="s">
        <v>18</v>
      </c>
      <c r="E645" s="34"/>
      <c r="F645" s="34"/>
      <c r="G645" s="36" t="s">
        <v>2598</v>
      </c>
      <c r="H645" s="40" t="s">
        <v>2566</v>
      </c>
      <c r="I645" s="38" t="s">
        <v>964</v>
      </c>
      <c r="J645" s="34" t="s">
        <v>2567</v>
      </c>
      <c r="K645" s="41"/>
      <c r="L645" s="36"/>
      <c r="M645" s="36"/>
      <c r="N645" s="36" t="s">
        <v>2568</v>
      </c>
      <c r="O645" s="36"/>
      <c r="P645" s="36" t="s">
        <v>976</v>
      </c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42">
        <v>300000004192477</v>
      </c>
      <c r="AH645" s="36" t="s">
        <v>961</v>
      </c>
      <c r="AI645" s="42">
        <v>300000061512734</v>
      </c>
      <c r="AJ645" s="36"/>
      <c r="AK645" s="43">
        <f>VLOOKUP(B645,GL!$T$2:$T$2631,1,FALSE)</f>
        <v>5509.76</v>
      </c>
      <c r="AL645" s="43">
        <f>VLOOKUP(B645,Bank!$H$2:$H$1969,1,FALSE)</f>
        <v>5509.76</v>
      </c>
      <c r="AM645" s="43" t="e">
        <f>VLOOKUP(B645,'1950 Reconciled1'!$E$2:$E$1999,1,FALSE)</f>
        <v>#N/A</v>
      </c>
      <c r="AN645" s="43" t="e">
        <f>VLOOKUP(N645,Bank!$G$2:$G$1969,1,FALSE)</f>
        <v>#N/A</v>
      </c>
      <c r="AO645" s="43" t="e">
        <f>VLOOKUP(P645,GL!$Q$2:$Q$2631,1,FALSE)</f>
        <v>#N/A</v>
      </c>
    </row>
    <row r="646" spans="1:41" ht="15.9" customHeight="1" x14ac:dyDescent="0.3">
      <c r="A646" s="16" t="s">
        <v>2511</v>
      </c>
      <c r="B646" s="17">
        <v>1463928.16</v>
      </c>
      <c r="C646" s="18" t="s">
        <v>19</v>
      </c>
      <c r="D646" s="17" t="s">
        <v>18</v>
      </c>
      <c r="E646" s="17"/>
      <c r="F646" s="17"/>
      <c r="G646" s="19" t="s">
        <v>2600</v>
      </c>
      <c r="H646" s="20" t="s">
        <v>2601</v>
      </c>
      <c r="I646" s="16" t="s">
        <v>964</v>
      </c>
      <c r="J646" s="17" t="s">
        <v>2436</v>
      </c>
      <c r="K646" s="21"/>
      <c r="L646" s="19"/>
      <c r="M646" s="19"/>
      <c r="N646" s="19" t="s">
        <v>2602</v>
      </c>
      <c r="O646" s="19"/>
      <c r="P646" s="19" t="s">
        <v>976</v>
      </c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22">
        <v>300000004192477</v>
      </c>
      <c r="AH646" s="19" t="s">
        <v>961</v>
      </c>
      <c r="AI646" s="22">
        <v>300000062140035</v>
      </c>
      <c r="AJ646" s="19"/>
      <c r="AK646" s="43" t="e">
        <f>VLOOKUP(B646,GL!$T$2:$T$2631,1,FALSE)</f>
        <v>#N/A</v>
      </c>
      <c r="AL646" s="43">
        <f>VLOOKUP(B646,Bank!$H$2:$H$1969,1,FALSE)</f>
        <v>1463928.16</v>
      </c>
      <c r="AM646" s="43" t="e">
        <f>VLOOKUP(B646,'1950 Reconciled1'!$E$2:$E$1999,1,FALSE)</f>
        <v>#N/A</v>
      </c>
      <c r="AN646" s="43" t="e">
        <f>VLOOKUP(N646,Bank!$G$2:$G$1969,1,FALSE)</f>
        <v>#N/A</v>
      </c>
      <c r="AO646" s="43" t="e">
        <f>VLOOKUP(P646,GL!$Q$2:$Q$2631,1,FALSE)</f>
        <v>#N/A</v>
      </c>
    </row>
    <row r="647" spans="1:41" s="43" customFormat="1" ht="15.9" customHeight="1" x14ac:dyDescent="0.3">
      <c r="A647" s="38" t="s">
        <v>2511</v>
      </c>
      <c r="B647" s="34">
        <v>200</v>
      </c>
      <c r="C647" s="39" t="s">
        <v>19</v>
      </c>
      <c r="D647" s="34" t="s">
        <v>18</v>
      </c>
      <c r="E647" s="34"/>
      <c r="F647" s="34"/>
      <c r="G647" s="36" t="s">
        <v>2603</v>
      </c>
      <c r="H647" s="40" t="s">
        <v>2604</v>
      </c>
      <c r="I647" s="38" t="s">
        <v>964</v>
      </c>
      <c r="J647" s="34" t="s">
        <v>2511</v>
      </c>
      <c r="K647" s="41"/>
      <c r="L647" s="36"/>
      <c r="M647" s="36"/>
      <c r="N647" s="36" t="s">
        <v>2599</v>
      </c>
      <c r="O647" s="36"/>
      <c r="P647" s="36" t="s">
        <v>2605</v>
      </c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42">
        <v>300000004192477</v>
      </c>
      <c r="AH647" s="36" t="s">
        <v>961</v>
      </c>
      <c r="AI647" s="42">
        <v>300000062140036</v>
      </c>
      <c r="AJ647" s="36"/>
      <c r="AK647" s="43">
        <f>VLOOKUP(B647,GL!$T$2:$T$2631,1,FALSE)</f>
        <v>200</v>
      </c>
      <c r="AL647" s="43">
        <f>VLOOKUP(B647,Bank!$H$2:$H$1969,1,FALSE)</f>
        <v>200</v>
      </c>
      <c r="AM647" s="43">
        <f>VLOOKUP(B647,'1950 Reconciled1'!$E$2:$E$1999,1,FALSE)</f>
        <v>200</v>
      </c>
      <c r="AN647" s="43" t="e">
        <f>VLOOKUP(N647,Bank!$G$2:$G$1969,1,FALSE)</f>
        <v>#N/A</v>
      </c>
      <c r="AO647" s="43" t="e">
        <f>VLOOKUP(P647,GL!$Q$2:$Q$2631,1,FALSE)</f>
        <v>#N/A</v>
      </c>
    </row>
    <row r="648" spans="1:41" s="43" customFormat="1" ht="15.9" customHeight="1" x14ac:dyDescent="0.3">
      <c r="A648" s="38" t="s">
        <v>2511</v>
      </c>
      <c r="B648" s="34">
        <v>7704</v>
      </c>
      <c r="C648" s="39" t="s">
        <v>19</v>
      </c>
      <c r="D648" s="34" t="s">
        <v>18</v>
      </c>
      <c r="E648" s="34"/>
      <c r="F648" s="34"/>
      <c r="G648" s="36" t="s">
        <v>2606</v>
      </c>
      <c r="H648" s="40" t="s">
        <v>2607</v>
      </c>
      <c r="I648" s="38" t="s">
        <v>964</v>
      </c>
      <c r="J648" s="34" t="s">
        <v>2436</v>
      </c>
      <c r="K648" s="41"/>
      <c r="L648" s="36"/>
      <c r="M648" s="36"/>
      <c r="N648" s="36" t="s">
        <v>2608</v>
      </c>
      <c r="O648" s="36"/>
      <c r="P648" s="36" t="s">
        <v>1060</v>
      </c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42">
        <v>300000004192477</v>
      </c>
      <c r="AH648" s="36" t="s">
        <v>961</v>
      </c>
      <c r="AI648" s="42">
        <v>300000062140037</v>
      </c>
      <c r="AJ648" s="36"/>
      <c r="AK648" s="43">
        <f>VLOOKUP(B648,GL!$T$2:$T$2631,1,FALSE)</f>
        <v>7704</v>
      </c>
      <c r="AL648" s="43">
        <f>VLOOKUP(B648,Bank!$H$2:$H$1969,1,FALSE)</f>
        <v>7704</v>
      </c>
      <c r="AM648" s="43" t="e">
        <f>VLOOKUP(B648,'1950 Reconciled1'!$E$2:$E$1999,1,FALSE)</f>
        <v>#N/A</v>
      </c>
      <c r="AN648" s="43" t="e">
        <f>VLOOKUP(N648,Bank!$G$2:$G$1969,1,FALSE)</f>
        <v>#N/A</v>
      </c>
      <c r="AO648" s="43" t="e">
        <f>VLOOKUP(P648,GL!$Q$2:$Q$2631,1,FALSE)</f>
        <v>#N/A</v>
      </c>
    </row>
    <row r="649" spans="1:41" s="43" customFormat="1" ht="15.9" customHeight="1" x14ac:dyDescent="0.3">
      <c r="A649" s="38" t="s">
        <v>2511</v>
      </c>
      <c r="B649" s="34">
        <v>450</v>
      </c>
      <c r="C649" s="39" t="s">
        <v>19</v>
      </c>
      <c r="D649" s="34" t="s">
        <v>18</v>
      </c>
      <c r="E649" s="34"/>
      <c r="F649" s="34"/>
      <c r="G649" s="36" t="s">
        <v>2609</v>
      </c>
      <c r="H649" s="40" t="s">
        <v>2610</v>
      </c>
      <c r="I649" s="38" t="s">
        <v>964</v>
      </c>
      <c r="J649" s="34" t="s">
        <v>2436</v>
      </c>
      <c r="K649" s="41"/>
      <c r="L649" s="36"/>
      <c r="M649" s="36"/>
      <c r="N649" s="36" t="s">
        <v>2608</v>
      </c>
      <c r="O649" s="36"/>
      <c r="P649" s="36" t="s">
        <v>981</v>
      </c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42">
        <v>300000004192477</v>
      </c>
      <c r="AH649" s="36" t="s">
        <v>961</v>
      </c>
      <c r="AI649" s="42">
        <v>300000062140038</v>
      </c>
      <c r="AJ649" s="36"/>
      <c r="AK649" s="43" t="e">
        <f>VLOOKUP(B649,GL!$T$2:$T$2631,1,FALSE)</f>
        <v>#N/A</v>
      </c>
      <c r="AL649" s="43">
        <f>VLOOKUP(B649,Bank!$H$2:$H$1969,1,FALSE)</f>
        <v>450</v>
      </c>
      <c r="AM649" s="43" t="e">
        <f>VLOOKUP(B649,'1950 Reconciled1'!$E$2:$E$1999,1,FALSE)</f>
        <v>#N/A</v>
      </c>
      <c r="AN649" s="43" t="e">
        <f>VLOOKUP(N649,Bank!$G$2:$G$1969,1,FALSE)</f>
        <v>#N/A</v>
      </c>
      <c r="AO649" s="43" t="e">
        <f>VLOOKUP(P649,GL!$Q$2:$Q$2631,1,FALSE)</f>
        <v>#N/A</v>
      </c>
    </row>
    <row r="650" spans="1:41" ht="15.9" customHeight="1" x14ac:dyDescent="0.3">
      <c r="A650" s="16" t="s">
        <v>2511</v>
      </c>
      <c r="B650" s="17">
        <v>600</v>
      </c>
      <c r="C650" s="18" t="s">
        <v>19</v>
      </c>
      <c r="D650" s="17" t="s">
        <v>18</v>
      </c>
      <c r="E650" s="17"/>
      <c r="F650" s="17"/>
      <c r="G650" s="19" t="s">
        <v>2611</v>
      </c>
      <c r="H650" s="20" t="s">
        <v>2612</v>
      </c>
      <c r="I650" s="16" t="s">
        <v>964</v>
      </c>
      <c r="J650" s="17" t="s">
        <v>2511</v>
      </c>
      <c r="K650" s="21"/>
      <c r="L650" s="19"/>
      <c r="M650" s="19"/>
      <c r="N650" s="19" t="s">
        <v>2599</v>
      </c>
      <c r="O650" s="19"/>
      <c r="P650" s="19" t="s">
        <v>1056</v>
      </c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22">
        <v>300000004192477</v>
      </c>
      <c r="AH650" s="19" t="s">
        <v>961</v>
      </c>
      <c r="AI650" s="22">
        <v>300000062140039</v>
      </c>
      <c r="AJ650" s="19"/>
      <c r="AK650" s="43">
        <f>VLOOKUP(B650,GL!$T$2:$T$2631,1,FALSE)</f>
        <v>600</v>
      </c>
      <c r="AL650" s="43">
        <f>VLOOKUP(B650,Bank!$H$2:$H$1969,1,FALSE)</f>
        <v>600</v>
      </c>
      <c r="AM650" s="43">
        <f>VLOOKUP(B650,'1950 Reconciled1'!$E$2:$E$1999,1,FALSE)</f>
        <v>600</v>
      </c>
      <c r="AN650" s="43" t="e">
        <f>VLOOKUP(N650,Bank!$G$2:$G$1969,1,FALSE)</f>
        <v>#N/A</v>
      </c>
      <c r="AO650" s="43" t="e">
        <f>VLOOKUP(P650,GL!$Q$2:$Q$2631,1,FALSE)</f>
        <v>#N/A</v>
      </c>
    </row>
    <row r="651" spans="1:41" s="43" customFormat="1" ht="15.9" customHeight="1" x14ac:dyDescent="0.3">
      <c r="A651" s="38" t="s">
        <v>2511</v>
      </c>
      <c r="B651" s="34">
        <v>336</v>
      </c>
      <c r="C651" s="39" t="s">
        <v>19</v>
      </c>
      <c r="D651" s="34" t="s">
        <v>18</v>
      </c>
      <c r="E651" s="34"/>
      <c r="F651" s="34"/>
      <c r="G651" s="36" t="s">
        <v>2613</v>
      </c>
      <c r="H651" s="40" t="s">
        <v>2612</v>
      </c>
      <c r="I651" s="38" t="s">
        <v>964</v>
      </c>
      <c r="J651" s="34" t="s">
        <v>2511</v>
      </c>
      <c r="K651" s="41"/>
      <c r="L651" s="36"/>
      <c r="M651" s="36"/>
      <c r="N651" s="36" t="s">
        <v>2599</v>
      </c>
      <c r="O651" s="36"/>
      <c r="P651" s="36" t="s">
        <v>1056</v>
      </c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42">
        <v>300000004192477</v>
      </c>
      <c r="AH651" s="36" t="s">
        <v>961</v>
      </c>
      <c r="AI651" s="42">
        <v>300000062140040</v>
      </c>
      <c r="AJ651" s="36"/>
      <c r="AK651" s="43">
        <f>VLOOKUP(B651,GL!$T$2:$T$2631,1,FALSE)</f>
        <v>336</v>
      </c>
      <c r="AL651" s="43">
        <f>VLOOKUP(B651,Bank!$H$2:$H$1969,1,FALSE)</f>
        <v>336</v>
      </c>
      <c r="AM651" s="43" t="e">
        <f>VLOOKUP(B651,'1950 Reconciled1'!$E$2:$E$1999,1,FALSE)</f>
        <v>#N/A</v>
      </c>
      <c r="AN651" s="43" t="e">
        <f>VLOOKUP(N651,Bank!$G$2:$G$1969,1,FALSE)</f>
        <v>#N/A</v>
      </c>
      <c r="AO651" s="43" t="e">
        <f>VLOOKUP(P651,GL!$Q$2:$Q$2631,1,FALSE)</f>
        <v>#N/A</v>
      </c>
    </row>
    <row r="652" spans="1:41" ht="15.9" customHeight="1" x14ac:dyDescent="0.3">
      <c r="A652" s="16" t="s">
        <v>2511</v>
      </c>
      <c r="B652" s="17">
        <v>2720</v>
      </c>
      <c r="C652" s="18" t="s">
        <v>19</v>
      </c>
      <c r="D652" s="17" t="s">
        <v>18</v>
      </c>
      <c r="E652" s="17"/>
      <c r="F652" s="17"/>
      <c r="G652" s="19" t="s">
        <v>2614</v>
      </c>
      <c r="H652" s="20" t="s">
        <v>2615</v>
      </c>
      <c r="I652" s="16" t="s">
        <v>964</v>
      </c>
      <c r="J652" s="17" t="s">
        <v>2511</v>
      </c>
      <c r="K652" s="21"/>
      <c r="L652" s="19"/>
      <c r="M652" s="19"/>
      <c r="N652" s="19" t="s">
        <v>2616</v>
      </c>
      <c r="O652" s="19"/>
      <c r="P652" s="19" t="s">
        <v>2617</v>
      </c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22">
        <v>300000004192477</v>
      </c>
      <c r="AH652" s="19" t="s">
        <v>961</v>
      </c>
      <c r="AI652" s="22">
        <v>300000062140041</v>
      </c>
      <c r="AJ652" s="19"/>
      <c r="AK652" s="43">
        <f>VLOOKUP(B652,GL!$T$2:$T$2631,1,FALSE)</f>
        <v>2720</v>
      </c>
      <c r="AL652" s="43">
        <f>VLOOKUP(B652,Bank!$H$2:$H$1969,1,FALSE)</f>
        <v>2720</v>
      </c>
      <c r="AM652" s="43">
        <f>VLOOKUP(B652,'1950 Reconciled1'!$E$2:$E$1999,1,FALSE)</f>
        <v>2720</v>
      </c>
      <c r="AN652" s="43" t="e">
        <f>VLOOKUP(N652,Bank!$G$2:$G$1969,1,FALSE)</f>
        <v>#N/A</v>
      </c>
      <c r="AO652" s="43" t="e">
        <f>VLOOKUP(P652,GL!$Q$2:$Q$2631,1,FALSE)</f>
        <v>#N/A</v>
      </c>
    </row>
    <row r="653" spans="1:41" s="43" customFormat="1" ht="15.9" customHeight="1" x14ac:dyDescent="0.3">
      <c r="A653" s="38" t="s">
        <v>2511</v>
      </c>
      <c r="B653" s="34">
        <v>38.18</v>
      </c>
      <c r="C653" s="39" t="s">
        <v>19</v>
      </c>
      <c r="D653" s="34" t="s">
        <v>18</v>
      </c>
      <c r="E653" s="34"/>
      <c r="F653" s="34"/>
      <c r="G653" s="36" t="s">
        <v>2618</v>
      </c>
      <c r="H653" s="40" t="s">
        <v>2601</v>
      </c>
      <c r="I653" s="38" t="s">
        <v>964</v>
      </c>
      <c r="J653" s="34" t="s">
        <v>2436</v>
      </c>
      <c r="K653" s="41"/>
      <c r="L653" s="36"/>
      <c r="M653" s="36"/>
      <c r="N653" s="36" t="s">
        <v>2602</v>
      </c>
      <c r="O653" s="36"/>
      <c r="P653" s="36" t="s">
        <v>976</v>
      </c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42">
        <v>300000004192477</v>
      </c>
      <c r="AH653" s="36" t="s">
        <v>961</v>
      </c>
      <c r="AI653" s="42">
        <v>300000062140042</v>
      </c>
      <c r="AJ653" s="36"/>
      <c r="AK653" s="43">
        <f>VLOOKUP(B653,GL!$T$2:$T$2631,1,FALSE)</f>
        <v>38.18</v>
      </c>
      <c r="AL653" s="43">
        <f>VLOOKUP(B653,Bank!$H$2:$H$1969,1,FALSE)</f>
        <v>38.18</v>
      </c>
      <c r="AM653" s="43" t="e">
        <f>VLOOKUP(B653,'1950 Reconciled1'!$E$2:$E$1999,1,FALSE)</f>
        <v>#N/A</v>
      </c>
      <c r="AN653" s="43" t="e">
        <f>VLOOKUP(N653,Bank!$G$2:$G$1969,1,FALSE)</f>
        <v>#N/A</v>
      </c>
      <c r="AO653" s="43" t="e">
        <f>VLOOKUP(P653,GL!$Q$2:$Q$2631,1,FALSE)</f>
        <v>#N/A</v>
      </c>
    </row>
    <row r="654" spans="1:41" ht="15.9" customHeight="1" x14ac:dyDescent="0.3">
      <c r="A654" s="16" t="s">
        <v>2511</v>
      </c>
      <c r="B654" s="17">
        <v>5900</v>
      </c>
      <c r="C654" s="18" t="s">
        <v>19</v>
      </c>
      <c r="D654" s="17" t="s">
        <v>18</v>
      </c>
      <c r="E654" s="17"/>
      <c r="F654" s="17"/>
      <c r="G654" s="19" t="s">
        <v>2619</v>
      </c>
      <c r="H654" s="20" t="s">
        <v>2601</v>
      </c>
      <c r="I654" s="16" t="s">
        <v>964</v>
      </c>
      <c r="J654" s="17" t="s">
        <v>2436</v>
      </c>
      <c r="K654" s="21"/>
      <c r="L654" s="19"/>
      <c r="M654" s="19"/>
      <c r="N654" s="19" t="s">
        <v>2602</v>
      </c>
      <c r="O654" s="19"/>
      <c r="P654" s="19" t="s">
        <v>976</v>
      </c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22">
        <v>300000004192477</v>
      </c>
      <c r="AH654" s="19" t="s">
        <v>961</v>
      </c>
      <c r="AI654" s="22">
        <v>300000062140043</v>
      </c>
      <c r="AJ654" s="19"/>
      <c r="AK654" s="43" t="e">
        <f>VLOOKUP(B654,GL!$T$2:$T$2631,1,FALSE)</f>
        <v>#N/A</v>
      </c>
      <c r="AL654" s="43">
        <f>VLOOKUP(B654,Bank!$H$2:$H$1969,1,FALSE)</f>
        <v>5900</v>
      </c>
      <c r="AM654" s="43" t="e">
        <f>VLOOKUP(B654,'1950 Reconciled1'!$E$2:$E$1999,1,FALSE)</f>
        <v>#N/A</v>
      </c>
      <c r="AN654" s="43" t="e">
        <f>VLOOKUP(N654,Bank!$G$2:$G$1969,1,FALSE)</f>
        <v>#N/A</v>
      </c>
      <c r="AO654" s="43" t="e">
        <f>VLOOKUP(P654,GL!$Q$2:$Q$2631,1,FALSE)</f>
        <v>#N/A</v>
      </c>
    </row>
    <row r="655" spans="1:41" s="43" customFormat="1" ht="15.9" customHeight="1" x14ac:dyDescent="0.3">
      <c r="A655" s="38" t="s">
        <v>2511</v>
      </c>
      <c r="B655" s="34">
        <v>4010.38</v>
      </c>
      <c r="C655" s="39" t="s">
        <v>19</v>
      </c>
      <c r="D655" s="34" t="s">
        <v>18</v>
      </c>
      <c r="E655" s="34"/>
      <c r="F655" s="34"/>
      <c r="G655" s="36" t="s">
        <v>2620</v>
      </c>
      <c r="H655" s="40" t="s">
        <v>2601</v>
      </c>
      <c r="I655" s="38" t="s">
        <v>964</v>
      </c>
      <c r="J655" s="34" t="s">
        <v>2436</v>
      </c>
      <c r="K655" s="41"/>
      <c r="L655" s="36"/>
      <c r="M655" s="36"/>
      <c r="N655" s="36" t="s">
        <v>2602</v>
      </c>
      <c r="O655" s="36"/>
      <c r="P655" s="36" t="s">
        <v>976</v>
      </c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42">
        <v>300000004192477</v>
      </c>
      <c r="AH655" s="36" t="s">
        <v>961</v>
      </c>
      <c r="AI655" s="42">
        <v>300000062140044</v>
      </c>
      <c r="AJ655" s="36"/>
      <c r="AK655" s="43">
        <f>VLOOKUP(B655,GL!$T$2:$T$2631,1,FALSE)</f>
        <v>4010.38</v>
      </c>
      <c r="AL655" s="43">
        <f>VLOOKUP(B655,Bank!$H$2:$H$1969,1,FALSE)</f>
        <v>4010.38</v>
      </c>
      <c r="AM655" s="43" t="e">
        <f>VLOOKUP(B655,'1950 Reconciled1'!$E$2:$E$1999,1,FALSE)</f>
        <v>#N/A</v>
      </c>
      <c r="AN655" s="43" t="e">
        <f>VLOOKUP(N655,Bank!$G$2:$G$1969,1,FALSE)</f>
        <v>#N/A</v>
      </c>
      <c r="AO655" s="43" t="e">
        <f>VLOOKUP(P655,GL!$Q$2:$Q$2631,1,FALSE)</f>
        <v>#N/A</v>
      </c>
    </row>
    <row r="656" spans="1:41" ht="15.9" customHeight="1" x14ac:dyDescent="0.3">
      <c r="A656" s="16" t="s">
        <v>2547</v>
      </c>
      <c r="B656" s="17">
        <v>-93.65</v>
      </c>
      <c r="C656" s="18" t="s">
        <v>19</v>
      </c>
      <c r="D656" s="17" t="s">
        <v>18</v>
      </c>
      <c r="E656" s="17"/>
      <c r="F656" s="17"/>
      <c r="G656" s="19" t="s">
        <v>2621</v>
      </c>
      <c r="H656" s="20" t="s">
        <v>2622</v>
      </c>
      <c r="I656" s="16" t="s">
        <v>964</v>
      </c>
      <c r="J656" s="17" t="s">
        <v>2547</v>
      </c>
      <c r="K656" s="21"/>
      <c r="L656" s="19"/>
      <c r="M656" s="19"/>
      <c r="N656" s="19" t="s">
        <v>2623</v>
      </c>
      <c r="O656" s="19"/>
      <c r="P656" s="19" t="s">
        <v>2624</v>
      </c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22">
        <v>300000004192477</v>
      </c>
      <c r="AH656" s="19" t="s">
        <v>961</v>
      </c>
      <c r="AI656" s="22">
        <v>300000062300515</v>
      </c>
      <c r="AJ656" s="19"/>
      <c r="AK656" s="43">
        <f>VLOOKUP(B656,GL!$T$2:$T$2631,1,FALSE)</f>
        <v>-93.65</v>
      </c>
      <c r="AL656" s="43">
        <f>VLOOKUP(B656,Bank!$H$2:$H$1969,1,FALSE)</f>
        <v>-93.65</v>
      </c>
      <c r="AM656" s="43" t="e">
        <f>VLOOKUP(B656,'1950 Reconciled1'!$E$2:$E$1999,1,FALSE)</f>
        <v>#N/A</v>
      </c>
      <c r="AN656" s="43" t="e">
        <f>VLOOKUP(N656,Bank!$G$2:$G$1969,1,FALSE)</f>
        <v>#N/A</v>
      </c>
      <c r="AO656" s="43" t="e">
        <f>VLOOKUP(P656,GL!$Q$2:$Q$2631,1,FALSE)</f>
        <v>#N/A</v>
      </c>
    </row>
    <row r="657" spans="1:41" ht="15.9" customHeight="1" x14ac:dyDescent="0.3">
      <c r="A657" s="16" t="s">
        <v>2547</v>
      </c>
      <c r="B657" s="17">
        <v>984513.91</v>
      </c>
      <c r="C657" s="18" t="s">
        <v>19</v>
      </c>
      <c r="D657" s="17" t="s">
        <v>18</v>
      </c>
      <c r="E657" s="17"/>
      <c r="F657" s="17"/>
      <c r="G657" s="19" t="s">
        <v>2625</v>
      </c>
      <c r="H657" s="20" t="s">
        <v>2626</v>
      </c>
      <c r="I657" s="16" t="s">
        <v>964</v>
      </c>
      <c r="J657" s="17" t="s">
        <v>2627</v>
      </c>
      <c r="K657" s="21"/>
      <c r="L657" s="19"/>
      <c r="M657" s="19"/>
      <c r="N657" s="19" t="s">
        <v>2628</v>
      </c>
      <c r="O657" s="19"/>
      <c r="P657" s="19" t="s">
        <v>976</v>
      </c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22">
        <v>300000004192477</v>
      </c>
      <c r="AH657" s="19" t="s">
        <v>961</v>
      </c>
      <c r="AI657" s="22">
        <v>300000062300501</v>
      </c>
      <c r="AJ657" s="19"/>
      <c r="AK657" s="43" t="e">
        <f>VLOOKUP(B657,GL!$T$2:$T$2631,1,FALSE)</f>
        <v>#N/A</v>
      </c>
      <c r="AL657" s="43">
        <f>VLOOKUP(B657,Bank!$H$2:$H$1969,1,FALSE)</f>
        <v>984513.91</v>
      </c>
      <c r="AM657" s="43" t="e">
        <f>VLOOKUP(B657,'1950 Reconciled1'!$E$2:$E$1999,1,FALSE)</f>
        <v>#N/A</v>
      </c>
      <c r="AN657" s="43" t="e">
        <f>VLOOKUP(N657,Bank!$G$2:$G$1969,1,FALSE)</f>
        <v>#N/A</v>
      </c>
      <c r="AO657" s="43" t="e">
        <f>VLOOKUP(P657,GL!$Q$2:$Q$2631,1,FALSE)</f>
        <v>#N/A</v>
      </c>
    </row>
    <row r="658" spans="1:41" ht="15.9" customHeight="1" x14ac:dyDescent="0.3">
      <c r="A658" s="16" t="s">
        <v>2547</v>
      </c>
      <c r="B658" s="17">
        <v>600</v>
      </c>
      <c r="C658" s="18" t="s">
        <v>19</v>
      </c>
      <c r="D658" s="17" t="s">
        <v>18</v>
      </c>
      <c r="E658" s="17"/>
      <c r="F658" s="17"/>
      <c r="G658" s="19" t="s">
        <v>2629</v>
      </c>
      <c r="H658" s="20" t="s">
        <v>2630</v>
      </c>
      <c r="I658" s="16" t="s">
        <v>964</v>
      </c>
      <c r="J658" s="17" t="s">
        <v>2547</v>
      </c>
      <c r="K658" s="21"/>
      <c r="L658" s="19"/>
      <c r="M658" s="19"/>
      <c r="N658" s="19" t="s">
        <v>2631</v>
      </c>
      <c r="O658" s="19"/>
      <c r="P658" s="19" t="s">
        <v>971</v>
      </c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22">
        <v>300000004192477</v>
      </c>
      <c r="AH658" s="19" t="s">
        <v>961</v>
      </c>
      <c r="AI658" s="22">
        <v>300000062300502</v>
      </c>
      <c r="AJ658" s="19"/>
      <c r="AK658" s="43">
        <f>VLOOKUP(B658,GL!$T$2:$T$2631,1,FALSE)</f>
        <v>600</v>
      </c>
      <c r="AL658" s="43">
        <f>VLOOKUP(B658,Bank!$H$2:$H$1969,1,FALSE)</f>
        <v>600</v>
      </c>
      <c r="AM658" s="43">
        <f>VLOOKUP(B658,'1950 Reconciled1'!$E$2:$E$1999,1,FALSE)</f>
        <v>600</v>
      </c>
      <c r="AN658" s="43" t="e">
        <f>VLOOKUP(N658,Bank!$G$2:$G$1969,1,FALSE)</f>
        <v>#N/A</v>
      </c>
      <c r="AO658" s="43" t="e">
        <f>VLOOKUP(P658,GL!$Q$2:$Q$2631,1,FALSE)</f>
        <v>#N/A</v>
      </c>
    </row>
    <row r="659" spans="1:41" ht="15.9" customHeight="1" x14ac:dyDescent="0.3">
      <c r="A659" s="16" t="s">
        <v>2547</v>
      </c>
      <c r="B659" s="17">
        <v>700</v>
      </c>
      <c r="C659" s="18" t="s">
        <v>19</v>
      </c>
      <c r="D659" s="17" t="s">
        <v>18</v>
      </c>
      <c r="E659" s="17"/>
      <c r="F659" s="17"/>
      <c r="G659" s="19" t="s">
        <v>2632</v>
      </c>
      <c r="H659" s="20" t="s">
        <v>2633</v>
      </c>
      <c r="I659" s="16" t="s">
        <v>964</v>
      </c>
      <c r="J659" s="17" t="s">
        <v>2547</v>
      </c>
      <c r="K659" s="21"/>
      <c r="L659" s="19"/>
      <c r="M659" s="19"/>
      <c r="N659" s="19" t="s">
        <v>2631</v>
      </c>
      <c r="O659" s="19"/>
      <c r="P659" s="19" t="s">
        <v>2634</v>
      </c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22">
        <v>300000004192477</v>
      </c>
      <c r="AH659" s="19" t="s">
        <v>961</v>
      </c>
      <c r="AI659" s="22">
        <v>300000062300503</v>
      </c>
      <c r="AJ659" s="19"/>
      <c r="AK659" s="43">
        <f>VLOOKUP(B659,GL!$T$2:$T$2631,1,FALSE)</f>
        <v>700</v>
      </c>
      <c r="AL659" s="43">
        <f>VLOOKUP(B659,Bank!$H$2:$H$1969,1,FALSE)</f>
        <v>700</v>
      </c>
      <c r="AM659" s="43">
        <f>VLOOKUP(B659,'1950 Reconciled1'!$E$2:$E$1999,1,FALSE)</f>
        <v>700</v>
      </c>
      <c r="AN659" s="43" t="e">
        <f>VLOOKUP(N659,Bank!$G$2:$G$1969,1,FALSE)</f>
        <v>#N/A</v>
      </c>
      <c r="AO659" s="43" t="e">
        <f>VLOOKUP(P659,GL!$Q$2:$Q$2631,1,FALSE)</f>
        <v>#N/A</v>
      </c>
    </row>
    <row r="660" spans="1:41" ht="15.9" customHeight="1" x14ac:dyDescent="0.3">
      <c r="A660" s="16" t="s">
        <v>2547</v>
      </c>
      <c r="B660" s="17">
        <v>56427.39</v>
      </c>
      <c r="C660" s="18" t="s">
        <v>19</v>
      </c>
      <c r="D660" s="17" t="s">
        <v>18</v>
      </c>
      <c r="E660" s="17"/>
      <c r="F660" s="17"/>
      <c r="G660" s="19" t="s">
        <v>2635</v>
      </c>
      <c r="H660" s="20" t="s">
        <v>2636</v>
      </c>
      <c r="I660" s="16" t="s">
        <v>964</v>
      </c>
      <c r="J660" s="17" t="s">
        <v>2627</v>
      </c>
      <c r="K660" s="21"/>
      <c r="L660" s="19"/>
      <c r="M660" s="19"/>
      <c r="N660" s="19" t="s">
        <v>2637</v>
      </c>
      <c r="O660" s="19"/>
      <c r="P660" s="19" t="s">
        <v>1060</v>
      </c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22">
        <v>300000004192477</v>
      </c>
      <c r="AH660" s="19" t="s">
        <v>961</v>
      </c>
      <c r="AI660" s="22">
        <v>300000062300504</v>
      </c>
      <c r="AJ660" s="19"/>
      <c r="AK660" s="43">
        <f>VLOOKUP(B660,GL!$T$2:$T$2631,1,FALSE)</f>
        <v>56427.39</v>
      </c>
      <c r="AL660" s="43">
        <f>VLOOKUP(B660,Bank!$H$2:$H$1969,1,FALSE)</f>
        <v>56427.39</v>
      </c>
      <c r="AM660" s="43" t="e">
        <f>VLOOKUP(B660,'1950 Reconciled1'!$E$2:$E$1999,1,FALSE)</f>
        <v>#N/A</v>
      </c>
      <c r="AN660" s="43" t="e">
        <f>VLOOKUP(N660,Bank!$G$2:$G$1969,1,FALSE)</f>
        <v>#N/A</v>
      </c>
      <c r="AO660" s="43" t="e">
        <f>VLOOKUP(P660,GL!$Q$2:$Q$2631,1,FALSE)</f>
        <v>#N/A</v>
      </c>
    </row>
    <row r="661" spans="1:41" ht="15.9" customHeight="1" x14ac:dyDescent="0.3">
      <c r="A661" s="16" t="s">
        <v>2547</v>
      </c>
      <c r="B661" s="17">
        <v>160296.01</v>
      </c>
      <c r="C661" s="18" t="s">
        <v>19</v>
      </c>
      <c r="D661" s="17" t="s">
        <v>18</v>
      </c>
      <c r="E661" s="17"/>
      <c r="F661" s="17"/>
      <c r="G661" s="19" t="s">
        <v>2638</v>
      </c>
      <c r="H661" s="20" t="s">
        <v>2639</v>
      </c>
      <c r="I661" s="16" t="s">
        <v>964</v>
      </c>
      <c r="J661" s="17" t="s">
        <v>2627</v>
      </c>
      <c r="K661" s="21"/>
      <c r="L661" s="19"/>
      <c r="M661" s="19"/>
      <c r="N661" s="19" t="s">
        <v>2640</v>
      </c>
      <c r="O661" s="19"/>
      <c r="P661" s="19" t="s">
        <v>1083</v>
      </c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22">
        <v>300000004192477</v>
      </c>
      <c r="AH661" s="19" t="s">
        <v>961</v>
      </c>
      <c r="AI661" s="22">
        <v>300000062300505</v>
      </c>
      <c r="AJ661" s="19"/>
      <c r="AK661" s="43">
        <f>VLOOKUP(B661,GL!$T$2:$T$2631,1,FALSE)</f>
        <v>160296.01</v>
      </c>
      <c r="AL661" s="43">
        <f>VLOOKUP(B661,Bank!$H$2:$H$1969,1,FALSE)</f>
        <v>160296.01</v>
      </c>
      <c r="AM661" s="43" t="e">
        <f>VLOOKUP(B661,'1950 Reconciled1'!$E$2:$E$1999,1,FALSE)</f>
        <v>#N/A</v>
      </c>
      <c r="AN661" s="43" t="e">
        <f>VLOOKUP(N661,Bank!$G$2:$G$1969,1,FALSE)</f>
        <v>#N/A</v>
      </c>
      <c r="AO661" s="43" t="e">
        <f>VLOOKUP(P661,GL!$Q$2:$Q$2631,1,FALSE)</f>
        <v>#N/A</v>
      </c>
    </row>
    <row r="662" spans="1:41" ht="15.9" customHeight="1" x14ac:dyDescent="0.3">
      <c r="A662" s="16" t="s">
        <v>2547</v>
      </c>
      <c r="B662" s="17">
        <v>39425.22</v>
      </c>
      <c r="C662" s="18" t="s">
        <v>19</v>
      </c>
      <c r="D662" s="17" t="s">
        <v>18</v>
      </c>
      <c r="E662" s="17"/>
      <c r="F662" s="17"/>
      <c r="G662" s="19" t="s">
        <v>2641</v>
      </c>
      <c r="H662" s="20" t="s">
        <v>2642</v>
      </c>
      <c r="I662" s="16" t="s">
        <v>964</v>
      </c>
      <c r="J662" s="17" t="s">
        <v>2627</v>
      </c>
      <c r="K662" s="21"/>
      <c r="L662" s="19"/>
      <c r="M662" s="19"/>
      <c r="N662" s="19" t="s">
        <v>2643</v>
      </c>
      <c r="O662" s="19"/>
      <c r="P662" s="19" t="s">
        <v>1083</v>
      </c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22">
        <v>300000004192477</v>
      </c>
      <c r="AH662" s="19" t="s">
        <v>961</v>
      </c>
      <c r="AI662" s="22">
        <v>300000062300506</v>
      </c>
      <c r="AJ662" s="19"/>
      <c r="AK662" s="43">
        <f>VLOOKUP(B662,GL!$T$2:$T$2631,1,FALSE)</f>
        <v>39425.22</v>
      </c>
      <c r="AL662" s="43">
        <f>VLOOKUP(B662,Bank!$H$2:$H$1969,1,FALSE)</f>
        <v>39425.22</v>
      </c>
      <c r="AM662" s="43" t="e">
        <f>VLOOKUP(B662,'1950 Reconciled1'!$E$2:$E$1999,1,FALSE)</f>
        <v>#N/A</v>
      </c>
      <c r="AN662" s="43" t="e">
        <f>VLOOKUP(N662,Bank!$G$2:$G$1969,1,FALSE)</f>
        <v>#N/A</v>
      </c>
      <c r="AO662" s="43" t="e">
        <f>VLOOKUP(P662,GL!$Q$2:$Q$2631,1,FALSE)</f>
        <v>#N/A</v>
      </c>
    </row>
    <row r="663" spans="1:41" s="43" customFormat="1" ht="15.9" customHeight="1" x14ac:dyDescent="0.3">
      <c r="A663" s="38" t="s">
        <v>2547</v>
      </c>
      <c r="B663" s="34">
        <v>129018.53</v>
      </c>
      <c r="C663" s="39" t="s">
        <v>19</v>
      </c>
      <c r="D663" s="34" t="s">
        <v>18</v>
      </c>
      <c r="E663" s="34"/>
      <c r="F663" s="34"/>
      <c r="G663" s="36" t="s">
        <v>2644</v>
      </c>
      <c r="H663" s="40" t="s">
        <v>2645</v>
      </c>
      <c r="I663" s="38" t="s">
        <v>964</v>
      </c>
      <c r="J663" s="34" t="s">
        <v>2627</v>
      </c>
      <c r="K663" s="41"/>
      <c r="L663" s="36"/>
      <c r="M663" s="36"/>
      <c r="N663" s="36" t="s">
        <v>2646</v>
      </c>
      <c r="O663" s="36"/>
      <c r="P663" s="36" t="s">
        <v>1083</v>
      </c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42">
        <v>300000004192477</v>
      </c>
      <c r="AH663" s="36" t="s">
        <v>961</v>
      </c>
      <c r="AI663" s="42">
        <v>300000062300507</v>
      </c>
      <c r="AJ663" s="36"/>
      <c r="AK663" s="43">
        <f>VLOOKUP(B663,GL!$T$2:$T$2631,1,FALSE)</f>
        <v>129018.53</v>
      </c>
      <c r="AL663" s="43">
        <f>VLOOKUP(B663,Bank!$H$2:$H$1969,1,FALSE)</f>
        <v>129018.53</v>
      </c>
      <c r="AM663" s="43" t="e">
        <f>VLOOKUP(B663,'1950 Reconciled1'!$E$2:$E$1999,1,FALSE)</f>
        <v>#N/A</v>
      </c>
      <c r="AN663" s="43" t="e">
        <f>VLOOKUP(N663,Bank!$G$2:$G$1969,1,FALSE)</f>
        <v>#N/A</v>
      </c>
      <c r="AO663" s="43" t="e">
        <f>VLOOKUP(P663,GL!$Q$2:$Q$2631,1,FALSE)</f>
        <v>#N/A</v>
      </c>
    </row>
    <row r="664" spans="1:41" s="43" customFormat="1" ht="15.9" customHeight="1" x14ac:dyDescent="0.3">
      <c r="A664" s="38" t="s">
        <v>2547</v>
      </c>
      <c r="B664" s="34">
        <v>112103.43</v>
      </c>
      <c r="C664" s="39" t="s">
        <v>19</v>
      </c>
      <c r="D664" s="34" t="s">
        <v>18</v>
      </c>
      <c r="E664" s="34"/>
      <c r="F664" s="34"/>
      <c r="G664" s="36" t="s">
        <v>2647</v>
      </c>
      <c r="H664" s="40" t="s">
        <v>2648</v>
      </c>
      <c r="I664" s="38" t="s">
        <v>964</v>
      </c>
      <c r="J664" s="34" t="s">
        <v>2627</v>
      </c>
      <c r="K664" s="41"/>
      <c r="L664" s="36"/>
      <c r="M664" s="36"/>
      <c r="N664" s="36" t="s">
        <v>2649</v>
      </c>
      <c r="O664" s="36"/>
      <c r="P664" s="36" t="s">
        <v>1083</v>
      </c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42">
        <v>300000004192477</v>
      </c>
      <c r="AH664" s="36" t="s">
        <v>961</v>
      </c>
      <c r="AI664" s="42">
        <v>300000062300508</v>
      </c>
      <c r="AJ664" s="36"/>
      <c r="AK664" s="43">
        <f>VLOOKUP(B664,GL!$T$2:$T$2631,1,FALSE)</f>
        <v>112103.43</v>
      </c>
      <c r="AL664" s="43">
        <f>VLOOKUP(B664,Bank!$H$2:$H$1969,1,FALSE)</f>
        <v>112103.43</v>
      </c>
      <c r="AM664" s="43" t="e">
        <f>VLOOKUP(B664,'1950 Reconciled1'!$E$2:$E$1999,1,FALSE)</f>
        <v>#N/A</v>
      </c>
      <c r="AN664" s="43" t="e">
        <f>VLOOKUP(N664,Bank!$G$2:$G$1969,1,FALSE)</f>
        <v>#N/A</v>
      </c>
      <c r="AO664" s="43" t="e">
        <f>VLOOKUP(P664,GL!$Q$2:$Q$2631,1,FALSE)</f>
        <v>#N/A</v>
      </c>
    </row>
    <row r="665" spans="1:41" s="43" customFormat="1" ht="15.9" customHeight="1" x14ac:dyDescent="0.3">
      <c r="A665" s="38" t="s">
        <v>2547</v>
      </c>
      <c r="B665" s="34">
        <v>24189.74</v>
      </c>
      <c r="C665" s="39" t="s">
        <v>19</v>
      </c>
      <c r="D665" s="34" t="s">
        <v>18</v>
      </c>
      <c r="E665" s="34"/>
      <c r="F665" s="34"/>
      <c r="G665" s="36" t="s">
        <v>2650</v>
      </c>
      <c r="H665" s="40" t="s">
        <v>2651</v>
      </c>
      <c r="I665" s="38" t="s">
        <v>964</v>
      </c>
      <c r="J665" s="34" t="s">
        <v>2627</v>
      </c>
      <c r="K665" s="41"/>
      <c r="L665" s="36"/>
      <c r="M665" s="36"/>
      <c r="N665" s="36" t="s">
        <v>2652</v>
      </c>
      <c r="O665" s="36"/>
      <c r="P665" s="36" t="s">
        <v>1083</v>
      </c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42">
        <v>300000004192477</v>
      </c>
      <c r="AH665" s="36" t="s">
        <v>961</v>
      </c>
      <c r="AI665" s="42">
        <v>300000062300509</v>
      </c>
      <c r="AJ665" s="36"/>
      <c r="AK665" s="43">
        <f>VLOOKUP(B665,GL!$T$2:$T$2631,1,FALSE)</f>
        <v>24189.74</v>
      </c>
      <c r="AL665" s="43">
        <f>VLOOKUP(B665,Bank!$H$2:$H$1969,1,FALSE)</f>
        <v>24189.74</v>
      </c>
      <c r="AM665" s="43" t="e">
        <f>VLOOKUP(B665,'1950 Reconciled1'!$E$2:$E$1999,1,FALSE)</f>
        <v>#N/A</v>
      </c>
      <c r="AN665" s="43" t="e">
        <f>VLOOKUP(N665,Bank!$G$2:$G$1969,1,FALSE)</f>
        <v>#N/A</v>
      </c>
      <c r="AO665" s="43" t="e">
        <f>VLOOKUP(P665,GL!$Q$2:$Q$2631,1,FALSE)</f>
        <v>#N/A</v>
      </c>
    </row>
    <row r="666" spans="1:41" s="43" customFormat="1" ht="15.9" customHeight="1" x14ac:dyDescent="0.3">
      <c r="A666" s="38" t="s">
        <v>2547</v>
      </c>
      <c r="B666" s="34">
        <v>1360</v>
      </c>
      <c r="C666" s="39" t="s">
        <v>19</v>
      </c>
      <c r="D666" s="34" t="s">
        <v>18</v>
      </c>
      <c r="E666" s="34"/>
      <c r="F666" s="34"/>
      <c r="G666" s="36" t="s">
        <v>2654</v>
      </c>
      <c r="H666" s="40" t="s">
        <v>2655</v>
      </c>
      <c r="I666" s="38" t="s">
        <v>964</v>
      </c>
      <c r="J666" s="34" t="s">
        <v>2547</v>
      </c>
      <c r="K666" s="41"/>
      <c r="L666" s="36"/>
      <c r="M666" s="36"/>
      <c r="N666" s="36" t="s">
        <v>2653</v>
      </c>
      <c r="O666" s="36"/>
      <c r="P666" s="36" t="s">
        <v>2656</v>
      </c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42">
        <v>300000004192477</v>
      </c>
      <c r="AH666" s="36" t="s">
        <v>961</v>
      </c>
      <c r="AI666" s="42">
        <v>300000062300511</v>
      </c>
      <c r="AJ666" s="36"/>
      <c r="AK666" s="43">
        <f>VLOOKUP(B666,GL!$T$2:$T$2631,1,FALSE)</f>
        <v>1360</v>
      </c>
      <c r="AL666" s="43">
        <f>VLOOKUP(B666,Bank!$H$2:$H$1969,1,FALSE)</f>
        <v>1360</v>
      </c>
      <c r="AM666" s="43">
        <f>VLOOKUP(B666,'1950 Reconciled1'!$E$2:$E$1999,1,FALSE)</f>
        <v>1360</v>
      </c>
      <c r="AN666" s="43" t="e">
        <f>VLOOKUP(N666,Bank!$G$2:$G$1969,1,FALSE)</f>
        <v>#N/A</v>
      </c>
      <c r="AO666" s="43" t="e">
        <f>VLOOKUP(P666,GL!$Q$2:$Q$2631,1,FALSE)</f>
        <v>#N/A</v>
      </c>
    </row>
    <row r="667" spans="1:41" s="43" customFormat="1" ht="15.9" customHeight="1" x14ac:dyDescent="0.3">
      <c r="A667" s="38" t="s">
        <v>2547</v>
      </c>
      <c r="B667" s="34">
        <v>92</v>
      </c>
      <c r="C667" s="39" t="s">
        <v>19</v>
      </c>
      <c r="D667" s="34" t="s">
        <v>18</v>
      </c>
      <c r="E667" s="34"/>
      <c r="F667" s="34"/>
      <c r="G667" s="36" t="s">
        <v>2657</v>
      </c>
      <c r="H667" s="40" t="s">
        <v>2626</v>
      </c>
      <c r="I667" s="38" t="s">
        <v>964</v>
      </c>
      <c r="J667" s="34" t="s">
        <v>2627</v>
      </c>
      <c r="K667" s="41"/>
      <c r="L667" s="36"/>
      <c r="M667" s="36"/>
      <c r="N667" s="36" t="s">
        <v>2628</v>
      </c>
      <c r="O667" s="36"/>
      <c r="P667" s="36" t="s">
        <v>976</v>
      </c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42">
        <v>300000004192477</v>
      </c>
      <c r="AH667" s="36" t="s">
        <v>961</v>
      </c>
      <c r="AI667" s="42">
        <v>300000062300512</v>
      </c>
      <c r="AJ667" s="36"/>
      <c r="AK667" s="43">
        <f>VLOOKUP(B667,GL!$T$2:$T$2631,1,FALSE)</f>
        <v>92</v>
      </c>
      <c r="AL667" s="43">
        <f>VLOOKUP(B667,Bank!$H$2:$H$1969,1,FALSE)</f>
        <v>92</v>
      </c>
      <c r="AM667" s="43" t="e">
        <f>VLOOKUP(B667,'1950 Reconciled1'!$E$2:$E$1999,1,FALSE)</f>
        <v>#N/A</v>
      </c>
      <c r="AN667" s="43" t="e">
        <f>VLOOKUP(N667,Bank!$G$2:$G$1969,1,FALSE)</f>
        <v>#N/A</v>
      </c>
      <c r="AO667" s="43" t="e">
        <f>VLOOKUP(P667,GL!$Q$2:$Q$2631,1,FALSE)</f>
        <v>#N/A</v>
      </c>
    </row>
    <row r="668" spans="1:41" s="43" customFormat="1" ht="15.9" customHeight="1" x14ac:dyDescent="0.3">
      <c r="A668" s="38" t="s">
        <v>2547</v>
      </c>
      <c r="B668" s="34">
        <v>5112.5</v>
      </c>
      <c r="C668" s="39" t="s">
        <v>19</v>
      </c>
      <c r="D668" s="34" t="s">
        <v>18</v>
      </c>
      <c r="E668" s="34"/>
      <c r="F668" s="34"/>
      <c r="G668" s="36" t="s">
        <v>2658</v>
      </c>
      <c r="H668" s="40" t="s">
        <v>2626</v>
      </c>
      <c r="I668" s="38" t="s">
        <v>964</v>
      </c>
      <c r="J668" s="34" t="s">
        <v>2627</v>
      </c>
      <c r="K668" s="41"/>
      <c r="L668" s="36"/>
      <c r="M668" s="36"/>
      <c r="N668" s="36" t="s">
        <v>2628</v>
      </c>
      <c r="O668" s="36"/>
      <c r="P668" s="36" t="s">
        <v>976</v>
      </c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42">
        <v>300000004192477</v>
      </c>
      <c r="AH668" s="36" t="s">
        <v>961</v>
      </c>
      <c r="AI668" s="42">
        <v>300000062300513</v>
      </c>
      <c r="AJ668" s="36"/>
      <c r="AK668" s="43">
        <f>VLOOKUP(B668,GL!$T$2:$T$2631,1,FALSE)</f>
        <v>5112.5</v>
      </c>
      <c r="AL668" s="43">
        <f>VLOOKUP(B668,Bank!$H$2:$H$1969,1,FALSE)</f>
        <v>5112.5</v>
      </c>
      <c r="AM668" s="43" t="e">
        <f>VLOOKUP(B668,'1950 Reconciled1'!$E$2:$E$1999,1,FALSE)</f>
        <v>#N/A</v>
      </c>
      <c r="AN668" s="43" t="e">
        <f>VLOOKUP(N668,Bank!$G$2:$G$1969,1,FALSE)</f>
        <v>#N/A</v>
      </c>
      <c r="AO668" s="43" t="e">
        <f>VLOOKUP(P668,GL!$Q$2:$Q$2631,1,FALSE)</f>
        <v>#N/A</v>
      </c>
    </row>
    <row r="669" spans="1:41" s="43" customFormat="1" ht="15.9" customHeight="1" x14ac:dyDescent="0.3">
      <c r="A669" s="38" t="s">
        <v>2547</v>
      </c>
      <c r="B669" s="34">
        <v>6000</v>
      </c>
      <c r="C669" s="39" t="s">
        <v>19</v>
      </c>
      <c r="D669" s="34" t="s">
        <v>18</v>
      </c>
      <c r="E669" s="34"/>
      <c r="F669" s="34"/>
      <c r="G669" s="36" t="s">
        <v>2659</v>
      </c>
      <c r="H669" s="40" t="s">
        <v>2626</v>
      </c>
      <c r="I669" s="38" t="s">
        <v>964</v>
      </c>
      <c r="J669" s="34" t="s">
        <v>2627</v>
      </c>
      <c r="K669" s="41"/>
      <c r="L669" s="36"/>
      <c r="M669" s="36"/>
      <c r="N669" s="36" t="s">
        <v>2628</v>
      </c>
      <c r="O669" s="36"/>
      <c r="P669" s="36" t="s">
        <v>976</v>
      </c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42">
        <v>300000004192477</v>
      </c>
      <c r="AH669" s="36" t="s">
        <v>961</v>
      </c>
      <c r="AI669" s="42">
        <v>300000062300514</v>
      </c>
      <c r="AJ669" s="36"/>
      <c r="AK669" s="43">
        <f>VLOOKUP(B669,GL!$T$2:$T$2631,1,FALSE)</f>
        <v>6000</v>
      </c>
      <c r="AL669" s="43">
        <f>VLOOKUP(B669,Bank!$H$2:$H$1969,1,FALSE)</f>
        <v>6000</v>
      </c>
      <c r="AM669" s="43">
        <f>VLOOKUP(B669,'1950 Reconciled1'!$E$2:$E$1999,1,FALSE)</f>
        <v>6000</v>
      </c>
      <c r="AN669" s="43" t="e">
        <f>VLOOKUP(N669,Bank!$G$2:$G$1969,1,FALSE)</f>
        <v>#N/A</v>
      </c>
      <c r="AO669" s="43" t="e">
        <f>VLOOKUP(P669,GL!$Q$2:$Q$2631,1,FALSE)</f>
        <v>#N/A</v>
      </c>
    </row>
    <row r="670" spans="1:41" s="43" customFormat="1" ht="15.9" customHeight="1" x14ac:dyDescent="0.3">
      <c r="A670" s="38" t="s">
        <v>2660</v>
      </c>
      <c r="B670" s="34">
        <v>871746.66</v>
      </c>
      <c r="C670" s="39" t="s">
        <v>19</v>
      </c>
      <c r="D670" s="34" t="s">
        <v>18</v>
      </c>
      <c r="E670" s="34"/>
      <c r="F670" s="34"/>
      <c r="G670" s="36" t="s">
        <v>2661</v>
      </c>
      <c r="H670" s="40" t="s">
        <v>2662</v>
      </c>
      <c r="I670" s="38" t="s">
        <v>964</v>
      </c>
      <c r="J670" s="34" t="s">
        <v>2469</v>
      </c>
      <c r="K670" s="41"/>
      <c r="L670" s="36"/>
      <c r="M670" s="36"/>
      <c r="N670" s="36" t="s">
        <v>2663</v>
      </c>
      <c r="O670" s="36"/>
      <c r="P670" s="36" t="s">
        <v>976</v>
      </c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42">
        <v>300000004192477</v>
      </c>
      <c r="AH670" s="36" t="s">
        <v>961</v>
      </c>
      <c r="AI670" s="42">
        <v>300000061258841</v>
      </c>
      <c r="AJ670" s="36"/>
      <c r="AK670" s="43" t="e">
        <f>VLOOKUP(B670,GL!$T$2:$T$2631,1,FALSE)</f>
        <v>#N/A</v>
      </c>
      <c r="AL670" s="43">
        <f>VLOOKUP(B670,Bank!$H$2:$H$1969,1,FALSE)</f>
        <v>871746.66</v>
      </c>
      <c r="AM670" s="43" t="e">
        <f>VLOOKUP(B670,'1950 Reconciled1'!$E$2:$E$1999,1,FALSE)</f>
        <v>#N/A</v>
      </c>
      <c r="AN670" s="43" t="e">
        <f>VLOOKUP(N670,Bank!$G$2:$G$1969,1,FALSE)</f>
        <v>#N/A</v>
      </c>
      <c r="AO670" s="43" t="e">
        <f>VLOOKUP(P670,GL!$Q$2:$Q$2631,1,FALSE)</f>
        <v>#N/A</v>
      </c>
    </row>
    <row r="671" spans="1:41" s="43" customFormat="1" ht="15.9" customHeight="1" x14ac:dyDescent="0.3">
      <c r="A671" s="38" t="s">
        <v>2660</v>
      </c>
      <c r="B671" s="34">
        <v>300</v>
      </c>
      <c r="C671" s="39" t="s">
        <v>19</v>
      </c>
      <c r="D671" s="34" t="s">
        <v>18</v>
      </c>
      <c r="E671" s="34"/>
      <c r="F671" s="34"/>
      <c r="G671" s="36" t="s">
        <v>2664</v>
      </c>
      <c r="H671" s="40" t="s">
        <v>2665</v>
      </c>
      <c r="I671" s="38" t="s">
        <v>964</v>
      </c>
      <c r="J671" s="34" t="s">
        <v>2660</v>
      </c>
      <c r="K671" s="41"/>
      <c r="L671" s="36"/>
      <c r="M671" s="36"/>
      <c r="N671" s="36" t="s">
        <v>2666</v>
      </c>
      <c r="O671" s="36"/>
      <c r="P671" s="36" t="s">
        <v>2667</v>
      </c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42">
        <v>300000004192477</v>
      </c>
      <c r="AH671" s="36" t="s">
        <v>961</v>
      </c>
      <c r="AI671" s="42">
        <v>300000061258842</v>
      </c>
      <c r="AJ671" s="36"/>
      <c r="AK671" s="43">
        <f>VLOOKUP(B671,GL!$T$2:$T$2631,1,FALSE)</f>
        <v>300</v>
      </c>
      <c r="AL671" s="43">
        <f>VLOOKUP(B671,Bank!$H$2:$H$1969,1,FALSE)</f>
        <v>300</v>
      </c>
      <c r="AM671" s="43">
        <f>VLOOKUP(B671,'1950 Reconciled1'!$E$2:$E$1999,1,FALSE)</f>
        <v>300</v>
      </c>
      <c r="AN671" s="43" t="e">
        <f>VLOOKUP(N671,Bank!$G$2:$G$1969,1,FALSE)</f>
        <v>#N/A</v>
      </c>
      <c r="AO671" s="43" t="e">
        <f>VLOOKUP(P671,GL!$Q$2:$Q$2631,1,FALSE)</f>
        <v>#N/A</v>
      </c>
    </row>
    <row r="672" spans="1:41" s="43" customFormat="1" ht="15.9" customHeight="1" x14ac:dyDescent="0.3">
      <c r="A672" s="38" t="s">
        <v>2660</v>
      </c>
      <c r="B672" s="34">
        <v>12056</v>
      </c>
      <c r="C672" s="39" t="s">
        <v>19</v>
      </c>
      <c r="D672" s="34" t="s">
        <v>18</v>
      </c>
      <c r="E672" s="34"/>
      <c r="F672" s="34"/>
      <c r="G672" s="36" t="s">
        <v>2668</v>
      </c>
      <c r="H672" s="40" t="s">
        <v>2669</v>
      </c>
      <c r="I672" s="38" t="s">
        <v>964</v>
      </c>
      <c r="J672" s="34" t="s">
        <v>2469</v>
      </c>
      <c r="K672" s="41"/>
      <c r="L672" s="36"/>
      <c r="M672" s="36"/>
      <c r="N672" s="36" t="s">
        <v>2670</v>
      </c>
      <c r="O672" s="36"/>
      <c r="P672" s="36" t="s">
        <v>1060</v>
      </c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42">
        <v>300000004192477</v>
      </c>
      <c r="AH672" s="36" t="s">
        <v>961</v>
      </c>
      <c r="AI672" s="42">
        <v>300000061258843</v>
      </c>
      <c r="AJ672" s="36"/>
      <c r="AK672" s="43">
        <f>VLOOKUP(B672,GL!$T$2:$T$2631,1,FALSE)</f>
        <v>12056</v>
      </c>
      <c r="AL672" s="43">
        <f>VLOOKUP(B672,Bank!$H$2:$H$1969,1,FALSE)</f>
        <v>12056</v>
      </c>
      <c r="AM672" s="43" t="e">
        <f>VLOOKUP(B672,'1950 Reconciled1'!$E$2:$E$1999,1,FALSE)</f>
        <v>#N/A</v>
      </c>
      <c r="AN672" s="43" t="e">
        <f>VLOOKUP(N672,Bank!$G$2:$G$1969,1,FALSE)</f>
        <v>#N/A</v>
      </c>
      <c r="AO672" s="43" t="e">
        <f>VLOOKUP(P672,GL!$Q$2:$Q$2631,1,FALSE)</f>
        <v>#N/A</v>
      </c>
    </row>
    <row r="673" spans="1:41" s="43" customFormat="1" ht="15.9" customHeight="1" x14ac:dyDescent="0.3">
      <c r="A673" s="38" t="s">
        <v>2660</v>
      </c>
      <c r="B673" s="34">
        <v>6975.53</v>
      </c>
      <c r="C673" s="39" t="s">
        <v>19</v>
      </c>
      <c r="D673" s="34" t="s">
        <v>18</v>
      </c>
      <c r="E673" s="34"/>
      <c r="F673" s="34"/>
      <c r="G673" s="36" t="s">
        <v>2671</v>
      </c>
      <c r="H673" s="40" t="s">
        <v>2672</v>
      </c>
      <c r="I673" s="38" t="s">
        <v>964</v>
      </c>
      <c r="J673" s="34" t="s">
        <v>2469</v>
      </c>
      <c r="K673" s="41"/>
      <c r="L673" s="36"/>
      <c r="M673" s="36"/>
      <c r="N673" s="36" t="s">
        <v>2673</v>
      </c>
      <c r="O673" s="36"/>
      <c r="P673" s="36" t="s">
        <v>1083</v>
      </c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42">
        <v>300000004192477</v>
      </c>
      <c r="AH673" s="36" t="s">
        <v>961</v>
      </c>
      <c r="AI673" s="42">
        <v>300000061258844</v>
      </c>
      <c r="AJ673" s="36"/>
      <c r="AK673" s="43">
        <f>VLOOKUP(B673,GL!$T$2:$T$2631,1,FALSE)</f>
        <v>6975.53</v>
      </c>
      <c r="AL673" s="43">
        <f>VLOOKUP(B673,Bank!$H$2:$H$1969,1,FALSE)</f>
        <v>6975.53</v>
      </c>
      <c r="AM673" s="43" t="e">
        <f>VLOOKUP(B673,'1950 Reconciled1'!$E$2:$E$1999,1,FALSE)</f>
        <v>#N/A</v>
      </c>
      <c r="AN673" s="43" t="e">
        <f>VLOOKUP(N673,Bank!$G$2:$G$1969,1,FALSE)</f>
        <v>#N/A</v>
      </c>
      <c r="AO673" s="43" t="e">
        <f>VLOOKUP(P673,GL!$Q$2:$Q$2631,1,FALSE)</f>
        <v>#N/A</v>
      </c>
    </row>
    <row r="674" spans="1:41" s="43" customFormat="1" ht="15.9" customHeight="1" x14ac:dyDescent="0.3">
      <c r="A674" s="38" t="s">
        <v>2660</v>
      </c>
      <c r="B674" s="34">
        <v>34281.54</v>
      </c>
      <c r="C674" s="39" t="s">
        <v>19</v>
      </c>
      <c r="D674" s="34" t="s">
        <v>18</v>
      </c>
      <c r="E674" s="34"/>
      <c r="F674" s="34"/>
      <c r="G674" s="36" t="s">
        <v>2674</v>
      </c>
      <c r="H674" s="40" t="s">
        <v>2675</v>
      </c>
      <c r="I674" s="38" t="s">
        <v>964</v>
      </c>
      <c r="J674" s="34" t="s">
        <v>2469</v>
      </c>
      <c r="K674" s="41"/>
      <c r="L674" s="36"/>
      <c r="M674" s="36"/>
      <c r="N674" s="36" t="s">
        <v>2676</v>
      </c>
      <c r="O674" s="36"/>
      <c r="P674" s="36" t="s">
        <v>1083</v>
      </c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42">
        <v>300000004192477</v>
      </c>
      <c r="AH674" s="36" t="s">
        <v>961</v>
      </c>
      <c r="AI674" s="42">
        <v>300000061258845</v>
      </c>
      <c r="AJ674" s="36"/>
      <c r="AK674" s="43">
        <f>VLOOKUP(B674,GL!$T$2:$T$2631,1,FALSE)</f>
        <v>34281.54</v>
      </c>
      <c r="AL674" s="43">
        <f>VLOOKUP(B674,Bank!$H$2:$H$1969,1,FALSE)</f>
        <v>34281.54</v>
      </c>
      <c r="AM674" s="43" t="e">
        <f>VLOOKUP(B674,'1950 Reconciled1'!$E$2:$E$1999,1,FALSE)</f>
        <v>#N/A</v>
      </c>
      <c r="AN674" s="43" t="e">
        <f>VLOOKUP(N674,Bank!$G$2:$G$1969,1,FALSE)</f>
        <v>#N/A</v>
      </c>
      <c r="AO674" s="43" t="e">
        <f>VLOOKUP(P674,GL!$Q$2:$Q$2631,1,FALSE)</f>
        <v>#N/A</v>
      </c>
    </row>
    <row r="675" spans="1:41" s="43" customFormat="1" ht="15.9" customHeight="1" x14ac:dyDescent="0.3">
      <c r="A675" s="38" t="s">
        <v>2660</v>
      </c>
      <c r="B675" s="34">
        <v>35021.279999999999</v>
      </c>
      <c r="C675" s="39" t="s">
        <v>19</v>
      </c>
      <c r="D675" s="34" t="s">
        <v>18</v>
      </c>
      <c r="E675" s="34"/>
      <c r="F675" s="34"/>
      <c r="G675" s="36" t="s">
        <v>2677</v>
      </c>
      <c r="H675" s="40" t="s">
        <v>2678</v>
      </c>
      <c r="I675" s="38" t="s">
        <v>964</v>
      </c>
      <c r="J675" s="34" t="s">
        <v>2469</v>
      </c>
      <c r="K675" s="41"/>
      <c r="L675" s="36"/>
      <c r="M675" s="36"/>
      <c r="N675" s="36" t="s">
        <v>2679</v>
      </c>
      <c r="O675" s="36"/>
      <c r="P675" s="36" t="s">
        <v>1083</v>
      </c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42">
        <v>300000004192477</v>
      </c>
      <c r="AH675" s="36" t="s">
        <v>961</v>
      </c>
      <c r="AI675" s="42">
        <v>300000061258846</v>
      </c>
      <c r="AJ675" s="36"/>
      <c r="AK675" s="43">
        <f>VLOOKUP(B675,GL!$T$2:$T$2631,1,FALSE)</f>
        <v>35021.279999999999</v>
      </c>
      <c r="AL675" s="43">
        <f>VLOOKUP(B675,Bank!$H$2:$H$1969,1,FALSE)</f>
        <v>35021.279999999999</v>
      </c>
      <c r="AM675" s="43" t="e">
        <f>VLOOKUP(B675,'1950 Reconciled1'!$E$2:$E$1999,1,FALSE)</f>
        <v>#N/A</v>
      </c>
      <c r="AN675" s="43" t="e">
        <f>VLOOKUP(N675,Bank!$G$2:$G$1969,1,FALSE)</f>
        <v>#N/A</v>
      </c>
      <c r="AO675" s="43" t="e">
        <f>VLOOKUP(P675,GL!$Q$2:$Q$2631,1,FALSE)</f>
        <v>#N/A</v>
      </c>
    </row>
    <row r="676" spans="1:41" s="43" customFormat="1" ht="15.9" customHeight="1" x14ac:dyDescent="0.3">
      <c r="A676" s="38" t="s">
        <v>2660</v>
      </c>
      <c r="B676" s="34">
        <v>79557.59</v>
      </c>
      <c r="C676" s="39" t="s">
        <v>19</v>
      </c>
      <c r="D676" s="34" t="s">
        <v>18</v>
      </c>
      <c r="E676" s="34"/>
      <c r="F676" s="34"/>
      <c r="G676" s="36" t="s">
        <v>2680</v>
      </c>
      <c r="H676" s="40" t="s">
        <v>2681</v>
      </c>
      <c r="I676" s="38" t="s">
        <v>964</v>
      </c>
      <c r="J676" s="34" t="s">
        <v>2469</v>
      </c>
      <c r="K676" s="41"/>
      <c r="L676" s="36"/>
      <c r="M676" s="36"/>
      <c r="N676" s="36" t="s">
        <v>2682</v>
      </c>
      <c r="O676" s="36"/>
      <c r="P676" s="36" t="s">
        <v>1083</v>
      </c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42">
        <v>300000004192477</v>
      </c>
      <c r="AH676" s="36" t="s">
        <v>961</v>
      </c>
      <c r="AI676" s="42">
        <v>300000061258847</v>
      </c>
      <c r="AJ676" s="36"/>
      <c r="AK676" s="43">
        <f>VLOOKUP(B676,GL!$T$2:$T$2631,1,FALSE)</f>
        <v>79557.59</v>
      </c>
      <c r="AL676" s="43">
        <f>VLOOKUP(B676,Bank!$H$2:$H$1969,1,FALSE)</f>
        <v>79557.59</v>
      </c>
      <c r="AM676" s="43" t="e">
        <f>VLOOKUP(B676,'1950 Reconciled1'!$E$2:$E$1999,1,FALSE)</f>
        <v>#N/A</v>
      </c>
      <c r="AN676" s="43" t="e">
        <f>VLOOKUP(N676,Bank!$G$2:$G$1969,1,FALSE)</f>
        <v>#N/A</v>
      </c>
      <c r="AO676" s="43" t="e">
        <f>VLOOKUP(P676,GL!$Q$2:$Q$2631,1,FALSE)</f>
        <v>#N/A</v>
      </c>
    </row>
    <row r="677" spans="1:41" s="43" customFormat="1" ht="15.9" customHeight="1" x14ac:dyDescent="0.3">
      <c r="A677" s="38" t="s">
        <v>2660</v>
      </c>
      <c r="B677" s="34">
        <v>36081.769999999997</v>
      </c>
      <c r="C677" s="39" t="s">
        <v>19</v>
      </c>
      <c r="D677" s="34" t="s">
        <v>18</v>
      </c>
      <c r="E677" s="34"/>
      <c r="F677" s="34"/>
      <c r="G677" s="36" t="s">
        <v>2683</v>
      </c>
      <c r="H677" s="40" t="s">
        <v>2684</v>
      </c>
      <c r="I677" s="38" t="s">
        <v>964</v>
      </c>
      <c r="J677" s="34" t="s">
        <v>2469</v>
      </c>
      <c r="K677" s="41"/>
      <c r="L677" s="36"/>
      <c r="M677" s="36"/>
      <c r="N677" s="36" t="s">
        <v>2685</v>
      </c>
      <c r="O677" s="36"/>
      <c r="P677" s="36" t="s">
        <v>1083</v>
      </c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42">
        <v>300000004192477</v>
      </c>
      <c r="AH677" s="36" t="s">
        <v>961</v>
      </c>
      <c r="AI677" s="42">
        <v>300000061258848</v>
      </c>
      <c r="AJ677" s="36"/>
      <c r="AK677" s="43">
        <f>VLOOKUP(B677,GL!$T$2:$T$2631,1,FALSE)</f>
        <v>36081.769999999997</v>
      </c>
      <c r="AL677" s="43">
        <f>VLOOKUP(B677,Bank!$H$2:$H$1969,1,FALSE)</f>
        <v>36081.769999999997</v>
      </c>
      <c r="AM677" s="43" t="e">
        <f>VLOOKUP(B677,'1950 Reconciled1'!$E$2:$E$1999,1,FALSE)</f>
        <v>#N/A</v>
      </c>
      <c r="AN677" s="43" t="e">
        <f>VLOOKUP(N677,Bank!$G$2:$G$1969,1,FALSE)</f>
        <v>#N/A</v>
      </c>
      <c r="AO677" s="43" t="e">
        <f>VLOOKUP(P677,GL!$Q$2:$Q$2631,1,FALSE)</f>
        <v>#N/A</v>
      </c>
    </row>
    <row r="678" spans="1:41" s="43" customFormat="1" ht="15.9" customHeight="1" x14ac:dyDescent="0.3">
      <c r="A678" s="38" t="s">
        <v>2660</v>
      </c>
      <c r="B678" s="34">
        <v>3382.11</v>
      </c>
      <c r="C678" s="39" t="s">
        <v>19</v>
      </c>
      <c r="D678" s="34" t="s">
        <v>18</v>
      </c>
      <c r="E678" s="34"/>
      <c r="F678" s="34"/>
      <c r="G678" s="36" t="s">
        <v>2686</v>
      </c>
      <c r="H678" s="40" t="s">
        <v>2662</v>
      </c>
      <c r="I678" s="38" t="s">
        <v>964</v>
      </c>
      <c r="J678" s="34" t="s">
        <v>2469</v>
      </c>
      <c r="K678" s="41"/>
      <c r="L678" s="36"/>
      <c r="M678" s="36"/>
      <c r="N678" s="36" t="s">
        <v>2663</v>
      </c>
      <c r="O678" s="36"/>
      <c r="P678" s="36" t="s">
        <v>976</v>
      </c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42">
        <v>300000004192477</v>
      </c>
      <c r="AH678" s="36" t="s">
        <v>961</v>
      </c>
      <c r="AI678" s="42">
        <v>300000061258849</v>
      </c>
      <c r="AJ678" s="36"/>
      <c r="AK678" s="43">
        <f>VLOOKUP(B678,GL!$T$2:$T$2631,1,FALSE)</f>
        <v>3382.11</v>
      </c>
      <c r="AL678" s="43">
        <f>VLOOKUP(B678,Bank!$H$2:$H$1969,1,FALSE)</f>
        <v>3382.11</v>
      </c>
      <c r="AM678" s="43" t="e">
        <f>VLOOKUP(B678,'1950 Reconciled1'!$E$2:$E$1999,1,FALSE)</f>
        <v>#N/A</v>
      </c>
      <c r="AN678" s="43" t="e">
        <f>VLOOKUP(N678,Bank!$G$2:$G$1969,1,FALSE)</f>
        <v>#N/A</v>
      </c>
      <c r="AO678" s="43" t="e">
        <f>VLOOKUP(P678,GL!$Q$2:$Q$2631,1,FALSE)</f>
        <v>#N/A</v>
      </c>
    </row>
    <row r="679" spans="1:41" s="43" customFormat="1" ht="15.9" customHeight="1" x14ac:dyDescent="0.3">
      <c r="A679" s="38" t="s">
        <v>2660</v>
      </c>
      <c r="B679" s="34">
        <v>3900</v>
      </c>
      <c r="C679" s="39" t="s">
        <v>19</v>
      </c>
      <c r="D679" s="34" t="s">
        <v>18</v>
      </c>
      <c r="E679" s="34"/>
      <c r="F679" s="34"/>
      <c r="G679" s="36" t="s">
        <v>2687</v>
      </c>
      <c r="H679" s="40" t="s">
        <v>2662</v>
      </c>
      <c r="I679" s="38" t="s">
        <v>964</v>
      </c>
      <c r="J679" s="34" t="s">
        <v>2469</v>
      </c>
      <c r="K679" s="41"/>
      <c r="L679" s="36"/>
      <c r="M679" s="36"/>
      <c r="N679" s="36" t="s">
        <v>2663</v>
      </c>
      <c r="O679" s="36"/>
      <c r="P679" s="36" t="s">
        <v>976</v>
      </c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42">
        <v>300000004192477</v>
      </c>
      <c r="AH679" s="36" t="s">
        <v>961</v>
      </c>
      <c r="AI679" s="42">
        <v>300000061258850</v>
      </c>
      <c r="AJ679" s="36"/>
      <c r="AK679" s="43" t="e">
        <f>VLOOKUP(B679,GL!$T$2:$T$2631,1,FALSE)</f>
        <v>#N/A</v>
      </c>
      <c r="AL679" s="43">
        <f>VLOOKUP(B679,Bank!$H$2:$H$1969,1,FALSE)</f>
        <v>3900</v>
      </c>
      <c r="AM679" s="43">
        <f>VLOOKUP(B679,'1950 Reconciled1'!$E$2:$E$1999,1,FALSE)</f>
        <v>3900</v>
      </c>
      <c r="AN679" s="43" t="e">
        <f>VLOOKUP(N679,Bank!$G$2:$G$1969,1,FALSE)</f>
        <v>#N/A</v>
      </c>
      <c r="AO679" s="43" t="e">
        <f>VLOOKUP(P679,GL!$Q$2:$Q$2631,1,FALSE)</f>
        <v>#N/A</v>
      </c>
    </row>
    <row r="680" spans="1:41" ht="15.9" customHeight="1" x14ac:dyDescent="0.3">
      <c r="A680" s="16" t="s">
        <v>2688</v>
      </c>
      <c r="B680" s="17">
        <v>709232.72</v>
      </c>
      <c r="C680" s="18" t="s">
        <v>19</v>
      </c>
      <c r="D680" s="17" t="s">
        <v>18</v>
      </c>
      <c r="E680" s="17"/>
      <c r="F680" s="17"/>
      <c r="G680" s="19" t="s">
        <v>2689</v>
      </c>
      <c r="H680" s="20" t="s">
        <v>2690</v>
      </c>
      <c r="I680" s="16" t="s">
        <v>964</v>
      </c>
      <c r="J680" s="17" t="s">
        <v>1591</v>
      </c>
      <c r="K680" s="21"/>
      <c r="L680" s="19"/>
      <c r="M680" s="19"/>
      <c r="N680" s="19" t="s">
        <v>2691</v>
      </c>
      <c r="O680" s="19"/>
      <c r="P680" s="19" t="s">
        <v>976</v>
      </c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22">
        <v>300000004192477</v>
      </c>
      <c r="AH680" s="19" t="s">
        <v>961</v>
      </c>
      <c r="AI680" s="22">
        <v>300000062401984</v>
      </c>
      <c r="AJ680" s="19"/>
      <c r="AK680" s="43" t="e">
        <f>VLOOKUP(B680,GL!$T$2:$T$2631,1,FALSE)</f>
        <v>#N/A</v>
      </c>
      <c r="AL680" s="43">
        <f>VLOOKUP(B680,Bank!$H$2:$H$1969,1,FALSE)</f>
        <v>709232.72</v>
      </c>
      <c r="AM680" s="43" t="e">
        <f>VLOOKUP(B680,'1950 Reconciled1'!$E$2:$E$1999,1,FALSE)</f>
        <v>#N/A</v>
      </c>
      <c r="AN680" s="43" t="e">
        <f>VLOOKUP(N680,Bank!$G$2:$G$1969,1,FALSE)</f>
        <v>#N/A</v>
      </c>
      <c r="AO680" s="43" t="e">
        <f>VLOOKUP(P680,GL!$Q$2:$Q$2631,1,FALSE)</f>
        <v>#N/A</v>
      </c>
    </row>
    <row r="681" spans="1:41" ht="15.9" customHeight="1" x14ac:dyDescent="0.3">
      <c r="A681" s="16" t="s">
        <v>2688</v>
      </c>
      <c r="B681" s="17">
        <v>1920</v>
      </c>
      <c r="C681" s="18" t="s">
        <v>19</v>
      </c>
      <c r="D681" s="17" t="s">
        <v>18</v>
      </c>
      <c r="E681" s="17"/>
      <c r="F681" s="17"/>
      <c r="G681" s="19" t="s">
        <v>2692</v>
      </c>
      <c r="H681" s="20" t="s">
        <v>2693</v>
      </c>
      <c r="I681" s="16" t="s">
        <v>964</v>
      </c>
      <c r="J681" s="17" t="s">
        <v>1591</v>
      </c>
      <c r="K681" s="21"/>
      <c r="L681" s="19"/>
      <c r="M681" s="19"/>
      <c r="N681" s="19" t="s">
        <v>2694</v>
      </c>
      <c r="O681" s="19"/>
      <c r="P681" s="19" t="s">
        <v>1060</v>
      </c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22">
        <v>300000004192477</v>
      </c>
      <c r="AH681" s="19" t="s">
        <v>961</v>
      </c>
      <c r="AI681" s="22">
        <v>300000062401985</v>
      </c>
      <c r="AJ681" s="19"/>
      <c r="AK681" s="43">
        <f>VLOOKUP(B681,GL!$T$2:$T$2631,1,FALSE)</f>
        <v>1920</v>
      </c>
      <c r="AL681" s="43">
        <f>VLOOKUP(B681,Bank!$H$2:$H$1969,1,FALSE)</f>
        <v>1920</v>
      </c>
      <c r="AM681" s="43">
        <f>VLOOKUP(B681,'1950 Reconciled1'!$E$2:$E$1999,1,FALSE)</f>
        <v>1920</v>
      </c>
      <c r="AN681" s="43" t="e">
        <f>VLOOKUP(N681,Bank!$G$2:$G$1969,1,FALSE)</f>
        <v>#N/A</v>
      </c>
      <c r="AO681" s="43" t="e">
        <f>VLOOKUP(P681,GL!$Q$2:$Q$2631,1,FALSE)</f>
        <v>#N/A</v>
      </c>
    </row>
    <row r="682" spans="1:41" ht="15.9" customHeight="1" x14ac:dyDescent="0.3">
      <c r="A682" s="16" t="s">
        <v>2688</v>
      </c>
      <c r="B682" s="17">
        <v>600</v>
      </c>
      <c r="C682" s="18" t="s">
        <v>19</v>
      </c>
      <c r="D682" s="17" t="s">
        <v>18</v>
      </c>
      <c r="E682" s="17"/>
      <c r="F682" s="17"/>
      <c r="G682" s="19" t="s">
        <v>2695</v>
      </c>
      <c r="H682" s="20" t="s">
        <v>2696</v>
      </c>
      <c r="I682" s="16" t="s">
        <v>964</v>
      </c>
      <c r="J682" s="17" t="s">
        <v>2688</v>
      </c>
      <c r="K682" s="21"/>
      <c r="L682" s="19"/>
      <c r="M682" s="19"/>
      <c r="N682" s="19" t="s">
        <v>2697</v>
      </c>
      <c r="O682" s="19"/>
      <c r="P682" s="19" t="s">
        <v>2698</v>
      </c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22">
        <v>300000004192477</v>
      </c>
      <c r="AH682" s="19" t="s">
        <v>961</v>
      </c>
      <c r="AI682" s="22">
        <v>300000062401986</v>
      </c>
      <c r="AJ682" s="19"/>
      <c r="AK682" s="43">
        <f>VLOOKUP(B682,GL!$T$2:$T$2631,1,FALSE)</f>
        <v>600</v>
      </c>
      <c r="AL682" s="43">
        <f>VLOOKUP(B682,Bank!$H$2:$H$1969,1,FALSE)</f>
        <v>600</v>
      </c>
      <c r="AM682" s="43">
        <f>VLOOKUP(B682,'1950 Reconciled1'!$E$2:$E$1999,1,FALSE)</f>
        <v>600</v>
      </c>
      <c r="AN682" s="43" t="e">
        <f>VLOOKUP(N682,Bank!$G$2:$G$1969,1,FALSE)</f>
        <v>#N/A</v>
      </c>
      <c r="AO682" s="43" t="e">
        <f>VLOOKUP(P682,GL!$Q$2:$Q$2631,1,FALSE)</f>
        <v>#N/A</v>
      </c>
    </row>
    <row r="683" spans="1:41" ht="15.9" customHeight="1" x14ac:dyDescent="0.3">
      <c r="A683" s="16" t="s">
        <v>2688</v>
      </c>
      <c r="B683" s="17">
        <v>600</v>
      </c>
      <c r="C683" s="18" t="s">
        <v>19</v>
      </c>
      <c r="D683" s="17" t="s">
        <v>18</v>
      </c>
      <c r="E683" s="17"/>
      <c r="F683" s="17"/>
      <c r="G683" s="19" t="s">
        <v>2699</v>
      </c>
      <c r="H683" s="20" t="s">
        <v>2700</v>
      </c>
      <c r="I683" s="16" t="s">
        <v>964</v>
      </c>
      <c r="J683" s="17" t="s">
        <v>2688</v>
      </c>
      <c r="K683" s="21"/>
      <c r="L683" s="19"/>
      <c r="M683" s="19"/>
      <c r="N683" s="19" t="s">
        <v>2697</v>
      </c>
      <c r="O683" s="19"/>
      <c r="P683" s="19" t="s">
        <v>1056</v>
      </c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22">
        <v>300000004192477</v>
      </c>
      <c r="AH683" s="19" t="s">
        <v>961</v>
      </c>
      <c r="AI683" s="22">
        <v>300000062401987</v>
      </c>
      <c r="AJ683" s="19"/>
      <c r="AK683" s="43">
        <f>VLOOKUP(B683,GL!$T$2:$T$2631,1,FALSE)</f>
        <v>600</v>
      </c>
      <c r="AL683" s="43">
        <f>VLOOKUP(B683,Bank!$H$2:$H$1969,1,FALSE)</f>
        <v>600</v>
      </c>
      <c r="AM683" s="43">
        <f>VLOOKUP(B683,'1950 Reconciled1'!$E$2:$E$1999,1,FALSE)</f>
        <v>600</v>
      </c>
      <c r="AN683" s="43" t="e">
        <f>VLOOKUP(N683,Bank!$G$2:$G$1969,1,FALSE)</f>
        <v>#N/A</v>
      </c>
      <c r="AO683" s="43" t="e">
        <f>VLOOKUP(P683,GL!$Q$2:$Q$2631,1,FALSE)</f>
        <v>#N/A</v>
      </c>
    </row>
    <row r="684" spans="1:41" ht="15.9" customHeight="1" x14ac:dyDescent="0.3">
      <c r="A684" s="16" t="s">
        <v>2688</v>
      </c>
      <c r="B684" s="17">
        <v>600</v>
      </c>
      <c r="C684" s="18" t="s">
        <v>19</v>
      </c>
      <c r="D684" s="17" t="s">
        <v>18</v>
      </c>
      <c r="E684" s="17"/>
      <c r="F684" s="17"/>
      <c r="G684" s="19" t="s">
        <v>2701</v>
      </c>
      <c r="H684" s="20" t="s">
        <v>2702</v>
      </c>
      <c r="I684" s="16" t="s">
        <v>964</v>
      </c>
      <c r="J684" s="17" t="s">
        <v>2688</v>
      </c>
      <c r="K684" s="21"/>
      <c r="L684" s="19"/>
      <c r="M684" s="19"/>
      <c r="N684" s="19" t="s">
        <v>2697</v>
      </c>
      <c r="O684" s="19"/>
      <c r="P684" s="19" t="s">
        <v>2456</v>
      </c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22">
        <v>300000004192477</v>
      </c>
      <c r="AH684" s="19" t="s">
        <v>961</v>
      </c>
      <c r="AI684" s="22">
        <v>300000062401988</v>
      </c>
      <c r="AJ684" s="19"/>
      <c r="AK684" s="43">
        <f>VLOOKUP(B684,GL!$T$2:$T$2631,1,FALSE)</f>
        <v>600</v>
      </c>
      <c r="AL684" s="43">
        <f>VLOOKUP(B684,Bank!$H$2:$H$1969,1,FALSE)</f>
        <v>600</v>
      </c>
      <c r="AM684" s="43">
        <f>VLOOKUP(B684,'1950 Reconciled1'!$E$2:$E$1999,1,FALSE)</f>
        <v>600</v>
      </c>
      <c r="AN684" s="43" t="e">
        <f>VLOOKUP(N684,Bank!$G$2:$G$1969,1,FALSE)</f>
        <v>#N/A</v>
      </c>
      <c r="AO684" s="43" t="e">
        <f>VLOOKUP(P684,GL!$Q$2:$Q$2631,1,FALSE)</f>
        <v>#N/A</v>
      </c>
    </row>
    <row r="685" spans="1:41" ht="15.9" customHeight="1" x14ac:dyDescent="0.3">
      <c r="A685" s="16" t="s">
        <v>2688</v>
      </c>
      <c r="B685" s="17">
        <v>326369.40999999997</v>
      </c>
      <c r="C685" s="18" t="s">
        <v>19</v>
      </c>
      <c r="D685" s="17" t="s">
        <v>18</v>
      </c>
      <c r="E685" s="17"/>
      <c r="F685" s="17"/>
      <c r="G685" s="19" t="s">
        <v>2703</v>
      </c>
      <c r="H685" s="20" t="s">
        <v>2704</v>
      </c>
      <c r="I685" s="16" t="s">
        <v>964</v>
      </c>
      <c r="J685" s="17" t="s">
        <v>2688</v>
      </c>
      <c r="K685" s="21"/>
      <c r="L685" s="19"/>
      <c r="M685" s="19"/>
      <c r="N685" s="19" t="s">
        <v>2705</v>
      </c>
      <c r="O685" s="19"/>
      <c r="P685" s="19" t="s">
        <v>2706</v>
      </c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22">
        <v>300000004192477</v>
      </c>
      <c r="AH685" s="19" t="s">
        <v>961</v>
      </c>
      <c r="AI685" s="22">
        <v>300000062401989</v>
      </c>
      <c r="AJ685" s="19"/>
      <c r="AK685" s="43">
        <f>VLOOKUP(B685,GL!$T$2:$T$2631,1,FALSE)</f>
        <v>326369.40999999997</v>
      </c>
      <c r="AL685" s="43">
        <f>VLOOKUP(B685,Bank!$H$2:$H$1969,1,FALSE)</f>
        <v>326369.40999999997</v>
      </c>
      <c r="AM685" s="43" t="e">
        <f>VLOOKUP(B685,'1950 Reconciled1'!$E$2:$E$1999,1,FALSE)</f>
        <v>#N/A</v>
      </c>
      <c r="AN685" s="43" t="e">
        <f>VLOOKUP(N685,Bank!$G$2:$G$1969,1,FALSE)</f>
        <v>#N/A</v>
      </c>
      <c r="AO685" s="43" t="e">
        <f>VLOOKUP(P685,GL!$Q$2:$Q$2631,1,FALSE)</f>
        <v>#N/A</v>
      </c>
    </row>
    <row r="686" spans="1:41" ht="15.9" customHeight="1" x14ac:dyDescent="0.3">
      <c r="A686" s="16" t="s">
        <v>2688</v>
      </c>
      <c r="B686" s="17">
        <v>2040</v>
      </c>
      <c r="C686" s="18" t="s">
        <v>19</v>
      </c>
      <c r="D686" s="17" t="s">
        <v>18</v>
      </c>
      <c r="E686" s="17"/>
      <c r="F686" s="17"/>
      <c r="G686" s="19" t="s">
        <v>2707</v>
      </c>
      <c r="H686" s="20" t="s">
        <v>2708</v>
      </c>
      <c r="I686" s="16" t="s">
        <v>964</v>
      </c>
      <c r="J686" s="17" t="s">
        <v>2688</v>
      </c>
      <c r="K686" s="21"/>
      <c r="L686" s="19"/>
      <c r="M686" s="19"/>
      <c r="N686" s="19" t="s">
        <v>2705</v>
      </c>
      <c r="O686" s="19"/>
      <c r="P686" s="19" t="s">
        <v>2709</v>
      </c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22">
        <v>300000004192477</v>
      </c>
      <c r="AH686" s="19" t="s">
        <v>961</v>
      </c>
      <c r="AI686" s="22">
        <v>300000062401990</v>
      </c>
      <c r="AJ686" s="19"/>
      <c r="AK686" s="43">
        <f>VLOOKUP(B686,GL!$T$2:$T$2631,1,FALSE)</f>
        <v>2040</v>
      </c>
      <c r="AL686" s="43">
        <f>VLOOKUP(B686,Bank!$H$2:$H$1969,1,FALSE)</f>
        <v>2040</v>
      </c>
      <c r="AM686" s="43">
        <f>VLOOKUP(B686,'1950 Reconciled1'!$E$2:$E$1999,1,FALSE)</f>
        <v>2040</v>
      </c>
      <c r="AN686" s="43" t="e">
        <f>VLOOKUP(N686,Bank!$G$2:$G$1969,1,FALSE)</f>
        <v>#N/A</v>
      </c>
      <c r="AO686" s="43" t="e">
        <f>VLOOKUP(P686,GL!$Q$2:$Q$2631,1,FALSE)</f>
        <v>#N/A</v>
      </c>
    </row>
    <row r="687" spans="1:41" ht="15.9" customHeight="1" x14ac:dyDescent="0.3">
      <c r="A687" s="16" t="s">
        <v>2688</v>
      </c>
      <c r="B687" s="17">
        <v>223848.61</v>
      </c>
      <c r="C687" s="18" t="s">
        <v>19</v>
      </c>
      <c r="D687" s="17" t="s">
        <v>18</v>
      </c>
      <c r="E687" s="17"/>
      <c r="F687" s="17"/>
      <c r="G687" s="19" t="s">
        <v>2710</v>
      </c>
      <c r="H687" s="20" t="s">
        <v>2711</v>
      </c>
      <c r="I687" s="16" t="s">
        <v>964</v>
      </c>
      <c r="J687" s="17" t="s">
        <v>2688</v>
      </c>
      <c r="K687" s="21"/>
      <c r="L687" s="19"/>
      <c r="M687" s="19"/>
      <c r="N687" s="19" t="s">
        <v>2705</v>
      </c>
      <c r="O687" s="19"/>
      <c r="P687" s="19" t="s">
        <v>2712</v>
      </c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22">
        <v>300000004192477</v>
      </c>
      <c r="AH687" s="19" t="s">
        <v>961</v>
      </c>
      <c r="AI687" s="22">
        <v>300000062401991</v>
      </c>
      <c r="AJ687" s="19"/>
      <c r="AK687" s="43">
        <f>VLOOKUP(B687,GL!$T$2:$T$2631,1,FALSE)</f>
        <v>223848.61</v>
      </c>
      <c r="AL687" s="43">
        <f>VLOOKUP(B687,Bank!$H$2:$H$1969,1,FALSE)</f>
        <v>223848.61</v>
      </c>
      <c r="AM687" s="43" t="e">
        <f>VLOOKUP(B687,'1950 Reconciled1'!$E$2:$E$1999,1,FALSE)</f>
        <v>#N/A</v>
      </c>
      <c r="AN687" s="43" t="e">
        <f>VLOOKUP(N687,Bank!$G$2:$G$1969,1,FALSE)</f>
        <v>#N/A</v>
      </c>
      <c r="AO687" s="43" t="e">
        <f>VLOOKUP(P687,GL!$Q$2:$Q$2631,1,FALSE)</f>
        <v>#N/A</v>
      </c>
    </row>
    <row r="688" spans="1:41" ht="15.9" customHeight="1" x14ac:dyDescent="0.3">
      <c r="A688" s="16" t="s">
        <v>2688</v>
      </c>
      <c r="B688" s="17">
        <v>5400</v>
      </c>
      <c r="C688" s="18" t="s">
        <v>19</v>
      </c>
      <c r="D688" s="17" t="s">
        <v>18</v>
      </c>
      <c r="E688" s="17"/>
      <c r="F688" s="17"/>
      <c r="G688" s="19" t="s">
        <v>2713</v>
      </c>
      <c r="H688" s="20" t="s">
        <v>2690</v>
      </c>
      <c r="I688" s="16" t="s">
        <v>964</v>
      </c>
      <c r="J688" s="17" t="s">
        <v>1591</v>
      </c>
      <c r="K688" s="21"/>
      <c r="L688" s="19"/>
      <c r="M688" s="19"/>
      <c r="N688" s="19" t="s">
        <v>2691</v>
      </c>
      <c r="O688" s="19"/>
      <c r="P688" s="19" t="s">
        <v>976</v>
      </c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22">
        <v>300000004192477</v>
      </c>
      <c r="AH688" s="19" t="s">
        <v>961</v>
      </c>
      <c r="AI688" s="22">
        <v>300000062401992</v>
      </c>
      <c r="AJ688" s="19"/>
      <c r="AK688" s="43" t="e">
        <f>VLOOKUP(B688,GL!$T$2:$T$2631,1,FALSE)</f>
        <v>#N/A</v>
      </c>
      <c r="AL688" s="43">
        <f>VLOOKUP(B688,Bank!$H$2:$H$1969,1,FALSE)</f>
        <v>5400</v>
      </c>
      <c r="AM688" s="43">
        <f>VLOOKUP(B688,'1950 Reconciled1'!$E$2:$E$1999,1,FALSE)</f>
        <v>5400</v>
      </c>
      <c r="AN688" s="43" t="e">
        <f>VLOOKUP(N688,Bank!$G$2:$G$1969,1,FALSE)</f>
        <v>#N/A</v>
      </c>
      <c r="AO688" s="43" t="e">
        <f>VLOOKUP(P688,GL!$Q$2:$Q$2631,1,FALSE)</f>
        <v>#N/A</v>
      </c>
    </row>
    <row r="689" spans="1:41" ht="15.9" customHeight="1" x14ac:dyDescent="0.3">
      <c r="A689" s="16" t="s">
        <v>2688</v>
      </c>
      <c r="B689" s="17">
        <v>5176.17</v>
      </c>
      <c r="C689" s="18" t="s">
        <v>19</v>
      </c>
      <c r="D689" s="17" t="s">
        <v>18</v>
      </c>
      <c r="E689" s="17"/>
      <c r="F689" s="17"/>
      <c r="G689" s="19" t="s">
        <v>2714</v>
      </c>
      <c r="H689" s="20" t="s">
        <v>2690</v>
      </c>
      <c r="I689" s="16" t="s">
        <v>964</v>
      </c>
      <c r="J689" s="17" t="s">
        <v>1591</v>
      </c>
      <c r="K689" s="21"/>
      <c r="L689" s="19"/>
      <c r="M689" s="19"/>
      <c r="N689" s="19" t="s">
        <v>2691</v>
      </c>
      <c r="O689" s="19"/>
      <c r="P689" s="19" t="s">
        <v>976</v>
      </c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22">
        <v>300000004192477</v>
      </c>
      <c r="AH689" s="19" t="s">
        <v>961</v>
      </c>
      <c r="AI689" s="22">
        <v>300000062401993</v>
      </c>
      <c r="AJ689" s="19"/>
      <c r="AK689" s="43">
        <f>VLOOKUP(B689,GL!$T$2:$T$2631,1,FALSE)</f>
        <v>5176.17</v>
      </c>
      <c r="AL689" s="43">
        <f>VLOOKUP(B689,Bank!$H$2:$H$1969,1,FALSE)</f>
        <v>5176.17</v>
      </c>
      <c r="AM689" s="43" t="e">
        <f>VLOOKUP(B689,'1950 Reconciled1'!$E$2:$E$1999,1,FALSE)</f>
        <v>#N/A</v>
      </c>
      <c r="AN689" s="43" t="e">
        <f>VLOOKUP(N689,Bank!$G$2:$G$1969,1,FALSE)</f>
        <v>#N/A</v>
      </c>
      <c r="AO689" s="43" t="e">
        <f>VLOOKUP(P689,GL!$Q$2:$Q$2631,1,FALSE)</f>
        <v>#N/A</v>
      </c>
    </row>
    <row r="690" spans="1:41" ht="15.9" customHeight="1" x14ac:dyDescent="0.3">
      <c r="A690" s="16" t="s">
        <v>2688</v>
      </c>
      <c r="B690" s="17">
        <v>-793</v>
      </c>
      <c r="C690" s="18" t="s">
        <v>19</v>
      </c>
      <c r="D690" s="17" t="s">
        <v>18</v>
      </c>
      <c r="E690" s="17"/>
      <c r="F690" s="17"/>
      <c r="G690" s="19" t="s">
        <v>2715</v>
      </c>
      <c r="H690" s="20" t="s">
        <v>2716</v>
      </c>
      <c r="I690" s="16" t="s">
        <v>964</v>
      </c>
      <c r="J690" s="17" t="s">
        <v>2688</v>
      </c>
      <c r="K690" s="21"/>
      <c r="L690" s="19"/>
      <c r="M690" s="19"/>
      <c r="N690" s="19" t="s">
        <v>2717</v>
      </c>
      <c r="O690" s="19"/>
      <c r="P690" s="19" t="s">
        <v>2718</v>
      </c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22">
        <v>300000004192477</v>
      </c>
      <c r="AH690" s="19" t="s">
        <v>961</v>
      </c>
      <c r="AI690" s="22">
        <v>300000062401994</v>
      </c>
      <c r="AJ690" s="19"/>
      <c r="AK690" s="43">
        <f>VLOOKUP(B690,GL!$T$2:$T$2631,1,FALSE)</f>
        <v>-793</v>
      </c>
      <c r="AL690" s="43">
        <f>VLOOKUP(B690,Bank!$H$2:$H$1969,1,FALSE)</f>
        <v>-793</v>
      </c>
      <c r="AM690" s="43" t="e">
        <f>VLOOKUP(B690,'1950 Reconciled1'!$E$2:$E$1999,1,FALSE)</f>
        <v>#N/A</v>
      </c>
      <c r="AN690" s="43" t="e">
        <f>VLOOKUP(N690,Bank!$G$2:$G$1969,1,FALSE)</f>
        <v>#N/A</v>
      </c>
      <c r="AO690" s="43" t="e">
        <f>VLOOKUP(P690,GL!$Q$2:$Q$2631,1,FALSE)</f>
        <v>#N/A</v>
      </c>
    </row>
    <row r="691" spans="1:41" ht="15.9" customHeight="1" x14ac:dyDescent="0.3">
      <c r="A691" s="16" t="s">
        <v>2688</v>
      </c>
      <c r="B691" s="17">
        <v>-867</v>
      </c>
      <c r="C691" s="18" t="s">
        <v>19</v>
      </c>
      <c r="D691" s="17" t="s">
        <v>18</v>
      </c>
      <c r="E691" s="17"/>
      <c r="F691" s="17"/>
      <c r="G691" s="19" t="s">
        <v>2719</v>
      </c>
      <c r="H691" s="20" t="s">
        <v>2720</v>
      </c>
      <c r="I691" s="16" t="s">
        <v>964</v>
      </c>
      <c r="J691" s="17" t="s">
        <v>2688</v>
      </c>
      <c r="K691" s="21"/>
      <c r="L691" s="19"/>
      <c r="M691" s="19"/>
      <c r="N691" s="19" t="s">
        <v>2721</v>
      </c>
      <c r="O691" s="19"/>
      <c r="P691" s="19" t="s">
        <v>2722</v>
      </c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22">
        <v>300000004192477</v>
      </c>
      <c r="AH691" s="19" t="s">
        <v>961</v>
      </c>
      <c r="AI691" s="22">
        <v>300000062401995</v>
      </c>
      <c r="AJ691" s="19"/>
      <c r="AK691" s="43">
        <f>VLOOKUP(B691,GL!$T$2:$T$2631,1,FALSE)</f>
        <v>-867</v>
      </c>
      <c r="AL691" s="43">
        <f>VLOOKUP(B691,Bank!$H$2:$H$1969,1,FALSE)</f>
        <v>-867</v>
      </c>
      <c r="AM691" s="43" t="e">
        <f>VLOOKUP(B691,'1950 Reconciled1'!$E$2:$E$1999,1,FALSE)</f>
        <v>#N/A</v>
      </c>
      <c r="AN691" s="43" t="e">
        <f>VLOOKUP(N691,Bank!$G$2:$G$1969,1,FALSE)</f>
        <v>#N/A</v>
      </c>
      <c r="AO691" s="43" t="e">
        <f>VLOOKUP(P691,GL!$Q$2:$Q$2631,1,FALSE)</f>
        <v>#N/A</v>
      </c>
    </row>
    <row r="692" spans="1:41" ht="15.9" customHeight="1" x14ac:dyDescent="0.3">
      <c r="A692" s="16" t="s">
        <v>2688</v>
      </c>
      <c r="B692" s="17">
        <v>-758</v>
      </c>
      <c r="C692" s="18" t="s">
        <v>19</v>
      </c>
      <c r="D692" s="17" t="s">
        <v>18</v>
      </c>
      <c r="E692" s="17"/>
      <c r="F692" s="17"/>
      <c r="G692" s="19" t="s">
        <v>2723</v>
      </c>
      <c r="H692" s="20" t="s">
        <v>2724</v>
      </c>
      <c r="I692" s="16" t="s">
        <v>964</v>
      </c>
      <c r="J692" s="17" t="s">
        <v>2688</v>
      </c>
      <c r="K692" s="21"/>
      <c r="L692" s="19"/>
      <c r="M692" s="19"/>
      <c r="N692" s="19" t="s">
        <v>2725</v>
      </c>
      <c r="O692" s="19"/>
      <c r="P692" s="19" t="s">
        <v>2726</v>
      </c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22">
        <v>300000004192477</v>
      </c>
      <c r="AH692" s="19" t="s">
        <v>961</v>
      </c>
      <c r="AI692" s="22">
        <v>300000062401996</v>
      </c>
      <c r="AJ692" s="19"/>
      <c r="AK692" s="43" t="e">
        <f>VLOOKUP(B692,GL!$T$2:$T$2631,1,FALSE)</f>
        <v>#N/A</v>
      </c>
      <c r="AL692" s="43">
        <f>VLOOKUP(B692,Bank!$H$2:$H$1969,1,FALSE)</f>
        <v>-758</v>
      </c>
      <c r="AM692" s="43" t="e">
        <f>VLOOKUP(B692,'1950 Reconciled1'!$E$2:$E$1999,1,FALSE)</f>
        <v>#N/A</v>
      </c>
      <c r="AN692" s="43" t="e">
        <f>VLOOKUP(N692,Bank!$G$2:$G$1969,1,FALSE)</f>
        <v>#N/A</v>
      </c>
      <c r="AO692" s="43" t="e">
        <f>VLOOKUP(P692,GL!$Q$2:$Q$2631,1,FALSE)</f>
        <v>#N/A</v>
      </c>
    </row>
    <row r="693" spans="1:41" ht="15.9" customHeight="1" x14ac:dyDescent="0.3">
      <c r="A693" s="16" t="s">
        <v>2688</v>
      </c>
      <c r="B693" s="17">
        <v>-72</v>
      </c>
      <c r="C693" s="18" t="s">
        <v>19</v>
      </c>
      <c r="D693" s="17" t="s">
        <v>18</v>
      </c>
      <c r="E693" s="17"/>
      <c r="F693" s="17"/>
      <c r="G693" s="19" t="s">
        <v>2727</v>
      </c>
      <c r="H693" s="20" t="s">
        <v>2728</v>
      </c>
      <c r="I693" s="16" t="s">
        <v>964</v>
      </c>
      <c r="J693" s="17" t="s">
        <v>2688</v>
      </c>
      <c r="K693" s="21"/>
      <c r="L693" s="19"/>
      <c r="M693" s="19"/>
      <c r="N693" s="19" t="s">
        <v>2729</v>
      </c>
      <c r="O693" s="19"/>
      <c r="P693" s="19" t="s">
        <v>2730</v>
      </c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22">
        <v>300000004192477</v>
      </c>
      <c r="AH693" s="19" t="s">
        <v>961</v>
      </c>
      <c r="AI693" s="22">
        <v>300000062401997</v>
      </c>
      <c r="AJ693" s="19"/>
      <c r="AK693" s="43">
        <f>VLOOKUP(B693,GL!$T$2:$T$2631,1,FALSE)</f>
        <v>-72</v>
      </c>
      <c r="AL693" s="43">
        <f>VLOOKUP(B693,Bank!$H$2:$H$1969,1,FALSE)</f>
        <v>-72</v>
      </c>
      <c r="AM693" s="43" t="e">
        <f>VLOOKUP(B693,'1950 Reconciled1'!$E$2:$E$1999,1,FALSE)</f>
        <v>#N/A</v>
      </c>
      <c r="AN693" s="43" t="e">
        <f>VLOOKUP(N693,Bank!$G$2:$G$1969,1,FALSE)</f>
        <v>#N/A</v>
      </c>
      <c r="AO693" s="43" t="e">
        <f>VLOOKUP(P693,GL!$Q$2:$Q$2631,1,FALSE)</f>
        <v>#N/A</v>
      </c>
    </row>
    <row r="694" spans="1:41" ht="15.9" customHeight="1" x14ac:dyDescent="0.3">
      <c r="A694" s="16" t="s">
        <v>2688</v>
      </c>
      <c r="B694" s="17">
        <v>-118</v>
      </c>
      <c r="C694" s="18" t="s">
        <v>19</v>
      </c>
      <c r="D694" s="17" t="s">
        <v>18</v>
      </c>
      <c r="E694" s="17"/>
      <c r="F694" s="17"/>
      <c r="G694" s="19" t="s">
        <v>2731</v>
      </c>
      <c r="H694" s="20" t="s">
        <v>2732</v>
      </c>
      <c r="I694" s="16" t="s">
        <v>964</v>
      </c>
      <c r="J694" s="17" t="s">
        <v>2688</v>
      </c>
      <c r="K694" s="21"/>
      <c r="L694" s="19"/>
      <c r="M694" s="19"/>
      <c r="N694" s="19" t="s">
        <v>2733</v>
      </c>
      <c r="O694" s="19"/>
      <c r="P694" s="19" t="s">
        <v>1858</v>
      </c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22">
        <v>300000004192477</v>
      </c>
      <c r="AH694" s="19" t="s">
        <v>961</v>
      </c>
      <c r="AI694" s="22">
        <v>300000062401998</v>
      </c>
      <c r="AJ694" s="19"/>
      <c r="AK694" s="43" t="e">
        <f>VLOOKUP(B694,GL!$T$2:$T$2631,1,FALSE)</f>
        <v>#N/A</v>
      </c>
      <c r="AL694" s="43">
        <f>VLOOKUP(B694,Bank!$H$2:$H$1969,1,FALSE)</f>
        <v>-118</v>
      </c>
      <c r="AM694" s="43" t="e">
        <f>VLOOKUP(B694,'1950 Reconciled1'!$E$2:$E$1999,1,FALSE)</f>
        <v>#N/A</v>
      </c>
      <c r="AN694" s="43" t="e">
        <f>VLOOKUP(N694,Bank!$G$2:$G$1969,1,FALSE)</f>
        <v>#N/A</v>
      </c>
      <c r="AO694" s="43" t="e">
        <f>VLOOKUP(P694,GL!$Q$2:$Q$2631,1,FALSE)</f>
        <v>#N/A</v>
      </c>
    </row>
    <row r="695" spans="1:41" ht="15.9" customHeight="1" x14ac:dyDescent="0.3">
      <c r="A695" s="16" t="s">
        <v>2567</v>
      </c>
      <c r="B695" s="17">
        <v>103045.1</v>
      </c>
      <c r="C695" s="18" t="s">
        <v>19</v>
      </c>
      <c r="D695" s="17" t="s">
        <v>18</v>
      </c>
      <c r="E695" s="17"/>
      <c r="F695" s="17"/>
      <c r="G695" s="19" t="s">
        <v>2734</v>
      </c>
      <c r="H695" s="20" t="s">
        <v>2735</v>
      </c>
      <c r="I695" s="16" t="s">
        <v>964</v>
      </c>
      <c r="J695" s="17" t="s">
        <v>2736</v>
      </c>
      <c r="K695" s="21"/>
      <c r="L695" s="19"/>
      <c r="M695" s="19"/>
      <c r="N695" s="19" t="s">
        <v>2737</v>
      </c>
      <c r="O695" s="19"/>
      <c r="P695" s="19" t="s">
        <v>1060</v>
      </c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22">
        <v>300000004192477</v>
      </c>
      <c r="AH695" s="19" t="s">
        <v>961</v>
      </c>
      <c r="AI695" s="22">
        <v>300000061571152</v>
      </c>
      <c r="AJ695" s="19"/>
      <c r="AK695" s="43">
        <f>VLOOKUP(B695,GL!$T$2:$T$2631,1,FALSE)</f>
        <v>103045.1</v>
      </c>
      <c r="AL695" s="43">
        <f>VLOOKUP(B695,Bank!$H$2:$H$1969,1,FALSE)</f>
        <v>103045.1</v>
      </c>
      <c r="AM695" s="43" t="e">
        <f>VLOOKUP(B695,'1950 Reconciled1'!$E$2:$E$1999,1,FALSE)</f>
        <v>#N/A</v>
      </c>
      <c r="AN695" s="43" t="e">
        <f>VLOOKUP(N695,Bank!$G$2:$G$1969,1,FALSE)</f>
        <v>#N/A</v>
      </c>
      <c r="AO695" s="43" t="e">
        <f>VLOOKUP(P695,GL!$Q$2:$Q$2631,1,FALSE)</f>
        <v>#N/A</v>
      </c>
    </row>
    <row r="696" spans="1:41" ht="15.9" customHeight="1" x14ac:dyDescent="0.3">
      <c r="A696" s="16" t="s">
        <v>2567</v>
      </c>
      <c r="B696" s="17">
        <v>11810199.17</v>
      </c>
      <c r="C696" s="18" t="s">
        <v>19</v>
      </c>
      <c r="D696" s="17" t="s">
        <v>18</v>
      </c>
      <c r="E696" s="17"/>
      <c r="F696" s="17"/>
      <c r="G696" s="19" t="s">
        <v>2738</v>
      </c>
      <c r="H696" s="20" t="s">
        <v>2739</v>
      </c>
      <c r="I696" s="16" t="s">
        <v>964</v>
      </c>
      <c r="J696" s="17" t="s">
        <v>2736</v>
      </c>
      <c r="K696" s="21"/>
      <c r="L696" s="19"/>
      <c r="M696" s="19"/>
      <c r="N696" s="19" t="s">
        <v>2740</v>
      </c>
      <c r="O696" s="19"/>
      <c r="P696" s="19" t="s">
        <v>976</v>
      </c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22">
        <v>300000004192477</v>
      </c>
      <c r="AH696" s="19" t="s">
        <v>961</v>
      </c>
      <c r="AI696" s="22">
        <v>300000061571147</v>
      </c>
      <c r="AJ696" s="19"/>
      <c r="AK696" s="43" t="e">
        <f>VLOOKUP(B696,GL!$T$2:$T$2631,1,FALSE)</f>
        <v>#N/A</v>
      </c>
      <c r="AL696" s="43">
        <f>VLOOKUP(B696,Bank!$H$2:$H$1969,1,FALSE)</f>
        <v>11810199.17</v>
      </c>
      <c r="AM696" s="43" t="e">
        <f>VLOOKUP(B696,'1950 Reconciled1'!$E$2:$E$1999,1,FALSE)</f>
        <v>#N/A</v>
      </c>
      <c r="AN696" s="43" t="e">
        <f>VLOOKUP(N696,Bank!$G$2:$G$1969,1,FALSE)</f>
        <v>#N/A</v>
      </c>
      <c r="AO696" s="43" t="e">
        <f>VLOOKUP(P696,GL!$Q$2:$Q$2631,1,FALSE)</f>
        <v>#N/A</v>
      </c>
    </row>
    <row r="697" spans="1:41" ht="15.9" customHeight="1" x14ac:dyDescent="0.3">
      <c r="A697" s="16" t="s">
        <v>2567</v>
      </c>
      <c r="B697" s="17">
        <v>1800</v>
      </c>
      <c r="C697" s="18" t="s">
        <v>19</v>
      </c>
      <c r="D697" s="17" t="s">
        <v>18</v>
      </c>
      <c r="E697" s="17"/>
      <c r="F697" s="17"/>
      <c r="G697" s="19" t="s">
        <v>2741</v>
      </c>
      <c r="H697" s="20" t="s">
        <v>2742</v>
      </c>
      <c r="I697" s="16" t="s">
        <v>964</v>
      </c>
      <c r="J697" s="17" t="s">
        <v>2567</v>
      </c>
      <c r="K697" s="21"/>
      <c r="L697" s="19"/>
      <c r="M697" s="19"/>
      <c r="N697" s="19" t="s">
        <v>2743</v>
      </c>
      <c r="O697" s="19"/>
      <c r="P697" s="19" t="s">
        <v>971</v>
      </c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22">
        <v>300000004192477</v>
      </c>
      <c r="AH697" s="19" t="s">
        <v>961</v>
      </c>
      <c r="AI697" s="22">
        <v>300000061571148</v>
      </c>
      <c r="AJ697" s="19"/>
      <c r="AK697" s="43">
        <f>VLOOKUP(B697,GL!$T$2:$T$2631,1,FALSE)</f>
        <v>1800</v>
      </c>
      <c r="AL697" s="43">
        <f>VLOOKUP(B697,Bank!$H$2:$H$1969,1,FALSE)</f>
        <v>1800</v>
      </c>
      <c r="AM697" s="43" t="e">
        <f>VLOOKUP(B697,'1950 Reconciled1'!$E$2:$E$1999,1,FALSE)</f>
        <v>#N/A</v>
      </c>
      <c r="AN697" s="43" t="e">
        <f>VLOOKUP(N697,Bank!$G$2:$G$1969,1,FALSE)</f>
        <v>#N/A</v>
      </c>
      <c r="AO697" s="43" t="e">
        <f>VLOOKUP(P697,GL!$Q$2:$Q$2631,1,FALSE)</f>
        <v>#N/A</v>
      </c>
    </row>
    <row r="698" spans="1:41" ht="15.9" customHeight="1" x14ac:dyDescent="0.3">
      <c r="A698" s="16" t="s">
        <v>2567</v>
      </c>
      <c r="B698" s="17">
        <v>300</v>
      </c>
      <c r="C698" s="18" t="s">
        <v>19</v>
      </c>
      <c r="D698" s="17" t="s">
        <v>18</v>
      </c>
      <c r="E698" s="17"/>
      <c r="F698" s="17"/>
      <c r="G698" s="19" t="s">
        <v>2744</v>
      </c>
      <c r="H698" s="20" t="s">
        <v>2745</v>
      </c>
      <c r="I698" s="16" t="s">
        <v>964</v>
      </c>
      <c r="J698" s="17" t="s">
        <v>2567</v>
      </c>
      <c r="K698" s="21"/>
      <c r="L698" s="19"/>
      <c r="M698" s="19"/>
      <c r="N698" s="19" t="s">
        <v>2743</v>
      </c>
      <c r="O698" s="19"/>
      <c r="P698" s="19" t="s">
        <v>2746</v>
      </c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22">
        <v>300000004192477</v>
      </c>
      <c r="AH698" s="19" t="s">
        <v>961</v>
      </c>
      <c r="AI698" s="22">
        <v>300000061571149</v>
      </c>
      <c r="AJ698" s="19"/>
      <c r="AK698" s="43">
        <f>VLOOKUP(B698,GL!$T$2:$T$2631,1,FALSE)</f>
        <v>300</v>
      </c>
      <c r="AL698" s="43">
        <f>VLOOKUP(B698,Bank!$H$2:$H$1969,1,FALSE)</f>
        <v>300</v>
      </c>
      <c r="AM698" s="43">
        <f>VLOOKUP(B698,'1950 Reconciled1'!$E$2:$E$1999,1,FALSE)</f>
        <v>300</v>
      </c>
      <c r="AN698" s="43" t="e">
        <f>VLOOKUP(N698,Bank!$G$2:$G$1969,1,FALSE)</f>
        <v>#N/A</v>
      </c>
      <c r="AO698" s="43" t="e">
        <f>VLOOKUP(P698,GL!$Q$2:$Q$2631,1,FALSE)</f>
        <v>#N/A</v>
      </c>
    </row>
    <row r="699" spans="1:41" ht="15.9" customHeight="1" x14ac:dyDescent="0.3">
      <c r="A699" s="16" t="s">
        <v>2567</v>
      </c>
      <c r="B699" s="17">
        <v>-3600.01</v>
      </c>
      <c r="C699" s="18" t="s">
        <v>19</v>
      </c>
      <c r="D699" s="17" t="s">
        <v>18</v>
      </c>
      <c r="E699" s="17"/>
      <c r="F699" s="17"/>
      <c r="G699" s="19" t="s">
        <v>2747</v>
      </c>
      <c r="H699" s="20" t="s">
        <v>2748</v>
      </c>
      <c r="I699" s="16" t="s">
        <v>964</v>
      </c>
      <c r="J699" s="17" t="s">
        <v>2567</v>
      </c>
      <c r="K699" s="21"/>
      <c r="L699" s="19"/>
      <c r="M699" s="19"/>
      <c r="N699" s="19" t="s">
        <v>2743</v>
      </c>
      <c r="O699" s="19"/>
      <c r="P699" s="19" t="s">
        <v>1605</v>
      </c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22">
        <v>300000004192477</v>
      </c>
      <c r="AH699" s="19" t="s">
        <v>961</v>
      </c>
      <c r="AI699" s="22">
        <v>300000061571150</v>
      </c>
      <c r="AJ699" s="19"/>
      <c r="AK699" s="43" t="e">
        <f>VLOOKUP(B699,GL!$T$2:$T$2631,1,FALSE)</f>
        <v>#N/A</v>
      </c>
      <c r="AL699" s="43">
        <f>VLOOKUP(B699,Bank!$H$2:$H$1969,1,FALSE)</f>
        <v>-3600.01</v>
      </c>
      <c r="AM699" s="43" t="e">
        <f>VLOOKUP(B699,'1950 Reconciled1'!$E$2:$E$1999,1,FALSE)</f>
        <v>#N/A</v>
      </c>
      <c r="AN699" s="43" t="e">
        <f>VLOOKUP(N699,Bank!$G$2:$G$1969,1,FALSE)</f>
        <v>#N/A</v>
      </c>
      <c r="AO699" s="43" t="e">
        <f>VLOOKUP(P699,GL!$Q$2:$Q$2631,1,FALSE)</f>
        <v>#N/A</v>
      </c>
    </row>
    <row r="700" spans="1:41" ht="15.9" customHeight="1" x14ac:dyDescent="0.3">
      <c r="A700" s="16" t="s">
        <v>2567</v>
      </c>
      <c r="B700" s="17">
        <v>-3752</v>
      </c>
      <c r="C700" s="18" t="s">
        <v>19</v>
      </c>
      <c r="D700" s="17" t="s">
        <v>18</v>
      </c>
      <c r="E700" s="17"/>
      <c r="F700" s="17"/>
      <c r="G700" s="19" t="s">
        <v>2749</v>
      </c>
      <c r="H700" s="20" t="s">
        <v>2750</v>
      </c>
      <c r="I700" s="16" t="s">
        <v>964</v>
      </c>
      <c r="J700" s="17" t="s">
        <v>2567</v>
      </c>
      <c r="K700" s="21"/>
      <c r="L700" s="19"/>
      <c r="M700" s="19"/>
      <c r="N700" s="19" t="s">
        <v>2743</v>
      </c>
      <c r="O700" s="19"/>
      <c r="P700" s="19" t="s">
        <v>986</v>
      </c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22">
        <v>300000004192477</v>
      </c>
      <c r="AH700" s="19" t="s">
        <v>961</v>
      </c>
      <c r="AI700" s="22">
        <v>300000061571151</v>
      </c>
      <c r="AJ700" s="19"/>
      <c r="AK700" s="43" t="e">
        <f>VLOOKUP(B700,GL!$T$2:$T$2631,1,FALSE)</f>
        <v>#N/A</v>
      </c>
      <c r="AL700" s="43">
        <f>VLOOKUP(B700,Bank!$H$2:$H$1969,1,FALSE)</f>
        <v>-3752</v>
      </c>
      <c r="AM700" s="43" t="e">
        <f>VLOOKUP(B700,'1950 Reconciled1'!$E$2:$E$1999,1,FALSE)</f>
        <v>#N/A</v>
      </c>
      <c r="AN700" s="43" t="e">
        <f>VLOOKUP(N700,Bank!$G$2:$G$1969,1,FALSE)</f>
        <v>#N/A</v>
      </c>
      <c r="AO700" s="43" t="e">
        <f>VLOOKUP(P700,GL!$Q$2:$Q$2631,1,FALSE)</f>
        <v>#N/A</v>
      </c>
    </row>
    <row r="701" spans="1:41" ht="15.9" customHeight="1" x14ac:dyDescent="0.3">
      <c r="A701" s="16" t="s">
        <v>2567</v>
      </c>
      <c r="B701" s="17">
        <v>928</v>
      </c>
      <c r="C701" s="18" t="s">
        <v>19</v>
      </c>
      <c r="D701" s="17" t="s">
        <v>18</v>
      </c>
      <c r="E701" s="17"/>
      <c r="F701" s="17"/>
      <c r="G701" s="19" t="s">
        <v>2751</v>
      </c>
      <c r="H701" s="20" t="s">
        <v>2752</v>
      </c>
      <c r="I701" s="16" t="s">
        <v>964</v>
      </c>
      <c r="J701" s="17" t="s">
        <v>2567</v>
      </c>
      <c r="K701" s="21"/>
      <c r="L701" s="19"/>
      <c r="M701" s="19"/>
      <c r="N701" s="19" t="s">
        <v>2743</v>
      </c>
      <c r="O701" s="19"/>
      <c r="P701" s="19" t="s">
        <v>2753</v>
      </c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22">
        <v>300000004192477</v>
      </c>
      <c r="AH701" s="19" t="s">
        <v>961</v>
      </c>
      <c r="AI701" s="22">
        <v>300000061571153</v>
      </c>
      <c r="AJ701" s="19"/>
      <c r="AK701" s="43">
        <f>VLOOKUP(B701,GL!$T$2:$T$2631,1,FALSE)</f>
        <v>928</v>
      </c>
      <c r="AL701" s="43">
        <f>VLOOKUP(B701,Bank!$H$2:$H$1969,1,FALSE)</f>
        <v>928</v>
      </c>
      <c r="AM701" s="43" t="e">
        <f>VLOOKUP(B701,'1950 Reconciled1'!$E$2:$E$1999,1,FALSE)</f>
        <v>#N/A</v>
      </c>
      <c r="AN701" s="43" t="e">
        <f>VLOOKUP(N701,Bank!$G$2:$G$1969,1,FALSE)</f>
        <v>#N/A</v>
      </c>
      <c r="AO701" s="43" t="e">
        <f>VLOOKUP(P701,GL!$Q$2:$Q$2631,1,FALSE)</f>
        <v>#N/A</v>
      </c>
    </row>
    <row r="702" spans="1:41" ht="15.9" customHeight="1" x14ac:dyDescent="0.3">
      <c r="A702" s="16" t="s">
        <v>2567</v>
      </c>
      <c r="B702" s="17">
        <v>14900</v>
      </c>
      <c r="C702" s="18" t="s">
        <v>19</v>
      </c>
      <c r="D702" s="17" t="s">
        <v>18</v>
      </c>
      <c r="E702" s="17"/>
      <c r="F702" s="17"/>
      <c r="G702" s="19" t="s">
        <v>2755</v>
      </c>
      <c r="H702" s="20" t="s">
        <v>2739</v>
      </c>
      <c r="I702" s="16" t="s">
        <v>964</v>
      </c>
      <c r="J702" s="17" t="s">
        <v>2736</v>
      </c>
      <c r="K702" s="21"/>
      <c r="L702" s="19"/>
      <c r="M702" s="19"/>
      <c r="N702" s="19" t="s">
        <v>2740</v>
      </c>
      <c r="O702" s="19"/>
      <c r="P702" s="19" t="s">
        <v>976</v>
      </c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22">
        <v>300000004192477</v>
      </c>
      <c r="AH702" s="19" t="s">
        <v>961</v>
      </c>
      <c r="AI702" s="22">
        <v>300000061571155</v>
      </c>
      <c r="AJ702" s="19"/>
      <c r="AK702" s="43" t="e">
        <f>VLOOKUP(B702,GL!$T$2:$T$2631,1,FALSE)</f>
        <v>#N/A</v>
      </c>
      <c r="AL702" s="43">
        <f>VLOOKUP(B702,Bank!$H$2:$H$1969,1,FALSE)</f>
        <v>14900</v>
      </c>
      <c r="AM702" s="43" t="e">
        <f>VLOOKUP(B702,'1950 Reconciled1'!$E$2:$E$1999,1,FALSE)</f>
        <v>#N/A</v>
      </c>
      <c r="AN702" s="43" t="e">
        <f>VLOOKUP(N702,Bank!$G$2:$G$1969,1,FALSE)</f>
        <v>#N/A</v>
      </c>
      <c r="AO702" s="43" t="e">
        <f>VLOOKUP(P702,GL!$Q$2:$Q$2631,1,FALSE)</f>
        <v>#N/A</v>
      </c>
    </row>
    <row r="703" spans="1:41" ht="15.9" customHeight="1" x14ac:dyDescent="0.3">
      <c r="A703" s="16" t="s">
        <v>2567</v>
      </c>
      <c r="B703" s="17">
        <v>8028.15</v>
      </c>
      <c r="C703" s="18" t="s">
        <v>19</v>
      </c>
      <c r="D703" s="17" t="s">
        <v>18</v>
      </c>
      <c r="E703" s="17"/>
      <c r="F703" s="17"/>
      <c r="G703" s="19" t="s">
        <v>2756</v>
      </c>
      <c r="H703" s="20" t="s">
        <v>2739</v>
      </c>
      <c r="I703" s="16" t="s">
        <v>964</v>
      </c>
      <c r="J703" s="17" t="s">
        <v>2736</v>
      </c>
      <c r="K703" s="21"/>
      <c r="L703" s="19"/>
      <c r="M703" s="19"/>
      <c r="N703" s="19" t="s">
        <v>2740</v>
      </c>
      <c r="O703" s="19"/>
      <c r="P703" s="19" t="s">
        <v>976</v>
      </c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22">
        <v>300000004192477</v>
      </c>
      <c r="AH703" s="19" t="s">
        <v>961</v>
      </c>
      <c r="AI703" s="22">
        <v>300000061571156</v>
      </c>
      <c r="AJ703" s="19"/>
      <c r="AK703" s="43">
        <f>VLOOKUP(B703,GL!$T$2:$T$2631,1,FALSE)</f>
        <v>8028.15</v>
      </c>
      <c r="AL703" s="43">
        <f>VLOOKUP(B703,Bank!$H$2:$H$1969,1,FALSE)</f>
        <v>8028.15</v>
      </c>
      <c r="AM703" s="43" t="e">
        <f>VLOOKUP(B703,'1950 Reconciled1'!$E$2:$E$1999,1,FALSE)</f>
        <v>#N/A</v>
      </c>
      <c r="AN703" s="43" t="e">
        <f>VLOOKUP(N703,Bank!$G$2:$G$1969,1,FALSE)</f>
        <v>#N/A</v>
      </c>
      <c r="AO703" s="43" t="e">
        <f>VLOOKUP(P703,GL!$Q$2:$Q$2631,1,FALSE)</f>
        <v>#N/A</v>
      </c>
    </row>
    <row r="704" spans="1:41" ht="15.9" customHeight="1" x14ac:dyDescent="0.3">
      <c r="A704" s="16" t="s">
        <v>2757</v>
      </c>
      <c r="B704" s="17">
        <v>587496.99</v>
      </c>
      <c r="C704" s="18" t="s">
        <v>19</v>
      </c>
      <c r="D704" s="17" t="s">
        <v>18</v>
      </c>
      <c r="E704" s="17"/>
      <c r="F704" s="17"/>
      <c r="G704" s="19" t="s">
        <v>2758</v>
      </c>
      <c r="H704" s="20" t="s">
        <v>2759</v>
      </c>
      <c r="I704" s="16" t="s">
        <v>964</v>
      </c>
      <c r="J704" s="17" t="s">
        <v>2660</v>
      </c>
      <c r="K704" s="21"/>
      <c r="L704" s="19"/>
      <c r="M704" s="19"/>
      <c r="N704" s="19" t="s">
        <v>2760</v>
      </c>
      <c r="O704" s="19"/>
      <c r="P704" s="19" t="s">
        <v>976</v>
      </c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22">
        <v>300000004192477</v>
      </c>
      <c r="AH704" s="19" t="s">
        <v>961</v>
      </c>
      <c r="AI704" s="22">
        <v>300000061212062</v>
      </c>
      <c r="AJ704" s="19"/>
      <c r="AK704" s="43" t="e">
        <f>VLOOKUP(B704,GL!$T$2:$T$2631,1,FALSE)</f>
        <v>#N/A</v>
      </c>
      <c r="AL704" s="43">
        <f>VLOOKUP(B704,Bank!$H$2:$H$1969,1,FALSE)</f>
        <v>587496.99</v>
      </c>
      <c r="AM704" s="43" t="e">
        <f>VLOOKUP(B704,'1950 Reconciled1'!$E$2:$E$1999,1,FALSE)</f>
        <v>#N/A</v>
      </c>
      <c r="AN704" s="43" t="e">
        <f>VLOOKUP(N704,Bank!$G$2:$G$1969,1,FALSE)</f>
        <v>#N/A</v>
      </c>
      <c r="AO704" s="43" t="e">
        <f>VLOOKUP(P704,GL!$Q$2:$Q$2631,1,FALSE)</f>
        <v>#N/A</v>
      </c>
    </row>
    <row r="705" spans="1:41" ht="15.9" customHeight="1" x14ac:dyDescent="0.3">
      <c r="A705" s="16" t="s">
        <v>2757</v>
      </c>
      <c r="B705" s="17">
        <v>1200</v>
      </c>
      <c r="C705" s="18" t="s">
        <v>19</v>
      </c>
      <c r="D705" s="17" t="s">
        <v>18</v>
      </c>
      <c r="E705" s="17"/>
      <c r="F705" s="17"/>
      <c r="G705" s="19" t="s">
        <v>2761</v>
      </c>
      <c r="H705" s="20" t="s">
        <v>2762</v>
      </c>
      <c r="I705" s="16" t="s">
        <v>964</v>
      </c>
      <c r="J705" s="17" t="s">
        <v>2660</v>
      </c>
      <c r="K705" s="21"/>
      <c r="L705" s="19"/>
      <c r="M705" s="19"/>
      <c r="N705" s="19" t="s">
        <v>2763</v>
      </c>
      <c r="O705" s="19"/>
      <c r="P705" s="19" t="s">
        <v>976</v>
      </c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22">
        <v>300000004192477</v>
      </c>
      <c r="AH705" s="19" t="s">
        <v>961</v>
      </c>
      <c r="AI705" s="22">
        <v>300000061212063</v>
      </c>
      <c r="AJ705" s="19"/>
      <c r="AK705" s="43">
        <f>VLOOKUP(B705,GL!$T$2:$T$2631,1,FALSE)</f>
        <v>1200</v>
      </c>
      <c r="AL705" s="43">
        <f>VLOOKUP(B705,Bank!$H$2:$H$1969,1,FALSE)</f>
        <v>1200</v>
      </c>
      <c r="AM705" s="43">
        <f>VLOOKUP(B705,'1950 Reconciled1'!$E$2:$E$1999,1,FALSE)</f>
        <v>1200</v>
      </c>
      <c r="AN705" s="43" t="e">
        <f>VLOOKUP(N705,Bank!$G$2:$G$1969,1,FALSE)</f>
        <v>#N/A</v>
      </c>
      <c r="AO705" s="43" t="e">
        <f>VLOOKUP(P705,GL!$Q$2:$Q$2631,1,FALSE)</f>
        <v>#N/A</v>
      </c>
    </row>
    <row r="706" spans="1:41" ht="15.9" customHeight="1" x14ac:dyDescent="0.3">
      <c r="A706" s="16" t="s">
        <v>2757</v>
      </c>
      <c r="B706" s="17">
        <v>200</v>
      </c>
      <c r="C706" s="18" t="s">
        <v>19</v>
      </c>
      <c r="D706" s="17" t="s">
        <v>18</v>
      </c>
      <c r="E706" s="17"/>
      <c r="F706" s="17"/>
      <c r="G706" s="19" t="s">
        <v>2764</v>
      </c>
      <c r="H706" s="20" t="s">
        <v>2765</v>
      </c>
      <c r="I706" s="16" t="s">
        <v>964</v>
      </c>
      <c r="J706" s="17" t="s">
        <v>2757</v>
      </c>
      <c r="K706" s="21"/>
      <c r="L706" s="19"/>
      <c r="M706" s="19"/>
      <c r="N706" s="19" t="s">
        <v>2763</v>
      </c>
      <c r="O706" s="19"/>
      <c r="P706" s="19" t="s">
        <v>2766</v>
      </c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22">
        <v>300000004192477</v>
      </c>
      <c r="AH706" s="19" t="s">
        <v>961</v>
      </c>
      <c r="AI706" s="22">
        <v>300000061212064</v>
      </c>
      <c r="AJ706" s="19"/>
      <c r="AK706" s="43">
        <f>VLOOKUP(B706,GL!$T$2:$T$2631,1,FALSE)</f>
        <v>200</v>
      </c>
      <c r="AL706" s="43">
        <f>VLOOKUP(B706,Bank!$H$2:$H$1969,1,FALSE)</f>
        <v>200</v>
      </c>
      <c r="AM706" s="43">
        <f>VLOOKUP(B706,'1950 Reconciled1'!$E$2:$E$1999,1,FALSE)</f>
        <v>200</v>
      </c>
      <c r="AN706" s="43" t="e">
        <f>VLOOKUP(N706,Bank!$G$2:$G$1969,1,FALSE)</f>
        <v>#N/A</v>
      </c>
      <c r="AO706" s="43" t="e">
        <f>VLOOKUP(P706,GL!$Q$2:$Q$2631,1,FALSE)</f>
        <v>#N/A</v>
      </c>
    </row>
    <row r="707" spans="1:41" ht="15.9" customHeight="1" x14ac:dyDescent="0.3">
      <c r="A707" s="16" t="s">
        <v>2757</v>
      </c>
      <c r="B707" s="17">
        <v>5485</v>
      </c>
      <c r="C707" s="18" t="s">
        <v>19</v>
      </c>
      <c r="D707" s="17" t="s">
        <v>18</v>
      </c>
      <c r="E707" s="17"/>
      <c r="F707" s="17"/>
      <c r="G707" s="19" t="s">
        <v>2767</v>
      </c>
      <c r="H707" s="20" t="s">
        <v>2768</v>
      </c>
      <c r="I707" s="16" t="s">
        <v>964</v>
      </c>
      <c r="J707" s="17" t="s">
        <v>2660</v>
      </c>
      <c r="K707" s="21"/>
      <c r="L707" s="19"/>
      <c r="M707" s="19"/>
      <c r="N707" s="19" t="s">
        <v>2769</v>
      </c>
      <c r="O707" s="19"/>
      <c r="P707" s="19" t="s">
        <v>1060</v>
      </c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22">
        <v>300000004192477</v>
      </c>
      <c r="AH707" s="19" t="s">
        <v>961</v>
      </c>
      <c r="AI707" s="22">
        <v>300000061212065</v>
      </c>
      <c r="AJ707" s="19"/>
      <c r="AK707" s="43">
        <f>VLOOKUP(B707,GL!$T$2:$T$2631,1,FALSE)</f>
        <v>5485</v>
      </c>
      <c r="AL707" s="43">
        <f>VLOOKUP(B707,Bank!$H$2:$H$1969,1,FALSE)</f>
        <v>5485</v>
      </c>
      <c r="AM707" s="43" t="e">
        <f>VLOOKUP(B707,'1950 Reconciled1'!$E$2:$E$1999,1,FALSE)</f>
        <v>#N/A</v>
      </c>
      <c r="AN707" s="43" t="e">
        <f>VLOOKUP(N707,Bank!$G$2:$G$1969,1,FALSE)</f>
        <v>#N/A</v>
      </c>
      <c r="AO707" s="43" t="e">
        <f>VLOOKUP(P707,GL!$Q$2:$Q$2631,1,FALSE)</f>
        <v>#N/A</v>
      </c>
    </row>
    <row r="708" spans="1:41" ht="15.9" customHeight="1" x14ac:dyDescent="0.3">
      <c r="A708" s="16" t="s">
        <v>2757</v>
      </c>
      <c r="B708" s="17">
        <v>1960</v>
      </c>
      <c r="C708" s="18" t="s">
        <v>19</v>
      </c>
      <c r="D708" s="17" t="s">
        <v>18</v>
      </c>
      <c r="E708" s="17"/>
      <c r="F708" s="17"/>
      <c r="G708" s="19" t="s">
        <v>2770</v>
      </c>
      <c r="H708" s="20" t="s">
        <v>2762</v>
      </c>
      <c r="I708" s="16" t="s">
        <v>964</v>
      </c>
      <c r="J708" s="17" t="s">
        <v>2660</v>
      </c>
      <c r="K708" s="21"/>
      <c r="L708" s="19"/>
      <c r="M708" s="19"/>
      <c r="N708" s="19" t="s">
        <v>2763</v>
      </c>
      <c r="O708" s="19"/>
      <c r="P708" s="19" t="s">
        <v>976</v>
      </c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22">
        <v>300000004192477</v>
      </c>
      <c r="AH708" s="19" t="s">
        <v>961</v>
      </c>
      <c r="AI708" s="22">
        <v>300000061212066</v>
      </c>
      <c r="AJ708" s="19"/>
      <c r="AK708" s="43">
        <f>VLOOKUP(B708,GL!$T$2:$T$2631,1,FALSE)</f>
        <v>1960</v>
      </c>
      <c r="AL708" s="43">
        <f>VLOOKUP(B708,Bank!$H$2:$H$1969,1,FALSE)</f>
        <v>1960</v>
      </c>
      <c r="AM708" s="43" t="e">
        <f>VLOOKUP(B708,'1950 Reconciled1'!$E$2:$E$1999,1,FALSE)</f>
        <v>#N/A</v>
      </c>
      <c r="AN708" s="43" t="e">
        <f>VLOOKUP(N708,Bank!$G$2:$G$1969,1,FALSE)</f>
        <v>#N/A</v>
      </c>
      <c r="AO708" s="43" t="e">
        <f>VLOOKUP(P708,GL!$Q$2:$Q$2631,1,FALSE)</f>
        <v>#N/A</v>
      </c>
    </row>
    <row r="709" spans="1:41" ht="15.9" customHeight="1" x14ac:dyDescent="0.3">
      <c r="A709" s="16" t="s">
        <v>2757</v>
      </c>
      <c r="B709" s="17">
        <v>680</v>
      </c>
      <c r="C709" s="18" t="s">
        <v>19</v>
      </c>
      <c r="D709" s="17" t="s">
        <v>18</v>
      </c>
      <c r="E709" s="17"/>
      <c r="F709" s="17"/>
      <c r="G709" s="19" t="s">
        <v>2771</v>
      </c>
      <c r="H709" s="20" t="s">
        <v>2772</v>
      </c>
      <c r="I709" s="16" t="s">
        <v>964</v>
      </c>
      <c r="J709" s="17" t="s">
        <v>2757</v>
      </c>
      <c r="K709" s="21"/>
      <c r="L709" s="19"/>
      <c r="M709" s="19"/>
      <c r="N709" s="19" t="s">
        <v>2773</v>
      </c>
      <c r="O709" s="19"/>
      <c r="P709" s="19" t="s">
        <v>2774</v>
      </c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22">
        <v>300000004192477</v>
      </c>
      <c r="AH709" s="19" t="s">
        <v>961</v>
      </c>
      <c r="AI709" s="22">
        <v>300000061212067</v>
      </c>
      <c r="AJ709" s="19"/>
      <c r="AK709" s="43">
        <f>VLOOKUP(B709,GL!$T$2:$T$2631,1,FALSE)</f>
        <v>680</v>
      </c>
      <c r="AL709" s="43">
        <f>VLOOKUP(B709,Bank!$H$2:$H$1969,1,FALSE)</f>
        <v>680</v>
      </c>
      <c r="AM709" s="43">
        <f>VLOOKUP(B709,'1950 Reconciled1'!$E$2:$E$1999,1,FALSE)</f>
        <v>680</v>
      </c>
      <c r="AN709" s="43" t="e">
        <f>VLOOKUP(N709,Bank!$G$2:$G$1969,1,FALSE)</f>
        <v>#N/A</v>
      </c>
      <c r="AO709" s="43" t="e">
        <f>VLOOKUP(P709,GL!$Q$2:$Q$2631,1,FALSE)</f>
        <v>#N/A</v>
      </c>
    </row>
    <row r="710" spans="1:41" ht="15.9" customHeight="1" x14ac:dyDescent="0.3">
      <c r="A710" s="16" t="s">
        <v>2757</v>
      </c>
      <c r="B710" s="17">
        <v>2588.2800000000002</v>
      </c>
      <c r="C710" s="18" t="s">
        <v>19</v>
      </c>
      <c r="D710" s="17" t="s">
        <v>18</v>
      </c>
      <c r="E710" s="17"/>
      <c r="F710" s="17"/>
      <c r="G710" s="19" t="s">
        <v>2775</v>
      </c>
      <c r="H710" s="20" t="s">
        <v>2759</v>
      </c>
      <c r="I710" s="16" t="s">
        <v>964</v>
      </c>
      <c r="J710" s="17" t="s">
        <v>2660</v>
      </c>
      <c r="K710" s="21"/>
      <c r="L710" s="19"/>
      <c r="M710" s="19"/>
      <c r="N710" s="19" t="s">
        <v>2760</v>
      </c>
      <c r="O710" s="19"/>
      <c r="P710" s="19" t="s">
        <v>976</v>
      </c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22">
        <v>300000004192477</v>
      </c>
      <c r="AH710" s="19" t="s">
        <v>961</v>
      </c>
      <c r="AI710" s="22">
        <v>300000061212068</v>
      </c>
      <c r="AJ710" s="19"/>
      <c r="AK710" s="43">
        <f>VLOOKUP(B710,GL!$T$2:$T$2631,1,FALSE)</f>
        <v>2588.2800000000002</v>
      </c>
      <c r="AL710" s="43">
        <f>VLOOKUP(B710,Bank!$H$2:$H$1969,1,FALSE)</f>
        <v>2588.2800000000002</v>
      </c>
      <c r="AM710" s="43" t="e">
        <f>VLOOKUP(B710,'1950 Reconciled1'!$E$2:$E$1999,1,FALSE)</f>
        <v>#N/A</v>
      </c>
      <c r="AN710" s="43" t="e">
        <f>VLOOKUP(N710,Bank!$G$2:$G$1969,1,FALSE)</f>
        <v>#N/A</v>
      </c>
      <c r="AO710" s="43" t="e">
        <f>VLOOKUP(P710,GL!$Q$2:$Q$2631,1,FALSE)</f>
        <v>#N/A</v>
      </c>
    </row>
    <row r="711" spans="1:41" ht="15.9" customHeight="1" x14ac:dyDescent="0.3">
      <c r="A711" s="16" t="s">
        <v>2757</v>
      </c>
      <c r="B711" s="17">
        <v>5800</v>
      </c>
      <c r="C711" s="18" t="s">
        <v>19</v>
      </c>
      <c r="D711" s="17" t="s">
        <v>18</v>
      </c>
      <c r="E711" s="17"/>
      <c r="F711" s="17"/>
      <c r="G711" s="19" t="s">
        <v>2776</v>
      </c>
      <c r="H711" s="20" t="s">
        <v>2759</v>
      </c>
      <c r="I711" s="16" t="s">
        <v>964</v>
      </c>
      <c r="J711" s="17" t="s">
        <v>2660</v>
      </c>
      <c r="K711" s="21"/>
      <c r="L711" s="19"/>
      <c r="M711" s="19"/>
      <c r="N711" s="19" t="s">
        <v>2760</v>
      </c>
      <c r="O711" s="19"/>
      <c r="P711" s="19" t="s">
        <v>976</v>
      </c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22">
        <v>300000004192477</v>
      </c>
      <c r="AH711" s="19" t="s">
        <v>961</v>
      </c>
      <c r="AI711" s="22">
        <v>300000061212069</v>
      </c>
      <c r="AJ711" s="19"/>
      <c r="AK711" s="43" t="e">
        <f>VLOOKUP(B711,GL!$T$2:$T$2631,1,FALSE)</f>
        <v>#N/A</v>
      </c>
      <c r="AL711" s="43">
        <f>VLOOKUP(B711,Bank!$H$2:$H$1969,1,FALSE)</f>
        <v>5800</v>
      </c>
      <c r="AM711" s="43">
        <f>VLOOKUP(B711,'1950 Reconciled1'!$E$2:$E$1999,1,FALSE)</f>
        <v>5800</v>
      </c>
      <c r="AN711" s="43" t="e">
        <f>VLOOKUP(N711,Bank!$G$2:$G$1969,1,FALSE)</f>
        <v>#N/A</v>
      </c>
      <c r="AO711" s="43" t="e">
        <f>VLOOKUP(P711,GL!$Q$2:$Q$2631,1,FALSE)</f>
        <v>#N/A</v>
      </c>
    </row>
    <row r="712" spans="1:41" ht="15.9" customHeight="1" x14ac:dyDescent="0.3">
      <c r="A712" s="16" t="s">
        <v>2420</v>
      </c>
      <c r="B712" s="17">
        <v>2536496.4300000002</v>
      </c>
      <c r="C712" s="18" t="s">
        <v>19</v>
      </c>
      <c r="D712" s="17" t="s">
        <v>18</v>
      </c>
      <c r="E712" s="17"/>
      <c r="F712" s="17"/>
      <c r="G712" s="19" t="s">
        <v>2777</v>
      </c>
      <c r="H712" s="20" t="s">
        <v>2778</v>
      </c>
      <c r="I712" s="16" t="s">
        <v>964</v>
      </c>
      <c r="J712" s="17" t="s">
        <v>2564</v>
      </c>
      <c r="K712" s="21"/>
      <c r="L712" s="19"/>
      <c r="M712" s="19"/>
      <c r="N712" s="19" t="s">
        <v>2779</v>
      </c>
      <c r="O712" s="19"/>
      <c r="P712" s="19" t="s">
        <v>976</v>
      </c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22">
        <v>300000004192477</v>
      </c>
      <c r="AH712" s="19" t="s">
        <v>961</v>
      </c>
      <c r="AI712" s="22">
        <v>300000061464426</v>
      </c>
      <c r="AJ712" s="19"/>
      <c r="AK712" s="43" t="e">
        <f>VLOOKUP(B712,GL!$T$2:$T$2631,1,FALSE)</f>
        <v>#N/A</v>
      </c>
      <c r="AL712" s="43">
        <f>VLOOKUP(B712,Bank!$H$2:$H$1969,1,FALSE)</f>
        <v>2536496.4300000002</v>
      </c>
      <c r="AM712" s="43" t="e">
        <f>VLOOKUP(B712,'1950 Reconciled1'!$E$2:$E$1999,1,FALSE)</f>
        <v>#N/A</v>
      </c>
      <c r="AN712" s="43" t="e">
        <f>VLOOKUP(N712,Bank!$G$2:$G$1969,1,FALSE)</f>
        <v>#N/A</v>
      </c>
      <c r="AO712" s="43" t="e">
        <f>VLOOKUP(P712,GL!$Q$2:$Q$2631,1,FALSE)</f>
        <v>#N/A</v>
      </c>
    </row>
    <row r="713" spans="1:41" ht="15.9" customHeight="1" x14ac:dyDescent="0.3">
      <c r="A713" s="16" t="s">
        <v>2420</v>
      </c>
      <c r="B713" s="17">
        <v>100</v>
      </c>
      <c r="C713" s="18" t="s">
        <v>19</v>
      </c>
      <c r="D713" s="17" t="s">
        <v>18</v>
      </c>
      <c r="E713" s="17"/>
      <c r="F713" s="17"/>
      <c r="G713" s="19" t="s">
        <v>2780</v>
      </c>
      <c r="H713" s="20" t="s">
        <v>2781</v>
      </c>
      <c r="I713" s="16" t="s">
        <v>964</v>
      </c>
      <c r="J713" s="17" t="s">
        <v>2420</v>
      </c>
      <c r="K713" s="21"/>
      <c r="L713" s="19"/>
      <c r="M713" s="19"/>
      <c r="N713" s="19" t="s">
        <v>2782</v>
      </c>
      <c r="O713" s="19"/>
      <c r="P713" s="19" t="s">
        <v>2783</v>
      </c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22">
        <v>300000004192477</v>
      </c>
      <c r="AH713" s="19" t="s">
        <v>961</v>
      </c>
      <c r="AI713" s="22">
        <v>300000061464427</v>
      </c>
      <c r="AJ713" s="19"/>
      <c r="AK713" s="43">
        <f>VLOOKUP(B713,GL!$T$2:$T$2631,1,FALSE)</f>
        <v>100</v>
      </c>
      <c r="AL713" s="43">
        <f>VLOOKUP(B713,Bank!$H$2:$H$1969,1,FALSE)</f>
        <v>100</v>
      </c>
      <c r="AM713" s="43">
        <f>VLOOKUP(B713,'1950 Reconciled1'!$E$2:$E$1999,1,FALSE)</f>
        <v>100</v>
      </c>
      <c r="AN713" s="43" t="e">
        <f>VLOOKUP(N713,Bank!$G$2:$G$1969,1,FALSE)</f>
        <v>#N/A</v>
      </c>
      <c r="AO713" s="43" t="e">
        <f>VLOOKUP(P713,GL!$Q$2:$Q$2631,1,FALSE)</f>
        <v>#N/A</v>
      </c>
    </row>
    <row r="714" spans="1:41" ht="15.9" customHeight="1" x14ac:dyDescent="0.3">
      <c r="A714" s="16" t="s">
        <v>2420</v>
      </c>
      <c r="B714" s="17">
        <v>600</v>
      </c>
      <c r="C714" s="18" t="s">
        <v>19</v>
      </c>
      <c r="D714" s="17" t="s">
        <v>18</v>
      </c>
      <c r="E714" s="17"/>
      <c r="F714" s="17"/>
      <c r="G714" s="19" t="s">
        <v>2784</v>
      </c>
      <c r="H714" s="20" t="s">
        <v>2785</v>
      </c>
      <c r="I714" s="16" t="s">
        <v>964</v>
      </c>
      <c r="J714" s="17" t="s">
        <v>2420</v>
      </c>
      <c r="K714" s="21"/>
      <c r="L714" s="19"/>
      <c r="M714" s="19"/>
      <c r="N714" s="19" t="s">
        <v>2782</v>
      </c>
      <c r="O714" s="19"/>
      <c r="P714" s="19" t="s">
        <v>971</v>
      </c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22">
        <v>300000004192477</v>
      </c>
      <c r="AH714" s="19" t="s">
        <v>961</v>
      </c>
      <c r="AI714" s="22">
        <v>300000061464428</v>
      </c>
      <c r="AJ714" s="19"/>
      <c r="AK714" s="43">
        <f>VLOOKUP(B714,GL!$T$2:$T$2631,1,FALSE)</f>
        <v>600</v>
      </c>
      <c r="AL714" s="43">
        <f>VLOOKUP(B714,Bank!$H$2:$H$1969,1,FALSE)</f>
        <v>600</v>
      </c>
      <c r="AM714" s="43">
        <f>VLOOKUP(B714,'1950 Reconciled1'!$E$2:$E$1999,1,FALSE)</f>
        <v>600</v>
      </c>
      <c r="AN714" s="43" t="e">
        <f>VLOOKUP(N714,Bank!$G$2:$G$1969,1,FALSE)</f>
        <v>#N/A</v>
      </c>
      <c r="AO714" s="43" t="e">
        <f>VLOOKUP(P714,GL!$Q$2:$Q$2631,1,FALSE)</f>
        <v>#N/A</v>
      </c>
    </row>
    <row r="715" spans="1:41" ht="15.9" customHeight="1" x14ac:dyDescent="0.3">
      <c r="A715" s="16" t="s">
        <v>2420</v>
      </c>
      <c r="B715" s="17">
        <v>5910.35</v>
      </c>
      <c r="C715" s="18" t="s">
        <v>19</v>
      </c>
      <c r="D715" s="17" t="s">
        <v>18</v>
      </c>
      <c r="E715" s="17"/>
      <c r="F715" s="17"/>
      <c r="G715" s="19" t="s">
        <v>2786</v>
      </c>
      <c r="H715" s="20" t="s">
        <v>2787</v>
      </c>
      <c r="I715" s="16" t="s">
        <v>964</v>
      </c>
      <c r="J715" s="17" t="s">
        <v>2564</v>
      </c>
      <c r="K715" s="21"/>
      <c r="L715" s="19"/>
      <c r="M715" s="19"/>
      <c r="N715" s="19" t="s">
        <v>2788</v>
      </c>
      <c r="O715" s="19"/>
      <c r="P715" s="19" t="s">
        <v>1060</v>
      </c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22">
        <v>300000004192477</v>
      </c>
      <c r="AH715" s="19" t="s">
        <v>961</v>
      </c>
      <c r="AI715" s="22">
        <v>300000061464429</v>
      </c>
      <c r="AJ715" s="19"/>
      <c r="AK715" s="43">
        <f>VLOOKUP(B715,GL!$T$2:$T$2631,1,FALSE)</f>
        <v>5910.35</v>
      </c>
      <c r="AL715" s="43">
        <f>VLOOKUP(B715,Bank!$H$2:$H$1969,1,FALSE)</f>
        <v>5910.35</v>
      </c>
      <c r="AM715" s="43" t="e">
        <f>VLOOKUP(B715,'1950 Reconciled1'!$E$2:$E$1999,1,FALSE)</f>
        <v>#N/A</v>
      </c>
      <c r="AN715" s="43" t="e">
        <f>VLOOKUP(N715,Bank!$G$2:$G$1969,1,FALSE)</f>
        <v>#N/A</v>
      </c>
      <c r="AO715" s="43" t="e">
        <f>VLOOKUP(P715,GL!$Q$2:$Q$2631,1,FALSE)</f>
        <v>#N/A</v>
      </c>
    </row>
    <row r="716" spans="1:41" ht="15.9" customHeight="1" x14ac:dyDescent="0.3">
      <c r="A716" s="16" t="s">
        <v>2420</v>
      </c>
      <c r="B716" s="17">
        <v>98.48</v>
      </c>
      <c r="C716" s="18" t="s">
        <v>19</v>
      </c>
      <c r="D716" s="17" t="s">
        <v>18</v>
      </c>
      <c r="E716" s="17"/>
      <c r="F716" s="17"/>
      <c r="G716" s="19" t="s">
        <v>2789</v>
      </c>
      <c r="H716" s="20" t="s">
        <v>2790</v>
      </c>
      <c r="I716" s="16" t="s">
        <v>964</v>
      </c>
      <c r="J716" s="17" t="s">
        <v>2564</v>
      </c>
      <c r="K716" s="21"/>
      <c r="L716" s="19"/>
      <c r="M716" s="19"/>
      <c r="N716" s="19" t="s">
        <v>2791</v>
      </c>
      <c r="O716" s="19"/>
      <c r="P716" s="19" t="s">
        <v>1083</v>
      </c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22">
        <v>300000004192477</v>
      </c>
      <c r="AH716" s="19" t="s">
        <v>961</v>
      </c>
      <c r="AI716" s="22">
        <v>300000061464430</v>
      </c>
      <c r="AJ716" s="19"/>
      <c r="AK716" s="43">
        <f>VLOOKUP(B716,GL!$T$2:$T$2631,1,FALSE)</f>
        <v>98.48</v>
      </c>
      <c r="AL716" s="43">
        <f>VLOOKUP(B716,Bank!$H$2:$H$1969,1,FALSE)</f>
        <v>98.48</v>
      </c>
      <c r="AM716" s="43" t="e">
        <f>VLOOKUP(B716,'1950 Reconciled1'!$E$2:$E$1999,1,FALSE)</f>
        <v>#N/A</v>
      </c>
      <c r="AN716" s="43" t="e">
        <f>VLOOKUP(N716,Bank!$G$2:$G$1969,1,FALSE)</f>
        <v>#N/A</v>
      </c>
      <c r="AO716" s="43" t="e">
        <f>VLOOKUP(P716,GL!$Q$2:$Q$2631,1,FALSE)</f>
        <v>#N/A</v>
      </c>
    </row>
    <row r="717" spans="1:41" ht="15.9" customHeight="1" x14ac:dyDescent="0.3">
      <c r="A717" s="16" t="s">
        <v>2420</v>
      </c>
      <c r="B717" s="17">
        <v>10053.9</v>
      </c>
      <c r="C717" s="18" t="s">
        <v>19</v>
      </c>
      <c r="D717" s="17" t="s">
        <v>18</v>
      </c>
      <c r="E717" s="17"/>
      <c r="F717" s="17"/>
      <c r="G717" s="19" t="s">
        <v>2792</v>
      </c>
      <c r="H717" s="20" t="s">
        <v>2793</v>
      </c>
      <c r="I717" s="16" t="s">
        <v>964</v>
      </c>
      <c r="J717" s="17" t="s">
        <v>2564</v>
      </c>
      <c r="K717" s="21"/>
      <c r="L717" s="19"/>
      <c r="M717" s="19"/>
      <c r="N717" s="19" t="s">
        <v>2794</v>
      </c>
      <c r="O717" s="19"/>
      <c r="P717" s="19" t="s">
        <v>1083</v>
      </c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22">
        <v>300000004192477</v>
      </c>
      <c r="AH717" s="19" t="s">
        <v>961</v>
      </c>
      <c r="AI717" s="22">
        <v>300000061464431</v>
      </c>
      <c r="AJ717" s="19"/>
      <c r="AK717" s="43">
        <f>VLOOKUP(B717,GL!$T$2:$T$2631,1,FALSE)</f>
        <v>10053.9</v>
      </c>
      <c r="AL717" s="43">
        <f>VLOOKUP(B717,Bank!$H$2:$H$1969,1,FALSE)</f>
        <v>10053.9</v>
      </c>
      <c r="AM717" s="43" t="e">
        <f>VLOOKUP(B717,'1950 Reconciled1'!$E$2:$E$1999,1,FALSE)</f>
        <v>#N/A</v>
      </c>
      <c r="AN717" s="43" t="e">
        <f>VLOOKUP(N717,Bank!$G$2:$G$1969,1,FALSE)</f>
        <v>#N/A</v>
      </c>
      <c r="AO717" s="43" t="e">
        <f>VLOOKUP(P717,GL!$Q$2:$Q$2631,1,FALSE)</f>
        <v>#N/A</v>
      </c>
    </row>
    <row r="718" spans="1:41" ht="15.9" customHeight="1" x14ac:dyDescent="0.3">
      <c r="A718" s="16" t="s">
        <v>2420</v>
      </c>
      <c r="B718" s="17">
        <v>31871.43</v>
      </c>
      <c r="C718" s="18" t="s">
        <v>19</v>
      </c>
      <c r="D718" s="17" t="s">
        <v>18</v>
      </c>
      <c r="E718" s="17"/>
      <c r="F718" s="17"/>
      <c r="G718" s="19" t="s">
        <v>2795</v>
      </c>
      <c r="H718" s="20" t="s">
        <v>2796</v>
      </c>
      <c r="I718" s="16" t="s">
        <v>964</v>
      </c>
      <c r="J718" s="17" t="s">
        <v>2564</v>
      </c>
      <c r="K718" s="21"/>
      <c r="L718" s="19"/>
      <c r="M718" s="19"/>
      <c r="N718" s="19" t="s">
        <v>2797</v>
      </c>
      <c r="O718" s="19"/>
      <c r="P718" s="19" t="s">
        <v>1083</v>
      </c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22">
        <v>300000004192477</v>
      </c>
      <c r="AH718" s="19" t="s">
        <v>961</v>
      </c>
      <c r="AI718" s="22">
        <v>300000061464432</v>
      </c>
      <c r="AJ718" s="19"/>
      <c r="AK718" s="43">
        <f>VLOOKUP(B718,GL!$T$2:$T$2631,1,FALSE)</f>
        <v>31871.43</v>
      </c>
      <c r="AL718" s="43">
        <f>VLOOKUP(B718,Bank!$H$2:$H$1969,1,FALSE)</f>
        <v>31871.43</v>
      </c>
      <c r="AM718" s="43" t="e">
        <f>VLOOKUP(B718,'1950 Reconciled1'!$E$2:$E$1999,1,FALSE)</f>
        <v>#N/A</v>
      </c>
      <c r="AN718" s="43" t="e">
        <f>VLOOKUP(N718,Bank!$G$2:$G$1969,1,FALSE)</f>
        <v>#N/A</v>
      </c>
      <c r="AO718" s="43" t="e">
        <f>VLOOKUP(P718,GL!$Q$2:$Q$2631,1,FALSE)</f>
        <v>#N/A</v>
      </c>
    </row>
    <row r="719" spans="1:41" ht="15.9" customHeight="1" x14ac:dyDescent="0.3">
      <c r="A719" s="16" t="s">
        <v>2420</v>
      </c>
      <c r="B719" s="17">
        <v>17839.27</v>
      </c>
      <c r="C719" s="18" t="s">
        <v>19</v>
      </c>
      <c r="D719" s="17" t="s">
        <v>18</v>
      </c>
      <c r="E719" s="17"/>
      <c r="F719" s="17"/>
      <c r="G719" s="19" t="s">
        <v>2798</v>
      </c>
      <c r="H719" s="20" t="s">
        <v>2799</v>
      </c>
      <c r="I719" s="16" t="s">
        <v>964</v>
      </c>
      <c r="J719" s="17" t="s">
        <v>2564</v>
      </c>
      <c r="K719" s="21"/>
      <c r="L719" s="19"/>
      <c r="M719" s="19"/>
      <c r="N719" s="19" t="s">
        <v>2800</v>
      </c>
      <c r="O719" s="19"/>
      <c r="P719" s="19" t="s">
        <v>1083</v>
      </c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22">
        <v>300000004192477</v>
      </c>
      <c r="AH719" s="19" t="s">
        <v>961</v>
      </c>
      <c r="AI719" s="22">
        <v>300000061464433</v>
      </c>
      <c r="AJ719" s="19"/>
      <c r="AK719" s="43">
        <f>VLOOKUP(B719,GL!$T$2:$T$2631,1,FALSE)</f>
        <v>17839.27</v>
      </c>
      <c r="AL719" s="43">
        <f>VLOOKUP(B719,Bank!$H$2:$H$1969,1,FALSE)</f>
        <v>17839.27</v>
      </c>
      <c r="AM719" s="43" t="e">
        <f>VLOOKUP(B719,'1950 Reconciled1'!$E$2:$E$1999,1,FALSE)</f>
        <v>#N/A</v>
      </c>
      <c r="AN719" s="43" t="e">
        <f>VLOOKUP(N719,Bank!$G$2:$G$1969,1,FALSE)</f>
        <v>#N/A</v>
      </c>
      <c r="AO719" s="43" t="e">
        <f>VLOOKUP(P719,GL!$Q$2:$Q$2631,1,FALSE)</f>
        <v>#N/A</v>
      </c>
    </row>
    <row r="720" spans="1:41" ht="15.9" customHeight="1" x14ac:dyDescent="0.3">
      <c r="A720" s="16" t="s">
        <v>2420</v>
      </c>
      <c r="B720" s="17">
        <v>19695.62</v>
      </c>
      <c r="C720" s="18" t="s">
        <v>19</v>
      </c>
      <c r="D720" s="17" t="s">
        <v>18</v>
      </c>
      <c r="E720" s="17"/>
      <c r="F720" s="17"/>
      <c r="G720" s="19" t="s">
        <v>2801</v>
      </c>
      <c r="H720" s="20" t="s">
        <v>2802</v>
      </c>
      <c r="I720" s="16" t="s">
        <v>964</v>
      </c>
      <c r="J720" s="17" t="s">
        <v>2564</v>
      </c>
      <c r="K720" s="21"/>
      <c r="L720" s="19"/>
      <c r="M720" s="19"/>
      <c r="N720" s="19" t="s">
        <v>2803</v>
      </c>
      <c r="O720" s="19"/>
      <c r="P720" s="19" t="s">
        <v>1083</v>
      </c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22">
        <v>300000004192477</v>
      </c>
      <c r="AH720" s="19" t="s">
        <v>961</v>
      </c>
      <c r="AI720" s="22">
        <v>300000061464434</v>
      </c>
      <c r="AJ720" s="19"/>
      <c r="AK720" s="43">
        <f>VLOOKUP(B720,GL!$T$2:$T$2631,1,FALSE)</f>
        <v>19695.62</v>
      </c>
      <c r="AL720" s="43">
        <f>VLOOKUP(B720,Bank!$H$2:$H$1969,1,FALSE)</f>
        <v>19695.62</v>
      </c>
      <c r="AM720" s="43" t="e">
        <f>VLOOKUP(B720,'1950 Reconciled1'!$E$2:$E$1999,1,FALSE)</f>
        <v>#N/A</v>
      </c>
      <c r="AN720" s="43" t="e">
        <f>VLOOKUP(N720,Bank!$G$2:$G$1969,1,FALSE)</f>
        <v>#N/A</v>
      </c>
      <c r="AO720" s="43" t="e">
        <f>VLOOKUP(P720,GL!$Q$2:$Q$2631,1,FALSE)</f>
        <v>#N/A</v>
      </c>
    </row>
    <row r="721" spans="1:41" ht="15.9" customHeight="1" x14ac:dyDescent="0.3">
      <c r="A721" s="16" t="s">
        <v>2420</v>
      </c>
      <c r="B721" s="17">
        <v>24.5</v>
      </c>
      <c r="C721" s="18" t="s">
        <v>19</v>
      </c>
      <c r="D721" s="17" t="s">
        <v>18</v>
      </c>
      <c r="E721" s="17"/>
      <c r="F721" s="17"/>
      <c r="G721" s="19" t="s">
        <v>2804</v>
      </c>
      <c r="H721" s="20" t="s">
        <v>2778</v>
      </c>
      <c r="I721" s="16" t="s">
        <v>964</v>
      </c>
      <c r="J721" s="17" t="s">
        <v>2564</v>
      </c>
      <c r="K721" s="21"/>
      <c r="L721" s="19"/>
      <c r="M721" s="19"/>
      <c r="N721" s="19" t="s">
        <v>2779</v>
      </c>
      <c r="O721" s="19"/>
      <c r="P721" s="19" t="s">
        <v>976</v>
      </c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22">
        <v>300000004192477</v>
      </c>
      <c r="AH721" s="19" t="s">
        <v>961</v>
      </c>
      <c r="AI721" s="22">
        <v>300000061464435</v>
      </c>
      <c r="AJ721" s="19"/>
      <c r="AK721" s="43">
        <f>VLOOKUP(B721,GL!$T$2:$T$2631,1,FALSE)</f>
        <v>24.5</v>
      </c>
      <c r="AL721" s="43">
        <f>VLOOKUP(B721,Bank!$H$2:$H$1969,1,FALSE)</f>
        <v>24.5</v>
      </c>
      <c r="AM721" s="43" t="e">
        <f>VLOOKUP(B721,'1950 Reconciled1'!$E$2:$E$1999,1,FALSE)</f>
        <v>#N/A</v>
      </c>
      <c r="AN721" s="43" t="e">
        <f>VLOOKUP(N721,Bank!$G$2:$G$1969,1,FALSE)</f>
        <v>#N/A</v>
      </c>
      <c r="AO721" s="43" t="e">
        <f>VLOOKUP(P721,GL!$Q$2:$Q$2631,1,FALSE)</f>
        <v>#N/A</v>
      </c>
    </row>
    <row r="722" spans="1:41" ht="15.9" customHeight="1" x14ac:dyDescent="0.3">
      <c r="A722" s="16" t="s">
        <v>2420</v>
      </c>
      <c r="B722" s="17">
        <v>7100</v>
      </c>
      <c r="C722" s="18" t="s">
        <v>19</v>
      </c>
      <c r="D722" s="17" t="s">
        <v>18</v>
      </c>
      <c r="E722" s="17"/>
      <c r="F722" s="17"/>
      <c r="G722" s="19" t="s">
        <v>2805</v>
      </c>
      <c r="H722" s="20" t="s">
        <v>2778</v>
      </c>
      <c r="I722" s="16" t="s">
        <v>964</v>
      </c>
      <c r="J722" s="17" t="s">
        <v>2564</v>
      </c>
      <c r="K722" s="21"/>
      <c r="L722" s="19"/>
      <c r="M722" s="19"/>
      <c r="N722" s="19" t="s">
        <v>2779</v>
      </c>
      <c r="O722" s="19"/>
      <c r="P722" s="19" t="s">
        <v>976</v>
      </c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22">
        <v>300000004192477</v>
      </c>
      <c r="AH722" s="19" t="s">
        <v>961</v>
      </c>
      <c r="AI722" s="22">
        <v>300000061464436</v>
      </c>
      <c r="AJ722" s="19"/>
      <c r="AK722" s="43" t="e">
        <f>VLOOKUP(B722,GL!$T$2:$T$2631,1,FALSE)</f>
        <v>#N/A</v>
      </c>
      <c r="AL722" s="43">
        <f>VLOOKUP(B722,Bank!$H$2:$H$1969,1,FALSE)</f>
        <v>7100</v>
      </c>
      <c r="AM722" s="43" t="e">
        <f>VLOOKUP(B722,'1950 Reconciled1'!$E$2:$E$1999,1,FALSE)</f>
        <v>#N/A</v>
      </c>
      <c r="AN722" s="43" t="e">
        <f>VLOOKUP(N722,Bank!$G$2:$G$1969,1,FALSE)</f>
        <v>#N/A</v>
      </c>
      <c r="AO722" s="43" t="e">
        <f>VLOOKUP(P722,GL!$Q$2:$Q$2631,1,FALSE)</f>
        <v>#N/A</v>
      </c>
    </row>
    <row r="723" spans="1:41" ht="15.9" customHeight="1" x14ac:dyDescent="0.3">
      <c r="A723" s="16" t="s">
        <v>2420</v>
      </c>
      <c r="B723" s="17">
        <v>3683.66</v>
      </c>
      <c r="C723" s="18" t="s">
        <v>19</v>
      </c>
      <c r="D723" s="17" t="s">
        <v>18</v>
      </c>
      <c r="E723" s="17"/>
      <c r="F723" s="17"/>
      <c r="G723" s="19" t="s">
        <v>2806</v>
      </c>
      <c r="H723" s="20" t="s">
        <v>2778</v>
      </c>
      <c r="I723" s="16" t="s">
        <v>964</v>
      </c>
      <c r="J723" s="17" t="s">
        <v>2564</v>
      </c>
      <c r="K723" s="21"/>
      <c r="L723" s="19"/>
      <c r="M723" s="19"/>
      <c r="N723" s="19" t="s">
        <v>2779</v>
      </c>
      <c r="O723" s="19"/>
      <c r="P723" s="19" t="s">
        <v>976</v>
      </c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22">
        <v>300000004192477</v>
      </c>
      <c r="AH723" s="19" t="s">
        <v>961</v>
      </c>
      <c r="AI723" s="22">
        <v>300000061464437</v>
      </c>
      <c r="AJ723" s="19"/>
      <c r="AK723" s="43">
        <f>VLOOKUP(B723,GL!$T$2:$T$2631,1,FALSE)</f>
        <v>3683.66</v>
      </c>
      <c r="AL723" s="43">
        <f>VLOOKUP(B723,Bank!$H$2:$H$1969,1,FALSE)</f>
        <v>3683.66</v>
      </c>
      <c r="AM723" s="43" t="e">
        <f>VLOOKUP(B723,'1950 Reconciled1'!$E$2:$E$1999,1,FALSE)</f>
        <v>#N/A</v>
      </c>
      <c r="AN723" s="43" t="e">
        <f>VLOOKUP(N723,Bank!$G$2:$G$1969,1,FALSE)</f>
        <v>#N/A</v>
      </c>
      <c r="AO723" s="43" t="e">
        <f>VLOOKUP(P723,GL!$Q$2:$Q$2631,1,FALSE)</f>
        <v>#N/A</v>
      </c>
    </row>
    <row r="724" spans="1:41" ht="15.9" customHeight="1" x14ac:dyDescent="0.3">
      <c r="A724" s="16" t="s">
        <v>2420</v>
      </c>
      <c r="B724" s="17">
        <v>-216</v>
      </c>
      <c r="C724" s="18" t="s">
        <v>19</v>
      </c>
      <c r="D724" s="17" t="s">
        <v>18</v>
      </c>
      <c r="E724" s="17"/>
      <c r="F724" s="17"/>
      <c r="G724" s="19" t="s">
        <v>2807</v>
      </c>
      <c r="H724" s="20" t="s">
        <v>2808</v>
      </c>
      <c r="I724" s="16" t="s">
        <v>964</v>
      </c>
      <c r="J724" s="17" t="s">
        <v>2420</v>
      </c>
      <c r="K724" s="21"/>
      <c r="L724" s="19"/>
      <c r="M724" s="19"/>
      <c r="N724" s="19" t="s">
        <v>2809</v>
      </c>
      <c r="O724" s="19"/>
      <c r="P724" s="19" t="s">
        <v>2810</v>
      </c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22">
        <v>300000004192477</v>
      </c>
      <c r="AH724" s="19" t="s">
        <v>961</v>
      </c>
      <c r="AI724" s="22">
        <v>300000061464438</v>
      </c>
      <c r="AJ724" s="19"/>
      <c r="AK724" s="43">
        <f>VLOOKUP(B724,GL!$T$2:$T$2631,1,FALSE)</f>
        <v>-216</v>
      </c>
      <c r="AL724" s="43">
        <f>VLOOKUP(B724,Bank!$H$2:$H$1969,1,FALSE)</f>
        <v>-216</v>
      </c>
      <c r="AM724" s="43" t="e">
        <f>VLOOKUP(B724,'1950 Reconciled1'!$E$2:$E$1999,1,FALSE)</f>
        <v>#N/A</v>
      </c>
      <c r="AN724" s="43" t="e">
        <f>VLOOKUP(N724,Bank!$G$2:$G$1969,1,FALSE)</f>
        <v>#N/A</v>
      </c>
      <c r="AO724" s="43" t="e">
        <f>VLOOKUP(P724,GL!$Q$2:$Q$2631,1,FALSE)</f>
        <v>#N/A</v>
      </c>
    </row>
    <row r="725" spans="1:41" ht="15.9" customHeight="1" x14ac:dyDescent="0.3">
      <c r="A725" s="16" t="s">
        <v>2811</v>
      </c>
      <c r="B725" s="17">
        <v>5054.62</v>
      </c>
      <c r="C725" s="18" t="s">
        <v>19</v>
      </c>
      <c r="D725" s="17" t="s">
        <v>18</v>
      </c>
      <c r="E725" s="17"/>
      <c r="F725" s="17"/>
      <c r="G725" s="19" t="s">
        <v>2812</v>
      </c>
      <c r="H725" s="20" t="s">
        <v>2813</v>
      </c>
      <c r="I725" s="16" t="s">
        <v>964</v>
      </c>
      <c r="J725" s="17" t="s">
        <v>2505</v>
      </c>
      <c r="K725" s="21"/>
      <c r="L725" s="19"/>
      <c r="M725" s="19"/>
      <c r="N725" s="19" t="s">
        <v>2814</v>
      </c>
      <c r="O725" s="19"/>
      <c r="P725" s="19" t="s">
        <v>976</v>
      </c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22">
        <v>300000004192477</v>
      </c>
      <c r="AH725" s="19" t="s">
        <v>961</v>
      </c>
      <c r="AI725" s="22">
        <v>300000061854161</v>
      </c>
      <c r="AJ725" s="19"/>
      <c r="AK725" s="43">
        <f>VLOOKUP(B725,GL!$T$2:$T$2631,1,FALSE)</f>
        <v>5054.62</v>
      </c>
      <c r="AL725" s="43">
        <f>VLOOKUP(B725,Bank!$H$2:$H$1969,1,FALSE)</f>
        <v>5054.62</v>
      </c>
      <c r="AM725" s="43" t="e">
        <f>VLOOKUP(B725,'1950 Reconciled1'!$E$2:$E$1999,1,FALSE)</f>
        <v>#N/A</v>
      </c>
      <c r="AN725" s="43" t="e">
        <f>VLOOKUP(N725,Bank!$G$2:$G$1969,1,FALSE)</f>
        <v>#N/A</v>
      </c>
      <c r="AO725" s="43" t="e">
        <f>VLOOKUP(P725,GL!$Q$2:$Q$2631,1,FALSE)</f>
        <v>#N/A</v>
      </c>
    </row>
    <row r="726" spans="1:41" ht="15.9" customHeight="1" x14ac:dyDescent="0.3">
      <c r="A726" s="16" t="s">
        <v>2811</v>
      </c>
      <c r="B726" s="17">
        <v>7700</v>
      </c>
      <c r="C726" s="18" t="s">
        <v>19</v>
      </c>
      <c r="D726" s="17" t="s">
        <v>18</v>
      </c>
      <c r="E726" s="17"/>
      <c r="F726" s="17"/>
      <c r="G726" s="19" t="s">
        <v>2815</v>
      </c>
      <c r="H726" s="20" t="s">
        <v>2813</v>
      </c>
      <c r="I726" s="16" t="s">
        <v>964</v>
      </c>
      <c r="J726" s="17" t="s">
        <v>2505</v>
      </c>
      <c r="K726" s="21"/>
      <c r="L726" s="19"/>
      <c r="M726" s="19"/>
      <c r="N726" s="19" t="s">
        <v>2814</v>
      </c>
      <c r="O726" s="19"/>
      <c r="P726" s="19" t="s">
        <v>976</v>
      </c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22">
        <v>300000004192477</v>
      </c>
      <c r="AH726" s="19" t="s">
        <v>961</v>
      </c>
      <c r="AI726" s="22">
        <v>300000061854162</v>
      </c>
      <c r="AJ726" s="19"/>
      <c r="AK726" s="43" t="e">
        <f>VLOOKUP(B726,GL!$T$2:$T$2631,1,FALSE)</f>
        <v>#N/A</v>
      </c>
      <c r="AL726" s="43">
        <f>VLOOKUP(B726,Bank!$H$2:$H$1969,1,FALSE)</f>
        <v>7700</v>
      </c>
      <c r="AM726" s="43">
        <f>VLOOKUP(B726,'1950 Reconciled1'!$E$2:$E$1999,1,FALSE)</f>
        <v>7700</v>
      </c>
      <c r="AN726" s="43" t="e">
        <f>VLOOKUP(N726,Bank!$G$2:$G$1969,1,FALSE)</f>
        <v>#N/A</v>
      </c>
      <c r="AO726" s="43" t="e">
        <f>VLOOKUP(P726,GL!$Q$2:$Q$2631,1,FALSE)</f>
        <v>#N/A</v>
      </c>
    </row>
    <row r="727" spans="1:41" ht="15.9" customHeight="1" x14ac:dyDescent="0.3">
      <c r="A727" s="16" t="s">
        <v>2811</v>
      </c>
      <c r="B727" s="17">
        <v>1935</v>
      </c>
      <c r="C727" s="18" t="s">
        <v>19</v>
      </c>
      <c r="D727" s="17" t="s">
        <v>18</v>
      </c>
      <c r="E727" s="17"/>
      <c r="F727" s="17"/>
      <c r="G727" s="19" t="s">
        <v>2816</v>
      </c>
      <c r="H727" s="20" t="s">
        <v>2813</v>
      </c>
      <c r="I727" s="16" t="s">
        <v>964</v>
      </c>
      <c r="J727" s="17" t="s">
        <v>2505</v>
      </c>
      <c r="K727" s="21"/>
      <c r="L727" s="19"/>
      <c r="M727" s="19"/>
      <c r="N727" s="19" t="s">
        <v>2814</v>
      </c>
      <c r="O727" s="19"/>
      <c r="P727" s="19" t="s">
        <v>976</v>
      </c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22">
        <v>300000004192477</v>
      </c>
      <c r="AH727" s="19" t="s">
        <v>961</v>
      </c>
      <c r="AI727" s="22">
        <v>300000061854163</v>
      </c>
      <c r="AJ727" s="19"/>
      <c r="AK727" s="43" t="e">
        <f>VLOOKUP(B727,GL!$T$2:$T$2631,1,FALSE)</f>
        <v>#N/A</v>
      </c>
      <c r="AL727" s="43">
        <f>VLOOKUP(B727,Bank!$H$2:$H$1969,1,FALSE)</f>
        <v>1935</v>
      </c>
      <c r="AM727" s="43" t="e">
        <f>VLOOKUP(B727,'1950 Reconciled1'!$E$2:$E$1999,1,FALSE)</f>
        <v>#N/A</v>
      </c>
      <c r="AN727" s="43" t="e">
        <f>VLOOKUP(N727,Bank!$G$2:$G$1969,1,FALSE)</f>
        <v>#N/A</v>
      </c>
      <c r="AO727" s="43" t="e">
        <f>VLOOKUP(P727,GL!$Q$2:$Q$2631,1,FALSE)</f>
        <v>#N/A</v>
      </c>
    </row>
    <row r="728" spans="1:41" ht="15.9" customHeight="1" x14ac:dyDescent="0.3">
      <c r="A728" s="16" t="s">
        <v>2811</v>
      </c>
      <c r="B728" s="17">
        <v>104.34</v>
      </c>
      <c r="C728" s="18" t="s">
        <v>19</v>
      </c>
      <c r="D728" s="17" t="s">
        <v>18</v>
      </c>
      <c r="E728" s="17"/>
      <c r="F728" s="17"/>
      <c r="G728" s="19" t="s">
        <v>2817</v>
      </c>
      <c r="H728" s="20" t="s">
        <v>2813</v>
      </c>
      <c r="I728" s="16" t="s">
        <v>964</v>
      </c>
      <c r="J728" s="17" t="s">
        <v>2505</v>
      </c>
      <c r="K728" s="21"/>
      <c r="L728" s="19"/>
      <c r="M728" s="19"/>
      <c r="N728" s="19" t="s">
        <v>2814</v>
      </c>
      <c r="O728" s="19"/>
      <c r="P728" s="19" t="s">
        <v>976</v>
      </c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22">
        <v>300000004192477</v>
      </c>
      <c r="AH728" s="19" t="s">
        <v>961</v>
      </c>
      <c r="AI728" s="22">
        <v>300000061854164</v>
      </c>
      <c r="AJ728" s="19"/>
      <c r="AK728" s="43" t="e">
        <f>VLOOKUP(B728,GL!$T$2:$T$2631,1,FALSE)</f>
        <v>#N/A</v>
      </c>
      <c r="AL728" s="43">
        <f>VLOOKUP(B728,Bank!$H$2:$H$1969,1,FALSE)</f>
        <v>104.34</v>
      </c>
      <c r="AM728" s="43" t="e">
        <f>VLOOKUP(B728,'1950 Reconciled1'!$E$2:$E$1999,1,FALSE)</f>
        <v>#N/A</v>
      </c>
      <c r="AN728" s="43" t="e">
        <f>VLOOKUP(N728,Bank!$G$2:$G$1969,1,FALSE)</f>
        <v>#N/A</v>
      </c>
      <c r="AO728" s="43" t="e">
        <f>VLOOKUP(P728,GL!$Q$2:$Q$2631,1,FALSE)</f>
        <v>#N/A</v>
      </c>
    </row>
    <row r="729" spans="1:41" ht="15.9" customHeight="1" x14ac:dyDescent="0.3">
      <c r="A729" s="16" t="s">
        <v>2811</v>
      </c>
      <c r="B729" s="17">
        <v>300</v>
      </c>
      <c r="C729" s="18" t="s">
        <v>19</v>
      </c>
      <c r="D729" s="17" t="s">
        <v>18</v>
      </c>
      <c r="E729" s="17"/>
      <c r="F729" s="17"/>
      <c r="G729" s="19" t="s">
        <v>2818</v>
      </c>
      <c r="H729" s="20" t="s">
        <v>2819</v>
      </c>
      <c r="I729" s="16" t="s">
        <v>964</v>
      </c>
      <c r="J729" s="17" t="s">
        <v>2505</v>
      </c>
      <c r="K729" s="21"/>
      <c r="L729" s="19"/>
      <c r="M729" s="19"/>
      <c r="N729" s="19" t="s">
        <v>2814</v>
      </c>
      <c r="O729" s="19"/>
      <c r="P729" s="19" t="s">
        <v>976</v>
      </c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22">
        <v>300000004192477</v>
      </c>
      <c r="AH729" s="19" t="s">
        <v>961</v>
      </c>
      <c r="AI729" s="22">
        <v>300000061854165</v>
      </c>
      <c r="AJ729" s="19"/>
      <c r="AK729" s="43">
        <f>VLOOKUP(B729,GL!$T$2:$T$2631,1,FALSE)</f>
        <v>300</v>
      </c>
      <c r="AL729" s="43">
        <f>VLOOKUP(B729,Bank!$H$2:$H$1969,1,FALSE)</f>
        <v>300</v>
      </c>
      <c r="AM729" s="43">
        <f>VLOOKUP(B729,'1950 Reconciled1'!$E$2:$E$1999,1,FALSE)</f>
        <v>300</v>
      </c>
      <c r="AN729" s="43" t="e">
        <f>VLOOKUP(N729,Bank!$G$2:$G$1969,1,FALSE)</f>
        <v>#N/A</v>
      </c>
      <c r="AO729" s="43" t="e">
        <f>VLOOKUP(P729,GL!$Q$2:$Q$2631,1,FALSE)</f>
        <v>#N/A</v>
      </c>
    </row>
    <row r="730" spans="1:41" ht="15.9" customHeight="1" x14ac:dyDescent="0.3">
      <c r="A730" s="16" t="s">
        <v>2811</v>
      </c>
      <c r="B730" s="17">
        <v>1362.5</v>
      </c>
      <c r="C730" s="18" t="s">
        <v>19</v>
      </c>
      <c r="D730" s="17" t="s">
        <v>18</v>
      </c>
      <c r="E730" s="17"/>
      <c r="F730" s="17"/>
      <c r="G730" s="19" t="s">
        <v>2820</v>
      </c>
      <c r="H730" s="20" t="s">
        <v>2819</v>
      </c>
      <c r="I730" s="16" t="s">
        <v>964</v>
      </c>
      <c r="J730" s="17" t="s">
        <v>2505</v>
      </c>
      <c r="K730" s="21"/>
      <c r="L730" s="19"/>
      <c r="M730" s="19"/>
      <c r="N730" s="19" t="s">
        <v>2814</v>
      </c>
      <c r="O730" s="19"/>
      <c r="P730" s="19" t="s">
        <v>976</v>
      </c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22">
        <v>300000004192477</v>
      </c>
      <c r="AH730" s="19" t="s">
        <v>961</v>
      </c>
      <c r="AI730" s="22">
        <v>300000061854166</v>
      </c>
      <c r="AJ730" s="19"/>
      <c r="AK730" s="43">
        <f>VLOOKUP(B730,GL!$T$2:$T$2631,1,FALSE)</f>
        <v>1362.5</v>
      </c>
      <c r="AL730" s="43">
        <f>VLOOKUP(B730,Bank!$H$2:$H$1969,1,FALSE)</f>
        <v>1362.5</v>
      </c>
      <c r="AM730" s="43" t="e">
        <f>VLOOKUP(B730,'1950 Reconciled1'!$E$2:$E$1999,1,FALSE)</f>
        <v>#N/A</v>
      </c>
      <c r="AN730" s="43" t="e">
        <f>VLOOKUP(N730,Bank!$G$2:$G$1969,1,FALSE)</f>
        <v>#N/A</v>
      </c>
      <c r="AO730" s="43" t="e">
        <f>VLOOKUP(P730,GL!$Q$2:$Q$2631,1,FALSE)</f>
        <v>#N/A</v>
      </c>
    </row>
    <row r="731" spans="1:41" ht="15.9" customHeight="1" x14ac:dyDescent="0.3">
      <c r="A731" s="16" t="s">
        <v>2811</v>
      </c>
      <c r="B731" s="17">
        <v>43353.45</v>
      </c>
      <c r="C731" s="18" t="s">
        <v>19</v>
      </c>
      <c r="D731" s="17" t="s">
        <v>18</v>
      </c>
      <c r="E731" s="17"/>
      <c r="F731" s="17"/>
      <c r="G731" s="19" t="s">
        <v>2821</v>
      </c>
      <c r="H731" s="20" t="s">
        <v>2822</v>
      </c>
      <c r="I731" s="16" t="s">
        <v>964</v>
      </c>
      <c r="J731" s="17" t="s">
        <v>2505</v>
      </c>
      <c r="K731" s="21"/>
      <c r="L731" s="19"/>
      <c r="M731" s="19"/>
      <c r="N731" s="19" t="s">
        <v>2823</v>
      </c>
      <c r="O731" s="19"/>
      <c r="P731" s="19" t="s">
        <v>1060</v>
      </c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22">
        <v>300000004192477</v>
      </c>
      <c r="AH731" s="19" t="s">
        <v>961</v>
      </c>
      <c r="AI731" s="22">
        <v>300000061854167</v>
      </c>
      <c r="AJ731" s="19"/>
      <c r="AK731" s="43">
        <f>VLOOKUP(B731,GL!$T$2:$T$2631,1,FALSE)</f>
        <v>43353.45</v>
      </c>
      <c r="AL731" s="43">
        <f>VLOOKUP(B731,Bank!$H$2:$H$1969,1,FALSE)</f>
        <v>43353.45</v>
      </c>
      <c r="AM731" s="43" t="e">
        <f>VLOOKUP(B731,'1950 Reconciled1'!$E$2:$E$1999,1,FALSE)</f>
        <v>#N/A</v>
      </c>
      <c r="AN731" s="43" t="e">
        <f>VLOOKUP(N731,Bank!$G$2:$G$1969,1,FALSE)</f>
        <v>#N/A</v>
      </c>
      <c r="AO731" s="43" t="e">
        <f>VLOOKUP(P731,GL!$Q$2:$Q$2631,1,FALSE)</f>
        <v>#N/A</v>
      </c>
    </row>
    <row r="732" spans="1:41" ht="15.9" customHeight="1" x14ac:dyDescent="0.3">
      <c r="A732" s="16" t="s">
        <v>2811</v>
      </c>
      <c r="B732" s="17">
        <v>1639248.27</v>
      </c>
      <c r="C732" s="18" t="s">
        <v>19</v>
      </c>
      <c r="D732" s="17" t="s">
        <v>18</v>
      </c>
      <c r="E732" s="17"/>
      <c r="F732" s="17"/>
      <c r="G732" s="19" t="s">
        <v>2824</v>
      </c>
      <c r="H732" s="20" t="s">
        <v>2813</v>
      </c>
      <c r="I732" s="16" t="s">
        <v>964</v>
      </c>
      <c r="J732" s="17" t="s">
        <v>2505</v>
      </c>
      <c r="K732" s="21"/>
      <c r="L732" s="19"/>
      <c r="M732" s="19"/>
      <c r="N732" s="19" t="s">
        <v>2814</v>
      </c>
      <c r="O732" s="19"/>
      <c r="P732" s="19" t="s">
        <v>976</v>
      </c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22">
        <v>300000004192477</v>
      </c>
      <c r="AH732" s="19" t="s">
        <v>961</v>
      </c>
      <c r="AI732" s="22">
        <v>300000061854168</v>
      </c>
      <c r="AJ732" s="19"/>
      <c r="AK732" s="43" t="e">
        <f>VLOOKUP(B732,GL!$T$2:$T$2631,1,FALSE)</f>
        <v>#N/A</v>
      </c>
      <c r="AL732" s="43">
        <f>VLOOKUP(B732,Bank!$H$2:$H$1969,1,FALSE)</f>
        <v>1639248.27</v>
      </c>
      <c r="AM732" s="43" t="e">
        <f>VLOOKUP(B732,'1950 Reconciled1'!$E$2:$E$1999,1,FALSE)</f>
        <v>#N/A</v>
      </c>
      <c r="AN732" s="43" t="e">
        <f>VLOOKUP(N732,Bank!$G$2:$G$1969,1,FALSE)</f>
        <v>#N/A</v>
      </c>
      <c r="AO732" s="43" t="e">
        <f>VLOOKUP(P732,GL!$Q$2:$Q$2631,1,FALSE)</f>
        <v>#N/A</v>
      </c>
    </row>
    <row r="733" spans="1:41" s="43" customFormat="1" ht="15.9" customHeight="1" x14ac:dyDescent="0.3">
      <c r="A733" s="38" t="s">
        <v>2443</v>
      </c>
      <c r="B733" s="34">
        <v>2485435.5499999998</v>
      </c>
      <c r="C733" s="39" t="s">
        <v>19</v>
      </c>
      <c r="D733" s="34" t="s">
        <v>18</v>
      </c>
      <c r="E733" s="34"/>
      <c r="F733" s="34"/>
      <c r="G733" s="36" t="s">
        <v>2825</v>
      </c>
      <c r="H733" s="40" t="s">
        <v>2826</v>
      </c>
      <c r="I733" s="38" t="s">
        <v>964</v>
      </c>
      <c r="J733" s="34" t="s">
        <v>2544</v>
      </c>
      <c r="K733" s="41"/>
      <c r="L733" s="36"/>
      <c r="M733" s="36"/>
      <c r="N733" s="36" t="s">
        <v>2827</v>
      </c>
      <c r="O733" s="36"/>
      <c r="P733" s="36" t="s">
        <v>976</v>
      </c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42">
        <v>300000004192477</v>
      </c>
      <c r="AH733" s="36" t="s">
        <v>961</v>
      </c>
      <c r="AI733" s="42">
        <v>300000062214307</v>
      </c>
      <c r="AJ733" s="36"/>
      <c r="AK733" s="43" t="e">
        <f>VLOOKUP(B733,GL!$T$2:$T$2631,1,FALSE)</f>
        <v>#N/A</v>
      </c>
      <c r="AL733" s="43">
        <f>VLOOKUP(B733,Bank!$H$2:$H$1969,1,FALSE)</f>
        <v>2485435.5499999998</v>
      </c>
      <c r="AM733" s="43" t="e">
        <f>VLOOKUP(B733,'1950 Reconciled1'!$E$2:$E$1999,1,FALSE)</f>
        <v>#N/A</v>
      </c>
      <c r="AN733" s="43" t="e">
        <f>VLOOKUP(N733,Bank!$G$2:$G$1969,1,FALSE)</f>
        <v>#N/A</v>
      </c>
      <c r="AO733" s="43" t="e">
        <f>VLOOKUP(P733,GL!$Q$2:$Q$2631,1,FALSE)</f>
        <v>#N/A</v>
      </c>
    </row>
    <row r="734" spans="1:41" s="43" customFormat="1" ht="15.9" customHeight="1" x14ac:dyDescent="0.3">
      <c r="A734" s="38" t="s">
        <v>2443</v>
      </c>
      <c r="B734" s="34">
        <v>680</v>
      </c>
      <c r="C734" s="39" t="s">
        <v>19</v>
      </c>
      <c r="D734" s="34" t="s">
        <v>18</v>
      </c>
      <c r="E734" s="34"/>
      <c r="F734" s="34"/>
      <c r="G734" s="36" t="s">
        <v>2828</v>
      </c>
      <c r="H734" s="40" t="s">
        <v>2829</v>
      </c>
      <c r="I734" s="38" t="s">
        <v>964</v>
      </c>
      <c r="J734" s="34" t="s">
        <v>2443</v>
      </c>
      <c r="K734" s="41"/>
      <c r="L734" s="36"/>
      <c r="M734" s="36"/>
      <c r="N734" s="36" t="s">
        <v>2830</v>
      </c>
      <c r="O734" s="36"/>
      <c r="P734" s="36" t="s">
        <v>2831</v>
      </c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42">
        <v>300000004192477</v>
      </c>
      <c r="AH734" s="36" t="s">
        <v>961</v>
      </c>
      <c r="AI734" s="42">
        <v>300000062214308</v>
      </c>
      <c r="AJ734" s="36"/>
      <c r="AK734" s="43">
        <f>VLOOKUP(B734,GL!$T$2:$T$2631,1,FALSE)</f>
        <v>680</v>
      </c>
      <c r="AL734" s="43">
        <f>VLOOKUP(B734,Bank!$H$2:$H$1969,1,FALSE)</f>
        <v>680</v>
      </c>
      <c r="AM734" s="43">
        <f>VLOOKUP(B734,'1950 Reconciled1'!$E$2:$E$1999,1,FALSE)</f>
        <v>680</v>
      </c>
      <c r="AN734" s="43" t="e">
        <f>VLOOKUP(N734,Bank!$G$2:$G$1969,1,FALSE)</f>
        <v>#N/A</v>
      </c>
      <c r="AO734" s="43" t="e">
        <f>VLOOKUP(P734,GL!$Q$2:$Q$2631,1,FALSE)</f>
        <v>#N/A</v>
      </c>
    </row>
    <row r="735" spans="1:41" s="43" customFormat="1" ht="15.9" customHeight="1" x14ac:dyDescent="0.3">
      <c r="A735" s="38" t="s">
        <v>2443</v>
      </c>
      <c r="B735" s="34">
        <v>700</v>
      </c>
      <c r="C735" s="39" t="s">
        <v>19</v>
      </c>
      <c r="D735" s="34" t="s">
        <v>18</v>
      </c>
      <c r="E735" s="34"/>
      <c r="F735" s="34"/>
      <c r="G735" s="36" t="s">
        <v>2832</v>
      </c>
      <c r="H735" s="40" t="s">
        <v>2833</v>
      </c>
      <c r="I735" s="38" t="s">
        <v>964</v>
      </c>
      <c r="J735" s="34" t="s">
        <v>2443</v>
      </c>
      <c r="K735" s="41"/>
      <c r="L735" s="36"/>
      <c r="M735" s="36"/>
      <c r="N735" s="36" t="s">
        <v>2830</v>
      </c>
      <c r="O735" s="36"/>
      <c r="P735" s="36" t="s">
        <v>2834</v>
      </c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42">
        <v>300000004192477</v>
      </c>
      <c r="AH735" s="36" t="s">
        <v>961</v>
      </c>
      <c r="AI735" s="42">
        <v>300000062214309</v>
      </c>
      <c r="AJ735" s="36"/>
      <c r="AK735" s="43">
        <f>VLOOKUP(B735,GL!$T$2:$T$2631,1,FALSE)</f>
        <v>700</v>
      </c>
      <c r="AL735" s="43">
        <f>VLOOKUP(B735,Bank!$H$2:$H$1969,1,FALSE)</f>
        <v>700</v>
      </c>
      <c r="AM735" s="43">
        <f>VLOOKUP(B735,'1950 Reconciled1'!$E$2:$E$1999,1,FALSE)</f>
        <v>700</v>
      </c>
      <c r="AN735" s="43" t="e">
        <f>VLOOKUP(N735,Bank!$G$2:$G$1969,1,FALSE)</f>
        <v>#N/A</v>
      </c>
      <c r="AO735" s="43" t="e">
        <f>VLOOKUP(P735,GL!$Q$2:$Q$2631,1,FALSE)</f>
        <v>#N/A</v>
      </c>
    </row>
    <row r="736" spans="1:41" s="43" customFormat="1" ht="15.9" customHeight="1" x14ac:dyDescent="0.3">
      <c r="A736" s="38" t="s">
        <v>2443</v>
      </c>
      <c r="B736" s="34">
        <v>7066.11</v>
      </c>
      <c r="C736" s="39" t="s">
        <v>19</v>
      </c>
      <c r="D736" s="34" t="s">
        <v>18</v>
      </c>
      <c r="E736" s="34"/>
      <c r="F736" s="34"/>
      <c r="G736" s="36" t="s">
        <v>2835</v>
      </c>
      <c r="H736" s="40" t="s">
        <v>2836</v>
      </c>
      <c r="I736" s="38" t="s">
        <v>964</v>
      </c>
      <c r="J736" s="34" t="s">
        <v>2544</v>
      </c>
      <c r="K736" s="41"/>
      <c r="L736" s="36"/>
      <c r="M736" s="36"/>
      <c r="N736" s="36" t="s">
        <v>2837</v>
      </c>
      <c r="O736" s="36"/>
      <c r="P736" s="36" t="s">
        <v>1060</v>
      </c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42">
        <v>300000004192477</v>
      </c>
      <c r="AH736" s="36" t="s">
        <v>961</v>
      </c>
      <c r="AI736" s="42">
        <v>300000062214310</v>
      </c>
      <c r="AJ736" s="36"/>
      <c r="AK736" s="43">
        <f>VLOOKUP(B736,GL!$T$2:$T$2631,1,FALSE)</f>
        <v>7066.11</v>
      </c>
      <c r="AL736" s="43">
        <f>VLOOKUP(B736,Bank!$H$2:$H$1969,1,FALSE)</f>
        <v>7066.11</v>
      </c>
      <c r="AM736" s="43" t="e">
        <f>VLOOKUP(B736,'1950 Reconciled1'!$E$2:$E$1999,1,FALSE)</f>
        <v>#N/A</v>
      </c>
      <c r="AN736" s="43" t="e">
        <f>VLOOKUP(N736,Bank!$G$2:$G$1969,1,FALSE)</f>
        <v>#N/A</v>
      </c>
      <c r="AO736" s="43" t="e">
        <f>VLOOKUP(P736,GL!$Q$2:$Q$2631,1,FALSE)</f>
        <v>#N/A</v>
      </c>
    </row>
    <row r="737" spans="1:41" s="43" customFormat="1" ht="15.9" customHeight="1" x14ac:dyDescent="0.3">
      <c r="A737" s="38" t="s">
        <v>2443</v>
      </c>
      <c r="B737" s="34">
        <v>3656</v>
      </c>
      <c r="C737" s="39" t="s">
        <v>19</v>
      </c>
      <c r="D737" s="34" t="s">
        <v>18</v>
      </c>
      <c r="E737" s="34"/>
      <c r="F737" s="34"/>
      <c r="G737" s="36" t="s">
        <v>2838</v>
      </c>
      <c r="H737" s="40" t="s">
        <v>2839</v>
      </c>
      <c r="I737" s="38" t="s">
        <v>964</v>
      </c>
      <c r="J737" s="34" t="s">
        <v>2443</v>
      </c>
      <c r="K737" s="41"/>
      <c r="L737" s="36"/>
      <c r="M737" s="36"/>
      <c r="N737" s="36" t="s">
        <v>2830</v>
      </c>
      <c r="O737" s="36"/>
      <c r="P737" s="36" t="s">
        <v>1056</v>
      </c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42">
        <v>300000004192477</v>
      </c>
      <c r="AH737" s="36" t="s">
        <v>961</v>
      </c>
      <c r="AI737" s="42">
        <v>300000062214311</v>
      </c>
      <c r="AJ737" s="36"/>
      <c r="AK737" s="43">
        <f>VLOOKUP(B737,GL!$T$2:$T$2631,1,FALSE)</f>
        <v>3656</v>
      </c>
      <c r="AL737" s="43">
        <f>VLOOKUP(B737,Bank!$H$2:$H$1969,1,FALSE)</f>
        <v>3656</v>
      </c>
      <c r="AM737" s="43" t="e">
        <f>VLOOKUP(B737,'1950 Reconciled1'!$E$2:$E$1999,1,FALSE)</f>
        <v>#N/A</v>
      </c>
      <c r="AN737" s="43" t="e">
        <f>VLOOKUP(N737,Bank!$G$2:$G$1969,1,FALSE)</f>
        <v>#N/A</v>
      </c>
      <c r="AO737" s="43" t="e">
        <f>VLOOKUP(P737,GL!$Q$2:$Q$2631,1,FALSE)</f>
        <v>#N/A</v>
      </c>
    </row>
    <row r="738" spans="1:41" s="43" customFormat="1" ht="15.9" customHeight="1" x14ac:dyDescent="0.3">
      <c r="A738" s="38" t="s">
        <v>2443</v>
      </c>
      <c r="B738" s="34">
        <v>8200</v>
      </c>
      <c r="C738" s="39" t="s">
        <v>19</v>
      </c>
      <c r="D738" s="34" t="s">
        <v>18</v>
      </c>
      <c r="E738" s="34"/>
      <c r="F738" s="34"/>
      <c r="G738" s="36" t="s">
        <v>2840</v>
      </c>
      <c r="H738" s="40" t="s">
        <v>2826</v>
      </c>
      <c r="I738" s="38" t="s">
        <v>964</v>
      </c>
      <c r="J738" s="34" t="s">
        <v>2544</v>
      </c>
      <c r="K738" s="41"/>
      <c r="L738" s="36"/>
      <c r="M738" s="36"/>
      <c r="N738" s="36" t="s">
        <v>2827</v>
      </c>
      <c r="O738" s="36"/>
      <c r="P738" s="36" t="s">
        <v>976</v>
      </c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42">
        <v>300000004192477</v>
      </c>
      <c r="AH738" s="36" t="s">
        <v>961</v>
      </c>
      <c r="AI738" s="42">
        <v>300000062214312</v>
      </c>
      <c r="AJ738" s="36"/>
      <c r="AK738" s="43" t="e">
        <f>VLOOKUP(B738,GL!$T$2:$T$2631,1,FALSE)</f>
        <v>#N/A</v>
      </c>
      <c r="AL738" s="43">
        <f>VLOOKUP(B738,Bank!$H$2:$H$1969,1,FALSE)</f>
        <v>8200</v>
      </c>
      <c r="AM738" s="43">
        <f>VLOOKUP(B738,'1950 Reconciled1'!$E$2:$E$1999,1,FALSE)</f>
        <v>8200</v>
      </c>
      <c r="AN738" s="43" t="e">
        <f>VLOOKUP(N738,Bank!$G$2:$G$1969,1,FALSE)</f>
        <v>#N/A</v>
      </c>
      <c r="AO738" s="43" t="e">
        <f>VLOOKUP(P738,GL!$Q$2:$Q$2631,1,FALSE)</f>
        <v>#N/A</v>
      </c>
    </row>
    <row r="739" spans="1:41" s="43" customFormat="1" ht="15.9" customHeight="1" x14ac:dyDescent="0.3">
      <c r="A739" s="38" t="s">
        <v>2443</v>
      </c>
      <c r="B739" s="34">
        <v>5727.35</v>
      </c>
      <c r="C739" s="39" t="s">
        <v>19</v>
      </c>
      <c r="D739" s="34" t="s">
        <v>18</v>
      </c>
      <c r="E739" s="34"/>
      <c r="F739" s="34"/>
      <c r="G739" s="36" t="s">
        <v>2841</v>
      </c>
      <c r="H739" s="40" t="s">
        <v>2826</v>
      </c>
      <c r="I739" s="38" t="s">
        <v>964</v>
      </c>
      <c r="J739" s="34" t="s">
        <v>2544</v>
      </c>
      <c r="K739" s="41"/>
      <c r="L739" s="36"/>
      <c r="M739" s="36"/>
      <c r="N739" s="36" t="s">
        <v>2827</v>
      </c>
      <c r="O739" s="36"/>
      <c r="P739" s="36" t="s">
        <v>976</v>
      </c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42">
        <v>300000004192477</v>
      </c>
      <c r="AH739" s="36" t="s">
        <v>961</v>
      </c>
      <c r="AI739" s="42">
        <v>300000062214313</v>
      </c>
      <c r="AJ739" s="36"/>
      <c r="AK739" s="43">
        <f>VLOOKUP(B739,GL!$T$2:$T$2631,1,FALSE)</f>
        <v>5727.35</v>
      </c>
      <c r="AL739" s="43">
        <f>VLOOKUP(B739,Bank!$H$2:$H$1969,1,FALSE)</f>
        <v>5727.35</v>
      </c>
      <c r="AM739" s="43" t="e">
        <f>VLOOKUP(B739,'1950 Reconciled1'!$E$2:$E$1999,1,FALSE)</f>
        <v>#N/A</v>
      </c>
      <c r="AN739" s="43" t="e">
        <f>VLOOKUP(N739,Bank!$G$2:$G$1969,1,FALSE)</f>
        <v>#N/A</v>
      </c>
      <c r="AO739" s="43" t="e">
        <f>VLOOKUP(P739,GL!$Q$2:$Q$2631,1,FALSE)</f>
        <v>#N/A</v>
      </c>
    </row>
    <row r="740" spans="1:41" ht="15.9" customHeight="1" x14ac:dyDescent="0.3">
      <c r="A740" s="16" t="s">
        <v>2842</v>
      </c>
      <c r="B740" s="17">
        <v>740796.55</v>
      </c>
      <c r="C740" s="18" t="s">
        <v>19</v>
      </c>
      <c r="D740" s="17" t="s">
        <v>18</v>
      </c>
      <c r="E740" s="17"/>
      <c r="F740" s="17"/>
      <c r="G740" s="19" t="s">
        <v>2843</v>
      </c>
      <c r="H740" s="20" t="s">
        <v>2844</v>
      </c>
      <c r="I740" s="16" t="s">
        <v>964</v>
      </c>
      <c r="J740" s="17" t="s">
        <v>2688</v>
      </c>
      <c r="K740" s="21"/>
      <c r="L740" s="19"/>
      <c r="M740" s="19"/>
      <c r="N740" s="19" t="s">
        <v>2845</v>
      </c>
      <c r="O740" s="19"/>
      <c r="P740" s="19" t="s">
        <v>976</v>
      </c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22">
        <v>300000004192477</v>
      </c>
      <c r="AH740" s="19" t="s">
        <v>961</v>
      </c>
      <c r="AI740" s="22">
        <v>300000062367781</v>
      </c>
      <c r="AJ740" s="19"/>
      <c r="AK740" s="43" t="e">
        <f>VLOOKUP(B740,GL!$T$2:$T$2631,1,FALSE)</f>
        <v>#N/A</v>
      </c>
      <c r="AL740" s="43">
        <f>VLOOKUP(B740,Bank!$H$2:$H$1969,1,FALSE)</f>
        <v>740796.55</v>
      </c>
      <c r="AM740" s="43" t="e">
        <f>VLOOKUP(B740,'1950 Reconciled1'!$E$2:$E$1999,1,FALSE)</f>
        <v>#N/A</v>
      </c>
      <c r="AN740" s="43" t="e">
        <f>VLOOKUP(N740,Bank!$G$2:$G$1969,1,FALSE)</f>
        <v>#N/A</v>
      </c>
      <c r="AO740" s="43" t="e">
        <f>VLOOKUP(P740,GL!$Q$2:$Q$2631,1,FALSE)</f>
        <v>#N/A</v>
      </c>
    </row>
    <row r="741" spans="1:41" ht="15.9" customHeight="1" x14ac:dyDescent="0.3">
      <c r="A741" s="16" t="s">
        <v>2842</v>
      </c>
      <c r="B741" s="17">
        <v>3322</v>
      </c>
      <c r="C741" s="18" t="s">
        <v>19</v>
      </c>
      <c r="D741" s="17" t="s">
        <v>18</v>
      </c>
      <c r="E741" s="17"/>
      <c r="F741" s="17"/>
      <c r="G741" s="19" t="s">
        <v>2846</v>
      </c>
      <c r="H741" s="20" t="s">
        <v>2847</v>
      </c>
      <c r="I741" s="16" t="s">
        <v>964</v>
      </c>
      <c r="J741" s="17" t="s">
        <v>2688</v>
      </c>
      <c r="K741" s="21"/>
      <c r="L741" s="19"/>
      <c r="M741" s="19"/>
      <c r="N741" s="19" t="s">
        <v>2848</v>
      </c>
      <c r="O741" s="19"/>
      <c r="P741" s="19" t="s">
        <v>1060</v>
      </c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22">
        <v>300000004192477</v>
      </c>
      <c r="AH741" s="19" t="s">
        <v>961</v>
      </c>
      <c r="AI741" s="22">
        <v>300000062367782</v>
      </c>
      <c r="AJ741" s="19"/>
      <c r="AK741" s="43">
        <f>VLOOKUP(B741,GL!$T$2:$T$2631,1,FALSE)</f>
        <v>3322</v>
      </c>
      <c r="AL741" s="43">
        <f>VLOOKUP(B741,Bank!$H$2:$H$1969,1,FALSE)</f>
        <v>3322</v>
      </c>
      <c r="AM741" s="43" t="e">
        <f>VLOOKUP(B741,'1950 Reconciled1'!$E$2:$E$1999,1,FALSE)</f>
        <v>#N/A</v>
      </c>
      <c r="AN741" s="43" t="e">
        <f>VLOOKUP(N741,Bank!$G$2:$G$1969,1,FALSE)</f>
        <v>#N/A</v>
      </c>
      <c r="AO741" s="43" t="e">
        <f>VLOOKUP(P741,GL!$Q$2:$Q$2631,1,FALSE)</f>
        <v>#N/A</v>
      </c>
    </row>
    <row r="742" spans="1:41" ht="15.9" customHeight="1" x14ac:dyDescent="0.3">
      <c r="A742" s="16" t="s">
        <v>2842</v>
      </c>
      <c r="B742" s="17">
        <v>600</v>
      </c>
      <c r="C742" s="18" t="s">
        <v>19</v>
      </c>
      <c r="D742" s="17" t="s">
        <v>18</v>
      </c>
      <c r="E742" s="17"/>
      <c r="F742" s="17"/>
      <c r="G742" s="19" t="s">
        <v>2849</v>
      </c>
      <c r="H742" s="20" t="s">
        <v>2850</v>
      </c>
      <c r="I742" s="16" t="s">
        <v>964</v>
      </c>
      <c r="J742" s="17" t="s">
        <v>2842</v>
      </c>
      <c r="K742" s="21"/>
      <c r="L742" s="19"/>
      <c r="M742" s="19"/>
      <c r="N742" s="19" t="s">
        <v>2851</v>
      </c>
      <c r="O742" s="19"/>
      <c r="P742" s="19" t="s">
        <v>2852</v>
      </c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22">
        <v>300000004192477</v>
      </c>
      <c r="AH742" s="19" t="s">
        <v>961</v>
      </c>
      <c r="AI742" s="22">
        <v>300000062367783</v>
      </c>
      <c r="AJ742" s="19"/>
      <c r="AK742" s="43">
        <f>VLOOKUP(B742,GL!$T$2:$T$2631,1,FALSE)</f>
        <v>600</v>
      </c>
      <c r="AL742" s="43">
        <f>VLOOKUP(B742,Bank!$H$2:$H$1969,1,FALSE)</f>
        <v>600</v>
      </c>
      <c r="AM742" s="43">
        <f>VLOOKUP(B742,'1950 Reconciled1'!$E$2:$E$1999,1,FALSE)</f>
        <v>600</v>
      </c>
      <c r="AN742" s="43" t="e">
        <f>VLOOKUP(N742,Bank!$G$2:$G$1969,1,FALSE)</f>
        <v>#N/A</v>
      </c>
      <c r="AO742" s="43" t="e">
        <f>VLOOKUP(P742,GL!$Q$2:$Q$2631,1,FALSE)</f>
        <v>#N/A</v>
      </c>
    </row>
    <row r="743" spans="1:41" ht="15.9" customHeight="1" x14ac:dyDescent="0.3">
      <c r="A743" s="16" t="s">
        <v>2842</v>
      </c>
      <c r="B743" s="17">
        <v>1492</v>
      </c>
      <c r="C743" s="18" t="s">
        <v>19</v>
      </c>
      <c r="D743" s="17" t="s">
        <v>18</v>
      </c>
      <c r="E743" s="17"/>
      <c r="F743" s="17"/>
      <c r="G743" s="19" t="s">
        <v>2853</v>
      </c>
      <c r="H743" s="20" t="s">
        <v>2854</v>
      </c>
      <c r="I743" s="16" t="s">
        <v>964</v>
      </c>
      <c r="J743" s="17" t="s">
        <v>2842</v>
      </c>
      <c r="K743" s="21"/>
      <c r="L743" s="19"/>
      <c r="M743" s="19"/>
      <c r="N743" s="19" t="s">
        <v>2851</v>
      </c>
      <c r="O743" s="19"/>
      <c r="P743" s="19" t="s">
        <v>1056</v>
      </c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22">
        <v>300000004192477</v>
      </c>
      <c r="AH743" s="19" t="s">
        <v>961</v>
      </c>
      <c r="AI743" s="22">
        <v>300000062367784</v>
      </c>
      <c r="AJ743" s="19"/>
      <c r="AK743" s="43">
        <f>VLOOKUP(B743,GL!$T$2:$T$2631,1,FALSE)</f>
        <v>1492</v>
      </c>
      <c r="AL743" s="43">
        <f>VLOOKUP(B743,Bank!$H$2:$H$1969,1,FALSE)</f>
        <v>1492</v>
      </c>
      <c r="AM743" s="43" t="e">
        <f>VLOOKUP(B743,'1950 Reconciled1'!$E$2:$E$1999,1,FALSE)</f>
        <v>#N/A</v>
      </c>
      <c r="AN743" s="43" t="e">
        <f>VLOOKUP(N743,Bank!$G$2:$G$1969,1,FALSE)</f>
        <v>#N/A</v>
      </c>
      <c r="AO743" s="43" t="e">
        <f>VLOOKUP(P743,GL!$Q$2:$Q$2631,1,FALSE)</f>
        <v>#N/A</v>
      </c>
    </row>
    <row r="744" spans="1:41" ht="15.9" customHeight="1" x14ac:dyDescent="0.3">
      <c r="A744" s="16" t="s">
        <v>2842</v>
      </c>
      <c r="B744" s="17">
        <v>180</v>
      </c>
      <c r="C744" s="18" t="s">
        <v>19</v>
      </c>
      <c r="D744" s="17" t="s">
        <v>18</v>
      </c>
      <c r="E744" s="17"/>
      <c r="F744" s="17"/>
      <c r="G744" s="19" t="s">
        <v>2855</v>
      </c>
      <c r="H744" s="20" t="s">
        <v>2844</v>
      </c>
      <c r="I744" s="16" t="s">
        <v>964</v>
      </c>
      <c r="J744" s="17" t="s">
        <v>2688</v>
      </c>
      <c r="K744" s="21"/>
      <c r="L744" s="19"/>
      <c r="M744" s="19"/>
      <c r="N744" s="19" t="s">
        <v>2845</v>
      </c>
      <c r="O744" s="19"/>
      <c r="P744" s="19" t="s">
        <v>976</v>
      </c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22">
        <v>300000004192477</v>
      </c>
      <c r="AH744" s="19" t="s">
        <v>961</v>
      </c>
      <c r="AI744" s="22">
        <v>300000062367785</v>
      </c>
      <c r="AJ744" s="19"/>
      <c r="AK744" s="43">
        <f>VLOOKUP(B744,GL!$T$2:$T$2631,1,FALSE)</f>
        <v>180</v>
      </c>
      <c r="AL744" s="43">
        <f>VLOOKUP(B744,Bank!$H$2:$H$1969,1,FALSE)</f>
        <v>180</v>
      </c>
      <c r="AM744" s="43">
        <f>VLOOKUP(B744,'1950 Reconciled1'!$E$2:$E$1999,1,FALSE)</f>
        <v>180</v>
      </c>
      <c r="AN744" s="43" t="e">
        <f>VLOOKUP(N744,Bank!$G$2:$G$1969,1,FALSE)</f>
        <v>#N/A</v>
      </c>
      <c r="AO744" s="43" t="e">
        <f>VLOOKUP(P744,GL!$Q$2:$Q$2631,1,FALSE)</f>
        <v>#N/A</v>
      </c>
    </row>
    <row r="745" spans="1:41" ht="15.9" customHeight="1" x14ac:dyDescent="0.3">
      <c r="A745" s="16" t="s">
        <v>2842</v>
      </c>
      <c r="B745" s="17">
        <v>7385.62</v>
      </c>
      <c r="C745" s="18" t="s">
        <v>19</v>
      </c>
      <c r="D745" s="17" t="s">
        <v>18</v>
      </c>
      <c r="E745" s="17"/>
      <c r="F745" s="17"/>
      <c r="G745" s="19" t="s">
        <v>2856</v>
      </c>
      <c r="H745" s="20" t="s">
        <v>2844</v>
      </c>
      <c r="I745" s="16" t="s">
        <v>964</v>
      </c>
      <c r="J745" s="17" t="s">
        <v>2688</v>
      </c>
      <c r="K745" s="21"/>
      <c r="L745" s="19"/>
      <c r="M745" s="19"/>
      <c r="N745" s="19" t="s">
        <v>2845</v>
      </c>
      <c r="O745" s="19"/>
      <c r="P745" s="19" t="s">
        <v>976</v>
      </c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22">
        <v>300000004192477</v>
      </c>
      <c r="AH745" s="19" t="s">
        <v>961</v>
      </c>
      <c r="AI745" s="22">
        <v>300000062367786</v>
      </c>
      <c r="AJ745" s="19"/>
      <c r="AK745" s="43">
        <f>VLOOKUP(B745,GL!$T$2:$T$2631,1,FALSE)</f>
        <v>7385.62</v>
      </c>
      <c r="AL745" s="43">
        <f>VLOOKUP(B745,Bank!$H$2:$H$1969,1,FALSE)</f>
        <v>7385.62</v>
      </c>
      <c r="AM745" s="43" t="e">
        <f>VLOOKUP(B745,'1950 Reconciled1'!$E$2:$E$1999,1,FALSE)</f>
        <v>#N/A</v>
      </c>
      <c r="AN745" s="43" t="e">
        <f>VLOOKUP(N745,Bank!$G$2:$G$1969,1,FALSE)</f>
        <v>#N/A</v>
      </c>
      <c r="AO745" s="43" t="e">
        <f>VLOOKUP(P745,GL!$Q$2:$Q$2631,1,FALSE)</f>
        <v>#N/A</v>
      </c>
    </row>
    <row r="746" spans="1:41" ht="15.9" customHeight="1" x14ac:dyDescent="0.3">
      <c r="A746" s="16" t="s">
        <v>2842</v>
      </c>
      <c r="B746" s="17">
        <v>6500</v>
      </c>
      <c r="C746" s="18" t="s">
        <v>19</v>
      </c>
      <c r="D746" s="17" t="s">
        <v>18</v>
      </c>
      <c r="E746" s="17"/>
      <c r="F746" s="17"/>
      <c r="G746" s="19" t="s">
        <v>2857</v>
      </c>
      <c r="H746" s="20" t="s">
        <v>2844</v>
      </c>
      <c r="I746" s="16" t="s">
        <v>964</v>
      </c>
      <c r="J746" s="17" t="s">
        <v>2688</v>
      </c>
      <c r="K746" s="21"/>
      <c r="L746" s="19"/>
      <c r="M746" s="19"/>
      <c r="N746" s="19" t="s">
        <v>2845</v>
      </c>
      <c r="O746" s="19"/>
      <c r="P746" s="19" t="s">
        <v>976</v>
      </c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22">
        <v>300000004192477</v>
      </c>
      <c r="AH746" s="19" t="s">
        <v>961</v>
      </c>
      <c r="AI746" s="22">
        <v>300000062367787</v>
      </c>
      <c r="AJ746" s="19"/>
      <c r="AK746" s="43" t="e">
        <f>VLOOKUP(B746,GL!$T$2:$T$2631,1,FALSE)</f>
        <v>#N/A</v>
      </c>
      <c r="AL746" s="43">
        <f>VLOOKUP(B746,Bank!$H$2:$H$1969,1,FALSE)</f>
        <v>6500</v>
      </c>
      <c r="AM746" s="43">
        <f>VLOOKUP(B746,'1950 Reconciled1'!$E$2:$E$1999,1,FALSE)</f>
        <v>6500</v>
      </c>
      <c r="AN746" s="43" t="e">
        <f>VLOOKUP(N746,Bank!$G$2:$G$1969,1,FALSE)</f>
        <v>#N/A</v>
      </c>
      <c r="AO746" s="43" t="e">
        <f>VLOOKUP(P746,GL!$Q$2:$Q$2631,1,FALSE)</f>
        <v>#N/A</v>
      </c>
    </row>
    <row r="747" spans="1:41" ht="15.9" customHeight="1" x14ac:dyDescent="0.3">
      <c r="A747" s="16" t="s">
        <v>2842</v>
      </c>
      <c r="B747" s="17">
        <v>-17</v>
      </c>
      <c r="C747" s="18" t="s">
        <v>19</v>
      </c>
      <c r="D747" s="17" t="s">
        <v>18</v>
      </c>
      <c r="E747" s="17"/>
      <c r="F747" s="17"/>
      <c r="G747" s="19" t="s">
        <v>2858</v>
      </c>
      <c r="H747" s="20" t="s">
        <v>2859</v>
      </c>
      <c r="I747" s="16" t="s">
        <v>964</v>
      </c>
      <c r="J747" s="17" t="s">
        <v>2842</v>
      </c>
      <c r="K747" s="21"/>
      <c r="L747" s="19"/>
      <c r="M747" s="19"/>
      <c r="N747" s="19" t="s">
        <v>2860</v>
      </c>
      <c r="O747" s="19"/>
      <c r="P747" s="19" t="s">
        <v>2861</v>
      </c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22">
        <v>300000004192477</v>
      </c>
      <c r="AH747" s="19" t="s">
        <v>961</v>
      </c>
      <c r="AI747" s="22">
        <v>300000062367788</v>
      </c>
      <c r="AJ747" s="19"/>
      <c r="AK747" s="43" t="e">
        <f>VLOOKUP(B747,GL!$T$2:$T$2631,1,FALSE)</f>
        <v>#N/A</v>
      </c>
      <c r="AL747" s="43">
        <f>VLOOKUP(B747,Bank!$H$2:$H$1969,1,FALSE)</f>
        <v>-17</v>
      </c>
      <c r="AM747" s="43" t="e">
        <f>VLOOKUP(B747,'1950 Reconciled1'!$E$2:$E$1999,1,FALSE)</f>
        <v>#N/A</v>
      </c>
      <c r="AN747" s="43" t="e">
        <f>VLOOKUP(N747,Bank!$G$2:$G$1969,1,FALSE)</f>
        <v>#N/A</v>
      </c>
      <c r="AO747" s="43" t="e">
        <f>VLOOKUP(P747,GL!$Q$2:$Q$2631,1,FALSE)</f>
        <v>#N/A</v>
      </c>
    </row>
    <row r="748" spans="1:41" ht="15.9" customHeight="1" x14ac:dyDescent="0.3">
      <c r="A748" s="16" t="s">
        <v>2842</v>
      </c>
      <c r="B748" s="17">
        <v>-103</v>
      </c>
      <c r="C748" s="18" t="s">
        <v>19</v>
      </c>
      <c r="D748" s="17" t="s">
        <v>18</v>
      </c>
      <c r="E748" s="17"/>
      <c r="F748" s="17"/>
      <c r="G748" s="19" t="s">
        <v>2862</v>
      </c>
      <c r="H748" s="20" t="s">
        <v>2863</v>
      </c>
      <c r="I748" s="16" t="s">
        <v>964</v>
      </c>
      <c r="J748" s="17" t="s">
        <v>2842</v>
      </c>
      <c r="K748" s="21"/>
      <c r="L748" s="19"/>
      <c r="M748" s="19"/>
      <c r="N748" s="19" t="s">
        <v>2864</v>
      </c>
      <c r="O748" s="19"/>
      <c r="P748" s="19" t="s">
        <v>2861</v>
      </c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22">
        <v>300000004192477</v>
      </c>
      <c r="AH748" s="19" t="s">
        <v>961</v>
      </c>
      <c r="AI748" s="22">
        <v>300000062367789</v>
      </c>
      <c r="AJ748" s="19"/>
      <c r="AK748" s="43" t="e">
        <f>VLOOKUP(B748,GL!$T$2:$T$2631,1,FALSE)</f>
        <v>#N/A</v>
      </c>
      <c r="AL748" s="43">
        <f>VLOOKUP(B748,Bank!$H$2:$H$1969,1,FALSE)</f>
        <v>-103</v>
      </c>
      <c r="AM748" s="43" t="e">
        <f>VLOOKUP(B748,'1950 Reconciled1'!$E$2:$E$1999,1,FALSE)</f>
        <v>#N/A</v>
      </c>
      <c r="AN748" s="43" t="e">
        <f>VLOOKUP(N748,Bank!$G$2:$G$1969,1,FALSE)</f>
        <v>#N/A</v>
      </c>
      <c r="AO748" s="43" t="e">
        <f>VLOOKUP(P748,GL!$Q$2:$Q$2631,1,FALSE)</f>
        <v>#N/A</v>
      </c>
    </row>
    <row r="749" spans="1:41" ht="15.9" customHeight="1" x14ac:dyDescent="0.3">
      <c r="A749" s="16" t="s">
        <v>2736</v>
      </c>
      <c r="B749" s="17">
        <v>2973825.8</v>
      </c>
      <c r="C749" s="18" t="s">
        <v>19</v>
      </c>
      <c r="D749" s="17" t="s">
        <v>18</v>
      </c>
      <c r="E749" s="17"/>
      <c r="F749" s="17"/>
      <c r="G749" s="19" t="s">
        <v>2865</v>
      </c>
      <c r="H749" s="20" t="s">
        <v>2866</v>
      </c>
      <c r="I749" s="16" t="s">
        <v>964</v>
      </c>
      <c r="J749" s="17" t="s">
        <v>2811</v>
      </c>
      <c r="K749" s="21"/>
      <c r="L749" s="19"/>
      <c r="M749" s="19"/>
      <c r="N749" s="19" t="s">
        <v>2867</v>
      </c>
      <c r="O749" s="19"/>
      <c r="P749" s="19" t="s">
        <v>976</v>
      </c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22">
        <v>300000004192477</v>
      </c>
      <c r="AH749" s="19" t="s">
        <v>961</v>
      </c>
      <c r="AI749" s="22">
        <v>300000061693178</v>
      </c>
      <c r="AJ749" s="19"/>
      <c r="AK749" s="43" t="e">
        <f>VLOOKUP(B749,GL!$T$2:$T$2631,1,FALSE)</f>
        <v>#N/A</v>
      </c>
      <c r="AL749" s="43">
        <f>VLOOKUP(B749,Bank!$H$2:$H$1969,1,FALSE)</f>
        <v>2973825.8</v>
      </c>
      <c r="AM749" s="43" t="e">
        <f>VLOOKUP(B749,'1950 Reconciled1'!$E$2:$E$1999,1,FALSE)</f>
        <v>#N/A</v>
      </c>
      <c r="AN749" s="43" t="e">
        <f>VLOOKUP(N749,Bank!$G$2:$G$1969,1,FALSE)</f>
        <v>#N/A</v>
      </c>
      <c r="AO749" s="43" t="e">
        <f>VLOOKUP(P749,GL!$Q$2:$Q$2631,1,FALSE)</f>
        <v>#N/A</v>
      </c>
    </row>
    <row r="750" spans="1:41" ht="15.9" customHeight="1" x14ac:dyDescent="0.3">
      <c r="A750" s="16" t="s">
        <v>2736</v>
      </c>
      <c r="B750" s="17">
        <v>917</v>
      </c>
      <c r="C750" s="18" t="s">
        <v>19</v>
      </c>
      <c r="D750" s="17" t="s">
        <v>18</v>
      </c>
      <c r="E750" s="17"/>
      <c r="F750" s="17"/>
      <c r="G750" s="19" t="s">
        <v>2868</v>
      </c>
      <c r="H750" s="20" t="s">
        <v>2869</v>
      </c>
      <c r="I750" s="16" t="s">
        <v>964</v>
      </c>
      <c r="J750" s="17" t="s">
        <v>2736</v>
      </c>
      <c r="K750" s="21"/>
      <c r="L750" s="19"/>
      <c r="M750" s="19"/>
      <c r="N750" s="19" t="s">
        <v>2870</v>
      </c>
      <c r="O750" s="19"/>
      <c r="P750" s="19" t="s">
        <v>971</v>
      </c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22">
        <v>300000004192477</v>
      </c>
      <c r="AH750" s="19" t="s">
        <v>961</v>
      </c>
      <c r="AI750" s="22">
        <v>300000061693179</v>
      </c>
      <c r="AJ750" s="19"/>
      <c r="AK750" s="43">
        <f>VLOOKUP(B750,GL!$T$2:$T$2631,1,FALSE)</f>
        <v>917</v>
      </c>
      <c r="AL750" s="43">
        <f>VLOOKUP(B750,Bank!$H$2:$H$1969,1,FALSE)</f>
        <v>917</v>
      </c>
      <c r="AM750" s="43" t="e">
        <f>VLOOKUP(B750,'1950 Reconciled1'!$E$2:$E$1999,1,FALSE)</f>
        <v>#N/A</v>
      </c>
      <c r="AN750" s="43" t="e">
        <f>VLOOKUP(N750,Bank!$G$2:$G$1969,1,FALSE)</f>
        <v>#N/A</v>
      </c>
      <c r="AO750" s="43" t="e">
        <f>VLOOKUP(P750,GL!$Q$2:$Q$2631,1,FALSE)</f>
        <v>#N/A</v>
      </c>
    </row>
    <row r="751" spans="1:41" ht="15.9" customHeight="1" x14ac:dyDescent="0.3">
      <c r="A751" s="16" t="s">
        <v>2736</v>
      </c>
      <c r="B751" s="17">
        <v>200</v>
      </c>
      <c r="C751" s="18" t="s">
        <v>19</v>
      </c>
      <c r="D751" s="17" t="s">
        <v>18</v>
      </c>
      <c r="E751" s="17"/>
      <c r="F751" s="17"/>
      <c r="G751" s="19" t="s">
        <v>2871</v>
      </c>
      <c r="H751" s="20" t="s">
        <v>2872</v>
      </c>
      <c r="I751" s="16" t="s">
        <v>964</v>
      </c>
      <c r="J751" s="17" t="s">
        <v>2736</v>
      </c>
      <c r="K751" s="21"/>
      <c r="L751" s="19"/>
      <c r="M751" s="19"/>
      <c r="N751" s="19" t="s">
        <v>2870</v>
      </c>
      <c r="O751" s="19"/>
      <c r="P751" s="19" t="s">
        <v>2873</v>
      </c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22">
        <v>300000004192477</v>
      </c>
      <c r="AH751" s="19" t="s">
        <v>961</v>
      </c>
      <c r="AI751" s="22">
        <v>300000061693180</v>
      </c>
      <c r="AJ751" s="19"/>
      <c r="AK751" s="43">
        <f>VLOOKUP(B751,GL!$T$2:$T$2631,1,FALSE)</f>
        <v>200</v>
      </c>
      <c r="AL751" s="43">
        <f>VLOOKUP(B751,Bank!$H$2:$H$1969,1,FALSE)</f>
        <v>200</v>
      </c>
      <c r="AM751" s="43">
        <f>VLOOKUP(B751,'1950 Reconciled1'!$E$2:$E$1999,1,FALSE)</f>
        <v>200</v>
      </c>
      <c r="AN751" s="43" t="e">
        <f>VLOOKUP(N751,Bank!$G$2:$G$1969,1,FALSE)</f>
        <v>#N/A</v>
      </c>
      <c r="AO751" s="43" t="e">
        <f>VLOOKUP(P751,GL!$Q$2:$Q$2631,1,FALSE)</f>
        <v>#N/A</v>
      </c>
    </row>
    <row r="752" spans="1:41" ht="15.9" customHeight="1" x14ac:dyDescent="0.3">
      <c r="A752" s="16" t="s">
        <v>2736</v>
      </c>
      <c r="B752" s="17">
        <v>26062.84</v>
      </c>
      <c r="C752" s="18" t="s">
        <v>19</v>
      </c>
      <c r="D752" s="17" t="s">
        <v>18</v>
      </c>
      <c r="E752" s="17"/>
      <c r="F752" s="17"/>
      <c r="G752" s="19" t="s">
        <v>2874</v>
      </c>
      <c r="H752" s="20" t="s">
        <v>2875</v>
      </c>
      <c r="I752" s="16" t="s">
        <v>964</v>
      </c>
      <c r="J752" s="17" t="s">
        <v>2811</v>
      </c>
      <c r="K752" s="21"/>
      <c r="L752" s="19"/>
      <c r="M752" s="19"/>
      <c r="N752" s="19" t="s">
        <v>2876</v>
      </c>
      <c r="O752" s="19"/>
      <c r="P752" s="19" t="s">
        <v>1060</v>
      </c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22">
        <v>300000004192477</v>
      </c>
      <c r="AH752" s="19" t="s">
        <v>961</v>
      </c>
      <c r="AI752" s="22">
        <v>300000061693181</v>
      </c>
      <c r="AJ752" s="19"/>
      <c r="AK752" s="43">
        <f>VLOOKUP(B752,GL!$T$2:$T$2631,1,FALSE)</f>
        <v>26062.84</v>
      </c>
      <c r="AL752" s="43">
        <f>VLOOKUP(B752,Bank!$H$2:$H$1969,1,FALSE)</f>
        <v>26062.84</v>
      </c>
      <c r="AM752" s="43" t="e">
        <f>VLOOKUP(B752,'1950 Reconciled1'!$E$2:$E$1999,1,FALSE)</f>
        <v>#N/A</v>
      </c>
      <c r="AN752" s="43" t="e">
        <f>VLOOKUP(N752,Bank!$G$2:$G$1969,1,FALSE)</f>
        <v>#N/A</v>
      </c>
      <c r="AO752" s="43" t="e">
        <f>VLOOKUP(P752,GL!$Q$2:$Q$2631,1,FALSE)</f>
        <v>#N/A</v>
      </c>
    </row>
    <row r="753" spans="1:41" ht="15.9" customHeight="1" x14ac:dyDescent="0.3">
      <c r="A753" s="16" t="s">
        <v>2736</v>
      </c>
      <c r="B753" s="17">
        <v>19183.009999999998</v>
      </c>
      <c r="C753" s="18" t="s">
        <v>19</v>
      </c>
      <c r="D753" s="17" t="s">
        <v>18</v>
      </c>
      <c r="E753" s="17"/>
      <c r="F753" s="17"/>
      <c r="G753" s="19" t="s">
        <v>2877</v>
      </c>
      <c r="H753" s="20" t="s">
        <v>2878</v>
      </c>
      <c r="I753" s="16" t="s">
        <v>964</v>
      </c>
      <c r="J753" s="17" t="s">
        <v>2811</v>
      </c>
      <c r="K753" s="21"/>
      <c r="L753" s="19"/>
      <c r="M753" s="19"/>
      <c r="N753" s="19" t="s">
        <v>2879</v>
      </c>
      <c r="O753" s="19"/>
      <c r="P753" s="19" t="s">
        <v>1083</v>
      </c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22">
        <v>300000004192477</v>
      </c>
      <c r="AH753" s="19" t="s">
        <v>961</v>
      </c>
      <c r="AI753" s="22">
        <v>300000061693182</v>
      </c>
      <c r="AJ753" s="19"/>
      <c r="AK753" s="43">
        <f>VLOOKUP(B753,GL!$T$2:$T$2631,1,FALSE)</f>
        <v>19183.009999999998</v>
      </c>
      <c r="AL753" s="43">
        <f>VLOOKUP(B753,Bank!$H$2:$H$1969,1,FALSE)</f>
        <v>19183.009999999998</v>
      </c>
      <c r="AM753" s="43" t="e">
        <f>VLOOKUP(B753,'1950 Reconciled1'!$E$2:$E$1999,1,FALSE)</f>
        <v>#N/A</v>
      </c>
      <c r="AN753" s="43" t="e">
        <f>VLOOKUP(N753,Bank!$G$2:$G$1969,1,FALSE)</f>
        <v>#N/A</v>
      </c>
      <c r="AO753" s="43" t="e">
        <f>VLOOKUP(P753,GL!$Q$2:$Q$2631,1,FALSE)</f>
        <v>#N/A</v>
      </c>
    </row>
    <row r="754" spans="1:41" ht="15.9" customHeight="1" x14ac:dyDescent="0.3">
      <c r="A754" s="16" t="s">
        <v>2736</v>
      </c>
      <c r="B754" s="17">
        <v>3000.65</v>
      </c>
      <c r="C754" s="18" t="s">
        <v>19</v>
      </c>
      <c r="D754" s="17" t="s">
        <v>18</v>
      </c>
      <c r="E754" s="17"/>
      <c r="F754" s="17"/>
      <c r="G754" s="19" t="s">
        <v>2880</v>
      </c>
      <c r="H754" s="20" t="s">
        <v>2881</v>
      </c>
      <c r="I754" s="16" t="s">
        <v>964</v>
      </c>
      <c r="J754" s="17" t="s">
        <v>2811</v>
      </c>
      <c r="K754" s="21"/>
      <c r="L754" s="19"/>
      <c r="M754" s="19"/>
      <c r="N754" s="19" t="s">
        <v>2882</v>
      </c>
      <c r="O754" s="19"/>
      <c r="P754" s="19" t="s">
        <v>1083</v>
      </c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22">
        <v>300000004192477</v>
      </c>
      <c r="AH754" s="19" t="s">
        <v>961</v>
      </c>
      <c r="AI754" s="22">
        <v>300000061693183</v>
      </c>
      <c r="AJ754" s="19"/>
      <c r="AK754" s="43">
        <f>VLOOKUP(B754,GL!$T$2:$T$2631,1,FALSE)</f>
        <v>3000.65</v>
      </c>
      <c r="AL754" s="43">
        <f>VLOOKUP(B754,Bank!$H$2:$H$1969,1,FALSE)</f>
        <v>3000.65</v>
      </c>
      <c r="AM754" s="43" t="e">
        <f>VLOOKUP(B754,'1950 Reconciled1'!$E$2:$E$1999,1,FALSE)</f>
        <v>#N/A</v>
      </c>
      <c r="AN754" s="43" t="e">
        <f>VLOOKUP(N754,Bank!$G$2:$G$1969,1,FALSE)</f>
        <v>#N/A</v>
      </c>
      <c r="AO754" s="43" t="e">
        <f>VLOOKUP(P754,GL!$Q$2:$Q$2631,1,FALSE)</f>
        <v>#N/A</v>
      </c>
    </row>
    <row r="755" spans="1:41" ht="15.9" customHeight="1" x14ac:dyDescent="0.3">
      <c r="A755" s="16" t="s">
        <v>2736</v>
      </c>
      <c r="B755" s="17">
        <v>5576.65</v>
      </c>
      <c r="C755" s="18" t="s">
        <v>19</v>
      </c>
      <c r="D755" s="17" t="s">
        <v>18</v>
      </c>
      <c r="E755" s="17"/>
      <c r="F755" s="17"/>
      <c r="G755" s="19" t="s">
        <v>2883</v>
      </c>
      <c r="H755" s="20" t="s">
        <v>2884</v>
      </c>
      <c r="I755" s="16" t="s">
        <v>964</v>
      </c>
      <c r="J755" s="17" t="s">
        <v>2811</v>
      </c>
      <c r="K755" s="21"/>
      <c r="L755" s="19"/>
      <c r="M755" s="19"/>
      <c r="N755" s="19" t="s">
        <v>2885</v>
      </c>
      <c r="O755" s="19"/>
      <c r="P755" s="19" t="s">
        <v>1083</v>
      </c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22">
        <v>300000004192477</v>
      </c>
      <c r="AH755" s="19" t="s">
        <v>961</v>
      </c>
      <c r="AI755" s="22">
        <v>300000061693184</v>
      </c>
      <c r="AJ755" s="19"/>
      <c r="AK755" s="43">
        <f>VLOOKUP(B755,GL!$T$2:$T$2631,1,FALSE)</f>
        <v>5576.65</v>
      </c>
      <c r="AL755" s="43">
        <f>VLOOKUP(B755,Bank!$H$2:$H$1969,1,FALSE)</f>
        <v>5576.65</v>
      </c>
      <c r="AM755" s="43" t="e">
        <f>VLOOKUP(B755,'1950 Reconciled1'!$E$2:$E$1999,1,FALSE)</f>
        <v>#N/A</v>
      </c>
      <c r="AN755" s="43" t="e">
        <f>VLOOKUP(N755,Bank!$G$2:$G$1969,1,FALSE)</f>
        <v>#N/A</v>
      </c>
      <c r="AO755" s="43" t="e">
        <f>VLOOKUP(P755,GL!$Q$2:$Q$2631,1,FALSE)</f>
        <v>#N/A</v>
      </c>
    </row>
    <row r="756" spans="1:41" ht="15.9" customHeight="1" x14ac:dyDescent="0.3">
      <c r="A756" s="16" t="s">
        <v>2736</v>
      </c>
      <c r="B756" s="17">
        <v>9872.49</v>
      </c>
      <c r="C756" s="18" t="s">
        <v>19</v>
      </c>
      <c r="D756" s="17" t="s">
        <v>18</v>
      </c>
      <c r="E756" s="17"/>
      <c r="F756" s="17"/>
      <c r="G756" s="19" t="s">
        <v>2886</v>
      </c>
      <c r="H756" s="20" t="s">
        <v>2887</v>
      </c>
      <c r="I756" s="16" t="s">
        <v>964</v>
      </c>
      <c r="J756" s="17" t="s">
        <v>2811</v>
      </c>
      <c r="K756" s="21"/>
      <c r="L756" s="19"/>
      <c r="M756" s="19"/>
      <c r="N756" s="19" t="s">
        <v>2888</v>
      </c>
      <c r="O756" s="19"/>
      <c r="P756" s="19" t="s">
        <v>1083</v>
      </c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22">
        <v>300000004192477</v>
      </c>
      <c r="AH756" s="19" t="s">
        <v>961</v>
      </c>
      <c r="AI756" s="22">
        <v>300000061693185</v>
      </c>
      <c r="AJ756" s="19"/>
      <c r="AK756" s="43">
        <f>VLOOKUP(B756,GL!$T$2:$T$2631,1,FALSE)</f>
        <v>9872.49</v>
      </c>
      <c r="AL756" s="43">
        <f>VLOOKUP(B756,Bank!$H$2:$H$1969,1,FALSE)</f>
        <v>9872.49</v>
      </c>
      <c r="AM756" s="43" t="e">
        <f>VLOOKUP(B756,'1950 Reconciled1'!$E$2:$E$1999,1,FALSE)</f>
        <v>#N/A</v>
      </c>
      <c r="AN756" s="43" t="e">
        <f>VLOOKUP(N756,Bank!$G$2:$G$1969,1,FALSE)</f>
        <v>#N/A</v>
      </c>
      <c r="AO756" s="43" t="e">
        <f>VLOOKUP(P756,GL!$Q$2:$Q$2631,1,FALSE)</f>
        <v>#N/A</v>
      </c>
    </row>
    <row r="757" spans="1:41" ht="15.9" customHeight="1" x14ac:dyDescent="0.3">
      <c r="A757" s="16" t="s">
        <v>2736</v>
      </c>
      <c r="B757" s="17">
        <v>18704.82</v>
      </c>
      <c r="C757" s="18" t="s">
        <v>19</v>
      </c>
      <c r="D757" s="17" t="s">
        <v>18</v>
      </c>
      <c r="E757" s="17"/>
      <c r="F757" s="17"/>
      <c r="G757" s="19" t="s">
        <v>2889</v>
      </c>
      <c r="H757" s="20" t="s">
        <v>2890</v>
      </c>
      <c r="I757" s="16" t="s">
        <v>964</v>
      </c>
      <c r="J757" s="17" t="s">
        <v>2811</v>
      </c>
      <c r="K757" s="21"/>
      <c r="L757" s="19"/>
      <c r="M757" s="19"/>
      <c r="N757" s="19" t="s">
        <v>2891</v>
      </c>
      <c r="O757" s="19"/>
      <c r="P757" s="19" t="s">
        <v>1083</v>
      </c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22">
        <v>300000004192477</v>
      </c>
      <c r="AH757" s="19" t="s">
        <v>961</v>
      </c>
      <c r="AI757" s="22">
        <v>300000061693186</v>
      </c>
      <c r="AJ757" s="19"/>
      <c r="AK757" s="43">
        <f>VLOOKUP(B757,GL!$T$2:$T$2631,1,FALSE)</f>
        <v>18704.82</v>
      </c>
      <c r="AL757" s="43">
        <f>VLOOKUP(B757,Bank!$H$2:$H$1969,1,FALSE)</f>
        <v>18704.82</v>
      </c>
      <c r="AM757" s="43" t="e">
        <f>VLOOKUP(B757,'1950 Reconciled1'!$E$2:$E$1999,1,FALSE)</f>
        <v>#N/A</v>
      </c>
      <c r="AN757" s="43" t="e">
        <f>VLOOKUP(N757,Bank!$G$2:$G$1969,1,FALSE)</f>
        <v>#N/A</v>
      </c>
      <c r="AO757" s="43" t="e">
        <f>VLOOKUP(P757,GL!$Q$2:$Q$2631,1,FALSE)</f>
        <v>#N/A</v>
      </c>
    </row>
    <row r="758" spans="1:41" ht="15.9" customHeight="1" x14ac:dyDescent="0.3">
      <c r="A758" s="16" t="s">
        <v>2736</v>
      </c>
      <c r="B758" s="17">
        <v>179</v>
      </c>
      <c r="C758" s="18" t="s">
        <v>19</v>
      </c>
      <c r="D758" s="17" t="s">
        <v>18</v>
      </c>
      <c r="E758" s="17"/>
      <c r="F758" s="17"/>
      <c r="G758" s="19" t="s">
        <v>2892</v>
      </c>
      <c r="H758" s="20" t="s">
        <v>2893</v>
      </c>
      <c r="I758" s="16" t="s">
        <v>964</v>
      </c>
      <c r="J758" s="17" t="s">
        <v>2811</v>
      </c>
      <c r="K758" s="21"/>
      <c r="L758" s="19"/>
      <c r="M758" s="19"/>
      <c r="N758" s="19" t="s">
        <v>2867</v>
      </c>
      <c r="O758" s="19"/>
      <c r="P758" s="19" t="s">
        <v>976</v>
      </c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22">
        <v>300000004192477</v>
      </c>
      <c r="AH758" s="19" t="s">
        <v>961</v>
      </c>
      <c r="AI758" s="22">
        <v>300000061693187</v>
      </c>
      <c r="AJ758" s="19"/>
      <c r="AK758" s="43">
        <f>VLOOKUP(B758,GL!$T$2:$T$2631,1,FALSE)</f>
        <v>179</v>
      </c>
      <c r="AL758" s="43">
        <f>VLOOKUP(B758,Bank!$H$2:$H$1969,1,FALSE)</f>
        <v>179</v>
      </c>
      <c r="AM758" s="43" t="e">
        <f>VLOOKUP(B758,'1950 Reconciled1'!$E$2:$E$1999,1,FALSE)</f>
        <v>#N/A</v>
      </c>
      <c r="AN758" s="43" t="e">
        <f>VLOOKUP(N758,Bank!$G$2:$G$1969,1,FALSE)</f>
        <v>#N/A</v>
      </c>
      <c r="AO758" s="43" t="e">
        <f>VLOOKUP(P758,GL!$Q$2:$Q$2631,1,FALSE)</f>
        <v>#N/A</v>
      </c>
    </row>
    <row r="759" spans="1:41" ht="15.9" customHeight="1" x14ac:dyDescent="0.3">
      <c r="A759" s="16" t="s">
        <v>2736</v>
      </c>
      <c r="B759" s="17">
        <v>228</v>
      </c>
      <c r="C759" s="18" t="s">
        <v>19</v>
      </c>
      <c r="D759" s="17" t="s">
        <v>18</v>
      </c>
      <c r="E759" s="17"/>
      <c r="F759" s="17"/>
      <c r="G759" s="19" t="s">
        <v>2894</v>
      </c>
      <c r="H759" s="20" t="s">
        <v>2893</v>
      </c>
      <c r="I759" s="16" t="s">
        <v>964</v>
      </c>
      <c r="J759" s="17" t="s">
        <v>2811</v>
      </c>
      <c r="K759" s="21"/>
      <c r="L759" s="19"/>
      <c r="M759" s="19"/>
      <c r="N759" s="19" t="s">
        <v>2867</v>
      </c>
      <c r="O759" s="19"/>
      <c r="P759" s="19" t="s">
        <v>976</v>
      </c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22">
        <v>300000004192477</v>
      </c>
      <c r="AH759" s="19" t="s">
        <v>961</v>
      </c>
      <c r="AI759" s="22">
        <v>300000061693188</v>
      </c>
      <c r="AJ759" s="19"/>
      <c r="AK759" s="43">
        <f>VLOOKUP(B759,GL!$T$2:$T$2631,1,FALSE)</f>
        <v>228</v>
      </c>
      <c r="AL759" s="43">
        <f>VLOOKUP(B759,Bank!$H$2:$H$1969,1,FALSE)</f>
        <v>228</v>
      </c>
      <c r="AM759" s="43" t="e">
        <f>VLOOKUP(B759,'1950 Reconciled1'!$E$2:$E$1999,1,FALSE)</f>
        <v>#N/A</v>
      </c>
      <c r="AN759" s="43" t="e">
        <f>VLOOKUP(N759,Bank!$G$2:$G$1969,1,FALSE)</f>
        <v>#N/A</v>
      </c>
      <c r="AO759" s="43" t="e">
        <f>VLOOKUP(P759,GL!$Q$2:$Q$2631,1,FALSE)</f>
        <v>#N/A</v>
      </c>
    </row>
    <row r="760" spans="1:41" ht="15.9" customHeight="1" x14ac:dyDescent="0.3">
      <c r="A760" s="16" t="s">
        <v>2736</v>
      </c>
      <c r="B760" s="17">
        <v>100</v>
      </c>
      <c r="C760" s="18" t="s">
        <v>19</v>
      </c>
      <c r="D760" s="17" t="s">
        <v>18</v>
      </c>
      <c r="E760" s="17"/>
      <c r="F760" s="17"/>
      <c r="G760" s="19" t="s">
        <v>2895</v>
      </c>
      <c r="H760" s="20" t="s">
        <v>2893</v>
      </c>
      <c r="I760" s="16" t="s">
        <v>964</v>
      </c>
      <c r="J760" s="17" t="s">
        <v>2811</v>
      </c>
      <c r="K760" s="21"/>
      <c r="L760" s="19"/>
      <c r="M760" s="19"/>
      <c r="N760" s="19" t="s">
        <v>2867</v>
      </c>
      <c r="O760" s="19"/>
      <c r="P760" s="19" t="s">
        <v>976</v>
      </c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22">
        <v>300000004192477</v>
      </c>
      <c r="AH760" s="19" t="s">
        <v>961</v>
      </c>
      <c r="AI760" s="22">
        <v>300000061693189</v>
      </c>
      <c r="AJ760" s="19"/>
      <c r="AK760" s="43">
        <f>VLOOKUP(B760,GL!$T$2:$T$2631,1,FALSE)</f>
        <v>100</v>
      </c>
      <c r="AL760" s="43">
        <f>VLOOKUP(B760,Bank!$H$2:$H$1969,1,FALSE)</f>
        <v>100</v>
      </c>
      <c r="AM760" s="43">
        <f>VLOOKUP(B760,'1950 Reconciled1'!$E$2:$E$1999,1,FALSE)</f>
        <v>100</v>
      </c>
      <c r="AN760" s="43" t="e">
        <f>VLOOKUP(N760,Bank!$G$2:$G$1969,1,FALSE)</f>
        <v>#N/A</v>
      </c>
      <c r="AO760" s="43" t="e">
        <f>VLOOKUP(P760,GL!$Q$2:$Q$2631,1,FALSE)</f>
        <v>#N/A</v>
      </c>
    </row>
    <row r="761" spans="1:41" ht="15.9" customHeight="1" x14ac:dyDescent="0.3">
      <c r="A761" s="16" t="s">
        <v>2736</v>
      </c>
      <c r="B761" s="17">
        <v>700</v>
      </c>
      <c r="C761" s="18" t="s">
        <v>19</v>
      </c>
      <c r="D761" s="17" t="s">
        <v>18</v>
      </c>
      <c r="E761" s="17"/>
      <c r="F761" s="17"/>
      <c r="G761" s="19" t="s">
        <v>2896</v>
      </c>
      <c r="H761" s="20" t="s">
        <v>2893</v>
      </c>
      <c r="I761" s="16" t="s">
        <v>964</v>
      </c>
      <c r="J761" s="17" t="s">
        <v>2811</v>
      </c>
      <c r="K761" s="21"/>
      <c r="L761" s="19"/>
      <c r="M761" s="19"/>
      <c r="N761" s="19" t="s">
        <v>2867</v>
      </c>
      <c r="O761" s="19"/>
      <c r="P761" s="19" t="s">
        <v>976</v>
      </c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22">
        <v>300000004192477</v>
      </c>
      <c r="AH761" s="19" t="s">
        <v>961</v>
      </c>
      <c r="AI761" s="22">
        <v>300000061693190</v>
      </c>
      <c r="AJ761" s="19"/>
      <c r="AK761" s="43">
        <f>VLOOKUP(B761,GL!$T$2:$T$2631,1,FALSE)</f>
        <v>700</v>
      </c>
      <c r="AL761" s="43">
        <f>VLOOKUP(B761,Bank!$H$2:$H$1969,1,FALSE)</f>
        <v>700</v>
      </c>
      <c r="AM761" s="43">
        <f>VLOOKUP(B761,'1950 Reconciled1'!$E$2:$E$1999,1,FALSE)</f>
        <v>700</v>
      </c>
      <c r="AN761" s="43" t="e">
        <f>VLOOKUP(N761,Bank!$G$2:$G$1969,1,FALSE)</f>
        <v>#N/A</v>
      </c>
      <c r="AO761" s="43" t="e">
        <f>VLOOKUP(P761,GL!$Q$2:$Q$2631,1,FALSE)</f>
        <v>#N/A</v>
      </c>
    </row>
    <row r="762" spans="1:41" ht="15.9" customHeight="1" x14ac:dyDescent="0.3">
      <c r="A762" s="16" t="s">
        <v>2736</v>
      </c>
      <c r="B762" s="17">
        <v>126</v>
      </c>
      <c r="C762" s="18" t="s">
        <v>19</v>
      </c>
      <c r="D762" s="17" t="s">
        <v>18</v>
      </c>
      <c r="E762" s="17"/>
      <c r="F762" s="17"/>
      <c r="G762" s="19" t="s">
        <v>2897</v>
      </c>
      <c r="H762" s="20" t="s">
        <v>2893</v>
      </c>
      <c r="I762" s="16" t="s">
        <v>964</v>
      </c>
      <c r="J762" s="17" t="s">
        <v>2811</v>
      </c>
      <c r="K762" s="21"/>
      <c r="L762" s="19"/>
      <c r="M762" s="19"/>
      <c r="N762" s="19" t="s">
        <v>2867</v>
      </c>
      <c r="O762" s="19"/>
      <c r="P762" s="19" t="s">
        <v>976</v>
      </c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22">
        <v>300000004192477</v>
      </c>
      <c r="AH762" s="19" t="s">
        <v>961</v>
      </c>
      <c r="AI762" s="22">
        <v>300000061693191</v>
      </c>
      <c r="AJ762" s="19"/>
      <c r="AK762" s="43">
        <f>VLOOKUP(B762,GL!$T$2:$T$2631,1,FALSE)</f>
        <v>126</v>
      </c>
      <c r="AL762" s="43">
        <f>VLOOKUP(B762,Bank!$H$2:$H$1969,1,FALSE)</f>
        <v>126</v>
      </c>
      <c r="AM762" s="43">
        <f>VLOOKUP(B762,'1950 Reconciled1'!$E$2:$E$1999,1,FALSE)</f>
        <v>126</v>
      </c>
      <c r="AN762" s="43" t="e">
        <f>VLOOKUP(N762,Bank!$G$2:$G$1969,1,FALSE)</f>
        <v>#N/A</v>
      </c>
      <c r="AO762" s="43" t="e">
        <f>VLOOKUP(P762,GL!$Q$2:$Q$2631,1,FALSE)</f>
        <v>#N/A</v>
      </c>
    </row>
    <row r="763" spans="1:41" ht="15.9" customHeight="1" x14ac:dyDescent="0.3">
      <c r="A763" s="16" t="s">
        <v>2736</v>
      </c>
      <c r="B763" s="17">
        <v>126</v>
      </c>
      <c r="C763" s="18" t="s">
        <v>19</v>
      </c>
      <c r="D763" s="17" t="s">
        <v>18</v>
      </c>
      <c r="E763" s="17"/>
      <c r="F763" s="17"/>
      <c r="G763" s="19" t="s">
        <v>2898</v>
      </c>
      <c r="H763" s="20" t="s">
        <v>2893</v>
      </c>
      <c r="I763" s="16" t="s">
        <v>964</v>
      </c>
      <c r="J763" s="17" t="s">
        <v>2811</v>
      </c>
      <c r="K763" s="21"/>
      <c r="L763" s="19"/>
      <c r="M763" s="19"/>
      <c r="N763" s="19" t="s">
        <v>2867</v>
      </c>
      <c r="O763" s="19"/>
      <c r="P763" s="19" t="s">
        <v>976</v>
      </c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22">
        <v>300000004192477</v>
      </c>
      <c r="AH763" s="19" t="s">
        <v>961</v>
      </c>
      <c r="AI763" s="22">
        <v>300000061693192</v>
      </c>
      <c r="AJ763" s="19"/>
      <c r="AK763" s="43">
        <f>VLOOKUP(B763,GL!$T$2:$T$2631,1,FALSE)</f>
        <v>126</v>
      </c>
      <c r="AL763" s="43">
        <f>VLOOKUP(B763,Bank!$H$2:$H$1969,1,FALSE)</f>
        <v>126</v>
      </c>
      <c r="AM763" s="43">
        <f>VLOOKUP(B763,'1950 Reconciled1'!$E$2:$E$1999,1,FALSE)</f>
        <v>126</v>
      </c>
      <c r="AN763" s="43" t="e">
        <f>VLOOKUP(N763,Bank!$G$2:$G$1969,1,FALSE)</f>
        <v>#N/A</v>
      </c>
      <c r="AO763" s="43" t="e">
        <f>VLOOKUP(P763,GL!$Q$2:$Q$2631,1,FALSE)</f>
        <v>#N/A</v>
      </c>
    </row>
    <row r="764" spans="1:41" ht="15.9" customHeight="1" x14ac:dyDescent="0.3">
      <c r="A764" s="16" t="s">
        <v>2736</v>
      </c>
      <c r="B764" s="17">
        <v>210</v>
      </c>
      <c r="C764" s="18" t="s">
        <v>19</v>
      </c>
      <c r="D764" s="17" t="s">
        <v>18</v>
      </c>
      <c r="E764" s="17"/>
      <c r="F764" s="17"/>
      <c r="G764" s="19" t="s">
        <v>2899</v>
      </c>
      <c r="H764" s="20" t="s">
        <v>2893</v>
      </c>
      <c r="I764" s="16" t="s">
        <v>964</v>
      </c>
      <c r="J764" s="17" t="s">
        <v>2811</v>
      </c>
      <c r="K764" s="21"/>
      <c r="L764" s="19"/>
      <c r="M764" s="19"/>
      <c r="N764" s="19" t="s">
        <v>2867</v>
      </c>
      <c r="O764" s="19"/>
      <c r="P764" s="19" t="s">
        <v>976</v>
      </c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22">
        <v>300000004192477</v>
      </c>
      <c r="AH764" s="19" t="s">
        <v>961</v>
      </c>
      <c r="AI764" s="22">
        <v>300000061693193</v>
      </c>
      <c r="AJ764" s="19"/>
      <c r="AK764" s="43">
        <f>VLOOKUP(B764,GL!$T$2:$T$2631,1,FALSE)</f>
        <v>210</v>
      </c>
      <c r="AL764" s="43">
        <f>VLOOKUP(B764,Bank!$H$2:$H$1969,1,FALSE)</f>
        <v>210</v>
      </c>
      <c r="AM764" s="43">
        <f>VLOOKUP(B764,'1950 Reconciled1'!$E$2:$E$1999,1,FALSE)</f>
        <v>210</v>
      </c>
      <c r="AN764" s="43" t="e">
        <f>VLOOKUP(N764,Bank!$G$2:$G$1969,1,FALSE)</f>
        <v>#N/A</v>
      </c>
      <c r="AO764" s="43" t="e">
        <f>VLOOKUP(P764,GL!$Q$2:$Q$2631,1,FALSE)</f>
        <v>#N/A</v>
      </c>
    </row>
    <row r="765" spans="1:41" ht="15.9" customHeight="1" x14ac:dyDescent="0.3">
      <c r="A765" s="16" t="s">
        <v>2736</v>
      </c>
      <c r="B765" s="17">
        <v>1417</v>
      </c>
      <c r="C765" s="18" t="s">
        <v>19</v>
      </c>
      <c r="D765" s="17" t="s">
        <v>18</v>
      </c>
      <c r="E765" s="17"/>
      <c r="F765" s="17"/>
      <c r="G765" s="19" t="s">
        <v>2900</v>
      </c>
      <c r="H765" s="20" t="s">
        <v>2893</v>
      </c>
      <c r="I765" s="16" t="s">
        <v>964</v>
      </c>
      <c r="J765" s="17" t="s">
        <v>2811</v>
      </c>
      <c r="K765" s="21"/>
      <c r="L765" s="19"/>
      <c r="M765" s="19"/>
      <c r="N765" s="19" t="s">
        <v>2867</v>
      </c>
      <c r="O765" s="19"/>
      <c r="P765" s="19" t="s">
        <v>976</v>
      </c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22">
        <v>300000004192477</v>
      </c>
      <c r="AH765" s="19" t="s">
        <v>961</v>
      </c>
      <c r="AI765" s="22">
        <v>300000061693194</v>
      </c>
      <c r="AJ765" s="19"/>
      <c r="AK765" s="43">
        <f>VLOOKUP(B765,GL!$T$2:$T$2631,1,FALSE)</f>
        <v>1417</v>
      </c>
      <c r="AL765" s="43">
        <f>VLOOKUP(B765,Bank!$H$2:$H$1969,1,FALSE)</f>
        <v>1417</v>
      </c>
      <c r="AM765" s="43" t="e">
        <f>VLOOKUP(B765,'1950 Reconciled1'!$E$2:$E$1999,1,FALSE)</f>
        <v>#N/A</v>
      </c>
      <c r="AN765" s="43" t="e">
        <f>VLOOKUP(N765,Bank!$G$2:$G$1969,1,FALSE)</f>
        <v>#N/A</v>
      </c>
      <c r="AO765" s="43" t="e">
        <f>VLOOKUP(P765,GL!$Q$2:$Q$2631,1,FALSE)</f>
        <v>#N/A</v>
      </c>
    </row>
    <row r="766" spans="1:41" ht="15.9" customHeight="1" x14ac:dyDescent="0.3">
      <c r="A766" s="16" t="s">
        <v>2736</v>
      </c>
      <c r="B766" s="17">
        <v>1360</v>
      </c>
      <c r="C766" s="18" t="s">
        <v>19</v>
      </c>
      <c r="D766" s="17" t="s">
        <v>18</v>
      </c>
      <c r="E766" s="17"/>
      <c r="F766" s="17"/>
      <c r="G766" s="19" t="s">
        <v>2901</v>
      </c>
      <c r="H766" s="20" t="s">
        <v>2902</v>
      </c>
      <c r="I766" s="16" t="s">
        <v>964</v>
      </c>
      <c r="J766" s="17" t="s">
        <v>2736</v>
      </c>
      <c r="K766" s="21"/>
      <c r="L766" s="19"/>
      <c r="M766" s="19"/>
      <c r="N766" s="19" t="s">
        <v>2903</v>
      </c>
      <c r="O766" s="19"/>
      <c r="P766" s="19" t="s">
        <v>2904</v>
      </c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22">
        <v>300000004192477</v>
      </c>
      <c r="AH766" s="19" t="s">
        <v>961</v>
      </c>
      <c r="AI766" s="22">
        <v>300000061693195</v>
      </c>
      <c r="AJ766" s="19"/>
      <c r="AK766" s="43">
        <f>VLOOKUP(B766,GL!$T$2:$T$2631,1,FALSE)</f>
        <v>1360</v>
      </c>
      <c r="AL766" s="43">
        <f>VLOOKUP(B766,Bank!$H$2:$H$1969,1,FALSE)</f>
        <v>1360</v>
      </c>
      <c r="AM766" s="43">
        <f>VLOOKUP(B766,'1950 Reconciled1'!$E$2:$E$1999,1,FALSE)</f>
        <v>1360</v>
      </c>
      <c r="AN766" s="43" t="e">
        <f>VLOOKUP(N766,Bank!$G$2:$G$1969,1,FALSE)</f>
        <v>#N/A</v>
      </c>
      <c r="AO766" s="43" t="e">
        <f>VLOOKUP(P766,GL!$Q$2:$Q$2631,1,FALSE)</f>
        <v>#N/A</v>
      </c>
    </row>
    <row r="767" spans="1:41" ht="15.9" customHeight="1" x14ac:dyDescent="0.3">
      <c r="A767" s="16" t="s">
        <v>2736</v>
      </c>
      <c r="B767" s="17">
        <v>4277.8</v>
      </c>
      <c r="C767" s="18" t="s">
        <v>19</v>
      </c>
      <c r="D767" s="17" t="s">
        <v>18</v>
      </c>
      <c r="E767" s="17"/>
      <c r="F767" s="17"/>
      <c r="G767" s="19" t="s">
        <v>2905</v>
      </c>
      <c r="H767" s="20" t="s">
        <v>2866</v>
      </c>
      <c r="I767" s="16" t="s">
        <v>964</v>
      </c>
      <c r="J767" s="17" t="s">
        <v>2811</v>
      </c>
      <c r="K767" s="21"/>
      <c r="L767" s="19"/>
      <c r="M767" s="19"/>
      <c r="N767" s="19" t="s">
        <v>2867</v>
      </c>
      <c r="O767" s="19"/>
      <c r="P767" s="19" t="s">
        <v>976</v>
      </c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22">
        <v>300000004192477</v>
      </c>
      <c r="AH767" s="19" t="s">
        <v>961</v>
      </c>
      <c r="AI767" s="22">
        <v>300000061693196</v>
      </c>
      <c r="AJ767" s="19"/>
      <c r="AK767" s="43">
        <f>VLOOKUP(B767,GL!$T$2:$T$2631,1,FALSE)</f>
        <v>4277.8</v>
      </c>
      <c r="AL767" s="43">
        <f>VLOOKUP(B767,Bank!$H$2:$H$1969,1,FALSE)</f>
        <v>4277.8</v>
      </c>
      <c r="AM767" s="43" t="e">
        <f>VLOOKUP(B767,'1950 Reconciled1'!$E$2:$E$1999,1,FALSE)</f>
        <v>#N/A</v>
      </c>
      <c r="AN767" s="43" t="e">
        <f>VLOOKUP(N767,Bank!$G$2:$G$1969,1,FALSE)</f>
        <v>#N/A</v>
      </c>
      <c r="AO767" s="43" t="e">
        <f>VLOOKUP(P767,GL!$Q$2:$Q$2631,1,FALSE)</f>
        <v>#N/A</v>
      </c>
    </row>
    <row r="768" spans="1:41" ht="15.9" customHeight="1" x14ac:dyDescent="0.3">
      <c r="A768" s="16" t="s">
        <v>2736</v>
      </c>
      <c r="B768" s="17">
        <v>163.08000000000001</v>
      </c>
      <c r="C768" s="18" t="s">
        <v>19</v>
      </c>
      <c r="D768" s="17" t="s">
        <v>18</v>
      </c>
      <c r="E768" s="17"/>
      <c r="F768" s="17"/>
      <c r="G768" s="19" t="s">
        <v>2906</v>
      </c>
      <c r="H768" s="20" t="s">
        <v>2866</v>
      </c>
      <c r="I768" s="16" t="s">
        <v>964</v>
      </c>
      <c r="J768" s="17" t="s">
        <v>2811</v>
      </c>
      <c r="K768" s="21"/>
      <c r="L768" s="19"/>
      <c r="M768" s="19"/>
      <c r="N768" s="19" t="s">
        <v>2867</v>
      </c>
      <c r="O768" s="19"/>
      <c r="P768" s="19" t="s">
        <v>976</v>
      </c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22">
        <v>300000004192477</v>
      </c>
      <c r="AH768" s="19" t="s">
        <v>961</v>
      </c>
      <c r="AI768" s="22">
        <v>300000061693197</v>
      </c>
      <c r="AJ768" s="19"/>
      <c r="AK768" s="43" t="e">
        <f>VLOOKUP(B768,GL!$T$2:$T$2631,1,FALSE)</f>
        <v>#N/A</v>
      </c>
      <c r="AL768" s="43">
        <f>VLOOKUP(B768,Bank!$H$2:$H$1969,1,FALSE)</f>
        <v>163.08000000000001</v>
      </c>
      <c r="AM768" s="43" t="e">
        <f>VLOOKUP(B768,'1950 Reconciled1'!$E$2:$E$1999,1,FALSE)</f>
        <v>#N/A</v>
      </c>
      <c r="AN768" s="43" t="e">
        <f>VLOOKUP(N768,Bank!$G$2:$G$1969,1,FALSE)</f>
        <v>#N/A</v>
      </c>
      <c r="AO768" s="43" t="e">
        <f>VLOOKUP(P768,GL!$Q$2:$Q$2631,1,FALSE)</f>
        <v>#N/A</v>
      </c>
    </row>
    <row r="769" spans="1:41" ht="15.9" customHeight="1" x14ac:dyDescent="0.3">
      <c r="A769" s="16" t="s">
        <v>2736</v>
      </c>
      <c r="B769" s="17">
        <v>380</v>
      </c>
      <c r="C769" s="18" t="s">
        <v>19</v>
      </c>
      <c r="D769" s="17" t="s">
        <v>18</v>
      </c>
      <c r="E769" s="17"/>
      <c r="F769" s="17"/>
      <c r="G769" s="19" t="s">
        <v>2907</v>
      </c>
      <c r="H769" s="20" t="s">
        <v>2866</v>
      </c>
      <c r="I769" s="16" t="s">
        <v>964</v>
      </c>
      <c r="J769" s="17" t="s">
        <v>2811</v>
      </c>
      <c r="K769" s="21"/>
      <c r="L769" s="19"/>
      <c r="M769" s="19"/>
      <c r="N769" s="19" t="s">
        <v>2867</v>
      </c>
      <c r="O769" s="19"/>
      <c r="P769" s="19" t="s">
        <v>976</v>
      </c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22">
        <v>300000004192477</v>
      </c>
      <c r="AH769" s="19" t="s">
        <v>961</v>
      </c>
      <c r="AI769" s="22">
        <v>300000061693198</v>
      </c>
      <c r="AJ769" s="19"/>
      <c r="AK769" s="43" t="e">
        <f>VLOOKUP(B769,GL!$T$2:$T$2631,1,FALSE)</f>
        <v>#N/A</v>
      </c>
      <c r="AL769" s="43">
        <f>VLOOKUP(B769,Bank!$H$2:$H$1969,1,FALSE)</f>
        <v>380</v>
      </c>
      <c r="AM769" s="43" t="e">
        <f>VLOOKUP(B769,'1950 Reconciled1'!$E$2:$E$1999,1,FALSE)</f>
        <v>#N/A</v>
      </c>
      <c r="AN769" s="43" t="e">
        <f>VLOOKUP(N769,Bank!$G$2:$G$1969,1,FALSE)</f>
        <v>#N/A</v>
      </c>
      <c r="AO769" s="43" t="e">
        <f>VLOOKUP(P769,GL!$Q$2:$Q$2631,1,FALSE)</f>
        <v>#N/A</v>
      </c>
    </row>
    <row r="770" spans="1:41" ht="15.9" customHeight="1" x14ac:dyDescent="0.3">
      <c r="A770" s="16" t="s">
        <v>2736</v>
      </c>
      <c r="B770" s="17">
        <v>141.78</v>
      </c>
      <c r="C770" s="18" t="s">
        <v>19</v>
      </c>
      <c r="D770" s="17" t="s">
        <v>18</v>
      </c>
      <c r="E770" s="17"/>
      <c r="F770" s="17"/>
      <c r="G770" s="19" t="s">
        <v>2908</v>
      </c>
      <c r="H770" s="20" t="s">
        <v>2866</v>
      </c>
      <c r="I770" s="16" t="s">
        <v>964</v>
      </c>
      <c r="J770" s="17" t="s">
        <v>2811</v>
      </c>
      <c r="K770" s="21"/>
      <c r="L770" s="19"/>
      <c r="M770" s="19"/>
      <c r="N770" s="19" t="s">
        <v>2867</v>
      </c>
      <c r="O770" s="19"/>
      <c r="P770" s="19" t="s">
        <v>976</v>
      </c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22">
        <v>300000004192477</v>
      </c>
      <c r="AH770" s="19" t="s">
        <v>961</v>
      </c>
      <c r="AI770" s="22">
        <v>300000061693199</v>
      </c>
      <c r="AJ770" s="19"/>
      <c r="AK770" s="43" t="e">
        <f>VLOOKUP(B770,GL!$T$2:$T$2631,1,FALSE)</f>
        <v>#N/A</v>
      </c>
      <c r="AL770" s="43">
        <f>VLOOKUP(B770,Bank!$H$2:$H$1969,1,FALSE)</f>
        <v>141.78</v>
      </c>
      <c r="AM770" s="43" t="e">
        <f>VLOOKUP(B770,'1950 Reconciled1'!$E$2:$E$1999,1,FALSE)</f>
        <v>#N/A</v>
      </c>
      <c r="AN770" s="43" t="e">
        <f>VLOOKUP(N770,Bank!$G$2:$G$1969,1,FALSE)</f>
        <v>#N/A</v>
      </c>
      <c r="AO770" s="43" t="e">
        <f>VLOOKUP(P770,GL!$Q$2:$Q$2631,1,FALSE)</f>
        <v>#N/A</v>
      </c>
    </row>
    <row r="771" spans="1:41" ht="15.9" customHeight="1" x14ac:dyDescent="0.3">
      <c r="A771" s="16" t="s">
        <v>2736</v>
      </c>
      <c r="B771" s="17">
        <v>24.5</v>
      </c>
      <c r="C771" s="18" t="s">
        <v>19</v>
      </c>
      <c r="D771" s="17" t="s">
        <v>18</v>
      </c>
      <c r="E771" s="17"/>
      <c r="F771" s="17"/>
      <c r="G771" s="19" t="s">
        <v>2909</v>
      </c>
      <c r="H771" s="20" t="s">
        <v>2866</v>
      </c>
      <c r="I771" s="16" t="s">
        <v>964</v>
      </c>
      <c r="J771" s="17" t="s">
        <v>2811</v>
      </c>
      <c r="K771" s="21"/>
      <c r="L771" s="19"/>
      <c r="M771" s="19"/>
      <c r="N771" s="19" t="s">
        <v>2867</v>
      </c>
      <c r="O771" s="19"/>
      <c r="P771" s="19" t="s">
        <v>976</v>
      </c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22">
        <v>300000004192477</v>
      </c>
      <c r="AH771" s="19" t="s">
        <v>961</v>
      </c>
      <c r="AI771" s="22">
        <v>300000061693200</v>
      </c>
      <c r="AJ771" s="19"/>
      <c r="AK771" s="43">
        <f>VLOOKUP(B771,GL!$T$2:$T$2631,1,FALSE)</f>
        <v>24.5</v>
      </c>
      <c r="AL771" s="43">
        <f>VLOOKUP(B771,Bank!$H$2:$H$1969,1,FALSE)</f>
        <v>24.5</v>
      </c>
      <c r="AM771" s="43" t="e">
        <f>VLOOKUP(B771,'1950 Reconciled1'!$E$2:$E$1999,1,FALSE)</f>
        <v>#N/A</v>
      </c>
      <c r="AN771" s="43" t="e">
        <f>VLOOKUP(N771,Bank!$G$2:$G$1969,1,FALSE)</f>
        <v>#N/A</v>
      </c>
      <c r="AO771" s="43" t="e">
        <f>VLOOKUP(P771,GL!$Q$2:$Q$2631,1,FALSE)</f>
        <v>#N/A</v>
      </c>
    </row>
    <row r="772" spans="1:41" ht="15.9" customHeight="1" x14ac:dyDescent="0.3">
      <c r="A772" s="16" t="s">
        <v>2736</v>
      </c>
      <c r="B772" s="17">
        <v>9200</v>
      </c>
      <c r="C772" s="18" t="s">
        <v>19</v>
      </c>
      <c r="D772" s="17" t="s">
        <v>18</v>
      </c>
      <c r="E772" s="17"/>
      <c r="F772" s="17"/>
      <c r="G772" s="19" t="s">
        <v>2910</v>
      </c>
      <c r="H772" s="20" t="s">
        <v>2866</v>
      </c>
      <c r="I772" s="16" t="s">
        <v>964</v>
      </c>
      <c r="J772" s="17" t="s">
        <v>2811</v>
      </c>
      <c r="K772" s="21"/>
      <c r="L772" s="19"/>
      <c r="M772" s="19"/>
      <c r="N772" s="19" t="s">
        <v>2867</v>
      </c>
      <c r="O772" s="19"/>
      <c r="P772" s="19" t="s">
        <v>976</v>
      </c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22">
        <v>300000004192477</v>
      </c>
      <c r="AH772" s="19" t="s">
        <v>961</v>
      </c>
      <c r="AI772" s="22">
        <v>300000061693201</v>
      </c>
      <c r="AJ772" s="19"/>
      <c r="AK772" s="43">
        <f>VLOOKUP(B772,GL!$T$2:$T$2631,1,FALSE)</f>
        <v>9200</v>
      </c>
      <c r="AL772" s="43">
        <f>VLOOKUP(B772,Bank!$H$2:$H$1969,1,FALSE)</f>
        <v>9200</v>
      </c>
      <c r="AM772" s="43">
        <f>VLOOKUP(B772,'1950 Reconciled1'!$E$2:$E$1999,1,FALSE)</f>
        <v>9200</v>
      </c>
      <c r="AN772" s="43" t="e">
        <f>VLOOKUP(N772,Bank!$G$2:$G$1969,1,FALSE)</f>
        <v>#N/A</v>
      </c>
      <c r="AO772" s="43" t="e">
        <f>VLOOKUP(P772,GL!$Q$2:$Q$2631,1,FALSE)</f>
        <v>#N/A</v>
      </c>
    </row>
    <row r="773" spans="1:41" ht="15.9" customHeight="1" x14ac:dyDescent="0.3">
      <c r="A773" s="16" t="s">
        <v>2736</v>
      </c>
      <c r="B773" s="17">
        <v>-6</v>
      </c>
      <c r="C773" s="18" t="s">
        <v>19</v>
      </c>
      <c r="D773" s="17" t="s">
        <v>18</v>
      </c>
      <c r="E773" s="17"/>
      <c r="F773" s="17"/>
      <c r="G773" s="19" t="s">
        <v>2911</v>
      </c>
      <c r="H773" s="20" t="s">
        <v>2912</v>
      </c>
      <c r="I773" s="16" t="s">
        <v>2061</v>
      </c>
      <c r="J773" s="17" t="s">
        <v>2736</v>
      </c>
      <c r="K773" s="21"/>
      <c r="L773" s="19"/>
      <c r="M773" s="19"/>
      <c r="N773" s="19" t="s">
        <v>2913</v>
      </c>
      <c r="O773" s="19"/>
      <c r="P773" s="19" t="s">
        <v>2063</v>
      </c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22">
        <v>300000004192477</v>
      </c>
      <c r="AH773" s="19" t="s">
        <v>961</v>
      </c>
      <c r="AI773" s="22">
        <v>300000061693203</v>
      </c>
      <c r="AJ773" s="19"/>
      <c r="AK773" s="43">
        <f>VLOOKUP(B773,GL!$T$2:$T$2631,1,FALSE)</f>
        <v>-6</v>
      </c>
      <c r="AL773" s="43">
        <f>VLOOKUP(B773,Bank!$H$2:$H$1969,1,FALSE)</f>
        <v>-6</v>
      </c>
      <c r="AM773" s="43">
        <f>VLOOKUP(B773,'1950 Reconciled1'!$E$2:$E$1999,1,FALSE)</f>
        <v>-6</v>
      </c>
      <c r="AN773" s="43" t="e">
        <f>VLOOKUP(N773,Bank!$G$2:$G$1969,1,FALSE)</f>
        <v>#N/A</v>
      </c>
      <c r="AO773" s="43" t="e">
        <f>VLOOKUP(P773,GL!$Q$2:$Q$2631,1,FALSE)</f>
        <v>#N/A</v>
      </c>
    </row>
    <row r="774" spans="1:41" ht="15.9" customHeight="1" x14ac:dyDescent="0.3">
      <c r="A774" s="16" t="s">
        <v>2736</v>
      </c>
      <c r="B774" s="17">
        <v>-3679</v>
      </c>
      <c r="C774" s="18" t="s">
        <v>19</v>
      </c>
      <c r="D774" s="17" t="s">
        <v>18</v>
      </c>
      <c r="E774" s="17"/>
      <c r="F774" s="17"/>
      <c r="G774" s="19" t="s">
        <v>2914</v>
      </c>
      <c r="H774" s="20" t="s">
        <v>2915</v>
      </c>
      <c r="I774" s="16" t="s">
        <v>2061</v>
      </c>
      <c r="J774" s="17" t="s">
        <v>2736</v>
      </c>
      <c r="K774" s="21"/>
      <c r="L774" s="19"/>
      <c r="M774" s="19"/>
      <c r="N774" s="19" t="s">
        <v>2916</v>
      </c>
      <c r="O774" s="19"/>
      <c r="P774" s="19" t="s">
        <v>2067</v>
      </c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22">
        <v>300000004192477</v>
      </c>
      <c r="AH774" s="19" t="s">
        <v>961</v>
      </c>
      <c r="AI774" s="22">
        <v>300000061693207</v>
      </c>
      <c r="AJ774" s="19"/>
      <c r="AK774" s="43">
        <f>VLOOKUP(B774,GL!$T$2:$T$2631,1,FALSE)</f>
        <v>-3679</v>
      </c>
      <c r="AL774" s="43">
        <f>VLOOKUP(B774,Bank!$H$2:$H$1969,1,FALSE)</f>
        <v>-3679</v>
      </c>
      <c r="AM774" s="43" t="e">
        <f>VLOOKUP(B774,'1950 Reconciled1'!$E$2:$E$1999,1,FALSE)</f>
        <v>#N/A</v>
      </c>
      <c r="AN774" s="43" t="e">
        <f>VLOOKUP(N774,Bank!$G$2:$G$1969,1,FALSE)</f>
        <v>#N/A</v>
      </c>
      <c r="AO774" s="43" t="e">
        <f>VLOOKUP(P774,GL!$Q$2:$Q$2631,1,FALSE)</f>
        <v>#N/A</v>
      </c>
    </row>
    <row r="775" spans="1:41" ht="15.9" customHeight="1" x14ac:dyDescent="0.3">
      <c r="A775" s="16" t="s">
        <v>1362</v>
      </c>
      <c r="B775" s="17">
        <v>-3181.84</v>
      </c>
      <c r="C775" s="18" t="s">
        <v>19</v>
      </c>
      <c r="D775" s="17" t="s">
        <v>18</v>
      </c>
      <c r="E775" s="17"/>
      <c r="F775" s="17"/>
      <c r="G775" s="19" t="s">
        <v>2917</v>
      </c>
      <c r="H775" s="20" t="s">
        <v>2918</v>
      </c>
      <c r="I775" s="16" t="s">
        <v>964</v>
      </c>
      <c r="J775" s="17" t="s">
        <v>1362</v>
      </c>
      <c r="K775" s="21"/>
      <c r="L775" s="19"/>
      <c r="M775" s="19"/>
      <c r="N775" s="19" t="s">
        <v>2919</v>
      </c>
      <c r="O775" s="19"/>
      <c r="P775" s="19" t="s">
        <v>2920</v>
      </c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22">
        <v>300000004192477</v>
      </c>
      <c r="AH775" s="19" t="s">
        <v>961</v>
      </c>
      <c r="AI775" s="22">
        <v>300000061212107</v>
      </c>
      <c r="AJ775" s="19"/>
      <c r="AK775" s="43">
        <f>VLOOKUP(B775,GL!$T$2:$T$2631,1,FALSE)</f>
        <v>-3181.84</v>
      </c>
      <c r="AL775" s="43">
        <f>VLOOKUP(B775,Bank!$H$2:$H$1969,1,FALSE)</f>
        <v>-3181.84</v>
      </c>
      <c r="AM775" s="43" t="e">
        <f>VLOOKUP(B775,'1950 Reconciled1'!$E$2:$E$1999,1,FALSE)</f>
        <v>#N/A</v>
      </c>
      <c r="AN775" s="43" t="e">
        <f>VLOOKUP(N775,Bank!$G$2:$G$1969,1,FALSE)</f>
        <v>#N/A</v>
      </c>
      <c r="AO775" s="43" t="e">
        <f>VLOOKUP(P775,GL!$Q$2:$Q$2631,1,FALSE)</f>
        <v>#N/A</v>
      </c>
    </row>
    <row r="776" spans="1:41" ht="15.9" customHeight="1" x14ac:dyDescent="0.3">
      <c r="A776" s="16" t="s">
        <v>1362</v>
      </c>
      <c r="B776" s="17">
        <v>2195.0300000000002</v>
      </c>
      <c r="C776" s="18" t="s">
        <v>19</v>
      </c>
      <c r="D776" s="17" t="s">
        <v>18</v>
      </c>
      <c r="E776" s="17"/>
      <c r="F776" s="17"/>
      <c r="G776" s="19" t="s">
        <v>2921</v>
      </c>
      <c r="H776" s="20" t="s">
        <v>2922</v>
      </c>
      <c r="I776" s="16" t="s">
        <v>964</v>
      </c>
      <c r="J776" s="17" t="s">
        <v>2757</v>
      </c>
      <c r="K776" s="21"/>
      <c r="L776" s="19"/>
      <c r="M776" s="19"/>
      <c r="N776" s="19" t="s">
        <v>2923</v>
      </c>
      <c r="O776" s="19"/>
      <c r="P776" s="19" t="s">
        <v>976</v>
      </c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22">
        <v>300000004192477</v>
      </c>
      <c r="AH776" s="19" t="s">
        <v>961</v>
      </c>
      <c r="AI776" s="22">
        <v>300000061212108</v>
      </c>
      <c r="AJ776" s="19"/>
      <c r="AK776" s="43">
        <f>VLOOKUP(B776,GL!$T$2:$T$2631,1,FALSE)</f>
        <v>2195.0300000000002</v>
      </c>
      <c r="AL776" s="43">
        <f>VLOOKUP(B776,Bank!$H$2:$H$1969,1,FALSE)</f>
        <v>2195.0300000000002</v>
      </c>
      <c r="AM776" s="43" t="e">
        <f>VLOOKUP(B776,'1950 Reconciled1'!$E$2:$E$1999,1,FALSE)</f>
        <v>#N/A</v>
      </c>
      <c r="AN776" s="43" t="e">
        <f>VLOOKUP(N776,Bank!$G$2:$G$1969,1,FALSE)</f>
        <v>#N/A</v>
      </c>
      <c r="AO776" s="43" t="e">
        <f>VLOOKUP(P776,GL!$Q$2:$Q$2631,1,FALSE)</f>
        <v>#N/A</v>
      </c>
    </row>
    <row r="777" spans="1:41" ht="15.9" customHeight="1" x14ac:dyDescent="0.3">
      <c r="A777" s="16" t="s">
        <v>1362</v>
      </c>
      <c r="B777" s="17">
        <v>5600</v>
      </c>
      <c r="C777" s="18" t="s">
        <v>19</v>
      </c>
      <c r="D777" s="17" t="s">
        <v>18</v>
      </c>
      <c r="E777" s="17"/>
      <c r="F777" s="17"/>
      <c r="G777" s="19" t="s">
        <v>2924</v>
      </c>
      <c r="H777" s="20" t="s">
        <v>2922</v>
      </c>
      <c r="I777" s="16" t="s">
        <v>964</v>
      </c>
      <c r="J777" s="17" t="s">
        <v>2757</v>
      </c>
      <c r="K777" s="21"/>
      <c r="L777" s="19"/>
      <c r="M777" s="19"/>
      <c r="N777" s="19" t="s">
        <v>2923</v>
      </c>
      <c r="O777" s="19"/>
      <c r="P777" s="19" t="s">
        <v>976</v>
      </c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22">
        <v>300000004192477</v>
      </c>
      <c r="AH777" s="19" t="s">
        <v>961</v>
      </c>
      <c r="AI777" s="22">
        <v>300000061212109</v>
      </c>
      <c r="AJ777" s="19"/>
      <c r="AK777" s="43" t="e">
        <f>VLOOKUP(B777,GL!$T$2:$T$2631,1,FALSE)</f>
        <v>#N/A</v>
      </c>
      <c r="AL777" s="43">
        <f>VLOOKUP(B777,Bank!$H$2:$H$1969,1,FALSE)</f>
        <v>5600</v>
      </c>
      <c r="AM777" s="43">
        <f>VLOOKUP(B777,'1950 Reconciled1'!$E$2:$E$1999,1,FALSE)</f>
        <v>5600</v>
      </c>
      <c r="AN777" s="43" t="e">
        <f>VLOOKUP(N777,Bank!$G$2:$G$1969,1,FALSE)</f>
        <v>#N/A</v>
      </c>
      <c r="AO777" s="43" t="e">
        <f>VLOOKUP(P777,GL!$Q$2:$Q$2631,1,FALSE)</f>
        <v>#N/A</v>
      </c>
    </row>
    <row r="778" spans="1:41" ht="15.9" customHeight="1" x14ac:dyDescent="0.3">
      <c r="A778" s="16" t="s">
        <v>1362</v>
      </c>
      <c r="B778" s="17">
        <v>922567.55</v>
      </c>
      <c r="C778" s="18" t="s">
        <v>19</v>
      </c>
      <c r="D778" s="17" t="s">
        <v>18</v>
      </c>
      <c r="E778" s="17"/>
      <c r="F778" s="17"/>
      <c r="G778" s="19" t="s">
        <v>2925</v>
      </c>
      <c r="H778" s="20" t="s">
        <v>2922</v>
      </c>
      <c r="I778" s="16" t="s">
        <v>964</v>
      </c>
      <c r="J778" s="17" t="s">
        <v>2757</v>
      </c>
      <c r="K778" s="21"/>
      <c r="L778" s="19"/>
      <c r="M778" s="19"/>
      <c r="N778" s="19" t="s">
        <v>2923</v>
      </c>
      <c r="O778" s="19"/>
      <c r="P778" s="19" t="s">
        <v>976</v>
      </c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22">
        <v>300000004192477</v>
      </c>
      <c r="AH778" s="19" t="s">
        <v>961</v>
      </c>
      <c r="AI778" s="22">
        <v>300000061212110</v>
      </c>
      <c r="AJ778" s="19"/>
      <c r="AK778" s="43" t="e">
        <f>VLOOKUP(B778,GL!$T$2:$T$2631,1,FALSE)</f>
        <v>#N/A</v>
      </c>
      <c r="AL778" s="43">
        <f>VLOOKUP(B778,Bank!$H$2:$H$1969,1,FALSE)</f>
        <v>922567.55</v>
      </c>
      <c r="AM778" s="43" t="e">
        <f>VLOOKUP(B778,'1950 Reconciled1'!$E$2:$E$1999,1,FALSE)</f>
        <v>#N/A</v>
      </c>
      <c r="AN778" s="43" t="e">
        <f>VLOOKUP(N778,Bank!$G$2:$G$1969,1,FALSE)</f>
        <v>#N/A</v>
      </c>
      <c r="AO778" s="43" t="e">
        <f>VLOOKUP(P778,GL!$Q$2:$Q$2631,1,FALSE)</f>
        <v>#N/A</v>
      </c>
    </row>
    <row r="779" spans="1:41" ht="15.9" customHeight="1" x14ac:dyDescent="0.3">
      <c r="A779" s="16" t="s">
        <v>1362</v>
      </c>
      <c r="B779" s="17">
        <v>1360</v>
      </c>
      <c r="C779" s="18" t="s">
        <v>19</v>
      </c>
      <c r="D779" s="17" t="s">
        <v>18</v>
      </c>
      <c r="E779" s="17"/>
      <c r="F779" s="17"/>
      <c r="G779" s="19" t="s">
        <v>2926</v>
      </c>
      <c r="H779" s="20" t="s">
        <v>2927</v>
      </c>
      <c r="I779" s="16" t="s">
        <v>964</v>
      </c>
      <c r="J779" s="17" t="s">
        <v>1362</v>
      </c>
      <c r="K779" s="21"/>
      <c r="L779" s="19"/>
      <c r="M779" s="19"/>
      <c r="N779" s="19" t="s">
        <v>2928</v>
      </c>
      <c r="O779" s="19"/>
      <c r="P779" s="19" t="s">
        <v>2929</v>
      </c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22">
        <v>300000004192477</v>
      </c>
      <c r="AH779" s="19" t="s">
        <v>961</v>
      </c>
      <c r="AI779" s="22">
        <v>300000061212111</v>
      </c>
      <c r="AJ779" s="19"/>
      <c r="AK779" s="43">
        <f>VLOOKUP(B779,GL!$T$2:$T$2631,1,FALSE)</f>
        <v>1360</v>
      </c>
      <c r="AL779" s="43">
        <f>VLOOKUP(B779,Bank!$H$2:$H$1969,1,FALSE)</f>
        <v>1360</v>
      </c>
      <c r="AM779" s="43">
        <f>VLOOKUP(B779,'1950 Reconciled1'!$E$2:$E$1999,1,FALSE)</f>
        <v>1360</v>
      </c>
      <c r="AN779" s="43" t="e">
        <f>VLOOKUP(N779,Bank!$G$2:$G$1969,1,FALSE)</f>
        <v>#N/A</v>
      </c>
      <c r="AO779" s="43" t="e">
        <f>VLOOKUP(P779,GL!$Q$2:$Q$2631,1,FALSE)</f>
        <v>#N/A</v>
      </c>
    </row>
    <row r="780" spans="1:41" ht="15.9" customHeight="1" x14ac:dyDescent="0.3">
      <c r="A780" s="16" t="s">
        <v>1362</v>
      </c>
      <c r="B780" s="17">
        <v>-3708</v>
      </c>
      <c r="C780" s="18" t="s">
        <v>19</v>
      </c>
      <c r="D780" s="17" t="s">
        <v>18</v>
      </c>
      <c r="E780" s="17"/>
      <c r="F780" s="17"/>
      <c r="G780" s="19" t="s">
        <v>2930</v>
      </c>
      <c r="H780" s="20" t="s">
        <v>2931</v>
      </c>
      <c r="I780" s="16" t="s">
        <v>964</v>
      </c>
      <c r="J780" s="17" t="s">
        <v>1362</v>
      </c>
      <c r="K780" s="21"/>
      <c r="L780" s="19"/>
      <c r="M780" s="19"/>
      <c r="N780" s="19" t="s">
        <v>2928</v>
      </c>
      <c r="O780" s="19"/>
      <c r="P780" s="19" t="s">
        <v>2932</v>
      </c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22">
        <v>300000004192477</v>
      </c>
      <c r="AH780" s="19" t="s">
        <v>961</v>
      </c>
      <c r="AI780" s="22">
        <v>300000061212112</v>
      </c>
      <c r="AJ780" s="19"/>
      <c r="AK780" s="43" t="e">
        <f>VLOOKUP(B780,GL!$T$2:$T$2631,1,FALSE)</f>
        <v>#N/A</v>
      </c>
      <c r="AL780" s="43">
        <f>VLOOKUP(B780,Bank!$H$2:$H$1969,1,FALSE)</f>
        <v>-3708</v>
      </c>
      <c r="AM780" s="43" t="e">
        <f>VLOOKUP(B780,'1950 Reconciled1'!$E$2:$E$1999,1,FALSE)</f>
        <v>#N/A</v>
      </c>
      <c r="AN780" s="43" t="e">
        <f>VLOOKUP(N780,Bank!$G$2:$G$1969,1,FALSE)</f>
        <v>#N/A</v>
      </c>
      <c r="AO780" s="43" t="e">
        <f>VLOOKUP(P780,GL!$Q$2:$Q$2631,1,FALSE)</f>
        <v>#N/A</v>
      </c>
    </row>
    <row r="781" spans="1:41" ht="15.9" customHeight="1" x14ac:dyDescent="0.3">
      <c r="A781" s="16" t="s">
        <v>1362</v>
      </c>
      <c r="B781" s="17">
        <v>-1948.2</v>
      </c>
      <c r="C781" s="18" t="s">
        <v>19</v>
      </c>
      <c r="D781" s="17" t="s">
        <v>18</v>
      </c>
      <c r="E781" s="17"/>
      <c r="F781" s="17"/>
      <c r="G781" s="19" t="s">
        <v>2933</v>
      </c>
      <c r="H781" s="20" t="s">
        <v>2934</v>
      </c>
      <c r="I781" s="16" t="s">
        <v>964</v>
      </c>
      <c r="J781" s="17" t="s">
        <v>1362</v>
      </c>
      <c r="K781" s="21"/>
      <c r="L781" s="19"/>
      <c r="M781" s="19"/>
      <c r="N781" s="19" t="s">
        <v>2928</v>
      </c>
      <c r="O781" s="19"/>
      <c r="P781" s="19" t="s">
        <v>2935</v>
      </c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22">
        <v>300000004192477</v>
      </c>
      <c r="AH781" s="19" t="s">
        <v>961</v>
      </c>
      <c r="AI781" s="22">
        <v>300000061212113</v>
      </c>
      <c r="AJ781" s="19"/>
      <c r="AK781" s="43" t="e">
        <f>VLOOKUP(B781,GL!$T$2:$T$2631,1,FALSE)</f>
        <v>#N/A</v>
      </c>
      <c r="AL781" s="43">
        <f>VLOOKUP(B781,Bank!$H$2:$H$1969,1,FALSE)</f>
        <v>-1948.2</v>
      </c>
      <c r="AM781" s="43" t="e">
        <f>VLOOKUP(B781,'1950 Reconciled1'!$E$2:$E$1999,1,FALSE)</f>
        <v>#N/A</v>
      </c>
      <c r="AN781" s="43" t="e">
        <f>VLOOKUP(N781,Bank!$G$2:$G$1969,1,FALSE)</f>
        <v>#N/A</v>
      </c>
      <c r="AO781" s="43" t="e">
        <f>VLOOKUP(P781,GL!$Q$2:$Q$2631,1,FALSE)</f>
        <v>#N/A</v>
      </c>
    </row>
    <row r="782" spans="1:41" ht="15.9" customHeight="1" x14ac:dyDescent="0.3">
      <c r="A782" s="16" t="s">
        <v>1362</v>
      </c>
      <c r="B782" s="17">
        <v>-180</v>
      </c>
      <c r="C782" s="18" t="s">
        <v>19</v>
      </c>
      <c r="D782" s="17" t="s">
        <v>18</v>
      </c>
      <c r="E782" s="17"/>
      <c r="F782" s="17"/>
      <c r="G782" s="19" t="s">
        <v>2936</v>
      </c>
      <c r="H782" s="20" t="s">
        <v>2937</v>
      </c>
      <c r="I782" s="16" t="s">
        <v>964</v>
      </c>
      <c r="J782" s="17" t="s">
        <v>1362</v>
      </c>
      <c r="K782" s="21"/>
      <c r="L782" s="19"/>
      <c r="M782" s="19"/>
      <c r="N782" s="19" t="s">
        <v>2938</v>
      </c>
      <c r="O782" s="19"/>
      <c r="P782" s="19" t="s">
        <v>2939</v>
      </c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22">
        <v>300000004192477</v>
      </c>
      <c r="AH782" s="19" t="s">
        <v>961</v>
      </c>
      <c r="AI782" s="22">
        <v>300000061212114</v>
      </c>
      <c r="AJ782" s="19"/>
      <c r="AK782" s="43">
        <f>VLOOKUP(B782,GL!$T$2:$T$2631,1,FALSE)</f>
        <v>-180</v>
      </c>
      <c r="AL782" s="43">
        <f>VLOOKUP(B782,Bank!$H$2:$H$1969,1,FALSE)</f>
        <v>-180</v>
      </c>
      <c r="AM782" s="43">
        <f>VLOOKUP(B782,'1950 Reconciled1'!$E$2:$E$1999,1,FALSE)</f>
        <v>-180</v>
      </c>
      <c r="AN782" s="43" t="e">
        <f>VLOOKUP(N782,Bank!$G$2:$G$1969,1,FALSE)</f>
        <v>#N/A</v>
      </c>
      <c r="AO782" s="43" t="e">
        <f>VLOOKUP(P782,GL!$Q$2:$Q$2631,1,FALSE)</f>
        <v>#N/A</v>
      </c>
    </row>
    <row r="783" spans="1:41" ht="15.9" customHeight="1" x14ac:dyDescent="0.3">
      <c r="A783" s="16" t="s">
        <v>1362</v>
      </c>
      <c r="B783" s="17">
        <v>2671</v>
      </c>
      <c r="C783" s="18" t="s">
        <v>19</v>
      </c>
      <c r="D783" s="17" t="s">
        <v>18</v>
      </c>
      <c r="E783" s="17"/>
      <c r="F783" s="17"/>
      <c r="G783" s="19" t="s">
        <v>2940</v>
      </c>
      <c r="H783" s="20" t="s">
        <v>2941</v>
      </c>
      <c r="I783" s="16" t="s">
        <v>964</v>
      </c>
      <c r="J783" s="17" t="s">
        <v>2757</v>
      </c>
      <c r="K783" s="21"/>
      <c r="L783" s="19"/>
      <c r="M783" s="19"/>
      <c r="N783" s="19" t="s">
        <v>2942</v>
      </c>
      <c r="O783" s="19"/>
      <c r="P783" s="19" t="s">
        <v>1060</v>
      </c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22">
        <v>300000004192477</v>
      </c>
      <c r="AH783" s="19" t="s">
        <v>961</v>
      </c>
      <c r="AI783" s="22">
        <v>300000061212115</v>
      </c>
      <c r="AJ783" s="19"/>
      <c r="AK783" s="43">
        <f>VLOOKUP(B783,GL!$T$2:$T$2631,1,FALSE)</f>
        <v>2671</v>
      </c>
      <c r="AL783" s="43">
        <f>VLOOKUP(B783,Bank!$H$2:$H$1969,1,FALSE)</f>
        <v>2671</v>
      </c>
      <c r="AM783" s="43" t="e">
        <f>VLOOKUP(B783,'1950 Reconciled1'!$E$2:$E$1999,1,FALSE)</f>
        <v>#N/A</v>
      </c>
      <c r="AN783" s="43" t="e">
        <f>VLOOKUP(N783,Bank!$G$2:$G$1969,1,FALSE)</f>
        <v>#N/A</v>
      </c>
      <c r="AO783" s="43" t="e">
        <f>VLOOKUP(P783,GL!$Q$2:$Q$2631,1,FALSE)</f>
        <v>#N/A</v>
      </c>
    </row>
    <row r="784" spans="1:41" ht="15.9" customHeight="1" x14ac:dyDescent="0.3">
      <c r="A784" s="16" t="s">
        <v>1362</v>
      </c>
      <c r="B784" s="17">
        <v>100</v>
      </c>
      <c r="C784" s="18" t="s">
        <v>19</v>
      </c>
      <c r="D784" s="17" t="s">
        <v>18</v>
      </c>
      <c r="E784" s="17"/>
      <c r="F784" s="17"/>
      <c r="G784" s="19" t="s">
        <v>2943</v>
      </c>
      <c r="H784" s="20" t="s">
        <v>2944</v>
      </c>
      <c r="I784" s="16" t="s">
        <v>964</v>
      </c>
      <c r="J784" s="17" t="s">
        <v>1362</v>
      </c>
      <c r="K784" s="21"/>
      <c r="L784" s="19"/>
      <c r="M784" s="19"/>
      <c r="N784" s="19" t="s">
        <v>2938</v>
      </c>
      <c r="O784" s="19"/>
      <c r="P784" s="19" t="s">
        <v>2945</v>
      </c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22">
        <v>300000004192477</v>
      </c>
      <c r="AH784" s="19" t="s">
        <v>961</v>
      </c>
      <c r="AI784" s="22">
        <v>300000061212116</v>
      </c>
      <c r="AJ784" s="19"/>
      <c r="AK784" s="43">
        <f>VLOOKUP(B784,GL!$T$2:$T$2631,1,FALSE)</f>
        <v>100</v>
      </c>
      <c r="AL784" s="43">
        <f>VLOOKUP(B784,Bank!$H$2:$H$1969,1,FALSE)</f>
        <v>100</v>
      </c>
      <c r="AM784" s="43">
        <f>VLOOKUP(B784,'1950 Reconciled1'!$E$2:$E$1999,1,FALSE)</f>
        <v>100</v>
      </c>
      <c r="AN784" s="43" t="e">
        <f>VLOOKUP(N784,Bank!$G$2:$G$1969,1,FALSE)</f>
        <v>#N/A</v>
      </c>
      <c r="AO784" s="43" t="e">
        <f>VLOOKUP(P784,GL!$Q$2:$Q$2631,1,FALSE)</f>
        <v>#N/A</v>
      </c>
    </row>
    <row r="785" spans="1:41" ht="15.9" customHeight="1" x14ac:dyDescent="0.3">
      <c r="A785" s="16" t="s">
        <v>1362</v>
      </c>
      <c r="B785" s="17">
        <v>996032.04</v>
      </c>
      <c r="C785" s="18" t="s">
        <v>19</v>
      </c>
      <c r="D785" s="17" t="s">
        <v>18</v>
      </c>
      <c r="E785" s="17"/>
      <c r="F785" s="17"/>
      <c r="G785" s="19" t="s">
        <v>2946</v>
      </c>
      <c r="H785" s="20" t="s">
        <v>2922</v>
      </c>
      <c r="I785" s="16" t="s">
        <v>964</v>
      </c>
      <c r="J785" s="17" t="s">
        <v>2757</v>
      </c>
      <c r="K785" s="21"/>
      <c r="L785" s="19"/>
      <c r="M785" s="19"/>
      <c r="N785" s="19" t="s">
        <v>2923</v>
      </c>
      <c r="O785" s="19"/>
      <c r="P785" s="19" t="s">
        <v>976</v>
      </c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22">
        <v>300000004192477</v>
      </c>
      <c r="AH785" s="19" t="s">
        <v>961</v>
      </c>
      <c r="AI785" s="22">
        <v>300000061212117</v>
      </c>
      <c r="AJ785" s="19"/>
      <c r="AK785" s="43" t="e">
        <f>VLOOKUP(B785,GL!$T$2:$T$2631,1,FALSE)</f>
        <v>#N/A</v>
      </c>
      <c r="AL785" s="43">
        <f>VLOOKUP(B785,Bank!$H$2:$H$1969,1,FALSE)</f>
        <v>996032.04</v>
      </c>
      <c r="AM785" s="43" t="e">
        <f>VLOOKUP(B785,'1950 Reconciled1'!$E$2:$E$1999,1,FALSE)</f>
        <v>#N/A</v>
      </c>
      <c r="AN785" s="43" t="e">
        <f>VLOOKUP(N785,Bank!$G$2:$G$1969,1,FALSE)</f>
        <v>#N/A</v>
      </c>
      <c r="AO785" s="43" t="e">
        <f>VLOOKUP(P785,GL!$Q$2:$Q$2631,1,FALSE)</f>
        <v>#N/A</v>
      </c>
    </row>
    <row r="786" spans="1:41" ht="15.9" customHeight="1" x14ac:dyDescent="0.3">
      <c r="A786" s="16" t="s">
        <v>2627</v>
      </c>
      <c r="B786" s="17">
        <v>680</v>
      </c>
      <c r="C786" s="18" t="s">
        <v>19</v>
      </c>
      <c r="D786" s="17" t="s">
        <v>18</v>
      </c>
      <c r="E786" s="17"/>
      <c r="F786" s="17"/>
      <c r="G786" s="19" t="s">
        <v>2947</v>
      </c>
      <c r="H786" s="20" t="s">
        <v>2948</v>
      </c>
      <c r="I786" s="16" t="s">
        <v>964</v>
      </c>
      <c r="J786" s="17" t="s">
        <v>2627</v>
      </c>
      <c r="K786" s="21"/>
      <c r="L786" s="19"/>
      <c r="M786" s="19"/>
      <c r="N786" s="19" t="s">
        <v>2949</v>
      </c>
      <c r="O786" s="19"/>
      <c r="P786" s="19" t="s">
        <v>2950</v>
      </c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22">
        <v>300000004192477</v>
      </c>
      <c r="AH786" s="19" t="s">
        <v>961</v>
      </c>
      <c r="AI786" s="22">
        <v>300000062338719</v>
      </c>
      <c r="AJ786" s="19"/>
      <c r="AK786" s="43">
        <f>VLOOKUP(B786,GL!$T$2:$T$2631,1,FALSE)</f>
        <v>680</v>
      </c>
      <c r="AL786" s="43">
        <f>VLOOKUP(B786,Bank!$H$2:$H$1969,1,FALSE)</f>
        <v>680</v>
      </c>
      <c r="AM786" s="43">
        <f>VLOOKUP(B786,'1950 Reconciled1'!$E$2:$E$1999,1,FALSE)</f>
        <v>680</v>
      </c>
      <c r="AN786" s="43" t="e">
        <f>VLOOKUP(N786,Bank!$G$2:$G$1969,1,FALSE)</f>
        <v>#N/A</v>
      </c>
      <c r="AO786" s="43" t="e">
        <f>VLOOKUP(P786,GL!$Q$2:$Q$2631,1,FALSE)</f>
        <v>#N/A</v>
      </c>
    </row>
    <row r="787" spans="1:41" ht="15.9" customHeight="1" x14ac:dyDescent="0.3">
      <c r="A787" s="16" t="s">
        <v>2627</v>
      </c>
      <c r="B787" s="17">
        <v>4700</v>
      </c>
      <c r="C787" s="18" t="s">
        <v>19</v>
      </c>
      <c r="D787" s="17" t="s">
        <v>18</v>
      </c>
      <c r="E787" s="17"/>
      <c r="F787" s="17"/>
      <c r="G787" s="19" t="s">
        <v>2951</v>
      </c>
      <c r="H787" s="20" t="s">
        <v>2952</v>
      </c>
      <c r="I787" s="16" t="s">
        <v>964</v>
      </c>
      <c r="J787" s="17" t="s">
        <v>2842</v>
      </c>
      <c r="K787" s="21"/>
      <c r="L787" s="19"/>
      <c r="M787" s="19"/>
      <c r="N787" s="19" t="s">
        <v>2953</v>
      </c>
      <c r="O787" s="19"/>
      <c r="P787" s="19" t="s">
        <v>976</v>
      </c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22">
        <v>300000004192477</v>
      </c>
      <c r="AH787" s="19" t="s">
        <v>961</v>
      </c>
      <c r="AI787" s="22">
        <v>300000062338720</v>
      </c>
      <c r="AJ787" s="19"/>
      <c r="AK787" s="43" t="e">
        <f>VLOOKUP(B787,GL!$T$2:$T$2631,1,FALSE)</f>
        <v>#N/A</v>
      </c>
      <c r="AL787" s="43">
        <f>VLOOKUP(B787,Bank!$H$2:$H$1969,1,FALSE)</f>
        <v>4700</v>
      </c>
      <c r="AM787" s="43">
        <f>VLOOKUP(B787,'1950 Reconciled1'!$E$2:$E$1999,1,FALSE)</f>
        <v>4700</v>
      </c>
      <c r="AN787" s="43" t="e">
        <f>VLOOKUP(N787,Bank!$G$2:$G$1969,1,FALSE)</f>
        <v>#N/A</v>
      </c>
      <c r="AO787" s="43" t="e">
        <f>VLOOKUP(P787,GL!$Q$2:$Q$2631,1,FALSE)</f>
        <v>#N/A</v>
      </c>
    </row>
    <row r="788" spans="1:41" ht="15.9" customHeight="1" x14ac:dyDescent="0.3">
      <c r="A788" s="16" t="s">
        <v>2627</v>
      </c>
      <c r="B788" s="17">
        <v>4140.84</v>
      </c>
      <c r="C788" s="18" t="s">
        <v>19</v>
      </c>
      <c r="D788" s="17" t="s">
        <v>18</v>
      </c>
      <c r="E788" s="17"/>
      <c r="F788" s="17"/>
      <c r="G788" s="19" t="s">
        <v>2954</v>
      </c>
      <c r="H788" s="20" t="s">
        <v>2952</v>
      </c>
      <c r="I788" s="16" t="s">
        <v>964</v>
      </c>
      <c r="J788" s="17" t="s">
        <v>2842</v>
      </c>
      <c r="K788" s="21"/>
      <c r="L788" s="19"/>
      <c r="M788" s="19"/>
      <c r="N788" s="19" t="s">
        <v>2953</v>
      </c>
      <c r="O788" s="19"/>
      <c r="P788" s="19" t="s">
        <v>976</v>
      </c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22">
        <v>300000004192477</v>
      </c>
      <c r="AH788" s="19" t="s">
        <v>961</v>
      </c>
      <c r="AI788" s="22">
        <v>300000062338721</v>
      </c>
      <c r="AJ788" s="19"/>
      <c r="AK788" s="43">
        <f>VLOOKUP(B788,GL!$T$2:$T$2631,1,FALSE)</f>
        <v>4140.84</v>
      </c>
      <c r="AL788" s="43">
        <f>VLOOKUP(B788,Bank!$H$2:$H$1969,1,FALSE)</f>
        <v>4140.84</v>
      </c>
      <c r="AM788" s="43" t="e">
        <f>VLOOKUP(B788,'1950 Reconciled1'!$E$2:$E$1999,1,FALSE)</f>
        <v>#N/A</v>
      </c>
      <c r="AN788" s="43" t="e">
        <f>VLOOKUP(N788,Bank!$G$2:$G$1969,1,FALSE)</f>
        <v>#N/A</v>
      </c>
      <c r="AO788" s="43" t="e">
        <f>VLOOKUP(P788,GL!$Q$2:$Q$2631,1,FALSE)</f>
        <v>#N/A</v>
      </c>
    </row>
    <row r="789" spans="1:41" ht="15.9" customHeight="1" x14ac:dyDescent="0.3">
      <c r="A789" s="16" t="s">
        <v>2627</v>
      </c>
      <c r="B789" s="17">
        <v>674347.31</v>
      </c>
      <c r="C789" s="18" t="s">
        <v>19</v>
      </c>
      <c r="D789" s="17" t="s">
        <v>18</v>
      </c>
      <c r="E789" s="17"/>
      <c r="F789" s="17"/>
      <c r="G789" s="19" t="s">
        <v>2955</v>
      </c>
      <c r="H789" s="20" t="s">
        <v>2952</v>
      </c>
      <c r="I789" s="16" t="s">
        <v>964</v>
      </c>
      <c r="J789" s="17" t="s">
        <v>2842</v>
      </c>
      <c r="K789" s="21"/>
      <c r="L789" s="19"/>
      <c r="M789" s="19"/>
      <c r="N789" s="19" t="s">
        <v>2953</v>
      </c>
      <c r="O789" s="19"/>
      <c r="P789" s="19" t="s">
        <v>976</v>
      </c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22">
        <v>300000004192477</v>
      </c>
      <c r="AH789" s="19" t="s">
        <v>961</v>
      </c>
      <c r="AI789" s="22">
        <v>300000062338715</v>
      </c>
      <c r="AJ789" s="19"/>
      <c r="AK789" s="43" t="e">
        <f>VLOOKUP(B789,GL!$T$2:$T$2631,1,FALSE)</f>
        <v>#N/A</v>
      </c>
      <c r="AL789" s="43">
        <f>VLOOKUP(B789,Bank!$H$2:$H$1969,1,FALSE)</f>
        <v>674347.31</v>
      </c>
      <c r="AM789" s="43" t="e">
        <f>VLOOKUP(B789,'1950 Reconciled1'!$E$2:$E$1999,1,FALSE)</f>
        <v>#N/A</v>
      </c>
      <c r="AN789" s="43" t="e">
        <f>VLOOKUP(N789,Bank!$G$2:$G$1969,1,FALSE)</f>
        <v>#N/A</v>
      </c>
      <c r="AO789" s="43" t="e">
        <f>VLOOKUP(P789,GL!$Q$2:$Q$2631,1,FALSE)</f>
        <v>#N/A</v>
      </c>
    </row>
    <row r="790" spans="1:41" ht="15.9" customHeight="1" x14ac:dyDescent="0.3">
      <c r="A790" s="16" t="s">
        <v>2627</v>
      </c>
      <c r="B790" s="17">
        <v>137</v>
      </c>
      <c r="C790" s="18" t="s">
        <v>19</v>
      </c>
      <c r="D790" s="17" t="s">
        <v>18</v>
      </c>
      <c r="E790" s="17"/>
      <c r="F790" s="17"/>
      <c r="G790" s="19" t="s">
        <v>2956</v>
      </c>
      <c r="H790" s="20" t="s">
        <v>2957</v>
      </c>
      <c r="I790" s="16" t="s">
        <v>964</v>
      </c>
      <c r="J790" s="17" t="s">
        <v>2842</v>
      </c>
      <c r="K790" s="21"/>
      <c r="L790" s="19"/>
      <c r="M790" s="19"/>
      <c r="N790" s="19" t="s">
        <v>2958</v>
      </c>
      <c r="O790" s="19"/>
      <c r="P790" s="19" t="s">
        <v>976</v>
      </c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22">
        <v>300000004192477</v>
      </c>
      <c r="AH790" s="19" t="s">
        <v>961</v>
      </c>
      <c r="AI790" s="22">
        <v>300000062338716</v>
      </c>
      <c r="AJ790" s="19"/>
      <c r="AK790" s="43">
        <f>VLOOKUP(B790,GL!$T$2:$T$2631,1,FALSE)</f>
        <v>137</v>
      </c>
      <c r="AL790" s="43">
        <f>VLOOKUP(B790,Bank!$H$2:$H$1969,1,FALSE)</f>
        <v>137</v>
      </c>
      <c r="AM790" s="43">
        <f>VLOOKUP(B790,'1950 Reconciled1'!$E$2:$E$1999,1,FALSE)</f>
        <v>137</v>
      </c>
      <c r="AN790" s="43" t="e">
        <f>VLOOKUP(N790,Bank!$G$2:$G$1969,1,FALSE)</f>
        <v>#N/A</v>
      </c>
      <c r="AO790" s="43" t="e">
        <f>VLOOKUP(P790,GL!$Q$2:$Q$2631,1,FALSE)</f>
        <v>#N/A</v>
      </c>
    </row>
    <row r="791" spans="1:41" ht="15.9" customHeight="1" x14ac:dyDescent="0.3">
      <c r="A791" s="16" t="s">
        <v>2627</v>
      </c>
      <c r="B791" s="17">
        <v>600</v>
      </c>
      <c r="C791" s="18" t="s">
        <v>19</v>
      </c>
      <c r="D791" s="17" t="s">
        <v>18</v>
      </c>
      <c r="E791" s="17"/>
      <c r="F791" s="17"/>
      <c r="G791" s="19" t="s">
        <v>2959</v>
      </c>
      <c r="H791" s="20" t="s">
        <v>2960</v>
      </c>
      <c r="I791" s="16" t="s">
        <v>964</v>
      </c>
      <c r="J791" s="17" t="s">
        <v>2627</v>
      </c>
      <c r="K791" s="21"/>
      <c r="L791" s="19"/>
      <c r="M791" s="19"/>
      <c r="N791" s="19" t="s">
        <v>2958</v>
      </c>
      <c r="O791" s="19"/>
      <c r="P791" s="19" t="s">
        <v>2961</v>
      </c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22">
        <v>300000004192477</v>
      </c>
      <c r="AH791" s="19" t="s">
        <v>961</v>
      </c>
      <c r="AI791" s="22">
        <v>300000062338717</v>
      </c>
      <c r="AJ791" s="19"/>
      <c r="AK791" s="43">
        <f>VLOOKUP(B791,GL!$T$2:$T$2631,1,FALSE)</f>
        <v>600</v>
      </c>
      <c r="AL791" s="43">
        <f>VLOOKUP(B791,Bank!$H$2:$H$1969,1,FALSE)</f>
        <v>600</v>
      </c>
      <c r="AM791" s="43">
        <f>VLOOKUP(B791,'1950 Reconciled1'!$E$2:$E$1999,1,FALSE)</f>
        <v>600</v>
      </c>
      <c r="AN791" s="43" t="e">
        <f>VLOOKUP(N791,Bank!$G$2:$G$1969,1,FALSE)</f>
        <v>#N/A</v>
      </c>
      <c r="AO791" s="43" t="e">
        <f>VLOOKUP(P791,GL!$Q$2:$Q$2631,1,FALSE)</f>
        <v>#N/A</v>
      </c>
    </row>
    <row r="792" spans="1:41" ht="15.9" customHeight="1" x14ac:dyDescent="0.3">
      <c r="A792" s="16" t="s">
        <v>2627</v>
      </c>
      <c r="B792" s="17">
        <v>16022</v>
      </c>
      <c r="C792" s="18" t="s">
        <v>19</v>
      </c>
      <c r="D792" s="17" t="s">
        <v>18</v>
      </c>
      <c r="E792" s="17"/>
      <c r="F792" s="17"/>
      <c r="G792" s="19" t="s">
        <v>2962</v>
      </c>
      <c r="H792" s="20" t="s">
        <v>2963</v>
      </c>
      <c r="I792" s="16" t="s">
        <v>964</v>
      </c>
      <c r="J792" s="17" t="s">
        <v>2842</v>
      </c>
      <c r="K792" s="21"/>
      <c r="L792" s="19"/>
      <c r="M792" s="19"/>
      <c r="N792" s="19" t="s">
        <v>2964</v>
      </c>
      <c r="O792" s="19"/>
      <c r="P792" s="19" t="s">
        <v>1060</v>
      </c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22">
        <v>300000004192477</v>
      </c>
      <c r="AH792" s="19" t="s">
        <v>961</v>
      </c>
      <c r="AI792" s="22">
        <v>300000062338718</v>
      </c>
      <c r="AJ792" s="19"/>
      <c r="AK792" s="43">
        <f>VLOOKUP(B792,GL!$T$2:$T$2631,1,FALSE)</f>
        <v>16022</v>
      </c>
      <c r="AL792" s="43">
        <f>VLOOKUP(B792,Bank!$H$2:$H$1969,1,FALSE)</f>
        <v>16022</v>
      </c>
      <c r="AM792" s="43" t="e">
        <f>VLOOKUP(B792,'1950 Reconciled1'!$E$2:$E$1999,1,FALSE)</f>
        <v>#N/A</v>
      </c>
      <c r="AN792" s="43" t="e">
        <f>VLOOKUP(N792,Bank!$G$2:$G$1969,1,FALSE)</f>
        <v>#N/A</v>
      </c>
      <c r="AO792" s="43" t="e">
        <f>VLOOKUP(P792,GL!$Q$2:$Q$2631,1,FALSE)</f>
        <v>#N/A</v>
      </c>
    </row>
    <row r="793" spans="1:41" ht="15.9" customHeight="1" x14ac:dyDescent="0.3">
      <c r="A793" s="16" t="s">
        <v>2965</v>
      </c>
      <c r="B793" s="17">
        <v>600</v>
      </c>
      <c r="C793" s="18" t="s">
        <v>19</v>
      </c>
      <c r="D793" s="17" t="s">
        <v>18</v>
      </c>
      <c r="E793" s="17"/>
      <c r="F793" s="17"/>
      <c r="G793" s="19" t="s">
        <v>2966</v>
      </c>
      <c r="H793" s="20" t="s">
        <v>2967</v>
      </c>
      <c r="I793" s="16" t="s">
        <v>964</v>
      </c>
      <c r="J793" s="17" t="s">
        <v>2968</v>
      </c>
      <c r="K793" s="21"/>
      <c r="L793" s="19"/>
      <c r="M793" s="19"/>
      <c r="N793" s="19" t="s">
        <v>2969</v>
      </c>
      <c r="O793" s="19"/>
      <c r="P793" s="19" t="s">
        <v>976</v>
      </c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22">
        <v>300000004192477</v>
      </c>
      <c r="AH793" s="19" t="s">
        <v>961</v>
      </c>
      <c r="AI793" s="22">
        <v>300000048269481</v>
      </c>
      <c r="AJ793" s="19"/>
      <c r="AK793" s="43">
        <f>VLOOKUP(B793,GL!$T$2:$T$2631,1,FALSE)</f>
        <v>600</v>
      </c>
      <c r="AL793" s="43">
        <f>VLOOKUP(B793,Bank!$H$2:$H$1969,1,FALSE)</f>
        <v>600</v>
      </c>
      <c r="AM793" s="43">
        <f>VLOOKUP(B793,'1950 Reconciled1'!$E$2:$E$1999,1,FALSE)</f>
        <v>600</v>
      </c>
      <c r="AN793" s="43" t="e">
        <f>VLOOKUP(N793,Bank!$G$2:$G$1969,1,FALSE)</f>
        <v>#N/A</v>
      </c>
      <c r="AO793" s="43" t="e">
        <f>VLOOKUP(P793,GL!$Q$2:$Q$2631,1,FALSE)</f>
        <v>#N/A</v>
      </c>
    </row>
    <row r="794" spans="1:41" ht="15.9" customHeight="1" x14ac:dyDescent="0.3">
      <c r="A794" s="16" t="s">
        <v>2965</v>
      </c>
      <c r="B794" s="17">
        <v>9600</v>
      </c>
      <c r="C794" s="18" t="s">
        <v>19</v>
      </c>
      <c r="D794" s="17" t="s">
        <v>18</v>
      </c>
      <c r="E794" s="17"/>
      <c r="F794" s="17"/>
      <c r="G794" s="19" t="s">
        <v>2970</v>
      </c>
      <c r="H794" s="20" t="s">
        <v>2971</v>
      </c>
      <c r="I794" s="16" t="s">
        <v>964</v>
      </c>
      <c r="J794" s="17" t="s">
        <v>2968</v>
      </c>
      <c r="K794" s="21"/>
      <c r="L794" s="19"/>
      <c r="M794" s="19"/>
      <c r="N794" s="19" t="s">
        <v>2972</v>
      </c>
      <c r="O794" s="19"/>
      <c r="P794" s="19" t="s">
        <v>976</v>
      </c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22">
        <v>300000004192477</v>
      </c>
      <c r="AH794" s="19" t="s">
        <v>961</v>
      </c>
      <c r="AI794" s="22">
        <v>300000048269490</v>
      </c>
      <c r="AJ794" s="19"/>
      <c r="AK794" s="43">
        <f>VLOOKUP(B794,GL!$T$2:$T$2631,1,FALSE)</f>
        <v>9600</v>
      </c>
      <c r="AL794" s="43">
        <f>VLOOKUP(B794,Bank!$H$2:$H$1969,1,FALSE)</f>
        <v>9600</v>
      </c>
      <c r="AM794" s="43">
        <f>VLOOKUP(B794,'1950 Reconciled1'!$E$2:$E$1999,1,FALSE)</f>
        <v>9600</v>
      </c>
      <c r="AN794" s="43" t="e">
        <f>VLOOKUP(N794,Bank!$G$2:$G$1969,1,FALSE)</f>
        <v>#N/A</v>
      </c>
      <c r="AO794" s="43" t="e">
        <f>VLOOKUP(P794,GL!$Q$2:$Q$2631,1,FALSE)</f>
        <v>#N/A</v>
      </c>
    </row>
    <row r="795" spans="1:41" ht="15.9" customHeight="1" x14ac:dyDescent="0.3">
      <c r="A795" s="16" t="s">
        <v>2965</v>
      </c>
      <c r="B795" s="17">
        <v>12901.2</v>
      </c>
      <c r="C795" s="18" t="s">
        <v>19</v>
      </c>
      <c r="D795" s="17" t="s">
        <v>18</v>
      </c>
      <c r="E795" s="17"/>
      <c r="F795" s="17"/>
      <c r="G795" s="19" t="s">
        <v>2973</v>
      </c>
      <c r="H795" s="20" t="s">
        <v>2974</v>
      </c>
      <c r="I795" s="16" t="s">
        <v>964</v>
      </c>
      <c r="J795" s="17" t="s">
        <v>2968</v>
      </c>
      <c r="K795" s="21"/>
      <c r="L795" s="19"/>
      <c r="M795" s="19"/>
      <c r="N795" s="19" t="s">
        <v>2975</v>
      </c>
      <c r="O795" s="19"/>
      <c r="P795" s="19" t="s">
        <v>1060</v>
      </c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22">
        <v>300000004192477</v>
      </c>
      <c r="AH795" s="19" t="s">
        <v>961</v>
      </c>
      <c r="AI795" s="22">
        <v>300000048269483</v>
      </c>
      <c r="AJ795" s="19"/>
      <c r="AK795" s="43">
        <f>VLOOKUP(B795,GL!$T$2:$T$2631,1,FALSE)</f>
        <v>12901.2</v>
      </c>
      <c r="AL795" s="43">
        <f>VLOOKUP(B795,Bank!$H$2:$H$1969,1,FALSE)</f>
        <v>12901.2</v>
      </c>
      <c r="AM795" s="43" t="e">
        <f>VLOOKUP(B795,'1950 Reconciled1'!$E$2:$E$1999,1,FALSE)</f>
        <v>#N/A</v>
      </c>
      <c r="AN795" s="43" t="e">
        <f>VLOOKUP(N795,Bank!$G$2:$G$1969,1,FALSE)</f>
        <v>#N/A</v>
      </c>
      <c r="AO795" s="43" t="e">
        <f>VLOOKUP(P795,GL!$Q$2:$Q$2631,1,FALSE)</f>
        <v>#N/A</v>
      </c>
    </row>
    <row r="796" spans="1:41" ht="15.9" customHeight="1" x14ac:dyDescent="0.3">
      <c r="A796" s="16" t="s">
        <v>2976</v>
      </c>
      <c r="B796" s="17">
        <v>665412.72</v>
      </c>
      <c r="C796" s="18" t="s">
        <v>19</v>
      </c>
      <c r="D796" s="17" t="s">
        <v>18</v>
      </c>
      <c r="E796" s="17"/>
      <c r="F796" s="17"/>
      <c r="G796" s="19" t="s">
        <v>2977</v>
      </c>
      <c r="H796" s="20" t="s">
        <v>2978</v>
      </c>
      <c r="I796" s="16" t="s">
        <v>964</v>
      </c>
      <c r="J796" s="17" t="s">
        <v>2979</v>
      </c>
      <c r="K796" s="21"/>
      <c r="L796" s="19"/>
      <c r="M796" s="19"/>
      <c r="N796" s="19" t="s">
        <v>2980</v>
      </c>
      <c r="O796" s="19"/>
      <c r="P796" s="19" t="s">
        <v>1060</v>
      </c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22">
        <v>300000004192477</v>
      </c>
      <c r="AH796" s="19" t="s">
        <v>961</v>
      </c>
      <c r="AI796" s="22">
        <v>300000048454282</v>
      </c>
      <c r="AJ796" s="19"/>
      <c r="AK796" s="43">
        <f>VLOOKUP(B796,GL!$T$2:$T$2631,1,FALSE)</f>
        <v>665412.72</v>
      </c>
      <c r="AL796" s="43">
        <f>VLOOKUP(B796,Bank!$H$2:$H$1969,1,FALSE)</f>
        <v>665412.72</v>
      </c>
      <c r="AM796" s="43" t="e">
        <f>VLOOKUP(B796,'1950 Reconciled1'!$E$2:$E$1999,1,FALSE)</f>
        <v>#N/A</v>
      </c>
      <c r="AN796" s="43" t="e">
        <f>VLOOKUP(N796,Bank!$G$2:$G$1969,1,FALSE)</f>
        <v>#N/A</v>
      </c>
      <c r="AO796" s="43" t="e">
        <f>VLOOKUP(P796,GL!$Q$2:$Q$2631,1,FALSE)</f>
        <v>#N/A</v>
      </c>
    </row>
    <row r="797" spans="1:41" ht="15.9" customHeight="1" x14ac:dyDescent="0.3">
      <c r="A797" s="16" t="s">
        <v>2976</v>
      </c>
      <c r="B797" s="17">
        <v>19190.349999999999</v>
      </c>
      <c r="C797" s="18" t="s">
        <v>19</v>
      </c>
      <c r="D797" s="17" t="s">
        <v>18</v>
      </c>
      <c r="E797" s="17"/>
      <c r="F797" s="17"/>
      <c r="G797" s="19" t="s">
        <v>2981</v>
      </c>
      <c r="H797" s="20" t="s">
        <v>2982</v>
      </c>
      <c r="I797" s="16" t="s">
        <v>964</v>
      </c>
      <c r="J797" s="17" t="s">
        <v>2979</v>
      </c>
      <c r="K797" s="21"/>
      <c r="L797" s="19"/>
      <c r="M797" s="19"/>
      <c r="N797" s="19" t="s">
        <v>2983</v>
      </c>
      <c r="O797" s="19"/>
      <c r="P797" s="19" t="s">
        <v>1083</v>
      </c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22">
        <v>300000004192477</v>
      </c>
      <c r="AH797" s="19" t="s">
        <v>961</v>
      </c>
      <c r="AI797" s="22">
        <v>300000048454283</v>
      </c>
      <c r="AJ797" s="19"/>
      <c r="AK797" s="43">
        <f>VLOOKUP(B797,GL!$T$2:$T$2631,1,FALSE)</f>
        <v>19190.349999999999</v>
      </c>
      <c r="AL797" s="43">
        <f>VLOOKUP(B797,Bank!$H$2:$H$1969,1,FALSE)</f>
        <v>19190.349999999999</v>
      </c>
      <c r="AM797" s="43" t="e">
        <f>VLOOKUP(B797,'1950 Reconciled1'!$E$2:$E$1999,1,FALSE)</f>
        <v>#N/A</v>
      </c>
      <c r="AN797" s="43" t="e">
        <f>VLOOKUP(N797,Bank!$G$2:$G$1969,1,FALSE)</f>
        <v>#N/A</v>
      </c>
      <c r="AO797" s="43" t="e">
        <f>VLOOKUP(P797,GL!$Q$2:$Q$2631,1,FALSE)</f>
        <v>#N/A</v>
      </c>
    </row>
    <row r="798" spans="1:41" ht="15.9" customHeight="1" x14ac:dyDescent="0.3">
      <c r="A798" s="16" t="s">
        <v>2976</v>
      </c>
      <c r="B798" s="17">
        <v>96942.17</v>
      </c>
      <c r="C798" s="18" t="s">
        <v>19</v>
      </c>
      <c r="D798" s="17" t="s">
        <v>18</v>
      </c>
      <c r="E798" s="17"/>
      <c r="F798" s="17"/>
      <c r="G798" s="19" t="s">
        <v>2984</v>
      </c>
      <c r="H798" s="20" t="s">
        <v>2985</v>
      </c>
      <c r="I798" s="16" t="s">
        <v>964</v>
      </c>
      <c r="J798" s="17" t="s">
        <v>2979</v>
      </c>
      <c r="K798" s="21"/>
      <c r="L798" s="19"/>
      <c r="M798" s="19"/>
      <c r="N798" s="19" t="s">
        <v>2986</v>
      </c>
      <c r="O798" s="19"/>
      <c r="P798" s="19" t="s">
        <v>1083</v>
      </c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22">
        <v>300000004192477</v>
      </c>
      <c r="AH798" s="19" t="s">
        <v>961</v>
      </c>
      <c r="AI798" s="22">
        <v>300000048454284</v>
      </c>
      <c r="AJ798" s="19"/>
      <c r="AK798" s="43">
        <f>VLOOKUP(B798,GL!$T$2:$T$2631,1,FALSE)</f>
        <v>96942.17</v>
      </c>
      <c r="AL798" s="43">
        <f>VLOOKUP(B798,Bank!$H$2:$H$1969,1,FALSE)</f>
        <v>96942.17</v>
      </c>
      <c r="AM798" s="43" t="e">
        <f>VLOOKUP(B798,'1950 Reconciled1'!$E$2:$E$1999,1,FALSE)</f>
        <v>#N/A</v>
      </c>
      <c r="AN798" s="43" t="e">
        <f>VLOOKUP(N798,Bank!$G$2:$G$1969,1,FALSE)</f>
        <v>#N/A</v>
      </c>
      <c r="AO798" s="43" t="e">
        <f>VLOOKUP(P798,GL!$Q$2:$Q$2631,1,FALSE)</f>
        <v>#N/A</v>
      </c>
    </row>
    <row r="799" spans="1:41" ht="15.9" customHeight="1" x14ac:dyDescent="0.3">
      <c r="A799" s="16" t="s">
        <v>2976</v>
      </c>
      <c r="B799" s="17">
        <v>41397.42</v>
      </c>
      <c r="C799" s="18" t="s">
        <v>19</v>
      </c>
      <c r="D799" s="17" t="s">
        <v>18</v>
      </c>
      <c r="E799" s="17"/>
      <c r="F799" s="17"/>
      <c r="G799" s="19" t="s">
        <v>2987</v>
      </c>
      <c r="H799" s="20" t="s">
        <v>2988</v>
      </c>
      <c r="I799" s="16" t="s">
        <v>964</v>
      </c>
      <c r="J799" s="17" t="s">
        <v>2979</v>
      </c>
      <c r="K799" s="21"/>
      <c r="L799" s="19"/>
      <c r="M799" s="19"/>
      <c r="N799" s="19" t="s">
        <v>2989</v>
      </c>
      <c r="O799" s="19"/>
      <c r="P799" s="19" t="s">
        <v>1083</v>
      </c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22">
        <v>300000004192477</v>
      </c>
      <c r="AH799" s="19" t="s">
        <v>961</v>
      </c>
      <c r="AI799" s="22">
        <v>300000048454285</v>
      </c>
      <c r="AJ799" s="19"/>
      <c r="AK799" s="43">
        <f>VLOOKUP(B799,GL!$T$2:$T$2631,1,FALSE)</f>
        <v>41397.42</v>
      </c>
      <c r="AL799" s="43">
        <f>VLOOKUP(B799,Bank!$H$2:$H$1969,1,FALSE)</f>
        <v>41397.42</v>
      </c>
      <c r="AM799" s="43" t="e">
        <f>VLOOKUP(B799,'1950 Reconciled1'!$E$2:$E$1999,1,FALSE)</f>
        <v>#N/A</v>
      </c>
      <c r="AN799" s="43" t="e">
        <f>VLOOKUP(N799,Bank!$G$2:$G$1969,1,FALSE)</f>
        <v>#N/A</v>
      </c>
      <c r="AO799" s="43" t="e">
        <f>VLOOKUP(P799,GL!$Q$2:$Q$2631,1,FALSE)</f>
        <v>#N/A</v>
      </c>
    </row>
    <row r="800" spans="1:41" ht="15.9" customHeight="1" x14ac:dyDescent="0.3">
      <c r="A800" s="16" t="s">
        <v>2976</v>
      </c>
      <c r="B800" s="17">
        <v>62239.6</v>
      </c>
      <c r="C800" s="18" t="s">
        <v>19</v>
      </c>
      <c r="D800" s="17" t="s">
        <v>18</v>
      </c>
      <c r="E800" s="17"/>
      <c r="F800" s="17"/>
      <c r="G800" s="19" t="s">
        <v>2990</v>
      </c>
      <c r="H800" s="20" t="s">
        <v>2991</v>
      </c>
      <c r="I800" s="16" t="s">
        <v>964</v>
      </c>
      <c r="J800" s="17" t="s">
        <v>2979</v>
      </c>
      <c r="K800" s="21"/>
      <c r="L800" s="19"/>
      <c r="M800" s="19"/>
      <c r="N800" s="19" t="s">
        <v>2992</v>
      </c>
      <c r="O800" s="19"/>
      <c r="P800" s="19" t="s">
        <v>1083</v>
      </c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22">
        <v>300000004192477</v>
      </c>
      <c r="AH800" s="19" t="s">
        <v>961</v>
      </c>
      <c r="AI800" s="22">
        <v>300000048454286</v>
      </c>
      <c r="AJ800" s="19"/>
      <c r="AK800" s="43">
        <f>VLOOKUP(B800,GL!$T$2:$T$2631,1,FALSE)</f>
        <v>62239.6</v>
      </c>
      <c r="AL800" s="43">
        <f>VLOOKUP(B800,Bank!$H$2:$H$1969,1,FALSE)</f>
        <v>62239.6</v>
      </c>
      <c r="AM800" s="43" t="e">
        <f>VLOOKUP(B800,'1950 Reconciled1'!$E$2:$E$1999,1,FALSE)</f>
        <v>#N/A</v>
      </c>
      <c r="AN800" s="43" t="e">
        <f>VLOOKUP(N800,Bank!$G$2:$G$1969,1,FALSE)</f>
        <v>#N/A</v>
      </c>
      <c r="AO800" s="43" t="e">
        <f>VLOOKUP(P800,GL!$Q$2:$Q$2631,1,FALSE)</f>
        <v>#N/A</v>
      </c>
    </row>
    <row r="801" spans="1:41" ht="15.9" customHeight="1" x14ac:dyDescent="0.3">
      <c r="A801" s="16" t="s">
        <v>2976</v>
      </c>
      <c r="B801" s="17">
        <v>13966.58</v>
      </c>
      <c r="C801" s="18" t="s">
        <v>19</v>
      </c>
      <c r="D801" s="17" t="s">
        <v>18</v>
      </c>
      <c r="E801" s="17"/>
      <c r="F801" s="17"/>
      <c r="G801" s="19" t="s">
        <v>2993</v>
      </c>
      <c r="H801" s="20" t="s">
        <v>2994</v>
      </c>
      <c r="I801" s="16" t="s">
        <v>964</v>
      </c>
      <c r="J801" s="17" t="s">
        <v>2979</v>
      </c>
      <c r="K801" s="21"/>
      <c r="L801" s="19"/>
      <c r="M801" s="19"/>
      <c r="N801" s="19" t="s">
        <v>2995</v>
      </c>
      <c r="O801" s="19"/>
      <c r="P801" s="19" t="s">
        <v>1083</v>
      </c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22">
        <v>300000004192477</v>
      </c>
      <c r="AH801" s="19" t="s">
        <v>961</v>
      </c>
      <c r="AI801" s="22">
        <v>300000048454287</v>
      </c>
      <c r="AJ801" s="19"/>
      <c r="AK801" s="43">
        <f>VLOOKUP(B801,GL!$T$2:$T$2631,1,FALSE)</f>
        <v>13966.58</v>
      </c>
      <c r="AL801" s="43">
        <f>VLOOKUP(B801,Bank!$H$2:$H$1969,1,FALSE)</f>
        <v>13966.58</v>
      </c>
      <c r="AM801" s="43" t="e">
        <f>VLOOKUP(B801,'1950 Reconciled1'!$E$2:$E$1999,1,FALSE)</f>
        <v>#N/A</v>
      </c>
      <c r="AN801" s="43" t="e">
        <f>VLOOKUP(N801,Bank!$G$2:$G$1969,1,FALSE)</f>
        <v>#N/A</v>
      </c>
      <c r="AO801" s="43" t="e">
        <f>VLOOKUP(P801,GL!$Q$2:$Q$2631,1,FALSE)</f>
        <v>#N/A</v>
      </c>
    </row>
    <row r="802" spans="1:41" ht="15.9" customHeight="1" x14ac:dyDescent="0.3">
      <c r="A802" s="16" t="s">
        <v>2976</v>
      </c>
      <c r="B802" s="17">
        <v>680</v>
      </c>
      <c r="C802" s="18" t="s">
        <v>19</v>
      </c>
      <c r="D802" s="17" t="s">
        <v>18</v>
      </c>
      <c r="E802" s="17"/>
      <c r="F802" s="17"/>
      <c r="G802" s="19" t="s">
        <v>2996</v>
      </c>
      <c r="H802" s="20" t="s">
        <v>2997</v>
      </c>
      <c r="I802" s="16" t="s">
        <v>964</v>
      </c>
      <c r="J802" s="17" t="s">
        <v>2976</v>
      </c>
      <c r="K802" s="21"/>
      <c r="L802" s="19"/>
      <c r="M802" s="19"/>
      <c r="N802" s="19" t="s">
        <v>2998</v>
      </c>
      <c r="O802" s="19"/>
      <c r="P802" s="19" t="s">
        <v>2999</v>
      </c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22">
        <v>300000004192477</v>
      </c>
      <c r="AH802" s="19" t="s">
        <v>961</v>
      </c>
      <c r="AI802" s="22">
        <v>300000048454288</v>
      </c>
      <c r="AJ802" s="19"/>
      <c r="AK802" s="43">
        <f>VLOOKUP(B802,GL!$T$2:$T$2631,1,FALSE)</f>
        <v>680</v>
      </c>
      <c r="AL802" s="43">
        <f>VLOOKUP(B802,Bank!$H$2:$H$1969,1,FALSE)</f>
        <v>680</v>
      </c>
      <c r="AM802" s="43">
        <f>VLOOKUP(B802,'1950 Reconciled1'!$E$2:$E$1999,1,FALSE)</f>
        <v>680</v>
      </c>
      <c r="AN802" s="43" t="e">
        <f>VLOOKUP(N802,Bank!$G$2:$G$1969,1,FALSE)</f>
        <v>#N/A</v>
      </c>
      <c r="AO802" s="43" t="e">
        <f>VLOOKUP(P802,GL!$Q$2:$Q$2631,1,FALSE)</f>
        <v>#N/A</v>
      </c>
    </row>
    <row r="803" spans="1:41" ht="15.9" customHeight="1" x14ac:dyDescent="0.3">
      <c r="A803" s="16" t="s">
        <v>2976</v>
      </c>
      <c r="B803" s="17">
        <v>785</v>
      </c>
      <c r="C803" s="18" t="s">
        <v>19</v>
      </c>
      <c r="D803" s="17" t="s">
        <v>18</v>
      </c>
      <c r="E803" s="17"/>
      <c r="F803" s="17"/>
      <c r="G803" s="19" t="s">
        <v>3000</v>
      </c>
      <c r="H803" s="20" t="s">
        <v>3001</v>
      </c>
      <c r="I803" s="16" t="s">
        <v>964</v>
      </c>
      <c r="J803" s="17" t="s">
        <v>2979</v>
      </c>
      <c r="K803" s="21"/>
      <c r="L803" s="19"/>
      <c r="M803" s="19"/>
      <c r="N803" s="19" t="s">
        <v>3002</v>
      </c>
      <c r="O803" s="19"/>
      <c r="P803" s="19" t="s">
        <v>976</v>
      </c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22">
        <v>300000004192477</v>
      </c>
      <c r="AH803" s="19" t="s">
        <v>961</v>
      </c>
      <c r="AI803" s="22">
        <v>300000048454289</v>
      </c>
      <c r="AJ803" s="19"/>
      <c r="AK803" s="43" t="e">
        <f>VLOOKUP(B803,GL!$T$2:$T$2631,1,FALSE)</f>
        <v>#N/A</v>
      </c>
      <c r="AL803" s="43">
        <f>VLOOKUP(B803,Bank!$H$2:$H$1969,1,FALSE)</f>
        <v>785</v>
      </c>
      <c r="AM803" s="43" t="e">
        <f>VLOOKUP(B803,'1950 Reconciled1'!$E$2:$E$1999,1,FALSE)</f>
        <v>#N/A</v>
      </c>
      <c r="AN803" s="43" t="e">
        <f>VLOOKUP(N803,Bank!$G$2:$G$1969,1,FALSE)</f>
        <v>#N/A</v>
      </c>
      <c r="AO803" s="43" t="e">
        <f>VLOOKUP(P803,GL!$Q$2:$Q$2631,1,FALSE)</f>
        <v>#N/A</v>
      </c>
    </row>
    <row r="804" spans="1:41" ht="15.9" customHeight="1" x14ac:dyDescent="0.3">
      <c r="A804" s="16" t="s">
        <v>2976</v>
      </c>
      <c r="B804" s="17">
        <v>255</v>
      </c>
      <c r="C804" s="18" t="s">
        <v>19</v>
      </c>
      <c r="D804" s="17" t="s">
        <v>18</v>
      </c>
      <c r="E804" s="17"/>
      <c r="F804" s="17"/>
      <c r="G804" s="19" t="s">
        <v>3003</v>
      </c>
      <c r="H804" s="20" t="s">
        <v>3001</v>
      </c>
      <c r="I804" s="16" t="s">
        <v>964</v>
      </c>
      <c r="J804" s="17" t="s">
        <v>2979</v>
      </c>
      <c r="K804" s="21"/>
      <c r="L804" s="19"/>
      <c r="M804" s="19"/>
      <c r="N804" s="19" t="s">
        <v>3002</v>
      </c>
      <c r="O804" s="19"/>
      <c r="P804" s="19" t="s">
        <v>976</v>
      </c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22">
        <v>300000004192477</v>
      </c>
      <c r="AH804" s="19" t="s">
        <v>961</v>
      </c>
      <c r="AI804" s="22">
        <v>300000048454290</v>
      </c>
      <c r="AJ804" s="19"/>
      <c r="AK804" s="43" t="e">
        <f>VLOOKUP(B804,GL!$T$2:$T$2631,1,FALSE)</f>
        <v>#N/A</v>
      </c>
      <c r="AL804" s="43">
        <f>VLOOKUP(B804,Bank!$H$2:$H$1969,1,FALSE)</f>
        <v>255</v>
      </c>
      <c r="AM804" s="43" t="e">
        <f>VLOOKUP(B804,'1950 Reconciled1'!$E$2:$E$1999,1,FALSE)</f>
        <v>#N/A</v>
      </c>
      <c r="AN804" s="43" t="e">
        <f>VLOOKUP(N804,Bank!$G$2:$G$1969,1,FALSE)</f>
        <v>#N/A</v>
      </c>
      <c r="AO804" s="43" t="e">
        <f>VLOOKUP(P804,GL!$Q$2:$Q$2631,1,FALSE)</f>
        <v>#N/A</v>
      </c>
    </row>
    <row r="805" spans="1:41" ht="15.9" customHeight="1" x14ac:dyDescent="0.3">
      <c r="A805" s="16" t="s">
        <v>2976</v>
      </c>
      <c r="B805" s="17">
        <v>1778.26</v>
      </c>
      <c r="C805" s="18" t="s">
        <v>19</v>
      </c>
      <c r="D805" s="17" t="s">
        <v>18</v>
      </c>
      <c r="E805" s="17"/>
      <c r="F805" s="17"/>
      <c r="G805" s="19" t="s">
        <v>3004</v>
      </c>
      <c r="H805" s="20" t="s">
        <v>3001</v>
      </c>
      <c r="I805" s="16" t="s">
        <v>964</v>
      </c>
      <c r="J805" s="17" t="s">
        <v>2979</v>
      </c>
      <c r="K805" s="21"/>
      <c r="L805" s="19"/>
      <c r="M805" s="19"/>
      <c r="N805" s="19" t="s">
        <v>3002</v>
      </c>
      <c r="O805" s="19"/>
      <c r="P805" s="19" t="s">
        <v>976</v>
      </c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22">
        <v>300000004192477</v>
      </c>
      <c r="AH805" s="19" t="s">
        <v>961</v>
      </c>
      <c r="AI805" s="22">
        <v>300000048454291</v>
      </c>
      <c r="AJ805" s="19"/>
      <c r="AK805" s="43" t="e">
        <f>VLOOKUP(B805,GL!$T$2:$T$2631,1,FALSE)</f>
        <v>#N/A</v>
      </c>
      <c r="AL805" s="43">
        <f>VLOOKUP(B805,Bank!$H$2:$H$1969,1,FALSE)</f>
        <v>1778.26</v>
      </c>
      <c r="AM805" s="43" t="e">
        <f>VLOOKUP(B805,'1950 Reconciled1'!$E$2:$E$1999,1,FALSE)</f>
        <v>#N/A</v>
      </c>
      <c r="AN805" s="43" t="e">
        <f>VLOOKUP(N805,Bank!$G$2:$G$1969,1,FALSE)</f>
        <v>#N/A</v>
      </c>
      <c r="AO805" s="43" t="e">
        <f>VLOOKUP(P805,GL!$Q$2:$Q$2631,1,FALSE)</f>
        <v>#N/A</v>
      </c>
    </row>
    <row r="806" spans="1:41" ht="15.9" customHeight="1" x14ac:dyDescent="0.3">
      <c r="A806" s="16" t="s">
        <v>2976</v>
      </c>
      <c r="B806" s="17">
        <v>125</v>
      </c>
      <c r="C806" s="18" t="s">
        <v>19</v>
      </c>
      <c r="D806" s="17" t="s">
        <v>18</v>
      </c>
      <c r="E806" s="17"/>
      <c r="F806" s="17"/>
      <c r="G806" s="19" t="s">
        <v>3005</v>
      </c>
      <c r="H806" s="20" t="s">
        <v>3001</v>
      </c>
      <c r="I806" s="16" t="s">
        <v>964</v>
      </c>
      <c r="J806" s="17" t="s">
        <v>2979</v>
      </c>
      <c r="K806" s="21"/>
      <c r="L806" s="19"/>
      <c r="M806" s="19"/>
      <c r="N806" s="19" t="s">
        <v>3002</v>
      </c>
      <c r="O806" s="19"/>
      <c r="P806" s="19" t="s">
        <v>976</v>
      </c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22">
        <v>300000004192477</v>
      </c>
      <c r="AH806" s="19" t="s">
        <v>961</v>
      </c>
      <c r="AI806" s="22">
        <v>300000048454292</v>
      </c>
      <c r="AJ806" s="19"/>
      <c r="AK806" s="43">
        <f>VLOOKUP(B806,GL!$T$2:$T$2631,1,FALSE)</f>
        <v>125</v>
      </c>
      <c r="AL806" s="43">
        <f>VLOOKUP(B806,Bank!$H$2:$H$1969,1,FALSE)</f>
        <v>125</v>
      </c>
      <c r="AM806" s="43">
        <f>VLOOKUP(B806,'1950 Reconciled1'!$E$2:$E$1999,1,FALSE)</f>
        <v>125</v>
      </c>
      <c r="AN806" s="43" t="e">
        <f>VLOOKUP(N806,Bank!$G$2:$G$1969,1,FALSE)</f>
        <v>#N/A</v>
      </c>
      <c r="AO806" s="43" t="e">
        <f>VLOOKUP(P806,GL!$Q$2:$Q$2631,1,FALSE)</f>
        <v>#N/A</v>
      </c>
    </row>
    <row r="807" spans="1:41" ht="15.9" customHeight="1" x14ac:dyDescent="0.3">
      <c r="A807" s="16" t="s">
        <v>3006</v>
      </c>
      <c r="B807" s="17">
        <v>1100</v>
      </c>
      <c r="C807" s="18" t="s">
        <v>19</v>
      </c>
      <c r="D807" s="17" t="s">
        <v>18</v>
      </c>
      <c r="E807" s="17"/>
      <c r="F807" s="17"/>
      <c r="G807" s="19" t="s">
        <v>3007</v>
      </c>
      <c r="H807" s="20" t="s">
        <v>3008</v>
      </c>
      <c r="I807" s="16" t="s">
        <v>964</v>
      </c>
      <c r="J807" s="17" t="s">
        <v>3006</v>
      </c>
      <c r="K807" s="21"/>
      <c r="L807" s="19"/>
      <c r="M807" s="19"/>
      <c r="N807" s="19" t="s">
        <v>3009</v>
      </c>
      <c r="O807" s="19"/>
      <c r="P807" s="19" t="s">
        <v>3010</v>
      </c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22">
        <v>300000004192477</v>
      </c>
      <c r="AH807" s="19" t="s">
        <v>961</v>
      </c>
      <c r="AI807" s="22">
        <v>300000048175233</v>
      </c>
      <c r="AJ807" s="19"/>
      <c r="AK807" s="43">
        <f>VLOOKUP(B807,GL!$T$2:$T$2631,1,FALSE)</f>
        <v>1100</v>
      </c>
      <c r="AL807" s="43">
        <f>VLOOKUP(B807,Bank!$H$2:$H$1969,1,FALSE)</f>
        <v>1100</v>
      </c>
      <c r="AM807" s="43">
        <f>VLOOKUP(B807,'1950 Reconciled1'!$E$2:$E$1999,1,FALSE)</f>
        <v>1100</v>
      </c>
      <c r="AN807" s="43" t="e">
        <f>VLOOKUP(N807,Bank!$G$2:$G$1969,1,FALSE)</f>
        <v>#N/A</v>
      </c>
      <c r="AO807" s="43" t="e">
        <f>VLOOKUP(P807,GL!$Q$2:$Q$2631,1,FALSE)</f>
        <v>#N/A</v>
      </c>
    </row>
    <row r="808" spans="1:41" ht="15.9" customHeight="1" x14ac:dyDescent="0.3">
      <c r="A808" s="16" t="s">
        <v>3006</v>
      </c>
      <c r="B808" s="17">
        <v>6758.49</v>
      </c>
      <c r="C808" s="18" t="s">
        <v>19</v>
      </c>
      <c r="D808" s="17" t="s">
        <v>18</v>
      </c>
      <c r="E808" s="17"/>
      <c r="F808" s="17"/>
      <c r="G808" s="19" t="s">
        <v>3011</v>
      </c>
      <c r="H808" s="20" t="s">
        <v>3012</v>
      </c>
      <c r="I808" s="16" t="s">
        <v>964</v>
      </c>
      <c r="J808" s="17" t="s">
        <v>2965</v>
      </c>
      <c r="K808" s="21"/>
      <c r="L808" s="19"/>
      <c r="M808" s="19"/>
      <c r="N808" s="19" t="s">
        <v>3013</v>
      </c>
      <c r="O808" s="19"/>
      <c r="P808" s="19" t="s">
        <v>976</v>
      </c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22">
        <v>300000004192477</v>
      </c>
      <c r="AH808" s="19" t="s">
        <v>961</v>
      </c>
      <c r="AI808" s="22">
        <v>300000048175237</v>
      </c>
      <c r="AJ808" s="19"/>
      <c r="AK808" s="43" t="e">
        <f>VLOOKUP(B808,GL!$T$2:$T$2631,1,FALSE)</f>
        <v>#N/A</v>
      </c>
      <c r="AL808" s="43">
        <f>VLOOKUP(B808,Bank!$H$2:$H$1969,1,FALSE)</f>
        <v>6758.49</v>
      </c>
      <c r="AM808" s="43" t="e">
        <f>VLOOKUP(B808,'1950 Reconciled1'!$E$2:$E$1999,1,FALSE)</f>
        <v>#N/A</v>
      </c>
      <c r="AN808" s="43" t="e">
        <f>VLOOKUP(N808,Bank!$G$2:$G$1969,1,FALSE)</f>
        <v>#N/A</v>
      </c>
      <c r="AO808" s="43" t="e">
        <f>VLOOKUP(P808,GL!$Q$2:$Q$2631,1,FALSE)</f>
        <v>#N/A</v>
      </c>
    </row>
    <row r="809" spans="1:41" ht="15.9" customHeight="1" x14ac:dyDescent="0.3">
      <c r="A809" s="16" t="s">
        <v>3006</v>
      </c>
      <c r="B809" s="17">
        <v>1105.93</v>
      </c>
      <c r="C809" s="18" t="s">
        <v>19</v>
      </c>
      <c r="D809" s="17" t="s">
        <v>18</v>
      </c>
      <c r="E809" s="17"/>
      <c r="F809" s="17"/>
      <c r="G809" s="19" t="s">
        <v>3014</v>
      </c>
      <c r="H809" s="20" t="s">
        <v>3012</v>
      </c>
      <c r="I809" s="16" t="s">
        <v>964</v>
      </c>
      <c r="J809" s="17" t="s">
        <v>2965</v>
      </c>
      <c r="K809" s="21"/>
      <c r="L809" s="19"/>
      <c r="M809" s="19"/>
      <c r="N809" s="19" t="s">
        <v>3013</v>
      </c>
      <c r="O809" s="19"/>
      <c r="P809" s="19" t="s">
        <v>976</v>
      </c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22">
        <v>300000004192477</v>
      </c>
      <c r="AH809" s="19" t="s">
        <v>961</v>
      </c>
      <c r="AI809" s="22">
        <v>300000048175238</v>
      </c>
      <c r="AJ809" s="19"/>
      <c r="AK809" s="43" t="e">
        <f>VLOOKUP(B809,GL!$T$2:$T$2631,1,FALSE)</f>
        <v>#N/A</v>
      </c>
      <c r="AL809" s="43">
        <f>VLOOKUP(B809,Bank!$H$2:$H$1969,1,FALSE)</f>
        <v>1105.93</v>
      </c>
      <c r="AM809" s="43" t="e">
        <f>VLOOKUP(B809,'1950 Reconciled1'!$E$2:$E$1999,1,FALSE)</f>
        <v>#N/A</v>
      </c>
      <c r="AN809" s="43" t="e">
        <f>VLOOKUP(N809,Bank!$G$2:$G$1969,1,FALSE)</f>
        <v>#N/A</v>
      </c>
      <c r="AO809" s="43" t="e">
        <f>VLOOKUP(P809,GL!$Q$2:$Q$2631,1,FALSE)</f>
        <v>#N/A</v>
      </c>
    </row>
    <row r="810" spans="1:41" ht="15.9" customHeight="1" x14ac:dyDescent="0.3">
      <c r="A810" s="16" t="s">
        <v>7840</v>
      </c>
      <c r="B810" s="17">
        <v>2589</v>
      </c>
      <c r="C810" s="18" t="s">
        <v>19</v>
      </c>
      <c r="D810" s="17" t="s">
        <v>18</v>
      </c>
      <c r="E810" s="17"/>
      <c r="F810" s="17"/>
      <c r="G810" s="19" t="s">
        <v>3015</v>
      </c>
      <c r="H810" s="20" t="s">
        <v>3016</v>
      </c>
      <c r="I810" s="16" t="s">
        <v>964</v>
      </c>
      <c r="J810" s="17" t="s">
        <v>3017</v>
      </c>
      <c r="K810" s="21"/>
      <c r="L810" s="19"/>
      <c r="M810" s="19"/>
      <c r="N810" s="19" t="s">
        <v>3018</v>
      </c>
      <c r="O810" s="19"/>
      <c r="P810" s="19" t="s">
        <v>981</v>
      </c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22">
        <v>300000004192477</v>
      </c>
      <c r="AH810" s="19" t="s">
        <v>961</v>
      </c>
      <c r="AI810" s="22">
        <v>300000047067914</v>
      </c>
      <c r="AJ810" s="19"/>
      <c r="AK810" s="43" t="e">
        <f>VLOOKUP(B810,GL!$T$2:$T$2631,1,FALSE)</f>
        <v>#N/A</v>
      </c>
      <c r="AL810" s="43">
        <f>VLOOKUP(B810,Bank!$H$2:$H$1969,1,FALSE)</f>
        <v>2589</v>
      </c>
      <c r="AM810" s="43" t="e">
        <f>VLOOKUP(B810,'1950 Reconciled1'!$E$2:$E$1999,1,FALSE)</f>
        <v>#N/A</v>
      </c>
      <c r="AN810" s="43" t="e">
        <f>VLOOKUP(N810,Bank!$G$2:$G$1969,1,FALSE)</f>
        <v>#N/A</v>
      </c>
      <c r="AO810" s="43" t="e">
        <f>VLOOKUP(P810,GL!$Q$2:$Q$2631,1,FALSE)</f>
        <v>#N/A</v>
      </c>
    </row>
    <row r="811" spans="1:41" ht="15.9" customHeight="1" x14ac:dyDescent="0.3">
      <c r="A811" s="16" t="s">
        <v>3017</v>
      </c>
      <c r="B811" s="17">
        <v>-2589</v>
      </c>
      <c r="C811" s="18" t="s">
        <v>19</v>
      </c>
      <c r="D811" s="17" t="s">
        <v>18</v>
      </c>
      <c r="E811" s="17"/>
      <c r="F811" s="17"/>
      <c r="G811" s="19" t="s">
        <v>3019</v>
      </c>
      <c r="H811" s="20" t="s">
        <v>3020</v>
      </c>
      <c r="I811" s="16" t="s">
        <v>964</v>
      </c>
      <c r="J811" s="17" t="s">
        <v>3017</v>
      </c>
      <c r="K811" s="21"/>
      <c r="L811" s="19"/>
      <c r="M811" s="19"/>
      <c r="N811" s="19" t="s">
        <v>3021</v>
      </c>
      <c r="O811" s="19"/>
      <c r="P811" s="19" t="s">
        <v>986</v>
      </c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22">
        <v>300000004192477</v>
      </c>
      <c r="AH811" s="19" t="s">
        <v>961</v>
      </c>
      <c r="AI811" s="22">
        <v>300000047351292</v>
      </c>
      <c r="AJ811" s="19"/>
      <c r="AK811" s="43" t="e">
        <f>VLOOKUP(B811,GL!$T$2:$T$2631,1,FALSE)</f>
        <v>#N/A</v>
      </c>
      <c r="AL811" s="43">
        <f>VLOOKUP(B811,Bank!$H$2:$H$1969,1,FALSE)</f>
        <v>-2589</v>
      </c>
      <c r="AM811" s="43" t="e">
        <f>VLOOKUP(B811,'1950 Reconciled1'!$E$2:$E$1999,1,FALSE)</f>
        <v>#N/A</v>
      </c>
      <c r="AN811" s="43" t="e">
        <f>VLOOKUP(N811,Bank!$G$2:$G$1969,1,FALSE)</f>
        <v>#N/A</v>
      </c>
      <c r="AO811" s="43" t="e">
        <f>VLOOKUP(P811,GL!$Q$2:$Q$2631,1,FALSE)</f>
        <v>#N/A</v>
      </c>
    </row>
    <row r="812" spans="1:41" ht="15.9" customHeight="1" x14ac:dyDescent="0.3">
      <c r="A812" s="16" t="s">
        <v>3017</v>
      </c>
      <c r="B812" s="17">
        <v>11125.74</v>
      </c>
      <c r="C812" s="18" t="s">
        <v>19</v>
      </c>
      <c r="D812" s="17" t="s">
        <v>18</v>
      </c>
      <c r="E812" s="17"/>
      <c r="F812" s="17"/>
      <c r="G812" s="19" t="s">
        <v>3022</v>
      </c>
      <c r="H812" s="20" t="s">
        <v>3023</v>
      </c>
      <c r="I812" s="16" t="s">
        <v>964</v>
      </c>
      <c r="J812" s="17" t="s">
        <v>3024</v>
      </c>
      <c r="K812" s="21"/>
      <c r="L812" s="19"/>
      <c r="M812" s="19"/>
      <c r="N812" s="19" t="s">
        <v>3025</v>
      </c>
      <c r="O812" s="19"/>
      <c r="P812" s="19" t="s">
        <v>1060</v>
      </c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22">
        <v>300000004192477</v>
      </c>
      <c r="AH812" s="19" t="s">
        <v>961</v>
      </c>
      <c r="AI812" s="22">
        <v>300000047351294</v>
      </c>
      <c r="AJ812" s="19"/>
      <c r="AK812" s="43">
        <f>VLOOKUP(B812,GL!$T$2:$T$2631,1,FALSE)</f>
        <v>11125.74</v>
      </c>
      <c r="AL812" s="43">
        <f>VLOOKUP(B812,Bank!$H$2:$H$1969,1,FALSE)</f>
        <v>11125.74</v>
      </c>
      <c r="AM812" s="43" t="e">
        <f>VLOOKUP(B812,'1950 Reconciled1'!$E$2:$E$1999,1,FALSE)</f>
        <v>#N/A</v>
      </c>
      <c r="AN812" s="43" t="e">
        <f>VLOOKUP(N812,Bank!$G$2:$G$1969,1,FALSE)</f>
        <v>#N/A</v>
      </c>
      <c r="AO812" s="43" t="e">
        <f>VLOOKUP(P812,GL!$Q$2:$Q$2631,1,FALSE)</f>
        <v>#N/A</v>
      </c>
    </row>
    <row r="813" spans="1:41" ht="15.9" customHeight="1" x14ac:dyDescent="0.3">
      <c r="A813" s="16" t="s">
        <v>3017</v>
      </c>
      <c r="B813" s="17">
        <v>100</v>
      </c>
      <c r="C813" s="18" t="s">
        <v>19</v>
      </c>
      <c r="D813" s="17" t="s">
        <v>18</v>
      </c>
      <c r="E813" s="17"/>
      <c r="F813" s="17"/>
      <c r="G813" s="19" t="s">
        <v>3026</v>
      </c>
      <c r="H813" s="20" t="s">
        <v>3027</v>
      </c>
      <c r="I813" s="16" t="s">
        <v>964</v>
      </c>
      <c r="J813" s="17" t="s">
        <v>3024</v>
      </c>
      <c r="K813" s="21"/>
      <c r="L813" s="19"/>
      <c r="M813" s="19"/>
      <c r="N813" s="19" t="s">
        <v>3028</v>
      </c>
      <c r="O813" s="19"/>
      <c r="P813" s="19" t="s">
        <v>976</v>
      </c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22">
        <v>300000004192477</v>
      </c>
      <c r="AH813" s="19" t="s">
        <v>961</v>
      </c>
      <c r="AI813" s="22">
        <v>300000047351298</v>
      </c>
      <c r="AJ813" s="19"/>
      <c r="AK813" s="43">
        <f>VLOOKUP(B813,GL!$T$2:$T$2631,1,FALSE)</f>
        <v>100</v>
      </c>
      <c r="AL813" s="43">
        <f>VLOOKUP(B813,Bank!$H$2:$H$1969,1,FALSE)</f>
        <v>100</v>
      </c>
      <c r="AM813" s="43">
        <f>VLOOKUP(B813,'1950 Reconciled1'!$E$2:$E$1999,1,FALSE)</f>
        <v>100</v>
      </c>
      <c r="AN813" s="43" t="e">
        <f>VLOOKUP(N813,Bank!$G$2:$G$1969,1,FALSE)</f>
        <v>#N/A</v>
      </c>
      <c r="AO813" s="43" t="e">
        <f>VLOOKUP(P813,GL!$Q$2:$Q$2631,1,FALSE)</f>
        <v>#N/A</v>
      </c>
    </row>
    <row r="814" spans="1:41" ht="15.9" customHeight="1" x14ac:dyDescent="0.3">
      <c r="A814" s="16" t="s">
        <v>3017</v>
      </c>
      <c r="B814" s="17">
        <v>17265.310000000001</v>
      </c>
      <c r="C814" s="18" t="s">
        <v>19</v>
      </c>
      <c r="D814" s="17" t="s">
        <v>18</v>
      </c>
      <c r="E814" s="17"/>
      <c r="F814" s="17"/>
      <c r="G814" s="19" t="s">
        <v>3029</v>
      </c>
      <c r="H814" s="20" t="s">
        <v>3030</v>
      </c>
      <c r="I814" s="16" t="s">
        <v>964</v>
      </c>
      <c r="J814" s="17" t="s">
        <v>3024</v>
      </c>
      <c r="K814" s="21"/>
      <c r="L814" s="19"/>
      <c r="M814" s="19"/>
      <c r="N814" s="19" t="s">
        <v>3031</v>
      </c>
      <c r="O814" s="19"/>
      <c r="P814" s="19" t="s">
        <v>1083</v>
      </c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22">
        <v>300000004192477</v>
      </c>
      <c r="AH814" s="19" t="s">
        <v>961</v>
      </c>
      <c r="AI814" s="22">
        <v>300000047351299</v>
      </c>
      <c r="AJ814" s="19"/>
      <c r="AK814" s="43">
        <f>VLOOKUP(B814,GL!$T$2:$T$2631,1,FALSE)</f>
        <v>17265.310000000001</v>
      </c>
      <c r="AL814" s="43">
        <f>VLOOKUP(B814,Bank!$H$2:$H$1969,1,FALSE)</f>
        <v>17265.310000000001</v>
      </c>
      <c r="AM814" s="43" t="e">
        <f>VLOOKUP(B814,'1950 Reconciled1'!$E$2:$E$1999,1,FALSE)</f>
        <v>#N/A</v>
      </c>
      <c r="AN814" s="43" t="e">
        <f>VLOOKUP(N814,Bank!$G$2:$G$1969,1,FALSE)</f>
        <v>#N/A</v>
      </c>
      <c r="AO814" s="43" t="e">
        <f>VLOOKUP(P814,GL!$Q$2:$Q$2631,1,FALSE)</f>
        <v>#N/A</v>
      </c>
    </row>
    <row r="815" spans="1:41" ht="15.9" customHeight="1" x14ac:dyDescent="0.3">
      <c r="A815" s="16" t="s">
        <v>3017</v>
      </c>
      <c r="B815" s="17">
        <v>16437.189999999999</v>
      </c>
      <c r="C815" s="18" t="s">
        <v>19</v>
      </c>
      <c r="D815" s="17" t="s">
        <v>18</v>
      </c>
      <c r="E815" s="17"/>
      <c r="F815" s="17"/>
      <c r="G815" s="19" t="s">
        <v>3032</v>
      </c>
      <c r="H815" s="20" t="s">
        <v>3033</v>
      </c>
      <c r="I815" s="16" t="s">
        <v>964</v>
      </c>
      <c r="J815" s="17" t="s">
        <v>3024</v>
      </c>
      <c r="K815" s="21"/>
      <c r="L815" s="19"/>
      <c r="M815" s="19"/>
      <c r="N815" s="19" t="s">
        <v>3034</v>
      </c>
      <c r="O815" s="19"/>
      <c r="P815" s="19" t="s">
        <v>1083</v>
      </c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22">
        <v>300000004192477</v>
      </c>
      <c r="AH815" s="19" t="s">
        <v>961</v>
      </c>
      <c r="AI815" s="22">
        <v>300000047351300</v>
      </c>
      <c r="AJ815" s="19"/>
      <c r="AK815" s="43">
        <f>VLOOKUP(B815,GL!$T$2:$T$2631,1,FALSE)</f>
        <v>16437.189999999999</v>
      </c>
      <c r="AL815" s="43">
        <f>VLOOKUP(B815,Bank!$H$2:$H$1969,1,FALSE)</f>
        <v>16437.189999999999</v>
      </c>
      <c r="AM815" s="43" t="e">
        <f>VLOOKUP(B815,'1950 Reconciled1'!$E$2:$E$1999,1,FALSE)</f>
        <v>#N/A</v>
      </c>
      <c r="AN815" s="43" t="e">
        <f>VLOOKUP(N815,Bank!$G$2:$G$1969,1,FALSE)</f>
        <v>#N/A</v>
      </c>
      <c r="AO815" s="43" t="e">
        <f>VLOOKUP(P815,GL!$Q$2:$Q$2631,1,FALSE)</f>
        <v>#N/A</v>
      </c>
    </row>
    <row r="816" spans="1:41" ht="15.9" customHeight="1" x14ac:dyDescent="0.3">
      <c r="A816" s="16" t="s">
        <v>3017</v>
      </c>
      <c r="B816" s="17">
        <v>58089.38</v>
      </c>
      <c r="C816" s="18" t="s">
        <v>19</v>
      </c>
      <c r="D816" s="17" t="s">
        <v>18</v>
      </c>
      <c r="E816" s="17"/>
      <c r="F816" s="17"/>
      <c r="G816" s="19" t="s">
        <v>3035</v>
      </c>
      <c r="H816" s="20" t="s">
        <v>3036</v>
      </c>
      <c r="I816" s="16" t="s">
        <v>964</v>
      </c>
      <c r="J816" s="17" t="s">
        <v>3024</v>
      </c>
      <c r="K816" s="21"/>
      <c r="L816" s="19"/>
      <c r="M816" s="19"/>
      <c r="N816" s="19" t="s">
        <v>3037</v>
      </c>
      <c r="O816" s="19"/>
      <c r="P816" s="19" t="s">
        <v>1083</v>
      </c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22">
        <v>300000004192477</v>
      </c>
      <c r="AH816" s="19" t="s">
        <v>961</v>
      </c>
      <c r="AI816" s="22">
        <v>300000047351301</v>
      </c>
      <c r="AJ816" s="19"/>
      <c r="AK816" s="43">
        <f>VLOOKUP(B816,GL!$T$2:$T$2631,1,FALSE)</f>
        <v>58089.38</v>
      </c>
      <c r="AL816" s="43">
        <f>VLOOKUP(B816,Bank!$H$2:$H$1969,1,FALSE)</f>
        <v>58089.38</v>
      </c>
      <c r="AM816" s="43" t="e">
        <f>VLOOKUP(B816,'1950 Reconciled1'!$E$2:$E$1999,1,FALSE)</f>
        <v>#N/A</v>
      </c>
      <c r="AN816" s="43" t="e">
        <f>VLOOKUP(N816,Bank!$G$2:$G$1969,1,FALSE)</f>
        <v>#N/A</v>
      </c>
      <c r="AO816" s="43" t="e">
        <f>VLOOKUP(P816,GL!$Q$2:$Q$2631,1,FALSE)</f>
        <v>#N/A</v>
      </c>
    </row>
    <row r="817" spans="1:41" ht="15.9" customHeight="1" x14ac:dyDescent="0.3">
      <c r="A817" s="16" t="s">
        <v>3017</v>
      </c>
      <c r="B817" s="17">
        <v>1584.76</v>
      </c>
      <c r="C817" s="18" t="s">
        <v>19</v>
      </c>
      <c r="D817" s="17" t="s">
        <v>18</v>
      </c>
      <c r="E817" s="17"/>
      <c r="F817" s="17"/>
      <c r="G817" s="19" t="s">
        <v>3038</v>
      </c>
      <c r="H817" s="20" t="s">
        <v>3039</v>
      </c>
      <c r="I817" s="16" t="s">
        <v>964</v>
      </c>
      <c r="J817" s="17" t="s">
        <v>3024</v>
      </c>
      <c r="K817" s="21"/>
      <c r="L817" s="19"/>
      <c r="M817" s="19"/>
      <c r="N817" s="19" t="s">
        <v>3040</v>
      </c>
      <c r="O817" s="19"/>
      <c r="P817" s="19" t="s">
        <v>1083</v>
      </c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22">
        <v>300000004192477</v>
      </c>
      <c r="AH817" s="19" t="s">
        <v>961</v>
      </c>
      <c r="AI817" s="22">
        <v>300000047351302</v>
      </c>
      <c r="AJ817" s="19"/>
      <c r="AK817" s="43">
        <f>VLOOKUP(B817,GL!$T$2:$T$2631,1,FALSE)</f>
        <v>1584.76</v>
      </c>
      <c r="AL817" s="43">
        <f>VLOOKUP(B817,Bank!$H$2:$H$1969,1,FALSE)</f>
        <v>1584.76</v>
      </c>
      <c r="AM817" s="43" t="e">
        <f>VLOOKUP(B817,'1950 Reconciled1'!$E$2:$E$1999,1,FALSE)</f>
        <v>#N/A</v>
      </c>
      <c r="AN817" s="43" t="e">
        <f>VLOOKUP(N817,Bank!$G$2:$G$1969,1,FALSE)</f>
        <v>#N/A</v>
      </c>
      <c r="AO817" s="43" t="e">
        <f>VLOOKUP(P817,GL!$Q$2:$Q$2631,1,FALSE)</f>
        <v>#N/A</v>
      </c>
    </row>
    <row r="818" spans="1:41" ht="15.9" customHeight="1" x14ac:dyDescent="0.3">
      <c r="A818" s="16" t="s">
        <v>3017</v>
      </c>
      <c r="B818" s="17">
        <v>31247.79</v>
      </c>
      <c r="C818" s="18" t="s">
        <v>19</v>
      </c>
      <c r="D818" s="17" t="s">
        <v>18</v>
      </c>
      <c r="E818" s="17"/>
      <c r="F818" s="17"/>
      <c r="G818" s="19" t="s">
        <v>3041</v>
      </c>
      <c r="H818" s="20" t="s">
        <v>3042</v>
      </c>
      <c r="I818" s="16" t="s">
        <v>964</v>
      </c>
      <c r="J818" s="17" t="s">
        <v>3024</v>
      </c>
      <c r="K818" s="21"/>
      <c r="L818" s="19"/>
      <c r="M818" s="19"/>
      <c r="N818" s="19" t="s">
        <v>3043</v>
      </c>
      <c r="O818" s="19"/>
      <c r="P818" s="19" t="s">
        <v>1083</v>
      </c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22">
        <v>300000004192477</v>
      </c>
      <c r="AH818" s="19" t="s">
        <v>961</v>
      </c>
      <c r="AI818" s="22">
        <v>300000047351303</v>
      </c>
      <c r="AJ818" s="19"/>
      <c r="AK818" s="43">
        <f>VLOOKUP(B818,GL!$T$2:$T$2631,1,FALSE)</f>
        <v>31247.79</v>
      </c>
      <c r="AL818" s="43">
        <f>VLOOKUP(B818,Bank!$H$2:$H$1969,1,FALSE)</f>
        <v>31247.79</v>
      </c>
      <c r="AM818" s="43" t="e">
        <f>VLOOKUP(B818,'1950 Reconciled1'!$E$2:$E$1999,1,FALSE)</f>
        <v>#N/A</v>
      </c>
      <c r="AN818" s="43" t="e">
        <f>VLOOKUP(N818,Bank!$G$2:$G$1969,1,FALSE)</f>
        <v>#N/A</v>
      </c>
      <c r="AO818" s="43" t="e">
        <f>VLOOKUP(P818,GL!$Q$2:$Q$2631,1,FALSE)</f>
        <v>#N/A</v>
      </c>
    </row>
    <row r="819" spans="1:41" ht="15.9" customHeight="1" x14ac:dyDescent="0.3">
      <c r="A819" s="16" t="s">
        <v>2968</v>
      </c>
      <c r="B819" s="17">
        <v>900</v>
      </c>
      <c r="C819" s="18" t="s">
        <v>19</v>
      </c>
      <c r="D819" s="17" t="s">
        <v>18</v>
      </c>
      <c r="E819" s="17"/>
      <c r="F819" s="17"/>
      <c r="G819" s="19" t="s">
        <v>3044</v>
      </c>
      <c r="H819" s="20" t="s">
        <v>3045</v>
      </c>
      <c r="I819" s="16" t="s">
        <v>964</v>
      </c>
      <c r="J819" s="17" t="s">
        <v>2968</v>
      </c>
      <c r="K819" s="21"/>
      <c r="L819" s="19"/>
      <c r="M819" s="19"/>
      <c r="N819" s="19" t="s">
        <v>3046</v>
      </c>
      <c r="O819" s="19"/>
      <c r="P819" s="19" t="s">
        <v>3047</v>
      </c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22">
        <v>300000004192477</v>
      </c>
      <c r="AH819" s="19" t="s">
        <v>961</v>
      </c>
      <c r="AI819" s="22">
        <v>300000048284927</v>
      </c>
      <c r="AJ819" s="19"/>
      <c r="AK819" s="43">
        <f>VLOOKUP(B819,GL!$T$2:$T$2631,1,FALSE)</f>
        <v>900</v>
      </c>
      <c r="AL819" s="43">
        <f>VLOOKUP(B819,Bank!$H$2:$H$1969,1,FALSE)</f>
        <v>900</v>
      </c>
      <c r="AM819" s="43">
        <f>VLOOKUP(B819,'1950 Reconciled1'!$E$2:$E$1999,1,FALSE)</f>
        <v>900</v>
      </c>
      <c r="AN819" s="43" t="e">
        <f>VLOOKUP(N819,Bank!$G$2:$G$1969,1,FALSE)</f>
        <v>#N/A</v>
      </c>
      <c r="AO819" s="43" t="e">
        <f>VLOOKUP(P819,GL!$Q$2:$Q$2631,1,FALSE)</f>
        <v>#N/A</v>
      </c>
    </row>
    <row r="820" spans="1:41" ht="15.9" customHeight="1" x14ac:dyDescent="0.3">
      <c r="A820" s="16" t="s">
        <v>2979</v>
      </c>
      <c r="B820" s="17">
        <v>16249</v>
      </c>
      <c r="C820" s="18" t="s">
        <v>19</v>
      </c>
      <c r="D820" s="17" t="s">
        <v>18</v>
      </c>
      <c r="E820" s="17"/>
      <c r="F820" s="17"/>
      <c r="G820" s="19" t="s">
        <v>3048</v>
      </c>
      <c r="H820" s="20" t="s">
        <v>3049</v>
      </c>
      <c r="I820" s="16" t="s">
        <v>964</v>
      </c>
      <c r="J820" s="17" t="s">
        <v>3050</v>
      </c>
      <c r="K820" s="21"/>
      <c r="L820" s="19"/>
      <c r="M820" s="19"/>
      <c r="N820" s="19" t="s">
        <v>3051</v>
      </c>
      <c r="O820" s="19"/>
      <c r="P820" s="19" t="s">
        <v>1060</v>
      </c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22">
        <v>300000004192477</v>
      </c>
      <c r="AH820" s="19" t="s">
        <v>961</v>
      </c>
      <c r="AI820" s="22">
        <v>300000048510287</v>
      </c>
      <c r="AJ820" s="19"/>
      <c r="AK820" s="43">
        <f>VLOOKUP(B820,GL!$T$2:$T$2631,1,FALSE)</f>
        <v>16249</v>
      </c>
      <c r="AL820" s="43">
        <f>VLOOKUP(B820,Bank!$H$2:$H$1969,1,FALSE)</f>
        <v>16249</v>
      </c>
      <c r="AM820" s="43" t="e">
        <f>VLOOKUP(B820,'1950 Reconciled1'!$E$2:$E$1999,1,FALSE)</f>
        <v>#N/A</v>
      </c>
      <c r="AN820" s="43" t="e">
        <f>VLOOKUP(N820,Bank!$G$2:$G$1969,1,FALSE)</f>
        <v>#N/A</v>
      </c>
      <c r="AO820" s="43" t="e">
        <f>VLOOKUP(P820,GL!$Q$2:$Q$2631,1,FALSE)</f>
        <v>#N/A</v>
      </c>
    </row>
    <row r="821" spans="1:41" ht="15.9" customHeight="1" x14ac:dyDescent="0.3">
      <c r="A821" s="16" t="s">
        <v>2979</v>
      </c>
      <c r="B821" s="17">
        <v>1296.54</v>
      </c>
      <c r="C821" s="18" t="s">
        <v>19</v>
      </c>
      <c r="D821" s="17" t="s">
        <v>18</v>
      </c>
      <c r="E821" s="17"/>
      <c r="F821" s="17"/>
      <c r="G821" s="19" t="s">
        <v>3052</v>
      </c>
      <c r="H821" s="20" t="s">
        <v>3053</v>
      </c>
      <c r="I821" s="16" t="s">
        <v>964</v>
      </c>
      <c r="J821" s="17" t="s">
        <v>2979</v>
      </c>
      <c r="K821" s="21"/>
      <c r="L821" s="19"/>
      <c r="M821" s="19"/>
      <c r="N821" s="19" t="s">
        <v>3054</v>
      </c>
      <c r="O821" s="19"/>
      <c r="P821" s="19" t="s">
        <v>1660</v>
      </c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22">
        <v>300000004192477</v>
      </c>
      <c r="AH821" s="19" t="s">
        <v>961</v>
      </c>
      <c r="AI821" s="22">
        <v>300000048510288</v>
      </c>
      <c r="AJ821" s="19"/>
      <c r="AK821" s="43">
        <f>VLOOKUP(B821,GL!$T$2:$T$2631,1,FALSE)</f>
        <v>1296.54</v>
      </c>
      <c r="AL821" s="43">
        <f>VLOOKUP(B821,Bank!$H$2:$H$1969,1,FALSE)</f>
        <v>1296.54</v>
      </c>
      <c r="AM821" s="43" t="e">
        <f>VLOOKUP(B821,'1950 Reconciled1'!$E$2:$E$1999,1,FALSE)</f>
        <v>#N/A</v>
      </c>
      <c r="AN821" s="43" t="e">
        <f>VLOOKUP(N821,Bank!$G$2:$G$1969,1,FALSE)</f>
        <v>#N/A</v>
      </c>
      <c r="AO821" s="43" t="e">
        <f>VLOOKUP(P821,GL!$Q$2:$Q$2631,1,FALSE)</f>
        <v>#N/A</v>
      </c>
    </row>
    <row r="822" spans="1:41" ht="15.9" customHeight="1" x14ac:dyDescent="0.3">
      <c r="A822" s="16" t="s">
        <v>2979</v>
      </c>
      <c r="B822" s="17">
        <v>1481.76</v>
      </c>
      <c r="C822" s="18" t="s">
        <v>19</v>
      </c>
      <c r="D822" s="17" t="s">
        <v>18</v>
      </c>
      <c r="E822" s="17"/>
      <c r="F822" s="17"/>
      <c r="G822" s="19" t="s">
        <v>3055</v>
      </c>
      <c r="H822" s="20" t="s">
        <v>3053</v>
      </c>
      <c r="I822" s="16" t="s">
        <v>964</v>
      </c>
      <c r="J822" s="17" t="s">
        <v>2979</v>
      </c>
      <c r="K822" s="21"/>
      <c r="L822" s="19"/>
      <c r="M822" s="19"/>
      <c r="N822" s="19" t="s">
        <v>3054</v>
      </c>
      <c r="O822" s="19"/>
      <c r="P822" s="19" t="s">
        <v>1660</v>
      </c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22">
        <v>300000004192477</v>
      </c>
      <c r="AH822" s="19" t="s">
        <v>961</v>
      </c>
      <c r="AI822" s="22">
        <v>300000048510289</v>
      </c>
      <c r="AJ822" s="19"/>
      <c r="AK822" s="43">
        <f>VLOOKUP(B822,GL!$T$2:$T$2631,1,FALSE)</f>
        <v>1481.76</v>
      </c>
      <c r="AL822" s="43">
        <f>VLOOKUP(B822,Bank!$H$2:$H$1969,1,FALSE)</f>
        <v>1481.76</v>
      </c>
      <c r="AM822" s="43" t="e">
        <f>VLOOKUP(B822,'1950 Reconciled1'!$E$2:$E$1999,1,FALSE)</f>
        <v>#N/A</v>
      </c>
      <c r="AN822" s="43" t="e">
        <f>VLOOKUP(N822,Bank!$G$2:$G$1969,1,FALSE)</f>
        <v>#N/A</v>
      </c>
      <c r="AO822" s="43" t="e">
        <f>VLOOKUP(P822,GL!$Q$2:$Q$2631,1,FALSE)</f>
        <v>#N/A</v>
      </c>
    </row>
    <row r="823" spans="1:41" ht="15.9" customHeight="1" x14ac:dyDescent="0.3">
      <c r="A823" s="16" t="s">
        <v>2979</v>
      </c>
      <c r="B823" s="17">
        <v>1754.71</v>
      </c>
      <c r="C823" s="18" t="s">
        <v>19</v>
      </c>
      <c r="D823" s="17" t="s">
        <v>18</v>
      </c>
      <c r="E823" s="17"/>
      <c r="F823" s="17"/>
      <c r="G823" s="19" t="s">
        <v>3056</v>
      </c>
      <c r="H823" s="20" t="s">
        <v>3053</v>
      </c>
      <c r="I823" s="16" t="s">
        <v>964</v>
      </c>
      <c r="J823" s="17" t="s">
        <v>2979</v>
      </c>
      <c r="K823" s="21"/>
      <c r="L823" s="19"/>
      <c r="M823" s="19"/>
      <c r="N823" s="19" t="s">
        <v>3054</v>
      </c>
      <c r="O823" s="19"/>
      <c r="P823" s="19" t="s">
        <v>1660</v>
      </c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22">
        <v>300000004192477</v>
      </c>
      <c r="AH823" s="19" t="s">
        <v>961</v>
      </c>
      <c r="AI823" s="22">
        <v>300000048510290</v>
      </c>
      <c r="AJ823" s="19"/>
      <c r="AK823" s="43">
        <f>VLOOKUP(B823,GL!$T$2:$T$2631,1,FALSE)</f>
        <v>1754.71</v>
      </c>
      <c r="AL823" s="43">
        <f>VLOOKUP(B823,Bank!$H$2:$H$1969,1,FALSE)</f>
        <v>1754.71</v>
      </c>
      <c r="AM823" s="43" t="e">
        <f>VLOOKUP(B823,'1950 Reconciled1'!$E$2:$E$1999,1,FALSE)</f>
        <v>#N/A</v>
      </c>
      <c r="AN823" s="43" t="e">
        <f>VLOOKUP(N823,Bank!$G$2:$G$1969,1,FALSE)</f>
        <v>#N/A</v>
      </c>
      <c r="AO823" s="43" t="e">
        <f>VLOOKUP(P823,GL!$Q$2:$Q$2631,1,FALSE)</f>
        <v>#N/A</v>
      </c>
    </row>
    <row r="824" spans="1:41" ht="15.9" customHeight="1" x14ac:dyDescent="0.3">
      <c r="A824" s="16" t="s">
        <v>2979</v>
      </c>
      <c r="B824" s="17">
        <v>1360</v>
      </c>
      <c r="C824" s="18" t="s">
        <v>19</v>
      </c>
      <c r="D824" s="17" t="s">
        <v>18</v>
      </c>
      <c r="E824" s="17"/>
      <c r="F824" s="17"/>
      <c r="G824" s="19" t="s">
        <v>3057</v>
      </c>
      <c r="H824" s="20" t="s">
        <v>3058</v>
      </c>
      <c r="I824" s="16" t="s">
        <v>964</v>
      </c>
      <c r="J824" s="17" t="s">
        <v>2979</v>
      </c>
      <c r="K824" s="21"/>
      <c r="L824" s="19"/>
      <c r="M824" s="19"/>
      <c r="N824" s="19" t="s">
        <v>3059</v>
      </c>
      <c r="O824" s="19"/>
      <c r="P824" s="19" t="s">
        <v>3060</v>
      </c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22">
        <v>300000004192477</v>
      </c>
      <c r="AH824" s="19" t="s">
        <v>961</v>
      </c>
      <c r="AI824" s="22">
        <v>300000048510291</v>
      </c>
      <c r="AJ824" s="19"/>
      <c r="AK824" s="43">
        <f>VLOOKUP(B824,GL!$T$2:$T$2631,1,FALSE)</f>
        <v>1360</v>
      </c>
      <c r="AL824" s="43">
        <f>VLOOKUP(B824,Bank!$H$2:$H$1969,1,FALSE)</f>
        <v>1360</v>
      </c>
      <c r="AM824" s="43">
        <f>VLOOKUP(B824,'1950 Reconciled1'!$E$2:$E$1999,1,FALSE)</f>
        <v>1360</v>
      </c>
      <c r="AN824" s="43" t="e">
        <f>VLOOKUP(N824,Bank!$G$2:$G$1969,1,FALSE)</f>
        <v>#N/A</v>
      </c>
      <c r="AO824" s="43" t="e">
        <f>VLOOKUP(P824,GL!$Q$2:$Q$2631,1,FALSE)</f>
        <v>#N/A</v>
      </c>
    </row>
    <row r="825" spans="1:41" ht="15.9" customHeight="1" x14ac:dyDescent="0.3">
      <c r="A825" s="16" t="s">
        <v>2979</v>
      </c>
      <c r="B825" s="17">
        <v>425</v>
      </c>
      <c r="C825" s="18" t="s">
        <v>19</v>
      </c>
      <c r="D825" s="17" t="s">
        <v>18</v>
      </c>
      <c r="E825" s="17"/>
      <c r="F825" s="17"/>
      <c r="G825" s="19" t="s">
        <v>3061</v>
      </c>
      <c r="H825" s="20" t="s">
        <v>3062</v>
      </c>
      <c r="I825" s="16" t="s">
        <v>964</v>
      </c>
      <c r="J825" s="17" t="s">
        <v>3050</v>
      </c>
      <c r="K825" s="21"/>
      <c r="L825" s="19"/>
      <c r="M825" s="19"/>
      <c r="N825" s="19" t="s">
        <v>3063</v>
      </c>
      <c r="O825" s="19"/>
      <c r="P825" s="19" t="s">
        <v>976</v>
      </c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22">
        <v>300000004192477</v>
      </c>
      <c r="AH825" s="19" t="s">
        <v>961</v>
      </c>
      <c r="AI825" s="22">
        <v>300000048510293</v>
      </c>
      <c r="AJ825" s="19"/>
      <c r="AK825" s="43">
        <f>VLOOKUP(B825,GL!$T$2:$T$2631,1,FALSE)</f>
        <v>425</v>
      </c>
      <c r="AL825" s="43">
        <f>VLOOKUP(B825,Bank!$H$2:$H$1969,1,FALSE)</f>
        <v>425</v>
      </c>
      <c r="AM825" s="43">
        <f>VLOOKUP(B825,'1950 Reconciled1'!$E$2:$E$1999,1,FALSE)</f>
        <v>425</v>
      </c>
      <c r="AN825" s="43" t="e">
        <f>VLOOKUP(N825,Bank!$G$2:$G$1969,1,FALSE)</f>
        <v>#N/A</v>
      </c>
      <c r="AO825" s="43" t="e">
        <f>VLOOKUP(P825,GL!$Q$2:$Q$2631,1,FALSE)</f>
        <v>#N/A</v>
      </c>
    </row>
    <row r="826" spans="1:41" ht="15.9" customHeight="1" x14ac:dyDescent="0.3">
      <c r="A826" s="16" t="s">
        <v>2979</v>
      </c>
      <c r="B826" s="17">
        <v>4805.28</v>
      </c>
      <c r="C826" s="18" t="s">
        <v>19</v>
      </c>
      <c r="D826" s="17" t="s">
        <v>18</v>
      </c>
      <c r="E826" s="17"/>
      <c r="F826" s="17"/>
      <c r="G826" s="19" t="s">
        <v>3064</v>
      </c>
      <c r="H826" s="20" t="s">
        <v>3062</v>
      </c>
      <c r="I826" s="16" t="s">
        <v>964</v>
      </c>
      <c r="J826" s="17" t="s">
        <v>3050</v>
      </c>
      <c r="K826" s="21"/>
      <c r="L826" s="19"/>
      <c r="M826" s="19"/>
      <c r="N826" s="19" t="s">
        <v>3063</v>
      </c>
      <c r="O826" s="19"/>
      <c r="P826" s="19" t="s">
        <v>976</v>
      </c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22">
        <v>300000004192477</v>
      </c>
      <c r="AH826" s="19" t="s">
        <v>961</v>
      </c>
      <c r="AI826" s="22">
        <v>300000048510294</v>
      </c>
      <c r="AJ826" s="19"/>
      <c r="AK826" s="43" t="e">
        <f>VLOOKUP(B826,GL!$T$2:$T$2631,1,FALSE)</f>
        <v>#N/A</v>
      </c>
      <c r="AL826" s="43">
        <f>VLOOKUP(B826,Bank!$H$2:$H$1969,1,FALSE)</f>
        <v>4805.28</v>
      </c>
      <c r="AM826" s="43" t="e">
        <f>VLOOKUP(B826,'1950 Reconciled1'!$E$2:$E$1999,1,FALSE)</f>
        <v>#N/A</v>
      </c>
      <c r="AN826" s="43" t="e">
        <f>VLOOKUP(N826,Bank!$G$2:$G$1969,1,FALSE)</f>
        <v>#N/A</v>
      </c>
      <c r="AO826" s="43" t="e">
        <f>VLOOKUP(P826,GL!$Q$2:$Q$2631,1,FALSE)</f>
        <v>#N/A</v>
      </c>
    </row>
    <row r="827" spans="1:41" ht="15.9" customHeight="1" x14ac:dyDescent="0.3">
      <c r="A827" s="16" t="s">
        <v>3065</v>
      </c>
      <c r="B827" s="17">
        <v>600</v>
      </c>
      <c r="C827" s="18" t="s">
        <v>19</v>
      </c>
      <c r="D827" s="17" t="s">
        <v>18</v>
      </c>
      <c r="E827" s="17"/>
      <c r="F827" s="17"/>
      <c r="G827" s="19" t="s">
        <v>3066</v>
      </c>
      <c r="H827" s="20" t="s">
        <v>3067</v>
      </c>
      <c r="I827" s="16" t="s">
        <v>964</v>
      </c>
      <c r="J827" s="17" t="s">
        <v>3065</v>
      </c>
      <c r="K827" s="21"/>
      <c r="L827" s="19"/>
      <c r="M827" s="19"/>
      <c r="N827" s="19" t="s">
        <v>3068</v>
      </c>
      <c r="O827" s="19"/>
      <c r="P827" s="19" t="s">
        <v>3069</v>
      </c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22">
        <v>300000004192477</v>
      </c>
      <c r="AH827" s="19" t="s">
        <v>961</v>
      </c>
      <c r="AI827" s="22">
        <v>300000047663363</v>
      </c>
      <c r="AJ827" s="19"/>
      <c r="AK827" s="43">
        <f>VLOOKUP(B827,GL!$T$2:$T$2631,1,FALSE)</f>
        <v>600</v>
      </c>
      <c r="AL827" s="43">
        <f>VLOOKUP(B827,Bank!$H$2:$H$1969,1,FALSE)</f>
        <v>600</v>
      </c>
      <c r="AM827" s="43">
        <f>VLOOKUP(B827,'1950 Reconciled1'!$E$2:$E$1999,1,FALSE)</f>
        <v>600</v>
      </c>
      <c r="AN827" s="43" t="e">
        <f>VLOOKUP(N827,Bank!$G$2:$G$1969,1,FALSE)</f>
        <v>#N/A</v>
      </c>
      <c r="AO827" s="43" t="e">
        <f>VLOOKUP(P827,GL!$Q$2:$Q$2631,1,FALSE)</f>
        <v>#N/A</v>
      </c>
    </row>
    <row r="828" spans="1:41" ht="15.9" customHeight="1" x14ac:dyDescent="0.3">
      <c r="A828" s="16" t="s">
        <v>3065</v>
      </c>
      <c r="B828" s="17">
        <v>82458.28</v>
      </c>
      <c r="C828" s="18" t="s">
        <v>19</v>
      </c>
      <c r="D828" s="17" t="s">
        <v>18</v>
      </c>
      <c r="E828" s="17"/>
      <c r="F828" s="17"/>
      <c r="G828" s="19" t="s">
        <v>3070</v>
      </c>
      <c r="H828" s="20" t="s">
        <v>3071</v>
      </c>
      <c r="I828" s="16" t="s">
        <v>964</v>
      </c>
      <c r="J828" s="17" t="s">
        <v>3072</v>
      </c>
      <c r="K828" s="21"/>
      <c r="L828" s="19"/>
      <c r="M828" s="19"/>
      <c r="N828" s="19" t="s">
        <v>3073</v>
      </c>
      <c r="O828" s="19"/>
      <c r="P828" s="19" t="s">
        <v>1060</v>
      </c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22">
        <v>300000004192477</v>
      </c>
      <c r="AH828" s="19" t="s">
        <v>961</v>
      </c>
      <c r="AI828" s="22">
        <v>300000047663364</v>
      </c>
      <c r="AJ828" s="19"/>
      <c r="AK828" s="43">
        <f>VLOOKUP(B828,GL!$T$2:$T$2631,1,FALSE)</f>
        <v>82458.28</v>
      </c>
      <c r="AL828" s="43">
        <f>VLOOKUP(B828,Bank!$H$2:$H$1969,1,FALSE)</f>
        <v>82458.28</v>
      </c>
      <c r="AM828" s="43" t="e">
        <f>VLOOKUP(B828,'1950 Reconciled1'!$E$2:$E$1999,1,FALSE)</f>
        <v>#N/A</v>
      </c>
      <c r="AN828" s="43" t="e">
        <f>VLOOKUP(N828,Bank!$G$2:$G$1969,1,FALSE)</f>
        <v>#N/A</v>
      </c>
      <c r="AO828" s="43" t="e">
        <f>VLOOKUP(P828,GL!$Q$2:$Q$2631,1,FALSE)</f>
        <v>#N/A</v>
      </c>
    </row>
    <row r="829" spans="1:41" ht="15.9" customHeight="1" x14ac:dyDescent="0.3">
      <c r="A829" s="16" t="s">
        <v>3065</v>
      </c>
      <c r="B829" s="17">
        <v>1953</v>
      </c>
      <c r="C829" s="18" t="s">
        <v>19</v>
      </c>
      <c r="D829" s="17" t="s">
        <v>18</v>
      </c>
      <c r="E829" s="17"/>
      <c r="F829" s="17"/>
      <c r="G829" s="19" t="s">
        <v>3074</v>
      </c>
      <c r="H829" s="20" t="s">
        <v>3075</v>
      </c>
      <c r="I829" s="16" t="s">
        <v>964</v>
      </c>
      <c r="J829" s="17" t="s">
        <v>3072</v>
      </c>
      <c r="K829" s="21"/>
      <c r="L829" s="19"/>
      <c r="M829" s="19"/>
      <c r="N829" s="19" t="s">
        <v>3076</v>
      </c>
      <c r="O829" s="19"/>
      <c r="P829" s="19" t="s">
        <v>976</v>
      </c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22">
        <v>300000004192477</v>
      </c>
      <c r="AH829" s="19" t="s">
        <v>961</v>
      </c>
      <c r="AI829" s="22">
        <v>300000047663366</v>
      </c>
      <c r="AJ829" s="19"/>
      <c r="AK829" s="43" t="e">
        <f>VLOOKUP(B829,GL!$T$2:$T$2631,1,FALSE)</f>
        <v>#N/A</v>
      </c>
      <c r="AL829" s="43">
        <f>VLOOKUP(B829,Bank!$H$2:$H$1969,1,FALSE)</f>
        <v>1953</v>
      </c>
      <c r="AM829" s="43" t="e">
        <f>VLOOKUP(B829,'1950 Reconciled1'!$E$2:$E$1999,1,FALSE)</f>
        <v>#N/A</v>
      </c>
      <c r="AN829" s="43" t="e">
        <f>VLOOKUP(N829,Bank!$G$2:$G$1969,1,FALSE)</f>
        <v>#N/A</v>
      </c>
      <c r="AO829" s="43" t="e">
        <f>VLOOKUP(P829,GL!$Q$2:$Q$2631,1,FALSE)</f>
        <v>#N/A</v>
      </c>
    </row>
    <row r="830" spans="1:41" ht="15.9" customHeight="1" x14ac:dyDescent="0.3">
      <c r="A830" s="16" t="s">
        <v>3065</v>
      </c>
      <c r="B830" s="17">
        <v>150</v>
      </c>
      <c r="C830" s="18" t="s">
        <v>19</v>
      </c>
      <c r="D830" s="17" t="s">
        <v>18</v>
      </c>
      <c r="E830" s="17"/>
      <c r="F830" s="17"/>
      <c r="G830" s="19" t="s">
        <v>3077</v>
      </c>
      <c r="H830" s="20" t="s">
        <v>3075</v>
      </c>
      <c r="I830" s="16" t="s">
        <v>964</v>
      </c>
      <c r="J830" s="17" t="s">
        <v>3072</v>
      </c>
      <c r="K830" s="21"/>
      <c r="L830" s="19"/>
      <c r="M830" s="19"/>
      <c r="N830" s="19" t="s">
        <v>3076</v>
      </c>
      <c r="O830" s="19"/>
      <c r="P830" s="19" t="s">
        <v>976</v>
      </c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22">
        <v>300000004192477</v>
      </c>
      <c r="AH830" s="19" t="s">
        <v>961</v>
      </c>
      <c r="AI830" s="22">
        <v>300000047663367</v>
      </c>
      <c r="AJ830" s="19"/>
      <c r="AK830" s="43" t="e">
        <f>VLOOKUP(B830,GL!$T$2:$T$2631,1,FALSE)</f>
        <v>#N/A</v>
      </c>
      <c r="AL830" s="43">
        <f>VLOOKUP(B830,Bank!$H$2:$H$1969,1,FALSE)</f>
        <v>150</v>
      </c>
      <c r="AM830" s="43" t="e">
        <f>VLOOKUP(B830,'1950 Reconciled1'!$E$2:$E$1999,1,FALSE)</f>
        <v>#N/A</v>
      </c>
      <c r="AN830" s="43" t="e">
        <f>VLOOKUP(N830,Bank!$G$2:$G$1969,1,FALSE)</f>
        <v>#N/A</v>
      </c>
      <c r="AO830" s="43" t="e">
        <f>VLOOKUP(P830,GL!$Q$2:$Q$2631,1,FALSE)</f>
        <v>#N/A</v>
      </c>
    </row>
    <row r="831" spans="1:41" ht="15.9" customHeight="1" x14ac:dyDescent="0.3">
      <c r="A831" s="16" t="s">
        <v>3065</v>
      </c>
      <c r="B831" s="17">
        <v>1564</v>
      </c>
      <c r="C831" s="18" t="s">
        <v>19</v>
      </c>
      <c r="D831" s="17" t="s">
        <v>18</v>
      </c>
      <c r="E831" s="17"/>
      <c r="F831" s="17"/>
      <c r="G831" s="19" t="s">
        <v>3078</v>
      </c>
      <c r="H831" s="20" t="s">
        <v>3075</v>
      </c>
      <c r="I831" s="16" t="s">
        <v>964</v>
      </c>
      <c r="J831" s="17" t="s">
        <v>3072</v>
      </c>
      <c r="K831" s="21"/>
      <c r="L831" s="19"/>
      <c r="M831" s="19"/>
      <c r="N831" s="19" t="s">
        <v>3076</v>
      </c>
      <c r="O831" s="19"/>
      <c r="P831" s="19" t="s">
        <v>976</v>
      </c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22">
        <v>300000004192477</v>
      </c>
      <c r="AH831" s="19" t="s">
        <v>961</v>
      </c>
      <c r="AI831" s="22">
        <v>300000047663368</v>
      </c>
      <c r="AJ831" s="19"/>
      <c r="AK831" s="43" t="e">
        <f>VLOOKUP(B831,GL!$T$2:$T$2631,1,FALSE)</f>
        <v>#N/A</v>
      </c>
      <c r="AL831" s="43">
        <f>VLOOKUP(B831,Bank!$H$2:$H$1969,1,FALSE)</f>
        <v>1564</v>
      </c>
      <c r="AM831" s="43" t="e">
        <f>VLOOKUP(B831,'1950 Reconciled1'!$E$2:$E$1999,1,FALSE)</f>
        <v>#N/A</v>
      </c>
      <c r="AN831" s="43" t="e">
        <f>VLOOKUP(N831,Bank!$G$2:$G$1969,1,FALSE)</f>
        <v>#N/A</v>
      </c>
      <c r="AO831" s="43" t="e">
        <f>VLOOKUP(P831,GL!$Q$2:$Q$2631,1,FALSE)</f>
        <v>#N/A</v>
      </c>
    </row>
    <row r="832" spans="1:41" ht="15.9" customHeight="1" x14ac:dyDescent="0.3">
      <c r="A832" s="16" t="s">
        <v>7841</v>
      </c>
      <c r="B832" s="17">
        <v>4900</v>
      </c>
      <c r="C832" s="18" t="s">
        <v>19</v>
      </c>
      <c r="D832" s="17" t="s">
        <v>18</v>
      </c>
      <c r="E832" s="17"/>
      <c r="F832" s="17"/>
      <c r="G832" s="19" t="s">
        <v>3079</v>
      </c>
      <c r="H832" s="20" t="s">
        <v>3080</v>
      </c>
      <c r="I832" s="16" t="s">
        <v>964</v>
      </c>
      <c r="J832" s="17" t="s">
        <v>3081</v>
      </c>
      <c r="K832" s="21"/>
      <c r="L832" s="19"/>
      <c r="M832" s="19"/>
      <c r="N832" s="19" t="s">
        <v>3082</v>
      </c>
      <c r="O832" s="19"/>
      <c r="P832" s="19" t="s">
        <v>976</v>
      </c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22">
        <v>300000004192477</v>
      </c>
      <c r="AH832" s="19" t="s">
        <v>961</v>
      </c>
      <c r="AI832" s="22">
        <v>300000046841023</v>
      </c>
      <c r="AJ832" s="19"/>
      <c r="AK832" s="43" t="e">
        <f>VLOOKUP(B832,GL!$T$2:$T$2631,1,FALSE)</f>
        <v>#N/A</v>
      </c>
      <c r="AL832" s="43">
        <f>VLOOKUP(B832,Bank!$H$2:$H$1969,1,FALSE)</f>
        <v>4900</v>
      </c>
      <c r="AM832" s="43" t="e">
        <f>VLOOKUP(B832,'1950 Reconciled1'!$E$2:$E$1999,1,FALSE)</f>
        <v>#N/A</v>
      </c>
      <c r="AN832" s="43" t="e">
        <f>VLOOKUP(N832,Bank!$G$2:$G$1969,1,FALSE)</f>
        <v>#N/A</v>
      </c>
      <c r="AO832" s="43" t="e">
        <f>VLOOKUP(P832,GL!$Q$2:$Q$2631,1,FALSE)</f>
        <v>#N/A</v>
      </c>
    </row>
    <row r="833" spans="1:41" ht="15.9" customHeight="1" x14ac:dyDescent="0.3">
      <c r="A833" s="16" t="s">
        <v>3072</v>
      </c>
      <c r="B833" s="17">
        <v>52529.85</v>
      </c>
      <c r="C833" s="18" t="s">
        <v>19</v>
      </c>
      <c r="D833" s="17" t="s">
        <v>18</v>
      </c>
      <c r="E833" s="17"/>
      <c r="F833" s="17"/>
      <c r="G833" s="19" t="s">
        <v>3083</v>
      </c>
      <c r="H833" s="20" t="s">
        <v>3084</v>
      </c>
      <c r="I833" s="16" t="s">
        <v>964</v>
      </c>
      <c r="J833" s="17" t="s">
        <v>3085</v>
      </c>
      <c r="K833" s="21"/>
      <c r="L833" s="19"/>
      <c r="M833" s="19"/>
      <c r="N833" s="19" t="s">
        <v>3086</v>
      </c>
      <c r="O833" s="19"/>
      <c r="P833" s="19" t="s">
        <v>1060</v>
      </c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22">
        <v>300000004192477</v>
      </c>
      <c r="AH833" s="19" t="s">
        <v>961</v>
      </c>
      <c r="AI833" s="22">
        <v>300000047804704</v>
      </c>
      <c r="AJ833" s="19"/>
      <c r="AK833" s="43">
        <f>VLOOKUP(B833,GL!$T$2:$T$2631,1,FALSE)</f>
        <v>52529.85</v>
      </c>
      <c r="AL833" s="43">
        <f>VLOOKUP(B833,Bank!$H$2:$H$1969,1,FALSE)</f>
        <v>52529.85</v>
      </c>
      <c r="AM833" s="43" t="e">
        <f>VLOOKUP(B833,'1950 Reconciled1'!$E$2:$E$1999,1,FALSE)</f>
        <v>#N/A</v>
      </c>
      <c r="AN833" s="43" t="e">
        <f>VLOOKUP(N833,Bank!$G$2:$G$1969,1,FALSE)</f>
        <v>#N/A</v>
      </c>
      <c r="AO833" s="43" t="e">
        <f>VLOOKUP(P833,GL!$Q$2:$Q$2631,1,FALSE)</f>
        <v>#N/A</v>
      </c>
    </row>
    <row r="834" spans="1:41" ht="15.9" customHeight="1" x14ac:dyDescent="0.3">
      <c r="A834" s="16" t="s">
        <v>3072</v>
      </c>
      <c r="B834" s="17">
        <v>160</v>
      </c>
      <c r="C834" s="18" t="s">
        <v>19</v>
      </c>
      <c r="D834" s="17" t="s">
        <v>18</v>
      </c>
      <c r="E834" s="17"/>
      <c r="F834" s="17"/>
      <c r="G834" s="19" t="s">
        <v>3087</v>
      </c>
      <c r="H834" s="20" t="s">
        <v>3088</v>
      </c>
      <c r="I834" s="16" t="s">
        <v>964</v>
      </c>
      <c r="J834" s="17" t="s">
        <v>3085</v>
      </c>
      <c r="K834" s="21"/>
      <c r="L834" s="19"/>
      <c r="M834" s="19"/>
      <c r="N834" s="19" t="s">
        <v>3089</v>
      </c>
      <c r="O834" s="19"/>
      <c r="P834" s="19" t="s">
        <v>976</v>
      </c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22">
        <v>300000004192477</v>
      </c>
      <c r="AH834" s="19" t="s">
        <v>961</v>
      </c>
      <c r="AI834" s="22">
        <v>300000047804707</v>
      </c>
      <c r="AJ834" s="19"/>
      <c r="AK834" s="43">
        <f>VLOOKUP(B834,GL!$T$2:$T$2631,1,FALSE)</f>
        <v>160</v>
      </c>
      <c r="AL834" s="43">
        <f>VLOOKUP(B834,Bank!$H$2:$H$1969,1,FALSE)</f>
        <v>160</v>
      </c>
      <c r="AM834" s="43">
        <f>VLOOKUP(B834,'1950 Reconciled1'!$E$2:$E$1999,1,FALSE)</f>
        <v>160</v>
      </c>
      <c r="AN834" s="43" t="e">
        <f>VLOOKUP(N834,Bank!$G$2:$G$1969,1,FALSE)</f>
        <v>#N/A</v>
      </c>
      <c r="AO834" s="43" t="e">
        <f>VLOOKUP(P834,GL!$Q$2:$Q$2631,1,FALSE)</f>
        <v>#N/A</v>
      </c>
    </row>
    <row r="835" spans="1:41" ht="15.9" customHeight="1" x14ac:dyDescent="0.3">
      <c r="A835" s="16" t="s">
        <v>3072</v>
      </c>
      <c r="B835" s="17">
        <v>82.75</v>
      </c>
      <c r="C835" s="18" t="s">
        <v>19</v>
      </c>
      <c r="D835" s="17" t="s">
        <v>18</v>
      </c>
      <c r="E835" s="17"/>
      <c r="F835" s="17"/>
      <c r="G835" s="19" t="s">
        <v>3090</v>
      </c>
      <c r="H835" s="20" t="s">
        <v>3088</v>
      </c>
      <c r="I835" s="16" t="s">
        <v>964</v>
      </c>
      <c r="J835" s="17" t="s">
        <v>3085</v>
      </c>
      <c r="K835" s="21"/>
      <c r="L835" s="19"/>
      <c r="M835" s="19"/>
      <c r="N835" s="19" t="s">
        <v>3089</v>
      </c>
      <c r="O835" s="19"/>
      <c r="P835" s="19" t="s">
        <v>976</v>
      </c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22">
        <v>300000004192477</v>
      </c>
      <c r="AH835" s="19" t="s">
        <v>961</v>
      </c>
      <c r="AI835" s="22">
        <v>300000047804708</v>
      </c>
      <c r="AJ835" s="19"/>
      <c r="AK835" s="43" t="e">
        <f>VLOOKUP(B835,GL!$T$2:$T$2631,1,FALSE)</f>
        <v>#N/A</v>
      </c>
      <c r="AL835" s="43">
        <f>VLOOKUP(B835,Bank!$H$2:$H$1969,1,FALSE)</f>
        <v>82.75</v>
      </c>
      <c r="AM835" s="43" t="e">
        <f>VLOOKUP(B835,'1950 Reconciled1'!$E$2:$E$1999,1,FALSE)</f>
        <v>#N/A</v>
      </c>
      <c r="AN835" s="43" t="e">
        <f>VLOOKUP(N835,Bank!$G$2:$G$1969,1,FALSE)</f>
        <v>#N/A</v>
      </c>
      <c r="AO835" s="43" t="e">
        <f>VLOOKUP(P835,GL!$Q$2:$Q$2631,1,FALSE)</f>
        <v>#N/A</v>
      </c>
    </row>
    <row r="836" spans="1:41" ht="15.9" customHeight="1" x14ac:dyDescent="0.3">
      <c r="A836" s="16" t="s">
        <v>3072</v>
      </c>
      <c r="B836" s="17">
        <v>438</v>
      </c>
      <c r="C836" s="18" t="s">
        <v>19</v>
      </c>
      <c r="D836" s="17" t="s">
        <v>18</v>
      </c>
      <c r="E836" s="17"/>
      <c r="F836" s="17"/>
      <c r="G836" s="19" t="s">
        <v>3091</v>
      </c>
      <c r="H836" s="20" t="s">
        <v>3088</v>
      </c>
      <c r="I836" s="16" t="s">
        <v>964</v>
      </c>
      <c r="J836" s="17" t="s">
        <v>3085</v>
      </c>
      <c r="K836" s="21"/>
      <c r="L836" s="19"/>
      <c r="M836" s="19"/>
      <c r="N836" s="19" t="s">
        <v>3089</v>
      </c>
      <c r="O836" s="19"/>
      <c r="P836" s="19" t="s">
        <v>976</v>
      </c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22">
        <v>300000004192477</v>
      </c>
      <c r="AH836" s="19" t="s">
        <v>961</v>
      </c>
      <c r="AI836" s="22">
        <v>300000047804709</v>
      </c>
      <c r="AJ836" s="19"/>
      <c r="AK836" s="43" t="e">
        <f>VLOOKUP(B836,GL!$T$2:$T$2631,1,FALSE)</f>
        <v>#N/A</v>
      </c>
      <c r="AL836" s="43">
        <f>VLOOKUP(B836,Bank!$H$2:$H$1969,1,FALSE)</f>
        <v>438</v>
      </c>
      <c r="AM836" s="43" t="e">
        <f>VLOOKUP(B836,'1950 Reconciled1'!$E$2:$E$1999,1,FALSE)</f>
        <v>#N/A</v>
      </c>
      <c r="AN836" s="43" t="e">
        <f>VLOOKUP(N836,Bank!$G$2:$G$1969,1,FALSE)</f>
        <v>#N/A</v>
      </c>
      <c r="AO836" s="43" t="e">
        <f>VLOOKUP(P836,GL!$Q$2:$Q$2631,1,FALSE)</f>
        <v>#N/A</v>
      </c>
    </row>
    <row r="837" spans="1:41" ht="15.9" customHeight="1" x14ac:dyDescent="0.3">
      <c r="A837" s="16" t="s">
        <v>3072</v>
      </c>
      <c r="B837" s="17">
        <v>7700</v>
      </c>
      <c r="C837" s="18" t="s">
        <v>19</v>
      </c>
      <c r="D837" s="17" t="s">
        <v>18</v>
      </c>
      <c r="E837" s="17"/>
      <c r="F837" s="17"/>
      <c r="G837" s="19" t="s">
        <v>3092</v>
      </c>
      <c r="H837" s="20" t="s">
        <v>3088</v>
      </c>
      <c r="I837" s="16" t="s">
        <v>964</v>
      </c>
      <c r="J837" s="17" t="s">
        <v>3085</v>
      </c>
      <c r="K837" s="21"/>
      <c r="L837" s="19"/>
      <c r="M837" s="19"/>
      <c r="N837" s="19" t="s">
        <v>3089</v>
      </c>
      <c r="O837" s="19"/>
      <c r="P837" s="19" t="s">
        <v>976</v>
      </c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22">
        <v>300000004192477</v>
      </c>
      <c r="AH837" s="19" t="s">
        <v>961</v>
      </c>
      <c r="AI837" s="22">
        <v>300000047804712</v>
      </c>
      <c r="AJ837" s="19"/>
      <c r="AK837" s="43" t="e">
        <f>VLOOKUP(B837,GL!$T$2:$T$2631,1,FALSE)</f>
        <v>#N/A</v>
      </c>
      <c r="AL837" s="43">
        <f>VLOOKUP(B837,Bank!$H$2:$H$1969,1,FALSE)</f>
        <v>7700</v>
      </c>
      <c r="AM837" s="43">
        <f>VLOOKUP(B837,'1950 Reconciled1'!$E$2:$E$1999,1,FALSE)</f>
        <v>7700</v>
      </c>
      <c r="AN837" s="43" t="e">
        <f>VLOOKUP(N837,Bank!$G$2:$G$1969,1,FALSE)</f>
        <v>#N/A</v>
      </c>
      <c r="AO837" s="43" t="e">
        <f>VLOOKUP(P837,GL!$Q$2:$Q$2631,1,FALSE)</f>
        <v>#N/A</v>
      </c>
    </row>
    <row r="838" spans="1:41" ht="15.9" customHeight="1" x14ac:dyDescent="0.3">
      <c r="A838" s="16" t="s">
        <v>3093</v>
      </c>
      <c r="B838" s="17">
        <v>-200</v>
      </c>
      <c r="C838" s="18" t="s">
        <v>19</v>
      </c>
      <c r="D838" s="17" t="s">
        <v>18</v>
      </c>
      <c r="E838" s="17"/>
      <c r="F838" s="17"/>
      <c r="G838" s="19" t="s">
        <v>3094</v>
      </c>
      <c r="H838" s="20" t="s">
        <v>3095</v>
      </c>
      <c r="I838" s="16" t="s">
        <v>964</v>
      </c>
      <c r="J838" s="17" t="s">
        <v>3093</v>
      </c>
      <c r="K838" s="21"/>
      <c r="L838" s="19"/>
      <c r="M838" s="19"/>
      <c r="N838" s="19" t="s">
        <v>3096</v>
      </c>
      <c r="O838" s="19"/>
      <c r="P838" s="19" t="s">
        <v>3097</v>
      </c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22">
        <v>300000004192477</v>
      </c>
      <c r="AH838" s="19" t="s">
        <v>961</v>
      </c>
      <c r="AI838" s="22">
        <v>300000048089560</v>
      </c>
      <c r="AJ838" s="19"/>
      <c r="AK838" s="43" t="e">
        <f>VLOOKUP(B838,GL!$T$2:$T$2631,1,FALSE)</f>
        <v>#N/A</v>
      </c>
      <c r="AL838" s="43">
        <f>VLOOKUP(B838,Bank!$H$2:$H$1969,1,FALSE)</f>
        <v>-200</v>
      </c>
      <c r="AM838" s="43">
        <f>VLOOKUP(B838,'1950 Reconciled1'!$E$2:$E$1999,1,FALSE)</f>
        <v>-200</v>
      </c>
      <c r="AN838" s="43" t="e">
        <f>VLOOKUP(N838,Bank!$G$2:$G$1969,1,FALSE)</f>
        <v>#N/A</v>
      </c>
      <c r="AO838" s="43" t="e">
        <f>VLOOKUP(P838,GL!$Q$2:$Q$2631,1,FALSE)</f>
        <v>#N/A</v>
      </c>
    </row>
    <row r="839" spans="1:41" ht="15.9" customHeight="1" x14ac:dyDescent="0.3">
      <c r="A839" s="16" t="s">
        <v>3093</v>
      </c>
      <c r="B839" s="17">
        <v>17809</v>
      </c>
      <c r="C839" s="18" t="s">
        <v>19</v>
      </c>
      <c r="D839" s="17" t="s">
        <v>18</v>
      </c>
      <c r="E839" s="17"/>
      <c r="F839" s="17"/>
      <c r="G839" s="19" t="s">
        <v>3098</v>
      </c>
      <c r="H839" s="20" t="s">
        <v>3099</v>
      </c>
      <c r="I839" s="16" t="s">
        <v>964</v>
      </c>
      <c r="J839" s="17" t="s">
        <v>3006</v>
      </c>
      <c r="K839" s="21"/>
      <c r="L839" s="19"/>
      <c r="M839" s="19"/>
      <c r="N839" s="19" t="s">
        <v>3100</v>
      </c>
      <c r="O839" s="19"/>
      <c r="P839" s="19" t="s">
        <v>1060</v>
      </c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22">
        <v>300000004192477</v>
      </c>
      <c r="AH839" s="19" t="s">
        <v>961</v>
      </c>
      <c r="AI839" s="22">
        <v>300000048089562</v>
      </c>
      <c r="AJ839" s="19"/>
      <c r="AK839" s="43">
        <f>VLOOKUP(B839,GL!$T$2:$T$2631,1,FALSE)</f>
        <v>17809</v>
      </c>
      <c r="AL839" s="43">
        <f>VLOOKUP(B839,Bank!$H$2:$H$1969,1,FALSE)</f>
        <v>17809</v>
      </c>
      <c r="AM839" s="43" t="e">
        <f>VLOOKUP(B839,'1950 Reconciled1'!$E$2:$E$1999,1,FALSE)</f>
        <v>#N/A</v>
      </c>
      <c r="AN839" s="43" t="e">
        <f>VLOOKUP(N839,Bank!$G$2:$G$1969,1,FALSE)</f>
        <v>#N/A</v>
      </c>
      <c r="AO839" s="43" t="e">
        <f>VLOOKUP(P839,GL!$Q$2:$Q$2631,1,FALSE)</f>
        <v>#N/A</v>
      </c>
    </row>
    <row r="840" spans="1:41" ht="15.9" customHeight="1" x14ac:dyDescent="0.3">
      <c r="A840" s="16" t="s">
        <v>3101</v>
      </c>
      <c r="B840" s="17">
        <v>-37011733.240000002</v>
      </c>
      <c r="C840" s="18" t="s">
        <v>19</v>
      </c>
      <c r="D840" s="17" t="s">
        <v>18</v>
      </c>
      <c r="E840" s="17"/>
      <c r="F840" s="17"/>
      <c r="G840" s="19" t="s">
        <v>3102</v>
      </c>
      <c r="H840" s="20" t="s">
        <v>3103</v>
      </c>
      <c r="I840" s="16" t="s">
        <v>964</v>
      </c>
      <c r="J840" s="17" t="s">
        <v>3101</v>
      </c>
      <c r="K840" s="21"/>
      <c r="L840" s="19"/>
      <c r="M840" s="19"/>
      <c r="N840" s="19" t="s">
        <v>3104</v>
      </c>
      <c r="O840" s="19"/>
      <c r="P840" s="19" t="s">
        <v>3105</v>
      </c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22">
        <v>300000004192477</v>
      </c>
      <c r="AH840" s="19" t="s">
        <v>961</v>
      </c>
      <c r="AI840" s="22">
        <v>300000046982235</v>
      </c>
      <c r="AJ840" s="19"/>
      <c r="AK840" s="43">
        <f>VLOOKUP(B840,GL!$T$2:$T$2631,1,FALSE)</f>
        <v>-37011733.240000002</v>
      </c>
      <c r="AL840" s="43">
        <f>VLOOKUP(B840,Bank!$H$2:$H$1969,1,FALSE)</f>
        <v>-37011733.240000002</v>
      </c>
      <c r="AM840" s="43" t="e">
        <f>VLOOKUP(B840,'1950 Reconciled1'!$E$2:$E$1999,1,FALSE)</f>
        <v>#N/A</v>
      </c>
      <c r="AN840" s="43" t="e">
        <f>VLOOKUP(N840,Bank!$G$2:$G$1969,1,FALSE)</f>
        <v>#N/A</v>
      </c>
      <c r="AO840" s="43" t="e">
        <f>VLOOKUP(P840,GL!$Q$2:$Q$2631,1,FALSE)</f>
        <v>#N/A</v>
      </c>
    </row>
    <row r="841" spans="1:41" ht="15.9" customHeight="1" x14ac:dyDescent="0.3">
      <c r="A841" s="16" t="s">
        <v>3050</v>
      </c>
      <c r="B841" s="17">
        <v>32770.65</v>
      </c>
      <c r="C841" s="18" t="s">
        <v>19</v>
      </c>
      <c r="D841" s="17" t="s">
        <v>18</v>
      </c>
      <c r="E841" s="17"/>
      <c r="F841" s="17"/>
      <c r="G841" s="19" t="s">
        <v>3106</v>
      </c>
      <c r="H841" s="20" t="s">
        <v>3107</v>
      </c>
      <c r="I841" s="16" t="s">
        <v>964</v>
      </c>
      <c r="J841" s="17" t="s">
        <v>2147</v>
      </c>
      <c r="K841" s="21"/>
      <c r="L841" s="19"/>
      <c r="M841" s="19"/>
      <c r="N841" s="19" t="s">
        <v>3108</v>
      </c>
      <c r="O841" s="19"/>
      <c r="P841" s="19" t="s">
        <v>1060</v>
      </c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22">
        <v>300000004192477</v>
      </c>
      <c r="AH841" s="19" t="s">
        <v>961</v>
      </c>
      <c r="AI841" s="22">
        <v>300000048587262</v>
      </c>
      <c r="AJ841" s="19"/>
      <c r="AK841" s="43">
        <f>VLOOKUP(B841,GL!$T$2:$T$2631,1,FALSE)</f>
        <v>32770.65</v>
      </c>
      <c r="AL841" s="43">
        <f>VLOOKUP(B841,Bank!$H$2:$H$1969,1,FALSE)</f>
        <v>32770.65</v>
      </c>
      <c r="AM841" s="43" t="e">
        <f>VLOOKUP(B841,'1950 Reconciled1'!$E$2:$E$1999,1,FALSE)</f>
        <v>#N/A</v>
      </c>
      <c r="AN841" s="43" t="e">
        <f>VLOOKUP(N841,Bank!$G$2:$G$1969,1,FALSE)</f>
        <v>#N/A</v>
      </c>
      <c r="AO841" s="43" t="e">
        <f>VLOOKUP(P841,GL!$Q$2:$Q$2631,1,FALSE)</f>
        <v>#N/A</v>
      </c>
    </row>
    <row r="842" spans="1:41" ht="15.9" customHeight="1" x14ac:dyDescent="0.3">
      <c r="A842" s="16" t="s">
        <v>3050</v>
      </c>
      <c r="B842" s="17">
        <v>200</v>
      </c>
      <c r="C842" s="18" t="s">
        <v>19</v>
      </c>
      <c r="D842" s="17" t="s">
        <v>18</v>
      </c>
      <c r="E842" s="17"/>
      <c r="F842" s="17"/>
      <c r="G842" s="19" t="s">
        <v>3109</v>
      </c>
      <c r="H842" s="20" t="s">
        <v>3110</v>
      </c>
      <c r="I842" s="16" t="s">
        <v>964</v>
      </c>
      <c r="J842" s="17" t="s">
        <v>2147</v>
      </c>
      <c r="K842" s="21"/>
      <c r="L842" s="19"/>
      <c r="M842" s="19"/>
      <c r="N842" s="19" t="s">
        <v>3111</v>
      </c>
      <c r="O842" s="19"/>
      <c r="P842" s="19" t="s">
        <v>976</v>
      </c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22">
        <v>300000004192477</v>
      </c>
      <c r="AH842" s="19" t="s">
        <v>961</v>
      </c>
      <c r="AI842" s="22">
        <v>300000048587265</v>
      </c>
      <c r="AJ842" s="19"/>
      <c r="AK842" s="43">
        <f>VLOOKUP(B842,GL!$T$2:$T$2631,1,FALSE)</f>
        <v>200</v>
      </c>
      <c r="AL842" s="43">
        <f>VLOOKUP(B842,Bank!$H$2:$H$1969,1,FALSE)</f>
        <v>200</v>
      </c>
      <c r="AM842" s="43">
        <f>VLOOKUP(B842,'1950 Reconciled1'!$E$2:$E$1999,1,FALSE)</f>
        <v>200</v>
      </c>
      <c r="AN842" s="43" t="e">
        <f>VLOOKUP(N842,Bank!$G$2:$G$1969,1,FALSE)</f>
        <v>#N/A</v>
      </c>
      <c r="AO842" s="43" t="e">
        <f>VLOOKUP(P842,GL!$Q$2:$Q$2631,1,FALSE)</f>
        <v>#N/A</v>
      </c>
    </row>
    <row r="843" spans="1:41" ht="15.9" customHeight="1" x14ac:dyDescent="0.3">
      <c r="A843" s="16" t="s">
        <v>3050</v>
      </c>
      <c r="B843" s="17">
        <v>-1239</v>
      </c>
      <c r="C843" s="18" t="s">
        <v>19</v>
      </c>
      <c r="D843" s="17" t="s">
        <v>18</v>
      </c>
      <c r="E843" s="17"/>
      <c r="F843" s="17"/>
      <c r="G843" s="19" t="s">
        <v>3112</v>
      </c>
      <c r="H843" s="20" t="s">
        <v>3113</v>
      </c>
      <c r="I843" s="16" t="s">
        <v>964</v>
      </c>
      <c r="J843" s="17" t="s">
        <v>3050</v>
      </c>
      <c r="K843" s="21"/>
      <c r="L843" s="19"/>
      <c r="M843" s="19"/>
      <c r="N843" s="19" t="s">
        <v>3114</v>
      </c>
      <c r="O843" s="19"/>
      <c r="P843" s="19" t="s">
        <v>3115</v>
      </c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22">
        <v>300000004192477</v>
      </c>
      <c r="AH843" s="19" t="s">
        <v>961</v>
      </c>
      <c r="AI843" s="22">
        <v>300000048587269</v>
      </c>
      <c r="AJ843" s="19"/>
      <c r="AK843" s="43" t="e">
        <f>VLOOKUP(B843,GL!$T$2:$T$2631,1,FALSE)</f>
        <v>#N/A</v>
      </c>
      <c r="AL843" s="43">
        <f>VLOOKUP(B843,Bank!$H$2:$H$1969,1,FALSE)</f>
        <v>-1239</v>
      </c>
      <c r="AM843" s="43" t="e">
        <f>VLOOKUP(B843,'1950 Reconciled1'!$E$2:$E$1999,1,FALSE)</f>
        <v>#N/A</v>
      </c>
      <c r="AN843" s="43" t="e">
        <f>VLOOKUP(N843,Bank!$G$2:$G$1969,1,FALSE)</f>
        <v>#N/A</v>
      </c>
      <c r="AO843" s="43" t="e">
        <f>VLOOKUP(P843,GL!$Q$2:$Q$2631,1,FALSE)</f>
        <v>#N/A</v>
      </c>
    </row>
    <row r="844" spans="1:41" ht="15.9" customHeight="1" x14ac:dyDescent="0.3">
      <c r="A844" s="16" t="s">
        <v>3050</v>
      </c>
      <c r="B844" s="17">
        <v>-80</v>
      </c>
      <c r="C844" s="18" t="s">
        <v>19</v>
      </c>
      <c r="D844" s="17" t="s">
        <v>18</v>
      </c>
      <c r="E844" s="17"/>
      <c r="F844" s="17"/>
      <c r="G844" s="19" t="s">
        <v>3116</v>
      </c>
      <c r="H844" s="20" t="s">
        <v>3117</v>
      </c>
      <c r="I844" s="16" t="s">
        <v>964</v>
      </c>
      <c r="J844" s="17" t="s">
        <v>3050</v>
      </c>
      <c r="K844" s="21"/>
      <c r="L844" s="19"/>
      <c r="M844" s="19"/>
      <c r="N844" s="19" t="s">
        <v>3118</v>
      </c>
      <c r="O844" s="19"/>
      <c r="P844" s="19" t="s">
        <v>3119</v>
      </c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22">
        <v>300000004192477</v>
      </c>
      <c r="AH844" s="19" t="s">
        <v>961</v>
      </c>
      <c r="AI844" s="22">
        <v>300000048587270</v>
      </c>
      <c r="AJ844" s="19"/>
      <c r="AK844" s="43">
        <f>VLOOKUP(B844,GL!$T$2:$T$2631,1,FALSE)</f>
        <v>-80</v>
      </c>
      <c r="AL844" s="43">
        <f>VLOOKUP(B844,Bank!$H$2:$H$1969,1,FALSE)</f>
        <v>-80</v>
      </c>
      <c r="AM844" s="43">
        <f>VLOOKUP(B844,'1950 Reconciled1'!$E$2:$E$1999,1,FALSE)</f>
        <v>-80</v>
      </c>
      <c r="AN844" s="43" t="e">
        <f>VLOOKUP(N844,Bank!$G$2:$G$1969,1,FALSE)</f>
        <v>#N/A</v>
      </c>
      <c r="AO844" s="43" t="e">
        <f>VLOOKUP(P844,GL!$Q$2:$Q$2631,1,FALSE)</f>
        <v>#N/A</v>
      </c>
    </row>
    <row r="845" spans="1:41" ht="15.9" customHeight="1" x14ac:dyDescent="0.3">
      <c r="A845" s="16" t="s">
        <v>3024</v>
      </c>
      <c r="B845" s="17">
        <v>-120</v>
      </c>
      <c r="C845" s="18" t="s">
        <v>19</v>
      </c>
      <c r="D845" s="17" t="s">
        <v>18</v>
      </c>
      <c r="E845" s="17"/>
      <c r="F845" s="17"/>
      <c r="G845" s="19" t="s">
        <v>3120</v>
      </c>
      <c r="H845" s="20" t="s">
        <v>3121</v>
      </c>
      <c r="I845" s="16" t="s">
        <v>964</v>
      </c>
      <c r="J845" s="17" t="s">
        <v>3024</v>
      </c>
      <c r="K845" s="21"/>
      <c r="L845" s="19"/>
      <c r="M845" s="19"/>
      <c r="N845" s="19" t="s">
        <v>3122</v>
      </c>
      <c r="O845" s="19"/>
      <c r="P845" s="19" t="s">
        <v>3123</v>
      </c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22">
        <v>300000004192477</v>
      </c>
      <c r="AH845" s="19" t="s">
        <v>961</v>
      </c>
      <c r="AI845" s="22">
        <v>300000047512659</v>
      </c>
      <c r="AJ845" s="19"/>
      <c r="AK845" s="43" t="e">
        <f>VLOOKUP(B845,GL!$T$2:$T$2631,1,FALSE)</f>
        <v>#N/A</v>
      </c>
      <c r="AL845" s="43">
        <f>VLOOKUP(B845,Bank!$H$2:$H$1969,1,FALSE)</f>
        <v>-120</v>
      </c>
      <c r="AM845" s="43" t="e">
        <f>VLOOKUP(B845,'1950 Reconciled1'!$E$2:$E$1999,1,FALSE)</f>
        <v>#N/A</v>
      </c>
      <c r="AN845" s="43" t="e">
        <f>VLOOKUP(N845,Bank!$G$2:$G$1969,1,FALSE)</f>
        <v>#N/A</v>
      </c>
      <c r="AO845" s="43" t="e">
        <f>VLOOKUP(P845,GL!$Q$2:$Q$2631,1,FALSE)</f>
        <v>#N/A</v>
      </c>
    </row>
    <row r="846" spans="1:41" ht="15.9" customHeight="1" x14ac:dyDescent="0.3">
      <c r="A846" s="16" t="s">
        <v>3024</v>
      </c>
      <c r="B846" s="17">
        <v>63652.82</v>
      </c>
      <c r="C846" s="18" t="s">
        <v>19</v>
      </c>
      <c r="D846" s="17" t="s">
        <v>18</v>
      </c>
      <c r="E846" s="17"/>
      <c r="F846" s="17"/>
      <c r="G846" s="19" t="s">
        <v>3124</v>
      </c>
      <c r="H846" s="20" t="s">
        <v>3125</v>
      </c>
      <c r="I846" s="16" t="s">
        <v>964</v>
      </c>
      <c r="J846" s="17" t="s">
        <v>3065</v>
      </c>
      <c r="K846" s="21"/>
      <c r="L846" s="19"/>
      <c r="M846" s="19"/>
      <c r="N846" s="19" t="s">
        <v>3126</v>
      </c>
      <c r="O846" s="19"/>
      <c r="P846" s="19" t="s">
        <v>1060</v>
      </c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22">
        <v>300000004192477</v>
      </c>
      <c r="AH846" s="19" t="s">
        <v>961</v>
      </c>
      <c r="AI846" s="22">
        <v>300000047512660</v>
      </c>
      <c r="AJ846" s="19"/>
      <c r="AK846" s="43">
        <f>VLOOKUP(B846,GL!$T$2:$T$2631,1,FALSE)</f>
        <v>63652.82</v>
      </c>
      <c r="AL846" s="43">
        <f>VLOOKUP(B846,Bank!$H$2:$H$1969,1,FALSE)</f>
        <v>63652.82</v>
      </c>
      <c r="AM846" s="43" t="e">
        <f>VLOOKUP(B846,'1950 Reconciled1'!$E$2:$E$1999,1,FALSE)</f>
        <v>#N/A</v>
      </c>
      <c r="AN846" s="43" t="e">
        <f>VLOOKUP(N846,Bank!$G$2:$G$1969,1,FALSE)</f>
        <v>#N/A</v>
      </c>
      <c r="AO846" s="43" t="e">
        <f>VLOOKUP(P846,GL!$Q$2:$Q$2631,1,FALSE)</f>
        <v>#N/A</v>
      </c>
    </row>
    <row r="847" spans="1:41" ht="15.9" customHeight="1" x14ac:dyDescent="0.3">
      <c r="A847" s="16" t="s">
        <v>3024</v>
      </c>
      <c r="B847" s="17">
        <v>780.35</v>
      </c>
      <c r="C847" s="18" t="s">
        <v>19</v>
      </c>
      <c r="D847" s="17" t="s">
        <v>18</v>
      </c>
      <c r="E847" s="17"/>
      <c r="F847" s="17"/>
      <c r="G847" s="19" t="s">
        <v>3127</v>
      </c>
      <c r="H847" s="20" t="s">
        <v>3128</v>
      </c>
      <c r="I847" s="16" t="s">
        <v>964</v>
      </c>
      <c r="J847" s="17" t="s">
        <v>3024</v>
      </c>
      <c r="K847" s="21"/>
      <c r="L847" s="19"/>
      <c r="M847" s="19"/>
      <c r="N847" s="19" t="s">
        <v>3122</v>
      </c>
      <c r="O847" s="19"/>
      <c r="P847" s="19" t="s">
        <v>1660</v>
      </c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22">
        <v>300000004192477</v>
      </c>
      <c r="AH847" s="19" t="s">
        <v>961</v>
      </c>
      <c r="AI847" s="22">
        <v>300000047512661</v>
      </c>
      <c r="AJ847" s="19"/>
      <c r="AK847" s="43">
        <f>VLOOKUP(B847,GL!$T$2:$T$2631,1,FALSE)</f>
        <v>780.35</v>
      </c>
      <c r="AL847" s="43">
        <f>VLOOKUP(B847,Bank!$H$2:$H$1969,1,FALSE)</f>
        <v>780.35</v>
      </c>
      <c r="AM847" s="43" t="e">
        <f>VLOOKUP(B847,'1950 Reconciled1'!$E$2:$E$1999,1,FALSE)</f>
        <v>#N/A</v>
      </c>
      <c r="AN847" s="43" t="e">
        <f>VLOOKUP(N847,Bank!$G$2:$G$1969,1,FALSE)</f>
        <v>#N/A</v>
      </c>
      <c r="AO847" s="43" t="e">
        <f>VLOOKUP(P847,GL!$Q$2:$Q$2631,1,FALSE)</f>
        <v>#N/A</v>
      </c>
    </row>
    <row r="848" spans="1:41" ht="15.9" customHeight="1" x14ac:dyDescent="0.3">
      <c r="A848" s="16" t="s">
        <v>3024</v>
      </c>
      <c r="B848" s="17">
        <v>1306.1199999999999</v>
      </c>
      <c r="C848" s="18" t="s">
        <v>19</v>
      </c>
      <c r="D848" s="17" t="s">
        <v>18</v>
      </c>
      <c r="E848" s="17"/>
      <c r="F848" s="17"/>
      <c r="G848" s="19" t="s">
        <v>3129</v>
      </c>
      <c r="H848" s="20" t="s">
        <v>3128</v>
      </c>
      <c r="I848" s="16" t="s">
        <v>964</v>
      </c>
      <c r="J848" s="17" t="s">
        <v>3024</v>
      </c>
      <c r="K848" s="21"/>
      <c r="L848" s="19"/>
      <c r="M848" s="19"/>
      <c r="N848" s="19" t="s">
        <v>3122</v>
      </c>
      <c r="O848" s="19"/>
      <c r="P848" s="19" t="s">
        <v>1660</v>
      </c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22">
        <v>300000004192477</v>
      </c>
      <c r="AH848" s="19" t="s">
        <v>961</v>
      </c>
      <c r="AI848" s="22">
        <v>300000047512662</v>
      </c>
      <c r="AJ848" s="19"/>
      <c r="AK848" s="43">
        <f>VLOOKUP(B848,GL!$T$2:$T$2631,1,FALSE)</f>
        <v>1306.1199999999999</v>
      </c>
      <c r="AL848" s="43">
        <f>VLOOKUP(B848,Bank!$H$2:$H$1969,1,FALSE)</f>
        <v>1306.1199999999999</v>
      </c>
      <c r="AM848" s="43" t="e">
        <f>VLOOKUP(B848,'1950 Reconciled1'!$E$2:$E$1999,1,FALSE)</f>
        <v>#N/A</v>
      </c>
      <c r="AN848" s="43" t="e">
        <f>VLOOKUP(N848,Bank!$G$2:$G$1969,1,FALSE)</f>
        <v>#N/A</v>
      </c>
      <c r="AO848" s="43" t="e">
        <f>VLOOKUP(P848,GL!$Q$2:$Q$2631,1,FALSE)</f>
        <v>#N/A</v>
      </c>
    </row>
    <row r="849" spans="1:41" ht="15.9" customHeight="1" x14ac:dyDescent="0.3">
      <c r="A849" s="16" t="s">
        <v>3024</v>
      </c>
      <c r="B849" s="17">
        <v>1740.38</v>
      </c>
      <c r="C849" s="18" t="s">
        <v>19</v>
      </c>
      <c r="D849" s="17" t="s">
        <v>18</v>
      </c>
      <c r="E849" s="17"/>
      <c r="F849" s="17"/>
      <c r="G849" s="19" t="s">
        <v>3130</v>
      </c>
      <c r="H849" s="20" t="s">
        <v>3131</v>
      </c>
      <c r="I849" s="16" t="s">
        <v>964</v>
      </c>
      <c r="J849" s="17" t="s">
        <v>3065</v>
      </c>
      <c r="K849" s="21"/>
      <c r="L849" s="19"/>
      <c r="M849" s="19"/>
      <c r="N849" s="19" t="s">
        <v>3132</v>
      </c>
      <c r="O849" s="19"/>
      <c r="P849" s="19" t="s">
        <v>976</v>
      </c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22">
        <v>300000004192477</v>
      </c>
      <c r="AH849" s="19" t="s">
        <v>961</v>
      </c>
      <c r="AI849" s="22">
        <v>300000047512664</v>
      </c>
      <c r="AJ849" s="19"/>
      <c r="AK849" s="43">
        <f>VLOOKUP(B849,GL!$T$2:$T$2631,1,FALSE)</f>
        <v>1740.38</v>
      </c>
      <c r="AL849" s="43">
        <f>VLOOKUP(B849,Bank!$H$2:$H$1969,1,FALSE)</f>
        <v>1740.38</v>
      </c>
      <c r="AM849" s="43" t="e">
        <f>VLOOKUP(B849,'1950 Reconciled1'!$E$2:$E$1999,1,FALSE)</f>
        <v>#N/A</v>
      </c>
      <c r="AN849" s="43" t="e">
        <f>VLOOKUP(N849,Bank!$G$2:$G$1969,1,FALSE)</f>
        <v>#N/A</v>
      </c>
      <c r="AO849" s="43" t="e">
        <f>VLOOKUP(P849,GL!$Q$2:$Q$2631,1,FALSE)</f>
        <v>#N/A</v>
      </c>
    </row>
    <row r="850" spans="1:41" ht="15.9" customHeight="1" x14ac:dyDescent="0.3">
      <c r="A850" s="16" t="s">
        <v>3024</v>
      </c>
      <c r="B850" s="17">
        <v>1056.25</v>
      </c>
      <c r="C850" s="18" t="s">
        <v>19</v>
      </c>
      <c r="D850" s="17" t="s">
        <v>18</v>
      </c>
      <c r="E850" s="17"/>
      <c r="F850" s="17"/>
      <c r="G850" s="19" t="s">
        <v>3133</v>
      </c>
      <c r="H850" s="20" t="s">
        <v>3131</v>
      </c>
      <c r="I850" s="16" t="s">
        <v>964</v>
      </c>
      <c r="J850" s="17" t="s">
        <v>3065</v>
      </c>
      <c r="K850" s="21"/>
      <c r="L850" s="19"/>
      <c r="M850" s="19"/>
      <c r="N850" s="19" t="s">
        <v>3132</v>
      </c>
      <c r="O850" s="19"/>
      <c r="P850" s="19" t="s">
        <v>976</v>
      </c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22">
        <v>300000004192477</v>
      </c>
      <c r="AH850" s="19" t="s">
        <v>961</v>
      </c>
      <c r="AI850" s="22">
        <v>300000047512665</v>
      </c>
      <c r="AJ850" s="19"/>
      <c r="AK850" s="43">
        <f>VLOOKUP(B850,GL!$T$2:$T$2631,1,FALSE)</f>
        <v>1056.25</v>
      </c>
      <c r="AL850" s="43">
        <f>VLOOKUP(B850,Bank!$H$2:$H$1969,1,FALSE)</f>
        <v>1056.25</v>
      </c>
      <c r="AM850" s="43">
        <f>VLOOKUP(B850,'1950 Reconciled1'!$E$2:$E$1999,1,FALSE)</f>
        <v>1056.25</v>
      </c>
      <c r="AN850" s="43" t="e">
        <f>VLOOKUP(N850,Bank!$G$2:$G$1969,1,FALSE)</f>
        <v>#N/A</v>
      </c>
      <c r="AO850" s="43" t="e">
        <f>VLOOKUP(P850,GL!$Q$2:$Q$2631,1,FALSE)</f>
        <v>#N/A</v>
      </c>
    </row>
    <row r="851" spans="1:41" ht="15.9" customHeight="1" x14ac:dyDescent="0.3">
      <c r="A851" s="16" t="s">
        <v>3024</v>
      </c>
      <c r="B851" s="17">
        <v>313.67</v>
      </c>
      <c r="C851" s="18" t="s">
        <v>19</v>
      </c>
      <c r="D851" s="17" t="s">
        <v>18</v>
      </c>
      <c r="E851" s="17"/>
      <c r="F851" s="17"/>
      <c r="G851" s="19" t="s">
        <v>3134</v>
      </c>
      <c r="H851" s="20" t="s">
        <v>3135</v>
      </c>
      <c r="I851" s="16" t="s">
        <v>964</v>
      </c>
      <c r="J851" s="17" t="s">
        <v>3065</v>
      </c>
      <c r="K851" s="21"/>
      <c r="L851" s="19"/>
      <c r="M851" s="19"/>
      <c r="N851" s="19" t="s">
        <v>3136</v>
      </c>
      <c r="O851" s="19"/>
      <c r="P851" s="19" t="s">
        <v>976</v>
      </c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22">
        <v>300000004192477</v>
      </c>
      <c r="AH851" s="19" t="s">
        <v>961</v>
      </c>
      <c r="AI851" s="22">
        <v>300000047512666</v>
      </c>
      <c r="AJ851" s="19"/>
      <c r="AK851" s="43" t="e">
        <f>VLOOKUP(B851,GL!$T$2:$T$2631,1,FALSE)</f>
        <v>#N/A</v>
      </c>
      <c r="AL851" s="43">
        <f>VLOOKUP(B851,Bank!$H$2:$H$1969,1,FALSE)</f>
        <v>313.67</v>
      </c>
      <c r="AM851" s="43" t="e">
        <f>VLOOKUP(B851,'1950 Reconciled1'!$E$2:$E$1999,1,FALSE)</f>
        <v>#N/A</v>
      </c>
      <c r="AN851" s="43" t="e">
        <f>VLOOKUP(N851,Bank!$G$2:$G$1969,1,FALSE)</f>
        <v>#N/A</v>
      </c>
      <c r="AO851" s="43" t="e">
        <f>VLOOKUP(P851,GL!$Q$2:$Q$2631,1,FALSE)</f>
        <v>#N/A</v>
      </c>
    </row>
    <row r="852" spans="1:41" ht="15.9" customHeight="1" x14ac:dyDescent="0.3">
      <c r="A852" s="16" t="s">
        <v>3024</v>
      </c>
      <c r="B852" s="17">
        <v>100</v>
      </c>
      <c r="C852" s="18" t="s">
        <v>19</v>
      </c>
      <c r="D852" s="17" t="s">
        <v>18</v>
      </c>
      <c r="E852" s="17"/>
      <c r="F852" s="17"/>
      <c r="G852" s="19" t="s">
        <v>3137</v>
      </c>
      <c r="H852" s="20" t="s">
        <v>3135</v>
      </c>
      <c r="I852" s="16" t="s">
        <v>964</v>
      </c>
      <c r="J852" s="17" t="s">
        <v>3065</v>
      </c>
      <c r="K852" s="21"/>
      <c r="L852" s="19"/>
      <c r="M852" s="19"/>
      <c r="N852" s="19" t="s">
        <v>3136</v>
      </c>
      <c r="O852" s="19"/>
      <c r="P852" s="19" t="s">
        <v>976</v>
      </c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22">
        <v>300000004192477</v>
      </c>
      <c r="AH852" s="19" t="s">
        <v>961</v>
      </c>
      <c r="AI852" s="22">
        <v>300000047512668</v>
      </c>
      <c r="AJ852" s="19"/>
      <c r="AK852" s="43">
        <f>VLOOKUP(B852,GL!$T$2:$T$2631,1,FALSE)</f>
        <v>100</v>
      </c>
      <c r="AL852" s="43">
        <f>VLOOKUP(B852,Bank!$H$2:$H$1969,1,FALSE)</f>
        <v>100</v>
      </c>
      <c r="AM852" s="43">
        <f>VLOOKUP(B852,'1950 Reconciled1'!$E$2:$E$1999,1,FALSE)</f>
        <v>100</v>
      </c>
      <c r="AN852" s="43" t="e">
        <f>VLOOKUP(N852,Bank!$G$2:$G$1969,1,FALSE)</f>
        <v>#N/A</v>
      </c>
      <c r="AO852" s="43" t="e">
        <f>VLOOKUP(P852,GL!$Q$2:$Q$2631,1,FALSE)</f>
        <v>#N/A</v>
      </c>
    </row>
    <row r="853" spans="1:41" ht="15.9" customHeight="1" x14ac:dyDescent="0.3">
      <c r="A853" s="16" t="s">
        <v>3024</v>
      </c>
      <c r="B853" s="17">
        <v>2533.44</v>
      </c>
      <c r="C853" s="18" t="s">
        <v>19</v>
      </c>
      <c r="D853" s="17" t="s">
        <v>18</v>
      </c>
      <c r="E853" s="17"/>
      <c r="F853" s="17"/>
      <c r="G853" s="19" t="s">
        <v>3138</v>
      </c>
      <c r="H853" s="20" t="s">
        <v>3135</v>
      </c>
      <c r="I853" s="16" t="s">
        <v>964</v>
      </c>
      <c r="J853" s="17" t="s">
        <v>3065</v>
      </c>
      <c r="K853" s="21"/>
      <c r="L853" s="19"/>
      <c r="M853" s="19"/>
      <c r="N853" s="19" t="s">
        <v>3136</v>
      </c>
      <c r="O853" s="19"/>
      <c r="P853" s="19" t="s">
        <v>976</v>
      </c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22">
        <v>300000004192477</v>
      </c>
      <c r="AH853" s="19" t="s">
        <v>961</v>
      </c>
      <c r="AI853" s="22">
        <v>300000047512669</v>
      </c>
      <c r="AJ853" s="19"/>
      <c r="AK853" s="43">
        <f>VLOOKUP(B853,GL!$T$2:$T$2631,1,FALSE)</f>
        <v>2533.44</v>
      </c>
      <c r="AL853" s="43">
        <f>VLOOKUP(B853,Bank!$H$2:$H$1969,1,FALSE)</f>
        <v>2533.44</v>
      </c>
      <c r="AM853" s="43">
        <f>VLOOKUP(B853,'1950 Reconciled1'!$E$2:$E$1999,1,FALSE)</f>
        <v>2533.44</v>
      </c>
      <c r="AN853" s="43" t="e">
        <f>VLOOKUP(N853,Bank!$G$2:$G$1969,1,FALSE)</f>
        <v>#N/A</v>
      </c>
      <c r="AO853" s="43" t="e">
        <f>VLOOKUP(P853,GL!$Q$2:$Q$2631,1,FALSE)</f>
        <v>#N/A</v>
      </c>
    </row>
    <row r="854" spans="1:41" ht="15.9" customHeight="1" x14ac:dyDescent="0.3">
      <c r="A854" s="16" t="s">
        <v>3024</v>
      </c>
      <c r="B854" s="17">
        <v>697.33</v>
      </c>
      <c r="C854" s="18" t="s">
        <v>19</v>
      </c>
      <c r="D854" s="17" t="s">
        <v>18</v>
      </c>
      <c r="E854" s="17"/>
      <c r="F854" s="17"/>
      <c r="G854" s="19" t="s">
        <v>3139</v>
      </c>
      <c r="H854" s="20" t="s">
        <v>3135</v>
      </c>
      <c r="I854" s="16" t="s">
        <v>964</v>
      </c>
      <c r="J854" s="17" t="s">
        <v>3065</v>
      </c>
      <c r="K854" s="21"/>
      <c r="L854" s="19"/>
      <c r="M854" s="19"/>
      <c r="N854" s="19" t="s">
        <v>3136</v>
      </c>
      <c r="O854" s="19"/>
      <c r="P854" s="19" t="s">
        <v>976</v>
      </c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22">
        <v>300000004192477</v>
      </c>
      <c r="AH854" s="19" t="s">
        <v>961</v>
      </c>
      <c r="AI854" s="22">
        <v>300000047512670</v>
      </c>
      <c r="AJ854" s="19"/>
      <c r="AK854" s="43" t="e">
        <f>VLOOKUP(B854,GL!$T$2:$T$2631,1,FALSE)</f>
        <v>#N/A</v>
      </c>
      <c r="AL854" s="43">
        <f>VLOOKUP(B854,Bank!$H$2:$H$1969,1,FALSE)</f>
        <v>697.33</v>
      </c>
      <c r="AM854" s="43" t="e">
        <f>VLOOKUP(B854,'1950 Reconciled1'!$E$2:$E$1999,1,FALSE)</f>
        <v>#N/A</v>
      </c>
      <c r="AN854" s="43" t="e">
        <f>VLOOKUP(N854,Bank!$G$2:$G$1969,1,FALSE)</f>
        <v>#N/A</v>
      </c>
      <c r="AO854" s="43" t="e">
        <f>VLOOKUP(P854,GL!$Q$2:$Q$2631,1,FALSE)</f>
        <v>#N/A</v>
      </c>
    </row>
    <row r="855" spans="1:41" ht="15.9" customHeight="1" x14ac:dyDescent="0.3">
      <c r="A855" s="16" t="s">
        <v>3140</v>
      </c>
      <c r="B855" s="17">
        <v>200</v>
      </c>
      <c r="C855" s="18" t="s">
        <v>19</v>
      </c>
      <c r="D855" s="17" t="s">
        <v>18</v>
      </c>
      <c r="E855" s="17"/>
      <c r="F855" s="17"/>
      <c r="G855" s="19" t="s">
        <v>3141</v>
      </c>
      <c r="H855" s="20" t="s">
        <v>3142</v>
      </c>
      <c r="I855" s="16" t="s">
        <v>964</v>
      </c>
      <c r="J855" s="17" t="s">
        <v>3140</v>
      </c>
      <c r="K855" s="21"/>
      <c r="L855" s="19"/>
      <c r="M855" s="19"/>
      <c r="N855" s="19" t="s">
        <v>3143</v>
      </c>
      <c r="O855" s="19"/>
      <c r="P855" s="19" t="s">
        <v>3144</v>
      </c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22">
        <v>300000004192477</v>
      </c>
      <c r="AH855" s="19" t="s">
        <v>961</v>
      </c>
      <c r="AI855" s="22">
        <v>300000046547467</v>
      </c>
      <c r="AJ855" s="19"/>
      <c r="AK855" s="43">
        <f>VLOOKUP(B855,GL!$T$2:$T$2631,1,FALSE)</f>
        <v>200</v>
      </c>
      <c r="AL855" s="43">
        <f>VLOOKUP(B855,Bank!$H$2:$H$1969,1,FALSE)</f>
        <v>200</v>
      </c>
      <c r="AM855" s="43">
        <f>VLOOKUP(B855,'1950 Reconciled1'!$E$2:$E$1999,1,FALSE)</f>
        <v>200</v>
      </c>
      <c r="AN855" s="43" t="e">
        <f>VLOOKUP(N855,Bank!$G$2:$G$1969,1,FALSE)</f>
        <v>#N/A</v>
      </c>
      <c r="AO855" s="43" t="e">
        <f>VLOOKUP(P855,GL!$Q$2:$Q$2631,1,FALSE)</f>
        <v>#N/A</v>
      </c>
    </row>
    <row r="856" spans="1:41" ht="15.9" customHeight="1" x14ac:dyDescent="0.3">
      <c r="A856" s="16" t="s">
        <v>3145</v>
      </c>
      <c r="B856" s="17">
        <v>-252159</v>
      </c>
      <c r="C856" s="18" t="s">
        <v>19</v>
      </c>
      <c r="D856" s="17" t="s">
        <v>18</v>
      </c>
      <c r="E856" s="17"/>
      <c r="F856" s="17"/>
      <c r="G856" s="19" t="s">
        <v>3146</v>
      </c>
      <c r="H856" s="20" t="s">
        <v>3147</v>
      </c>
      <c r="I856" s="16" t="s">
        <v>964</v>
      </c>
      <c r="J856" s="17" t="s">
        <v>3145</v>
      </c>
      <c r="K856" s="21"/>
      <c r="L856" s="19"/>
      <c r="M856" s="19"/>
      <c r="N856" s="19" t="s">
        <v>3148</v>
      </c>
      <c r="O856" s="19"/>
      <c r="P856" s="19" t="s">
        <v>3149</v>
      </c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22">
        <v>300000004192477</v>
      </c>
      <c r="AH856" s="19" t="s">
        <v>961</v>
      </c>
      <c r="AI856" s="22">
        <v>300000046457854</v>
      </c>
      <c r="AJ856" s="19"/>
      <c r="AK856" s="43" t="e">
        <f>VLOOKUP(B856,GL!$T$2:$T$2631,1,FALSE)</f>
        <v>#N/A</v>
      </c>
      <c r="AL856" s="43">
        <f>VLOOKUP(B856,Bank!$H$2:$H$1969,1,FALSE)</f>
        <v>-252159</v>
      </c>
      <c r="AM856" s="43" t="e">
        <f>VLOOKUP(B856,'1950 Reconciled1'!$E$2:$E$1999,1,FALSE)</f>
        <v>#N/A</v>
      </c>
      <c r="AN856" s="43" t="e">
        <f>VLOOKUP(N856,Bank!$G$2:$G$1969,1,FALSE)</f>
        <v>#N/A</v>
      </c>
      <c r="AO856" s="43" t="e">
        <f>VLOOKUP(P856,GL!$Q$2:$Q$2631,1,FALSE)</f>
        <v>#N/A</v>
      </c>
    </row>
    <row r="857" spans="1:41" ht="15.9" customHeight="1" x14ac:dyDescent="0.3">
      <c r="A857" s="16" t="s">
        <v>3085</v>
      </c>
      <c r="B857" s="17">
        <v>600</v>
      </c>
      <c r="C857" s="18" t="s">
        <v>19</v>
      </c>
      <c r="D857" s="17" t="s">
        <v>18</v>
      </c>
      <c r="E857" s="17"/>
      <c r="F857" s="17"/>
      <c r="G857" s="19" t="s">
        <v>3150</v>
      </c>
      <c r="H857" s="20" t="s">
        <v>3151</v>
      </c>
      <c r="I857" s="16" t="s">
        <v>964</v>
      </c>
      <c r="J857" s="17" t="s">
        <v>3093</v>
      </c>
      <c r="K857" s="21"/>
      <c r="L857" s="19"/>
      <c r="M857" s="19"/>
      <c r="N857" s="19" t="s">
        <v>3152</v>
      </c>
      <c r="O857" s="19"/>
      <c r="P857" s="19" t="s">
        <v>976</v>
      </c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22">
        <v>300000004192477</v>
      </c>
      <c r="AH857" s="19" t="s">
        <v>961</v>
      </c>
      <c r="AI857" s="22">
        <v>300000048000528</v>
      </c>
      <c r="AJ857" s="19"/>
      <c r="AK857" s="43">
        <f>VLOOKUP(B857,GL!$T$2:$T$2631,1,FALSE)</f>
        <v>600</v>
      </c>
      <c r="AL857" s="43">
        <f>VLOOKUP(B857,Bank!$H$2:$H$1969,1,FALSE)</f>
        <v>600</v>
      </c>
      <c r="AM857" s="43">
        <f>VLOOKUP(B857,'1950 Reconciled1'!$E$2:$E$1999,1,FALSE)</f>
        <v>600</v>
      </c>
      <c r="AN857" s="43" t="e">
        <f>VLOOKUP(N857,Bank!$G$2:$G$1969,1,FALSE)</f>
        <v>#N/A</v>
      </c>
      <c r="AO857" s="43" t="e">
        <f>VLOOKUP(P857,GL!$Q$2:$Q$2631,1,FALSE)</f>
        <v>#N/A</v>
      </c>
    </row>
    <row r="858" spans="1:41" ht="15.9" customHeight="1" x14ac:dyDescent="0.3">
      <c r="A858" s="16" t="s">
        <v>3085</v>
      </c>
      <c r="B858" s="17">
        <v>102418.09</v>
      </c>
      <c r="C858" s="18" t="s">
        <v>19</v>
      </c>
      <c r="D858" s="17" t="s">
        <v>18</v>
      </c>
      <c r="E858" s="17"/>
      <c r="F858" s="17"/>
      <c r="G858" s="19" t="s">
        <v>3153</v>
      </c>
      <c r="H858" s="20" t="s">
        <v>3154</v>
      </c>
      <c r="I858" s="16" t="s">
        <v>964</v>
      </c>
      <c r="J858" s="17" t="s">
        <v>3093</v>
      </c>
      <c r="K858" s="21"/>
      <c r="L858" s="19"/>
      <c r="M858" s="19"/>
      <c r="N858" s="19" t="s">
        <v>3155</v>
      </c>
      <c r="O858" s="19"/>
      <c r="P858" s="19" t="s">
        <v>1060</v>
      </c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22">
        <v>300000004192477</v>
      </c>
      <c r="AH858" s="19" t="s">
        <v>961</v>
      </c>
      <c r="AI858" s="22">
        <v>300000048000533</v>
      </c>
      <c r="AJ858" s="19"/>
      <c r="AK858" s="43">
        <f>VLOOKUP(B858,GL!$T$2:$T$2631,1,FALSE)</f>
        <v>102418.09</v>
      </c>
      <c r="AL858" s="43">
        <f>VLOOKUP(B858,Bank!$H$2:$H$1969,1,FALSE)</f>
        <v>102418.09</v>
      </c>
      <c r="AM858" s="43" t="e">
        <f>VLOOKUP(B858,'1950 Reconciled1'!$E$2:$E$1999,1,FALSE)</f>
        <v>#N/A</v>
      </c>
      <c r="AN858" s="43" t="e">
        <f>VLOOKUP(N858,Bank!$G$2:$G$1969,1,FALSE)</f>
        <v>#N/A</v>
      </c>
      <c r="AO858" s="43" t="e">
        <f>VLOOKUP(P858,GL!$Q$2:$Q$2631,1,FALSE)</f>
        <v>#N/A</v>
      </c>
    </row>
    <row r="859" spans="1:41" ht="15.9" customHeight="1" x14ac:dyDescent="0.3">
      <c r="A859" s="16" t="s">
        <v>3085</v>
      </c>
      <c r="B859" s="17">
        <v>1681.38</v>
      </c>
      <c r="C859" s="18" t="s">
        <v>19</v>
      </c>
      <c r="D859" s="17" t="s">
        <v>18</v>
      </c>
      <c r="E859" s="17"/>
      <c r="F859" s="17"/>
      <c r="G859" s="19" t="s">
        <v>3156</v>
      </c>
      <c r="H859" s="20" t="s">
        <v>3157</v>
      </c>
      <c r="I859" s="16" t="s">
        <v>964</v>
      </c>
      <c r="J859" s="17" t="s">
        <v>3093</v>
      </c>
      <c r="K859" s="21"/>
      <c r="L859" s="19"/>
      <c r="M859" s="19"/>
      <c r="N859" s="19" t="s">
        <v>3158</v>
      </c>
      <c r="O859" s="19"/>
      <c r="P859" s="19" t="s">
        <v>1083</v>
      </c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22">
        <v>300000004192477</v>
      </c>
      <c r="AH859" s="19" t="s">
        <v>961</v>
      </c>
      <c r="AI859" s="22">
        <v>300000048000534</v>
      </c>
      <c r="AJ859" s="19"/>
      <c r="AK859" s="43">
        <f>VLOOKUP(B859,GL!$T$2:$T$2631,1,FALSE)</f>
        <v>1681.38</v>
      </c>
      <c r="AL859" s="43">
        <f>VLOOKUP(B859,Bank!$H$2:$H$1969,1,FALSE)</f>
        <v>1681.38</v>
      </c>
      <c r="AM859" s="43" t="e">
        <f>VLOOKUP(B859,'1950 Reconciled1'!$E$2:$E$1999,1,FALSE)</f>
        <v>#N/A</v>
      </c>
      <c r="AN859" s="43" t="e">
        <f>VLOOKUP(N859,Bank!$G$2:$G$1969,1,FALSE)</f>
        <v>#N/A</v>
      </c>
      <c r="AO859" s="43" t="e">
        <f>VLOOKUP(P859,GL!$Q$2:$Q$2631,1,FALSE)</f>
        <v>#N/A</v>
      </c>
    </row>
    <row r="860" spans="1:41" ht="15.9" customHeight="1" x14ac:dyDescent="0.3">
      <c r="A860" s="16" t="s">
        <v>3085</v>
      </c>
      <c r="B860" s="17">
        <v>55297.34</v>
      </c>
      <c r="C860" s="18" t="s">
        <v>19</v>
      </c>
      <c r="D860" s="17" t="s">
        <v>18</v>
      </c>
      <c r="E860" s="17"/>
      <c r="F860" s="17"/>
      <c r="G860" s="19" t="s">
        <v>3159</v>
      </c>
      <c r="H860" s="20" t="s">
        <v>3160</v>
      </c>
      <c r="I860" s="16" t="s">
        <v>964</v>
      </c>
      <c r="J860" s="17" t="s">
        <v>3093</v>
      </c>
      <c r="K860" s="21"/>
      <c r="L860" s="19"/>
      <c r="M860" s="19"/>
      <c r="N860" s="19" t="s">
        <v>3161</v>
      </c>
      <c r="O860" s="19"/>
      <c r="P860" s="19" t="s">
        <v>1083</v>
      </c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22">
        <v>300000004192477</v>
      </c>
      <c r="AH860" s="19" t="s">
        <v>961</v>
      </c>
      <c r="AI860" s="22">
        <v>300000048000535</v>
      </c>
      <c r="AJ860" s="19"/>
      <c r="AK860" s="43">
        <f>VLOOKUP(B860,GL!$T$2:$T$2631,1,FALSE)</f>
        <v>55297.34</v>
      </c>
      <c r="AL860" s="43">
        <f>VLOOKUP(B860,Bank!$H$2:$H$1969,1,FALSE)</f>
        <v>55297.34</v>
      </c>
      <c r="AM860" s="43" t="e">
        <f>VLOOKUP(B860,'1950 Reconciled1'!$E$2:$E$1999,1,FALSE)</f>
        <v>#N/A</v>
      </c>
      <c r="AN860" s="43" t="e">
        <f>VLOOKUP(N860,Bank!$G$2:$G$1969,1,FALSE)</f>
        <v>#N/A</v>
      </c>
      <c r="AO860" s="43" t="e">
        <f>VLOOKUP(P860,GL!$Q$2:$Q$2631,1,FALSE)</f>
        <v>#N/A</v>
      </c>
    </row>
    <row r="861" spans="1:41" ht="15.9" customHeight="1" x14ac:dyDescent="0.3">
      <c r="A861" s="16" t="s">
        <v>3085</v>
      </c>
      <c r="B861" s="17">
        <v>12735.46</v>
      </c>
      <c r="C861" s="18" t="s">
        <v>19</v>
      </c>
      <c r="D861" s="17" t="s">
        <v>18</v>
      </c>
      <c r="E861" s="17"/>
      <c r="F861" s="17"/>
      <c r="G861" s="19" t="s">
        <v>3162</v>
      </c>
      <c r="H861" s="20" t="s">
        <v>3163</v>
      </c>
      <c r="I861" s="16" t="s">
        <v>964</v>
      </c>
      <c r="J861" s="17" t="s">
        <v>3093</v>
      </c>
      <c r="K861" s="21"/>
      <c r="L861" s="19"/>
      <c r="M861" s="19"/>
      <c r="N861" s="19" t="s">
        <v>3164</v>
      </c>
      <c r="O861" s="19"/>
      <c r="P861" s="19" t="s">
        <v>1083</v>
      </c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22">
        <v>300000004192477</v>
      </c>
      <c r="AH861" s="19" t="s">
        <v>961</v>
      </c>
      <c r="AI861" s="22">
        <v>300000048000536</v>
      </c>
      <c r="AJ861" s="19"/>
      <c r="AK861" s="43">
        <f>VLOOKUP(B861,GL!$T$2:$T$2631,1,FALSE)</f>
        <v>12735.46</v>
      </c>
      <c r="AL861" s="43">
        <f>VLOOKUP(B861,Bank!$H$2:$H$1969,1,FALSE)</f>
        <v>12735.46</v>
      </c>
      <c r="AM861" s="43" t="e">
        <f>VLOOKUP(B861,'1950 Reconciled1'!$E$2:$E$1999,1,FALSE)</f>
        <v>#N/A</v>
      </c>
      <c r="AN861" s="43" t="e">
        <f>VLOOKUP(N861,Bank!$G$2:$G$1969,1,FALSE)</f>
        <v>#N/A</v>
      </c>
      <c r="AO861" s="43" t="e">
        <f>VLOOKUP(P861,GL!$Q$2:$Q$2631,1,FALSE)</f>
        <v>#N/A</v>
      </c>
    </row>
    <row r="862" spans="1:41" ht="15.9" customHeight="1" x14ac:dyDescent="0.3">
      <c r="A862" s="16" t="s">
        <v>3085</v>
      </c>
      <c r="B862" s="17">
        <v>44544.63</v>
      </c>
      <c r="C862" s="18" t="s">
        <v>19</v>
      </c>
      <c r="D862" s="17" t="s">
        <v>18</v>
      </c>
      <c r="E862" s="17"/>
      <c r="F862" s="17"/>
      <c r="G862" s="19" t="s">
        <v>3165</v>
      </c>
      <c r="H862" s="20" t="s">
        <v>3166</v>
      </c>
      <c r="I862" s="16" t="s">
        <v>964</v>
      </c>
      <c r="J862" s="17" t="s">
        <v>3093</v>
      </c>
      <c r="K862" s="21"/>
      <c r="L862" s="19"/>
      <c r="M862" s="19"/>
      <c r="N862" s="19" t="s">
        <v>3167</v>
      </c>
      <c r="O862" s="19"/>
      <c r="P862" s="19" t="s">
        <v>1083</v>
      </c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22">
        <v>300000004192477</v>
      </c>
      <c r="AH862" s="19" t="s">
        <v>961</v>
      </c>
      <c r="AI862" s="22">
        <v>300000048000537</v>
      </c>
      <c r="AJ862" s="19"/>
      <c r="AK862" s="43">
        <f>VLOOKUP(B862,GL!$T$2:$T$2631,1,FALSE)</f>
        <v>44544.63</v>
      </c>
      <c r="AL862" s="43">
        <f>VLOOKUP(B862,Bank!$H$2:$H$1969,1,FALSE)</f>
        <v>44544.63</v>
      </c>
      <c r="AM862" s="43" t="e">
        <f>VLOOKUP(B862,'1950 Reconciled1'!$E$2:$E$1999,1,FALSE)</f>
        <v>#N/A</v>
      </c>
      <c r="AN862" s="43" t="e">
        <f>VLOOKUP(N862,Bank!$G$2:$G$1969,1,FALSE)</f>
        <v>#N/A</v>
      </c>
      <c r="AO862" s="43" t="e">
        <f>VLOOKUP(P862,GL!$Q$2:$Q$2631,1,FALSE)</f>
        <v>#N/A</v>
      </c>
    </row>
    <row r="863" spans="1:41" ht="15.9" customHeight="1" x14ac:dyDescent="0.3">
      <c r="A863" s="16" t="s">
        <v>3085</v>
      </c>
      <c r="B863" s="17">
        <v>64055.47</v>
      </c>
      <c r="C863" s="18" t="s">
        <v>19</v>
      </c>
      <c r="D863" s="17" t="s">
        <v>18</v>
      </c>
      <c r="E863" s="17"/>
      <c r="F863" s="17"/>
      <c r="G863" s="19" t="s">
        <v>3168</v>
      </c>
      <c r="H863" s="20" t="s">
        <v>3169</v>
      </c>
      <c r="I863" s="16" t="s">
        <v>964</v>
      </c>
      <c r="J863" s="17" t="s">
        <v>3093</v>
      </c>
      <c r="K863" s="21"/>
      <c r="L863" s="19"/>
      <c r="M863" s="19"/>
      <c r="N863" s="19" t="s">
        <v>3170</v>
      </c>
      <c r="O863" s="19"/>
      <c r="P863" s="19" t="s">
        <v>1083</v>
      </c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22">
        <v>300000004192477</v>
      </c>
      <c r="AH863" s="19" t="s">
        <v>961</v>
      </c>
      <c r="AI863" s="22">
        <v>300000048000538</v>
      </c>
      <c r="AJ863" s="19"/>
      <c r="AK863" s="43">
        <f>VLOOKUP(B863,GL!$T$2:$T$2631,1,FALSE)</f>
        <v>64055.47</v>
      </c>
      <c r="AL863" s="43">
        <f>VLOOKUP(B863,Bank!$H$2:$H$1969,1,FALSE)</f>
        <v>64055.47</v>
      </c>
      <c r="AM863" s="43" t="e">
        <f>VLOOKUP(B863,'1950 Reconciled1'!$E$2:$E$1999,1,FALSE)</f>
        <v>#N/A</v>
      </c>
      <c r="AN863" s="43" t="e">
        <f>VLOOKUP(N863,Bank!$G$2:$G$1969,1,FALSE)</f>
        <v>#N/A</v>
      </c>
      <c r="AO863" s="43" t="e">
        <f>VLOOKUP(P863,GL!$Q$2:$Q$2631,1,FALSE)</f>
        <v>#N/A</v>
      </c>
    </row>
    <row r="864" spans="1:41" ht="15.9" customHeight="1" x14ac:dyDescent="0.3">
      <c r="A864" s="16" t="s">
        <v>3085</v>
      </c>
      <c r="B864" s="17">
        <v>200</v>
      </c>
      <c r="C864" s="18" t="s">
        <v>19</v>
      </c>
      <c r="D864" s="17" t="s">
        <v>18</v>
      </c>
      <c r="E864" s="17"/>
      <c r="F864" s="17"/>
      <c r="G864" s="19" t="s">
        <v>3171</v>
      </c>
      <c r="H864" s="20" t="s">
        <v>3172</v>
      </c>
      <c r="I864" s="16" t="s">
        <v>964</v>
      </c>
      <c r="J864" s="17" t="s">
        <v>3093</v>
      </c>
      <c r="K864" s="21"/>
      <c r="L864" s="19"/>
      <c r="M864" s="19"/>
      <c r="N864" s="19" t="s">
        <v>3173</v>
      </c>
      <c r="O864" s="19"/>
      <c r="P864" s="19" t="s">
        <v>3174</v>
      </c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22">
        <v>300000004192477</v>
      </c>
      <c r="AH864" s="19" t="s">
        <v>961</v>
      </c>
      <c r="AI864" s="22">
        <v>300000048000539</v>
      </c>
      <c r="AJ864" s="19"/>
      <c r="AK864" s="43">
        <f>VLOOKUP(B864,GL!$T$2:$T$2631,1,FALSE)</f>
        <v>200</v>
      </c>
      <c r="AL864" s="43">
        <f>VLOOKUP(B864,Bank!$H$2:$H$1969,1,FALSE)</f>
        <v>200</v>
      </c>
      <c r="AM864" s="43">
        <f>VLOOKUP(B864,'1950 Reconciled1'!$E$2:$E$1999,1,FALSE)</f>
        <v>200</v>
      </c>
      <c r="AN864" s="43" t="e">
        <f>VLOOKUP(N864,Bank!$G$2:$G$1969,1,FALSE)</f>
        <v>#N/A</v>
      </c>
      <c r="AO864" s="43" t="e">
        <f>VLOOKUP(P864,GL!$Q$2:$Q$2631,1,FALSE)</f>
        <v>#N/A</v>
      </c>
    </row>
    <row r="865" spans="1:41" ht="15.9" customHeight="1" x14ac:dyDescent="0.3">
      <c r="A865" s="16" t="s">
        <v>3085</v>
      </c>
      <c r="B865" s="17">
        <v>200</v>
      </c>
      <c r="C865" s="18" t="s">
        <v>19</v>
      </c>
      <c r="D865" s="17" t="s">
        <v>18</v>
      </c>
      <c r="E865" s="17"/>
      <c r="F865" s="17"/>
      <c r="G865" s="19" t="s">
        <v>3175</v>
      </c>
      <c r="H865" s="20" t="s">
        <v>3176</v>
      </c>
      <c r="I865" s="16" t="s">
        <v>964</v>
      </c>
      <c r="J865" s="17" t="s">
        <v>3093</v>
      </c>
      <c r="K865" s="21"/>
      <c r="L865" s="19"/>
      <c r="M865" s="19"/>
      <c r="N865" s="19" t="s">
        <v>3177</v>
      </c>
      <c r="O865" s="19"/>
      <c r="P865" s="19" t="s">
        <v>976</v>
      </c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22">
        <v>300000004192477</v>
      </c>
      <c r="AH865" s="19" t="s">
        <v>961</v>
      </c>
      <c r="AI865" s="22">
        <v>300000048000541</v>
      </c>
      <c r="AJ865" s="19"/>
      <c r="AK865" s="43">
        <f>VLOOKUP(B865,GL!$T$2:$T$2631,1,FALSE)</f>
        <v>200</v>
      </c>
      <c r="AL865" s="43">
        <f>VLOOKUP(B865,Bank!$H$2:$H$1969,1,FALSE)</f>
        <v>200</v>
      </c>
      <c r="AM865" s="43">
        <f>VLOOKUP(B865,'1950 Reconciled1'!$E$2:$E$1999,1,FALSE)</f>
        <v>200</v>
      </c>
      <c r="AN865" s="43" t="e">
        <f>VLOOKUP(N865,Bank!$G$2:$G$1969,1,FALSE)</f>
        <v>#N/A</v>
      </c>
      <c r="AO865" s="43" t="e">
        <f>VLOOKUP(P865,GL!$Q$2:$Q$2631,1,FALSE)</f>
        <v>#N/A</v>
      </c>
    </row>
    <row r="866" spans="1:41" ht="15.9" customHeight="1" x14ac:dyDescent="0.3">
      <c r="A866" s="16" t="s">
        <v>3085</v>
      </c>
      <c r="B866" s="17">
        <v>24.5</v>
      </c>
      <c r="C866" s="18" t="s">
        <v>19</v>
      </c>
      <c r="D866" s="17" t="s">
        <v>18</v>
      </c>
      <c r="E866" s="17"/>
      <c r="F866" s="17"/>
      <c r="G866" s="19" t="s">
        <v>3178</v>
      </c>
      <c r="H866" s="20" t="s">
        <v>3176</v>
      </c>
      <c r="I866" s="16" t="s">
        <v>964</v>
      </c>
      <c r="J866" s="17" t="s">
        <v>3093</v>
      </c>
      <c r="K866" s="21"/>
      <c r="L866" s="19"/>
      <c r="M866" s="19"/>
      <c r="N866" s="19" t="s">
        <v>3177</v>
      </c>
      <c r="O866" s="19"/>
      <c r="P866" s="19" t="s">
        <v>976</v>
      </c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22">
        <v>300000004192477</v>
      </c>
      <c r="AH866" s="19" t="s">
        <v>961</v>
      </c>
      <c r="AI866" s="22">
        <v>300000048000542</v>
      </c>
      <c r="AJ866" s="19"/>
      <c r="AK866" s="43">
        <f>VLOOKUP(B866,GL!$T$2:$T$2631,1,FALSE)</f>
        <v>24.5</v>
      </c>
      <c r="AL866" s="43">
        <f>VLOOKUP(B866,Bank!$H$2:$H$1969,1,FALSE)</f>
        <v>24.5</v>
      </c>
      <c r="AM866" s="43" t="e">
        <f>VLOOKUP(B866,'1950 Reconciled1'!$E$2:$E$1999,1,FALSE)</f>
        <v>#N/A</v>
      </c>
      <c r="AN866" s="43" t="e">
        <f>VLOOKUP(N866,Bank!$G$2:$G$1969,1,FALSE)</f>
        <v>#N/A</v>
      </c>
      <c r="AO866" s="43" t="e">
        <f>VLOOKUP(P866,GL!$Q$2:$Q$2631,1,FALSE)</f>
        <v>#N/A</v>
      </c>
    </row>
    <row r="867" spans="1:41" ht="15.9" customHeight="1" x14ac:dyDescent="0.3">
      <c r="A867" s="16" t="s">
        <v>3179</v>
      </c>
      <c r="B867" s="17">
        <v>500</v>
      </c>
      <c r="C867" s="18" t="s">
        <v>19</v>
      </c>
      <c r="D867" s="17" t="s">
        <v>18</v>
      </c>
      <c r="E867" s="17"/>
      <c r="F867" s="17"/>
      <c r="G867" s="19" t="s">
        <v>3180</v>
      </c>
      <c r="H867" s="20" t="s">
        <v>3181</v>
      </c>
      <c r="I867" s="16" t="s">
        <v>964</v>
      </c>
      <c r="J867" s="17" t="s">
        <v>3179</v>
      </c>
      <c r="K867" s="21"/>
      <c r="L867" s="19"/>
      <c r="M867" s="19"/>
      <c r="N867" s="19" t="s">
        <v>3182</v>
      </c>
      <c r="O867" s="19"/>
      <c r="P867" s="19" t="s">
        <v>3183</v>
      </c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22">
        <v>300000004192477</v>
      </c>
      <c r="AH867" s="19" t="s">
        <v>961</v>
      </c>
      <c r="AI867" s="22">
        <v>300000045954373</v>
      </c>
      <c r="AJ867" s="19"/>
      <c r="AK867" s="43" t="e">
        <f>VLOOKUP(B867,GL!$T$2:$T$2631,1,FALSE)</f>
        <v>#N/A</v>
      </c>
      <c r="AL867" s="43">
        <f>VLOOKUP(B867,Bank!$H$2:$H$1969,1,FALSE)</f>
        <v>500</v>
      </c>
      <c r="AM867" s="43">
        <f>VLOOKUP(B867,'1950 Reconciled1'!$E$2:$E$1999,1,FALSE)</f>
        <v>500</v>
      </c>
      <c r="AN867" s="43" t="e">
        <f>VLOOKUP(N867,Bank!$G$2:$G$1969,1,FALSE)</f>
        <v>#N/A</v>
      </c>
      <c r="AO867" s="43" t="e">
        <f>VLOOKUP(P867,GL!$Q$2:$Q$2631,1,FALSE)</f>
        <v>#N/A</v>
      </c>
    </row>
    <row r="868" spans="1:41" ht="15.9" customHeight="1" x14ac:dyDescent="0.3">
      <c r="A868" s="16" t="s">
        <v>7842</v>
      </c>
      <c r="B868" s="17">
        <v>745</v>
      </c>
      <c r="C868" s="18" t="s">
        <v>19</v>
      </c>
      <c r="D868" s="17" t="s">
        <v>18</v>
      </c>
      <c r="E868" s="17"/>
      <c r="F868" s="17"/>
      <c r="G868" s="19" t="s">
        <v>3184</v>
      </c>
      <c r="H868" s="20" t="s">
        <v>3185</v>
      </c>
      <c r="I868" s="16" t="s">
        <v>964</v>
      </c>
      <c r="J868" s="17" t="s">
        <v>3179</v>
      </c>
      <c r="K868" s="21"/>
      <c r="L868" s="19"/>
      <c r="M868" s="19"/>
      <c r="N868" s="19" t="s">
        <v>3186</v>
      </c>
      <c r="O868" s="19"/>
      <c r="P868" s="19" t="s">
        <v>981</v>
      </c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22">
        <v>300000004192477</v>
      </c>
      <c r="AH868" s="19" t="s">
        <v>961</v>
      </c>
      <c r="AI868" s="22">
        <v>300000045874154</v>
      </c>
      <c r="AJ868" s="19"/>
      <c r="AK868" s="43" t="e">
        <f>VLOOKUP(B868,GL!$T$2:$T$2631,1,FALSE)</f>
        <v>#N/A</v>
      </c>
      <c r="AL868" s="43">
        <f>VLOOKUP(B868,Bank!$H$2:$H$1969,1,FALSE)</f>
        <v>745</v>
      </c>
      <c r="AM868" s="43" t="e">
        <f>VLOOKUP(B868,'1950 Reconciled1'!$E$2:$E$1999,1,FALSE)</f>
        <v>#N/A</v>
      </c>
      <c r="AN868" s="43" t="e">
        <f>VLOOKUP(N868,Bank!$G$2:$G$1969,1,FALSE)</f>
        <v>#N/A</v>
      </c>
      <c r="AO868" s="43" t="e">
        <f>VLOOKUP(P868,GL!$Q$2:$Q$2631,1,FALSE)</f>
        <v>#N/A</v>
      </c>
    </row>
    <row r="869" spans="1:41" ht="15.9" customHeight="1" x14ac:dyDescent="0.3">
      <c r="A869" s="16" t="s">
        <v>3187</v>
      </c>
      <c r="B869" s="17">
        <v>-197130</v>
      </c>
      <c r="C869" s="18" t="s">
        <v>19</v>
      </c>
      <c r="D869" s="17" t="s">
        <v>18</v>
      </c>
      <c r="E869" s="17"/>
      <c r="F869" s="17"/>
      <c r="G869" s="19" t="s">
        <v>3188</v>
      </c>
      <c r="H869" s="20" t="s">
        <v>3189</v>
      </c>
      <c r="I869" s="16" t="s">
        <v>964</v>
      </c>
      <c r="J869" s="17" t="s">
        <v>3187</v>
      </c>
      <c r="K869" s="21"/>
      <c r="L869" s="19"/>
      <c r="M869" s="19"/>
      <c r="N869" s="19" t="s">
        <v>3190</v>
      </c>
      <c r="O869" s="19"/>
      <c r="P869" s="19" t="s">
        <v>986</v>
      </c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22">
        <v>300000004192477</v>
      </c>
      <c r="AH869" s="19" t="s">
        <v>961</v>
      </c>
      <c r="AI869" s="22">
        <v>300000044190074</v>
      </c>
      <c r="AJ869" s="19"/>
      <c r="AK869" s="43" t="e">
        <f>VLOOKUP(B869,GL!$T$2:$T$2631,1,FALSE)</f>
        <v>#N/A</v>
      </c>
      <c r="AL869" s="43">
        <f>VLOOKUP(B869,Bank!$H$2:$H$1969,1,FALSE)</f>
        <v>-197130</v>
      </c>
      <c r="AM869" s="43" t="e">
        <f>VLOOKUP(B869,'1950 Reconciled1'!$E$2:$E$1999,1,FALSE)</f>
        <v>#N/A</v>
      </c>
      <c r="AN869" s="43" t="e">
        <f>VLOOKUP(N869,Bank!$G$2:$G$1969,1,FALSE)</f>
        <v>#N/A</v>
      </c>
      <c r="AO869" s="43" t="e">
        <f>VLOOKUP(P869,GL!$Q$2:$Q$2631,1,FALSE)</f>
        <v>#N/A</v>
      </c>
    </row>
    <row r="870" spans="1:41" ht="15.9" customHeight="1" x14ac:dyDescent="0.3">
      <c r="A870" s="16" t="s">
        <v>3191</v>
      </c>
      <c r="B870" s="17">
        <v>309</v>
      </c>
      <c r="C870" s="18" t="s">
        <v>19</v>
      </c>
      <c r="D870" s="17" t="s">
        <v>18</v>
      </c>
      <c r="E870" s="17"/>
      <c r="F870" s="17"/>
      <c r="G870" s="19" t="s">
        <v>3192</v>
      </c>
      <c r="H870" s="20" t="s">
        <v>3193</v>
      </c>
      <c r="I870" s="16" t="s">
        <v>964</v>
      </c>
      <c r="J870" s="17" t="s">
        <v>3191</v>
      </c>
      <c r="K870" s="21"/>
      <c r="L870" s="19"/>
      <c r="M870" s="19"/>
      <c r="N870" s="19" t="s">
        <v>3194</v>
      </c>
      <c r="O870" s="19"/>
      <c r="P870" s="19" t="s">
        <v>3195</v>
      </c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22">
        <v>300000004192477</v>
      </c>
      <c r="AH870" s="19" t="s">
        <v>961</v>
      </c>
      <c r="AI870" s="22">
        <v>300000044764925</v>
      </c>
      <c r="AJ870" s="19"/>
      <c r="AK870" s="43">
        <f>VLOOKUP(B870,GL!$T$2:$T$2631,1,FALSE)</f>
        <v>309</v>
      </c>
      <c r="AL870" s="43">
        <f>VLOOKUP(B870,Bank!$H$2:$H$1969,1,FALSE)</f>
        <v>309</v>
      </c>
      <c r="AM870" s="43" t="e">
        <f>VLOOKUP(B870,'1950 Reconciled1'!$E$2:$E$1999,1,FALSE)</f>
        <v>#N/A</v>
      </c>
      <c r="AN870" s="43" t="e">
        <f>VLOOKUP(N870,Bank!$G$2:$G$1969,1,FALSE)</f>
        <v>#N/A</v>
      </c>
      <c r="AO870" s="43" t="e">
        <f>VLOOKUP(P870,GL!$Q$2:$Q$2631,1,FALSE)</f>
        <v>#N/A</v>
      </c>
    </row>
    <row r="871" spans="1:41" ht="15.9" customHeight="1" x14ac:dyDescent="0.3">
      <c r="A871" s="16" t="s">
        <v>3191</v>
      </c>
      <c r="B871" s="17">
        <v>1768</v>
      </c>
      <c r="C871" s="18" t="s">
        <v>19</v>
      </c>
      <c r="D871" s="17" t="s">
        <v>18</v>
      </c>
      <c r="E871" s="17"/>
      <c r="F871" s="17"/>
      <c r="G871" s="19" t="s">
        <v>3196</v>
      </c>
      <c r="H871" s="20" t="s">
        <v>3197</v>
      </c>
      <c r="I871" s="16" t="s">
        <v>964</v>
      </c>
      <c r="J871" s="17" t="s">
        <v>3198</v>
      </c>
      <c r="K871" s="21"/>
      <c r="L871" s="19"/>
      <c r="M871" s="19"/>
      <c r="N871" s="19" t="s">
        <v>3199</v>
      </c>
      <c r="O871" s="19"/>
      <c r="P871" s="19" t="s">
        <v>976</v>
      </c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22">
        <v>300000004192477</v>
      </c>
      <c r="AH871" s="19" t="s">
        <v>961</v>
      </c>
      <c r="AI871" s="22">
        <v>300000044764935</v>
      </c>
      <c r="AJ871" s="19"/>
      <c r="AK871" s="43" t="e">
        <f>VLOOKUP(B871,GL!$T$2:$T$2631,1,FALSE)</f>
        <v>#N/A</v>
      </c>
      <c r="AL871" s="43">
        <f>VLOOKUP(B871,Bank!$H$2:$H$1969,1,FALSE)</f>
        <v>1768</v>
      </c>
      <c r="AM871" s="43" t="e">
        <f>VLOOKUP(B871,'1950 Reconciled1'!$E$2:$E$1999,1,FALSE)</f>
        <v>#N/A</v>
      </c>
      <c r="AN871" s="43" t="e">
        <f>VLOOKUP(N871,Bank!$G$2:$G$1969,1,FALSE)</f>
        <v>#N/A</v>
      </c>
      <c r="AO871" s="43" t="e">
        <f>VLOOKUP(P871,GL!$Q$2:$Q$2631,1,FALSE)</f>
        <v>#N/A</v>
      </c>
    </row>
    <row r="872" spans="1:41" ht="15.9" customHeight="1" x14ac:dyDescent="0.3">
      <c r="A872" s="16" t="s">
        <v>3191</v>
      </c>
      <c r="B872" s="17">
        <v>25</v>
      </c>
      <c r="C872" s="18" t="s">
        <v>19</v>
      </c>
      <c r="D872" s="17" t="s">
        <v>18</v>
      </c>
      <c r="E872" s="17"/>
      <c r="F872" s="17"/>
      <c r="G872" s="19" t="s">
        <v>3200</v>
      </c>
      <c r="H872" s="20" t="s">
        <v>3197</v>
      </c>
      <c r="I872" s="16" t="s">
        <v>964</v>
      </c>
      <c r="J872" s="17" t="s">
        <v>3198</v>
      </c>
      <c r="K872" s="21"/>
      <c r="L872" s="19"/>
      <c r="M872" s="19"/>
      <c r="N872" s="19" t="s">
        <v>3199</v>
      </c>
      <c r="O872" s="19"/>
      <c r="P872" s="19" t="s">
        <v>976</v>
      </c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22">
        <v>300000004192477</v>
      </c>
      <c r="AH872" s="19" t="s">
        <v>961</v>
      </c>
      <c r="AI872" s="22">
        <v>300000044764936</v>
      </c>
      <c r="AJ872" s="19"/>
      <c r="AK872" s="43">
        <f>VLOOKUP(B872,GL!$T$2:$T$2631,1,FALSE)</f>
        <v>25</v>
      </c>
      <c r="AL872" s="43">
        <f>VLOOKUP(B872,Bank!$H$2:$H$1969,1,FALSE)</f>
        <v>25</v>
      </c>
      <c r="AM872" s="43">
        <f>VLOOKUP(B872,'1950 Reconciled1'!$E$2:$E$1999,1,FALSE)</f>
        <v>25</v>
      </c>
      <c r="AN872" s="43" t="e">
        <f>VLOOKUP(N872,Bank!$G$2:$G$1969,1,FALSE)</f>
        <v>#N/A</v>
      </c>
      <c r="AO872" s="43" t="e">
        <f>VLOOKUP(P872,GL!$Q$2:$Q$2631,1,FALSE)</f>
        <v>#N/A</v>
      </c>
    </row>
    <row r="873" spans="1:41" ht="15.9" customHeight="1" x14ac:dyDescent="0.3">
      <c r="A873" s="16" t="s">
        <v>3191</v>
      </c>
      <c r="B873" s="17">
        <v>319.27999999999997</v>
      </c>
      <c r="C873" s="18" t="s">
        <v>19</v>
      </c>
      <c r="D873" s="17" t="s">
        <v>18</v>
      </c>
      <c r="E873" s="17"/>
      <c r="F873" s="17"/>
      <c r="G873" s="19" t="s">
        <v>3201</v>
      </c>
      <c r="H873" s="20" t="s">
        <v>3197</v>
      </c>
      <c r="I873" s="16" t="s">
        <v>964</v>
      </c>
      <c r="J873" s="17" t="s">
        <v>3198</v>
      </c>
      <c r="K873" s="21"/>
      <c r="L873" s="19"/>
      <c r="M873" s="19"/>
      <c r="N873" s="19" t="s">
        <v>3199</v>
      </c>
      <c r="O873" s="19"/>
      <c r="P873" s="19" t="s">
        <v>976</v>
      </c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22">
        <v>300000004192477</v>
      </c>
      <c r="AH873" s="19" t="s">
        <v>961</v>
      </c>
      <c r="AI873" s="22">
        <v>300000044764937</v>
      </c>
      <c r="AJ873" s="19"/>
      <c r="AK873" s="43" t="e">
        <f>VLOOKUP(B873,GL!$T$2:$T$2631,1,FALSE)</f>
        <v>#N/A</v>
      </c>
      <c r="AL873" s="43">
        <f>VLOOKUP(B873,Bank!$H$2:$H$1969,1,FALSE)</f>
        <v>319.27999999999997</v>
      </c>
      <c r="AM873" s="43" t="e">
        <f>VLOOKUP(B873,'1950 Reconciled1'!$E$2:$E$1999,1,FALSE)</f>
        <v>#N/A</v>
      </c>
      <c r="AN873" s="43" t="e">
        <f>VLOOKUP(N873,Bank!$G$2:$G$1969,1,FALSE)</f>
        <v>#N/A</v>
      </c>
      <c r="AO873" s="43" t="e">
        <f>VLOOKUP(P873,GL!$Q$2:$Q$2631,1,FALSE)</f>
        <v>#N/A</v>
      </c>
    </row>
    <row r="874" spans="1:41" ht="15.9" customHeight="1" x14ac:dyDescent="0.3">
      <c r="A874" s="16" t="s">
        <v>3191</v>
      </c>
      <c r="B874" s="17">
        <v>82.85</v>
      </c>
      <c r="C874" s="18" t="s">
        <v>19</v>
      </c>
      <c r="D874" s="17" t="s">
        <v>18</v>
      </c>
      <c r="E874" s="17"/>
      <c r="F874" s="17"/>
      <c r="G874" s="19" t="s">
        <v>3202</v>
      </c>
      <c r="H874" s="20" t="s">
        <v>3197</v>
      </c>
      <c r="I874" s="16" t="s">
        <v>964</v>
      </c>
      <c r="J874" s="17" t="s">
        <v>3198</v>
      </c>
      <c r="K874" s="21"/>
      <c r="L874" s="19"/>
      <c r="M874" s="19"/>
      <c r="N874" s="19" t="s">
        <v>3199</v>
      </c>
      <c r="O874" s="19"/>
      <c r="P874" s="19" t="s">
        <v>976</v>
      </c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22">
        <v>300000004192477</v>
      </c>
      <c r="AH874" s="19" t="s">
        <v>961</v>
      </c>
      <c r="AI874" s="22">
        <v>300000044764938</v>
      </c>
      <c r="AJ874" s="19"/>
      <c r="AK874" s="43" t="e">
        <f>VLOOKUP(B874,GL!$T$2:$T$2631,1,FALSE)</f>
        <v>#N/A</v>
      </c>
      <c r="AL874" s="43">
        <f>VLOOKUP(B874,Bank!$H$2:$H$1969,1,FALSE)</f>
        <v>82.85</v>
      </c>
      <c r="AM874" s="43" t="e">
        <f>VLOOKUP(B874,'1950 Reconciled1'!$E$2:$E$1999,1,FALSE)</f>
        <v>#N/A</v>
      </c>
      <c r="AN874" s="43" t="e">
        <f>VLOOKUP(N874,Bank!$G$2:$G$1969,1,FALSE)</f>
        <v>#N/A</v>
      </c>
      <c r="AO874" s="43" t="e">
        <f>VLOOKUP(P874,GL!$Q$2:$Q$2631,1,FALSE)</f>
        <v>#N/A</v>
      </c>
    </row>
    <row r="875" spans="1:41" ht="15.9" customHeight="1" x14ac:dyDescent="0.3">
      <c r="A875" s="16" t="s">
        <v>3191</v>
      </c>
      <c r="B875" s="17">
        <v>1016.01</v>
      </c>
      <c r="C875" s="18" t="s">
        <v>19</v>
      </c>
      <c r="D875" s="17" t="s">
        <v>18</v>
      </c>
      <c r="E875" s="17"/>
      <c r="F875" s="17"/>
      <c r="G875" s="19" t="s">
        <v>3203</v>
      </c>
      <c r="H875" s="20" t="s">
        <v>3197</v>
      </c>
      <c r="I875" s="16" t="s">
        <v>964</v>
      </c>
      <c r="J875" s="17" t="s">
        <v>3198</v>
      </c>
      <c r="K875" s="21"/>
      <c r="L875" s="19"/>
      <c r="M875" s="19"/>
      <c r="N875" s="19" t="s">
        <v>3199</v>
      </c>
      <c r="O875" s="19"/>
      <c r="P875" s="19" t="s">
        <v>976</v>
      </c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22">
        <v>300000004192477</v>
      </c>
      <c r="AH875" s="19" t="s">
        <v>961</v>
      </c>
      <c r="AI875" s="22">
        <v>300000044764939</v>
      </c>
      <c r="AJ875" s="19"/>
      <c r="AK875" s="43" t="e">
        <f>VLOOKUP(B875,GL!$T$2:$T$2631,1,FALSE)</f>
        <v>#N/A</v>
      </c>
      <c r="AL875" s="43">
        <f>VLOOKUP(B875,Bank!$H$2:$H$1969,1,FALSE)</f>
        <v>1016.01</v>
      </c>
      <c r="AM875" s="43" t="e">
        <f>VLOOKUP(B875,'1950 Reconciled1'!$E$2:$E$1999,1,FALSE)</f>
        <v>#N/A</v>
      </c>
      <c r="AN875" s="43" t="e">
        <f>VLOOKUP(N875,Bank!$G$2:$G$1969,1,FALSE)</f>
        <v>#N/A</v>
      </c>
      <c r="AO875" s="43" t="e">
        <f>VLOOKUP(P875,GL!$Q$2:$Q$2631,1,FALSE)</f>
        <v>#N/A</v>
      </c>
    </row>
    <row r="876" spans="1:41" ht="15.9" customHeight="1" x14ac:dyDescent="0.3">
      <c r="A876" s="16" t="s">
        <v>7843</v>
      </c>
      <c r="B876" s="17">
        <v>197130</v>
      </c>
      <c r="C876" s="18" t="s">
        <v>19</v>
      </c>
      <c r="D876" s="17" t="s">
        <v>18</v>
      </c>
      <c r="E876" s="17"/>
      <c r="F876" s="17"/>
      <c r="G876" s="19" t="s">
        <v>3204</v>
      </c>
      <c r="H876" s="20" t="s">
        <v>3205</v>
      </c>
      <c r="I876" s="16" t="s">
        <v>964</v>
      </c>
      <c r="J876" s="17" t="s">
        <v>3206</v>
      </c>
      <c r="K876" s="21"/>
      <c r="L876" s="19"/>
      <c r="M876" s="19"/>
      <c r="N876" s="19" t="s">
        <v>3207</v>
      </c>
      <c r="O876" s="19"/>
      <c r="P876" s="19" t="s">
        <v>981</v>
      </c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22">
        <v>300000004192477</v>
      </c>
      <c r="AH876" s="19" t="s">
        <v>961</v>
      </c>
      <c r="AI876" s="22">
        <v>300000043811871</v>
      </c>
      <c r="AJ876" s="19"/>
      <c r="AK876" s="43" t="e">
        <f>VLOOKUP(B876,GL!$T$2:$T$2631,1,FALSE)</f>
        <v>#N/A</v>
      </c>
      <c r="AL876" s="43">
        <f>VLOOKUP(B876,Bank!$H$2:$H$1969,1,FALSE)</f>
        <v>197130</v>
      </c>
      <c r="AM876" s="43" t="e">
        <f>VLOOKUP(B876,'1950 Reconciled1'!$E$2:$E$1999,1,FALSE)</f>
        <v>#N/A</v>
      </c>
      <c r="AN876" s="43" t="e">
        <f>VLOOKUP(N876,Bank!$G$2:$G$1969,1,FALSE)</f>
        <v>#N/A</v>
      </c>
      <c r="AO876" s="43" t="e">
        <f>VLOOKUP(P876,GL!$Q$2:$Q$2631,1,FALSE)</f>
        <v>#N/A</v>
      </c>
    </row>
    <row r="877" spans="1:41" ht="15.9" customHeight="1" x14ac:dyDescent="0.3">
      <c r="A877" s="16" t="s">
        <v>3208</v>
      </c>
      <c r="B877" s="17">
        <v>-19595</v>
      </c>
      <c r="C877" s="18" t="s">
        <v>19</v>
      </c>
      <c r="D877" s="17" t="s">
        <v>18</v>
      </c>
      <c r="E877" s="17"/>
      <c r="F877" s="17"/>
      <c r="G877" s="19" t="s">
        <v>3209</v>
      </c>
      <c r="H877" s="20" t="s">
        <v>3210</v>
      </c>
      <c r="I877" s="16" t="s">
        <v>964</v>
      </c>
      <c r="J877" s="17" t="s">
        <v>3208</v>
      </c>
      <c r="K877" s="21"/>
      <c r="L877" s="19"/>
      <c r="M877" s="19"/>
      <c r="N877" s="19" t="s">
        <v>3211</v>
      </c>
      <c r="O877" s="19"/>
      <c r="P877" s="19" t="s">
        <v>3212</v>
      </c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22">
        <v>300000004192477</v>
      </c>
      <c r="AH877" s="19" t="s">
        <v>961</v>
      </c>
      <c r="AI877" s="22">
        <v>300000043732709</v>
      </c>
      <c r="AJ877" s="19"/>
      <c r="AK877" s="43" t="e">
        <f>VLOOKUP(B877,GL!$T$2:$T$2631,1,FALSE)</f>
        <v>#N/A</v>
      </c>
      <c r="AL877" s="43">
        <f>VLOOKUP(B877,Bank!$H$2:$H$1969,1,FALSE)</f>
        <v>-19595</v>
      </c>
      <c r="AM877" s="43" t="e">
        <f>VLOOKUP(B877,'1950 Reconciled1'!$E$2:$E$1999,1,FALSE)</f>
        <v>#N/A</v>
      </c>
      <c r="AN877" s="43" t="e">
        <f>VLOOKUP(N877,Bank!$G$2:$G$1969,1,FALSE)</f>
        <v>#N/A</v>
      </c>
      <c r="AO877" s="43" t="e">
        <f>VLOOKUP(P877,GL!$Q$2:$Q$2631,1,FALSE)</f>
        <v>#N/A</v>
      </c>
    </row>
    <row r="878" spans="1:41" ht="15.9" customHeight="1" x14ac:dyDescent="0.3">
      <c r="A878" s="16" t="s">
        <v>3213</v>
      </c>
      <c r="B878" s="17">
        <v>4971</v>
      </c>
      <c r="C878" s="18" t="s">
        <v>19</v>
      </c>
      <c r="D878" s="17" t="s">
        <v>18</v>
      </c>
      <c r="E878" s="17"/>
      <c r="F878" s="17"/>
      <c r="G878" s="19" t="s">
        <v>3214</v>
      </c>
      <c r="H878" s="20" t="s">
        <v>3215</v>
      </c>
      <c r="I878" s="16" t="s">
        <v>964</v>
      </c>
      <c r="J878" s="17" t="s">
        <v>3216</v>
      </c>
      <c r="K878" s="21"/>
      <c r="L878" s="19"/>
      <c r="M878" s="19"/>
      <c r="N878" s="19" t="s">
        <v>3217</v>
      </c>
      <c r="O878" s="19"/>
      <c r="P878" s="19" t="s">
        <v>981</v>
      </c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22">
        <v>300000004192477</v>
      </c>
      <c r="AH878" s="19" t="s">
        <v>961</v>
      </c>
      <c r="AI878" s="22">
        <v>300000044405760</v>
      </c>
      <c r="AJ878" s="19"/>
      <c r="AK878" s="43" t="e">
        <f>VLOOKUP(B878,GL!$T$2:$T$2631,1,FALSE)</f>
        <v>#N/A</v>
      </c>
      <c r="AL878" s="43">
        <f>VLOOKUP(B878,Bank!$H$2:$H$1969,1,FALSE)</f>
        <v>4971</v>
      </c>
      <c r="AM878" s="43" t="e">
        <f>VLOOKUP(B878,'1950 Reconciled1'!$E$2:$E$1999,1,FALSE)</f>
        <v>#N/A</v>
      </c>
      <c r="AN878" s="43" t="e">
        <f>VLOOKUP(N878,Bank!$G$2:$G$1969,1,FALSE)</f>
        <v>#N/A</v>
      </c>
      <c r="AO878" s="43" t="e">
        <f>VLOOKUP(P878,GL!$Q$2:$Q$2631,1,FALSE)</f>
        <v>#N/A</v>
      </c>
    </row>
    <row r="879" spans="1:41" ht="15.9" customHeight="1" x14ac:dyDescent="0.3">
      <c r="A879" s="16" t="s">
        <v>3213</v>
      </c>
      <c r="B879" s="17">
        <v>-39379593.579999998</v>
      </c>
      <c r="C879" s="18" t="s">
        <v>19</v>
      </c>
      <c r="D879" s="17" t="s">
        <v>18</v>
      </c>
      <c r="E879" s="17"/>
      <c r="F879" s="17"/>
      <c r="G879" s="19" t="s">
        <v>3218</v>
      </c>
      <c r="H879" s="20" t="s">
        <v>3219</v>
      </c>
      <c r="I879" s="16" t="s">
        <v>964</v>
      </c>
      <c r="J879" s="17" t="s">
        <v>3213</v>
      </c>
      <c r="K879" s="21"/>
      <c r="L879" s="19"/>
      <c r="M879" s="19"/>
      <c r="N879" s="19" t="s">
        <v>3220</v>
      </c>
      <c r="O879" s="19"/>
      <c r="P879" s="19" t="s">
        <v>3221</v>
      </c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22">
        <v>300000004192477</v>
      </c>
      <c r="AH879" s="19" t="s">
        <v>961</v>
      </c>
      <c r="AI879" s="22">
        <v>300000044405761</v>
      </c>
      <c r="AJ879" s="19"/>
      <c r="AK879" s="43">
        <f>VLOOKUP(B879,GL!$T$2:$T$2631,1,FALSE)</f>
        <v>-39379593.579999998</v>
      </c>
      <c r="AL879" s="43">
        <f>VLOOKUP(B879,Bank!$H$2:$H$1969,1,FALSE)</f>
        <v>-39379593.579999998</v>
      </c>
      <c r="AM879" s="43" t="e">
        <f>VLOOKUP(B879,'1950 Reconciled1'!$E$2:$E$1999,1,FALSE)</f>
        <v>#N/A</v>
      </c>
      <c r="AN879" s="43" t="e">
        <f>VLOOKUP(N879,Bank!$G$2:$G$1969,1,FALSE)</f>
        <v>#N/A</v>
      </c>
      <c r="AO879" s="43" t="e">
        <f>VLOOKUP(P879,GL!$Q$2:$Q$2631,1,FALSE)</f>
        <v>#N/A</v>
      </c>
    </row>
    <row r="880" spans="1:41" ht="15.9" customHeight="1" x14ac:dyDescent="0.3">
      <c r="A880" s="16" t="s">
        <v>3213</v>
      </c>
      <c r="B880" s="17">
        <v>12000</v>
      </c>
      <c r="C880" s="18" t="s">
        <v>19</v>
      </c>
      <c r="D880" s="17" t="s">
        <v>18</v>
      </c>
      <c r="E880" s="17"/>
      <c r="F880" s="17"/>
      <c r="G880" s="19" t="s">
        <v>3222</v>
      </c>
      <c r="H880" s="20" t="s">
        <v>3223</v>
      </c>
      <c r="I880" s="16" t="s">
        <v>964</v>
      </c>
      <c r="J880" s="17" t="s">
        <v>3216</v>
      </c>
      <c r="K880" s="21"/>
      <c r="L880" s="19"/>
      <c r="M880" s="19"/>
      <c r="N880" s="19" t="s">
        <v>3224</v>
      </c>
      <c r="O880" s="19"/>
      <c r="P880" s="19" t="s">
        <v>976</v>
      </c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22">
        <v>300000004192477</v>
      </c>
      <c r="AH880" s="19" t="s">
        <v>961</v>
      </c>
      <c r="AI880" s="22">
        <v>300000044405766</v>
      </c>
      <c r="AJ880" s="19"/>
      <c r="AK880" s="43">
        <f>VLOOKUP(B880,GL!$T$2:$T$2631,1,FALSE)</f>
        <v>12000</v>
      </c>
      <c r="AL880" s="43">
        <f>VLOOKUP(B880,Bank!$H$2:$H$1969,1,FALSE)</f>
        <v>12000</v>
      </c>
      <c r="AM880" s="43" t="e">
        <f>VLOOKUP(B880,'1950 Reconciled1'!$E$2:$E$1999,1,FALSE)</f>
        <v>#N/A</v>
      </c>
      <c r="AN880" s="43" t="e">
        <f>VLOOKUP(N880,Bank!$G$2:$G$1969,1,FALSE)</f>
        <v>#N/A</v>
      </c>
      <c r="AO880" s="43" t="e">
        <f>VLOOKUP(P880,GL!$Q$2:$Q$2631,1,FALSE)</f>
        <v>#N/A</v>
      </c>
    </row>
    <row r="881" spans="1:41" ht="15.9" customHeight="1" x14ac:dyDescent="0.3">
      <c r="A881" s="16" t="s">
        <v>3216</v>
      </c>
      <c r="B881" s="17">
        <v>-4971</v>
      </c>
      <c r="C881" s="18" t="s">
        <v>19</v>
      </c>
      <c r="D881" s="17" t="s">
        <v>18</v>
      </c>
      <c r="E881" s="17"/>
      <c r="F881" s="17"/>
      <c r="G881" s="19" t="s">
        <v>3225</v>
      </c>
      <c r="H881" s="20" t="s">
        <v>3226</v>
      </c>
      <c r="I881" s="16" t="s">
        <v>964</v>
      </c>
      <c r="J881" s="17" t="s">
        <v>3216</v>
      </c>
      <c r="K881" s="21"/>
      <c r="L881" s="19"/>
      <c r="M881" s="19"/>
      <c r="N881" s="19" t="s">
        <v>3227</v>
      </c>
      <c r="O881" s="19"/>
      <c r="P881" s="19" t="s">
        <v>986</v>
      </c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22">
        <v>300000004192477</v>
      </c>
      <c r="AH881" s="19" t="s">
        <v>961</v>
      </c>
      <c r="AI881" s="22">
        <v>300000044509500</v>
      </c>
      <c r="AJ881" s="19"/>
      <c r="AK881" s="43" t="e">
        <f>VLOOKUP(B881,GL!$T$2:$T$2631,1,FALSE)</f>
        <v>#N/A</v>
      </c>
      <c r="AL881" s="43">
        <f>VLOOKUP(B881,Bank!$H$2:$H$1969,1,FALSE)</f>
        <v>-4971</v>
      </c>
      <c r="AM881" s="43" t="e">
        <f>VLOOKUP(B881,'1950 Reconciled1'!$E$2:$E$1999,1,FALSE)</f>
        <v>#N/A</v>
      </c>
      <c r="AN881" s="43" t="e">
        <f>VLOOKUP(N881,Bank!$G$2:$G$1969,1,FALSE)</f>
        <v>#N/A</v>
      </c>
      <c r="AO881" s="43" t="e">
        <f>VLOOKUP(P881,GL!$Q$2:$Q$2631,1,FALSE)</f>
        <v>#N/A</v>
      </c>
    </row>
    <row r="882" spans="1:41" ht="15.9" customHeight="1" x14ac:dyDescent="0.3">
      <c r="A882" s="16" t="s">
        <v>3216</v>
      </c>
      <c r="B882" s="17">
        <v>308</v>
      </c>
      <c r="C882" s="18" t="s">
        <v>19</v>
      </c>
      <c r="D882" s="17" t="s">
        <v>18</v>
      </c>
      <c r="E882" s="17"/>
      <c r="F882" s="17"/>
      <c r="G882" s="19" t="s">
        <v>3228</v>
      </c>
      <c r="H882" s="20" t="s">
        <v>3229</v>
      </c>
      <c r="I882" s="16" t="s">
        <v>964</v>
      </c>
      <c r="J882" s="17" t="s">
        <v>3191</v>
      </c>
      <c r="K882" s="21"/>
      <c r="L882" s="19"/>
      <c r="M882" s="19"/>
      <c r="N882" s="19" t="s">
        <v>3230</v>
      </c>
      <c r="O882" s="19"/>
      <c r="P882" s="19" t="s">
        <v>976</v>
      </c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22">
        <v>300000004192477</v>
      </c>
      <c r="AH882" s="19" t="s">
        <v>961</v>
      </c>
      <c r="AI882" s="22">
        <v>300000044509510</v>
      </c>
      <c r="AJ882" s="19"/>
      <c r="AK882" s="43">
        <f>VLOOKUP(B882,GL!$T$2:$T$2631,1,FALSE)</f>
        <v>308</v>
      </c>
      <c r="AL882" s="43">
        <f>VLOOKUP(B882,Bank!$H$2:$H$1969,1,FALSE)</f>
        <v>308</v>
      </c>
      <c r="AM882" s="43">
        <f>VLOOKUP(B882,'1950 Reconciled1'!$E$2:$E$1999,1,FALSE)</f>
        <v>308</v>
      </c>
      <c r="AN882" s="43" t="e">
        <f>VLOOKUP(N882,Bank!$G$2:$G$1969,1,FALSE)</f>
        <v>#N/A</v>
      </c>
      <c r="AO882" s="43" t="e">
        <f>VLOOKUP(P882,GL!$Q$2:$Q$2631,1,FALSE)</f>
        <v>#N/A</v>
      </c>
    </row>
    <row r="883" spans="1:41" ht="15.9" customHeight="1" x14ac:dyDescent="0.3">
      <c r="A883" s="16" t="s">
        <v>3216</v>
      </c>
      <c r="B883" s="17">
        <v>210</v>
      </c>
      <c r="C883" s="18" t="s">
        <v>19</v>
      </c>
      <c r="D883" s="17" t="s">
        <v>18</v>
      </c>
      <c r="E883" s="17"/>
      <c r="F883" s="17"/>
      <c r="G883" s="19" t="s">
        <v>3231</v>
      </c>
      <c r="H883" s="20" t="s">
        <v>3229</v>
      </c>
      <c r="I883" s="16" t="s">
        <v>964</v>
      </c>
      <c r="J883" s="17" t="s">
        <v>3191</v>
      </c>
      <c r="K883" s="21"/>
      <c r="L883" s="19"/>
      <c r="M883" s="19"/>
      <c r="N883" s="19" t="s">
        <v>3230</v>
      </c>
      <c r="O883" s="19"/>
      <c r="P883" s="19" t="s">
        <v>976</v>
      </c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22">
        <v>300000004192477</v>
      </c>
      <c r="AH883" s="19" t="s">
        <v>961</v>
      </c>
      <c r="AI883" s="22">
        <v>300000044509511</v>
      </c>
      <c r="AJ883" s="19"/>
      <c r="AK883" s="43">
        <f>VLOOKUP(B883,GL!$T$2:$T$2631,1,FALSE)</f>
        <v>210</v>
      </c>
      <c r="AL883" s="43">
        <f>VLOOKUP(B883,Bank!$H$2:$H$1969,1,FALSE)</f>
        <v>210</v>
      </c>
      <c r="AM883" s="43">
        <f>VLOOKUP(B883,'1950 Reconciled1'!$E$2:$E$1999,1,FALSE)</f>
        <v>210</v>
      </c>
      <c r="AN883" s="43" t="e">
        <f>VLOOKUP(N883,Bank!$G$2:$G$1969,1,FALSE)</f>
        <v>#N/A</v>
      </c>
      <c r="AO883" s="43" t="e">
        <f>VLOOKUP(P883,GL!$Q$2:$Q$2631,1,FALSE)</f>
        <v>#N/A</v>
      </c>
    </row>
    <row r="884" spans="1:41" ht="15.9" customHeight="1" x14ac:dyDescent="0.3">
      <c r="A884" s="16" t="s">
        <v>3216</v>
      </c>
      <c r="B884" s="17">
        <v>100</v>
      </c>
      <c r="C884" s="18" t="s">
        <v>19</v>
      </c>
      <c r="D884" s="17" t="s">
        <v>18</v>
      </c>
      <c r="E884" s="17"/>
      <c r="F884" s="17"/>
      <c r="G884" s="19" t="s">
        <v>3232</v>
      </c>
      <c r="H884" s="20" t="s">
        <v>3229</v>
      </c>
      <c r="I884" s="16" t="s">
        <v>964</v>
      </c>
      <c r="J884" s="17" t="s">
        <v>3191</v>
      </c>
      <c r="K884" s="21"/>
      <c r="L884" s="19"/>
      <c r="M884" s="19"/>
      <c r="N884" s="19" t="s">
        <v>3230</v>
      </c>
      <c r="O884" s="19"/>
      <c r="P884" s="19" t="s">
        <v>976</v>
      </c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22">
        <v>300000004192477</v>
      </c>
      <c r="AH884" s="19" t="s">
        <v>961</v>
      </c>
      <c r="AI884" s="22">
        <v>300000044509512</v>
      </c>
      <c r="AJ884" s="19"/>
      <c r="AK884" s="43">
        <f>VLOOKUP(B884,GL!$T$2:$T$2631,1,FALSE)</f>
        <v>100</v>
      </c>
      <c r="AL884" s="43">
        <f>VLOOKUP(B884,Bank!$H$2:$H$1969,1,FALSE)</f>
        <v>100</v>
      </c>
      <c r="AM884" s="43">
        <f>VLOOKUP(B884,'1950 Reconciled1'!$E$2:$E$1999,1,FALSE)</f>
        <v>100</v>
      </c>
      <c r="AN884" s="43" t="e">
        <f>VLOOKUP(N884,Bank!$G$2:$G$1969,1,FALSE)</f>
        <v>#N/A</v>
      </c>
      <c r="AO884" s="43" t="e">
        <f>VLOOKUP(P884,GL!$Q$2:$Q$2631,1,FALSE)</f>
        <v>#N/A</v>
      </c>
    </row>
    <row r="885" spans="1:41" ht="15.9" customHeight="1" x14ac:dyDescent="0.3">
      <c r="A885" s="16" t="s">
        <v>3216</v>
      </c>
      <c r="B885" s="17">
        <v>2533.44</v>
      </c>
      <c r="C885" s="18" t="s">
        <v>19</v>
      </c>
      <c r="D885" s="17" t="s">
        <v>18</v>
      </c>
      <c r="E885" s="17"/>
      <c r="F885" s="17"/>
      <c r="G885" s="19" t="s">
        <v>3233</v>
      </c>
      <c r="H885" s="20" t="s">
        <v>3234</v>
      </c>
      <c r="I885" s="16" t="s">
        <v>964</v>
      </c>
      <c r="J885" s="17" t="s">
        <v>3191</v>
      </c>
      <c r="K885" s="21"/>
      <c r="L885" s="19"/>
      <c r="M885" s="19"/>
      <c r="N885" s="19" t="s">
        <v>3230</v>
      </c>
      <c r="O885" s="19"/>
      <c r="P885" s="19" t="s">
        <v>976</v>
      </c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22">
        <v>300000004192477</v>
      </c>
      <c r="AH885" s="19" t="s">
        <v>961</v>
      </c>
      <c r="AI885" s="22">
        <v>300000044509515</v>
      </c>
      <c r="AJ885" s="19"/>
      <c r="AK885" s="43">
        <f>VLOOKUP(B885,GL!$T$2:$T$2631,1,FALSE)</f>
        <v>2533.44</v>
      </c>
      <c r="AL885" s="43">
        <f>VLOOKUP(B885,Bank!$H$2:$H$1969,1,FALSE)</f>
        <v>2533.44</v>
      </c>
      <c r="AM885" s="43">
        <f>VLOOKUP(B885,'1950 Reconciled1'!$E$2:$E$1999,1,FALSE)</f>
        <v>2533.44</v>
      </c>
      <c r="AN885" s="43" t="e">
        <f>VLOOKUP(N885,Bank!$G$2:$G$1969,1,FALSE)</f>
        <v>#N/A</v>
      </c>
      <c r="AO885" s="43" t="e">
        <f>VLOOKUP(P885,GL!$Q$2:$Q$2631,1,FALSE)</f>
        <v>#N/A</v>
      </c>
    </row>
    <row r="886" spans="1:41" ht="15.9" customHeight="1" x14ac:dyDescent="0.3">
      <c r="A886" s="16" t="s">
        <v>3216</v>
      </c>
      <c r="B886" s="17">
        <v>56.14</v>
      </c>
      <c r="C886" s="18" t="s">
        <v>19</v>
      </c>
      <c r="D886" s="17" t="s">
        <v>18</v>
      </c>
      <c r="E886" s="17"/>
      <c r="F886" s="17"/>
      <c r="G886" s="19" t="s">
        <v>3235</v>
      </c>
      <c r="H886" s="20" t="s">
        <v>3234</v>
      </c>
      <c r="I886" s="16" t="s">
        <v>964</v>
      </c>
      <c r="J886" s="17" t="s">
        <v>3191</v>
      </c>
      <c r="K886" s="21"/>
      <c r="L886" s="19"/>
      <c r="M886" s="19"/>
      <c r="N886" s="19" t="s">
        <v>3230</v>
      </c>
      <c r="O886" s="19"/>
      <c r="P886" s="19" t="s">
        <v>976</v>
      </c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22">
        <v>300000004192477</v>
      </c>
      <c r="AH886" s="19" t="s">
        <v>961</v>
      </c>
      <c r="AI886" s="22">
        <v>300000044509516</v>
      </c>
      <c r="AJ886" s="19"/>
      <c r="AK886" s="43" t="e">
        <f>VLOOKUP(B886,GL!$T$2:$T$2631,1,FALSE)</f>
        <v>#N/A</v>
      </c>
      <c r="AL886" s="43">
        <f>VLOOKUP(B886,Bank!$H$2:$H$1969,1,FALSE)</f>
        <v>56.14</v>
      </c>
      <c r="AM886" s="43" t="e">
        <f>VLOOKUP(B886,'1950 Reconciled1'!$E$2:$E$1999,1,FALSE)</f>
        <v>#N/A</v>
      </c>
      <c r="AN886" s="43" t="e">
        <f>VLOOKUP(N886,Bank!$G$2:$G$1969,1,FALSE)</f>
        <v>#N/A</v>
      </c>
      <c r="AO886" s="43" t="e">
        <f>VLOOKUP(P886,GL!$Q$2:$Q$2631,1,FALSE)</f>
        <v>#N/A</v>
      </c>
    </row>
    <row r="887" spans="1:41" ht="15.9" customHeight="1" x14ac:dyDescent="0.3">
      <c r="A887" s="16" t="s">
        <v>3236</v>
      </c>
      <c r="B887" s="17">
        <v>600</v>
      </c>
      <c r="C887" s="18" t="s">
        <v>19</v>
      </c>
      <c r="D887" s="17" t="s">
        <v>18</v>
      </c>
      <c r="E887" s="17"/>
      <c r="F887" s="17"/>
      <c r="G887" s="19" t="s">
        <v>3237</v>
      </c>
      <c r="H887" s="20" t="s">
        <v>3238</v>
      </c>
      <c r="I887" s="16" t="s">
        <v>964</v>
      </c>
      <c r="J887" s="17" t="s">
        <v>3236</v>
      </c>
      <c r="K887" s="21"/>
      <c r="L887" s="19"/>
      <c r="M887" s="19"/>
      <c r="N887" s="19" t="s">
        <v>3239</v>
      </c>
      <c r="O887" s="19"/>
      <c r="P887" s="19" t="s">
        <v>971</v>
      </c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22">
        <v>300000004192477</v>
      </c>
      <c r="AH887" s="19" t="s">
        <v>961</v>
      </c>
      <c r="AI887" s="22">
        <v>300000043637951</v>
      </c>
      <c r="AJ887" s="19"/>
      <c r="AK887" s="43">
        <f>VLOOKUP(B887,GL!$T$2:$T$2631,1,FALSE)</f>
        <v>600</v>
      </c>
      <c r="AL887" s="43">
        <f>VLOOKUP(B887,Bank!$H$2:$H$1969,1,FALSE)</f>
        <v>600</v>
      </c>
      <c r="AM887" s="43">
        <f>VLOOKUP(B887,'1950 Reconciled1'!$E$2:$E$1999,1,FALSE)</f>
        <v>600</v>
      </c>
      <c r="AN887" s="43" t="e">
        <f>VLOOKUP(N887,Bank!$G$2:$G$1969,1,FALSE)</f>
        <v>#N/A</v>
      </c>
      <c r="AO887" s="43" t="e">
        <f>VLOOKUP(P887,GL!$Q$2:$Q$2631,1,FALSE)</f>
        <v>#N/A</v>
      </c>
    </row>
    <row r="888" spans="1:41" ht="15.9" customHeight="1" x14ac:dyDescent="0.3">
      <c r="A888" s="16" t="s">
        <v>3240</v>
      </c>
      <c r="B888" s="17">
        <v>180</v>
      </c>
      <c r="C888" s="18" t="s">
        <v>19</v>
      </c>
      <c r="D888" s="17" t="s">
        <v>18</v>
      </c>
      <c r="E888" s="17"/>
      <c r="F888" s="17"/>
      <c r="G888" s="19" t="s">
        <v>3241</v>
      </c>
      <c r="H888" s="20" t="s">
        <v>3242</v>
      </c>
      <c r="I888" s="16" t="s">
        <v>964</v>
      </c>
      <c r="J888" s="17" t="s">
        <v>3243</v>
      </c>
      <c r="K888" s="21"/>
      <c r="L888" s="19"/>
      <c r="M888" s="19"/>
      <c r="N888" s="19" t="s">
        <v>3244</v>
      </c>
      <c r="O888" s="19"/>
      <c r="P888" s="19" t="s">
        <v>976</v>
      </c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22">
        <v>300000004192477</v>
      </c>
      <c r="AH888" s="19" t="s">
        <v>961</v>
      </c>
      <c r="AI888" s="22">
        <v>300000045409959</v>
      </c>
      <c r="AJ888" s="19"/>
      <c r="AK888" s="43">
        <f>VLOOKUP(B888,GL!$T$2:$T$2631,1,FALSE)</f>
        <v>180</v>
      </c>
      <c r="AL888" s="43">
        <f>VLOOKUP(B888,Bank!$H$2:$H$1969,1,FALSE)</f>
        <v>180</v>
      </c>
      <c r="AM888" s="43">
        <f>VLOOKUP(B888,'1950 Reconciled1'!$E$2:$E$1999,1,FALSE)</f>
        <v>180</v>
      </c>
      <c r="AN888" s="43" t="e">
        <f>VLOOKUP(N888,Bank!$G$2:$G$1969,1,FALSE)</f>
        <v>#N/A</v>
      </c>
      <c r="AO888" s="43" t="e">
        <f>VLOOKUP(P888,GL!$Q$2:$Q$2631,1,FALSE)</f>
        <v>#N/A</v>
      </c>
    </row>
    <row r="889" spans="1:41" ht="15.9" customHeight="1" x14ac:dyDescent="0.3">
      <c r="A889" s="16" t="s">
        <v>3240</v>
      </c>
      <c r="B889" s="17">
        <v>-22000.16</v>
      </c>
      <c r="C889" s="18" t="s">
        <v>19</v>
      </c>
      <c r="D889" s="17" t="s">
        <v>18</v>
      </c>
      <c r="E889" s="17"/>
      <c r="F889" s="17"/>
      <c r="G889" s="19" t="s">
        <v>3245</v>
      </c>
      <c r="H889" s="20" t="s">
        <v>3246</v>
      </c>
      <c r="I889" s="16" t="s">
        <v>964</v>
      </c>
      <c r="J889" s="17" t="s">
        <v>3240</v>
      </c>
      <c r="K889" s="21"/>
      <c r="L889" s="19"/>
      <c r="M889" s="19"/>
      <c r="N889" s="19" t="s">
        <v>3247</v>
      </c>
      <c r="O889" s="19"/>
      <c r="P889" s="19" t="s">
        <v>999</v>
      </c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22">
        <v>300000004192477</v>
      </c>
      <c r="AH889" s="19" t="s">
        <v>961</v>
      </c>
      <c r="AI889" s="22">
        <v>300000045409950</v>
      </c>
      <c r="AJ889" s="19"/>
      <c r="AK889" s="43">
        <f>VLOOKUP(B889,GL!$T$2:$T$2631,1,FALSE)</f>
        <v>-22000.16</v>
      </c>
      <c r="AL889" s="43">
        <f>VLOOKUP(B889,Bank!$H$2:$H$1969,1,FALSE)</f>
        <v>-22000.16</v>
      </c>
      <c r="AM889" s="43" t="e">
        <f>VLOOKUP(B889,'1950 Reconciled1'!$E$2:$E$1999,1,FALSE)</f>
        <v>#N/A</v>
      </c>
      <c r="AN889" s="43" t="e">
        <f>VLOOKUP(N889,Bank!$G$2:$G$1969,1,FALSE)</f>
        <v>#N/A</v>
      </c>
      <c r="AO889" s="43" t="e">
        <f>VLOOKUP(P889,GL!$Q$2:$Q$2631,1,FALSE)</f>
        <v>#N/A</v>
      </c>
    </row>
    <row r="890" spans="1:41" ht="15.9" customHeight="1" x14ac:dyDescent="0.3">
      <c r="A890" s="16" t="s">
        <v>3248</v>
      </c>
      <c r="B890" s="17">
        <v>-745</v>
      </c>
      <c r="C890" s="18" t="s">
        <v>19</v>
      </c>
      <c r="D890" s="17" t="s">
        <v>18</v>
      </c>
      <c r="E890" s="17"/>
      <c r="F890" s="17"/>
      <c r="G890" s="19" t="s">
        <v>3249</v>
      </c>
      <c r="H890" s="20" t="s">
        <v>3250</v>
      </c>
      <c r="I890" s="16" t="s">
        <v>964</v>
      </c>
      <c r="J890" s="17" t="s">
        <v>3248</v>
      </c>
      <c r="K890" s="21"/>
      <c r="L890" s="19"/>
      <c r="M890" s="19"/>
      <c r="N890" s="19" t="s">
        <v>3251</v>
      </c>
      <c r="O890" s="19"/>
      <c r="P890" s="19" t="s">
        <v>3252</v>
      </c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22">
        <v>300000004192477</v>
      </c>
      <c r="AH890" s="19" t="s">
        <v>961</v>
      </c>
      <c r="AI890" s="22">
        <v>300000046017626</v>
      </c>
      <c r="AJ890" s="19"/>
      <c r="AK890" s="43" t="e">
        <f>VLOOKUP(B890,GL!$T$2:$T$2631,1,FALSE)</f>
        <v>#N/A</v>
      </c>
      <c r="AL890" s="43">
        <f>VLOOKUP(B890,Bank!$H$2:$H$1969,1,FALSE)</f>
        <v>-745</v>
      </c>
      <c r="AM890" s="43" t="e">
        <f>VLOOKUP(B890,'1950 Reconciled1'!$E$2:$E$1999,1,FALSE)</f>
        <v>#N/A</v>
      </c>
      <c r="AN890" s="43" t="e">
        <f>VLOOKUP(N890,Bank!$G$2:$G$1969,1,FALSE)</f>
        <v>#N/A</v>
      </c>
      <c r="AO890" s="43" t="e">
        <f>VLOOKUP(P890,GL!$Q$2:$Q$2631,1,FALSE)</f>
        <v>#N/A</v>
      </c>
    </row>
    <row r="891" spans="1:41" ht="15.9" customHeight="1" x14ac:dyDescent="0.3">
      <c r="A891" s="16" t="s">
        <v>3248</v>
      </c>
      <c r="B891" s="17">
        <v>-680</v>
      </c>
      <c r="C891" s="18" t="s">
        <v>19</v>
      </c>
      <c r="D891" s="17" t="s">
        <v>18</v>
      </c>
      <c r="E891" s="17"/>
      <c r="F891" s="17"/>
      <c r="G891" s="19" t="s">
        <v>3253</v>
      </c>
      <c r="H891" s="20" t="s">
        <v>3254</v>
      </c>
      <c r="I891" s="16" t="s">
        <v>964</v>
      </c>
      <c r="J891" s="17" t="s">
        <v>3248</v>
      </c>
      <c r="K891" s="21"/>
      <c r="L891" s="19"/>
      <c r="M891" s="19"/>
      <c r="N891" s="19" t="s">
        <v>3251</v>
      </c>
      <c r="O891" s="19"/>
      <c r="P891" s="19" t="s">
        <v>3255</v>
      </c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22">
        <v>300000004192477</v>
      </c>
      <c r="AH891" s="19" t="s">
        <v>961</v>
      </c>
      <c r="AI891" s="22">
        <v>300000046017630</v>
      </c>
      <c r="AJ891" s="19"/>
      <c r="AK891" s="43">
        <f>VLOOKUP(B891,GL!$T$2:$T$2631,1,FALSE)</f>
        <v>-680</v>
      </c>
      <c r="AL891" s="43">
        <f>VLOOKUP(B891,Bank!$H$2:$H$1969,1,FALSE)</f>
        <v>-680</v>
      </c>
      <c r="AM891" s="43">
        <f>VLOOKUP(B891,'1950 Reconciled1'!$E$2:$E$1999,1,FALSE)</f>
        <v>-680</v>
      </c>
      <c r="AN891" s="43" t="e">
        <f>VLOOKUP(N891,Bank!$G$2:$G$1969,1,FALSE)</f>
        <v>#N/A</v>
      </c>
      <c r="AO891" s="43" t="e">
        <f>VLOOKUP(P891,GL!$Q$2:$Q$2631,1,FALSE)</f>
        <v>#N/A</v>
      </c>
    </row>
    <row r="892" spans="1:41" ht="15.9" customHeight="1" x14ac:dyDescent="0.3">
      <c r="A892" s="16" t="s">
        <v>3248</v>
      </c>
      <c r="B892" s="17">
        <v>680</v>
      </c>
      <c r="C892" s="18" t="s">
        <v>19</v>
      </c>
      <c r="D892" s="17" t="s">
        <v>18</v>
      </c>
      <c r="E892" s="17"/>
      <c r="F892" s="17"/>
      <c r="G892" s="19" t="s">
        <v>3256</v>
      </c>
      <c r="H892" s="20" t="s">
        <v>3257</v>
      </c>
      <c r="I892" s="16" t="s">
        <v>964</v>
      </c>
      <c r="J892" s="17" t="s">
        <v>3248</v>
      </c>
      <c r="K892" s="21"/>
      <c r="L892" s="19"/>
      <c r="M892" s="19"/>
      <c r="N892" s="19" t="s">
        <v>3258</v>
      </c>
      <c r="O892" s="19"/>
      <c r="P892" s="19" t="s">
        <v>3259</v>
      </c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22">
        <v>300000004192477</v>
      </c>
      <c r="AH892" s="19" t="s">
        <v>961</v>
      </c>
      <c r="AI892" s="22">
        <v>300000046017631</v>
      </c>
      <c r="AJ892" s="19"/>
      <c r="AK892" s="43">
        <f>VLOOKUP(B892,GL!$T$2:$T$2631,1,FALSE)</f>
        <v>680</v>
      </c>
      <c r="AL892" s="43">
        <f>VLOOKUP(B892,Bank!$H$2:$H$1969,1,FALSE)</f>
        <v>680</v>
      </c>
      <c r="AM892" s="43">
        <f>VLOOKUP(B892,'1950 Reconciled1'!$E$2:$E$1999,1,FALSE)</f>
        <v>680</v>
      </c>
      <c r="AN892" s="43" t="e">
        <f>VLOOKUP(N892,Bank!$G$2:$G$1969,1,FALSE)</f>
        <v>#N/A</v>
      </c>
      <c r="AO892" s="43" t="e">
        <f>VLOOKUP(P892,GL!$Q$2:$Q$2631,1,FALSE)</f>
        <v>#N/A</v>
      </c>
    </row>
    <row r="893" spans="1:41" ht="15.9" customHeight="1" x14ac:dyDescent="0.3">
      <c r="A893" s="16" t="s">
        <v>3248</v>
      </c>
      <c r="B893" s="17">
        <v>-806</v>
      </c>
      <c r="C893" s="18" t="s">
        <v>19</v>
      </c>
      <c r="D893" s="17" t="s">
        <v>18</v>
      </c>
      <c r="E893" s="17"/>
      <c r="F893" s="17"/>
      <c r="G893" s="19" t="s">
        <v>3260</v>
      </c>
      <c r="H893" s="20" t="s">
        <v>3261</v>
      </c>
      <c r="I893" s="16" t="s">
        <v>964</v>
      </c>
      <c r="J893" s="17" t="s">
        <v>3248</v>
      </c>
      <c r="K893" s="21"/>
      <c r="L893" s="19"/>
      <c r="M893" s="19"/>
      <c r="N893" s="19" t="s">
        <v>3262</v>
      </c>
      <c r="O893" s="19"/>
      <c r="P893" s="19" t="s">
        <v>1004</v>
      </c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22">
        <v>300000004192477</v>
      </c>
      <c r="AH893" s="19" t="s">
        <v>961</v>
      </c>
      <c r="AI893" s="22">
        <v>300000046017635</v>
      </c>
      <c r="AJ893" s="19"/>
      <c r="AK893" s="43" t="e">
        <f>VLOOKUP(B893,GL!$T$2:$T$2631,1,FALSE)</f>
        <v>#N/A</v>
      </c>
      <c r="AL893" s="43">
        <f>VLOOKUP(B893,Bank!$H$2:$H$1969,1,FALSE)</f>
        <v>-806</v>
      </c>
      <c r="AM893" s="43" t="e">
        <f>VLOOKUP(B893,'1950 Reconciled1'!$E$2:$E$1999,1,FALSE)</f>
        <v>#N/A</v>
      </c>
      <c r="AN893" s="43" t="e">
        <f>VLOOKUP(N893,Bank!$G$2:$G$1969,1,FALSE)</f>
        <v>#N/A</v>
      </c>
      <c r="AO893" s="43" t="e">
        <f>VLOOKUP(P893,GL!$Q$2:$Q$2631,1,FALSE)</f>
        <v>#N/A</v>
      </c>
    </row>
    <row r="894" spans="1:41" ht="15.9" customHeight="1" x14ac:dyDescent="0.3">
      <c r="A894" s="16" t="s">
        <v>3248</v>
      </c>
      <c r="B894" s="17">
        <v>-427</v>
      </c>
      <c r="C894" s="18" t="s">
        <v>19</v>
      </c>
      <c r="D894" s="17" t="s">
        <v>18</v>
      </c>
      <c r="E894" s="17"/>
      <c r="F894" s="17"/>
      <c r="G894" s="19" t="s">
        <v>3263</v>
      </c>
      <c r="H894" s="20" t="s">
        <v>3264</v>
      </c>
      <c r="I894" s="16" t="s">
        <v>964</v>
      </c>
      <c r="J894" s="17" t="s">
        <v>3248</v>
      </c>
      <c r="K894" s="21"/>
      <c r="L894" s="19"/>
      <c r="M894" s="19"/>
      <c r="N894" s="19" t="s">
        <v>3265</v>
      </c>
      <c r="O894" s="19"/>
      <c r="P894" s="19" t="s">
        <v>1004</v>
      </c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22">
        <v>300000004192477</v>
      </c>
      <c r="AH894" s="19" t="s">
        <v>961</v>
      </c>
      <c r="AI894" s="22">
        <v>300000046017636</v>
      </c>
      <c r="AJ894" s="19"/>
      <c r="AK894" s="43">
        <f>VLOOKUP(B894,GL!$T$2:$T$2631,1,FALSE)</f>
        <v>-427</v>
      </c>
      <c r="AL894" s="43">
        <f>VLOOKUP(B894,Bank!$H$2:$H$1969,1,FALSE)</f>
        <v>-427</v>
      </c>
      <c r="AM894" s="43" t="e">
        <f>VLOOKUP(B894,'1950 Reconciled1'!$E$2:$E$1999,1,FALSE)</f>
        <v>#N/A</v>
      </c>
      <c r="AN894" s="43" t="e">
        <f>VLOOKUP(N894,Bank!$G$2:$G$1969,1,FALSE)</f>
        <v>#N/A</v>
      </c>
      <c r="AO894" s="43" t="e">
        <f>VLOOKUP(P894,GL!$Q$2:$Q$2631,1,FALSE)</f>
        <v>#N/A</v>
      </c>
    </row>
    <row r="895" spans="1:41" ht="15.9" customHeight="1" x14ac:dyDescent="0.3">
      <c r="A895" s="16" t="s">
        <v>7844</v>
      </c>
      <c r="B895" s="17">
        <v>678.17</v>
      </c>
      <c r="C895" s="18" t="s">
        <v>19</v>
      </c>
      <c r="D895" s="17" t="s">
        <v>18</v>
      </c>
      <c r="E895" s="17"/>
      <c r="F895" s="17"/>
      <c r="G895" s="19" t="s">
        <v>3266</v>
      </c>
      <c r="H895" s="20" t="s">
        <v>3267</v>
      </c>
      <c r="I895" s="16" t="s">
        <v>964</v>
      </c>
      <c r="J895" s="17" t="s">
        <v>3187</v>
      </c>
      <c r="K895" s="21"/>
      <c r="L895" s="19"/>
      <c r="M895" s="19"/>
      <c r="N895" s="19" t="s">
        <v>3268</v>
      </c>
      <c r="O895" s="19"/>
      <c r="P895" s="19" t="s">
        <v>976</v>
      </c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22">
        <v>300000004192477</v>
      </c>
      <c r="AH895" s="19" t="s">
        <v>961</v>
      </c>
      <c r="AI895" s="22">
        <v>300000044099073</v>
      </c>
      <c r="AJ895" s="19"/>
      <c r="AK895" s="43" t="e">
        <f>VLOOKUP(B895,GL!$T$2:$T$2631,1,FALSE)</f>
        <v>#N/A</v>
      </c>
      <c r="AL895" s="43">
        <f>VLOOKUP(B895,Bank!$H$2:$H$1969,1,FALSE)</f>
        <v>678.17</v>
      </c>
      <c r="AM895" s="43" t="e">
        <f>VLOOKUP(B895,'1950 Reconciled1'!$E$2:$E$1999,1,FALSE)</f>
        <v>#N/A</v>
      </c>
      <c r="AN895" s="43" t="e">
        <f>VLOOKUP(N895,Bank!$G$2:$G$1969,1,FALSE)</f>
        <v>#N/A</v>
      </c>
      <c r="AO895" s="43" t="e">
        <f>VLOOKUP(P895,GL!$Q$2:$Q$2631,1,FALSE)</f>
        <v>#N/A</v>
      </c>
    </row>
    <row r="896" spans="1:41" ht="15.9" customHeight="1" x14ac:dyDescent="0.3">
      <c r="A896" s="16" t="s">
        <v>7844</v>
      </c>
      <c r="B896" s="17">
        <v>380</v>
      </c>
      <c r="C896" s="18" t="s">
        <v>19</v>
      </c>
      <c r="D896" s="17" t="s">
        <v>18</v>
      </c>
      <c r="E896" s="17"/>
      <c r="F896" s="17"/>
      <c r="G896" s="19" t="s">
        <v>3269</v>
      </c>
      <c r="H896" s="20" t="s">
        <v>3267</v>
      </c>
      <c r="I896" s="16" t="s">
        <v>964</v>
      </c>
      <c r="J896" s="17" t="s">
        <v>3187</v>
      </c>
      <c r="K896" s="21"/>
      <c r="L896" s="19"/>
      <c r="M896" s="19"/>
      <c r="N896" s="19" t="s">
        <v>3268</v>
      </c>
      <c r="O896" s="19"/>
      <c r="P896" s="19" t="s">
        <v>976</v>
      </c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22">
        <v>300000004192477</v>
      </c>
      <c r="AH896" s="19" t="s">
        <v>961</v>
      </c>
      <c r="AI896" s="22">
        <v>300000044099074</v>
      </c>
      <c r="AJ896" s="19"/>
      <c r="AK896" s="43" t="e">
        <f>VLOOKUP(B896,GL!$T$2:$T$2631,1,FALSE)</f>
        <v>#N/A</v>
      </c>
      <c r="AL896" s="43">
        <f>VLOOKUP(B896,Bank!$H$2:$H$1969,1,FALSE)</f>
        <v>380</v>
      </c>
      <c r="AM896" s="43" t="e">
        <f>VLOOKUP(B896,'1950 Reconciled1'!$E$2:$E$1999,1,FALSE)</f>
        <v>#N/A</v>
      </c>
      <c r="AN896" s="43" t="e">
        <f>VLOOKUP(N896,Bank!$G$2:$G$1969,1,FALSE)</f>
        <v>#N/A</v>
      </c>
      <c r="AO896" s="43" t="e">
        <f>VLOOKUP(P896,GL!$Q$2:$Q$2631,1,FALSE)</f>
        <v>#N/A</v>
      </c>
    </row>
    <row r="897" spans="1:41" ht="15.9" customHeight="1" x14ac:dyDescent="0.3">
      <c r="A897" s="16" t="s">
        <v>7844</v>
      </c>
      <c r="B897" s="17">
        <v>147</v>
      </c>
      <c r="C897" s="18" t="s">
        <v>19</v>
      </c>
      <c r="D897" s="17" t="s">
        <v>18</v>
      </c>
      <c r="E897" s="17"/>
      <c r="F897" s="17"/>
      <c r="G897" s="19" t="s">
        <v>3270</v>
      </c>
      <c r="H897" s="20" t="s">
        <v>3267</v>
      </c>
      <c r="I897" s="16" t="s">
        <v>964</v>
      </c>
      <c r="J897" s="17" t="s">
        <v>3187</v>
      </c>
      <c r="K897" s="21"/>
      <c r="L897" s="19"/>
      <c r="M897" s="19"/>
      <c r="N897" s="19" t="s">
        <v>3268</v>
      </c>
      <c r="O897" s="19"/>
      <c r="P897" s="19" t="s">
        <v>976</v>
      </c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22">
        <v>300000004192477</v>
      </c>
      <c r="AH897" s="19" t="s">
        <v>961</v>
      </c>
      <c r="AI897" s="22">
        <v>300000044099075</v>
      </c>
      <c r="AJ897" s="19"/>
      <c r="AK897" s="43" t="e">
        <f>VLOOKUP(B897,GL!$T$2:$T$2631,1,FALSE)</f>
        <v>#N/A</v>
      </c>
      <c r="AL897" s="43">
        <f>VLOOKUP(B897,Bank!$H$2:$H$1969,1,FALSE)</f>
        <v>147</v>
      </c>
      <c r="AM897" s="43" t="e">
        <f>VLOOKUP(B897,'1950 Reconciled1'!$E$2:$E$1999,1,FALSE)</f>
        <v>#N/A</v>
      </c>
      <c r="AN897" s="43" t="e">
        <f>VLOOKUP(N897,Bank!$G$2:$G$1969,1,FALSE)</f>
        <v>#N/A</v>
      </c>
      <c r="AO897" s="43" t="e">
        <f>VLOOKUP(P897,GL!$Q$2:$Q$2631,1,FALSE)</f>
        <v>#N/A</v>
      </c>
    </row>
    <row r="898" spans="1:41" ht="15.9" customHeight="1" x14ac:dyDescent="0.3">
      <c r="A898" s="16" t="s">
        <v>7844</v>
      </c>
      <c r="B898" s="17">
        <v>3000</v>
      </c>
      <c r="C898" s="18" t="s">
        <v>19</v>
      </c>
      <c r="D898" s="17" t="s">
        <v>18</v>
      </c>
      <c r="E898" s="17"/>
      <c r="F898" s="17"/>
      <c r="G898" s="19" t="s">
        <v>3271</v>
      </c>
      <c r="H898" s="20" t="s">
        <v>3267</v>
      </c>
      <c r="I898" s="16" t="s">
        <v>964</v>
      </c>
      <c r="J898" s="17" t="s">
        <v>3187</v>
      </c>
      <c r="K898" s="21"/>
      <c r="L898" s="19"/>
      <c r="M898" s="19"/>
      <c r="N898" s="19" t="s">
        <v>3268</v>
      </c>
      <c r="O898" s="19"/>
      <c r="P898" s="19" t="s">
        <v>976</v>
      </c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22">
        <v>300000004192477</v>
      </c>
      <c r="AH898" s="19" t="s">
        <v>961</v>
      </c>
      <c r="AI898" s="22">
        <v>300000044099076</v>
      </c>
      <c r="AJ898" s="19"/>
      <c r="AK898" s="43">
        <f>VLOOKUP(B898,GL!$T$2:$T$2631,1,FALSE)</f>
        <v>3000</v>
      </c>
      <c r="AL898" s="43">
        <f>VLOOKUP(B898,Bank!$H$2:$H$1969,1,FALSE)</f>
        <v>3000</v>
      </c>
      <c r="AM898" s="43">
        <f>VLOOKUP(B898,'1950 Reconciled1'!$E$2:$E$1999,1,FALSE)</f>
        <v>3000</v>
      </c>
      <c r="AN898" s="43" t="e">
        <f>VLOOKUP(N898,Bank!$G$2:$G$1969,1,FALSE)</f>
        <v>#N/A</v>
      </c>
      <c r="AO898" s="43" t="e">
        <f>VLOOKUP(P898,GL!$Q$2:$Q$2631,1,FALSE)</f>
        <v>#N/A</v>
      </c>
    </row>
    <row r="899" spans="1:41" ht="15.9" customHeight="1" x14ac:dyDescent="0.3">
      <c r="A899" s="16" t="s">
        <v>3272</v>
      </c>
      <c r="B899" s="17">
        <v>2122813.94</v>
      </c>
      <c r="C899" s="18" t="s">
        <v>19</v>
      </c>
      <c r="D899" s="17" t="s">
        <v>18</v>
      </c>
      <c r="E899" s="17"/>
      <c r="F899" s="17"/>
      <c r="G899" s="19" t="s">
        <v>3274</v>
      </c>
      <c r="H899" s="20" t="s">
        <v>3275</v>
      </c>
      <c r="I899" s="16" t="s">
        <v>964</v>
      </c>
      <c r="J899" s="17" t="s">
        <v>955</v>
      </c>
      <c r="K899" s="21"/>
      <c r="L899" s="19"/>
      <c r="M899" s="19"/>
      <c r="N899" s="19" t="s">
        <v>3276</v>
      </c>
      <c r="O899" s="19"/>
      <c r="P899" s="19" t="s">
        <v>976</v>
      </c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22">
        <v>300000004192477</v>
      </c>
      <c r="AH899" s="19" t="s">
        <v>961</v>
      </c>
      <c r="AI899" s="22">
        <v>300000059820804</v>
      </c>
      <c r="AJ899" s="19"/>
      <c r="AK899" s="43" t="e">
        <f>VLOOKUP(B899,GL!$T$2:$T$2631,1,FALSE)</f>
        <v>#N/A</v>
      </c>
      <c r="AL899" s="43">
        <f>VLOOKUP(B899,Bank!$H$2:$H$1969,1,FALSE)</f>
        <v>2122813.94</v>
      </c>
      <c r="AM899" s="43" t="e">
        <f>VLOOKUP(B899,'1950 Reconciled1'!$E$2:$E$1999,1,FALSE)</f>
        <v>#N/A</v>
      </c>
      <c r="AN899" s="43" t="e">
        <f>VLOOKUP(N899,Bank!$G$2:$G$1969,1,FALSE)</f>
        <v>#N/A</v>
      </c>
      <c r="AO899" s="43" t="e">
        <f>VLOOKUP(P899,GL!$Q$2:$Q$2631,1,FALSE)</f>
        <v>#N/A</v>
      </c>
    </row>
    <row r="900" spans="1:41" ht="15.9" customHeight="1" x14ac:dyDescent="0.3">
      <c r="A900" s="16" t="s">
        <v>3272</v>
      </c>
      <c r="B900" s="17">
        <v>122</v>
      </c>
      <c r="C900" s="18" t="s">
        <v>19</v>
      </c>
      <c r="D900" s="17" t="s">
        <v>18</v>
      </c>
      <c r="E900" s="17"/>
      <c r="F900" s="17"/>
      <c r="G900" s="19" t="s">
        <v>3277</v>
      </c>
      <c r="H900" s="20" t="s">
        <v>3278</v>
      </c>
      <c r="I900" s="16" t="s">
        <v>964</v>
      </c>
      <c r="J900" s="17" t="s">
        <v>3272</v>
      </c>
      <c r="K900" s="21"/>
      <c r="L900" s="19"/>
      <c r="M900" s="19"/>
      <c r="N900" s="19" t="s">
        <v>3273</v>
      </c>
      <c r="O900" s="19"/>
      <c r="P900" s="19" t="s">
        <v>1816</v>
      </c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22">
        <v>300000004192477</v>
      </c>
      <c r="AH900" s="19" t="s">
        <v>961</v>
      </c>
      <c r="AI900" s="22">
        <v>300000059820805</v>
      </c>
      <c r="AJ900" s="19"/>
      <c r="AK900" s="43">
        <f>VLOOKUP(B900,GL!$T$2:$T$2631,1,FALSE)</f>
        <v>122</v>
      </c>
      <c r="AL900" s="43">
        <f>VLOOKUP(B900,Bank!$H$2:$H$1969,1,FALSE)</f>
        <v>122</v>
      </c>
      <c r="AM900" s="43" t="e">
        <f>VLOOKUP(B900,'1950 Reconciled1'!$E$2:$E$1999,1,FALSE)</f>
        <v>#N/A</v>
      </c>
      <c r="AN900" s="43" t="e">
        <f>VLOOKUP(N900,Bank!$G$2:$G$1969,1,FALSE)</f>
        <v>#N/A</v>
      </c>
      <c r="AO900" s="43" t="e">
        <f>VLOOKUP(P900,GL!$Q$2:$Q$2631,1,FALSE)</f>
        <v>#N/A</v>
      </c>
    </row>
    <row r="901" spans="1:41" ht="15.9" customHeight="1" x14ac:dyDescent="0.3">
      <c r="A901" s="16" t="s">
        <v>3272</v>
      </c>
      <c r="B901" s="17">
        <v>-2658</v>
      </c>
      <c r="C901" s="18" t="s">
        <v>19</v>
      </c>
      <c r="D901" s="17" t="s">
        <v>18</v>
      </c>
      <c r="E901" s="17"/>
      <c r="F901" s="17"/>
      <c r="G901" s="19" t="s">
        <v>3279</v>
      </c>
      <c r="H901" s="20" t="s">
        <v>3280</v>
      </c>
      <c r="I901" s="16" t="s">
        <v>964</v>
      </c>
      <c r="J901" s="17" t="s">
        <v>3272</v>
      </c>
      <c r="K901" s="21"/>
      <c r="L901" s="19"/>
      <c r="M901" s="19"/>
      <c r="N901" s="19" t="s">
        <v>3273</v>
      </c>
      <c r="O901" s="19"/>
      <c r="P901" s="19" t="s">
        <v>986</v>
      </c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22">
        <v>300000004192477</v>
      </c>
      <c r="AH901" s="19" t="s">
        <v>961</v>
      </c>
      <c r="AI901" s="22">
        <v>300000059820806</v>
      </c>
      <c r="AJ901" s="19"/>
      <c r="AK901" s="43" t="e">
        <f>VLOOKUP(B901,GL!$T$2:$T$2631,1,FALSE)</f>
        <v>#N/A</v>
      </c>
      <c r="AL901" s="43">
        <f>VLOOKUP(B901,Bank!$H$2:$H$1969,1,FALSE)</f>
        <v>-2658</v>
      </c>
      <c r="AM901" s="43" t="e">
        <f>VLOOKUP(B901,'1950 Reconciled1'!$E$2:$E$1999,1,FALSE)</f>
        <v>#N/A</v>
      </c>
      <c r="AN901" s="43" t="e">
        <f>VLOOKUP(N901,Bank!$G$2:$G$1969,1,FALSE)</f>
        <v>#N/A</v>
      </c>
      <c r="AO901" s="43" t="e">
        <f>VLOOKUP(P901,GL!$Q$2:$Q$2631,1,FALSE)</f>
        <v>#N/A</v>
      </c>
    </row>
    <row r="902" spans="1:41" ht="15.9" customHeight="1" x14ac:dyDescent="0.3">
      <c r="A902" s="16" t="s">
        <v>3272</v>
      </c>
      <c r="B902" s="17">
        <v>200</v>
      </c>
      <c r="C902" s="18" t="s">
        <v>19</v>
      </c>
      <c r="D902" s="17" t="s">
        <v>18</v>
      </c>
      <c r="E902" s="17"/>
      <c r="F902" s="17"/>
      <c r="G902" s="19" t="s">
        <v>3281</v>
      </c>
      <c r="H902" s="20" t="s">
        <v>3282</v>
      </c>
      <c r="I902" s="16" t="s">
        <v>964</v>
      </c>
      <c r="J902" s="17" t="s">
        <v>3272</v>
      </c>
      <c r="K902" s="21"/>
      <c r="L902" s="19"/>
      <c r="M902" s="19"/>
      <c r="N902" s="19" t="s">
        <v>3273</v>
      </c>
      <c r="O902" s="19"/>
      <c r="P902" s="19" t="s">
        <v>3283</v>
      </c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22">
        <v>300000004192477</v>
      </c>
      <c r="AH902" s="19" t="s">
        <v>961</v>
      </c>
      <c r="AI902" s="22">
        <v>300000059820807</v>
      </c>
      <c r="AJ902" s="19"/>
      <c r="AK902" s="43">
        <f>VLOOKUP(B902,GL!$T$2:$T$2631,1,FALSE)</f>
        <v>200</v>
      </c>
      <c r="AL902" s="43">
        <f>VLOOKUP(B902,Bank!$H$2:$H$1969,1,FALSE)</f>
        <v>200</v>
      </c>
      <c r="AM902" s="43">
        <f>VLOOKUP(B902,'1950 Reconciled1'!$E$2:$E$1999,1,FALSE)</f>
        <v>200</v>
      </c>
      <c r="AN902" s="43" t="e">
        <f>VLOOKUP(N902,Bank!$G$2:$G$1969,1,FALSE)</f>
        <v>#N/A</v>
      </c>
      <c r="AO902" s="43" t="e">
        <f>VLOOKUP(P902,GL!$Q$2:$Q$2631,1,FALSE)</f>
        <v>#N/A</v>
      </c>
    </row>
    <row r="903" spans="1:41" ht="15.9" customHeight="1" x14ac:dyDescent="0.3">
      <c r="A903" s="16" t="s">
        <v>3272</v>
      </c>
      <c r="B903" s="17">
        <v>6856</v>
      </c>
      <c r="C903" s="18" t="s">
        <v>19</v>
      </c>
      <c r="D903" s="17" t="s">
        <v>18</v>
      </c>
      <c r="E903" s="17"/>
      <c r="F903" s="17"/>
      <c r="G903" s="19" t="s">
        <v>3284</v>
      </c>
      <c r="H903" s="20" t="s">
        <v>3285</v>
      </c>
      <c r="I903" s="16" t="s">
        <v>964</v>
      </c>
      <c r="J903" s="17" t="s">
        <v>3272</v>
      </c>
      <c r="K903" s="21"/>
      <c r="L903" s="19"/>
      <c r="M903" s="19"/>
      <c r="N903" s="19" t="s">
        <v>3273</v>
      </c>
      <c r="O903" s="19"/>
      <c r="P903" s="19" t="s">
        <v>1056</v>
      </c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22">
        <v>300000004192477</v>
      </c>
      <c r="AH903" s="19" t="s">
        <v>961</v>
      </c>
      <c r="AI903" s="22">
        <v>300000059820808</v>
      </c>
      <c r="AJ903" s="19"/>
      <c r="AK903" s="43">
        <f>VLOOKUP(B903,GL!$T$2:$T$2631,1,FALSE)</f>
        <v>6856</v>
      </c>
      <c r="AL903" s="43">
        <f>VLOOKUP(B903,Bank!$H$2:$H$1969,1,FALSE)</f>
        <v>6856</v>
      </c>
      <c r="AM903" s="43" t="e">
        <f>VLOOKUP(B903,'1950 Reconciled1'!$E$2:$E$1999,1,FALSE)</f>
        <v>#N/A</v>
      </c>
      <c r="AN903" s="43" t="e">
        <f>VLOOKUP(N903,Bank!$G$2:$G$1969,1,FALSE)</f>
        <v>#N/A</v>
      </c>
      <c r="AO903" s="43" t="e">
        <f>VLOOKUP(P903,GL!$Q$2:$Q$2631,1,FALSE)</f>
        <v>#N/A</v>
      </c>
    </row>
    <row r="904" spans="1:41" ht="15.9" customHeight="1" x14ac:dyDescent="0.3">
      <c r="A904" s="16" t="s">
        <v>3272</v>
      </c>
      <c r="B904" s="17">
        <v>6120</v>
      </c>
      <c r="C904" s="18" t="s">
        <v>19</v>
      </c>
      <c r="D904" s="17" t="s">
        <v>18</v>
      </c>
      <c r="E904" s="17"/>
      <c r="F904" s="17"/>
      <c r="G904" s="19" t="s">
        <v>3286</v>
      </c>
      <c r="H904" s="20" t="s">
        <v>3287</v>
      </c>
      <c r="I904" s="16" t="s">
        <v>964</v>
      </c>
      <c r="J904" s="17" t="s">
        <v>3272</v>
      </c>
      <c r="K904" s="21"/>
      <c r="L904" s="19"/>
      <c r="M904" s="19"/>
      <c r="N904" s="19" t="s">
        <v>3288</v>
      </c>
      <c r="O904" s="19"/>
      <c r="P904" s="19" t="s">
        <v>3289</v>
      </c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22">
        <v>300000004192477</v>
      </c>
      <c r="AH904" s="19" t="s">
        <v>961</v>
      </c>
      <c r="AI904" s="22">
        <v>300000059820809</v>
      </c>
      <c r="AJ904" s="19"/>
      <c r="AK904" s="43">
        <f>VLOOKUP(B904,GL!$T$2:$T$2631,1,FALSE)</f>
        <v>6120</v>
      </c>
      <c r="AL904" s="43">
        <f>VLOOKUP(B904,Bank!$H$2:$H$1969,1,FALSE)</f>
        <v>6120</v>
      </c>
      <c r="AM904" s="43">
        <f>VLOOKUP(B904,'1950 Reconciled1'!$E$2:$E$1999,1,FALSE)</f>
        <v>6120</v>
      </c>
      <c r="AN904" s="43" t="e">
        <f>VLOOKUP(N904,Bank!$G$2:$G$1969,1,FALSE)</f>
        <v>#N/A</v>
      </c>
      <c r="AO904" s="43" t="e">
        <f>VLOOKUP(P904,GL!$Q$2:$Q$2631,1,FALSE)</f>
        <v>#N/A</v>
      </c>
    </row>
    <row r="905" spans="1:41" ht="15.9" customHeight="1" x14ac:dyDescent="0.3">
      <c r="A905" s="16" t="s">
        <v>3272</v>
      </c>
      <c r="B905" s="17">
        <v>10100</v>
      </c>
      <c r="C905" s="18" t="s">
        <v>19</v>
      </c>
      <c r="D905" s="17" t="s">
        <v>18</v>
      </c>
      <c r="E905" s="17"/>
      <c r="F905" s="17"/>
      <c r="G905" s="19" t="s">
        <v>3290</v>
      </c>
      <c r="H905" s="20" t="s">
        <v>3275</v>
      </c>
      <c r="I905" s="16" t="s">
        <v>964</v>
      </c>
      <c r="J905" s="17" t="s">
        <v>955</v>
      </c>
      <c r="K905" s="21"/>
      <c r="L905" s="19"/>
      <c r="M905" s="19"/>
      <c r="N905" s="19" t="s">
        <v>3276</v>
      </c>
      <c r="O905" s="19"/>
      <c r="P905" s="19" t="s">
        <v>976</v>
      </c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22">
        <v>300000004192477</v>
      </c>
      <c r="AH905" s="19" t="s">
        <v>961</v>
      </c>
      <c r="AI905" s="22">
        <v>300000059820810</v>
      </c>
      <c r="AJ905" s="19"/>
      <c r="AK905" s="43" t="e">
        <f>VLOOKUP(B905,GL!$T$2:$T$2631,1,FALSE)</f>
        <v>#N/A</v>
      </c>
      <c r="AL905" s="43">
        <f>VLOOKUP(B905,Bank!$H$2:$H$1969,1,FALSE)</f>
        <v>10100</v>
      </c>
      <c r="AM905" s="43" t="e">
        <f>VLOOKUP(B905,'1950 Reconciled1'!$E$2:$E$1999,1,FALSE)</f>
        <v>#N/A</v>
      </c>
      <c r="AN905" s="43" t="e">
        <f>VLOOKUP(N905,Bank!$G$2:$G$1969,1,FALSE)</f>
        <v>#N/A</v>
      </c>
      <c r="AO905" s="43" t="e">
        <f>VLOOKUP(P905,GL!$Q$2:$Q$2631,1,FALSE)</f>
        <v>#N/A</v>
      </c>
    </row>
    <row r="906" spans="1:41" ht="15.9" customHeight="1" x14ac:dyDescent="0.3">
      <c r="A906" s="16" t="s">
        <v>3272</v>
      </c>
      <c r="B906" s="17">
        <v>6442.44</v>
      </c>
      <c r="C906" s="18" t="s">
        <v>19</v>
      </c>
      <c r="D906" s="17" t="s">
        <v>18</v>
      </c>
      <c r="E906" s="17"/>
      <c r="F906" s="17"/>
      <c r="G906" s="19" t="s">
        <v>3291</v>
      </c>
      <c r="H906" s="20" t="s">
        <v>3275</v>
      </c>
      <c r="I906" s="16" t="s">
        <v>964</v>
      </c>
      <c r="J906" s="17" t="s">
        <v>955</v>
      </c>
      <c r="K906" s="21"/>
      <c r="L906" s="19"/>
      <c r="M906" s="19"/>
      <c r="N906" s="19" t="s">
        <v>3276</v>
      </c>
      <c r="O906" s="19"/>
      <c r="P906" s="19" t="s">
        <v>976</v>
      </c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22">
        <v>300000004192477</v>
      </c>
      <c r="AH906" s="19" t="s">
        <v>961</v>
      </c>
      <c r="AI906" s="22">
        <v>300000059820811</v>
      </c>
      <c r="AJ906" s="19"/>
      <c r="AK906" s="43">
        <f>VLOOKUP(B906,GL!$T$2:$T$2631,1,FALSE)</f>
        <v>6442.44</v>
      </c>
      <c r="AL906" s="43">
        <f>VLOOKUP(B906,Bank!$H$2:$H$1969,1,FALSE)</f>
        <v>6442.44</v>
      </c>
      <c r="AM906" s="43" t="e">
        <f>VLOOKUP(B906,'1950 Reconciled1'!$E$2:$E$1999,1,FALSE)</f>
        <v>#N/A</v>
      </c>
      <c r="AN906" s="43" t="e">
        <f>VLOOKUP(N906,Bank!$G$2:$G$1969,1,FALSE)</f>
        <v>#N/A</v>
      </c>
      <c r="AO906" s="43" t="e">
        <f>VLOOKUP(P906,GL!$Q$2:$Q$2631,1,FALSE)</f>
        <v>#N/A</v>
      </c>
    </row>
    <row r="907" spans="1:41" ht="15.9" customHeight="1" x14ac:dyDescent="0.3">
      <c r="A907" s="16" t="s">
        <v>3272</v>
      </c>
      <c r="B907" s="17">
        <v>155.33000000000001</v>
      </c>
      <c r="C907" s="18" t="s">
        <v>19</v>
      </c>
      <c r="D907" s="17" t="s">
        <v>18</v>
      </c>
      <c r="E907" s="17"/>
      <c r="F907" s="17"/>
      <c r="G907" s="19" t="s">
        <v>3292</v>
      </c>
      <c r="H907" s="20" t="s">
        <v>3275</v>
      </c>
      <c r="I907" s="16" t="s">
        <v>964</v>
      </c>
      <c r="J907" s="17" t="s">
        <v>955</v>
      </c>
      <c r="K907" s="21"/>
      <c r="L907" s="19"/>
      <c r="M907" s="19"/>
      <c r="N907" s="19" t="s">
        <v>3276</v>
      </c>
      <c r="O907" s="19"/>
      <c r="P907" s="19" t="s">
        <v>976</v>
      </c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22">
        <v>300000004192477</v>
      </c>
      <c r="AH907" s="19" t="s">
        <v>961</v>
      </c>
      <c r="AI907" s="22">
        <v>300000059820812</v>
      </c>
      <c r="AJ907" s="19"/>
      <c r="AK907" s="43" t="e">
        <f>VLOOKUP(B907,GL!$T$2:$T$2631,1,FALSE)</f>
        <v>#N/A</v>
      </c>
      <c r="AL907" s="43">
        <f>VLOOKUP(B907,Bank!$H$2:$H$1969,1,FALSE)</f>
        <v>155.33000000000001</v>
      </c>
      <c r="AM907" s="43" t="e">
        <f>VLOOKUP(B907,'1950 Reconciled1'!$E$2:$E$1999,1,FALSE)</f>
        <v>#N/A</v>
      </c>
      <c r="AN907" s="43" t="e">
        <f>VLOOKUP(N907,Bank!$G$2:$G$1969,1,FALSE)</f>
        <v>#N/A</v>
      </c>
      <c r="AO907" s="43" t="e">
        <f>VLOOKUP(P907,GL!$Q$2:$Q$2631,1,FALSE)</f>
        <v>#N/A</v>
      </c>
    </row>
    <row r="908" spans="1:41" ht="15.9" customHeight="1" x14ac:dyDescent="0.3">
      <c r="A908" s="16" t="s">
        <v>3272</v>
      </c>
      <c r="B908" s="17">
        <v>58</v>
      </c>
      <c r="C908" s="18" t="s">
        <v>19</v>
      </c>
      <c r="D908" s="17" t="s">
        <v>18</v>
      </c>
      <c r="E908" s="17"/>
      <c r="F908" s="17"/>
      <c r="G908" s="19" t="s">
        <v>3293</v>
      </c>
      <c r="H908" s="20" t="s">
        <v>3275</v>
      </c>
      <c r="I908" s="16" t="s">
        <v>964</v>
      </c>
      <c r="J908" s="17" t="s">
        <v>955</v>
      </c>
      <c r="K908" s="21"/>
      <c r="L908" s="19"/>
      <c r="M908" s="19"/>
      <c r="N908" s="19" t="s">
        <v>3276</v>
      </c>
      <c r="O908" s="19"/>
      <c r="P908" s="19" t="s">
        <v>976</v>
      </c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22">
        <v>300000004192477</v>
      </c>
      <c r="AH908" s="19" t="s">
        <v>961</v>
      </c>
      <c r="AI908" s="22">
        <v>300000059820813</v>
      </c>
      <c r="AJ908" s="19"/>
      <c r="AK908" s="43" t="e">
        <f>VLOOKUP(B908,GL!$T$2:$T$2631,1,FALSE)</f>
        <v>#N/A</v>
      </c>
      <c r="AL908" s="43">
        <f>VLOOKUP(B908,Bank!$H$2:$H$1969,1,FALSE)</f>
        <v>58</v>
      </c>
      <c r="AM908" s="43" t="e">
        <f>VLOOKUP(B908,'1950 Reconciled1'!$E$2:$E$1999,1,FALSE)</f>
        <v>#N/A</v>
      </c>
      <c r="AN908" s="43" t="e">
        <f>VLOOKUP(N908,Bank!$G$2:$G$1969,1,FALSE)</f>
        <v>#N/A</v>
      </c>
      <c r="AO908" s="43" t="e">
        <f>VLOOKUP(P908,GL!$Q$2:$Q$2631,1,FALSE)</f>
        <v>#N/A</v>
      </c>
    </row>
    <row r="909" spans="1:41" ht="15.9" customHeight="1" x14ac:dyDescent="0.3">
      <c r="A909" s="16" t="s">
        <v>955</v>
      </c>
      <c r="B909" s="17">
        <v>64</v>
      </c>
      <c r="C909" s="18" t="s">
        <v>19</v>
      </c>
      <c r="D909" s="17" t="s">
        <v>18</v>
      </c>
      <c r="E909" s="17"/>
      <c r="F909" s="17"/>
      <c r="G909" s="19" t="s">
        <v>3294</v>
      </c>
      <c r="H909" s="20" t="s">
        <v>3295</v>
      </c>
      <c r="I909" s="16" t="s">
        <v>964</v>
      </c>
      <c r="J909" s="17" t="s">
        <v>958</v>
      </c>
      <c r="K909" s="21"/>
      <c r="L909" s="19"/>
      <c r="M909" s="19"/>
      <c r="N909" s="19" t="s">
        <v>3296</v>
      </c>
      <c r="O909" s="19"/>
      <c r="P909" s="19" t="s">
        <v>976</v>
      </c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22">
        <v>300000004192477</v>
      </c>
      <c r="AH909" s="19" t="s">
        <v>961</v>
      </c>
      <c r="AI909" s="22">
        <v>300000059929808</v>
      </c>
      <c r="AJ909" s="19"/>
      <c r="AK909" s="43">
        <f>VLOOKUP(B909,GL!$T$2:$T$2631,1,FALSE)</f>
        <v>64</v>
      </c>
      <c r="AL909" s="43">
        <f>VLOOKUP(B909,Bank!$H$2:$H$1969,1,FALSE)</f>
        <v>64</v>
      </c>
      <c r="AM909" s="43" t="e">
        <f>VLOOKUP(B909,'1950 Reconciled1'!$E$2:$E$1999,1,FALSE)</f>
        <v>#N/A</v>
      </c>
      <c r="AN909" s="43" t="e">
        <f>VLOOKUP(N909,Bank!$G$2:$G$1969,1,FALSE)</f>
        <v>#N/A</v>
      </c>
      <c r="AO909" s="43" t="e">
        <f>VLOOKUP(P909,GL!$Q$2:$Q$2631,1,FALSE)</f>
        <v>#N/A</v>
      </c>
    </row>
    <row r="910" spans="1:41" ht="15.9" customHeight="1" x14ac:dyDescent="0.3">
      <c r="A910" s="16" t="s">
        <v>955</v>
      </c>
      <c r="B910" s="17">
        <v>3349.64</v>
      </c>
      <c r="C910" s="18" t="s">
        <v>19</v>
      </c>
      <c r="D910" s="17" t="s">
        <v>18</v>
      </c>
      <c r="E910" s="17"/>
      <c r="F910" s="17"/>
      <c r="G910" s="19" t="s">
        <v>3297</v>
      </c>
      <c r="H910" s="20" t="s">
        <v>3295</v>
      </c>
      <c r="I910" s="16" t="s">
        <v>964</v>
      </c>
      <c r="J910" s="17" t="s">
        <v>958</v>
      </c>
      <c r="K910" s="21"/>
      <c r="L910" s="19"/>
      <c r="M910" s="19"/>
      <c r="N910" s="19" t="s">
        <v>3296</v>
      </c>
      <c r="O910" s="19"/>
      <c r="P910" s="19" t="s">
        <v>976</v>
      </c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22">
        <v>300000004192477</v>
      </c>
      <c r="AH910" s="19" t="s">
        <v>961</v>
      </c>
      <c r="AI910" s="22">
        <v>300000059929809</v>
      </c>
      <c r="AJ910" s="19"/>
      <c r="AK910" s="43">
        <f>VLOOKUP(B910,GL!$T$2:$T$2631,1,FALSE)</f>
        <v>3349.64</v>
      </c>
      <c r="AL910" s="43">
        <f>VLOOKUP(B910,Bank!$H$2:$H$1969,1,FALSE)</f>
        <v>3349.64</v>
      </c>
      <c r="AM910" s="43" t="e">
        <f>VLOOKUP(B910,'1950 Reconciled1'!$E$2:$E$1999,1,FALSE)</f>
        <v>#N/A</v>
      </c>
      <c r="AN910" s="43" t="e">
        <f>VLOOKUP(N910,Bank!$G$2:$G$1969,1,FALSE)</f>
        <v>#N/A</v>
      </c>
      <c r="AO910" s="43" t="e">
        <f>VLOOKUP(P910,GL!$Q$2:$Q$2631,1,FALSE)</f>
        <v>#N/A</v>
      </c>
    </row>
    <row r="911" spans="1:41" ht="15.9" customHeight="1" x14ac:dyDescent="0.3">
      <c r="A911" s="16" t="s">
        <v>955</v>
      </c>
      <c r="B911" s="17">
        <v>8100</v>
      </c>
      <c r="C911" s="18" t="s">
        <v>19</v>
      </c>
      <c r="D911" s="17" t="s">
        <v>18</v>
      </c>
      <c r="E911" s="17"/>
      <c r="F911" s="17"/>
      <c r="G911" s="19" t="s">
        <v>3298</v>
      </c>
      <c r="H911" s="20" t="s">
        <v>3295</v>
      </c>
      <c r="I911" s="16" t="s">
        <v>964</v>
      </c>
      <c r="J911" s="17" t="s">
        <v>958</v>
      </c>
      <c r="K911" s="21"/>
      <c r="L911" s="19"/>
      <c r="M911" s="19"/>
      <c r="N911" s="19" t="s">
        <v>3296</v>
      </c>
      <c r="O911" s="19"/>
      <c r="P911" s="19" t="s">
        <v>976</v>
      </c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22">
        <v>300000004192477</v>
      </c>
      <c r="AH911" s="19" t="s">
        <v>961</v>
      </c>
      <c r="AI911" s="22">
        <v>300000059929810</v>
      </c>
      <c r="AJ911" s="19"/>
      <c r="AK911" s="43" t="e">
        <f>VLOOKUP(B911,GL!$T$2:$T$2631,1,FALSE)</f>
        <v>#N/A</v>
      </c>
      <c r="AL911" s="43">
        <f>VLOOKUP(B911,Bank!$H$2:$H$1969,1,FALSE)</f>
        <v>8100</v>
      </c>
      <c r="AM911" s="43" t="e">
        <f>VLOOKUP(B911,'1950 Reconciled1'!$E$2:$E$1999,1,FALSE)</f>
        <v>#N/A</v>
      </c>
      <c r="AN911" s="43" t="e">
        <f>VLOOKUP(N911,Bank!$G$2:$G$1969,1,FALSE)</f>
        <v>#N/A</v>
      </c>
      <c r="AO911" s="43" t="e">
        <f>VLOOKUP(P911,GL!$Q$2:$Q$2631,1,FALSE)</f>
        <v>#N/A</v>
      </c>
    </row>
    <row r="912" spans="1:41" ht="15.9" customHeight="1" x14ac:dyDescent="0.3">
      <c r="A912" s="16" t="s">
        <v>955</v>
      </c>
      <c r="B912" s="17">
        <v>2049158.04</v>
      </c>
      <c r="C912" s="18" t="s">
        <v>19</v>
      </c>
      <c r="D912" s="17" t="s">
        <v>18</v>
      </c>
      <c r="E912" s="17"/>
      <c r="F912" s="17"/>
      <c r="G912" s="19" t="s">
        <v>3299</v>
      </c>
      <c r="H912" s="20" t="s">
        <v>3295</v>
      </c>
      <c r="I912" s="16" t="s">
        <v>964</v>
      </c>
      <c r="J912" s="17" t="s">
        <v>958</v>
      </c>
      <c r="K912" s="21"/>
      <c r="L912" s="19"/>
      <c r="M912" s="19"/>
      <c r="N912" s="19" t="s">
        <v>3296</v>
      </c>
      <c r="O912" s="19"/>
      <c r="P912" s="19" t="s">
        <v>976</v>
      </c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22">
        <v>300000004192477</v>
      </c>
      <c r="AH912" s="19" t="s">
        <v>961</v>
      </c>
      <c r="AI912" s="22">
        <v>300000059929803</v>
      </c>
      <c r="AJ912" s="19"/>
      <c r="AK912" s="43" t="e">
        <f>VLOOKUP(B912,GL!$T$2:$T$2631,1,FALSE)</f>
        <v>#N/A</v>
      </c>
      <c r="AL912" s="43">
        <f>VLOOKUP(B912,Bank!$H$2:$H$1969,1,FALSE)</f>
        <v>2049158.04</v>
      </c>
      <c r="AM912" s="43" t="e">
        <f>VLOOKUP(B912,'1950 Reconciled1'!$E$2:$E$1999,1,FALSE)</f>
        <v>#N/A</v>
      </c>
      <c r="AN912" s="43" t="e">
        <f>VLOOKUP(N912,Bank!$G$2:$G$1969,1,FALSE)</f>
        <v>#N/A</v>
      </c>
      <c r="AO912" s="43" t="e">
        <f>VLOOKUP(P912,GL!$Q$2:$Q$2631,1,FALSE)</f>
        <v>#N/A</v>
      </c>
    </row>
    <row r="913" spans="1:41" ht="15.9" customHeight="1" x14ac:dyDescent="0.3">
      <c r="A913" s="16" t="s">
        <v>955</v>
      </c>
      <c r="B913" s="17">
        <v>600</v>
      </c>
      <c r="C913" s="18" t="s">
        <v>19</v>
      </c>
      <c r="D913" s="17" t="s">
        <v>18</v>
      </c>
      <c r="E913" s="17"/>
      <c r="F913" s="17"/>
      <c r="G913" s="19" t="s">
        <v>3300</v>
      </c>
      <c r="H913" s="20" t="s">
        <v>3301</v>
      </c>
      <c r="I913" s="16" t="s">
        <v>964</v>
      </c>
      <c r="J913" s="17" t="s">
        <v>955</v>
      </c>
      <c r="K913" s="21"/>
      <c r="L913" s="19"/>
      <c r="M913" s="19"/>
      <c r="N913" s="19" t="s">
        <v>3302</v>
      </c>
      <c r="O913" s="19"/>
      <c r="P913" s="19" t="s">
        <v>3303</v>
      </c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22">
        <v>300000004192477</v>
      </c>
      <c r="AH913" s="19" t="s">
        <v>961</v>
      </c>
      <c r="AI913" s="22">
        <v>300000059929804</v>
      </c>
      <c r="AJ913" s="19"/>
      <c r="AK913" s="43">
        <f>VLOOKUP(B913,GL!$T$2:$T$2631,1,FALSE)</f>
        <v>600</v>
      </c>
      <c r="AL913" s="43">
        <f>VLOOKUP(B913,Bank!$H$2:$H$1969,1,FALSE)</f>
        <v>600</v>
      </c>
      <c r="AM913" s="43">
        <f>VLOOKUP(B913,'1950 Reconciled1'!$E$2:$E$1999,1,FALSE)</f>
        <v>600</v>
      </c>
      <c r="AN913" s="43" t="e">
        <f>VLOOKUP(N913,Bank!$G$2:$G$1969,1,FALSE)</f>
        <v>#N/A</v>
      </c>
      <c r="AO913" s="43" t="e">
        <f>VLOOKUP(P913,GL!$Q$2:$Q$2631,1,FALSE)</f>
        <v>#N/A</v>
      </c>
    </row>
    <row r="914" spans="1:41" ht="15.9" customHeight="1" x14ac:dyDescent="0.3">
      <c r="A914" s="16" t="s">
        <v>955</v>
      </c>
      <c r="B914" s="17">
        <v>240000.12</v>
      </c>
      <c r="C914" s="18" t="s">
        <v>19</v>
      </c>
      <c r="D914" s="17" t="s">
        <v>18</v>
      </c>
      <c r="E914" s="17"/>
      <c r="F914" s="17"/>
      <c r="G914" s="19" t="s">
        <v>3304</v>
      </c>
      <c r="H914" s="20" t="s">
        <v>3305</v>
      </c>
      <c r="I914" s="16" t="s">
        <v>964</v>
      </c>
      <c r="J914" s="17" t="s">
        <v>958</v>
      </c>
      <c r="K914" s="21"/>
      <c r="L914" s="19"/>
      <c r="M914" s="19"/>
      <c r="N914" s="19" t="s">
        <v>3306</v>
      </c>
      <c r="O914" s="19"/>
      <c r="P914" s="19" t="s">
        <v>1060</v>
      </c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22">
        <v>300000004192477</v>
      </c>
      <c r="AH914" s="19" t="s">
        <v>961</v>
      </c>
      <c r="AI914" s="22">
        <v>300000059929805</v>
      </c>
      <c r="AJ914" s="19"/>
      <c r="AK914" s="43" t="e">
        <f>VLOOKUP(B914,GL!$T$2:$T$2631,1,FALSE)</f>
        <v>#N/A</v>
      </c>
      <c r="AL914" s="43">
        <f>VLOOKUP(B914,Bank!$H$2:$H$1969,1,FALSE)</f>
        <v>240000.12</v>
      </c>
      <c r="AM914" s="43" t="e">
        <f>VLOOKUP(B914,'1950 Reconciled1'!$E$2:$E$1999,1,FALSE)</f>
        <v>#N/A</v>
      </c>
      <c r="AN914" s="43" t="e">
        <f>VLOOKUP(N914,Bank!$G$2:$G$1969,1,FALSE)</f>
        <v>#N/A</v>
      </c>
      <c r="AO914" s="43" t="e">
        <f>VLOOKUP(P914,GL!$Q$2:$Q$2631,1,FALSE)</f>
        <v>#N/A</v>
      </c>
    </row>
    <row r="915" spans="1:41" ht="15.9" customHeight="1" x14ac:dyDescent="0.3">
      <c r="A915" s="16" t="s">
        <v>955</v>
      </c>
      <c r="B915" s="17">
        <v>-64601550.18</v>
      </c>
      <c r="C915" s="18" t="s">
        <v>19</v>
      </c>
      <c r="D915" s="17" t="s">
        <v>18</v>
      </c>
      <c r="E915" s="17"/>
      <c r="F915" s="17"/>
      <c r="G915" s="19" t="s">
        <v>3307</v>
      </c>
      <c r="H915" s="20" t="s">
        <v>3308</v>
      </c>
      <c r="I915" s="16" t="s">
        <v>964</v>
      </c>
      <c r="J915" s="17" t="s">
        <v>955</v>
      </c>
      <c r="K915" s="21"/>
      <c r="L915" s="19"/>
      <c r="M915" s="19"/>
      <c r="N915" s="19" t="s">
        <v>3309</v>
      </c>
      <c r="O915" s="19"/>
      <c r="P915" s="19" t="s">
        <v>3310</v>
      </c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22">
        <v>300000004192477</v>
      </c>
      <c r="AH915" s="19" t="s">
        <v>961</v>
      </c>
      <c r="AI915" s="22">
        <v>300000059929806</v>
      </c>
      <c r="AJ915" s="19"/>
      <c r="AK915" s="43">
        <f>VLOOKUP(B915,GL!$T$2:$T$2631,1,FALSE)</f>
        <v>-64601550.18</v>
      </c>
      <c r="AL915" s="43">
        <f>VLOOKUP(B915,Bank!$H$2:$H$1969,1,FALSE)</f>
        <v>-64601550.18</v>
      </c>
      <c r="AM915" s="43" t="e">
        <f>VLOOKUP(B915,'1950 Reconciled1'!$E$2:$E$1999,1,FALSE)</f>
        <v>#N/A</v>
      </c>
      <c r="AN915" s="43" t="e">
        <f>VLOOKUP(N915,Bank!$G$2:$G$1969,1,FALSE)</f>
        <v>#N/A</v>
      </c>
      <c r="AO915" s="43" t="e">
        <f>VLOOKUP(P915,GL!$Q$2:$Q$2631,1,FALSE)</f>
        <v>#N/A</v>
      </c>
    </row>
    <row r="916" spans="1:41" ht="15.9" customHeight="1" x14ac:dyDescent="0.3">
      <c r="A916" s="16" t="s">
        <v>958</v>
      </c>
      <c r="B916" s="17">
        <v>4825.3900000000003</v>
      </c>
      <c r="C916" s="18" t="s">
        <v>19</v>
      </c>
      <c r="D916" s="17" t="s">
        <v>18</v>
      </c>
      <c r="E916" s="17"/>
      <c r="F916" s="17"/>
      <c r="G916" s="19" t="s">
        <v>3311</v>
      </c>
      <c r="H916" s="20" t="s">
        <v>3312</v>
      </c>
      <c r="I916" s="16" t="s">
        <v>964</v>
      </c>
      <c r="J916" s="17" t="s">
        <v>3313</v>
      </c>
      <c r="K916" s="21"/>
      <c r="L916" s="19"/>
      <c r="M916" s="19"/>
      <c r="N916" s="19" t="s">
        <v>3314</v>
      </c>
      <c r="O916" s="19"/>
      <c r="P916" s="19" t="s">
        <v>976</v>
      </c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22">
        <v>300000004192477</v>
      </c>
      <c r="AH916" s="19" t="s">
        <v>961</v>
      </c>
      <c r="AI916" s="22">
        <v>300000060098379</v>
      </c>
      <c r="AJ916" s="19"/>
      <c r="AK916" s="43">
        <f>VLOOKUP(B916,GL!$T$2:$T$2631,1,FALSE)</f>
        <v>4825.3900000000003</v>
      </c>
      <c r="AL916" s="43">
        <f>VLOOKUP(B916,Bank!$H$2:$H$1969,1,FALSE)</f>
        <v>4825.3900000000003</v>
      </c>
      <c r="AM916" s="43" t="e">
        <f>VLOOKUP(B916,'1950 Reconciled1'!$E$2:$E$1999,1,FALSE)</f>
        <v>#N/A</v>
      </c>
      <c r="AN916" s="43" t="e">
        <f>VLOOKUP(N916,Bank!$G$2:$G$1969,1,FALSE)</f>
        <v>#N/A</v>
      </c>
      <c r="AO916" s="43" t="e">
        <f>VLOOKUP(P916,GL!$Q$2:$Q$2631,1,FALSE)</f>
        <v>#N/A</v>
      </c>
    </row>
    <row r="917" spans="1:41" ht="15.9" customHeight="1" x14ac:dyDescent="0.3">
      <c r="A917" s="16" t="s">
        <v>958</v>
      </c>
      <c r="B917" s="17">
        <v>9500</v>
      </c>
      <c r="C917" s="18" t="s">
        <v>19</v>
      </c>
      <c r="D917" s="17" t="s">
        <v>18</v>
      </c>
      <c r="E917" s="17"/>
      <c r="F917" s="17"/>
      <c r="G917" s="19" t="s">
        <v>3315</v>
      </c>
      <c r="H917" s="20" t="s">
        <v>3312</v>
      </c>
      <c r="I917" s="16" t="s">
        <v>964</v>
      </c>
      <c r="J917" s="17" t="s">
        <v>3313</v>
      </c>
      <c r="K917" s="21"/>
      <c r="L917" s="19"/>
      <c r="M917" s="19"/>
      <c r="N917" s="19" t="s">
        <v>3314</v>
      </c>
      <c r="O917" s="19"/>
      <c r="P917" s="19" t="s">
        <v>976</v>
      </c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22">
        <v>300000004192477</v>
      </c>
      <c r="AH917" s="19" t="s">
        <v>961</v>
      </c>
      <c r="AI917" s="22">
        <v>300000060098380</v>
      </c>
      <c r="AJ917" s="19"/>
      <c r="AK917" s="43" t="e">
        <f>VLOOKUP(B917,GL!$T$2:$T$2631,1,FALSE)</f>
        <v>#N/A</v>
      </c>
      <c r="AL917" s="43">
        <f>VLOOKUP(B917,Bank!$H$2:$H$1969,1,FALSE)</f>
        <v>9500</v>
      </c>
      <c r="AM917" s="43" t="e">
        <f>VLOOKUP(B917,'1950 Reconciled1'!$E$2:$E$1999,1,FALSE)</f>
        <v>#N/A</v>
      </c>
      <c r="AN917" s="43" t="e">
        <f>VLOOKUP(N917,Bank!$G$2:$G$1969,1,FALSE)</f>
        <v>#N/A</v>
      </c>
      <c r="AO917" s="43" t="e">
        <f>VLOOKUP(P917,GL!$Q$2:$Q$2631,1,FALSE)</f>
        <v>#N/A</v>
      </c>
    </row>
    <row r="918" spans="1:41" ht="15.9" customHeight="1" x14ac:dyDescent="0.3">
      <c r="A918" s="16" t="s">
        <v>958</v>
      </c>
      <c r="B918" s="17">
        <v>9592780.5700000003</v>
      </c>
      <c r="C918" s="18" t="s">
        <v>19</v>
      </c>
      <c r="D918" s="17" t="s">
        <v>18</v>
      </c>
      <c r="E918" s="17"/>
      <c r="F918" s="17"/>
      <c r="G918" s="19" t="s">
        <v>3316</v>
      </c>
      <c r="H918" s="20" t="s">
        <v>3312</v>
      </c>
      <c r="I918" s="16" t="s">
        <v>964</v>
      </c>
      <c r="J918" s="17" t="s">
        <v>3313</v>
      </c>
      <c r="K918" s="21"/>
      <c r="L918" s="19"/>
      <c r="M918" s="19"/>
      <c r="N918" s="19" t="s">
        <v>3314</v>
      </c>
      <c r="O918" s="19"/>
      <c r="P918" s="19" t="s">
        <v>976</v>
      </c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22">
        <v>300000004192477</v>
      </c>
      <c r="AH918" s="19" t="s">
        <v>961</v>
      </c>
      <c r="AI918" s="22">
        <v>300000060098381</v>
      </c>
      <c r="AJ918" s="19"/>
      <c r="AK918" s="43" t="e">
        <f>VLOOKUP(B918,GL!$T$2:$T$2631,1,FALSE)</f>
        <v>#N/A</v>
      </c>
      <c r="AL918" s="43">
        <f>VLOOKUP(B918,Bank!$H$2:$H$1969,1,FALSE)</f>
        <v>9592780.5700000003</v>
      </c>
      <c r="AM918" s="43" t="e">
        <f>VLOOKUP(B918,'1950 Reconciled1'!$E$2:$E$1999,1,FALSE)</f>
        <v>#N/A</v>
      </c>
      <c r="AN918" s="43" t="e">
        <f>VLOOKUP(N918,Bank!$G$2:$G$1969,1,FALSE)</f>
        <v>#N/A</v>
      </c>
      <c r="AO918" s="43" t="e">
        <f>VLOOKUP(P918,GL!$Q$2:$Q$2631,1,FALSE)</f>
        <v>#N/A</v>
      </c>
    </row>
    <row r="919" spans="1:41" ht="15.9" customHeight="1" x14ac:dyDescent="0.3">
      <c r="A919" s="16" t="s">
        <v>958</v>
      </c>
      <c r="B919" s="17">
        <v>1200</v>
      </c>
      <c r="C919" s="18" t="s">
        <v>19</v>
      </c>
      <c r="D919" s="17" t="s">
        <v>18</v>
      </c>
      <c r="E919" s="17"/>
      <c r="F919" s="17"/>
      <c r="G919" s="19" t="s">
        <v>3317</v>
      </c>
      <c r="H919" s="20" t="s">
        <v>3318</v>
      </c>
      <c r="I919" s="16" t="s">
        <v>964</v>
      </c>
      <c r="J919" s="17" t="s">
        <v>958</v>
      </c>
      <c r="K919" s="21"/>
      <c r="L919" s="19"/>
      <c r="M919" s="19"/>
      <c r="N919" s="19" t="s">
        <v>3319</v>
      </c>
      <c r="O919" s="19"/>
      <c r="P919" s="19" t="s">
        <v>3320</v>
      </c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22">
        <v>300000004192477</v>
      </c>
      <c r="AH919" s="19" t="s">
        <v>961</v>
      </c>
      <c r="AI919" s="22">
        <v>300000060098382</v>
      </c>
      <c r="AJ919" s="19"/>
      <c r="AK919" s="43">
        <f>VLOOKUP(B919,GL!$T$2:$T$2631,1,FALSE)</f>
        <v>1200</v>
      </c>
      <c r="AL919" s="43">
        <f>VLOOKUP(B919,Bank!$H$2:$H$1969,1,FALSE)</f>
        <v>1200</v>
      </c>
      <c r="AM919" s="43">
        <f>VLOOKUP(B919,'1950 Reconciled1'!$E$2:$E$1999,1,FALSE)</f>
        <v>1200</v>
      </c>
      <c r="AN919" s="43" t="e">
        <f>VLOOKUP(N919,Bank!$G$2:$G$1969,1,FALSE)</f>
        <v>#N/A</v>
      </c>
      <c r="AO919" s="43" t="e">
        <f>VLOOKUP(P919,GL!$Q$2:$Q$2631,1,FALSE)</f>
        <v>#N/A</v>
      </c>
    </row>
    <row r="920" spans="1:41" ht="15.9" customHeight="1" x14ac:dyDescent="0.3">
      <c r="A920" s="16" t="s">
        <v>958</v>
      </c>
      <c r="B920" s="17">
        <v>12369.57</v>
      </c>
      <c r="C920" s="18" t="s">
        <v>19</v>
      </c>
      <c r="D920" s="17" t="s">
        <v>18</v>
      </c>
      <c r="E920" s="17"/>
      <c r="F920" s="17"/>
      <c r="G920" s="19" t="s">
        <v>3321</v>
      </c>
      <c r="H920" s="20" t="s">
        <v>3322</v>
      </c>
      <c r="I920" s="16" t="s">
        <v>964</v>
      </c>
      <c r="J920" s="17" t="s">
        <v>3313</v>
      </c>
      <c r="K920" s="21"/>
      <c r="L920" s="19"/>
      <c r="M920" s="19"/>
      <c r="N920" s="19" t="s">
        <v>3323</v>
      </c>
      <c r="O920" s="19"/>
      <c r="P920" s="19" t="s">
        <v>1060</v>
      </c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22">
        <v>300000004192477</v>
      </c>
      <c r="AH920" s="19" t="s">
        <v>961</v>
      </c>
      <c r="AI920" s="22">
        <v>300000060098383</v>
      </c>
      <c r="AJ920" s="19"/>
      <c r="AK920" s="43">
        <f>VLOOKUP(B920,GL!$T$2:$T$2631,1,FALSE)</f>
        <v>12369.57</v>
      </c>
      <c r="AL920" s="43">
        <f>VLOOKUP(B920,Bank!$H$2:$H$1969,1,FALSE)</f>
        <v>12369.57</v>
      </c>
      <c r="AM920" s="43" t="e">
        <f>VLOOKUP(B920,'1950 Reconciled1'!$E$2:$E$1999,1,FALSE)</f>
        <v>#N/A</v>
      </c>
      <c r="AN920" s="43" t="e">
        <f>VLOOKUP(N920,Bank!$G$2:$G$1969,1,FALSE)</f>
        <v>#N/A</v>
      </c>
      <c r="AO920" s="43" t="e">
        <f>VLOOKUP(P920,GL!$Q$2:$Q$2631,1,FALSE)</f>
        <v>#N/A</v>
      </c>
    </row>
    <row r="921" spans="1:41" ht="15.9" customHeight="1" x14ac:dyDescent="0.3">
      <c r="A921" s="16" t="s">
        <v>958</v>
      </c>
      <c r="B921" s="17">
        <v>11118.54</v>
      </c>
      <c r="C921" s="18" t="s">
        <v>19</v>
      </c>
      <c r="D921" s="17" t="s">
        <v>18</v>
      </c>
      <c r="E921" s="17"/>
      <c r="F921" s="17"/>
      <c r="G921" s="19" t="s">
        <v>3324</v>
      </c>
      <c r="H921" s="20" t="s">
        <v>3325</v>
      </c>
      <c r="I921" s="16" t="s">
        <v>964</v>
      </c>
      <c r="J921" s="17" t="s">
        <v>3313</v>
      </c>
      <c r="K921" s="21"/>
      <c r="L921" s="19"/>
      <c r="M921" s="19"/>
      <c r="N921" s="19" t="s">
        <v>3326</v>
      </c>
      <c r="O921" s="19"/>
      <c r="P921" s="19" t="s">
        <v>1083</v>
      </c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22">
        <v>300000004192477</v>
      </c>
      <c r="AH921" s="19" t="s">
        <v>961</v>
      </c>
      <c r="AI921" s="22">
        <v>300000060098384</v>
      </c>
      <c r="AJ921" s="19"/>
      <c r="AK921" s="43">
        <f>VLOOKUP(B921,GL!$T$2:$T$2631,1,FALSE)</f>
        <v>11118.54</v>
      </c>
      <c r="AL921" s="43">
        <f>VLOOKUP(B921,Bank!$H$2:$H$1969,1,FALSE)</f>
        <v>11118.54</v>
      </c>
      <c r="AM921" s="43" t="e">
        <f>VLOOKUP(B921,'1950 Reconciled1'!$E$2:$E$1999,1,FALSE)</f>
        <v>#N/A</v>
      </c>
      <c r="AN921" s="43" t="e">
        <f>VLOOKUP(N921,Bank!$G$2:$G$1969,1,FALSE)</f>
        <v>#N/A</v>
      </c>
      <c r="AO921" s="43" t="e">
        <f>VLOOKUP(P921,GL!$Q$2:$Q$2631,1,FALSE)</f>
        <v>#N/A</v>
      </c>
    </row>
    <row r="922" spans="1:41" ht="15.9" customHeight="1" x14ac:dyDescent="0.3">
      <c r="A922" s="16" t="s">
        <v>958</v>
      </c>
      <c r="B922" s="17">
        <v>72675.31</v>
      </c>
      <c r="C922" s="18" t="s">
        <v>19</v>
      </c>
      <c r="D922" s="17" t="s">
        <v>18</v>
      </c>
      <c r="E922" s="17"/>
      <c r="F922" s="17"/>
      <c r="G922" s="19" t="s">
        <v>3327</v>
      </c>
      <c r="H922" s="20" t="s">
        <v>3328</v>
      </c>
      <c r="I922" s="16" t="s">
        <v>964</v>
      </c>
      <c r="J922" s="17" t="s">
        <v>3313</v>
      </c>
      <c r="K922" s="21"/>
      <c r="L922" s="19"/>
      <c r="M922" s="19"/>
      <c r="N922" s="19" t="s">
        <v>3329</v>
      </c>
      <c r="O922" s="19"/>
      <c r="P922" s="19" t="s">
        <v>1083</v>
      </c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22">
        <v>300000004192477</v>
      </c>
      <c r="AH922" s="19" t="s">
        <v>961</v>
      </c>
      <c r="AI922" s="22">
        <v>300000060098385</v>
      </c>
      <c r="AJ922" s="19"/>
      <c r="AK922" s="43">
        <f>VLOOKUP(B922,GL!$T$2:$T$2631,1,FALSE)</f>
        <v>72675.31</v>
      </c>
      <c r="AL922" s="43">
        <f>VLOOKUP(B922,Bank!$H$2:$H$1969,1,FALSE)</f>
        <v>72675.31</v>
      </c>
      <c r="AM922" s="43" t="e">
        <f>VLOOKUP(B922,'1950 Reconciled1'!$E$2:$E$1999,1,FALSE)</f>
        <v>#N/A</v>
      </c>
      <c r="AN922" s="43" t="e">
        <f>VLOOKUP(N922,Bank!$G$2:$G$1969,1,FALSE)</f>
        <v>#N/A</v>
      </c>
      <c r="AO922" s="43" t="e">
        <f>VLOOKUP(P922,GL!$Q$2:$Q$2631,1,FALSE)</f>
        <v>#N/A</v>
      </c>
    </row>
    <row r="923" spans="1:41" ht="15.9" customHeight="1" x14ac:dyDescent="0.3">
      <c r="A923" s="16" t="s">
        <v>958</v>
      </c>
      <c r="B923" s="17">
        <v>16350.28</v>
      </c>
      <c r="C923" s="18" t="s">
        <v>19</v>
      </c>
      <c r="D923" s="17" t="s">
        <v>18</v>
      </c>
      <c r="E923" s="17"/>
      <c r="F923" s="17"/>
      <c r="G923" s="19" t="s">
        <v>3330</v>
      </c>
      <c r="H923" s="20" t="s">
        <v>3331</v>
      </c>
      <c r="I923" s="16" t="s">
        <v>964</v>
      </c>
      <c r="J923" s="17" t="s">
        <v>3313</v>
      </c>
      <c r="K923" s="21"/>
      <c r="L923" s="19"/>
      <c r="M923" s="19"/>
      <c r="N923" s="19" t="s">
        <v>3332</v>
      </c>
      <c r="O923" s="19"/>
      <c r="P923" s="19" t="s">
        <v>1083</v>
      </c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22">
        <v>300000004192477</v>
      </c>
      <c r="AH923" s="19" t="s">
        <v>961</v>
      </c>
      <c r="AI923" s="22">
        <v>300000060098386</v>
      </c>
      <c r="AJ923" s="19"/>
      <c r="AK923" s="43">
        <f>VLOOKUP(B923,GL!$T$2:$T$2631,1,FALSE)</f>
        <v>16350.28</v>
      </c>
      <c r="AL923" s="43">
        <f>VLOOKUP(B923,Bank!$H$2:$H$1969,1,FALSE)</f>
        <v>16350.28</v>
      </c>
      <c r="AM923" s="43" t="e">
        <f>VLOOKUP(B923,'1950 Reconciled1'!$E$2:$E$1999,1,FALSE)</f>
        <v>#N/A</v>
      </c>
      <c r="AN923" s="43" t="e">
        <f>VLOOKUP(N923,Bank!$G$2:$G$1969,1,FALSE)</f>
        <v>#N/A</v>
      </c>
      <c r="AO923" s="43" t="e">
        <f>VLOOKUP(P923,GL!$Q$2:$Q$2631,1,FALSE)</f>
        <v>#N/A</v>
      </c>
    </row>
    <row r="924" spans="1:41" ht="15.9" customHeight="1" x14ac:dyDescent="0.3">
      <c r="A924" s="16" t="s">
        <v>958</v>
      </c>
      <c r="B924" s="17">
        <v>100</v>
      </c>
      <c r="C924" s="18" t="s">
        <v>19</v>
      </c>
      <c r="D924" s="17" t="s">
        <v>18</v>
      </c>
      <c r="E924" s="17"/>
      <c r="F924" s="17"/>
      <c r="G924" s="19" t="s">
        <v>3333</v>
      </c>
      <c r="H924" s="20" t="s">
        <v>3334</v>
      </c>
      <c r="I924" s="16" t="s">
        <v>964</v>
      </c>
      <c r="J924" s="17" t="s">
        <v>3313</v>
      </c>
      <c r="K924" s="21"/>
      <c r="L924" s="19"/>
      <c r="M924" s="19"/>
      <c r="N924" s="19" t="s">
        <v>3314</v>
      </c>
      <c r="O924" s="19"/>
      <c r="P924" s="19" t="s">
        <v>976</v>
      </c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22">
        <v>300000004192477</v>
      </c>
      <c r="AH924" s="19" t="s">
        <v>961</v>
      </c>
      <c r="AI924" s="22">
        <v>300000060098388</v>
      </c>
      <c r="AJ924" s="19"/>
      <c r="AK924" s="43">
        <f>VLOOKUP(B924,GL!$T$2:$T$2631,1,FALSE)</f>
        <v>100</v>
      </c>
      <c r="AL924" s="43">
        <f>VLOOKUP(B924,Bank!$H$2:$H$1969,1,FALSE)</f>
        <v>100</v>
      </c>
      <c r="AM924" s="43">
        <f>VLOOKUP(B924,'1950 Reconciled1'!$E$2:$E$1999,1,FALSE)</f>
        <v>100</v>
      </c>
      <c r="AN924" s="43" t="e">
        <f>VLOOKUP(N924,Bank!$G$2:$G$1969,1,FALSE)</f>
        <v>#N/A</v>
      </c>
      <c r="AO924" s="43" t="e">
        <f>VLOOKUP(P924,GL!$Q$2:$Q$2631,1,FALSE)</f>
        <v>#N/A</v>
      </c>
    </row>
    <row r="925" spans="1:41" ht="15.9" customHeight="1" x14ac:dyDescent="0.3">
      <c r="A925" s="16" t="s">
        <v>958</v>
      </c>
      <c r="B925" s="17">
        <v>1682</v>
      </c>
      <c r="C925" s="18" t="s">
        <v>19</v>
      </c>
      <c r="D925" s="17" t="s">
        <v>18</v>
      </c>
      <c r="E925" s="17"/>
      <c r="F925" s="17"/>
      <c r="G925" s="19" t="s">
        <v>3335</v>
      </c>
      <c r="H925" s="20" t="s">
        <v>3334</v>
      </c>
      <c r="I925" s="16" t="s">
        <v>964</v>
      </c>
      <c r="J925" s="17" t="s">
        <v>3313</v>
      </c>
      <c r="K925" s="21"/>
      <c r="L925" s="19"/>
      <c r="M925" s="19"/>
      <c r="N925" s="19" t="s">
        <v>3314</v>
      </c>
      <c r="O925" s="19"/>
      <c r="P925" s="19" t="s">
        <v>976</v>
      </c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22">
        <v>300000004192477</v>
      </c>
      <c r="AH925" s="19" t="s">
        <v>961</v>
      </c>
      <c r="AI925" s="22">
        <v>300000060098389</v>
      </c>
      <c r="AJ925" s="19"/>
      <c r="AK925" s="43">
        <f>VLOOKUP(B925,GL!$T$2:$T$2631,1,FALSE)</f>
        <v>1682</v>
      </c>
      <c r="AL925" s="43">
        <f>VLOOKUP(B925,Bank!$H$2:$H$1969,1,FALSE)</f>
        <v>1682</v>
      </c>
      <c r="AM925" s="43" t="e">
        <f>VLOOKUP(B925,'1950 Reconciled1'!$E$2:$E$1999,1,FALSE)</f>
        <v>#N/A</v>
      </c>
      <c r="AN925" s="43" t="e">
        <f>VLOOKUP(N925,Bank!$G$2:$G$1969,1,FALSE)</f>
        <v>#N/A</v>
      </c>
      <c r="AO925" s="43" t="e">
        <f>VLOOKUP(P925,GL!$Q$2:$Q$2631,1,FALSE)</f>
        <v>#N/A</v>
      </c>
    </row>
    <row r="926" spans="1:41" ht="15.9" customHeight="1" x14ac:dyDescent="0.3">
      <c r="A926" s="16" t="s">
        <v>958</v>
      </c>
      <c r="B926" s="17">
        <v>700</v>
      </c>
      <c r="C926" s="18" t="s">
        <v>19</v>
      </c>
      <c r="D926" s="17" t="s">
        <v>18</v>
      </c>
      <c r="E926" s="17"/>
      <c r="F926" s="17"/>
      <c r="G926" s="19" t="s">
        <v>3336</v>
      </c>
      <c r="H926" s="20" t="s">
        <v>3334</v>
      </c>
      <c r="I926" s="16" t="s">
        <v>964</v>
      </c>
      <c r="J926" s="17" t="s">
        <v>3313</v>
      </c>
      <c r="K926" s="21"/>
      <c r="L926" s="19"/>
      <c r="M926" s="19"/>
      <c r="N926" s="19" t="s">
        <v>3314</v>
      </c>
      <c r="O926" s="19"/>
      <c r="P926" s="19" t="s">
        <v>976</v>
      </c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22">
        <v>300000004192477</v>
      </c>
      <c r="AH926" s="19" t="s">
        <v>961</v>
      </c>
      <c r="AI926" s="22">
        <v>300000060098390</v>
      </c>
      <c r="AJ926" s="19"/>
      <c r="AK926" s="43">
        <f>VLOOKUP(B926,GL!$T$2:$T$2631,1,FALSE)</f>
        <v>700</v>
      </c>
      <c r="AL926" s="43">
        <f>VLOOKUP(B926,Bank!$H$2:$H$1969,1,FALSE)</f>
        <v>700</v>
      </c>
      <c r="AM926" s="43">
        <f>VLOOKUP(B926,'1950 Reconciled1'!$E$2:$E$1999,1,FALSE)</f>
        <v>700</v>
      </c>
      <c r="AN926" s="43" t="e">
        <f>VLOOKUP(N926,Bank!$G$2:$G$1969,1,FALSE)</f>
        <v>#N/A</v>
      </c>
      <c r="AO926" s="43" t="e">
        <f>VLOOKUP(P926,GL!$Q$2:$Q$2631,1,FALSE)</f>
        <v>#N/A</v>
      </c>
    </row>
    <row r="927" spans="1:41" ht="15.9" customHeight="1" x14ac:dyDescent="0.3">
      <c r="A927" s="16" t="s">
        <v>958</v>
      </c>
      <c r="B927" s="17">
        <v>210</v>
      </c>
      <c r="C927" s="18" t="s">
        <v>19</v>
      </c>
      <c r="D927" s="17" t="s">
        <v>18</v>
      </c>
      <c r="E927" s="17"/>
      <c r="F927" s="17"/>
      <c r="G927" s="19" t="s">
        <v>3337</v>
      </c>
      <c r="H927" s="20" t="s">
        <v>3334</v>
      </c>
      <c r="I927" s="16" t="s">
        <v>964</v>
      </c>
      <c r="J927" s="17" t="s">
        <v>3313</v>
      </c>
      <c r="K927" s="21"/>
      <c r="L927" s="19"/>
      <c r="M927" s="19"/>
      <c r="N927" s="19" t="s">
        <v>3314</v>
      </c>
      <c r="O927" s="19"/>
      <c r="P927" s="19" t="s">
        <v>976</v>
      </c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22">
        <v>300000004192477</v>
      </c>
      <c r="AH927" s="19" t="s">
        <v>961</v>
      </c>
      <c r="AI927" s="22">
        <v>300000060098391</v>
      </c>
      <c r="AJ927" s="19"/>
      <c r="AK927" s="43">
        <f>VLOOKUP(B927,GL!$T$2:$T$2631,1,FALSE)</f>
        <v>210</v>
      </c>
      <c r="AL927" s="43">
        <f>VLOOKUP(B927,Bank!$H$2:$H$1969,1,FALSE)</f>
        <v>210</v>
      </c>
      <c r="AM927" s="43">
        <f>VLOOKUP(B927,'1950 Reconciled1'!$E$2:$E$1999,1,FALSE)</f>
        <v>210</v>
      </c>
      <c r="AN927" s="43" t="e">
        <f>VLOOKUP(N927,Bank!$G$2:$G$1969,1,FALSE)</f>
        <v>#N/A</v>
      </c>
      <c r="AO927" s="43" t="e">
        <f>VLOOKUP(P927,GL!$Q$2:$Q$2631,1,FALSE)</f>
        <v>#N/A</v>
      </c>
    </row>
    <row r="928" spans="1:41" ht="15.9" customHeight="1" x14ac:dyDescent="0.3">
      <c r="A928" s="16" t="s">
        <v>958</v>
      </c>
      <c r="B928" s="17">
        <v>1360</v>
      </c>
      <c r="C928" s="18" t="s">
        <v>19</v>
      </c>
      <c r="D928" s="17" t="s">
        <v>18</v>
      </c>
      <c r="E928" s="17"/>
      <c r="F928" s="17"/>
      <c r="G928" s="19" t="s">
        <v>3338</v>
      </c>
      <c r="H928" s="20" t="s">
        <v>3339</v>
      </c>
      <c r="I928" s="16" t="s">
        <v>964</v>
      </c>
      <c r="J928" s="17" t="s">
        <v>958</v>
      </c>
      <c r="K928" s="21"/>
      <c r="L928" s="19"/>
      <c r="M928" s="19"/>
      <c r="N928" s="19" t="s">
        <v>3340</v>
      </c>
      <c r="O928" s="19"/>
      <c r="P928" s="19" t="s">
        <v>3341</v>
      </c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22">
        <v>300000004192477</v>
      </c>
      <c r="AH928" s="19" t="s">
        <v>961</v>
      </c>
      <c r="AI928" s="22">
        <v>300000060098392</v>
      </c>
      <c r="AJ928" s="19"/>
      <c r="AK928" s="43">
        <f>VLOOKUP(B928,GL!$T$2:$T$2631,1,FALSE)</f>
        <v>1360</v>
      </c>
      <c r="AL928" s="43">
        <f>VLOOKUP(B928,Bank!$H$2:$H$1969,1,FALSE)</f>
        <v>1360</v>
      </c>
      <c r="AM928" s="43">
        <f>VLOOKUP(B928,'1950 Reconciled1'!$E$2:$E$1999,1,FALSE)</f>
        <v>1360</v>
      </c>
      <c r="AN928" s="43" t="e">
        <f>VLOOKUP(N928,Bank!$G$2:$G$1969,1,FALSE)</f>
        <v>#N/A</v>
      </c>
      <c r="AO928" s="43" t="e">
        <f>VLOOKUP(P928,GL!$Q$2:$Q$2631,1,FALSE)</f>
        <v>#N/A</v>
      </c>
    </row>
    <row r="929" spans="1:41" ht="15.9" customHeight="1" x14ac:dyDescent="0.3">
      <c r="A929" s="16" t="s">
        <v>958</v>
      </c>
      <c r="B929" s="17">
        <v>53487.88</v>
      </c>
      <c r="C929" s="18" t="s">
        <v>19</v>
      </c>
      <c r="D929" s="17" t="s">
        <v>18</v>
      </c>
      <c r="E929" s="17"/>
      <c r="F929" s="17"/>
      <c r="G929" s="19" t="s">
        <v>3342</v>
      </c>
      <c r="H929" s="20" t="s">
        <v>3343</v>
      </c>
      <c r="I929" s="16" t="s">
        <v>964</v>
      </c>
      <c r="J929" s="17" t="s">
        <v>3313</v>
      </c>
      <c r="K929" s="21"/>
      <c r="L929" s="19"/>
      <c r="M929" s="19"/>
      <c r="N929" s="19" t="s">
        <v>3344</v>
      </c>
      <c r="O929" s="19"/>
      <c r="P929" s="19" t="s">
        <v>1083</v>
      </c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22">
        <v>300000004192477</v>
      </c>
      <c r="AH929" s="19" t="s">
        <v>961</v>
      </c>
      <c r="AI929" s="22">
        <v>300000060098387</v>
      </c>
      <c r="AJ929" s="19"/>
      <c r="AK929" s="43">
        <f>VLOOKUP(B929,GL!$T$2:$T$2631,1,FALSE)</f>
        <v>53487.88</v>
      </c>
      <c r="AL929" s="43">
        <f>VLOOKUP(B929,Bank!$H$2:$H$1969,1,FALSE)</f>
        <v>53487.88</v>
      </c>
      <c r="AM929" s="43" t="e">
        <f>VLOOKUP(B929,'1950 Reconciled1'!$E$2:$E$1999,1,FALSE)</f>
        <v>#N/A</v>
      </c>
      <c r="AN929" s="43" t="e">
        <f>VLOOKUP(N929,Bank!$G$2:$G$1969,1,FALSE)</f>
        <v>#N/A</v>
      </c>
      <c r="AO929" s="43" t="e">
        <f>VLOOKUP(P929,GL!$Q$2:$Q$2631,1,FALSE)</f>
        <v>#N/A</v>
      </c>
    </row>
    <row r="930" spans="1:41" ht="15.9" customHeight="1" x14ac:dyDescent="0.3">
      <c r="A930" s="16" t="s">
        <v>3313</v>
      </c>
      <c r="B930" s="17">
        <v>2325023.85</v>
      </c>
      <c r="C930" s="18" t="s">
        <v>19</v>
      </c>
      <c r="D930" s="17" t="s">
        <v>18</v>
      </c>
      <c r="E930" s="17"/>
      <c r="F930" s="17"/>
      <c r="G930" s="19" t="s">
        <v>3345</v>
      </c>
      <c r="H930" s="20" t="s">
        <v>3346</v>
      </c>
      <c r="I930" s="16" t="s">
        <v>964</v>
      </c>
      <c r="J930" s="17" t="s">
        <v>3347</v>
      </c>
      <c r="K930" s="21"/>
      <c r="L930" s="19"/>
      <c r="M930" s="19"/>
      <c r="N930" s="19" t="s">
        <v>3348</v>
      </c>
      <c r="O930" s="19"/>
      <c r="P930" s="19" t="s">
        <v>976</v>
      </c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22">
        <v>300000004192477</v>
      </c>
      <c r="AH930" s="19" t="s">
        <v>961</v>
      </c>
      <c r="AI930" s="22">
        <v>300000060195738</v>
      </c>
      <c r="AJ930" s="19"/>
      <c r="AK930" s="43" t="e">
        <f>VLOOKUP(B930,GL!$T$2:$T$2631,1,FALSE)</f>
        <v>#N/A</v>
      </c>
      <c r="AL930" s="43">
        <f>VLOOKUP(B930,Bank!$H$2:$H$1969,1,FALSE)</f>
        <v>2325023.85</v>
      </c>
      <c r="AM930" s="43" t="e">
        <f>VLOOKUP(B930,'1950 Reconciled1'!$E$2:$E$1999,1,FALSE)</f>
        <v>#N/A</v>
      </c>
      <c r="AN930" s="43" t="e">
        <f>VLOOKUP(N930,Bank!$G$2:$G$1969,1,FALSE)</f>
        <v>#N/A</v>
      </c>
      <c r="AO930" s="43" t="e">
        <f>VLOOKUP(P930,GL!$Q$2:$Q$2631,1,FALSE)</f>
        <v>#N/A</v>
      </c>
    </row>
    <row r="931" spans="1:41" ht="15.9" customHeight="1" x14ac:dyDescent="0.3">
      <c r="A931" s="16" t="s">
        <v>3313</v>
      </c>
      <c r="B931" s="17">
        <v>600</v>
      </c>
      <c r="C931" s="18" t="s">
        <v>19</v>
      </c>
      <c r="D931" s="17" t="s">
        <v>18</v>
      </c>
      <c r="E931" s="17"/>
      <c r="F931" s="17"/>
      <c r="G931" s="19" t="s">
        <v>3349</v>
      </c>
      <c r="H931" s="20" t="s">
        <v>3350</v>
      </c>
      <c r="I931" s="16" t="s">
        <v>964</v>
      </c>
      <c r="J931" s="17" t="s">
        <v>3347</v>
      </c>
      <c r="K931" s="21"/>
      <c r="L931" s="19"/>
      <c r="M931" s="19"/>
      <c r="N931" s="19" t="s">
        <v>3351</v>
      </c>
      <c r="O931" s="19"/>
      <c r="P931" s="19" t="s">
        <v>976</v>
      </c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22">
        <v>300000004192477</v>
      </c>
      <c r="AH931" s="19" t="s">
        <v>961</v>
      </c>
      <c r="AI931" s="22">
        <v>300000060195739</v>
      </c>
      <c r="AJ931" s="19"/>
      <c r="AK931" s="43">
        <f>VLOOKUP(B931,GL!$T$2:$T$2631,1,FALSE)</f>
        <v>600</v>
      </c>
      <c r="AL931" s="43">
        <f>VLOOKUP(B931,Bank!$H$2:$H$1969,1,FALSE)</f>
        <v>600</v>
      </c>
      <c r="AM931" s="43">
        <f>VLOOKUP(B931,'1950 Reconciled1'!$E$2:$E$1999,1,FALSE)</f>
        <v>600</v>
      </c>
      <c r="AN931" s="43" t="e">
        <f>VLOOKUP(N931,Bank!$G$2:$G$1969,1,FALSE)</f>
        <v>#N/A</v>
      </c>
      <c r="AO931" s="43" t="e">
        <f>VLOOKUP(P931,GL!$Q$2:$Q$2631,1,FALSE)</f>
        <v>#N/A</v>
      </c>
    </row>
    <row r="932" spans="1:41" ht="15.9" customHeight="1" x14ac:dyDescent="0.3">
      <c r="A932" s="16" t="s">
        <v>3313</v>
      </c>
      <c r="B932" s="17">
        <v>600</v>
      </c>
      <c r="C932" s="18" t="s">
        <v>19</v>
      </c>
      <c r="D932" s="17" t="s">
        <v>18</v>
      </c>
      <c r="E932" s="17"/>
      <c r="F932" s="17"/>
      <c r="G932" s="19" t="s">
        <v>3352</v>
      </c>
      <c r="H932" s="20" t="s">
        <v>3353</v>
      </c>
      <c r="I932" s="16" t="s">
        <v>964</v>
      </c>
      <c r="J932" s="17" t="s">
        <v>3313</v>
      </c>
      <c r="K932" s="21"/>
      <c r="L932" s="19"/>
      <c r="M932" s="19"/>
      <c r="N932" s="19" t="s">
        <v>3351</v>
      </c>
      <c r="O932" s="19"/>
      <c r="P932" s="19" t="s">
        <v>3354</v>
      </c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22">
        <v>300000004192477</v>
      </c>
      <c r="AH932" s="19" t="s">
        <v>961</v>
      </c>
      <c r="AI932" s="22">
        <v>300000060195740</v>
      </c>
      <c r="AJ932" s="19"/>
      <c r="AK932" s="43">
        <f>VLOOKUP(B932,GL!$T$2:$T$2631,1,FALSE)</f>
        <v>600</v>
      </c>
      <c r="AL932" s="43">
        <f>VLOOKUP(B932,Bank!$H$2:$H$1969,1,FALSE)</f>
        <v>600</v>
      </c>
      <c r="AM932" s="43">
        <f>VLOOKUP(B932,'1950 Reconciled1'!$E$2:$E$1999,1,FALSE)</f>
        <v>600</v>
      </c>
      <c r="AN932" s="43" t="e">
        <f>VLOOKUP(N932,Bank!$G$2:$G$1969,1,FALSE)</f>
        <v>#N/A</v>
      </c>
      <c r="AO932" s="43" t="e">
        <f>VLOOKUP(P932,GL!$Q$2:$Q$2631,1,FALSE)</f>
        <v>#N/A</v>
      </c>
    </row>
    <row r="933" spans="1:41" ht="15.9" customHeight="1" x14ac:dyDescent="0.3">
      <c r="A933" s="16" t="s">
        <v>3313</v>
      </c>
      <c r="B933" s="17">
        <v>107006</v>
      </c>
      <c r="C933" s="18" t="s">
        <v>19</v>
      </c>
      <c r="D933" s="17" t="s">
        <v>18</v>
      </c>
      <c r="E933" s="17"/>
      <c r="F933" s="17"/>
      <c r="G933" s="19" t="s">
        <v>3355</v>
      </c>
      <c r="H933" s="20" t="s">
        <v>3356</v>
      </c>
      <c r="I933" s="16" t="s">
        <v>964</v>
      </c>
      <c r="J933" s="17" t="s">
        <v>3347</v>
      </c>
      <c r="K933" s="21"/>
      <c r="L933" s="19"/>
      <c r="M933" s="19"/>
      <c r="N933" s="19" t="s">
        <v>3357</v>
      </c>
      <c r="O933" s="19"/>
      <c r="P933" s="19" t="s">
        <v>1060</v>
      </c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22">
        <v>300000004192477</v>
      </c>
      <c r="AH933" s="19" t="s">
        <v>961</v>
      </c>
      <c r="AI933" s="22">
        <v>300000060195742</v>
      </c>
      <c r="AJ933" s="19"/>
      <c r="AK933" s="43">
        <f>VLOOKUP(B933,GL!$T$2:$T$2631,1,FALSE)</f>
        <v>107006</v>
      </c>
      <c r="AL933" s="43">
        <f>VLOOKUP(B933,Bank!$H$2:$H$1969,1,FALSE)</f>
        <v>107006</v>
      </c>
      <c r="AM933" s="43" t="e">
        <f>VLOOKUP(B933,'1950 Reconciled1'!$E$2:$E$1999,1,FALSE)</f>
        <v>#N/A</v>
      </c>
      <c r="AN933" s="43" t="e">
        <f>VLOOKUP(N933,Bank!$G$2:$G$1969,1,FALSE)</f>
        <v>#N/A</v>
      </c>
      <c r="AO933" s="43" t="e">
        <f>VLOOKUP(P933,GL!$Q$2:$Q$2631,1,FALSE)</f>
        <v>#N/A</v>
      </c>
    </row>
    <row r="934" spans="1:41" ht="15.9" customHeight="1" x14ac:dyDescent="0.3">
      <c r="A934" s="16" t="s">
        <v>3313</v>
      </c>
      <c r="B934" s="17">
        <v>765.82</v>
      </c>
      <c r="C934" s="18" t="s">
        <v>19</v>
      </c>
      <c r="D934" s="17" t="s">
        <v>18</v>
      </c>
      <c r="E934" s="17"/>
      <c r="F934" s="17"/>
      <c r="G934" s="19" t="s">
        <v>3358</v>
      </c>
      <c r="H934" s="20" t="s">
        <v>3359</v>
      </c>
      <c r="I934" s="16" t="s">
        <v>964</v>
      </c>
      <c r="J934" s="17" t="s">
        <v>3313</v>
      </c>
      <c r="K934" s="21"/>
      <c r="L934" s="19"/>
      <c r="M934" s="19"/>
      <c r="N934" s="19" t="s">
        <v>3351</v>
      </c>
      <c r="O934" s="19"/>
      <c r="P934" s="19" t="s">
        <v>1660</v>
      </c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22">
        <v>300000004192477</v>
      </c>
      <c r="AH934" s="19" t="s">
        <v>961</v>
      </c>
      <c r="AI934" s="22">
        <v>300000060195743</v>
      </c>
      <c r="AJ934" s="19"/>
      <c r="AK934" s="43">
        <f>VLOOKUP(B934,GL!$T$2:$T$2631,1,FALSE)</f>
        <v>765.82</v>
      </c>
      <c r="AL934" s="43">
        <f>VLOOKUP(B934,Bank!$H$2:$H$1969,1,FALSE)</f>
        <v>765.82</v>
      </c>
      <c r="AM934" s="43" t="e">
        <f>VLOOKUP(B934,'1950 Reconciled1'!$E$2:$E$1999,1,FALSE)</f>
        <v>#N/A</v>
      </c>
      <c r="AN934" s="43" t="e">
        <f>VLOOKUP(N934,Bank!$G$2:$G$1969,1,FALSE)</f>
        <v>#N/A</v>
      </c>
      <c r="AO934" s="43" t="e">
        <f>VLOOKUP(P934,GL!$Q$2:$Q$2631,1,FALSE)</f>
        <v>#N/A</v>
      </c>
    </row>
    <row r="935" spans="1:41" ht="15.9" customHeight="1" x14ac:dyDescent="0.3">
      <c r="A935" s="16" t="s">
        <v>3313</v>
      </c>
      <c r="B935" s="17">
        <v>3400</v>
      </c>
      <c r="C935" s="18" t="s">
        <v>19</v>
      </c>
      <c r="D935" s="17" t="s">
        <v>18</v>
      </c>
      <c r="E935" s="17"/>
      <c r="F935" s="17"/>
      <c r="G935" s="19" t="s">
        <v>3360</v>
      </c>
      <c r="H935" s="20" t="s">
        <v>3361</v>
      </c>
      <c r="I935" s="16" t="s">
        <v>964</v>
      </c>
      <c r="J935" s="17" t="s">
        <v>3313</v>
      </c>
      <c r="K935" s="21"/>
      <c r="L935" s="19"/>
      <c r="M935" s="19"/>
      <c r="N935" s="19" t="s">
        <v>3362</v>
      </c>
      <c r="O935" s="19"/>
      <c r="P935" s="19" t="s">
        <v>3363</v>
      </c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22">
        <v>300000004192477</v>
      </c>
      <c r="AH935" s="19" t="s">
        <v>961</v>
      </c>
      <c r="AI935" s="22">
        <v>300000060195744</v>
      </c>
      <c r="AJ935" s="19"/>
      <c r="AK935" s="43">
        <f>VLOOKUP(B935,GL!$T$2:$T$2631,1,FALSE)</f>
        <v>3400</v>
      </c>
      <c r="AL935" s="43">
        <f>VLOOKUP(B935,Bank!$H$2:$H$1969,1,FALSE)</f>
        <v>3400</v>
      </c>
      <c r="AM935" s="43">
        <f>VLOOKUP(B935,'1950 Reconciled1'!$E$2:$E$1999,1,FALSE)</f>
        <v>3400</v>
      </c>
      <c r="AN935" s="43" t="e">
        <f>VLOOKUP(N935,Bank!$G$2:$G$1969,1,FALSE)</f>
        <v>#N/A</v>
      </c>
      <c r="AO935" s="43" t="e">
        <f>VLOOKUP(P935,GL!$Q$2:$Q$2631,1,FALSE)</f>
        <v>#N/A</v>
      </c>
    </row>
    <row r="936" spans="1:41" ht="15.9" customHeight="1" x14ac:dyDescent="0.3">
      <c r="A936" s="16" t="s">
        <v>3313</v>
      </c>
      <c r="B936" s="17">
        <v>1137</v>
      </c>
      <c r="C936" s="18" t="s">
        <v>19</v>
      </c>
      <c r="D936" s="17" t="s">
        <v>18</v>
      </c>
      <c r="E936" s="17"/>
      <c r="F936" s="17"/>
      <c r="G936" s="19" t="s">
        <v>3364</v>
      </c>
      <c r="H936" s="20" t="s">
        <v>3365</v>
      </c>
      <c r="I936" s="16" t="s">
        <v>964</v>
      </c>
      <c r="J936" s="17" t="s">
        <v>3347</v>
      </c>
      <c r="K936" s="21"/>
      <c r="L936" s="19"/>
      <c r="M936" s="19"/>
      <c r="N936" s="19" t="s">
        <v>3348</v>
      </c>
      <c r="O936" s="19"/>
      <c r="P936" s="19" t="s">
        <v>976</v>
      </c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22">
        <v>300000004192477</v>
      </c>
      <c r="AH936" s="19" t="s">
        <v>961</v>
      </c>
      <c r="AI936" s="22">
        <v>300000060195745</v>
      </c>
      <c r="AJ936" s="19"/>
      <c r="AK936" s="43">
        <f>VLOOKUP(B936,GL!$T$2:$T$2631,1,FALSE)</f>
        <v>1137</v>
      </c>
      <c r="AL936" s="43">
        <f>VLOOKUP(B936,Bank!$H$2:$H$1969,1,FALSE)</f>
        <v>1137</v>
      </c>
      <c r="AM936" s="43" t="e">
        <f>VLOOKUP(B936,'1950 Reconciled1'!$E$2:$E$1999,1,FALSE)</f>
        <v>#N/A</v>
      </c>
      <c r="AN936" s="43" t="e">
        <f>VLOOKUP(N936,Bank!$G$2:$G$1969,1,FALSE)</f>
        <v>#N/A</v>
      </c>
      <c r="AO936" s="43" t="e">
        <f>VLOOKUP(P936,GL!$Q$2:$Q$2631,1,FALSE)</f>
        <v>#N/A</v>
      </c>
    </row>
    <row r="937" spans="1:41" ht="15.9" customHeight="1" x14ac:dyDescent="0.3">
      <c r="A937" s="16" t="s">
        <v>3313</v>
      </c>
      <c r="B937" s="17">
        <v>906.25</v>
      </c>
      <c r="C937" s="18" t="s">
        <v>19</v>
      </c>
      <c r="D937" s="17" t="s">
        <v>18</v>
      </c>
      <c r="E937" s="17"/>
      <c r="F937" s="17"/>
      <c r="G937" s="19" t="s">
        <v>3366</v>
      </c>
      <c r="H937" s="20" t="s">
        <v>3365</v>
      </c>
      <c r="I937" s="16" t="s">
        <v>964</v>
      </c>
      <c r="J937" s="17" t="s">
        <v>3347</v>
      </c>
      <c r="K937" s="21"/>
      <c r="L937" s="19"/>
      <c r="M937" s="19"/>
      <c r="N937" s="19" t="s">
        <v>3348</v>
      </c>
      <c r="O937" s="19"/>
      <c r="P937" s="19" t="s">
        <v>976</v>
      </c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22">
        <v>300000004192477</v>
      </c>
      <c r="AH937" s="19" t="s">
        <v>961</v>
      </c>
      <c r="AI937" s="22">
        <v>300000060195746</v>
      </c>
      <c r="AJ937" s="19"/>
      <c r="AK937" s="43">
        <f>VLOOKUP(B937,GL!$T$2:$T$2631,1,FALSE)</f>
        <v>906.25</v>
      </c>
      <c r="AL937" s="43">
        <f>VLOOKUP(B937,Bank!$H$2:$H$1969,1,FALSE)</f>
        <v>906.25</v>
      </c>
      <c r="AM937" s="43" t="e">
        <f>VLOOKUP(B937,'1950 Reconciled1'!$E$2:$E$1999,1,FALSE)</f>
        <v>#N/A</v>
      </c>
      <c r="AN937" s="43" t="e">
        <f>VLOOKUP(N937,Bank!$G$2:$G$1969,1,FALSE)</f>
        <v>#N/A</v>
      </c>
      <c r="AO937" s="43" t="e">
        <f>VLOOKUP(P937,GL!$Q$2:$Q$2631,1,FALSE)</f>
        <v>#N/A</v>
      </c>
    </row>
    <row r="938" spans="1:41" ht="15.9" customHeight="1" x14ac:dyDescent="0.3">
      <c r="A938" s="16" t="s">
        <v>3313</v>
      </c>
      <c r="B938" s="17">
        <v>11100</v>
      </c>
      <c r="C938" s="18" t="s">
        <v>19</v>
      </c>
      <c r="D938" s="17" t="s">
        <v>18</v>
      </c>
      <c r="E938" s="17"/>
      <c r="F938" s="17"/>
      <c r="G938" s="19" t="s">
        <v>3367</v>
      </c>
      <c r="H938" s="20" t="s">
        <v>3346</v>
      </c>
      <c r="I938" s="16" t="s">
        <v>964</v>
      </c>
      <c r="J938" s="17" t="s">
        <v>3347</v>
      </c>
      <c r="K938" s="21"/>
      <c r="L938" s="19"/>
      <c r="M938" s="19"/>
      <c r="N938" s="19" t="s">
        <v>3348</v>
      </c>
      <c r="O938" s="19"/>
      <c r="P938" s="19" t="s">
        <v>976</v>
      </c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22">
        <v>300000004192477</v>
      </c>
      <c r="AH938" s="19" t="s">
        <v>961</v>
      </c>
      <c r="AI938" s="22">
        <v>300000060195747</v>
      </c>
      <c r="AJ938" s="19"/>
      <c r="AK938" s="43" t="e">
        <f>VLOOKUP(B938,GL!$T$2:$T$2631,1,FALSE)</f>
        <v>#N/A</v>
      </c>
      <c r="AL938" s="43">
        <f>VLOOKUP(B938,Bank!$H$2:$H$1969,1,FALSE)</f>
        <v>11100</v>
      </c>
      <c r="AM938" s="43">
        <f>VLOOKUP(B938,'1950 Reconciled1'!$E$2:$E$1999,1,FALSE)</f>
        <v>11100</v>
      </c>
      <c r="AN938" s="43" t="e">
        <f>VLOOKUP(N938,Bank!$G$2:$G$1969,1,FALSE)</f>
        <v>#N/A</v>
      </c>
      <c r="AO938" s="43" t="e">
        <f>VLOOKUP(P938,GL!$Q$2:$Q$2631,1,FALSE)</f>
        <v>#N/A</v>
      </c>
    </row>
    <row r="939" spans="1:41" ht="15.9" customHeight="1" x14ac:dyDescent="0.3">
      <c r="A939" s="16" t="s">
        <v>3313</v>
      </c>
      <c r="B939" s="17">
        <v>7976.06</v>
      </c>
      <c r="C939" s="18" t="s">
        <v>19</v>
      </c>
      <c r="D939" s="17" t="s">
        <v>18</v>
      </c>
      <c r="E939" s="17"/>
      <c r="F939" s="17"/>
      <c r="G939" s="19" t="s">
        <v>3368</v>
      </c>
      <c r="H939" s="20" t="s">
        <v>3346</v>
      </c>
      <c r="I939" s="16" t="s">
        <v>964</v>
      </c>
      <c r="J939" s="17" t="s">
        <v>3347</v>
      </c>
      <c r="K939" s="21"/>
      <c r="L939" s="19"/>
      <c r="M939" s="19"/>
      <c r="N939" s="19" t="s">
        <v>3348</v>
      </c>
      <c r="O939" s="19"/>
      <c r="P939" s="19" t="s">
        <v>976</v>
      </c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22">
        <v>300000004192477</v>
      </c>
      <c r="AH939" s="19" t="s">
        <v>961</v>
      </c>
      <c r="AI939" s="22">
        <v>300000060195748</v>
      </c>
      <c r="AJ939" s="19"/>
      <c r="AK939" s="43">
        <f>VLOOKUP(B939,GL!$T$2:$T$2631,1,FALSE)</f>
        <v>7976.06</v>
      </c>
      <c r="AL939" s="43">
        <f>VLOOKUP(B939,Bank!$H$2:$H$1969,1,FALSE)</f>
        <v>7976.06</v>
      </c>
      <c r="AM939" s="43" t="e">
        <f>VLOOKUP(B939,'1950 Reconciled1'!$E$2:$E$1999,1,FALSE)</f>
        <v>#N/A</v>
      </c>
      <c r="AN939" s="43" t="e">
        <f>VLOOKUP(N939,Bank!$G$2:$G$1969,1,FALSE)</f>
        <v>#N/A</v>
      </c>
      <c r="AO939" s="43" t="e">
        <f>VLOOKUP(P939,GL!$Q$2:$Q$2631,1,FALSE)</f>
        <v>#N/A</v>
      </c>
    </row>
    <row r="940" spans="1:41" ht="15.9" customHeight="1" x14ac:dyDescent="0.3">
      <c r="A940" s="16" t="s">
        <v>3313</v>
      </c>
      <c r="B940" s="17">
        <v>103</v>
      </c>
      <c r="C940" s="18" t="s">
        <v>19</v>
      </c>
      <c r="D940" s="17" t="s">
        <v>18</v>
      </c>
      <c r="E940" s="17"/>
      <c r="F940" s="17"/>
      <c r="G940" s="19" t="s">
        <v>3369</v>
      </c>
      <c r="H940" s="20" t="s">
        <v>3346</v>
      </c>
      <c r="I940" s="16" t="s">
        <v>964</v>
      </c>
      <c r="J940" s="17" t="s">
        <v>3347</v>
      </c>
      <c r="K940" s="21"/>
      <c r="L940" s="19"/>
      <c r="M940" s="19"/>
      <c r="N940" s="19" t="s">
        <v>3348</v>
      </c>
      <c r="O940" s="19"/>
      <c r="P940" s="19" t="s">
        <v>976</v>
      </c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22">
        <v>300000004192477</v>
      </c>
      <c r="AH940" s="19" t="s">
        <v>961</v>
      </c>
      <c r="AI940" s="22">
        <v>300000060195749</v>
      </c>
      <c r="AJ940" s="19"/>
      <c r="AK940" s="43" t="e">
        <f>VLOOKUP(B940,GL!$T$2:$T$2631,1,FALSE)</f>
        <v>#N/A</v>
      </c>
      <c r="AL940" s="43">
        <f>VLOOKUP(B940,Bank!$H$2:$H$1969,1,FALSE)</f>
        <v>103</v>
      </c>
      <c r="AM940" s="43" t="e">
        <f>VLOOKUP(B940,'1950 Reconciled1'!$E$2:$E$1999,1,FALSE)</f>
        <v>#N/A</v>
      </c>
      <c r="AN940" s="43" t="e">
        <f>VLOOKUP(N940,Bank!$G$2:$G$1969,1,FALSE)</f>
        <v>#N/A</v>
      </c>
      <c r="AO940" s="43" t="e">
        <f>VLOOKUP(P940,GL!$Q$2:$Q$2631,1,FALSE)</f>
        <v>#N/A</v>
      </c>
    </row>
    <row r="941" spans="1:41" ht="15.9" customHeight="1" x14ac:dyDescent="0.3">
      <c r="A941" s="16" t="s">
        <v>3313</v>
      </c>
      <c r="B941" s="17">
        <v>25</v>
      </c>
      <c r="C941" s="18" t="s">
        <v>19</v>
      </c>
      <c r="D941" s="17" t="s">
        <v>18</v>
      </c>
      <c r="E941" s="17"/>
      <c r="F941" s="17"/>
      <c r="G941" s="19" t="s">
        <v>3370</v>
      </c>
      <c r="H941" s="20" t="s">
        <v>3346</v>
      </c>
      <c r="I941" s="16" t="s">
        <v>964</v>
      </c>
      <c r="J941" s="17" t="s">
        <v>3347</v>
      </c>
      <c r="K941" s="21"/>
      <c r="L941" s="19"/>
      <c r="M941" s="19"/>
      <c r="N941" s="19" t="s">
        <v>3348</v>
      </c>
      <c r="O941" s="19"/>
      <c r="P941" s="19" t="s">
        <v>976</v>
      </c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22">
        <v>300000004192477</v>
      </c>
      <c r="AH941" s="19" t="s">
        <v>961</v>
      </c>
      <c r="AI941" s="22">
        <v>300000060195750</v>
      </c>
      <c r="AJ941" s="19"/>
      <c r="AK941" s="43">
        <f>VLOOKUP(B941,GL!$T$2:$T$2631,1,FALSE)</f>
        <v>25</v>
      </c>
      <c r="AL941" s="43">
        <f>VLOOKUP(B941,Bank!$H$2:$H$1969,1,FALSE)</f>
        <v>25</v>
      </c>
      <c r="AM941" s="43">
        <f>VLOOKUP(B941,'1950 Reconciled1'!$E$2:$E$1999,1,FALSE)</f>
        <v>25</v>
      </c>
      <c r="AN941" s="43" t="e">
        <f>VLOOKUP(N941,Bank!$G$2:$G$1969,1,FALSE)</f>
        <v>#N/A</v>
      </c>
      <c r="AO941" s="43" t="e">
        <f>VLOOKUP(P941,GL!$Q$2:$Q$2631,1,FALSE)</f>
        <v>#N/A</v>
      </c>
    </row>
    <row r="942" spans="1:41" ht="15.9" customHeight="1" x14ac:dyDescent="0.3">
      <c r="A942" s="16" t="s">
        <v>3313</v>
      </c>
      <c r="B942" s="17">
        <v>977</v>
      </c>
      <c r="C942" s="18" t="s">
        <v>19</v>
      </c>
      <c r="D942" s="17" t="s">
        <v>18</v>
      </c>
      <c r="E942" s="17"/>
      <c r="F942" s="17"/>
      <c r="G942" s="19" t="s">
        <v>3371</v>
      </c>
      <c r="H942" s="20" t="s">
        <v>3346</v>
      </c>
      <c r="I942" s="16" t="s">
        <v>964</v>
      </c>
      <c r="J942" s="17" t="s">
        <v>3347</v>
      </c>
      <c r="K942" s="21"/>
      <c r="L942" s="19"/>
      <c r="M942" s="19"/>
      <c r="N942" s="19" t="s">
        <v>3348</v>
      </c>
      <c r="O942" s="19"/>
      <c r="P942" s="19" t="s">
        <v>976</v>
      </c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22">
        <v>300000004192477</v>
      </c>
      <c r="AH942" s="19" t="s">
        <v>961</v>
      </c>
      <c r="AI942" s="22">
        <v>300000060195751</v>
      </c>
      <c r="AJ942" s="19"/>
      <c r="AK942" s="43" t="e">
        <f>VLOOKUP(B942,GL!$T$2:$T$2631,1,FALSE)</f>
        <v>#N/A</v>
      </c>
      <c r="AL942" s="43">
        <f>VLOOKUP(B942,Bank!$H$2:$H$1969,1,FALSE)</f>
        <v>977</v>
      </c>
      <c r="AM942" s="43" t="e">
        <f>VLOOKUP(B942,'1950 Reconciled1'!$E$2:$E$1999,1,FALSE)</f>
        <v>#N/A</v>
      </c>
      <c r="AN942" s="43" t="e">
        <f>VLOOKUP(N942,Bank!$G$2:$G$1969,1,FALSE)</f>
        <v>#N/A</v>
      </c>
      <c r="AO942" s="43" t="e">
        <f>VLOOKUP(P942,GL!$Q$2:$Q$2631,1,FALSE)</f>
        <v>#N/A</v>
      </c>
    </row>
    <row r="943" spans="1:41" ht="15.9" customHeight="1" x14ac:dyDescent="0.3">
      <c r="A943" s="16" t="s">
        <v>3313</v>
      </c>
      <c r="B943" s="17">
        <v>2533.44</v>
      </c>
      <c r="C943" s="18" t="s">
        <v>19</v>
      </c>
      <c r="D943" s="17" t="s">
        <v>18</v>
      </c>
      <c r="E943" s="17"/>
      <c r="F943" s="17"/>
      <c r="G943" s="19" t="s">
        <v>3372</v>
      </c>
      <c r="H943" s="20" t="s">
        <v>3346</v>
      </c>
      <c r="I943" s="16" t="s">
        <v>964</v>
      </c>
      <c r="J943" s="17" t="s">
        <v>3347</v>
      </c>
      <c r="K943" s="21"/>
      <c r="L943" s="19"/>
      <c r="M943" s="19"/>
      <c r="N943" s="19" t="s">
        <v>3348</v>
      </c>
      <c r="O943" s="19"/>
      <c r="P943" s="19" t="s">
        <v>976</v>
      </c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22">
        <v>300000004192477</v>
      </c>
      <c r="AH943" s="19" t="s">
        <v>961</v>
      </c>
      <c r="AI943" s="22">
        <v>300000060195752</v>
      </c>
      <c r="AJ943" s="19"/>
      <c r="AK943" s="43">
        <f>VLOOKUP(B943,GL!$T$2:$T$2631,1,FALSE)</f>
        <v>2533.44</v>
      </c>
      <c r="AL943" s="43">
        <f>VLOOKUP(B943,Bank!$H$2:$H$1969,1,FALSE)</f>
        <v>2533.44</v>
      </c>
      <c r="AM943" s="43">
        <f>VLOOKUP(B943,'1950 Reconciled1'!$E$2:$E$1999,1,FALSE)</f>
        <v>2533.44</v>
      </c>
      <c r="AN943" s="43" t="e">
        <f>VLOOKUP(N943,Bank!$G$2:$G$1969,1,FALSE)</f>
        <v>#N/A</v>
      </c>
      <c r="AO943" s="43" t="e">
        <f>VLOOKUP(P943,GL!$Q$2:$Q$2631,1,FALSE)</f>
        <v>#N/A</v>
      </c>
    </row>
    <row r="944" spans="1:41" ht="15.9" customHeight="1" x14ac:dyDescent="0.3">
      <c r="A944" s="16" t="s">
        <v>3313</v>
      </c>
      <c r="B944" s="17">
        <v>55.43</v>
      </c>
      <c r="C944" s="18" t="s">
        <v>19</v>
      </c>
      <c r="D944" s="17" t="s">
        <v>18</v>
      </c>
      <c r="E944" s="17"/>
      <c r="F944" s="17"/>
      <c r="G944" s="19" t="s">
        <v>3373</v>
      </c>
      <c r="H944" s="20" t="s">
        <v>3346</v>
      </c>
      <c r="I944" s="16" t="s">
        <v>964</v>
      </c>
      <c r="J944" s="17" t="s">
        <v>3347</v>
      </c>
      <c r="K944" s="21"/>
      <c r="L944" s="19"/>
      <c r="M944" s="19"/>
      <c r="N944" s="19" t="s">
        <v>3348</v>
      </c>
      <c r="O944" s="19"/>
      <c r="P944" s="19" t="s">
        <v>976</v>
      </c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22">
        <v>300000004192477</v>
      </c>
      <c r="AH944" s="19" t="s">
        <v>961</v>
      </c>
      <c r="AI944" s="22">
        <v>300000060195753</v>
      </c>
      <c r="AJ944" s="19"/>
      <c r="AK944" s="43" t="e">
        <f>VLOOKUP(B944,GL!$T$2:$T$2631,1,FALSE)</f>
        <v>#N/A</v>
      </c>
      <c r="AL944" s="43">
        <f>VLOOKUP(B944,Bank!$H$2:$H$1969,1,FALSE)</f>
        <v>55.43</v>
      </c>
      <c r="AM944" s="43" t="e">
        <f>VLOOKUP(B944,'1950 Reconciled1'!$E$2:$E$1999,1,FALSE)</f>
        <v>#N/A</v>
      </c>
      <c r="AN944" s="43" t="e">
        <f>VLOOKUP(N944,Bank!$G$2:$G$1969,1,FALSE)</f>
        <v>#N/A</v>
      </c>
      <c r="AO944" s="43" t="e">
        <f>VLOOKUP(P944,GL!$Q$2:$Q$2631,1,FALSE)</f>
        <v>#N/A</v>
      </c>
    </row>
    <row r="945" spans="1:41" ht="15.9" customHeight="1" x14ac:dyDescent="0.3">
      <c r="A945" s="16" t="s">
        <v>3374</v>
      </c>
      <c r="B945" s="17">
        <v>1462119.04</v>
      </c>
      <c r="C945" s="18" t="s">
        <v>19</v>
      </c>
      <c r="D945" s="17" t="s">
        <v>18</v>
      </c>
      <c r="E945" s="17"/>
      <c r="F945" s="17"/>
      <c r="G945" s="19" t="s">
        <v>3375</v>
      </c>
      <c r="H945" s="20" t="s">
        <v>3376</v>
      </c>
      <c r="I945" s="16" t="s">
        <v>964</v>
      </c>
      <c r="J945" s="17" t="s">
        <v>3377</v>
      </c>
      <c r="K945" s="21"/>
      <c r="L945" s="19"/>
      <c r="M945" s="19"/>
      <c r="N945" s="19" t="s">
        <v>3378</v>
      </c>
      <c r="O945" s="19"/>
      <c r="P945" s="19" t="s">
        <v>976</v>
      </c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22">
        <v>300000004192477</v>
      </c>
      <c r="AH945" s="19" t="s">
        <v>961</v>
      </c>
      <c r="AI945" s="22">
        <v>300000060323976</v>
      </c>
      <c r="AJ945" s="19"/>
      <c r="AK945" s="43" t="e">
        <f>VLOOKUP(B945,GL!$T$2:$T$2631,1,FALSE)</f>
        <v>#N/A</v>
      </c>
      <c r="AL945" s="43">
        <f>VLOOKUP(B945,Bank!$H$2:$H$1969,1,FALSE)</f>
        <v>1462119.04</v>
      </c>
      <c r="AM945" s="43" t="e">
        <f>VLOOKUP(B945,'1950 Reconciled1'!$E$2:$E$1999,1,FALSE)</f>
        <v>#N/A</v>
      </c>
      <c r="AN945" s="43" t="e">
        <f>VLOOKUP(N945,Bank!$G$2:$G$1969,1,FALSE)</f>
        <v>#N/A</v>
      </c>
      <c r="AO945" s="43" t="e">
        <f>VLOOKUP(P945,GL!$Q$2:$Q$2631,1,FALSE)</f>
        <v>#N/A</v>
      </c>
    </row>
    <row r="946" spans="1:41" ht="15.9" customHeight="1" x14ac:dyDescent="0.3">
      <c r="A946" s="16" t="s">
        <v>3374</v>
      </c>
      <c r="B946" s="17">
        <v>300</v>
      </c>
      <c r="C946" s="18" t="s">
        <v>19</v>
      </c>
      <c r="D946" s="17" t="s">
        <v>18</v>
      </c>
      <c r="E946" s="17"/>
      <c r="F946" s="17"/>
      <c r="G946" s="19" t="s">
        <v>3379</v>
      </c>
      <c r="H946" s="20" t="s">
        <v>3380</v>
      </c>
      <c r="I946" s="16" t="s">
        <v>964</v>
      </c>
      <c r="J946" s="17" t="s">
        <v>3374</v>
      </c>
      <c r="K946" s="21"/>
      <c r="L946" s="19"/>
      <c r="M946" s="19"/>
      <c r="N946" s="19" t="s">
        <v>3381</v>
      </c>
      <c r="O946" s="19"/>
      <c r="P946" s="19" t="s">
        <v>3382</v>
      </c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22">
        <v>300000004192477</v>
      </c>
      <c r="AH946" s="19" t="s">
        <v>961</v>
      </c>
      <c r="AI946" s="22">
        <v>300000060323977</v>
      </c>
      <c r="AJ946" s="19"/>
      <c r="AK946" s="43">
        <f>VLOOKUP(B946,GL!$T$2:$T$2631,1,FALSE)</f>
        <v>300</v>
      </c>
      <c r="AL946" s="43">
        <f>VLOOKUP(B946,Bank!$H$2:$H$1969,1,FALSE)</f>
        <v>300</v>
      </c>
      <c r="AM946" s="43">
        <f>VLOOKUP(B946,'1950 Reconciled1'!$E$2:$E$1999,1,FALSE)</f>
        <v>300</v>
      </c>
      <c r="AN946" s="43" t="e">
        <f>VLOOKUP(N946,Bank!$G$2:$G$1969,1,FALSE)</f>
        <v>#N/A</v>
      </c>
      <c r="AO946" s="43" t="e">
        <f>VLOOKUP(P946,GL!$Q$2:$Q$2631,1,FALSE)</f>
        <v>#N/A</v>
      </c>
    </row>
    <row r="947" spans="1:41" ht="15.9" customHeight="1" x14ac:dyDescent="0.3">
      <c r="A947" s="16" t="s">
        <v>3374</v>
      </c>
      <c r="B947" s="17">
        <v>62567.64</v>
      </c>
      <c r="C947" s="18" t="s">
        <v>19</v>
      </c>
      <c r="D947" s="17" t="s">
        <v>18</v>
      </c>
      <c r="E947" s="17"/>
      <c r="F947" s="17"/>
      <c r="G947" s="19" t="s">
        <v>3383</v>
      </c>
      <c r="H947" s="20" t="s">
        <v>3384</v>
      </c>
      <c r="I947" s="16" t="s">
        <v>964</v>
      </c>
      <c r="J947" s="17" t="s">
        <v>3377</v>
      </c>
      <c r="K947" s="21"/>
      <c r="L947" s="19"/>
      <c r="M947" s="19"/>
      <c r="N947" s="19" t="s">
        <v>3385</v>
      </c>
      <c r="O947" s="19"/>
      <c r="P947" s="19" t="s">
        <v>1060</v>
      </c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22">
        <v>300000004192477</v>
      </c>
      <c r="AH947" s="19" t="s">
        <v>961</v>
      </c>
      <c r="AI947" s="22">
        <v>300000060323978</v>
      </c>
      <c r="AJ947" s="19"/>
      <c r="AK947" s="43">
        <f>VLOOKUP(B947,GL!$T$2:$T$2631,1,FALSE)</f>
        <v>62567.64</v>
      </c>
      <c r="AL947" s="43">
        <f>VLOOKUP(B947,Bank!$H$2:$H$1969,1,FALSE)</f>
        <v>62567.64</v>
      </c>
      <c r="AM947" s="43" t="e">
        <f>VLOOKUP(B947,'1950 Reconciled1'!$E$2:$E$1999,1,FALSE)</f>
        <v>#N/A</v>
      </c>
      <c r="AN947" s="43" t="e">
        <f>VLOOKUP(N947,Bank!$G$2:$G$1969,1,FALSE)</f>
        <v>#N/A</v>
      </c>
      <c r="AO947" s="43" t="e">
        <f>VLOOKUP(P947,GL!$Q$2:$Q$2631,1,FALSE)</f>
        <v>#N/A</v>
      </c>
    </row>
    <row r="948" spans="1:41" ht="15.9" customHeight="1" x14ac:dyDescent="0.3">
      <c r="A948" s="16" t="s">
        <v>3374</v>
      </c>
      <c r="B948" s="17">
        <v>1200</v>
      </c>
      <c r="C948" s="18" t="s">
        <v>19</v>
      </c>
      <c r="D948" s="17" t="s">
        <v>18</v>
      </c>
      <c r="E948" s="17"/>
      <c r="F948" s="17"/>
      <c r="G948" s="19" t="s">
        <v>3386</v>
      </c>
      <c r="H948" s="20" t="s">
        <v>3387</v>
      </c>
      <c r="I948" s="16" t="s">
        <v>964</v>
      </c>
      <c r="J948" s="17" t="s">
        <v>3377</v>
      </c>
      <c r="K948" s="21"/>
      <c r="L948" s="19"/>
      <c r="M948" s="19"/>
      <c r="N948" s="19" t="s">
        <v>3381</v>
      </c>
      <c r="O948" s="19"/>
      <c r="P948" s="19" t="s">
        <v>976</v>
      </c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22">
        <v>300000004192477</v>
      </c>
      <c r="AH948" s="19" t="s">
        <v>961</v>
      </c>
      <c r="AI948" s="22">
        <v>300000060323979</v>
      </c>
      <c r="AJ948" s="19"/>
      <c r="AK948" s="43">
        <f>VLOOKUP(B948,GL!$T$2:$T$2631,1,FALSE)</f>
        <v>1200</v>
      </c>
      <c r="AL948" s="43">
        <f>VLOOKUP(B948,Bank!$H$2:$H$1969,1,FALSE)</f>
        <v>1200</v>
      </c>
      <c r="AM948" s="43">
        <f>VLOOKUP(B948,'1950 Reconciled1'!$E$2:$E$1999,1,FALSE)</f>
        <v>1200</v>
      </c>
      <c r="AN948" s="43" t="e">
        <f>VLOOKUP(N948,Bank!$G$2:$G$1969,1,FALSE)</f>
        <v>#N/A</v>
      </c>
      <c r="AO948" s="43" t="e">
        <f>VLOOKUP(P948,GL!$Q$2:$Q$2631,1,FALSE)</f>
        <v>#N/A</v>
      </c>
    </row>
    <row r="949" spans="1:41" ht="15.9" customHeight="1" x14ac:dyDescent="0.3">
      <c r="A949" s="16" t="s">
        <v>3374</v>
      </c>
      <c r="B949" s="17">
        <v>279</v>
      </c>
      <c r="C949" s="18" t="s">
        <v>19</v>
      </c>
      <c r="D949" s="17" t="s">
        <v>18</v>
      </c>
      <c r="E949" s="17"/>
      <c r="F949" s="17"/>
      <c r="G949" s="19" t="s">
        <v>3388</v>
      </c>
      <c r="H949" s="20" t="s">
        <v>3387</v>
      </c>
      <c r="I949" s="16" t="s">
        <v>964</v>
      </c>
      <c r="J949" s="17" t="s">
        <v>3377</v>
      </c>
      <c r="K949" s="21"/>
      <c r="L949" s="19"/>
      <c r="M949" s="19"/>
      <c r="N949" s="19" t="s">
        <v>3381</v>
      </c>
      <c r="O949" s="19"/>
      <c r="P949" s="19" t="s">
        <v>976</v>
      </c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22">
        <v>300000004192477</v>
      </c>
      <c r="AH949" s="19" t="s">
        <v>961</v>
      </c>
      <c r="AI949" s="22">
        <v>300000060323980</v>
      </c>
      <c r="AJ949" s="19"/>
      <c r="AK949" s="43">
        <f>VLOOKUP(B949,GL!$T$2:$T$2631,1,FALSE)</f>
        <v>279</v>
      </c>
      <c r="AL949" s="43">
        <f>VLOOKUP(B949,Bank!$H$2:$H$1969,1,FALSE)</f>
        <v>279</v>
      </c>
      <c r="AM949" s="43" t="e">
        <f>VLOOKUP(B949,'1950 Reconciled1'!$E$2:$E$1999,1,FALSE)</f>
        <v>#N/A</v>
      </c>
      <c r="AN949" s="43" t="e">
        <f>VLOOKUP(N949,Bank!$G$2:$G$1969,1,FALSE)</f>
        <v>#N/A</v>
      </c>
      <c r="AO949" s="43" t="e">
        <f>VLOOKUP(P949,GL!$Q$2:$Q$2631,1,FALSE)</f>
        <v>#N/A</v>
      </c>
    </row>
    <row r="950" spans="1:41" ht="15.9" customHeight="1" x14ac:dyDescent="0.3">
      <c r="A950" s="16" t="s">
        <v>3374</v>
      </c>
      <c r="B950" s="17">
        <v>-19238.080000000002</v>
      </c>
      <c r="C950" s="18" t="s">
        <v>19</v>
      </c>
      <c r="D950" s="17" t="s">
        <v>18</v>
      </c>
      <c r="E950" s="17"/>
      <c r="F950" s="17"/>
      <c r="G950" s="19" t="s">
        <v>3389</v>
      </c>
      <c r="H950" s="20" t="s">
        <v>3390</v>
      </c>
      <c r="I950" s="16" t="s">
        <v>964</v>
      </c>
      <c r="J950" s="17" t="s">
        <v>3374</v>
      </c>
      <c r="K950" s="21"/>
      <c r="L950" s="19"/>
      <c r="M950" s="19"/>
      <c r="N950" s="19" t="s">
        <v>3381</v>
      </c>
      <c r="O950" s="19"/>
      <c r="P950" s="19" t="s">
        <v>999</v>
      </c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22">
        <v>300000004192477</v>
      </c>
      <c r="AH950" s="19" t="s">
        <v>961</v>
      </c>
      <c r="AI950" s="22">
        <v>300000060323981</v>
      </c>
      <c r="AJ950" s="19"/>
      <c r="AK950" s="43">
        <f>VLOOKUP(B950,GL!$T$2:$T$2631,1,FALSE)</f>
        <v>-19238.080000000002</v>
      </c>
      <c r="AL950" s="43">
        <f>VLOOKUP(B950,Bank!$H$2:$H$1969,1,FALSE)</f>
        <v>-19238.080000000002</v>
      </c>
      <c r="AM950" s="43" t="e">
        <f>VLOOKUP(B950,'1950 Reconciled1'!$E$2:$E$1999,1,FALSE)</f>
        <v>#N/A</v>
      </c>
      <c r="AN950" s="43" t="e">
        <f>VLOOKUP(N950,Bank!$G$2:$G$1969,1,FALSE)</f>
        <v>#N/A</v>
      </c>
      <c r="AO950" s="43" t="e">
        <f>VLOOKUP(P950,GL!$Q$2:$Q$2631,1,FALSE)</f>
        <v>#N/A</v>
      </c>
    </row>
    <row r="951" spans="1:41" ht="15.9" customHeight="1" x14ac:dyDescent="0.3">
      <c r="A951" s="16" t="s">
        <v>3374</v>
      </c>
      <c r="B951" s="17">
        <v>1360</v>
      </c>
      <c r="C951" s="18" t="s">
        <v>19</v>
      </c>
      <c r="D951" s="17" t="s">
        <v>18</v>
      </c>
      <c r="E951" s="17"/>
      <c r="F951" s="17"/>
      <c r="G951" s="19" t="s">
        <v>3391</v>
      </c>
      <c r="H951" s="20" t="s">
        <v>3392</v>
      </c>
      <c r="I951" s="16" t="s">
        <v>964</v>
      </c>
      <c r="J951" s="17" t="s">
        <v>3374</v>
      </c>
      <c r="K951" s="21"/>
      <c r="L951" s="19"/>
      <c r="M951" s="19"/>
      <c r="N951" s="19" t="s">
        <v>3393</v>
      </c>
      <c r="O951" s="19"/>
      <c r="P951" s="19" t="s">
        <v>3394</v>
      </c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22">
        <v>300000004192477</v>
      </c>
      <c r="AH951" s="19" t="s">
        <v>961</v>
      </c>
      <c r="AI951" s="22">
        <v>300000060323982</v>
      </c>
      <c r="AJ951" s="19"/>
      <c r="AK951" s="43">
        <f>VLOOKUP(B951,GL!$T$2:$T$2631,1,FALSE)</f>
        <v>1360</v>
      </c>
      <c r="AL951" s="43">
        <f>VLOOKUP(B951,Bank!$H$2:$H$1969,1,FALSE)</f>
        <v>1360</v>
      </c>
      <c r="AM951" s="43">
        <f>VLOOKUP(B951,'1950 Reconciled1'!$E$2:$E$1999,1,FALSE)</f>
        <v>1360</v>
      </c>
      <c r="AN951" s="43" t="e">
        <f>VLOOKUP(N951,Bank!$G$2:$G$1969,1,FALSE)</f>
        <v>#N/A</v>
      </c>
      <c r="AO951" s="43" t="e">
        <f>VLOOKUP(P951,GL!$Q$2:$Q$2631,1,FALSE)</f>
        <v>#N/A</v>
      </c>
    </row>
    <row r="952" spans="1:41" ht="15.9" customHeight="1" x14ac:dyDescent="0.3">
      <c r="A952" s="16" t="s">
        <v>3374</v>
      </c>
      <c r="B952" s="17">
        <v>82.81</v>
      </c>
      <c r="C952" s="18" t="s">
        <v>19</v>
      </c>
      <c r="D952" s="17" t="s">
        <v>18</v>
      </c>
      <c r="E952" s="17"/>
      <c r="F952" s="17"/>
      <c r="G952" s="19" t="s">
        <v>3395</v>
      </c>
      <c r="H952" s="20" t="s">
        <v>3376</v>
      </c>
      <c r="I952" s="16" t="s">
        <v>964</v>
      </c>
      <c r="J952" s="17" t="s">
        <v>3377</v>
      </c>
      <c r="K952" s="21"/>
      <c r="L952" s="19"/>
      <c r="M952" s="19"/>
      <c r="N952" s="19" t="s">
        <v>3378</v>
      </c>
      <c r="O952" s="19"/>
      <c r="P952" s="19" t="s">
        <v>976</v>
      </c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22">
        <v>300000004192477</v>
      </c>
      <c r="AH952" s="19" t="s">
        <v>961</v>
      </c>
      <c r="AI952" s="22">
        <v>300000060323983</v>
      </c>
      <c r="AJ952" s="19"/>
      <c r="AK952" s="43" t="e">
        <f>VLOOKUP(B952,GL!$T$2:$T$2631,1,FALSE)</f>
        <v>#N/A</v>
      </c>
      <c r="AL952" s="43">
        <f>VLOOKUP(B952,Bank!$H$2:$H$1969,1,FALSE)</f>
        <v>82.81</v>
      </c>
      <c r="AM952" s="43" t="e">
        <f>VLOOKUP(B952,'1950 Reconciled1'!$E$2:$E$1999,1,FALSE)</f>
        <v>#N/A</v>
      </c>
      <c r="AN952" s="43" t="e">
        <f>VLOOKUP(N952,Bank!$G$2:$G$1969,1,FALSE)</f>
        <v>#N/A</v>
      </c>
      <c r="AO952" s="43" t="e">
        <f>VLOOKUP(P952,GL!$Q$2:$Q$2631,1,FALSE)</f>
        <v>#N/A</v>
      </c>
    </row>
    <row r="953" spans="1:41" ht="15.9" customHeight="1" x14ac:dyDescent="0.3">
      <c r="A953" s="16" t="s">
        <v>3374</v>
      </c>
      <c r="B953" s="17">
        <v>155.61000000000001</v>
      </c>
      <c r="C953" s="18" t="s">
        <v>19</v>
      </c>
      <c r="D953" s="17" t="s">
        <v>18</v>
      </c>
      <c r="E953" s="17"/>
      <c r="F953" s="17"/>
      <c r="G953" s="19" t="s">
        <v>3396</v>
      </c>
      <c r="H953" s="20" t="s">
        <v>3376</v>
      </c>
      <c r="I953" s="16" t="s">
        <v>964</v>
      </c>
      <c r="J953" s="17" t="s">
        <v>3377</v>
      </c>
      <c r="K953" s="21"/>
      <c r="L953" s="19"/>
      <c r="M953" s="19"/>
      <c r="N953" s="19" t="s">
        <v>3378</v>
      </c>
      <c r="O953" s="19"/>
      <c r="P953" s="19" t="s">
        <v>976</v>
      </c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22">
        <v>300000004192477</v>
      </c>
      <c r="AH953" s="19" t="s">
        <v>961</v>
      </c>
      <c r="AI953" s="22">
        <v>300000060323984</v>
      </c>
      <c r="AJ953" s="19"/>
      <c r="AK953" s="43" t="e">
        <f>VLOOKUP(B953,GL!$T$2:$T$2631,1,FALSE)</f>
        <v>#N/A</v>
      </c>
      <c r="AL953" s="43">
        <f>VLOOKUP(B953,Bank!$H$2:$H$1969,1,FALSE)</f>
        <v>155.61000000000001</v>
      </c>
      <c r="AM953" s="43" t="e">
        <f>VLOOKUP(B953,'1950 Reconciled1'!$E$2:$E$1999,1,FALSE)</f>
        <v>#N/A</v>
      </c>
      <c r="AN953" s="43" t="e">
        <f>VLOOKUP(N953,Bank!$G$2:$G$1969,1,FALSE)</f>
        <v>#N/A</v>
      </c>
      <c r="AO953" s="43" t="e">
        <f>VLOOKUP(P953,GL!$Q$2:$Q$2631,1,FALSE)</f>
        <v>#N/A</v>
      </c>
    </row>
    <row r="954" spans="1:41" ht="15.9" customHeight="1" x14ac:dyDescent="0.3">
      <c r="A954" s="16" t="s">
        <v>3374</v>
      </c>
      <c r="B954" s="17">
        <v>9000</v>
      </c>
      <c r="C954" s="18" t="s">
        <v>19</v>
      </c>
      <c r="D954" s="17" t="s">
        <v>18</v>
      </c>
      <c r="E954" s="17"/>
      <c r="F954" s="17"/>
      <c r="G954" s="19" t="s">
        <v>3397</v>
      </c>
      <c r="H954" s="20" t="s">
        <v>3376</v>
      </c>
      <c r="I954" s="16" t="s">
        <v>964</v>
      </c>
      <c r="J954" s="17" t="s">
        <v>3377</v>
      </c>
      <c r="K954" s="21"/>
      <c r="L954" s="19"/>
      <c r="M954" s="19"/>
      <c r="N954" s="19" t="s">
        <v>3378</v>
      </c>
      <c r="O954" s="19"/>
      <c r="P954" s="19" t="s">
        <v>976</v>
      </c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22">
        <v>300000004192477</v>
      </c>
      <c r="AH954" s="19" t="s">
        <v>961</v>
      </c>
      <c r="AI954" s="22">
        <v>300000060323985</v>
      </c>
      <c r="AJ954" s="19"/>
      <c r="AK954" s="43" t="e">
        <f>VLOOKUP(B954,GL!$T$2:$T$2631,1,FALSE)</f>
        <v>#N/A</v>
      </c>
      <c r="AL954" s="43">
        <f>VLOOKUP(B954,Bank!$H$2:$H$1969,1,FALSE)</f>
        <v>9000</v>
      </c>
      <c r="AM954" s="43" t="e">
        <f>VLOOKUP(B954,'1950 Reconciled1'!$E$2:$E$1999,1,FALSE)</f>
        <v>#N/A</v>
      </c>
      <c r="AN954" s="43" t="e">
        <f>VLOOKUP(N954,Bank!$G$2:$G$1969,1,FALSE)</f>
        <v>#N/A</v>
      </c>
      <c r="AO954" s="43" t="e">
        <f>VLOOKUP(P954,GL!$Q$2:$Q$2631,1,FALSE)</f>
        <v>#N/A</v>
      </c>
    </row>
    <row r="955" spans="1:41" ht="15.9" customHeight="1" x14ac:dyDescent="0.3">
      <c r="A955" s="16" t="s">
        <v>3374</v>
      </c>
      <c r="B955" s="17">
        <v>5597.84</v>
      </c>
      <c r="C955" s="18" t="s">
        <v>19</v>
      </c>
      <c r="D955" s="17" t="s">
        <v>18</v>
      </c>
      <c r="E955" s="17"/>
      <c r="F955" s="17"/>
      <c r="G955" s="19" t="s">
        <v>3398</v>
      </c>
      <c r="H955" s="20" t="s">
        <v>3376</v>
      </c>
      <c r="I955" s="16" t="s">
        <v>964</v>
      </c>
      <c r="J955" s="17" t="s">
        <v>3377</v>
      </c>
      <c r="K955" s="21"/>
      <c r="L955" s="19"/>
      <c r="M955" s="19"/>
      <c r="N955" s="19" t="s">
        <v>3378</v>
      </c>
      <c r="O955" s="19"/>
      <c r="P955" s="19" t="s">
        <v>976</v>
      </c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22">
        <v>300000004192477</v>
      </c>
      <c r="AH955" s="19" t="s">
        <v>961</v>
      </c>
      <c r="AI955" s="22">
        <v>300000060323986</v>
      </c>
      <c r="AJ955" s="19"/>
      <c r="AK955" s="43">
        <f>VLOOKUP(B955,GL!$T$2:$T$2631,1,FALSE)</f>
        <v>5597.84</v>
      </c>
      <c r="AL955" s="43">
        <f>VLOOKUP(B955,Bank!$H$2:$H$1969,1,FALSE)</f>
        <v>5597.84</v>
      </c>
      <c r="AM955" s="43" t="e">
        <f>VLOOKUP(B955,'1950 Reconciled1'!$E$2:$E$1999,1,FALSE)</f>
        <v>#N/A</v>
      </c>
      <c r="AN955" s="43" t="e">
        <f>VLOOKUP(N955,Bank!$G$2:$G$1969,1,FALSE)</f>
        <v>#N/A</v>
      </c>
      <c r="AO955" s="43" t="e">
        <f>VLOOKUP(P955,GL!$Q$2:$Q$2631,1,FALSE)</f>
        <v>#N/A</v>
      </c>
    </row>
    <row r="956" spans="1:41" ht="15.9" customHeight="1" x14ac:dyDescent="0.3">
      <c r="A956" s="16" t="s">
        <v>3399</v>
      </c>
      <c r="B956" s="17">
        <v>1080518.69</v>
      </c>
      <c r="C956" s="18" t="s">
        <v>19</v>
      </c>
      <c r="D956" s="17" t="s">
        <v>18</v>
      </c>
      <c r="E956" s="17"/>
      <c r="F956" s="17"/>
      <c r="G956" s="19" t="s">
        <v>3400</v>
      </c>
      <c r="H956" s="20" t="s">
        <v>3401</v>
      </c>
      <c r="I956" s="16" t="s">
        <v>964</v>
      </c>
      <c r="J956" s="17" t="s">
        <v>3402</v>
      </c>
      <c r="K956" s="21"/>
      <c r="L956" s="19"/>
      <c r="M956" s="19"/>
      <c r="N956" s="19" t="s">
        <v>3403</v>
      </c>
      <c r="O956" s="19"/>
      <c r="P956" s="19" t="s">
        <v>976</v>
      </c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22">
        <v>300000004192477</v>
      </c>
      <c r="AH956" s="19" t="s">
        <v>961</v>
      </c>
      <c r="AI956" s="22">
        <v>300000059352661</v>
      </c>
      <c r="AJ956" s="19"/>
      <c r="AK956" s="43" t="e">
        <f>VLOOKUP(B956,GL!$T$2:$T$2631,1,FALSE)</f>
        <v>#N/A</v>
      </c>
      <c r="AL956" s="43">
        <f>VLOOKUP(B956,Bank!$H$2:$H$1969,1,FALSE)</f>
        <v>1080518.69</v>
      </c>
      <c r="AM956" s="43" t="e">
        <f>VLOOKUP(B956,'1950 Reconciled1'!$E$2:$E$1999,1,FALSE)</f>
        <v>#N/A</v>
      </c>
      <c r="AN956" s="43" t="e">
        <f>VLOOKUP(N956,Bank!$G$2:$G$1969,1,FALSE)</f>
        <v>#N/A</v>
      </c>
      <c r="AO956" s="43" t="e">
        <f>VLOOKUP(P956,GL!$Q$2:$Q$2631,1,FALSE)</f>
        <v>#N/A</v>
      </c>
    </row>
    <row r="957" spans="1:41" ht="15.9" customHeight="1" x14ac:dyDescent="0.3">
      <c r="A957" s="16" t="s">
        <v>3399</v>
      </c>
      <c r="B957" s="17">
        <v>3847</v>
      </c>
      <c r="C957" s="18" t="s">
        <v>19</v>
      </c>
      <c r="D957" s="17" t="s">
        <v>18</v>
      </c>
      <c r="E957" s="17"/>
      <c r="F957" s="17"/>
      <c r="G957" s="19" t="s">
        <v>3404</v>
      </c>
      <c r="H957" s="20" t="s">
        <v>3405</v>
      </c>
      <c r="I957" s="16" t="s">
        <v>964</v>
      </c>
      <c r="J957" s="17" t="s">
        <v>3399</v>
      </c>
      <c r="K957" s="21"/>
      <c r="L957" s="19"/>
      <c r="M957" s="19"/>
      <c r="N957" s="19" t="s">
        <v>3406</v>
      </c>
      <c r="O957" s="19"/>
      <c r="P957" s="19" t="s">
        <v>3407</v>
      </c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22">
        <v>300000004192477</v>
      </c>
      <c r="AH957" s="19" t="s">
        <v>961</v>
      </c>
      <c r="AI957" s="22">
        <v>300000059352662</v>
      </c>
      <c r="AJ957" s="19"/>
      <c r="AK957" s="43" t="e">
        <f>VLOOKUP(B957,GL!$T$2:$T$2631,1,FALSE)</f>
        <v>#N/A</v>
      </c>
      <c r="AL957" s="43">
        <f>VLOOKUP(B957,Bank!$H$2:$H$1969,1,FALSE)</f>
        <v>3847</v>
      </c>
      <c r="AM957" s="43" t="e">
        <f>VLOOKUP(B957,'1950 Reconciled1'!$E$2:$E$1999,1,FALSE)</f>
        <v>#N/A</v>
      </c>
      <c r="AN957" s="43" t="e">
        <f>VLOOKUP(N957,Bank!$G$2:$G$1969,1,FALSE)</f>
        <v>#N/A</v>
      </c>
      <c r="AO957" s="43" t="e">
        <f>VLOOKUP(P957,GL!$Q$2:$Q$2631,1,FALSE)</f>
        <v>#N/A</v>
      </c>
    </row>
    <row r="958" spans="1:41" ht="15.9" customHeight="1" x14ac:dyDescent="0.3">
      <c r="A958" s="16" t="s">
        <v>3399</v>
      </c>
      <c r="B958" s="17">
        <v>-680</v>
      </c>
      <c r="C958" s="18" t="s">
        <v>19</v>
      </c>
      <c r="D958" s="17" t="s">
        <v>18</v>
      </c>
      <c r="E958" s="17"/>
      <c r="F958" s="17"/>
      <c r="G958" s="19" t="s">
        <v>3408</v>
      </c>
      <c r="H958" s="20" t="s">
        <v>3409</v>
      </c>
      <c r="I958" s="16" t="s">
        <v>964</v>
      </c>
      <c r="J958" s="17" t="s">
        <v>3399</v>
      </c>
      <c r="K958" s="21"/>
      <c r="L958" s="19"/>
      <c r="M958" s="19"/>
      <c r="N958" s="19" t="s">
        <v>3406</v>
      </c>
      <c r="O958" s="19"/>
      <c r="P958" s="19" t="s">
        <v>3410</v>
      </c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22">
        <v>300000004192477</v>
      </c>
      <c r="AH958" s="19" t="s">
        <v>961</v>
      </c>
      <c r="AI958" s="22">
        <v>300000059352663</v>
      </c>
      <c r="AJ958" s="19"/>
      <c r="AK958" s="43">
        <f>VLOOKUP(B958,GL!$T$2:$T$2631,1,FALSE)</f>
        <v>-680</v>
      </c>
      <c r="AL958" s="43">
        <f>VLOOKUP(B958,Bank!$H$2:$H$1969,1,FALSE)</f>
        <v>-680</v>
      </c>
      <c r="AM958" s="43">
        <f>VLOOKUP(B958,'1950 Reconciled1'!$E$2:$E$1999,1,FALSE)</f>
        <v>-680</v>
      </c>
      <c r="AN958" s="43" t="e">
        <f>VLOOKUP(N958,Bank!$G$2:$G$1969,1,FALSE)</f>
        <v>#N/A</v>
      </c>
      <c r="AO958" s="43" t="e">
        <f>VLOOKUP(P958,GL!$Q$2:$Q$2631,1,FALSE)</f>
        <v>#N/A</v>
      </c>
    </row>
    <row r="959" spans="1:41" ht="15.9" customHeight="1" x14ac:dyDescent="0.3">
      <c r="A959" s="16" t="s">
        <v>3399</v>
      </c>
      <c r="B959" s="17">
        <v>7567</v>
      </c>
      <c r="C959" s="18" t="s">
        <v>19</v>
      </c>
      <c r="D959" s="17" t="s">
        <v>18</v>
      </c>
      <c r="E959" s="17"/>
      <c r="F959" s="17"/>
      <c r="G959" s="19" t="s">
        <v>3411</v>
      </c>
      <c r="H959" s="20" t="s">
        <v>3412</v>
      </c>
      <c r="I959" s="16" t="s">
        <v>964</v>
      </c>
      <c r="J959" s="17" t="s">
        <v>3399</v>
      </c>
      <c r="K959" s="21"/>
      <c r="L959" s="19"/>
      <c r="M959" s="19"/>
      <c r="N959" s="19" t="s">
        <v>3406</v>
      </c>
      <c r="O959" s="19"/>
      <c r="P959" s="19" t="s">
        <v>3413</v>
      </c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22">
        <v>300000004192477</v>
      </c>
      <c r="AH959" s="19" t="s">
        <v>961</v>
      </c>
      <c r="AI959" s="22">
        <v>300000059352664</v>
      </c>
      <c r="AJ959" s="19"/>
      <c r="AK959" s="43" t="e">
        <f>VLOOKUP(B959,GL!$T$2:$T$2631,1,FALSE)</f>
        <v>#N/A</v>
      </c>
      <c r="AL959" s="43">
        <f>VLOOKUP(B959,Bank!$H$2:$H$1969,1,FALSE)</f>
        <v>7567</v>
      </c>
      <c r="AM959" s="43" t="e">
        <f>VLOOKUP(B959,'1950 Reconciled1'!$E$2:$E$1999,1,FALSE)</f>
        <v>#N/A</v>
      </c>
      <c r="AN959" s="43" t="e">
        <f>VLOOKUP(N959,Bank!$G$2:$G$1969,1,FALSE)</f>
        <v>#N/A</v>
      </c>
      <c r="AO959" s="43" t="e">
        <f>VLOOKUP(P959,GL!$Q$2:$Q$2631,1,FALSE)</f>
        <v>#N/A</v>
      </c>
    </row>
    <row r="960" spans="1:41" ht="15.9" customHeight="1" x14ac:dyDescent="0.3">
      <c r="A960" s="16" t="s">
        <v>3399</v>
      </c>
      <c r="B960" s="17">
        <v>100</v>
      </c>
      <c r="C960" s="18" t="s">
        <v>19</v>
      </c>
      <c r="D960" s="17" t="s">
        <v>18</v>
      </c>
      <c r="E960" s="17"/>
      <c r="F960" s="17"/>
      <c r="G960" s="19" t="s">
        <v>3414</v>
      </c>
      <c r="H960" s="20" t="s">
        <v>3415</v>
      </c>
      <c r="I960" s="16" t="s">
        <v>964</v>
      </c>
      <c r="J960" s="17" t="s">
        <v>3399</v>
      </c>
      <c r="K960" s="21"/>
      <c r="L960" s="19"/>
      <c r="M960" s="19"/>
      <c r="N960" s="19" t="s">
        <v>3406</v>
      </c>
      <c r="O960" s="19"/>
      <c r="P960" s="19" t="s">
        <v>3416</v>
      </c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22">
        <v>300000004192477</v>
      </c>
      <c r="AH960" s="19" t="s">
        <v>961</v>
      </c>
      <c r="AI960" s="22">
        <v>300000059352665</v>
      </c>
      <c r="AJ960" s="19"/>
      <c r="AK960" s="43">
        <f>VLOOKUP(B960,GL!$T$2:$T$2631,1,FALSE)</f>
        <v>100</v>
      </c>
      <c r="AL960" s="43">
        <f>VLOOKUP(B960,Bank!$H$2:$H$1969,1,FALSE)</f>
        <v>100</v>
      </c>
      <c r="AM960" s="43">
        <f>VLOOKUP(B960,'1950 Reconciled1'!$E$2:$E$1999,1,FALSE)</f>
        <v>100</v>
      </c>
      <c r="AN960" s="43" t="e">
        <f>VLOOKUP(N960,Bank!$G$2:$G$1969,1,FALSE)</f>
        <v>#N/A</v>
      </c>
      <c r="AO960" s="43" t="e">
        <f>VLOOKUP(P960,GL!$Q$2:$Q$2631,1,FALSE)</f>
        <v>#N/A</v>
      </c>
    </row>
    <row r="961" spans="1:41" ht="15.9" customHeight="1" x14ac:dyDescent="0.3">
      <c r="A961" s="16" t="s">
        <v>3399</v>
      </c>
      <c r="B961" s="17">
        <v>11290</v>
      </c>
      <c r="C961" s="18" t="s">
        <v>19</v>
      </c>
      <c r="D961" s="17" t="s">
        <v>18</v>
      </c>
      <c r="E961" s="17"/>
      <c r="F961" s="17"/>
      <c r="G961" s="19" t="s">
        <v>3417</v>
      </c>
      <c r="H961" s="20" t="s">
        <v>3418</v>
      </c>
      <c r="I961" s="16" t="s">
        <v>964</v>
      </c>
      <c r="J961" s="17" t="s">
        <v>3402</v>
      </c>
      <c r="K961" s="21"/>
      <c r="L961" s="19"/>
      <c r="M961" s="19"/>
      <c r="N961" s="19" t="s">
        <v>3419</v>
      </c>
      <c r="O961" s="19"/>
      <c r="P961" s="19" t="s">
        <v>1060</v>
      </c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22">
        <v>300000004192477</v>
      </c>
      <c r="AH961" s="19" t="s">
        <v>961</v>
      </c>
      <c r="AI961" s="22">
        <v>300000059352666</v>
      </c>
      <c r="AJ961" s="19"/>
      <c r="AK961" s="43">
        <f>VLOOKUP(B961,GL!$T$2:$T$2631,1,FALSE)</f>
        <v>11290</v>
      </c>
      <c r="AL961" s="43">
        <f>VLOOKUP(B961,Bank!$H$2:$H$1969,1,FALSE)</f>
        <v>11290</v>
      </c>
      <c r="AM961" s="43" t="e">
        <f>VLOOKUP(B961,'1950 Reconciled1'!$E$2:$E$1999,1,FALSE)</f>
        <v>#N/A</v>
      </c>
      <c r="AN961" s="43" t="e">
        <f>VLOOKUP(N961,Bank!$G$2:$G$1969,1,FALSE)</f>
        <v>#N/A</v>
      </c>
      <c r="AO961" s="43" t="e">
        <f>VLOOKUP(P961,GL!$Q$2:$Q$2631,1,FALSE)</f>
        <v>#N/A</v>
      </c>
    </row>
    <row r="962" spans="1:41" ht="15.9" customHeight="1" x14ac:dyDescent="0.3">
      <c r="A962" s="16" t="s">
        <v>3399</v>
      </c>
      <c r="B962" s="17">
        <v>1360</v>
      </c>
      <c r="C962" s="18" t="s">
        <v>19</v>
      </c>
      <c r="D962" s="17" t="s">
        <v>18</v>
      </c>
      <c r="E962" s="17"/>
      <c r="F962" s="17"/>
      <c r="G962" s="19" t="s">
        <v>3420</v>
      </c>
      <c r="H962" s="20" t="s">
        <v>3421</v>
      </c>
      <c r="I962" s="16" t="s">
        <v>964</v>
      </c>
      <c r="J962" s="17" t="s">
        <v>3399</v>
      </c>
      <c r="K962" s="21"/>
      <c r="L962" s="19"/>
      <c r="M962" s="19"/>
      <c r="N962" s="19" t="s">
        <v>3422</v>
      </c>
      <c r="O962" s="19"/>
      <c r="P962" s="19" t="s">
        <v>3423</v>
      </c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22">
        <v>300000004192477</v>
      </c>
      <c r="AH962" s="19" t="s">
        <v>961</v>
      </c>
      <c r="AI962" s="22">
        <v>300000059352667</v>
      </c>
      <c r="AJ962" s="19"/>
      <c r="AK962" s="43">
        <f>VLOOKUP(B962,GL!$T$2:$T$2631,1,FALSE)</f>
        <v>1360</v>
      </c>
      <c r="AL962" s="43">
        <f>VLOOKUP(B962,Bank!$H$2:$H$1969,1,FALSE)</f>
        <v>1360</v>
      </c>
      <c r="AM962" s="43">
        <f>VLOOKUP(B962,'1950 Reconciled1'!$E$2:$E$1999,1,FALSE)</f>
        <v>1360</v>
      </c>
      <c r="AN962" s="43" t="e">
        <f>VLOOKUP(N962,Bank!$G$2:$G$1969,1,FALSE)</f>
        <v>#N/A</v>
      </c>
      <c r="AO962" s="43" t="e">
        <f>VLOOKUP(P962,GL!$Q$2:$Q$2631,1,FALSE)</f>
        <v>#N/A</v>
      </c>
    </row>
    <row r="963" spans="1:41" ht="15.9" customHeight="1" x14ac:dyDescent="0.3">
      <c r="A963" s="16" t="s">
        <v>3399</v>
      </c>
      <c r="B963" s="17">
        <v>5868.54</v>
      </c>
      <c r="C963" s="18" t="s">
        <v>19</v>
      </c>
      <c r="D963" s="17" t="s">
        <v>18</v>
      </c>
      <c r="E963" s="17"/>
      <c r="F963" s="17"/>
      <c r="G963" s="19" t="s">
        <v>3424</v>
      </c>
      <c r="H963" s="20" t="s">
        <v>3401</v>
      </c>
      <c r="I963" s="16" t="s">
        <v>964</v>
      </c>
      <c r="J963" s="17" t="s">
        <v>3402</v>
      </c>
      <c r="K963" s="21"/>
      <c r="L963" s="19"/>
      <c r="M963" s="19"/>
      <c r="N963" s="19" t="s">
        <v>3403</v>
      </c>
      <c r="O963" s="19"/>
      <c r="P963" s="19" t="s">
        <v>976</v>
      </c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22">
        <v>300000004192477</v>
      </c>
      <c r="AH963" s="19" t="s">
        <v>961</v>
      </c>
      <c r="AI963" s="22">
        <v>300000059352668</v>
      </c>
      <c r="AJ963" s="19"/>
      <c r="AK963" s="43">
        <f>VLOOKUP(B963,GL!$T$2:$T$2631,1,FALSE)</f>
        <v>5868.54</v>
      </c>
      <c r="AL963" s="43">
        <f>VLOOKUP(B963,Bank!$H$2:$H$1969,1,FALSE)</f>
        <v>5868.54</v>
      </c>
      <c r="AM963" s="43" t="e">
        <f>VLOOKUP(B963,'1950 Reconciled1'!$E$2:$E$1999,1,FALSE)</f>
        <v>#N/A</v>
      </c>
      <c r="AN963" s="43" t="e">
        <f>VLOOKUP(N963,Bank!$G$2:$G$1969,1,FALSE)</f>
        <v>#N/A</v>
      </c>
      <c r="AO963" s="43" t="e">
        <f>VLOOKUP(P963,GL!$Q$2:$Q$2631,1,FALSE)</f>
        <v>#N/A</v>
      </c>
    </row>
    <row r="964" spans="1:41" ht="15.9" customHeight="1" x14ac:dyDescent="0.3">
      <c r="A964" s="16" t="s">
        <v>3399</v>
      </c>
      <c r="B964" s="17">
        <v>4600</v>
      </c>
      <c r="C964" s="18" t="s">
        <v>19</v>
      </c>
      <c r="D964" s="17" t="s">
        <v>18</v>
      </c>
      <c r="E964" s="17"/>
      <c r="F964" s="17"/>
      <c r="G964" s="19" t="s">
        <v>3425</v>
      </c>
      <c r="H964" s="20" t="s">
        <v>3401</v>
      </c>
      <c r="I964" s="16" t="s">
        <v>964</v>
      </c>
      <c r="J964" s="17" t="s">
        <v>3402</v>
      </c>
      <c r="K964" s="21"/>
      <c r="L964" s="19"/>
      <c r="M964" s="19"/>
      <c r="N964" s="19" t="s">
        <v>3403</v>
      </c>
      <c r="O964" s="19"/>
      <c r="P964" s="19" t="s">
        <v>976</v>
      </c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22">
        <v>300000004192477</v>
      </c>
      <c r="AH964" s="19" t="s">
        <v>961</v>
      </c>
      <c r="AI964" s="22">
        <v>300000059352669</v>
      </c>
      <c r="AJ964" s="19"/>
      <c r="AK964" s="43" t="e">
        <f>VLOOKUP(B964,GL!$T$2:$T$2631,1,FALSE)</f>
        <v>#N/A</v>
      </c>
      <c r="AL964" s="43">
        <f>VLOOKUP(B964,Bank!$H$2:$H$1969,1,FALSE)</f>
        <v>4600</v>
      </c>
      <c r="AM964" s="43">
        <f>VLOOKUP(B964,'1950 Reconciled1'!$E$2:$E$1999,1,FALSE)</f>
        <v>4600</v>
      </c>
      <c r="AN964" s="43" t="e">
        <f>VLOOKUP(N964,Bank!$G$2:$G$1969,1,FALSE)</f>
        <v>#N/A</v>
      </c>
      <c r="AO964" s="43" t="e">
        <f>VLOOKUP(P964,GL!$Q$2:$Q$2631,1,FALSE)</f>
        <v>#N/A</v>
      </c>
    </row>
    <row r="965" spans="1:41" ht="15.9" customHeight="1" x14ac:dyDescent="0.3">
      <c r="A965" s="16" t="s">
        <v>3399</v>
      </c>
      <c r="B965" s="17">
        <v>-3496</v>
      </c>
      <c r="C965" s="18" t="s">
        <v>19</v>
      </c>
      <c r="D965" s="17" t="s">
        <v>18</v>
      </c>
      <c r="E965" s="17"/>
      <c r="F965" s="17"/>
      <c r="G965" s="19" t="s">
        <v>3426</v>
      </c>
      <c r="H965" s="20" t="s">
        <v>3427</v>
      </c>
      <c r="I965" s="16" t="s">
        <v>964</v>
      </c>
      <c r="J965" s="17" t="s">
        <v>3399</v>
      </c>
      <c r="K965" s="21"/>
      <c r="L965" s="19"/>
      <c r="M965" s="19"/>
      <c r="N965" s="19" t="s">
        <v>3428</v>
      </c>
      <c r="O965" s="19"/>
      <c r="P965" s="19" t="s">
        <v>1004</v>
      </c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22">
        <v>300000004192477</v>
      </c>
      <c r="AH965" s="19" t="s">
        <v>961</v>
      </c>
      <c r="AI965" s="22">
        <v>300000059352670</v>
      </c>
      <c r="AJ965" s="19"/>
      <c r="AK965" s="43" t="e">
        <f>VLOOKUP(B965,GL!$T$2:$T$2631,1,FALSE)</f>
        <v>#N/A</v>
      </c>
      <c r="AL965" s="43">
        <f>VLOOKUP(B965,Bank!$H$2:$H$1969,1,FALSE)</f>
        <v>-3496</v>
      </c>
      <c r="AM965" s="43" t="e">
        <f>VLOOKUP(B965,'1950 Reconciled1'!$E$2:$E$1999,1,FALSE)</f>
        <v>#N/A</v>
      </c>
      <c r="AN965" s="43" t="e">
        <f>VLOOKUP(N965,Bank!$G$2:$G$1969,1,FALSE)</f>
        <v>#N/A</v>
      </c>
      <c r="AO965" s="43" t="e">
        <f>VLOOKUP(P965,GL!$Q$2:$Q$2631,1,FALSE)</f>
        <v>#N/A</v>
      </c>
    </row>
    <row r="966" spans="1:41" ht="15.9" customHeight="1" x14ac:dyDescent="0.3">
      <c r="A966" s="16" t="s">
        <v>3399</v>
      </c>
      <c r="B966" s="17">
        <v>-5895</v>
      </c>
      <c r="C966" s="18" t="s">
        <v>19</v>
      </c>
      <c r="D966" s="17" t="s">
        <v>18</v>
      </c>
      <c r="E966" s="17"/>
      <c r="F966" s="17"/>
      <c r="G966" s="19" t="s">
        <v>3429</v>
      </c>
      <c r="H966" s="20" t="s">
        <v>3430</v>
      </c>
      <c r="I966" s="16" t="s">
        <v>964</v>
      </c>
      <c r="J966" s="17" t="s">
        <v>3399</v>
      </c>
      <c r="K966" s="21"/>
      <c r="L966" s="19"/>
      <c r="M966" s="19"/>
      <c r="N966" s="19" t="s">
        <v>3431</v>
      </c>
      <c r="O966" s="19"/>
      <c r="P966" s="19" t="s">
        <v>1004</v>
      </c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22">
        <v>300000004192477</v>
      </c>
      <c r="AH966" s="19" t="s">
        <v>961</v>
      </c>
      <c r="AI966" s="22">
        <v>300000059352671</v>
      </c>
      <c r="AJ966" s="19"/>
      <c r="AK966" s="43" t="e">
        <f>VLOOKUP(B966,GL!$T$2:$T$2631,1,FALSE)</f>
        <v>#N/A</v>
      </c>
      <c r="AL966" s="43">
        <f>VLOOKUP(B966,Bank!$H$2:$H$1969,1,FALSE)</f>
        <v>-5895</v>
      </c>
      <c r="AM966" s="43" t="e">
        <f>VLOOKUP(B966,'1950 Reconciled1'!$E$2:$E$1999,1,FALSE)</f>
        <v>#N/A</v>
      </c>
      <c r="AN966" s="43" t="e">
        <f>VLOOKUP(N966,Bank!$G$2:$G$1969,1,FALSE)</f>
        <v>#N/A</v>
      </c>
      <c r="AO966" s="43" t="e">
        <f>VLOOKUP(P966,GL!$Q$2:$Q$2631,1,FALSE)</f>
        <v>#N/A</v>
      </c>
    </row>
    <row r="967" spans="1:41" ht="15.9" customHeight="1" x14ac:dyDescent="0.3">
      <c r="A967" s="16" t="s">
        <v>3399</v>
      </c>
      <c r="B967" s="17">
        <v>-3847</v>
      </c>
      <c r="C967" s="18" t="s">
        <v>19</v>
      </c>
      <c r="D967" s="17" t="s">
        <v>18</v>
      </c>
      <c r="E967" s="17"/>
      <c r="F967" s="17"/>
      <c r="G967" s="19" t="s">
        <v>3432</v>
      </c>
      <c r="H967" s="20" t="s">
        <v>3433</v>
      </c>
      <c r="I967" s="16" t="s">
        <v>964</v>
      </c>
      <c r="J967" s="17" t="s">
        <v>3399</v>
      </c>
      <c r="K967" s="21"/>
      <c r="L967" s="19"/>
      <c r="M967" s="19"/>
      <c r="N967" s="19" t="s">
        <v>3434</v>
      </c>
      <c r="O967" s="19"/>
      <c r="P967" s="19" t="s">
        <v>1004</v>
      </c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22">
        <v>300000004192477</v>
      </c>
      <c r="AH967" s="19" t="s">
        <v>961</v>
      </c>
      <c r="AI967" s="22">
        <v>300000059352672</v>
      </c>
      <c r="AJ967" s="19"/>
      <c r="AK967" s="43" t="e">
        <f>VLOOKUP(B967,GL!$T$2:$T$2631,1,FALSE)</f>
        <v>#N/A</v>
      </c>
      <c r="AL967" s="43">
        <f>VLOOKUP(B967,Bank!$H$2:$H$1969,1,FALSE)</f>
        <v>-3847</v>
      </c>
      <c r="AM967" s="43" t="e">
        <f>VLOOKUP(B967,'1950 Reconciled1'!$E$2:$E$1999,1,FALSE)</f>
        <v>#N/A</v>
      </c>
      <c r="AN967" s="43" t="e">
        <f>VLOOKUP(N967,Bank!$G$2:$G$1969,1,FALSE)</f>
        <v>#N/A</v>
      </c>
      <c r="AO967" s="43" t="e">
        <f>VLOOKUP(P967,GL!$Q$2:$Q$2631,1,FALSE)</f>
        <v>#N/A</v>
      </c>
    </row>
    <row r="968" spans="1:41" ht="15.9" customHeight="1" x14ac:dyDescent="0.3">
      <c r="A968" s="16" t="s">
        <v>3399</v>
      </c>
      <c r="B968" s="17">
        <v>-709</v>
      </c>
      <c r="C968" s="18" t="s">
        <v>19</v>
      </c>
      <c r="D968" s="17" t="s">
        <v>18</v>
      </c>
      <c r="E968" s="17"/>
      <c r="F968" s="17"/>
      <c r="G968" s="19" t="s">
        <v>3435</v>
      </c>
      <c r="H968" s="20" t="s">
        <v>3436</v>
      </c>
      <c r="I968" s="16" t="s">
        <v>964</v>
      </c>
      <c r="J968" s="17" t="s">
        <v>3399</v>
      </c>
      <c r="K968" s="21"/>
      <c r="L968" s="19"/>
      <c r="M968" s="19"/>
      <c r="N968" s="19" t="s">
        <v>3437</v>
      </c>
      <c r="O968" s="19"/>
      <c r="P968" s="19" t="s">
        <v>1004</v>
      </c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22">
        <v>300000004192477</v>
      </c>
      <c r="AH968" s="19" t="s">
        <v>961</v>
      </c>
      <c r="AI968" s="22">
        <v>300000059352673</v>
      </c>
      <c r="AJ968" s="19"/>
      <c r="AK968" s="43" t="e">
        <f>VLOOKUP(B968,GL!$T$2:$T$2631,1,FALSE)</f>
        <v>#N/A</v>
      </c>
      <c r="AL968" s="43">
        <f>VLOOKUP(B968,Bank!$H$2:$H$1969,1,FALSE)</f>
        <v>-709</v>
      </c>
      <c r="AM968" s="43" t="e">
        <f>VLOOKUP(B968,'1950 Reconciled1'!$E$2:$E$1999,1,FALSE)</f>
        <v>#N/A</v>
      </c>
      <c r="AN968" s="43" t="e">
        <f>VLOOKUP(N968,Bank!$G$2:$G$1969,1,FALSE)</f>
        <v>#N/A</v>
      </c>
      <c r="AO968" s="43" t="e">
        <f>VLOOKUP(P968,GL!$Q$2:$Q$2631,1,FALSE)</f>
        <v>#N/A</v>
      </c>
    </row>
    <row r="969" spans="1:41" ht="15.9" customHeight="1" x14ac:dyDescent="0.3">
      <c r="A969" s="16" t="s">
        <v>3399</v>
      </c>
      <c r="B969" s="17">
        <v>-490</v>
      </c>
      <c r="C969" s="18" t="s">
        <v>19</v>
      </c>
      <c r="D969" s="17" t="s">
        <v>18</v>
      </c>
      <c r="E969" s="17"/>
      <c r="F969" s="17"/>
      <c r="G969" s="19" t="s">
        <v>3438</v>
      </c>
      <c r="H969" s="20" t="s">
        <v>3439</v>
      </c>
      <c r="I969" s="16" t="s">
        <v>964</v>
      </c>
      <c r="J969" s="17" t="s">
        <v>3399</v>
      </c>
      <c r="K969" s="21"/>
      <c r="L969" s="19"/>
      <c r="M969" s="19"/>
      <c r="N969" s="19" t="s">
        <v>3440</v>
      </c>
      <c r="O969" s="19"/>
      <c r="P969" s="19" t="s">
        <v>1004</v>
      </c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22">
        <v>300000004192477</v>
      </c>
      <c r="AH969" s="19" t="s">
        <v>961</v>
      </c>
      <c r="AI969" s="22">
        <v>300000059352674</v>
      </c>
      <c r="AJ969" s="19"/>
      <c r="AK969" s="43" t="e">
        <f>VLOOKUP(B969,GL!$T$2:$T$2631,1,FALSE)</f>
        <v>#N/A</v>
      </c>
      <c r="AL969" s="43">
        <f>VLOOKUP(B969,Bank!$H$2:$H$1969,1,FALSE)</f>
        <v>-490</v>
      </c>
      <c r="AM969" s="43" t="e">
        <f>VLOOKUP(B969,'1950 Reconciled1'!$E$2:$E$1999,1,FALSE)</f>
        <v>#N/A</v>
      </c>
      <c r="AN969" s="43" t="e">
        <f>VLOOKUP(N969,Bank!$G$2:$G$1969,1,FALSE)</f>
        <v>#N/A</v>
      </c>
      <c r="AO969" s="43" t="e">
        <f>VLOOKUP(P969,GL!$Q$2:$Q$2631,1,FALSE)</f>
        <v>#N/A</v>
      </c>
    </row>
    <row r="970" spans="1:41" ht="15.9" customHeight="1" x14ac:dyDescent="0.3">
      <c r="A970" s="16" t="s">
        <v>3399</v>
      </c>
      <c r="B970" s="17">
        <v>-23299</v>
      </c>
      <c r="C970" s="18" t="s">
        <v>19</v>
      </c>
      <c r="D970" s="17" t="s">
        <v>18</v>
      </c>
      <c r="E970" s="17"/>
      <c r="F970" s="17"/>
      <c r="G970" s="19" t="s">
        <v>3441</v>
      </c>
      <c r="H970" s="20" t="s">
        <v>3442</v>
      </c>
      <c r="I970" s="16" t="s">
        <v>964</v>
      </c>
      <c r="J970" s="17" t="s">
        <v>3399</v>
      </c>
      <c r="K970" s="21"/>
      <c r="L970" s="19"/>
      <c r="M970" s="19"/>
      <c r="N970" s="19" t="s">
        <v>3443</v>
      </c>
      <c r="O970" s="19"/>
      <c r="P970" s="19" t="s">
        <v>1004</v>
      </c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22">
        <v>300000004192477</v>
      </c>
      <c r="AH970" s="19" t="s">
        <v>961</v>
      </c>
      <c r="AI970" s="22">
        <v>300000059352675</v>
      </c>
      <c r="AJ970" s="19"/>
      <c r="AK970" s="43" t="e">
        <f>VLOOKUP(B970,GL!$T$2:$T$2631,1,FALSE)</f>
        <v>#N/A</v>
      </c>
      <c r="AL970" s="43">
        <f>VLOOKUP(B970,Bank!$H$2:$H$1969,1,FALSE)</f>
        <v>-23299</v>
      </c>
      <c r="AM970" s="43" t="e">
        <f>VLOOKUP(B970,'1950 Reconciled1'!$E$2:$E$1999,1,FALSE)</f>
        <v>#N/A</v>
      </c>
      <c r="AN970" s="43" t="e">
        <f>VLOOKUP(N970,Bank!$G$2:$G$1969,1,FALSE)</f>
        <v>#N/A</v>
      </c>
      <c r="AO970" s="43" t="e">
        <f>VLOOKUP(P970,GL!$Q$2:$Q$2631,1,FALSE)</f>
        <v>#N/A</v>
      </c>
    </row>
    <row r="971" spans="1:41" ht="15.9" customHeight="1" x14ac:dyDescent="0.3">
      <c r="A971" s="16" t="s">
        <v>3399</v>
      </c>
      <c r="B971" s="17">
        <v>-8067</v>
      </c>
      <c r="C971" s="18" t="s">
        <v>19</v>
      </c>
      <c r="D971" s="17" t="s">
        <v>18</v>
      </c>
      <c r="E971" s="17"/>
      <c r="F971" s="17"/>
      <c r="G971" s="19" t="s">
        <v>3444</v>
      </c>
      <c r="H971" s="20" t="s">
        <v>3445</v>
      </c>
      <c r="I971" s="16" t="s">
        <v>964</v>
      </c>
      <c r="J971" s="17" t="s">
        <v>3399</v>
      </c>
      <c r="K971" s="21"/>
      <c r="L971" s="19"/>
      <c r="M971" s="19"/>
      <c r="N971" s="19" t="s">
        <v>3446</v>
      </c>
      <c r="O971" s="19"/>
      <c r="P971" s="19" t="s">
        <v>1004</v>
      </c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22">
        <v>300000004192477</v>
      </c>
      <c r="AH971" s="19" t="s">
        <v>961</v>
      </c>
      <c r="AI971" s="22">
        <v>300000059352676</v>
      </c>
      <c r="AJ971" s="19"/>
      <c r="AK971" s="43" t="e">
        <f>VLOOKUP(B971,GL!$T$2:$T$2631,1,FALSE)</f>
        <v>#N/A</v>
      </c>
      <c r="AL971" s="43">
        <f>VLOOKUP(B971,Bank!$H$2:$H$1969,1,FALSE)</f>
        <v>-8067</v>
      </c>
      <c r="AM971" s="43" t="e">
        <f>VLOOKUP(B971,'1950 Reconciled1'!$E$2:$E$1999,1,FALSE)</f>
        <v>#N/A</v>
      </c>
      <c r="AN971" s="43" t="e">
        <f>VLOOKUP(N971,Bank!$G$2:$G$1969,1,FALSE)</f>
        <v>#N/A</v>
      </c>
      <c r="AO971" s="43" t="e">
        <f>VLOOKUP(P971,GL!$Q$2:$Q$2631,1,FALSE)</f>
        <v>#N/A</v>
      </c>
    </row>
    <row r="972" spans="1:41" ht="15.9" customHeight="1" x14ac:dyDescent="0.3">
      <c r="A972" s="16" t="s">
        <v>3402</v>
      </c>
      <c r="B972" s="17">
        <v>100</v>
      </c>
      <c r="C972" s="18" t="s">
        <v>19</v>
      </c>
      <c r="D972" s="17" t="s">
        <v>18</v>
      </c>
      <c r="E972" s="17"/>
      <c r="F972" s="17"/>
      <c r="G972" s="19" t="s">
        <v>3447</v>
      </c>
      <c r="H972" s="20" t="s">
        <v>3448</v>
      </c>
      <c r="I972" s="16" t="s">
        <v>964</v>
      </c>
      <c r="J972" s="17" t="s">
        <v>3402</v>
      </c>
      <c r="K972" s="21"/>
      <c r="L972" s="19"/>
      <c r="M972" s="19"/>
      <c r="N972" s="19" t="s">
        <v>3449</v>
      </c>
      <c r="O972" s="19"/>
      <c r="P972" s="19" t="s">
        <v>3450</v>
      </c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22">
        <v>300000004192477</v>
      </c>
      <c r="AH972" s="19" t="s">
        <v>961</v>
      </c>
      <c r="AI972" s="22">
        <v>300000059410246</v>
      </c>
      <c r="AJ972" s="19"/>
      <c r="AK972" s="43">
        <f>VLOOKUP(B972,GL!$T$2:$T$2631,1,FALSE)</f>
        <v>100</v>
      </c>
      <c r="AL972" s="43">
        <f>VLOOKUP(B972,Bank!$H$2:$H$1969,1,FALSE)</f>
        <v>100</v>
      </c>
      <c r="AM972" s="43">
        <f>VLOOKUP(B972,'1950 Reconciled1'!$E$2:$E$1999,1,FALSE)</f>
        <v>100</v>
      </c>
      <c r="AN972" s="43" t="e">
        <f>VLOOKUP(N972,Bank!$G$2:$G$1969,1,FALSE)</f>
        <v>#N/A</v>
      </c>
      <c r="AO972" s="43" t="e">
        <f>VLOOKUP(P972,GL!$Q$2:$Q$2631,1,FALSE)</f>
        <v>#N/A</v>
      </c>
    </row>
    <row r="973" spans="1:41" ht="15.9" customHeight="1" x14ac:dyDescent="0.3">
      <c r="A973" s="16" t="s">
        <v>3402</v>
      </c>
      <c r="B973" s="17">
        <v>739715.17</v>
      </c>
      <c r="C973" s="18" t="s">
        <v>19</v>
      </c>
      <c r="D973" s="17" t="s">
        <v>18</v>
      </c>
      <c r="E973" s="17"/>
      <c r="F973" s="17"/>
      <c r="G973" s="19" t="s">
        <v>3451</v>
      </c>
      <c r="H973" s="20" t="s">
        <v>3452</v>
      </c>
      <c r="I973" s="16" t="s">
        <v>964</v>
      </c>
      <c r="J973" s="17" t="s">
        <v>3453</v>
      </c>
      <c r="K973" s="21"/>
      <c r="L973" s="19"/>
      <c r="M973" s="19"/>
      <c r="N973" s="19" t="s">
        <v>3454</v>
      </c>
      <c r="O973" s="19"/>
      <c r="P973" s="19" t="s">
        <v>976</v>
      </c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22">
        <v>300000004192477</v>
      </c>
      <c r="AH973" s="19" t="s">
        <v>961</v>
      </c>
      <c r="AI973" s="22">
        <v>300000059410247</v>
      </c>
      <c r="AJ973" s="19"/>
      <c r="AK973" s="43" t="e">
        <f>VLOOKUP(B973,GL!$T$2:$T$2631,1,FALSE)</f>
        <v>#N/A</v>
      </c>
      <c r="AL973" s="43">
        <f>VLOOKUP(B973,Bank!$H$2:$H$1969,1,FALSE)</f>
        <v>739715.17</v>
      </c>
      <c r="AM973" s="43" t="e">
        <f>VLOOKUP(B973,'1950 Reconciled1'!$E$2:$E$1999,1,FALSE)</f>
        <v>#N/A</v>
      </c>
      <c r="AN973" s="43" t="e">
        <f>VLOOKUP(N973,Bank!$G$2:$G$1969,1,FALSE)</f>
        <v>#N/A</v>
      </c>
      <c r="AO973" s="43" t="e">
        <f>VLOOKUP(P973,GL!$Q$2:$Q$2631,1,FALSE)</f>
        <v>#N/A</v>
      </c>
    </row>
    <row r="974" spans="1:41" ht="15.9" customHeight="1" x14ac:dyDescent="0.3">
      <c r="A974" s="16" t="s">
        <v>3402</v>
      </c>
      <c r="B974" s="17">
        <v>1443.71</v>
      </c>
      <c r="C974" s="18" t="s">
        <v>19</v>
      </c>
      <c r="D974" s="17" t="s">
        <v>18</v>
      </c>
      <c r="E974" s="17"/>
      <c r="F974" s="17"/>
      <c r="G974" s="19" t="s">
        <v>3455</v>
      </c>
      <c r="H974" s="20" t="s">
        <v>3456</v>
      </c>
      <c r="I974" s="16" t="s">
        <v>964</v>
      </c>
      <c r="J974" s="17" t="s">
        <v>3402</v>
      </c>
      <c r="K974" s="21"/>
      <c r="L974" s="19"/>
      <c r="M974" s="19"/>
      <c r="N974" s="19" t="s">
        <v>3449</v>
      </c>
      <c r="O974" s="19"/>
      <c r="P974" s="19" t="s">
        <v>2195</v>
      </c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22">
        <v>300000004192477</v>
      </c>
      <c r="AH974" s="19" t="s">
        <v>961</v>
      </c>
      <c r="AI974" s="22">
        <v>300000059410248</v>
      </c>
      <c r="AJ974" s="19"/>
      <c r="AK974" s="43">
        <f>VLOOKUP(B974,GL!$T$2:$T$2631,1,FALSE)</f>
        <v>1443.71</v>
      </c>
      <c r="AL974" s="43">
        <f>VLOOKUP(B974,Bank!$H$2:$H$1969,1,FALSE)</f>
        <v>1443.71</v>
      </c>
      <c r="AM974" s="43" t="e">
        <f>VLOOKUP(B974,'1950 Reconciled1'!$E$2:$E$1999,1,FALSE)</f>
        <v>#N/A</v>
      </c>
      <c r="AN974" s="43" t="e">
        <f>VLOOKUP(N974,Bank!$G$2:$G$1969,1,FALSE)</f>
        <v>#N/A</v>
      </c>
      <c r="AO974" s="43" t="str">
        <f>VLOOKUP(P974,GL!$Q$2:$Q$2631,1,FALSE)</f>
        <v>Nordax via PGU</v>
      </c>
    </row>
    <row r="975" spans="1:41" ht="15.9" customHeight="1" x14ac:dyDescent="0.3">
      <c r="A975" s="16" t="s">
        <v>3402</v>
      </c>
      <c r="B975" s="17">
        <v>1709.65</v>
      </c>
      <c r="C975" s="18" t="s">
        <v>19</v>
      </c>
      <c r="D975" s="17" t="s">
        <v>18</v>
      </c>
      <c r="E975" s="17"/>
      <c r="F975" s="17"/>
      <c r="G975" s="19" t="s">
        <v>3457</v>
      </c>
      <c r="H975" s="20" t="s">
        <v>3456</v>
      </c>
      <c r="I975" s="16" t="s">
        <v>964</v>
      </c>
      <c r="J975" s="17" t="s">
        <v>3402</v>
      </c>
      <c r="K975" s="21"/>
      <c r="L975" s="19"/>
      <c r="M975" s="19"/>
      <c r="N975" s="19" t="s">
        <v>3449</v>
      </c>
      <c r="O975" s="19"/>
      <c r="P975" s="19" t="s">
        <v>2195</v>
      </c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22">
        <v>300000004192477</v>
      </c>
      <c r="AH975" s="19" t="s">
        <v>961</v>
      </c>
      <c r="AI975" s="22">
        <v>300000059410249</v>
      </c>
      <c r="AJ975" s="19"/>
      <c r="AK975" s="43">
        <f>VLOOKUP(B975,GL!$T$2:$T$2631,1,FALSE)</f>
        <v>1709.65</v>
      </c>
      <c r="AL975" s="43">
        <f>VLOOKUP(B975,Bank!$H$2:$H$1969,1,FALSE)</f>
        <v>1709.65</v>
      </c>
      <c r="AM975" s="43" t="e">
        <f>VLOOKUP(B975,'1950 Reconciled1'!$E$2:$E$1999,1,FALSE)</f>
        <v>#N/A</v>
      </c>
      <c r="AN975" s="43" t="e">
        <f>VLOOKUP(N975,Bank!$G$2:$G$1969,1,FALSE)</f>
        <v>#N/A</v>
      </c>
      <c r="AO975" s="43" t="str">
        <f>VLOOKUP(P975,GL!$Q$2:$Q$2631,1,FALSE)</f>
        <v>Nordax via PGU</v>
      </c>
    </row>
    <row r="976" spans="1:41" ht="15.9" customHeight="1" x14ac:dyDescent="0.3">
      <c r="A976" s="16" t="s">
        <v>3402</v>
      </c>
      <c r="B976" s="17">
        <v>2306</v>
      </c>
      <c r="C976" s="18" t="s">
        <v>19</v>
      </c>
      <c r="D976" s="17" t="s">
        <v>18</v>
      </c>
      <c r="E976" s="17"/>
      <c r="F976" s="17"/>
      <c r="G976" s="19" t="s">
        <v>3458</v>
      </c>
      <c r="H976" s="20" t="s">
        <v>3459</v>
      </c>
      <c r="I976" s="16" t="s">
        <v>964</v>
      </c>
      <c r="J976" s="17" t="s">
        <v>3402</v>
      </c>
      <c r="K976" s="21"/>
      <c r="L976" s="19"/>
      <c r="M976" s="19"/>
      <c r="N976" s="19" t="s">
        <v>3449</v>
      </c>
      <c r="O976" s="19"/>
      <c r="P976" s="19" t="s">
        <v>1056</v>
      </c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22">
        <v>300000004192477</v>
      </c>
      <c r="AH976" s="19" t="s">
        <v>961</v>
      </c>
      <c r="AI976" s="22">
        <v>300000059410250</v>
      </c>
      <c r="AJ976" s="19"/>
      <c r="AK976" s="43">
        <f>VLOOKUP(B976,GL!$T$2:$T$2631,1,FALSE)</f>
        <v>2306</v>
      </c>
      <c r="AL976" s="43">
        <f>VLOOKUP(B976,Bank!$H$2:$H$1969,1,FALSE)</f>
        <v>2306</v>
      </c>
      <c r="AM976" s="43" t="e">
        <f>VLOOKUP(B976,'1950 Reconciled1'!$E$2:$E$1999,1,FALSE)</f>
        <v>#N/A</v>
      </c>
      <c r="AN976" s="43" t="e">
        <f>VLOOKUP(N976,Bank!$G$2:$G$1969,1,FALSE)</f>
        <v>#N/A</v>
      </c>
      <c r="AO976" s="43" t="e">
        <f>VLOOKUP(P976,GL!$Q$2:$Q$2631,1,FALSE)</f>
        <v>#N/A</v>
      </c>
    </row>
    <row r="977" spans="1:41" ht="15.9" customHeight="1" x14ac:dyDescent="0.3">
      <c r="A977" s="16" t="s">
        <v>3402</v>
      </c>
      <c r="B977" s="17">
        <v>933.98</v>
      </c>
      <c r="C977" s="18" t="s">
        <v>19</v>
      </c>
      <c r="D977" s="17" t="s">
        <v>18</v>
      </c>
      <c r="E977" s="17"/>
      <c r="F977" s="17"/>
      <c r="G977" s="19" t="s">
        <v>3460</v>
      </c>
      <c r="H977" s="20" t="s">
        <v>3461</v>
      </c>
      <c r="I977" s="16" t="s">
        <v>964</v>
      </c>
      <c r="J977" s="17" t="s">
        <v>3453</v>
      </c>
      <c r="K977" s="21"/>
      <c r="L977" s="19"/>
      <c r="M977" s="19"/>
      <c r="N977" s="19" t="s">
        <v>3462</v>
      </c>
      <c r="O977" s="19"/>
      <c r="P977" s="19" t="s">
        <v>1060</v>
      </c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22">
        <v>300000004192477</v>
      </c>
      <c r="AH977" s="19" t="s">
        <v>961</v>
      </c>
      <c r="AI977" s="22">
        <v>300000059410251</v>
      </c>
      <c r="AJ977" s="19"/>
      <c r="AK977" s="43">
        <f>VLOOKUP(B977,GL!$T$2:$T$2631,1,FALSE)</f>
        <v>933.98</v>
      </c>
      <c r="AL977" s="43">
        <f>VLOOKUP(B977,Bank!$H$2:$H$1969,1,FALSE)</f>
        <v>933.98</v>
      </c>
      <c r="AM977" s="43" t="e">
        <f>VLOOKUP(B977,'1950 Reconciled1'!$E$2:$E$1999,1,FALSE)</f>
        <v>#N/A</v>
      </c>
      <c r="AN977" s="43" t="e">
        <f>VLOOKUP(N977,Bank!$G$2:$G$1969,1,FALSE)</f>
        <v>#N/A</v>
      </c>
      <c r="AO977" s="43" t="e">
        <f>VLOOKUP(P977,GL!$Q$2:$Q$2631,1,FALSE)</f>
        <v>#N/A</v>
      </c>
    </row>
    <row r="978" spans="1:41" ht="15.9" customHeight="1" x14ac:dyDescent="0.3">
      <c r="A978" s="16" t="s">
        <v>3402</v>
      </c>
      <c r="B978" s="17">
        <v>3287.58</v>
      </c>
      <c r="C978" s="18" t="s">
        <v>19</v>
      </c>
      <c r="D978" s="17" t="s">
        <v>18</v>
      </c>
      <c r="E978" s="17"/>
      <c r="F978" s="17"/>
      <c r="G978" s="19" t="s">
        <v>3463</v>
      </c>
      <c r="H978" s="20" t="s">
        <v>3452</v>
      </c>
      <c r="I978" s="16" t="s">
        <v>964</v>
      </c>
      <c r="J978" s="17" t="s">
        <v>3453</v>
      </c>
      <c r="K978" s="21"/>
      <c r="L978" s="19"/>
      <c r="M978" s="19"/>
      <c r="N978" s="19" t="s">
        <v>3454</v>
      </c>
      <c r="O978" s="19"/>
      <c r="P978" s="19" t="s">
        <v>976</v>
      </c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22">
        <v>300000004192477</v>
      </c>
      <c r="AH978" s="19" t="s">
        <v>961</v>
      </c>
      <c r="AI978" s="22">
        <v>300000059410252</v>
      </c>
      <c r="AJ978" s="19"/>
      <c r="AK978" s="43">
        <f>VLOOKUP(B978,GL!$T$2:$T$2631,1,FALSE)</f>
        <v>3287.58</v>
      </c>
      <c r="AL978" s="43">
        <f>VLOOKUP(B978,Bank!$H$2:$H$1969,1,FALSE)</f>
        <v>3287.58</v>
      </c>
      <c r="AM978" s="43" t="e">
        <f>VLOOKUP(B978,'1950 Reconciled1'!$E$2:$E$1999,1,FALSE)</f>
        <v>#N/A</v>
      </c>
      <c r="AN978" s="43" t="e">
        <f>VLOOKUP(N978,Bank!$G$2:$G$1969,1,FALSE)</f>
        <v>#N/A</v>
      </c>
      <c r="AO978" s="43" t="e">
        <f>VLOOKUP(P978,GL!$Q$2:$Q$2631,1,FALSE)</f>
        <v>#N/A</v>
      </c>
    </row>
    <row r="979" spans="1:41" ht="15.9" customHeight="1" x14ac:dyDescent="0.3">
      <c r="A979" s="16" t="s">
        <v>3402</v>
      </c>
      <c r="B979" s="17">
        <v>5900</v>
      </c>
      <c r="C979" s="18" t="s">
        <v>19</v>
      </c>
      <c r="D979" s="17" t="s">
        <v>18</v>
      </c>
      <c r="E979" s="17"/>
      <c r="F979" s="17"/>
      <c r="G979" s="19" t="s">
        <v>3464</v>
      </c>
      <c r="H979" s="20" t="s">
        <v>3452</v>
      </c>
      <c r="I979" s="16" t="s">
        <v>964</v>
      </c>
      <c r="J979" s="17" t="s">
        <v>3453</v>
      </c>
      <c r="K979" s="21"/>
      <c r="L979" s="19"/>
      <c r="M979" s="19"/>
      <c r="N979" s="19" t="s">
        <v>3454</v>
      </c>
      <c r="O979" s="19"/>
      <c r="P979" s="19" t="s">
        <v>976</v>
      </c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22">
        <v>300000004192477</v>
      </c>
      <c r="AH979" s="19" t="s">
        <v>961</v>
      </c>
      <c r="AI979" s="22">
        <v>300000059410253</v>
      </c>
      <c r="AJ979" s="19"/>
      <c r="AK979" s="43" t="e">
        <f>VLOOKUP(B979,GL!$T$2:$T$2631,1,FALSE)</f>
        <v>#N/A</v>
      </c>
      <c r="AL979" s="43">
        <f>VLOOKUP(B979,Bank!$H$2:$H$1969,1,FALSE)</f>
        <v>5900</v>
      </c>
      <c r="AM979" s="43" t="e">
        <f>VLOOKUP(B979,'1950 Reconciled1'!$E$2:$E$1999,1,FALSE)</f>
        <v>#N/A</v>
      </c>
      <c r="AN979" s="43" t="e">
        <f>VLOOKUP(N979,Bank!$G$2:$G$1969,1,FALSE)</f>
        <v>#N/A</v>
      </c>
      <c r="AO979" s="43" t="e">
        <f>VLOOKUP(P979,GL!$Q$2:$Q$2631,1,FALSE)</f>
        <v>#N/A</v>
      </c>
    </row>
    <row r="980" spans="1:41" ht="15.9" customHeight="1" x14ac:dyDescent="0.3">
      <c r="A980" s="16" t="s">
        <v>3465</v>
      </c>
      <c r="B980" s="17">
        <v>153.57</v>
      </c>
      <c r="C980" s="18" t="s">
        <v>19</v>
      </c>
      <c r="D980" s="17" t="s">
        <v>18</v>
      </c>
      <c r="E980" s="17"/>
      <c r="F980" s="17"/>
      <c r="G980" s="19" t="s">
        <v>3466</v>
      </c>
      <c r="H980" s="20" t="s">
        <v>3467</v>
      </c>
      <c r="I980" s="16" t="s">
        <v>964</v>
      </c>
      <c r="J980" s="17" t="s">
        <v>3465</v>
      </c>
      <c r="K980" s="21"/>
      <c r="L980" s="19"/>
      <c r="M980" s="19"/>
      <c r="N980" s="19" t="s">
        <v>3468</v>
      </c>
      <c r="O980" s="19"/>
      <c r="P980" s="19" t="s">
        <v>3469</v>
      </c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22">
        <v>300000004192477</v>
      </c>
      <c r="AH980" s="19" t="s">
        <v>961</v>
      </c>
      <c r="AI980" s="22">
        <v>300000060951250</v>
      </c>
      <c r="AJ980" s="19"/>
      <c r="AK980" s="43">
        <f>VLOOKUP(B980,GL!$T$2:$T$2631,1,FALSE)</f>
        <v>153.57</v>
      </c>
      <c r="AL980" s="43">
        <f>VLOOKUP(B980,Bank!$H$2:$H$1969,1,FALSE)</f>
        <v>153.57</v>
      </c>
      <c r="AM980" s="43" t="e">
        <f>VLOOKUP(B980,'1950 Reconciled1'!$E$2:$E$1999,1,FALSE)</f>
        <v>#N/A</v>
      </c>
      <c r="AN980" s="43" t="e">
        <f>VLOOKUP(N980,Bank!$G$2:$G$1969,1,FALSE)</f>
        <v>#N/A</v>
      </c>
      <c r="AO980" s="43" t="e">
        <f>VLOOKUP(P980,GL!$Q$2:$Q$2631,1,FALSE)</f>
        <v>#N/A</v>
      </c>
    </row>
    <row r="981" spans="1:41" ht="15.9" customHeight="1" x14ac:dyDescent="0.3">
      <c r="A981" s="16" t="s">
        <v>3465</v>
      </c>
      <c r="B981" s="17">
        <v>984477.54</v>
      </c>
      <c r="C981" s="18" t="s">
        <v>19</v>
      </c>
      <c r="D981" s="17" t="s">
        <v>18</v>
      </c>
      <c r="E981" s="17"/>
      <c r="F981" s="17"/>
      <c r="G981" s="19" t="s">
        <v>3470</v>
      </c>
      <c r="H981" s="20" t="s">
        <v>3471</v>
      </c>
      <c r="I981" s="16" t="s">
        <v>964</v>
      </c>
      <c r="J981" s="17" t="s">
        <v>1426</v>
      </c>
      <c r="K981" s="21"/>
      <c r="L981" s="19"/>
      <c r="M981" s="19"/>
      <c r="N981" s="19" t="s">
        <v>3472</v>
      </c>
      <c r="O981" s="19"/>
      <c r="P981" s="19" t="s">
        <v>976</v>
      </c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22">
        <v>300000004192477</v>
      </c>
      <c r="AH981" s="19" t="s">
        <v>961</v>
      </c>
      <c r="AI981" s="22">
        <v>300000060951251</v>
      </c>
      <c r="AJ981" s="19"/>
      <c r="AK981" s="43" t="e">
        <f>VLOOKUP(B981,GL!$T$2:$T$2631,1,FALSE)</f>
        <v>#N/A</v>
      </c>
      <c r="AL981" s="43">
        <f>VLOOKUP(B981,Bank!$H$2:$H$1969,1,FALSE)</f>
        <v>984477.54</v>
      </c>
      <c r="AM981" s="43" t="e">
        <f>VLOOKUP(B981,'1950 Reconciled1'!$E$2:$E$1999,1,FALSE)</f>
        <v>#N/A</v>
      </c>
      <c r="AN981" s="43" t="e">
        <f>VLOOKUP(N981,Bank!$G$2:$G$1969,1,FALSE)</f>
        <v>#N/A</v>
      </c>
      <c r="AO981" s="43" t="e">
        <f>VLOOKUP(P981,GL!$Q$2:$Q$2631,1,FALSE)</f>
        <v>#N/A</v>
      </c>
    </row>
    <row r="982" spans="1:41" ht="15.9" customHeight="1" x14ac:dyDescent="0.3">
      <c r="A982" s="16" t="s">
        <v>3465</v>
      </c>
      <c r="B982" s="17">
        <v>-100</v>
      </c>
      <c r="C982" s="18" t="s">
        <v>19</v>
      </c>
      <c r="D982" s="17" t="s">
        <v>18</v>
      </c>
      <c r="E982" s="17"/>
      <c r="F982" s="17"/>
      <c r="G982" s="19" t="s">
        <v>3473</v>
      </c>
      <c r="H982" s="20" t="s">
        <v>3474</v>
      </c>
      <c r="I982" s="16" t="s">
        <v>964</v>
      </c>
      <c r="J982" s="17" t="s">
        <v>3465</v>
      </c>
      <c r="K982" s="21"/>
      <c r="L982" s="19"/>
      <c r="M982" s="19"/>
      <c r="N982" s="19" t="s">
        <v>3468</v>
      </c>
      <c r="O982" s="19"/>
      <c r="P982" s="19" t="s">
        <v>1605</v>
      </c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22">
        <v>300000004192477</v>
      </c>
      <c r="AH982" s="19" t="s">
        <v>961</v>
      </c>
      <c r="AI982" s="22">
        <v>300000060951252</v>
      </c>
      <c r="AJ982" s="19"/>
      <c r="AK982" s="43">
        <f>VLOOKUP(B982,GL!$T$2:$T$2631,1,FALSE)</f>
        <v>-100</v>
      </c>
      <c r="AL982" s="43">
        <f>VLOOKUP(B982,Bank!$H$2:$H$1969,1,FALSE)</f>
        <v>-100</v>
      </c>
      <c r="AM982" s="43">
        <f>VLOOKUP(B982,'1950 Reconciled1'!$E$2:$E$1999,1,FALSE)</f>
        <v>-100</v>
      </c>
      <c r="AN982" s="43" t="e">
        <f>VLOOKUP(N982,Bank!$G$2:$G$1969,1,FALSE)</f>
        <v>#N/A</v>
      </c>
      <c r="AO982" s="43" t="e">
        <f>VLOOKUP(P982,GL!$Q$2:$Q$2631,1,FALSE)</f>
        <v>#N/A</v>
      </c>
    </row>
    <row r="983" spans="1:41" ht="15.9" customHeight="1" x14ac:dyDescent="0.3">
      <c r="A983" s="16" t="s">
        <v>3465</v>
      </c>
      <c r="B983" s="17">
        <v>838</v>
      </c>
      <c r="C983" s="18" t="s">
        <v>19</v>
      </c>
      <c r="D983" s="17" t="s">
        <v>18</v>
      </c>
      <c r="E983" s="17"/>
      <c r="F983" s="17"/>
      <c r="G983" s="19" t="s">
        <v>3475</v>
      </c>
      <c r="H983" s="20" t="s">
        <v>3476</v>
      </c>
      <c r="I983" s="16" t="s">
        <v>964</v>
      </c>
      <c r="J983" s="17" t="s">
        <v>1426</v>
      </c>
      <c r="K983" s="21"/>
      <c r="L983" s="19"/>
      <c r="M983" s="19"/>
      <c r="N983" s="19" t="s">
        <v>3468</v>
      </c>
      <c r="O983" s="19"/>
      <c r="P983" s="19" t="s">
        <v>976</v>
      </c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22">
        <v>300000004192477</v>
      </c>
      <c r="AH983" s="19" t="s">
        <v>961</v>
      </c>
      <c r="AI983" s="22">
        <v>300000060951253</v>
      </c>
      <c r="AJ983" s="19"/>
      <c r="AK983" s="43">
        <f>VLOOKUP(B983,GL!$T$2:$T$2631,1,FALSE)</f>
        <v>838</v>
      </c>
      <c r="AL983" s="43">
        <f>VLOOKUP(B983,Bank!$H$2:$H$1969,1,FALSE)</f>
        <v>838</v>
      </c>
      <c r="AM983" s="43" t="e">
        <f>VLOOKUP(B983,'1950 Reconciled1'!$E$2:$E$1999,1,FALSE)</f>
        <v>#N/A</v>
      </c>
      <c r="AN983" s="43" t="e">
        <f>VLOOKUP(N983,Bank!$G$2:$G$1969,1,FALSE)</f>
        <v>#N/A</v>
      </c>
      <c r="AO983" s="43" t="e">
        <f>VLOOKUP(P983,GL!$Q$2:$Q$2631,1,FALSE)</f>
        <v>#N/A</v>
      </c>
    </row>
    <row r="984" spans="1:41" ht="15.9" customHeight="1" x14ac:dyDescent="0.3">
      <c r="A984" s="16" t="s">
        <v>3465</v>
      </c>
      <c r="B984" s="17">
        <v>328</v>
      </c>
      <c r="C984" s="18" t="s">
        <v>19</v>
      </c>
      <c r="D984" s="17" t="s">
        <v>18</v>
      </c>
      <c r="E984" s="17"/>
      <c r="F984" s="17"/>
      <c r="G984" s="19" t="s">
        <v>3477</v>
      </c>
      <c r="H984" s="20" t="s">
        <v>3476</v>
      </c>
      <c r="I984" s="16" t="s">
        <v>964</v>
      </c>
      <c r="J984" s="17" t="s">
        <v>1426</v>
      </c>
      <c r="K984" s="21"/>
      <c r="L984" s="19"/>
      <c r="M984" s="19"/>
      <c r="N984" s="19" t="s">
        <v>3468</v>
      </c>
      <c r="O984" s="19"/>
      <c r="P984" s="19" t="s">
        <v>976</v>
      </c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22">
        <v>300000004192477</v>
      </c>
      <c r="AH984" s="19" t="s">
        <v>961</v>
      </c>
      <c r="AI984" s="22">
        <v>300000060951254</v>
      </c>
      <c r="AJ984" s="19"/>
      <c r="AK984" s="43">
        <f>VLOOKUP(B984,GL!$T$2:$T$2631,1,FALSE)</f>
        <v>328</v>
      </c>
      <c r="AL984" s="43">
        <f>VLOOKUP(B984,Bank!$H$2:$H$1969,1,FALSE)</f>
        <v>328</v>
      </c>
      <c r="AM984" s="43" t="e">
        <f>VLOOKUP(B984,'1950 Reconciled1'!$E$2:$E$1999,1,FALSE)</f>
        <v>#N/A</v>
      </c>
      <c r="AN984" s="43" t="e">
        <f>VLOOKUP(N984,Bank!$G$2:$G$1969,1,FALSE)</f>
        <v>#N/A</v>
      </c>
      <c r="AO984" s="43" t="e">
        <f>VLOOKUP(P984,GL!$Q$2:$Q$2631,1,FALSE)</f>
        <v>#N/A</v>
      </c>
    </row>
    <row r="985" spans="1:41" ht="15.9" customHeight="1" x14ac:dyDescent="0.3">
      <c r="A985" s="16" t="s">
        <v>3465</v>
      </c>
      <c r="B985" s="17">
        <v>188</v>
      </c>
      <c r="C985" s="18" t="s">
        <v>19</v>
      </c>
      <c r="D985" s="17" t="s">
        <v>18</v>
      </c>
      <c r="E985" s="17"/>
      <c r="F985" s="17"/>
      <c r="G985" s="19" t="s">
        <v>3478</v>
      </c>
      <c r="H985" s="20" t="s">
        <v>3476</v>
      </c>
      <c r="I985" s="16" t="s">
        <v>964</v>
      </c>
      <c r="J985" s="17" t="s">
        <v>1426</v>
      </c>
      <c r="K985" s="21"/>
      <c r="L985" s="19"/>
      <c r="M985" s="19"/>
      <c r="N985" s="19" t="s">
        <v>3468</v>
      </c>
      <c r="O985" s="19"/>
      <c r="P985" s="19" t="s">
        <v>976</v>
      </c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22">
        <v>300000004192477</v>
      </c>
      <c r="AH985" s="19" t="s">
        <v>961</v>
      </c>
      <c r="AI985" s="22">
        <v>300000060951255</v>
      </c>
      <c r="AJ985" s="19"/>
      <c r="AK985" s="43">
        <f>VLOOKUP(B985,GL!$T$2:$T$2631,1,FALSE)</f>
        <v>188</v>
      </c>
      <c r="AL985" s="43">
        <f>VLOOKUP(B985,Bank!$H$2:$H$1969,1,FALSE)</f>
        <v>188</v>
      </c>
      <c r="AM985" s="43" t="e">
        <f>VLOOKUP(B985,'1950 Reconciled1'!$E$2:$E$1999,1,FALSE)</f>
        <v>#N/A</v>
      </c>
      <c r="AN985" s="43" t="e">
        <f>VLOOKUP(N985,Bank!$G$2:$G$1969,1,FALSE)</f>
        <v>#N/A</v>
      </c>
      <c r="AO985" s="43" t="e">
        <f>VLOOKUP(P985,GL!$Q$2:$Q$2631,1,FALSE)</f>
        <v>#N/A</v>
      </c>
    </row>
    <row r="986" spans="1:41" ht="15.9" customHeight="1" x14ac:dyDescent="0.3">
      <c r="A986" s="16" t="s">
        <v>3465</v>
      </c>
      <c r="B986" s="17">
        <v>206</v>
      </c>
      <c r="C986" s="18" t="s">
        <v>19</v>
      </c>
      <c r="D986" s="17" t="s">
        <v>18</v>
      </c>
      <c r="E986" s="17"/>
      <c r="F986" s="17"/>
      <c r="G986" s="19" t="s">
        <v>3479</v>
      </c>
      <c r="H986" s="20" t="s">
        <v>3476</v>
      </c>
      <c r="I986" s="16" t="s">
        <v>964</v>
      </c>
      <c r="J986" s="17" t="s">
        <v>1426</v>
      </c>
      <c r="K986" s="21"/>
      <c r="L986" s="19"/>
      <c r="M986" s="19"/>
      <c r="N986" s="19" t="s">
        <v>3468</v>
      </c>
      <c r="O986" s="19"/>
      <c r="P986" s="19" t="s">
        <v>976</v>
      </c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22">
        <v>300000004192477</v>
      </c>
      <c r="AH986" s="19" t="s">
        <v>961</v>
      </c>
      <c r="AI986" s="22">
        <v>300000060951256</v>
      </c>
      <c r="AJ986" s="19"/>
      <c r="AK986" s="43">
        <f>VLOOKUP(B986,GL!$T$2:$T$2631,1,FALSE)</f>
        <v>206</v>
      </c>
      <c r="AL986" s="43">
        <f>VLOOKUP(B986,Bank!$H$2:$H$1969,1,FALSE)</f>
        <v>206</v>
      </c>
      <c r="AM986" s="43">
        <f>VLOOKUP(B986,'1950 Reconciled1'!$E$2:$E$1999,1,FALSE)</f>
        <v>206</v>
      </c>
      <c r="AN986" s="43" t="e">
        <f>VLOOKUP(N986,Bank!$G$2:$G$1969,1,FALSE)</f>
        <v>#N/A</v>
      </c>
      <c r="AO986" s="43" t="e">
        <f>VLOOKUP(P986,GL!$Q$2:$Q$2631,1,FALSE)</f>
        <v>#N/A</v>
      </c>
    </row>
    <row r="987" spans="1:41" ht="15.9" customHeight="1" x14ac:dyDescent="0.3">
      <c r="A987" s="16" t="s">
        <v>3465</v>
      </c>
      <c r="B987" s="17">
        <v>524</v>
      </c>
      <c r="C987" s="18" t="s">
        <v>19</v>
      </c>
      <c r="D987" s="17" t="s">
        <v>18</v>
      </c>
      <c r="E987" s="17"/>
      <c r="F987" s="17"/>
      <c r="G987" s="19" t="s">
        <v>3480</v>
      </c>
      <c r="H987" s="20" t="s">
        <v>3476</v>
      </c>
      <c r="I987" s="16" t="s">
        <v>964</v>
      </c>
      <c r="J987" s="17" t="s">
        <v>1426</v>
      </c>
      <c r="K987" s="21"/>
      <c r="L987" s="19"/>
      <c r="M987" s="19"/>
      <c r="N987" s="19" t="s">
        <v>3468</v>
      </c>
      <c r="O987" s="19"/>
      <c r="P987" s="19" t="s">
        <v>976</v>
      </c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22">
        <v>300000004192477</v>
      </c>
      <c r="AH987" s="19" t="s">
        <v>961</v>
      </c>
      <c r="AI987" s="22">
        <v>300000060951257</v>
      </c>
      <c r="AJ987" s="19"/>
      <c r="AK987" s="43">
        <f>VLOOKUP(B987,GL!$T$2:$T$2631,1,FALSE)</f>
        <v>524</v>
      </c>
      <c r="AL987" s="43">
        <f>VLOOKUP(B987,Bank!$H$2:$H$1969,1,FALSE)</f>
        <v>524</v>
      </c>
      <c r="AM987" s="43" t="e">
        <f>VLOOKUP(B987,'1950 Reconciled1'!$E$2:$E$1999,1,FALSE)</f>
        <v>#N/A</v>
      </c>
      <c r="AN987" s="43" t="e">
        <f>VLOOKUP(N987,Bank!$G$2:$G$1969,1,FALSE)</f>
        <v>#N/A</v>
      </c>
      <c r="AO987" s="43" t="e">
        <f>VLOOKUP(P987,GL!$Q$2:$Q$2631,1,FALSE)</f>
        <v>#N/A</v>
      </c>
    </row>
    <row r="988" spans="1:41" ht="15.9" customHeight="1" x14ac:dyDescent="0.3">
      <c r="A988" s="16" t="s">
        <v>3465</v>
      </c>
      <c r="B988" s="17">
        <v>300</v>
      </c>
      <c r="C988" s="18" t="s">
        <v>19</v>
      </c>
      <c r="D988" s="17" t="s">
        <v>18</v>
      </c>
      <c r="E988" s="17"/>
      <c r="F988" s="17"/>
      <c r="G988" s="19" t="s">
        <v>3481</v>
      </c>
      <c r="H988" s="20" t="s">
        <v>3482</v>
      </c>
      <c r="I988" s="16" t="s">
        <v>964</v>
      </c>
      <c r="J988" s="17" t="s">
        <v>3465</v>
      </c>
      <c r="K988" s="21"/>
      <c r="L988" s="19"/>
      <c r="M988" s="19"/>
      <c r="N988" s="19" t="s">
        <v>3468</v>
      </c>
      <c r="O988" s="19"/>
      <c r="P988" s="19" t="s">
        <v>3483</v>
      </c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22">
        <v>300000004192477</v>
      </c>
      <c r="AH988" s="19" t="s">
        <v>961</v>
      </c>
      <c r="AI988" s="22">
        <v>300000060951258</v>
      </c>
      <c r="AJ988" s="19"/>
      <c r="AK988" s="43">
        <f>VLOOKUP(B988,GL!$T$2:$T$2631,1,FALSE)</f>
        <v>300</v>
      </c>
      <c r="AL988" s="43">
        <f>VLOOKUP(B988,Bank!$H$2:$H$1969,1,FALSE)</f>
        <v>300</v>
      </c>
      <c r="AM988" s="43">
        <f>VLOOKUP(B988,'1950 Reconciled1'!$E$2:$E$1999,1,FALSE)</f>
        <v>300</v>
      </c>
      <c r="AN988" s="43" t="e">
        <f>VLOOKUP(N988,Bank!$G$2:$G$1969,1,FALSE)</f>
        <v>#N/A</v>
      </c>
      <c r="AO988" s="43" t="e">
        <f>VLOOKUP(P988,GL!$Q$2:$Q$2631,1,FALSE)</f>
        <v>#N/A</v>
      </c>
    </row>
    <row r="989" spans="1:41" ht="15.9" customHeight="1" x14ac:dyDescent="0.3">
      <c r="A989" s="16" t="s">
        <v>3465</v>
      </c>
      <c r="B989" s="17">
        <v>3752</v>
      </c>
      <c r="C989" s="18" t="s">
        <v>19</v>
      </c>
      <c r="D989" s="17" t="s">
        <v>18</v>
      </c>
      <c r="E989" s="17"/>
      <c r="F989" s="17"/>
      <c r="G989" s="19" t="s">
        <v>3484</v>
      </c>
      <c r="H989" s="20" t="s">
        <v>3485</v>
      </c>
      <c r="I989" s="16" t="s">
        <v>964</v>
      </c>
      <c r="J989" s="17" t="s">
        <v>1426</v>
      </c>
      <c r="K989" s="21"/>
      <c r="L989" s="19"/>
      <c r="M989" s="19"/>
      <c r="N989" s="19" t="s">
        <v>3486</v>
      </c>
      <c r="O989" s="19"/>
      <c r="P989" s="19" t="s">
        <v>981</v>
      </c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22">
        <v>300000004192477</v>
      </c>
      <c r="AH989" s="19" t="s">
        <v>961</v>
      </c>
      <c r="AI989" s="22">
        <v>300000060951259</v>
      </c>
      <c r="AJ989" s="19"/>
      <c r="AK989" s="43">
        <f>VLOOKUP(B989,GL!$T$2:$T$2631,1,FALSE)</f>
        <v>3752</v>
      </c>
      <c r="AL989" s="43">
        <f>VLOOKUP(B989,Bank!$H$2:$H$1969,1,FALSE)</f>
        <v>3752</v>
      </c>
      <c r="AM989" s="43">
        <f>VLOOKUP(B989,'1950 Reconciled1'!$E$2:$E$1999,1,FALSE)</f>
        <v>3752</v>
      </c>
      <c r="AN989" s="43" t="e">
        <f>VLOOKUP(N989,Bank!$G$2:$G$1969,1,FALSE)</f>
        <v>#N/A</v>
      </c>
      <c r="AO989" s="43" t="e">
        <f>VLOOKUP(P989,GL!$Q$2:$Q$2631,1,FALSE)</f>
        <v>#N/A</v>
      </c>
    </row>
    <row r="990" spans="1:41" ht="15.9" customHeight="1" x14ac:dyDescent="0.3">
      <c r="A990" s="16" t="s">
        <v>3465</v>
      </c>
      <c r="B990" s="17">
        <v>157.77000000000001</v>
      </c>
      <c r="C990" s="18" t="s">
        <v>19</v>
      </c>
      <c r="D990" s="17" t="s">
        <v>18</v>
      </c>
      <c r="E990" s="17"/>
      <c r="F990" s="17"/>
      <c r="G990" s="19" t="s">
        <v>3487</v>
      </c>
      <c r="H990" s="20" t="s">
        <v>3488</v>
      </c>
      <c r="I990" s="16" t="s">
        <v>964</v>
      </c>
      <c r="J990" s="17" t="s">
        <v>1426</v>
      </c>
      <c r="K990" s="21"/>
      <c r="L990" s="19"/>
      <c r="M990" s="19"/>
      <c r="N990" s="19" t="s">
        <v>3486</v>
      </c>
      <c r="O990" s="19"/>
      <c r="P990" s="19" t="s">
        <v>1060</v>
      </c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22">
        <v>300000004192477</v>
      </c>
      <c r="AH990" s="19" t="s">
        <v>961</v>
      </c>
      <c r="AI990" s="22">
        <v>300000060951260</v>
      </c>
      <c r="AJ990" s="19"/>
      <c r="AK990" s="43">
        <f>VLOOKUP(B990,GL!$T$2:$T$2631,1,FALSE)</f>
        <v>157.77000000000001</v>
      </c>
      <c r="AL990" s="43">
        <f>VLOOKUP(B990,Bank!$H$2:$H$1969,1,FALSE)</f>
        <v>157.77000000000001</v>
      </c>
      <c r="AM990" s="43" t="e">
        <f>VLOOKUP(B990,'1950 Reconciled1'!$E$2:$E$1999,1,FALSE)</f>
        <v>#N/A</v>
      </c>
      <c r="AN990" s="43" t="e">
        <f>VLOOKUP(N990,Bank!$G$2:$G$1969,1,FALSE)</f>
        <v>#N/A</v>
      </c>
      <c r="AO990" s="43" t="e">
        <f>VLOOKUP(P990,GL!$Q$2:$Q$2631,1,FALSE)</f>
        <v>#N/A</v>
      </c>
    </row>
    <row r="991" spans="1:41" ht="15.9" customHeight="1" x14ac:dyDescent="0.3">
      <c r="A991" s="16" t="s">
        <v>3465</v>
      </c>
      <c r="B991" s="17">
        <v>680</v>
      </c>
      <c r="C991" s="18" t="s">
        <v>19</v>
      </c>
      <c r="D991" s="17" t="s">
        <v>18</v>
      </c>
      <c r="E991" s="17"/>
      <c r="F991" s="17"/>
      <c r="G991" s="19" t="s">
        <v>3489</v>
      </c>
      <c r="H991" s="20" t="s">
        <v>3490</v>
      </c>
      <c r="I991" s="16" t="s">
        <v>964</v>
      </c>
      <c r="J991" s="17" t="s">
        <v>3465</v>
      </c>
      <c r="K991" s="21"/>
      <c r="L991" s="19"/>
      <c r="M991" s="19"/>
      <c r="N991" s="19" t="s">
        <v>3491</v>
      </c>
      <c r="O991" s="19"/>
      <c r="P991" s="19" t="s">
        <v>3492</v>
      </c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22">
        <v>300000004192477</v>
      </c>
      <c r="AH991" s="19" t="s">
        <v>961</v>
      </c>
      <c r="AI991" s="22">
        <v>300000060951261</v>
      </c>
      <c r="AJ991" s="19"/>
      <c r="AK991" s="43">
        <f>VLOOKUP(B991,GL!$T$2:$T$2631,1,FALSE)</f>
        <v>680</v>
      </c>
      <c r="AL991" s="43">
        <f>VLOOKUP(B991,Bank!$H$2:$H$1969,1,FALSE)</f>
        <v>680</v>
      </c>
      <c r="AM991" s="43">
        <f>VLOOKUP(B991,'1950 Reconciled1'!$E$2:$E$1999,1,FALSE)</f>
        <v>680</v>
      </c>
      <c r="AN991" s="43" t="e">
        <f>VLOOKUP(N991,Bank!$G$2:$G$1969,1,FALSE)</f>
        <v>#N/A</v>
      </c>
      <c r="AO991" s="43" t="e">
        <f>VLOOKUP(P991,GL!$Q$2:$Q$2631,1,FALSE)</f>
        <v>#N/A</v>
      </c>
    </row>
    <row r="992" spans="1:41" ht="15.9" customHeight="1" x14ac:dyDescent="0.3">
      <c r="A992" s="16" t="s">
        <v>3465</v>
      </c>
      <c r="B992" s="17">
        <v>180</v>
      </c>
      <c r="C992" s="18" t="s">
        <v>19</v>
      </c>
      <c r="D992" s="17" t="s">
        <v>18</v>
      </c>
      <c r="E992" s="17"/>
      <c r="F992" s="17"/>
      <c r="G992" s="19" t="s">
        <v>3493</v>
      </c>
      <c r="H992" s="20" t="s">
        <v>3471</v>
      </c>
      <c r="I992" s="16" t="s">
        <v>964</v>
      </c>
      <c r="J992" s="17" t="s">
        <v>1426</v>
      </c>
      <c r="K992" s="21"/>
      <c r="L992" s="19"/>
      <c r="M992" s="19"/>
      <c r="N992" s="19" t="s">
        <v>3472</v>
      </c>
      <c r="O992" s="19"/>
      <c r="P992" s="19" t="s">
        <v>976</v>
      </c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22">
        <v>300000004192477</v>
      </c>
      <c r="AH992" s="19" t="s">
        <v>961</v>
      </c>
      <c r="AI992" s="22">
        <v>300000060951262</v>
      </c>
      <c r="AJ992" s="19"/>
      <c r="AK992" s="43">
        <f>VLOOKUP(B992,GL!$T$2:$T$2631,1,FALSE)</f>
        <v>180</v>
      </c>
      <c r="AL992" s="43">
        <f>VLOOKUP(B992,Bank!$H$2:$H$1969,1,FALSE)</f>
        <v>180</v>
      </c>
      <c r="AM992" s="43">
        <f>VLOOKUP(B992,'1950 Reconciled1'!$E$2:$E$1999,1,FALSE)</f>
        <v>180</v>
      </c>
      <c r="AN992" s="43" t="e">
        <f>VLOOKUP(N992,Bank!$G$2:$G$1969,1,FALSE)</f>
        <v>#N/A</v>
      </c>
      <c r="AO992" s="43" t="e">
        <f>VLOOKUP(P992,GL!$Q$2:$Q$2631,1,FALSE)</f>
        <v>#N/A</v>
      </c>
    </row>
    <row r="993" spans="1:41" ht="15.9" customHeight="1" x14ac:dyDescent="0.3">
      <c r="A993" s="16" t="s">
        <v>3465</v>
      </c>
      <c r="B993" s="17">
        <v>6000</v>
      </c>
      <c r="C993" s="18" t="s">
        <v>19</v>
      </c>
      <c r="D993" s="17" t="s">
        <v>18</v>
      </c>
      <c r="E993" s="17"/>
      <c r="F993" s="17"/>
      <c r="G993" s="19" t="s">
        <v>3494</v>
      </c>
      <c r="H993" s="20" t="s">
        <v>3471</v>
      </c>
      <c r="I993" s="16" t="s">
        <v>964</v>
      </c>
      <c r="J993" s="17" t="s">
        <v>1426</v>
      </c>
      <c r="K993" s="21"/>
      <c r="L993" s="19"/>
      <c r="M993" s="19"/>
      <c r="N993" s="19" t="s">
        <v>3472</v>
      </c>
      <c r="O993" s="19"/>
      <c r="P993" s="19" t="s">
        <v>976</v>
      </c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22">
        <v>300000004192477</v>
      </c>
      <c r="AH993" s="19" t="s">
        <v>961</v>
      </c>
      <c r="AI993" s="22">
        <v>300000060951263</v>
      </c>
      <c r="AJ993" s="19"/>
      <c r="AK993" s="43">
        <f>VLOOKUP(B993,GL!$T$2:$T$2631,1,FALSE)</f>
        <v>6000</v>
      </c>
      <c r="AL993" s="43">
        <f>VLOOKUP(B993,Bank!$H$2:$H$1969,1,FALSE)</f>
        <v>6000</v>
      </c>
      <c r="AM993" s="43">
        <f>VLOOKUP(B993,'1950 Reconciled1'!$E$2:$E$1999,1,FALSE)</f>
        <v>6000</v>
      </c>
      <c r="AN993" s="43" t="e">
        <f>VLOOKUP(N993,Bank!$G$2:$G$1969,1,FALSE)</f>
        <v>#N/A</v>
      </c>
      <c r="AO993" s="43" t="e">
        <f>VLOOKUP(P993,GL!$Q$2:$Q$2631,1,FALSE)</f>
        <v>#N/A</v>
      </c>
    </row>
    <row r="994" spans="1:41" ht="15.9" customHeight="1" x14ac:dyDescent="0.3">
      <c r="A994" s="16" t="s">
        <v>3465</v>
      </c>
      <c r="B994" s="17">
        <v>4498.28</v>
      </c>
      <c r="C994" s="18" t="s">
        <v>19</v>
      </c>
      <c r="D994" s="17" t="s">
        <v>18</v>
      </c>
      <c r="E994" s="17"/>
      <c r="F994" s="17"/>
      <c r="G994" s="19" t="s">
        <v>3495</v>
      </c>
      <c r="H994" s="20" t="s">
        <v>3471</v>
      </c>
      <c r="I994" s="16" t="s">
        <v>964</v>
      </c>
      <c r="J994" s="17" t="s">
        <v>1426</v>
      </c>
      <c r="K994" s="21"/>
      <c r="L994" s="19"/>
      <c r="M994" s="19"/>
      <c r="N994" s="19" t="s">
        <v>3472</v>
      </c>
      <c r="O994" s="19"/>
      <c r="P994" s="19" t="s">
        <v>976</v>
      </c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22">
        <v>300000004192477</v>
      </c>
      <c r="AH994" s="19" t="s">
        <v>961</v>
      </c>
      <c r="AI994" s="22">
        <v>300000060951264</v>
      </c>
      <c r="AJ994" s="19"/>
      <c r="AK994" s="43">
        <f>VLOOKUP(B994,GL!$T$2:$T$2631,1,FALSE)</f>
        <v>4498.28</v>
      </c>
      <c r="AL994" s="43">
        <f>VLOOKUP(B994,Bank!$H$2:$H$1969,1,FALSE)</f>
        <v>4498.28</v>
      </c>
      <c r="AM994" s="43" t="e">
        <f>VLOOKUP(B994,'1950 Reconciled1'!$E$2:$E$1999,1,FALSE)</f>
        <v>#N/A</v>
      </c>
      <c r="AN994" s="43" t="e">
        <f>VLOOKUP(N994,Bank!$G$2:$G$1969,1,FALSE)</f>
        <v>#N/A</v>
      </c>
      <c r="AO994" s="43" t="e">
        <f>VLOOKUP(P994,GL!$Q$2:$Q$2631,1,FALSE)</f>
        <v>#N/A</v>
      </c>
    </row>
    <row r="995" spans="1:41" ht="15.9" customHeight="1" x14ac:dyDescent="0.3">
      <c r="A995" s="16" t="s">
        <v>2265</v>
      </c>
      <c r="B995" s="17">
        <v>3085</v>
      </c>
      <c r="C995" s="18" t="s">
        <v>19</v>
      </c>
      <c r="D995" s="17" t="s">
        <v>18</v>
      </c>
      <c r="E995" s="17"/>
      <c r="F995" s="17"/>
      <c r="G995" s="19" t="s">
        <v>3496</v>
      </c>
      <c r="H995" s="20" t="s">
        <v>3497</v>
      </c>
      <c r="I995" s="16" t="s">
        <v>964</v>
      </c>
      <c r="J995" s="17" t="s">
        <v>1100</v>
      </c>
      <c r="K995" s="21"/>
      <c r="L995" s="19"/>
      <c r="M995" s="19"/>
      <c r="N995" s="19" t="s">
        <v>3498</v>
      </c>
      <c r="O995" s="19"/>
      <c r="P995" s="19" t="s">
        <v>1060</v>
      </c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22">
        <v>300000004192477</v>
      </c>
      <c r="AH995" s="19" t="s">
        <v>961</v>
      </c>
      <c r="AI995" s="22">
        <v>300000052289543</v>
      </c>
      <c r="AJ995" s="19"/>
      <c r="AK995" s="43">
        <f>VLOOKUP(B995,GL!$T$2:$T$2631,1,FALSE)</f>
        <v>3085</v>
      </c>
      <c r="AL995" s="43">
        <f>VLOOKUP(B995,Bank!$H$2:$H$1969,1,FALSE)</f>
        <v>3085</v>
      </c>
      <c r="AM995" s="43" t="e">
        <f>VLOOKUP(B995,'1950 Reconciled1'!$E$2:$E$1999,1,FALSE)</f>
        <v>#N/A</v>
      </c>
      <c r="AN995" s="43" t="e">
        <f>VLOOKUP(N995,Bank!$G$2:$G$1969,1,FALSE)</f>
        <v>#N/A</v>
      </c>
      <c r="AO995" s="43" t="e">
        <f>VLOOKUP(P995,GL!$Q$2:$Q$2631,1,FALSE)</f>
        <v>#N/A</v>
      </c>
    </row>
    <row r="996" spans="1:41" ht="15.9" customHeight="1" x14ac:dyDescent="0.3">
      <c r="A996" s="16" t="s">
        <v>2265</v>
      </c>
      <c r="B996" s="17">
        <v>600</v>
      </c>
      <c r="C996" s="18" t="s">
        <v>19</v>
      </c>
      <c r="D996" s="17" t="s">
        <v>18</v>
      </c>
      <c r="E996" s="17"/>
      <c r="F996" s="17"/>
      <c r="G996" s="19" t="s">
        <v>3499</v>
      </c>
      <c r="H996" s="20" t="s">
        <v>3500</v>
      </c>
      <c r="I996" s="16" t="s">
        <v>964</v>
      </c>
      <c r="J996" s="17" t="s">
        <v>2265</v>
      </c>
      <c r="K996" s="21"/>
      <c r="L996" s="19"/>
      <c r="M996" s="19"/>
      <c r="N996" s="19" t="s">
        <v>3501</v>
      </c>
      <c r="O996" s="19"/>
      <c r="P996" s="19" t="s">
        <v>971</v>
      </c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22">
        <v>300000004192477</v>
      </c>
      <c r="AH996" s="19" t="s">
        <v>961</v>
      </c>
      <c r="AI996" s="22">
        <v>300000052289544</v>
      </c>
      <c r="AJ996" s="19"/>
      <c r="AK996" s="43">
        <f>VLOOKUP(B996,GL!$T$2:$T$2631,1,FALSE)</f>
        <v>600</v>
      </c>
      <c r="AL996" s="43">
        <f>VLOOKUP(B996,Bank!$H$2:$H$1969,1,FALSE)</f>
        <v>600</v>
      </c>
      <c r="AM996" s="43">
        <f>VLOOKUP(B996,'1950 Reconciled1'!$E$2:$E$1999,1,FALSE)</f>
        <v>600</v>
      </c>
      <c r="AN996" s="43" t="e">
        <f>VLOOKUP(N996,Bank!$G$2:$G$1969,1,FALSE)</f>
        <v>#N/A</v>
      </c>
      <c r="AO996" s="43" t="e">
        <f>VLOOKUP(P996,GL!$Q$2:$Q$2631,1,FALSE)</f>
        <v>#N/A</v>
      </c>
    </row>
    <row r="997" spans="1:41" ht="15.9" customHeight="1" x14ac:dyDescent="0.3">
      <c r="A997" s="16" t="s">
        <v>2265</v>
      </c>
      <c r="B997" s="17">
        <v>33077.25</v>
      </c>
      <c r="C997" s="18" t="s">
        <v>19</v>
      </c>
      <c r="D997" s="17" t="s">
        <v>18</v>
      </c>
      <c r="E997" s="17"/>
      <c r="F997" s="17"/>
      <c r="G997" s="19" t="s">
        <v>3502</v>
      </c>
      <c r="H997" s="20" t="s">
        <v>3503</v>
      </c>
      <c r="I997" s="16" t="s">
        <v>964</v>
      </c>
      <c r="J997" s="17" t="s">
        <v>1100</v>
      </c>
      <c r="K997" s="21"/>
      <c r="L997" s="19"/>
      <c r="M997" s="19"/>
      <c r="N997" s="19" t="s">
        <v>3504</v>
      </c>
      <c r="O997" s="19"/>
      <c r="P997" s="19" t="s">
        <v>1083</v>
      </c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22">
        <v>300000004192477</v>
      </c>
      <c r="AH997" s="19" t="s">
        <v>961</v>
      </c>
      <c r="AI997" s="22">
        <v>300000052289545</v>
      </c>
      <c r="AJ997" s="19"/>
      <c r="AK997" s="43">
        <f>VLOOKUP(B997,GL!$T$2:$T$2631,1,FALSE)</f>
        <v>33077.25</v>
      </c>
      <c r="AL997" s="43">
        <f>VLOOKUP(B997,Bank!$H$2:$H$1969,1,FALSE)</f>
        <v>33077.25</v>
      </c>
      <c r="AM997" s="43" t="e">
        <f>VLOOKUP(B997,'1950 Reconciled1'!$E$2:$E$1999,1,FALSE)</f>
        <v>#N/A</v>
      </c>
      <c r="AN997" s="43" t="e">
        <f>VLOOKUP(N997,Bank!$G$2:$G$1969,1,FALSE)</f>
        <v>#N/A</v>
      </c>
      <c r="AO997" s="43" t="e">
        <f>VLOOKUP(P997,GL!$Q$2:$Q$2631,1,FALSE)</f>
        <v>#N/A</v>
      </c>
    </row>
    <row r="998" spans="1:41" ht="15.9" customHeight="1" x14ac:dyDescent="0.3">
      <c r="A998" s="16" t="s">
        <v>2265</v>
      </c>
      <c r="B998" s="17">
        <v>31102.57</v>
      </c>
      <c r="C998" s="18" t="s">
        <v>19</v>
      </c>
      <c r="D998" s="17" t="s">
        <v>18</v>
      </c>
      <c r="E998" s="17"/>
      <c r="F998" s="17"/>
      <c r="G998" s="19" t="s">
        <v>3505</v>
      </c>
      <c r="H998" s="20" t="s">
        <v>3506</v>
      </c>
      <c r="I998" s="16" t="s">
        <v>964</v>
      </c>
      <c r="J998" s="17" t="s">
        <v>1100</v>
      </c>
      <c r="K998" s="21"/>
      <c r="L998" s="19"/>
      <c r="M998" s="19"/>
      <c r="N998" s="19" t="s">
        <v>3507</v>
      </c>
      <c r="O998" s="19"/>
      <c r="P998" s="19" t="s">
        <v>1083</v>
      </c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22">
        <v>300000004192477</v>
      </c>
      <c r="AH998" s="19" t="s">
        <v>961</v>
      </c>
      <c r="AI998" s="22">
        <v>300000052289546</v>
      </c>
      <c r="AJ998" s="19"/>
      <c r="AK998" s="43">
        <f>VLOOKUP(B998,GL!$T$2:$T$2631,1,FALSE)</f>
        <v>31102.57</v>
      </c>
      <c r="AL998" s="43">
        <f>VLOOKUP(B998,Bank!$H$2:$H$1969,1,FALSE)</f>
        <v>31102.57</v>
      </c>
      <c r="AM998" s="43" t="e">
        <f>VLOOKUP(B998,'1950 Reconciled1'!$E$2:$E$1999,1,FALSE)</f>
        <v>#N/A</v>
      </c>
      <c r="AN998" s="43" t="e">
        <f>VLOOKUP(N998,Bank!$G$2:$G$1969,1,FALSE)</f>
        <v>#N/A</v>
      </c>
      <c r="AO998" s="43" t="e">
        <f>VLOOKUP(P998,GL!$Q$2:$Q$2631,1,FALSE)</f>
        <v>#N/A</v>
      </c>
    </row>
    <row r="999" spans="1:41" ht="15.9" customHeight="1" x14ac:dyDescent="0.3">
      <c r="A999" s="16" t="s">
        <v>2265</v>
      </c>
      <c r="B999" s="17">
        <v>36587.07</v>
      </c>
      <c r="C999" s="18" t="s">
        <v>19</v>
      </c>
      <c r="D999" s="17" t="s">
        <v>18</v>
      </c>
      <c r="E999" s="17"/>
      <c r="F999" s="17"/>
      <c r="G999" s="19" t="s">
        <v>3508</v>
      </c>
      <c r="H999" s="20" t="s">
        <v>3509</v>
      </c>
      <c r="I999" s="16" t="s">
        <v>964</v>
      </c>
      <c r="J999" s="17" t="s">
        <v>1100</v>
      </c>
      <c r="K999" s="21"/>
      <c r="L999" s="19"/>
      <c r="M999" s="19"/>
      <c r="N999" s="19" t="s">
        <v>3510</v>
      </c>
      <c r="O999" s="19"/>
      <c r="P999" s="19" t="s">
        <v>1083</v>
      </c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22">
        <v>300000004192477</v>
      </c>
      <c r="AH999" s="19" t="s">
        <v>961</v>
      </c>
      <c r="AI999" s="22">
        <v>300000052289547</v>
      </c>
      <c r="AJ999" s="19"/>
      <c r="AK999" s="43">
        <f>VLOOKUP(B999,GL!$T$2:$T$2631,1,FALSE)</f>
        <v>36587.07</v>
      </c>
      <c r="AL999" s="43">
        <f>VLOOKUP(B999,Bank!$H$2:$H$1969,1,FALSE)</f>
        <v>36587.07</v>
      </c>
      <c r="AM999" s="43" t="e">
        <f>VLOOKUP(B999,'1950 Reconciled1'!$E$2:$E$1999,1,FALSE)</f>
        <v>#N/A</v>
      </c>
      <c r="AN999" s="43" t="e">
        <f>VLOOKUP(N999,Bank!$G$2:$G$1969,1,FALSE)</f>
        <v>#N/A</v>
      </c>
      <c r="AO999" s="43" t="e">
        <f>VLOOKUP(P999,GL!$Q$2:$Q$2631,1,FALSE)</f>
        <v>#N/A</v>
      </c>
    </row>
    <row r="1000" spans="1:41" ht="15.9" customHeight="1" x14ac:dyDescent="0.3">
      <c r="A1000" s="16" t="s">
        <v>2265</v>
      </c>
      <c r="B1000" s="17">
        <v>85933.73</v>
      </c>
      <c r="C1000" s="18" t="s">
        <v>19</v>
      </c>
      <c r="D1000" s="17" t="s">
        <v>18</v>
      </c>
      <c r="E1000" s="17"/>
      <c r="F1000" s="17"/>
      <c r="G1000" s="19" t="s">
        <v>3511</v>
      </c>
      <c r="H1000" s="20" t="s">
        <v>3512</v>
      </c>
      <c r="I1000" s="16" t="s">
        <v>964</v>
      </c>
      <c r="J1000" s="17" t="s">
        <v>1100</v>
      </c>
      <c r="K1000" s="21"/>
      <c r="L1000" s="19"/>
      <c r="M1000" s="19"/>
      <c r="N1000" s="19" t="s">
        <v>3513</v>
      </c>
      <c r="O1000" s="19"/>
      <c r="P1000" s="19" t="s">
        <v>1083</v>
      </c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22">
        <v>300000004192477</v>
      </c>
      <c r="AH1000" s="19" t="s">
        <v>961</v>
      </c>
      <c r="AI1000" s="22">
        <v>300000052289548</v>
      </c>
      <c r="AJ1000" s="19"/>
      <c r="AK1000" s="43">
        <f>VLOOKUP(B1000,GL!$T$2:$T$2631,1,FALSE)</f>
        <v>85933.73</v>
      </c>
      <c r="AL1000" s="43">
        <f>VLOOKUP(B1000,Bank!$H$2:$H$1969,1,FALSE)</f>
        <v>85933.73</v>
      </c>
      <c r="AM1000" s="43" t="e">
        <f>VLOOKUP(B1000,'1950 Reconciled1'!$E$2:$E$1999,1,FALSE)</f>
        <v>#N/A</v>
      </c>
      <c r="AN1000" s="43" t="e">
        <f>VLOOKUP(N1000,Bank!$G$2:$G$1969,1,FALSE)</f>
        <v>#N/A</v>
      </c>
      <c r="AO1000" s="43" t="e">
        <f>VLOOKUP(P1000,GL!$Q$2:$Q$2631,1,FALSE)</f>
        <v>#N/A</v>
      </c>
    </row>
    <row r="1001" spans="1:41" ht="15.9" customHeight="1" x14ac:dyDescent="0.3">
      <c r="A1001" s="16" t="s">
        <v>2265</v>
      </c>
      <c r="B1001" s="17">
        <v>2040</v>
      </c>
      <c r="C1001" s="18" t="s">
        <v>19</v>
      </c>
      <c r="D1001" s="17" t="s">
        <v>18</v>
      </c>
      <c r="E1001" s="17"/>
      <c r="F1001" s="17"/>
      <c r="G1001" s="19" t="s">
        <v>3514</v>
      </c>
      <c r="H1001" s="20" t="s">
        <v>3515</v>
      </c>
      <c r="I1001" s="16" t="s">
        <v>964</v>
      </c>
      <c r="J1001" s="17" t="s">
        <v>2265</v>
      </c>
      <c r="K1001" s="21"/>
      <c r="L1001" s="19"/>
      <c r="M1001" s="19"/>
      <c r="N1001" s="19" t="s">
        <v>3516</v>
      </c>
      <c r="O1001" s="19"/>
      <c r="P1001" s="19" t="s">
        <v>3517</v>
      </c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  <c r="AA1001" s="19"/>
      <c r="AB1001" s="19"/>
      <c r="AC1001" s="19"/>
      <c r="AD1001" s="19"/>
      <c r="AE1001" s="19"/>
      <c r="AF1001" s="19"/>
      <c r="AG1001" s="22">
        <v>300000004192477</v>
      </c>
      <c r="AH1001" s="19" t="s">
        <v>961</v>
      </c>
      <c r="AI1001" s="22">
        <v>300000052289549</v>
      </c>
      <c r="AJ1001" s="19"/>
      <c r="AK1001" s="43">
        <f>VLOOKUP(B1001,GL!$T$2:$T$2631,1,FALSE)</f>
        <v>2040</v>
      </c>
      <c r="AL1001" s="43">
        <f>VLOOKUP(B1001,Bank!$H$2:$H$1969,1,FALSE)</f>
        <v>2040</v>
      </c>
      <c r="AM1001" s="43">
        <f>VLOOKUP(B1001,'1950 Reconciled1'!$E$2:$E$1999,1,FALSE)</f>
        <v>2040</v>
      </c>
      <c r="AN1001" s="43" t="e">
        <f>VLOOKUP(N1001,Bank!$G$2:$G$1969,1,FALSE)</f>
        <v>#N/A</v>
      </c>
      <c r="AO1001" s="43" t="e">
        <f>VLOOKUP(P1001,GL!$Q$2:$Q$2631,1,FALSE)</f>
        <v>#N/A</v>
      </c>
    </row>
    <row r="1002" spans="1:41" ht="15.9" customHeight="1" x14ac:dyDescent="0.3">
      <c r="A1002" s="16" t="s">
        <v>2265</v>
      </c>
      <c r="B1002" s="17">
        <v>616056.31999999995</v>
      </c>
      <c r="C1002" s="18" t="s">
        <v>19</v>
      </c>
      <c r="D1002" s="17" t="s">
        <v>18</v>
      </c>
      <c r="E1002" s="17"/>
      <c r="F1002" s="17"/>
      <c r="G1002" s="19" t="s">
        <v>3518</v>
      </c>
      <c r="H1002" s="20" t="s">
        <v>3519</v>
      </c>
      <c r="I1002" s="16" t="s">
        <v>964</v>
      </c>
      <c r="J1002" s="17" t="s">
        <v>1100</v>
      </c>
      <c r="K1002" s="21"/>
      <c r="L1002" s="19"/>
      <c r="M1002" s="19"/>
      <c r="N1002" s="19" t="s">
        <v>3520</v>
      </c>
      <c r="O1002" s="19"/>
      <c r="P1002" s="19" t="s">
        <v>976</v>
      </c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22">
        <v>300000004192477</v>
      </c>
      <c r="AH1002" s="19" t="s">
        <v>961</v>
      </c>
      <c r="AI1002" s="22">
        <v>300000052289550</v>
      </c>
      <c r="AJ1002" s="19"/>
      <c r="AK1002" s="43" t="e">
        <f>VLOOKUP(B1002,GL!$T$2:$T$2631,1,FALSE)</f>
        <v>#N/A</v>
      </c>
      <c r="AL1002" s="43">
        <f>VLOOKUP(B1002,Bank!$H$2:$H$1969,1,FALSE)</f>
        <v>616056.31999999995</v>
      </c>
      <c r="AM1002" s="43" t="e">
        <f>VLOOKUP(B1002,'1950 Reconciled1'!$E$2:$E$1999,1,FALSE)</f>
        <v>#N/A</v>
      </c>
      <c r="AN1002" s="43" t="e">
        <f>VLOOKUP(N1002,Bank!$G$2:$G$1969,1,FALSE)</f>
        <v>#N/A</v>
      </c>
      <c r="AO1002" s="43" t="e">
        <f>VLOOKUP(P1002,GL!$Q$2:$Q$2631,1,FALSE)</f>
        <v>#N/A</v>
      </c>
    </row>
    <row r="1003" spans="1:41" ht="15.9" customHeight="1" x14ac:dyDescent="0.3">
      <c r="A1003" s="16" t="s">
        <v>2265</v>
      </c>
      <c r="B1003" s="17">
        <v>5500</v>
      </c>
      <c r="C1003" s="18" t="s">
        <v>19</v>
      </c>
      <c r="D1003" s="17" t="s">
        <v>18</v>
      </c>
      <c r="E1003" s="17"/>
      <c r="F1003" s="17"/>
      <c r="G1003" s="19" t="s">
        <v>3521</v>
      </c>
      <c r="H1003" s="20" t="s">
        <v>3519</v>
      </c>
      <c r="I1003" s="16" t="s">
        <v>964</v>
      </c>
      <c r="J1003" s="17" t="s">
        <v>1100</v>
      </c>
      <c r="K1003" s="21"/>
      <c r="L1003" s="19"/>
      <c r="M1003" s="19"/>
      <c r="N1003" s="19" t="s">
        <v>3520</v>
      </c>
      <c r="O1003" s="19"/>
      <c r="P1003" s="19" t="s">
        <v>976</v>
      </c>
      <c r="Q1003" s="19"/>
      <c r="R1003" s="19"/>
      <c r="S1003" s="19"/>
      <c r="T1003" s="19"/>
      <c r="U1003" s="19"/>
      <c r="V1003" s="19"/>
      <c r="W1003" s="19"/>
      <c r="X1003" s="19"/>
      <c r="Y1003" s="19"/>
      <c r="Z1003" s="19"/>
      <c r="AA1003" s="19"/>
      <c r="AB1003" s="19"/>
      <c r="AC1003" s="19"/>
      <c r="AD1003" s="19"/>
      <c r="AE1003" s="19"/>
      <c r="AF1003" s="19"/>
      <c r="AG1003" s="22">
        <v>300000004192477</v>
      </c>
      <c r="AH1003" s="19" t="s">
        <v>961</v>
      </c>
      <c r="AI1003" s="22">
        <v>300000052289551</v>
      </c>
      <c r="AJ1003" s="19"/>
      <c r="AK1003" s="43">
        <f>VLOOKUP(B1003,GL!$T$2:$T$2631,1,FALSE)</f>
        <v>5500</v>
      </c>
      <c r="AL1003" s="43">
        <f>VLOOKUP(B1003,Bank!$H$2:$H$1969,1,FALSE)</f>
        <v>5500</v>
      </c>
      <c r="AM1003" s="43">
        <f>VLOOKUP(B1003,'1950 Reconciled1'!$E$2:$E$1999,1,FALSE)</f>
        <v>5500</v>
      </c>
      <c r="AN1003" s="43" t="e">
        <f>VLOOKUP(N1003,Bank!$G$2:$G$1969,1,FALSE)</f>
        <v>#N/A</v>
      </c>
      <c r="AO1003" s="43" t="e">
        <f>VLOOKUP(P1003,GL!$Q$2:$Q$2631,1,FALSE)</f>
        <v>#N/A</v>
      </c>
    </row>
    <row r="1004" spans="1:41" ht="15.9" customHeight="1" x14ac:dyDescent="0.3">
      <c r="A1004" s="16" t="s">
        <v>2265</v>
      </c>
      <c r="B1004" s="17">
        <v>5033.1099999999997</v>
      </c>
      <c r="C1004" s="18" t="s">
        <v>19</v>
      </c>
      <c r="D1004" s="17" t="s">
        <v>18</v>
      </c>
      <c r="E1004" s="17"/>
      <c r="F1004" s="17"/>
      <c r="G1004" s="19" t="s">
        <v>3522</v>
      </c>
      <c r="H1004" s="20" t="s">
        <v>3519</v>
      </c>
      <c r="I1004" s="16" t="s">
        <v>964</v>
      </c>
      <c r="J1004" s="17" t="s">
        <v>1100</v>
      </c>
      <c r="K1004" s="21"/>
      <c r="L1004" s="19"/>
      <c r="M1004" s="19"/>
      <c r="N1004" s="19" t="s">
        <v>3520</v>
      </c>
      <c r="O1004" s="19"/>
      <c r="P1004" s="19" t="s">
        <v>976</v>
      </c>
      <c r="Q1004" s="19"/>
      <c r="R1004" s="19"/>
      <c r="S1004" s="19"/>
      <c r="T1004" s="19"/>
      <c r="U1004" s="19"/>
      <c r="V1004" s="19"/>
      <c r="W1004" s="19"/>
      <c r="X1004" s="19"/>
      <c r="Y1004" s="19"/>
      <c r="Z1004" s="19"/>
      <c r="AA1004" s="19"/>
      <c r="AB1004" s="19"/>
      <c r="AC1004" s="19"/>
      <c r="AD1004" s="19"/>
      <c r="AE1004" s="19"/>
      <c r="AF1004" s="19"/>
      <c r="AG1004" s="22">
        <v>300000004192477</v>
      </c>
      <c r="AH1004" s="19" t="s">
        <v>961</v>
      </c>
      <c r="AI1004" s="22">
        <v>300000052289552</v>
      </c>
      <c r="AJ1004" s="19"/>
      <c r="AK1004" s="43">
        <f>VLOOKUP(B1004,GL!$T$2:$T$2631,1,FALSE)</f>
        <v>5033.1099999999997</v>
      </c>
      <c r="AL1004" s="43">
        <f>VLOOKUP(B1004,Bank!$H$2:$H$1969,1,FALSE)</f>
        <v>5033.1099999999997</v>
      </c>
      <c r="AM1004" s="43" t="e">
        <f>VLOOKUP(B1004,'1950 Reconciled1'!$E$2:$E$1999,1,FALSE)</f>
        <v>#N/A</v>
      </c>
      <c r="AN1004" s="43" t="e">
        <f>VLOOKUP(N1004,Bank!$G$2:$G$1969,1,FALSE)</f>
        <v>#N/A</v>
      </c>
      <c r="AO1004" s="43" t="e">
        <f>VLOOKUP(P1004,GL!$Q$2:$Q$2631,1,FALSE)</f>
        <v>#N/A</v>
      </c>
    </row>
    <row r="1005" spans="1:41" ht="15.9" customHeight="1" x14ac:dyDescent="0.3">
      <c r="A1005" s="16" t="s">
        <v>2265</v>
      </c>
      <c r="B1005" s="17">
        <v>-18758</v>
      </c>
      <c r="C1005" s="18" t="s">
        <v>19</v>
      </c>
      <c r="D1005" s="17" t="s">
        <v>18</v>
      </c>
      <c r="E1005" s="17"/>
      <c r="F1005" s="17"/>
      <c r="G1005" s="19" t="s">
        <v>3523</v>
      </c>
      <c r="H1005" s="20" t="s">
        <v>3524</v>
      </c>
      <c r="I1005" s="16" t="s">
        <v>964</v>
      </c>
      <c r="J1005" s="17" t="s">
        <v>2265</v>
      </c>
      <c r="K1005" s="21"/>
      <c r="L1005" s="19"/>
      <c r="M1005" s="19"/>
      <c r="N1005" s="19" t="s">
        <v>3525</v>
      </c>
      <c r="O1005" s="19"/>
      <c r="P1005" s="19" t="s">
        <v>3526</v>
      </c>
      <c r="Q1005" s="19"/>
      <c r="R1005" s="19"/>
      <c r="S1005" s="19"/>
      <c r="T1005" s="19"/>
      <c r="U1005" s="19"/>
      <c r="V1005" s="19"/>
      <c r="W1005" s="19"/>
      <c r="X1005" s="19"/>
      <c r="Y1005" s="19"/>
      <c r="Z1005" s="19"/>
      <c r="AA1005" s="19"/>
      <c r="AB1005" s="19"/>
      <c r="AC1005" s="19"/>
      <c r="AD1005" s="19"/>
      <c r="AE1005" s="19"/>
      <c r="AF1005" s="19"/>
      <c r="AG1005" s="22">
        <v>300000004192477</v>
      </c>
      <c r="AH1005" s="19" t="s">
        <v>961</v>
      </c>
      <c r="AI1005" s="22">
        <v>300000052289553</v>
      </c>
      <c r="AJ1005" s="19"/>
      <c r="AK1005" s="43" t="e">
        <f>VLOOKUP(B1005,GL!$T$2:$T$2631,1,FALSE)</f>
        <v>#N/A</v>
      </c>
      <c r="AL1005" s="43">
        <f>VLOOKUP(B1005,Bank!$H$2:$H$1969,1,FALSE)</f>
        <v>-18758</v>
      </c>
      <c r="AM1005" s="43" t="e">
        <f>VLOOKUP(B1005,'1950 Reconciled1'!$E$2:$E$1999,1,FALSE)</f>
        <v>#N/A</v>
      </c>
      <c r="AN1005" s="43" t="e">
        <f>VLOOKUP(N1005,Bank!$G$2:$G$1969,1,FALSE)</f>
        <v>#N/A</v>
      </c>
      <c r="AO1005" s="43" t="e">
        <f>VLOOKUP(P1005,GL!$Q$2:$Q$2631,1,FALSE)</f>
        <v>#N/A</v>
      </c>
    </row>
    <row r="1006" spans="1:41" ht="15.9" customHeight="1" x14ac:dyDescent="0.3">
      <c r="A1006" s="16" t="s">
        <v>2265</v>
      </c>
      <c r="B1006" s="17">
        <v>-6077</v>
      </c>
      <c r="C1006" s="18" t="s">
        <v>19</v>
      </c>
      <c r="D1006" s="17" t="s">
        <v>18</v>
      </c>
      <c r="E1006" s="17"/>
      <c r="F1006" s="17"/>
      <c r="G1006" s="19" t="s">
        <v>3527</v>
      </c>
      <c r="H1006" s="20" t="s">
        <v>3528</v>
      </c>
      <c r="I1006" s="16" t="s">
        <v>964</v>
      </c>
      <c r="J1006" s="17" t="s">
        <v>2265</v>
      </c>
      <c r="K1006" s="21"/>
      <c r="L1006" s="19"/>
      <c r="M1006" s="19"/>
      <c r="N1006" s="19" t="s">
        <v>3529</v>
      </c>
      <c r="O1006" s="19"/>
      <c r="P1006" s="19" t="s">
        <v>3530</v>
      </c>
      <c r="Q1006" s="19"/>
      <c r="R1006" s="19"/>
      <c r="S1006" s="19"/>
      <c r="T1006" s="19"/>
      <c r="U1006" s="19"/>
      <c r="V1006" s="19"/>
      <c r="W1006" s="19"/>
      <c r="X1006" s="19"/>
      <c r="Y1006" s="19"/>
      <c r="Z1006" s="19"/>
      <c r="AA1006" s="19"/>
      <c r="AB1006" s="19"/>
      <c r="AC1006" s="19"/>
      <c r="AD1006" s="19"/>
      <c r="AE1006" s="19"/>
      <c r="AF1006" s="19"/>
      <c r="AG1006" s="22">
        <v>300000004192477</v>
      </c>
      <c r="AH1006" s="19" t="s">
        <v>961</v>
      </c>
      <c r="AI1006" s="22">
        <v>300000052289554</v>
      </c>
      <c r="AJ1006" s="19"/>
      <c r="AK1006" s="43" t="e">
        <f>VLOOKUP(B1006,GL!$T$2:$T$2631,1,FALSE)</f>
        <v>#N/A</v>
      </c>
      <c r="AL1006" s="43">
        <f>VLOOKUP(B1006,Bank!$H$2:$H$1969,1,FALSE)</f>
        <v>-6077</v>
      </c>
      <c r="AM1006" s="43" t="e">
        <f>VLOOKUP(B1006,'1950 Reconciled1'!$E$2:$E$1999,1,FALSE)</f>
        <v>#N/A</v>
      </c>
      <c r="AN1006" s="43" t="e">
        <f>VLOOKUP(N1006,Bank!$G$2:$G$1969,1,FALSE)</f>
        <v>#N/A</v>
      </c>
      <c r="AO1006" s="43" t="e">
        <f>VLOOKUP(P1006,GL!$Q$2:$Q$2631,1,FALSE)</f>
        <v>#N/A</v>
      </c>
    </row>
    <row r="1007" spans="1:41" ht="15.9" customHeight="1" x14ac:dyDescent="0.3">
      <c r="A1007" s="16" t="s">
        <v>1406</v>
      </c>
      <c r="B1007" s="17">
        <v>1646532.04</v>
      </c>
      <c r="C1007" s="18" t="s">
        <v>19</v>
      </c>
      <c r="D1007" s="17" t="s">
        <v>18</v>
      </c>
      <c r="E1007" s="17"/>
      <c r="F1007" s="17"/>
      <c r="G1007" s="19" t="s">
        <v>3531</v>
      </c>
      <c r="H1007" s="20" t="s">
        <v>3532</v>
      </c>
      <c r="I1007" s="16" t="s">
        <v>964</v>
      </c>
      <c r="J1007" s="17" t="s">
        <v>3533</v>
      </c>
      <c r="K1007" s="21"/>
      <c r="L1007" s="19"/>
      <c r="M1007" s="19"/>
      <c r="N1007" s="19" t="s">
        <v>3534</v>
      </c>
      <c r="O1007" s="19"/>
      <c r="P1007" s="19" t="s">
        <v>976</v>
      </c>
      <c r="Q1007" s="19"/>
      <c r="R1007" s="19"/>
      <c r="S1007" s="19"/>
      <c r="T1007" s="19"/>
      <c r="U1007" s="19"/>
      <c r="V1007" s="19"/>
      <c r="W1007" s="19"/>
      <c r="X1007" s="19"/>
      <c r="Y1007" s="19"/>
      <c r="Z1007" s="19"/>
      <c r="AA1007" s="19"/>
      <c r="AB1007" s="19"/>
      <c r="AC1007" s="19"/>
      <c r="AD1007" s="19"/>
      <c r="AE1007" s="19"/>
      <c r="AF1007" s="19"/>
      <c r="AG1007" s="22">
        <v>300000004192477</v>
      </c>
      <c r="AH1007" s="19" t="s">
        <v>961</v>
      </c>
      <c r="AI1007" s="22">
        <v>300000060706014</v>
      </c>
      <c r="AJ1007" s="19"/>
      <c r="AK1007" s="43" t="e">
        <f>VLOOKUP(B1007,GL!$T$2:$T$2631,1,FALSE)</f>
        <v>#N/A</v>
      </c>
      <c r="AL1007" s="43">
        <f>VLOOKUP(B1007,Bank!$H$2:$H$1969,1,FALSE)</f>
        <v>1646532.04</v>
      </c>
      <c r="AM1007" s="43" t="e">
        <f>VLOOKUP(B1007,'1950 Reconciled1'!$E$2:$E$1999,1,FALSE)</f>
        <v>#N/A</v>
      </c>
      <c r="AN1007" s="43" t="e">
        <f>VLOOKUP(N1007,Bank!$G$2:$G$1969,1,FALSE)</f>
        <v>#N/A</v>
      </c>
      <c r="AO1007" s="43" t="e">
        <f>VLOOKUP(P1007,GL!$Q$2:$Q$2631,1,FALSE)</f>
        <v>#N/A</v>
      </c>
    </row>
    <row r="1008" spans="1:41" ht="15.9" customHeight="1" x14ac:dyDescent="0.3">
      <c r="A1008" s="16" t="s">
        <v>1406</v>
      </c>
      <c r="B1008" s="17">
        <v>1164</v>
      </c>
      <c r="C1008" s="18" t="s">
        <v>19</v>
      </c>
      <c r="D1008" s="17" t="s">
        <v>18</v>
      </c>
      <c r="E1008" s="17"/>
      <c r="F1008" s="17"/>
      <c r="G1008" s="19" t="s">
        <v>3535</v>
      </c>
      <c r="H1008" s="20" t="s">
        <v>3536</v>
      </c>
      <c r="I1008" s="16" t="s">
        <v>964</v>
      </c>
      <c r="J1008" s="17" t="s">
        <v>3533</v>
      </c>
      <c r="K1008" s="21"/>
      <c r="L1008" s="19"/>
      <c r="M1008" s="19"/>
      <c r="N1008" s="19" t="s">
        <v>3537</v>
      </c>
      <c r="O1008" s="19"/>
      <c r="P1008" s="19" t="s">
        <v>976</v>
      </c>
      <c r="Q1008" s="19"/>
      <c r="R1008" s="19"/>
      <c r="S1008" s="19"/>
      <c r="T1008" s="19"/>
      <c r="U1008" s="19"/>
      <c r="V1008" s="19"/>
      <c r="W1008" s="19"/>
      <c r="X1008" s="19"/>
      <c r="Y1008" s="19"/>
      <c r="Z1008" s="19"/>
      <c r="AA1008" s="19"/>
      <c r="AB1008" s="19"/>
      <c r="AC1008" s="19"/>
      <c r="AD1008" s="19"/>
      <c r="AE1008" s="19"/>
      <c r="AF1008" s="19"/>
      <c r="AG1008" s="22">
        <v>300000004192477</v>
      </c>
      <c r="AH1008" s="19" t="s">
        <v>961</v>
      </c>
      <c r="AI1008" s="22">
        <v>300000060706015</v>
      </c>
      <c r="AJ1008" s="19"/>
      <c r="AK1008" s="43">
        <f>VLOOKUP(B1008,GL!$T$2:$T$2631,1,FALSE)</f>
        <v>1164</v>
      </c>
      <c r="AL1008" s="43">
        <f>VLOOKUP(B1008,Bank!$H$2:$H$1969,1,FALSE)</f>
        <v>1164</v>
      </c>
      <c r="AM1008" s="43" t="e">
        <f>VLOOKUP(B1008,'1950 Reconciled1'!$E$2:$E$1999,1,FALSE)</f>
        <v>#N/A</v>
      </c>
      <c r="AN1008" s="43" t="e">
        <f>VLOOKUP(N1008,Bank!$G$2:$G$1969,1,FALSE)</f>
        <v>#N/A</v>
      </c>
      <c r="AO1008" s="43" t="e">
        <f>VLOOKUP(P1008,GL!$Q$2:$Q$2631,1,FALSE)</f>
        <v>#N/A</v>
      </c>
    </row>
    <row r="1009" spans="1:41" ht="15.9" customHeight="1" x14ac:dyDescent="0.3">
      <c r="A1009" s="16" t="s">
        <v>1406</v>
      </c>
      <c r="B1009" s="17">
        <v>58788</v>
      </c>
      <c r="C1009" s="18" t="s">
        <v>19</v>
      </c>
      <c r="D1009" s="17" t="s">
        <v>18</v>
      </c>
      <c r="E1009" s="17"/>
      <c r="F1009" s="17"/>
      <c r="G1009" s="19" t="s">
        <v>3538</v>
      </c>
      <c r="H1009" s="20" t="s">
        <v>3539</v>
      </c>
      <c r="I1009" s="16" t="s">
        <v>964</v>
      </c>
      <c r="J1009" s="17" t="s">
        <v>3533</v>
      </c>
      <c r="K1009" s="21"/>
      <c r="L1009" s="19"/>
      <c r="M1009" s="19"/>
      <c r="N1009" s="19" t="s">
        <v>3540</v>
      </c>
      <c r="O1009" s="19"/>
      <c r="P1009" s="19" t="s">
        <v>1060</v>
      </c>
      <c r="Q1009" s="19"/>
      <c r="R1009" s="19"/>
      <c r="S1009" s="19"/>
      <c r="T1009" s="19"/>
      <c r="U1009" s="19"/>
      <c r="V1009" s="19"/>
      <c r="W1009" s="19"/>
      <c r="X1009" s="19"/>
      <c r="Y1009" s="19"/>
      <c r="Z1009" s="19"/>
      <c r="AA1009" s="19"/>
      <c r="AB1009" s="19"/>
      <c r="AC1009" s="19"/>
      <c r="AD1009" s="19"/>
      <c r="AE1009" s="19"/>
      <c r="AF1009" s="19"/>
      <c r="AG1009" s="22">
        <v>300000004192477</v>
      </c>
      <c r="AH1009" s="19" t="s">
        <v>961</v>
      </c>
      <c r="AI1009" s="22">
        <v>300000060706016</v>
      </c>
      <c r="AJ1009" s="19"/>
      <c r="AK1009" s="43">
        <f>VLOOKUP(B1009,GL!$T$2:$T$2631,1,FALSE)</f>
        <v>58788</v>
      </c>
      <c r="AL1009" s="43">
        <f>VLOOKUP(B1009,Bank!$H$2:$H$1969,1,FALSE)</f>
        <v>58788</v>
      </c>
      <c r="AM1009" s="43" t="e">
        <f>VLOOKUP(B1009,'1950 Reconciled1'!$E$2:$E$1999,1,FALSE)</f>
        <v>#N/A</v>
      </c>
      <c r="AN1009" s="43" t="e">
        <f>VLOOKUP(N1009,Bank!$G$2:$G$1969,1,FALSE)</f>
        <v>#N/A</v>
      </c>
      <c r="AO1009" s="43" t="e">
        <f>VLOOKUP(P1009,GL!$Q$2:$Q$2631,1,FALSE)</f>
        <v>#N/A</v>
      </c>
    </row>
    <row r="1010" spans="1:41" ht="15.9" customHeight="1" x14ac:dyDescent="0.3">
      <c r="A1010" s="16" t="s">
        <v>1406</v>
      </c>
      <c r="B1010" s="17">
        <v>1360</v>
      </c>
      <c r="C1010" s="18" t="s">
        <v>19</v>
      </c>
      <c r="D1010" s="17" t="s">
        <v>18</v>
      </c>
      <c r="E1010" s="17"/>
      <c r="F1010" s="17"/>
      <c r="G1010" s="19" t="s">
        <v>3541</v>
      </c>
      <c r="H1010" s="20" t="s">
        <v>3542</v>
      </c>
      <c r="I1010" s="16" t="s">
        <v>964</v>
      </c>
      <c r="J1010" s="17" t="s">
        <v>1406</v>
      </c>
      <c r="K1010" s="21"/>
      <c r="L1010" s="19"/>
      <c r="M1010" s="19"/>
      <c r="N1010" s="19" t="s">
        <v>3543</v>
      </c>
      <c r="O1010" s="19"/>
      <c r="P1010" s="19" t="s">
        <v>3544</v>
      </c>
      <c r="Q1010" s="19"/>
      <c r="R1010" s="19"/>
      <c r="S1010" s="19"/>
      <c r="T1010" s="19"/>
      <c r="U1010" s="19"/>
      <c r="V1010" s="19"/>
      <c r="W1010" s="19"/>
      <c r="X1010" s="19"/>
      <c r="Y1010" s="19"/>
      <c r="Z1010" s="19"/>
      <c r="AA1010" s="19"/>
      <c r="AB1010" s="19"/>
      <c r="AC1010" s="19"/>
      <c r="AD1010" s="19"/>
      <c r="AE1010" s="19"/>
      <c r="AF1010" s="19"/>
      <c r="AG1010" s="22">
        <v>300000004192477</v>
      </c>
      <c r="AH1010" s="19" t="s">
        <v>961</v>
      </c>
      <c r="AI1010" s="22">
        <v>300000060706017</v>
      </c>
      <c r="AJ1010" s="19"/>
      <c r="AK1010" s="43">
        <f>VLOOKUP(B1010,GL!$T$2:$T$2631,1,FALSE)</f>
        <v>1360</v>
      </c>
      <c r="AL1010" s="43">
        <f>VLOOKUP(B1010,Bank!$H$2:$H$1969,1,FALSE)</f>
        <v>1360</v>
      </c>
      <c r="AM1010" s="43">
        <f>VLOOKUP(B1010,'1950 Reconciled1'!$E$2:$E$1999,1,FALSE)</f>
        <v>1360</v>
      </c>
      <c r="AN1010" s="43" t="e">
        <f>VLOOKUP(N1010,Bank!$G$2:$G$1969,1,FALSE)</f>
        <v>#N/A</v>
      </c>
      <c r="AO1010" s="43" t="e">
        <f>VLOOKUP(P1010,GL!$Q$2:$Q$2631,1,FALSE)</f>
        <v>#N/A</v>
      </c>
    </row>
    <row r="1011" spans="1:41" ht="15.9" customHeight="1" x14ac:dyDescent="0.3">
      <c r="A1011" s="16" t="s">
        <v>1406</v>
      </c>
      <c r="B1011" s="17">
        <v>11</v>
      </c>
      <c r="C1011" s="18" t="s">
        <v>19</v>
      </c>
      <c r="D1011" s="17" t="s">
        <v>18</v>
      </c>
      <c r="E1011" s="17"/>
      <c r="F1011" s="17"/>
      <c r="G1011" s="19" t="s">
        <v>3545</v>
      </c>
      <c r="H1011" s="20" t="s">
        <v>3532</v>
      </c>
      <c r="I1011" s="16" t="s">
        <v>964</v>
      </c>
      <c r="J1011" s="17" t="s">
        <v>3533</v>
      </c>
      <c r="K1011" s="21"/>
      <c r="L1011" s="19"/>
      <c r="M1011" s="19"/>
      <c r="N1011" s="19" t="s">
        <v>3534</v>
      </c>
      <c r="O1011" s="19"/>
      <c r="P1011" s="19" t="s">
        <v>976</v>
      </c>
      <c r="Q1011" s="19"/>
      <c r="R1011" s="19"/>
      <c r="S1011" s="19"/>
      <c r="T1011" s="19"/>
      <c r="U1011" s="19"/>
      <c r="V1011" s="19"/>
      <c r="W1011" s="19"/>
      <c r="X1011" s="19"/>
      <c r="Y1011" s="19"/>
      <c r="Z1011" s="19"/>
      <c r="AA1011" s="19"/>
      <c r="AB1011" s="19"/>
      <c r="AC1011" s="19"/>
      <c r="AD1011" s="19"/>
      <c r="AE1011" s="19"/>
      <c r="AF1011" s="19"/>
      <c r="AG1011" s="22">
        <v>300000004192477</v>
      </c>
      <c r="AH1011" s="19" t="s">
        <v>961</v>
      </c>
      <c r="AI1011" s="22">
        <v>300000060706018</v>
      </c>
      <c r="AJ1011" s="19"/>
      <c r="AK1011" s="43">
        <f>VLOOKUP(B1011,GL!$T$2:$T$2631,1,FALSE)</f>
        <v>11</v>
      </c>
      <c r="AL1011" s="43">
        <f>VLOOKUP(B1011,Bank!$H$2:$H$1969,1,FALSE)</f>
        <v>11</v>
      </c>
      <c r="AM1011" s="43" t="e">
        <f>VLOOKUP(B1011,'1950 Reconciled1'!$E$2:$E$1999,1,FALSE)</f>
        <v>#N/A</v>
      </c>
      <c r="AN1011" s="43" t="e">
        <f>VLOOKUP(N1011,Bank!$G$2:$G$1969,1,FALSE)</f>
        <v>#N/A</v>
      </c>
      <c r="AO1011" s="43" t="e">
        <f>VLOOKUP(P1011,GL!$Q$2:$Q$2631,1,FALSE)</f>
        <v>#N/A</v>
      </c>
    </row>
    <row r="1012" spans="1:41" ht="15.9" customHeight="1" x14ac:dyDescent="0.3">
      <c r="A1012" s="16" t="s">
        <v>1406</v>
      </c>
      <c r="B1012" s="17">
        <v>13400</v>
      </c>
      <c r="C1012" s="18" t="s">
        <v>19</v>
      </c>
      <c r="D1012" s="17" t="s">
        <v>18</v>
      </c>
      <c r="E1012" s="17"/>
      <c r="F1012" s="17"/>
      <c r="G1012" s="19" t="s">
        <v>3546</v>
      </c>
      <c r="H1012" s="20" t="s">
        <v>3532</v>
      </c>
      <c r="I1012" s="16" t="s">
        <v>964</v>
      </c>
      <c r="J1012" s="17" t="s">
        <v>3533</v>
      </c>
      <c r="K1012" s="21"/>
      <c r="L1012" s="19"/>
      <c r="M1012" s="19"/>
      <c r="N1012" s="19" t="s">
        <v>3534</v>
      </c>
      <c r="O1012" s="19"/>
      <c r="P1012" s="19" t="s">
        <v>976</v>
      </c>
      <c r="Q1012" s="19"/>
      <c r="R1012" s="19"/>
      <c r="S1012" s="19"/>
      <c r="T1012" s="19"/>
      <c r="U1012" s="19"/>
      <c r="V1012" s="19"/>
      <c r="W1012" s="19"/>
      <c r="X1012" s="19"/>
      <c r="Y1012" s="19"/>
      <c r="Z1012" s="19"/>
      <c r="AA1012" s="19"/>
      <c r="AB1012" s="19"/>
      <c r="AC1012" s="19"/>
      <c r="AD1012" s="19"/>
      <c r="AE1012" s="19"/>
      <c r="AF1012" s="19"/>
      <c r="AG1012" s="22">
        <v>300000004192477</v>
      </c>
      <c r="AH1012" s="19" t="s">
        <v>961</v>
      </c>
      <c r="AI1012" s="22">
        <v>300000060706019</v>
      </c>
      <c r="AJ1012" s="19"/>
      <c r="AK1012" s="43" t="e">
        <f>VLOOKUP(B1012,GL!$T$2:$T$2631,1,FALSE)</f>
        <v>#N/A</v>
      </c>
      <c r="AL1012" s="43">
        <f>VLOOKUP(B1012,Bank!$H$2:$H$1969,1,FALSE)</f>
        <v>13400</v>
      </c>
      <c r="AM1012" s="43">
        <f>VLOOKUP(B1012,'1950 Reconciled1'!$E$2:$E$1999,1,FALSE)</f>
        <v>13400</v>
      </c>
      <c r="AN1012" s="43" t="e">
        <f>VLOOKUP(N1012,Bank!$G$2:$G$1969,1,FALSE)</f>
        <v>#N/A</v>
      </c>
      <c r="AO1012" s="43" t="e">
        <f>VLOOKUP(P1012,GL!$Q$2:$Q$2631,1,FALSE)</f>
        <v>#N/A</v>
      </c>
    </row>
    <row r="1013" spans="1:41" ht="15.9" customHeight="1" x14ac:dyDescent="0.3">
      <c r="A1013" s="16" t="s">
        <v>1406</v>
      </c>
      <c r="B1013" s="17">
        <v>6334.94</v>
      </c>
      <c r="C1013" s="18" t="s">
        <v>19</v>
      </c>
      <c r="D1013" s="17" t="s">
        <v>18</v>
      </c>
      <c r="E1013" s="17"/>
      <c r="F1013" s="17"/>
      <c r="G1013" s="19" t="s">
        <v>3547</v>
      </c>
      <c r="H1013" s="20" t="s">
        <v>3532</v>
      </c>
      <c r="I1013" s="16" t="s">
        <v>964</v>
      </c>
      <c r="J1013" s="17" t="s">
        <v>3533</v>
      </c>
      <c r="K1013" s="21"/>
      <c r="L1013" s="19"/>
      <c r="M1013" s="19"/>
      <c r="N1013" s="19" t="s">
        <v>3534</v>
      </c>
      <c r="O1013" s="19"/>
      <c r="P1013" s="19" t="s">
        <v>976</v>
      </c>
      <c r="Q1013" s="19"/>
      <c r="R1013" s="19"/>
      <c r="S1013" s="19"/>
      <c r="T1013" s="19"/>
      <c r="U1013" s="19"/>
      <c r="V1013" s="19"/>
      <c r="W1013" s="19"/>
      <c r="X1013" s="19"/>
      <c r="Y1013" s="19"/>
      <c r="Z1013" s="19"/>
      <c r="AA1013" s="19"/>
      <c r="AB1013" s="19"/>
      <c r="AC1013" s="19"/>
      <c r="AD1013" s="19"/>
      <c r="AE1013" s="19"/>
      <c r="AF1013" s="19"/>
      <c r="AG1013" s="22">
        <v>300000004192477</v>
      </c>
      <c r="AH1013" s="19" t="s">
        <v>961</v>
      </c>
      <c r="AI1013" s="22">
        <v>300000060706020</v>
      </c>
      <c r="AJ1013" s="19"/>
      <c r="AK1013" s="43">
        <f>VLOOKUP(B1013,GL!$T$2:$T$2631,1,FALSE)</f>
        <v>6334.94</v>
      </c>
      <c r="AL1013" s="43">
        <f>VLOOKUP(B1013,Bank!$H$2:$H$1969,1,FALSE)</f>
        <v>6334.94</v>
      </c>
      <c r="AM1013" s="43" t="e">
        <f>VLOOKUP(B1013,'1950 Reconciled1'!$E$2:$E$1999,1,FALSE)</f>
        <v>#N/A</v>
      </c>
      <c r="AN1013" s="43" t="e">
        <f>VLOOKUP(N1013,Bank!$G$2:$G$1969,1,FALSE)</f>
        <v>#N/A</v>
      </c>
      <c r="AO1013" s="43" t="e">
        <f>VLOOKUP(P1013,GL!$Q$2:$Q$2631,1,FALSE)</f>
        <v>#N/A</v>
      </c>
    </row>
    <row r="1014" spans="1:41" ht="15.9" customHeight="1" x14ac:dyDescent="0.3">
      <c r="A1014" s="16" t="s">
        <v>1044</v>
      </c>
      <c r="B1014" s="17">
        <v>959603.24</v>
      </c>
      <c r="C1014" s="18" t="s">
        <v>19</v>
      </c>
      <c r="D1014" s="17" t="s">
        <v>18</v>
      </c>
      <c r="E1014" s="17"/>
      <c r="F1014" s="17"/>
      <c r="G1014" s="19" t="s">
        <v>3548</v>
      </c>
      <c r="H1014" s="20" t="s">
        <v>3549</v>
      </c>
      <c r="I1014" s="16" t="s">
        <v>964</v>
      </c>
      <c r="J1014" s="17" t="s">
        <v>3399</v>
      </c>
      <c r="K1014" s="21"/>
      <c r="L1014" s="19"/>
      <c r="M1014" s="19"/>
      <c r="N1014" s="19" t="s">
        <v>3550</v>
      </c>
      <c r="O1014" s="19"/>
      <c r="P1014" s="19" t="s">
        <v>976</v>
      </c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19"/>
      <c r="AF1014" s="19"/>
      <c r="AG1014" s="22">
        <v>300000004192477</v>
      </c>
      <c r="AH1014" s="19" t="s">
        <v>961</v>
      </c>
      <c r="AI1014" s="22">
        <v>300000059284477</v>
      </c>
      <c r="AJ1014" s="19"/>
      <c r="AK1014" s="43" t="e">
        <f>VLOOKUP(B1014,GL!$T$2:$T$2631,1,FALSE)</f>
        <v>#N/A</v>
      </c>
      <c r="AL1014" s="43">
        <f>VLOOKUP(B1014,Bank!$H$2:$H$1969,1,FALSE)</f>
        <v>959603.24</v>
      </c>
      <c r="AM1014" s="43" t="e">
        <f>VLOOKUP(B1014,'1950 Reconciled1'!$E$2:$E$1999,1,FALSE)</f>
        <v>#N/A</v>
      </c>
      <c r="AN1014" s="43" t="e">
        <f>VLOOKUP(N1014,Bank!$G$2:$G$1969,1,FALSE)</f>
        <v>#N/A</v>
      </c>
      <c r="AO1014" s="43" t="e">
        <f>VLOOKUP(P1014,GL!$Q$2:$Q$2631,1,FALSE)</f>
        <v>#N/A</v>
      </c>
    </row>
    <row r="1015" spans="1:41" ht="15.9" customHeight="1" x14ac:dyDescent="0.3">
      <c r="A1015" s="16" t="s">
        <v>1044</v>
      </c>
      <c r="B1015" s="17">
        <v>200</v>
      </c>
      <c r="C1015" s="18" t="s">
        <v>19</v>
      </c>
      <c r="D1015" s="17" t="s">
        <v>18</v>
      </c>
      <c r="E1015" s="17"/>
      <c r="F1015" s="17"/>
      <c r="G1015" s="19" t="s">
        <v>3552</v>
      </c>
      <c r="H1015" s="20" t="s">
        <v>3553</v>
      </c>
      <c r="I1015" s="16" t="s">
        <v>964</v>
      </c>
      <c r="J1015" s="17" t="s">
        <v>1044</v>
      </c>
      <c r="K1015" s="21"/>
      <c r="L1015" s="19"/>
      <c r="M1015" s="19"/>
      <c r="N1015" s="19" t="s">
        <v>3551</v>
      </c>
      <c r="O1015" s="19"/>
      <c r="P1015" s="19" t="s">
        <v>3554</v>
      </c>
      <c r="Q1015" s="19"/>
      <c r="R1015" s="19"/>
      <c r="S1015" s="19"/>
      <c r="T1015" s="19"/>
      <c r="U1015" s="19"/>
      <c r="V1015" s="19"/>
      <c r="W1015" s="19"/>
      <c r="X1015" s="19"/>
      <c r="Y1015" s="19"/>
      <c r="Z1015" s="19"/>
      <c r="AA1015" s="19"/>
      <c r="AB1015" s="19"/>
      <c r="AC1015" s="19"/>
      <c r="AD1015" s="19"/>
      <c r="AE1015" s="19"/>
      <c r="AF1015" s="19"/>
      <c r="AG1015" s="22">
        <v>300000004192477</v>
      </c>
      <c r="AH1015" s="19" t="s">
        <v>961</v>
      </c>
      <c r="AI1015" s="22">
        <v>300000059284480</v>
      </c>
      <c r="AJ1015" s="19"/>
      <c r="AK1015" s="43">
        <f>VLOOKUP(B1015,GL!$T$2:$T$2631,1,FALSE)</f>
        <v>200</v>
      </c>
      <c r="AL1015" s="43">
        <f>VLOOKUP(B1015,Bank!$H$2:$H$1969,1,FALSE)</f>
        <v>200</v>
      </c>
      <c r="AM1015" s="43">
        <f>VLOOKUP(B1015,'1950 Reconciled1'!$E$2:$E$1999,1,FALSE)</f>
        <v>200</v>
      </c>
      <c r="AN1015" s="43" t="e">
        <f>VLOOKUP(N1015,Bank!$G$2:$G$1969,1,FALSE)</f>
        <v>#N/A</v>
      </c>
      <c r="AO1015" s="43" t="e">
        <f>VLOOKUP(P1015,GL!$Q$2:$Q$2631,1,FALSE)</f>
        <v>#N/A</v>
      </c>
    </row>
    <row r="1016" spans="1:41" ht="15.9" customHeight="1" x14ac:dyDescent="0.3">
      <c r="A1016" s="16" t="s">
        <v>1044</v>
      </c>
      <c r="B1016" s="17">
        <v>15015</v>
      </c>
      <c r="C1016" s="18" t="s">
        <v>19</v>
      </c>
      <c r="D1016" s="17" t="s">
        <v>18</v>
      </c>
      <c r="E1016" s="17"/>
      <c r="F1016" s="17"/>
      <c r="G1016" s="19" t="s">
        <v>3555</v>
      </c>
      <c r="H1016" s="20" t="s">
        <v>3556</v>
      </c>
      <c r="I1016" s="16" t="s">
        <v>964</v>
      </c>
      <c r="J1016" s="17" t="s">
        <v>3399</v>
      </c>
      <c r="K1016" s="21"/>
      <c r="L1016" s="19"/>
      <c r="M1016" s="19"/>
      <c r="N1016" s="19" t="s">
        <v>3551</v>
      </c>
      <c r="O1016" s="19"/>
      <c r="P1016" s="19" t="s">
        <v>976</v>
      </c>
      <c r="Q1016" s="19"/>
      <c r="R1016" s="19"/>
      <c r="S1016" s="19"/>
      <c r="T1016" s="19"/>
      <c r="U1016" s="19"/>
      <c r="V1016" s="19"/>
      <c r="W1016" s="19"/>
      <c r="X1016" s="19"/>
      <c r="Y1016" s="19"/>
      <c r="Z1016" s="19"/>
      <c r="AA1016" s="19"/>
      <c r="AB1016" s="19"/>
      <c r="AC1016" s="19"/>
      <c r="AD1016" s="19"/>
      <c r="AE1016" s="19"/>
      <c r="AF1016" s="19"/>
      <c r="AG1016" s="22">
        <v>300000004192477</v>
      </c>
      <c r="AH1016" s="19" t="s">
        <v>961</v>
      </c>
      <c r="AI1016" s="22">
        <v>300000059284481</v>
      </c>
      <c r="AJ1016" s="19"/>
      <c r="AK1016" s="43">
        <f>VLOOKUP(B1016,GL!$T$2:$T$2631,1,FALSE)</f>
        <v>15015</v>
      </c>
      <c r="AL1016" s="43">
        <f>VLOOKUP(B1016,Bank!$H$2:$H$1969,1,FALSE)</f>
        <v>15015</v>
      </c>
      <c r="AM1016" s="43" t="e">
        <f>VLOOKUP(B1016,'1950 Reconciled1'!$E$2:$E$1999,1,FALSE)</f>
        <v>#N/A</v>
      </c>
      <c r="AN1016" s="43" t="e">
        <f>VLOOKUP(N1016,Bank!$G$2:$G$1969,1,FALSE)</f>
        <v>#N/A</v>
      </c>
      <c r="AO1016" s="43" t="e">
        <f>VLOOKUP(P1016,GL!$Q$2:$Q$2631,1,FALSE)</f>
        <v>#N/A</v>
      </c>
    </row>
    <row r="1017" spans="1:41" ht="15.9" customHeight="1" x14ac:dyDescent="0.3">
      <c r="A1017" s="16" t="s">
        <v>1044</v>
      </c>
      <c r="B1017" s="17">
        <v>89733.72</v>
      </c>
      <c r="C1017" s="18" t="s">
        <v>19</v>
      </c>
      <c r="D1017" s="17" t="s">
        <v>18</v>
      </c>
      <c r="E1017" s="17"/>
      <c r="F1017" s="17"/>
      <c r="G1017" s="19" t="s">
        <v>3557</v>
      </c>
      <c r="H1017" s="20" t="s">
        <v>3558</v>
      </c>
      <c r="I1017" s="16" t="s">
        <v>964</v>
      </c>
      <c r="J1017" s="17" t="s">
        <v>3399</v>
      </c>
      <c r="K1017" s="21"/>
      <c r="L1017" s="19"/>
      <c r="M1017" s="19"/>
      <c r="N1017" s="19" t="s">
        <v>3559</v>
      </c>
      <c r="O1017" s="19"/>
      <c r="P1017" s="19" t="s">
        <v>1060</v>
      </c>
      <c r="Q1017" s="19"/>
      <c r="R1017" s="19"/>
      <c r="S1017" s="19"/>
      <c r="T1017" s="19"/>
      <c r="U1017" s="19"/>
      <c r="V1017" s="19"/>
      <c r="W1017" s="19"/>
      <c r="X1017" s="19"/>
      <c r="Y1017" s="19"/>
      <c r="Z1017" s="19"/>
      <c r="AA1017" s="19"/>
      <c r="AB1017" s="19"/>
      <c r="AC1017" s="19"/>
      <c r="AD1017" s="19"/>
      <c r="AE1017" s="19"/>
      <c r="AF1017" s="19"/>
      <c r="AG1017" s="22">
        <v>300000004192477</v>
      </c>
      <c r="AH1017" s="19" t="s">
        <v>961</v>
      </c>
      <c r="AI1017" s="22">
        <v>300000059284482</v>
      </c>
      <c r="AJ1017" s="19"/>
      <c r="AK1017" s="43">
        <f>VLOOKUP(B1017,GL!$T$2:$T$2631,1,FALSE)</f>
        <v>89733.72</v>
      </c>
      <c r="AL1017" s="43">
        <f>VLOOKUP(B1017,Bank!$H$2:$H$1969,1,FALSE)</f>
        <v>89733.72</v>
      </c>
      <c r="AM1017" s="43" t="e">
        <f>VLOOKUP(B1017,'1950 Reconciled1'!$E$2:$E$1999,1,FALSE)</f>
        <v>#N/A</v>
      </c>
      <c r="AN1017" s="43" t="e">
        <f>VLOOKUP(N1017,Bank!$G$2:$G$1969,1,FALSE)</f>
        <v>#N/A</v>
      </c>
      <c r="AO1017" s="43" t="e">
        <f>VLOOKUP(P1017,GL!$Q$2:$Q$2631,1,FALSE)</f>
        <v>#N/A</v>
      </c>
    </row>
    <row r="1018" spans="1:41" ht="15.9" customHeight="1" x14ac:dyDescent="0.3">
      <c r="A1018" s="16" t="s">
        <v>1044</v>
      </c>
      <c r="B1018" s="17">
        <v>3691.4</v>
      </c>
      <c r="C1018" s="18" t="s">
        <v>19</v>
      </c>
      <c r="D1018" s="17" t="s">
        <v>18</v>
      </c>
      <c r="E1018" s="17"/>
      <c r="F1018" s="17"/>
      <c r="G1018" s="19" t="s">
        <v>3560</v>
      </c>
      <c r="H1018" s="20" t="s">
        <v>3561</v>
      </c>
      <c r="I1018" s="16" t="s">
        <v>964</v>
      </c>
      <c r="J1018" s="17" t="s">
        <v>3399</v>
      </c>
      <c r="K1018" s="21"/>
      <c r="L1018" s="19"/>
      <c r="M1018" s="19"/>
      <c r="N1018" s="19" t="s">
        <v>3562</v>
      </c>
      <c r="O1018" s="19"/>
      <c r="P1018" s="19" t="s">
        <v>1083</v>
      </c>
      <c r="Q1018" s="19"/>
      <c r="R1018" s="19"/>
      <c r="S1018" s="19"/>
      <c r="T1018" s="19"/>
      <c r="U1018" s="19"/>
      <c r="V1018" s="19"/>
      <c r="W1018" s="19"/>
      <c r="X1018" s="19"/>
      <c r="Y1018" s="19"/>
      <c r="Z1018" s="19"/>
      <c r="AA1018" s="19"/>
      <c r="AB1018" s="19"/>
      <c r="AC1018" s="19"/>
      <c r="AD1018" s="19"/>
      <c r="AE1018" s="19"/>
      <c r="AF1018" s="19"/>
      <c r="AG1018" s="22">
        <v>300000004192477</v>
      </c>
      <c r="AH1018" s="19" t="s">
        <v>961</v>
      </c>
      <c r="AI1018" s="22">
        <v>300000059284483</v>
      </c>
      <c r="AJ1018" s="19"/>
      <c r="AK1018" s="43">
        <f>VLOOKUP(B1018,GL!$T$2:$T$2631,1,FALSE)</f>
        <v>3691.4</v>
      </c>
      <c r="AL1018" s="43">
        <f>VLOOKUP(B1018,Bank!$H$2:$H$1969,1,FALSE)</f>
        <v>3691.4</v>
      </c>
      <c r="AM1018" s="43" t="e">
        <f>VLOOKUP(B1018,'1950 Reconciled1'!$E$2:$E$1999,1,FALSE)</f>
        <v>#N/A</v>
      </c>
      <c r="AN1018" s="43" t="e">
        <f>VLOOKUP(N1018,Bank!$G$2:$G$1969,1,FALSE)</f>
        <v>#N/A</v>
      </c>
      <c r="AO1018" s="43" t="e">
        <f>VLOOKUP(P1018,GL!$Q$2:$Q$2631,1,FALSE)</f>
        <v>#N/A</v>
      </c>
    </row>
    <row r="1019" spans="1:41" ht="15.9" customHeight="1" x14ac:dyDescent="0.3">
      <c r="A1019" s="16" t="s">
        <v>1044</v>
      </c>
      <c r="B1019" s="17">
        <v>16829.240000000002</v>
      </c>
      <c r="C1019" s="18" t="s">
        <v>19</v>
      </c>
      <c r="D1019" s="17" t="s">
        <v>18</v>
      </c>
      <c r="E1019" s="17"/>
      <c r="F1019" s="17"/>
      <c r="G1019" s="19" t="s">
        <v>3563</v>
      </c>
      <c r="H1019" s="20" t="s">
        <v>3564</v>
      </c>
      <c r="I1019" s="16" t="s">
        <v>964</v>
      </c>
      <c r="J1019" s="17" t="s">
        <v>3399</v>
      </c>
      <c r="K1019" s="21"/>
      <c r="L1019" s="19"/>
      <c r="M1019" s="19"/>
      <c r="N1019" s="19" t="s">
        <v>3565</v>
      </c>
      <c r="O1019" s="19"/>
      <c r="P1019" s="19" t="s">
        <v>1083</v>
      </c>
      <c r="Q1019" s="19"/>
      <c r="R1019" s="19"/>
      <c r="S1019" s="19"/>
      <c r="T1019" s="19"/>
      <c r="U1019" s="19"/>
      <c r="V1019" s="19"/>
      <c r="W1019" s="19"/>
      <c r="X1019" s="19"/>
      <c r="Y1019" s="19"/>
      <c r="Z1019" s="19"/>
      <c r="AA1019" s="19"/>
      <c r="AB1019" s="19"/>
      <c r="AC1019" s="19"/>
      <c r="AD1019" s="19"/>
      <c r="AE1019" s="19"/>
      <c r="AF1019" s="19"/>
      <c r="AG1019" s="22">
        <v>300000004192477</v>
      </c>
      <c r="AH1019" s="19" t="s">
        <v>961</v>
      </c>
      <c r="AI1019" s="22">
        <v>300000059284484</v>
      </c>
      <c r="AJ1019" s="19"/>
      <c r="AK1019" s="43">
        <f>VLOOKUP(B1019,GL!$T$2:$T$2631,1,FALSE)</f>
        <v>16829.240000000002</v>
      </c>
      <c r="AL1019" s="43">
        <f>VLOOKUP(B1019,Bank!$H$2:$H$1969,1,FALSE)</f>
        <v>16829.240000000002</v>
      </c>
      <c r="AM1019" s="43" t="e">
        <f>VLOOKUP(B1019,'1950 Reconciled1'!$E$2:$E$1999,1,FALSE)</f>
        <v>#N/A</v>
      </c>
      <c r="AN1019" s="43" t="e">
        <f>VLOOKUP(N1019,Bank!$G$2:$G$1969,1,FALSE)</f>
        <v>#N/A</v>
      </c>
      <c r="AO1019" s="43" t="e">
        <f>VLOOKUP(P1019,GL!$Q$2:$Q$2631,1,FALSE)</f>
        <v>#N/A</v>
      </c>
    </row>
    <row r="1020" spans="1:41" ht="15.9" customHeight="1" x14ac:dyDescent="0.3">
      <c r="A1020" s="16" t="s">
        <v>1044</v>
      </c>
      <c r="B1020" s="17">
        <v>22910.35</v>
      </c>
      <c r="C1020" s="18" t="s">
        <v>19</v>
      </c>
      <c r="D1020" s="17" t="s">
        <v>18</v>
      </c>
      <c r="E1020" s="17"/>
      <c r="F1020" s="17"/>
      <c r="G1020" s="19" t="s">
        <v>3566</v>
      </c>
      <c r="H1020" s="20" t="s">
        <v>3567</v>
      </c>
      <c r="I1020" s="16" t="s">
        <v>964</v>
      </c>
      <c r="J1020" s="17" t="s">
        <v>3399</v>
      </c>
      <c r="K1020" s="21"/>
      <c r="L1020" s="19"/>
      <c r="M1020" s="19"/>
      <c r="N1020" s="19" t="s">
        <v>3568</v>
      </c>
      <c r="O1020" s="19"/>
      <c r="P1020" s="19" t="s">
        <v>1083</v>
      </c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19"/>
      <c r="AF1020" s="19"/>
      <c r="AG1020" s="22">
        <v>300000004192477</v>
      </c>
      <c r="AH1020" s="19" t="s">
        <v>961</v>
      </c>
      <c r="AI1020" s="22">
        <v>300000059284485</v>
      </c>
      <c r="AJ1020" s="19"/>
      <c r="AK1020" s="43">
        <f>VLOOKUP(B1020,GL!$T$2:$T$2631,1,FALSE)</f>
        <v>22910.35</v>
      </c>
      <c r="AL1020" s="43">
        <f>VLOOKUP(B1020,Bank!$H$2:$H$1969,1,FALSE)</f>
        <v>22910.35</v>
      </c>
      <c r="AM1020" s="43" t="e">
        <f>VLOOKUP(B1020,'1950 Reconciled1'!$E$2:$E$1999,1,FALSE)</f>
        <v>#N/A</v>
      </c>
      <c r="AN1020" s="43" t="e">
        <f>VLOOKUP(N1020,Bank!$G$2:$G$1969,1,FALSE)</f>
        <v>#N/A</v>
      </c>
      <c r="AO1020" s="43" t="e">
        <f>VLOOKUP(P1020,GL!$Q$2:$Q$2631,1,FALSE)</f>
        <v>#N/A</v>
      </c>
    </row>
    <row r="1021" spans="1:41" ht="15.9" customHeight="1" x14ac:dyDescent="0.3">
      <c r="A1021" s="16" t="s">
        <v>1044</v>
      </c>
      <c r="B1021" s="17">
        <v>1902.07</v>
      </c>
      <c r="C1021" s="18" t="s">
        <v>19</v>
      </c>
      <c r="D1021" s="17" t="s">
        <v>18</v>
      </c>
      <c r="E1021" s="17"/>
      <c r="F1021" s="17"/>
      <c r="G1021" s="19" t="s">
        <v>3569</v>
      </c>
      <c r="H1021" s="20" t="s">
        <v>3570</v>
      </c>
      <c r="I1021" s="16" t="s">
        <v>964</v>
      </c>
      <c r="J1021" s="17" t="s">
        <v>3399</v>
      </c>
      <c r="K1021" s="21"/>
      <c r="L1021" s="19"/>
      <c r="M1021" s="19"/>
      <c r="N1021" s="19" t="s">
        <v>3571</v>
      </c>
      <c r="O1021" s="19"/>
      <c r="P1021" s="19" t="s">
        <v>1083</v>
      </c>
      <c r="Q1021" s="19"/>
      <c r="R1021" s="19"/>
      <c r="S1021" s="19"/>
      <c r="T1021" s="19"/>
      <c r="U1021" s="19"/>
      <c r="V1021" s="19"/>
      <c r="W1021" s="19"/>
      <c r="X1021" s="19"/>
      <c r="Y1021" s="19"/>
      <c r="Z1021" s="19"/>
      <c r="AA1021" s="19"/>
      <c r="AB1021" s="19"/>
      <c r="AC1021" s="19"/>
      <c r="AD1021" s="19"/>
      <c r="AE1021" s="19"/>
      <c r="AF1021" s="19"/>
      <c r="AG1021" s="22">
        <v>300000004192477</v>
      </c>
      <c r="AH1021" s="19" t="s">
        <v>961</v>
      </c>
      <c r="AI1021" s="22">
        <v>300000059284486</v>
      </c>
      <c r="AJ1021" s="19"/>
      <c r="AK1021" s="43">
        <f>VLOOKUP(B1021,GL!$T$2:$T$2631,1,FALSE)</f>
        <v>1902.07</v>
      </c>
      <c r="AL1021" s="43">
        <f>VLOOKUP(B1021,Bank!$H$2:$H$1969,1,FALSE)</f>
        <v>1902.07</v>
      </c>
      <c r="AM1021" s="43" t="e">
        <f>VLOOKUP(B1021,'1950 Reconciled1'!$E$2:$E$1999,1,FALSE)</f>
        <v>#N/A</v>
      </c>
      <c r="AN1021" s="43" t="e">
        <f>VLOOKUP(N1021,Bank!$G$2:$G$1969,1,FALSE)</f>
        <v>#N/A</v>
      </c>
      <c r="AO1021" s="43" t="e">
        <f>VLOOKUP(P1021,GL!$Q$2:$Q$2631,1,FALSE)</f>
        <v>#N/A</v>
      </c>
    </row>
    <row r="1022" spans="1:41" ht="15.9" customHeight="1" x14ac:dyDescent="0.3">
      <c r="A1022" s="16" t="s">
        <v>1044</v>
      </c>
      <c r="B1022" s="17">
        <v>24682.47</v>
      </c>
      <c r="C1022" s="18" t="s">
        <v>19</v>
      </c>
      <c r="D1022" s="17" t="s">
        <v>18</v>
      </c>
      <c r="E1022" s="17"/>
      <c r="F1022" s="17"/>
      <c r="G1022" s="19" t="s">
        <v>3572</v>
      </c>
      <c r="H1022" s="20" t="s">
        <v>3573</v>
      </c>
      <c r="I1022" s="16" t="s">
        <v>964</v>
      </c>
      <c r="J1022" s="17" t="s">
        <v>3399</v>
      </c>
      <c r="K1022" s="21"/>
      <c r="L1022" s="19"/>
      <c r="M1022" s="19"/>
      <c r="N1022" s="19" t="s">
        <v>3574</v>
      </c>
      <c r="O1022" s="19"/>
      <c r="P1022" s="19" t="s">
        <v>1083</v>
      </c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22">
        <v>300000004192477</v>
      </c>
      <c r="AH1022" s="19" t="s">
        <v>961</v>
      </c>
      <c r="AI1022" s="22">
        <v>300000059284487</v>
      </c>
      <c r="AJ1022" s="19"/>
      <c r="AK1022" s="43">
        <f>VLOOKUP(B1022,GL!$T$2:$T$2631,1,FALSE)</f>
        <v>24682.47</v>
      </c>
      <c r="AL1022" s="43">
        <f>VLOOKUP(B1022,Bank!$H$2:$H$1969,1,FALSE)</f>
        <v>24682.47</v>
      </c>
      <c r="AM1022" s="43" t="e">
        <f>VLOOKUP(B1022,'1950 Reconciled1'!$E$2:$E$1999,1,FALSE)</f>
        <v>#N/A</v>
      </c>
      <c r="AN1022" s="43" t="e">
        <f>VLOOKUP(N1022,Bank!$G$2:$G$1969,1,FALSE)</f>
        <v>#N/A</v>
      </c>
      <c r="AO1022" s="43" t="e">
        <f>VLOOKUP(P1022,GL!$Q$2:$Q$2631,1,FALSE)</f>
        <v>#N/A</v>
      </c>
    </row>
    <row r="1023" spans="1:41" ht="15.9" customHeight="1" x14ac:dyDescent="0.3">
      <c r="A1023" s="16" t="s">
        <v>1044</v>
      </c>
      <c r="B1023" s="17">
        <v>-197</v>
      </c>
      <c r="C1023" s="18" t="s">
        <v>19</v>
      </c>
      <c r="D1023" s="17" t="s">
        <v>18</v>
      </c>
      <c r="E1023" s="17"/>
      <c r="F1023" s="17"/>
      <c r="G1023" s="19" t="s">
        <v>3575</v>
      </c>
      <c r="H1023" s="20" t="s">
        <v>3576</v>
      </c>
      <c r="I1023" s="16" t="s">
        <v>964</v>
      </c>
      <c r="J1023" s="17" t="s">
        <v>1044</v>
      </c>
      <c r="K1023" s="21"/>
      <c r="L1023" s="19"/>
      <c r="M1023" s="19"/>
      <c r="N1023" s="19" t="s">
        <v>3551</v>
      </c>
      <c r="O1023" s="19"/>
      <c r="P1023" s="19" t="s">
        <v>3577</v>
      </c>
      <c r="Q1023" s="19"/>
      <c r="R1023" s="19"/>
      <c r="S1023" s="19"/>
      <c r="T1023" s="19"/>
      <c r="U1023" s="19"/>
      <c r="V1023" s="19"/>
      <c r="W1023" s="19"/>
      <c r="X1023" s="19"/>
      <c r="Y1023" s="19"/>
      <c r="Z1023" s="19"/>
      <c r="AA1023" s="19"/>
      <c r="AB1023" s="19"/>
      <c r="AC1023" s="19"/>
      <c r="AD1023" s="19"/>
      <c r="AE1023" s="19"/>
      <c r="AF1023" s="19"/>
      <c r="AG1023" s="22">
        <v>300000004192477</v>
      </c>
      <c r="AH1023" s="19" t="s">
        <v>961</v>
      </c>
      <c r="AI1023" s="22">
        <v>300000059284488</v>
      </c>
      <c r="AJ1023" s="19"/>
      <c r="AK1023" s="43" t="e">
        <f>VLOOKUP(B1023,GL!$T$2:$T$2631,1,FALSE)</f>
        <v>#N/A</v>
      </c>
      <c r="AL1023" s="43">
        <f>VLOOKUP(B1023,Bank!$H$2:$H$1969,1,FALSE)</f>
        <v>-197</v>
      </c>
      <c r="AM1023" s="43" t="e">
        <f>VLOOKUP(B1023,'1950 Reconciled1'!$E$2:$E$1999,1,FALSE)</f>
        <v>#N/A</v>
      </c>
      <c r="AN1023" s="43" t="e">
        <f>VLOOKUP(N1023,Bank!$G$2:$G$1969,1,FALSE)</f>
        <v>#N/A</v>
      </c>
      <c r="AO1023" s="43" t="e">
        <f>VLOOKUP(P1023,GL!$Q$2:$Q$2631,1,FALSE)</f>
        <v>#N/A</v>
      </c>
    </row>
    <row r="1024" spans="1:41" ht="15.9" customHeight="1" x14ac:dyDescent="0.3">
      <c r="A1024" s="16" t="s">
        <v>1044</v>
      </c>
      <c r="B1024" s="17">
        <v>-2799</v>
      </c>
      <c r="C1024" s="18" t="s">
        <v>19</v>
      </c>
      <c r="D1024" s="17" t="s">
        <v>18</v>
      </c>
      <c r="E1024" s="17"/>
      <c r="F1024" s="17"/>
      <c r="G1024" s="19" t="s">
        <v>3578</v>
      </c>
      <c r="H1024" s="20" t="s">
        <v>3579</v>
      </c>
      <c r="I1024" s="16" t="s">
        <v>964</v>
      </c>
      <c r="J1024" s="17" t="s">
        <v>1044</v>
      </c>
      <c r="K1024" s="21"/>
      <c r="L1024" s="19"/>
      <c r="M1024" s="19"/>
      <c r="N1024" s="19" t="s">
        <v>3580</v>
      </c>
      <c r="O1024" s="19"/>
      <c r="P1024" s="19" t="s">
        <v>1049</v>
      </c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22">
        <v>300000004192477</v>
      </c>
      <c r="AH1024" s="19" t="s">
        <v>961</v>
      </c>
      <c r="AI1024" s="22">
        <v>300000059284489</v>
      </c>
      <c r="AJ1024" s="19"/>
      <c r="AK1024" s="43" t="e">
        <f>VLOOKUP(B1024,GL!$T$2:$T$2631,1,FALSE)</f>
        <v>#N/A</v>
      </c>
      <c r="AL1024" s="43">
        <f>VLOOKUP(B1024,Bank!$H$2:$H$1969,1,FALSE)</f>
        <v>-2799</v>
      </c>
      <c r="AM1024" s="43" t="e">
        <f>VLOOKUP(B1024,'1950 Reconciled1'!$E$2:$E$1999,1,FALSE)</f>
        <v>#N/A</v>
      </c>
      <c r="AN1024" s="43" t="e">
        <f>VLOOKUP(N1024,Bank!$G$2:$G$1969,1,FALSE)</f>
        <v>#N/A</v>
      </c>
      <c r="AO1024" s="43" t="e">
        <f>VLOOKUP(P1024,GL!$Q$2:$Q$2631,1,FALSE)</f>
        <v>#N/A</v>
      </c>
    </row>
    <row r="1025" spans="1:41" ht="15.9" customHeight="1" x14ac:dyDescent="0.3">
      <c r="A1025" s="16" t="s">
        <v>1044</v>
      </c>
      <c r="B1025" s="17">
        <v>-340</v>
      </c>
      <c r="C1025" s="18" t="s">
        <v>19</v>
      </c>
      <c r="D1025" s="17" t="s">
        <v>18</v>
      </c>
      <c r="E1025" s="17"/>
      <c r="F1025" s="17"/>
      <c r="G1025" s="19" t="s">
        <v>3581</v>
      </c>
      <c r="H1025" s="20" t="s">
        <v>3579</v>
      </c>
      <c r="I1025" s="16" t="s">
        <v>964</v>
      </c>
      <c r="J1025" s="17" t="s">
        <v>1044</v>
      </c>
      <c r="K1025" s="21"/>
      <c r="L1025" s="19"/>
      <c r="M1025" s="19"/>
      <c r="N1025" s="19" t="s">
        <v>3580</v>
      </c>
      <c r="O1025" s="19"/>
      <c r="P1025" s="19" t="s">
        <v>1049</v>
      </c>
      <c r="Q1025" s="19"/>
      <c r="R1025" s="19"/>
      <c r="S1025" s="19"/>
      <c r="T1025" s="19"/>
      <c r="U1025" s="19"/>
      <c r="V1025" s="19"/>
      <c r="W1025" s="19"/>
      <c r="X1025" s="19"/>
      <c r="Y1025" s="19"/>
      <c r="Z1025" s="19"/>
      <c r="AA1025" s="19"/>
      <c r="AB1025" s="19"/>
      <c r="AC1025" s="19"/>
      <c r="AD1025" s="19"/>
      <c r="AE1025" s="19"/>
      <c r="AF1025" s="19"/>
      <c r="AG1025" s="22">
        <v>300000004192477</v>
      </c>
      <c r="AH1025" s="19" t="s">
        <v>961</v>
      </c>
      <c r="AI1025" s="22">
        <v>300000059284490</v>
      </c>
      <c r="AJ1025" s="19"/>
      <c r="AK1025" s="43">
        <f>VLOOKUP(B1025,GL!$T$2:$T$2631,1,FALSE)</f>
        <v>-340</v>
      </c>
      <c r="AL1025" s="43">
        <f>VLOOKUP(B1025,Bank!$H$2:$H$1969,1,FALSE)</f>
        <v>-340</v>
      </c>
      <c r="AM1025" s="43" t="e">
        <f>VLOOKUP(B1025,'1950 Reconciled1'!$E$2:$E$1999,1,FALSE)</f>
        <v>#N/A</v>
      </c>
      <c r="AN1025" s="43" t="e">
        <f>VLOOKUP(N1025,Bank!$G$2:$G$1969,1,FALSE)</f>
        <v>#N/A</v>
      </c>
      <c r="AO1025" s="43" t="e">
        <f>VLOOKUP(P1025,GL!$Q$2:$Q$2631,1,FALSE)</f>
        <v>#N/A</v>
      </c>
    </row>
    <row r="1026" spans="1:41" ht="15.9" customHeight="1" x14ac:dyDescent="0.3">
      <c r="A1026" s="16" t="s">
        <v>1044</v>
      </c>
      <c r="B1026" s="17">
        <v>1360</v>
      </c>
      <c r="C1026" s="18" t="s">
        <v>19</v>
      </c>
      <c r="D1026" s="17" t="s">
        <v>18</v>
      </c>
      <c r="E1026" s="17"/>
      <c r="F1026" s="17"/>
      <c r="G1026" s="19" t="s">
        <v>3582</v>
      </c>
      <c r="H1026" s="20" t="s">
        <v>3583</v>
      </c>
      <c r="I1026" s="16" t="s">
        <v>964</v>
      </c>
      <c r="J1026" s="17" t="s">
        <v>1044</v>
      </c>
      <c r="K1026" s="21"/>
      <c r="L1026" s="19"/>
      <c r="M1026" s="19"/>
      <c r="N1026" s="19" t="s">
        <v>3580</v>
      </c>
      <c r="O1026" s="19"/>
      <c r="P1026" s="19" t="s">
        <v>3584</v>
      </c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22">
        <v>300000004192477</v>
      </c>
      <c r="AH1026" s="19" t="s">
        <v>961</v>
      </c>
      <c r="AI1026" s="22">
        <v>300000059284491</v>
      </c>
      <c r="AJ1026" s="19"/>
      <c r="AK1026" s="43">
        <f>VLOOKUP(B1026,GL!$T$2:$T$2631,1,FALSE)</f>
        <v>1360</v>
      </c>
      <c r="AL1026" s="43">
        <f>VLOOKUP(B1026,Bank!$H$2:$H$1969,1,FALSE)</f>
        <v>1360</v>
      </c>
      <c r="AM1026" s="43">
        <f>VLOOKUP(B1026,'1950 Reconciled1'!$E$2:$E$1999,1,FALSE)</f>
        <v>1360</v>
      </c>
      <c r="AN1026" s="43" t="e">
        <f>VLOOKUP(N1026,Bank!$G$2:$G$1969,1,FALSE)</f>
        <v>#N/A</v>
      </c>
      <c r="AO1026" s="43" t="e">
        <f>VLOOKUP(P1026,GL!$Q$2:$Q$2631,1,FALSE)</f>
        <v>#N/A</v>
      </c>
    </row>
    <row r="1027" spans="1:41" ht="15.9" customHeight="1" x14ac:dyDescent="0.3">
      <c r="A1027" s="16" t="s">
        <v>1044</v>
      </c>
      <c r="B1027" s="17">
        <v>8383.4</v>
      </c>
      <c r="C1027" s="18" t="s">
        <v>19</v>
      </c>
      <c r="D1027" s="17" t="s">
        <v>18</v>
      </c>
      <c r="E1027" s="17"/>
      <c r="F1027" s="17"/>
      <c r="G1027" s="19" t="s">
        <v>3585</v>
      </c>
      <c r="H1027" s="20" t="s">
        <v>3549</v>
      </c>
      <c r="I1027" s="16" t="s">
        <v>964</v>
      </c>
      <c r="J1027" s="17" t="s">
        <v>3399</v>
      </c>
      <c r="K1027" s="21"/>
      <c r="L1027" s="19"/>
      <c r="M1027" s="19"/>
      <c r="N1027" s="19" t="s">
        <v>3550</v>
      </c>
      <c r="O1027" s="19"/>
      <c r="P1027" s="19" t="s">
        <v>976</v>
      </c>
      <c r="Q1027" s="19"/>
      <c r="R1027" s="19"/>
      <c r="S1027" s="19"/>
      <c r="T1027" s="19"/>
      <c r="U1027" s="19"/>
      <c r="V1027" s="19"/>
      <c r="W1027" s="19"/>
      <c r="X1027" s="19"/>
      <c r="Y1027" s="19"/>
      <c r="Z1027" s="19"/>
      <c r="AA1027" s="19"/>
      <c r="AB1027" s="19"/>
      <c r="AC1027" s="19"/>
      <c r="AD1027" s="19"/>
      <c r="AE1027" s="19"/>
      <c r="AF1027" s="19"/>
      <c r="AG1027" s="22">
        <v>300000004192477</v>
      </c>
      <c r="AH1027" s="19" t="s">
        <v>961</v>
      </c>
      <c r="AI1027" s="22">
        <v>300000059284492</v>
      </c>
      <c r="AJ1027" s="19"/>
      <c r="AK1027" s="43">
        <f>VLOOKUP(B1027,GL!$T$2:$T$2631,1,FALSE)</f>
        <v>8383.4</v>
      </c>
      <c r="AL1027" s="43">
        <f>VLOOKUP(B1027,Bank!$H$2:$H$1969,1,FALSE)</f>
        <v>8383.4</v>
      </c>
      <c r="AM1027" s="43" t="e">
        <f>VLOOKUP(B1027,'1950 Reconciled1'!$E$2:$E$1999,1,FALSE)</f>
        <v>#N/A</v>
      </c>
      <c r="AN1027" s="43" t="e">
        <f>VLOOKUP(N1027,Bank!$G$2:$G$1969,1,FALSE)</f>
        <v>#N/A</v>
      </c>
      <c r="AO1027" s="43" t="e">
        <f>VLOOKUP(P1027,GL!$Q$2:$Q$2631,1,FALSE)</f>
        <v>#N/A</v>
      </c>
    </row>
    <row r="1028" spans="1:41" ht="15.9" customHeight="1" x14ac:dyDescent="0.3">
      <c r="A1028" s="16" t="s">
        <v>1044</v>
      </c>
      <c r="B1028" s="17">
        <v>359.5</v>
      </c>
      <c r="C1028" s="18" t="s">
        <v>19</v>
      </c>
      <c r="D1028" s="17" t="s">
        <v>18</v>
      </c>
      <c r="E1028" s="17"/>
      <c r="F1028" s="17"/>
      <c r="G1028" s="19" t="s">
        <v>3586</v>
      </c>
      <c r="H1028" s="20" t="s">
        <v>3549</v>
      </c>
      <c r="I1028" s="16" t="s">
        <v>964</v>
      </c>
      <c r="J1028" s="17" t="s">
        <v>3399</v>
      </c>
      <c r="K1028" s="21"/>
      <c r="L1028" s="19"/>
      <c r="M1028" s="19"/>
      <c r="N1028" s="19" t="s">
        <v>3550</v>
      </c>
      <c r="O1028" s="19"/>
      <c r="P1028" s="19" t="s">
        <v>976</v>
      </c>
      <c r="Q1028" s="19"/>
      <c r="R1028" s="19"/>
      <c r="S1028" s="19"/>
      <c r="T1028" s="19"/>
      <c r="U1028" s="19"/>
      <c r="V1028" s="19"/>
      <c r="W1028" s="19"/>
      <c r="X1028" s="19"/>
      <c r="Y1028" s="19"/>
      <c r="Z1028" s="19"/>
      <c r="AA1028" s="19"/>
      <c r="AB1028" s="19"/>
      <c r="AC1028" s="19"/>
      <c r="AD1028" s="19"/>
      <c r="AE1028" s="19"/>
      <c r="AF1028" s="19"/>
      <c r="AG1028" s="22">
        <v>300000004192477</v>
      </c>
      <c r="AH1028" s="19" t="s">
        <v>961</v>
      </c>
      <c r="AI1028" s="22">
        <v>300000059284493</v>
      </c>
      <c r="AJ1028" s="19"/>
      <c r="AK1028" s="43">
        <f>VLOOKUP(B1028,GL!$T$2:$T$2631,1,FALSE)</f>
        <v>359.5</v>
      </c>
      <c r="AL1028" s="43">
        <f>VLOOKUP(B1028,Bank!$H$2:$H$1969,1,FALSE)</f>
        <v>359.5</v>
      </c>
      <c r="AM1028" s="43" t="e">
        <f>VLOOKUP(B1028,'1950 Reconciled1'!$E$2:$E$1999,1,FALSE)</f>
        <v>#N/A</v>
      </c>
      <c r="AN1028" s="43" t="e">
        <f>VLOOKUP(N1028,Bank!$G$2:$G$1969,1,FALSE)</f>
        <v>#N/A</v>
      </c>
      <c r="AO1028" s="43" t="e">
        <f>VLOOKUP(P1028,GL!$Q$2:$Q$2631,1,FALSE)</f>
        <v>#N/A</v>
      </c>
    </row>
    <row r="1029" spans="1:41" ht="15.9" customHeight="1" x14ac:dyDescent="0.3">
      <c r="A1029" s="16" t="s">
        <v>1044</v>
      </c>
      <c r="B1029" s="17">
        <v>8100</v>
      </c>
      <c r="C1029" s="18" t="s">
        <v>19</v>
      </c>
      <c r="D1029" s="17" t="s">
        <v>18</v>
      </c>
      <c r="E1029" s="17"/>
      <c r="F1029" s="17"/>
      <c r="G1029" s="19" t="s">
        <v>3587</v>
      </c>
      <c r="H1029" s="20" t="s">
        <v>3549</v>
      </c>
      <c r="I1029" s="16" t="s">
        <v>964</v>
      </c>
      <c r="J1029" s="17" t="s">
        <v>3399</v>
      </c>
      <c r="K1029" s="21"/>
      <c r="L1029" s="19"/>
      <c r="M1029" s="19"/>
      <c r="N1029" s="19" t="s">
        <v>3550</v>
      </c>
      <c r="O1029" s="19"/>
      <c r="P1029" s="19" t="s">
        <v>976</v>
      </c>
      <c r="Q1029" s="19"/>
      <c r="R1029" s="19"/>
      <c r="S1029" s="19"/>
      <c r="T1029" s="19"/>
      <c r="U1029" s="19"/>
      <c r="V1029" s="19"/>
      <c r="W1029" s="19"/>
      <c r="X1029" s="19"/>
      <c r="Y1029" s="19"/>
      <c r="Z1029" s="19"/>
      <c r="AA1029" s="19"/>
      <c r="AB1029" s="19"/>
      <c r="AC1029" s="19"/>
      <c r="AD1029" s="19"/>
      <c r="AE1029" s="19"/>
      <c r="AF1029" s="19"/>
      <c r="AG1029" s="22">
        <v>300000004192477</v>
      </c>
      <c r="AH1029" s="19" t="s">
        <v>961</v>
      </c>
      <c r="AI1029" s="22">
        <v>300000059284494</v>
      </c>
      <c r="AJ1029" s="19"/>
      <c r="AK1029" s="43" t="e">
        <f>VLOOKUP(B1029,GL!$T$2:$T$2631,1,FALSE)</f>
        <v>#N/A</v>
      </c>
      <c r="AL1029" s="43">
        <f>VLOOKUP(B1029,Bank!$H$2:$H$1969,1,FALSE)</f>
        <v>8100</v>
      </c>
      <c r="AM1029" s="43" t="e">
        <f>VLOOKUP(B1029,'1950 Reconciled1'!$E$2:$E$1999,1,FALSE)</f>
        <v>#N/A</v>
      </c>
      <c r="AN1029" s="43" t="e">
        <f>VLOOKUP(N1029,Bank!$G$2:$G$1969,1,FALSE)</f>
        <v>#N/A</v>
      </c>
      <c r="AO1029" s="43" t="e">
        <f>VLOOKUP(P1029,GL!$Q$2:$Q$2631,1,FALSE)</f>
        <v>#N/A</v>
      </c>
    </row>
    <row r="1030" spans="1:41" ht="15.9" customHeight="1" x14ac:dyDescent="0.3">
      <c r="A1030" s="16" t="s">
        <v>1044</v>
      </c>
      <c r="B1030" s="17">
        <v>-235</v>
      </c>
      <c r="C1030" s="18" t="s">
        <v>19</v>
      </c>
      <c r="D1030" s="17" t="s">
        <v>18</v>
      </c>
      <c r="E1030" s="17"/>
      <c r="F1030" s="17"/>
      <c r="G1030" s="19" t="s">
        <v>3588</v>
      </c>
      <c r="H1030" s="20" t="s">
        <v>3589</v>
      </c>
      <c r="I1030" s="16" t="s">
        <v>964</v>
      </c>
      <c r="J1030" s="17" t="s">
        <v>1044</v>
      </c>
      <c r="K1030" s="21"/>
      <c r="L1030" s="19"/>
      <c r="M1030" s="19"/>
      <c r="N1030" s="19" t="s">
        <v>3590</v>
      </c>
      <c r="O1030" s="19"/>
      <c r="P1030" s="19" t="s">
        <v>3577</v>
      </c>
      <c r="Q1030" s="19"/>
      <c r="R1030" s="19"/>
      <c r="S1030" s="19"/>
      <c r="T1030" s="19"/>
      <c r="U1030" s="19"/>
      <c r="V1030" s="19"/>
      <c r="W1030" s="19"/>
      <c r="X1030" s="19"/>
      <c r="Y1030" s="19"/>
      <c r="Z1030" s="19"/>
      <c r="AA1030" s="19"/>
      <c r="AB1030" s="19"/>
      <c r="AC1030" s="19"/>
      <c r="AD1030" s="19"/>
      <c r="AE1030" s="19"/>
      <c r="AF1030" s="19"/>
      <c r="AG1030" s="22">
        <v>300000004192477</v>
      </c>
      <c r="AH1030" s="19" t="s">
        <v>961</v>
      </c>
      <c r="AI1030" s="22">
        <v>300000059284495</v>
      </c>
      <c r="AJ1030" s="19"/>
      <c r="AK1030" s="43" t="e">
        <f>VLOOKUP(B1030,GL!$T$2:$T$2631,1,FALSE)</f>
        <v>#N/A</v>
      </c>
      <c r="AL1030" s="43">
        <f>VLOOKUP(B1030,Bank!$H$2:$H$1969,1,FALSE)</f>
        <v>-235</v>
      </c>
      <c r="AM1030" s="43" t="e">
        <f>VLOOKUP(B1030,'1950 Reconciled1'!$E$2:$E$1999,1,FALSE)</f>
        <v>#N/A</v>
      </c>
      <c r="AN1030" s="43" t="e">
        <f>VLOOKUP(N1030,Bank!$G$2:$G$1969,1,FALSE)</f>
        <v>#N/A</v>
      </c>
      <c r="AO1030" s="43" t="e">
        <f>VLOOKUP(P1030,GL!$Q$2:$Q$2631,1,FALSE)</f>
        <v>#N/A</v>
      </c>
    </row>
    <row r="1031" spans="1:41" ht="15.9" customHeight="1" x14ac:dyDescent="0.3">
      <c r="A1031" s="16" t="s">
        <v>3533</v>
      </c>
      <c r="B1031" s="17">
        <v>2847.39</v>
      </c>
      <c r="C1031" s="18" t="s">
        <v>19</v>
      </c>
      <c r="D1031" s="17" t="s">
        <v>18</v>
      </c>
      <c r="E1031" s="17"/>
      <c r="F1031" s="17"/>
      <c r="G1031" s="19" t="s">
        <v>3591</v>
      </c>
      <c r="H1031" s="20" t="s">
        <v>3592</v>
      </c>
      <c r="I1031" s="16" t="s">
        <v>964</v>
      </c>
      <c r="J1031" s="17" t="s">
        <v>3465</v>
      </c>
      <c r="K1031" s="21"/>
      <c r="L1031" s="19"/>
      <c r="M1031" s="19"/>
      <c r="N1031" s="19" t="s">
        <v>3593</v>
      </c>
      <c r="O1031" s="19"/>
      <c r="P1031" s="19" t="s">
        <v>976</v>
      </c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  <c r="AB1031" s="19"/>
      <c r="AC1031" s="19"/>
      <c r="AD1031" s="19"/>
      <c r="AE1031" s="19"/>
      <c r="AF1031" s="19"/>
      <c r="AG1031" s="22">
        <v>300000004192477</v>
      </c>
      <c r="AH1031" s="19" t="s">
        <v>961</v>
      </c>
      <c r="AI1031" s="22">
        <v>300000060732563</v>
      </c>
      <c r="AJ1031" s="19"/>
      <c r="AK1031" s="43">
        <f>VLOOKUP(B1031,GL!$T$2:$T$2631,1,FALSE)</f>
        <v>2847.39</v>
      </c>
      <c r="AL1031" s="43">
        <f>VLOOKUP(B1031,Bank!$H$2:$H$1969,1,FALSE)</f>
        <v>2847.39</v>
      </c>
      <c r="AM1031" s="43" t="e">
        <f>VLOOKUP(B1031,'1950 Reconciled1'!$E$2:$E$1999,1,FALSE)</f>
        <v>#N/A</v>
      </c>
      <c r="AN1031" s="43" t="e">
        <f>VLOOKUP(N1031,Bank!$G$2:$G$1969,1,FALSE)</f>
        <v>#N/A</v>
      </c>
      <c r="AO1031" s="43" t="e">
        <f>VLOOKUP(P1031,GL!$Q$2:$Q$2631,1,FALSE)</f>
        <v>#N/A</v>
      </c>
    </row>
    <row r="1032" spans="1:41" ht="15.9" customHeight="1" x14ac:dyDescent="0.3">
      <c r="A1032" s="16" t="s">
        <v>3533</v>
      </c>
      <c r="B1032" s="17">
        <v>-160</v>
      </c>
      <c r="C1032" s="18" t="s">
        <v>19</v>
      </c>
      <c r="D1032" s="17" t="s">
        <v>18</v>
      </c>
      <c r="E1032" s="17"/>
      <c r="F1032" s="17"/>
      <c r="G1032" s="19" t="s">
        <v>3594</v>
      </c>
      <c r="H1032" s="20" t="s">
        <v>3595</v>
      </c>
      <c r="I1032" s="16" t="s">
        <v>964</v>
      </c>
      <c r="J1032" s="17" t="s">
        <v>3533</v>
      </c>
      <c r="K1032" s="21"/>
      <c r="L1032" s="19"/>
      <c r="M1032" s="19"/>
      <c r="N1032" s="19" t="s">
        <v>3596</v>
      </c>
      <c r="O1032" s="19"/>
      <c r="P1032" s="19" t="s">
        <v>3597</v>
      </c>
      <c r="Q1032" s="19"/>
      <c r="R1032" s="19"/>
      <c r="S1032" s="19"/>
      <c r="T1032" s="19"/>
      <c r="U1032" s="19"/>
      <c r="V1032" s="19"/>
      <c r="W1032" s="19"/>
      <c r="X1032" s="19"/>
      <c r="Y1032" s="19"/>
      <c r="Z1032" s="19"/>
      <c r="AA1032" s="19"/>
      <c r="AB1032" s="19"/>
      <c r="AC1032" s="19"/>
      <c r="AD1032" s="19"/>
      <c r="AE1032" s="19"/>
      <c r="AF1032" s="19"/>
      <c r="AG1032" s="22">
        <v>300000004192477</v>
      </c>
      <c r="AH1032" s="19" t="s">
        <v>961</v>
      </c>
      <c r="AI1032" s="22">
        <v>300000060732564</v>
      </c>
      <c r="AJ1032" s="19"/>
      <c r="AK1032" s="43">
        <f>VLOOKUP(B1032,GL!$T$2:$T$2631,1,FALSE)</f>
        <v>-160</v>
      </c>
      <c r="AL1032" s="43">
        <f>VLOOKUP(B1032,Bank!$H$2:$H$1969,1,FALSE)</f>
        <v>-160</v>
      </c>
      <c r="AM1032" s="43">
        <f>VLOOKUP(B1032,'1950 Reconciled1'!$E$2:$E$1999,1,FALSE)</f>
        <v>-160</v>
      </c>
      <c r="AN1032" s="43" t="e">
        <f>VLOOKUP(N1032,Bank!$G$2:$G$1969,1,FALSE)</f>
        <v>#N/A</v>
      </c>
      <c r="AO1032" s="43" t="e">
        <f>VLOOKUP(P1032,GL!$Q$2:$Q$2631,1,FALSE)</f>
        <v>#N/A</v>
      </c>
    </row>
    <row r="1033" spans="1:41" ht="15.9" customHeight="1" x14ac:dyDescent="0.3">
      <c r="A1033" s="16" t="s">
        <v>3533</v>
      </c>
      <c r="B1033" s="17">
        <v>-888</v>
      </c>
      <c r="C1033" s="18" t="s">
        <v>19</v>
      </c>
      <c r="D1033" s="17" t="s">
        <v>18</v>
      </c>
      <c r="E1033" s="17"/>
      <c r="F1033" s="17"/>
      <c r="G1033" s="19" t="s">
        <v>3598</v>
      </c>
      <c r="H1033" s="20" t="s">
        <v>3599</v>
      </c>
      <c r="I1033" s="16" t="s">
        <v>964</v>
      </c>
      <c r="J1033" s="17" t="s">
        <v>3533</v>
      </c>
      <c r="K1033" s="21"/>
      <c r="L1033" s="19"/>
      <c r="M1033" s="19"/>
      <c r="N1033" s="19" t="s">
        <v>3600</v>
      </c>
      <c r="O1033" s="19"/>
      <c r="P1033" s="19" t="s">
        <v>3601</v>
      </c>
      <c r="Q1033" s="19"/>
      <c r="R1033" s="19"/>
      <c r="S1033" s="19"/>
      <c r="T1033" s="19"/>
      <c r="U1033" s="19"/>
      <c r="V1033" s="19"/>
      <c r="W1033" s="19"/>
      <c r="X1033" s="19"/>
      <c r="Y1033" s="19"/>
      <c r="Z1033" s="19"/>
      <c r="AA1033" s="19"/>
      <c r="AB1033" s="19"/>
      <c r="AC1033" s="19"/>
      <c r="AD1033" s="19"/>
      <c r="AE1033" s="19"/>
      <c r="AF1033" s="19"/>
      <c r="AG1033" s="22">
        <v>300000004192477</v>
      </c>
      <c r="AH1033" s="19" t="s">
        <v>961</v>
      </c>
      <c r="AI1033" s="22">
        <v>300000060732565</v>
      </c>
      <c r="AJ1033" s="19"/>
      <c r="AK1033" s="43">
        <f>VLOOKUP(B1033,GL!$T$2:$T$2631,1,FALSE)</f>
        <v>-888</v>
      </c>
      <c r="AL1033" s="43">
        <f>VLOOKUP(B1033,Bank!$H$2:$H$1969,1,FALSE)</f>
        <v>-888</v>
      </c>
      <c r="AM1033" s="43" t="e">
        <f>VLOOKUP(B1033,'1950 Reconciled1'!$E$2:$E$1999,1,FALSE)</f>
        <v>#N/A</v>
      </c>
      <c r="AN1033" s="43" t="e">
        <f>VLOOKUP(N1033,Bank!$G$2:$G$1969,1,FALSE)</f>
        <v>#N/A</v>
      </c>
      <c r="AO1033" s="43" t="e">
        <f>VLOOKUP(P1033,GL!$Q$2:$Q$2631,1,FALSE)</f>
        <v>#N/A</v>
      </c>
    </row>
    <row r="1034" spans="1:41" ht="15.9" customHeight="1" x14ac:dyDescent="0.3">
      <c r="A1034" s="16" t="s">
        <v>3533</v>
      </c>
      <c r="B1034" s="17">
        <v>-110</v>
      </c>
      <c r="C1034" s="18" t="s">
        <v>19</v>
      </c>
      <c r="D1034" s="17" t="s">
        <v>18</v>
      </c>
      <c r="E1034" s="17"/>
      <c r="F1034" s="17"/>
      <c r="G1034" s="19" t="s">
        <v>3602</v>
      </c>
      <c r="H1034" s="20" t="s">
        <v>3603</v>
      </c>
      <c r="I1034" s="16" t="s">
        <v>964</v>
      </c>
      <c r="J1034" s="17" t="s">
        <v>3533</v>
      </c>
      <c r="K1034" s="21"/>
      <c r="L1034" s="19"/>
      <c r="M1034" s="19"/>
      <c r="N1034" s="19" t="s">
        <v>3604</v>
      </c>
      <c r="O1034" s="19"/>
      <c r="P1034" s="19" t="s">
        <v>3605</v>
      </c>
      <c r="Q1034" s="19"/>
      <c r="R1034" s="19"/>
      <c r="S1034" s="19"/>
      <c r="T1034" s="19"/>
      <c r="U1034" s="19"/>
      <c r="V1034" s="19"/>
      <c r="W1034" s="19"/>
      <c r="X1034" s="19"/>
      <c r="Y1034" s="19"/>
      <c r="Z1034" s="19"/>
      <c r="AA1034" s="19"/>
      <c r="AB1034" s="19"/>
      <c r="AC1034" s="19"/>
      <c r="AD1034" s="19"/>
      <c r="AE1034" s="19"/>
      <c r="AF1034" s="19"/>
      <c r="AG1034" s="22">
        <v>300000004192477</v>
      </c>
      <c r="AH1034" s="19" t="s">
        <v>961</v>
      </c>
      <c r="AI1034" s="22">
        <v>300000060732566</v>
      </c>
      <c r="AJ1034" s="19"/>
      <c r="AK1034" s="43">
        <f>VLOOKUP(B1034,GL!$T$2:$T$2631,1,FALSE)</f>
        <v>-110</v>
      </c>
      <c r="AL1034" s="43">
        <f>VLOOKUP(B1034,Bank!$H$2:$H$1969,1,FALSE)</f>
        <v>-110</v>
      </c>
      <c r="AM1034" s="43" t="e">
        <f>VLOOKUP(B1034,'1950 Reconciled1'!$E$2:$E$1999,1,FALSE)</f>
        <v>#N/A</v>
      </c>
      <c r="AN1034" s="43" t="e">
        <f>VLOOKUP(N1034,Bank!$G$2:$G$1969,1,FALSE)</f>
        <v>#N/A</v>
      </c>
      <c r="AO1034" s="43" t="e">
        <f>VLOOKUP(P1034,GL!$Q$2:$Q$2631,1,FALSE)</f>
        <v>#N/A</v>
      </c>
    </row>
    <row r="1035" spans="1:41" ht="15.9" customHeight="1" x14ac:dyDescent="0.3">
      <c r="A1035" s="16" t="s">
        <v>3533</v>
      </c>
      <c r="B1035" s="17">
        <v>-167</v>
      </c>
      <c r="C1035" s="18" t="s">
        <v>19</v>
      </c>
      <c r="D1035" s="17" t="s">
        <v>18</v>
      </c>
      <c r="E1035" s="17"/>
      <c r="F1035" s="17"/>
      <c r="G1035" s="19" t="s">
        <v>3606</v>
      </c>
      <c r="H1035" s="20" t="s">
        <v>3607</v>
      </c>
      <c r="I1035" s="16" t="s">
        <v>964</v>
      </c>
      <c r="J1035" s="17" t="s">
        <v>3533</v>
      </c>
      <c r="K1035" s="21"/>
      <c r="L1035" s="19"/>
      <c r="M1035" s="19"/>
      <c r="N1035" s="19" t="s">
        <v>3608</v>
      </c>
      <c r="O1035" s="19"/>
      <c r="P1035" s="19" t="s">
        <v>3609</v>
      </c>
      <c r="Q1035" s="19"/>
      <c r="R1035" s="19"/>
      <c r="S1035" s="19"/>
      <c r="T1035" s="19"/>
      <c r="U1035" s="19"/>
      <c r="V1035" s="19"/>
      <c r="W1035" s="19"/>
      <c r="X1035" s="19"/>
      <c r="Y1035" s="19"/>
      <c r="Z1035" s="19"/>
      <c r="AA1035" s="19"/>
      <c r="AB1035" s="19"/>
      <c r="AC1035" s="19"/>
      <c r="AD1035" s="19"/>
      <c r="AE1035" s="19"/>
      <c r="AF1035" s="19"/>
      <c r="AG1035" s="22">
        <v>300000004192477</v>
      </c>
      <c r="AH1035" s="19" t="s">
        <v>961</v>
      </c>
      <c r="AI1035" s="22">
        <v>300000060732567</v>
      </c>
      <c r="AJ1035" s="19"/>
      <c r="AK1035" s="43">
        <f>VLOOKUP(B1035,GL!$T$2:$T$2631,1,FALSE)</f>
        <v>-167</v>
      </c>
      <c r="AL1035" s="43">
        <f>VLOOKUP(B1035,Bank!$H$2:$H$1969,1,FALSE)</f>
        <v>-167</v>
      </c>
      <c r="AM1035" s="43">
        <f>VLOOKUP(B1035,'1950 Reconciled1'!$E$2:$E$1999,1,FALSE)</f>
        <v>-167</v>
      </c>
      <c r="AN1035" s="43" t="e">
        <f>VLOOKUP(N1035,Bank!$G$2:$G$1969,1,FALSE)</f>
        <v>#N/A</v>
      </c>
      <c r="AO1035" s="43" t="e">
        <f>VLOOKUP(P1035,GL!$Q$2:$Q$2631,1,FALSE)</f>
        <v>#N/A</v>
      </c>
    </row>
    <row r="1036" spans="1:41" ht="15.9" customHeight="1" x14ac:dyDescent="0.3">
      <c r="A1036" s="16" t="s">
        <v>3533</v>
      </c>
      <c r="B1036" s="17">
        <v>-75</v>
      </c>
      <c r="C1036" s="18" t="s">
        <v>19</v>
      </c>
      <c r="D1036" s="17" t="s">
        <v>18</v>
      </c>
      <c r="E1036" s="17"/>
      <c r="F1036" s="17"/>
      <c r="G1036" s="19" t="s">
        <v>3610</v>
      </c>
      <c r="H1036" s="20" t="s">
        <v>3611</v>
      </c>
      <c r="I1036" s="16" t="s">
        <v>964</v>
      </c>
      <c r="J1036" s="17" t="s">
        <v>3533</v>
      </c>
      <c r="K1036" s="21"/>
      <c r="L1036" s="19"/>
      <c r="M1036" s="19"/>
      <c r="N1036" s="19" t="s">
        <v>3612</v>
      </c>
      <c r="O1036" s="19"/>
      <c r="P1036" s="19" t="s">
        <v>2722</v>
      </c>
      <c r="Q1036" s="19"/>
      <c r="R1036" s="19"/>
      <c r="S1036" s="19"/>
      <c r="T1036" s="19"/>
      <c r="U1036" s="19"/>
      <c r="V1036" s="19"/>
      <c r="W1036" s="19"/>
      <c r="X1036" s="19"/>
      <c r="Y1036" s="19"/>
      <c r="Z1036" s="19"/>
      <c r="AA1036" s="19"/>
      <c r="AB1036" s="19"/>
      <c r="AC1036" s="19"/>
      <c r="AD1036" s="19"/>
      <c r="AE1036" s="19"/>
      <c r="AF1036" s="19"/>
      <c r="AG1036" s="22">
        <v>300000004192477</v>
      </c>
      <c r="AH1036" s="19" t="s">
        <v>961</v>
      </c>
      <c r="AI1036" s="22">
        <v>300000060732568</v>
      </c>
      <c r="AJ1036" s="19"/>
      <c r="AK1036" s="43">
        <f>VLOOKUP(B1036,GL!$T$2:$T$2631,1,FALSE)</f>
        <v>-75</v>
      </c>
      <c r="AL1036" s="43">
        <f>VLOOKUP(B1036,Bank!$H$2:$H$1969,1,FALSE)</f>
        <v>-75</v>
      </c>
      <c r="AM1036" s="43" t="e">
        <f>VLOOKUP(B1036,'1950 Reconciled1'!$E$2:$E$1999,1,FALSE)</f>
        <v>#N/A</v>
      </c>
      <c r="AN1036" s="43" t="e">
        <f>VLOOKUP(N1036,Bank!$G$2:$G$1969,1,FALSE)</f>
        <v>#N/A</v>
      </c>
      <c r="AO1036" s="43" t="e">
        <f>VLOOKUP(P1036,GL!$Q$2:$Q$2631,1,FALSE)</f>
        <v>#N/A</v>
      </c>
    </row>
    <row r="1037" spans="1:41" ht="15.9" customHeight="1" x14ac:dyDescent="0.3">
      <c r="A1037" s="16" t="s">
        <v>3533</v>
      </c>
      <c r="B1037" s="17">
        <v>817100.14</v>
      </c>
      <c r="C1037" s="18" t="s">
        <v>19</v>
      </c>
      <c r="D1037" s="17" t="s">
        <v>18</v>
      </c>
      <c r="E1037" s="17"/>
      <c r="F1037" s="17"/>
      <c r="G1037" s="19" t="s">
        <v>3613</v>
      </c>
      <c r="H1037" s="20" t="s">
        <v>3592</v>
      </c>
      <c r="I1037" s="16" t="s">
        <v>964</v>
      </c>
      <c r="J1037" s="17" t="s">
        <v>3465</v>
      </c>
      <c r="K1037" s="21"/>
      <c r="L1037" s="19"/>
      <c r="M1037" s="19"/>
      <c r="N1037" s="19" t="s">
        <v>3593</v>
      </c>
      <c r="O1037" s="19"/>
      <c r="P1037" s="19" t="s">
        <v>976</v>
      </c>
      <c r="Q1037" s="19"/>
      <c r="R1037" s="19"/>
      <c r="S1037" s="19"/>
      <c r="T1037" s="19"/>
      <c r="U1037" s="19"/>
      <c r="V1037" s="19"/>
      <c r="W1037" s="19"/>
      <c r="X1037" s="19"/>
      <c r="Y1037" s="19"/>
      <c r="Z1037" s="19"/>
      <c r="AA1037" s="19"/>
      <c r="AB1037" s="19"/>
      <c r="AC1037" s="19"/>
      <c r="AD1037" s="19"/>
      <c r="AE1037" s="19"/>
      <c r="AF1037" s="19"/>
      <c r="AG1037" s="22">
        <v>300000004192477</v>
      </c>
      <c r="AH1037" s="19" t="s">
        <v>961</v>
      </c>
      <c r="AI1037" s="22">
        <v>300000060732554</v>
      </c>
      <c r="AJ1037" s="19"/>
      <c r="AK1037" s="43" t="e">
        <f>VLOOKUP(B1037,GL!$T$2:$T$2631,1,FALSE)</f>
        <v>#N/A</v>
      </c>
      <c r="AL1037" s="43">
        <f>VLOOKUP(B1037,Bank!$H$2:$H$1969,1,FALSE)</f>
        <v>817100.14</v>
      </c>
      <c r="AM1037" s="43" t="e">
        <f>VLOOKUP(B1037,'1950 Reconciled1'!$E$2:$E$1999,1,FALSE)</f>
        <v>#N/A</v>
      </c>
      <c r="AN1037" s="43" t="e">
        <f>VLOOKUP(N1037,Bank!$G$2:$G$1969,1,FALSE)</f>
        <v>#N/A</v>
      </c>
      <c r="AO1037" s="43" t="e">
        <f>VLOOKUP(P1037,GL!$Q$2:$Q$2631,1,FALSE)</f>
        <v>#N/A</v>
      </c>
    </row>
    <row r="1038" spans="1:41" ht="15.9" customHeight="1" x14ac:dyDescent="0.3">
      <c r="A1038" s="16" t="s">
        <v>3533</v>
      </c>
      <c r="B1038" s="17">
        <v>254</v>
      </c>
      <c r="C1038" s="18" t="s">
        <v>19</v>
      </c>
      <c r="D1038" s="17" t="s">
        <v>18</v>
      </c>
      <c r="E1038" s="17"/>
      <c r="F1038" s="17"/>
      <c r="G1038" s="19" t="s">
        <v>3614</v>
      </c>
      <c r="H1038" s="20" t="s">
        <v>3615</v>
      </c>
      <c r="I1038" s="16" t="s">
        <v>964</v>
      </c>
      <c r="J1038" s="17" t="s">
        <v>3533</v>
      </c>
      <c r="K1038" s="21"/>
      <c r="L1038" s="19"/>
      <c r="M1038" s="19"/>
      <c r="N1038" s="19" t="s">
        <v>3616</v>
      </c>
      <c r="O1038" s="19"/>
      <c r="P1038" s="19" t="s">
        <v>3617</v>
      </c>
      <c r="Q1038" s="19"/>
      <c r="R1038" s="19"/>
      <c r="S1038" s="19"/>
      <c r="T1038" s="19"/>
      <c r="U1038" s="19"/>
      <c r="V1038" s="19"/>
      <c r="W1038" s="19"/>
      <c r="X1038" s="19"/>
      <c r="Y1038" s="19"/>
      <c r="Z1038" s="19"/>
      <c r="AA1038" s="19"/>
      <c r="AB1038" s="19"/>
      <c r="AC1038" s="19"/>
      <c r="AD1038" s="19"/>
      <c r="AE1038" s="19"/>
      <c r="AF1038" s="19"/>
      <c r="AG1038" s="22">
        <v>300000004192477</v>
      </c>
      <c r="AH1038" s="19" t="s">
        <v>961</v>
      </c>
      <c r="AI1038" s="22">
        <v>300000060732555</v>
      </c>
      <c r="AJ1038" s="19"/>
      <c r="AK1038" s="43">
        <f>VLOOKUP(B1038,GL!$T$2:$T$2631,1,FALSE)</f>
        <v>254</v>
      </c>
      <c r="AL1038" s="43">
        <f>VLOOKUP(B1038,Bank!$H$2:$H$1969,1,FALSE)</f>
        <v>254</v>
      </c>
      <c r="AM1038" s="43" t="e">
        <f>VLOOKUP(B1038,'1950 Reconciled1'!$E$2:$E$1999,1,FALSE)</f>
        <v>#N/A</v>
      </c>
      <c r="AN1038" s="43" t="e">
        <f>VLOOKUP(N1038,Bank!$G$2:$G$1969,1,FALSE)</f>
        <v>#N/A</v>
      </c>
      <c r="AO1038" s="43" t="e">
        <f>VLOOKUP(P1038,GL!$Q$2:$Q$2631,1,FALSE)</f>
        <v>#N/A</v>
      </c>
    </row>
    <row r="1039" spans="1:41" ht="15.9" customHeight="1" x14ac:dyDescent="0.3">
      <c r="A1039" s="16" t="s">
        <v>3533</v>
      </c>
      <c r="B1039" s="17">
        <v>134</v>
      </c>
      <c r="C1039" s="18" t="s">
        <v>19</v>
      </c>
      <c r="D1039" s="17" t="s">
        <v>18</v>
      </c>
      <c r="E1039" s="17"/>
      <c r="F1039" s="17"/>
      <c r="G1039" s="19" t="s">
        <v>3618</v>
      </c>
      <c r="H1039" s="20" t="s">
        <v>3615</v>
      </c>
      <c r="I1039" s="16" t="s">
        <v>964</v>
      </c>
      <c r="J1039" s="17" t="s">
        <v>3533</v>
      </c>
      <c r="K1039" s="21"/>
      <c r="L1039" s="19"/>
      <c r="M1039" s="19"/>
      <c r="N1039" s="19" t="s">
        <v>3616</v>
      </c>
      <c r="O1039" s="19"/>
      <c r="P1039" s="19" t="s">
        <v>3617</v>
      </c>
      <c r="Q1039" s="19"/>
      <c r="R1039" s="19"/>
      <c r="S1039" s="19"/>
      <c r="T1039" s="19"/>
      <c r="U1039" s="19"/>
      <c r="V1039" s="19"/>
      <c r="W1039" s="19"/>
      <c r="X1039" s="19"/>
      <c r="Y1039" s="19"/>
      <c r="Z1039" s="19"/>
      <c r="AA1039" s="19"/>
      <c r="AB1039" s="19"/>
      <c r="AC1039" s="19"/>
      <c r="AD1039" s="19"/>
      <c r="AE1039" s="19"/>
      <c r="AF1039" s="19"/>
      <c r="AG1039" s="22">
        <v>300000004192477</v>
      </c>
      <c r="AH1039" s="19" t="s">
        <v>961</v>
      </c>
      <c r="AI1039" s="22">
        <v>300000060732556</v>
      </c>
      <c r="AJ1039" s="19"/>
      <c r="AK1039" s="43">
        <f>VLOOKUP(B1039,GL!$T$2:$T$2631,1,FALSE)</f>
        <v>134</v>
      </c>
      <c r="AL1039" s="43">
        <f>VLOOKUP(B1039,Bank!$H$2:$H$1969,1,FALSE)</f>
        <v>134</v>
      </c>
      <c r="AM1039" s="43" t="e">
        <f>VLOOKUP(B1039,'1950 Reconciled1'!$E$2:$E$1999,1,FALSE)</f>
        <v>#N/A</v>
      </c>
      <c r="AN1039" s="43" t="e">
        <f>VLOOKUP(N1039,Bank!$G$2:$G$1969,1,FALSE)</f>
        <v>#N/A</v>
      </c>
      <c r="AO1039" s="43" t="e">
        <f>VLOOKUP(P1039,GL!$Q$2:$Q$2631,1,FALSE)</f>
        <v>#N/A</v>
      </c>
    </row>
    <row r="1040" spans="1:41" ht="15.9" customHeight="1" x14ac:dyDescent="0.3">
      <c r="A1040" s="16" t="s">
        <v>3533</v>
      </c>
      <c r="B1040" s="17">
        <v>600</v>
      </c>
      <c r="C1040" s="18" t="s">
        <v>19</v>
      </c>
      <c r="D1040" s="17" t="s">
        <v>18</v>
      </c>
      <c r="E1040" s="17"/>
      <c r="F1040" s="17"/>
      <c r="G1040" s="19" t="s">
        <v>3619</v>
      </c>
      <c r="H1040" s="20" t="s">
        <v>3620</v>
      </c>
      <c r="I1040" s="16" t="s">
        <v>964</v>
      </c>
      <c r="J1040" s="17" t="s">
        <v>3533</v>
      </c>
      <c r="K1040" s="21"/>
      <c r="L1040" s="19"/>
      <c r="M1040" s="19"/>
      <c r="N1040" s="19" t="s">
        <v>3616</v>
      </c>
      <c r="O1040" s="19"/>
      <c r="P1040" s="19" t="s">
        <v>3621</v>
      </c>
      <c r="Q1040" s="19"/>
      <c r="R1040" s="19"/>
      <c r="S1040" s="19"/>
      <c r="T1040" s="19"/>
      <c r="U1040" s="19"/>
      <c r="V1040" s="19"/>
      <c r="W1040" s="19"/>
      <c r="X1040" s="19"/>
      <c r="Y1040" s="19"/>
      <c r="Z1040" s="19"/>
      <c r="AA1040" s="19"/>
      <c r="AB1040" s="19"/>
      <c r="AC1040" s="19"/>
      <c r="AD1040" s="19"/>
      <c r="AE1040" s="19"/>
      <c r="AF1040" s="19"/>
      <c r="AG1040" s="22">
        <v>300000004192477</v>
      </c>
      <c r="AH1040" s="19" t="s">
        <v>961</v>
      </c>
      <c r="AI1040" s="22">
        <v>300000060732557</v>
      </c>
      <c r="AJ1040" s="19"/>
      <c r="AK1040" s="43">
        <f>VLOOKUP(B1040,GL!$T$2:$T$2631,1,FALSE)</f>
        <v>600</v>
      </c>
      <c r="AL1040" s="43">
        <f>VLOOKUP(B1040,Bank!$H$2:$H$1969,1,FALSE)</f>
        <v>600</v>
      </c>
      <c r="AM1040" s="43">
        <f>VLOOKUP(B1040,'1950 Reconciled1'!$E$2:$E$1999,1,FALSE)</f>
        <v>600</v>
      </c>
      <c r="AN1040" s="43" t="e">
        <f>VLOOKUP(N1040,Bank!$G$2:$G$1969,1,FALSE)</f>
        <v>#N/A</v>
      </c>
      <c r="AO1040" s="43" t="e">
        <f>VLOOKUP(P1040,GL!$Q$2:$Q$2631,1,FALSE)</f>
        <v>#N/A</v>
      </c>
    </row>
    <row r="1041" spans="1:41" ht="15.9" customHeight="1" x14ac:dyDescent="0.3">
      <c r="A1041" s="16" t="s">
        <v>3533</v>
      </c>
      <c r="B1041" s="17">
        <v>30903</v>
      </c>
      <c r="C1041" s="18" t="s">
        <v>19</v>
      </c>
      <c r="D1041" s="17" t="s">
        <v>18</v>
      </c>
      <c r="E1041" s="17"/>
      <c r="F1041" s="17"/>
      <c r="G1041" s="19" t="s">
        <v>3622</v>
      </c>
      <c r="H1041" s="20" t="s">
        <v>3623</v>
      </c>
      <c r="I1041" s="16" t="s">
        <v>964</v>
      </c>
      <c r="J1041" s="17" t="s">
        <v>3465</v>
      </c>
      <c r="K1041" s="21"/>
      <c r="L1041" s="19"/>
      <c r="M1041" s="19"/>
      <c r="N1041" s="19" t="s">
        <v>3624</v>
      </c>
      <c r="O1041" s="19"/>
      <c r="P1041" s="19" t="s">
        <v>1060</v>
      </c>
      <c r="Q1041" s="19"/>
      <c r="R1041" s="19"/>
      <c r="S1041" s="19"/>
      <c r="T1041" s="19"/>
      <c r="U1041" s="19"/>
      <c r="V1041" s="19"/>
      <c r="W1041" s="19"/>
      <c r="X1041" s="19"/>
      <c r="Y1041" s="19"/>
      <c r="Z1041" s="19"/>
      <c r="AA1041" s="19"/>
      <c r="AB1041" s="19"/>
      <c r="AC1041" s="19"/>
      <c r="AD1041" s="19"/>
      <c r="AE1041" s="19"/>
      <c r="AF1041" s="19"/>
      <c r="AG1041" s="22">
        <v>300000004192477</v>
      </c>
      <c r="AH1041" s="19" t="s">
        <v>961</v>
      </c>
      <c r="AI1041" s="22">
        <v>300000060732558</v>
      </c>
      <c r="AJ1041" s="19"/>
      <c r="AK1041" s="43">
        <f>VLOOKUP(B1041,GL!$T$2:$T$2631,1,FALSE)</f>
        <v>30903</v>
      </c>
      <c r="AL1041" s="43">
        <f>VLOOKUP(B1041,Bank!$H$2:$H$1969,1,FALSE)</f>
        <v>30903</v>
      </c>
      <c r="AM1041" s="43" t="e">
        <f>VLOOKUP(B1041,'1950 Reconciled1'!$E$2:$E$1999,1,FALSE)</f>
        <v>#N/A</v>
      </c>
      <c r="AN1041" s="43" t="e">
        <f>VLOOKUP(N1041,Bank!$G$2:$G$1969,1,FALSE)</f>
        <v>#N/A</v>
      </c>
      <c r="AO1041" s="43" t="e">
        <f>VLOOKUP(P1041,GL!$Q$2:$Q$2631,1,FALSE)</f>
        <v>#N/A</v>
      </c>
    </row>
    <row r="1042" spans="1:41" ht="15.9" customHeight="1" x14ac:dyDescent="0.3">
      <c r="A1042" s="16" t="s">
        <v>3533</v>
      </c>
      <c r="B1042" s="17">
        <v>3600.01</v>
      </c>
      <c r="C1042" s="18" t="s">
        <v>19</v>
      </c>
      <c r="D1042" s="17" t="s">
        <v>18</v>
      </c>
      <c r="E1042" s="17"/>
      <c r="F1042" s="17"/>
      <c r="G1042" s="19" t="s">
        <v>3625</v>
      </c>
      <c r="H1042" s="20" t="s">
        <v>3626</v>
      </c>
      <c r="I1042" s="16" t="s">
        <v>964</v>
      </c>
      <c r="J1042" s="17" t="s">
        <v>3465</v>
      </c>
      <c r="K1042" s="21"/>
      <c r="L1042" s="19"/>
      <c r="M1042" s="19"/>
      <c r="N1042" s="19" t="s">
        <v>3624</v>
      </c>
      <c r="O1042" s="19"/>
      <c r="P1042" s="19" t="s">
        <v>981</v>
      </c>
      <c r="Q1042" s="19"/>
      <c r="R1042" s="19"/>
      <c r="S1042" s="19"/>
      <c r="T1042" s="19"/>
      <c r="U1042" s="19"/>
      <c r="V1042" s="19"/>
      <c r="W1042" s="19"/>
      <c r="X1042" s="19"/>
      <c r="Y1042" s="19"/>
      <c r="Z1042" s="19"/>
      <c r="AA1042" s="19"/>
      <c r="AB1042" s="19"/>
      <c r="AC1042" s="19"/>
      <c r="AD1042" s="19"/>
      <c r="AE1042" s="19"/>
      <c r="AF1042" s="19"/>
      <c r="AG1042" s="22">
        <v>300000004192477</v>
      </c>
      <c r="AH1042" s="19" t="s">
        <v>961</v>
      </c>
      <c r="AI1042" s="22">
        <v>300000060732559</v>
      </c>
      <c r="AJ1042" s="19"/>
      <c r="AK1042" s="43" t="e">
        <f>VLOOKUP(B1042,GL!$T$2:$T$2631,1,FALSE)</f>
        <v>#N/A</v>
      </c>
      <c r="AL1042" s="43">
        <f>VLOOKUP(B1042,Bank!$H$2:$H$1969,1,FALSE)</f>
        <v>3600.01</v>
      </c>
      <c r="AM1042" s="43" t="e">
        <f>VLOOKUP(B1042,'1950 Reconciled1'!$E$2:$E$1999,1,FALSE)</f>
        <v>#N/A</v>
      </c>
      <c r="AN1042" s="43" t="e">
        <f>VLOOKUP(N1042,Bank!$G$2:$G$1969,1,FALSE)</f>
        <v>#N/A</v>
      </c>
      <c r="AO1042" s="43" t="e">
        <f>VLOOKUP(P1042,GL!$Q$2:$Q$2631,1,FALSE)</f>
        <v>#N/A</v>
      </c>
    </row>
    <row r="1043" spans="1:41" ht="15.9" customHeight="1" x14ac:dyDescent="0.3">
      <c r="A1043" s="16" t="s">
        <v>3533</v>
      </c>
      <c r="B1043" s="17">
        <v>3400</v>
      </c>
      <c r="C1043" s="18" t="s">
        <v>19</v>
      </c>
      <c r="D1043" s="17" t="s">
        <v>18</v>
      </c>
      <c r="E1043" s="17"/>
      <c r="F1043" s="17"/>
      <c r="G1043" s="19" t="s">
        <v>3627</v>
      </c>
      <c r="H1043" s="20" t="s">
        <v>3628</v>
      </c>
      <c r="I1043" s="16" t="s">
        <v>964</v>
      </c>
      <c r="J1043" s="17" t="s">
        <v>3533</v>
      </c>
      <c r="K1043" s="21"/>
      <c r="L1043" s="19"/>
      <c r="M1043" s="19"/>
      <c r="N1043" s="19" t="s">
        <v>3629</v>
      </c>
      <c r="O1043" s="19"/>
      <c r="P1043" s="19" t="s">
        <v>3630</v>
      </c>
      <c r="Q1043" s="19"/>
      <c r="R1043" s="19"/>
      <c r="S1043" s="19"/>
      <c r="T1043" s="19"/>
      <c r="U1043" s="19"/>
      <c r="V1043" s="19"/>
      <c r="W1043" s="19"/>
      <c r="X1043" s="19"/>
      <c r="Y1043" s="19"/>
      <c r="Z1043" s="19"/>
      <c r="AA1043" s="19"/>
      <c r="AB1043" s="19"/>
      <c r="AC1043" s="19"/>
      <c r="AD1043" s="19"/>
      <c r="AE1043" s="19"/>
      <c r="AF1043" s="19"/>
      <c r="AG1043" s="22">
        <v>300000004192477</v>
      </c>
      <c r="AH1043" s="19" t="s">
        <v>961</v>
      </c>
      <c r="AI1043" s="22">
        <v>300000060732560</v>
      </c>
      <c r="AJ1043" s="19"/>
      <c r="AK1043" s="43">
        <f>VLOOKUP(B1043,GL!$T$2:$T$2631,1,FALSE)</f>
        <v>3400</v>
      </c>
      <c r="AL1043" s="43">
        <f>VLOOKUP(B1043,Bank!$H$2:$H$1969,1,FALSE)</f>
        <v>3400</v>
      </c>
      <c r="AM1043" s="43">
        <f>VLOOKUP(B1043,'1950 Reconciled1'!$E$2:$E$1999,1,FALSE)</f>
        <v>3400</v>
      </c>
      <c r="AN1043" s="43" t="e">
        <f>VLOOKUP(N1043,Bank!$G$2:$G$1969,1,FALSE)</f>
        <v>#N/A</v>
      </c>
      <c r="AO1043" s="43" t="e">
        <f>VLOOKUP(P1043,GL!$Q$2:$Q$2631,1,FALSE)</f>
        <v>#N/A</v>
      </c>
    </row>
    <row r="1044" spans="1:41" ht="15.9" customHeight="1" x14ac:dyDescent="0.3">
      <c r="A1044" s="16" t="s">
        <v>3533</v>
      </c>
      <c r="B1044" s="17">
        <v>364</v>
      </c>
      <c r="C1044" s="18" t="s">
        <v>19</v>
      </c>
      <c r="D1044" s="17" t="s">
        <v>18</v>
      </c>
      <c r="E1044" s="17"/>
      <c r="F1044" s="17"/>
      <c r="G1044" s="19" t="s">
        <v>3631</v>
      </c>
      <c r="H1044" s="20" t="s">
        <v>3592</v>
      </c>
      <c r="I1044" s="16" t="s">
        <v>964</v>
      </c>
      <c r="J1044" s="17" t="s">
        <v>3465</v>
      </c>
      <c r="K1044" s="21"/>
      <c r="L1044" s="19"/>
      <c r="M1044" s="19"/>
      <c r="N1044" s="19" t="s">
        <v>3593</v>
      </c>
      <c r="O1044" s="19"/>
      <c r="P1044" s="19" t="s">
        <v>976</v>
      </c>
      <c r="Q1044" s="19"/>
      <c r="R1044" s="19"/>
      <c r="S1044" s="19"/>
      <c r="T1044" s="19"/>
      <c r="U1044" s="19"/>
      <c r="V1044" s="19"/>
      <c r="W1044" s="19"/>
      <c r="X1044" s="19"/>
      <c r="Y1044" s="19"/>
      <c r="Z1044" s="19"/>
      <c r="AA1044" s="19"/>
      <c r="AB1044" s="19"/>
      <c r="AC1044" s="19"/>
      <c r="AD1044" s="19"/>
      <c r="AE1044" s="19"/>
      <c r="AF1044" s="19"/>
      <c r="AG1044" s="22">
        <v>300000004192477</v>
      </c>
      <c r="AH1044" s="19" t="s">
        <v>961</v>
      </c>
      <c r="AI1044" s="22">
        <v>300000060732561</v>
      </c>
      <c r="AJ1044" s="19"/>
      <c r="AK1044" s="43">
        <f>VLOOKUP(B1044,GL!$T$2:$T$2631,1,FALSE)</f>
        <v>364</v>
      </c>
      <c r="AL1044" s="43">
        <f>VLOOKUP(B1044,Bank!$H$2:$H$1969,1,FALSE)</f>
        <v>364</v>
      </c>
      <c r="AM1044" s="43" t="e">
        <f>VLOOKUP(B1044,'1950 Reconciled1'!$E$2:$E$1999,1,FALSE)</f>
        <v>#N/A</v>
      </c>
      <c r="AN1044" s="43" t="e">
        <f>VLOOKUP(N1044,Bank!$G$2:$G$1969,1,FALSE)</f>
        <v>#N/A</v>
      </c>
      <c r="AO1044" s="43" t="e">
        <f>VLOOKUP(P1044,GL!$Q$2:$Q$2631,1,FALSE)</f>
        <v>#N/A</v>
      </c>
    </row>
    <row r="1045" spans="1:41" ht="15.9" customHeight="1" x14ac:dyDescent="0.3">
      <c r="A1045" s="16" t="s">
        <v>3533</v>
      </c>
      <c r="B1045" s="17">
        <v>6300</v>
      </c>
      <c r="C1045" s="18" t="s">
        <v>19</v>
      </c>
      <c r="D1045" s="17" t="s">
        <v>18</v>
      </c>
      <c r="E1045" s="17"/>
      <c r="F1045" s="17"/>
      <c r="G1045" s="19" t="s">
        <v>3632</v>
      </c>
      <c r="H1045" s="20" t="s">
        <v>3592</v>
      </c>
      <c r="I1045" s="16" t="s">
        <v>964</v>
      </c>
      <c r="J1045" s="17" t="s">
        <v>3465</v>
      </c>
      <c r="K1045" s="21"/>
      <c r="L1045" s="19"/>
      <c r="M1045" s="19"/>
      <c r="N1045" s="19" t="s">
        <v>3593</v>
      </c>
      <c r="O1045" s="19"/>
      <c r="P1045" s="19" t="s">
        <v>976</v>
      </c>
      <c r="Q1045" s="19"/>
      <c r="R1045" s="19"/>
      <c r="S1045" s="19"/>
      <c r="T1045" s="19"/>
      <c r="U1045" s="19"/>
      <c r="V1045" s="19"/>
      <c r="W1045" s="19"/>
      <c r="X1045" s="19"/>
      <c r="Y1045" s="19"/>
      <c r="Z1045" s="19"/>
      <c r="AA1045" s="19"/>
      <c r="AB1045" s="19"/>
      <c r="AC1045" s="19"/>
      <c r="AD1045" s="19"/>
      <c r="AE1045" s="19"/>
      <c r="AF1045" s="19"/>
      <c r="AG1045" s="22">
        <v>300000004192477</v>
      </c>
      <c r="AH1045" s="19" t="s">
        <v>961</v>
      </c>
      <c r="AI1045" s="22">
        <v>300000060732562</v>
      </c>
      <c r="AJ1045" s="19"/>
      <c r="AK1045" s="43" t="e">
        <f>VLOOKUP(B1045,GL!$T$2:$T$2631,1,FALSE)</f>
        <v>#N/A</v>
      </c>
      <c r="AL1045" s="43">
        <f>VLOOKUP(B1045,Bank!$H$2:$H$1969,1,FALSE)</f>
        <v>6300</v>
      </c>
      <c r="AM1045" s="43">
        <f>VLOOKUP(B1045,'1950 Reconciled1'!$E$2:$E$1999,1,FALSE)</f>
        <v>6300</v>
      </c>
      <c r="AN1045" s="43" t="e">
        <f>VLOOKUP(N1045,Bank!$G$2:$G$1969,1,FALSE)</f>
        <v>#N/A</v>
      </c>
      <c r="AO1045" s="43" t="e">
        <f>VLOOKUP(P1045,GL!$Q$2:$Q$2631,1,FALSE)</f>
        <v>#N/A</v>
      </c>
    </row>
    <row r="1046" spans="1:41" ht="15.9" customHeight="1" x14ac:dyDescent="0.3">
      <c r="A1046" s="16" t="s">
        <v>3633</v>
      </c>
      <c r="B1046" s="17">
        <v>3745322.62</v>
      </c>
      <c r="C1046" s="18" t="s">
        <v>19</v>
      </c>
      <c r="D1046" s="17" t="s">
        <v>18</v>
      </c>
      <c r="E1046" s="17"/>
      <c r="F1046" s="17"/>
      <c r="G1046" s="19" t="s">
        <v>3634</v>
      </c>
      <c r="H1046" s="20" t="s">
        <v>3635</v>
      </c>
      <c r="I1046" s="16" t="s">
        <v>964</v>
      </c>
      <c r="J1046" s="17" t="s">
        <v>3636</v>
      </c>
      <c r="K1046" s="21"/>
      <c r="L1046" s="19"/>
      <c r="M1046" s="19"/>
      <c r="N1046" s="19" t="s">
        <v>3637</v>
      </c>
      <c r="O1046" s="19"/>
      <c r="P1046" s="19" t="s">
        <v>976</v>
      </c>
      <c r="Q1046" s="19"/>
      <c r="R1046" s="19"/>
      <c r="S1046" s="19"/>
      <c r="T1046" s="19"/>
      <c r="U1046" s="19"/>
      <c r="V1046" s="19"/>
      <c r="W1046" s="19"/>
      <c r="X1046" s="19"/>
      <c r="Y1046" s="19"/>
      <c r="Z1046" s="19"/>
      <c r="AA1046" s="19"/>
      <c r="AB1046" s="19"/>
      <c r="AC1046" s="19"/>
      <c r="AD1046" s="19"/>
      <c r="AE1046" s="19"/>
      <c r="AF1046" s="19"/>
      <c r="AG1046" s="22">
        <v>300000004192477</v>
      </c>
      <c r="AH1046" s="19" t="s">
        <v>961</v>
      </c>
      <c r="AI1046" s="22">
        <v>300000059718417</v>
      </c>
      <c r="AJ1046" s="19"/>
      <c r="AK1046" s="43" t="e">
        <f>VLOOKUP(B1046,GL!$T$2:$T$2631,1,FALSE)</f>
        <v>#N/A</v>
      </c>
      <c r="AL1046" s="43">
        <f>VLOOKUP(B1046,Bank!$H$2:$H$1969,1,FALSE)</f>
        <v>3745322.62</v>
      </c>
      <c r="AM1046" s="43" t="e">
        <f>VLOOKUP(B1046,'1950 Reconciled1'!$E$2:$E$1999,1,FALSE)</f>
        <v>#N/A</v>
      </c>
      <c r="AN1046" s="43" t="e">
        <f>VLOOKUP(N1046,Bank!$G$2:$G$1969,1,FALSE)</f>
        <v>#N/A</v>
      </c>
      <c r="AO1046" s="43" t="e">
        <f>VLOOKUP(P1046,GL!$Q$2:$Q$2631,1,FALSE)</f>
        <v>#N/A</v>
      </c>
    </row>
    <row r="1047" spans="1:41" ht="15.9" customHeight="1" x14ac:dyDescent="0.3">
      <c r="A1047" s="16" t="s">
        <v>3633</v>
      </c>
      <c r="B1047" s="17">
        <v>700</v>
      </c>
      <c r="C1047" s="18" t="s">
        <v>19</v>
      </c>
      <c r="D1047" s="17" t="s">
        <v>18</v>
      </c>
      <c r="E1047" s="17"/>
      <c r="F1047" s="17"/>
      <c r="G1047" s="19" t="s">
        <v>3638</v>
      </c>
      <c r="H1047" s="20" t="s">
        <v>3639</v>
      </c>
      <c r="I1047" s="16" t="s">
        <v>964</v>
      </c>
      <c r="J1047" s="17" t="s">
        <v>3633</v>
      </c>
      <c r="K1047" s="21"/>
      <c r="L1047" s="19"/>
      <c r="M1047" s="19"/>
      <c r="N1047" s="19" t="s">
        <v>3640</v>
      </c>
      <c r="O1047" s="19"/>
      <c r="P1047" s="19" t="s">
        <v>3641</v>
      </c>
      <c r="Q1047" s="19"/>
      <c r="R1047" s="19"/>
      <c r="S1047" s="19"/>
      <c r="T1047" s="19"/>
      <c r="U1047" s="19"/>
      <c r="V1047" s="19"/>
      <c r="W1047" s="19"/>
      <c r="X1047" s="19"/>
      <c r="Y1047" s="19"/>
      <c r="Z1047" s="19"/>
      <c r="AA1047" s="19"/>
      <c r="AB1047" s="19"/>
      <c r="AC1047" s="19"/>
      <c r="AD1047" s="19"/>
      <c r="AE1047" s="19"/>
      <c r="AF1047" s="19"/>
      <c r="AG1047" s="22">
        <v>300000004192477</v>
      </c>
      <c r="AH1047" s="19" t="s">
        <v>961</v>
      </c>
      <c r="AI1047" s="22">
        <v>300000059718418</v>
      </c>
      <c r="AJ1047" s="19"/>
      <c r="AK1047" s="43">
        <f>VLOOKUP(B1047,GL!$T$2:$T$2631,1,FALSE)</f>
        <v>700</v>
      </c>
      <c r="AL1047" s="43">
        <f>VLOOKUP(B1047,Bank!$H$2:$H$1969,1,FALSE)</f>
        <v>700</v>
      </c>
      <c r="AM1047" s="43">
        <f>VLOOKUP(B1047,'1950 Reconciled1'!$E$2:$E$1999,1,FALSE)</f>
        <v>700</v>
      </c>
      <c r="AN1047" s="43" t="e">
        <f>VLOOKUP(N1047,Bank!$G$2:$G$1969,1,FALSE)</f>
        <v>#N/A</v>
      </c>
      <c r="AO1047" s="43" t="e">
        <f>VLOOKUP(P1047,GL!$Q$2:$Q$2631,1,FALSE)</f>
        <v>#N/A</v>
      </c>
    </row>
    <row r="1048" spans="1:41" ht="15.9" customHeight="1" x14ac:dyDescent="0.3">
      <c r="A1048" s="16" t="s">
        <v>3633</v>
      </c>
      <c r="B1048" s="17">
        <v>-100</v>
      </c>
      <c r="C1048" s="18" t="s">
        <v>19</v>
      </c>
      <c r="D1048" s="17" t="s">
        <v>18</v>
      </c>
      <c r="E1048" s="17"/>
      <c r="F1048" s="17"/>
      <c r="G1048" s="19" t="s">
        <v>3642</v>
      </c>
      <c r="H1048" s="20" t="s">
        <v>3643</v>
      </c>
      <c r="I1048" s="16" t="s">
        <v>964</v>
      </c>
      <c r="J1048" s="17" t="s">
        <v>3633</v>
      </c>
      <c r="K1048" s="21"/>
      <c r="L1048" s="19"/>
      <c r="M1048" s="19"/>
      <c r="N1048" s="19" t="s">
        <v>3640</v>
      </c>
      <c r="O1048" s="19"/>
      <c r="P1048" s="19" t="s">
        <v>3644</v>
      </c>
      <c r="Q1048" s="19"/>
      <c r="R1048" s="19"/>
      <c r="S1048" s="19"/>
      <c r="T1048" s="19"/>
      <c r="U1048" s="19"/>
      <c r="V1048" s="19"/>
      <c r="W1048" s="19"/>
      <c r="X1048" s="19"/>
      <c r="Y1048" s="19"/>
      <c r="Z1048" s="19"/>
      <c r="AA1048" s="19"/>
      <c r="AB1048" s="19"/>
      <c r="AC1048" s="19"/>
      <c r="AD1048" s="19"/>
      <c r="AE1048" s="19"/>
      <c r="AF1048" s="19"/>
      <c r="AG1048" s="22">
        <v>300000004192477</v>
      </c>
      <c r="AH1048" s="19" t="s">
        <v>961</v>
      </c>
      <c r="AI1048" s="22">
        <v>300000059718419</v>
      </c>
      <c r="AJ1048" s="19"/>
      <c r="AK1048" s="43">
        <f>VLOOKUP(B1048,GL!$T$2:$T$2631,1,FALSE)</f>
        <v>-100</v>
      </c>
      <c r="AL1048" s="43">
        <f>VLOOKUP(B1048,Bank!$H$2:$H$1969,1,FALSE)</f>
        <v>-100</v>
      </c>
      <c r="AM1048" s="43">
        <f>VLOOKUP(B1048,'1950 Reconciled1'!$E$2:$E$1999,1,FALSE)</f>
        <v>-100</v>
      </c>
      <c r="AN1048" s="43" t="e">
        <f>VLOOKUP(N1048,Bank!$G$2:$G$1969,1,FALSE)</f>
        <v>#N/A</v>
      </c>
      <c r="AO1048" s="43" t="e">
        <f>VLOOKUP(P1048,GL!$Q$2:$Q$2631,1,FALSE)</f>
        <v>#N/A</v>
      </c>
    </row>
    <row r="1049" spans="1:41" ht="15.9" customHeight="1" x14ac:dyDescent="0.3">
      <c r="A1049" s="16" t="s">
        <v>3633</v>
      </c>
      <c r="B1049" s="17">
        <v>725</v>
      </c>
      <c r="C1049" s="18" t="s">
        <v>19</v>
      </c>
      <c r="D1049" s="17" t="s">
        <v>18</v>
      </c>
      <c r="E1049" s="17"/>
      <c r="F1049" s="17"/>
      <c r="G1049" s="19" t="s">
        <v>3645</v>
      </c>
      <c r="H1049" s="20" t="s">
        <v>3646</v>
      </c>
      <c r="I1049" s="16" t="s">
        <v>964</v>
      </c>
      <c r="J1049" s="17" t="s">
        <v>3633</v>
      </c>
      <c r="K1049" s="21"/>
      <c r="L1049" s="19"/>
      <c r="M1049" s="19"/>
      <c r="N1049" s="19" t="s">
        <v>3640</v>
      </c>
      <c r="O1049" s="19"/>
      <c r="P1049" s="19" t="s">
        <v>971</v>
      </c>
      <c r="Q1049" s="19"/>
      <c r="R1049" s="19"/>
      <c r="S1049" s="19"/>
      <c r="T1049" s="19"/>
      <c r="U1049" s="19"/>
      <c r="V1049" s="19"/>
      <c r="W1049" s="19"/>
      <c r="X1049" s="19"/>
      <c r="Y1049" s="19"/>
      <c r="Z1049" s="19"/>
      <c r="AA1049" s="19"/>
      <c r="AB1049" s="19"/>
      <c r="AC1049" s="19"/>
      <c r="AD1049" s="19"/>
      <c r="AE1049" s="19"/>
      <c r="AF1049" s="19"/>
      <c r="AG1049" s="22">
        <v>300000004192477</v>
      </c>
      <c r="AH1049" s="19" t="s">
        <v>961</v>
      </c>
      <c r="AI1049" s="22">
        <v>300000059718420</v>
      </c>
      <c r="AJ1049" s="19"/>
      <c r="AK1049" s="43">
        <f>VLOOKUP(B1049,GL!$T$2:$T$2631,1,FALSE)</f>
        <v>725</v>
      </c>
      <c r="AL1049" s="43">
        <f>VLOOKUP(B1049,Bank!$H$2:$H$1969,1,FALSE)</f>
        <v>725</v>
      </c>
      <c r="AM1049" s="43">
        <f>VLOOKUP(B1049,'1950 Reconciled1'!$E$2:$E$1999,1,FALSE)</f>
        <v>725</v>
      </c>
      <c r="AN1049" s="43" t="e">
        <f>VLOOKUP(N1049,Bank!$G$2:$G$1969,1,FALSE)</f>
        <v>#N/A</v>
      </c>
      <c r="AO1049" s="43" t="e">
        <f>VLOOKUP(P1049,GL!$Q$2:$Q$2631,1,FALSE)</f>
        <v>#N/A</v>
      </c>
    </row>
    <row r="1050" spans="1:41" ht="15.9" customHeight="1" x14ac:dyDescent="0.3">
      <c r="A1050" s="16" t="s">
        <v>3633</v>
      </c>
      <c r="B1050" s="17">
        <v>18242.48</v>
      </c>
      <c r="C1050" s="18" t="s">
        <v>19</v>
      </c>
      <c r="D1050" s="17" t="s">
        <v>18</v>
      </c>
      <c r="E1050" s="17"/>
      <c r="F1050" s="17"/>
      <c r="G1050" s="19" t="s">
        <v>3647</v>
      </c>
      <c r="H1050" s="20" t="s">
        <v>3648</v>
      </c>
      <c r="I1050" s="16" t="s">
        <v>964</v>
      </c>
      <c r="J1050" s="17" t="s">
        <v>3636</v>
      </c>
      <c r="K1050" s="21"/>
      <c r="L1050" s="19"/>
      <c r="M1050" s="19"/>
      <c r="N1050" s="19" t="s">
        <v>3649</v>
      </c>
      <c r="O1050" s="19"/>
      <c r="P1050" s="19" t="s">
        <v>1060</v>
      </c>
      <c r="Q1050" s="19"/>
      <c r="R1050" s="19"/>
      <c r="S1050" s="19"/>
      <c r="T1050" s="19"/>
      <c r="U1050" s="19"/>
      <c r="V1050" s="19"/>
      <c r="W1050" s="19"/>
      <c r="X1050" s="19"/>
      <c r="Y1050" s="19"/>
      <c r="Z1050" s="19"/>
      <c r="AA1050" s="19"/>
      <c r="AB1050" s="19"/>
      <c r="AC1050" s="19"/>
      <c r="AD1050" s="19"/>
      <c r="AE1050" s="19"/>
      <c r="AF1050" s="19"/>
      <c r="AG1050" s="22">
        <v>300000004192477</v>
      </c>
      <c r="AH1050" s="19" t="s">
        <v>961</v>
      </c>
      <c r="AI1050" s="22">
        <v>300000059718421</v>
      </c>
      <c r="AJ1050" s="19"/>
      <c r="AK1050" s="43">
        <f>VLOOKUP(B1050,GL!$T$2:$T$2631,1,FALSE)</f>
        <v>18242.48</v>
      </c>
      <c r="AL1050" s="43">
        <f>VLOOKUP(B1050,Bank!$H$2:$H$1969,1,FALSE)</f>
        <v>18242.48</v>
      </c>
      <c r="AM1050" s="43" t="e">
        <f>VLOOKUP(B1050,'1950 Reconciled1'!$E$2:$E$1999,1,FALSE)</f>
        <v>#N/A</v>
      </c>
      <c r="AN1050" s="43" t="e">
        <f>VLOOKUP(N1050,Bank!$G$2:$G$1969,1,FALSE)</f>
        <v>#N/A</v>
      </c>
      <c r="AO1050" s="43" t="e">
        <f>VLOOKUP(P1050,GL!$Q$2:$Q$2631,1,FALSE)</f>
        <v>#N/A</v>
      </c>
    </row>
    <row r="1051" spans="1:41" ht="15.9" customHeight="1" x14ac:dyDescent="0.3">
      <c r="A1051" s="16" t="s">
        <v>3633</v>
      </c>
      <c r="B1051" s="17">
        <v>168.39</v>
      </c>
      <c r="C1051" s="18" t="s">
        <v>19</v>
      </c>
      <c r="D1051" s="17" t="s">
        <v>18</v>
      </c>
      <c r="E1051" s="17"/>
      <c r="F1051" s="17"/>
      <c r="G1051" s="19" t="s">
        <v>3650</v>
      </c>
      <c r="H1051" s="20" t="s">
        <v>3635</v>
      </c>
      <c r="I1051" s="16" t="s">
        <v>964</v>
      </c>
      <c r="J1051" s="17" t="s">
        <v>3636</v>
      </c>
      <c r="K1051" s="21"/>
      <c r="L1051" s="19"/>
      <c r="M1051" s="19"/>
      <c r="N1051" s="19" t="s">
        <v>3637</v>
      </c>
      <c r="O1051" s="19"/>
      <c r="P1051" s="19" t="s">
        <v>976</v>
      </c>
      <c r="Q1051" s="19"/>
      <c r="R1051" s="19"/>
      <c r="S1051" s="19"/>
      <c r="T1051" s="19"/>
      <c r="U1051" s="19"/>
      <c r="V1051" s="19"/>
      <c r="W1051" s="19"/>
      <c r="X1051" s="19"/>
      <c r="Y1051" s="19"/>
      <c r="Z1051" s="19"/>
      <c r="AA1051" s="19"/>
      <c r="AB1051" s="19"/>
      <c r="AC1051" s="19"/>
      <c r="AD1051" s="19"/>
      <c r="AE1051" s="19"/>
      <c r="AF1051" s="19"/>
      <c r="AG1051" s="22">
        <v>300000004192477</v>
      </c>
      <c r="AH1051" s="19" t="s">
        <v>961</v>
      </c>
      <c r="AI1051" s="22">
        <v>300000059718422</v>
      </c>
      <c r="AJ1051" s="19"/>
      <c r="AK1051" s="43" t="e">
        <f>VLOOKUP(B1051,GL!$T$2:$T$2631,1,FALSE)</f>
        <v>#N/A</v>
      </c>
      <c r="AL1051" s="43">
        <f>VLOOKUP(B1051,Bank!$H$2:$H$1969,1,FALSE)</f>
        <v>168.39</v>
      </c>
      <c r="AM1051" s="43" t="e">
        <f>VLOOKUP(B1051,'1950 Reconciled1'!$E$2:$E$1999,1,FALSE)</f>
        <v>#N/A</v>
      </c>
      <c r="AN1051" s="43" t="e">
        <f>VLOOKUP(N1051,Bank!$G$2:$G$1969,1,FALSE)</f>
        <v>#N/A</v>
      </c>
      <c r="AO1051" s="43" t="e">
        <f>VLOOKUP(P1051,GL!$Q$2:$Q$2631,1,FALSE)</f>
        <v>#N/A</v>
      </c>
    </row>
    <row r="1052" spans="1:41" ht="15.9" customHeight="1" x14ac:dyDescent="0.3">
      <c r="A1052" s="16" t="s">
        <v>3633</v>
      </c>
      <c r="B1052" s="17">
        <v>80</v>
      </c>
      <c r="C1052" s="18" t="s">
        <v>19</v>
      </c>
      <c r="D1052" s="17" t="s">
        <v>18</v>
      </c>
      <c r="E1052" s="17"/>
      <c r="F1052" s="17"/>
      <c r="G1052" s="19" t="s">
        <v>3651</v>
      </c>
      <c r="H1052" s="20" t="s">
        <v>3635</v>
      </c>
      <c r="I1052" s="16" t="s">
        <v>964</v>
      </c>
      <c r="J1052" s="17" t="s">
        <v>3636</v>
      </c>
      <c r="K1052" s="21"/>
      <c r="L1052" s="19"/>
      <c r="M1052" s="19"/>
      <c r="N1052" s="19" t="s">
        <v>3637</v>
      </c>
      <c r="O1052" s="19"/>
      <c r="P1052" s="19" t="s">
        <v>976</v>
      </c>
      <c r="Q1052" s="19"/>
      <c r="R1052" s="19"/>
      <c r="S1052" s="19"/>
      <c r="T1052" s="19"/>
      <c r="U1052" s="19"/>
      <c r="V1052" s="19"/>
      <c r="W1052" s="19"/>
      <c r="X1052" s="19"/>
      <c r="Y1052" s="19"/>
      <c r="Z1052" s="19"/>
      <c r="AA1052" s="19"/>
      <c r="AB1052" s="19"/>
      <c r="AC1052" s="19"/>
      <c r="AD1052" s="19"/>
      <c r="AE1052" s="19"/>
      <c r="AF1052" s="19"/>
      <c r="AG1052" s="22">
        <v>300000004192477</v>
      </c>
      <c r="AH1052" s="19" t="s">
        <v>961</v>
      </c>
      <c r="AI1052" s="22">
        <v>300000059718423</v>
      </c>
      <c r="AJ1052" s="19"/>
      <c r="AK1052" s="43">
        <f>VLOOKUP(B1052,GL!$T$2:$T$2631,1,FALSE)</f>
        <v>80</v>
      </c>
      <c r="AL1052" s="43">
        <f>VLOOKUP(B1052,Bank!$H$2:$H$1969,1,FALSE)</f>
        <v>80</v>
      </c>
      <c r="AM1052" s="43">
        <f>VLOOKUP(B1052,'1950 Reconciled1'!$E$2:$E$1999,1,FALSE)</f>
        <v>80</v>
      </c>
      <c r="AN1052" s="43" t="e">
        <f>VLOOKUP(N1052,Bank!$G$2:$G$1969,1,FALSE)</f>
        <v>#N/A</v>
      </c>
      <c r="AO1052" s="43" t="e">
        <f>VLOOKUP(P1052,GL!$Q$2:$Q$2631,1,FALSE)</f>
        <v>#N/A</v>
      </c>
    </row>
    <row r="1053" spans="1:41" ht="15.9" customHeight="1" x14ac:dyDescent="0.3">
      <c r="A1053" s="16" t="s">
        <v>3633</v>
      </c>
      <c r="B1053" s="17">
        <v>2533.63</v>
      </c>
      <c r="C1053" s="18" t="s">
        <v>19</v>
      </c>
      <c r="D1053" s="17" t="s">
        <v>18</v>
      </c>
      <c r="E1053" s="17"/>
      <c r="F1053" s="17"/>
      <c r="G1053" s="19" t="s">
        <v>3652</v>
      </c>
      <c r="H1053" s="20" t="s">
        <v>3635</v>
      </c>
      <c r="I1053" s="16" t="s">
        <v>964</v>
      </c>
      <c r="J1053" s="17" t="s">
        <v>3636</v>
      </c>
      <c r="K1053" s="21"/>
      <c r="L1053" s="19"/>
      <c r="M1053" s="19"/>
      <c r="N1053" s="19" t="s">
        <v>3637</v>
      </c>
      <c r="O1053" s="19"/>
      <c r="P1053" s="19" t="s">
        <v>976</v>
      </c>
      <c r="Q1053" s="19"/>
      <c r="R1053" s="19"/>
      <c r="S1053" s="19"/>
      <c r="T1053" s="19"/>
      <c r="U1053" s="19"/>
      <c r="V1053" s="19"/>
      <c r="W1053" s="19"/>
      <c r="X1053" s="19"/>
      <c r="Y1053" s="19"/>
      <c r="Z1053" s="19"/>
      <c r="AA1053" s="19"/>
      <c r="AB1053" s="19"/>
      <c r="AC1053" s="19"/>
      <c r="AD1053" s="19"/>
      <c r="AE1053" s="19"/>
      <c r="AF1053" s="19"/>
      <c r="AG1053" s="22">
        <v>300000004192477</v>
      </c>
      <c r="AH1053" s="19" t="s">
        <v>961</v>
      </c>
      <c r="AI1053" s="22">
        <v>300000059718424</v>
      </c>
      <c r="AJ1053" s="19"/>
      <c r="AK1053" s="43">
        <f>VLOOKUP(B1053,GL!$T$2:$T$2631,1,FALSE)</f>
        <v>2533.63</v>
      </c>
      <c r="AL1053" s="43">
        <f>VLOOKUP(B1053,Bank!$H$2:$H$1969,1,FALSE)</f>
        <v>2533.63</v>
      </c>
      <c r="AM1053" s="43" t="e">
        <f>VLOOKUP(B1053,'1950 Reconciled1'!$E$2:$E$1999,1,FALSE)</f>
        <v>#N/A</v>
      </c>
      <c r="AN1053" s="43" t="e">
        <f>VLOOKUP(N1053,Bank!$G$2:$G$1969,1,FALSE)</f>
        <v>#N/A</v>
      </c>
      <c r="AO1053" s="43" t="e">
        <f>VLOOKUP(P1053,GL!$Q$2:$Q$2631,1,FALSE)</f>
        <v>#N/A</v>
      </c>
    </row>
    <row r="1054" spans="1:41" ht="15.9" customHeight="1" x14ac:dyDescent="0.3">
      <c r="A1054" s="16" t="s">
        <v>3633</v>
      </c>
      <c r="B1054" s="17">
        <v>5600</v>
      </c>
      <c r="C1054" s="18" t="s">
        <v>19</v>
      </c>
      <c r="D1054" s="17" t="s">
        <v>18</v>
      </c>
      <c r="E1054" s="17"/>
      <c r="F1054" s="17"/>
      <c r="G1054" s="19" t="s">
        <v>3653</v>
      </c>
      <c r="H1054" s="20" t="s">
        <v>3635</v>
      </c>
      <c r="I1054" s="16" t="s">
        <v>964</v>
      </c>
      <c r="J1054" s="17" t="s">
        <v>3636</v>
      </c>
      <c r="K1054" s="21"/>
      <c r="L1054" s="19"/>
      <c r="M1054" s="19"/>
      <c r="N1054" s="19" t="s">
        <v>3637</v>
      </c>
      <c r="O1054" s="19"/>
      <c r="P1054" s="19" t="s">
        <v>976</v>
      </c>
      <c r="Q1054" s="19"/>
      <c r="R1054" s="19"/>
      <c r="S1054" s="19"/>
      <c r="T1054" s="19"/>
      <c r="U1054" s="19"/>
      <c r="V1054" s="19"/>
      <c r="W1054" s="19"/>
      <c r="X1054" s="19"/>
      <c r="Y1054" s="19"/>
      <c r="Z1054" s="19"/>
      <c r="AA1054" s="19"/>
      <c r="AB1054" s="19"/>
      <c r="AC1054" s="19"/>
      <c r="AD1054" s="19"/>
      <c r="AE1054" s="19"/>
      <c r="AF1054" s="19"/>
      <c r="AG1054" s="22">
        <v>300000004192477</v>
      </c>
      <c r="AH1054" s="19" t="s">
        <v>961</v>
      </c>
      <c r="AI1054" s="22">
        <v>300000059718425</v>
      </c>
      <c r="AJ1054" s="19"/>
      <c r="AK1054" s="43" t="e">
        <f>VLOOKUP(B1054,GL!$T$2:$T$2631,1,FALSE)</f>
        <v>#N/A</v>
      </c>
      <c r="AL1054" s="43">
        <f>VLOOKUP(B1054,Bank!$H$2:$H$1969,1,FALSE)</f>
        <v>5600</v>
      </c>
      <c r="AM1054" s="43">
        <f>VLOOKUP(B1054,'1950 Reconciled1'!$E$2:$E$1999,1,FALSE)</f>
        <v>5600</v>
      </c>
      <c r="AN1054" s="43" t="e">
        <f>VLOOKUP(N1054,Bank!$G$2:$G$1969,1,FALSE)</f>
        <v>#N/A</v>
      </c>
      <c r="AO1054" s="43" t="e">
        <f>VLOOKUP(P1054,GL!$Q$2:$Q$2631,1,FALSE)</f>
        <v>#N/A</v>
      </c>
    </row>
    <row r="1055" spans="1:41" ht="15.9" customHeight="1" x14ac:dyDescent="0.3">
      <c r="A1055" s="16" t="s">
        <v>3453</v>
      </c>
      <c r="B1055" s="17">
        <v>916333.25</v>
      </c>
      <c r="C1055" s="18" t="s">
        <v>19</v>
      </c>
      <c r="D1055" s="17" t="s">
        <v>18</v>
      </c>
      <c r="E1055" s="17"/>
      <c r="F1055" s="17"/>
      <c r="G1055" s="19" t="s">
        <v>3654</v>
      </c>
      <c r="H1055" s="20" t="s">
        <v>3655</v>
      </c>
      <c r="I1055" s="16" t="s">
        <v>964</v>
      </c>
      <c r="J1055" s="17" t="s">
        <v>3656</v>
      </c>
      <c r="K1055" s="21"/>
      <c r="L1055" s="19"/>
      <c r="M1055" s="19"/>
      <c r="N1055" s="19" t="s">
        <v>3657</v>
      </c>
      <c r="O1055" s="19"/>
      <c r="P1055" s="19" t="s">
        <v>976</v>
      </c>
      <c r="Q1055" s="19"/>
      <c r="R1055" s="19"/>
      <c r="S1055" s="19"/>
      <c r="T1055" s="19"/>
      <c r="U1055" s="19"/>
      <c r="V1055" s="19"/>
      <c r="W1055" s="19"/>
      <c r="X1055" s="19"/>
      <c r="Y1055" s="19"/>
      <c r="Z1055" s="19"/>
      <c r="AA1055" s="19"/>
      <c r="AB1055" s="19"/>
      <c r="AC1055" s="19"/>
      <c r="AD1055" s="19"/>
      <c r="AE1055" s="19"/>
      <c r="AF1055" s="19"/>
      <c r="AG1055" s="22">
        <v>300000004192477</v>
      </c>
      <c r="AH1055" s="19" t="s">
        <v>961</v>
      </c>
      <c r="AI1055" s="22">
        <v>300000059477289</v>
      </c>
      <c r="AJ1055" s="19"/>
      <c r="AK1055" s="43" t="e">
        <f>VLOOKUP(B1055,GL!$T$2:$T$2631,1,FALSE)</f>
        <v>#N/A</v>
      </c>
      <c r="AL1055" s="43">
        <f>VLOOKUP(B1055,Bank!$H$2:$H$1969,1,FALSE)</f>
        <v>916333.25</v>
      </c>
      <c r="AM1055" s="43" t="e">
        <f>VLOOKUP(B1055,'1950 Reconciled1'!$E$2:$E$1999,1,FALSE)</f>
        <v>#N/A</v>
      </c>
      <c r="AN1055" s="43" t="e">
        <f>VLOOKUP(N1055,Bank!$G$2:$G$1969,1,FALSE)</f>
        <v>#N/A</v>
      </c>
      <c r="AO1055" s="43" t="e">
        <f>VLOOKUP(P1055,GL!$Q$2:$Q$2631,1,FALSE)</f>
        <v>#N/A</v>
      </c>
    </row>
    <row r="1056" spans="1:41" ht="15.9" customHeight="1" x14ac:dyDescent="0.3">
      <c r="A1056" s="16" t="s">
        <v>3453</v>
      </c>
      <c r="B1056" s="17">
        <v>300</v>
      </c>
      <c r="C1056" s="18" t="s">
        <v>19</v>
      </c>
      <c r="D1056" s="17" t="s">
        <v>18</v>
      </c>
      <c r="E1056" s="17"/>
      <c r="F1056" s="17"/>
      <c r="G1056" s="19" t="s">
        <v>3658</v>
      </c>
      <c r="H1056" s="20" t="s">
        <v>3659</v>
      </c>
      <c r="I1056" s="16" t="s">
        <v>964</v>
      </c>
      <c r="J1056" s="17" t="s">
        <v>3453</v>
      </c>
      <c r="K1056" s="21"/>
      <c r="L1056" s="19"/>
      <c r="M1056" s="19"/>
      <c r="N1056" s="19" t="s">
        <v>3660</v>
      </c>
      <c r="O1056" s="19"/>
      <c r="P1056" s="19" t="s">
        <v>3661</v>
      </c>
      <c r="Q1056" s="19"/>
      <c r="R1056" s="19"/>
      <c r="S1056" s="19"/>
      <c r="T1056" s="19"/>
      <c r="U1056" s="19"/>
      <c r="V1056" s="19"/>
      <c r="W1056" s="19"/>
      <c r="X1056" s="19"/>
      <c r="Y1056" s="19"/>
      <c r="Z1056" s="19"/>
      <c r="AA1056" s="19"/>
      <c r="AB1056" s="19"/>
      <c r="AC1056" s="19"/>
      <c r="AD1056" s="19"/>
      <c r="AE1056" s="19"/>
      <c r="AF1056" s="19"/>
      <c r="AG1056" s="22">
        <v>300000004192477</v>
      </c>
      <c r="AH1056" s="19" t="s">
        <v>961</v>
      </c>
      <c r="AI1056" s="22">
        <v>300000059477290</v>
      </c>
      <c r="AJ1056" s="19"/>
      <c r="AK1056" s="43">
        <f>VLOOKUP(B1056,GL!$T$2:$T$2631,1,FALSE)</f>
        <v>300</v>
      </c>
      <c r="AL1056" s="43">
        <f>VLOOKUP(B1056,Bank!$H$2:$H$1969,1,FALSE)</f>
        <v>300</v>
      </c>
      <c r="AM1056" s="43">
        <f>VLOOKUP(B1056,'1950 Reconciled1'!$E$2:$E$1999,1,FALSE)</f>
        <v>300</v>
      </c>
      <c r="AN1056" s="43" t="e">
        <f>VLOOKUP(N1056,Bank!$G$2:$G$1969,1,FALSE)</f>
        <v>#N/A</v>
      </c>
      <c r="AO1056" s="43" t="e">
        <f>VLOOKUP(P1056,GL!$Q$2:$Q$2631,1,FALSE)</f>
        <v>#N/A</v>
      </c>
    </row>
    <row r="1057" spans="1:41" ht="15.9" customHeight="1" x14ac:dyDescent="0.3">
      <c r="A1057" s="16" t="s">
        <v>3453</v>
      </c>
      <c r="B1057" s="17">
        <v>7656</v>
      </c>
      <c r="C1057" s="18" t="s">
        <v>19</v>
      </c>
      <c r="D1057" s="17" t="s">
        <v>18</v>
      </c>
      <c r="E1057" s="17"/>
      <c r="F1057" s="17"/>
      <c r="G1057" s="19" t="s">
        <v>3662</v>
      </c>
      <c r="H1057" s="20" t="s">
        <v>3663</v>
      </c>
      <c r="I1057" s="16" t="s">
        <v>964</v>
      </c>
      <c r="J1057" s="17" t="s">
        <v>3656</v>
      </c>
      <c r="K1057" s="21"/>
      <c r="L1057" s="19"/>
      <c r="M1057" s="19"/>
      <c r="N1057" s="19" t="s">
        <v>3664</v>
      </c>
      <c r="O1057" s="19"/>
      <c r="P1057" s="19" t="s">
        <v>1060</v>
      </c>
      <c r="Q1057" s="19"/>
      <c r="R1057" s="19"/>
      <c r="S1057" s="19"/>
      <c r="T1057" s="19"/>
      <c r="U1057" s="19"/>
      <c r="V1057" s="19"/>
      <c r="W1057" s="19"/>
      <c r="X1057" s="19"/>
      <c r="Y1057" s="19"/>
      <c r="Z1057" s="19"/>
      <c r="AA1057" s="19"/>
      <c r="AB1057" s="19"/>
      <c r="AC1057" s="19"/>
      <c r="AD1057" s="19"/>
      <c r="AE1057" s="19"/>
      <c r="AF1057" s="19"/>
      <c r="AG1057" s="22">
        <v>300000004192477</v>
      </c>
      <c r="AH1057" s="19" t="s">
        <v>961</v>
      </c>
      <c r="AI1057" s="22">
        <v>300000059477291</v>
      </c>
      <c r="AJ1057" s="19"/>
      <c r="AK1057" s="43">
        <f>VLOOKUP(B1057,GL!$T$2:$T$2631,1,FALSE)</f>
        <v>7656</v>
      </c>
      <c r="AL1057" s="43">
        <f>VLOOKUP(B1057,Bank!$H$2:$H$1969,1,FALSE)</f>
        <v>7656</v>
      </c>
      <c r="AM1057" s="43" t="e">
        <f>VLOOKUP(B1057,'1950 Reconciled1'!$E$2:$E$1999,1,FALSE)</f>
        <v>#N/A</v>
      </c>
      <c r="AN1057" s="43" t="e">
        <f>VLOOKUP(N1057,Bank!$G$2:$G$1969,1,FALSE)</f>
        <v>#N/A</v>
      </c>
      <c r="AO1057" s="43" t="e">
        <f>VLOOKUP(P1057,GL!$Q$2:$Q$2631,1,FALSE)</f>
        <v>#N/A</v>
      </c>
    </row>
    <row r="1058" spans="1:41" ht="15.9" customHeight="1" x14ac:dyDescent="0.3">
      <c r="A1058" s="16" t="s">
        <v>3453</v>
      </c>
      <c r="B1058" s="17">
        <v>1360</v>
      </c>
      <c r="C1058" s="18" t="s">
        <v>19</v>
      </c>
      <c r="D1058" s="17" t="s">
        <v>18</v>
      </c>
      <c r="E1058" s="17"/>
      <c r="F1058" s="17"/>
      <c r="G1058" s="19" t="s">
        <v>3665</v>
      </c>
      <c r="H1058" s="20" t="s">
        <v>3666</v>
      </c>
      <c r="I1058" s="16" t="s">
        <v>964</v>
      </c>
      <c r="J1058" s="17" t="s">
        <v>3453</v>
      </c>
      <c r="K1058" s="21"/>
      <c r="L1058" s="19"/>
      <c r="M1058" s="19"/>
      <c r="N1058" s="19" t="s">
        <v>3667</v>
      </c>
      <c r="O1058" s="19"/>
      <c r="P1058" s="19" t="s">
        <v>3668</v>
      </c>
      <c r="Q1058" s="19"/>
      <c r="R1058" s="19"/>
      <c r="S1058" s="19"/>
      <c r="T1058" s="19"/>
      <c r="U1058" s="19"/>
      <c r="V1058" s="19"/>
      <c r="W1058" s="19"/>
      <c r="X1058" s="19"/>
      <c r="Y1058" s="19"/>
      <c r="Z1058" s="19"/>
      <c r="AA1058" s="19"/>
      <c r="AB1058" s="19"/>
      <c r="AC1058" s="19"/>
      <c r="AD1058" s="19"/>
      <c r="AE1058" s="19"/>
      <c r="AF1058" s="19"/>
      <c r="AG1058" s="22">
        <v>300000004192477</v>
      </c>
      <c r="AH1058" s="19" t="s">
        <v>961</v>
      </c>
      <c r="AI1058" s="22">
        <v>300000059477292</v>
      </c>
      <c r="AJ1058" s="19"/>
      <c r="AK1058" s="43">
        <f>VLOOKUP(B1058,GL!$T$2:$T$2631,1,FALSE)</f>
        <v>1360</v>
      </c>
      <c r="AL1058" s="43">
        <f>VLOOKUP(B1058,Bank!$H$2:$H$1969,1,FALSE)</f>
        <v>1360</v>
      </c>
      <c r="AM1058" s="43">
        <f>VLOOKUP(B1058,'1950 Reconciled1'!$E$2:$E$1999,1,FALSE)</f>
        <v>1360</v>
      </c>
      <c r="AN1058" s="43" t="e">
        <f>VLOOKUP(N1058,Bank!$G$2:$G$1969,1,FALSE)</f>
        <v>#N/A</v>
      </c>
      <c r="AO1058" s="43" t="e">
        <f>VLOOKUP(P1058,GL!$Q$2:$Q$2631,1,FALSE)</f>
        <v>#N/A</v>
      </c>
    </row>
    <row r="1059" spans="1:41" ht="15.9" customHeight="1" x14ac:dyDescent="0.3">
      <c r="A1059" s="16" t="s">
        <v>3453</v>
      </c>
      <c r="B1059" s="17">
        <v>3754.95</v>
      </c>
      <c r="C1059" s="18" t="s">
        <v>19</v>
      </c>
      <c r="D1059" s="17" t="s">
        <v>18</v>
      </c>
      <c r="E1059" s="17"/>
      <c r="F1059" s="17"/>
      <c r="G1059" s="19" t="s">
        <v>3669</v>
      </c>
      <c r="H1059" s="20" t="s">
        <v>3655</v>
      </c>
      <c r="I1059" s="16" t="s">
        <v>964</v>
      </c>
      <c r="J1059" s="17" t="s">
        <v>3656</v>
      </c>
      <c r="K1059" s="21"/>
      <c r="L1059" s="19"/>
      <c r="M1059" s="19"/>
      <c r="N1059" s="19" t="s">
        <v>3657</v>
      </c>
      <c r="O1059" s="19"/>
      <c r="P1059" s="19" t="s">
        <v>976</v>
      </c>
      <c r="Q1059" s="19"/>
      <c r="R1059" s="19"/>
      <c r="S1059" s="19"/>
      <c r="T1059" s="19"/>
      <c r="U1059" s="19"/>
      <c r="V1059" s="19"/>
      <c r="W1059" s="19"/>
      <c r="X1059" s="19"/>
      <c r="Y1059" s="19"/>
      <c r="Z1059" s="19"/>
      <c r="AA1059" s="19"/>
      <c r="AB1059" s="19"/>
      <c r="AC1059" s="19"/>
      <c r="AD1059" s="19"/>
      <c r="AE1059" s="19"/>
      <c r="AF1059" s="19"/>
      <c r="AG1059" s="22">
        <v>300000004192477</v>
      </c>
      <c r="AH1059" s="19" t="s">
        <v>961</v>
      </c>
      <c r="AI1059" s="22">
        <v>300000059477293</v>
      </c>
      <c r="AJ1059" s="19"/>
      <c r="AK1059" s="43">
        <f>VLOOKUP(B1059,GL!$T$2:$T$2631,1,FALSE)</f>
        <v>3754.95</v>
      </c>
      <c r="AL1059" s="43">
        <f>VLOOKUP(B1059,Bank!$H$2:$H$1969,1,FALSE)</f>
        <v>3754.95</v>
      </c>
      <c r="AM1059" s="43" t="e">
        <f>VLOOKUP(B1059,'1950 Reconciled1'!$E$2:$E$1999,1,FALSE)</f>
        <v>#N/A</v>
      </c>
      <c r="AN1059" s="43" t="e">
        <f>VLOOKUP(N1059,Bank!$G$2:$G$1969,1,FALSE)</f>
        <v>#N/A</v>
      </c>
      <c r="AO1059" s="43" t="e">
        <f>VLOOKUP(P1059,GL!$Q$2:$Q$2631,1,FALSE)</f>
        <v>#N/A</v>
      </c>
    </row>
    <row r="1060" spans="1:41" ht="15.9" customHeight="1" x14ac:dyDescent="0.3">
      <c r="A1060" s="16" t="s">
        <v>3453</v>
      </c>
      <c r="B1060" s="17">
        <v>4200</v>
      </c>
      <c r="C1060" s="18" t="s">
        <v>19</v>
      </c>
      <c r="D1060" s="17" t="s">
        <v>18</v>
      </c>
      <c r="E1060" s="17"/>
      <c r="F1060" s="17"/>
      <c r="G1060" s="19" t="s">
        <v>3670</v>
      </c>
      <c r="H1060" s="20" t="s">
        <v>3655</v>
      </c>
      <c r="I1060" s="16" t="s">
        <v>964</v>
      </c>
      <c r="J1060" s="17" t="s">
        <v>3656</v>
      </c>
      <c r="K1060" s="21"/>
      <c r="L1060" s="19"/>
      <c r="M1060" s="19"/>
      <c r="N1060" s="19" t="s">
        <v>3657</v>
      </c>
      <c r="O1060" s="19"/>
      <c r="P1060" s="19" t="s">
        <v>976</v>
      </c>
      <c r="Q1060" s="19"/>
      <c r="R1060" s="19"/>
      <c r="S1060" s="19"/>
      <c r="T1060" s="19"/>
      <c r="U1060" s="19"/>
      <c r="V1060" s="19"/>
      <c r="W1060" s="19"/>
      <c r="X1060" s="19"/>
      <c r="Y1060" s="19"/>
      <c r="Z1060" s="19"/>
      <c r="AA1060" s="19"/>
      <c r="AB1060" s="19"/>
      <c r="AC1060" s="19"/>
      <c r="AD1060" s="19"/>
      <c r="AE1060" s="19"/>
      <c r="AF1060" s="19"/>
      <c r="AG1060" s="22">
        <v>300000004192477</v>
      </c>
      <c r="AH1060" s="19" t="s">
        <v>961</v>
      </c>
      <c r="AI1060" s="22">
        <v>300000059477294</v>
      </c>
      <c r="AJ1060" s="19"/>
      <c r="AK1060" s="43" t="e">
        <f>VLOOKUP(B1060,GL!$T$2:$T$2631,1,FALSE)</f>
        <v>#N/A</v>
      </c>
      <c r="AL1060" s="43">
        <f>VLOOKUP(B1060,Bank!$H$2:$H$1969,1,FALSE)</f>
        <v>4200</v>
      </c>
      <c r="AM1060" s="43">
        <f>VLOOKUP(B1060,'1950 Reconciled1'!$E$2:$E$1999,1,FALSE)</f>
        <v>4200</v>
      </c>
      <c r="AN1060" s="43" t="e">
        <f>VLOOKUP(N1060,Bank!$G$2:$G$1969,1,FALSE)</f>
        <v>#N/A</v>
      </c>
      <c r="AO1060" s="43" t="e">
        <f>VLOOKUP(P1060,GL!$Q$2:$Q$2631,1,FALSE)</f>
        <v>#N/A</v>
      </c>
    </row>
    <row r="1061" spans="1:41" ht="15.9" customHeight="1" x14ac:dyDescent="0.3">
      <c r="A1061" s="16" t="s">
        <v>3347</v>
      </c>
      <c r="B1061" s="17">
        <v>1864669.49</v>
      </c>
      <c r="C1061" s="18" t="s">
        <v>19</v>
      </c>
      <c r="D1061" s="17" t="s">
        <v>18</v>
      </c>
      <c r="E1061" s="17"/>
      <c r="F1061" s="17"/>
      <c r="G1061" s="19" t="s">
        <v>3671</v>
      </c>
      <c r="H1061" s="20" t="s">
        <v>3672</v>
      </c>
      <c r="I1061" s="16" t="s">
        <v>964</v>
      </c>
      <c r="J1061" s="17" t="s">
        <v>3374</v>
      </c>
      <c r="K1061" s="21"/>
      <c r="L1061" s="19"/>
      <c r="M1061" s="19"/>
      <c r="N1061" s="19" t="s">
        <v>3673</v>
      </c>
      <c r="O1061" s="19"/>
      <c r="P1061" s="19" t="s">
        <v>976</v>
      </c>
      <c r="Q1061" s="19"/>
      <c r="R1061" s="19"/>
      <c r="S1061" s="19"/>
      <c r="T1061" s="19"/>
      <c r="U1061" s="19"/>
      <c r="V1061" s="19"/>
      <c r="W1061" s="19"/>
      <c r="X1061" s="19"/>
      <c r="Y1061" s="19"/>
      <c r="Z1061" s="19"/>
      <c r="AA1061" s="19"/>
      <c r="AB1061" s="19"/>
      <c r="AC1061" s="19"/>
      <c r="AD1061" s="19"/>
      <c r="AE1061" s="19"/>
      <c r="AF1061" s="19"/>
      <c r="AG1061" s="22">
        <v>300000004192477</v>
      </c>
      <c r="AH1061" s="19" t="s">
        <v>961</v>
      </c>
      <c r="AI1061" s="22">
        <v>300000060283908</v>
      </c>
      <c r="AJ1061" s="19"/>
      <c r="AK1061" s="43" t="e">
        <f>VLOOKUP(B1061,GL!$T$2:$T$2631,1,FALSE)</f>
        <v>#N/A</v>
      </c>
      <c r="AL1061" s="43">
        <f>VLOOKUP(B1061,Bank!$H$2:$H$1969,1,FALSE)</f>
        <v>1864669.49</v>
      </c>
      <c r="AM1061" s="43" t="e">
        <f>VLOOKUP(B1061,'1950 Reconciled1'!$E$2:$E$1999,1,FALSE)</f>
        <v>#N/A</v>
      </c>
      <c r="AN1061" s="43" t="e">
        <f>VLOOKUP(N1061,Bank!$G$2:$G$1969,1,FALSE)</f>
        <v>#N/A</v>
      </c>
      <c r="AO1061" s="43" t="e">
        <f>VLOOKUP(P1061,GL!$Q$2:$Q$2631,1,FALSE)</f>
        <v>#N/A</v>
      </c>
    </row>
    <row r="1062" spans="1:41" ht="15.9" customHeight="1" x14ac:dyDescent="0.3">
      <c r="A1062" s="16" t="s">
        <v>3347</v>
      </c>
      <c r="B1062" s="17">
        <v>2200</v>
      </c>
      <c r="C1062" s="18" t="s">
        <v>19</v>
      </c>
      <c r="D1062" s="17" t="s">
        <v>18</v>
      </c>
      <c r="E1062" s="17"/>
      <c r="F1062" s="17"/>
      <c r="G1062" s="19" t="s">
        <v>3674</v>
      </c>
      <c r="H1062" s="20" t="s">
        <v>3675</v>
      </c>
      <c r="I1062" s="16" t="s">
        <v>964</v>
      </c>
      <c r="J1062" s="17" t="s">
        <v>3347</v>
      </c>
      <c r="K1062" s="21"/>
      <c r="L1062" s="19"/>
      <c r="M1062" s="19"/>
      <c r="N1062" s="19" t="s">
        <v>3676</v>
      </c>
      <c r="O1062" s="19"/>
      <c r="P1062" s="19" t="s">
        <v>3677</v>
      </c>
      <c r="Q1062" s="19"/>
      <c r="R1062" s="19"/>
      <c r="S1062" s="19"/>
      <c r="T1062" s="19"/>
      <c r="U1062" s="19"/>
      <c r="V1062" s="19"/>
      <c r="W1062" s="19"/>
      <c r="X1062" s="19"/>
      <c r="Y1062" s="19"/>
      <c r="Z1062" s="19"/>
      <c r="AA1062" s="19"/>
      <c r="AB1062" s="19"/>
      <c r="AC1062" s="19"/>
      <c r="AD1062" s="19"/>
      <c r="AE1062" s="19"/>
      <c r="AF1062" s="19"/>
      <c r="AG1062" s="22">
        <v>300000004192477</v>
      </c>
      <c r="AH1062" s="19" t="s">
        <v>961</v>
      </c>
      <c r="AI1062" s="22">
        <v>300000060283909</v>
      </c>
      <c r="AJ1062" s="19"/>
      <c r="AK1062" s="43" t="e">
        <f>VLOOKUP(B1062,GL!$T$2:$T$2631,1,FALSE)</f>
        <v>#N/A</v>
      </c>
      <c r="AL1062" s="43">
        <f>VLOOKUP(B1062,Bank!$H$2:$H$1969,1,FALSE)</f>
        <v>2200</v>
      </c>
      <c r="AM1062" s="43" t="e">
        <f>VLOOKUP(B1062,'1950 Reconciled1'!$E$2:$E$1999,1,FALSE)</f>
        <v>#N/A</v>
      </c>
      <c r="AN1062" s="43" t="e">
        <f>VLOOKUP(N1062,Bank!$G$2:$G$1969,1,FALSE)</f>
        <v>#N/A</v>
      </c>
      <c r="AO1062" s="43" t="e">
        <f>VLOOKUP(P1062,GL!$Q$2:$Q$2631,1,FALSE)</f>
        <v>#N/A</v>
      </c>
    </row>
    <row r="1063" spans="1:41" ht="15.9" customHeight="1" x14ac:dyDescent="0.3">
      <c r="A1063" s="16" t="s">
        <v>3347</v>
      </c>
      <c r="B1063" s="17">
        <v>5051</v>
      </c>
      <c r="C1063" s="18" t="s">
        <v>19</v>
      </c>
      <c r="D1063" s="17" t="s">
        <v>18</v>
      </c>
      <c r="E1063" s="17"/>
      <c r="F1063" s="17"/>
      <c r="G1063" s="19" t="s">
        <v>3678</v>
      </c>
      <c r="H1063" s="20" t="s">
        <v>3679</v>
      </c>
      <c r="I1063" s="16" t="s">
        <v>964</v>
      </c>
      <c r="J1063" s="17" t="s">
        <v>3347</v>
      </c>
      <c r="K1063" s="21"/>
      <c r="L1063" s="19"/>
      <c r="M1063" s="19"/>
      <c r="N1063" s="19" t="s">
        <v>3676</v>
      </c>
      <c r="O1063" s="19"/>
      <c r="P1063" s="19" t="s">
        <v>1056</v>
      </c>
      <c r="Q1063" s="19"/>
      <c r="R1063" s="19"/>
      <c r="S1063" s="19"/>
      <c r="T1063" s="19"/>
      <c r="U1063" s="19"/>
      <c r="V1063" s="19"/>
      <c r="W1063" s="19"/>
      <c r="X1063" s="19"/>
      <c r="Y1063" s="19"/>
      <c r="Z1063" s="19"/>
      <c r="AA1063" s="19"/>
      <c r="AB1063" s="19"/>
      <c r="AC1063" s="19"/>
      <c r="AD1063" s="19"/>
      <c r="AE1063" s="19"/>
      <c r="AF1063" s="19"/>
      <c r="AG1063" s="22">
        <v>300000004192477</v>
      </c>
      <c r="AH1063" s="19" t="s">
        <v>961</v>
      </c>
      <c r="AI1063" s="22">
        <v>300000060283910</v>
      </c>
      <c r="AJ1063" s="19"/>
      <c r="AK1063" s="43">
        <f>VLOOKUP(B1063,GL!$T$2:$T$2631,1,FALSE)</f>
        <v>5051</v>
      </c>
      <c r="AL1063" s="43">
        <f>VLOOKUP(B1063,Bank!$H$2:$H$1969,1,FALSE)</f>
        <v>5051</v>
      </c>
      <c r="AM1063" s="43" t="e">
        <f>VLOOKUP(B1063,'1950 Reconciled1'!$E$2:$E$1999,1,FALSE)</f>
        <v>#N/A</v>
      </c>
      <c r="AN1063" s="43" t="e">
        <f>VLOOKUP(N1063,Bank!$G$2:$G$1969,1,FALSE)</f>
        <v>#N/A</v>
      </c>
      <c r="AO1063" s="43" t="e">
        <f>VLOOKUP(P1063,GL!$Q$2:$Q$2631,1,FALSE)</f>
        <v>#N/A</v>
      </c>
    </row>
    <row r="1064" spans="1:41" ht="15.9" customHeight="1" x14ac:dyDescent="0.3">
      <c r="A1064" s="16" t="s">
        <v>3347</v>
      </c>
      <c r="B1064" s="17">
        <v>2720</v>
      </c>
      <c r="C1064" s="18" t="s">
        <v>19</v>
      </c>
      <c r="D1064" s="17" t="s">
        <v>18</v>
      </c>
      <c r="E1064" s="17"/>
      <c r="F1064" s="17"/>
      <c r="G1064" s="19" t="s">
        <v>3680</v>
      </c>
      <c r="H1064" s="20" t="s">
        <v>3681</v>
      </c>
      <c r="I1064" s="16" t="s">
        <v>964</v>
      </c>
      <c r="J1064" s="17" t="s">
        <v>3347</v>
      </c>
      <c r="K1064" s="21"/>
      <c r="L1064" s="19"/>
      <c r="M1064" s="19"/>
      <c r="N1064" s="19" t="s">
        <v>3682</v>
      </c>
      <c r="O1064" s="19"/>
      <c r="P1064" s="19" t="s">
        <v>3683</v>
      </c>
      <c r="Q1064" s="19"/>
      <c r="R1064" s="19"/>
      <c r="S1064" s="19"/>
      <c r="T1064" s="19"/>
      <c r="U1064" s="19"/>
      <c r="V1064" s="19"/>
      <c r="W1064" s="19"/>
      <c r="X1064" s="19"/>
      <c r="Y1064" s="19"/>
      <c r="Z1064" s="19"/>
      <c r="AA1064" s="19"/>
      <c r="AB1064" s="19"/>
      <c r="AC1064" s="19"/>
      <c r="AD1064" s="19"/>
      <c r="AE1064" s="19"/>
      <c r="AF1064" s="19"/>
      <c r="AG1064" s="22">
        <v>300000004192477</v>
      </c>
      <c r="AH1064" s="19" t="s">
        <v>961</v>
      </c>
      <c r="AI1064" s="22">
        <v>300000060283911</v>
      </c>
      <c r="AJ1064" s="19"/>
      <c r="AK1064" s="43">
        <f>VLOOKUP(B1064,GL!$T$2:$T$2631,1,FALSE)</f>
        <v>2720</v>
      </c>
      <c r="AL1064" s="43">
        <f>VLOOKUP(B1064,Bank!$H$2:$H$1969,1,FALSE)</f>
        <v>2720</v>
      </c>
      <c r="AM1064" s="43">
        <f>VLOOKUP(B1064,'1950 Reconciled1'!$E$2:$E$1999,1,FALSE)</f>
        <v>2720</v>
      </c>
      <c r="AN1064" s="43" t="e">
        <f>VLOOKUP(N1064,Bank!$G$2:$G$1969,1,FALSE)</f>
        <v>#N/A</v>
      </c>
      <c r="AO1064" s="43" t="e">
        <f>VLOOKUP(P1064,GL!$Q$2:$Q$2631,1,FALSE)</f>
        <v>#N/A</v>
      </c>
    </row>
    <row r="1065" spans="1:41" ht="15.9" customHeight="1" x14ac:dyDescent="0.3">
      <c r="A1065" s="16" t="s">
        <v>3347</v>
      </c>
      <c r="B1065" s="17">
        <v>194.32</v>
      </c>
      <c r="C1065" s="18" t="s">
        <v>19</v>
      </c>
      <c r="D1065" s="17" t="s">
        <v>18</v>
      </c>
      <c r="E1065" s="17"/>
      <c r="F1065" s="17"/>
      <c r="G1065" s="19" t="s">
        <v>3684</v>
      </c>
      <c r="H1065" s="20" t="s">
        <v>3672</v>
      </c>
      <c r="I1065" s="16" t="s">
        <v>964</v>
      </c>
      <c r="J1065" s="17" t="s">
        <v>3374</v>
      </c>
      <c r="K1065" s="21"/>
      <c r="L1065" s="19"/>
      <c r="M1065" s="19"/>
      <c r="N1065" s="19" t="s">
        <v>3673</v>
      </c>
      <c r="O1065" s="19"/>
      <c r="P1065" s="19" t="s">
        <v>976</v>
      </c>
      <c r="Q1065" s="19"/>
      <c r="R1065" s="19"/>
      <c r="S1065" s="19"/>
      <c r="T1065" s="19"/>
      <c r="U1065" s="19"/>
      <c r="V1065" s="19"/>
      <c r="W1065" s="19"/>
      <c r="X1065" s="19"/>
      <c r="Y1065" s="19"/>
      <c r="Z1065" s="19"/>
      <c r="AA1065" s="19"/>
      <c r="AB1065" s="19"/>
      <c r="AC1065" s="19"/>
      <c r="AD1065" s="19"/>
      <c r="AE1065" s="19"/>
      <c r="AF1065" s="19"/>
      <c r="AG1065" s="22">
        <v>300000004192477</v>
      </c>
      <c r="AH1065" s="19" t="s">
        <v>961</v>
      </c>
      <c r="AI1065" s="22">
        <v>300000060283912</v>
      </c>
      <c r="AJ1065" s="19"/>
      <c r="AK1065" s="43" t="e">
        <f>VLOOKUP(B1065,GL!$T$2:$T$2631,1,FALSE)</f>
        <v>#N/A</v>
      </c>
      <c r="AL1065" s="43">
        <f>VLOOKUP(B1065,Bank!$H$2:$H$1969,1,FALSE)</f>
        <v>194.32</v>
      </c>
      <c r="AM1065" s="43" t="e">
        <f>VLOOKUP(B1065,'1950 Reconciled1'!$E$2:$E$1999,1,FALSE)</f>
        <v>#N/A</v>
      </c>
      <c r="AN1065" s="43" t="e">
        <f>VLOOKUP(N1065,Bank!$G$2:$G$1969,1,FALSE)</f>
        <v>#N/A</v>
      </c>
      <c r="AO1065" s="43" t="e">
        <f>VLOOKUP(P1065,GL!$Q$2:$Q$2631,1,FALSE)</f>
        <v>#N/A</v>
      </c>
    </row>
    <row r="1066" spans="1:41" ht="15.9" customHeight="1" x14ac:dyDescent="0.3">
      <c r="A1066" s="16" t="s">
        <v>3347</v>
      </c>
      <c r="B1066" s="17">
        <v>121.42</v>
      </c>
      <c r="C1066" s="18" t="s">
        <v>19</v>
      </c>
      <c r="D1066" s="17" t="s">
        <v>18</v>
      </c>
      <c r="E1066" s="17"/>
      <c r="F1066" s="17"/>
      <c r="G1066" s="19" t="s">
        <v>3685</v>
      </c>
      <c r="H1066" s="20" t="s">
        <v>3672</v>
      </c>
      <c r="I1066" s="16" t="s">
        <v>964</v>
      </c>
      <c r="J1066" s="17" t="s">
        <v>3374</v>
      </c>
      <c r="K1066" s="21"/>
      <c r="L1066" s="19"/>
      <c r="M1066" s="19"/>
      <c r="N1066" s="19" t="s">
        <v>3673</v>
      </c>
      <c r="O1066" s="19"/>
      <c r="P1066" s="19" t="s">
        <v>976</v>
      </c>
      <c r="Q1066" s="19"/>
      <c r="R1066" s="19"/>
      <c r="S1066" s="19"/>
      <c r="T1066" s="19"/>
      <c r="U1066" s="19"/>
      <c r="V1066" s="19"/>
      <c r="W1066" s="19"/>
      <c r="X1066" s="19"/>
      <c r="Y1066" s="19"/>
      <c r="Z1066" s="19"/>
      <c r="AA1066" s="19"/>
      <c r="AB1066" s="19"/>
      <c r="AC1066" s="19"/>
      <c r="AD1066" s="19"/>
      <c r="AE1066" s="19"/>
      <c r="AF1066" s="19"/>
      <c r="AG1066" s="22">
        <v>300000004192477</v>
      </c>
      <c r="AH1066" s="19" t="s">
        <v>961</v>
      </c>
      <c r="AI1066" s="22">
        <v>300000060283913</v>
      </c>
      <c r="AJ1066" s="19"/>
      <c r="AK1066" s="43" t="e">
        <f>VLOOKUP(B1066,GL!$T$2:$T$2631,1,FALSE)</f>
        <v>#N/A</v>
      </c>
      <c r="AL1066" s="43">
        <f>VLOOKUP(B1066,Bank!$H$2:$H$1969,1,FALSE)</f>
        <v>121.42</v>
      </c>
      <c r="AM1066" s="43" t="e">
        <f>VLOOKUP(B1066,'1950 Reconciled1'!$E$2:$E$1999,1,FALSE)</f>
        <v>#N/A</v>
      </c>
      <c r="AN1066" s="43" t="e">
        <f>VLOOKUP(N1066,Bank!$G$2:$G$1969,1,FALSE)</f>
        <v>#N/A</v>
      </c>
      <c r="AO1066" s="43" t="e">
        <f>VLOOKUP(P1066,GL!$Q$2:$Q$2631,1,FALSE)</f>
        <v>#N/A</v>
      </c>
    </row>
    <row r="1067" spans="1:41" ht="15.9" customHeight="1" x14ac:dyDescent="0.3">
      <c r="A1067" s="16" t="s">
        <v>3347</v>
      </c>
      <c r="B1067" s="17">
        <v>12300</v>
      </c>
      <c r="C1067" s="18" t="s">
        <v>19</v>
      </c>
      <c r="D1067" s="17" t="s">
        <v>18</v>
      </c>
      <c r="E1067" s="17"/>
      <c r="F1067" s="17"/>
      <c r="G1067" s="19" t="s">
        <v>3686</v>
      </c>
      <c r="H1067" s="20" t="s">
        <v>3672</v>
      </c>
      <c r="I1067" s="16" t="s">
        <v>964</v>
      </c>
      <c r="J1067" s="17" t="s">
        <v>3374</v>
      </c>
      <c r="K1067" s="21"/>
      <c r="L1067" s="19"/>
      <c r="M1067" s="19"/>
      <c r="N1067" s="19" t="s">
        <v>3673</v>
      </c>
      <c r="O1067" s="19"/>
      <c r="P1067" s="19" t="s">
        <v>976</v>
      </c>
      <c r="Q1067" s="19"/>
      <c r="R1067" s="19"/>
      <c r="S1067" s="19"/>
      <c r="T1067" s="19"/>
      <c r="U1067" s="19"/>
      <c r="V1067" s="19"/>
      <c r="W1067" s="19"/>
      <c r="X1067" s="19"/>
      <c r="Y1067" s="19"/>
      <c r="Z1067" s="19"/>
      <c r="AA1067" s="19"/>
      <c r="AB1067" s="19"/>
      <c r="AC1067" s="19"/>
      <c r="AD1067" s="19"/>
      <c r="AE1067" s="19"/>
      <c r="AF1067" s="19"/>
      <c r="AG1067" s="22">
        <v>300000004192477</v>
      </c>
      <c r="AH1067" s="19" t="s">
        <v>961</v>
      </c>
      <c r="AI1067" s="22">
        <v>300000060283914</v>
      </c>
      <c r="AJ1067" s="19"/>
      <c r="AK1067" s="43" t="e">
        <f>VLOOKUP(B1067,GL!$T$2:$T$2631,1,FALSE)</f>
        <v>#N/A</v>
      </c>
      <c r="AL1067" s="43">
        <f>VLOOKUP(B1067,Bank!$H$2:$H$1969,1,FALSE)</f>
        <v>12300</v>
      </c>
      <c r="AM1067" s="43" t="e">
        <f>VLOOKUP(B1067,'1950 Reconciled1'!$E$2:$E$1999,1,FALSE)</f>
        <v>#N/A</v>
      </c>
      <c r="AN1067" s="43" t="e">
        <f>VLOOKUP(N1067,Bank!$G$2:$G$1969,1,FALSE)</f>
        <v>#N/A</v>
      </c>
      <c r="AO1067" s="43" t="e">
        <f>VLOOKUP(P1067,GL!$Q$2:$Q$2631,1,FALSE)</f>
        <v>#N/A</v>
      </c>
    </row>
    <row r="1068" spans="1:41" ht="15.9" customHeight="1" x14ac:dyDescent="0.3">
      <c r="A1068" s="16" t="s">
        <v>3347</v>
      </c>
      <c r="B1068" s="17">
        <v>205.68</v>
      </c>
      <c r="C1068" s="18" t="s">
        <v>19</v>
      </c>
      <c r="D1068" s="17" t="s">
        <v>18</v>
      </c>
      <c r="E1068" s="17"/>
      <c r="F1068" s="17"/>
      <c r="G1068" s="19" t="s">
        <v>3687</v>
      </c>
      <c r="H1068" s="20" t="s">
        <v>3672</v>
      </c>
      <c r="I1068" s="16" t="s">
        <v>964</v>
      </c>
      <c r="J1068" s="17" t="s">
        <v>3374</v>
      </c>
      <c r="K1068" s="21"/>
      <c r="L1068" s="19"/>
      <c r="M1068" s="19"/>
      <c r="N1068" s="19" t="s">
        <v>3673</v>
      </c>
      <c r="O1068" s="19"/>
      <c r="P1068" s="19" t="s">
        <v>976</v>
      </c>
      <c r="Q1068" s="19"/>
      <c r="R1068" s="19"/>
      <c r="S1068" s="19"/>
      <c r="T1068" s="19"/>
      <c r="U1068" s="19"/>
      <c r="V1068" s="19"/>
      <c r="W1068" s="19"/>
      <c r="X1068" s="19"/>
      <c r="Y1068" s="19"/>
      <c r="Z1068" s="19"/>
      <c r="AA1068" s="19"/>
      <c r="AB1068" s="19"/>
      <c r="AC1068" s="19"/>
      <c r="AD1068" s="19"/>
      <c r="AE1068" s="19"/>
      <c r="AF1068" s="19"/>
      <c r="AG1068" s="22">
        <v>300000004192477</v>
      </c>
      <c r="AH1068" s="19" t="s">
        <v>961</v>
      </c>
      <c r="AI1068" s="22">
        <v>300000060283916</v>
      </c>
      <c r="AJ1068" s="19"/>
      <c r="AK1068" s="43">
        <f>VLOOKUP(B1068,GL!$T$2:$T$2631,1,FALSE)</f>
        <v>205.68</v>
      </c>
      <c r="AL1068" s="43">
        <f>VLOOKUP(B1068,Bank!$H$2:$H$1969,1,FALSE)</f>
        <v>205.68</v>
      </c>
      <c r="AM1068" s="43" t="e">
        <f>VLOOKUP(B1068,'1950 Reconciled1'!$E$2:$E$1999,1,FALSE)</f>
        <v>#N/A</v>
      </c>
      <c r="AN1068" s="43" t="e">
        <f>VLOOKUP(N1068,Bank!$G$2:$G$1969,1,FALSE)</f>
        <v>#N/A</v>
      </c>
      <c r="AO1068" s="43" t="e">
        <f>VLOOKUP(P1068,GL!$Q$2:$Q$2631,1,FALSE)</f>
        <v>#N/A</v>
      </c>
    </row>
    <row r="1069" spans="1:41" ht="15.9" customHeight="1" x14ac:dyDescent="0.3">
      <c r="A1069" s="16" t="s">
        <v>3347</v>
      </c>
      <c r="B1069" s="17">
        <v>7310.26</v>
      </c>
      <c r="C1069" s="18" t="s">
        <v>19</v>
      </c>
      <c r="D1069" s="17" t="s">
        <v>18</v>
      </c>
      <c r="E1069" s="17"/>
      <c r="F1069" s="17"/>
      <c r="G1069" s="19" t="s">
        <v>3688</v>
      </c>
      <c r="H1069" s="20" t="s">
        <v>3672</v>
      </c>
      <c r="I1069" s="16" t="s">
        <v>964</v>
      </c>
      <c r="J1069" s="17" t="s">
        <v>3374</v>
      </c>
      <c r="K1069" s="21"/>
      <c r="L1069" s="19"/>
      <c r="M1069" s="19"/>
      <c r="N1069" s="19" t="s">
        <v>3673</v>
      </c>
      <c r="O1069" s="19"/>
      <c r="P1069" s="19" t="s">
        <v>976</v>
      </c>
      <c r="Q1069" s="19"/>
      <c r="R1069" s="19"/>
      <c r="S1069" s="19"/>
      <c r="T1069" s="19"/>
      <c r="U1069" s="19"/>
      <c r="V1069" s="19"/>
      <c r="W1069" s="19"/>
      <c r="X1069" s="19"/>
      <c r="Y1069" s="19"/>
      <c r="Z1069" s="19"/>
      <c r="AA1069" s="19"/>
      <c r="AB1069" s="19"/>
      <c r="AC1069" s="19"/>
      <c r="AD1069" s="19"/>
      <c r="AE1069" s="19"/>
      <c r="AF1069" s="19"/>
      <c r="AG1069" s="22">
        <v>300000004192477</v>
      </c>
      <c r="AH1069" s="19" t="s">
        <v>961</v>
      </c>
      <c r="AI1069" s="22">
        <v>300000060283917</v>
      </c>
      <c r="AJ1069" s="19"/>
      <c r="AK1069" s="43">
        <f>VLOOKUP(B1069,GL!$T$2:$T$2631,1,FALSE)</f>
        <v>7310.26</v>
      </c>
      <c r="AL1069" s="43">
        <f>VLOOKUP(B1069,Bank!$H$2:$H$1969,1,FALSE)</f>
        <v>7310.26</v>
      </c>
      <c r="AM1069" s="43" t="e">
        <f>VLOOKUP(B1069,'1950 Reconciled1'!$E$2:$E$1999,1,FALSE)</f>
        <v>#N/A</v>
      </c>
      <c r="AN1069" s="43" t="e">
        <f>VLOOKUP(N1069,Bank!$G$2:$G$1969,1,FALSE)</f>
        <v>#N/A</v>
      </c>
      <c r="AO1069" s="43" t="e">
        <f>VLOOKUP(P1069,GL!$Q$2:$Q$2631,1,FALSE)</f>
        <v>#N/A</v>
      </c>
    </row>
    <row r="1070" spans="1:41" ht="15.9" customHeight="1" x14ac:dyDescent="0.3">
      <c r="A1070" s="16" t="s">
        <v>3347</v>
      </c>
      <c r="B1070" s="17">
        <v>180</v>
      </c>
      <c r="C1070" s="18" t="s">
        <v>19</v>
      </c>
      <c r="D1070" s="17" t="s">
        <v>18</v>
      </c>
      <c r="E1070" s="17"/>
      <c r="F1070" s="17"/>
      <c r="G1070" s="19" t="s">
        <v>3689</v>
      </c>
      <c r="H1070" s="20" t="s">
        <v>3672</v>
      </c>
      <c r="I1070" s="16" t="s">
        <v>964</v>
      </c>
      <c r="J1070" s="17" t="s">
        <v>3374</v>
      </c>
      <c r="K1070" s="21"/>
      <c r="L1070" s="19"/>
      <c r="M1070" s="19"/>
      <c r="N1070" s="19" t="s">
        <v>3673</v>
      </c>
      <c r="O1070" s="19"/>
      <c r="P1070" s="19" t="s">
        <v>976</v>
      </c>
      <c r="Q1070" s="19"/>
      <c r="R1070" s="19"/>
      <c r="S1070" s="19"/>
      <c r="T1070" s="19"/>
      <c r="U1070" s="19"/>
      <c r="V1070" s="19"/>
      <c r="W1070" s="19"/>
      <c r="X1070" s="19"/>
      <c r="Y1070" s="19"/>
      <c r="Z1070" s="19"/>
      <c r="AA1070" s="19"/>
      <c r="AB1070" s="19"/>
      <c r="AC1070" s="19"/>
      <c r="AD1070" s="19"/>
      <c r="AE1070" s="19"/>
      <c r="AF1070" s="19"/>
      <c r="AG1070" s="22">
        <v>300000004192477</v>
      </c>
      <c r="AH1070" s="19" t="s">
        <v>961</v>
      </c>
      <c r="AI1070" s="22">
        <v>300000060283918</v>
      </c>
      <c r="AJ1070" s="19"/>
      <c r="AK1070" s="43">
        <f>VLOOKUP(B1070,GL!$T$2:$T$2631,1,FALSE)</f>
        <v>180</v>
      </c>
      <c r="AL1070" s="43">
        <f>VLOOKUP(B1070,Bank!$H$2:$H$1969,1,FALSE)</f>
        <v>180</v>
      </c>
      <c r="AM1070" s="43">
        <f>VLOOKUP(B1070,'1950 Reconciled1'!$E$2:$E$1999,1,FALSE)</f>
        <v>180</v>
      </c>
      <c r="AN1070" s="43" t="e">
        <f>VLOOKUP(N1070,Bank!$G$2:$G$1969,1,FALSE)</f>
        <v>#N/A</v>
      </c>
      <c r="AO1070" s="43" t="e">
        <f>VLOOKUP(P1070,GL!$Q$2:$Q$2631,1,FALSE)</f>
        <v>#N/A</v>
      </c>
    </row>
    <row r="1071" spans="1:41" ht="15.9" customHeight="1" x14ac:dyDescent="0.3">
      <c r="A1071" s="16" t="s">
        <v>3347</v>
      </c>
      <c r="B1071" s="17">
        <v>-184</v>
      </c>
      <c r="C1071" s="18" t="s">
        <v>19</v>
      </c>
      <c r="D1071" s="17" t="s">
        <v>18</v>
      </c>
      <c r="E1071" s="17"/>
      <c r="F1071" s="17"/>
      <c r="G1071" s="19" t="s">
        <v>3690</v>
      </c>
      <c r="H1071" s="20" t="s">
        <v>3691</v>
      </c>
      <c r="I1071" s="16" t="s">
        <v>964</v>
      </c>
      <c r="J1071" s="17" t="s">
        <v>3347</v>
      </c>
      <c r="K1071" s="21"/>
      <c r="L1071" s="19"/>
      <c r="M1071" s="19"/>
      <c r="N1071" s="19" t="s">
        <v>3692</v>
      </c>
      <c r="O1071" s="19"/>
      <c r="P1071" s="19" t="s">
        <v>3693</v>
      </c>
      <c r="Q1071" s="19"/>
      <c r="R1071" s="19"/>
      <c r="S1071" s="19"/>
      <c r="T1071" s="19"/>
      <c r="U1071" s="19"/>
      <c r="V1071" s="19"/>
      <c r="W1071" s="19"/>
      <c r="X1071" s="19"/>
      <c r="Y1071" s="19"/>
      <c r="Z1071" s="19"/>
      <c r="AA1071" s="19"/>
      <c r="AB1071" s="19"/>
      <c r="AC1071" s="19"/>
      <c r="AD1071" s="19"/>
      <c r="AE1071" s="19"/>
      <c r="AF1071" s="19"/>
      <c r="AG1071" s="22">
        <v>300000004192477</v>
      </c>
      <c r="AH1071" s="19" t="s">
        <v>961</v>
      </c>
      <c r="AI1071" s="22">
        <v>300000060283919</v>
      </c>
      <c r="AJ1071" s="19"/>
      <c r="AK1071" s="43">
        <f>VLOOKUP(B1071,GL!$T$2:$T$2631,1,FALSE)</f>
        <v>-184</v>
      </c>
      <c r="AL1071" s="43">
        <f>VLOOKUP(B1071,Bank!$H$2:$H$1969,1,FALSE)</f>
        <v>-184</v>
      </c>
      <c r="AM1071" s="43" t="e">
        <f>VLOOKUP(B1071,'1950 Reconciled1'!$E$2:$E$1999,1,FALSE)</f>
        <v>#N/A</v>
      </c>
      <c r="AN1071" s="43" t="e">
        <f>VLOOKUP(N1071,Bank!$G$2:$G$1969,1,FALSE)</f>
        <v>#N/A</v>
      </c>
      <c r="AO1071" s="43" t="e">
        <f>VLOOKUP(P1071,GL!$Q$2:$Q$2631,1,FALSE)</f>
        <v>#N/A</v>
      </c>
    </row>
    <row r="1072" spans="1:41" ht="15.9" customHeight="1" x14ac:dyDescent="0.3">
      <c r="A1072" s="16" t="s">
        <v>3347</v>
      </c>
      <c r="B1072" s="17">
        <v>-436</v>
      </c>
      <c r="C1072" s="18" t="s">
        <v>19</v>
      </c>
      <c r="D1072" s="17" t="s">
        <v>18</v>
      </c>
      <c r="E1072" s="17"/>
      <c r="F1072" s="17"/>
      <c r="G1072" s="19" t="s">
        <v>3694</v>
      </c>
      <c r="H1072" s="20" t="s">
        <v>3695</v>
      </c>
      <c r="I1072" s="16" t="s">
        <v>964</v>
      </c>
      <c r="J1072" s="17" t="s">
        <v>3347</v>
      </c>
      <c r="K1072" s="21"/>
      <c r="L1072" s="19"/>
      <c r="M1072" s="19"/>
      <c r="N1072" s="19" t="s">
        <v>3696</v>
      </c>
      <c r="O1072" s="19"/>
      <c r="P1072" s="19" t="s">
        <v>3697</v>
      </c>
      <c r="Q1072" s="19"/>
      <c r="R1072" s="19"/>
      <c r="S1072" s="19"/>
      <c r="T1072" s="19"/>
      <c r="U1072" s="19"/>
      <c r="V1072" s="19"/>
      <c r="W1072" s="19"/>
      <c r="X1072" s="19"/>
      <c r="Y1072" s="19"/>
      <c r="Z1072" s="19"/>
      <c r="AA1072" s="19"/>
      <c r="AB1072" s="19"/>
      <c r="AC1072" s="19"/>
      <c r="AD1072" s="19"/>
      <c r="AE1072" s="19"/>
      <c r="AF1072" s="19"/>
      <c r="AG1072" s="22">
        <v>300000004192477</v>
      </c>
      <c r="AH1072" s="19" t="s">
        <v>961</v>
      </c>
      <c r="AI1072" s="22">
        <v>300000060283920</v>
      </c>
      <c r="AJ1072" s="19"/>
      <c r="AK1072" s="43">
        <f>VLOOKUP(B1072,GL!$T$2:$T$2631,1,FALSE)</f>
        <v>-436</v>
      </c>
      <c r="AL1072" s="43">
        <f>VLOOKUP(B1072,Bank!$H$2:$H$1969,1,FALSE)</f>
        <v>-436</v>
      </c>
      <c r="AM1072" s="43" t="e">
        <f>VLOOKUP(B1072,'1950 Reconciled1'!$E$2:$E$1999,1,FALSE)</f>
        <v>#N/A</v>
      </c>
      <c r="AN1072" s="43" t="e">
        <f>VLOOKUP(N1072,Bank!$G$2:$G$1969,1,FALSE)</f>
        <v>#N/A</v>
      </c>
      <c r="AO1072" s="43" t="e">
        <f>VLOOKUP(P1072,GL!$Q$2:$Q$2631,1,FALSE)</f>
        <v>#N/A</v>
      </c>
    </row>
    <row r="1073" spans="1:41" ht="15.9" customHeight="1" x14ac:dyDescent="0.3">
      <c r="A1073" s="16" t="s">
        <v>3698</v>
      </c>
      <c r="B1073" s="17">
        <v>-3909</v>
      </c>
      <c r="C1073" s="18" t="s">
        <v>19</v>
      </c>
      <c r="D1073" s="17" t="s">
        <v>18</v>
      </c>
      <c r="E1073" s="17"/>
      <c r="F1073" s="17"/>
      <c r="G1073" s="19" t="s">
        <v>3699</v>
      </c>
      <c r="H1073" s="20" t="s">
        <v>3700</v>
      </c>
      <c r="I1073" s="16" t="s">
        <v>2061</v>
      </c>
      <c r="J1073" s="17" t="s">
        <v>3698</v>
      </c>
      <c r="K1073" s="21"/>
      <c r="L1073" s="19"/>
      <c r="M1073" s="19"/>
      <c r="N1073" s="19" t="s">
        <v>3701</v>
      </c>
      <c r="O1073" s="19"/>
      <c r="P1073" s="19" t="s">
        <v>2067</v>
      </c>
      <c r="Q1073" s="19"/>
      <c r="R1073" s="19"/>
      <c r="S1073" s="19"/>
      <c r="T1073" s="19"/>
      <c r="U1073" s="19"/>
      <c r="V1073" s="19"/>
      <c r="W1073" s="19"/>
      <c r="X1073" s="19"/>
      <c r="Y1073" s="19"/>
      <c r="Z1073" s="19"/>
      <c r="AA1073" s="19"/>
      <c r="AB1073" s="19"/>
      <c r="AC1073" s="19"/>
      <c r="AD1073" s="19"/>
      <c r="AE1073" s="19"/>
      <c r="AF1073" s="19"/>
      <c r="AG1073" s="22">
        <v>300000004192477</v>
      </c>
      <c r="AH1073" s="19" t="s">
        <v>961</v>
      </c>
      <c r="AI1073" s="22">
        <v>300000058270048</v>
      </c>
      <c r="AJ1073" s="19"/>
      <c r="AK1073" s="43">
        <f>VLOOKUP(B1073,GL!$T$2:$T$2631,1,FALSE)</f>
        <v>-3909</v>
      </c>
      <c r="AL1073" s="43">
        <f>VLOOKUP(B1073,Bank!$H$2:$H$1969,1,FALSE)</f>
        <v>-3909</v>
      </c>
      <c r="AM1073" s="43" t="e">
        <f>VLOOKUP(B1073,'1950 Reconciled1'!$E$2:$E$1999,1,FALSE)</f>
        <v>#N/A</v>
      </c>
      <c r="AN1073" s="43" t="e">
        <f>VLOOKUP(N1073,Bank!$G$2:$G$1969,1,FALSE)</f>
        <v>#N/A</v>
      </c>
      <c r="AO1073" s="43" t="e">
        <f>VLOOKUP(P1073,GL!$Q$2:$Q$2631,1,FALSE)</f>
        <v>#N/A</v>
      </c>
    </row>
    <row r="1074" spans="1:41" ht="15.9" customHeight="1" x14ac:dyDescent="0.3">
      <c r="A1074" s="16" t="s">
        <v>3698</v>
      </c>
      <c r="B1074" s="17">
        <v>-9</v>
      </c>
      <c r="C1074" s="18" t="s">
        <v>19</v>
      </c>
      <c r="D1074" s="17" t="s">
        <v>18</v>
      </c>
      <c r="E1074" s="17"/>
      <c r="F1074" s="17"/>
      <c r="G1074" s="19" t="s">
        <v>3702</v>
      </c>
      <c r="H1074" s="20" t="s">
        <v>3703</v>
      </c>
      <c r="I1074" s="16" t="s">
        <v>2061</v>
      </c>
      <c r="J1074" s="17" t="s">
        <v>3698</v>
      </c>
      <c r="K1074" s="21"/>
      <c r="L1074" s="19"/>
      <c r="M1074" s="19"/>
      <c r="N1074" s="19" t="s">
        <v>3704</v>
      </c>
      <c r="O1074" s="19"/>
      <c r="P1074" s="19" t="s">
        <v>2063</v>
      </c>
      <c r="Q1074" s="19"/>
      <c r="R1074" s="19"/>
      <c r="S1074" s="19"/>
      <c r="T1074" s="19"/>
      <c r="U1074" s="19"/>
      <c r="V1074" s="19"/>
      <c r="W1074" s="19"/>
      <c r="X1074" s="19"/>
      <c r="Y1074" s="19"/>
      <c r="Z1074" s="19"/>
      <c r="AA1074" s="19"/>
      <c r="AB1074" s="19"/>
      <c r="AC1074" s="19"/>
      <c r="AD1074" s="19"/>
      <c r="AE1074" s="19"/>
      <c r="AF1074" s="19"/>
      <c r="AG1074" s="22">
        <v>300000004192477</v>
      </c>
      <c r="AH1074" s="19" t="s">
        <v>961</v>
      </c>
      <c r="AI1074" s="22">
        <v>300000058270049</v>
      </c>
      <c r="AJ1074" s="19"/>
      <c r="AK1074" s="43">
        <f>VLOOKUP(B1074,GL!$T$2:$T$2631,1,FALSE)</f>
        <v>-9</v>
      </c>
      <c r="AL1074" s="43">
        <f>VLOOKUP(B1074,Bank!$H$2:$H$1969,1,FALSE)</f>
        <v>-9</v>
      </c>
      <c r="AM1074" s="43">
        <f>VLOOKUP(B1074,'1950 Reconciled1'!$E$2:$E$1999,1,FALSE)</f>
        <v>-9</v>
      </c>
      <c r="AN1074" s="43" t="e">
        <f>VLOOKUP(N1074,Bank!$G$2:$G$1969,1,FALSE)</f>
        <v>#N/A</v>
      </c>
      <c r="AO1074" s="43" t="e">
        <f>VLOOKUP(P1074,GL!$Q$2:$Q$2631,1,FALSE)</f>
        <v>#N/A</v>
      </c>
    </row>
    <row r="1075" spans="1:41" ht="15.9" customHeight="1" x14ac:dyDescent="0.3">
      <c r="A1075" s="16" t="s">
        <v>3698</v>
      </c>
      <c r="B1075" s="17">
        <v>-9087</v>
      </c>
      <c r="C1075" s="18" t="s">
        <v>19</v>
      </c>
      <c r="D1075" s="17" t="s">
        <v>18</v>
      </c>
      <c r="E1075" s="17"/>
      <c r="F1075" s="17"/>
      <c r="G1075" s="19" t="s">
        <v>3705</v>
      </c>
      <c r="H1075" s="20" t="s">
        <v>3706</v>
      </c>
      <c r="I1075" s="16" t="s">
        <v>2061</v>
      </c>
      <c r="J1075" s="17" t="s">
        <v>3698</v>
      </c>
      <c r="K1075" s="21"/>
      <c r="L1075" s="19"/>
      <c r="M1075" s="19"/>
      <c r="N1075" s="19" t="s">
        <v>3707</v>
      </c>
      <c r="O1075" s="19"/>
      <c r="P1075" s="19" t="s">
        <v>2067</v>
      </c>
      <c r="Q1075" s="19"/>
      <c r="R1075" s="19"/>
      <c r="S1075" s="19"/>
      <c r="T1075" s="19"/>
      <c r="U1075" s="19"/>
      <c r="V1075" s="19"/>
      <c r="W1075" s="19"/>
      <c r="X1075" s="19"/>
      <c r="Y1075" s="19"/>
      <c r="Z1075" s="19"/>
      <c r="AA1075" s="19"/>
      <c r="AB1075" s="19"/>
      <c r="AC1075" s="19"/>
      <c r="AD1075" s="19"/>
      <c r="AE1075" s="19"/>
      <c r="AF1075" s="19"/>
      <c r="AG1075" s="22">
        <v>300000004192477</v>
      </c>
      <c r="AH1075" s="19" t="s">
        <v>961</v>
      </c>
      <c r="AI1075" s="22">
        <v>300000058270050</v>
      </c>
      <c r="AJ1075" s="19"/>
      <c r="AK1075" s="43">
        <f>VLOOKUP(B1075,GL!$T$2:$T$2631,1,FALSE)</f>
        <v>-9087</v>
      </c>
      <c r="AL1075" s="43">
        <f>VLOOKUP(B1075,Bank!$H$2:$H$1969,1,FALSE)</f>
        <v>-9087</v>
      </c>
      <c r="AM1075" s="43" t="e">
        <f>VLOOKUP(B1075,'1950 Reconciled1'!$E$2:$E$1999,1,FALSE)</f>
        <v>#N/A</v>
      </c>
      <c r="AN1075" s="43" t="e">
        <f>VLOOKUP(N1075,Bank!$G$2:$G$1969,1,FALSE)</f>
        <v>#N/A</v>
      </c>
      <c r="AO1075" s="43" t="e">
        <f>VLOOKUP(P1075,GL!$Q$2:$Q$2631,1,FALSE)</f>
        <v>#N/A</v>
      </c>
    </row>
    <row r="1076" spans="1:41" ht="15.9" customHeight="1" x14ac:dyDescent="0.3">
      <c r="A1076" s="16" t="s">
        <v>3698</v>
      </c>
      <c r="B1076" s="17">
        <v>-1941</v>
      </c>
      <c r="C1076" s="18" t="s">
        <v>19</v>
      </c>
      <c r="D1076" s="17" t="s">
        <v>18</v>
      </c>
      <c r="E1076" s="17"/>
      <c r="F1076" s="17"/>
      <c r="G1076" s="19" t="s">
        <v>3708</v>
      </c>
      <c r="H1076" s="20" t="s">
        <v>3709</v>
      </c>
      <c r="I1076" s="16" t="s">
        <v>2061</v>
      </c>
      <c r="J1076" s="17" t="s">
        <v>3698</v>
      </c>
      <c r="K1076" s="21"/>
      <c r="L1076" s="19"/>
      <c r="M1076" s="19"/>
      <c r="N1076" s="19" t="s">
        <v>3710</v>
      </c>
      <c r="O1076" s="19"/>
      <c r="P1076" s="19" t="s">
        <v>2067</v>
      </c>
      <c r="Q1076" s="19"/>
      <c r="R1076" s="19"/>
      <c r="S1076" s="19"/>
      <c r="T1076" s="19"/>
      <c r="U1076" s="19"/>
      <c r="V1076" s="19"/>
      <c r="W1076" s="19"/>
      <c r="X1076" s="19"/>
      <c r="Y1076" s="19"/>
      <c r="Z1076" s="19"/>
      <c r="AA1076" s="19"/>
      <c r="AB1076" s="19"/>
      <c r="AC1076" s="19"/>
      <c r="AD1076" s="19"/>
      <c r="AE1076" s="19"/>
      <c r="AF1076" s="19"/>
      <c r="AG1076" s="22">
        <v>300000004192477</v>
      </c>
      <c r="AH1076" s="19" t="s">
        <v>961</v>
      </c>
      <c r="AI1076" s="22">
        <v>300000058270051</v>
      </c>
      <c r="AJ1076" s="19"/>
      <c r="AK1076" s="43">
        <f>VLOOKUP(B1076,GL!$T$2:$T$2631,1,FALSE)</f>
        <v>-1941</v>
      </c>
      <c r="AL1076" s="43">
        <f>VLOOKUP(B1076,Bank!$H$2:$H$1969,1,FALSE)</f>
        <v>-1941</v>
      </c>
      <c r="AM1076" s="43">
        <f>VLOOKUP(B1076,'1950 Reconciled1'!$E$2:$E$1999,1,FALSE)</f>
        <v>-1941</v>
      </c>
      <c r="AN1076" s="43" t="e">
        <f>VLOOKUP(N1076,Bank!$G$2:$G$1969,1,FALSE)</f>
        <v>#N/A</v>
      </c>
      <c r="AO1076" s="43" t="e">
        <f>VLOOKUP(P1076,GL!$Q$2:$Q$2631,1,FALSE)</f>
        <v>#N/A</v>
      </c>
    </row>
    <row r="1077" spans="1:41" ht="15.9" customHeight="1" x14ac:dyDescent="0.3">
      <c r="A1077" s="16" t="s">
        <v>3698</v>
      </c>
      <c r="B1077" s="17">
        <v>-188</v>
      </c>
      <c r="C1077" s="18" t="s">
        <v>19</v>
      </c>
      <c r="D1077" s="17" t="s">
        <v>18</v>
      </c>
      <c r="E1077" s="17"/>
      <c r="F1077" s="17"/>
      <c r="G1077" s="19" t="s">
        <v>3711</v>
      </c>
      <c r="H1077" s="20" t="s">
        <v>3712</v>
      </c>
      <c r="I1077" s="16" t="s">
        <v>2061</v>
      </c>
      <c r="J1077" s="17" t="s">
        <v>3698</v>
      </c>
      <c r="K1077" s="21"/>
      <c r="L1077" s="19"/>
      <c r="M1077" s="19"/>
      <c r="N1077" s="19" t="s">
        <v>3713</v>
      </c>
      <c r="O1077" s="19"/>
      <c r="P1077" s="19" t="s">
        <v>2080</v>
      </c>
      <c r="Q1077" s="19"/>
      <c r="R1077" s="19"/>
      <c r="S1077" s="19"/>
      <c r="T1077" s="19"/>
      <c r="U1077" s="19"/>
      <c r="V1077" s="19"/>
      <c r="W1077" s="19"/>
      <c r="X1077" s="19"/>
      <c r="Y1077" s="19"/>
      <c r="Z1077" s="19"/>
      <c r="AA1077" s="19"/>
      <c r="AB1077" s="19"/>
      <c r="AC1077" s="19"/>
      <c r="AD1077" s="19"/>
      <c r="AE1077" s="19"/>
      <c r="AF1077" s="19"/>
      <c r="AG1077" s="22">
        <v>300000004192477</v>
      </c>
      <c r="AH1077" s="19" t="s">
        <v>961</v>
      </c>
      <c r="AI1077" s="22">
        <v>300000058270052</v>
      </c>
      <c r="AJ1077" s="19"/>
      <c r="AK1077" s="43">
        <f>VLOOKUP(B1077,GL!$T$2:$T$2631,1,FALSE)</f>
        <v>-188</v>
      </c>
      <c r="AL1077" s="43">
        <f>VLOOKUP(B1077,Bank!$H$2:$H$1969,1,FALSE)</f>
        <v>-188</v>
      </c>
      <c r="AM1077" s="43" t="e">
        <f>VLOOKUP(B1077,'1950 Reconciled1'!$E$2:$E$1999,1,FALSE)</f>
        <v>#N/A</v>
      </c>
      <c r="AN1077" s="43" t="e">
        <f>VLOOKUP(N1077,Bank!$G$2:$G$1969,1,FALSE)</f>
        <v>#N/A</v>
      </c>
      <c r="AO1077" s="43" t="e">
        <f>VLOOKUP(P1077,GL!$Q$2:$Q$2631,1,FALSE)</f>
        <v>#N/A</v>
      </c>
    </row>
    <row r="1078" spans="1:41" ht="15.9" customHeight="1" x14ac:dyDescent="0.3">
      <c r="A1078" s="16" t="s">
        <v>3698</v>
      </c>
      <c r="B1078" s="17">
        <v>-3812</v>
      </c>
      <c r="C1078" s="18" t="s">
        <v>19</v>
      </c>
      <c r="D1078" s="17" t="s">
        <v>18</v>
      </c>
      <c r="E1078" s="17"/>
      <c r="F1078" s="17"/>
      <c r="G1078" s="19" t="s">
        <v>3714</v>
      </c>
      <c r="H1078" s="20" t="s">
        <v>3715</v>
      </c>
      <c r="I1078" s="16" t="s">
        <v>2061</v>
      </c>
      <c r="J1078" s="17" t="s">
        <v>3698</v>
      </c>
      <c r="K1078" s="21"/>
      <c r="L1078" s="19"/>
      <c r="M1078" s="19"/>
      <c r="N1078" s="19" t="s">
        <v>3716</v>
      </c>
      <c r="O1078" s="19"/>
      <c r="P1078" s="19" t="s">
        <v>2067</v>
      </c>
      <c r="Q1078" s="19"/>
      <c r="R1078" s="19"/>
      <c r="S1078" s="19"/>
      <c r="T1078" s="19"/>
      <c r="U1078" s="19"/>
      <c r="V1078" s="19"/>
      <c r="W1078" s="19"/>
      <c r="X1078" s="19"/>
      <c r="Y1078" s="19"/>
      <c r="Z1078" s="19"/>
      <c r="AA1078" s="19"/>
      <c r="AB1078" s="19"/>
      <c r="AC1078" s="19"/>
      <c r="AD1078" s="19"/>
      <c r="AE1078" s="19"/>
      <c r="AF1078" s="19"/>
      <c r="AG1078" s="22">
        <v>300000004192477</v>
      </c>
      <c r="AH1078" s="19" t="s">
        <v>961</v>
      </c>
      <c r="AI1078" s="22">
        <v>300000058270053</v>
      </c>
      <c r="AJ1078" s="19"/>
      <c r="AK1078" s="43">
        <f>VLOOKUP(B1078,GL!$T$2:$T$2631,1,FALSE)</f>
        <v>-3812</v>
      </c>
      <c r="AL1078" s="43">
        <f>VLOOKUP(B1078,Bank!$H$2:$H$1969,1,FALSE)</f>
        <v>-3812</v>
      </c>
      <c r="AM1078" s="43" t="e">
        <f>VLOOKUP(B1078,'1950 Reconciled1'!$E$2:$E$1999,1,FALSE)</f>
        <v>#N/A</v>
      </c>
      <c r="AN1078" s="43" t="e">
        <f>VLOOKUP(N1078,Bank!$G$2:$G$1969,1,FALSE)</f>
        <v>#N/A</v>
      </c>
      <c r="AO1078" s="43" t="e">
        <f>VLOOKUP(P1078,GL!$Q$2:$Q$2631,1,FALSE)</f>
        <v>#N/A</v>
      </c>
    </row>
    <row r="1079" spans="1:41" ht="15.9" customHeight="1" x14ac:dyDescent="0.3">
      <c r="A1079" s="16" t="s">
        <v>3698</v>
      </c>
      <c r="B1079" s="17">
        <v>-1564</v>
      </c>
      <c r="C1079" s="18" t="s">
        <v>19</v>
      </c>
      <c r="D1079" s="17" t="s">
        <v>18</v>
      </c>
      <c r="E1079" s="17"/>
      <c r="F1079" s="17"/>
      <c r="G1079" s="19" t="s">
        <v>3717</v>
      </c>
      <c r="H1079" s="20" t="s">
        <v>3718</v>
      </c>
      <c r="I1079" s="16" t="s">
        <v>2061</v>
      </c>
      <c r="J1079" s="17" t="s">
        <v>3698</v>
      </c>
      <c r="K1079" s="21"/>
      <c r="L1079" s="19"/>
      <c r="M1079" s="19"/>
      <c r="N1079" s="19" t="s">
        <v>3719</v>
      </c>
      <c r="O1079" s="19"/>
      <c r="P1079" s="19" t="s">
        <v>2080</v>
      </c>
      <c r="Q1079" s="19"/>
      <c r="R1079" s="19"/>
      <c r="S1079" s="19"/>
      <c r="T1079" s="19"/>
      <c r="U1079" s="19"/>
      <c r="V1079" s="19"/>
      <c r="W1079" s="19"/>
      <c r="X1079" s="19"/>
      <c r="Y1079" s="19"/>
      <c r="Z1079" s="19"/>
      <c r="AA1079" s="19"/>
      <c r="AB1079" s="19"/>
      <c r="AC1079" s="19"/>
      <c r="AD1079" s="19"/>
      <c r="AE1079" s="19"/>
      <c r="AF1079" s="19"/>
      <c r="AG1079" s="22">
        <v>300000004192477</v>
      </c>
      <c r="AH1079" s="19" t="s">
        <v>961</v>
      </c>
      <c r="AI1079" s="22">
        <v>300000058270055</v>
      </c>
      <c r="AJ1079" s="19"/>
      <c r="AK1079" s="43">
        <f>VLOOKUP(B1079,GL!$T$2:$T$2631,1,FALSE)</f>
        <v>-1564</v>
      </c>
      <c r="AL1079" s="43">
        <f>VLOOKUP(B1079,Bank!$H$2:$H$1969,1,FALSE)</f>
        <v>-1564</v>
      </c>
      <c r="AM1079" s="43" t="e">
        <f>VLOOKUP(B1079,'1950 Reconciled1'!$E$2:$E$1999,1,FALSE)</f>
        <v>#N/A</v>
      </c>
      <c r="AN1079" s="43" t="e">
        <f>VLOOKUP(N1079,Bank!$G$2:$G$1969,1,FALSE)</f>
        <v>#N/A</v>
      </c>
      <c r="AO1079" s="43" t="e">
        <f>VLOOKUP(P1079,GL!$Q$2:$Q$2631,1,FALSE)</f>
        <v>#N/A</v>
      </c>
    </row>
    <row r="1080" spans="1:41" ht="15.9" customHeight="1" x14ac:dyDescent="0.3">
      <c r="A1080" s="16" t="s">
        <v>3720</v>
      </c>
      <c r="B1080" s="17">
        <v>1200</v>
      </c>
      <c r="C1080" s="18" t="s">
        <v>19</v>
      </c>
      <c r="D1080" s="17" t="s">
        <v>18</v>
      </c>
      <c r="E1080" s="17"/>
      <c r="F1080" s="17"/>
      <c r="G1080" s="19" t="s">
        <v>3721</v>
      </c>
      <c r="H1080" s="20" t="s">
        <v>3722</v>
      </c>
      <c r="I1080" s="16" t="s">
        <v>964</v>
      </c>
      <c r="J1080" s="17" t="s">
        <v>3720</v>
      </c>
      <c r="K1080" s="21"/>
      <c r="L1080" s="19"/>
      <c r="M1080" s="19"/>
      <c r="N1080" s="19" t="s">
        <v>3723</v>
      </c>
      <c r="O1080" s="19"/>
      <c r="P1080" s="19" t="s">
        <v>3724</v>
      </c>
      <c r="Q1080" s="19"/>
      <c r="R1080" s="19"/>
      <c r="S1080" s="19"/>
      <c r="T1080" s="19"/>
      <c r="U1080" s="19"/>
      <c r="V1080" s="19"/>
      <c r="W1080" s="19"/>
      <c r="X1080" s="19"/>
      <c r="Y1080" s="19"/>
      <c r="Z1080" s="19"/>
      <c r="AA1080" s="19"/>
      <c r="AB1080" s="19"/>
      <c r="AC1080" s="19"/>
      <c r="AD1080" s="19"/>
      <c r="AE1080" s="19"/>
      <c r="AF1080" s="19"/>
      <c r="AG1080" s="22">
        <v>300000004192477</v>
      </c>
      <c r="AH1080" s="19" t="s">
        <v>961</v>
      </c>
      <c r="AI1080" s="22">
        <v>300000058270056</v>
      </c>
      <c r="AJ1080" s="19"/>
      <c r="AK1080" s="43">
        <f>VLOOKUP(B1080,GL!$T$2:$T$2631,1,FALSE)</f>
        <v>1200</v>
      </c>
      <c r="AL1080" s="43">
        <f>VLOOKUP(B1080,Bank!$H$2:$H$1969,1,FALSE)</f>
        <v>1200</v>
      </c>
      <c r="AM1080" s="43">
        <f>VLOOKUP(B1080,'1950 Reconciled1'!$E$2:$E$1999,1,FALSE)</f>
        <v>1200</v>
      </c>
      <c r="AN1080" s="43" t="e">
        <f>VLOOKUP(N1080,Bank!$G$2:$G$1969,1,FALSE)</f>
        <v>#N/A</v>
      </c>
      <c r="AO1080" s="43" t="e">
        <f>VLOOKUP(P1080,GL!$Q$2:$Q$2631,1,FALSE)</f>
        <v>#N/A</v>
      </c>
    </row>
    <row r="1081" spans="1:41" ht="15.9" customHeight="1" x14ac:dyDescent="0.3">
      <c r="A1081" s="16" t="s">
        <v>3720</v>
      </c>
      <c r="B1081" s="17">
        <v>339</v>
      </c>
      <c r="C1081" s="18" t="s">
        <v>19</v>
      </c>
      <c r="D1081" s="17" t="s">
        <v>18</v>
      </c>
      <c r="E1081" s="17"/>
      <c r="F1081" s="17"/>
      <c r="G1081" s="19" t="s">
        <v>3725</v>
      </c>
      <c r="H1081" s="20" t="s">
        <v>3726</v>
      </c>
      <c r="I1081" s="16" t="s">
        <v>964</v>
      </c>
      <c r="J1081" s="17" t="s">
        <v>1379</v>
      </c>
      <c r="K1081" s="21"/>
      <c r="L1081" s="19"/>
      <c r="M1081" s="19"/>
      <c r="N1081" s="19" t="s">
        <v>3723</v>
      </c>
      <c r="O1081" s="19"/>
      <c r="P1081" s="19" t="s">
        <v>976</v>
      </c>
      <c r="Q1081" s="19"/>
      <c r="R1081" s="19"/>
      <c r="S1081" s="19"/>
      <c r="T1081" s="19"/>
      <c r="U1081" s="19"/>
      <c r="V1081" s="19"/>
      <c r="W1081" s="19"/>
      <c r="X1081" s="19"/>
      <c r="Y1081" s="19"/>
      <c r="Z1081" s="19"/>
      <c r="AA1081" s="19"/>
      <c r="AB1081" s="19"/>
      <c r="AC1081" s="19"/>
      <c r="AD1081" s="19"/>
      <c r="AE1081" s="19"/>
      <c r="AF1081" s="19"/>
      <c r="AG1081" s="22">
        <v>300000004192477</v>
      </c>
      <c r="AH1081" s="19" t="s">
        <v>961</v>
      </c>
      <c r="AI1081" s="22">
        <v>300000058270057</v>
      </c>
      <c r="AJ1081" s="19"/>
      <c r="AK1081" s="43">
        <f>VLOOKUP(B1081,GL!$T$2:$T$2631,1,FALSE)</f>
        <v>339</v>
      </c>
      <c r="AL1081" s="43">
        <f>VLOOKUP(B1081,Bank!$H$2:$H$1969,1,FALSE)</f>
        <v>339</v>
      </c>
      <c r="AM1081" s="43" t="e">
        <f>VLOOKUP(B1081,'1950 Reconciled1'!$E$2:$E$1999,1,FALSE)</f>
        <v>#N/A</v>
      </c>
      <c r="AN1081" s="43" t="e">
        <f>VLOOKUP(N1081,Bank!$G$2:$G$1969,1,FALSE)</f>
        <v>#N/A</v>
      </c>
      <c r="AO1081" s="43" t="e">
        <f>VLOOKUP(P1081,GL!$Q$2:$Q$2631,1,FALSE)</f>
        <v>#N/A</v>
      </c>
    </row>
    <row r="1082" spans="1:41" ht="15.9" customHeight="1" x14ac:dyDescent="0.3">
      <c r="A1082" s="16" t="s">
        <v>3720</v>
      </c>
      <c r="B1082" s="17">
        <v>336112.47</v>
      </c>
      <c r="C1082" s="18" t="s">
        <v>19</v>
      </c>
      <c r="D1082" s="17" t="s">
        <v>18</v>
      </c>
      <c r="E1082" s="17"/>
      <c r="F1082" s="17"/>
      <c r="G1082" s="19" t="s">
        <v>3727</v>
      </c>
      <c r="H1082" s="20" t="s">
        <v>3728</v>
      </c>
      <c r="I1082" s="16" t="s">
        <v>964</v>
      </c>
      <c r="J1082" s="17" t="s">
        <v>1379</v>
      </c>
      <c r="K1082" s="21"/>
      <c r="L1082" s="19"/>
      <c r="M1082" s="19"/>
      <c r="N1082" s="19" t="s">
        <v>3729</v>
      </c>
      <c r="O1082" s="19"/>
      <c r="P1082" s="19" t="s">
        <v>1060</v>
      </c>
      <c r="Q1082" s="19"/>
      <c r="R1082" s="19"/>
      <c r="S1082" s="19"/>
      <c r="T1082" s="19"/>
      <c r="U1082" s="19"/>
      <c r="V1082" s="19"/>
      <c r="W1082" s="19"/>
      <c r="X1082" s="19"/>
      <c r="Y1082" s="19"/>
      <c r="Z1082" s="19"/>
      <c r="AA1082" s="19"/>
      <c r="AB1082" s="19"/>
      <c r="AC1082" s="19"/>
      <c r="AD1082" s="19"/>
      <c r="AE1082" s="19"/>
      <c r="AF1082" s="19"/>
      <c r="AG1082" s="22">
        <v>300000004192477</v>
      </c>
      <c r="AH1082" s="19" t="s">
        <v>961</v>
      </c>
      <c r="AI1082" s="22">
        <v>300000058270058</v>
      </c>
      <c r="AJ1082" s="19"/>
      <c r="AK1082" s="43">
        <f>VLOOKUP(B1082,GL!$T$2:$T$2631,1,FALSE)</f>
        <v>336112.47</v>
      </c>
      <c r="AL1082" s="43">
        <f>VLOOKUP(B1082,Bank!$H$2:$H$1969,1,FALSE)</f>
        <v>336112.47</v>
      </c>
      <c r="AM1082" s="43" t="e">
        <f>VLOOKUP(B1082,'1950 Reconciled1'!$E$2:$E$1999,1,FALSE)</f>
        <v>#N/A</v>
      </c>
      <c r="AN1082" s="43" t="e">
        <f>VLOOKUP(N1082,Bank!$G$2:$G$1969,1,FALSE)</f>
        <v>#N/A</v>
      </c>
      <c r="AO1082" s="43" t="e">
        <f>VLOOKUP(P1082,GL!$Q$2:$Q$2631,1,FALSE)</f>
        <v>#N/A</v>
      </c>
    </row>
    <row r="1083" spans="1:41" ht="15.9" customHeight="1" x14ac:dyDescent="0.3">
      <c r="A1083" s="16" t="s">
        <v>3720</v>
      </c>
      <c r="B1083" s="17">
        <v>100</v>
      </c>
      <c r="C1083" s="18" t="s">
        <v>19</v>
      </c>
      <c r="D1083" s="17" t="s">
        <v>18</v>
      </c>
      <c r="E1083" s="17"/>
      <c r="F1083" s="17"/>
      <c r="G1083" s="19" t="s">
        <v>3730</v>
      </c>
      <c r="H1083" s="20" t="s">
        <v>3731</v>
      </c>
      <c r="I1083" s="16" t="s">
        <v>964</v>
      </c>
      <c r="J1083" s="17" t="s">
        <v>1379</v>
      </c>
      <c r="K1083" s="21"/>
      <c r="L1083" s="19"/>
      <c r="M1083" s="19"/>
      <c r="N1083" s="19" t="s">
        <v>3732</v>
      </c>
      <c r="O1083" s="19"/>
      <c r="P1083" s="19" t="s">
        <v>976</v>
      </c>
      <c r="Q1083" s="19"/>
      <c r="R1083" s="19"/>
      <c r="S1083" s="19"/>
      <c r="T1083" s="19"/>
      <c r="U1083" s="19"/>
      <c r="V1083" s="19"/>
      <c r="W1083" s="19"/>
      <c r="X1083" s="19"/>
      <c r="Y1083" s="19"/>
      <c r="Z1083" s="19"/>
      <c r="AA1083" s="19"/>
      <c r="AB1083" s="19"/>
      <c r="AC1083" s="19"/>
      <c r="AD1083" s="19"/>
      <c r="AE1083" s="19"/>
      <c r="AF1083" s="19"/>
      <c r="AG1083" s="22">
        <v>300000004192477</v>
      </c>
      <c r="AH1083" s="19" t="s">
        <v>961</v>
      </c>
      <c r="AI1083" s="22">
        <v>300000058270059</v>
      </c>
      <c r="AJ1083" s="19"/>
      <c r="AK1083" s="43">
        <f>VLOOKUP(B1083,GL!$T$2:$T$2631,1,FALSE)</f>
        <v>100</v>
      </c>
      <c r="AL1083" s="43">
        <f>VLOOKUP(B1083,Bank!$H$2:$H$1969,1,FALSE)</f>
        <v>100</v>
      </c>
      <c r="AM1083" s="43">
        <f>VLOOKUP(B1083,'1950 Reconciled1'!$E$2:$E$1999,1,FALSE)</f>
        <v>100</v>
      </c>
      <c r="AN1083" s="43" t="e">
        <f>VLOOKUP(N1083,Bank!$G$2:$G$1969,1,FALSE)</f>
        <v>#N/A</v>
      </c>
      <c r="AO1083" s="43" t="e">
        <f>VLOOKUP(P1083,GL!$Q$2:$Q$2631,1,FALSE)</f>
        <v>#N/A</v>
      </c>
    </row>
    <row r="1084" spans="1:41" ht="15.9" customHeight="1" x14ac:dyDescent="0.3">
      <c r="A1084" s="16" t="s">
        <v>3720</v>
      </c>
      <c r="B1084" s="17">
        <v>700</v>
      </c>
      <c r="C1084" s="18" t="s">
        <v>19</v>
      </c>
      <c r="D1084" s="17" t="s">
        <v>18</v>
      </c>
      <c r="E1084" s="17"/>
      <c r="F1084" s="17"/>
      <c r="G1084" s="19" t="s">
        <v>3733</v>
      </c>
      <c r="H1084" s="20" t="s">
        <v>3731</v>
      </c>
      <c r="I1084" s="16" t="s">
        <v>964</v>
      </c>
      <c r="J1084" s="17" t="s">
        <v>1379</v>
      </c>
      <c r="K1084" s="21"/>
      <c r="L1084" s="19"/>
      <c r="M1084" s="19"/>
      <c r="N1084" s="19" t="s">
        <v>3732</v>
      </c>
      <c r="O1084" s="19"/>
      <c r="P1084" s="19" t="s">
        <v>976</v>
      </c>
      <c r="Q1084" s="19"/>
      <c r="R1084" s="19"/>
      <c r="S1084" s="19"/>
      <c r="T1084" s="19"/>
      <c r="U1084" s="19"/>
      <c r="V1084" s="19"/>
      <c r="W1084" s="19"/>
      <c r="X1084" s="19"/>
      <c r="Y1084" s="19"/>
      <c r="Z1084" s="19"/>
      <c r="AA1084" s="19"/>
      <c r="AB1084" s="19"/>
      <c r="AC1084" s="19"/>
      <c r="AD1084" s="19"/>
      <c r="AE1084" s="19"/>
      <c r="AF1084" s="19"/>
      <c r="AG1084" s="22">
        <v>300000004192477</v>
      </c>
      <c r="AH1084" s="19" t="s">
        <v>961</v>
      </c>
      <c r="AI1084" s="22">
        <v>300000058270060</v>
      </c>
      <c r="AJ1084" s="19"/>
      <c r="AK1084" s="43">
        <f>VLOOKUP(B1084,GL!$T$2:$T$2631,1,FALSE)</f>
        <v>700</v>
      </c>
      <c r="AL1084" s="43">
        <f>VLOOKUP(B1084,Bank!$H$2:$H$1969,1,FALSE)</f>
        <v>700</v>
      </c>
      <c r="AM1084" s="43">
        <f>VLOOKUP(B1084,'1950 Reconciled1'!$E$2:$E$1999,1,FALSE)</f>
        <v>700</v>
      </c>
      <c r="AN1084" s="43" t="e">
        <f>VLOOKUP(N1084,Bank!$G$2:$G$1969,1,FALSE)</f>
        <v>#N/A</v>
      </c>
      <c r="AO1084" s="43" t="e">
        <f>VLOOKUP(P1084,GL!$Q$2:$Q$2631,1,FALSE)</f>
        <v>#N/A</v>
      </c>
    </row>
    <row r="1085" spans="1:41" ht="15.9" customHeight="1" x14ac:dyDescent="0.3">
      <c r="A1085" s="16" t="s">
        <v>3720</v>
      </c>
      <c r="B1085" s="17">
        <v>126</v>
      </c>
      <c r="C1085" s="18" t="s">
        <v>19</v>
      </c>
      <c r="D1085" s="17" t="s">
        <v>18</v>
      </c>
      <c r="E1085" s="17"/>
      <c r="F1085" s="17"/>
      <c r="G1085" s="19" t="s">
        <v>3734</v>
      </c>
      <c r="H1085" s="20" t="s">
        <v>3731</v>
      </c>
      <c r="I1085" s="16" t="s">
        <v>964</v>
      </c>
      <c r="J1085" s="17" t="s">
        <v>1379</v>
      </c>
      <c r="K1085" s="21"/>
      <c r="L1085" s="19"/>
      <c r="M1085" s="19"/>
      <c r="N1085" s="19" t="s">
        <v>3732</v>
      </c>
      <c r="O1085" s="19"/>
      <c r="P1085" s="19" t="s">
        <v>976</v>
      </c>
      <c r="Q1085" s="19"/>
      <c r="R1085" s="19"/>
      <c r="S1085" s="19"/>
      <c r="T1085" s="19"/>
      <c r="U1085" s="19"/>
      <c r="V1085" s="19"/>
      <c r="W1085" s="19"/>
      <c r="X1085" s="19"/>
      <c r="Y1085" s="19"/>
      <c r="Z1085" s="19"/>
      <c r="AA1085" s="19"/>
      <c r="AB1085" s="19"/>
      <c r="AC1085" s="19"/>
      <c r="AD1085" s="19"/>
      <c r="AE1085" s="19"/>
      <c r="AF1085" s="19"/>
      <c r="AG1085" s="22">
        <v>300000004192477</v>
      </c>
      <c r="AH1085" s="19" t="s">
        <v>961</v>
      </c>
      <c r="AI1085" s="22">
        <v>300000058270061</v>
      </c>
      <c r="AJ1085" s="19"/>
      <c r="AK1085" s="43">
        <f>VLOOKUP(B1085,GL!$T$2:$T$2631,1,FALSE)</f>
        <v>126</v>
      </c>
      <c r="AL1085" s="43">
        <f>VLOOKUP(B1085,Bank!$H$2:$H$1969,1,FALSE)</f>
        <v>126</v>
      </c>
      <c r="AM1085" s="43">
        <f>VLOOKUP(B1085,'1950 Reconciled1'!$E$2:$E$1999,1,FALSE)</f>
        <v>126</v>
      </c>
      <c r="AN1085" s="43" t="e">
        <f>VLOOKUP(N1085,Bank!$G$2:$G$1969,1,FALSE)</f>
        <v>#N/A</v>
      </c>
      <c r="AO1085" s="43" t="e">
        <f>VLOOKUP(P1085,GL!$Q$2:$Q$2631,1,FALSE)</f>
        <v>#N/A</v>
      </c>
    </row>
    <row r="1086" spans="1:41" ht="15.9" customHeight="1" x14ac:dyDescent="0.3">
      <c r="A1086" s="16" t="s">
        <v>3720</v>
      </c>
      <c r="B1086" s="17">
        <v>126</v>
      </c>
      <c r="C1086" s="18" t="s">
        <v>19</v>
      </c>
      <c r="D1086" s="17" t="s">
        <v>18</v>
      </c>
      <c r="E1086" s="17"/>
      <c r="F1086" s="17"/>
      <c r="G1086" s="19" t="s">
        <v>3735</v>
      </c>
      <c r="H1086" s="20" t="s">
        <v>3731</v>
      </c>
      <c r="I1086" s="16" t="s">
        <v>964</v>
      </c>
      <c r="J1086" s="17" t="s">
        <v>1379</v>
      </c>
      <c r="K1086" s="21"/>
      <c r="L1086" s="19"/>
      <c r="M1086" s="19"/>
      <c r="N1086" s="19" t="s">
        <v>3732</v>
      </c>
      <c r="O1086" s="19"/>
      <c r="P1086" s="19" t="s">
        <v>976</v>
      </c>
      <c r="Q1086" s="19"/>
      <c r="R1086" s="19"/>
      <c r="S1086" s="19"/>
      <c r="T1086" s="19"/>
      <c r="U1086" s="19"/>
      <c r="V1086" s="19"/>
      <c r="W1086" s="19"/>
      <c r="X1086" s="19"/>
      <c r="Y1086" s="19"/>
      <c r="Z1086" s="19"/>
      <c r="AA1086" s="19"/>
      <c r="AB1086" s="19"/>
      <c r="AC1086" s="19"/>
      <c r="AD1086" s="19"/>
      <c r="AE1086" s="19"/>
      <c r="AF1086" s="19"/>
      <c r="AG1086" s="22">
        <v>300000004192477</v>
      </c>
      <c r="AH1086" s="19" t="s">
        <v>961</v>
      </c>
      <c r="AI1086" s="22">
        <v>300000058270062</v>
      </c>
      <c r="AJ1086" s="19"/>
      <c r="AK1086" s="43">
        <f>VLOOKUP(B1086,GL!$T$2:$T$2631,1,FALSE)</f>
        <v>126</v>
      </c>
      <c r="AL1086" s="43">
        <f>VLOOKUP(B1086,Bank!$H$2:$H$1969,1,FALSE)</f>
        <v>126</v>
      </c>
      <c r="AM1086" s="43">
        <f>VLOOKUP(B1086,'1950 Reconciled1'!$E$2:$E$1999,1,FALSE)</f>
        <v>126</v>
      </c>
      <c r="AN1086" s="43" t="e">
        <f>VLOOKUP(N1086,Bank!$G$2:$G$1969,1,FALSE)</f>
        <v>#N/A</v>
      </c>
      <c r="AO1086" s="43" t="e">
        <f>VLOOKUP(P1086,GL!$Q$2:$Q$2631,1,FALSE)</f>
        <v>#N/A</v>
      </c>
    </row>
    <row r="1087" spans="1:41" ht="15.9" customHeight="1" x14ac:dyDescent="0.3">
      <c r="A1087" s="16" t="s">
        <v>3720</v>
      </c>
      <c r="B1087" s="17">
        <v>308</v>
      </c>
      <c r="C1087" s="18" t="s">
        <v>19</v>
      </c>
      <c r="D1087" s="17" t="s">
        <v>18</v>
      </c>
      <c r="E1087" s="17"/>
      <c r="F1087" s="17"/>
      <c r="G1087" s="19" t="s">
        <v>3736</v>
      </c>
      <c r="H1087" s="20" t="s">
        <v>3731</v>
      </c>
      <c r="I1087" s="16" t="s">
        <v>964</v>
      </c>
      <c r="J1087" s="17" t="s">
        <v>1379</v>
      </c>
      <c r="K1087" s="21"/>
      <c r="L1087" s="19"/>
      <c r="M1087" s="19"/>
      <c r="N1087" s="19" t="s">
        <v>3732</v>
      </c>
      <c r="O1087" s="19"/>
      <c r="P1087" s="19" t="s">
        <v>976</v>
      </c>
      <c r="Q1087" s="19"/>
      <c r="R1087" s="19"/>
      <c r="S1087" s="19"/>
      <c r="T1087" s="19"/>
      <c r="U1087" s="19"/>
      <c r="V1087" s="19"/>
      <c r="W1087" s="19"/>
      <c r="X1087" s="19"/>
      <c r="Y1087" s="19"/>
      <c r="Z1087" s="19"/>
      <c r="AA1087" s="19"/>
      <c r="AB1087" s="19"/>
      <c r="AC1087" s="19"/>
      <c r="AD1087" s="19"/>
      <c r="AE1087" s="19"/>
      <c r="AF1087" s="19"/>
      <c r="AG1087" s="22">
        <v>300000004192477</v>
      </c>
      <c r="AH1087" s="19" t="s">
        <v>961</v>
      </c>
      <c r="AI1087" s="22">
        <v>300000058270063</v>
      </c>
      <c r="AJ1087" s="19"/>
      <c r="AK1087" s="43">
        <f>VLOOKUP(B1087,GL!$T$2:$T$2631,1,FALSE)</f>
        <v>308</v>
      </c>
      <c r="AL1087" s="43">
        <f>VLOOKUP(B1087,Bank!$H$2:$H$1969,1,FALSE)</f>
        <v>308</v>
      </c>
      <c r="AM1087" s="43">
        <f>VLOOKUP(B1087,'1950 Reconciled1'!$E$2:$E$1999,1,FALSE)</f>
        <v>308</v>
      </c>
      <c r="AN1087" s="43" t="e">
        <f>VLOOKUP(N1087,Bank!$G$2:$G$1969,1,FALSE)</f>
        <v>#N/A</v>
      </c>
      <c r="AO1087" s="43" t="e">
        <f>VLOOKUP(P1087,GL!$Q$2:$Q$2631,1,FALSE)</f>
        <v>#N/A</v>
      </c>
    </row>
    <row r="1088" spans="1:41" ht="15.9" customHeight="1" x14ac:dyDescent="0.3">
      <c r="A1088" s="16" t="s">
        <v>3720</v>
      </c>
      <c r="B1088" s="17">
        <v>210</v>
      </c>
      <c r="C1088" s="18" t="s">
        <v>19</v>
      </c>
      <c r="D1088" s="17" t="s">
        <v>18</v>
      </c>
      <c r="E1088" s="17"/>
      <c r="F1088" s="17"/>
      <c r="G1088" s="19" t="s">
        <v>3737</v>
      </c>
      <c r="H1088" s="20" t="s">
        <v>3731</v>
      </c>
      <c r="I1088" s="16" t="s">
        <v>964</v>
      </c>
      <c r="J1088" s="17" t="s">
        <v>1379</v>
      </c>
      <c r="K1088" s="21"/>
      <c r="L1088" s="19"/>
      <c r="M1088" s="19"/>
      <c r="N1088" s="19" t="s">
        <v>3732</v>
      </c>
      <c r="O1088" s="19"/>
      <c r="P1088" s="19" t="s">
        <v>976</v>
      </c>
      <c r="Q1088" s="19"/>
      <c r="R1088" s="19"/>
      <c r="S1088" s="19"/>
      <c r="T1088" s="19"/>
      <c r="U1088" s="19"/>
      <c r="V1088" s="19"/>
      <c r="W1088" s="19"/>
      <c r="X1088" s="19"/>
      <c r="Y1088" s="19"/>
      <c r="Z1088" s="19"/>
      <c r="AA1088" s="19"/>
      <c r="AB1088" s="19"/>
      <c r="AC1088" s="19"/>
      <c r="AD1088" s="19"/>
      <c r="AE1088" s="19"/>
      <c r="AF1088" s="19"/>
      <c r="AG1088" s="22">
        <v>300000004192477</v>
      </c>
      <c r="AH1088" s="19" t="s">
        <v>961</v>
      </c>
      <c r="AI1088" s="22">
        <v>300000058270064</v>
      </c>
      <c r="AJ1088" s="19"/>
      <c r="AK1088" s="43">
        <f>VLOOKUP(B1088,GL!$T$2:$T$2631,1,FALSE)</f>
        <v>210</v>
      </c>
      <c r="AL1088" s="43">
        <f>VLOOKUP(B1088,Bank!$H$2:$H$1969,1,FALSE)</f>
        <v>210</v>
      </c>
      <c r="AM1088" s="43">
        <f>VLOOKUP(B1088,'1950 Reconciled1'!$E$2:$E$1999,1,FALSE)</f>
        <v>210</v>
      </c>
      <c r="AN1088" s="43" t="e">
        <f>VLOOKUP(N1088,Bank!$G$2:$G$1969,1,FALSE)</f>
        <v>#N/A</v>
      </c>
      <c r="AO1088" s="43" t="e">
        <f>VLOOKUP(P1088,GL!$Q$2:$Q$2631,1,FALSE)</f>
        <v>#N/A</v>
      </c>
    </row>
    <row r="1089" spans="1:41" ht="15.9" customHeight="1" x14ac:dyDescent="0.3">
      <c r="A1089" s="16" t="s">
        <v>3720</v>
      </c>
      <c r="B1089" s="17">
        <v>680</v>
      </c>
      <c r="C1089" s="18" t="s">
        <v>19</v>
      </c>
      <c r="D1089" s="17" t="s">
        <v>18</v>
      </c>
      <c r="E1089" s="17"/>
      <c r="F1089" s="17"/>
      <c r="G1089" s="19" t="s">
        <v>3738</v>
      </c>
      <c r="H1089" s="20" t="s">
        <v>3739</v>
      </c>
      <c r="I1089" s="16" t="s">
        <v>964</v>
      </c>
      <c r="J1089" s="17" t="s">
        <v>3720</v>
      </c>
      <c r="K1089" s="21"/>
      <c r="L1089" s="19"/>
      <c r="M1089" s="19"/>
      <c r="N1089" s="19" t="s">
        <v>3740</v>
      </c>
      <c r="O1089" s="19"/>
      <c r="P1089" s="19" t="s">
        <v>3741</v>
      </c>
      <c r="Q1089" s="19"/>
      <c r="R1089" s="19"/>
      <c r="S1089" s="19"/>
      <c r="T1089" s="19"/>
      <c r="U1089" s="19"/>
      <c r="V1089" s="19"/>
      <c r="W1089" s="19"/>
      <c r="X1089" s="19"/>
      <c r="Y1089" s="19"/>
      <c r="Z1089" s="19"/>
      <c r="AA1089" s="19"/>
      <c r="AB1089" s="19"/>
      <c r="AC1089" s="19"/>
      <c r="AD1089" s="19"/>
      <c r="AE1089" s="19"/>
      <c r="AF1089" s="19"/>
      <c r="AG1089" s="22">
        <v>300000004192477</v>
      </c>
      <c r="AH1089" s="19" t="s">
        <v>961</v>
      </c>
      <c r="AI1089" s="22">
        <v>300000058270065</v>
      </c>
      <c r="AJ1089" s="19"/>
      <c r="AK1089" s="43">
        <f>VLOOKUP(B1089,GL!$T$2:$T$2631,1,FALSE)</f>
        <v>680</v>
      </c>
      <c r="AL1089" s="43">
        <f>VLOOKUP(B1089,Bank!$H$2:$H$1969,1,FALSE)</f>
        <v>680</v>
      </c>
      <c r="AM1089" s="43">
        <f>VLOOKUP(B1089,'1950 Reconciled1'!$E$2:$E$1999,1,FALSE)</f>
        <v>680</v>
      </c>
      <c r="AN1089" s="43" t="e">
        <f>VLOOKUP(N1089,Bank!$G$2:$G$1969,1,FALSE)</f>
        <v>#N/A</v>
      </c>
      <c r="AO1089" s="43" t="e">
        <f>VLOOKUP(P1089,GL!$Q$2:$Q$2631,1,FALSE)</f>
        <v>#N/A</v>
      </c>
    </row>
    <row r="1090" spans="1:41" ht="15.9" customHeight="1" x14ac:dyDescent="0.3">
      <c r="A1090" s="16" t="s">
        <v>3720</v>
      </c>
      <c r="B1090" s="17">
        <v>100</v>
      </c>
      <c r="C1090" s="18" t="s">
        <v>19</v>
      </c>
      <c r="D1090" s="17" t="s">
        <v>18</v>
      </c>
      <c r="E1090" s="17"/>
      <c r="F1090" s="17"/>
      <c r="G1090" s="19" t="s">
        <v>3742</v>
      </c>
      <c r="H1090" s="20" t="s">
        <v>3743</v>
      </c>
      <c r="I1090" s="16" t="s">
        <v>964</v>
      </c>
      <c r="J1090" s="17" t="s">
        <v>1379</v>
      </c>
      <c r="K1090" s="21"/>
      <c r="L1090" s="19"/>
      <c r="M1090" s="19"/>
      <c r="N1090" s="19" t="s">
        <v>3732</v>
      </c>
      <c r="O1090" s="19"/>
      <c r="P1090" s="19" t="s">
        <v>976</v>
      </c>
      <c r="Q1090" s="19"/>
      <c r="R1090" s="19"/>
      <c r="S1090" s="19"/>
      <c r="T1090" s="19"/>
      <c r="U1090" s="19"/>
      <c r="V1090" s="19"/>
      <c r="W1090" s="19"/>
      <c r="X1090" s="19"/>
      <c r="Y1090" s="19"/>
      <c r="Z1090" s="19"/>
      <c r="AA1090" s="19"/>
      <c r="AB1090" s="19"/>
      <c r="AC1090" s="19"/>
      <c r="AD1090" s="19"/>
      <c r="AE1090" s="19"/>
      <c r="AF1090" s="19"/>
      <c r="AG1090" s="22">
        <v>300000004192477</v>
      </c>
      <c r="AH1090" s="19" t="s">
        <v>961</v>
      </c>
      <c r="AI1090" s="22">
        <v>300000058270066</v>
      </c>
      <c r="AJ1090" s="19"/>
      <c r="AK1090" s="43">
        <f>VLOOKUP(B1090,GL!$T$2:$T$2631,1,FALSE)</f>
        <v>100</v>
      </c>
      <c r="AL1090" s="43">
        <f>VLOOKUP(B1090,Bank!$H$2:$H$1969,1,FALSE)</f>
        <v>100</v>
      </c>
      <c r="AM1090" s="43">
        <f>VLOOKUP(B1090,'1950 Reconciled1'!$E$2:$E$1999,1,FALSE)</f>
        <v>100</v>
      </c>
      <c r="AN1090" s="43" t="e">
        <f>VLOOKUP(N1090,Bank!$G$2:$G$1969,1,FALSE)</f>
        <v>#N/A</v>
      </c>
      <c r="AO1090" s="43" t="e">
        <f>VLOOKUP(P1090,GL!$Q$2:$Q$2631,1,FALSE)</f>
        <v>#N/A</v>
      </c>
    </row>
    <row r="1091" spans="1:41" ht="15.9" customHeight="1" x14ac:dyDescent="0.3">
      <c r="A1091" s="16" t="s">
        <v>3720</v>
      </c>
      <c r="B1091" s="17">
        <v>313.5</v>
      </c>
      <c r="C1091" s="18" t="s">
        <v>19</v>
      </c>
      <c r="D1091" s="17" t="s">
        <v>18</v>
      </c>
      <c r="E1091" s="17"/>
      <c r="F1091" s="17"/>
      <c r="G1091" s="19" t="s">
        <v>3744</v>
      </c>
      <c r="H1091" s="20" t="s">
        <v>3743</v>
      </c>
      <c r="I1091" s="16" t="s">
        <v>964</v>
      </c>
      <c r="J1091" s="17" t="s">
        <v>1379</v>
      </c>
      <c r="K1091" s="21"/>
      <c r="L1091" s="19"/>
      <c r="M1091" s="19"/>
      <c r="N1091" s="19" t="s">
        <v>3732</v>
      </c>
      <c r="O1091" s="19"/>
      <c r="P1091" s="19" t="s">
        <v>976</v>
      </c>
      <c r="Q1091" s="19"/>
      <c r="R1091" s="19"/>
      <c r="S1091" s="19"/>
      <c r="T1091" s="19"/>
      <c r="U1091" s="19"/>
      <c r="V1091" s="19"/>
      <c r="W1091" s="19"/>
      <c r="X1091" s="19"/>
      <c r="Y1091" s="19"/>
      <c r="Z1091" s="19"/>
      <c r="AA1091" s="19"/>
      <c r="AB1091" s="19"/>
      <c r="AC1091" s="19"/>
      <c r="AD1091" s="19"/>
      <c r="AE1091" s="19"/>
      <c r="AF1091" s="19"/>
      <c r="AG1091" s="22">
        <v>300000004192477</v>
      </c>
      <c r="AH1091" s="19" t="s">
        <v>961</v>
      </c>
      <c r="AI1091" s="22">
        <v>300000058270067</v>
      </c>
      <c r="AJ1091" s="19"/>
      <c r="AK1091" s="43" t="e">
        <f>VLOOKUP(B1091,GL!$T$2:$T$2631,1,FALSE)</f>
        <v>#N/A</v>
      </c>
      <c r="AL1091" s="43">
        <f>VLOOKUP(B1091,Bank!$H$2:$H$1969,1,FALSE)</f>
        <v>313.5</v>
      </c>
      <c r="AM1091" s="43" t="e">
        <f>VLOOKUP(B1091,'1950 Reconciled1'!$E$2:$E$1999,1,FALSE)</f>
        <v>#N/A</v>
      </c>
      <c r="AN1091" s="43" t="e">
        <f>VLOOKUP(N1091,Bank!$G$2:$G$1969,1,FALSE)</f>
        <v>#N/A</v>
      </c>
      <c r="AO1091" s="43" t="e">
        <f>VLOOKUP(P1091,GL!$Q$2:$Q$2631,1,FALSE)</f>
        <v>#N/A</v>
      </c>
    </row>
    <row r="1092" spans="1:41" ht="15.9" customHeight="1" x14ac:dyDescent="0.3">
      <c r="A1092" s="16" t="s">
        <v>3720</v>
      </c>
      <c r="B1092" s="17">
        <v>8795445.8800000008</v>
      </c>
      <c r="C1092" s="18" t="s">
        <v>19</v>
      </c>
      <c r="D1092" s="17" t="s">
        <v>18</v>
      </c>
      <c r="E1092" s="17"/>
      <c r="F1092" s="17"/>
      <c r="G1092" s="19" t="s">
        <v>3745</v>
      </c>
      <c r="H1092" s="20" t="s">
        <v>3743</v>
      </c>
      <c r="I1092" s="16" t="s">
        <v>964</v>
      </c>
      <c r="J1092" s="17" t="s">
        <v>1379</v>
      </c>
      <c r="K1092" s="21"/>
      <c r="L1092" s="19"/>
      <c r="M1092" s="19"/>
      <c r="N1092" s="19" t="s">
        <v>3732</v>
      </c>
      <c r="O1092" s="19"/>
      <c r="P1092" s="19" t="s">
        <v>976</v>
      </c>
      <c r="Q1092" s="19"/>
      <c r="R1092" s="19"/>
      <c r="S1092" s="19"/>
      <c r="T1092" s="19"/>
      <c r="U1092" s="19"/>
      <c r="V1092" s="19"/>
      <c r="W1092" s="19"/>
      <c r="X1092" s="19"/>
      <c r="Y1092" s="19"/>
      <c r="Z1092" s="19"/>
      <c r="AA1092" s="19"/>
      <c r="AB1092" s="19"/>
      <c r="AC1092" s="19"/>
      <c r="AD1092" s="19"/>
      <c r="AE1092" s="19"/>
      <c r="AF1092" s="19"/>
      <c r="AG1092" s="22">
        <v>300000004192477</v>
      </c>
      <c r="AH1092" s="19" t="s">
        <v>961</v>
      </c>
      <c r="AI1092" s="22">
        <v>300000058270068</v>
      </c>
      <c r="AJ1092" s="19"/>
      <c r="AK1092" s="43" t="e">
        <f>VLOOKUP(B1092,GL!$T$2:$T$2631,1,FALSE)</f>
        <v>#N/A</v>
      </c>
      <c r="AL1092" s="43">
        <f>VLOOKUP(B1092,Bank!$H$2:$H$1969,1,FALSE)</f>
        <v>8795445.8800000008</v>
      </c>
      <c r="AM1092" s="43" t="e">
        <f>VLOOKUP(B1092,'1950 Reconciled1'!$E$2:$E$1999,1,FALSE)</f>
        <v>#N/A</v>
      </c>
      <c r="AN1092" s="43" t="e">
        <f>VLOOKUP(N1092,Bank!$G$2:$G$1969,1,FALSE)</f>
        <v>#N/A</v>
      </c>
      <c r="AO1092" s="43" t="e">
        <f>VLOOKUP(P1092,GL!$Q$2:$Q$2631,1,FALSE)</f>
        <v>#N/A</v>
      </c>
    </row>
    <row r="1093" spans="1:41" ht="15.9" customHeight="1" x14ac:dyDescent="0.3">
      <c r="A1093" s="16" t="s">
        <v>3720</v>
      </c>
      <c r="B1093" s="17">
        <v>8101.43</v>
      </c>
      <c r="C1093" s="18" t="s">
        <v>19</v>
      </c>
      <c r="D1093" s="17" t="s">
        <v>18</v>
      </c>
      <c r="E1093" s="17"/>
      <c r="F1093" s="17"/>
      <c r="G1093" s="19" t="s">
        <v>3746</v>
      </c>
      <c r="H1093" s="20" t="s">
        <v>3743</v>
      </c>
      <c r="I1093" s="16" t="s">
        <v>964</v>
      </c>
      <c r="J1093" s="17" t="s">
        <v>1379</v>
      </c>
      <c r="K1093" s="21"/>
      <c r="L1093" s="19"/>
      <c r="M1093" s="19"/>
      <c r="N1093" s="19" t="s">
        <v>3732</v>
      </c>
      <c r="O1093" s="19"/>
      <c r="P1093" s="19" t="s">
        <v>976</v>
      </c>
      <c r="Q1093" s="19"/>
      <c r="R1093" s="19"/>
      <c r="S1093" s="19"/>
      <c r="T1093" s="19"/>
      <c r="U1093" s="19"/>
      <c r="V1093" s="19"/>
      <c r="W1093" s="19"/>
      <c r="X1093" s="19"/>
      <c r="Y1093" s="19"/>
      <c r="Z1093" s="19"/>
      <c r="AA1093" s="19"/>
      <c r="AB1093" s="19"/>
      <c r="AC1093" s="19"/>
      <c r="AD1093" s="19"/>
      <c r="AE1093" s="19"/>
      <c r="AF1093" s="19"/>
      <c r="AG1093" s="22">
        <v>300000004192477</v>
      </c>
      <c r="AH1093" s="19" t="s">
        <v>961</v>
      </c>
      <c r="AI1093" s="22">
        <v>300000058270069</v>
      </c>
      <c r="AJ1093" s="19"/>
      <c r="AK1093" s="43">
        <f>VLOOKUP(B1093,GL!$T$2:$T$2631,1,FALSE)</f>
        <v>8101.43</v>
      </c>
      <c r="AL1093" s="43">
        <f>VLOOKUP(B1093,Bank!$H$2:$H$1969,1,FALSE)</f>
        <v>8101.43</v>
      </c>
      <c r="AM1093" s="43" t="e">
        <f>VLOOKUP(B1093,'1950 Reconciled1'!$E$2:$E$1999,1,FALSE)</f>
        <v>#N/A</v>
      </c>
      <c r="AN1093" s="43" t="e">
        <f>VLOOKUP(N1093,Bank!$G$2:$G$1969,1,FALSE)</f>
        <v>#N/A</v>
      </c>
      <c r="AO1093" s="43" t="e">
        <f>VLOOKUP(P1093,GL!$Q$2:$Q$2631,1,FALSE)</f>
        <v>#N/A</v>
      </c>
    </row>
    <row r="1094" spans="1:41" ht="15.9" customHeight="1" x14ac:dyDescent="0.3">
      <c r="A1094" s="16" t="s">
        <v>3720</v>
      </c>
      <c r="B1094" s="17">
        <v>9100</v>
      </c>
      <c r="C1094" s="18" t="s">
        <v>19</v>
      </c>
      <c r="D1094" s="17" t="s">
        <v>18</v>
      </c>
      <c r="E1094" s="17"/>
      <c r="F1094" s="17"/>
      <c r="G1094" s="19" t="s">
        <v>3747</v>
      </c>
      <c r="H1094" s="20" t="s">
        <v>3743</v>
      </c>
      <c r="I1094" s="16" t="s">
        <v>964</v>
      </c>
      <c r="J1094" s="17" t="s">
        <v>1379</v>
      </c>
      <c r="K1094" s="21"/>
      <c r="L1094" s="19"/>
      <c r="M1094" s="19"/>
      <c r="N1094" s="19" t="s">
        <v>3732</v>
      </c>
      <c r="O1094" s="19"/>
      <c r="P1094" s="19" t="s">
        <v>976</v>
      </c>
      <c r="Q1094" s="19"/>
      <c r="R1094" s="19"/>
      <c r="S1094" s="19"/>
      <c r="T1094" s="19"/>
      <c r="U1094" s="19"/>
      <c r="V1094" s="19"/>
      <c r="W1094" s="19"/>
      <c r="X1094" s="19"/>
      <c r="Y1094" s="19"/>
      <c r="Z1094" s="19"/>
      <c r="AA1094" s="19"/>
      <c r="AB1094" s="19"/>
      <c r="AC1094" s="19"/>
      <c r="AD1094" s="19"/>
      <c r="AE1094" s="19"/>
      <c r="AF1094" s="19"/>
      <c r="AG1094" s="22">
        <v>300000004192477</v>
      </c>
      <c r="AH1094" s="19" t="s">
        <v>961</v>
      </c>
      <c r="AI1094" s="22">
        <v>300000058270070</v>
      </c>
      <c r="AJ1094" s="19"/>
      <c r="AK1094" s="43" t="e">
        <f>VLOOKUP(B1094,GL!$T$2:$T$2631,1,FALSE)</f>
        <v>#N/A</v>
      </c>
      <c r="AL1094" s="43">
        <f>VLOOKUP(B1094,Bank!$H$2:$H$1969,1,FALSE)</f>
        <v>9100</v>
      </c>
      <c r="AM1094" s="43">
        <f>VLOOKUP(B1094,'1950 Reconciled1'!$E$2:$E$1999,1,FALSE)</f>
        <v>9100</v>
      </c>
      <c r="AN1094" s="43" t="e">
        <f>VLOOKUP(N1094,Bank!$G$2:$G$1969,1,FALSE)</f>
        <v>#N/A</v>
      </c>
      <c r="AO1094" s="43" t="e">
        <f>VLOOKUP(P1094,GL!$Q$2:$Q$2631,1,FALSE)</f>
        <v>#N/A</v>
      </c>
    </row>
    <row r="1095" spans="1:41" ht="15.9" customHeight="1" x14ac:dyDescent="0.3">
      <c r="A1095" s="16" t="s">
        <v>3636</v>
      </c>
      <c r="B1095" s="17">
        <v>4277574.68</v>
      </c>
      <c r="C1095" s="18" t="s">
        <v>19</v>
      </c>
      <c r="D1095" s="17" t="s">
        <v>18</v>
      </c>
      <c r="E1095" s="17"/>
      <c r="F1095" s="17"/>
      <c r="G1095" s="19" t="s">
        <v>3748</v>
      </c>
      <c r="H1095" s="20" t="s">
        <v>3749</v>
      </c>
      <c r="I1095" s="16" t="s">
        <v>964</v>
      </c>
      <c r="J1095" s="17" t="s">
        <v>3272</v>
      </c>
      <c r="K1095" s="21"/>
      <c r="L1095" s="19"/>
      <c r="M1095" s="19"/>
      <c r="N1095" s="19" t="s">
        <v>3750</v>
      </c>
      <c r="O1095" s="19"/>
      <c r="P1095" s="19" t="s">
        <v>976</v>
      </c>
      <c r="Q1095" s="19"/>
      <c r="R1095" s="19"/>
      <c r="S1095" s="19"/>
      <c r="T1095" s="19"/>
      <c r="U1095" s="19"/>
      <c r="V1095" s="19"/>
      <c r="W1095" s="19"/>
      <c r="X1095" s="19"/>
      <c r="Y1095" s="19"/>
      <c r="Z1095" s="19"/>
      <c r="AA1095" s="19"/>
      <c r="AB1095" s="19"/>
      <c r="AC1095" s="19"/>
      <c r="AD1095" s="19"/>
      <c r="AE1095" s="19"/>
      <c r="AF1095" s="19"/>
      <c r="AG1095" s="22">
        <v>300000004192477</v>
      </c>
      <c r="AH1095" s="19" t="s">
        <v>961</v>
      </c>
      <c r="AI1095" s="22">
        <v>300000059795125</v>
      </c>
      <c r="AJ1095" s="19"/>
      <c r="AK1095" s="43" t="e">
        <f>VLOOKUP(B1095,GL!$T$2:$T$2631,1,FALSE)</f>
        <v>#N/A</v>
      </c>
      <c r="AL1095" s="43">
        <f>VLOOKUP(B1095,Bank!$H$2:$H$1969,1,FALSE)</f>
        <v>4277574.68</v>
      </c>
      <c r="AM1095" s="43" t="e">
        <f>VLOOKUP(B1095,'1950 Reconciled1'!$E$2:$E$1999,1,FALSE)</f>
        <v>#N/A</v>
      </c>
      <c r="AN1095" s="43" t="e">
        <f>VLOOKUP(N1095,Bank!$G$2:$G$1969,1,FALSE)</f>
        <v>#N/A</v>
      </c>
      <c r="AO1095" s="43" t="e">
        <f>VLOOKUP(P1095,GL!$Q$2:$Q$2631,1,FALSE)</f>
        <v>#N/A</v>
      </c>
    </row>
    <row r="1096" spans="1:41" ht="15.9" customHeight="1" x14ac:dyDescent="0.3">
      <c r="A1096" s="16" t="s">
        <v>3636</v>
      </c>
      <c r="B1096" s="17">
        <v>300</v>
      </c>
      <c r="C1096" s="18" t="s">
        <v>19</v>
      </c>
      <c r="D1096" s="17" t="s">
        <v>18</v>
      </c>
      <c r="E1096" s="17"/>
      <c r="F1096" s="17"/>
      <c r="G1096" s="19" t="s">
        <v>3751</v>
      </c>
      <c r="H1096" s="20" t="s">
        <v>3752</v>
      </c>
      <c r="I1096" s="16" t="s">
        <v>964</v>
      </c>
      <c r="J1096" s="17" t="s">
        <v>3636</v>
      </c>
      <c r="K1096" s="21"/>
      <c r="L1096" s="19"/>
      <c r="M1096" s="19"/>
      <c r="N1096" s="19" t="s">
        <v>3753</v>
      </c>
      <c r="O1096" s="19"/>
      <c r="P1096" s="19" t="s">
        <v>3754</v>
      </c>
      <c r="Q1096" s="19"/>
      <c r="R1096" s="19"/>
      <c r="S1096" s="19"/>
      <c r="T1096" s="19"/>
      <c r="U1096" s="19"/>
      <c r="V1096" s="19"/>
      <c r="W1096" s="19"/>
      <c r="X1096" s="19"/>
      <c r="Y1096" s="19"/>
      <c r="Z1096" s="19"/>
      <c r="AA1096" s="19"/>
      <c r="AB1096" s="19"/>
      <c r="AC1096" s="19"/>
      <c r="AD1096" s="19"/>
      <c r="AE1096" s="19"/>
      <c r="AF1096" s="19"/>
      <c r="AG1096" s="22">
        <v>300000004192477</v>
      </c>
      <c r="AH1096" s="19" t="s">
        <v>961</v>
      </c>
      <c r="AI1096" s="22">
        <v>300000059795126</v>
      </c>
      <c r="AJ1096" s="19"/>
      <c r="AK1096" s="43">
        <f>VLOOKUP(B1096,GL!$T$2:$T$2631,1,FALSE)</f>
        <v>300</v>
      </c>
      <c r="AL1096" s="43">
        <f>VLOOKUP(B1096,Bank!$H$2:$H$1969,1,FALSE)</f>
        <v>300</v>
      </c>
      <c r="AM1096" s="43">
        <f>VLOOKUP(B1096,'1950 Reconciled1'!$E$2:$E$1999,1,FALSE)</f>
        <v>300</v>
      </c>
      <c r="AN1096" s="43" t="e">
        <f>VLOOKUP(N1096,Bank!$G$2:$G$1969,1,FALSE)</f>
        <v>#N/A</v>
      </c>
      <c r="AO1096" s="43" t="e">
        <f>VLOOKUP(P1096,GL!$Q$2:$Q$2631,1,FALSE)</f>
        <v>#N/A</v>
      </c>
    </row>
    <row r="1097" spans="1:41" ht="15.9" customHeight="1" x14ac:dyDescent="0.3">
      <c r="A1097" s="16" t="s">
        <v>3636</v>
      </c>
      <c r="B1097" s="17">
        <v>133789.29999999999</v>
      </c>
      <c r="C1097" s="18" t="s">
        <v>19</v>
      </c>
      <c r="D1097" s="17" t="s">
        <v>18</v>
      </c>
      <c r="E1097" s="17"/>
      <c r="F1097" s="17"/>
      <c r="G1097" s="19" t="s">
        <v>3755</v>
      </c>
      <c r="H1097" s="20" t="s">
        <v>3756</v>
      </c>
      <c r="I1097" s="16" t="s">
        <v>964</v>
      </c>
      <c r="J1097" s="17" t="s">
        <v>3272</v>
      </c>
      <c r="K1097" s="21"/>
      <c r="L1097" s="19"/>
      <c r="M1097" s="19"/>
      <c r="N1097" s="19" t="s">
        <v>3757</v>
      </c>
      <c r="O1097" s="19"/>
      <c r="P1097" s="19" t="s">
        <v>1060</v>
      </c>
      <c r="Q1097" s="19"/>
      <c r="R1097" s="19"/>
      <c r="S1097" s="19"/>
      <c r="T1097" s="19"/>
      <c r="U1097" s="19"/>
      <c r="V1097" s="19"/>
      <c r="W1097" s="19"/>
      <c r="X1097" s="19"/>
      <c r="Y1097" s="19"/>
      <c r="Z1097" s="19"/>
      <c r="AA1097" s="19"/>
      <c r="AB1097" s="19"/>
      <c r="AC1097" s="19"/>
      <c r="AD1097" s="19"/>
      <c r="AE1097" s="19"/>
      <c r="AF1097" s="19"/>
      <c r="AG1097" s="22">
        <v>300000004192477</v>
      </c>
      <c r="AH1097" s="19" t="s">
        <v>961</v>
      </c>
      <c r="AI1097" s="22">
        <v>300000059795127</v>
      </c>
      <c r="AJ1097" s="19"/>
      <c r="AK1097" s="43" t="e">
        <f>VLOOKUP(B1097,GL!$T$2:$T$2631,1,FALSE)</f>
        <v>#N/A</v>
      </c>
      <c r="AL1097" s="43">
        <f>VLOOKUP(B1097,Bank!$H$2:$H$1969,1,FALSE)</f>
        <v>133789.29999999999</v>
      </c>
      <c r="AM1097" s="43" t="e">
        <f>VLOOKUP(B1097,'1950 Reconciled1'!$E$2:$E$1999,1,FALSE)</f>
        <v>#N/A</v>
      </c>
      <c r="AN1097" s="43" t="e">
        <f>VLOOKUP(N1097,Bank!$G$2:$G$1969,1,FALSE)</f>
        <v>#N/A</v>
      </c>
      <c r="AO1097" s="43" t="e">
        <f>VLOOKUP(P1097,GL!$Q$2:$Q$2631,1,FALSE)</f>
        <v>#N/A</v>
      </c>
    </row>
    <row r="1098" spans="1:41" ht="15.9" customHeight="1" x14ac:dyDescent="0.3">
      <c r="A1098" s="16" t="s">
        <v>3636</v>
      </c>
      <c r="B1098" s="17">
        <v>2658</v>
      </c>
      <c r="C1098" s="18" t="s">
        <v>19</v>
      </c>
      <c r="D1098" s="17" t="s">
        <v>18</v>
      </c>
      <c r="E1098" s="17"/>
      <c r="F1098" s="17"/>
      <c r="G1098" s="19" t="s">
        <v>3758</v>
      </c>
      <c r="H1098" s="20" t="s">
        <v>3759</v>
      </c>
      <c r="I1098" s="16" t="s">
        <v>964</v>
      </c>
      <c r="J1098" s="17" t="s">
        <v>3272</v>
      </c>
      <c r="K1098" s="21"/>
      <c r="L1098" s="19"/>
      <c r="M1098" s="19"/>
      <c r="N1098" s="19" t="s">
        <v>3757</v>
      </c>
      <c r="O1098" s="19"/>
      <c r="P1098" s="19" t="s">
        <v>981</v>
      </c>
      <c r="Q1098" s="19"/>
      <c r="R1098" s="19"/>
      <c r="S1098" s="19"/>
      <c r="T1098" s="19"/>
      <c r="U1098" s="19"/>
      <c r="V1098" s="19"/>
      <c r="W1098" s="19"/>
      <c r="X1098" s="19"/>
      <c r="Y1098" s="19"/>
      <c r="Z1098" s="19"/>
      <c r="AA1098" s="19"/>
      <c r="AB1098" s="19"/>
      <c r="AC1098" s="19"/>
      <c r="AD1098" s="19"/>
      <c r="AE1098" s="19"/>
      <c r="AF1098" s="19"/>
      <c r="AG1098" s="22">
        <v>300000004192477</v>
      </c>
      <c r="AH1098" s="19" t="s">
        <v>961</v>
      </c>
      <c r="AI1098" s="22">
        <v>300000059795128</v>
      </c>
      <c r="AJ1098" s="19"/>
      <c r="AK1098" s="43" t="e">
        <f>VLOOKUP(B1098,GL!$T$2:$T$2631,1,FALSE)</f>
        <v>#N/A</v>
      </c>
      <c r="AL1098" s="43">
        <f>VLOOKUP(B1098,Bank!$H$2:$H$1969,1,FALSE)</f>
        <v>2658</v>
      </c>
      <c r="AM1098" s="43" t="e">
        <f>VLOOKUP(B1098,'1950 Reconciled1'!$E$2:$E$1999,1,FALSE)</f>
        <v>#N/A</v>
      </c>
      <c r="AN1098" s="43" t="e">
        <f>VLOOKUP(N1098,Bank!$G$2:$G$1969,1,FALSE)</f>
        <v>#N/A</v>
      </c>
      <c r="AO1098" s="43" t="e">
        <f>VLOOKUP(P1098,GL!$Q$2:$Q$2631,1,FALSE)</f>
        <v>#N/A</v>
      </c>
    </row>
    <row r="1099" spans="1:41" ht="15.9" customHeight="1" x14ac:dyDescent="0.3">
      <c r="A1099" s="16" t="s">
        <v>3636</v>
      </c>
      <c r="B1099" s="17">
        <v>1360</v>
      </c>
      <c r="C1099" s="18" t="s">
        <v>19</v>
      </c>
      <c r="D1099" s="17" t="s">
        <v>18</v>
      </c>
      <c r="E1099" s="17"/>
      <c r="F1099" s="17"/>
      <c r="G1099" s="19" t="s">
        <v>3760</v>
      </c>
      <c r="H1099" s="20" t="s">
        <v>3761</v>
      </c>
      <c r="I1099" s="16" t="s">
        <v>964</v>
      </c>
      <c r="J1099" s="17" t="s">
        <v>3636</v>
      </c>
      <c r="K1099" s="21"/>
      <c r="L1099" s="19"/>
      <c r="M1099" s="19"/>
      <c r="N1099" s="19" t="s">
        <v>3762</v>
      </c>
      <c r="O1099" s="19"/>
      <c r="P1099" s="19" t="s">
        <v>3763</v>
      </c>
      <c r="Q1099" s="19"/>
      <c r="R1099" s="19"/>
      <c r="S1099" s="19"/>
      <c r="T1099" s="19"/>
      <c r="U1099" s="19"/>
      <c r="V1099" s="19"/>
      <c r="W1099" s="19"/>
      <c r="X1099" s="19"/>
      <c r="Y1099" s="19"/>
      <c r="Z1099" s="19"/>
      <c r="AA1099" s="19"/>
      <c r="AB1099" s="19"/>
      <c r="AC1099" s="19"/>
      <c r="AD1099" s="19"/>
      <c r="AE1099" s="19"/>
      <c r="AF1099" s="19"/>
      <c r="AG1099" s="22">
        <v>300000004192477</v>
      </c>
      <c r="AH1099" s="19" t="s">
        <v>961</v>
      </c>
      <c r="AI1099" s="22">
        <v>300000059795129</v>
      </c>
      <c r="AJ1099" s="19"/>
      <c r="AK1099" s="43">
        <f>VLOOKUP(B1099,GL!$T$2:$T$2631,1,FALSE)</f>
        <v>1360</v>
      </c>
      <c r="AL1099" s="43">
        <f>VLOOKUP(B1099,Bank!$H$2:$H$1969,1,FALSE)</f>
        <v>1360</v>
      </c>
      <c r="AM1099" s="43">
        <f>VLOOKUP(B1099,'1950 Reconciled1'!$E$2:$E$1999,1,FALSE)</f>
        <v>1360</v>
      </c>
      <c r="AN1099" s="43" t="e">
        <f>VLOOKUP(N1099,Bank!$G$2:$G$1969,1,FALSE)</f>
        <v>#N/A</v>
      </c>
      <c r="AO1099" s="43" t="e">
        <f>VLOOKUP(P1099,GL!$Q$2:$Q$2631,1,FALSE)</f>
        <v>#N/A</v>
      </c>
    </row>
    <row r="1100" spans="1:41" ht="15.9" customHeight="1" x14ac:dyDescent="0.3">
      <c r="A1100" s="16" t="s">
        <v>3636</v>
      </c>
      <c r="B1100" s="17">
        <v>7500</v>
      </c>
      <c r="C1100" s="18" t="s">
        <v>19</v>
      </c>
      <c r="D1100" s="17" t="s">
        <v>18</v>
      </c>
      <c r="E1100" s="17"/>
      <c r="F1100" s="17"/>
      <c r="G1100" s="19" t="s">
        <v>3764</v>
      </c>
      <c r="H1100" s="20" t="s">
        <v>3749</v>
      </c>
      <c r="I1100" s="16" t="s">
        <v>964</v>
      </c>
      <c r="J1100" s="17" t="s">
        <v>3272</v>
      </c>
      <c r="K1100" s="21"/>
      <c r="L1100" s="19"/>
      <c r="M1100" s="19"/>
      <c r="N1100" s="19" t="s">
        <v>3750</v>
      </c>
      <c r="O1100" s="19"/>
      <c r="P1100" s="19" t="s">
        <v>976</v>
      </c>
      <c r="Q1100" s="19"/>
      <c r="R1100" s="19"/>
      <c r="S1100" s="19"/>
      <c r="T1100" s="19"/>
      <c r="U1100" s="19"/>
      <c r="V1100" s="19"/>
      <c r="W1100" s="19"/>
      <c r="X1100" s="19"/>
      <c r="Y1100" s="19"/>
      <c r="Z1100" s="19"/>
      <c r="AA1100" s="19"/>
      <c r="AB1100" s="19"/>
      <c r="AC1100" s="19"/>
      <c r="AD1100" s="19"/>
      <c r="AE1100" s="19"/>
      <c r="AF1100" s="19"/>
      <c r="AG1100" s="22">
        <v>300000004192477</v>
      </c>
      <c r="AH1100" s="19" t="s">
        <v>961</v>
      </c>
      <c r="AI1100" s="22">
        <v>300000059795130</v>
      </c>
      <c r="AJ1100" s="19"/>
      <c r="AK1100" s="43" t="e">
        <f>VLOOKUP(B1100,GL!$T$2:$T$2631,1,FALSE)</f>
        <v>#N/A</v>
      </c>
      <c r="AL1100" s="43">
        <f>VLOOKUP(B1100,Bank!$H$2:$H$1969,1,FALSE)</f>
        <v>7500</v>
      </c>
      <c r="AM1100" s="43">
        <f>VLOOKUP(B1100,'1950 Reconciled1'!$E$2:$E$1999,1,FALSE)</f>
        <v>7500</v>
      </c>
      <c r="AN1100" s="43" t="e">
        <f>VLOOKUP(N1100,Bank!$G$2:$G$1969,1,FALSE)</f>
        <v>#N/A</v>
      </c>
      <c r="AO1100" s="43" t="e">
        <f>VLOOKUP(P1100,GL!$Q$2:$Q$2631,1,FALSE)</f>
        <v>#N/A</v>
      </c>
    </row>
    <row r="1101" spans="1:41" ht="15.9" customHeight="1" x14ac:dyDescent="0.3">
      <c r="A1101" s="16" t="s">
        <v>3636</v>
      </c>
      <c r="B1101" s="17">
        <v>194</v>
      </c>
      <c r="C1101" s="18" t="s">
        <v>19</v>
      </c>
      <c r="D1101" s="17" t="s">
        <v>18</v>
      </c>
      <c r="E1101" s="17"/>
      <c r="F1101" s="17"/>
      <c r="G1101" s="19" t="s">
        <v>3765</v>
      </c>
      <c r="H1101" s="20" t="s">
        <v>3749</v>
      </c>
      <c r="I1101" s="16" t="s">
        <v>964</v>
      </c>
      <c r="J1101" s="17" t="s">
        <v>3272</v>
      </c>
      <c r="K1101" s="21"/>
      <c r="L1101" s="19"/>
      <c r="M1101" s="19"/>
      <c r="N1101" s="19" t="s">
        <v>3750</v>
      </c>
      <c r="O1101" s="19"/>
      <c r="P1101" s="19" t="s">
        <v>976</v>
      </c>
      <c r="Q1101" s="19"/>
      <c r="R1101" s="19"/>
      <c r="S1101" s="19"/>
      <c r="T1101" s="19"/>
      <c r="U1101" s="19"/>
      <c r="V1101" s="19"/>
      <c r="W1101" s="19"/>
      <c r="X1101" s="19"/>
      <c r="Y1101" s="19"/>
      <c r="Z1101" s="19"/>
      <c r="AA1101" s="19"/>
      <c r="AB1101" s="19"/>
      <c r="AC1101" s="19"/>
      <c r="AD1101" s="19"/>
      <c r="AE1101" s="19"/>
      <c r="AF1101" s="19"/>
      <c r="AG1101" s="22">
        <v>300000004192477</v>
      </c>
      <c r="AH1101" s="19" t="s">
        <v>961</v>
      </c>
      <c r="AI1101" s="22">
        <v>300000059795131</v>
      </c>
      <c r="AJ1101" s="19"/>
      <c r="AK1101" s="43">
        <f>VLOOKUP(B1101,GL!$T$2:$T$2631,1,FALSE)</f>
        <v>194</v>
      </c>
      <c r="AL1101" s="43">
        <f>VLOOKUP(B1101,Bank!$H$2:$H$1969,1,FALSE)</f>
        <v>194</v>
      </c>
      <c r="AM1101" s="43">
        <f>VLOOKUP(B1101,'1950 Reconciled1'!$E$2:$E$1999,1,FALSE)</f>
        <v>194</v>
      </c>
      <c r="AN1101" s="43" t="e">
        <f>VLOOKUP(N1101,Bank!$G$2:$G$1969,1,FALSE)</f>
        <v>#N/A</v>
      </c>
      <c r="AO1101" s="43" t="e">
        <f>VLOOKUP(P1101,GL!$Q$2:$Q$2631,1,FALSE)</f>
        <v>#N/A</v>
      </c>
    </row>
    <row r="1102" spans="1:41" ht="15.9" customHeight="1" x14ac:dyDescent="0.3">
      <c r="A1102" s="16" t="s">
        <v>3636</v>
      </c>
      <c r="B1102" s="17">
        <v>148</v>
      </c>
      <c r="C1102" s="18" t="s">
        <v>19</v>
      </c>
      <c r="D1102" s="17" t="s">
        <v>18</v>
      </c>
      <c r="E1102" s="17"/>
      <c r="F1102" s="17"/>
      <c r="G1102" s="19" t="s">
        <v>3766</v>
      </c>
      <c r="H1102" s="20" t="s">
        <v>3749</v>
      </c>
      <c r="I1102" s="16" t="s">
        <v>964</v>
      </c>
      <c r="J1102" s="17" t="s">
        <v>3272</v>
      </c>
      <c r="K1102" s="21"/>
      <c r="L1102" s="19"/>
      <c r="M1102" s="19"/>
      <c r="N1102" s="19" t="s">
        <v>3750</v>
      </c>
      <c r="O1102" s="19"/>
      <c r="P1102" s="19" t="s">
        <v>976</v>
      </c>
      <c r="Q1102" s="19"/>
      <c r="R1102" s="19"/>
      <c r="S1102" s="19"/>
      <c r="T1102" s="19"/>
      <c r="U1102" s="19"/>
      <c r="V1102" s="19"/>
      <c r="W1102" s="19"/>
      <c r="X1102" s="19"/>
      <c r="Y1102" s="19"/>
      <c r="Z1102" s="19"/>
      <c r="AA1102" s="19"/>
      <c r="AB1102" s="19"/>
      <c r="AC1102" s="19"/>
      <c r="AD1102" s="19"/>
      <c r="AE1102" s="19"/>
      <c r="AF1102" s="19"/>
      <c r="AG1102" s="22">
        <v>300000004192477</v>
      </c>
      <c r="AH1102" s="19" t="s">
        <v>961</v>
      </c>
      <c r="AI1102" s="22">
        <v>300000059795132</v>
      </c>
      <c r="AJ1102" s="19"/>
      <c r="AK1102" s="43" t="e">
        <f>VLOOKUP(B1102,GL!$T$2:$T$2631,1,FALSE)</f>
        <v>#N/A</v>
      </c>
      <c r="AL1102" s="43">
        <f>VLOOKUP(B1102,Bank!$H$2:$H$1969,1,FALSE)</f>
        <v>148</v>
      </c>
      <c r="AM1102" s="43" t="e">
        <f>VLOOKUP(B1102,'1950 Reconciled1'!$E$2:$E$1999,1,FALSE)</f>
        <v>#N/A</v>
      </c>
      <c r="AN1102" s="43" t="e">
        <f>VLOOKUP(N1102,Bank!$G$2:$G$1969,1,FALSE)</f>
        <v>#N/A</v>
      </c>
      <c r="AO1102" s="43" t="e">
        <f>VLOOKUP(P1102,GL!$Q$2:$Q$2631,1,FALSE)</f>
        <v>#N/A</v>
      </c>
    </row>
    <row r="1103" spans="1:41" ht="15.9" customHeight="1" x14ac:dyDescent="0.3">
      <c r="A1103" s="16" t="s">
        <v>3636</v>
      </c>
      <c r="B1103" s="17">
        <v>3870.78</v>
      </c>
      <c r="C1103" s="18" t="s">
        <v>19</v>
      </c>
      <c r="D1103" s="17" t="s">
        <v>18</v>
      </c>
      <c r="E1103" s="17"/>
      <c r="F1103" s="17"/>
      <c r="G1103" s="19" t="s">
        <v>3767</v>
      </c>
      <c r="H1103" s="20" t="s">
        <v>3749</v>
      </c>
      <c r="I1103" s="16" t="s">
        <v>964</v>
      </c>
      <c r="J1103" s="17" t="s">
        <v>3272</v>
      </c>
      <c r="K1103" s="21"/>
      <c r="L1103" s="19"/>
      <c r="M1103" s="19"/>
      <c r="N1103" s="19" t="s">
        <v>3750</v>
      </c>
      <c r="O1103" s="19"/>
      <c r="P1103" s="19" t="s">
        <v>976</v>
      </c>
      <c r="Q1103" s="19"/>
      <c r="R1103" s="19"/>
      <c r="S1103" s="19"/>
      <c r="T1103" s="19"/>
      <c r="U1103" s="19"/>
      <c r="V1103" s="19"/>
      <c r="W1103" s="19"/>
      <c r="X1103" s="19"/>
      <c r="Y1103" s="19"/>
      <c r="Z1103" s="19"/>
      <c r="AA1103" s="19"/>
      <c r="AB1103" s="19"/>
      <c r="AC1103" s="19"/>
      <c r="AD1103" s="19"/>
      <c r="AE1103" s="19"/>
      <c r="AF1103" s="19"/>
      <c r="AG1103" s="22">
        <v>300000004192477</v>
      </c>
      <c r="AH1103" s="19" t="s">
        <v>961</v>
      </c>
      <c r="AI1103" s="22">
        <v>300000059795133</v>
      </c>
      <c r="AJ1103" s="19"/>
      <c r="AK1103" s="43">
        <f>VLOOKUP(B1103,GL!$T$2:$T$2631,1,FALSE)</f>
        <v>3870.78</v>
      </c>
      <c r="AL1103" s="43">
        <f>VLOOKUP(B1103,Bank!$H$2:$H$1969,1,FALSE)</f>
        <v>3870.78</v>
      </c>
      <c r="AM1103" s="43" t="e">
        <f>VLOOKUP(B1103,'1950 Reconciled1'!$E$2:$E$1999,1,FALSE)</f>
        <v>#N/A</v>
      </c>
      <c r="AN1103" s="43" t="e">
        <f>VLOOKUP(N1103,Bank!$G$2:$G$1969,1,FALSE)</f>
        <v>#N/A</v>
      </c>
      <c r="AO1103" s="43" t="e">
        <f>VLOOKUP(P1103,GL!$Q$2:$Q$2631,1,FALSE)</f>
        <v>#N/A</v>
      </c>
    </row>
    <row r="1104" spans="1:41" ht="15.9" customHeight="1" x14ac:dyDescent="0.3">
      <c r="A1104" s="16" t="s">
        <v>3636</v>
      </c>
      <c r="B1104" s="17">
        <v>-1389</v>
      </c>
      <c r="C1104" s="18" t="s">
        <v>19</v>
      </c>
      <c r="D1104" s="17" t="s">
        <v>18</v>
      </c>
      <c r="E1104" s="17"/>
      <c r="F1104" s="17"/>
      <c r="G1104" s="19" t="s">
        <v>3768</v>
      </c>
      <c r="H1104" s="20" t="s">
        <v>3769</v>
      </c>
      <c r="I1104" s="16" t="s">
        <v>964</v>
      </c>
      <c r="J1104" s="17" t="s">
        <v>3636</v>
      </c>
      <c r="K1104" s="21"/>
      <c r="L1104" s="19"/>
      <c r="M1104" s="19"/>
      <c r="N1104" s="19" t="s">
        <v>3770</v>
      </c>
      <c r="O1104" s="19"/>
      <c r="P1104" s="19" t="s">
        <v>1004</v>
      </c>
      <c r="Q1104" s="19"/>
      <c r="R1104" s="19"/>
      <c r="S1104" s="19"/>
      <c r="T1104" s="19"/>
      <c r="U1104" s="19"/>
      <c r="V1104" s="19"/>
      <c r="W1104" s="19"/>
      <c r="X1104" s="19"/>
      <c r="Y1104" s="19"/>
      <c r="Z1104" s="19"/>
      <c r="AA1104" s="19"/>
      <c r="AB1104" s="19"/>
      <c r="AC1104" s="19"/>
      <c r="AD1104" s="19"/>
      <c r="AE1104" s="19"/>
      <c r="AF1104" s="19"/>
      <c r="AG1104" s="22">
        <v>300000004192477</v>
      </c>
      <c r="AH1104" s="19" t="s">
        <v>961</v>
      </c>
      <c r="AI1104" s="22">
        <v>300000059795134</v>
      </c>
      <c r="AJ1104" s="19"/>
      <c r="AK1104" s="43" t="e">
        <f>VLOOKUP(B1104,GL!$T$2:$T$2631,1,FALSE)</f>
        <v>#N/A</v>
      </c>
      <c r="AL1104" s="43">
        <f>VLOOKUP(B1104,Bank!$H$2:$H$1969,1,FALSE)</f>
        <v>-1389</v>
      </c>
      <c r="AM1104" s="43" t="e">
        <f>VLOOKUP(B1104,'1950 Reconciled1'!$E$2:$E$1999,1,FALSE)</f>
        <v>#N/A</v>
      </c>
      <c r="AN1104" s="43" t="e">
        <f>VLOOKUP(N1104,Bank!$G$2:$G$1969,1,FALSE)</f>
        <v>#N/A</v>
      </c>
      <c r="AO1104" s="43" t="e">
        <f>VLOOKUP(P1104,GL!$Q$2:$Q$2631,1,FALSE)</f>
        <v>#N/A</v>
      </c>
    </row>
    <row r="1105" spans="1:41" ht="15.9" customHeight="1" x14ac:dyDescent="0.3">
      <c r="A1105" s="16" t="s">
        <v>3636</v>
      </c>
      <c r="B1105" s="17">
        <v>-460</v>
      </c>
      <c r="C1105" s="18" t="s">
        <v>19</v>
      </c>
      <c r="D1105" s="17" t="s">
        <v>18</v>
      </c>
      <c r="E1105" s="17"/>
      <c r="F1105" s="17"/>
      <c r="G1105" s="19" t="s">
        <v>3771</v>
      </c>
      <c r="H1105" s="20" t="s">
        <v>3772</v>
      </c>
      <c r="I1105" s="16" t="s">
        <v>964</v>
      </c>
      <c r="J1105" s="17" t="s">
        <v>3636</v>
      </c>
      <c r="K1105" s="21"/>
      <c r="L1105" s="19"/>
      <c r="M1105" s="19"/>
      <c r="N1105" s="19" t="s">
        <v>3773</v>
      </c>
      <c r="O1105" s="19"/>
      <c r="P1105" s="19" t="s">
        <v>1004</v>
      </c>
      <c r="Q1105" s="19"/>
      <c r="R1105" s="19"/>
      <c r="S1105" s="19"/>
      <c r="T1105" s="19"/>
      <c r="U1105" s="19"/>
      <c r="V1105" s="19"/>
      <c r="W1105" s="19"/>
      <c r="X1105" s="19"/>
      <c r="Y1105" s="19"/>
      <c r="Z1105" s="19"/>
      <c r="AA1105" s="19"/>
      <c r="AB1105" s="19"/>
      <c r="AC1105" s="19"/>
      <c r="AD1105" s="19"/>
      <c r="AE1105" s="19"/>
      <c r="AF1105" s="19"/>
      <c r="AG1105" s="22">
        <v>300000004192477</v>
      </c>
      <c r="AH1105" s="19" t="s">
        <v>961</v>
      </c>
      <c r="AI1105" s="22">
        <v>300000059795135</v>
      </c>
      <c r="AJ1105" s="19"/>
      <c r="AK1105" s="43">
        <f>VLOOKUP(B1105,GL!$T$2:$T$2631,1,FALSE)</f>
        <v>-460</v>
      </c>
      <c r="AL1105" s="43">
        <f>VLOOKUP(B1105,Bank!$H$2:$H$1969,1,FALSE)</f>
        <v>-460</v>
      </c>
      <c r="AM1105" s="43">
        <f>VLOOKUP(B1105,'1950 Reconciled1'!$E$2:$E$1999,1,FALSE)</f>
        <v>-460</v>
      </c>
      <c r="AN1105" s="43" t="e">
        <f>VLOOKUP(N1105,Bank!$G$2:$G$1969,1,FALSE)</f>
        <v>#N/A</v>
      </c>
      <c r="AO1105" s="43" t="e">
        <f>VLOOKUP(P1105,GL!$Q$2:$Q$2631,1,FALSE)</f>
        <v>#N/A</v>
      </c>
    </row>
    <row r="1106" spans="1:41" ht="15.9" customHeight="1" x14ac:dyDescent="0.3">
      <c r="A1106" s="16" t="s">
        <v>3636</v>
      </c>
      <c r="B1106" s="17">
        <v>-274</v>
      </c>
      <c r="C1106" s="18" t="s">
        <v>19</v>
      </c>
      <c r="D1106" s="17" t="s">
        <v>18</v>
      </c>
      <c r="E1106" s="17"/>
      <c r="F1106" s="17"/>
      <c r="G1106" s="19" t="s">
        <v>3774</v>
      </c>
      <c r="H1106" s="20" t="s">
        <v>3775</v>
      </c>
      <c r="I1106" s="16" t="s">
        <v>964</v>
      </c>
      <c r="J1106" s="17" t="s">
        <v>3636</v>
      </c>
      <c r="K1106" s="21"/>
      <c r="L1106" s="19"/>
      <c r="M1106" s="19"/>
      <c r="N1106" s="19" t="s">
        <v>3776</v>
      </c>
      <c r="O1106" s="19"/>
      <c r="P1106" s="19" t="s">
        <v>1004</v>
      </c>
      <c r="Q1106" s="19"/>
      <c r="R1106" s="19"/>
      <c r="S1106" s="19"/>
      <c r="T1106" s="19"/>
      <c r="U1106" s="19"/>
      <c r="V1106" s="19"/>
      <c r="W1106" s="19"/>
      <c r="X1106" s="19"/>
      <c r="Y1106" s="19"/>
      <c r="Z1106" s="19"/>
      <c r="AA1106" s="19"/>
      <c r="AB1106" s="19"/>
      <c r="AC1106" s="19"/>
      <c r="AD1106" s="19"/>
      <c r="AE1106" s="19"/>
      <c r="AF1106" s="19"/>
      <c r="AG1106" s="22">
        <v>300000004192477</v>
      </c>
      <c r="AH1106" s="19" t="s">
        <v>961</v>
      </c>
      <c r="AI1106" s="22">
        <v>300000059795136</v>
      </c>
      <c r="AJ1106" s="19"/>
      <c r="AK1106" s="43">
        <f>VLOOKUP(B1106,GL!$T$2:$T$2631,1,FALSE)</f>
        <v>-274</v>
      </c>
      <c r="AL1106" s="43">
        <f>VLOOKUP(B1106,Bank!$H$2:$H$1969,1,FALSE)</f>
        <v>-274</v>
      </c>
      <c r="AM1106" s="43" t="e">
        <f>VLOOKUP(B1106,'1950 Reconciled1'!$E$2:$E$1999,1,FALSE)</f>
        <v>#N/A</v>
      </c>
      <c r="AN1106" s="43" t="e">
        <f>VLOOKUP(N1106,Bank!$G$2:$G$1969,1,FALSE)</f>
        <v>#N/A</v>
      </c>
      <c r="AO1106" s="43" t="e">
        <f>VLOOKUP(P1106,GL!$Q$2:$Q$2631,1,FALSE)</f>
        <v>#N/A</v>
      </c>
    </row>
    <row r="1107" spans="1:41" ht="15.9" customHeight="1" x14ac:dyDescent="0.3">
      <c r="A1107" s="16" t="s">
        <v>3636</v>
      </c>
      <c r="B1107" s="17">
        <v>-630</v>
      </c>
      <c r="C1107" s="18" t="s">
        <v>19</v>
      </c>
      <c r="D1107" s="17" t="s">
        <v>18</v>
      </c>
      <c r="E1107" s="17"/>
      <c r="F1107" s="17"/>
      <c r="G1107" s="19" t="s">
        <v>3777</v>
      </c>
      <c r="H1107" s="20" t="s">
        <v>3778</v>
      </c>
      <c r="I1107" s="16" t="s">
        <v>964</v>
      </c>
      <c r="J1107" s="17" t="s">
        <v>3636</v>
      </c>
      <c r="K1107" s="21"/>
      <c r="L1107" s="19"/>
      <c r="M1107" s="19"/>
      <c r="N1107" s="19" t="s">
        <v>3779</v>
      </c>
      <c r="O1107" s="19"/>
      <c r="P1107" s="19" t="s">
        <v>1004</v>
      </c>
      <c r="Q1107" s="19"/>
      <c r="R1107" s="19"/>
      <c r="S1107" s="19"/>
      <c r="T1107" s="19"/>
      <c r="U1107" s="19"/>
      <c r="V1107" s="19"/>
      <c r="W1107" s="19"/>
      <c r="X1107" s="19"/>
      <c r="Y1107" s="19"/>
      <c r="Z1107" s="19"/>
      <c r="AA1107" s="19"/>
      <c r="AB1107" s="19"/>
      <c r="AC1107" s="19"/>
      <c r="AD1107" s="19"/>
      <c r="AE1107" s="19"/>
      <c r="AF1107" s="19"/>
      <c r="AG1107" s="22">
        <v>300000004192477</v>
      </c>
      <c r="AH1107" s="19" t="s">
        <v>961</v>
      </c>
      <c r="AI1107" s="22">
        <v>300000059795137</v>
      </c>
      <c r="AJ1107" s="19"/>
      <c r="AK1107" s="43">
        <f>VLOOKUP(B1107,GL!$T$2:$T$2631,1,FALSE)</f>
        <v>-630</v>
      </c>
      <c r="AL1107" s="43">
        <f>VLOOKUP(B1107,Bank!$H$2:$H$1969,1,FALSE)</f>
        <v>-630</v>
      </c>
      <c r="AM1107" s="43" t="e">
        <f>VLOOKUP(B1107,'1950 Reconciled1'!$E$2:$E$1999,1,FALSE)</f>
        <v>#N/A</v>
      </c>
      <c r="AN1107" s="43" t="e">
        <f>VLOOKUP(N1107,Bank!$G$2:$G$1969,1,FALSE)</f>
        <v>#N/A</v>
      </c>
      <c r="AO1107" s="43" t="e">
        <f>VLOOKUP(P1107,GL!$Q$2:$Q$2631,1,FALSE)</f>
        <v>#N/A</v>
      </c>
    </row>
    <row r="1108" spans="1:41" ht="15.9" customHeight="1" x14ac:dyDescent="0.3">
      <c r="A1108" s="16" t="s">
        <v>3636</v>
      </c>
      <c r="B1108" s="17">
        <v>-160</v>
      </c>
      <c r="C1108" s="18" t="s">
        <v>19</v>
      </c>
      <c r="D1108" s="17" t="s">
        <v>18</v>
      </c>
      <c r="E1108" s="17"/>
      <c r="F1108" s="17"/>
      <c r="G1108" s="19" t="s">
        <v>3780</v>
      </c>
      <c r="H1108" s="20" t="s">
        <v>3781</v>
      </c>
      <c r="I1108" s="16" t="s">
        <v>964</v>
      </c>
      <c r="J1108" s="17" t="s">
        <v>3636</v>
      </c>
      <c r="K1108" s="21"/>
      <c r="L1108" s="19"/>
      <c r="M1108" s="19"/>
      <c r="N1108" s="19" t="s">
        <v>3782</v>
      </c>
      <c r="O1108" s="19"/>
      <c r="P1108" s="19" t="s">
        <v>1004</v>
      </c>
      <c r="Q1108" s="19"/>
      <c r="R1108" s="19"/>
      <c r="S1108" s="19"/>
      <c r="T1108" s="19"/>
      <c r="U1108" s="19"/>
      <c r="V1108" s="19"/>
      <c r="W1108" s="19"/>
      <c r="X1108" s="19"/>
      <c r="Y1108" s="19"/>
      <c r="Z1108" s="19"/>
      <c r="AA1108" s="19"/>
      <c r="AB1108" s="19"/>
      <c r="AC1108" s="19"/>
      <c r="AD1108" s="19"/>
      <c r="AE1108" s="19"/>
      <c r="AF1108" s="19"/>
      <c r="AG1108" s="22">
        <v>300000004192477</v>
      </c>
      <c r="AH1108" s="19" t="s">
        <v>961</v>
      </c>
      <c r="AI1108" s="22">
        <v>300000059795138</v>
      </c>
      <c r="AJ1108" s="19"/>
      <c r="AK1108" s="43">
        <f>VLOOKUP(B1108,GL!$T$2:$T$2631,1,FALSE)</f>
        <v>-160</v>
      </c>
      <c r="AL1108" s="43">
        <f>VLOOKUP(B1108,Bank!$H$2:$H$1969,1,FALSE)</f>
        <v>-160</v>
      </c>
      <c r="AM1108" s="43">
        <f>VLOOKUP(B1108,'1950 Reconciled1'!$E$2:$E$1999,1,FALSE)</f>
        <v>-160</v>
      </c>
      <c r="AN1108" s="43" t="e">
        <f>VLOOKUP(N1108,Bank!$G$2:$G$1969,1,FALSE)</f>
        <v>#N/A</v>
      </c>
      <c r="AO1108" s="43" t="e">
        <f>VLOOKUP(P1108,GL!$Q$2:$Q$2631,1,FALSE)</f>
        <v>#N/A</v>
      </c>
    </row>
    <row r="1109" spans="1:41" ht="15.9" customHeight="1" x14ac:dyDescent="0.3">
      <c r="A1109" s="16" t="s">
        <v>3636</v>
      </c>
      <c r="B1109" s="17">
        <v>-1311</v>
      </c>
      <c r="C1109" s="18" t="s">
        <v>19</v>
      </c>
      <c r="D1109" s="17" t="s">
        <v>18</v>
      </c>
      <c r="E1109" s="17"/>
      <c r="F1109" s="17"/>
      <c r="G1109" s="19" t="s">
        <v>3783</v>
      </c>
      <c r="H1109" s="20" t="s">
        <v>3784</v>
      </c>
      <c r="I1109" s="16" t="s">
        <v>964</v>
      </c>
      <c r="J1109" s="17" t="s">
        <v>3636</v>
      </c>
      <c r="K1109" s="21"/>
      <c r="L1109" s="19"/>
      <c r="M1109" s="19"/>
      <c r="N1109" s="19" t="s">
        <v>3785</v>
      </c>
      <c r="O1109" s="19"/>
      <c r="P1109" s="19" t="s">
        <v>1004</v>
      </c>
      <c r="Q1109" s="19"/>
      <c r="R1109" s="19"/>
      <c r="S1109" s="19"/>
      <c r="T1109" s="19"/>
      <c r="U1109" s="19"/>
      <c r="V1109" s="19"/>
      <c r="W1109" s="19"/>
      <c r="X1109" s="19"/>
      <c r="Y1109" s="19"/>
      <c r="Z1109" s="19"/>
      <c r="AA1109" s="19"/>
      <c r="AB1109" s="19"/>
      <c r="AC1109" s="19"/>
      <c r="AD1109" s="19"/>
      <c r="AE1109" s="19"/>
      <c r="AF1109" s="19"/>
      <c r="AG1109" s="22">
        <v>300000004192477</v>
      </c>
      <c r="AH1109" s="19" t="s">
        <v>961</v>
      </c>
      <c r="AI1109" s="22">
        <v>300000059795139</v>
      </c>
      <c r="AJ1109" s="19"/>
      <c r="AK1109" s="43" t="e">
        <f>VLOOKUP(B1109,GL!$T$2:$T$2631,1,FALSE)</f>
        <v>#N/A</v>
      </c>
      <c r="AL1109" s="43">
        <f>VLOOKUP(B1109,Bank!$H$2:$H$1969,1,FALSE)</f>
        <v>-1311</v>
      </c>
      <c r="AM1109" s="43" t="e">
        <f>VLOOKUP(B1109,'1950 Reconciled1'!$E$2:$E$1999,1,FALSE)</f>
        <v>#N/A</v>
      </c>
      <c r="AN1109" s="43" t="e">
        <f>VLOOKUP(N1109,Bank!$G$2:$G$1969,1,FALSE)</f>
        <v>#N/A</v>
      </c>
      <c r="AO1109" s="43" t="e">
        <f>VLOOKUP(P1109,GL!$Q$2:$Q$2631,1,FALSE)</f>
        <v>#N/A</v>
      </c>
    </row>
    <row r="1110" spans="1:41" ht="15.9" customHeight="1" x14ac:dyDescent="0.3">
      <c r="A1110" s="16" t="s">
        <v>3377</v>
      </c>
      <c r="B1110" s="17">
        <v>1850733.24</v>
      </c>
      <c r="C1110" s="18" t="s">
        <v>19</v>
      </c>
      <c r="D1110" s="17" t="s">
        <v>18</v>
      </c>
      <c r="E1110" s="17"/>
      <c r="F1110" s="17"/>
      <c r="G1110" s="19" t="s">
        <v>3786</v>
      </c>
      <c r="H1110" s="20" t="s">
        <v>3787</v>
      </c>
      <c r="I1110" s="16" t="s">
        <v>964</v>
      </c>
      <c r="J1110" s="17" t="s">
        <v>1477</v>
      </c>
      <c r="K1110" s="21"/>
      <c r="L1110" s="19"/>
      <c r="M1110" s="19"/>
      <c r="N1110" s="19" t="s">
        <v>3788</v>
      </c>
      <c r="O1110" s="19"/>
      <c r="P1110" s="19" t="s">
        <v>976</v>
      </c>
      <c r="Q1110" s="19"/>
      <c r="R1110" s="19"/>
      <c r="S1110" s="19"/>
      <c r="T1110" s="19"/>
      <c r="U1110" s="19"/>
      <c r="V1110" s="19"/>
      <c r="W1110" s="19"/>
      <c r="X1110" s="19"/>
      <c r="Y1110" s="19"/>
      <c r="Z1110" s="19"/>
      <c r="AA1110" s="19"/>
      <c r="AB1110" s="19"/>
      <c r="AC1110" s="19"/>
      <c r="AD1110" s="19"/>
      <c r="AE1110" s="19"/>
      <c r="AF1110" s="19"/>
      <c r="AG1110" s="22">
        <v>300000004192477</v>
      </c>
      <c r="AH1110" s="19" t="s">
        <v>961</v>
      </c>
      <c r="AI1110" s="22">
        <v>300000060525771</v>
      </c>
      <c r="AJ1110" s="19"/>
      <c r="AK1110" s="43" t="e">
        <f>VLOOKUP(B1110,GL!$T$2:$T$2631,1,FALSE)</f>
        <v>#N/A</v>
      </c>
      <c r="AL1110" s="43">
        <f>VLOOKUP(B1110,Bank!$H$2:$H$1969,1,FALSE)</f>
        <v>1850733.24</v>
      </c>
      <c r="AM1110" s="43" t="e">
        <f>VLOOKUP(B1110,'1950 Reconciled1'!$E$2:$E$1999,1,FALSE)</f>
        <v>#N/A</v>
      </c>
      <c r="AN1110" s="43" t="e">
        <f>VLOOKUP(N1110,Bank!$G$2:$G$1969,1,FALSE)</f>
        <v>#N/A</v>
      </c>
      <c r="AO1110" s="43" t="e">
        <f>VLOOKUP(P1110,GL!$Q$2:$Q$2631,1,FALSE)</f>
        <v>#N/A</v>
      </c>
    </row>
    <row r="1111" spans="1:41" ht="15.9" customHeight="1" x14ac:dyDescent="0.3">
      <c r="A1111" s="16" t="s">
        <v>3377</v>
      </c>
      <c r="B1111" s="17">
        <v>1600</v>
      </c>
      <c r="C1111" s="18" t="s">
        <v>19</v>
      </c>
      <c r="D1111" s="17" t="s">
        <v>18</v>
      </c>
      <c r="E1111" s="17"/>
      <c r="F1111" s="17"/>
      <c r="G1111" s="19" t="s">
        <v>3789</v>
      </c>
      <c r="H1111" s="20" t="s">
        <v>3790</v>
      </c>
      <c r="I1111" s="16" t="s">
        <v>964</v>
      </c>
      <c r="J1111" s="17" t="s">
        <v>3377</v>
      </c>
      <c r="K1111" s="21"/>
      <c r="L1111" s="19"/>
      <c r="M1111" s="19"/>
      <c r="N1111" s="19" t="s">
        <v>3791</v>
      </c>
      <c r="O1111" s="19"/>
      <c r="P1111" s="19" t="s">
        <v>3792</v>
      </c>
      <c r="Q1111" s="19"/>
      <c r="R1111" s="19"/>
      <c r="S1111" s="19"/>
      <c r="T1111" s="19"/>
      <c r="U1111" s="19"/>
      <c r="V1111" s="19"/>
      <c r="W1111" s="19"/>
      <c r="X1111" s="19"/>
      <c r="Y1111" s="19"/>
      <c r="Z1111" s="19"/>
      <c r="AA1111" s="19"/>
      <c r="AB1111" s="19"/>
      <c r="AC1111" s="19"/>
      <c r="AD1111" s="19"/>
      <c r="AE1111" s="19"/>
      <c r="AF1111" s="19"/>
      <c r="AG1111" s="22">
        <v>300000004192477</v>
      </c>
      <c r="AH1111" s="19" t="s">
        <v>961</v>
      </c>
      <c r="AI1111" s="22">
        <v>300000060525772</v>
      </c>
      <c r="AJ1111" s="19"/>
      <c r="AK1111" s="43">
        <f>VLOOKUP(B1111,GL!$T$2:$T$2631,1,FALSE)</f>
        <v>1600</v>
      </c>
      <c r="AL1111" s="43">
        <f>VLOOKUP(B1111,Bank!$H$2:$H$1969,1,FALSE)</f>
        <v>1600</v>
      </c>
      <c r="AM1111" s="43">
        <f>VLOOKUP(B1111,'1950 Reconciled1'!$E$2:$E$1999,1,FALSE)</f>
        <v>1600</v>
      </c>
      <c r="AN1111" s="43" t="e">
        <f>VLOOKUP(N1111,Bank!$G$2:$G$1969,1,FALSE)</f>
        <v>#N/A</v>
      </c>
      <c r="AO1111" s="43" t="e">
        <f>VLOOKUP(P1111,GL!$Q$2:$Q$2631,1,FALSE)</f>
        <v>#N/A</v>
      </c>
    </row>
    <row r="1112" spans="1:41" ht="15.9" customHeight="1" x14ac:dyDescent="0.3">
      <c r="A1112" s="16" t="s">
        <v>3377</v>
      </c>
      <c r="B1112" s="17">
        <v>20178.669999999998</v>
      </c>
      <c r="C1112" s="18" t="s">
        <v>19</v>
      </c>
      <c r="D1112" s="17" t="s">
        <v>18</v>
      </c>
      <c r="E1112" s="17"/>
      <c r="F1112" s="17"/>
      <c r="G1112" s="19" t="s">
        <v>3793</v>
      </c>
      <c r="H1112" s="20" t="s">
        <v>3794</v>
      </c>
      <c r="I1112" s="16" t="s">
        <v>964</v>
      </c>
      <c r="J1112" s="17" t="s">
        <v>1477</v>
      </c>
      <c r="K1112" s="21"/>
      <c r="L1112" s="19"/>
      <c r="M1112" s="19"/>
      <c r="N1112" s="19" t="s">
        <v>3795</v>
      </c>
      <c r="O1112" s="19"/>
      <c r="P1112" s="19" t="s">
        <v>1060</v>
      </c>
      <c r="Q1112" s="19"/>
      <c r="R1112" s="19"/>
      <c r="S1112" s="19"/>
      <c r="T1112" s="19"/>
      <c r="U1112" s="19"/>
      <c r="V1112" s="19"/>
      <c r="W1112" s="19"/>
      <c r="X1112" s="19"/>
      <c r="Y1112" s="19"/>
      <c r="Z1112" s="19"/>
      <c r="AA1112" s="19"/>
      <c r="AB1112" s="19"/>
      <c r="AC1112" s="19"/>
      <c r="AD1112" s="19"/>
      <c r="AE1112" s="19"/>
      <c r="AF1112" s="19"/>
      <c r="AG1112" s="22">
        <v>300000004192477</v>
      </c>
      <c r="AH1112" s="19" t="s">
        <v>961</v>
      </c>
      <c r="AI1112" s="22">
        <v>300000060525773</v>
      </c>
      <c r="AJ1112" s="19"/>
      <c r="AK1112" s="43">
        <f>VLOOKUP(B1112,GL!$T$2:$T$2631,1,FALSE)</f>
        <v>20178.669999999998</v>
      </c>
      <c r="AL1112" s="43">
        <f>VLOOKUP(B1112,Bank!$H$2:$H$1969,1,FALSE)</f>
        <v>20178.669999999998</v>
      </c>
      <c r="AM1112" s="43" t="e">
        <f>VLOOKUP(B1112,'1950 Reconciled1'!$E$2:$E$1999,1,FALSE)</f>
        <v>#N/A</v>
      </c>
      <c r="AN1112" s="43" t="e">
        <f>VLOOKUP(N1112,Bank!$G$2:$G$1969,1,FALSE)</f>
        <v>#N/A</v>
      </c>
      <c r="AO1112" s="43" t="e">
        <f>VLOOKUP(P1112,GL!$Q$2:$Q$2631,1,FALSE)</f>
        <v>#N/A</v>
      </c>
    </row>
    <row r="1113" spans="1:41" ht="15.9" customHeight="1" x14ac:dyDescent="0.3">
      <c r="A1113" s="16" t="s">
        <v>3377</v>
      </c>
      <c r="B1113" s="17">
        <v>2040</v>
      </c>
      <c r="C1113" s="18" t="s">
        <v>19</v>
      </c>
      <c r="D1113" s="17" t="s">
        <v>18</v>
      </c>
      <c r="E1113" s="17"/>
      <c r="F1113" s="17"/>
      <c r="G1113" s="19" t="s">
        <v>3796</v>
      </c>
      <c r="H1113" s="20" t="s">
        <v>3797</v>
      </c>
      <c r="I1113" s="16" t="s">
        <v>964</v>
      </c>
      <c r="J1113" s="17" t="s">
        <v>3377</v>
      </c>
      <c r="K1113" s="21"/>
      <c r="L1113" s="19"/>
      <c r="M1113" s="19"/>
      <c r="N1113" s="19" t="s">
        <v>3798</v>
      </c>
      <c r="O1113" s="19"/>
      <c r="P1113" s="19" t="s">
        <v>3799</v>
      </c>
      <c r="Q1113" s="19"/>
      <c r="R1113" s="19"/>
      <c r="S1113" s="19"/>
      <c r="T1113" s="19"/>
      <c r="U1113" s="19"/>
      <c r="V1113" s="19"/>
      <c r="W1113" s="19"/>
      <c r="X1113" s="19"/>
      <c r="Y1113" s="19"/>
      <c r="Z1113" s="19"/>
      <c r="AA1113" s="19"/>
      <c r="AB1113" s="19"/>
      <c r="AC1113" s="19"/>
      <c r="AD1113" s="19"/>
      <c r="AE1113" s="19"/>
      <c r="AF1113" s="19"/>
      <c r="AG1113" s="22">
        <v>300000004192477</v>
      </c>
      <c r="AH1113" s="19" t="s">
        <v>961</v>
      </c>
      <c r="AI1113" s="22">
        <v>300000060525774</v>
      </c>
      <c r="AJ1113" s="19"/>
      <c r="AK1113" s="43">
        <f>VLOOKUP(B1113,GL!$T$2:$T$2631,1,FALSE)</f>
        <v>2040</v>
      </c>
      <c r="AL1113" s="43">
        <f>VLOOKUP(B1113,Bank!$H$2:$H$1969,1,FALSE)</f>
        <v>2040</v>
      </c>
      <c r="AM1113" s="43">
        <f>VLOOKUP(B1113,'1950 Reconciled1'!$E$2:$E$1999,1,FALSE)</f>
        <v>2040</v>
      </c>
      <c r="AN1113" s="43" t="e">
        <f>VLOOKUP(N1113,Bank!$G$2:$G$1969,1,FALSE)</f>
        <v>#N/A</v>
      </c>
      <c r="AO1113" s="43" t="e">
        <f>VLOOKUP(P1113,GL!$Q$2:$Q$2631,1,FALSE)</f>
        <v>#N/A</v>
      </c>
    </row>
    <row r="1114" spans="1:41" ht="15.9" customHeight="1" x14ac:dyDescent="0.3">
      <c r="A1114" s="16" t="s">
        <v>3377</v>
      </c>
      <c r="B1114" s="17">
        <v>2.5499999999999998</v>
      </c>
      <c r="C1114" s="18" t="s">
        <v>19</v>
      </c>
      <c r="D1114" s="17" t="s">
        <v>18</v>
      </c>
      <c r="E1114" s="17"/>
      <c r="F1114" s="17"/>
      <c r="G1114" s="19" t="s">
        <v>3800</v>
      </c>
      <c r="H1114" s="20" t="s">
        <v>3787</v>
      </c>
      <c r="I1114" s="16" t="s">
        <v>964</v>
      </c>
      <c r="J1114" s="17" t="s">
        <v>1477</v>
      </c>
      <c r="K1114" s="21"/>
      <c r="L1114" s="19"/>
      <c r="M1114" s="19"/>
      <c r="N1114" s="19" t="s">
        <v>3788</v>
      </c>
      <c r="O1114" s="19"/>
      <c r="P1114" s="19" t="s">
        <v>976</v>
      </c>
      <c r="Q1114" s="19"/>
      <c r="R1114" s="19"/>
      <c r="S1114" s="19"/>
      <c r="T1114" s="19"/>
      <c r="U1114" s="19"/>
      <c r="V1114" s="19"/>
      <c r="W1114" s="19"/>
      <c r="X1114" s="19"/>
      <c r="Y1114" s="19"/>
      <c r="Z1114" s="19"/>
      <c r="AA1114" s="19"/>
      <c r="AB1114" s="19"/>
      <c r="AC1114" s="19"/>
      <c r="AD1114" s="19"/>
      <c r="AE1114" s="19"/>
      <c r="AF1114" s="19"/>
      <c r="AG1114" s="22">
        <v>300000004192477</v>
      </c>
      <c r="AH1114" s="19" t="s">
        <v>961</v>
      </c>
      <c r="AI1114" s="22">
        <v>300000060525775</v>
      </c>
      <c r="AJ1114" s="19"/>
      <c r="AK1114" s="43">
        <f>VLOOKUP(B1114,GL!$T$2:$T$2631,1,FALSE)</f>
        <v>2.5499999999999998</v>
      </c>
      <c r="AL1114" s="43">
        <f>VLOOKUP(B1114,Bank!$H$2:$H$1969,1,FALSE)</f>
        <v>2.5499999999999998</v>
      </c>
      <c r="AM1114" s="43" t="e">
        <f>VLOOKUP(B1114,'1950 Reconciled1'!$E$2:$E$1999,1,FALSE)</f>
        <v>#N/A</v>
      </c>
      <c r="AN1114" s="43" t="e">
        <f>VLOOKUP(N1114,Bank!$G$2:$G$1969,1,FALSE)</f>
        <v>#N/A</v>
      </c>
      <c r="AO1114" s="43" t="e">
        <f>VLOOKUP(P1114,GL!$Q$2:$Q$2631,1,FALSE)</f>
        <v>#N/A</v>
      </c>
    </row>
    <row r="1115" spans="1:41" ht="15.9" customHeight="1" x14ac:dyDescent="0.3">
      <c r="A1115" s="16" t="s">
        <v>3377</v>
      </c>
      <c r="B1115" s="17">
        <v>3822.38</v>
      </c>
      <c r="C1115" s="18" t="s">
        <v>19</v>
      </c>
      <c r="D1115" s="17" t="s">
        <v>18</v>
      </c>
      <c r="E1115" s="17"/>
      <c r="F1115" s="17"/>
      <c r="G1115" s="19" t="s">
        <v>3801</v>
      </c>
      <c r="H1115" s="20" t="s">
        <v>3787</v>
      </c>
      <c r="I1115" s="16" t="s">
        <v>964</v>
      </c>
      <c r="J1115" s="17" t="s">
        <v>1477</v>
      </c>
      <c r="K1115" s="21"/>
      <c r="L1115" s="19"/>
      <c r="M1115" s="19"/>
      <c r="N1115" s="19" t="s">
        <v>3788</v>
      </c>
      <c r="O1115" s="19"/>
      <c r="P1115" s="19" t="s">
        <v>976</v>
      </c>
      <c r="Q1115" s="19"/>
      <c r="R1115" s="19"/>
      <c r="S1115" s="19"/>
      <c r="T1115" s="19"/>
      <c r="U1115" s="19"/>
      <c r="V1115" s="19"/>
      <c r="W1115" s="19"/>
      <c r="X1115" s="19"/>
      <c r="Y1115" s="19"/>
      <c r="Z1115" s="19"/>
      <c r="AA1115" s="19"/>
      <c r="AB1115" s="19"/>
      <c r="AC1115" s="19"/>
      <c r="AD1115" s="19"/>
      <c r="AE1115" s="19"/>
      <c r="AF1115" s="19"/>
      <c r="AG1115" s="22">
        <v>300000004192477</v>
      </c>
      <c r="AH1115" s="19" t="s">
        <v>961</v>
      </c>
      <c r="AI1115" s="22">
        <v>300000060525776</v>
      </c>
      <c r="AJ1115" s="19"/>
      <c r="AK1115" s="43">
        <f>VLOOKUP(B1115,GL!$T$2:$T$2631,1,FALSE)</f>
        <v>3822.38</v>
      </c>
      <c r="AL1115" s="43">
        <f>VLOOKUP(B1115,Bank!$H$2:$H$1969,1,FALSE)</f>
        <v>3822.38</v>
      </c>
      <c r="AM1115" s="43" t="e">
        <f>VLOOKUP(B1115,'1950 Reconciled1'!$E$2:$E$1999,1,FALSE)</f>
        <v>#N/A</v>
      </c>
      <c r="AN1115" s="43" t="e">
        <f>VLOOKUP(N1115,Bank!$G$2:$G$1969,1,FALSE)</f>
        <v>#N/A</v>
      </c>
      <c r="AO1115" s="43" t="e">
        <f>VLOOKUP(P1115,GL!$Q$2:$Q$2631,1,FALSE)</f>
        <v>#N/A</v>
      </c>
    </row>
    <row r="1116" spans="1:41" ht="15.9" customHeight="1" x14ac:dyDescent="0.3">
      <c r="A1116" s="16" t="s">
        <v>3377</v>
      </c>
      <c r="B1116" s="17">
        <v>8400</v>
      </c>
      <c r="C1116" s="18" t="s">
        <v>19</v>
      </c>
      <c r="D1116" s="17" t="s">
        <v>18</v>
      </c>
      <c r="E1116" s="17"/>
      <c r="F1116" s="17"/>
      <c r="G1116" s="19" t="s">
        <v>3802</v>
      </c>
      <c r="H1116" s="20" t="s">
        <v>3787</v>
      </c>
      <c r="I1116" s="16" t="s">
        <v>964</v>
      </c>
      <c r="J1116" s="17" t="s">
        <v>1477</v>
      </c>
      <c r="K1116" s="21"/>
      <c r="L1116" s="19"/>
      <c r="M1116" s="19"/>
      <c r="N1116" s="19" t="s">
        <v>3788</v>
      </c>
      <c r="O1116" s="19"/>
      <c r="P1116" s="19" t="s">
        <v>976</v>
      </c>
      <c r="Q1116" s="19"/>
      <c r="R1116" s="19"/>
      <c r="S1116" s="19"/>
      <c r="T1116" s="19"/>
      <c r="U1116" s="19"/>
      <c r="V1116" s="19"/>
      <c r="W1116" s="19"/>
      <c r="X1116" s="19"/>
      <c r="Y1116" s="19"/>
      <c r="Z1116" s="19"/>
      <c r="AA1116" s="19"/>
      <c r="AB1116" s="19"/>
      <c r="AC1116" s="19"/>
      <c r="AD1116" s="19"/>
      <c r="AE1116" s="19"/>
      <c r="AF1116" s="19"/>
      <c r="AG1116" s="22">
        <v>300000004192477</v>
      </c>
      <c r="AH1116" s="19" t="s">
        <v>961</v>
      </c>
      <c r="AI1116" s="22">
        <v>300000060525777</v>
      </c>
      <c r="AJ1116" s="19"/>
      <c r="AK1116" s="43" t="e">
        <f>VLOOKUP(B1116,GL!$T$2:$T$2631,1,FALSE)</f>
        <v>#N/A</v>
      </c>
      <c r="AL1116" s="43">
        <f>VLOOKUP(B1116,Bank!$H$2:$H$1969,1,FALSE)</f>
        <v>8400</v>
      </c>
      <c r="AM1116" s="43" t="e">
        <f>VLOOKUP(B1116,'1950 Reconciled1'!$E$2:$E$1999,1,FALSE)</f>
        <v>#N/A</v>
      </c>
      <c r="AN1116" s="43" t="e">
        <f>VLOOKUP(N1116,Bank!$G$2:$G$1969,1,FALSE)</f>
        <v>#N/A</v>
      </c>
      <c r="AO1116" s="43" t="e">
        <f>VLOOKUP(P1116,GL!$Q$2:$Q$2631,1,FALSE)</f>
        <v>#N/A</v>
      </c>
    </row>
    <row r="1117" spans="1:41" ht="15.9" customHeight="1" x14ac:dyDescent="0.3">
      <c r="A1117" s="16" t="s">
        <v>3656</v>
      </c>
      <c r="B1117" s="17">
        <v>919377.92000000004</v>
      </c>
      <c r="C1117" s="18" t="s">
        <v>19</v>
      </c>
      <c r="D1117" s="17" t="s">
        <v>18</v>
      </c>
      <c r="E1117" s="17"/>
      <c r="F1117" s="17"/>
      <c r="G1117" s="19" t="s">
        <v>3803</v>
      </c>
      <c r="H1117" s="20" t="s">
        <v>3804</v>
      </c>
      <c r="I1117" s="16" t="s">
        <v>964</v>
      </c>
      <c r="J1117" s="17" t="s">
        <v>3633</v>
      </c>
      <c r="K1117" s="21"/>
      <c r="L1117" s="19"/>
      <c r="M1117" s="19"/>
      <c r="N1117" s="19" t="s">
        <v>3805</v>
      </c>
      <c r="O1117" s="19"/>
      <c r="P1117" s="19" t="s">
        <v>976</v>
      </c>
      <c r="Q1117" s="19"/>
      <c r="R1117" s="19"/>
      <c r="S1117" s="19"/>
      <c r="T1117" s="19"/>
      <c r="U1117" s="19"/>
      <c r="V1117" s="19"/>
      <c r="W1117" s="19"/>
      <c r="X1117" s="19"/>
      <c r="Y1117" s="19"/>
      <c r="Z1117" s="19"/>
      <c r="AA1117" s="19"/>
      <c r="AB1117" s="19"/>
      <c r="AC1117" s="19"/>
      <c r="AD1117" s="19"/>
      <c r="AE1117" s="19"/>
      <c r="AF1117" s="19"/>
      <c r="AG1117" s="22">
        <v>300000004192477</v>
      </c>
      <c r="AH1117" s="19" t="s">
        <v>961</v>
      </c>
      <c r="AI1117" s="22">
        <v>300000059653408</v>
      </c>
      <c r="AJ1117" s="19"/>
      <c r="AK1117" s="43" t="e">
        <f>VLOOKUP(B1117,GL!$T$2:$T$2631,1,FALSE)</f>
        <v>#N/A</v>
      </c>
      <c r="AL1117" s="43">
        <f>VLOOKUP(B1117,Bank!$H$2:$H$1969,1,FALSE)</f>
        <v>919377.92000000004</v>
      </c>
      <c r="AM1117" s="43" t="e">
        <f>VLOOKUP(B1117,'1950 Reconciled1'!$E$2:$E$1999,1,FALSE)</f>
        <v>#N/A</v>
      </c>
      <c r="AN1117" s="43" t="e">
        <f>VLOOKUP(N1117,Bank!$G$2:$G$1969,1,FALSE)</f>
        <v>#N/A</v>
      </c>
      <c r="AO1117" s="43" t="e">
        <f>VLOOKUP(P1117,GL!$Q$2:$Q$2631,1,FALSE)</f>
        <v>#N/A</v>
      </c>
    </row>
    <row r="1118" spans="1:41" ht="15.9" customHeight="1" x14ac:dyDescent="0.3">
      <c r="A1118" s="16" t="s">
        <v>3656</v>
      </c>
      <c r="B1118" s="17">
        <v>600</v>
      </c>
      <c r="C1118" s="18" t="s">
        <v>19</v>
      </c>
      <c r="D1118" s="17" t="s">
        <v>18</v>
      </c>
      <c r="E1118" s="17"/>
      <c r="F1118" s="17"/>
      <c r="G1118" s="19" t="s">
        <v>3806</v>
      </c>
      <c r="H1118" s="20" t="s">
        <v>3807</v>
      </c>
      <c r="I1118" s="16" t="s">
        <v>964</v>
      </c>
      <c r="J1118" s="17" t="s">
        <v>3633</v>
      </c>
      <c r="K1118" s="21"/>
      <c r="L1118" s="19"/>
      <c r="M1118" s="19"/>
      <c r="N1118" s="19" t="s">
        <v>3808</v>
      </c>
      <c r="O1118" s="19"/>
      <c r="P1118" s="19" t="s">
        <v>976</v>
      </c>
      <c r="Q1118" s="19"/>
      <c r="R1118" s="19"/>
      <c r="S1118" s="19"/>
      <c r="T1118" s="19"/>
      <c r="U1118" s="19"/>
      <c r="V1118" s="19"/>
      <c r="W1118" s="19"/>
      <c r="X1118" s="19"/>
      <c r="Y1118" s="19"/>
      <c r="Z1118" s="19"/>
      <c r="AA1118" s="19"/>
      <c r="AB1118" s="19"/>
      <c r="AC1118" s="19"/>
      <c r="AD1118" s="19"/>
      <c r="AE1118" s="19"/>
      <c r="AF1118" s="19"/>
      <c r="AG1118" s="22">
        <v>300000004192477</v>
      </c>
      <c r="AH1118" s="19" t="s">
        <v>961</v>
      </c>
      <c r="AI1118" s="22">
        <v>300000059653409</v>
      </c>
      <c r="AJ1118" s="19"/>
      <c r="AK1118" s="43">
        <f>VLOOKUP(B1118,GL!$T$2:$T$2631,1,FALSE)</f>
        <v>600</v>
      </c>
      <c r="AL1118" s="43">
        <f>VLOOKUP(B1118,Bank!$H$2:$H$1969,1,FALSE)</f>
        <v>600</v>
      </c>
      <c r="AM1118" s="43">
        <f>VLOOKUP(B1118,'1950 Reconciled1'!$E$2:$E$1999,1,FALSE)</f>
        <v>600</v>
      </c>
      <c r="AN1118" s="43" t="e">
        <f>VLOOKUP(N1118,Bank!$G$2:$G$1969,1,FALSE)</f>
        <v>#N/A</v>
      </c>
      <c r="AO1118" s="43" t="e">
        <f>VLOOKUP(P1118,GL!$Q$2:$Q$2631,1,FALSE)</f>
        <v>#N/A</v>
      </c>
    </row>
    <row r="1119" spans="1:41" ht="15.9" customHeight="1" x14ac:dyDescent="0.3">
      <c r="A1119" s="16" t="s">
        <v>3656</v>
      </c>
      <c r="B1119" s="17">
        <v>362</v>
      </c>
      <c r="C1119" s="18" t="s">
        <v>19</v>
      </c>
      <c r="D1119" s="17" t="s">
        <v>18</v>
      </c>
      <c r="E1119" s="17"/>
      <c r="F1119" s="17"/>
      <c r="G1119" s="19" t="s">
        <v>3809</v>
      </c>
      <c r="H1119" s="20" t="s">
        <v>3807</v>
      </c>
      <c r="I1119" s="16" t="s">
        <v>964</v>
      </c>
      <c r="J1119" s="17" t="s">
        <v>3633</v>
      </c>
      <c r="K1119" s="21"/>
      <c r="L1119" s="19"/>
      <c r="M1119" s="19"/>
      <c r="N1119" s="19" t="s">
        <v>3808</v>
      </c>
      <c r="O1119" s="19"/>
      <c r="P1119" s="19" t="s">
        <v>976</v>
      </c>
      <c r="Q1119" s="19"/>
      <c r="R1119" s="19"/>
      <c r="S1119" s="19"/>
      <c r="T1119" s="19"/>
      <c r="U1119" s="19"/>
      <c r="V1119" s="19"/>
      <c r="W1119" s="19"/>
      <c r="X1119" s="19"/>
      <c r="Y1119" s="19"/>
      <c r="Z1119" s="19"/>
      <c r="AA1119" s="19"/>
      <c r="AB1119" s="19"/>
      <c r="AC1119" s="19"/>
      <c r="AD1119" s="19"/>
      <c r="AE1119" s="19"/>
      <c r="AF1119" s="19"/>
      <c r="AG1119" s="22">
        <v>300000004192477</v>
      </c>
      <c r="AH1119" s="19" t="s">
        <v>961</v>
      </c>
      <c r="AI1119" s="22">
        <v>300000059653410</v>
      </c>
      <c r="AJ1119" s="19"/>
      <c r="AK1119" s="43">
        <f>VLOOKUP(B1119,GL!$T$2:$T$2631,1,FALSE)</f>
        <v>362</v>
      </c>
      <c r="AL1119" s="43">
        <f>VLOOKUP(B1119,Bank!$H$2:$H$1969,1,FALSE)</f>
        <v>362</v>
      </c>
      <c r="AM1119" s="43" t="e">
        <f>VLOOKUP(B1119,'1950 Reconciled1'!$E$2:$E$1999,1,FALSE)</f>
        <v>#N/A</v>
      </c>
      <c r="AN1119" s="43" t="e">
        <f>VLOOKUP(N1119,Bank!$G$2:$G$1969,1,FALSE)</f>
        <v>#N/A</v>
      </c>
      <c r="AO1119" s="43" t="e">
        <f>VLOOKUP(P1119,GL!$Q$2:$Q$2631,1,FALSE)</f>
        <v>#N/A</v>
      </c>
    </row>
    <row r="1120" spans="1:41" ht="15.9" customHeight="1" x14ac:dyDescent="0.3">
      <c r="A1120" s="16" t="s">
        <v>3656</v>
      </c>
      <c r="B1120" s="17">
        <v>600</v>
      </c>
      <c r="C1120" s="18" t="s">
        <v>19</v>
      </c>
      <c r="D1120" s="17" t="s">
        <v>18</v>
      </c>
      <c r="E1120" s="17"/>
      <c r="F1120" s="17"/>
      <c r="G1120" s="19" t="s">
        <v>3810</v>
      </c>
      <c r="H1120" s="20" t="s">
        <v>3807</v>
      </c>
      <c r="I1120" s="16" t="s">
        <v>964</v>
      </c>
      <c r="J1120" s="17" t="s">
        <v>3633</v>
      </c>
      <c r="K1120" s="21"/>
      <c r="L1120" s="19"/>
      <c r="M1120" s="19"/>
      <c r="N1120" s="19" t="s">
        <v>3808</v>
      </c>
      <c r="O1120" s="19"/>
      <c r="P1120" s="19" t="s">
        <v>976</v>
      </c>
      <c r="Q1120" s="19"/>
      <c r="R1120" s="19"/>
      <c r="S1120" s="19"/>
      <c r="T1120" s="19"/>
      <c r="U1120" s="19"/>
      <c r="V1120" s="19"/>
      <c r="W1120" s="19"/>
      <c r="X1120" s="19"/>
      <c r="Y1120" s="19"/>
      <c r="Z1120" s="19"/>
      <c r="AA1120" s="19"/>
      <c r="AB1120" s="19"/>
      <c r="AC1120" s="19"/>
      <c r="AD1120" s="19"/>
      <c r="AE1120" s="19"/>
      <c r="AF1120" s="19"/>
      <c r="AG1120" s="22">
        <v>300000004192477</v>
      </c>
      <c r="AH1120" s="19" t="s">
        <v>961</v>
      </c>
      <c r="AI1120" s="22">
        <v>300000059653411</v>
      </c>
      <c r="AJ1120" s="19"/>
      <c r="AK1120" s="43">
        <f>VLOOKUP(B1120,GL!$T$2:$T$2631,1,FALSE)</f>
        <v>600</v>
      </c>
      <c r="AL1120" s="43">
        <f>VLOOKUP(B1120,Bank!$H$2:$H$1969,1,FALSE)</f>
        <v>600</v>
      </c>
      <c r="AM1120" s="43">
        <f>VLOOKUP(B1120,'1950 Reconciled1'!$E$2:$E$1999,1,FALSE)</f>
        <v>600</v>
      </c>
      <c r="AN1120" s="43" t="e">
        <f>VLOOKUP(N1120,Bank!$G$2:$G$1969,1,FALSE)</f>
        <v>#N/A</v>
      </c>
      <c r="AO1120" s="43" t="e">
        <f>VLOOKUP(P1120,GL!$Q$2:$Q$2631,1,FALSE)</f>
        <v>#N/A</v>
      </c>
    </row>
    <row r="1121" spans="1:41" ht="15.9" customHeight="1" x14ac:dyDescent="0.3">
      <c r="A1121" s="16" t="s">
        <v>3656</v>
      </c>
      <c r="B1121" s="17">
        <v>7480</v>
      </c>
      <c r="C1121" s="18" t="s">
        <v>19</v>
      </c>
      <c r="D1121" s="17" t="s">
        <v>18</v>
      </c>
      <c r="E1121" s="17"/>
      <c r="F1121" s="17"/>
      <c r="G1121" s="19" t="s">
        <v>3811</v>
      </c>
      <c r="H1121" s="20" t="s">
        <v>3812</v>
      </c>
      <c r="I1121" s="16" t="s">
        <v>964</v>
      </c>
      <c r="J1121" s="17" t="s">
        <v>3656</v>
      </c>
      <c r="K1121" s="21"/>
      <c r="L1121" s="19"/>
      <c r="M1121" s="19"/>
      <c r="N1121" s="19" t="s">
        <v>3808</v>
      </c>
      <c r="O1121" s="19"/>
      <c r="P1121" s="19" t="s">
        <v>3813</v>
      </c>
      <c r="Q1121" s="19"/>
      <c r="R1121" s="19"/>
      <c r="S1121" s="19"/>
      <c r="T1121" s="19"/>
      <c r="U1121" s="19"/>
      <c r="V1121" s="19"/>
      <c r="W1121" s="19"/>
      <c r="X1121" s="19"/>
      <c r="Y1121" s="19"/>
      <c r="Z1121" s="19"/>
      <c r="AA1121" s="19"/>
      <c r="AB1121" s="19"/>
      <c r="AC1121" s="19"/>
      <c r="AD1121" s="19"/>
      <c r="AE1121" s="19"/>
      <c r="AF1121" s="19"/>
      <c r="AG1121" s="22">
        <v>300000004192477</v>
      </c>
      <c r="AH1121" s="19" t="s">
        <v>961</v>
      </c>
      <c r="AI1121" s="22">
        <v>300000059653412</v>
      </c>
      <c r="AJ1121" s="19"/>
      <c r="AK1121" s="43">
        <f>VLOOKUP(B1121,GL!$T$2:$T$2631,1,FALSE)</f>
        <v>7480</v>
      </c>
      <c r="AL1121" s="43">
        <f>VLOOKUP(B1121,Bank!$H$2:$H$1969,1,FALSE)</f>
        <v>7480</v>
      </c>
      <c r="AM1121" s="43" t="e">
        <f>VLOOKUP(B1121,'1950 Reconciled1'!$E$2:$E$1999,1,FALSE)</f>
        <v>#N/A</v>
      </c>
      <c r="AN1121" s="43" t="e">
        <f>VLOOKUP(N1121,Bank!$G$2:$G$1969,1,FALSE)</f>
        <v>#N/A</v>
      </c>
      <c r="AO1121" s="43" t="e">
        <f>VLOOKUP(P1121,GL!$Q$2:$Q$2631,1,FALSE)</f>
        <v>#N/A</v>
      </c>
    </row>
    <row r="1122" spans="1:41" ht="15.9" customHeight="1" x14ac:dyDescent="0.3">
      <c r="A1122" s="16" t="s">
        <v>3656</v>
      </c>
      <c r="B1122" s="17">
        <v>554.89</v>
      </c>
      <c r="C1122" s="18" t="s">
        <v>19</v>
      </c>
      <c r="D1122" s="17" t="s">
        <v>18</v>
      </c>
      <c r="E1122" s="17"/>
      <c r="F1122" s="17"/>
      <c r="G1122" s="19" t="s">
        <v>3814</v>
      </c>
      <c r="H1122" s="20" t="s">
        <v>3815</v>
      </c>
      <c r="I1122" s="16" t="s">
        <v>964</v>
      </c>
      <c r="J1122" s="17" t="s">
        <v>3633</v>
      </c>
      <c r="K1122" s="21"/>
      <c r="L1122" s="19"/>
      <c r="M1122" s="19"/>
      <c r="N1122" s="19" t="s">
        <v>3816</v>
      </c>
      <c r="O1122" s="19"/>
      <c r="P1122" s="19" t="s">
        <v>1060</v>
      </c>
      <c r="Q1122" s="19"/>
      <c r="R1122" s="19"/>
      <c r="S1122" s="19"/>
      <c r="T1122" s="19"/>
      <c r="U1122" s="19"/>
      <c r="V1122" s="19"/>
      <c r="W1122" s="19"/>
      <c r="X1122" s="19"/>
      <c r="Y1122" s="19"/>
      <c r="Z1122" s="19"/>
      <c r="AA1122" s="19"/>
      <c r="AB1122" s="19"/>
      <c r="AC1122" s="19"/>
      <c r="AD1122" s="19"/>
      <c r="AE1122" s="19"/>
      <c r="AF1122" s="19"/>
      <c r="AG1122" s="22">
        <v>300000004192477</v>
      </c>
      <c r="AH1122" s="19" t="s">
        <v>961</v>
      </c>
      <c r="AI1122" s="22">
        <v>300000059653413</v>
      </c>
      <c r="AJ1122" s="19"/>
      <c r="AK1122" s="43">
        <f>VLOOKUP(B1122,GL!$T$2:$T$2631,1,FALSE)</f>
        <v>554.89</v>
      </c>
      <c r="AL1122" s="43">
        <f>VLOOKUP(B1122,Bank!$H$2:$H$1969,1,FALSE)</f>
        <v>554.89</v>
      </c>
      <c r="AM1122" s="43" t="e">
        <f>VLOOKUP(B1122,'1950 Reconciled1'!$E$2:$E$1999,1,FALSE)</f>
        <v>#N/A</v>
      </c>
      <c r="AN1122" s="43" t="e">
        <f>VLOOKUP(N1122,Bank!$G$2:$G$1969,1,FALSE)</f>
        <v>#N/A</v>
      </c>
      <c r="AO1122" s="43" t="e">
        <f>VLOOKUP(P1122,GL!$Q$2:$Q$2631,1,FALSE)</f>
        <v>#N/A</v>
      </c>
    </row>
    <row r="1123" spans="1:41" ht="15.9" customHeight="1" x14ac:dyDescent="0.3">
      <c r="A1123" s="16" t="s">
        <v>3656</v>
      </c>
      <c r="B1123" s="17">
        <v>126560.71</v>
      </c>
      <c r="C1123" s="18" t="s">
        <v>19</v>
      </c>
      <c r="D1123" s="17" t="s">
        <v>18</v>
      </c>
      <c r="E1123" s="17"/>
      <c r="F1123" s="17"/>
      <c r="G1123" s="19" t="s">
        <v>3817</v>
      </c>
      <c r="H1123" s="20" t="s">
        <v>3818</v>
      </c>
      <c r="I1123" s="16" t="s">
        <v>964</v>
      </c>
      <c r="J1123" s="17" t="s">
        <v>3633</v>
      </c>
      <c r="K1123" s="21"/>
      <c r="L1123" s="19"/>
      <c r="M1123" s="19"/>
      <c r="N1123" s="19" t="s">
        <v>3819</v>
      </c>
      <c r="O1123" s="19"/>
      <c r="P1123" s="19" t="s">
        <v>1083</v>
      </c>
      <c r="Q1123" s="19"/>
      <c r="R1123" s="19"/>
      <c r="S1123" s="19"/>
      <c r="T1123" s="19"/>
      <c r="U1123" s="19"/>
      <c r="V1123" s="19"/>
      <c r="W1123" s="19"/>
      <c r="X1123" s="19"/>
      <c r="Y1123" s="19"/>
      <c r="Z1123" s="19"/>
      <c r="AA1123" s="19"/>
      <c r="AB1123" s="19"/>
      <c r="AC1123" s="19"/>
      <c r="AD1123" s="19"/>
      <c r="AE1123" s="19"/>
      <c r="AF1123" s="19"/>
      <c r="AG1123" s="22">
        <v>300000004192477</v>
      </c>
      <c r="AH1123" s="19" t="s">
        <v>961</v>
      </c>
      <c r="AI1123" s="22">
        <v>300000059653414</v>
      </c>
      <c r="AJ1123" s="19"/>
      <c r="AK1123" s="43">
        <f>VLOOKUP(B1123,GL!$T$2:$T$2631,1,FALSE)</f>
        <v>126560.71</v>
      </c>
      <c r="AL1123" s="43">
        <f>VLOOKUP(B1123,Bank!$H$2:$H$1969,1,FALSE)</f>
        <v>126560.71</v>
      </c>
      <c r="AM1123" s="43" t="e">
        <f>VLOOKUP(B1123,'1950 Reconciled1'!$E$2:$E$1999,1,FALSE)</f>
        <v>#N/A</v>
      </c>
      <c r="AN1123" s="43" t="e">
        <f>VLOOKUP(N1123,Bank!$G$2:$G$1969,1,FALSE)</f>
        <v>#N/A</v>
      </c>
      <c r="AO1123" s="43" t="e">
        <f>VLOOKUP(P1123,GL!$Q$2:$Q$2631,1,FALSE)</f>
        <v>#N/A</v>
      </c>
    </row>
    <row r="1124" spans="1:41" ht="15.9" customHeight="1" x14ac:dyDescent="0.3">
      <c r="A1124" s="16" t="s">
        <v>3656</v>
      </c>
      <c r="B1124" s="17">
        <v>26570.560000000001</v>
      </c>
      <c r="C1124" s="18" t="s">
        <v>19</v>
      </c>
      <c r="D1124" s="17" t="s">
        <v>18</v>
      </c>
      <c r="E1124" s="17"/>
      <c r="F1124" s="17"/>
      <c r="G1124" s="19" t="s">
        <v>3820</v>
      </c>
      <c r="H1124" s="20" t="s">
        <v>3821</v>
      </c>
      <c r="I1124" s="16" t="s">
        <v>964</v>
      </c>
      <c r="J1124" s="17" t="s">
        <v>3633</v>
      </c>
      <c r="K1124" s="21"/>
      <c r="L1124" s="19"/>
      <c r="M1124" s="19"/>
      <c r="N1124" s="19" t="s">
        <v>3822</v>
      </c>
      <c r="O1124" s="19"/>
      <c r="P1124" s="19" t="s">
        <v>1083</v>
      </c>
      <c r="Q1124" s="19"/>
      <c r="R1124" s="19"/>
      <c r="S1124" s="19"/>
      <c r="T1124" s="19"/>
      <c r="U1124" s="19"/>
      <c r="V1124" s="19"/>
      <c r="W1124" s="19"/>
      <c r="X1124" s="19"/>
      <c r="Y1124" s="19"/>
      <c r="Z1124" s="19"/>
      <c r="AA1124" s="19"/>
      <c r="AB1124" s="19"/>
      <c r="AC1124" s="19"/>
      <c r="AD1124" s="19"/>
      <c r="AE1124" s="19"/>
      <c r="AF1124" s="19"/>
      <c r="AG1124" s="22">
        <v>300000004192477</v>
      </c>
      <c r="AH1124" s="19" t="s">
        <v>961</v>
      </c>
      <c r="AI1124" s="22">
        <v>300000059653415</v>
      </c>
      <c r="AJ1124" s="19"/>
      <c r="AK1124" s="43">
        <f>VLOOKUP(B1124,GL!$T$2:$T$2631,1,FALSE)</f>
        <v>26570.560000000001</v>
      </c>
      <c r="AL1124" s="43">
        <f>VLOOKUP(B1124,Bank!$H$2:$H$1969,1,FALSE)</f>
        <v>26570.560000000001</v>
      </c>
      <c r="AM1124" s="43" t="e">
        <f>VLOOKUP(B1124,'1950 Reconciled1'!$E$2:$E$1999,1,FALSE)</f>
        <v>#N/A</v>
      </c>
      <c r="AN1124" s="43" t="e">
        <f>VLOOKUP(N1124,Bank!$G$2:$G$1969,1,FALSE)</f>
        <v>#N/A</v>
      </c>
      <c r="AO1124" s="43" t="e">
        <f>VLOOKUP(P1124,GL!$Q$2:$Q$2631,1,FALSE)</f>
        <v>#N/A</v>
      </c>
    </row>
    <row r="1125" spans="1:41" ht="15.9" customHeight="1" x14ac:dyDescent="0.3">
      <c r="A1125" s="16" t="s">
        <v>3656</v>
      </c>
      <c r="B1125" s="17">
        <v>14682.29</v>
      </c>
      <c r="C1125" s="18" t="s">
        <v>19</v>
      </c>
      <c r="D1125" s="17" t="s">
        <v>18</v>
      </c>
      <c r="E1125" s="17"/>
      <c r="F1125" s="17"/>
      <c r="G1125" s="19" t="s">
        <v>3823</v>
      </c>
      <c r="H1125" s="20" t="s">
        <v>3824</v>
      </c>
      <c r="I1125" s="16" t="s">
        <v>964</v>
      </c>
      <c r="J1125" s="17" t="s">
        <v>3633</v>
      </c>
      <c r="K1125" s="21"/>
      <c r="L1125" s="19"/>
      <c r="M1125" s="19"/>
      <c r="N1125" s="19" t="s">
        <v>3825</v>
      </c>
      <c r="O1125" s="19"/>
      <c r="P1125" s="19" t="s">
        <v>1083</v>
      </c>
      <c r="Q1125" s="19"/>
      <c r="R1125" s="19"/>
      <c r="S1125" s="19"/>
      <c r="T1125" s="19"/>
      <c r="U1125" s="19"/>
      <c r="V1125" s="19"/>
      <c r="W1125" s="19"/>
      <c r="X1125" s="19"/>
      <c r="Y1125" s="19"/>
      <c r="Z1125" s="19"/>
      <c r="AA1125" s="19"/>
      <c r="AB1125" s="19"/>
      <c r="AC1125" s="19"/>
      <c r="AD1125" s="19"/>
      <c r="AE1125" s="19"/>
      <c r="AF1125" s="19"/>
      <c r="AG1125" s="22">
        <v>300000004192477</v>
      </c>
      <c r="AH1125" s="19" t="s">
        <v>961</v>
      </c>
      <c r="AI1125" s="22">
        <v>300000059653416</v>
      </c>
      <c r="AJ1125" s="19"/>
      <c r="AK1125" s="43">
        <f>VLOOKUP(B1125,GL!$T$2:$T$2631,1,FALSE)</f>
        <v>14682.29</v>
      </c>
      <c r="AL1125" s="43">
        <f>VLOOKUP(B1125,Bank!$H$2:$H$1969,1,FALSE)</f>
        <v>14682.29</v>
      </c>
      <c r="AM1125" s="43" t="e">
        <f>VLOOKUP(B1125,'1950 Reconciled1'!$E$2:$E$1999,1,FALSE)</f>
        <v>#N/A</v>
      </c>
      <c r="AN1125" s="43" t="e">
        <f>VLOOKUP(N1125,Bank!$G$2:$G$1969,1,FALSE)</f>
        <v>#N/A</v>
      </c>
      <c r="AO1125" s="43" t="e">
        <f>VLOOKUP(P1125,GL!$Q$2:$Q$2631,1,FALSE)</f>
        <v>#N/A</v>
      </c>
    </row>
    <row r="1126" spans="1:41" ht="15.9" customHeight="1" x14ac:dyDescent="0.3">
      <c r="A1126" s="16" t="s">
        <v>3656</v>
      </c>
      <c r="B1126" s="17">
        <v>28447.95</v>
      </c>
      <c r="C1126" s="18" t="s">
        <v>19</v>
      </c>
      <c r="D1126" s="17" t="s">
        <v>18</v>
      </c>
      <c r="E1126" s="17"/>
      <c r="F1126" s="17"/>
      <c r="G1126" s="19" t="s">
        <v>3826</v>
      </c>
      <c r="H1126" s="20" t="s">
        <v>3827</v>
      </c>
      <c r="I1126" s="16" t="s">
        <v>964</v>
      </c>
      <c r="J1126" s="17" t="s">
        <v>3633</v>
      </c>
      <c r="K1126" s="21"/>
      <c r="L1126" s="19"/>
      <c r="M1126" s="19"/>
      <c r="N1126" s="19" t="s">
        <v>3828</v>
      </c>
      <c r="O1126" s="19"/>
      <c r="P1126" s="19" t="s">
        <v>1083</v>
      </c>
      <c r="Q1126" s="19"/>
      <c r="R1126" s="19"/>
      <c r="S1126" s="19"/>
      <c r="T1126" s="19"/>
      <c r="U1126" s="19"/>
      <c r="V1126" s="19"/>
      <c r="W1126" s="19"/>
      <c r="X1126" s="19"/>
      <c r="Y1126" s="19"/>
      <c r="Z1126" s="19"/>
      <c r="AA1126" s="19"/>
      <c r="AB1126" s="19"/>
      <c r="AC1126" s="19"/>
      <c r="AD1126" s="19"/>
      <c r="AE1126" s="19"/>
      <c r="AF1126" s="19"/>
      <c r="AG1126" s="22">
        <v>300000004192477</v>
      </c>
      <c r="AH1126" s="19" t="s">
        <v>961</v>
      </c>
      <c r="AI1126" s="22">
        <v>300000059653417</v>
      </c>
      <c r="AJ1126" s="19"/>
      <c r="AK1126" s="43">
        <f>VLOOKUP(B1126,GL!$T$2:$T$2631,1,FALSE)</f>
        <v>28447.95</v>
      </c>
      <c r="AL1126" s="43">
        <f>VLOOKUP(B1126,Bank!$H$2:$H$1969,1,FALSE)</f>
        <v>28447.95</v>
      </c>
      <c r="AM1126" s="43" t="e">
        <f>VLOOKUP(B1126,'1950 Reconciled1'!$E$2:$E$1999,1,FALSE)</f>
        <v>#N/A</v>
      </c>
      <c r="AN1126" s="43" t="e">
        <f>VLOOKUP(N1126,Bank!$G$2:$G$1969,1,FALSE)</f>
        <v>#N/A</v>
      </c>
      <c r="AO1126" s="43" t="e">
        <f>VLOOKUP(P1126,GL!$Q$2:$Q$2631,1,FALSE)</f>
        <v>#N/A</v>
      </c>
    </row>
    <row r="1127" spans="1:41" ht="15.9" customHeight="1" x14ac:dyDescent="0.3">
      <c r="A1127" s="16" t="s">
        <v>3656</v>
      </c>
      <c r="B1127" s="17">
        <v>161858.41</v>
      </c>
      <c r="C1127" s="18" t="s">
        <v>19</v>
      </c>
      <c r="D1127" s="17" t="s">
        <v>18</v>
      </c>
      <c r="E1127" s="17"/>
      <c r="F1127" s="17"/>
      <c r="G1127" s="19" t="s">
        <v>3829</v>
      </c>
      <c r="H1127" s="20" t="s">
        <v>3830</v>
      </c>
      <c r="I1127" s="16" t="s">
        <v>964</v>
      </c>
      <c r="J1127" s="17" t="s">
        <v>3633</v>
      </c>
      <c r="K1127" s="21"/>
      <c r="L1127" s="19"/>
      <c r="M1127" s="19"/>
      <c r="N1127" s="19" t="s">
        <v>3831</v>
      </c>
      <c r="O1127" s="19"/>
      <c r="P1127" s="19" t="s">
        <v>1083</v>
      </c>
      <c r="Q1127" s="19"/>
      <c r="R1127" s="19"/>
      <c r="S1127" s="19"/>
      <c r="T1127" s="19"/>
      <c r="U1127" s="19"/>
      <c r="V1127" s="19"/>
      <c r="W1127" s="19"/>
      <c r="X1127" s="19"/>
      <c r="Y1127" s="19"/>
      <c r="Z1127" s="19"/>
      <c r="AA1127" s="19"/>
      <c r="AB1127" s="19"/>
      <c r="AC1127" s="19"/>
      <c r="AD1127" s="19"/>
      <c r="AE1127" s="19"/>
      <c r="AF1127" s="19"/>
      <c r="AG1127" s="22">
        <v>300000004192477</v>
      </c>
      <c r="AH1127" s="19" t="s">
        <v>961</v>
      </c>
      <c r="AI1127" s="22">
        <v>300000059653418</v>
      </c>
      <c r="AJ1127" s="19"/>
      <c r="AK1127" s="43">
        <f>VLOOKUP(B1127,GL!$T$2:$T$2631,1,FALSE)</f>
        <v>161858.41</v>
      </c>
      <c r="AL1127" s="43">
        <f>VLOOKUP(B1127,Bank!$H$2:$H$1969,1,FALSE)</f>
        <v>161858.41</v>
      </c>
      <c r="AM1127" s="43" t="e">
        <f>VLOOKUP(B1127,'1950 Reconciled1'!$E$2:$E$1999,1,FALSE)</f>
        <v>#N/A</v>
      </c>
      <c r="AN1127" s="43" t="e">
        <f>VLOOKUP(N1127,Bank!$G$2:$G$1969,1,FALSE)</f>
        <v>#N/A</v>
      </c>
      <c r="AO1127" s="43" t="e">
        <f>VLOOKUP(P1127,GL!$Q$2:$Q$2631,1,FALSE)</f>
        <v>#N/A</v>
      </c>
    </row>
    <row r="1128" spans="1:41" ht="15.9" customHeight="1" x14ac:dyDescent="0.3">
      <c r="A1128" s="16" t="s">
        <v>3656</v>
      </c>
      <c r="B1128" s="17">
        <v>680</v>
      </c>
      <c r="C1128" s="18" t="s">
        <v>19</v>
      </c>
      <c r="D1128" s="17" t="s">
        <v>18</v>
      </c>
      <c r="E1128" s="17"/>
      <c r="F1128" s="17"/>
      <c r="G1128" s="19" t="s">
        <v>3832</v>
      </c>
      <c r="H1128" s="20" t="s">
        <v>3833</v>
      </c>
      <c r="I1128" s="16" t="s">
        <v>964</v>
      </c>
      <c r="J1128" s="17" t="s">
        <v>3656</v>
      </c>
      <c r="K1128" s="21"/>
      <c r="L1128" s="19"/>
      <c r="M1128" s="19"/>
      <c r="N1128" s="19" t="s">
        <v>3834</v>
      </c>
      <c r="O1128" s="19"/>
      <c r="P1128" s="19" t="s">
        <v>3835</v>
      </c>
      <c r="Q1128" s="19"/>
      <c r="R1128" s="19"/>
      <c r="S1128" s="19"/>
      <c r="T1128" s="19"/>
      <c r="U1128" s="19"/>
      <c r="V1128" s="19"/>
      <c r="W1128" s="19"/>
      <c r="X1128" s="19"/>
      <c r="Y1128" s="19"/>
      <c r="Z1128" s="19"/>
      <c r="AA1128" s="19"/>
      <c r="AB1128" s="19"/>
      <c r="AC1128" s="19"/>
      <c r="AD1128" s="19"/>
      <c r="AE1128" s="19"/>
      <c r="AF1128" s="19"/>
      <c r="AG1128" s="22">
        <v>300000004192477</v>
      </c>
      <c r="AH1128" s="19" t="s">
        <v>961</v>
      </c>
      <c r="AI1128" s="22">
        <v>300000059653419</v>
      </c>
      <c r="AJ1128" s="19"/>
      <c r="AK1128" s="43">
        <f>VLOOKUP(B1128,GL!$T$2:$T$2631,1,FALSE)</f>
        <v>680</v>
      </c>
      <c r="AL1128" s="43">
        <f>VLOOKUP(B1128,Bank!$H$2:$H$1969,1,FALSE)</f>
        <v>680</v>
      </c>
      <c r="AM1128" s="43">
        <f>VLOOKUP(B1128,'1950 Reconciled1'!$E$2:$E$1999,1,FALSE)</f>
        <v>680</v>
      </c>
      <c r="AN1128" s="43" t="e">
        <f>VLOOKUP(N1128,Bank!$G$2:$G$1969,1,FALSE)</f>
        <v>#N/A</v>
      </c>
      <c r="AO1128" s="43" t="e">
        <f>VLOOKUP(P1128,GL!$Q$2:$Q$2631,1,FALSE)</f>
        <v>#N/A</v>
      </c>
    </row>
    <row r="1129" spans="1:41" ht="15.9" customHeight="1" x14ac:dyDescent="0.3">
      <c r="A1129" s="16" t="s">
        <v>3656</v>
      </c>
      <c r="B1129" s="17">
        <v>1951</v>
      </c>
      <c r="C1129" s="18" t="s">
        <v>19</v>
      </c>
      <c r="D1129" s="17" t="s">
        <v>18</v>
      </c>
      <c r="E1129" s="17"/>
      <c r="F1129" s="17"/>
      <c r="G1129" s="19" t="s">
        <v>3836</v>
      </c>
      <c r="H1129" s="20" t="s">
        <v>3804</v>
      </c>
      <c r="I1129" s="16" t="s">
        <v>964</v>
      </c>
      <c r="J1129" s="17" t="s">
        <v>3633</v>
      </c>
      <c r="K1129" s="21"/>
      <c r="L1129" s="19"/>
      <c r="M1129" s="19"/>
      <c r="N1129" s="19" t="s">
        <v>3805</v>
      </c>
      <c r="O1129" s="19"/>
      <c r="P1129" s="19" t="s">
        <v>976</v>
      </c>
      <c r="Q1129" s="19"/>
      <c r="R1129" s="19"/>
      <c r="S1129" s="19"/>
      <c r="T1129" s="19"/>
      <c r="U1129" s="19"/>
      <c r="V1129" s="19"/>
      <c r="W1129" s="19"/>
      <c r="X1129" s="19"/>
      <c r="Y1129" s="19"/>
      <c r="Z1129" s="19"/>
      <c r="AA1129" s="19"/>
      <c r="AB1129" s="19"/>
      <c r="AC1129" s="19"/>
      <c r="AD1129" s="19"/>
      <c r="AE1129" s="19"/>
      <c r="AF1129" s="19"/>
      <c r="AG1129" s="22">
        <v>300000004192477</v>
      </c>
      <c r="AH1129" s="19" t="s">
        <v>961</v>
      </c>
      <c r="AI1129" s="22">
        <v>300000059653420</v>
      </c>
      <c r="AJ1129" s="19"/>
      <c r="AK1129" s="43">
        <f>VLOOKUP(B1129,GL!$T$2:$T$2631,1,FALSE)</f>
        <v>1951</v>
      </c>
      <c r="AL1129" s="43">
        <f>VLOOKUP(B1129,Bank!$H$2:$H$1969,1,FALSE)</f>
        <v>1951</v>
      </c>
      <c r="AM1129" s="43" t="e">
        <f>VLOOKUP(B1129,'1950 Reconciled1'!$E$2:$E$1999,1,FALSE)</f>
        <v>#N/A</v>
      </c>
      <c r="AN1129" s="43" t="e">
        <f>VLOOKUP(N1129,Bank!$G$2:$G$1969,1,FALSE)</f>
        <v>#N/A</v>
      </c>
      <c r="AO1129" s="43" t="e">
        <f>VLOOKUP(P1129,GL!$Q$2:$Q$2631,1,FALSE)</f>
        <v>#N/A</v>
      </c>
    </row>
    <row r="1130" spans="1:41" ht="15.9" customHeight="1" x14ac:dyDescent="0.3">
      <c r="A1130" s="16" t="s">
        <v>3656</v>
      </c>
      <c r="B1130" s="17">
        <v>3667.6</v>
      </c>
      <c r="C1130" s="18" t="s">
        <v>19</v>
      </c>
      <c r="D1130" s="17" t="s">
        <v>18</v>
      </c>
      <c r="E1130" s="17"/>
      <c r="F1130" s="17"/>
      <c r="G1130" s="19" t="s">
        <v>3837</v>
      </c>
      <c r="H1130" s="20" t="s">
        <v>3804</v>
      </c>
      <c r="I1130" s="16" t="s">
        <v>964</v>
      </c>
      <c r="J1130" s="17" t="s">
        <v>3633</v>
      </c>
      <c r="K1130" s="21"/>
      <c r="L1130" s="19"/>
      <c r="M1130" s="19"/>
      <c r="N1130" s="19" t="s">
        <v>3805</v>
      </c>
      <c r="O1130" s="19"/>
      <c r="P1130" s="19" t="s">
        <v>976</v>
      </c>
      <c r="Q1130" s="19"/>
      <c r="R1130" s="19"/>
      <c r="S1130" s="19"/>
      <c r="T1130" s="19"/>
      <c r="U1130" s="19"/>
      <c r="V1130" s="19"/>
      <c r="W1130" s="19"/>
      <c r="X1130" s="19"/>
      <c r="Y1130" s="19"/>
      <c r="Z1130" s="19"/>
      <c r="AA1130" s="19"/>
      <c r="AB1130" s="19"/>
      <c r="AC1130" s="19"/>
      <c r="AD1130" s="19"/>
      <c r="AE1130" s="19"/>
      <c r="AF1130" s="19"/>
      <c r="AG1130" s="22">
        <v>300000004192477</v>
      </c>
      <c r="AH1130" s="19" t="s">
        <v>961</v>
      </c>
      <c r="AI1130" s="22">
        <v>300000059653421</v>
      </c>
      <c r="AJ1130" s="19"/>
      <c r="AK1130" s="43">
        <f>VLOOKUP(B1130,GL!$T$2:$T$2631,1,FALSE)</f>
        <v>3667.6</v>
      </c>
      <c r="AL1130" s="43">
        <f>VLOOKUP(B1130,Bank!$H$2:$H$1969,1,FALSE)</f>
        <v>3667.6</v>
      </c>
      <c r="AM1130" s="43" t="e">
        <f>VLOOKUP(B1130,'1950 Reconciled1'!$E$2:$E$1999,1,FALSE)</f>
        <v>#N/A</v>
      </c>
      <c r="AN1130" s="43" t="e">
        <f>VLOOKUP(N1130,Bank!$G$2:$G$1969,1,FALSE)</f>
        <v>#N/A</v>
      </c>
      <c r="AO1130" s="43" t="e">
        <f>VLOOKUP(P1130,GL!$Q$2:$Q$2631,1,FALSE)</f>
        <v>#N/A</v>
      </c>
    </row>
    <row r="1131" spans="1:41" ht="15.9" customHeight="1" x14ac:dyDescent="0.3">
      <c r="A1131" s="16" t="s">
        <v>3656</v>
      </c>
      <c r="B1131" s="17">
        <v>5900</v>
      </c>
      <c r="C1131" s="18" t="s">
        <v>19</v>
      </c>
      <c r="D1131" s="17" t="s">
        <v>18</v>
      </c>
      <c r="E1131" s="17"/>
      <c r="F1131" s="17"/>
      <c r="G1131" s="19" t="s">
        <v>3838</v>
      </c>
      <c r="H1131" s="20" t="s">
        <v>3804</v>
      </c>
      <c r="I1131" s="16" t="s">
        <v>964</v>
      </c>
      <c r="J1131" s="17" t="s">
        <v>3633</v>
      </c>
      <c r="K1131" s="21"/>
      <c r="L1131" s="19"/>
      <c r="M1131" s="19"/>
      <c r="N1131" s="19" t="s">
        <v>3805</v>
      </c>
      <c r="O1131" s="19"/>
      <c r="P1131" s="19" t="s">
        <v>976</v>
      </c>
      <c r="Q1131" s="19"/>
      <c r="R1131" s="19"/>
      <c r="S1131" s="19"/>
      <c r="T1131" s="19"/>
      <c r="U1131" s="19"/>
      <c r="V1131" s="19"/>
      <c r="W1131" s="19"/>
      <c r="X1131" s="19"/>
      <c r="Y1131" s="19"/>
      <c r="Z1131" s="19"/>
      <c r="AA1131" s="19"/>
      <c r="AB1131" s="19"/>
      <c r="AC1131" s="19"/>
      <c r="AD1131" s="19"/>
      <c r="AE1131" s="19"/>
      <c r="AF1131" s="19"/>
      <c r="AG1131" s="22">
        <v>300000004192477</v>
      </c>
      <c r="AH1131" s="19" t="s">
        <v>961</v>
      </c>
      <c r="AI1131" s="22">
        <v>300000059653422</v>
      </c>
      <c r="AJ1131" s="19"/>
      <c r="AK1131" s="43" t="e">
        <f>VLOOKUP(B1131,GL!$T$2:$T$2631,1,FALSE)</f>
        <v>#N/A</v>
      </c>
      <c r="AL1131" s="43">
        <f>VLOOKUP(B1131,Bank!$H$2:$H$1969,1,FALSE)</f>
        <v>5900</v>
      </c>
      <c r="AM1131" s="43" t="e">
        <f>VLOOKUP(B1131,'1950 Reconciled1'!$E$2:$E$1999,1,FALSE)</f>
        <v>#N/A</v>
      </c>
      <c r="AN1131" s="43" t="e">
        <f>VLOOKUP(N1131,Bank!$G$2:$G$1969,1,FALSE)</f>
        <v>#N/A</v>
      </c>
      <c r="AO1131" s="43" t="e">
        <f>VLOOKUP(P1131,GL!$Q$2:$Q$2631,1,FALSE)</f>
        <v>#N/A</v>
      </c>
    </row>
    <row r="1132" spans="1:41" ht="15.9" customHeight="1" x14ac:dyDescent="0.3">
      <c r="A1132" s="16" t="s">
        <v>1343</v>
      </c>
      <c r="B1132" s="17">
        <v>700</v>
      </c>
      <c r="C1132" s="18" t="s">
        <v>19</v>
      </c>
      <c r="D1132" s="17" t="s">
        <v>18</v>
      </c>
      <c r="E1132" s="17"/>
      <c r="F1132" s="17"/>
      <c r="G1132" s="19" t="s">
        <v>3839</v>
      </c>
      <c r="H1132" s="20" t="s">
        <v>3840</v>
      </c>
      <c r="I1132" s="16" t="s">
        <v>964</v>
      </c>
      <c r="J1132" s="17" t="s">
        <v>1343</v>
      </c>
      <c r="K1132" s="21"/>
      <c r="L1132" s="19"/>
      <c r="M1132" s="19"/>
      <c r="N1132" s="19" t="s">
        <v>3841</v>
      </c>
      <c r="O1132" s="19"/>
      <c r="P1132" s="19" t="s">
        <v>3842</v>
      </c>
      <c r="Q1132" s="19"/>
      <c r="R1132" s="19"/>
      <c r="S1132" s="19"/>
      <c r="T1132" s="19"/>
      <c r="U1132" s="19"/>
      <c r="V1132" s="19"/>
      <c r="W1132" s="19"/>
      <c r="X1132" s="19"/>
      <c r="Y1132" s="19"/>
      <c r="Z1132" s="19"/>
      <c r="AA1132" s="19"/>
      <c r="AB1132" s="19"/>
      <c r="AC1132" s="19"/>
      <c r="AD1132" s="19"/>
      <c r="AE1132" s="19"/>
      <c r="AF1132" s="19"/>
      <c r="AG1132" s="22">
        <v>300000004192477</v>
      </c>
      <c r="AH1132" s="19" t="s">
        <v>961</v>
      </c>
      <c r="AI1132" s="22">
        <v>300000058058988</v>
      </c>
      <c r="AJ1132" s="19"/>
      <c r="AK1132" s="43">
        <f>VLOOKUP(B1132,GL!$T$2:$T$2631,1,FALSE)</f>
        <v>700</v>
      </c>
      <c r="AL1132" s="43">
        <f>VLOOKUP(B1132,Bank!$H$2:$H$1969,1,FALSE)</f>
        <v>700</v>
      </c>
      <c r="AM1132" s="43">
        <f>VLOOKUP(B1132,'1950 Reconciled1'!$E$2:$E$1999,1,FALSE)</f>
        <v>700</v>
      </c>
      <c r="AN1132" s="43" t="e">
        <f>VLOOKUP(N1132,Bank!$G$2:$G$1969,1,FALSE)</f>
        <v>#N/A</v>
      </c>
      <c r="AO1132" s="43" t="e">
        <f>VLOOKUP(P1132,GL!$Q$2:$Q$2631,1,FALSE)</f>
        <v>#N/A</v>
      </c>
    </row>
    <row r="1133" spans="1:41" ht="15.9" customHeight="1" x14ac:dyDescent="0.3">
      <c r="A1133" s="16" t="s">
        <v>1343</v>
      </c>
      <c r="B1133" s="17">
        <v>13769.26</v>
      </c>
      <c r="C1133" s="18" t="s">
        <v>19</v>
      </c>
      <c r="D1133" s="17" t="s">
        <v>18</v>
      </c>
      <c r="E1133" s="17"/>
      <c r="F1133" s="17"/>
      <c r="G1133" s="19" t="s">
        <v>3843</v>
      </c>
      <c r="H1133" s="20" t="s">
        <v>3844</v>
      </c>
      <c r="I1133" s="16" t="s">
        <v>964</v>
      </c>
      <c r="J1133" s="17" t="s">
        <v>3845</v>
      </c>
      <c r="K1133" s="21"/>
      <c r="L1133" s="19"/>
      <c r="M1133" s="19"/>
      <c r="N1133" s="19" t="s">
        <v>3846</v>
      </c>
      <c r="O1133" s="19"/>
      <c r="P1133" s="19" t="s">
        <v>1060</v>
      </c>
      <c r="Q1133" s="19"/>
      <c r="R1133" s="19"/>
      <c r="S1133" s="19"/>
      <c r="T1133" s="19"/>
      <c r="U1133" s="19"/>
      <c r="V1133" s="19"/>
      <c r="W1133" s="19"/>
      <c r="X1133" s="19"/>
      <c r="Y1133" s="19"/>
      <c r="Z1133" s="19"/>
      <c r="AA1133" s="19"/>
      <c r="AB1133" s="19"/>
      <c r="AC1133" s="19"/>
      <c r="AD1133" s="19"/>
      <c r="AE1133" s="19"/>
      <c r="AF1133" s="19"/>
      <c r="AG1133" s="22">
        <v>300000004192477</v>
      </c>
      <c r="AH1133" s="19" t="s">
        <v>961</v>
      </c>
      <c r="AI1133" s="22">
        <v>300000058058989</v>
      </c>
      <c r="AJ1133" s="19"/>
      <c r="AK1133" s="43">
        <f>VLOOKUP(B1133,GL!$T$2:$T$2631,1,FALSE)</f>
        <v>13769.26</v>
      </c>
      <c r="AL1133" s="43">
        <f>VLOOKUP(B1133,Bank!$H$2:$H$1969,1,FALSE)</f>
        <v>13769.26</v>
      </c>
      <c r="AM1133" s="43" t="e">
        <f>VLOOKUP(B1133,'1950 Reconciled1'!$E$2:$E$1999,1,FALSE)</f>
        <v>#N/A</v>
      </c>
      <c r="AN1133" s="43" t="e">
        <f>VLOOKUP(N1133,Bank!$G$2:$G$1969,1,FALSE)</f>
        <v>#N/A</v>
      </c>
      <c r="AO1133" s="43" t="e">
        <f>VLOOKUP(P1133,GL!$Q$2:$Q$2631,1,FALSE)</f>
        <v>#N/A</v>
      </c>
    </row>
    <row r="1134" spans="1:41" ht="15.9" customHeight="1" x14ac:dyDescent="0.3">
      <c r="A1134" s="16" t="s">
        <v>1343</v>
      </c>
      <c r="B1134" s="17">
        <v>1200</v>
      </c>
      <c r="C1134" s="18" t="s">
        <v>19</v>
      </c>
      <c r="D1134" s="17" t="s">
        <v>18</v>
      </c>
      <c r="E1134" s="17"/>
      <c r="F1134" s="17"/>
      <c r="G1134" s="19" t="s">
        <v>3847</v>
      </c>
      <c r="H1134" s="20" t="s">
        <v>3848</v>
      </c>
      <c r="I1134" s="16" t="s">
        <v>964</v>
      </c>
      <c r="J1134" s="17" t="s">
        <v>3845</v>
      </c>
      <c r="K1134" s="21"/>
      <c r="L1134" s="19"/>
      <c r="M1134" s="19"/>
      <c r="N1134" s="19" t="s">
        <v>3841</v>
      </c>
      <c r="O1134" s="19"/>
      <c r="P1134" s="19" t="s">
        <v>976</v>
      </c>
      <c r="Q1134" s="19"/>
      <c r="R1134" s="19"/>
      <c r="S1134" s="19"/>
      <c r="T1134" s="19"/>
      <c r="U1134" s="19"/>
      <c r="V1134" s="19"/>
      <c r="W1134" s="19"/>
      <c r="X1134" s="19"/>
      <c r="Y1134" s="19"/>
      <c r="Z1134" s="19"/>
      <c r="AA1134" s="19"/>
      <c r="AB1134" s="19"/>
      <c r="AC1134" s="19"/>
      <c r="AD1134" s="19"/>
      <c r="AE1134" s="19"/>
      <c r="AF1134" s="19"/>
      <c r="AG1134" s="22">
        <v>300000004192477</v>
      </c>
      <c r="AH1134" s="19" t="s">
        <v>961</v>
      </c>
      <c r="AI1134" s="22">
        <v>300000058058990</v>
      </c>
      <c r="AJ1134" s="19"/>
      <c r="AK1134" s="43">
        <f>VLOOKUP(B1134,GL!$T$2:$T$2631,1,FALSE)</f>
        <v>1200</v>
      </c>
      <c r="AL1134" s="43">
        <f>VLOOKUP(B1134,Bank!$H$2:$H$1969,1,FALSE)</f>
        <v>1200</v>
      </c>
      <c r="AM1134" s="43">
        <f>VLOOKUP(B1134,'1950 Reconciled1'!$E$2:$E$1999,1,FALSE)</f>
        <v>1200</v>
      </c>
      <c r="AN1134" s="43" t="e">
        <f>VLOOKUP(N1134,Bank!$G$2:$G$1969,1,FALSE)</f>
        <v>#N/A</v>
      </c>
      <c r="AO1134" s="43" t="e">
        <f>VLOOKUP(P1134,GL!$Q$2:$Q$2631,1,FALSE)</f>
        <v>#N/A</v>
      </c>
    </row>
    <row r="1135" spans="1:41" ht="15.9" customHeight="1" x14ac:dyDescent="0.3">
      <c r="A1135" s="16" t="s">
        <v>1343</v>
      </c>
      <c r="B1135" s="17">
        <v>680</v>
      </c>
      <c r="C1135" s="18" t="s">
        <v>19</v>
      </c>
      <c r="D1135" s="17" t="s">
        <v>18</v>
      </c>
      <c r="E1135" s="17"/>
      <c r="F1135" s="17"/>
      <c r="G1135" s="19" t="s">
        <v>3849</v>
      </c>
      <c r="H1135" s="20" t="s">
        <v>3850</v>
      </c>
      <c r="I1135" s="16" t="s">
        <v>964</v>
      </c>
      <c r="J1135" s="17" t="s">
        <v>1343</v>
      </c>
      <c r="K1135" s="21"/>
      <c r="L1135" s="19"/>
      <c r="M1135" s="19"/>
      <c r="N1135" s="19" t="s">
        <v>3851</v>
      </c>
      <c r="O1135" s="19"/>
      <c r="P1135" s="19" t="s">
        <v>3852</v>
      </c>
      <c r="Q1135" s="19"/>
      <c r="R1135" s="19"/>
      <c r="S1135" s="19"/>
      <c r="T1135" s="19"/>
      <c r="U1135" s="19"/>
      <c r="V1135" s="19"/>
      <c r="W1135" s="19"/>
      <c r="X1135" s="19"/>
      <c r="Y1135" s="19"/>
      <c r="Z1135" s="19"/>
      <c r="AA1135" s="19"/>
      <c r="AB1135" s="19"/>
      <c r="AC1135" s="19"/>
      <c r="AD1135" s="19"/>
      <c r="AE1135" s="19"/>
      <c r="AF1135" s="19"/>
      <c r="AG1135" s="22">
        <v>300000004192477</v>
      </c>
      <c r="AH1135" s="19" t="s">
        <v>961</v>
      </c>
      <c r="AI1135" s="22">
        <v>300000058058991</v>
      </c>
      <c r="AJ1135" s="19"/>
      <c r="AK1135" s="43">
        <f>VLOOKUP(B1135,GL!$T$2:$T$2631,1,FALSE)</f>
        <v>680</v>
      </c>
      <c r="AL1135" s="43">
        <f>VLOOKUP(B1135,Bank!$H$2:$H$1969,1,FALSE)</f>
        <v>680</v>
      </c>
      <c r="AM1135" s="43">
        <f>VLOOKUP(B1135,'1950 Reconciled1'!$E$2:$E$1999,1,FALSE)</f>
        <v>680</v>
      </c>
      <c r="AN1135" s="43" t="e">
        <f>VLOOKUP(N1135,Bank!$G$2:$G$1969,1,FALSE)</f>
        <v>#N/A</v>
      </c>
      <c r="AO1135" s="43" t="e">
        <f>VLOOKUP(P1135,GL!$Q$2:$Q$2631,1,FALSE)</f>
        <v>#N/A</v>
      </c>
    </row>
    <row r="1136" spans="1:41" ht="15.9" customHeight="1" x14ac:dyDescent="0.3">
      <c r="A1136" s="16" t="s">
        <v>1343</v>
      </c>
      <c r="B1136" s="17">
        <v>119</v>
      </c>
      <c r="C1136" s="18" t="s">
        <v>19</v>
      </c>
      <c r="D1136" s="17" t="s">
        <v>18</v>
      </c>
      <c r="E1136" s="17"/>
      <c r="F1136" s="17"/>
      <c r="G1136" s="19" t="s">
        <v>3853</v>
      </c>
      <c r="H1136" s="20" t="s">
        <v>3854</v>
      </c>
      <c r="I1136" s="16" t="s">
        <v>964</v>
      </c>
      <c r="J1136" s="17" t="s">
        <v>3845</v>
      </c>
      <c r="K1136" s="21"/>
      <c r="L1136" s="19"/>
      <c r="M1136" s="19"/>
      <c r="N1136" s="19" t="s">
        <v>3855</v>
      </c>
      <c r="O1136" s="19"/>
      <c r="P1136" s="19" t="s">
        <v>976</v>
      </c>
      <c r="Q1136" s="19"/>
      <c r="R1136" s="19"/>
      <c r="S1136" s="19"/>
      <c r="T1136" s="19"/>
      <c r="U1136" s="19"/>
      <c r="V1136" s="19"/>
      <c r="W1136" s="19"/>
      <c r="X1136" s="19"/>
      <c r="Y1136" s="19"/>
      <c r="Z1136" s="19"/>
      <c r="AA1136" s="19"/>
      <c r="AB1136" s="19"/>
      <c r="AC1136" s="19"/>
      <c r="AD1136" s="19"/>
      <c r="AE1136" s="19"/>
      <c r="AF1136" s="19"/>
      <c r="AG1136" s="22">
        <v>300000004192477</v>
      </c>
      <c r="AH1136" s="19" t="s">
        <v>961</v>
      </c>
      <c r="AI1136" s="22">
        <v>300000058058992</v>
      </c>
      <c r="AJ1136" s="19"/>
      <c r="AK1136" s="43" t="e">
        <f>VLOOKUP(B1136,GL!$T$2:$T$2631,1,FALSE)</f>
        <v>#N/A</v>
      </c>
      <c r="AL1136" s="43">
        <f>VLOOKUP(B1136,Bank!$H$2:$H$1969,1,FALSE)</f>
        <v>119</v>
      </c>
      <c r="AM1136" s="43">
        <f>VLOOKUP(B1136,'1950 Reconciled1'!$E$2:$E$1999,1,FALSE)</f>
        <v>119</v>
      </c>
      <c r="AN1136" s="43" t="e">
        <f>VLOOKUP(N1136,Bank!$G$2:$G$1969,1,FALSE)</f>
        <v>#N/A</v>
      </c>
      <c r="AO1136" s="43" t="e">
        <f>VLOOKUP(P1136,GL!$Q$2:$Q$2631,1,FALSE)</f>
        <v>#N/A</v>
      </c>
    </row>
    <row r="1137" spans="1:41" ht="15.9" customHeight="1" x14ac:dyDescent="0.3">
      <c r="A1137" s="16" t="s">
        <v>1343</v>
      </c>
      <c r="B1137" s="17">
        <v>2533.44</v>
      </c>
      <c r="C1137" s="18" t="s">
        <v>19</v>
      </c>
      <c r="D1137" s="17" t="s">
        <v>18</v>
      </c>
      <c r="E1137" s="17"/>
      <c r="F1137" s="17"/>
      <c r="G1137" s="19" t="s">
        <v>3856</v>
      </c>
      <c r="H1137" s="20" t="s">
        <v>3854</v>
      </c>
      <c r="I1137" s="16" t="s">
        <v>964</v>
      </c>
      <c r="J1137" s="17" t="s">
        <v>3845</v>
      </c>
      <c r="K1137" s="21"/>
      <c r="L1137" s="19"/>
      <c r="M1137" s="19"/>
      <c r="N1137" s="19" t="s">
        <v>3855</v>
      </c>
      <c r="O1137" s="19"/>
      <c r="P1137" s="19" t="s">
        <v>976</v>
      </c>
      <c r="Q1137" s="19"/>
      <c r="R1137" s="19"/>
      <c r="S1137" s="19"/>
      <c r="T1137" s="19"/>
      <c r="U1137" s="19"/>
      <c r="V1137" s="19"/>
      <c r="W1137" s="19"/>
      <c r="X1137" s="19"/>
      <c r="Y1137" s="19"/>
      <c r="Z1137" s="19"/>
      <c r="AA1137" s="19"/>
      <c r="AB1137" s="19"/>
      <c r="AC1137" s="19"/>
      <c r="AD1137" s="19"/>
      <c r="AE1137" s="19"/>
      <c r="AF1137" s="19"/>
      <c r="AG1137" s="22">
        <v>300000004192477</v>
      </c>
      <c r="AH1137" s="19" t="s">
        <v>961</v>
      </c>
      <c r="AI1137" s="22">
        <v>300000058058993</v>
      </c>
      <c r="AJ1137" s="19"/>
      <c r="AK1137" s="43">
        <f>VLOOKUP(B1137,GL!$T$2:$T$2631,1,FALSE)</f>
        <v>2533.44</v>
      </c>
      <c r="AL1137" s="43">
        <f>VLOOKUP(B1137,Bank!$H$2:$H$1969,1,FALSE)</f>
        <v>2533.44</v>
      </c>
      <c r="AM1137" s="43">
        <f>VLOOKUP(B1137,'1950 Reconciled1'!$E$2:$E$1999,1,FALSE)</f>
        <v>2533.44</v>
      </c>
      <c r="AN1137" s="43" t="e">
        <f>VLOOKUP(N1137,Bank!$G$2:$G$1969,1,FALSE)</f>
        <v>#N/A</v>
      </c>
      <c r="AO1137" s="43" t="e">
        <f>VLOOKUP(P1137,GL!$Q$2:$Q$2631,1,FALSE)</f>
        <v>#N/A</v>
      </c>
    </row>
    <row r="1138" spans="1:41" ht="15.9" customHeight="1" x14ac:dyDescent="0.3">
      <c r="A1138" s="16" t="s">
        <v>1343</v>
      </c>
      <c r="B1138" s="17">
        <v>5184.07</v>
      </c>
      <c r="C1138" s="18" t="s">
        <v>19</v>
      </c>
      <c r="D1138" s="17" t="s">
        <v>18</v>
      </c>
      <c r="E1138" s="17"/>
      <c r="F1138" s="17"/>
      <c r="G1138" s="19" t="s">
        <v>3857</v>
      </c>
      <c r="H1138" s="20" t="s">
        <v>3854</v>
      </c>
      <c r="I1138" s="16" t="s">
        <v>964</v>
      </c>
      <c r="J1138" s="17" t="s">
        <v>3845</v>
      </c>
      <c r="K1138" s="21"/>
      <c r="L1138" s="19"/>
      <c r="M1138" s="19"/>
      <c r="N1138" s="19" t="s">
        <v>3855</v>
      </c>
      <c r="O1138" s="19"/>
      <c r="P1138" s="19" t="s">
        <v>976</v>
      </c>
      <c r="Q1138" s="19"/>
      <c r="R1138" s="19"/>
      <c r="S1138" s="19"/>
      <c r="T1138" s="19"/>
      <c r="U1138" s="19"/>
      <c r="V1138" s="19"/>
      <c r="W1138" s="19"/>
      <c r="X1138" s="19"/>
      <c r="Y1138" s="19"/>
      <c r="Z1138" s="19"/>
      <c r="AA1138" s="19"/>
      <c r="AB1138" s="19"/>
      <c r="AC1138" s="19"/>
      <c r="AD1138" s="19"/>
      <c r="AE1138" s="19"/>
      <c r="AF1138" s="19"/>
      <c r="AG1138" s="22">
        <v>300000004192477</v>
      </c>
      <c r="AH1138" s="19" t="s">
        <v>961</v>
      </c>
      <c r="AI1138" s="22">
        <v>300000058058994</v>
      </c>
      <c r="AJ1138" s="19"/>
      <c r="AK1138" s="43">
        <f>VLOOKUP(B1138,GL!$T$2:$T$2631,1,FALSE)</f>
        <v>5184.07</v>
      </c>
      <c r="AL1138" s="43">
        <f>VLOOKUP(B1138,Bank!$H$2:$H$1969,1,FALSE)</f>
        <v>5184.07</v>
      </c>
      <c r="AM1138" s="43" t="e">
        <f>VLOOKUP(B1138,'1950 Reconciled1'!$E$2:$E$1999,1,FALSE)</f>
        <v>#N/A</v>
      </c>
      <c r="AN1138" s="43" t="e">
        <f>VLOOKUP(N1138,Bank!$G$2:$G$1969,1,FALSE)</f>
        <v>#N/A</v>
      </c>
      <c r="AO1138" s="43" t="e">
        <f>VLOOKUP(P1138,GL!$Q$2:$Q$2631,1,FALSE)</f>
        <v>#N/A</v>
      </c>
    </row>
    <row r="1139" spans="1:41" ht="15.9" customHeight="1" x14ac:dyDescent="0.3">
      <c r="A1139" s="16" t="s">
        <v>1343</v>
      </c>
      <c r="B1139" s="17">
        <v>1947695.37</v>
      </c>
      <c r="C1139" s="18" t="s">
        <v>19</v>
      </c>
      <c r="D1139" s="17" t="s">
        <v>18</v>
      </c>
      <c r="E1139" s="17"/>
      <c r="F1139" s="17"/>
      <c r="G1139" s="19" t="s">
        <v>3858</v>
      </c>
      <c r="H1139" s="20" t="s">
        <v>3854</v>
      </c>
      <c r="I1139" s="16" t="s">
        <v>964</v>
      </c>
      <c r="J1139" s="17" t="s">
        <v>3845</v>
      </c>
      <c r="K1139" s="21"/>
      <c r="L1139" s="19"/>
      <c r="M1139" s="19"/>
      <c r="N1139" s="19" t="s">
        <v>3855</v>
      </c>
      <c r="O1139" s="19"/>
      <c r="P1139" s="19" t="s">
        <v>976</v>
      </c>
      <c r="Q1139" s="19"/>
      <c r="R1139" s="19"/>
      <c r="S1139" s="19"/>
      <c r="T1139" s="19"/>
      <c r="U1139" s="19"/>
      <c r="V1139" s="19"/>
      <c r="W1139" s="19"/>
      <c r="X1139" s="19"/>
      <c r="Y1139" s="19"/>
      <c r="Z1139" s="19"/>
      <c r="AA1139" s="19"/>
      <c r="AB1139" s="19"/>
      <c r="AC1139" s="19"/>
      <c r="AD1139" s="19"/>
      <c r="AE1139" s="19"/>
      <c r="AF1139" s="19"/>
      <c r="AG1139" s="22">
        <v>300000004192477</v>
      </c>
      <c r="AH1139" s="19" t="s">
        <v>961</v>
      </c>
      <c r="AI1139" s="22">
        <v>300000058058995</v>
      </c>
      <c r="AJ1139" s="19"/>
      <c r="AK1139" s="43" t="e">
        <f>VLOOKUP(B1139,GL!$T$2:$T$2631,1,FALSE)</f>
        <v>#N/A</v>
      </c>
      <c r="AL1139" s="43">
        <f>VLOOKUP(B1139,Bank!$H$2:$H$1969,1,FALSE)</f>
        <v>1947695.37</v>
      </c>
      <c r="AM1139" s="43" t="e">
        <f>VLOOKUP(B1139,'1950 Reconciled1'!$E$2:$E$1999,1,FALSE)</f>
        <v>#N/A</v>
      </c>
      <c r="AN1139" s="43" t="e">
        <f>VLOOKUP(N1139,Bank!$G$2:$G$1969,1,FALSE)</f>
        <v>#N/A</v>
      </c>
      <c r="AO1139" s="43" t="e">
        <f>VLOOKUP(P1139,GL!$Q$2:$Q$2631,1,FALSE)</f>
        <v>#N/A</v>
      </c>
    </row>
    <row r="1140" spans="1:41" ht="15.9" customHeight="1" x14ac:dyDescent="0.3">
      <c r="A1140" s="16" t="s">
        <v>1343</v>
      </c>
      <c r="B1140" s="17">
        <v>11200</v>
      </c>
      <c r="C1140" s="18" t="s">
        <v>19</v>
      </c>
      <c r="D1140" s="17" t="s">
        <v>18</v>
      </c>
      <c r="E1140" s="17"/>
      <c r="F1140" s="17"/>
      <c r="G1140" s="19" t="s">
        <v>3859</v>
      </c>
      <c r="H1140" s="20" t="s">
        <v>3854</v>
      </c>
      <c r="I1140" s="16" t="s">
        <v>964</v>
      </c>
      <c r="J1140" s="17" t="s">
        <v>3845</v>
      </c>
      <c r="K1140" s="21"/>
      <c r="L1140" s="19"/>
      <c r="M1140" s="19"/>
      <c r="N1140" s="19" t="s">
        <v>3855</v>
      </c>
      <c r="O1140" s="19"/>
      <c r="P1140" s="19" t="s">
        <v>976</v>
      </c>
      <c r="Q1140" s="19"/>
      <c r="R1140" s="19"/>
      <c r="S1140" s="19"/>
      <c r="T1140" s="19"/>
      <c r="U1140" s="19"/>
      <c r="V1140" s="19"/>
      <c r="W1140" s="19"/>
      <c r="X1140" s="19"/>
      <c r="Y1140" s="19"/>
      <c r="Z1140" s="19"/>
      <c r="AA1140" s="19"/>
      <c r="AB1140" s="19"/>
      <c r="AC1140" s="19"/>
      <c r="AD1140" s="19"/>
      <c r="AE1140" s="19"/>
      <c r="AF1140" s="19"/>
      <c r="AG1140" s="22">
        <v>300000004192477</v>
      </c>
      <c r="AH1140" s="19" t="s">
        <v>961</v>
      </c>
      <c r="AI1140" s="22">
        <v>300000058058996</v>
      </c>
      <c r="AJ1140" s="19"/>
      <c r="AK1140" s="43" t="e">
        <f>VLOOKUP(B1140,GL!$T$2:$T$2631,1,FALSE)</f>
        <v>#N/A</v>
      </c>
      <c r="AL1140" s="43">
        <f>VLOOKUP(B1140,Bank!$H$2:$H$1969,1,FALSE)</f>
        <v>11200</v>
      </c>
      <c r="AM1140" s="43">
        <f>VLOOKUP(B1140,'1950 Reconciled1'!$E$2:$E$1999,1,FALSE)</f>
        <v>11200</v>
      </c>
      <c r="AN1140" s="43" t="e">
        <f>VLOOKUP(N1140,Bank!$G$2:$G$1969,1,FALSE)</f>
        <v>#N/A</v>
      </c>
      <c r="AO1140" s="43" t="e">
        <f>VLOOKUP(P1140,GL!$Q$2:$Q$2631,1,FALSE)</f>
        <v>#N/A</v>
      </c>
    </row>
    <row r="1141" spans="1:41" ht="15.9" customHeight="1" x14ac:dyDescent="0.3">
      <c r="A1141" s="16" t="s">
        <v>1069</v>
      </c>
      <c r="B1141" s="17">
        <v>20487</v>
      </c>
      <c r="C1141" s="18" t="s">
        <v>19</v>
      </c>
      <c r="D1141" s="17" t="s">
        <v>18</v>
      </c>
      <c r="E1141" s="17"/>
      <c r="F1141" s="17"/>
      <c r="G1141" s="19" t="s">
        <v>3860</v>
      </c>
      <c r="H1141" s="20" t="s">
        <v>3861</v>
      </c>
      <c r="I1141" s="16" t="s">
        <v>964</v>
      </c>
      <c r="J1141" s="17" t="s">
        <v>1180</v>
      </c>
      <c r="K1141" s="21"/>
      <c r="L1141" s="19"/>
      <c r="M1141" s="19"/>
      <c r="N1141" s="19" t="s">
        <v>3862</v>
      </c>
      <c r="O1141" s="19"/>
      <c r="P1141" s="19" t="s">
        <v>1060</v>
      </c>
      <c r="Q1141" s="19"/>
      <c r="R1141" s="19"/>
      <c r="S1141" s="19"/>
      <c r="T1141" s="19"/>
      <c r="U1141" s="19"/>
      <c r="V1141" s="19"/>
      <c r="W1141" s="19"/>
      <c r="X1141" s="19"/>
      <c r="Y1141" s="19"/>
      <c r="Z1141" s="19"/>
      <c r="AA1141" s="19"/>
      <c r="AB1141" s="19"/>
      <c r="AC1141" s="19"/>
      <c r="AD1141" s="19"/>
      <c r="AE1141" s="19"/>
      <c r="AF1141" s="19"/>
      <c r="AG1141" s="22">
        <v>300000004192477</v>
      </c>
      <c r="AH1141" s="19" t="s">
        <v>961</v>
      </c>
      <c r="AI1141" s="22">
        <v>300000058676956</v>
      </c>
      <c r="AJ1141" s="19"/>
      <c r="AK1141" s="43">
        <f>VLOOKUP(B1141,GL!$T$2:$T$2631,1,FALSE)</f>
        <v>20487</v>
      </c>
      <c r="AL1141" s="43">
        <f>VLOOKUP(B1141,Bank!$H$2:$H$1969,1,FALSE)</f>
        <v>20487</v>
      </c>
      <c r="AM1141" s="43" t="e">
        <f>VLOOKUP(B1141,'1950 Reconciled1'!$E$2:$E$1999,1,FALSE)</f>
        <v>#N/A</v>
      </c>
      <c r="AN1141" s="43" t="e">
        <f>VLOOKUP(N1141,Bank!$G$2:$G$1969,1,FALSE)</f>
        <v>#N/A</v>
      </c>
      <c r="AO1141" s="43" t="e">
        <f>VLOOKUP(P1141,GL!$Q$2:$Q$2631,1,FALSE)</f>
        <v>#N/A</v>
      </c>
    </row>
    <row r="1142" spans="1:41" ht="15.9" customHeight="1" x14ac:dyDescent="0.3">
      <c r="A1142" s="16" t="s">
        <v>1069</v>
      </c>
      <c r="B1142" s="17">
        <v>12689689.710000001</v>
      </c>
      <c r="C1142" s="18" t="s">
        <v>19</v>
      </c>
      <c r="D1142" s="17" t="s">
        <v>18</v>
      </c>
      <c r="E1142" s="17"/>
      <c r="F1142" s="17"/>
      <c r="G1142" s="19" t="s">
        <v>3863</v>
      </c>
      <c r="H1142" s="20" t="s">
        <v>3864</v>
      </c>
      <c r="I1142" s="16" t="s">
        <v>964</v>
      </c>
      <c r="J1142" s="17" t="s">
        <v>1180</v>
      </c>
      <c r="K1142" s="21"/>
      <c r="L1142" s="19"/>
      <c r="M1142" s="19"/>
      <c r="N1142" s="19" t="s">
        <v>3865</v>
      </c>
      <c r="O1142" s="19"/>
      <c r="P1142" s="19" t="s">
        <v>976</v>
      </c>
      <c r="Q1142" s="19"/>
      <c r="R1142" s="19"/>
      <c r="S1142" s="19"/>
      <c r="T1142" s="19"/>
      <c r="U1142" s="19"/>
      <c r="V1142" s="19"/>
      <c r="W1142" s="19"/>
      <c r="X1142" s="19"/>
      <c r="Y1142" s="19"/>
      <c r="Z1142" s="19"/>
      <c r="AA1142" s="19"/>
      <c r="AB1142" s="19"/>
      <c r="AC1142" s="19"/>
      <c r="AD1142" s="19"/>
      <c r="AE1142" s="19"/>
      <c r="AF1142" s="19"/>
      <c r="AG1142" s="22">
        <v>300000004192477</v>
      </c>
      <c r="AH1142" s="19" t="s">
        <v>961</v>
      </c>
      <c r="AI1142" s="22">
        <v>300000058676953</v>
      </c>
      <c r="AJ1142" s="19"/>
      <c r="AK1142" s="43" t="e">
        <f>VLOOKUP(B1142,GL!$T$2:$T$2631,1,FALSE)</f>
        <v>#N/A</v>
      </c>
      <c r="AL1142" s="43">
        <f>VLOOKUP(B1142,Bank!$H$2:$H$1969,1,FALSE)</f>
        <v>12689689.710000001</v>
      </c>
      <c r="AM1142" s="43" t="e">
        <f>VLOOKUP(B1142,'1950 Reconciled1'!$E$2:$E$1999,1,FALSE)</f>
        <v>#N/A</v>
      </c>
      <c r="AN1142" s="43" t="e">
        <f>VLOOKUP(N1142,Bank!$G$2:$G$1969,1,FALSE)</f>
        <v>#N/A</v>
      </c>
      <c r="AO1142" s="43" t="e">
        <f>VLOOKUP(P1142,GL!$Q$2:$Q$2631,1,FALSE)</f>
        <v>#N/A</v>
      </c>
    </row>
    <row r="1143" spans="1:41" ht="15.9" customHeight="1" x14ac:dyDescent="0.3">
      <c r="A1143" s="16" t="s">
        <v>1069</v>
      </c>
      <c r="B1143" s="17">
        <v>140</v>
      </c>
      <c r="C1143" s="18" t="s">
        <v>19</v>
      </c>
      <c r="D1143" s="17" t="s">
        <v>18</v>
      </c>
      <c r="E1143" s="17"/>
      <c r="F1143" s="17"/>
      <c r="G1143" s="19" t="s">
        <v>3866</v>
      </c>
      <c r="H1143" s="20" t="s">
        <v>3867</v>
      </c>
      <c r="I1143" s="16" t="s">
        <v>964</v>
      </c>
      <c r="J1143" s="17" t="s">
        <v>1069</v>
      </c>
      <c r="K1143" s="21"/>
      <c r="L1143" s="19"/>
      <c r="M1143" s="19"/>
      <c r="N1143" s="19" t="s">
        <v>3868</v>
      </c>
      <c r="O1143" s="19"/>
      <c r="P1143" s="19" t="s">
        <v>3869</v>
      </c>
      <c r="Q1143" s="19"/>
      <c r="R1143" s="19"/>
      <c r="S1143" s="19"/>
      <c r="T1143" s="19"/>
      <c r="U1143" s="19"/>
      <c r="V1143" s="19"/>
      <c r="W1143" s="19"/>
      <c r="X1143" s="19"/>
      <c r="Y1143" s="19"/>
      <c r="Z1143" s="19"/>
      <c r="AA1143" s="19"/>
      <c r="AB1143" s="19"/>
      <c r="AC1143" s="19"/>
      <c r="AD1143" s="19"/>
      <c r="AE1143" s="19"/>
      <c r="AF1143" s="19"/>
      <c r="AG1143" s="22">
        <v>300000004192477</v>
      </c>
      <c r="AH1143" s="19" t="s">
        <v>961</v>
      </c>
      <c r="AI1143" s="22">
        <v>300000058676954</v>
      </c>
      <c r="AJ1143" s="19"/>
      <c r="AK1143" s="43">
        <f>VLOOKUP(B1143,GL!$T$2:$T$2631,1,FALSE)</f>
        <v>140</v>
      </c>
      <c r="AL1143" s="43">
        <f>VLOOKUP(B1143,Bank!$H$2:$H$1969,1,FALSE)</f>
        <v>140</v>
      </c>
      <c r="AM1143" s="43">
        <f>VLOOKUP(B1143,'1950 Reconciled1'!$E$2:$E$1999,1,FALSE)</f>
        <v>140</v>
      </c>
      <c r="AN1143" s="43" t="e">
        <f>VLOOKUP(N1143,Bank!$G$2:$G$1969,1,FALSE)</f>
        <v>#N/A</v>
      </c>
      <c r="AO1143" s="43" t="e">
        <f>VLOOKUP(P1143,GL!$Q$2:$Q$2631,1,FALSE)</f>
        <v>#N/A</v>
      </c>
    </row>
    <row r="1144" spans="1:41" ht="15.9" customHeight="1" x14ac:dyDescent="0.3">
      <c r="A1144" s="16" t="s">
        <v>1069</v>
      </c>
      <c r="B1144" s="17">
        <v>900</v>
      </c>
      <c r="C1144" s="18" t="s">
        <v>19</v>
      </c>
      <c r="D1144" s="17" t="s">
        <v>18</v>
      </c>
      <c r="E1144" s="17"/>
      <c r="F1144" s="17"/>
      <c r="G1144" s="19" t="s">
        <v>3870</v>
      </c>
      <c r="H1144" s="20" t="s">
        <v>3871</v>
      </c>
      <c r="I1144" s="16" t="s">
        <v>964</v>
      </c>
      <c r="J1144" s="17" t="s">
        <v>1069</v>
      </c>
      <c r="K1144" s="21"/>
      <c r="L1144" s="19"/>
      <c r="M1144" s="19"/>
      <c r="N1144" s="19" t="s">
        <v>3868</v>
      </c>
      <c r="O1144" s="19"/>
      <c r="P1144" s="19" t="s">
        <v>3872</v>
      </c>
      <c r="Q1144" s="19"/>
      <c r="R1144" s="19"/>
      <c r="S1144" s="19"/>
      <c r="T1144" s="19"/>
      <c r="U1144" s="19"/>
      <c r="V1144" s="19"/>
      <c r="W1144" s="19"/>
      <c r="X1144" s="19"/>
      <c r="Y1144" s="19"/>
      <c r="Z1144" s="19"/>
      <c r="AA1144" s="19"/>
      <c r="AB1144" s="19"/>
      <c r="AC1144" s="19"/>
      <c r="AD1144" s="19"/>
      <c r="AE1144" s="19"/>
      <c r="AF1144" s="19"/>
      <c r="AG1144" s="22">
        <v>300000004192477</v>
      </c>
      <c r="AH1144" s="19" t="s">
        <v>961</v>
      </c>
      <c r="AI1144" s="22">
        <v>300000058676955</v>
      </c>
      <c r="AJ1144" s="19"/>
      <c r="AK1144" s="43">
        <f>VLOOKUP(B1144,GL!$T$2:$T$2631,1,FALSE)</f>
        <v>900</v>
      </c>
      <c r="AL1144" s="43">
        <f>VLOOKUP(B1144,Bank!$H$2:$H$1969,1,FALSE)</f>
        <v>900</v>
      </c>
      <c r="AM1144" s="43">
        <f>VLOOKUP(B1144,'1950 Reconciled1'!$E$2:$E$1999,1,FALSE)</f>
        <v>900</v>
      </c>
      <c r="AN1144" s="43" t="e">
        <f>VLOOKUP(N1144,Bank!$G$2:$G$1969,1,FALSE)</f>
        <v>#N/A</v>
      </c>
      <c r="AO1144" s="43" t="e">
        <f>VLOOKUP(P1144,GL!$Q$2:$Q$2631,1,FALSE)</f>
        <v>#N/A</v>
      </c>
    </row>
    <row r="1145" spans="1:41" ht="15.9" customHeight="1" x14ac:dyDescent="0.3">
      <c r="A1145" s="16" t="s">
        <v>1069</v>
      </c>
      <c r="B1145" s="17">
        <v>-19438.439999999999</v>
      </c>
      <c r="C1145" s="18" t="s">
        <v>19</v>
      </c>
      <c r="D1145" s="17" t="s">
        <v>18</v>
      </c>
      <c r="E1145" s="17"/>
      <c r="F1145" s="17"/>
      <c r="G1145" s="19" t="s">
        <v>3873</v>
      </c>
      <c r="H1145" s="20" t="s">
        <v>3874</v>
      </c>
      <c r="I1145" s="16" t="s">
        <v>964</v>
      </c>
      <c r="J1145" s="17" t="s">
        <v>1069</v>
      </c>
      <c r="K1145" s="21"/>
      <c r="L1145" s="19"/>
      <c r="M1145" s="19"/>
      <c r="N1145" s="19" t="s">
        <v>3868</v>
      </c>
      <c r="O1145" s="19"/>
      <c r="P1145" s="19" t="s">
        <v>999</v>
      </c>
      <c r="Q1145" s="19"/>
      <c r="R1145" s="19"/>
      <c r="S1145" s="19"/>
      <c r="T1145" s="19"/>
      <c r="U1145" s="19"/>
      <c r="V1145" s="19"/>
      <c r="W1145" s="19"/>
      <c r="X1145" s="19"/>
      <c r="Y1145" s="19"/>
      <c r="Z1145" s="19"/>
      <c r="AA1145" s="19"/>
      <c r="AB1145" s="19"/>
      <c r="AC1145" s="19"/>
      <c r="AD1145" s="19"/>
      <c r="AE1145" s="19"/>
      <c r="AF1145" s="19"/>
      <c r="AG1145" s="22">
        <v>300000004192477</v>
      </c>
      <c r="AH1145" s="19" t="s">
        <v>961</v>
      </c>
      <c r="AI1145" s="22">
        <v>300000058676957</v>
      </c>
      <c r="AJ1145" s="19"/>
      <c r="AK1145" s="43">
        <f>VLOOKUP(B1145,GL!$T$2:$T$2631,1,FALSE)</f>
        <v>-19438.439999999999</v>
      </c>
      <c r="AL1145" s="43">
        <f>VLOOKUP(B1145,Bank!$H$2:$H$1969,1,FALSE)</f>
        <v>-19438.439999999999</v>
      </c>
      <c r="AM1145" s="43" t="e">
        <f>VLOOKUP(B1145,'1950 Reconciled1'!$E$2:$E$1999,1,FALSE)</f>
        <v>#N/A</v>
      </c>
      <c r="AN1145" s="43" t="e">
        <f>VLOOKUP(N1145,Bank!$G$2:$G$1969,1,FALSE)</f>
        <v>#N/A</v>
      </c>
      <c r="AO1145" s="43" t="e">
        <f>VLOOKUP(P1145,GL!$Q$2:$Q$2631,1,FALSE)</f>
        <v>#N/A</v>
      </c>
    </row>
    <row r="1146" spans="1:41" ht="15.9" customHeight="1" x14ac:dyDescent="0.3">
      <c r="A1146" s="16" t="s">
        <v>1069</v>
      </c>
      <c r="B1146" s="17">
        <v>600</v>
      </c>
      <c r="C1146" s="18" t="s">
        <v>19</v>
      </c>
      <c r="D1146" s="17" t="s">
        <v>18</v>
      </c>
      <c r="E1146" s="17"/>
      <c r="F1146" s="17"/>
      <c r="G1146" s="19" t="s">
        <v>3875</v>
      </c>
      <c r="H1146" s="20" t="s">
        <v>3876</v>
      </c>
      <c r="I1146" s="16" t="s">
        <v>964</v>
      </c>
      <c r="J1146" s="17" t="s">
        <v>1069</v>
      </c>
      <c r="K1146" s="21"/>
      <c r="L1146" s="19"/>
      <c r="M1146" s="19"/>
      <c r="N1146" s="19" t="s">
        <v>3868</v>
      </c>
      <c r="O1146" s="19"/>
      <c r="P1146" s="19" t="s">
        <v>1056</v>
      </c>
      <c r="Q1146" s="19"/>
      <c r="R1146" s="19"/>
      <c r="S1146" s="19"/>
      <c r="T1146" s="19"/>
      <c r="U1146" s="19"/>
      <c r="V1146" s="19"/>
      <c r="W1146" s="19"/>
      <c r="X1146" s="19"/>
      <c r="Y1146" s="19"/>
      <c r="Z1146" s="19"/>
      <c r="AA1146" s="19"/>
      <c r="AB1146" s="19"/>
      <c r="AC1146" s="19"/>
      <c r="AD1146" s="19"/>
      <c r="AE1146" s="19"/>
      <c r="AF1146" s="19"/>
      <c r="AG1146" s="22">
        <v>300000004192477</v>
      </c>
      <c r="AH1146" s="19" t="s">
        <v>961</v>
      </c>
      <c r="AI1146" s="22">
        <v>300000058676958</v>
      </c>
      <c r="AJ1146" s="19"/>
      <c r="AK1146" s="43">
        <f>VLOOKUP(B1146,GL!$T$2:$T$2631,1,FALSE)</f>
        <v>600</v>
      </c>
      <c r="AL1146" s="43">
        <f>VLOOKUP(B1146,Bank!$H$2:$H$1969,1,FALSE)</f>
        <v>600</v>
      </c>
      <c r="AM1146" s="43">
        <f>VLOOKUP(B1146,'1950 Reconciled1'!$E$2:$E$1999,1,FALSE)</f>
        <v>600</v>
      </c>
      <c r="AN1146" s="43" t="e">
        <f>VLOOKUP(N1146,Bank!$G$2:$G$1969,1,FALSE)</f>
        <v>#N/A</v>
      </c>
      <c r="AO1146" s="43" t="e">
        <f>VLOOKUP(P1146,GL!$Q$2:$Q$2631,1,FALSE)</f>
        <v>#N/A</v>
      </c>
    </row>
    <row r="1147" spans="1:41" ht="15.9" customHeight="1" x14ac:dyDescent="0.3">
      <c r="A1147" s="16" t="s">
        <v>1069</v>
      </c>
      <c r="B1147" s="17">
        <v>765.1</v>
      </c>
      <c r="C1147" s="18" t="s">
        <v>19</v>
      </c>
      <c r="D1147" s="17" t="s">
        <v>18</v>
      </c>
      <c r="E1147" s="17"/>
      <c r="F1147" s="17"/>
      <c r="G1147" s="19" t="s">
        <v>3877</v>
      </c>
      <c r="H1147" s="20" t="s">
        <v>3878</v>
      </c>
      <c r="I1147" s="16" t="s">
        <v>964</v>
      </c>
      <c r="J1147" s="17" t="s">
        <v>1069</v>
      </c>
      <c r="K1147" s="21"/>
      <c r="L1147" s="19"/>
      <c r="M1147" s="19"/>
      <c r="N1147" s="19" t="s">
        <v>3868</v>
      </c>
      <c r="O1147" s="19"/>
      <c r="P1147" s="19" t="s">
        <v>3879</v>
      </c>
      <c r="Q1147" s="19"/>
      <c r="R1147" s="19"/>
      <c r="S1147" s="19"/>
      <c r="T1147" s="19"/>
      <c r="U1147" s="19"/>
      <c r="V1147" s="19"/>
      <c r="W1147" s="19"/>
      <c r="X1147" s="19"/>
      <c r="Y1147" s="19"/>
      <c r="Z1147" s="19"/>
      <c r="AA1147" s="19"/>
      <c r="AB1147" s="19"/>
      <c r="AC1147" s="19"/>
      <c r="AD1147" s="19"/>
      <c r="AE1147" s="19"/>
      <c r="AF1147" s="19"/>
      <c r="AG1147" s="22">
        <v>300000004192477</v>
      </c>
      <c r="AH1147" s="19" t="s">
        <v>961</v>
      </c>
      <c r="AI1147" s="22">
        <v>300000058676959</v>
      </c>
      <c r="AJ1147" s="19"/>
      <c r="AK1147" s="43">
        <f>VLOOKUP(B1147,GL!$T$2:$T$2631,1,FALSE)</f>
        <v>765.1</v>
      </c>
      <c r="AL1147" s="43">
        <f>VLOOKUP(B1147,Bank!$H$2:$H$1969,1,FALSE)</f>
        <v>765.1</v>
      </c>
      <c r="AM1147" s="43" t="e">
        <f>VLOOKUP(B1147,'1950 Reconciled1'!$E$2:$E$1999,1,FALSE)</f>
        <v>#N/A</v>
      </c>
      <c r="AN1147" s="43" t="e">
        <f>VLOOKUP(N1147,Bank!$G$2:$G$1969,1,FALSE)</f>
        <v>#N/A</v>
      </c>
      <c r="AO1147" s="43" t="e">
        <f>VLOOKUP(P1147,GL!$Q$2:$Q$2631,1,FALSE)</f>
        <v>#N/A</v>
      </c>
    </row>
    <row r="1148" spans="1:41" ht="15.9" customHeight="1" x14ac:dyDescent="0.3">
      <c r="A1148" s="16" t="s">
        <v>1069</v>
      </c>
      <c r="B1148" s="17">
        <v>1269.92</v>
      </c>
      <c r="C1148" s="18" t="s">
        <v>19</v>
      </c>
      <c r="D1148" s="17" t="s">
        <v>18</v>
      </c>
      <c r="E1148" s="17"/>
      <c r="F1148" s="17"/>
      <c r="G1148" s="19" t="s">
        <v>3880</v>
      </c>
      <c r="H1148" s="20" t="s">
        <v>3878</v>
      </c>
      <c r="I1148" s="16" t="s">
        <v>964</v>
      </c>
      <c r="J1148" s="17" t="s">
        <v>1069</v>
      </c>
      <c r="K1148" s="21"/>
      <c r="L1148" s="19"/>
      <c r="M1148" s="19"/>
      <c r="N1148" s="19" t="s">
        <v>3868</v>
      </c>
      <c r="O1148" s="19"/>
      <c r="P1148" s="19" t="s">
        <v>3879</v>
      </c>
      <c r="Q1148" s="19"/>
      <c r="R1148" s="19"/>
      <c r="S1148" s="19"/>
      <c r="T1148" s="19"/>
      <c r="U1148" s="19"/>
      <c r="V1148" s="19"/>
      <c r="W1148" s="19"/>
      <c r="X1148" s="19"/>
      <c r="Y1148" s="19"/>
      <c r="Z1148" s="19"/>
      <c r="AA1148" s="19"/>
      <c r="AB1148" s="19"/>
      <c r="AC1148" s="19"/>
      <c r="AD1148" s="19"/>
      <c r="AE1148" s="19"/>
      <c r="AF1148" s="19"/>
      <c r="AG1148" s="22">
        <v>300000004192477</v>
      </c>
      <c r="AH1148" s="19" t="s">
        <v>961</v>
      </c>
      <c r="AI1148" s="22">
        <v>300000058676960</v>
      </c>
      <c r="AJ1148" s="19"/>
      <c r="AK1148" s="43">
        <f>VLOOKUP(B1148,GL!$T$2:$T$2631,1,FALSE)</f>
        <v>1269.92</v>
      </c>
      <c r="AL1148" s="43">
        <f>VLOOKUP(B1148,Bank!$H$2:$H$1969,1,FALSE)</f>
        <v>1269.92</v>
      </c>
      <c r="AM1148" s="43" t="e">
        <f>VLOOKUP(B1148,'1950 Reconciled1'!$E$2:$E$1999,1,FALSE)</f>
        <v>#N/A</v>
      </c>
      <c r="AN1148" s="43" t="e">
        <f>VLOOKUP(N1148,Bank!$G$2:$G$1969,1,FALSE)</f>
        <v>#N/A</v>
      </c>
      <c r="AO1148" s="43" t="e">
        <f>VLOOKUP(P1148,GL!$Q$2:$Q$2631,1,FALSE)</f>
        <v>#N/A</v>
      </c>
    </row>
    <row r="1149" spans="1:41" ht="15.9" customHeight="1" x14ac:dyDescent="0.3">
      <c r="A1149" s="16" t="s">
        <v>1069</v>
      </c>
      <c r="B1149" s="17">
        <v>2720</v>
      </c>
      <c r="C1149" s="18" t="s">
        <v>19</v>
      </c>
      <c r="D1149" s="17" t="s">
        <v>18</v>
      </c>
      <c r="E1149" s="17"/>
      <c r="F1149" s="17"/>
      <c r="G1149" s="19" t="s">
        <v>3881</v>
      </c>
      <c r="H1149" s="20" t="s">
        <v>3882</v>
      </c>
      <c r="I1149" s="16" t="s">
        <v>964</v>
      </c>
      <c r="J1149" s="17" t="s">
        <v>1069</v>
      </c>
      <c r="K1149" s="21"/>
      <c r="L1149" s="19"/>
      <c r="M1149" s="19"/>
      <c r="N1149" s="19" t="s">
        <v>3883</v>
      </c>
      <c r="O1149" s="19"/>
      <c r="P1149" s="19" t="s">
        <v>3884</v>
      </c>
      <c r="Q1149" s="19"/>
      <c r="R1149" s="19"/>
      <c r="S1149" s="19"/>
      <c r="T1149" s="19"/>
      <c r="U1149" s="19"/>
      <c r="V1149" s="19"/>
      <c r="W1149" s="19"/>
      <c r="X1149" s="19"/>
      <c r="Y1149" s="19"/>
      <c r="Z1149" s="19"/>
      <c r="AA1149" s="19"/>
      <c r="AB1149" s="19"/>
      <c r="AC1149" s="19"/>
      <c r="AD1149" s="19"/>
      <c r="AE1149" s="19"/>
      <c r="AF1149" s="19"/>
      <c r="AG1149" s="22">
        <v>300000004192477</v>
      </c>
      <c r="AH1149" s="19" t="s">
        <v>961</v>
      </c>
      <c r="AI1149" s="22">
        <v>300000058676961</v>
      </c>
      <c r="AJ1149" s="19"/>
      <c r="AK1149" s="43">
        <f>VLOOKUP(B1149,GL!$T$2:$T$2631,1,FALSE)</f>
        <v>2720</v>
      </c>
      <c r="AL1149" s="43">
        <f>VLOOKUP(B1149,Bank!$H$2:$H$1969,1,FALSE)</f>
        <v>2720</v>
      </c>
      <c r="AM1149" s="43">
        <f>VLOOKUP(B1149,'1950 Reconciled1'!$E$2:$E$1999,1,FALSE)</f>
        <v>2720</v>
      </c>
      <c r="AN1149" s="43" t="e">
        <f>VLOOKUP(N1149,Bank!$G$2:$G$1969,1,FALSE)</f>
        <v>#N/A</v>
      </c>
      <c r="AO1149" s="43" t="e">
        <f>VLOOKUP(P1149,GL!$Q$2:$Q$2631,1,FALSE)</f>
        <v>#N/A</v>
      </c>
    </row>
    <row r="1150" spans="1:41" ht="15.9" customHeight="1" x14ac:dyDescent="0.3">
      <c r="A1150" s="16" t="s">
        <v>1069</v>
      </c>
      <c r="B1150" s="17">
        <v>100</v>
      </c>
      <c r="C1150" s="18" t="s">
        <v>19</v>
      </c>
      <c r="D1150" s="17" t="s">
        <v>18</v>
      </c>
      <c r="E1150" s="17"/>
      <c r="F1150" s="17"/>
      <c r="G1150" s="19" t="s">
        <v>3885</v>
      </c>
      <c r="H1150" s="20" t="s">
        <v>3864</v>
      </c>
      <c r="I1150" s="16" t="s">
        <v>964</v>
      </c>
      <c r="J1150" s="17" t="s">
        <v>1180</v>
      </c>
      <c r="K1150" s="21"/>
      <c r="L1150" s="19"/>
      <c r="M1150" s="19"/>
      <c r="N1150" s="19" t="s">
        <v>3865</v>
      </c>
      <c r="O1150" s="19"/>
      <c r="P1150" s="19" t="s">
        <v>976</v>
      </c>
      <c r="Q1150" s="19"/>
      <c r="R1150" s="19"/>
      <c r="S1150" s="19"/>
      <c r="T1150" s="19"/>
      <c r="U1150" s="19"/>
      <c r="V1150" s="19"/>
      <c r="W1150" s="19"/>
      <c r="X1150" s="19"/>
      <c r="Y1150" s="19"/>
      <c r="Z1150" s="19"/>
      <c r="AA1150" s="19"/>
      <c r="AB1150" s="19"/>
      <c r="AC1150" s="19"/>
      <c r="AD1150" s="19"/>
      <c r="AE1150" s="19"/>
      <c r="AF1150" s="19"/>
      <c r="AG1150" s="22">
        <v>300000004192477</v>
      </c>
      <c r="AH1150" s="19" t="s">
        <v>961</v>
      </c>
      <c r="AI1150" s="22">
        <v>300000058676962</v>
      </c>
      <c r="AJ1150" s="19"/>
      <c r="AK1150" s="43">
        <f>VLOOKUP(B1150,GL!$T$2:$T$2631,1,FALSE)</f>
        <v>100</v>
      </c>
      <c r="AL1150" s="43">
        <f>VLOOKUP(B1150,Bank!$H$2:$H$1969,1,FALSE)</f>
        <v>100</v>
      </c>
      <c r="AM1150" s="43">
        <f>VLOOKUP(B1150,'1950 Reconciled1'!$E$2:$E$1999,1,FALSE)</f>
        <v>100</v>
      </c>
      <c r="AN1150" s="43" t="e">
        <f>VLOOKUP(N1150,Bank!$G$2:$G$1969,1,FALSE)</f>
        <v>#N/A</v>
      </c>
      <c r="AO1150" s="43" t="e">
        <f>VLOOKUP(P1150,GL!$Q$2:$Q$2631,1,FALSE)</f>
        <v>#N/A</v>
      </c>
    </row>
    <row r="1151" spans="1:41" ht="15.9" customHeight="1" x14ac:dyDescent="0.3">
      <c r="A1151" s="16" t="s">
        <v>1069</v>
      </c>
      <c r="B1151" s="17">
        <v>11600</v>
      </c>
      <c r="C1151" s="18" t="s">
        <v>19</v>
      </c>
      <c r="D1151" s="17" t="s">
        <v>18</v>
      </c>
      <c r="E1151" s="17"/>
      <c r="F1151" s="17"/>
      <c r="G1151" s="19" t="s">
        <v>3886</v>
      </c>
      <c r="H1151" s="20" t="s">
        <v>3864</v>
      </c>
      <c r="I1151" s="16" t="s">
        <v>964</v>
      </c>
      <c r="J1151" s="17" t="s">
        <v>1180</v>
      </c>
      <c r="K1151" s="21"/>
      <c r="L1151" s="19"/>
      <c r="M1151" s="19"/>
      <c r="N1151" s="19" t="s">
        <v>3865</v>
      </c>
      <c r="O1151" s="19"/>
      <c r="P1151" s="19" t="s">
        <v>976</v>
      </c>
      <c r="Q1151" s="19"/>
      <c r="R1151" s="19"/>
      <c r="S1151" s="19"/>
      <c r="T1151" s="19"/>
      <c r="U1151" s="19"/>
      <c r="V1151" s="19"/>
      <c r="W1151" s="19"/>
      <c r="X1151" s="19"/>
      <c r="Y1151" s="19"/>
      <c r="Z1151" s="19"/>
      <c r="AA1151" s="19"/>
      <c r="AB1151" s="19"/>
      <c r="AC1151" s="19"/>
      <c r="AD1151" s="19"/>
      <c r="AE1151" s="19"/>
      <c r="AF1151" s="19"/>
      <c r="AG1151" s="22">
        <v>300000004192477</v>
      </c>
      <c r="AH1151" s="19" t="s">
        <v>961</v>
      </c>
      <c r="AI1151" s="22">
        <v>300000058676963</v>
      </c>
      <c r="AJ1151" s="19"/>
      <c r="AK1151" s="43">
        <f>VLOOKUP(B1151,GL!$T$2:$T$2631,1,FALSE)</f>
        <v>11600</v>
      </c>
      <c r="AL1151" s="43">
        <f>VLOOKUP(B1151,Bank!$H$2:$H$1969,1,FALSE)</f>
        <v>11600</v>
      </c>
      <c r="AM1151" s="43">
        <f>VLOOKUP(B1151,'1950 Reconciled1'!$E$2:$E$1999,1,FALSE)</f>
        <v>11600</v>
      </c>
      <c r="AN1151" s="43" t="e">
        <f>VLOOKUP(N1151,Bank!$G$2:$G$1969,1,FALSE)</f>
        <v>#N/A</v>
      </c>
      <c r="AO1151" s="43" t="e">
        <f>VLOOKUP(P1151,GL!$Q$2:$Q$2631,1,FALSE)</f>
        <v>#N/A</v>
      </c>
    </row>
    <row r="1152" spans="1:41" ht="15.9" customHeight="1" x14ac:dyDescent="0.3">
      <c r="A1152" s="16" t="s">
        <v>1069</v>
      </c>
      <c r="B1152" s="17">
        <v>5486.2</v>
      </c>
      <c r="C1152" s="18" t="s">
        <v>19</v>
      </c>
      <c r="D1152" s="17" t="s">
        <v>18</v>
      </c>
      <c r="E1152" s="17"/>
      <c r="F1152" s="17"/>
      <c r="G1152" s="19" t="s">
        <v>3887</v>
      </c>
      <c r="H1152" s="20" t="s">
        <v>3864</v>
      </c>
      <c r="I1152" s="16" t="s">
        <v>964</v>
      </c>
      <c r="J1152" s="17" t="s">
        <v>1180</v>
      </c>
      <c r="K1152" s="21"/>
      <c r="L1152" s="19"/>
      <c r="M1152" s="19"/>
      <c r="N1152" s="19" t="s">
        <v>3865</v>
      </c>
      <c r="O1152" s="19"/>
      <c r="P1152" s="19" t="s">
        <v>976</v>
      </c>
      <c r="Q1152" s="19"/>
      <c r="R1152" s="19"/>
      <c r="S1152" s="19"/>
      <c r="T1152" s="19"/>
      <c r="U1152" s="19"/>
      <c r="V1152" s="19"/>
      <c r="W1152" s="19"/>
      <c r="X1152" s="19"/>
      <c r="Y1152" s="19"/>
      <c r="Z1152" s="19"/>
      <c r="AA1152" s="19"/>
      <c r="AB1152" s="19"/>
      <c r="AC1152" s="19"/>
      <c r="AD1152" s="19"/>
      <c r="AE1152" s="19"/>
      <c r="AF1152" s="19"/>
      <c r="AG1152" s="22">
        <v>300000004192477</v>
      </c>
      <c r="AH1152" s="19" t="s">
        <v>961</v>
      </c>
      <c r="AI1152" s="22">
        <v>300000058676964</v>
      </c>
      <c r="AJ1152" s="19"/>
      <c r="AK1152" s="43">
        <f>VLOOKUP(B1152,GL!$T$2:$T$2631,1,FALSE)</f>
        <v>5486.2</v>
      </c>
      <c r="AL1152" s="43">
        <f>VLOOKUP(B1152,Bank!$H$2:$H$1969,1,FALSE)</f>
        <v>5486.2</v>
      </c>
      <c r="AM1152" s="43" t="e">
        <f>VLOOKUP(B1152,'1950 Reconciled1'!$E$2:$E$1999,1,FALSE)</f>
        <v>#N/A</v>
      </c>
      <c r="AN1152" s="43" t="e">
        <f>VLOOKUP(N1152,Bank!$G$2:$G$1969,1,FALSE)</f>
        <v>#N/A</v>
      </c>
      <c r="AO1152" s="43" t="e">
        <f>VLOOKUP(P1152,GL!$Q$2:$Q$2631,1,FALSE)</f>
        <v>#N/A</v>
      </c>
    </row>
    <row r="1153" spans="1:41" ht="15.9" customHeight="1" x14ac:dyDescent="0.3">
      <c r="A1153" s="16" t="s">
        <v>1069</v>
      </c>
      <c r="B1153" s="17">
        <v>-5714</v>
      </c>
      <c r="C1153" s="18" t="s">
        <v>19</v>
      </c>
      <c r="D1153" s="17" t="s">
        <v>18</v>
      </c>
      <c r="E1153" s="17"/>
      <c r="F1153" s="17"/>
      <c r="G1153" s="19" t="s">
        <v>3888</v>
      </c>
      <c r="H1153" s="20" t="s">
        <v>3889</v>
      </c>
      <c r="I1153" s="16" t="s">
        <v>964</v>
      </c>
      <c r="J1153" s="17" t="s">
        <v>1069</v>
      </c>
      <c r="K1153" s="21"/>
      <c r="L1153" s="19"/>
      <c r="M1153" s="19"/>
      <c r="N1153" s="19" t="s">
        <v>3890</v>
      </c>
      <c r="O1153" s="19"/>
      <c r="P1153" s="19" t="s">
        <v>966</v>
      </c>
      <c r="Q1153" s="19"/>
      <c r="R1153" s="19"/>
      <c r="S1153" s="19"/>
      <c r="T1153" s="19"/>
      <c r="U1153" s="19"/>
      <c r="V1153" s="19"/>
      <c r="W1153" s="19"/>
      <c r="X1153" s="19"/>
      <c r="Y1153" s="19"/>
      <c r="Z1153" s="19"/>
      <c r="AA1153" s="19"/>
      <c r="AB1153" s="19"/>
      <c r="AC1153" s="19"/>
      <c r="AD1153" s="19"/>
      <c r="AE1153" s="19"/>
      <c r="AF1153" s="19"/>
      <c r="AG1153" s="22">
        <v>300000004192477</v>
      </c>
      <c r="AH1153" s="19" t="s">
        <v>961</v>
      </c>
      <c r="AI1153" s="22">
        <v>300000058676965</v>
      </c>
      <c r="AJ1153" s="19"/>
      <c r="AK1153" s="43" t="e">
        <f>VLOOKUP(B1153,GL!$T$2:$T$2631,1,FALSE)</f>
        <v>#N/A</v>
      </c>
      <c r="AL1153" s="43">
        <f>VLOOKUP(B1153,Bank!$H$2:$H$1969,1,FALSE)</f>
        <v>-5714</v>
      </c>
      <c r="AM1153" s="43" t="e">
        <f>VLOOKUP(B1153,'1950 Reconciled1'!$E$2:$E$1999,1,FALSE)</f>
        <v>#N/A</v>
      </c>
      <c r="AN1153" s="43" t="e">
        <f>VLOOKUP(N1153,Bank!$G$2:$G$1969,1,FALSE)</f>
        <v>#N/A</v>
      </c>
      <c r="AO1153" s="43" t="e">
        <f>VLOOKUP(P1153,GL!$Q$2:$Q$2631,1,FALSE)</f>
        <v>#N/A</v>
      </c>
    </row>
    <row r="1154" spans="1:41" ht="15.9" customHeight="1" x14ac:dyDescent="0.3">
      <c r="A1154" s="16" t="s">
        <v>1069</v>
      </c>
      <c r="B1154" s="17">
        <v>-168</v>
      </c>
      <c r="C1154" s="18" t="s">
        <v>19</v>
      </c>
      <c r="D1154" s="17" t="s">
        <v>18</v>
      </c>
      <c r="E1154" s="17"/>
      <c r="F1154" s="17"/>
      <c r="G1154" s="19" t="s">
        <v>3891</v>
      </c>
      <c r="H1154" s="20" t="s">
        <v>3892</v>
      </c>
      <c r="I1154" s="16" t="s">
        <v>964</v>
      </c>
      <c r="J1154" s="17" t="s">
        <v>1069</v>
      </c>
      <c r="K1154" s="21"/>
      <c r="L1154" s="19"/>
      <c r="M1154" s="19"/>
      <c r="N1154" s="19" t="s">
        <v>3893</v>
      </c>
      <c r="O1154" s="19"/>
      <c r="P1154" s="19" t="s">
        <v>3894</v>
      </c>
      <c r="Q1154" s="19"/>
      <c r="R1154" s="19"/>
      <c r="S1154" s="19"/>
      <c r="T1154" s="19"/>
      <c r="U1154" s="19"/>
      <c r="V1154" s="19"/>
      <c r="W1154" s="19"/>
      <c r="X1154" s="19"/>
      <c r="Y1154" s="19"/>
      <c r="Z1154" s="19"/>
      <c r="AA1154" s="19"/>
      <c r="AB1154" s="19"/>
      <c r="AC1154" s="19"/>
      <c r="AD1154" s="19"/>
      <c r="AE1154" s="19"/>
      <c r="AF1154" s="19"/>
      <c r="AG1154" s="22">
        <v>300000004192477</v>
      </c>
      <c r="AH1154" s="19" t="s">
        <v>961</v>
      </c>
      <c r="AI1154" s="22">
        <v>300000058676966</v>
      </c>
      <c r="AJ1154" s="19"/>
      <c r="AK1154" s="43" t="e">
        <f>VLOOKUP(B1154,GL!$T$2:$T$2631,1,FALSE)</f>
        <v>#N/A</v>
      </c>
      <c r="AL1154" s="43">
        <f>VLOOKUP(B1154,Bank!$H$2:$H$1969,1,FALSE)</f>
        <v>-168</v>
      </c>
      <c r="AM1154" s="43" t="e">
        <f>VLOOKUP(B1154,'1950 Reconciled1'!$E$2:$E$1999,1,FALSE)</f>
        <v>#N/A</v>
      </c>
      <c r="AN1154" s="43" t="e">
        <f>VLOOKUP(N1154,Bank!$G$2:$G$1969,1,FALSE)</f>
        <v>#N/A</v>
      </c>
      <c r="AO1154" s="43" t="e">
        <f>VLOOKUP(P1154,GL!$Q$2:$Q$2631,1,FALSE)</f>
        <v>#N/A</v>
      </c>
    </row>
    <row r="1155" spans="1:41" ht="15.9" customHeight="1" x14ac:dyDescent="0.3">
      <c r="A1155" s="16" t="s">
        <v>3845</v>
      </c>
      <c r="B1155" s="17">
        <v>500</v>
      </c>
      <c r="C1155" s="18" t="s">
        <v>19</v>
      </c>
      <c r="D1155" s="17" t="s">
        <v>18</v>
      </c>
      <c r="E1155" s="17"/>
      <c r="F1155" s="17"/>
      <c r="G1155" s="19" t="s">
        <v>3895</v>
      </c>
      <c r="H1155" s="20" t="s">
        <v>3896</v>
      </c>
      <c r="I1155" s="16" t="s">
        <v>964</v>
      </c>
      <c r="J1155" s="17" t="s">
        <v>3845</v>
      </c>
      <c r="K1155" s="21"/>
      <c r="L1155" s="19"/>
      <c r="M1155" s="19"/>
      <c r="N1155" s="19" t="s">
        <v>3897</v>
      </c>
      <c r="O1155" s="19"/>
      <c r="P1155" s="19" t="s">
        <v>3898</v>
      </c>
      <c r="Q1155" s="19"/>
      <c r="R1155" s="19"/>
      <c r="S1155" s="19"/>
      <c r="T1155" s="19"/>
      <c r="U1155" s="19"/>
      <c r="V1155" s="19"/>
      <c r="W1155" s="19"/>
      <c r="X1155" s="19"/>
      <c r="Y1155" s="19"/>
      <c r="Z1155" s="19"/>
      <c r="AA1155" s="19"/>
      <c r="AB1155" s="19"/>
      <c r="AC1155" s="19"/>
      <c r="AD1155" s="19"/>
      <c r="AE1155" s="19"/>
      <c r="AF1155" s="19"/>
      <c r="AG1155" s="22">
        <v>300000004192477</v>
      </c>
      <c r="AH1155" s="19" t="s">
        <v>961</v>
      </c>
      <c r="AI1155" s="22">
        <v>300000058115754</v>
      </c>
      <c r="AJ1155" s="19"/>
      <c r="AK1155" s="43" t="e">
        <f>VLOOKUP(B1155,GL!$T$2:$T$2631,1,FALSE)</f>
        <v>#N/A</v>
      </c>
      <c r="AL1155" s="43">
        <f>VLOOKUP(B1155,Bank!$H$2:$H$1969,1,FALSE)</f>
        <v>500</v>
      </c>
      <c r="AM1155" s="43">
        <f>VLOOKUP(B1155,'1950 Reconciled1'!$E$2:$E$1999,1,FALSE)</f>
        <v>500</v>
      </c>
      <c r="AN1155" s="43" t="e">
        <f>VLOOKUP(N1155,Bank!$G$2:$G$1969,1,FALSE)</f>
        <v>#N/A</v>
      </c>
      <c r="AO1155" s="43" t="e">
        <f>VLOOKUP(P1155,GL!$Q$2:$Q$2631,1,FALSE)</f>
        <v>#N/A</v>
      </c>
    </row>
    <row r="1156" spans="1:41" ht="15.9" customHeight="1" x14ac:dyDescent="0.3">
      <c r="A1156" s="16" t="s">
        <v>3845</v>
      </c>
      <c r="B1156" s="17">
        <v>749</v>
      </c>
      <c r="C1156" s="18" t="s">
        <v>19</v>
      </c>
      <c r="D1156" s="17" t="s">
        <v>18</v>
      </c>
      <c r="E1156" s="17"/>
      <c r="F1156" s="17"/>
      <c r="G1156" s="19" t="s">
        <v>3899</v>
      </c>
      <c r="H1156" s="20" t="s">
        <v>3900</v>
      </c>
      <c r="I1156" s="16" t="s">
        <v>964</v>
      </c>
      <c r="J1156" s="17" t="s">
        <v>3845</v>
      </c>
      <c r="K1156" s="21"/>
      <c r="L1156" s="19"/>
      <c r="M1156" s="19"/>
      <c r="N1156" s="19" t="s">
        <v>3897</v>
      </c>
      <c r="O1156" s="19"/>
      <c r="P1156" s="19" t="s">
        <v>971</v>
      </c>
      <c r="Q1156" s="19"/>
      <c r="R1156" s="19"/>
      <c r="S1156" s="19"/>
      <c r="T1156" s="19"/>
      <c r="U1156" s="19"/>
      <c r="V1156" s="19"/>
      <c r="W1156" s="19"/>
      <c r="X1156" s="19"/>
      <c r="Y1156" s="19"/>
      <c r="Z1156" s="19"/>
      <c r="AA1156" s="19"/>
      <c r="AB1156" s="19"/>
      <c r="AC1156" s="19"/>
      <c r="AD1156" s="19"/>
      <c r="AE1156" s="19"/>
      <c r="AF1156" s="19"/>
      <c r="AG1156" s="22">
        <v>300000004192477</v>
      </c>
      <c r="AH1156" s="19" t="s">
        <v>961</v>
      </c>
      <c r="AI1156" s="22">
        <v>300000058115755</v>
      </c>
      <c r="AJ1156" s="19"/>
      <c r="AK1156" s="43">
        <f>VLOOKUP(B1156,GL!$T$2:$T$2631,1,FALSE)</f>
        <v>749</v>
      </c>
      <c r="AL1156" s="43">
        <f>VLOOKUP(B1156,Bank!$H$2:$H$1969,1,FALSE)</f>
        <v>749</v>
      </c>
      <c r="AM1156" s="43" t="e">
        <f>VLOOKUP(B1156,'1950 Reconciled1'!$E$2:$E$1999,1,FALSE)</f>
        <v>#N/A</v>
      </c>
      <c r="AN1156" s="43" t="e">
        <f>VLOOKUP(N1156,Bank!$G$2:$G$1969,1,FALSE)</f>
        <v>#N/A</v>
      </c>
      <c r="AO1156" s="43" t="e">
        <f>VLOOKUP(P1156,GL!$Q$2:$Q$2631,1,FALSE)</f>
        <v>#N/A</v>
      </c>
    </row>
    <row r="1157" spans="1:41" ht="15.9" customHeight="1" x14ac:dyDescent="0.3">
      <c r="A1157" s="16" t="s">
        <v>3845</v>
      </c>
      <c r="B1157" s="17">
        <v>34785.97</v>
      </c>
      <c r="C1157" s="18" t="s">
        <v>19</v>
      </c>
      <c r="D1157" s="17" t="s">
        <v>18</v>
      </c>
      <c r="E1157" s="17"/>
      <c r="F1157" s="17"/>
      <c r="G1157" s="19" t="s">
        <v>3901</v>
      </c>
      <c r="H1157" s="20" t="s">
        <v>3902</v>
      </c>
      <c r="I1157" s="16" t="s">
        <v>964</v>
      </c>
      <c r="J1157" s="17" t="s">
        <v>3720</v>
      </c>
      <c r="K1157" s="21"/>
      <c r="L1157" s="19"/>
      <c r="M1157" s="19"/>
      <c r="N1157" s="19" t="s">
        <v>3903</v>
      </c>
      <c r="O1157" s="19"/>
      <c r="P1157" s="19" t="s">
        <v>1060</v>
      </c>
      <c r="Q1157" s="19"/>
      <c r="R1157" s="19"/>
      <c r="S1157" s="19"/>
      <c r="T1157" s="19"/>
      <c r="U1157" s="19"/>
      <c r="V1157" s="19"/>
      <c r="W1157" s="19"/>
      <c r="X1157" s="19"/>
      <c r="Y1157" s="19"/>
      <c r="Z1157" s="19"/>
      <c r="AA1157" s="19"/>
      <c r="AB1157" s="19"/>
      <c r="AC1157" s="19"/>
      <c r="AD1157" s="19"/>
      <c r="AE1157" s="19"/>
      <c r="AF1157" s="19"/>
      <c r="AG1157" s="22">
        <v>300000004192477</v>
      </c>
      <c r="AH1157" s="19" t="s">
        <v>961</v>
      </c>
      <c r="AI1157" s="22">
        <v>300000058115756</v>
      </c>
      <c r="AJ1157" s="19"/>
      <c r="AK1157" s="43">
        <f>VLOOKUP(B1157,GL!$T$2:$T$2631,1,FALSE)</f>
        <v>34785.97</v>
      </c>
      <c r="AL1157" s="43">
        <f>VLOOKUP(B1157,Bank!$H$2:$H$1969,1,FALSE)</f>
        <v>34785.97</v>
      </c>
      <c r="AM1157" s="43" t="e">
        <f>VLOOKUP(B1157,'1950 Reconciled1'!$E$2:$E$1999,1,FALSE)</f>
        <v>#N/A</v>
      </c>
      <c r="AN1157" s="43" t="e">
        <f>VLOOKUP(N1157,Bank!$G$2:$G$1969,1,FALSE)</f>
        <v>#N/A</v>
      </c>
      <c r="AO1157" s="43" t="e">
        <f>VLOOKUP(P1157,GL!$Q$2:$Q$2631,1,FALSE)</f>
        <v>#N/A</v>
      </c>
    </row>
    <row r="1158" spans="1:41" ht="15.9" customHeight="1" x14ac:dyDescent="0.3">
      <c r="A1158" s="16" t="s">
        <v>3845</v>
      </c>
      <c r="B1158" s="17">
        <v>-180</v>
      </c>
      <c r="C1158" s="18" t="s">
        <v>19</v>
      </c>
      <c r="D1158" s="17" t="s">
        <v>18</v>
      </c>
      <c r="E1158" s="17"/>
      <c r="F1158" s="17"/>
      <c r="G1158" s="19" t="s">
        <v>3904</v>
      </c>
      <c r="H1158" s="20" t="s">
        <v>3905</v>
      </c>
      <c r="I1158" s="16" t="s">
        <v>964</v>
      </c>
      <c r="J1158" s="17" t="s">
        <v>3845</v>
      </c>
      <c r="K1158" s="21"/>
      <c r="L1158" s="19"/>
      <c r="M1158" s="19"/>
      <c r="N1158" s="19" t="s">
        <v>3906</v>
      </c>
      <c r="O1158" s="19"/>
      <c r="P1158" s="19" t="s">
        <v>1356</v>
      </c>
      <c r="Q1158" s="19"/>
      <c r="R1158" s="19"/>
      <c r="S1158" s="19"/>
      <c r="T1158" s="19"/>
      <c r="U1158" s="19"/>
      <c r="V1158" s="19"/>
      <c r="W1158" s="19"/>
      <c r="X1158" s="19"/>
      <c r="Y1158" s="19"/>
      <c r="Z1158" s="19"/>
      <c r="AA1158" s="19"/>
      <c r="AB1158" s="19"/>
      <c r="AC1158" s="19"/>
      <c r="AD1158" s="19"/>
      <c r="AE1158" s="19"/>
      <c r="AF1158" s="19"/>
      <c r="AG1158" s="22">
        <v>300000004192477</v>
      </c>
      <c r="AH1158" s="19" t="s">
        <v>961</v>
      </c>
      <c r="AI1158" s="22">
        <v>300000058115758</v>
      </c>
      <c r="AJ1158" s="19"/>
      <c r="AK1158" s="43">
        <f>VLOOKUP(B1158,GL!$T$2:$T$2631,1,FALSE)</f>
        <v>-180</v>
      </c>
      <c r="AL1158" s="43">
        <f>VLOOKUP(B1158,Bank!$H$2:$H$1969,1,FALSE)</f>
        <v>-180</v>
      </c>
      <c r="AM1158" s="43">
        <f>VLOOKUP(B1158,'1950 Reconciled1'!$E$2:$E$1999,1,FALSE)</f>
        <v>-180</v>
      </c>
      <c r="AN1158" s="43" t="e">
        <f>VLOOKUP(N1158,Bank!$G$2:$G$1969,1,FALSE)</f>
        <v>#N/A</v>
      </c>
      <c r="AO1158" s="43" t="e">
        <f>VLOOKUP(P1158,GL!$Q$2:$Q$2631,1,FALSE)</f>
        <v>#N/A</v>
      </c>
    </row>
    <row r="1159" spans="1:41" ht="15.9" customHeight="1" x14ac:dyDescent="0.3">
      <c r="A1159" s="16" t="s">
        <v>3845</v>
      </c>
      <c r="B1159" s="17">
        <v>680</v>
      </c>
      <c r="C1159" s="18" t="s">
        <v>19</v>
      </c>
      <c r="D1159" s="17" t="s">
        <v>18</v>
      </c>
      <c r="E1159" s="17"/>
      <c r="F1159" s="17"/>
      <c r="G1159" s="19" t="s">
        <v>3907</v>
      </c>
      <c r="H1159" s="20" t="s">
        <v>3908</v>
      </c>
      <c r="I1159" s="16" t="s">
        <v>964</v>
      </c>
      <c r="J1159" s="17" t="s">
        <v>3845</v>
      </c>
      <c r="K1159" s="21"/>
      <c r="L1159" s="19"/>
      <c r="M1159" s="19"/>
      <c r="N1159" s="19" t="s">
        <v>3906</v>
      </c>
      <c r="O1159" s="19"/>
      <c r="P1159" s="19" t="s">
        <v>3909</v>
      </c>
      <c r="Q1159" s="19"/>
      <c r="R1159" s="19"/>
      <c r="S1159" s="19"/>
      <c r="T1159" s="19"/>
      <c r="U1159" s="19"/>
      <c r="V1159" s="19"/>
      <c r="W1159" s="19"/>
      <c r="X1159" s="19"/>
      <c r="Y1159" s="19"/>
      <c r="Z1159" s="19"/>
      <c r="AA1159" s="19"/>
      <c r="AB1159" s="19"/>
      <c r="AC1159" s="19"/>
      <c r="AD1159" s="19"/>
      <c r="AE1159" s="19"/>
      <c r="AF1159" s="19"/>
      <c r="AG1159" s="22">
        <v>300000004192477</v>
      </c>
      <c r="AH1159" s="19" t="s">
        <v>961</v>
      </c>
      <c r="AI1159" s="22">
        <v>300000058115759</v>
      </c>
      <c r="AJ1159" s="19"/>
      <c r="AK1159" s="43">
        <f>VLOOKUP(B1159,GL!$T$2:$T$2631,1,FALSE)</f>
        <v>680</v>
      </c>
      <c r="AL1159" s="43">
        <f>VLOOKUP(B1159,Bank!$H$2:$H$1969,1,FALSE)</f>
        <v>680</v>
      </c>
      <c r="AM1159" s="43">
        <f>VLOOKUP(B1159,'1950 Reconciled1'!$E$2:$E$1999,1,FALSE)</f>
        <v>680</v>
      </c>
      <c r="AN1159" s="43" t="e">
        <f>VLOOKUP(N1159,Bank!$G$2:$G$1969,1,FALSE)</f>
        <v>#N/A</v>
      </c>
      <c r="AO1159" s="43" t="e">
        <f>VLOOKUP(P1159,GL!$Q$2:$Q$2631,1,FALSE)</f>
        <v>#N/A</v>
      </c>
    </row>
    <row r="1160" spans="1:41" ht="15.9" customHeight="1" x14ac:dyDescent="0.3">
      <c r="A1160" s="16" t="s">
        <v>3845</v>
      </c>
      <c r="B1160" s="17">
        <v>3581227.41</v>
      </c>
      <c r="C1160" s="18" t="s">
        <v>19</v>
      </c>
      <c r="D1160" s="17" t="s">
        <v>18</v>
      </c>
      <c r="E1160" s="17"/>
      <c r="F1160" s="17"/>
      <c r="G1160" s="19" t="s">
        <v>3910</v>
      </c>
      <c r="H1160" s="20" t="s">
        <v>3911</v>
      </c>
      <c r="I1160" s="16" t="s">
        <v>964</v>
      </c>
      <c r="J1160" s="17" t="s">
        <v>3720</v>
      </c>
      <c r="K1160" s="21"/>
      <c r="L1160" s="19"/>
      <c r="M1160" s="19"/>
      <c r="N1160" s="19" t="s">
        <v>3912</v>
      </c>
      <c r="O1160" s="19"/>
      <c r="P1160" s="19" t="s">
        <v>976</v>
      </c>
      <c r="Q1160" s="19"/>
      <c r="R1160" s="19"/>
      <c r="S1160" s="19"/>
      <c r="T1160" s="19"/>
      <c r="U1160" s="19"/>
      <c r="V1160" s="19"/>
      <c r="W1160" s="19"/>
      <c r="X1160" s="19"/>
      <c r="Y1160" s="19"/>
      <c r="Z1160" s="19"/>
      <c r="AA1160" s="19"/>
      <c r="AB1160" s="19"/>
      <c r="AC1160" s="19"/>
      <c r="AD1160" s="19"/>
      <c r="AE1160" s="19"/>
      <c r="AF1160" s="19"/>
      <c r="AG1160" s="22">
        <v>300000004192477</v>
      </c>
      <c r="AH1160" s="19" t="s">
        <v>961</v>
      </c>
      <c r="AI1160" s="22">
        <v>300000058115760</v>
      </c>
      <c r="AJ1160" s="19"/>
      <c r="AK1160" s="43" t="e">
        <f>VLOOKUP(B1160,GL!$T$2:$T$2631,1,FALSE)</f>
        <v>#N/A</v>
      </c>
      <c r="AL1160" s="43">
        <f>VLOOKUP(B1160,Bank!$H$2:$H$1969,1,FALSE)</f>
        <v>3581227.41</v>
      </c>
      <c r="AM1160" s="43" t="e">
        <f>VLOOKUP(B1160,'1950 Reconciled1'!$E$2:$E$1999,1,FALSE)</f>
        <v>#N/A</v>
      </c>
      <c r="AN1160" s="43" t="e">
        <f>VLOOKUP(N1160,Bank!$G$2:$G$1969,1,FALSE)</f>
        <v>#N/A</v>
      </c>
      <c r="AO1160" s="43" t="e">
        <f>VLOOKUP(P1160,GL!$Q$2:$Q$2631,1,FALSE)</f>
        <v>#N/A</v>
      </c>
    </row>
    <row r="1161" spans="1:41" ht="15.9" customHeight="1" x14ac:dyDescent="0.3">
      <c r="A1161" s="16" t="s">
        <v>3845</v>
      </c>
      <c r="B1161" s="17">
        <v>41</v>
      </c>
      <c r="C1161" s="18" t="s">
        <v>19</v>
      </c>
      <c r="D1161" s="17" t="s">
        <v>18</v>
      </c>
      <c r="E1161" s="17"/>
      <c r="F1161" s="17"/>
      <c r="G1161" s="19" t="s">
        <v>3913</v>
      </c>
      <c r="H1161" s="20" t="s">
        <v>3911</v>
      </c>
      <c r="I1161" s="16" t="s">
        <v>964</v>
      </c>
      <c r="J1161" s="17" t="s">
        <v>3720</v>
      </c>
      <c r="K1161" s="21"/>
      <c r="L1161" s="19"/>
      <c r="M1161" s="19"/>
      <c r="N1161" s="19" t="s">
        <v>3912</v>
      </c>
      <c r="O1161" s="19"/>
      <c r="P1161" s="19" t="s">
        <v>976</v>
      </c>
      <c r="Q1161" s="19"/>
      <c r="R1161" s="19"/>
      <c r="S1161" s="19"/>
      <c r="T1161" s="19"/>
      <c r="U1161" s="19"/>
      <c r="V1161" s="19"/>
      <c r="W1161" s="19"/>
      <c r="X1161" s="19"/>
      <c r="Y1161" s="19"/>
      <c r="Z1161" s="19"/>
      <c r="AA1161" s="19"/>
      <c r="AB1161" s="19"/>
      <c r="AC1161" s="19"/>
      <c r="AD1161" s="19"/>
      <c r="AE1161" s="19"/>
      <c r="AF1161" s="19"/>
      <c r="AG1161" s="22">
        <v>300000004192477</v>
      </c>
      <c r="AH1161" s="19" t="s">
        <v>961</v>
      </c>
      <c r="AI1161" s="22">
        <v>300000058115761</v>
      </c>
      <c r="AJ1161" s="19"/>
      <c r="AK1161" s="43" t="e">
        <f>VLOOKUP(B1161,GL!$T$2:$T$2631,1,FALSE)</f>
        <v>#N/A</v>
      </c>
      <c r="AL1161" s="43">
        <f>VLOOKUP(B1161,Bank!$H$2:$H$1969,1,FALSE)</f>
        <v>41</v>
      </c>
      <c r="AM1161" s="43" t="e">
        <f>VLOOKUP(B1161,'1950 Reconciled1'!$E$2:$E$1999,1,FALSE)</f>
        <v>#N/A</v>
      </c>
      <c r="AN1161" s="43" t="e">
        <f>VLOOKUP(N1161,Bank!$G$2:$G$1969,1,FALSE)</f>
        <v>#N/A</v>
      </c>
      <c r="AO1161" s="43" t="e">
        <f>VLOOKUP(P1161,GL!$Q$2:$Q$2631,1,FALSE)</f>
        <v>#N/A</v>
      </c>
    </row>
    <row r="1162" spans="1:41" ht="15.9" customHeight="1" x14ac:dyDescent="0.3">
      <c r="A1162" s="16" t="s">
        <v>3845</v>
      </c>
      <c r="B1162" s="17">
        <v>1931</v>
      </c>
      <c r="C1162" s="18" t="s">
        <v>19</v>
      </c>
      <c r="D1162" s="17" t="s">
        <v>18</v>
      </c>
      <c r="E1162" s="17"/>
      <c r="F1162" s="17"/>
      <c r="G1162" s="19" t="s">
        <v>3914</v>
      </c>
      <c r="H1162" s="20" t="s">
        <v>3911</v>
      </c>
      <c r="I1162" s="16" t="s">
        <v>964</v>
      </c>
      <c r="J1162" s="17" t="s">
        <v>3720</v>
      </c>
      <c r="K1162" s="21"/>
      <c r="L1162" s="19"/>
      <c r="M1162" s="19"/>
      <c r="N1162" s="19" t="s">
        <v>3912</v>
      </c>
      <c r="O1162" s="19"/>
      <c r="P1162" s="19" t="s">
        <v>976</v>
      </c>
      <c r="Q1162" s="19"/>
      <c r="R1162" s="19"/>
      <c r="S1162" s="19"/>
      <c r="T1162" s="19"/>
      <c r="U1162" s="19"/>
      <c r="V1162" s="19"/>
      <c r="W1162" s="19"/>
      <c r="X1162" s="19"/>
      <c r="Y1162" s="19"/>
      <c r="Z1162" s="19"/>
      <c r="AA1162" s="19"/>
      <c r="AB1162" s="19"/>
      <c r="AC1162" s="19"/>
      <c r="AD1162" s="19"/>
      <c r="AE1162" s="19"/>
      <c r="AF1162" s="19"/>
      <c r="AG1162" s="22">
        <v>300000004192477</v>
      </c>
      <c r="AH1162" s="19" t="s">
        <v>961</v>
      </c>
      <c r="AI1162" s="22">
        <v>300000058115762</v>
      </c>
      <c r="AJ1162" s="19"/>
      <c r="AK1162" s="43" t="e">
        <f>VLOOKUP(B1162,GL!$T$2:$T$2631,1,FALSE)</f>
        <v>#N/A</v>
      </c>
      <c r="AL1162" s="43">
        <f>VLOOKUP(B1162,Bank!$H$2:$H$1969,1,FALSE)</f>
        <v>1931</v>
      </c>
      <c r="AM1162" s="43" t="e">
        <f>VLOOKUP(B1162,'1950 Reconciled1'!$E$2:$E$1999,1,FALSE)</f>
        <v>#N/A</v>
      </c>
      <c r="AN1162" s="43" t="e">
        <f>VLOOKUP(N1162,Bank!$G$2:$G$1969,1,FALSE)</f>
        <v>#N/A</v>
      </c>
      <c r="AO1162" s="43" t="e">
        <f>VLOOKUP(P1162,GL!$Q$2:$Q$2631,1,FALSE)</f>
        <v>#N/A</v>
      </c>
    </row>
    <row r="1163" spans="1:41" ht="15.9" customHeight="1" x14ac:dyDescent="0.3">
      <c r="A1163" s="16" t="s">
        <v>3845</v>
      </c>
      <c r="B1163" s="17">
        <v>4950.2299999999996</v>
      </c>
      <c r="C1163" s="18" t="s">
        <v>19</v>
      </c>
      <c r="D1163" s="17" t="s">
        <v>18</v>
      </c>
      <c r="E1163" s="17"/>
      <c r="F1163" s="17"/>
      <c r="G1163" s="19" t="s">
        <v>3915</v>
      </c>
      <c r="H1163" s="20" t="s">
        <v>3911</v>
      </c>
      <c r="I1163" s="16" t="s">
        <v>964</v>
      </c>
      <c r="J1163" s="17" t="s">
        <v>3720</v>
      </c>
      <c r="K1163" s="21"/>
      <c r="L1163" s="19"/>
      <c r="M1163" s="19"/>
      <c r="N1163" s="19" t="s">
        <v>3912</v>
      </c>
      <c r="O1163" s="19"/>
      <c r="P1163" s="19" t="s">
        <v>976</v>
      </c>
      <c r="Q1163" s="19"/>
      <c r="R1163" s="19"/>
      <c r="S1163" s="19"/>
      <c r="T1163" s="19"/>
      <c r="U1163" s="19"/>
      <c r="V1163" s="19"/>
      <c r="W1163" s="19"/>
      <c r="X1163" s="19"/>
      <c r="Y1163" s="19"/>
      <c r="Z1163" s="19"/>
      <c r="AA1163" s="19"/>
      <c r="AB1163" s="19"/>
      <c r="AC1163" s="19"/>
      <c r="AD1163" s="19"/>
      <c r="AE1163" s="19"/>
      <c r="AF1163" s="19"/>
      <c r="AG1163" s="22">
        <v>300000004192477</v>
      </c>
      <c r="AH1163" s="19" t="s">
        <v>961</v>
      </c>
      <c r="AI1163" s="22">
        <v>300000058115763</v>
      </c>
      <c r="AJ1163" s="19"/>
      <c r="AK1163" s="43">
        <f>VLOOKUP(B1163,GL!$T$2:$T$2631,1,FALSE)</f>
        <v>4950.2299999999996</v>
      </c>
      <c r="AL1163" s="43">
        <f>VLOOKUP(B1163,Bank!$H$2:$H$1969,1,FALSE)</f>
        <v>4950.2299999999996</v>
      </c>
      <c r="AM1163" s="43" t="e">
        <f>VLOOKUP(B1163,'1950 Reconciled1'!$E$2:$E$1999,1,FALSE)</f>
        <v>#N/A</v>
      </c>
      <c r="AN1163" s="43" t="e">
        <f>VLOOKUP(N1163,Bank!$G$2:$G$1969,1,FALSE)</f>
        <v>#N/A</v>
      </c>
      <c r="AO1163" s="43" t="e">
        <f>VLOOKUP(P1163,GL!$Q$2:$Q$2631,1,FALSE)</f>
        <v>#N/A</v>
      </c>
    </row>
    <row r="1164" spans="1:41" ht="15.9" customHeight="1" x14ac:dyDescent="0.3">
      <c r="A1164" s="16" t="s">
        <v>3845</v>
      </c>
      <c r="B1164" s="17">
        <v>9900</v>
      </c>
      <c r="C1164" s="18" t="s">
        <v>19</v>
      </c>
      <c r="D1164" s="17" t="s">
        <v>18</v>
      </c>
      <c r="E1164" s="17"/>
      <c r="F1164" s="17"/>
      <c r="G1164" s="19" t="s">
        <v>3916</v>
      </c>
      <c r="H1164" s="20" t="s">
        <v>3911</v>
      </c>
      <c r="I1164" s="16" t="s">
        <v>964</v>
      </c>
      <c r="J1164" s="17" t="s">
        <v>3720</v>
      </c>
      <c r="K1164" s="21"/>
      <c r="L1164" s="19"/>
      <c r="M1164" s="19"/>
      <c r="N1164" s="19" t="s">
        <v>3912</v>
      </c>
      <c r="O1164" s="19"/>
      <c r="P1164" s="19" t="s">
        <v>976</v>
      </c>
      <c r="Q1164" s="19"/>
      <c r="R1164" s="19"/>
      <c r="S1164" s="19"/>
      <c r="T1164" s="19"/>
      <c r="U1164" s="19"/>
      <c r="V1164" s="19"/>
      <c r="W1164" s="19"/>
      <c r="X1164" s="19"/>
      <c r="Y1164" s="19"/>
      <c r="Z1164" s="19"/>
      <c r="AA1164" s="19"/>
      <c r="AB1164" s="19"/>
      <c r="AC1164" s="19"/>
      <c r="AD1164" s="19"/>
      <c r="AE1164" s="19"/>
      <c r="AF1164" s="19"/>
      <c r="AG1164" s="22">
        <v>300000004192477</v>
      </c>
      <c r="AH1164" s="19" t="s">
        <v>961</v>
      </c>
      <c r="AI1164" s="22">
        <v>300000058115764</v>
      </c>
      <c r="AJ1164" s="19"/>
      <c r="AK1164" s="43" t="e">
        <f>VLOOKUP(B1164,GL!$T$2:$T$2631,1,FALSE)</f>
        <v>#N/A</v>
      </c>
      <c r="AL1164" s="43">
        <f>VLOOKUP(B1164,Bank!$H$2:$H$1969,1,FALSE)</f>
        <v>9900</v>
      </c>
      <c r="AM1164" s="43" t="e">
        <f>VLOOKUP(B1164,'1950 Reconciled1'!$E$2:$E$1999,1,FALSE)</f>
        <v>#N/A</v>
      </c>
      <c r="AN1164" s="43" t="e">
        <f>VLOOKUP(N1164,Bank!$G$2:$G$1969,1,FALSE)</f>
        <v>#N/A</v>
      </c>
      <c r="AO1164" s="43" t="e">
        <f>VLOOKUP(P1164,GL!$Q$2:$Q$2631,1,FALSE)</f>
        <v>#N/A</v>
      </c>
    </row>
    <row r="1165" spans="1:41" ht="15.9" customHeight="1" x14ac:dyDescent="0.3">
      <c r="A1165" s="16" t="s">
        <v>2001</v>
      </c>
      <c r="B1165" s="17">
        <v>-7088225</v>
      </c>
      <c r="C1165" s="18"/>
      <c r="D1165" s="17" t="s">
        <v>7</v>
      </c>
      <c r="E1165" s="17"/>
      <c r="F1165" s="17"/>
      <c r="G1165" s="19"/>
      <c r="H1165" s="20"/>
      <c r="I1165" s="16"/>
      <c r="J1165" s="17"/>
      <c r="K1165" s="21"/>
      <c r="L1165" s="19"/>
      <c r="M1165" s="19"/>
      <c r="N1165" s="19"/>
      <c r="O1165" s="19"/>
      <c r="P1165" s="19"/>
      <c r="Q1165" s="19" t="s">
        <v>3917</v>
      </c>
      <c r="R1165" s="19"/>
      <c r="S1165" s="19" t="s">
        <v>3918</v>
      </c>
      <c r="T1165" s="19" t="s">
        <v>3919</v>
      </c>
      <c r="U1165" s="19">
        <v>3</v>
      </c>
      <c r="V1165" s="19"/>
      <c r="W1165" s="19"/>
      <c r="X1165" s="19"/>
      <c r="Y1165" s="19"/>
      <c r="Z1165" s="19"/>
      <c r="AA1165" s="19" t="s">
        <v>3917</v>
      </c>
      <c r="AB1165" s="19"/>
      <c r="AC1165" s="19"/>
      <c r="AD1165" s="19"/>
      <c r="AE1165" s="19"/>
      <c r="AF1165" s="19"/>
      <c r="AG1165" s="22">
        <v>300000004192477</v>
      </c>
      <c r="AH1165" s="19" t="s">
        <v>3920</v>
      </c>
      <c r="AI1165" s="22">
        <v>2690941</v>
      </c>
      <c r="AJ1165" s="19">
        <v>3</v>
      </c>
      <c r="AK1165" s="43" t="e">
        <f>VLOOKUP(B1165,GL!$T$2:$T$2631,1,FALSE)</f>
        <v>#N/A</v>
      </c>
      <c r="AL1165" s="43" t="e">
        <f>VLOOKUP(B1165,Bank!$H$2:$H$1969,1,FALSE)</f>
        <v>#N/A</v>
      </c>
      <c r="AM1165" s="43" t="e">
        <f>VLOOKUP(B1165,'1950 Reconciled1'!$E$2:$E$1999,1,FALSE)</f>
        <v>#N/A</v>
      </c>
      <c r="AN1165" s="43" t="e">
        <f>VLOOKUP(N1165,Bank!$G$2:$G$1969,1,FALSE)</f>
        <v>#N/A</v>
      </c>
      <c r="AO1165" s="43" t="e">
        <f>VLOOKUP(P1165,GL!$Q$2:$Q$2631,1,FALSE)</f>
        <v>#N/A</v>
      </c>
    </row>
    <row r="1166" spans="1:41" ht="15.9" customHeight="1" x14ac:dyDescent="0.3">
      <c r="A1166" s="16" t="s">
        <v>2001</v>
      </c>
      <c r="B1166" s="17">
        <v>-14126</v>
      </c>
      <c r="C1166" s="18"/>
      <c r="D1166" s="17" t="s">
        <v>7</v>
      </c>
      <c r="E1166" s="17"/>
      <c r="F1166" s="17"/>
      <c r="G1166" s="19"/>
      <c r="H1166" s="20"/>
      <c r="I1166" s="16"/>
      <c r="J1166" s="17"/>
      <c r="K1166" s="21"/>
      <c r="L1166" s="19"/>
      <c r="M1166" s="19"/>
      <c r="N1166" s="19"/>
      <c r="O1166" s="19"/>
      <c r="P1166" s="19"/>
      <c r="Q1166" s="19" t="s">
        <v>3921</v>
      </c>
      <c r="R1166" s="19"/>
      <c r="S1166" s="19" t="s">
        <v>3922</v>
      </c>
      <c r="T1166" s="19" t="s">
        <v>3923</v>
      </c>
      <c r="U1166" s="19">
        <v>6</v>
      </c>
      <c r="V1166" s="19"/>
      <c r="W1166" s="19"/>
      <c r="X1166" s="19"/>
      <c r="Y1166" s="19"/>
      <c r="Z1166" s="19"/>
      <c r="AA1166" s="19" t="s">
        <v>3921</v>
      </c>
      <c r="AB1166" s="19"/>
      <c r="AC1166" s="19"/>
      <c r="AD1166" s="19"/>
      <c r="AE1166" s="19"/>
      <c r="AF1166" s="19"/>
      <c r="AG1166" s="22">
        <v>300000004192477</v>
      </c>
      <c r="AH1166" s="19" t="s">
        <v>3920</v>
      </c>
      <c r="AI1166" s="22">
        <v>2697857</v>
      </c>
      <c r="AJ1166" s="19">
        <v>6</v>
      </c>
      <c r="AK1166" s="43" t="e">
        <f>VLOOKUP(B1166,GL!$T$2:$T$2631,1,FALSE)</f>
        <v>#N/A</v>
      </c>
      <c r="AL1166" s="43" t="e">
        <f>VLOOKUP(B1166,Bank!$H$2:$H$1969,1,FALSE)</f>
        <v>#N/A</v>
      </c>
      <c r="AM1166" s="43" t="e">
        <f>VLOOKUP(B1166,'1950 Reconciled1'!$E$2:$E$1999,1,FALSE)</f>
        <v>#N/A</v>
      </c>
      <c r="AN1166" s="43" t="e">
        <f>VLOOKUP(N1166,Bank!$G$2:$G$1969,1,FALSE)</f>
        <v>#N/A</v>
      </c>
      <c r="AO1166" s="43" t="e">
        <f>VLOOKUP(P1166,GL!$Q$2:$Q$2631,1,FALSE)</f>
        <v>#N/A</v>
      </c>
    </row>
    <row r="1167" spans="1:41" ht="15.9" customHeight="1" x14ac:dyDescent="0.3">
      <c r="A1167" s="16" t="s">
        <v>2001</v>
      </c>
      <c r="B1167" s="17">
        <v>-20218</v>
      </c>
      <c r="C1167" s="18"/>
      <c r="D1167" s="17" t="s">
        <v>7</v>
      </c>
      <c r="E1167" s="17"/>
      <c r="F1167" s="17"/>
      <c r="G1167" s="19"/>
      <c r="H1167" s="20"/>
      <c r="I1167" s="16"/>
      <c r="J1167" s="17"/>
      <c r="K1167" s="21"/>
      <c r="L1167" s="19"/>
      <c r="M1167" s="19"/>
      <c r="N1167" s="19"/>
      <c r="O1167" s="19"/>
      <c r="P1167" s="19"/>
      <c r="Q1167" s="19" t="s">
        <v>3921</v>
      </c>
      <c r="R1167" s="19"/>
      <c r="S1167" s="19" t="s">
        <v>3922</v>
      </c>
      <c r="T1167" s="19" t="s">
        <v>3923</v>
      </c>
      <c r="U1167" s="19">
        <v>7</v>
      </c>
      <c r="V1167" s="19"/>
      <c r="W1167" s="19"/>
      <c r="X1167" s="19"/>
      <c r="Y1167" s="19"/>
      <c r="Z1167" s="19"/>
      <c r="AA1167" s="19" t="s">
        <v>3921</v>
      </c>
      <c r="AB1167" s="19"/>
      <c r="AC1167" s="19"/>
      <c r="AD1167" s="19"/>
      <c r="AE1167" s="19"/>
      <c r="AF1167" s="19"/>
      <c r="AG1167" s="22">
        <v>300000004192477</v>
      </c>
      <c r="AH1167" s="19" t="s">
        <v>3920</v>
      </c>
      <c r="AI1167" s="22">
        <v>2697857</v>
      </c>
      <c r="AJ1167" s="19">
        <v>7</v>
      </c>
      <c r="AK1167" s="43" t="e">
        <f>VLOOKUP(B1167,GL!$T$2:$T$2631,1,FALSE)</f>
        <v>#N/A</v>
      </c>
      <c r="AL1167" s="43" t="e">
        <f>VLOOKUP(B1167,Bank!$H$2:$H$1969,1,FALSE)</f>
        <v>#N/A</v>
      </c>
      <c r="AM1167" s="43" t="e">
        <f>VLOOKUP(B1167,'1950 Reconciled1'!$E$2:$E$1999,1,FALSE)</f>
        <v>#N/A</v>
      </c>
      <c r="AN1167" s="43" t="e">
        <f>VLOOKUP(N1167,Bank!$G$2:$G$1969,1,FALSE)</f>
        <v>#N/A</v>
      </c>
      <c r="AO1167" s="43" t="e">
        <f>VLOOKUP(P1167,GL!$Q$2:$Q$2631,1,FALSE)</f>
        <v>#N/A</v>
      </c>
    </row>
    <row r="1168" spans="1:41" ht="15.9" customHeight="1" x14ac:dyDescent="0.3">
      <c r="A1168" s="16" t="s">
        <v>2001</v>
      </c>
      <c r="B1168" s="17">
        <v>-39426</v>
      </c>
      <c r="C1168" s="18"/>
      <c r="D1168" s="17" t="s">
        <v>7</v>
      </c>
      <c r="E1168" s="17"/>
      <c r="F1168" s="17"/>
      <c r="G1168" s="19"/>
      <c r="H1168" s="20"/>
      <c r="I1168" s="16"/>
      <c r="J1168" s="17"/>
      <c r="K1168" s="21"/>
      <c r="L1168" s="19"/>
      <c r="M1168" s="19"/>
      <c r="N1168" s="19"/>
      <c r="O1168" s="19"/>
      <c r="P1168" s="19"/>
      <c r="Q1168" s="19" t="s">
        <v>3921</v>
      </c>
      <c r="R1168" s="19"/>
      <c r="S1168" s="19" t="s">
        <v>3922</v>
      </c>
      <c r="T1168" s="19" t="s">
        <v>3923</v>
      </c>
      <c r="U1168" s="19">
        <v>8</v>
      </c>
      <c r="V1168" s="19"/>
      <c r="W1168" s="19"/>
      <c r="X1168" s="19"/>
      <c r="Y1168" s="19"/>
      <c r="Z1168" s="19"/>
      <c r="AA1168" s="19" t="s">
        <v>3921</v>
      </c>
      <c r="AB1168" s="19"/>
      <c r="AC1168" s="19"/>
      <c r="AD1168" s="19"/>
      <c r="AE1168" s="19"/>
      <c r="AF1168" s="19"/>
      <c r="AG1168" s="22">
        <v>300000004192477</v>
      </c>
      <c r="AH1168" s="19" t="s">
        <v>3920</v>
      </c>
      <c r="AI1168" s="22">
        <v>2697857</v>
      </c>
      <c r="AJ1168" s="19">
        <v>8</v>
      </c>
      <c r="AK1168" s="43" t="e">
        <f>VLOOKUP(B1168,GL!$T$2:$T$2631,1,FALSE)</f>
        <v>#N/A</v>
      </c>
      <c r="AL1168" s="43" t="e">
        <f>VLOOKUP(B1168,Bank!$H$2:$H$1969,1,FALSE)</f>
        <v>#N/A</v>
      </c>
      <c r="AM1168" s="43" t="e">
        <f>VLOOKUP(B1168,'1950 Reconciled1'!$E$2:$E$1999,1,FALSE)</f>
        <v>#N/A</v>
      </c>
      <c r="AN1168" s="43" t="e">
        <f>VLOOKUP(N1168,Bank!$G$2:$G$1969,1,FALSE)</f>
        <v>#N/A</v>
      </c>
      <c r="AO1168" s="43" t="e">
        <f>VLOOKUP(P1168,GL!$Q$2:$Q$2631,1,FALSE)</f>
        <v>#N/A</v>
      </c>
    </row>
    <row r="1169" spans="1:41" ht="15.9" customHeight="1" x14ac:dyDescent="0.3">
      <c r="A1169" s="16" t="s">
        <v>2001</v>
      </c>
      <c r="B1169" s="17">
        <v>-474700</v>
      </c>
      <c r="C1169" s="18"/>
      <c r="D1169" s="17" t="s">
        <v>7</v>
      </c>
      <c r="E1169" s="17"/>
      <c r="F1169" s="17"/>
      <c r="G1169" s="19"/>
      <c r="H1169" s="20"/>
      <c r="I1169" s="16"/>
      <c r="J1169" s="17"/>
      <c r="K1169" s="21"/>
      <c r="L1169" s="19"/>
      <c r="M1169" s="19"/>
      <c r="N1169" s="19"/>
      <c r="O1169" s="19"/>
      <c r="P1169" s="19"/>
      <c r="Q1169" s="19" t="s">
        <v>3924</v>
      </c>
      <c r="R1169" s="19"/>
      <c r="S1169" s="19" t="s">
        <v>3922</v>
      </c>
      <c r="T1169" s="19" t="s">
        <v>3923</v>
      </c>
      <c r="U1169" s="19">
        <v>9</v>
      </c>
      <c r="V1169" s="19"/>
      <c r="W1169" s="19"/>
      <c r="X1169" s="19"/>
      <c r="Y1169" s="19"/>
      <c r="Z1169" s="19"/>
      <c r="AA1169" s="19" t="s">
        <v>3924</v>
      </c>
      <c r="AB1169" s="19"/>
      <c r="AC1169" s="19"/>
      <c r="AD1169" s="19"/>
      <c r="AE1169" s="19"/>
      <c r="AF1169" s="19"/>
      <c r="AG1169" s="22">
        <v>300000004192477</v>
      </c>
      <c r="AH1169" s="19" t="s">
        <v>3920</v>
      </c>
      <c r="AI1169" s="22">
        <v>2697857</v>
      </c>
      <c r="AJ1169" s="19">
        <v>9</v>
      </c>
      <c r="AK1169" s="43" t="e">
        <f>VLOOKUP(B1169,GL!$T$2:$T$2631,1,FALSE)</f>
        <v>#N/A</v>
      </c>
      <c r="AL1169" s="43" t="e">
        <f>VLOOKUP(B1169,Bank!$H$2:$H$1969,1,FALSE)</f>
        <v>#N/A</v>
      </c>
      <c r="AM1169" s="43" t="e">
        <f>VLOOKUP(B1169,'1950 Reconciled1'!$E$2:$E$1999,1,FALSE)</f>
        <v>#N/A</v>
      </c>
      <c r="AN1169" s="43" t="e">
        <f>VLOOKUP(N1169,Bank!$G$2:$G$1969,1,FALSE)</f>
        <v>#N/A</v>
      </c>
      <c r="AO1169" s="43" t="e">
        <f>VLOOKUP(P1169,GL!$Q$2:$Q$2631,1,FALSE)</f>
        <v>#N/A</v>
      </c>
    </row>
    <row r="1170" spans="1:41" ht="15.9" customHeight="1" x14ac:dyDescent="0.3">
      <c r="A1170" s="16" t="s">
        <v>2001</v>
      </c>
      <c r="B1170" s="17">
        <v>-6418540</v>
      </c>
      <c r="C1170" s="18"/>
      <c r="D1170" s="17" t="s">
        <v>7</v>
      </c>
      <c r="E1170" s="17"/>
      <c r="F1170" s="17"/>
      <c r="G1170" s="19"/>
      <c r="H1170" s="20"/>
      <c r="I1170" s="16"/>
      <c r="J1170" s="17"/>
      <c r="K1170" s="21"/>
      <c r="L1170" s="19"/>
      <c r="M1170" s="19"/>
      <c r="N1170" s="19"/>
      <c r="O1170" s="19"/>
      <c r="P1170" s="19"/>
      <c r="Q1170" s="19" t="s">
        <v>3925</v>
      </c>
      <c r="R1170" s="19"/>
      <c r="S1170" s="19" t="s">
        <v>3922</v>
      </c>
      <c r="T1170" s="19" t="s">
        <v>3923</v>
      </c>
      <c r="U1170" s="19">
        <v>10</v>
      </c>
      <c r="V1170" s="19"/>
      <c r="W1170" s="19"/>
      <c r="X1170" s="19"/>
      <c r="Y1170" s="19"/>
      <c r="Z1170" s="19"/>
      <c r="AA1170" s="19" t="s">
        <v>3925</v>
      </c>
      <c r="AB1170" s="19"/>
      <c r="AC1170" s="19"/>
      <c r="AD1170" s="19"/>
      <c r="AE1170" s="19"/>
      <c r="AF1170" s="19"/>
      <c r="AG1170" s="22">
        <v>300000004192477</v>
      </c>
      <c r="AH1170" s="19" t="s">
        <v>3920</v>
      </c>
      <c r="AI1170" s="22">
        <v>2697857</v>
      </c>
      <c r="AJ1170" s="19">
        <v>10</v>
      </c>
      <c r="AK1170" s="43" t="e">
        <f>VLOOKUP(B1170,GL!$T$2:$T$2631,1,FALSE)</f>
        <v>#N/A</v>
      </c>
      <c r="AL1170" s="43" t="e">
        <f>VLOOKUP(B1170,Bank!$H$2:$H$1969,1,FALSE)</f>
        <v>#N/A</v>
      </c>
      <c r="AM1170" s="43" t="e">
        <f>VLOOKUP(B1170,'1950 Reconciled1'!$E$2:$E$1999,1,FALSE)</f>
        <v>#N/A</v>
      </c>
      <c r="AN1170" s="43" t="e">
        <f>VLOOKUP(N1170,Bank!$G$2:$G$1969,1,FALSE)</f>
        <v>#N/A</v>
      </c>
      <c r="AO1170" s="43" t="e">
        <f>VLOOKUP(P1170,GL!$Q$2:$Q$2631,1,FALSE)</f>
        <v>#N/A</v>
      </c>
    </row>
    <row r="1171" spans="1:41" ht="15.9" customHeight="1" x14ac:dyDescent="0.3">
      <c r="A1171" s="16" t="s">
        <v>925</v>
      </c>
      <c r="B1171" s="17">
        <v>-7326439</v>
      </c>
      <c r="C1171" s="18"/>
      <c r="D1171" s="17" t="s">
        <v>7</v>
      </c>
      <c r="E1171" s="17"/>
      <c r="F1171" s="17"/>
      <c r="G1171" s="19"/>
      <c r="H1171" s="20"/>
      <c r="I1171" s="16"/>
      <c r="J1171" s="17"/>
      <c r="K1171" s="21"/>
      <c r="L1171" s="19"/>
      <c r="M1171" s="19"/>
      <c r="N1171" s="19"/>
      <c r="O1171" s="19"/>
      <c r="P1171" s="19"/>
      <c r="Q1171" s="19" t="s">
        <v>3917</v>
      </c>
      <c r="R1171" s="19"/>
      <c r="S1171" s="19" t="s">
        <v>3926</v>
      </c>
      <c r="T1171" s="19" t="s">
        <v>3927</v>
      </c>
      <c r="U1171" s="19">
        <v>3</v>
      </c>
      <c r="V1171" s="19"/>
      <c r="W1171" s="19"/>
      <c r="X1171" s="19"/>
      <c r="Y1171" s="19"/>
      <c r="Z1171" s="19"/>
      <c r="AA1171" s="19" t="s">
        <v>3917</v>
      </c>
      <c r="AB1171" s="19"/>
      <c r="AC1171" s="19"/>
      <c r="AD1171" s="19"/>
      <c r="AE1171" s="19"/>
      <c r="AF1171" s="19"/>
      <c r="AG1171" s="22">
        <v>300000004192477</v>
      </c>
      <c r="AH1171" s="19" t="s">
        <v>3920</v>
      </c>
      <c r="AI1171" s="22">
        <v>2888840</v>
      </c>
      <c r="AJ1171" s="19">
        <v>3</v>
      </c>
      <c r="AK1171" s="43" t="e">
        <f>VLOOKUP(B1171,GL!$T$2:$T$2631,1,FALSE)</f>
        <v>#N/A</v>
      </c>
      <c r="AL1171" s="43" t="e">
        <f>VLOOKUP(B1171,Bank!$H$2:$H$1969,1,FALSE)</f>
        <v>#N/A</v>
      </c>
      <c r="AM1171" s="43" t="e">
        <f>VLOOKUP(B1171,'1950 Reconciled1'!$E$2:$E$1999,1,FALSE)</f>
        <v>#N/A</v>
      </c>
      <c r="AN1171" s="43" t="e">
        <f>VLOOKUP(N1171,Bank!$G$2:$G$1969,1,FALSE)</f>
        <v>#N/A</v>
      </c>
      <c r="AO1171" s="43" t="e">
        <f>VLOOKUP(P1171,GL!$Q$2:$Q$2631,1,FALSE)</f>
        <v>#N/A</v>
      </c>
    </row>
    <row r="1172" spans="1:41" ht="15.9" customHeight="1" x14ac:dyDescent="0.3">
      <c r="A1172" s="16" t="s">
        <v>925</v>
      </c>
      <c r="B1172" s="17">
        <v>52771575.340000004</v>
      </c>
      <c r="C1172" s="18"/>
      <c r="D1172" s="17" t="s">
        <v>7</v>
      </c>
      <c r="E1172" s="17"/>
      <c r="F1172" s="17"/>
      <c r="G1172" s="19"/>
      <c r="H1172" s="20"/>
      <c r="I1172" s="16"/>
      <c r="J1172" s="17"/>
      <c r="K1172" s="21"/>
      <c r="L1172" s="19"/>
      <c r="M1172" s="19"/>
      <c r="N1172" s="19"/>
      <c r="O1172" s="19"/>
      <c r="P1172" s="19"/>
      <c r="Q1172" s="19" t="s">
        <v>3928</v>
      </c>
      <c r="R1172" s="19"/>
      <c r="S1172" s="19" t="s">
        <v>22</v>
      </c>
      <c r="T1172" s="19" t="s">
        <v>3929</v>
      </c>
      <c r="U1172" s="19">
        <v>1</v>
      </c>
      <c r="V1172" s="19"/>
      <c r="W1172" s="19"/>
      <c r="X1172" s="19"/>
      <c r="Y1172" s="19"/>
      <c r="Z1172" s="19"/>
      <c r="AA1172" s="19" t="s">
        <v>3928</v>
      </c>
      <c r="AB1172" s="19"/>
      <c r="AC1172" s="19"/>
      <c r="AD1172" s="19"/>
      <c r="AE1172" s="19"/>
      <c r="AF1172" s="19"/>
      <c r="AG1172" s="22">
        <v>300000004192477</v>
      </c>
      <c r="AH1172" s="19" t="s">
        <v>3920</v>
      </c>
      <c r="AI1172" s="22">
        <v>2903824</v>
      </c>
      <c r="AJ1172" s="19">
        <v>1</v>
      </c>
      <c r="AK1172" s="43" t="e">
        <f>VLOOKUP(B1172,GL!$T$2:$T$2631,1,FALSE)</f>
        <v>#N/A</v>
      </c>
      <c r="AL1172" s="43" t="e">
        <f>VLOOKUP(B1172,Bank!$H$2:$H$1969,1,FALSE)</f>
        <v>#N/A</v>
      </c>
      <c r="AM1172" s="43" t="e">
        <f>VLOOKUP(B1172,'1950 Reconciled1'!$E$2:$E$1999,1,FALSE)</f>
        <v>#N/A</v>
      </c>
      <c r="AN1172" s="43" t="e">
        <f>VLOOKUP(N1172,Bank!$G$2:$G$1969,1,FALSE)</f>
        <v>#N/A</v>
      </c>
      <c r="AO1172" s="43" t="e">
        <f>VLOOKUP(P1172,GL!$Q$2:$Q$2631,1,FALSE)</f>
        <v>#N/A</v>
      </c>
    </row>
    <row r="1173" spans="1:41" ht="15.9" customHeight="1" x14ac:dyDescent="0.3">
      <c r="A1173" s="16" t="s">
        <v>925</v>
      </c>
      <c r="B1173" s="17">
        <v>104629124.75</v>
      </c>
      <c r="C1173" s="18"/>
      <c r="D1173" s="17" t="s">
        <v>7</v>
      </c>
      <c r="E1173" s="17"/>
      <c r="F1173" s="17"/>
      <c r="G1173" s="19"/>
      <c r="H1173" s="20"/>
      <c r="I1173" s="16"/>
      <c r="J1173" s="17"/>
      <c r="K1173" s="21"/>
      <c r="L1173" s="19"/>
      <c r="M1173" s="19"/>
      <c r="N1173" s="19"/>
      <c r="O1173" s="19"/>
      <c r="P1173" s="19"/>
      <c r="Q1173" s="19" t="s">
        <v>3930</v>
      </c>
      <c r="R1173" s="19"/>
      <c r="S1173" s="19" t="s">
        <v>22</v>
      </c>
      <c r="T1173" s="19" t="s">
        <v>3929</v>
      </c>
      <c r="U1173" s="19">
        <v>2</v>
      </c>
      <c r="V1173" s="19"/>
      <c r="W1173" s="19"/>
      <c r="X1173" s="19"/>
      <c r="Y1173" s="19"/>
      <c r="Z1173" s="19"/>
      <c r="AA1173" s="19" t="s">
        <v>3930</v>
      </c>
      <c r="AB1173" s="19"/>
      <c r="AC1173" s="19"/>
      <c r="AD1173" s="19"/>
      <c r="AE1173" s="19"/>
      <c r="AF1173" s="19"/>
      <c r="AG1173" s="22">
        <v>300000004192477</v>
      </c>
      <c r="AH1173" s="19" t="s">
        <v>3920</v>
      </c>
      <c r="AI1173" s="22">
        <v>2903824</v>
      </c>
      <c r="AJ1173" s="19">
        <v>2</v>
      </c>
      <c r="AK1173" s="43" t="e">
        <f>VLOOKUP(B1173,GL!$T$2:$T$2631,1,FALSE)</f>
        <v>#N/A</v>
      </c>
      <c r="AL1173" s="43" t="e">
        <f>VLOOKUP(B1173,Bank!$H$2:$H$1969,1,FALSE)</f>
        <v>#N/A</v>
      </c>
      <c r="AM1173" s="43" t="e">
        <f>VLOOKUP(B1173,'1950 Reconciled1'!$E$2:$E$1999,1,FALSE)</f>
        <v>#N/A</v>
      </c>
      <c r="AN1173" s="43" t="e">
        <f>VLOOKUP(N1173,Bank!$G$2:$G$1969,1,FALSE)</f>
        <v>#N/A</v>
      </c>
      <c r="AO1173" s="43" t="e">
        <f>VLOOKUP(P1173,GL!$Q$2:$Q$2631,1,FALSE)</f>
        <v>#N/A</v>
      </c>
    </row>
    <row r="1174" spans="1:41" ht="15.9" customHeight="1" x14ac:dyDescent="0.3">
      <c r="A1174" s="16" t="s">
        <v>3213</v>
      </c>
      <c r="B1174" s="17">
        <v>-7063</v>
      </c>
      <c r="C1174" s="18"/>
      <c r="D1174" s="17" t="s">
        <v>7</v>
      </c>
      <c r="E1174" s="17"/>
      <c r="F1174" s="17"/>
      <c r="G1174" s="19"/>
      <c r="H1174" s="20"/>
      <c r="I1174" s="16"/>
      <c r="J1174" s="17"/>
      <c r="K1174" s="21"/>
      <c r="L1174" s="19"/>
      <c r="M1174" s="19"/>
      <c r="N1174" s="19"/>
      <c r="O1174" s="19"/>
      <c r="P1174" s="19"/>
      <c r="Q1174" s="19" t="s">
        <v>3931</v>
      </c>
      <c r="R1174" s="19"/>
      <c r="S1174" s="19" t="s">
        <v>3932</v>
      </c>
      <c r="T1174" s="19" t="s">
        <v>3933</v>
      </c>
      <c r="U1174" s="19">
        <v>6</v>
      </c>
      <c r="V1174" s="19"/>
      <c r="W1174" s="19"/>
      <c r="X1174" s="19"/>
      <c r="Y1174" s="19"/>
      <c r="Z1174" s="19"/>
      <c r="AA1174" s="19" t="s">
        <v>3931</v>
      </c>
      <c r="AB1174" s="19"/>
      <c r="AC1174" s="19"/>
      <c r="AD1174" s="19"/>
      <c r="AE1174" s="19"/>
      <c r="AF1174" s="19"/>
      <c r="AG1174" s="22">
        <v>300000004192477</v>
      </c>
      <c r="AH1174" s="19" t="s">
        <v>3920</v>
      </c>
      <c r="AI1174" s="22">
        <v>2652514</v>
      </c>
      <c r="AJ1174" s="19">
        <v>6</v>
      </c>
      <c r="AK1174" s="43" t="e">
        <f>VLOOKUP(B1174,GL!$T$2:$T$2631,1,FALSE)</f>
        <v>#N/A</v>
      </c>
      <c r="AL1174" s="43" t="e">
        <f>VLOOKUP(B1174,Bank!$H$2:$H$1969,1,FALSE)</f>
        <v>#N/A</v>
      </c>
      <c r="AM1174" s="43" t="e">
        <f>VLOOKUP(B1174,'1950 Reconciled1'!$E$2:$E$1999,1,FALSE)</f>
        <v>#N/A</v>
      </c>
      <c r="AN1174" s="43" t="e">
        <f>VLOOKUP(N1174,Bank!$G$2:$G$1969,1,FALSE)</f>
        <v>#N/A</v>
      </c>
      <c r="AO1174" s="43" t="e">
        <f>VLOOKUP(P1174,GL!$Q$2:$Q$2631,1,FALSE)</f>
        <v>#N/A</v>
      </c>
    </row>
    <row r="1175" spans="1:41" ht="15.9" customHeight="1" x14ac:dyDescent="0.3">
      <c r="A1175" s="16" t="s">
        <v>3213</v>
      </c>
      <c r="B1175" s="17">
        <v>-10109</v>
      </c>
      <c r="C1175" s="18"/>
      <c r="D1175" s="17" t="s">
        <v>7</v>
      </c>
      <c r="E1175" s="17"/>
      <c r="F1175" s="17"/>
      <c r="G1175" s="19"/>
      <c r="H1175" s="20"/>
      <c r="I1175" s="16"/>
      <c r="J1175" s="17"/>
      <c r="K1175" s="21"/>
      <c r="L1175" s="19"/>
      <c r="M1175" s="19"/>
      <c r="N1175" s="19"/>
      <c r="O1175" s="19"/>
      <c r="P1175" s="19"/>
      <c r="Q1175" s="19" t="s">
        <v>3931</v>
      </c>
      <c r="R1175" s="19"/>
      <c r="S1175" s="19" t="s">
        <v>3932</v>
      </c>
      <c r="T1175" s="19" t="s">
        <v>3933</v>
      </c>
      <c r="U1175" s="19">
        <v>7</v>
      </c>
      <c r="V1175" s="19"/>
      <c r="W1175" s="19"/>
      <c r="X1175" s="19"/>
      <c r="Y1175" s="19"/>
      <c r="Z1175" s="19"/>
      <c r="AA1175" s="19" t="s">
        <v>3931</v>
      </c>
      <c r="AB1175" s="19"/>
      <c r="AC1175" s="19"/>
      <c r="AD1175" s="19"/>
      <c r="AE1175" s="19"/>
      <c r="AF1175" s="19"/>
      <c r="AG1175" s="22">
        <v>300000004192477</v>
      </c>
      <c r="AH1175" s="19" t="s">
        <v>3920</v>
      </c>
      <c r="AI1175" s="22">
        <v>2652514</v>
      </c>
      <c r="AJ1175" s="19">
        <v>7</v>
      </c>
      <c r="AK1175" s="43" t="e">
        <f>VLOOKUP(B1175,GL!$T$2:$T$2631,1,FALSE)</f>
        <v>#N/A</v>
      </c>
      <c r="AL1175" s="43" t="e">
        <f>VLOOKUP(B1175,Bank!$H$2:$H$1969,1,FALSE)</f>
        <v>#N/A</v>
      </c>
      <c r="AM1175" s="43" t="e">
        <f>VLOOKUP(B1175,'1950 Reconciled1'!$E$2:$E$1999,1,FALSE)</f>
        <v>#N/A</v>
      </c>
      <c r="AN1175" s="43" t="e">
        <f>VLOOKUP(N1175,Bank!$G$2:$G$1969,1,FALSE)</f>
        <v>#N/A</v>
      </c>
      <c r="AO1175" s="43" t="e">
        <f>VLOOKUP(P1175,GL!$Q$2:$Q$2631,1,FALSE)</f>
        <v>#N/A</v>
      </c>
    </row>
    <row r="1176" spans="1:41" ht="15.9" customHeight="1" x14ac:dyDescent="0.3">
      <c r="A1176" s="16" t="s">
        <v>3213</v>
      </c>
      <c r="B1176" s="17">
        <v>-19713</v>
      </c>
      <c r="C1176" s="18"/>
      <c r="D1176" s="17" t="s">
        <v>7</v>
      </c>
      <c r="E1176" s="17"/>
      <c r="F1176" s="17"/>
      <c r="G1176" s="19"/>
      <c r="H1176" s="20"/>
      <c r="I1176" s="16"/>
      <c r="J1176" s="17"/>
      <c r="K1176" s="21"/>
      <c r="L1176" s="19"/>
      <c r="M1176" s="19"/>
      <c r="N1176" s="19"/>
      <c r="O1176" s="19"/>
      <c r="P1176" s="19"/>
      <c r="Q1176" s="19" t="s">
        <v>3931</v>
      </c>
      <c r="R1176" s="19"/>
      <c r="S1176" s="19" t="s">
        <v>3932</v>
      </c>
      <c r="T1176" s="19" t="s">
        <v>3933</v>
      </c>
      <c r="U1176" s="19">
        <v>8</v>
      </c>
      <c r="V1176" s="19"/>
      <c r="W1176" s="19"/>
      <c r="X1176" s="19"/>
      <c r="Y1176" s="19"/>
      <c r="Z1176" s="19"/>
      <c r="AA1176" s="19" t="s">
        <v>3931</v>
      </c>
      <c r="AB1176" s="19"/>
      <c r="AC1176" s="19"/>
      <c r="AD1176" s="19"/>
      <c r="AE1176" s="19"/>
      <c r="AF1176" s="19"/>
      <c r="AG1176" s="22">
        <v>300000004192477</v>
      </c>
      <c r="AH1176" s="19" t="s">
        <v>3920</v>
      </c>
      <c r="AI1176" s="22">
        <v>2652514</v>
      </c>
      <c r="AJ1176" s="19">
        <v>8</v>
      </c>
      <c r="AK1176" s="43" t="e">
        <f>VLOOKUP(B1176,GL!$T$2:$T$2631,1,FALSE)</f>
        <v>#N/A</v>
      </c>
      <c r="AL1176" s="43" t="e">
        <f>VLOOKUP(B1176,Bank!$H$2:$H$1969,1,FALSE)</f>
        <v>#N/A</v>
      </c>
      <c r="AM1176" s="43" t="e">
        <f>VLOOKUP(B1176,'1950 Reconciled1'!$E$2:$E$1999,1,FALSE)</f>
        <v>#N/A</v>
      </c>
      <c r="AN1176" s="43" t="e">
        <f>VLOOKUP(N1176,Bank!$G$2:$G$1969,1,FALSE)</f>
        <v>#N/A</v>
      </c>
      <c r="AO1176" s="43" t="e">
        <f>VLOOKUP(P1176,GL!$Q$2:$Q$2631,1,FALSE)</f>
        <v>#N/A</v>
      </c>
    </row>
    <row r="1177" spans="1:41" ht="15.9" customHeight="1" x14ac:dyDescent="0.3">
      <c r="A1177" s="16" t="s">
        <v>3213</v>
      </c>
      <c r="B1177" s="17">
        <v>-65710</v>
      </c>
      <c r="C1177" s="18"/>
      <c r="D1177" s="17" t="s">
        <v>7</v>
      </c>
      <c r="E1177" s="17"/>
      <c r="F1177" s="17"/>
      <c r="G1177" s="19"/>
      <c r="H1177" s="20"/>
      <c r="I1177" s="16"/>
      <c r="J1177" s="17"/>
      <c r="K1177" s="21"/>
      <c r="L1177" s="19"/>
      <c r="M1177" s="19"/>
      <c r="N1177" s="19"/>
      <c r="O1177" s="19"/>
      <c r="P1177" s="19"/>
      <c r="Q1177" s="19" t="s">
        <v>3934</v>
      </c>
      <c r="R1177" s="19"/>
      <c r="S1177" s="19" t="s">
        <v>3932</v>
      </c>
      <c r="T1177" s="19" t="s">
        <v>3933</v>
      </c>
      <c r="U1177" s="19">
        <v>9</v>
      </c>
      <c r="V1177" s="19"/>
      <c r="W1177" s="19"/>
      <c r="X1177" s="19"/>
      <c r="Y1177" s="19"/>
      <c r="Z1177" s="19"/>
      <c r="AA1177" s="19" t="s">
        <v>3934</v>
      </c>
      <c r="AB1177" s="19"/>
      <c r="AC1177" s="19"/>
      <c r="AD1177" s="19"/>
      <c r="AE1177" s="19"/>
      <c r="AF1177" s="19"/>
      <c r="AG1177" s="22">
        <v>300000004192477</v>
      </c>
      <c r="AH1177" s="19" t="s">
        <v>3920</v>
      </c>
      <c r="AI1177" s="22">
        <v>2652514</v>
      </c>
      <c r="AJ1177" s="19">
        <v>9</v>
      </c>
      <c r="AK1177" s="43" t="e">
        <f>VLOOKUP(B1177,GL!$T$2:$T$2631,1,FALSE)</f>
        <v>#N/A</v>
      </c>
      <c r="AL1177" s="43" t="e">
        <f>VLOOKUP(B1177,Bank!$H$2:$H$1969,1,FALSE)</f>
        <v>#N/A</v>
      </c>
      <c r="AM1177" s="43" t="e">
        <f>VLOOKUP(B1177,'1950 Reconciled1'!$E$2:$E$1999,1,FALSE)</f>
        <v>#N/A</v>
      </c>
      <c r="AN1177" s="43" t="e">
        <f>VLOOKUP(N1177,Bank!$G$2:$G$1969,1,FALSE)</f>
        <v>#N/A</v>
      </c>
      <c r="AO1177" s="43" t="e">
        <f>VLOOKUP(P1177,GL!$Q$2:$Q$2631,1,FALSE)</f>
        <v>#N/A</v>
      </c>
    </row>
    <row r="1178" spans="1:41" ht="15.9" customHeight="1" x14ac:dyDescent="0.3">
      <c r="A1178" s="16" t="s">
        <v>3213</v>
      </c>
      <c r="B1178" s="17">
        <v>-474700</v>
      </c>
      <c r="C1178" s="18"/>
      <c r="D1178" s="17" t="s">
        <v>7</v>
      </c>
      <c r="E1178" s="17"/>
      <c r="F1178" s="17"/>
      <c r="G1178" s="19"/>
      <c r="H1178" s="20"/>
      <c r="I1178" s="16"/>
      <c r="J1178" s="17"/>
      <c r="K1178" s="21"/>
      <c r="L1178" s="19"/>
      <c r="M1178" s="19"/>
      <c r="N1178" s="19"/>
      <c r="O1178" s="19"/>
      <c r="P1178" s="19"/>
      <c r="Q1178" s="19" t="s">
        <v>3935</v>
      </c>
      <c r="R1178" s="19"/>
      <c r="S1178" s="19" t="s">
        <v>3932</v>
      </c>
      <c r="T1178" s="19" t="s">
        <v>3933</v>
      </c>
      <c r="U1178" s="19">
        <v>10</v>
      </c>
      <c r="V1178" s="19"/>
      <c r="W1178" s="19"/>
      <c r="X1178" s="19"/>
      <c r="Y1178" s="19"/>
      <c r="Z1178" s="19"/>
      <c r="AA1178" s="19" t="s">
        <v>3935</v>
      </c>
      <c r="AB1178" s="19"/>
      <c r="AC1178" s="19"/>
      <c r="AD1178" s="19"/>
      <c r="AE1178" s="19"/>
      <c r="AF1178" s="19"/>
      <c r="AG1178" s="22">
        <v>300000004192477</v>
      </c>
      <c r="AH1178" s="19" t="s">
        <v>3920</v>
      </c>
      <c r="AI1178" s="22">
        <v>2652514</v>
      </c>
      <c r="AJ1178" s="19">
        <v>10</v>
      </c>
      <c r="AK1178" s="43" t="e">
        <f>VLOOKUP(B1178,GL!$T$2:$T$2631,1,FALSE)</f>
        <v>#N/A</v>
      </c>
      <c r="AL1178" s="43" t="e">
        <f>VLOOKUP(B1178,Bank!$H$2:$H$1969,1,FALSE)</f>
        <v>#N/A</v>
      </c>
      <c r="AM1178" s="43" t="e">
        <f>VLOOKUP(B1178,'1950 Reconciled1'!$E$2:$E$1999,1,FALSE)</f>
        <v>#N/A</v>
      </c>
      <c r="AN1178" s="43" t="e">
        <f>VLOOKUP(N1178,Bank!$G$2:$G$1969,1,FALSE)</f>
        <v>#N/A</v>
      </c>
      <c r="AO1178" s="43" t="e">
        <f>VLOOKUP(P1178,GL!$Q$2:$Q$2631,1,FALSE)</f>
        <v>#N/A</v>
      </c>
    </row>
    <row r="1179" spans="1:41" ht="15.9" customHeight="1" x14ac:dyDescent="0.3">
      <c r="A1179" s="16" t="s">
        <v>2567</v>
      </c>
      <c r="B1179" s="17">
        <v>-7064854</v>
      </c>
      <c r="C1179" s="18"/>
      <c r="D1179" s="17" t="s">
        <v>7</v>
      </c>
      <c r="E1179" s="17"/>
      <c r="F1179" s="17"/>
      <c r="G1179" s="19"/>
      <c r="H1179" s="20"/>
      <c r="I1179" s="16"/>
      <c r="J1179" s="17"/>
      <c r="K1179" s="21"/>
      <c r="L1179" s="19"/>
      <c r="M1179" s="19"/>
      <c r="N1179" s="19"/>
      <c r="O1179" s="19"/>
      <c r="P1179" s="19"/>
      <c r="Q1179" s="19" t="s">
        <v>3917</v>
      </c>
      <c r="R1179" s="19"/>
      <c r="S1179" s="19" t="s">
        <v>3936</v>
      </c>
      <c r="T1179" s="19" t="s">
        <v>3937</v>
      </c>
      <c r="U1179" s="19">
        <v>3</v>
      </c>
      <c r="V1179" s="19"/>
      <c r="W1179" s="19"/>
      <c r="X1179" s="19"/>
      <c r="Y1179" s="19"/>
      <c r="Z1179" s="19"/>
      <c r="AA1179" s="19" t="s">
        <v>3917</v>
      </c>
      <c r="AB1179" s="19"/>
      <c r="AC1179" s="19"/>
      <c r="AD1179" s="19"/>
      <c r="AE1179" s="19"/>
      <c r="AF1179" s="19"/>
      <c r="AG1179" s="22">
        <v>300000004192477</v>
      </c>
      <c r="AH1179" s="19" t="s">
        <v>3920</v>
      </c>
      <c r="AI1179" s="22">
        <v>2812843</v>
      </c>
      <c r="AJ1179" s="19">
        <v>3</v>
      </c>
      <c r="AK1179" s="43" t="e">
        <f>VLOOKUP(B1179,GL!$T$2:$T$2631,1,FALSE)</f>
        <v>#N/A</v>
      </c>
      <c r="AL1179" s="43" t="e">
        <f>VLOOKUP(B1179,Bank!$H$2:$H$1969,1,FALSE)</f>
        <v>#N/A</v>
      </c>
      <c r="AM1179" s="43" t="e">
        <f>VLOOKUP(B1179,'1950 Reconciled1'!$E$2:$E$1999,1,FALSE)</f>
        <v>#N/A</v>
      </c>
      <c r="AN1179" s="43" t="e">
        <f>VLOOKUP(N1179,Bank!$G$2:$G$1969,1,FALSE)</f>
        <v>#N/A</v>
      </c>
      <c r="AO1179" s="43" t="e">
        <f>VLOOKUP(P1179,GL!$Q$2:$Q$2631,1,FALSE)</f>
        <v>#N/A</v>
      </c>
    </row>
    <row r="1180" spans="1:41" ht="15.9" customHeight="1" x14ac:dyDescent="0.3">
      <c r="A1180" s="16" t="s">
        <v>2567</v>
      </c>
      <c r="B1180" s="17">
        <v>46422384.090000004</v>
      </c>
      <c r="C1180" s="18"/>
      <c r="D1180" s="17" t="s">
        <v>7</v>
      </c>
      <c r="E1180" s="17"/>
      <c r="F1180" s="17"/>
      <c r="G1180" s="19"/>
      <c r="H1180" s="20"/>
      <c r="I1180" s="16"/>
      <c r="J1180" s="17"/>
      <c r="K1180" s="21"/>
      <c r="L1180" s="19"/>
      <c r="M1180" s="19"/>
      <c r="N1180" s="19"/>
      <c r="O1180" s="19"/>
      <c r="P1180" s="19"/>
      <c r="Q1180" s="19" t="s">
        <v>3928</v>
      </c>
      <c r="R1180" s="19"/>
      <c r="S1180" s="19" t="s">
        <v>22</v>
      </c>
      <c r="T1180" s="19" t="s">
        <v>3938</v>
      </c>
      <c r="U1180" s="19">
        <v>1</v>
      </c>
      <c r="V1180" s="19"/>
      <c r="W1180" s="19"/>
      <c r="X1180" s="19"/>
      <c r="Y1180" s="19"/>
      <c r="Z1180" s="19"/>
      <c r="AA1180" s="19" t="s">
        <v>3928</v>
      </c>
      <c r="AB1180" s="19"/>
      <c r="AC1180" s="19"/>
      <c r="AD1180" s="19"/>
      <c r="AE1180" s="19"/>
      <c r="AF1180" s="19"/>
      <c r="AG1180" s="22">
        <v>300000004192477</v>
      </c>
      <c r="AH1180" s="19" t="s">
        <v>3920</v>
      </c>
      <c r="AI1180" s="22">
        <v>2822927</v>
      </c>
      <c r="AJ1180" s="19">
        <v>1</v>
      </c>
      <c r="AK1180" s="43" t="e">
        <f>VLOOKUP(B1180,GL!$T$2:$T$2631,1,FALSE)</f>
        <v>#N/A</v>
      </c>
      <c r="AL1180" s="43" t="e">
        <f>VLOOKUP(B1180,Bank!$H$2:$H$1969,1,FALSE)</f>
        <v>#N/A</v>
      </c>
      <c r="AM1180" s="43" t="e">
        <f>VLOOKUP(B1180,'1950 Reconciled1'!$E$2:$E$1999,1,FALSE)</f>
        <v>#N/A</v>
      </c>
      <c r="AN1180" s="43" t="e">
        <f>VLOOKUP(N1180,Bank!$G$2:$G$1969,1,FALSE)</f>
        <v>#N/A</v>
      </c>
      <c r="AO1180" s="43" t="e">
        <f>VLOOKUP(P1180,GL!$Q$2:$Q$2631,1,FALSE)</f>
        <v>#N/A</v>
      </c>
    </row>
    <row r="1181" spans="1:41" ht="15.9" customHeight="1" x14ac:dyDescent="0.3">
      <c r="A1181" s="16" t="s">
        <v>2567</v>
      </c>
      <c r="B1181" s="17">
        <v>-4622384.09</v>
      </c>
      <c r="C1181" s="18"/>
      <c r="D1181" s="17" t="s">
        <v>7</v>
      </c>
      <c r="E1181" s="17"/>
      <c r="F1181" s="17"/>
      <c r="G1181" s="19"/>
      <c r="H1181" s="20"/>
      <c r="I1181" s="16"/>
      <c r="J1181" s="17"/>
      <c r="K1181" s="21"/>
      <c r="L1181" s="19"/>
      <c r="M1181" s="19"/>
      <c r="N1181" s="19"/>
      <c r="O1181" s="19"/>
      <c r="P1181" s="19"/>
      <c r="Q1181" s="19" t="s">
        <v>3939</v>
      </c>
      <c r="R1181" s="19"/>
      <c r="S1181" s="19" t="s">
        <v>22</v>
      </c>
      <c r="T1181" s="19" t="s">
        <v>3938</v>
      </c>
      <c r="U1181" s="19">
        <v>2</v>
      </c>
      <c r="V1181" s="19"/>
      <c r="W1181" s="19"/>
      <c r="X1181" s="19"/>
      <c r="Y1181" s="19"/>
      <c r="Z1181" s="19"/>
      <c r="AA1181" s="19" t="s">
        <v>3939</v>
      </c>
      <c r="AB1181" s="19"/>
      <c r="AC1181" s="19"/>
      <c r="AD1181" s="19"/>
      <c r="AE1181" s="19"/>
      <c r="AF1181" s="19"/>
      <c r="AG1181" s="22">
        <v>300000004192477</v>
      </c>
      <c r="AH1181" s="19" t="s">
        <v>3920</v>
      </c>
      <c r="AI1181" s="22">
        <v>2822927</v>
      </c>
      <c r="AJ1181" s="19">
        <v>2</v>
      </c>
      <c r="AK1181" s="43">
        <f>VLOOKUP(B1181,GL!$T$2:$T$2631,1,FALSE)</f>
        <v>-4622384.09</v>
      </c>
      <c r="AL1181" s="43" t="e">
        <f>VLOOKUP(B1181,Bank!$H$2:$H$1969,1,FALSE)</f>
        <v>#N/A</v>
      </c>
      <c r="AM1181" s="43" t="e">
        <f>VLOOKUP(B1181,'1950 Reconciled1'!$E$2:$E$1999,1,FALSE)</f>
        <v>#N/A</v>
      </c>
      <c r="AN1181" s="43" t="e">
        <f>VLOOKUP(N1181,Bank!$G$2:$G$1969,1,FALSE)</f>
        <v>#N/A</v>
      </c>
      <c r="AO1181" s="43" t="e">
        <f>VLOOKUP(P1181,GL!$Q$2:$Q$2631,1,FALSE)</f>
        <v>#N/A</v>
      </c>
    </row>
    <row r="1182" spans="1:41" ht="15.9" customHeight="1" x14ac:dyDescent="0.3">
      <c r="A1182" s="16" t="s">
        <v>2567</v>
      </c>
      <c r="B1182" s="17">
        <v>4622384.09</v>
      </c>
      <c r="C1182" s="18"/>
      <c r="D1182" s="17" t="s">
        <v>7</v>
      </c>
      <c r="E1182" s="17"/>
      <c r="F1182" s="17"/>
      <c r="G1182" s="19"/>
      <c r="H1182" s="20"/>
      <c r="I1182" s="16"/>
      <c r="J1182" s="17"/>
      <c r="K1182" s="21"/>
      <c r="L1182" s="19"/>
      <c r="M1182" s="19"/>
      <c r="N1182" s="19"/>
      <c r="O1182" s="19"/>
      <c r="P1182" s="19"/>
      <c r="Q1182" s="19" t="s">
        <v>3928</v>
      </c>
      <c r="R1182" s="19"/>
      <c r="S1182" s="19" t="s">
        <v>22</v>
      </c>
      <c r="T1182" s="19" t="s">
        <v>3940</v>
      </c>
      <c r="U1182" s="19">
        <v>1</v>
      </c>
      <c r="V1182" s="19"/>
      <c r="W1182" s="19"/>
      <c r="X1182" s="19"/>
      <c r="Y1182" s="19"/>
      <c r="Z1182" s="19"/>
      <c r="AA1182" s="19" t="s">
        <v>3928</v>
      </c>
      <c r="AB1182" s="19"/>
      <c r="AC1182" s="19"/>
      <c r="AD1182" s="19"/>
      <c r="AE1182" s="19"/>
      <c r="AF1182" s="19"/>
      <c r="AG1182" s="22">
        <v>300000004192477</v>
      </c>
      <c r="AH1182" s="19" t="s">
        <v>3920</v>
      </c>
      <c r="AI1182" s="22">
        <v>2812955</v>
      </c>
      <c r="AJ1182" s="19">
        <v>1</v>
      </c>
      <c r="AK1182" s="43">
        <f>VLOOKUP(B1182,GL!$T$2:$T$2631,1,FALSE)</f>
        <v>4622384.09</v>
      </c>
      <c r="AL1182" s="43" t="e">
        <f>VLOOKUP(B1182,Bank!$H$2:$H$1969,1,FALSE)</f>
        <v>#N/A</v>
      </c>
      <c r="AM1182" s="43" t="e">
        <f>VLOOKUP(B1182,'1950 Reconciled1'!$E$2:$E$1999,1,FALSE)</f>
        <v>#N/A</v>
      </c>
      <c r="AN1182" s="43" t="e">
        <f>VLOOKUP(N1182,Bank!$G$2:$G$1969,1,FALSE)</f>
        <v>#N/A</v>
      </c>
      <c r="AO1182" s="43" t="e">
        <f>VLOOKUP(P1182,GL!$Q$2:$Q$2631,1,FALSE)</f>
        <v>#N/A</v>
      </c>
    </row>
    <row r="1183" spans="1:41" ht="15.9" customHeight="1" x14ac:dyDescent="0.3">
      <c r="A1183" s="16" t="s">
        <v>2567</v>
      </c>
      <c r="B1183" s="17">
        <v>64601550.18</v>
      </c>
      <c r="C1183" s="18"/>
      <c r="D1183" s="17" t="s">
        <v>7</v>
      </c>
      <c r="E1183" s="17"/>
      <c r="F1183" s="17"/>
      <c r="G1183" s="19"/>
      <c r="H1183" s="20"/>
      <c r="I1183" s="16"/>
      <c r="J1183" s="17"/>
      <c r="K1183" s="21"/>
      <c r="L1183" s="19"/>
      <c r="M1183" s="19"/>
      <c r="N1183" s="19"/>
      <c r="O1183" s="19"/>
      <c r="P1183" s="19"/>
      <c r="Q1183" s="19" t="s">
        <v>3941</v>
      </c>
      <c r="R1183" s="19"/>
      <c r="S1183" s="19" t="s">
        <v>22</v>
      </c>
      <c r="T1183" s="19" t="s">
        <v>3940</v>
      </c>
      <c r="U1183" s="19">
        <v>2</v>
      </c>
      <c r="V1183" s="19"/>
      <c r="W1183" s="19"/>
      <c r="X1183" s="19"/>
      <c r="Y1183" s="19"/>
      <c r="Z1183" s="19"/>
      <c r="AA1183" s="19" t="s">
        <v>3941</v>
      </c>
      <c r="AB1183" s="19"/>
      <c r="AC1183" s="19"/>
      <c r="AD1183" s="19"/>
      <c r="AE1183" s="19"/>
      <c r="AF1183" s="19"/>
      <c r="AG1183" s="22">
        <v>300000004192477</v>
      </c>
      <c r="AH1183" s="19" t="s">
        <v>3920</v>
      </c>
      <c r="AI1183" s="22">
        <v>2812955</v>
      </c>
      <c r="AJ1183" s="19">
        <v>2</v>
      </c>
      <c r="AK1183" s="43" t="e">
        <f>VLOOKUP(B1183,GL!$T$2:$T$2631,1,FALSE)</f>
        <v>#N/A</v>
      </c>
      <c r="AL1183" s="43" t="e">
        <f>VLOOKUP(B1183,Bank!$H$2:$H$1969,1,FALSE)</f>
        <v>#N/A</v>
      </c>
      <c r="AM1183" s="43" t="e">
        <f>VLOOKUP(B1183,'1950 Reconciled1'!$E$2:$E$1999,1,FALSE)</f>
        <v>#N/A</v>
      </c>
      <c r="AN1183" s="43" t="e">
        <f>VLOOKUP(N1183,Bank!$G$2:$G$1969,1,FALSE)</f>
        <v>#N/A</v>
      </c>
      <c r="AO1183" s="43" t="e">
        <f>VLOOKUP(P1183,GL!$Q$2:$Q$2631,1,FALSE)</f>
        <v>#N/A</v>
      </c>
    </row>
    <row r="1184" spans="1:41" ht="15.9" customHeight="1" x14ac:dyDescent="0.3">
      <c r="A1184" s="16" t="s">
        <v>2567</v>
      </c>
      <c r="B1184" s="17">
        <v>-5154830</v>
      </c>
      <c r="C1184" s="18"/>
      <c r="D1184" s="17" t="s">
        <v>7</v>
      </c>
      <c r="E1184" s="17"/>
      <c r="F1184" s="17"/>
      <c r="G1184" s="19"/>
      <c r="H1184" s="20"/>
      <c r="I1184" s="16"/>
      <c r="J1184" s="17"/>
      <c r="K1184" s="21"/>
      <c r="L1184" s="19"/>
      <c r="M1184" s="19"/>
      <c r="N1184" s="19"/>
      <c r="O1184" s="19"/>
      <c r="P1184" s="19"/>
      <c r="Q1184" s="19" t="s">
        <v>3942</v>
      </c>
      <c r="R1184" s="19"/>
      <c r="S1184" s="19" t="s">
        <v>3943</v>
      </c>
      <c r="T1184" s="19" t="s">
        <v>3944</v>
      </c>
      <c r="U1184" s="19">
        <v>2</v>
      </c>
      <c r="V1184" s="19"/>
      <c r="W1184" s="19"/>
      <c r="X1184" s="19"/>
      <c r="Y1184" s="19"/>
      <c r="Z1184" s="19"/>
      <c r="AA1184" s="19" t="s">
        <v>3942</v>
      </c>
      <c r="AB1184" s="19"/>
      <c r="AC1184" s="19"/>
      <c r="AD1184" s="19"/>
      <c r="AE1184" s="19"/>
      <c r="AF1184" s="19"/>
      <c r="AG1184" s="22">
        <v>300000004192477</v>
      </c>
      <c r="AH1184" s="19" t="s">
        <v>3920</v>
      </c>
      <c r="AI1184" s="22">
        <v>2809986</v>
      </c>
      <c r="AJ1184" s="19">
        <v>2</v>
      </c>
      <c r="AK1184" s="43" t="e">
        <f>VLOOKUP(B1184,GL!$T$2:$T$2631,1,FALSE)</f>
        <v>#N/A</v>
      </c>
      <c r="AL1184" s="43" t="e">
        <f>VLOOKUP(B1184,Bank!$H$2:$H$1969,1,FALSE)</f>
        <v>#N/A</v>
      </c>
      <c r="AM1184" s="43" t="e">
        <f>VLOOKUP(B1184,'1950 Reconciled1'!$E$2:$E$1999,1,FALSE)</f>
        <v>#N/A</v>
      </c>
      <c r="AN1184" s="43" t="e">
        <f>VLOOKUP(N1184,Bank!$G$2:$G$1969,1,FALSE)</f>
        <v>#N/A</v>
      </c>
      <c r="AO1184" s="43" t="e">
        <f>VLOOKUP(P1184,GL!$Q$2:$Q$2631,1,FALSE)</f>
        <v>#N/A</v>
      </c>
    </row>
    <row r="1185" spans="1:41" ht="15.9" customHeight="1" x14ac:dyDescent="0.3">
      <c r="A1185" s="16" t="s">
        <v>7845</v>
      </c>
      <c r="B1185" s="17">
        <v>-8110945</v>
      </c>
      <c r="C1185" s="18"/>
      <c r="D1185" s="17" t="s">
        <v>7</v>
      </c>
      <c r="E1185" s="17"/>
      <c r="F1185" s="17"/>
      <c r="G1185" s="19"/>
      <c r="H1185" s="20"/>
      <c r="I1185" s="16"/>
      <c r="J1185" s="17"/>
      <c r="K1185" s="21"/>
      <c r="L1185" s="19"/>
      <c r="M1185" s="19"/>
      <c r="N1185" s="19"/>
      <c r="O1185" s="19"/>
      <c r="P1185" s="19"/>
      <c r="Q1185" s="19" t="s">
        <v>3917</v>
      </c>
      <c r="R1185" s="19"/>
      <c r="S1185" s="19" t="s">
        <v>3945</v>
      </c>
      <c r="T1185" s="19" t="s">
        <v>3946</v>
      </c>
      <c r="U1185" s="19">
        <v>3</v>
      </c>
      <c r="V1185" s="19"/>
      <c r="W1185" s="19"/>
      <c r="X1185" s="19"/>
      <c r="Y1185" s="19"/>
      <c r="Z1185" s="19"/>
      <c r="AA1185" s="19" t="s">
        <v>3917</v>
      </c>
      <c r="AB1185" s="19"/>
      <c r="AC1185" s="19"/>
      <c r="AD1185" s="19"/>
      <c r="AE1185" s="19"/>
      <c r="AF1185" s="19"/>
      <c r="AG1185" s="22">
        <v>300000004192477</v>
      </c>
      <c r="AH1185" s="19" t="s">
        <v>3920</v>
      </c>
      <c r="AI1185" s="22">
        <v>2743929</v>
      </c>
      <c r="AJ1185" s="19">
        <v>3</v>
      </c>
      <c r="AK1185" s="43" t="e">
        <f>VLOOKUP(B1185,GL!$T$2:$T$2631,1,FALSE)</f>
        <v>#N/A</v>
      </c>
      <c r="AL1185" s="43" t="e">
        <f>VLOOKUP(B1185,Bank!$H$2:$H$1969,1,FALSE)</f>
        <v>#N/A</v>
      </c>
      <c r="AM1185" s="43" t="e">
        <f>VLOOKUP(B1185,'1950 Reconciled1'!$E$2:$E$1999,1,FALSE)</f>
        <v>#N/A</v>
      </c>
      <c r="AN1185" s="43" t="e">
        <f>VLOOKUP(N1185,Bank!$G$2:$G$1969,1,FALSE)</f>
        <v>#N/A</v>
      </c>
      <c r="AO1185" s="43" t="e">
        <f>VLOOKUP(P1185,GL!$Q$2:$Q$2631,1,FALSE)</f>
        <v>#N/A</v>
      </c>
    </row>
    <row r="1186" spans="1:41" ht="15.9" customHeight="1" x14ac:dyDescent="0.3">
      <c r="A1186" s="16" t="s">
        <v>7845</v>
      </c>
      <c r="B1186" s="17">
        <v>-7063</v>
      </c>
      <c r="C1186" s="18"/>
      <c r="D1186" s="17" t="s">
        <v>7</v>
      </c>
      <c r="E1186" s="17"/>
      <c r="F1186" s="17"/>
      <c r="G1186" s="19"/>
      <c r="H1186" s="20"/>
      <c r="I1186" s="16"/>
      <c r="J1186" s="17"/>
      <c r="K1186" s="21"/>
      <c r="L1186" s="19"/>
      <c r="M1186" s="19"/>
      <c r="N1186" s="19"/>
      <c r="O1186" s="19"/>
      <c r="P1186" s="19"/>
      <c r="Q1186" s="19" t="s">
        <v>3947</v>
      </c>
      <c r="R1186" s="19"/>
      <c r="S1186" s="19" t="s">
        <v>3948</v>
      </c>
      <c r="T1186" s="19" t="s">
        <v>3949</v>
      </c>
      <c r="U1186" s="19">
        <v>6</v>
      </c>
      <c r="V1186" s="19"/>
      <c r="W1186" s="19"/>
      <c r="X1186" s="19"/>
      <c r="Y1186" s="19"/>
      <c r="Z1186" s="19"/>
      <c r="AA1186" s="19" t="s">
        <v>3947</v>
      </c>
      <c r="AB1186" s="19"/>
      <c r="AC1186" s="19"/>
      <c r="AD1186" s="19"/>
      <c r="AE1186" s="19"/>
      <c r="AF1186" s="19"/>
      <c r="AG1186" s="22">
        <v>300000004192477</v>
      </c>
      <c r="AH1186" s="19" t="s">
        <v>3920</v>
      </c>
      <c r="AI1186" s="22">
        <v>2745432</v>
      </c>
      <c r="AJ1186" s="19">
        <v>6</v>
      </c>
      <c r="AK1186" s="43" t="e">
        <f>VLOOKUP(B1186,GL!$T$2:$T$2631,1,FALSE)</f>
        <v>#N/A</v>
      </c>
      <c r="AL1186" s="43" t="e">
        <f>VLOOKUP(B1186,Bank!$H$2:$H$1969,1,FALSE)</f>
        <v>#N/A</v>
      </c>
      <c r="AM1186" s="43" t="e">
        <f>VLOOKUP(B1186,'1950 Reconciled1'!$E$2:$E$1999,1,FALSE)</f>
        <v>#N/A</v>
      </c>
      <c r="AN1186" s="43" t="e">
        <f>VLOOKUP(N1186,Bank!$G$2:$G$1969,1,FALSE)</f>
        <v>#N/A</v>
      </c>
      <c r="AO1186" s="43" t="e">
        <f>VLOOKUP(P1186,GL!$Q$2:$Q$2631,1,FALSE)</f>
        <v>#N/A</v>
      </c>
    </row>
    <row r="1187" spans="1:41" ht="15.9" customHeight="1" x14ac:dyDescent="0.3">
      <c r="A1187" s="16" t="s">
        <v>7845</v>
      </c>
      <c r="B1187" s="17">
        <v>-10109</v>
      </c>
      <c r="C1187" s="18"/>
      <c r="D1187" s="17" t="s">
        <v>7</v>
      </c>
      <c r="E1187" s="17"/>
      <c r="F1187" s="17"/>
      <c r="G1187" s="19"/>
      <c r="H1187" s="20"/>
      <c r="I1187" s="16"/>
      <c r="J1187" s="17"/>
      <c r="K1187" s="21"/>
      <c r="L1187" s="19"/>
      <c r="M1187" s="19"/>
      <c r="N1187" s="19"/>
      <c r="O1187" s="19"/>
      <c r="P1187" s="19"/>
      <c r="Q1187" s="19" t="s">
        <v>3947</v>
      </c>
      <c r="R1187" s="19"/>
      <c r="S1187" s="19" t="s">
        <v>3948</v>
      </c>
      <c r="T1187" s="19" t="s">
        <v>3949</v>
      </c>
      <c r="U1187" s="19">
        <v>7</v>
      </c>
      <c r="V1187" s="19"/>
      <c r="W1187" s="19"/>
      <c r="X1187" s="19"/>
      <c r="Y1187" s="19"/>
      <c r="Z1187" s="19"/>
      <c r="AA1187" s="19" t="s">
        <v>3947</v>
      </c>
      <c r="AB1187" s="19"/>
      <c r="AC1187" s="19"/>
      <c r="AD1187" s="19"/>
      <c r="AE1187" s="19"/>
      <c r="AF1187" s="19"/>
      <c r="AG1187" s="22">
        <v>300000004192477</v>
      </c>
      <c r="AH1187" s="19" t="s">
        <v>3920</v>
      </c>
      <c r="AI1187" s="22">
        <v>2745432</v>
      </c>
      <c r="AJ1187" s="19">
        <v>7</v>
      </c>
      <c r="AK1187" s="43" t="e">
        <f>VLOOKUP(B1187,GL!$T$2:$T$2631,1,FALSE)</f>
        <v>#N/A</v>
      </c>
      <c r="AL1187" s="43" t="e">
        <f>VLOOKUP(B1187,Bank!$H$2:$H$1969,1,FALSE)</f>
        <v>#N/A</v>
      </c>
      <c r="AM1187" s="43" t="e">
        <f>VLOOKUP(B1187,'1950 Reconciled1'!$E$2:$E$1999,1,FALSE)</f>
        <v>#N/A</v>
      </c>
      <c r="AN1187" s="43" t="e">
        <f>VLOOKUP(N1187,Bank!$G$2:$G$1969,1,FALSE)</f>
        <v>#N/A</v>
      </c>
      <c r="AO1187" s="43" t="e">
        <f>VLOOKUP(P1187,GL!$Q$2:$Q$2631,1,FALSE)</f>
        <v>#N/A</v>
      </c>
    </row>
    <row r="1188" spans="1:41" ht="15.9" customHeight="1" x14ac:dyDescent="0.3">
      <c r="A1188" s="16" t="s">
        <v>7845</v>
      </c>
      <c r="B1188" s="17">
        <v>-19713</v>
      </c>
      <c r="C1188" s="18"/>
      <c r="D1188" s="17" t="s">
        <v>7</v>
      </c>
      <c r="E1188" s="17"/>
      <c r="F1188" s="17"/>
      <c r="G1188" s="19"/>
      <c r="H1188" s="20"/>
      <c r="I1188" s="16"/>
      <c r="J1188" s="17"/>
      <c r="K1188" s="21"/>
      <c r="L1188" s="19"/>
      <c r="M1188" s="19"/>
      <c r="N1188" s="19"/>
      <c r="O1188" s="19"/>
      <c r="P1188" s="19"/>
      <c r="Q1188" s="19" t="s">
        <v>3947</v>
      </c>
      <c r="R1188" s="19"/>
      <c r="S1188" s="19" t="s">
        <v>3948</v>
      </c>
      <c r="T1188" s="19" t="s">
        <v>3949</v>
      </c>
      <c r="U1188" s="19">
        <v>8</v>
      </c>
      <c r="V1188" s="19"/>
      <c r="W1188" s="19"/>
      <c r="X1188" s="19"/>
      <c r="Y1188" s="19"/>
      <c r="Z1188" s="19"/>
      <c r="AA1188" s="19" t="s">
        <v>3947</v>
      </c>
      <c r="AB1188" s="19"/>
      <c r="AC1188" s="19"/>
      <c r="AD1188" s="19"/>
      <c r="AE1188" s="19"/>
      <c r="AF1188" s="19"/>
      <c r="AG1188" s="22">
        <v>300000004192477</v>
      </c>
      <c r="AH1188" s="19" t="s">
        <v>3920</v>
      </c>
      <c r="AI1188" s="22">
        <v>2745432</v>
      </c>
      <c r="AJ1188" s="19">
        <v>8</v>
      </c>
      <c r="AK1188" s="43" t="e">
        <f>VLOOKUP(B1188,GL!$T$2:$T$2631,1,FALSE)</f>
        <v>#N/A</v>
      </c>
      <c r="AL1188" s="43" t="e">
        <f>VLOOKUP(B1188,Bank!$H$2:$H$1969,1,FALSE)</f>
        <v>#N/A</v>
      </c>
      <c r="AM1188" s="43" t="e">
        <f>VLOOKUP(B1188,'1950 Reconciled1'!$E$2:$E$1999,1,FALSE)</f>
        <v>#N/A</v>
      </c>
      <c r="AN1188" s="43" t="e">
        <f>VLOOKUP(N1188,Bank!$G$2:$G$1969,1,FALSE)</f>
        <v>#N/A</v>
      </c>
      <c r="AO1188" s="43" t="e">
        <f>VLOOKUP(P1188,GL!$Q$2:$Q$2631,1,FALSE)</f>
        <v>#N/A</v>
      </c>
    </row>
    <row r="1189" spans="1:41" ht="15.9" customHeight="1" x14ac:dyDescent="0.3">
      <c r="A1189" s="16" t="s">
        <v>7845</v>
      </c>
      <c r="B1189" s="17">
        <v>-474700</v>
      </c>
      <c r="C1189" s="18"/>
      <c r="D1189" s="17" t="s">
        <v>7</v>
      </c>
      <c r="E1189" s="17"/>
      <c r="F1189" s="17"/>
      <c r="G1189" s="19"/>
      <c r="H1189" s="20"/>
      <c r="I1189" s="16"/>
      <c r="J1189" s="17"/>
      <c r="K1189" s="21"/>
      <c r="L1189" s="19"/>
      <c r="M1189" s="19"/>
      <c r="N1189" s="19"/>
      <c r="O1189" s="19"/>
      <c r="P1189" s="19"/>
      <c r="Q1189" s="19" t="s">
        <v>3950</v>
      </c>
      <c r="R1189" s="19"/>
      <c r="S1189" s="19" t="s">
        <v>3948</v>
      </c>
      <c r="T1189" s="19" t="s">
        <v>3949</v>
      </c>
      <c r="U1189" s="19">
        <v>9</v>
      </c>
      <c r="V1189" s="19"/>
      <c r="W1189" s="19"/>
      <c r="X1189" s="19"/>
      <c r="Y1189" s="19"/>
      <c r="Z1189" s="19"/>
      <c r="AA1189" s="19" t="s">
        <v>3950</v>
      </c>
      <c r="AB1189" s="19"/>
      <c r="AC1189" s="19"/>
      <c r="AD1189" s="19"/>
      <c r="AE1189" s="19"/>
      <c r="AF1189" s="19"/>
      <c r="AG1189" s="22">
        <v>300000004192477</v>
      </c>
      <c r="AH1189" s="19" t="s">
        <v>3920</v>
      </c>
      <c r="AI1189" s="22">
        <v>2745432</v>
      </c>
      <c r="AJ1189" s="19">
        <v>9</v>
      </c>
      <c r="AK1189" s="43" t="e">
        <f>VLOOKUP(B1189,GL!$T$2:$T$2631,1,FALSE)</f>
        <v>#N/A</v>
      </c>
      <c r="AL1189" s="43" t="e">
        <f>VLOOKUP(B1189,Bank!$H$2:$H$1969,1,FALSE)</f>
        <v>#N/A</v>
      </c>
      <c r="AM1189" s="43" t="e">
        <f>VLOOKUP(B1189,'1950 Reconciled1'!$E$2:$E$1999,1,FALSE)</f>
        <v>#N/A</v>
      </c>
      <c r="AN1189" s="43" t="e">
        <f>VLOOKUP(N1189,Bank!$G$2:$G$1969,1,FALSE)</f>
        <v>#N/A</v>
      </c>
      <c r="AO1189" s="43" t="e">
        <f>VLOOKUP(P1189,GL!$Q$2:$Q$2631,1,FALSE)</f>
        <v>#N/A</v>
      </c>
    </row>
    <row r="1190" spans="1:41" ht="15.9" customHeight="1" x14ac:dyDescent="0.3">
      <c r="A1190" s="16" t="s">
        <v>7845</v>
      </c>
      <c r="B1190" s="17">
        <v>-10440193</v>
      </c>
      <c r="C1190" s="18"/>
      <c r="D1190" s="17" t="s">
        <v>7</v>
      </c>
      <c r="E1190" s="17"/>
      <c r="F1190" s="17"/>
      <c r="G1190" s="19"/>
      <c r="H1190" s="20"/>
      <c r="I1190" s="16"/>
      <c r="J1190" s="17"/>
      <c r="K1190" s="21"/>
      <c r="L1190" s="19"/>
      <c r="M1190" s="19"/>
      <c r="N1190" s="19"/>
      <c r="O1190" s="19"/>
      <c r="P1190" s="19"/>
      <c r="Q1190" s="19" t="s">
        <v>3951</v>
      </c>
      <c r="R1190" s="19"/>
      <c r="S1190" s="19" t="s">
        <v>3948</v>
      </c>
      <c r="T1190" s="19" t="s">
        <v>3949</v>
      </c>
      <c r="U1190" s="19">
        <v>10</v>
      </c>
      <c r="V1190" s="19"/>
      <c r="W1190" s="19"/>
      <c r="X1190" s="19"/>
      <c r="Y1190" s="19"/>
      <c r="Z1190" s="19"/>
      <c r="AA1190" s="19" t="s">
        <v>3951</v>
      </c>
      <c r="AB1190" s="19"/>
      <c r="AC1190" s="19"/>
      <c r="AD1190" s="19"/>
      <c r="AE1190" s="19"/>
      <c r="AF1190" s="19"/>
      <c r="AG1190" s="22">
        <v>300000004192477</v>
      </c>
      <c r="AH1190" s="19" t="s">
        <v>3920</v>
      </c>
      <c r="AI1190" s="22">
        <v>2745432</v>
      </c>
      <c r="AJ1190" s="19">
        <v>10</v>
      </c>
      <c r="AK1190" s="43" t="e">
        <f>VLOOKUP(B1190,GL!$T$2:$T$2631,1,FALSE)</f>
        <v>#N/A</v>
      </c>
      <c r="AL1190" s="43" t="e">
        <f>VLOOKUP(B1190,Bank!$H$2:$H$1969,1,FALSE)</f>
        <v>#N/A</v>
      </c>
      <c r="AM1190" s="43" t="e">
        <f>VLOOKUP(B1190,'1950 Reconciled1'!$E$2:$E$1999,1,FALSE)</f>
        <v>#N/A</v>
      </c>
      <c r="AN1190" s="43" t="e">
        <f>VLOOKUP(N1190,Bank!$G$2:$G$1969,1,FALSE)</f>
        <v>#N/A</v>
      </c>
      <c r="AO1190" s="43" t="e">
        <f>VLOOKUP(P1190,GL!$Q$2:$Q$2631,1,FALSE)</f>
        <v>#N/A</v>
      </c>
    </row>
    <row r="1191" spans="1:41" ht="15.9" customHeight="1" x14ac:dyDescent="0.3">
      <c r="A1191" s="16" t="s">
        <v>7845</v>
      </c>
      <c r="B1191" s="17">
        <v>-4148175</v>
      </c>
      <c r="C1191" s="18"/>
      <c r="D1191" s="17" t="s">
        <v>7</v>
      </c>
      <c r="E1191" s="17"/>
      <c r="F1191" s="17"/>
      <c r="G1191" s="19"/>
      <c r="H1191" s="20"/>
      <c r="I1191" s="16"/>
      <c r="J1191" s="17"/>
      <c r="K1191" s="21"/>
      <c r="L1191" s="19"/>
      <c r="M1191" s="19"/>
      <c r="N1191" s="19"/>
      <c r="O1191" s="19"/>
      <c r="P1191" s="19"/>
      <c r="Q1191" s="19" t="s">
        <v>3952</v>
      </c>
      <c r="R1191" s="19"/>
      <c r="S1191" s="19" t="s">
        <v>3953</v>
      </c>
      <c r="T1191" s="19" t="s">
        <v>3954</v>
      </c>
      <c r="U1191" s="19">
        <v>3</v>
      </c>
      <c r="V1191" s="19"/>
      <c r="W1191" s="19"/>
      <c r="X1191" s="19"/>
      <c r="Y1191" s="19"/>
      <c r="Z1191" s="19"/>
      <c r="AA1191" s="19" t="s">
        <v>3952</v>
      </c>
      <c r="AB1191" s="19"/>
      <c r="AC1191" s="19"/>
      <c r="AD1191" s="19"/>
      <c r="AE1191" s="19"/>
      <c r="AF1191" s="19"/>
      <c r="AG1191" s="22">
        <v>300000004192477</v>
      </c>
      <c r="AH1191" s="19" t="s">
        <v>3920</v>
      </c>
      <c r="AI1191" s="22">
        <v>2744429</v>
      </c>
      <c r="AJ1191" s="19">
        <v>3</v>
      </c>
      <c r="AK1191" s="43" t="e">
        <f>VLOOKUP(B1191,GL!$T$2:$T$2631,1,FALSE)</f>
        <v>#N/A</v>
      </c>
      <c r="AL1191" s="43" t="e">
        <f>VLOOKUP(B1191,Bank!$H$2:$H$1969,1,FALSE)</f>
        <v>#N/A</v>
      </c>
      <c r="AM1191" s="43" t="e">
        <f>VLOOKUP(B1191,'1950 Reconciled1'!$E$2:$E$1999,1,FALSE)</f>
        <v>#N/A</v>
      </c>
      <c r="AN1191" s="43" t="e">
        <f>VLOOKUP(N1191,Bank!$G$2:$G$1969,1,FALSE)</f>
        <v>#N/A</v>
      </c>
      <c r="AO1191" s="43" t="e">
        <f>VLOOKUP(P1191,GL!$Q$2:$Q$2631,1,FALSE)</f>
        <v>#N/A</v>
      </c>
    </row>
    <row r="1192" spans="1:41" ht="15.9" customHeight="1" x14ac:dyDescent="0.3">
      <c r="A1192" s="16" t="s">
        <v>7846</v>
      </c>
      <c r="B1192" s="17">
        <v>-16698107</v>
      </c>
      <c r="C1192" s="18"/>
      <c r="D1192" s="17" t="s">
        <v>7</v>
      </c>
      <c r="E1192" s="17"/>
      <c r="F1192" s="17"/>
      <c r="G1192" s="19"/>
      <c r="H1192" s="20"/>
      <c r="I1192" s="16"/>
      <c r="J1192" s="17"/>
      <c r="K1192" s="21"/>
      <c r="L1192" s="19"/>
      <c r="M1192" s="19"/>
      <c r="N1192" s="19"/>
      <c r="O1192" s="19"/>
      <c r="P1192" s="19"/>
      <c r="Q1192" s="19" t="s">
        <v>3955</v>
      </c>
      <c r="R1192" s="19"/>
      <c r="S1192" s="19" t="s">
        <v>3956</v>
      </c>
      <c r="T1192" s="19" t="s">
        <v>3957</v>
      </c>
      <c r="U1192" s="19">
        <v>7</v>
      </c>
      <c r="V1192" s="19"/>
      <c r="W1192" s="19"/>
      <c r="X1192" s="19"/>
      <c r="Y1192" s="19"/>
      <c r="Z1192" s="19"/>
      <c r="AA1192" s="19" t="s">
        <v>3955</v>
      </c>
      <c r="AB1192" s="19"/>
      <c r="AC1192" s="19"/>
      <c r="AD1192" s="19"/>
      <c r="AE1192" s="19"/>
      <c r="AF1192" s="19"/>
      <c r="AG1192" s="22">
        <v>300000004192477</v>
      </c>
      <c r="AH1192" s="19" t="s">
        <v>3920</v>
      </c>
      <c r="AI1192" s="22">
        <v>2661723</v>
      </c>
      <c r="AJ1192" s="19">
        <v>7</v>
      </c>
      <c r="AK1192" s="43" t="e">
        <f>VLOOKUP(B1192,GL!$T$2:$T$2631,1,FALSE)</f>
        <v>#N/A</v>
      </c>
      <c r="AL1192" s="43" t="e">
        <f>VLOOKUP(B1192,Bank!$H$2:$H$1969,1,FALSE)</f>
        <v>#N/A</v>
      </c>
      <c r="AM1192" s="43" t="e">
        <f>VLOOKUP(B1192,'1950 Reconciled1'!$E$2:$E$1999,1,FALSE)</f>
        <v>#N/A</v>
      </c>
      <c r="AN1192" s="43" t="e">
        <f>VLOOKUP(N1192,Bank!$G$2:$G$1969,1,FALSE)</f>
        <v>#N/A</v>
      </c>
      <c r="AO1192" s="43" t="e">
        <f>VLOOKUP(P1192,GL!$Q$2:$Q$2631,1,FALSE)</f>
        <v>#N/A</v>
      </c>
    </row>
    <row r="1193" spans="1:41" ht="15.9" customHeight="1" x14ac:dyDescent="0.3">
      <c r="A1193" s="16" t="s">
        <v>3845</v>
      </c>
      <c r="B1193" s="17">
        <v>-7063</v>
      </c>
      <c r="C1193" s="18"/>
      <c r="D1193" s="17" t="s">
        <v>7</v>
      </c>
      <c r="E1193" s="17"/>
      <c r="F1193" s="17"/>
      <c r="G1193" s="19"/>
      <c r="H1193" s="20"/>
      <c r="I1193" s="16"/>
      <c r="J1193" s="17"/>
      <c r="K1193" s="21"/>
      <c r="L1193" s="19"/>
      <c r="M1193" s="19"/>
      <c r="N1193" s="19"/>
      <c r="O1193" s="19"/>
      <c r="P1193" s="19"/>
      <c r="Q1193" s="19" t="s">
        <v>3958</v>
      </c>
      <c r="R1193" s="19"/>
      <c r="S1193" s="19" t="s">
        <v>3959</v>
      </c>
      <c r="T1193" s="19" t="s">
        <v>3960</v>
      </c>
      <c r="U1193" s="19">
        <v>6</v>
      </c>
      <c r="V1193" s="19"/>
      <c r="W1193" s="19"/>
      <c r="X1193" s="19"/>
      <c r="Y1193" s="19"/>
      <c r="Z1193" s="19"/>
      <c r="AA1193" s="19" t="s">
        <v>3958</v>
      </c>
      <c r="AB1193" s="19"/>
      <c r="AC1193" s="19"/>
      <c r="AD1193" s="19"/>
      <c r="AE1193" s="19"/>
      <c r="AF1193" s="19"/>
      <c r="AG1193" s="22">
        <v>300000004192477</v>
      </c>
      <c r="AH1193" s="19" t="s">
        <v>3920</v>
      </c>
      <c r="AI1193" s="22">
        <v>2730126</v>
      </c>
      <c r="AJ1193" s="19">
        <v>6</v>
      </c>
      <c r="AK1193" s="43" t="e">
        <f>VLOOKUP(B1193,GL!$T$2:$T$2631,1,FALSE)</f>
        <v>#N/A</v>
      </c>
      <c r="AL1193" s="43" t="e">
        <f>VLOOKUP(B1193,Bank!$H$2:$H$1969,1,FALSE)</f>
        <v>#N/A</v>
      </c>
      <c r="AM1193" s="43" t="e">
        <f>VLOOKUP(B1193,'1950 Reconciled1'!$E$2:$E$1999,1,FALSE)</f>
        <v>#N/A</v>
      </c>
      <c r="AN1193" s="43" t="e">
        <f>VLOOKUP(N1193,Bank!$G$2:$G$1969,1,FALSE)</f>
        <v>#N/A</v>
      </c>
      <c r="AO1193" s="43" t="e">
        <f>VLOOKUP(P1193,GL!$Q$2:$Q$2631,1,FALSE)</f>
        <v>#N/A</v>
      </c>
    </row>
    <row r="1194" spans="1:41" ht="15.9" customHeight="1" x14ac:dyDescent="0.3">
      <c r="A1194" s="16" t="s">
        <v>3845</v>
      </c>
      <c r="B1194" s="17">
        <v>-10109</v>
      </c>
      <c r="C1194" s="18"/>
      <c r="D1194" s="17" t="s">
        <v>7</v>
      </c>
      <c r="E1194" s="17"/>
      <c r="F1194" s="17"/>
      <c r="G1194" s="19"/>
      <c r="H1194" s="20"/>
      <c r="I1194" s="16"/>
      <c r="J1194" s="17"/>
      <c r="K1194" s="21"/>
      <c r="L1194" s="19"/>
      <c r="M1194" s="19"/>
      <c r="N1194" s="19"/>
      <c r="O1194" s="19"/>
      <c r="P1194" s="19"/>
      <c r="Q1194" s="19" t="s">
        <v>3958</v>
      </c>
      <c r="R1194" s="19"/>
      <c r="S1194" s="19" t="s">
        <v>3959</v>
      </c>
      <c r="T1194" s="19" t="s">
        <v>3960</v>
      </c>
      <c r="U1194" s="19">
        <v>7</v>
      </c>
      <c r="V1194" s="19"/>
      <c r="W1194" s="19"/>
      <c r="X1194" s="19"/>
      <c r="Y1194" s="19"/>
      <c r="Z1194" s="19"/>
      <c r="AA1194" s="19" t="s">
        <v>3958</v>
      </c>
      <c r="AB1194" s="19"/>
      <c r="AC1194" s="19"/>
      <c r="AD1194" s="19"/>
      <c r="AE1194" s="19"/>
      <c r="AF1194" s="19"/>
      <c r="AG1194" s="22">
        <v>300000004192477</v>
      </c>
      <c r="AH1194" s="19" t="s">
        <v>3920</v>
      </c>
      <c r="AI1194" s="22">
        <v>2730126</v>
      </c>
      <c r="AJ1194" s="19">
        <v>7</v>
      </c>
      <c r="AK1194" s="43" t="e">
        <f>VLOOKUP(B1194,GL!$T$2:$T$2631,1,FALSE)</f>
        <v>#N/A</v>
      </c>
      <c r="AL1194" s="43" t="e">
        <f>VLOOKUP(B1194,Bank!$H$2:$H$1969,1,FALSE)</f>
        <v>#N/A</v>
      </c>
      <c r="AM1194" s="43" t="e">
        <f>VLOOKUP(B1194,'1950 Reconciled1'!$E$2:$E$1999,1,FALSE)</f>
        <v>#N/A</v>
      </c>
      <c r="AN1194" s="43" t="e">
        <f>VLOOKUP(N1194,Bank!$G$2:$G$1969,1,FALSE)</f>
        <v>#N/A</v>
      </c>
      <c r="AO1194" s="43" t="e">
        <f>VLOOKUP(P1194,GL!$Q$2:$Q$2631,1,FALSE)</f>
        <v>#N/A</v>
      </c>
    </row>
    <row r="1195" spans="1:41" ht="15.9" customHeight="1" x14ac:dyDescent="0.3">
      <c r="A1195" s="16" t="s">
        <v>3845</v>
      </c>
      <c r="B1195" s="17">
        <v>-19713</v>
      </c>
      <c r="C1195" s="18"/>
      <c r="D1195" s="17" t="s">
        <v>7</v>
      </c>
      <c r="E1195" s="17"/>
      <c r="F1195" s="17"/>
      <c r="G1195" s="19"/>
      <c r="H1195" s="20"/>
      <c r="I1195" s="16"/>
      <c r="J1195" s="17"/>
      <c r="K1195" s="21"/>
      <c r="L1195" s="19"/>
      <c r="M1195" s="19"/>
      <c r="N1195" s="19"/>
      <c r="O1195" s="19"/>
      <c r="P1195" s="19"/>
      <c r="Q1195" s="19" t="s">
        <v>3958</v>
      </c>
      <c r="R1195" s="19"/>
      <c r="S1195" s="19" t="s">
        <v>3959</v>
      </c>
      <c r="T1195" s="19" t="s">
        <v>3960</v>
      </c>
      <c r="U1195" s="19">
        <v>8</v>
      </c>
      <c r="V1195" s="19"/>
      <c r="W1195" s="19"/>
      <c r="X1195" s="19"/>
      <c r="Y1195" s="19"/>
      <c r="Z1195" s="19"/>
      <c r="AA1195" s="19" t="s">
        <v>3958</v>
      </c>
      <c r="AB1195" s="19"/>
      <c r="AC1195" s="19"/>
      <c r="AD1195" s="19"/>
      <c r="AE1195" s="19"/>
      <c r="AF1195" s="19"/>
      <c r="AG1195" s="22">
        <v>300000004192477</v>
      </c>
      <c r="AH1195" s="19" t="s">
        <v>3920</v>
      </c>
      <c r="AI1195" s="22">
        <v>2730126</v>
      </c>
      <c r="AJ1195" s="19">
        <v>8</v>
      </c>
      <c r="AK1195" s="43" t="e">
        <f>VLOOKUP(B1195,GL!$T$2:$T$2631,1,FALSE)</f>
        <v>#N/A</v>
      </c>
      <c r="AL1195" s="43" t="e">
        <f>VLOOKUP(B1195,Bank!$H$2:$H$1969,1,FALSE)</f>
        <v>#N/A</v>
      </c>
      <c r="AM1195" s="43" t="e">
        <f>VLOOKUP(B1195,'1950 Reconciled1'!$E$2:$E$1999,1,FALSE)</f>
        <v>#N/A</v>
      </c>
      <c r="AN1195" s="43" t="e">
        <f>VLOOKUP(N1195,Bank!$G$2:$G$1969,1,FALSE)</f>
        <v>#N/A</v>
      </c>
      <c r="AO1195" s="43" t="e">
        <f>VLOOKUP(P1195,GL!$Q$2:$Q$2631,1,FALSE)</f>
        <v>#N/A</v>
      </c>
    </row>
    <row r="1196" spans="1:41" ht="15.9" customHeight="1" x14ac:dyDescent="0.3">
      <c r="A1196" s="16" t="s">
        <v>3845</v>
      </c>
      <c r="B1196" s="17">
        <v>-474700</v>
      </c>
      <c r="C1196" s="18"/>
      <c r="D1196" s="17" t="s">
        <v>7</v>
      </c>
      <c r="E1196" s="17"/>
      <c r="F1196" s="17"/>
      <c r="G1196" s="19"/>
      <c r="H1196" s="20"/>
      <c r="I1196" s="16"/>
      <c r="J1196" s="17"/>
      <c r="K1196" s="21"/>
      <c r="L1196" s="19"/>
      <c r="M1196" s="19"/>
      <c r="N1196" s="19"/>
      <c r="O1196" s="19"/>
      <c r="P1196" s="19"/>
      <c r="Q1196" s="19" t="s">
        <v>3961</v>
      </c>
      <c r="R1196" s="19"/>
      <c r="S1196" s="19" t="s">
        <v>3959</v>
      </c>
      <c r="T1196" s="19" t="s">
        <v>3960</v>
      </c>
      <c r="U1196" s="19">
        <v>9</v>
      </c>
      <c r="V1196" s="19"/>
      <c r="W1196" s="19"/>
      <c r="X1196" s="19"/>
      <c r="Y1196" s="19"/>
      <c r="Z1196" s="19"/>
      <c r="AA1196" s="19" t="s">
        <v>3961</v>
      </c>
      <c r="AB1196" s="19"/>
      <c r="AC1196" s="19"/>
      <c r="AD1196" s="19"/>
      <c r="AE1196" s="19"/>
      <c r="AF1196" s="19"/>
      <c r="AG1196" s="22">
        <v>300000004192477</v>
      </c>
      <c r="AH1196" s="19" t="s">
        <v>3920</v>
      </c>
      <c r="AI1196" s="22">
        <v>2730126</v>
      </c>
      <c r="AJ1196" s="19">
        <v>9</v>
      </c>
      <c r="AK1196" s="43" t="e">
        <f>VLOOKUP(B1196,GL!$T$2:$T$2631,1,FALSE)</f>
        <v>#N/A</v>
      </c>
      <c r="AL1196" s="43" t="e">
        <f>VLOOKUP(B1196,Bank!$H$2:$H$1969,1,FALSE)</f>
        <v>#N/A</v>
      </c>
      <c r="AM1196" s="43" t="e">
        <f>VLOOKUP(B1196,'1950 Reconciled1'!$E$2:$E$1999,1,FALSE)</f>
        <v>#N/A</v>
      </c>
      <c r="AN1196" s="43" t="e">
        <f>VLOOKUP(N1196,Bank!$G$2:$G$1969,1,FALSE)</f>
        <v>#N/A</v>
      </c>
      <c r="AO1196" s="43" t="e">
        <f>VLOOKUP(P1196,GL!$Q$2:$Q$2631,1,FALSE)</f>
        <v>#N/A</v>
      </c>
    </row>
    <row r="1197" spans="1:41" ht="15.9" customHeight="1" x14ac:dyDescent="0.3">
      <c r="A1197" s="16" t="s">
        <v>3845</v>
      </c>
      <c r="B1197" s="17">
        <v>-6711093</v>
      </c>
      <c r="C1197" s="18"/>
      <c r="D1197" s="17" t="s">
        <v>7</v>
      </c>
      <c r="E1197" s="17"/>
      <c r="F1197" s="17"/>
      <c r="G1197" s="19"/>
      <c r="H1197" s="20"/>
      <c r="I1197" s="16"/>
      <c r="J1197" s="17"/>
      <c r="K1197" s="21"/>
      <c r="L1197" s="19"/>
      <c r="M1197" s="19"/>
      <c r="N1197" s="19"/>
      <c r="O1197" s="19"/>
      <c r="P1197" s="19"/>
      <c r="Q1197" s="19" t="s">
        <v>3962</v>
      </c>
      <c r="R1197" s="19"/>
      <c r="S1197" s="19" t="s">
        <v>3959</v>
      </c>
      <c r="T1197" s="19" t="s">
        <v>3960</v>
      </c>
      <c r="U1197" s="19">
        <v>10</v>
      </c>
      <c r="V1197" s="19"/>
      <c r="W1197" s="19"/>
      <c r="X1197" s="19"/>
      <c r="Y1197" s="19"/>
      <c r="Z1197" s="19"/>
      <c r="AA1197" s="19" t="s">
        <v>3962</v>
      </c>
      <c r="AB1197" s="19"/>
      <c r="AC1197" s="19"/>
      <c r="AD1197" s="19"/>
      <c r="AE1197" s="19"/>
      <c r="AF1197" s="19"/>
      <c r="AG1197" s="22">
        <v>300000004192477</v>
      </c>
      <c r="AH1197" s="19" t="s">
        <v>3920</v>
      </c>
      <c r="AI1197" s="22">
        <v>2730126</v>
      </c>
      <c r="AJ1197" s="19">
        <v>10</v>
      </c>
      <c r="AK1197" s="43" t="e">
        <f>VLOOKUP(B1197,GL!$T$2:$T$2631,1,FALSE)</f>
        <v>#N/A</v>
      </c>
      <c r="AL1197" s="43" t="e">
        <f>VLOOKUP(B1197,Bank!$H$2:$H$1969,1,FALSE)</f>
        <v>#N/A</v>
      </c>
      <c r="AM1197" s="43" t="e">
        <f>VLOOKUP(B1197,'1950 Reconciled1'!$E$2:$E$1999,1,FALSE)</f>
        <v>#N/A</v>
      </c>
      <c r="AN1197" s="43" t="e">
        <f>VLOOKUP(N1197,Bank!$G$2:$G$1969,1,FALSE)</f>
        <v>#N/A</v>
      </c>
      <c r="AO1197" s="43" t="e">
        <f>VLOOKUP(P1197,GL!$Q$2:$Q$2631,1,FALSE)</f>
        <v>#N/A</v>
      </c>
    </row>
    <row r="1198" spans="1:41" ht="15.9" customHeight="1" x14ac:dyDescent="0.3">
      <c r="A1198" s="16" t="s">
        <v>3845</v>
      </c>
      <c r="B1198" s="17">
        <v>37011733.240000002</v>
      </c>
      <c r="C1198" s="18"/>
      <c r="D1198" s="17" t="s">
        <v>7</v>
      </c>
      <c r="E1198" s="17" t="s">
        <v>3963</v>
      </c>
      <c r="F1198" s="17"/>
      <c r="G1198" s="19"/>
      <c r="H1198" s="20"/>
      <c r="I1198" s="16"/>
      <c r="J1198" s="17"/>
      <c r="K1198" s="21"/>
      <c r="L1198" s="19"/>
      <c r="M1198" s="19"/>
      <c r="N1198" s="19"/>
      <c r="O1198" s="19"/>
      <c r="P1198" s="19"/>
      <c r="Q1198" s="19" t="s">
        <v>3964</v>
      </c>
      <c r="R1198" s="19"/>
      <c r="S1198" s="19" t="s">
        <v>22</v>
      </c>
      <c r="T1198" s="19" t="s">
        <v>914</v>
      </c>
      <c r="U1198" s="19">
        <v>1</v>
      </c>
      <c r="V1198" s="19"/>
      <c r="W1198" s="19"/>
      <c r="X1198" s="19"/>
      <c r="Y1198" s="19"/>
      <c r="Z1198" s="19"/>
      <c r="AA1198" s="19" t="s">
        <v>3964</v>
      </c>
      <c r="AB1198" s="19"/>
      <c r="AC1198" s="19"/>
      <c r="AD1198" s="19"/>
      <c r="AE1198" s="19"/>
      <c r="AF1198" s="19"/>
      <c r="AG1198" s="22">
        <v>300000004192477</v>
      </c>
      <c r="AH1198" s="19" t="s">
        <v>3920</v>
      </c>
      <c r="AI1198" s="22">
        <v>2731889</v>
      </c>
      <c r="AJ1198" s="19">
        <v>1</v>
      </c>
      <c r="AK1198" s="43" t="e">
        <f>VLOOKUP(B1198,GL!$T$2:$T$2631,1,FALSE)</f>
        <v>#N/A</v>
      </c>
      <c r="AL1198" s="43" t="e">
        <f>VLOOKUP(B1198,Bank!$H$2:$H$1969,1,FALSE)</f>
        <v>#N/A</v>
      </c>
      <c r="AM1198" s="43" t="e">
        <f>VLOOKUP(B1198,'1950 Reconciled1'!$E$2:$E$1999,1,FALSE)</f>
        <v>#N/A</v>
      </c>
      <c r="AN1198" s="43" t="e">
        <f>VLOOKUP(N1198,Bank!$G$2:$G$1969,1,FALSE)</f>
        <v>#N/A</v>
      </c>
      <c r="AO1198" s="43" t="e">
        <f>VLOOKUP(P1198,GL!$Q$2:$Q$2631,1,FALSE)</f>
        <v>#N/A</v>
      </c>
    </row>
    <row r="1199" spans="1:41" ht="15.9" customHeight="1" x14ac:dyDescent="0.3">
      <c r="A1199" s="16" t="s">
        <v>3845</v>
      </c>
      <c r="B1199" s="17">
        <v>39379593.579999998</v>
      </c>
      <c r="C1199" s="18"/>
      <c r="D1199" s="17" t="s">
        <v>7</v>
      </c>
      <c r="E1199" s="17" t="s">
        <v>3963</v>
      </c>
      <c r="F1199" s="17"/>
      <c r="G1199" s="19"/>
      <c r="H1199" s="20"/>
      <c r="I1199" s="16"/>
      <c r="J1199" s="17"/>
      <c r="K1199" s="21"/>
      <c r="L1199" s="19"/>
      <c r="M1199" s="19"/>
      <c r="N1199" s="19"/>
      <c r="O1199" s="19"/>
      <c r="P1199" s="19"/>
      <c r="Q1199" s="19" t="s">
        <v>3964</v>
      </c>
      <c r="R1199" s="19"/>
      <c r="S1199" s="19" t="s">
        <v>22</v>
      </c>
      <c r="T1199" s="19" t="s">
        <v>914</v>
      </c>
      <c r="U1199" s="19">
        <v>2</v>
      </c>
      <c r="V1199" s="19"/>
      <c r="W1199" s="19"/>
      <c r="X1199" s="19"/>
      <c r="Y1199" s="19"/>
      <c r="Z1199" s="19"/>
      <c r="AA1199" s="19" t="s">
        <v>3964</v>
      </c>
      <c r="AB1199" s="19"/>
      <c r="AC1199" s="19"/>
      <c r="AD1199" s="19"/>
      <c r="AE1199" s="19"/>
      <c r="AF1199" s="19"/>
      <c r="AG1199" s="22">
        <v>300000004192477</v>
      </c>
      <c r="AH1199" s="19" t="s">
        <v>3920</v>
      </c>
      <c r="AI1199" s="22">
        <v>2731889</v>
      </c>
      <c r="AJ1199" s="19">
        <v>2</v>
      </c>
      <c r="AK1199" s="43" t="e">
        <f>VLOOKUP(B1199,GL!$T$2:$T$2631,1,FALSE)</f>
        <v>#N/A</v>
      </c>
      <c r="AL1199" s="43" t="e">
        <f>VLOOKUP(B1199,Bank!$H$2:$H$1969,1,FALSE)</f>
        <v>#N/A</v>
      </c>
      <c r="AM1199" s="43" t="e">
        <f>VLOOKUP(B1199,'1950 Reconciled1'!$E$2:$E$1999,1,FALSE)</f>
        <v>#N/A</v>
      </c>
      <c r="AN1199" s="43" t="e">
        <f>VLOOKUP(N1199,Bank!$G$2:$G$1969,1,FALSE)</f>
        <v>#N/A</v>
      </c>
      <c r="AO1199" s="43" t="e">
        <f>VLOOKUP(P1199,GL!$Q$2:$Q$2631,1,FALSE)</f>
        <v>#N/A</v>
      </c>
    </row>
    <row r="1200" spans="1:41" ht="15.9" customHeight="1" x14ac:dyDescent="0.3">
      <c r="A1200" s="16" t="s">
        <v>3845</v>
      </c>
      <c r="B1200" s="17">
        <v>44730215.850000001</v>
      </c>
      <c r="C1200" s="18"/>
      <c r="D1200" s="17" t="s">
        <v>7</v>
      </c>
      <c r="E1200" s="17" t="s">
        <v>3963</v>
      </c>
      <c r="F1200" s="17"/>
      <c r="G1200" s="19"/>
      <c r="H1200" s="20"/>
      <c r="I1200" s="16"/>
      <c r="J1200" s="17"/>
      <c r="K1200" s="21"/>
      <c r="L1200" s="19"/>
      <c r="M1200" s="19"/>
      <c r="N1200" s="19"/>
      <c r="O1200" s="19"/>
      <c r="P1200" s="19"/>
      <c r="Q1200" s="19" t="s">
        <v>3964</v>
      </c>
      <c r="R1200" s="19"/>
      <c r="S1200" s="19" t="s">
        <v>22</v>
      </c>
      <c r="T1200" s="19" t="s">
        <v>914</v>
      </c>
      <c r="U1200" s="19">
        <v>3</v>
      </c>
      <c r="V1200" s="19"/>
      <c r="W1200" s="19"/>
      <c r="X1200" s="19"/>
      <c r="Y1200" s="19"/>
      <c r="Z1200" s="19"/>
      <c r="AA1200" s="19" t="s">
        <v>3964</v>
      </c>
      <c r="AB1200" s="19"/>
      <c r="AC1200" s="19"/>
      <c r="AD1200" s="19"/>
      <c r="AE1200" s="19"/>
      <c r="AF1200" s="19"/>
      <c r="AG1200" s="22">
        <v>300000004192477</v>
      </c>
      <c r="AH1200" s="19" t="s">
        <v>3920</v>
      </c>
      <c r="AI1200" s="22">
        <v>2731889</v>
      </c>
      <c r="AJ1200" s="19">
        <v>3</v>
      </c>
      <c r="AK1200" s="43" t="e">
        <f>VLOOKUP(B1200,GL!$T$2:$T$2631,1,FALSE)</f>
        <v>#N/A</v>
      </c>
      <c r="AL1200" s="43" t="e">
        <f>VLOOKUP(B1200,Bank!$H$2:$H$1969,1,FALSE)</f>
        <v>#N/A</v>
      </c>
      <c r="AM1200" s="43" t="e">
        <f>VLOOKUP(B1200,'1950 Reconciled1'!$E$2:$E$1999,1,FALSE)</f>
        <v>#N/A</v>
      </c>
      <c r="AN1200" s="43" t="e">
        <f>VLOOKUP(N1200,Bank!$G$2:$G$1969,1,FALSE)</f>
        <v>#N/A</v>
      </c>
      <c r="AO1200" s="43" t="e">
        <f>VLOOKUP(P1200,GL!$Q$2:$Q$2631,1,FALSE)</f>
        <v>#N/A</v>
      </c>
    </row>
    <row r="1201" spans="1:41" ht="15.9" customHeight="1" x14ac:dyDescent="0.3">
      <c r="A1201" s="16" t="s">
        <v>3845</v>
      </c>
      <c r="B1201" s="17">
        <v>47415205.609999999</v>
      </c>
      <c r="C1201" s="18"/>
      <c r="D1201" s="17" t="s">
        <v>7</v>
      </c>
      <c r="E1201" s="17" t="s">
        <v>3965</v>
      </c>
      <c r="F1201" s="17"/>
      <c r="G1201" s="19"/>
      <c r="H1201" s="20"/>
      <c r="I1201" s="16"/>
      <c r="J1201" s="17"/>
      <c r="K1201" s="21"/>
      <c r="L1201" s="19"/>
      <c r="M1201" s="19"/>
      <c r="N1201" s="19"/>
      <c r="O1201" s="19"/>
      <c r="P1201" s="19"/>
      <c r="Q1201" s="19" t="s">
        <v>3964</v>
      </c>
      <c r="R1201" s="19"/>
      <c r="S1201" s="19" t="s">
        <v>22</v>
      </c>
      <c r="T1201" s="19" t="s">
        <v>914</v>
      </c>
      <c r="U1201" s="19">
        <v>4</v>
      </c>
      <c r="V1201" s="19"/>
      <c r="W1201" s="19"/>
      <c r="X1201" s="19"/>
      <c r="Y1201" s="19"/>
      <c r="Z1201" s="19"/>
      <c r="AA1201" s="19" t="s">
        <v>3964</v>
      </c>
      <c r="AB1201" s="19"/>
      <c r="AC1201" s="19"/>
      <c r="AD1201" s="19"/>
      <c r="AE1201" s="19"/>
      <c r="AF1201" s="19"/>
      <c r="AG1201" s="22">
        <v>300000004192477</v>
      </c>
      <c r="AH1201" s="19" t="s">
        <v>3920</v>
      </c>
      <c r="AI1201" s="22">
        <v>2731889</v>
      </c>
      <c r="AJ1201" s="19">
        <v>4</v>
      </c>
      <c r="AK1201" s="43" t="e">
        <f>VLOOKUP(B1201,GL!$T$2:$T$2631,1,FALSE)</f>
        <v>#N/A</v>
      </c>
      <c r="AL1201" s="43" t="e">
        <f>VLOOKUP(B1201,Bank!$H$2:$H$1969,1,FALSE)</f>
        <v>#N/A</v>
      </c>
      <c r="AM1201" s="43" t="e">
        <f>VLOOKUP(B1201,'1950 Reconciled1'!$E$2:$E$1999,1,FALSE)</f>
        <v>#N/A</v>
      </c>
      <c r="AN1201" s="43" t="e">
        <f>VLOOKUP(N1201,Bank!$G$2:$G$1969,1,FALSE)</f>
        <v>#N/A</v>
      </c>
      <c r="AO1201" s="43" t="e">
        <f>VLOOKUP(P1201,GL!$Q$2:$Q$2631,1,FALSE)</f>
        <v>#N/A</v>
      </c>
    </row>
    <row r="1202" spans="1:41" ht="15.9" customHeight="1" x14ac:dyDescent="0.3">
      <c r="A1202" s="16" t="s">
        <v>3845</v>
      </c>
      <c r="B1202" s="17">
        <v>75534385.730000004</v>
      </c>
      <c r="C1202" s="18"/>
      <c r="D1202" s="17" t="s">
        <v>7</v>
      </c>
      <c r="E1202" s="17" t="s">
        <v>3966</v>
      </c>
      <c r="F1202" s="17"/>
      <c r="G1202" s="19"/>
      <c r="H1202" s="20"/>
      <c r="I1202" s="16"/>
      <c r="J1202" s="17"/>
      <c r="K1202" s="21"/>
      <c r="L1202" s="19"/>
      <c r="M1202" s="19"/>
      <c r="N1202" s="19"/>
      <c r="O1202" s="19"/>
      <c r="P1202" s="19"/>
      <c r="Q1202" s="19" t="s">
        <v>3964</v>
      </c>
      <c r="R1202" s="19"/>
      <c r="S1202" s="19" t="s">
        <v>22</v>
      </c>
      <c r="T1202" s="19" t="s">
        <v>914</v>
      </c>
      <c r="U1202" s="19">
        <v>5</v>
      </c>
      <c r="V1202" s="19"/>
      <c r="W1202" s="19"/>
      <c r="X1202" s="19"/>
      <c r="Y1202" s="19"/>
      <c r="Z1202" s="19"/>
      <c r="AA1202" s="19" t="s">
        <v>3964</v>
      </c>
      <c r="AB1202" s="19"/>
      <c r="AC1202" s="19"/>
      <c r="AD1202" s="19"/>
      <c r="AE1202" s="19"/>
      <c r="AF1202" s="19"/>
      <c r="AG1202" s="22">
        <v>300000004192477</v>
      </c>
      <c r="AH1202" s="19" t="s">
        <v>3920</v>
      </c>
      <c r="AI1202" s="22">
        <v>2731889</v>
      </c>
      <c r="AJ1202" s="19">
        <v>5</v>
      </c>
      <c r="AK1202" s="43" t="e">
        <f>VLOOKUP(B1202,GL!$T$2:$T$2631,1,FALSE)</f>
        <v>#N/A</v>
      </c>
      <c r="AL1202" s="43" t="e">
        <f>VLOOKUP(B1202,Bank!$H$2:$H$1969,1,FALSE)</f>
        <v>#N/A</v>
      </c>
      <c r="AM1202" s="43" t="e">
        <f>VLOOKUP(B1202,'1950 Reconciled1'!$E$2:$E$1999,1,FALSE)</f>
        <v>#N/A</v>
      </c>
      <c r="AN1202" s="43" t="e">
        <f>VLOOKUP(N1202,Bank!$G$2:$G$1969,1,FALSE)</f>
        <v>#N/A</v>
      </c>
      <c r="AO1202" s="43" t="e">
        <f>VLOOKUP(P1202,GL!$Q$2:$Q$2631,1,FALSE)</f>
        <v>#N/A</v>
      </c>
    </row>
    <row r="1203" spans="1:41" ht="15.9" customHeight="1" x14ac:dyDescent="0.3">
      <c r="A1203" s="16" t="s">
        <v>3845</v>
      </c>
      <c r="B1203" s="17">
        <v>607089166.53999996</v>
      </c>
      <c r="C1203" s="18"/>
      <c r="D1203" s="17" t="s">
        <v>7</v>
      </c>
      <c r="E1203" s="17" t="s">
        <v>3967</v>
      </c>
      <c r="F1203" s="17"/>
      <c r="G1203" s="19"/>
      <c r="H1203" s="20"/>
      <c r="I1203" s="16"/>
      <c r="J1203" s="17"/>
      <c r="K1203" s="21"/>
      <c r="L1203" s="19"/>
      <c r="M1203" s="19"/>
      <c r="N1203" s="19"/>
      <c r="O1203" s="19"/>
      <c r="P1203" s="19"/>
      <c r="Q1203" s="19" t="s">
        <v>3968</v>
      </c>
      <c r="R1203" s="19"/>
      <c r="S1203" s="19" t="s">
        <v>22</v>
      </c>
      <c r="T1203" s="19" t="s">
        <v>914</v>
      </c>
      <c r="U1203" s="19">
        <v>6</v>
      </c>
      <c r="V1203" s="19"/>
      <c r="W1203" s="19"/>
      <c r="X1203" s="19"/>
      <c r="Y1203" s="19"/>
      <c r="Z1203" s="19"/>
      <c r="AA1203" s="19" t="s">
        <v>3968</v>
      </c>
      <c r="AB1203" s="19"/>
      <c r="AC1203" s="19"/>
      <c r="AD1203" s="19"/>
      <c r="AE1203" s="19"/>
      <c r="AF1203" s="19"/>
      <c r="AG1203" s="22">
        <v>300000004192477</v>
      </c>
      <c r="AH1203" s="19" t="s">
        <v>3920</v>
      </c>
      <c r="AI1203" s="22">
        <v>2731889</v>
      </c>
      <c r="AJ1203" s="19">
        <v>6</v>
      </c>
      <c r="AK1203" s="43" t="e">
        <f>VLOOKUP(B1203,GL!$T$2:$T$2631,1,FALSE)</f>
        <v>#N/A</v>
      </c>
      <c r="AL1203" s="43" t="e">
        <f>VLOOKUP(B1203,Bank!$H$2:$H$1969,1,FALSE)</f>
        <v>#N/A</v>
      </c>
      <c r="AM1203" s="43" t="e">
        <f>VLOOKUP(B1203,'1950 Reconciled1'!$E$2:$E$1999,1,FALSE)</f>
        <v>#N/A</v>
      </c>
      <c r="AN1203" s="43" t="e">
        <f>VLOOKUP(N1203,Bank!$G$2:$G$1969,1,FALSE)</f>
        <v>#N/A</v>
      </c>
      <c r="AO1203" s="43" t="e">
        <f>VLOOKUP(P1203,GL!$Q$2:$Q$2631,1,FALSE)</f>
        <v>#N/A</v>
      </c>
    </row>
    <row r="1204" spans="1:41" ht="15.9" customHeight="1" x14ac:dyDescent="0.3">
      <c r="A1204" s="16" t="s">
        <v>2976</v>
      </c>
      <c r="B1204" s="17">
        <v>680</v>
      </c>
      <c r="C1204" s="18"/>
      <c r="D1204" s="17" t="s">
        <v>7</v>
      </c>
      <c r="E1204" s="17"/>
      <c r="F1204" s="17"/>
      <c r="G1204" s="19"/>
      <c r="H1204" s="20"/>
      <c r="I1204" s="16"/>
      <c r="J1204" s="17"/>
      <c r="K1204" s="21"/>
      <c r="L1204" s="19"/>
      <c r="M1204" s="19"/>
      <c r="N1204" s="19"/>
      <c r="O1204" s="19"/>
      <c r="P1204" s="19"/>
      <c r="Q1204" s="19" t="s">
        <v>3969</v>
      </c>
      <c r="R1204" s="19"/>
      <c r="S1204" s="19" t="s">
        <v>3970</v>
      </c>
      <c r="T1204" s="19" t="s">
        <v>3971</v>
      </c>
      <c r="U1204" s="19">
        <v>1</v>
      </c>
      <c r="V1204" s="19"/>
      <c r="W1204" s="19"/>
      <c r="X1204" s="19"/>
      <c r="Y1204" s="19"/>
      <c r="Z1204" s="19"/>
      <c r="AA1204" s="19" t="s">
        <v>3969</v>
      </c>
      <c r="AB1204" s="19"/>
      <c r="AC1204" s="19"/>
      <c r="AD1204" s="19"/>
      <c r="AE1204" s="19"/>
      <c r="AF1204" s="19"/>
      <c r="AG1204" s="22">
        <v>300000004192477</v>
      </c>
      <c r="AH1204" s="19" t="s">
        <v>3920</v>
      </c>
      <c r="AI1204" s="22">
        <v>2662087</v>
      </c>
      <c r="AJ1204" s="19">
        <v>1</v>
      </c>
      <c r="AK1204" s="43">
        <f>VLOOKUP(B1204,GL!$T$2:$T$2631,1,FALSE)</f>
        <v>680</v>
      </c>
      <c r="AL1204" s="43">
        <f>VLOOKUP(B1204,Bank!$H$2:$H$1969,1,FALSE)</f>
        <v>680</v>
      </c>
      <c r="AM1204" s="43">
        <f>VLOOKUP(B1204,'1950 Reconciled1'!$E$2:$E$1999,1,FALSE)</f>
        <v>680</v>
      </c>
      <c r="AN1204" s="43" t="e">
        <f>VLOOKUP(N1204,Bank!$G$2:$G$1969,1,FALSE)</f>
        <v>#N/A</v>
      </c>
      <c r="AO1204" s="43" t="e">
        <f>VLOOKUP(P1204,GL!$Q$2:$Q$2631,1,FALSE)</f>
        <v>#N/A</v>
      </c>
    </row>
    <row r="1205" spans="1:41" ht="15.9" customHeight="1" x14ac:dyDescent="0.3">
      <c r="A1205" s="16" t="s">
        <v>2968</v>
      </c>
      <c r="B1205" s="17">
        <v>2943.26</v>
      </c>
      <c r="C1205" s="18"/>
      <c r="D1205" s="17" t="s">
        <v>7</v>
      </c>
      <c r="E1205" s="17"/>
      <c r="F1205" s="17"/>
      <c r="G1205" s="19"/>
      <c r="H1205" s="20"/>
      <c r="I1205" s="16"/>
      <c r="J1205" s="17"/>
      <c r="K1205" s="21"/>
      <c r="L1205" s="19"/>
      <c r="M1205" s="19"/>
      <c r="N1205" s="19"/>
      <c r="O1205" s="19"/>
      <c r="P1205" s="19"/>
      <c r="Q1205" s="19" t="s">
        <v>3972</v>
      </c>
      <c r="R1205" s="19"/>
      <c r="S1205" s="19" t="s">
        <v>3973</v>
      </c>
      <c r="T1205" s="19" t="s">
        <v>756</v>
      </c>
      <c r="U1205" s="19">
        <v>1</v>
      </c>
      <c r="V1205" s="19"/>
      <c r="W1205" s="19"/>
      <c r="X1205" s="19"/>
      <c r="Y1205" s="19"/>
      <c r="Z1205" s="19"/>
      <c r="AA1205" s="19" t="s">
        <v>3972</v>
      </c>
      <c r="AB1205" s="19"/>
      <c r="AC1205" s="19"/>
      <c r="AD1205" s="19"/>
      <c r="AE1205" s="19"/>
      <c r="AF1205" s="19"/>
      <c r="AG1205" s="22">
        <v>300000004192477</v>
      </c>
      <c r="AH1205" s="19" t="s">
        <v>3920</v>
      </c>
      <c r="AI1205" s="22">
        <v>2662496</v>
      </c>
      <c r="AJ1205" s="19">
        <v>1</v>
      </c>
      <c r="AK1205" s="43">
        <f>VLOOKUP(B1205,GL!$T$2:$T$2631,1,FALSE)</f>
        <v>2943.26</v>
      </c>
      <c r="AL1205" s="43" t="e">
        <f>VLOOKUP(B1205,Bank!$H$2:$H$1969,1,FALSE)</f>
        <v>#N/A</v>
      </c>
      <c r="AM1205" s="43" t="e">
        <f>VLOOKUP(B1205,'1950 Reconciled1'!$E$2:$E$1999,1,FALSE)</f>
        <v>#N/A</v>
      </c>
      <c r="AN1205" s="43" t="e">
        <f>VLOOKUP(N1205,Bank!$G$2:$G$1969,1,FALSE)</f>
        <v>#N/A</v>
      </c>
      <c r="AO1205" s="43" t="e">
        <f>VLOOKUP(P1205,GL!$Q$2:$Q$2631,1,FALSE)</f>
        <v>#N/A</v>
      </c>
    </row>
    <row r="1206" spans="1:41" ht="15.9" customHeight="1" x14ac:dyDescent="0.3">
      <c r="A1206" s="16" t="s">
        <v>3065</v>
      </c>
      <c r="B1206" s="17">
        <v>680.75</v>
      </c>
      <c r="C1206" s="18"/>
      <c r="D1206" s="17" t="s">
        <v>7</v>
      </c>
      <c r="E1206" s="17"/>
      <c r="F1206" s="17"/>
      <c r="G1206" s="19"/>
      <c r="H1206" s="20"/>
      <c r="I1206" s="16"/>
      <c r="J1206" s="17"/>
      <c r="K1206" s="21"/>
      <c r="L1206" s="19"/>
      <c r="M1206" s="19"/>
      <c r="N1206" s="19"/>
      <c r="O1206" s="19"/>
      <c r="P1206" s="19"/>
      <c r="Q1206" s="19" t="s">
        <v>3972</v>
      </c>
      <c r="R1206" s="19"/>
      <c r="S1206" s="19" t="s">
        <v>3973</v>
      </c>
      <c r="T1206" s="19" t="s">
        <v>726</v>
      </c>
      <c r="U1206" s="19">
        <v>1</v>
      </c>
      <c r="V1206" s="19"/>
      <c r="W1206" s="19"/>
      <c r="X1206" s="19"/>
      <c r="Y1206" s="19"/>
      <c r="Z1206" s="19"/>
      <c r="AA1206" s="19" t="s">
        <v>3972</v>
      </c>
      <c r="AB1206" s="19"/>
      <c r="AC1206" s="19"/>
      <c r="AD1206" s="19"/>
      <c r="AE1206" s="19"/>
      <c r="AF1206" s="19"/>
      <c r="AG1206" s="22">
        <v>300000004192477</v>
      </c>
      <c r="AH1206" s="19" t="s">
        <v>3920</v>
      </c>
      <c r="AI1206" s="22">
        <v>2660632</v>
      </c>
      <c r="AJ1206" s="19">
        <v>1</v>
      </c>
      <c r="AK1206" s="43">
        <f>VLOOKUP(B1206,GL!$T$2:$T$2631,1,FALSE)</f>
        <v>680.75</v>
      </c>
      <c r="AL1206" s="43" t="e">
        <f>VLOOKUP(B1206,Bank!$H$2:$H$1969,1,FALSE)</f>
        <v>#N/A</v>
      </c>
      <c r="AM1206" s="43" t="e">
        <f>VLOOKUP(B1206,'1950 Reconciled1'!$E$2:$E$1999,1,FALSE)</f>
        <v>#N/A</v>
      </c>
      <c r="AN1206" s="43" t="e">
        <f>VLOOKUP(N1206,Bank!$G$2:$G$1969,1,FALSE)</f>
        <v>#N/A</v>
      </c>
      <c r="AO1206" s="43" t="e">
        <f>VLOOKUP(P1206,GL!$Q$2:$Q$2631,1,FALSE)</f>
        <v>#N/A</v>
      </c>
    </row>
    <row r="1207" spans="1:41" ht="15.9" customHeight="1" x14ac:dyDescent="0.3">
      <c r="A1207" s="16" t="s">
        <v>3017</v>
      </c>
      <c r="B1207" s="17">
        <v>1678976.9</v>
      </c>
      <c r="C1207" s="18"/>
      <c r="D1207" s="17" t="s">
        <v>7</v>
      </c>
      <c r="E1207" s="17"/>
      <c r="F1207" s="17"/>
      <c r="G1207" s="19"/>
      <c r="H1207" s="20"/>
      <c r="I1207" s="16"/>
      <c r="J1207" s="17"/>
      <c r="K1207" s="21"/>
      <c r="L1207" s="19"/>
      <c r="M1207" s="19"/>
      <c r="N1207" s="19"/>
      <c r="O1207" s="19"/>
      <c r="P1207" s="19"/>
      <c r="Q1207" s="19" t="s">
        <v>3974</v>
      </c>
      <c r="R1207" s="19"/>
      <c r="S1207" s="19" t="s">
        <v>22</v>
      </c>
      <c r="T1207" s="19" t="s">
        <v>3975</v>
      </c>
      <c r="U1207" s="19">
        <v>1</v>
      </c>
      <c r="V1207" s="19"/>
      <c r="W1207" s="19"/>
      <c r="X1207" s="19"/>
      <c r="Y1207" s="19"/>
      <c r="Z1207" s="19"/>
      <c r="AA1207" s="19" t="s">
        <v>3974</v>
      </c>
      <c r="AB1207" s="19"/>
      <c r="AC1207" s="19"/>
      <c r="AD1207" s="19"/>
      <c r="AE1207" s="19"/>
      <c r="AF1207" s="19"/>
      <c r="AG1207" s="22">
        <v>300000004192477</v>
      </c>
      <c r="AH1207" s="19" t="s">
        <v>3920</v>
      </c>
      <c r="AI1207" s="22">
        <v>2661173</v>
      </c>
      <c r="AJ1207" s="19">
        <v>1</v>
      </c>
      <c r="AK1207" s="43">
        <f>VLOOKUP(B1207,GL!$T$2:$T$2631,1,FALSE)</f>
        <v>1678976.9</v>
      </c>
      <c r="AL1207" s="43">
        <f>VLOOKUP(B1207,Bank!$H$2:$H$1969,1,FALSE)</f>
        <v>1678976.9</v>
      </c>
      <c r="AM1207" s="43">
        <f>VLOOKUP(B1207,'1950 Reconciled1'!$E$2:$E$1999,1,FALSE)</f>
        <v>1678976.9</v>
      </c>
      <c r="AN1207" s="43" t="e">
        <f>VLOOKUP(N1207,Bank!$G$2:$G$1969,1,FALSE)</f>
        <v>#N/A</v>
      </c>
      <c r="AO1207" s="43" t="e">
        <f>VLOOKUP(P1207,GL!$Q$2:$Q$2631,1,FALSE)</f>
        <v>#N/A</v>
      </c>
    </row>
    <row r="1208" spans="1:41" ht="15.9" customHeight="1" x14ac:dyDescent="0.3">
      <c r="A1208" s="16" t="s">
        <v>3065</v>
      </c>
      <c r="B1208" s="17">
        <v>120</v>
      </c>
      <c r="C1208" s="18"/>
      <c r="D1208" s="17" t="s">
        <v>7</v>
      </c>
      <c r="E1208" s="17"/>
      <c r="F1208" s="17"/>
      <c r="G1208" s="19"/>
      <c r="H1208" s="20"/>
      <c r="I1208" s="16"/>
      <c r="J1208" s="17"/>
      <c r="K1208" s="21"/>
      <c r="L1208" s="19"/>
      <c r="M1208" s="19"/>
      <c r="N1208" s="19"/>
      <c r="O1208" s="19"/>
      <c r="P1208" s="19"/>
      <c r="Q1208" s="19" t="s">
        <v>3976</v>
      </c>
      <c r="R1208" s="19"/>
      <c r="S1208" s="19" t="s">
        <v>3977</v>
      </c>
      <c r="T1208" s="19" t="s">
        <v>3978</v>
      </c>
      <c r="U1208" s="19">
        <v>1</v>
      </c>
      <c r="V1208" s="19"/>
      <c r="W1208" s="19"/>
      <c r="X1208" s="19"/>
      <c r="Y1208" s="19"/>
      <c r="Z1208" s="19"/>
      <c r="AA1208" s="19" t="s">
        <v>3976</v>
      </c>
      <c r="AB1208" s="19"/>
      <c r="AC1208" s="19"/>
      <c r="AD1208" s="19"/>
      <c r="AE1208" s="19"/>
      <c r="AF1208" s="19"/>
      <c r="AG1208" s="22">
        <v>300000004192477</v>
      </c>
      <c r="AH1208" s="19" t="s">
        <v>3920</v>
      </c>
      <c r="AI1208" s="22">
        <v>2659725</v>
      </c>
      <c r="AJ1208" s="19">
        <v>1</v>
      </c>
      <c r="AK1208" s="43">
        <f>VLOOKUP(B1208,GL!$T$2:$T$2631,1,FALSE)</f>
        <v>120</v>
      </c>
      <c r="AL1208" s="43" t="e">
        <f>VLOOKUP(B1208,Bank!$H$2:$H$1969,1,FALSE)</f>
        <v>#N/A</v>
      </c>
      <c r="AM1208" s="43">
        <f>VLOOKUP(B1208,'1950 Reconciled1'!$E$2:$E$1999,1,FALSE)</f>
        <v>120</v>
      </c>
      <c r="AN1208" s="43" t="e">
        <f>VLOOKUP(N1208,Bank!$G$2:$G$1969,1,FALSE)</f>
        <v>#N/A</v>
      </c>
      <c r="AO1208" s="43" t="e">
        <f>VLOOKUP(P1208,GL!$Q$2:$Q$2631,1,FALSE)</f>
        <v>#N/A</v>
      </c>
    </row>
    <row r="1209" spans="1:41" ht="15.9" customHeight="1" x14ac:dyDescent="0.3">
      <c r="A1209" s="16" t="s">
        <v>3065</v>
      </c>
      <c r="B1209" s="17">
        <v>480</v>
      </c>
      <c r="C1209" s="18"/>
      <c r="D1209" s="17" t="s">
        <v>7</v>
      </c>
      <c r="E1209" s="17"/>
      <c r="F1209" s="17"/>
      <c r="G1209" s="19"/>
      <c r="H1209" s="20"/>
      <c r="I1209" s="16"/>
      <c r="J1209" s="17"/>
      <c r="K1209" s="21"/>
      <c r="L1209" s="19"/>
      <c r="M1209" s="19"/>
      <c r="N1209" s="19"/>
      <c r="O1209" s="19"/>
      <c r="P1209" s="19"/>
      <c r="Q1209" s="19" t="s">
        <v>3979</v>
      </c>
      <c r="R1209" s="19"/>
      <c r="S1209" s="19" t="s">
        <v>3977</v>
      </c>
      <c r="T1209" s="19" t="s">
        <v>3978</v>
      </c>
      <c r="U1209" s="19">
        <v>2</v>
      </c>
      <c r="V1209" s="19"/>
      <c r="W1209" s="19"/>
      <c r="X1209" s="19"/>
      <c r="Y1209" s="19"/>
      <c r="Z1209" s="19"/>
      <c r="AA1209" s="19" t="s">
        <v>3979</v>
      </c>
      <c r="AB1209" s="19"/>
      <c r="AC1209" s="19"/>
      <c r="AD1209" s="19"/>
      <c r="AE1209" s="19"/>
      <c r="AF1209" s="19"/>
      <c r="AG1209" s="22">
        <v>300000004192477</v>
      </c>
      <c r="AH1209" s="19" t="s">
        <v>3920</v>
      </c>
      <c r="AI1209" s="22">
        <v>2659725</v>
      </c>
      <c r="AJ1209" s="19">
        <v>2</v>
      </c>
      <c r="AK1209" s="43">
        <f>VLOOKUP(B1209,GL!$T$2:$T$2631,1,FALSE)</f>
        <v>480</v>
      </c>
      <c r="AL1209" s="43">
        <f>VLOOKUP(B1209,Bank!$H$2:$H$1969,1,FALSE)</f>
        <v>480</v>
      </c>
      <c r="AM1209" s="43">
        <f>VLOOKUP(B1209,'1950 Reconciled1'!$E$2:$E$1999,1,FALSE)</f>
        <v>480</v>
      </c>
      <c r="AN1209" s="43" t="e">
        <f>VLOOKUP(N1209,Bank!$G$2:$G$1969,1,FALSE)</f>
        <v>#N/A</v>
      </c>
      <c r="AO1209" s="43" t="e">
        <f>VLOOKUP(P1209,GL!$Q$2:$Q$2631,1,FALSE)</f>
        <v>#N/A</v>
      </c>
    </row>
    <row r="1210" spans="1:41" ht="15.9" customHeight="1" x14ac:dyDescent="0.3">
      <c r="A1210" s="16" t="s">
        <v>3065</v>
      </c>
      <c r="B1210" s="17">
        <v>1540</v>
      </c>
      <c r="C1210" s="18"/>
      <c r="D1210" s="17" t="s">
        <v>7</v>
      </c>
      <c r="E1210" s="17"/>
      <c r="F1210" s="17"/>
      <c r="G1210" s="19"/>
      <c r="H1210" s="20"/>
      <c r="I1210" s="16"/>
      <c r="J1210" s="17"/>
      <c r="K1210" s="21"/>
      <c r="L1210" s="19"/>
      <c r="M1210" s="19"/>
      <c r="N1210" s="19"/>
      <c r="O1210" s="19"/>
      <c r="P1210" s="19"/>
      <c r="Q1210" s="19" t="s">
        <v>3976</v>
      </c>
      <c r="R1210" s="19"/>
      <c r="S1210" s="19" t="s">
        <v>3977</v>
      </c>
      <c r="T1210" s="19" t="s">
        <v>3978</v>
      </c>
      <c r="U1210" s="19">
        <v>3</v>
      </c>
      <c r="V1210" s="19"/>
      <c r="W1210" s="19"/>
      <c r="X1210" s="19"/>
      <c r="Y1210" s="19"/>
      <c r="Z1210" s="19"/>
      <c r="AA1210" s="19" t="s">
        <v>3976</v>
      </c>
      <c r="AB1210" s="19"/>
      <c r="AC1210" s="19"/>
      <c r="AD1210" s="19"/>
      <c r="AE1210" s="19"/>
      <c r="AF1210" s="19"/>
      <c r="AG1210" s="22">
        <v>300000004192477</v>
      </c>
      <c r="AH1210" s="19" t="s">
        <v>3920</v>
      </c>
      <c r="AI1210" s="22">
        <v>2659725</v>
      </c>
      <c r="AJ1210" s="19">
        <v>3</v>
      </c>
      <c r="AK1210" s="43">
        <f>VLOOKUP(B1210,GL!$T$2:$T$2631,1,FALSE)</f>
        <v>1540</v>
      </c>
      <c r="AL1210" s="43" t="e">
        <f>VLOOKUP(B1210,Bank!$H$2:$H$1969,1,FALSE)</f>
        <v>#N/A</v>
      </c>
      <c r="AM1210" s="43">
        <f>VLOOKUP(B1210,'1950 Reconciled1'!$E$2:$E$1999,1,FALSE)</f>
        <v>1540</v>
      </c>
      <c r="AN1210" s="43" t="e">
        <f>VLOOKUP(N1210,Bank!$G$2:$G$1969,1,FALSE)</f>
        <v>#N/A</v>
      </c>
      <c r="AO1210" s="43" t="e">
        <f>VLOOKUP(P1210,GL!$Q$2:$Q$2631,1,FALSE)</f>
        <v>#N/A</v>
      </c>
    </row>
    <row r="1211" spans="1:41" ht="15.9" customHeight="1" x14ac:dyDescent="0.3">
      <c r="A1211" s="16" t="s">
        <v>3065</v>
      </c>
      <c r="B1211" s="17">
        <v>6160</v>
      </c>
      <c r="C1211" s="18"/>
      <c r="D1211" s="17" t="s">
        <v>7</v>
      </c>
      <c r="E1211" s="17"/>
      <c r="F1211" s="17"/>
      <c r="G1211" s="19"/>
      <c r="H1211" s="20"/>
      <c r="I1211" s="16"/>
      <c r="J1211" s="17"/>
      <c r="K1211" s="21"/>
      <c r="L1211" s="19"/>
      <c r="M1211" s="19"/>
      <c r="N1211" s="19"/>
      <c r="O1211" s="19"/>
      <c r="P1211" s="19"/>
      <c r="Q1211" s="19" t="s">
        <v>3980</v>
      </c>
      <c r="R1211" s="19"/>
      <c r="S1211" s="19" t="s">
        <v>3977</v>
      </c>
      <c r="T1211" s="19" t="s">
        <v>3978</v>
      </c>
      <c r="U1211" s="19">
        <v>4</v>
      </c>
      <c r="V1211" s="19"/>
      <c r="W1211" s="19"/>
      <c r="X1211" s="19"/>
      <c r="Y1211" s="19"/>
      <c r="Z1211" s="19"/>
      <c r="AA1211" s="19" t="s">
        <v>3980</v>
      </c>
      <c r="AB1211" s="19"/>
      <c r="AC1211" s="19"/>
      <c r="AD1211" s="19"/>
      <c r="AE1211" s="19"/>
      <c r="AF1211" s="19"/>
      <c r="AG1211" s="22">
        <v>300000004192477</v>
      </c>
      <c r="AH1211" s="19" t="s">
        <v>3920</v>
      </c>
      <c r="AI1211" s="22">
        <v>2659725</v>
      </c>
      <c r="AJ1211" s="19">
        <v>4</v>
      </c>
      <c r="AK1211" s="43">
        <f>VLOOKUP(B1211,GL!$T$2:$T$2631,1,FALSE)</f>
        <v>6160</v>
      </c>
      <c r="AL1211" s="43" t="e">
        <f>VLOOKUP(B1211,Bank!$H$2:$H$1969,1,FALSE)</f>
        <v>#N/A</v>
      </c>
      <c r="AM1211" s="43">
        <f>VLOOKUP(B1211,'1950 Reconciled1'!$E$2:$E$1999,1,FALSE)</f>
        <v>6160</v>
      </c>
      <c r="AN1211" s="43" t="e">
        <f>VLOOKUP(N1211,Bank!$G$2:$G$1969,1,FALSE)</f>
        <v>#N/A</v>
      </c>
      <c r="AO1211" s="43" t="e">
        <f>VLOOKUP(P1211,GL!$Q$2:$Q$2631,1,FALSE)</f>
        <v>#N/A</v>
      </c>
    </row>
    <row r="1212" spans="1:41" ht="15.9" customHeight="1" x14ac:dyDescent="0.3">
      <c r="A1212" s="16" t="s">
        <v>3024</v>
      </c>
      <c r="B1212" s="17">
        <v>3667</v>
      </c>
      <c r="C1212" s="18"/>
      <c r="D1212" s="17" t="s">
        <v>7</v>
      </c>
      <c r="E1212" s="17"/>
      <c r="F1212" s="17"/>
      <c r="G1212" s="19"/>
      <c r="H1212" s="20"/>
      <c r="I1212" s="16"/>
      <c r="J1212" s="17"/>
      <c r="K1212" s="21"/>
      <c r="L1212" s="19"/>
      <c r="M1212" s="19"/>
      <c r="N1212" s="19"/>
      <c r="O1212" s="19"/>
      <c r="P1212" s="19"/>
      <c r="Q1212" s="19" t="s">
        <v>3972</v>
      </c>
      <c r="R1212" s="19"/>
      <c r="S1212" s="19" t="s">
        <v>3973</v>
      </c>
      <c r="T1212" s="19" t="s">
        <v>786</v>
      </c>
      <c r="U1212" s="19">
        <v>1</v>
      </c>
      <c r="V1212" s="19"/>
      <c r="W1212" s="19"/>
      <c r="X1212" s="19"/>
      <c r="Y1212" s="19"/>
      <c r="Z1212" s="19"/>
      <c r="AA1212" s="19" t="s">
        <v>3972</v>
      </c>
      <c r="AB1212" s="19"/>
      <c r="AC1212" s="19"/>
      <c r="AD1212" s="19"/>
      <c r="AE1212" s="19"/>
      <c r="AF1212" s="19"/>
      <c r="AG1212" s="22">
        <v>300000004192477</v>
      </c>
      <c r="AH1212" s="19" t="s">
        <v>3920</v>
      </c>
      <c r="AI1212" s="22">
        <v>2659595</v>
      </c>
      <c r="AJ1212" s="19">
        <v>1</v>
      </c>
      <c r="AK1212" s="43">
        <f>VLOOKUP(B1212,GL!$T$2:$T$2631,1,FALSE)</f>
        <v>3667</v>
      </c>
      <c r="AL1212" s="43" t="e">
        <f>VLOOKUP(B1212,Bank!$H$2:$H$1969,1,FALSE)</f>
        <v>#N/A</v>
      </c>
      <c r="AM1212" s="43" t="e">
        <f>VLOOKUP(B1212,'1950 Reconciled1'!$E$2:$E$1999,1,FALSE)</f>
        <v>#N/A</v>
      </c>
      <c r="AN1212" s="43" t="e">
        <f>VLOOKUP(N1212,Bank!$G$2:$G$1969,1,FALSE)</f>
        <v>#N/A</v>
      </c>
      <c r="AO1212" s="43" t="e">
        <f>VLOOKUP(P1212,GL!$Q$2:$Q$2631,1,FALSE)</f>
        <v>#N/A</v>
      </c>
    </row>
    <row r="1213" spans="1:41" ht="15.9" customHeight="1" x14ac:dyDescent="0.3">
      <c r="A1213" s="16" t="s">
        <v>2001</v>
      </c>
      <c r="B1213" s="17">
        <v>-8466054.1799999997</v>
      </c>
      <c r="C1213" s="18"/>
      <c r="D1213" s="17" t="s">
        <v>7</v>
      </c>
      <c r="E1213" s="17"/>
      <c r="F1213" s="17"/>
      <c r="G1213" s="19"/>
      <c r="H1213" s="20"/>
      <c r="I1213" s="16"/>
      <c r="J1213" s="17"/>
      <c r="K1213" s="21"/>
      <c r="L1213" s="19"/>
      <c r="M1213" s="19"/>
      <c r="N1213" s="19"/>
      <c r="O1213" s="19"/>
      <c r="P1213" s="19"/>
      <c r="Q1213" s="19" t="s">
        <v>3981</v>
      </c>
      <c r="R1213" s="19"/>
      <c r="S1213" s="19" t="s">
        <v>22</v>
      </c>
      <c r="T1213" s="19" t="s">
        <v>3982</v>
      </c>
      <c r="U1213" s="19">
        <v>1</v>
      </c>
      <c r="V1213" s="19"/>
      <c r="W1213" s="19"/>
      <c r="X1213" s="19"/>
      <c r="Y1213" s="19"/>
      <c r="Z1213" s="19"/>
      <c r="AA1213" s="19" t="s">
        <v>3981</v>
      </c>
      <c r="AB1213" s="19"/>
      <c r="AC1213" s="19"/>
      <c r="AD1213" s="19"/>
      <c r="AE1213" s="19"/>
      <c r="AF1213" s="19"/>
      <c r="AG1213" s="22">
        <v>300000004192477</v>
      </c>
      <c r="AH1213" s="19" t="s">
        <v>3920</v>
      </c>
      <c r="AI1213" s="22">
        <v>2696932</v>
      </c>
      <c r="AJ1213" s="19">
        <v>1</v>
      </c>
      <c r="AK1213" s="43">
        <f>VLOOKUP(B1213,GL!$T$2:$T$2631,1,FALSE)</f>
        <v>-8466054.1799999997</v>
      </c>
      <c r="AL1213" s="43" t="e">
        <f>VLOOKUP(B1213,Bank!$H$2:$H$1969,1,FALSE)</f>
        <v>#N/A</v>
      </c>
      <c r="AM1213" s="43" t="e">
        <f>VLOOKUP(B1213,'1950 Reconciled1'!$E$2:$E$1999,1,FALSE)</f>
        <v>#N/A</v>
      </c>
      <c r="AN1213" s="43" t="e">
        <f>VLOOKUP(N1213,Bank!$G$2:$G$1969,1,FALSE)</f>
        <v>#N/A</v>
      </c>
      <c r="AO1213" s="43" t="e">
        <f>VLOOKUP(P1213,GL!$Q$2:$Q$2631,1,FALSE)</f>
        <v>#N/A</v>
      </c>
    </row>
    <row r="1214" spans="1:41" ht="15.9" customHeight="1" x14ac:dyDescent="0.3">
      <c r="A1214" s="16" t="s">
        <v>2156</v>
      </c>
      <c r="B1214" s="17">
        <v>680</v>
      </c>
      <c r="C1214" s="18"/>
      <c r="D1214" s="17" t="s">
        <v>7</v>
      </c>
      <c r="E1214" s="17"/>
      <c r="F1214" s="17"/>
      <c r="G1214" s="19"/>
      <c r="H1214" s="20"/>
      <c r="I1214" s="16"/>
      <c r="J1214" s="17"/>
      <c r="K1214" s="21"/>
      <c r="L1214" s="19"/>
      <c r="M1214" s="19"/>
      <c r="N1214" s="19"/>
      <c r="O1214" s="19"/>
      <c r="P1214" s="19"/>
      <c r="Q1214" s="19" t="s">
        <v>3983</v>
      </c>
      <c r="R1214" s="19"/>
      <c r="S1214" s="19" t="s">
        <v>22</v>
      </c>
      <c r="T1214" s="19" t="s">
        <v>3984</v>
      </c>
      <c r="U1214" s="19">
        <v>1</v>
      </c>
      <c r="V1214" s="19"/>
      <c r="W1214" s="19"/>
      <c r="X1214" s="19"/>
      <c r="Y1214" s="19"/>
      <c r="Z1214" s="19"/>
      <c r="AA1214" s="19" t="s">
        <v>3983</v>
      </c>
      <c r="AB1214" s="19"/>
      <c r="AC1214" s="19"/>
      <c r="AD1214" s="19"/>
      <c r="AE1214" s="19"/>
      <c r="AF1214" s="19"/>
      <c r="AG1214" s="22">
        <v>300000004192477</v>
      </c>
      <c r="AH1214" s="19" t="s">
        <v>3920</v>
      </c>
      <c r="AI1214" s="22">
        <v>2683707</v>
      </c>
      <c r="AJ1214" s="19">
        <v>1</v>
      </c>
      <c r="AK1214" s="43">
        <f>VLOOKUP(B1214,GL!$T$2:$T$2631,1,FALSE)</f>
        <v>680</v>
      </c>
      <c r="AL1214" s="43">
        <f>VLOOKUP(B1214,Bank!$H$2:$H$1969,1,FALSE)</f>
        <v>680</v>
      </c>
      <c r="AM1214" s="43">
        <f>VLOOKUP(B1214,'1950 Reconciled1'!$E$2:$E$1999,1,FALSE)</f>
        <v>680</v>
      </c>
      <c r="AN1214" s="43" t="e">
        <f>VLOOKUP(N1214,Bank!$G$2:$G$1969,1,FALSE)</f>
        <v>#N/A</v>
      </c>
      <c r="AO1214" s="43" t="e">
        <f>VLOOKUP(P1214,GL!$Q$2:$Q$2631,1,FALSE)</f>
        <v>#N/A</v>
      </c>
    </row>
    <row r="1215" spans="1:41" ht="15.9" customHeight="1" x14ac:dyDescent="0.3">
      <c r="A1215" s="16" t="s">
        <v>2156</v>
      </c>
      <c r="B1215" s="17">
        <v>880</v>
      </c>
      <c r="C1215" s="18"/>
      <c r="D1215" s="17" t="s">
        <v>7</v>
      </c>
      <c r="E1215" s="17"/>
      <c r="F1215" s="17"/>
      <c r="G1215" s="19"/>
      <c r="H1215" s="20"/>
      <c r="I1215" s="16"/>
      <c r="J1215" s="17"/>
      <c r="K1215" s="21"/>
      <c r="L1215" s="19"/>
      <c r="M1215" s="19"/>
      <c r="N1215" s="19"/>
      <c r="O1215" s="19"/>
      <c r="P1215" s="19"/>
      <c r="Q1215" s="19" t="s">
        <v>3985</v>
      </c>
      <c r="R1215" s="19"/>
      <c r="S1215" s="19" t="s">
        <v>905</v>
      </c>
      <c r="T1215" s="19" t="s">
        <v>906</v>
      </c>
      <c r="U1215" s="19">
        <v>3</v>
      </c>
      <c r="V1215" s="19"/>
      <c r="W1215" s="19"/>
      <c r="X1215" s="19"/>
      <c r="Y1215" s="19"/>
      <c r="Z1215" s="19"/>
      <c r="AA1215" s="19" t="s">
        <v>3985</v>
      </c>
      <c r="AB1215" s="19"/>
      <c r="AC1215" s="19"/>
      <c r="AD1215" s="19"/>
      <c r="AE1215" s="19"/>
      <c r="AF1215" s="19"/>
      <c r="AG1215" s="22">
        <v>300000004192477</v>
      </c>
      <c r="AH1215" s="19" t="s">
        <v>3920</v>
      </c>
      <c r="AI1215" s="22">
        <v>2683652</v>
      </c>
      <c r="AJ1215" s="19">
        <v>3</v>
      </c>
      <c r="AK1215" s="43">
        <f>VLOOKUP(B1215,GL!$T$2:$T$2631,1,FALSE)</f>
        <v>880</v>
      </c>
      <c r="AL1215" s="43" t="e">
        <f>VLOOKUP(B1215,Bank!$H$2:$H$1969,1,FALSE)</f>
        <v>#N/A</v>
      </c>
      <c r="AM1215" s="43">
        <f>VLOOKUP(B1215,'1950 Reconciled1'!$E$2:$E$1999,1,FALSE)</f>
        <v>880</v>
      </c>
      <c r="AN1215" s="43" t="e">
        <f>VLOOKUP(N1215,Bank!$G$2:$G$1969,1,FALSE)</f>
        <v>#N/A</v>
      </c>
      <c r="AO1215" s="43" t="e">
        <f>VLOOKUP(P1215,GL!$Q$2:$Q$2631,1,FALSE)</f>
        <v>#N/A</v>
      </c>
    </row>
    <row r="1216" spans="1:41" ht="15.9" customHeight="1" x14ac:dyDescent="0.3">
      <c r="A1216" s="16" t="s">
        <v>2156</v>
      </c>
      <c r="B1216" s="17">
        <v>3520</v>
      </c>
      <c r="C1216" s="18"/>
      <c r="D1216" s="17" t="s">
        <v>7</v>
      </c>
      <c r="E1216" s="17"/>
      <c r="F1216" s="17"/>
      <c r="G1216" s="19"/>
      <c r="H1216" s="20"/>
      <c r="I1216" s="16"/>
      <c r="J1216" s="17"/>
      <c r="K1216" s="21"/>
      <c r="L1216" s="19"/>
      <c r="M1216" s="19"/>
      <c r="N1216" s="19"/>
      <c r="O1216" s="19"/>
      <c r="P1216" s="19"/>
      <c r="Q1216" s="19" t="s">
        <v>3986</v>
      </c>
      <c r="R1216" s="19"/>
      <c r="S1216" s="19" t="s">
        <v>905</v>
      </c>
      <c r="T1216" s="19" t="s">
        <v>906</v>
      </c>
      <c r="U1216" s="19">
        <v>4</v>
      </c>
      <c r="V1216" s="19"/>
      <c r="W1216" s="19"/>
      <c r="X1216" s="19"/>
      <c r="Y1216" s="19"/>
      <c r="Z1216" s="19"/>
      <c r="AA1216" s="19" t="s">
        <v>3986</v>
      </c>
      <c r="AB1216" s="19"/>
      <c r="AC1216" s="19"/>
      <c r="AD1216" s="19"/>
      <c r="AE1216" s="19"/>
      <c r="AF1216" s="19"/>
      <c r="AG1216" s="22">
        <v>300000004192477</v>
      </c>
      <c r="AH1216" s="19" t="s">
        <v>3920</v>
      </c>
      <c r="AI1216" s="22">
        <v>2683652</v>
      </c>
      <c r="AJ1216" s="19">
        <v>4</v>
      </c>
      <c r="AK1216" s="43">
        <f>VLOOKUP(B1216,GL!$T$2:$T$2631,1,FALSE)</f>
        <v>3520</v>
      </c>
      <c r="AL1216" s="43" t="e">
        <f>VLOOKUP(B1216,Bank!$H$2:$H$1969,1,FALSE)</f>
        <v>#N/A</v>
      </c>
      <c r="AM1216" s="43">
        <f>VLOOKUP(B1216,'1950 Reconciled1'!$E$2:$E$1999,1,FALSE)</f>
        <v>3520</v>
      </c>
      <c r="AN1216" s="43" t="e">
        <f>VLOOKUP(N1216,Bank!$G$2:$G$1969,1,FALSE)</f>
        <v>#N/A</v>
      </c>
      <c r="AO1216" s="43" t="e">
        <f>VLOOKUP(P1216,GL!$Q$2:$Q$2631,1,FALSE)</f>
        <v>#N/A</v>
      </c>
    </row>
    <row r="1217" spans="1:41" ht="15.9" customHeight="1" x14ac:dyDescent="0.3">
      <c r="A1217" s="16" t="s">
        <v>3050</v>
      </c>
      <c r="B1217" s="17">
        <v>160</v>
      </c>
      <c r="C1217" s="18"/>
      <c r="D1217" s="17" t="s">
        <v>7</v>
      </c>
      <c r="E1217" s="17"/>
      <c r="F1217" s="17"/>
      <c r="G1217" s="19"/>
      <c r="H1217" s="20"/>
      <c r="I1217" s="16"/>
      <c r="J1217" s="17"/>
      <c r="K1217" s="21"/>
      <c r="L1217" s="19"/>
      <c r="M1217" s="19"/>
      <c r="N1217" s="19"/>
      <c r="O1217" s="19"/>
      <c r="P1217" s="19"/>
      <c r="Q1217" s="19" t="s">
        <v>3972</v>
      </c>
      <c r="R1217" s="19"/>
      <c r="S1217" s="19" t="s">
        <v>3973</v>
      </c>
      <c r="T1217" s="19" t="s">
        <v>867</v>
      </c>
      <c r="U1217" s="19">
        <v>1</v>
      </c>
      <c r="V1217" s="19"/>
      <c r="W1217" s="19"/>
      <c r="X1217" s="19"/>
      <c r="Y1217" s="19"/>
      <c r="Z1217" s="19"/>
      <c r="AA1217" s="19" t="s">
        <v>3972</v>
      </c>
      <c r="AB1217" s="19"/>
      <c r="AC1217" s="19"/>
      <c r="AD1217" s="19"/>
      <c r="AE1217" s="19"/>
      <c r="AF1217" s="19"/>
      <c r="AG1217" s="22">
        <v>300000004192477</v>
      </c>
      <c r="AH1217" s="19" t="s">
        <v>3920</v>
      </c>
      <c r="AI1217" s="22">
        <v>2666629</v>
      </c>
      <c r="AJ1217" s="19">
        <v>1</v>
      </c>
      <c r="AK1217" s="43">
        <f>VLOOKUP(B1217,GL!$T$2:$T$2631,1,FALSE)</f>
        <v>160</v>
      </c>
      <c r="AL1217" s="43">
        <f>VLOOKUP(B1217,Bank!$H$2:$H$1969,1,FALSE)</f>
        <v>160</v>
      </c>
      <c r="AM1217" s="43">
        <f>VLOOKUP(B1217,'1950 Reconciled1'!$E$2:$E$1999,1,FALSE)</f>
        <v>160</v>
      </c>
      <c r="AN1217" s="43" t="e">
        <f>VLOOKUP(N1217,Bank!$G$2:$G$1969,1,FALSE)</f>
        <v>#N/A</v>
      </c>
      <c r="AO1217" s="43" t="e">
        <f>VLOOKUP(P1217,GL!$Q$2:$Q$2631,1,FALSE)</f>
        <v>#N/A</v>
      </c>
    </row>
    <row r="1218" spans="1:41" ht="15.9" customHeight="1" x14ac:dyDescent="0.3">
      <c r="A1218" s="16" t="s">
        <v>2156</v>
      </c>
      <c r="B1218" s="17">
        <v>-728</v>
      </c>
      <c r="C1218" s="18"/>
      <c r="D1218" s="17" t="s">
        <v>7</v>
      </c>
      <c r="E1218" s="17"/>
      <c r="F1218" s="17"/>
      <c r="G1218" s="19"/>
      <c r="H1218" s="20"/>
      <c r="I1218" s="16"/>
      <c r="J1218" s="17"/>
      <c r="K1218" s="21"/>
      <c r="L1218" s="19"/>
      <c r="M1218" s="19"/>
      <c r="N1218" s="19"/>
      <c r="O1218" s="19"/>
      <c r="P1218" s="19"/>
      <c r="Q1218" s="19" t="s">
        <v>3972</v>
      </c>
      <c r="R1218" s="19"/>
      <c r="S1218" s="19" t="s">
        <v>3973</v>
      </c>
      <c r="T1218" s="19" t="s">
        <v>3987</v>
      </c>
      <c r="U1218" s="19">
        <v>1</v>
      </c>
      <c r="V1218" s="19"/>
      <c r="W1218" s="19"/>
      <c r="X1218" s="19"/>
      <c r="Y1218" s="19"/>
      <c r="Z1218" s="19"/>
      <c r="AA1218" s="19" t="s">
        <v>3972</v>
      </c>
      <c r="AB1218" s="19"/>
      <c r="AC1218" s="19"/>
      <c r="AD1218" s="19"/>
      <c r="AE1218" s="19"/>
      <c r="AF1218" s="19"/>
      <c r="AG1218" s="22">
        <v>300000004192477</v>
      </c>
      <c r="AH1218" s="19" t="s">
        <v>3920</v>
      </c>
      <c r="AI1218" s="22">
        <v>2683648</v>
      </c>
      <c r="AJ1218" s="19">
        <v>1</v>
      </c>
      <c r="AK1218" s="43">
        <f>VLOOKUP(B1218,GL!$T$2:$T$2631,1,FALSE)</f>
        <v>-728</v>
      </c>
      <c r="AL1218" s="43">
        <f>VLOOKUP(B1218,Bank!$H$2:$H$1969,1,FALSE)</f>
        <v>-728</v>
      </c>
      <c r="AM1218" s="43" t="e">
        <f>VLOOKUP(B1218,'1950 Reconciled1'!$E$2:$E$1999,1,FALSE)</f>
        <v>#N/A</v>
      </c>
      <c r="AN1218" s="43" t="e">
        <f>VLOOKUP(N1218,Bank!$G$2:$G$1969,1,FALSE)</f>
        <v>#N/A</v>
      </c>
      <c r="AO1218" s="43" t="e">
        <f>VLOOKUP(P1218,GL!$Q$2:$Q$2631,1,FALSE)</f>
        <v>#N/A</v>
      </c>
    </row>
    <row r="1219" spans="1:41" ht="15.9" customHeight="1" x14ac:dyDescent="0.3">
      <c r="A1219" s="16" t="s">
        <v>1912</v>
      </c>
      <c r="B1219" s="17">
        <v>4760</v>
      </c>
      <c r="C1219" s="18"/>
      <c r="D1219" s="17" t="s">
        <v>7</v>
      </c>
      <c r="E1219" s="17"/>
      <c r="F1219" s="17"/>
      <c r="G1219" s="19"/>
      <c r="H1219" s="20"/>
      <c r="I1219" s="16"/>
      <c r="J1219" s="17"/>
      <c r="K1219" s="21"/>
      <c r="L1219" s="19"/>
      <c r="M1219" s="19"/>
      <c r="N1219" s="19"/>
      <c r="O1219" s="19"/>
      <c r="P1219" s="19"/>
      <c r="Q1219" s="19" t="s">
        <v>3988</v>
      </c>
      <c r="R1219" s="19"/>
      <c r="S1219" s="19" t="s">
        <v>22</v>
      </c>
      <c r="T1219" s="19" t="s">
        <v>3989</v>
      </c>
      <c r="U1219" s="19">
        <v>1</v>
      </c>
      <c r="V1219" s="19"/>
      <c r="W1219" s="19"/>
      <c r="X1219" s="19"/>
      <c r="Y1219" s="19"/>
      <c r="Z1219" s="19"/>
      <c r="AA1219" s="19" t="s">
        <v>3988</v>
      </c>
      <c r="AB1219" s="19"/>
      <c r="AC1219" s="19"/>
      <c r="AD1219" s="19"/>
      <c r="AE1219" s="19"/>
      <c r="AF1219" s="19"/>
      <c r="AG1219" s="22">
        <v>300000004192477</v>
      </c>
      <c r="AH1219" s="19" t="s">
        <v>3920</v>
      </c>
      <c r="AI1219" s="22">
        <v>2687715</v>
      </c>
      <c r="AJ1219" s="19">
        <v>1</v>
      </c>
      <c r="AK1219" s="43">
        <f>VLOOKUP(B1219,GL!$T$2:$T$2631,1,FALSE)</f>
        <v>4760</v>
      </c>
      <c r="AL1219" s="43">
        <f>VLOOKUP(B1219,Bank!$H$2:$H$1969,1,FALSE)</f>
        <v>4760</v>
      </c>
      <c r="AM1219" s="43">
        <f>VLOOKUP(B1219,'1950 Reconciled1'!$E$2:$E$1999,1,FALSE)</f>
        <v>4760</v>
      </c>
      <c r="AN1219" s="43" t="e">
        <f>VLOOKUP(N1219,Bank!$G$2:$G$1969,1,FALSE)</f>
        <v>#N/A</v>
      </c>
      <c r="AO1219" s="43" t="e">
        <f>VLOOKUP(P1219,GL!$Q$2:$Q$2631,1,FALSE)</f>
        <v>#N/A</v>
      </c>
    </row>
    <row r="1220" spans="1:41" ht="15.9" customHeight="1" x14ac:dyDescent="0.3">
      <c r="A1220" s="16" t="s">
        <v>2156</v>
      </c>
      <c r="B1220" s="17">
        <v>2636.44</v>
      </c>
      <c r="C1220" s="18"/>
      <c r="D1220" s="17" t="s">
        <v>7</v>
      </c>
      <c r="E1220" s="17"/>
      <c r="F1220" s="17"/>
      <c r="G1220" s="19"/>
      <c r="H1220" s="20"/>
      <c r="I1220" s="16"/>
      <c r="J1220" s="17"/>
      <c r="K1220" s="21"/>
      <c r="L1220" s="19"/>
      <c r="M1220" s="19"/>
      <c r="N1220" s="19"/>
      <c r="O1220" s="19"/>
      <c r="P1220" s="19"/>
      <c r="Q1220" s="19" t="s">
        <v>3990</v>
      </c>
      <c r="R1220" s="19"/>
      <c r="S1220" s="19" t="s">
        <v>22</v>
      </c>
      <c r="T1220" s="19" t="s">
        <v>3991</v>
      </c>
      <c r="U1220" s="19">
        <v>1</v>
      </c>
      <c r="V1220" s="19"/>
      <c r="W1220" s="19"/>
      <c r="X1220" s="19"/>
      <c r="Y1220" s="19"/>
      <c r="Z1220" s="19"/>
      <c r="AA1220" s="19" t="s">
        <v>3990</v>
      </c>
      <c r="AB1220" s="19"/>
      <c r="AC1220" s="19"/>
      <c r="AD1220" s="19"/>
      <c r="AE1220" s="19"/>
      <c r="AF1220" s="19"/>
      <c r="AG1220" s="22">
        <v>300000004192477</v>
      </c>
      <c r="AH1220" s="19" t="s">
        <v>3920</v>
      </c>
      <c r="AI1220" s="22">
        <v>2683650</v>
      </c>
      <c r="AJ1220" s="19">
        <v>1</v>
      </c>
      <c r="AK1220" s="43">
        <f>VLOOKUP(B1220,GL!$T$2:$T$2631,1,FALSE)</f>
        <v>2636.44</v>
      </c>
      <c r="AL1220" s="43">
        <f>VLOOKUP(B1220,Bank!$H$2:$H$1969,1,FALSE)</f>
        <v>2636.44</v>
      </c>
      <c r="AM1220" s="43" t="e">
        <f>VLOOKUP(B1220,'1950 Reconciled1'!$E$2:$E$1999,1,FALSE)</f>
        <v>#N/A</v>
      </c>
      <c r="AN1220" s="43" t="e">
        <f>VLOOKUP(N1220,Bank!$G$2:$G$1969,1,FALSE)</f>
        <v>#N/A</v>
      </c>
      <c r="AO1220" s="43" t="e">
        <f>VLOOKUP(P1220,GL!$Q$2:$Q$2631,1,FALSE)</f>
        <v>#N/A</v>
      </c>
    </row>
    <row r="1221" spans="1:41" ht="15.9" customHeight="1" x14ac:dyDescent="0.3">
      <c r="A1221" s="16" t="s">
        <v>3024</v>
      </c>
      <c r="B1221" s="17">
        <v>780.35</v>
      </c>
      <c r="C1221" s="18"/>
      <c r="D1221" s="17" t="s">
        <v>7</v>
      </c>
      <c r="E1221" s="17"/>
      <c r="F1221" s="17"/>
      <c r="G1221" s="19"/>
      <c r="H1221" s="20"/>
      <c r="I1221" s="16"/>
      <c r="J1221" s="17"/>
      <c r="K1221" s="21"/>
      <c r="L1221" s="19"/>
      <c r="M1221" s="19"/>
      <c r="N1221" s="19"/>
      <c r="O1221" s="19"/>
      <c r="P1221" s="19"/>
      <c r="Q1221" s="19" t="s">
        <v>3992</v>
      </c>
      <c r="R1221" s="19"/>
      <c r="S1221" s="19" t="s">
        <v>3970</v>
      </c>
      <c r="T1221" s="19" t="s">
        <v>3993</v>
      </c>
      <c r="U1221" s="19">
        <v>6</v>
      </c>
      <c r="V1221" s="19"/>
      <c r="W1221" s="19"/>
      <c r="X1221" s="19"/>
      <c r="Y1221" s="19"/>
      <c r="Z1221" s="19"/>
      <c r="AA1221" s="19" t="s">
        <v>3992</v>
      </c>
      <c r="AB1221" s="19"/>
      <c r="AC1221" s="19"/>
      <c r="AD1221" s="19"/>
      <c r="AE1221" s="19"/>
      <c r="AF1221" s="19"/>
      <c r="AG1221" s="22">
        <v>300000004192477</v>
      </c>
      <c r="AH1221" s="19" t="s">
        <v>3920</v>
      </c>
      <c r="AI1221" s="22">
        <v>2684715</v>
      </c>
      <c r="AJ1221" s="19">
        <v>6</v>
      </c>
      <c r="AK1221" s="43">
        <f>VLOOKUP(B1221,GL!$T$2:$T$2631,1,FALSE)</f>
        <v>780.35</v>
      </c>
      <c r="AL1221" s="43">
        <f>VLOOKUP(B1221,Bank!$H$2:$H$1969,1,FALSE)</f>
        <v>780.35</v>
      </c>
      <c r="AM1221" s="43" t="e">
        <f>VLOOKUP(B1221,'1950 Reconciled1'!$E$2:$E$1999,1,FALSE)</f>
        <v>#N/A</v>
      </c>
      <c r="AN1221" s="43" t="e">
        <f>VLOOKUP(N1221,Bank!$G$2:$G$1969,1,FALSE)</f>
        <v>#N/A</v>
      </c>
      <c r="AO1221" s="43" t="e">
        <f>VLOOKUP(P1221,GL!$Q$2:$Q$2631,1,FALSE)</f>
        <v>#N/A</v>
      </c>
    </row>
    <row r="1222" spans="1:41" ht="15.9" customHeight="1" x14ac:dyDescent="0.3">
      <c r="A1222" s="16" t="s">
        <v>3024</v>
      </c>
      <c r="B1222" s="17">
        <v>1296.54</v>
      </c>
      <c r="C1222" s="18"/>
      <c r="D1222" s="17" t="s">
        <v>7</v>
      </c>
      <c r="E1222" s="17"/>
      <c r="F1222" s="17"/>
      <c r="G1222" s="19"/>
      <c r="H1222" s="20"/>
      <c r="I1222" s="16"/>
      <c r="J1222" s="17"/>
      <c r="K1222" s="21"/>
      <c r="L1222" s="19"/>
      <c r="M1222" s="19"/>
      <c r="N1222" s="19"/>
      <c r="O1222" s="19"/>
      <c r="P1222" s="19"/>
      <c r="Q1222" s="19" t="s">
        <v>3994</v>
      </c>
      <c r="R1222" s="19"/>
      <c r="S1222" s="19" t="s">
        <v>3970</v>
      </c>
      <c r="T1222" s="19" t="s">
        <v>3993</v>
      </c>
      <c r="U1222" s="19">
        <v>7</v>
      </c>
      <c r="V1222" s="19"/>
      <c r="W1222" s="19"/>
      <c r="X1222" s="19"/>
      <c r="Y1222" s="19"/>
      <c r="Z1222" s="19"/>
      <c r="AA1222" s="19" t="s">
        <v>3994</v>
      </c>
      <c r="AB1222" s="19"/>
      <c r="AC1222" s="19"/>
      <c r="AD1222" s="19"/>
      <c r="AE1222" s="19"/>
      <c r="AF1222" s="19"/>
      <c r="AG1222" s="22">
        <v>300000004192477</v>
      </c>
      <c r="AH1222" s="19" t="s">
        <v>3920</v>
      </c>
      <c r="AI1222" s="22">
        <v>2684715</v>
      </c>
      <c r="AJ1222" s="19">
        <v>7</v>
      </c>
      <c r="AK1222" s="43">
        <f>VLOOKUP(B1222,GL!$T$2:$T$2631,1,FALSE)</f>
        <v>1296.54</v>
      </c>
      <c r="AL1222" s="43">
        <f>VLOOKUP(B1222,Bank!$H$2:$H$1969,1,FALSE)</f>
        <v>1296.54</v>
      </c>
      <c r="AM1222" s="43" t="e">
        <f>VLOOKUP(B1222,'1950 Reconciled1'!$E$2:$E$1999,1,FALSE)</f>
        <v>#N/A</v>
      </c>
      <c r="AN1222" s="43" t="e">
        <f>VLOOKUP(N1222,Bank!$G$2:$G$1969,1,FALSE)</f>
        <v>#N/A</v>
      </c>
      <c r="AO1222" s="43" t="e">
        <f>VLOOKUP(P1222,GL!$Q$2:$Q$2631,1,FALSE)</f>
        <v>#N/A</v>
      </c>
    </row>
    <row r="1223" spans="1:41" ht="15.9" customHeight="1" x14ac:dyDescent="0.3">
      <c r="A1223" s="16" t="s">
        <v>3024</v>
      </c>
      <c r="B1223" s="17">
        <v>1306.1199999999999</v>
      </c>
      <c r="C1223" s="18"/>
      <c r="D1223" s="17" t="s">
        <v>7</v>
      </c>
      <c r="E1223" s="17"/>
      <c r="F1223" s="17"/>
      <c r="G1223" s="19"/>
      <c r="H1223" s="20"/>
      <c r="I1223" s="16"/>
      <c r="J1223" s="17"/>
      <c r="K1223" s="21"/>
      <c r="L1223" s="19"/>
      <c r="M1223" s="19"/>
      <c r="N1223" s="19"/>
      <c r="O1223" s="19"/>
      <c r="P1223" s="19"/>
      <c r="Q1223" s="19" t="s">
        <v>3992</v>
      </c>
      <c r="R1223" s="19"/>
      <c r="S1223" s="19" t="s">
        <v>3970</v>
      </c>
      <c r="T1223" s="19" t="s">
        <v>3993</v>
      </c>
      <c r="U1223" s="19">
        <v>8</v>
      </c>
      <c r="V1223" s="19"/>
      <c r="W1223" s="19"/>
      <c r="X1223" s="19"/>
      <c r="Y1223" s="19"/>
      <c r="Z1223" s="19"/>
      <c r="AA1223" s="19" t="s">
        <v>3992</v>
      </c>
      <c r="AB1223" s="19"/>
      <c r="AC1223" s="19"/>
      <c r="AD1223" s="19"/>
      <c r="AE1223" s="19"/>
      <c r="AF1223" s="19"/>
      <c r="AG1223" s="22">
        <v>300000004192477</v>
      </c>
      <c r="AH1223" s="19" t="s">
        <v>3920</v>
      </c>
      <c r="AI1223" s="22">
        <v>2684715</v>
      </c>
      <c r="AJ1223" s="19">
        <v>8</v>
      </c>
      <c r="AK1223" s="43">
        <f>VLOOKUP(B1223,GL!$T$2:$T$2631,1,FALSE)</f>
        <v>1306.1199999999999</v>
      </c>
      <c r="AL1223" s="43">
        <f>VLOOKUP(B1223,Bank!$H$2:$H$1969,1,FALSE)</f>
        <v>1306.1199999999999</v>
      </c>
      <c r="AM1223" s="43" t="e">
        <f>VLOOKUP(B1223,'1950 Reconciled1'!$E$2:$E$1999,1,FALSE)</f>
        <v>#N/A</v>
      </c>
      <c r="AN1223" s="43" t="e">
        <f>VLOOKUP(N1223,Bank!$G$2:$G$1969,1,FALSE)</f>
        <v>#N/A</v>
      </c>
      <c r="AO1223" s="43" t="e">
        <f>VLOOKUP(P1223,GL!$Q$2:$Q$2631,1,FALSE)</f>
        <v>#N/A</v>
      </c>
    </row>
    <row r="1224" spans="1:41" ht="15.9" customHeight="1" x14ac:dyDescent="0.3">
      <c r="A1224" s="16" t="s">
        <v>3024</v>
      </c>
      <c r="B1224" s="17">
        <v>1481.76</v>
      </c>
      <c r="C1224" s="18"/>
      <c r="D1224" s="17" t="s">
        <v>7</v>
      </c>
      <c r="E1224" s="17"/>
      <c r="F1224" s="17"/>
      <c r="G1224" s="19"/>
      <c r="H1224" s="20"/>
      <c r="I1224" s="16"/>
      <c r="J1224" s="17"/>
      <c r="K1224" s="21"/>
      <c r="L1224" s="19"/>
      <c r="M1224" s="19"/>
      <c r="N1224" s="19"/>
      <c r="O1224" s="19"/>
      <c r="P1224" s="19"/>
      <c r="Q1224" s="19" t="s">
        <v>3994</v>
      </c>
      <c r="R1224" s="19"/>
      <c r="S1224" s="19" t="s">
        <v>3970</v>
      </c>
      <c r="T1224" s="19" t="s">
        <v>3993</v>
      </c>
      <c r="U1224" s="19">
        <v>9</v>
      </c>
      <c r="V1224" s="19"/>
      <c r="W1224" s="19"/>
      <c r="X1224" s="19"/>
      <c r="Y1224" s="19"/>
      <c r="Z1224" s="19"/>
      <c r="AA1224" s="19" t="s">
        <v>3994</v>
      </c>
      <c r="AB1224" s="19"/>
      <c r="AC1224" s="19"/>
      <c r="AD1224" s="19"/>
      <c r="AE1224" s="19"/>
      <c r="AF1224" s="19"/>
      <c r="AG1224" s="22">
        <v>300000004192477</v>
      </c>
      <c r="AH1224" s="19" t="s">
        <v>3920</v>
      </c>
      <c r="AI1224" s="22">
        <v>2684715</v>
      </c>
      <c r="AJ1224" s="19">
        <v>9</v>
      </c>
      <c r="AK1224" s="43">
        <f>VLOOKUP(B1224,GL!$T$2:$T$2631,1,FALSE)</f>
        <v>1481.76</v>
      </c>
      <c r="AL1224" s="43">
        <f>VLOOKUP(B1224,Bank!$H$2:$H$1969,1,FALSE)</f>
        <v>1481.76</v>
      </c>
      <c r="AM1224" s="43" t="e">
        <f>VLOOKUP(B1224,'1950 Reconciled1'!$E$2:$E$1999,1,FALSE)</f>
        <v>#N/A</v>
      </c>
      <c r="AN1224" s="43" t="e">
        <f>VLOOKUP(N1224,Bank!$G$2:$G$1969,1,FALSE)</f>
        <v>#N/A</v>
      </c>
      <c r="AO1224" s="43" t="e">
        <f>VLOOKUP(P1224,GL!$Q$2:$Q$2631,1,FALSE)</f>
        <v>#N/A</v>
      </c>
    </row>
    <row r="1225" spans="1:41" ht="15.9" customHeight="1" x14ac:dyDescent="0.3">
      <c r="A1225" s="16" t="s">
        <v>3024</v>
      </c>
      <c r="B1225" s="17">
        <v>1754.71</v>
      </c>
      <c r="C1225" s="18"/>
      <c r="D1225" s="17" t="s">
        <v>7</v>
      </c>
      <c r="E1225" s="17"/>
      <c r="F1225" s="17"/>
      <c r="G1225" s="19"/>
      <c r="H1225" s="20"/>
      <c r="I1225" s="16"/>
      <c r="J1225" s="17"/>
      <c r="K1225" s="21"/>
      <c r="L1225" s="19"/>
      <c r="M1225" s="19"/>
      <c r="N1225" s="19"/>
      <c r="O1225" s="19"/>
      <c r="P1225" s="19"/>
      <c r="Q1225" s="19" t="s">
        <v>3994</v>
      </c>
      <c r="R1225" s="19"/>
      <c r="S1225" s="19" t="s">
        <v>3970</v>
      </c>
      <c r="T1225" s="19" t="s">
        <v>3993</v>
      </c>
      <c r="U1225" s="19">
        <v>10</v>
      </c>
      <c r="V1225" s="19"/>
      <c r="W1225" s="19"/>
      <c r="X1225" s="19"/>
      <c r="Y1225" s="19"/>
      <c r="Z1225" s="19"/>
      <c r="AA1225" s="19" t="s">
        <v>3994</v>
      </c>
      <c r="AB1225" s="19"/>
      <c r="AC1225" s="19"/>
      <c r="AD1225" s="19"/>
      <c r="AE1225" s="19"/>
      <c r="AF1225" s="19"/>
      <c r="AG1225" s="22">
        <v>300000004192477</v>
      </c>
      <c r="AH1225" s="19" t="s">
        <v>3920</v>
      </c>
      <c r="AI1225" s="22">
        <v>2684715</v>
      </c>
      <c r="AJ1225" s="19">
        <v>10</v>
      </c>
      <c r="AK1225" s="43">
        <f>VLOOKUP(B1225,GL!$T$2:$T$2631,1,FALSE)</f>
        <v>1754.71</v>
      </c>
      <c r="AL1225" s="43">
        <f>VLOOKUP(B1225,Bank!$H$2:$H$1969,1,FALSE)</f>
        <v>1754.71</v>
      </c>
      <c r="AM1225" s="43" t="e">
        <f>VLOOKUP(B1225,'1950 Reconciled1'!$E$2:$E$1999,1,FALSE)</f>
        <v>#N/A</v>
      </c>
      <c r="AN1225" s="43" t="e">
        <f>VLOOKUP(N1225,Bank!$G$2:$G$1969,1,FALSE)</f>
        <v>#N/A</v>
      </c>
      <c r="AO1225" s="43" t="e">
        <f>VLOOKUP(P1225,GL!$Q$2:$Q$2631,1,FALSE)</f>
        <v>#N/A</v>
      </c>
    </row>
    <row r="1226" spans="1:41" ht="15.9" customHeight="1" x14ac:dyDescent="0.3">
      <c r="A1226" s="16" t="s">
        <v>1945</v>
      </c>
      <c r="B1226" s="17">
        <v>-860</v>
      </c>
      <c r="C1226" s="18"/>
      <c r="D1226" s="17" t="s">
        <v>7</v>
      </c>
      <c r="E1226" s="17"/>
      <c r="F1226" s="17"/>
      <c r="G1226" s="19"/>
      <c r="H1226" s="20"/>
      <c r="I1226" s="16"/>
      <c r="J1226" s="17"/>
      <c r="K1226" s="21"/>
      <c r="L1226" s="19"/>
      <c r="M1226" s="19"/>
      <c r="N1226" s="19"/>
      <c r="O1226" s="19"/>
      <c r="P1226" s="19"/>
      <c r="Q1226" s="19" t="s">
        <v>3972</v>
      </c>
      <c r="R1226" s="19"/>
      <c r="S1226" s="19" t="s">
        <v>3973</v>
      </c>
      <c r="T1226" s="19" t="s">
        <v>3995</v>
      </c>
      <c r="U1226" s="19">
        <v>1</v>
      </c>
      <c r="V1226" s="19"/>
      <c r="W1226" s="19"/>
      <c r="X1226" s="19"/>
      <c r="Y1226" s="19"/>
      <c r="Z1226" s="19"/>
      <c r="AA1226" s="19" t="s">
        <v>3972</v>
      </c>
      <c r="AB1226" s="19"/>
      <c r="AC1226" s="19"/>
      <c r="AD1226" s="19"/>
      <c r="AE1226" s="19"/>
      <c r="AF1226" s="19"/>
      <c r="AG1226" s="22">
        <v>300000004192477</v>
      </c>
      <c r="AH1226" s="19" t="s">
        <v>3920</v>
      </c>
      <c r="AI1226" s="22">
        <v>2686741</v>
      </c>
      <c r="AJ1226" s="19">
        <v>1</v>
      </c>
      <c r="AK1226" s="43">
        <f>VLOOKUP(B1226,GL!$T$2:$T$2631,1,FALSE)</f>
        <v>-860</v>
      </c>
      <c r="AL1226" s="43">
        <f>VLOOKUP(B1226,Bank!$H$2:$H$1969,1,FALSE)</f>
        <v>-860</v>
      </c>
      <c r="AM1226" s="43">
        <f>VLOOKUP(B1226,'1950 Reconciled1'!$E$2:$E$1999,1,FALSE)</f>
        <v>-860</v>
      </c>
      <c r="AN1226" s="43" t="e">
        <f>VLOOKUP(N1226,Bank!$G$2:$G$1969,1,FALSE)</f>
        <v>#N/A</v>
      </c>
      <c r="AO1226" s="43" t="e">
        <f>VLOOKUP(P1226,GL!$Q$2:$Q$2631,1,FALSE)</f>
        <v>#N/A</v>
      </c>
    </row>
    <row r="1227" spans="1:41" ht="15.9" customHeight="1" x14ac:dyDescent="0.3">
      <c r="A1227" s="16" t="s">
        <v>1844</v>
      </c>
      <c r="B1227" s="17">
        <v>680</v>
      </c>
      <c r="C1227" s="18"/>
      <c r="D1227" s="17" t="s">
        <v>7</v>
      </c>
      <c r="E1227" s="17"/>
      <c r="F1227" s="17"/>
      <c r="G1227" s="19"/>
      <c r="H1227" s="20"/>
      <c r="I1227" s="16"/>
      <c r="J1227" s="17"/>
      <c r="K1227" s="21"/>
      <c r="L1227" s="19"/>
      <c r="M1227" s="19"/>
      <c r="N1227" s="19"/>
      <c r="O1227" s="19"/>
      <c r="P1227" s="19"/>
      <c r="Q1227" s="19" t="s">
        <v>3996</v>
      </c>
      <c r="R1227" s="19"/>
      <c r="S1227" s="19" t="s">
        <v>3970</v>
      </c>
      <c r="T1227" s="19" t="s">
        <v>3997</v>
      </c>
      <c r="U1227" s="19">
        <v>1</v>
      </c>
      <c r="V1227" s="19"/>
      <c r="W1227" s="19"/>
      <c r="X1227" s="19"/>
      <c r="Y1227" s="19"/>
      <c r="Z1227" s="19"/>
      <c r="AA1227" s="19" t="s">
        <v>3996</v>
      </c>
      <c r="AB1227" s="19"/>
      <c r="AC1227" s="19"/>
      <c r="AD1227" s="19"/>
      <c r="AE1227" s="19"/>
      <c r="AF1227" s="19"/>
      <c r="AG1227" s="22">
        <v>300000004192477</v>
      </c>
      <c r="AH1227" s="19" t="s">
        <v>3920</v>
      </c>
      <c r="AI1227" s="22">
        <v>2686745</v>
      </c>
      <c r="AJ1227" s="19">
        <v>1</v>
      </c>
      <c r="AK1227" s="43">
        <f>VLOOKUP(B1227,GL!$T$2:$T$2631,1,FALSE)</f>
        <v>680</v>
      </c>
      <c r="AL1227" s="43">
        <f>VLOOKUP(B1227,Bank!$H$2:$H$1969,1,FALSE)</f>
        <v>680</v>
      </c>
      <c r="AM1227" s="43">
        <f>VLOOKUP(B1227,'1950 Reconciled1'!$E$2:$E$1999,1,FALSE)</f>
        <v>680</v>
      </c>
      <c r="AN1227" s="43" t="e">
        <f>VLOOKUP(N1227,Bank!$G$2:$G$1969,1,FALSE)</f>
        <v>#N/A</v>
      </c>
      <c r="AO1227" s="43" t="e">
        <f>VLOOKUP(P1227,GL!$Q$2:$Q$2631,1,FALSE)</f>
        <v>#N/A</v>
      </c>
    </row>
    <row r="1228" spans="1:41" ht="15.9" customHeight="1" x14ac:dyDescent="0.3">
      <c r="A1228" s="16" t="s">
        <v>1844</v>
      </c>
      <c r="B1228" s="17">
        <v>4513</v>
      </c>
      <c r="C1228" s="18"/>
      <c r="D1228" s="17" t="s">
        <v>7</v>
      </c>
      <c r="E1228" s="17"/>
      <c r="F1228" s="17"/>
      <c r="G1228" s="19"/>
      <c r="H1228" s="20"/>
      <c r="I1228" s="16"/>
      <c r="J1228" s="17"/>
      <c r="K1228" s="21"/>
      <c r="L1228" s="19"/>
      <c r="M1228" s="19"/>
      <c r="N1228" s="19"/>
      <c r="O1228" s="19"/>
      <c r="P1228" s="19"/>
      <c r="Q1228" s="19" t="s">
        <v>3998</v>
      </c>
      <c r="R1228" s="19"/>
      <c r="S1228" s="19" t="s">
        <v>22</v>
      </c>
      <c r="T1228" s="19" t="s">
        <v>3999</v>
      </c>
      <c r="U1228" s="19">
        <v>1</v>
      </c>
      <c r="V1228" s="19"/>
      <c r="W1228" s="19"/>
      <c r="X1228" s="19"/>
      <c r="Y1228" s="19"/>
      <c r="Z1228" s="19"/>
      <c r="AA1228" s="19" t="s">
        <v>3998</v>
      </c>
      <c r="AB1228" s="19"/>
      <c r="AC1228" s="19"/>
      <c r="AD1228" s="19"/>
      <c r="AE1228" s="19"/>
      <c r="AF1228" s="19"/>
      <c r="AG1228" s="22">
        <v>300000004192477</v>
      </c>
      <c r="AH1228" s="19" t="s">
        <v>3920</v>
      </c>
      <c r="AI1228" s="22">
        <v>2687733</v>
      </c>
      <c r="AJ1228" s="19">
        <v>1</v>
      </c>
      <c r="AK1228" s="43">
        <f>VLOOKUP(B1228,GL!$T$2:$T$2631,1,FALSE)</f>
        <v>4513</v>
      </c>
      <c r="AL1228" s="43">
        <f>VLOOKUP(B1228,Bank!$H$2:$H$1969,1,FALSE)</f>
        <v>4513</v>
      </c>
      <c r="AM1228" s="43" t="e">
        <f>VLOOKUP(B1228,'1950 Reconciled1'!$E$2:$E$1999,1,FALSE)</f>
        <v>#N/A</v>
      </c>
      <c r="AN1228" s="43" t="e">
        <f>VLOOKUP(N1228,Bank!$G$2:$G$1969,1,FALSE)</f>
        <v>#N/A</v>
      </c>
      <c r="AO1228" s="43" t="e">
        <f>VLOOKUP(P1228,GL!$Q$2:$Q$2631,1,FALSE)</f>
        <v>#N/A</v>
      </c>
    </row>
    <row r="1229" spans="1:41" ht="15.9" customHeight="1" x14ac:dyDescent="0.3">
      <c r="A1229" s="16" t="s">
        <v>1923</v>
      </c>
      <c r="B1229" s="17">
        <v>706</v>
      </c>
      <c r="C1229" s="18"/>
      <c r="D1229" s="17" t="s">
        <v>7</v>
      </c>
      <c r="E1229" s="17"/>
      <c r="F1229" s="17"/>
      <c r="G1229" s="19"/>
      <c r="H1229" s="20"/>
      <c r="I1229" s="16"/>
      <c r="J1229" s="17"/>
      <c r="K1229" s="21"/>
      <c r="L1229" s="19"/>
      <c r="M1229" s="19"/>
      <c r="N1229" s="19"/>
      <c r="O1229" s="19"/>
      <c r="P1229" s="19"/>
      <c r="Q1229" s="19" t="s">
        <v>3972</v>
      </c>
      <c r="R1229" s="19"/>
      <c r="S1229" s="19" t="s">
        <v>3973</v>
      </c>
      <c r="T1229" s="19" t="s">
        <v>4000</v>
      </c>
      <c r="U1229" s="19">
        <v>1</v>
      </c>
      <c r="V1229" s="19"/>
      <c r="W1229" s="19"/>
      <c r="X1229" s="19"/>
      <c r="Y1229" s="19"/>
      <c r="Z1229" s="19"/>
      <c r="AA1229" s="19" t="s">
        <v>3972</v>
      </c>
      <c r="AB1229" s="19"/>
      <c r="AC1229" s="19"/>
      <c r="AD1229" s="19"/>
      <c r="AE1229" s="19"/>
      <c r="AF1229" s="19"/>
      <c r="AG1229" s="22">
        <v>300000004192477</v>
      </c>
      <c r="AH1229" s="19" t="s">
        <v>3920</v>
      </c>
      <c r="AI1229" s="22">
        <v>2684707</v>
      </c>
      <c r="AJ1229" s="19">
        <v>1</v>
      </c>
      <c r="AK1229" s="43">
        <f>VLOOKUP(B1229,GL!$T$2:$T$2631,1,FALSE)</f>
        <v>706</v>
      </c>
      <c r="AL1229" s="43">
        <f>VLOOKUP(B1229,Bank!$H$2:$H$1969,1,FALSE)</f>
        <v>706</v>
      </c>
      <c r="AM1229" s="43" t="e">
        <f>VLOOKUP(B1229,'1950 Reconciled1'!$E$2:$E$1999,1,FALSE)</f>
        <v>#N/A</v>
      </c>
      <c r="AN1229" s="43" t="e">
        <f>VLOOKUP(N1229,Bank!$G$2:$G$1969,1,FALSE)</f>
        <v>#N/A</v>
      </c>
      <c r="AO1229" s="43" t="e">
        <f>VLOOKUP(P1229,GL!$Q$2:$Q$2631,1,FALSE)</f>
        <v>#N/A</v>
      </c>
    </row>
    <row r="1230" spans="1:41" ht="15.9" customHeight="1" x14ac:dyDescent="0.3">
      <c r="A1230" s="16" t="s">
        <v>1923</v>
      </c>
      <c r="B1230" s="17">
        <v>14866.44</v>
      </c>
      <c r="C1230" s="18"/>
      <c r="D1230" s="17" t="s">
        <v>7</v>
      </c>
      <c r="E1230" s="17"/>
      <c r="F1230" s="17"/>
      <c r="G1230" s="19"/>
      <c r="H1230" s="20"/>
      <c r="I1230" s="16"/>
      <c r="J1230" s="17"/>
      <c r="K1230" s="21"/>
      <c r="L1230" s="19"/>
      <c r="M1230" s="19"/>
      <c r="N1230" s="19"/>
      <c r="O1230" s="19"/>
      <c r="P1230" s="19"/>
      <c r="Q1230" s="19" t="s">
        <v>3972</v>
      </c>
      <c r="R1230" s="19"/>
      <c r="S1230" s="19" t="s">
        <v>3973</v>
      </c>
      <c r="T1230" s="19" t="s">
        <v>4000</v>
      </c>
      <c r="U1230" s="19">
        <v>2</v>
      </c>
      <c r="V1230" s="19"/>
      <c r="W1230" s="19"/>
      <c r="X1230" s="19"/>
      <c r="Y1230" s="19"/>
      <c r="Z1230" s="19"/>
      <c r="AA1230" s="19" t="s">
        <v>3972</v>
      </c>
      <c r="AB1230" s="19"/>
      <c r="AC1230" s="19"/>
      <c r="AD1230" s="19"/>
      <c r="AE1230" s="19"/>
      <c r="AF1230" s="19"/>
      <c r="AG1230" s="22">
        <v>300000004192477</v>
      </c>
      <c r="AH1230" s="19" t="s">
        <v>3920</v>
      </c>
      <c r="AI1230" s="22">
        <v>2684707</v>
      </c>
      <c r="AJ1230" s="19">
        <v>2</v>
      </c>
      <c r="AK1230" s="43">
        <f>VLOOKUP(B1230,GL!$T$2:$T$2631,1,FALSE)</f>
        <v>14866.44</v>
      </c>
      <c r="AL1230" s="43" t="e">
        <f>VLOOKUP(B1230,Bank!$H$2:$H$1969,1,FALSE)</f>
        <v>#N/A</v>
      </c>
      <c r="AM1230" s="43" t="e">
        <f>VLOOKUP(B1230,'1950 Reconciled1'!$E$2:$E$1999,1,FALSE)</f>
        <v>#N/A</v>
      </c>
      <c r="AN1230" s="43" t="e">
        <f>VLOOKUP(N1230,Bank!$G$2:$G$1969,1,FALSE)</f>
        <v>#N/A</v>
      </c>
      <c r="AO1230" s="43" t="e">
        <f>VLOOKUP(P1230,GL!$Q$2:$Q$2631,1,FALSE)</f>
        <v>#N/A</v>
      </c>
    </row>
    <row r="1231" spans="1:41" ht="15.9" customHeight="1" x14ac:dyDescent="0.3">
      <c r="A1231" s="16" t="s">
        <v>1923</v>
      </c>
      <c r="B1231" s="17">
        <v>3028443.84</v>
      </c>
      <c r="C1231" s="18"/>
      <c r="D1231" s="17" t="s">
        <v>7</v>
      </c>
      <c r="E1231" s="17"/>
      <c r="F1231" s="17"/>
      <c r="G1231" s="19"/>
      <c r="H1231" s="20"/>
      <c r="I1231" s="16"/>
      <c r="J1231" s="17"/>
      <c r="K1231" s="21"/>
      <c r="L1231" s="19"/>
      <c r="M1231" s="19"/>
      <c r="N1231" s="19"/>
      <c r="O1231" s="19"/>
      <c r="P1231" s="19"/>
      <c r="Q1231" s="19" t="s">
        <v>3972</v>
      </c>
      <c r="R1231" s="19"/>
      <c r="S1231" s="19" t="s">
        <v>3973</v>
      </c>
      <c r="T1231" s="19" t="s">
        <v>4000</v>
      </c>
      <c r="U1231" s="19">
        <v>3</v>
      </c>
      <c r="V1231" s="19"/>
      <c r="W1231" s="19"/>
      <c r="X1231" s="19"/>
      <c r="Y1231" s="19"/>
      <c r="Z1231" s="19"/>
      <c r="AA1231" s="19" t="s">
        <v>3972</v>
      </c>
      <c r="AB1231" s="19"/>
      <c r="AC1231" s="19"/>
      <c r="AD1231" s="19"/>
      <c r="AE1231" s="19"/>
      <c r="AF1231" s="19"/>
      <c r="AG1231" s="22">
        <v>300000004192477</v>
      </c>
      <c r="AH1231" s="19" t="s">
        <v>3920</v>
      </c>
      <c r="AI1231" s="22">
        <v>2684707</v>
      </c>
      <c r="AJ1231" s="19">
        <v>3</v>
      </c>
      <c r="AK1231" s="43">
        <f>VLOOKUP(B1231,GL!$T$2:$T$2631,1,FALSE)</f>
        <v>3028443.84</v>
      </c>
      <c r="AL1231" s="43" t="e">
        <f>VLOOKUP(B1231,Bank!$H$2:$H$1969,1,FALSE)</f>
        <v>#N/A</v>
      </c>
      <c r="AM1231" s="43" t="e">
        <f>VLOOKUP(B1231,'1950 Reconciled1'!$E$2:$E$1999,1,FALSE)</f>
        <v>#N/A</v>
      </c>
      <c r="AN1231" s="43" t="e">
        <f>VLOOKUP(N1231,Bank!$G$2:$G$1969,1,FALSE)</f>
        <v>#N/A</v>
      </c>
      <c r="AO1231" s="43" t="e">
        <f>VLOOKUP(P1231,GL!$Q$2:$Q$2631,1,FALSE)</f>
        <v>#N/A</v>
      </c>
    </row>
    <row r="1232" spans="1:41" ht="15.9" customHeight="1" x14ac:dyDescent="0.3">
      <c r="A1232" s="16" t="s">
        <v>2979</v>
      </c>
      <c r="B1232" s="17">
        <v>920</v>
      </c>
      <c r="C1232" s="18"/>
      <c r="D1232" s="17" t="s">
        <v>7</v>
      </c>
      <c r="E1232" s="17"/>
      <c r="F1232" s="17"/>
      <c r="G1232" s="19"/>
      <c r="H1232" s="20"/>
      <c r="I1232" s="16"/>
      <c r="J1232" s="17"/>
      <c r="K1232" s="21"/>
      <c r="L1232" s="19"/>
      <c r="M1232" s="19"/>
      <c r="N1232" s="19"/>
      <c r="O1232" s="19"/>
      <c r="P1232" s="19"/>
      <c r="Q1232" s="19" t="s">
        <v>3972</v>
      </c>
      <c r="R1232" s="19"/>
      <c r="S1232" s="19" t="s">
        <v>3973</v>
      </c>
      <c r="T1232" s="19" t="s">
        <v>4001</v>
      </c>
      <c r="U1232" s="19">
        <v>1</v>
      </c>
      <c r="V1232" s="19"/>
      <c r="W1232" s="19"/>
      <c r="X1232" s="19"/>
      <c r="Y1232" s="19"/>
      <c r="Z1232" s="19"/>
      <c r="AA1232" s="19" t="s">
        <v>3972</v>
      </c>
      <c r="AB1232" s="19"/>
      <c r="AC1232" s="19"/>
      <c r="AD1232" s="19"/>
      <c r="AE1232" s="19"/>
      <c r="AF1232" s="19"/>
      <c r="AG1232" s="22">
        <v>300000004192477</v>
      </c>
      <c r="AH1232" s="19" t="s">
        <v>3920</v>
      </c>
      <c r="AI1232" s="22">
        <v>2663592</v>
      </c>
      <c r="AJ1232" s="19">
        <v>1</v>
      </c>
      <c r="AK1232" s="43">
        <f>VLOOKUP(B1232,GL!$T$2:$T$2631,1,FALSE)</f>
        <v>920</v>
      </c>
      <c r="AL1232" s="43" t="e">
        <f>VLOOKUP(B1232,Bank!$H$2:$H$1969,1,FALSE)</f>
        <v>#N/A</v>
      </c>
      <c r="AM1232" s="43">
        <f>VLOOKUP(B1232,'1950 Reconciled1'!$E$2:$E$1999,1,FALSE)</f>
        <v>920</v>
      </c>
      <c r="AN1232" s="43" t="e">
        <f>VLOOKUP(N1232,Bank!$G$2:$G$1969,1,FALSE)</f>
        <v>#N/A</v>
      </c>
      <c r="AO1232" s="43" t="e">
        <f>VLOOKUP(P1232,GL!$Q$2:$Q$2631,1,FALSE)</f>
        <v>#N/A</v>
      </c>
    </row>
    <row r="1233" spans="1:41" ht="15.9" customHeight="1" x14ac:dyDescent="0.3">
      <c r="A1233" s="16" t="s">
        <v>2979</v>
      </c>
      <c r="B1233" s="17">
        <v>-100</v>
      </c>
      <c r="C1233" s="18"/>
      <c r="D1233" s="17" t="s">
        <v>7</v>
      </c>
      <c r="E1233" s="17"/>
      <c r="F1233" s="17"/>
      <c r="G1233" s="19"/>
      <c r="H1233" s="20"/>
      <c r="I1233" s="16"/>
      <c r="J1233" s="17"/>
      <c r="K1233" s="21"/>
      <c r="L1233" s="19"/>
      <c r="M1233" s="19"/>
      <c r="N1233" s="19"/>
      <c r="O1233" s="19"/>
      <c r="P1233" s="19"/>
      <c r="Q1233" s="19" t="s">
        <v>3972</v>
      </c>
      <c r="R1233" s="19"/>
      <c r="S1233" s="19" t="s">
        <v>3973</v>
      </c>
      <c r="T1233" s="19" t="s">
        <v>4001</v>
      </c>
      <c r="U1233" s="19">
        <v>2</v>
      </c>
      <c r="V1233" s="19"/>
      <c r="W1233" s="19"/>
      <c r="X1233" s="19"/>
      <c r="Y1233" s="19"/>
      <c r="Z1233" s="19"/>
      <c r="AA1233" s="19" t="s">
        <v>3972</v>
      </c>
      <c r="AB1233" s="19"/>
      <c r="AC1233" s="19"/>
      <c r="AD1233" s="19"/>
      <c r="AE1233" s="19"/>
      <c r="AF1233" s="19"/>
      <c r="AG1233" s="22">
        <v>300000004192477</v>
      </c>
      <c r="AH1233" s="19" t="s">
        <v>3920</v>
      </c>
      <c r="AI1233" s="22">
        <v>2663592</v>
      </c>
      <c r="AJ1233" s="19">
        <v>2</v>
      </c>
      <c r="AK1233" s="43">
        <f>VLOOKUP(B1233,GL!$T$2:$T$2631,1,FALSE)</f>
        <v>-100</v>
      </c>
      <c r="AL1233" s="43">
        <f>VLOOKUP(B1233,Bank!$H$2:$H$1969,1,FALSE)</f>
        <v>-100</v>
      </c>
      <c r="AM1233" s="43">
        <f>VLOOKUP(B1233,'1950 Reconciled1'!$E$2:$E$1999,1,FALSE)</f>
        <v>-100</v>
      </c>
      <c r="AN1233" s="43" t="e">
        <f>VLOOKUP(N1233,Bank!$G$2:$G$1969,1,FALSE)</f>
        <v>#N/A</v>
      </c>
      <c r="AO1233" s="43" t="e">
        <f>VLOOKUP(P1233,GL!$Q$2:$Q$2631,1,FALSE)</f>
        <v>#N/A</v>
      </c>
    </row>
    <row r="1234" spans="1:41" ht="15.9" customHeight="1" x14ac:dyDescent="0.3">
      <c r="A1234" s="16" t="s">
        <v>1923</v>
      </c>
      <c r="B1234" s="17">
        <v>100</v>
      </c>
      <c r="C1234" s="18"/>
      <c r="D1234" s="17" t="s">
        <v>7</v>
      </c>
      <c r="E1234" s="17"/>
      <c r="F1234" s="17"/>
      <c r="G1234" s="19"/>
      <c r="H1234" s="20"/>
      <c r="I1234" s="16"/>
      <c r="J1234" s="17"/>
      <c r="K1234" s="21"/>
      <c r="L1234" s="19"/>
      <c r="M1234" s="19"/>
      <c r="N1234" s="19"/>
      <c r="O1234" s="19"/>
      <c r="P1234" s="19"/>
      <c r="Q1234" s="19" t="s">
        <v>4002</v>
      </c>
      <c r="R1234" s="19"/>
      <c r="S1234" s="19" t="s">
        <v>4003</v>
      </c>
      <c r="T1234" s="19" t="s">
        <v>4004</v>
      </c>
      <c r="U1234" s="19">
        <v>1</v>
      </c>
      <c r="V1234" s="19"/>
      <c r="W1234" s="19"/>
      <c r="X1234" s="19"/>
      <c r="Y1234" s="19"/>
      <c r="Z1234" s="19"/>
      <c r="AA1234" s="19" t="s">
        <v>4002</v>
      </c>
      <c r="AB1234" s="19"/>
      <c r="AC1234" s="19"/>
      <c r="AD1234" s="19"/>
      <c r="AE1234" s="19"/>
      <c r="AF1234" s="19"/>
      <c r="AG1234" s="22">
        <v>300000004192477</v>
      </c>
      <c r="AH1234" s="19" t="s">
        <v>3920</v>
      </c>
      <c r="AI1234" s="22">
        <v>2687730</v>
      </c>
      <c r="AJ1234" s="19">
        <v>1</v>
      </c>
      <c r="AK1234" s="43">
        <f>VLOOKUP(B1234,GL!$T$2:$T$2631,1,FALSE)</f>
        <v>100</v>
      </c>
      <c r="AL1234" s="43">
        <f>VLOOKUP(B1234,Bank!$H$2:$H$1969,1,FALSE)</f>
        <v>100</v>
      </c>
      <c r="AM1234" s="43">
        <f>VLOOKUP(B1234,'1950 Reconciled1'!$E$2:$E$1999,1,FALSE)</f>
        <v>100</v>
      </c>
      <c r="AN1234" s="43" t="e">
        <f>VLOOKUP(N1234,Bank!$G$2:$G$1969,1,FALSE)</f>
        <v>#N/A</v>
      </c>
      <c r="AO1234" s="43" t="e">
        <f>VLOOKUP(P1234,GL!$Q$2:$Q$2631,1,FALSE)</f>
        <v>#N/A</v>
      </c>
    </row>
    <row r="1235" spans="1:41" ht="15.9" customHeight="1" x14ac:dyDescent="0.3">
      <c r="A1235" s="16" t="s">
        <v>1923</v>
      </c>
      <c r="B1235" s="17">
        <v>400</v>
      </c>
      <c r="C1235" s="18"/>
      <c r="D1235" s="17" t="s">
        <v>7</v>
      </c>
      <c r="E1235" s="17"/>
      <c r="F1235" s="17"/>
      <c r="G1235" s="19"/>
      <c r="H1235" s="20"/>
      <c r="I1235" s="16"/>
      <c r="J1235" s="17"/>
      <c r="K1235" s="21"/>
      <c r="L1235" s="19"/>
      <c r="M1235" s="19"/>
      <c r="N1235" s="19"/>
      <c r="O1235" s="19"/>
      <c r="P1235" s="19"/>
      <c r="Q1235" s="19" t="s">
        <v>4005</v>
      </c>
      <c r="R1235" s="19"/>
      <c r="S1235" s="19" t="s">
        <v>4003</v>
      </c>
      <c r="T1235" s="19" t="s">
        <v>4004</v>
      </c>
      <c r="U1235" s="19">
        <v>2</v>
      </c>
      <c r="V1235" s="19"/>
      <c r="W1235" s="19"/>
      <c r="X1235" s="19"/>
      <c r="Y1235" s="19"/>
      <c r="Z1235" s="19"/>
      <c r="AA1235" s="19" t="s">
        <v>4005</v>
      </c>
      <c r="AB1235" s="19"/>
      <c r="AC1235" s="19"/>
      <c r="AD1235" s="19"/>
      <c r="AE1235" s="19"/>
      <c r="AF1235" s="19"/>
      <c r="AG1235" s="22">
        <v>300000004192477</v>
      </c>
      <c r="AH1235" s="19" t="s">
        <v>3920</v>
      </c>
      <c r="AI1235" s="22">
        <v>2687730</v>
      </c>
      <c r="AJ1235" s="19">
        <v>2</v>
      </c>
      <c r="AK1235" s="43">
        <f>VLOOKUP(B1235,GL!$T$2:$T$2631,1,FALSE)</f>
        <v>400</v>
      </c>
      <c r="AL1235" s="43">
        <f>VLOOKUP(B1235,Bank!$H$2:$H$1969,1,FALSE)</f>
        <v>400</v>
      </c>
      <c r="AM1235" s="43">
        <f>VLOOKUP(B1235,'1950 Reconciled1'!$E$2:$E$1999,1,FALSE)</f>
        <v>400</v>
      </c>
      <c r="AN1235" s="43" t="e">
        <f>VLOOKUP(N1235,Bank!$G$2:$G$1969,1,FALSE)</f>
        <v>#N/A</v>
      </c>
      <c r="AO1235" s="43" t="e">
        <f>VLOOKUP(P1235,GL!$Q$2:$Q$2631,1,FALSE)</f>
        <v>#N/A</v>
      </c>
    </row>
    <row r="1236" spans="1:41" ht="15.9" customHeight="1" x14ac:dyDescent="0.3">
      <c r="A1236" s="16" t="s">
        <v>1923</v>
      </c>
      <c r="B1236" s="17">
        <v>980</v>
      </c>
      <c r="C1236" s="18"/>
      <c r="D1236" s="17" t="s">
        <v>7</v>
      </c>
      <c r="E1236" s="17"/>
      <c r="F1236" s="17"/>
      <c r="G1236" s="19"/>
      <c r="H1236" s="20"/>
      <c r="I1236" s="16"/>
      <c r="J1236" s="17"/>
      <c r="K1236" s="21"/>
      <c r="L1236" s="19"/>
      <c r="M1236" s="19"/>
      <c r="N1236" s="19"/>
      <c r="O1236" s="19"/>
      <c r="P1236" s="19"/>
      <c r="Q1236" s="19" t="s">
        <v>4002</v>
      </c>
      <c r="R1236" s="19"/>
      <c r="S1236" s="19" t="s">
        <v>4003</v>
      </c>
      <c r="T1236" s="19" t="s">
        <v>4004</v>
      </c>
      <c r="U1236" s="19">
        <v>3</v>
      </c>
      <c r="V1236" s="19"/>
      <c r="W1236" s="19"/>
      <c r="X1236" s="19"/>
      <c r="Y1236" s="19"/>
      <c r="Z1236" s="19"/>
      <c r="AA1236" s="19" t="s">
        <v>4002</v>
      </c>
      <c r="AB1236" s="19"/>
      <c r="AC1236" s="19"/>
      <c r="AD1236" s="19"/>
      <c r="AE1236" s="19"/>
      <c r="AF1236" s="19"/>
      <c r="AG1236" s="22">
        <v>300000004192477</v>
      </c>
      <c r="AH1236" s="19" t="s">
        <v>3920</v>
      </c>
      <c r="AI1236" s="22">
        <v>2687730</v>
      </c>
      <c r="AJ1236" s="19">
        <v>3</v>
      </c>
      <c r="AK1236" s="43">
        <f>VLOOKUP(B1236,GL!$T$2:$T$2631,1,FALSE)</f>
        <v>980</v>
      </c>
      <c r="AL1236" s="43">
        <f>VLOOKUP(B1236,Bank!$H$2:$H$1969,1,FALSE)</f>
        <v>980</v>
      </c>
      <c r="AM1236" s="43">
        <f>VLOOKUP(B1236,'1950 Reconciled1'!$E$2:$E$1999,1,FALSE)</f>
        <v>980</v>
      </c>
      <c r="AN1236" s="43" t="e">
        <f>VLOOKUP(N1236,Bank!$G$2:$G$1969,1,FALSE)</f>
        <v>#N/A</v>
      </c>
      <c r="AO1236" s="43" t="e">
        <f>VLOOKUP(P1236,GL!$Q$2:$Q$2631,1,FALSE)</f>
        <v>#N/A</v>
      </c>
    </row>
    <row r="1237" spans="1:41" ht="15.9" customHeight="1" x14ac:dyDescent="0.3">
      <c r="A1237" s="16" t="s">
        <v>1923</v>
      </c>
      <c r="B1237" s="17">
        <v>3920</v>
      </c>
      <c r="C1237" s="18"/>
      <c r="D1237" s="17" t="s">
        <v>7</v>
      </c>
      <c r="E1237" s="17"/>
      <c r="F1237" s="17"/>
      <c r="G1237" s="19"/>
      <c r="H1237" s="20"/>
      <c r="I1237" s="16"/>
      <c r="J1237" s="17"/>
      <c r="K1237" s="21"/>
      <c r="L1237" s="19"/>
      <c r="M1237" s="19"/>
      <c r="N1237" s="19"/>
      <c r="O1237" s="19"/>
      <c r="P1237" s="19"/>
      <c r="Q1237" s="19" t="s">
        <v>4006</v>
      </c>
      <c r="R1237" s="19"/>
      <c r="S1237" s="19" t="s">
        <v>4003</v>
      </c>
      <c r="T1237" s="19" t="s">
        <v>4004</v>
      </c>
      <c r="U1237" s="19">
        <v>4</v>
      </c>
      <c r="V1237" s="19"/>
      <c r="W1237" s="19"/>
      <c r="X1237" s="19"/>
      <c r="Y1237" s="19"/>
      <c r="Z1237" s="19"/>
      <c r="AA1237" s="19" t="s">
        <v>4006</v>
      </c>
      <c r="AB1237" s="19"/>
      <c r="AC1237" s="19"/>
      <c r="AD1237" s="19"/>
      <c r="AE1237" s="19"/>
      <c r="AF1237" s="19"/>
      <c r="AG1237" s="22">
        <v>300000004192477</v>
      </c>
      <c r="AH1237" s="19" t="s">
        <v>3920</v>
      </c>
      <c r="AI1237" s="22">
        <v>2687730</v>
      </c>
      <c r="AJ1237" s="19">
        <v>4</v>
      </c>
      <c r="AK1237" s="43">
        <f>VLOOKUP(B1237,GL!$T$2:$T$2631,1,FALSE)</f>
        <v>3920</v>
      </c>
      <c r="AL1237" s="43" t="e">
        <f>VLOOKUP(B1237,Bank!$H$2:$H$1969,1,FALSE)</f>
        <v>#N/A</v>
      </c>
      <c r="AM1237" s="43">
        <f>VLOOKUP(B1237,'1950 Reconciled1'!$E$2:$E$1999,1,FALSE)</f>
        <v>3920</v>
      </c>
      <c r="AN1237" s="43" t="e">
        <f>VLOOKUP(N1237,Bank!$G$2:$G$1969,1,FALSE)</f>
        <v>#N/A</v>
      </c>
      <c r="AO1237" s="43" t="e">
        <f>VLOOKUP(P1237,GL!$Q$2:$Q$2631,1,FALSE)</f>
        <v>#N/A</v>
      </c>
    </row>
    <row r="1238" spans="1:41" ht="15.9" customHeight="1" x14ac:dyDescent="0.3">
      <c r="A1238" s="16" t="s">
        <v>3017</v>
      </c>
      <c r="B1238" s="17">
        <v>3644.44</v>
      </c>
      <c r="C1238" s="18"/>
      <c r="D1238" s="17" t="s">
        <v>7</v>
      </c>
      <c r="E1238" s="17"/>
      <c r="F1238" s="17"/>
      <c r="G1238" s="19"/>
      <c r="H1238" s="20"/>
      <c r="I1238" s="16"/>
      <c r="J1238" s="17"/>
      <c r="K1238" s="21"/>
      <c r="L1238" s="19"/>
      <c r="M1238" s="19"/>
      <c r="N1238" s="19"/>
      <c r="O1238" s="19"/>
      <c r="P1238" s="19"/>
      <c r="Q1238" s="19" t="s">
        <v>3972</v>
      </c>
      <c r="R1238" s="19"/>
      <c r="S1238" s="19" t="s">
        <v>3973</v>
      </c>
      <c r="T1238" s="19" t="s">
        <v>734</v>
      </c>
      <c r="U1238" s="19">
        <v>1</v>
      </c>
      <c r="V1238" s="19"/>
      <c r="W1238" s="19"/>
      <c r="X1238" s="19"/>
      <c r="Y1238" s="19"/>
      <c r="Z1238" s="19"/>
      <c r="AA1238" s="19" t="s">
        <v>3972</v>
      </c>
      <c r="AB1238" s="19"/>
      <c r="AC1238" s="19"/>
      <c r="AD1238" s="19"/>
      <c r="AE1238" s="19"/>
      <c r="AF1238" s="19"/>
      <c r="AG1238" s="22">
        <v>300000004192477</v>
      </c>
      <c r="AH1238" s="19" t="s">
        <v>3920</v>
      </c>
      <c r="AI1238" s="22">
        <v>2658233</v>
      </c>
      <c r="AJ1238" s="19">
        <v>1</v>
      </c>
      <c r="AK1238" s="43">
        <f>VLOOKUP(B1238,GL!$T$2:$T$2631,1,FALSE)</f>
        <v>3644.44</v>
      </c>
      <c r="AL1238" s="43" t="e">
        <f>VLOOKUP(B1238,Bank!$H$2:$H$1969,1,FALSE)</f>
        <v>#N/A</v>
      </c>
      <c r="AM1238" s="43" t="e">
        <f>VLOOKUP(B1238,'1950 Reconciled1'!$E$2:$E$1999,1,FALSE)</f>
        <v>#N/A</v>
      </c>
      <c r="AN1238" s="43" t="e">
        <f>VLOOKUP(N1238,Bank!$G$2:$G$1969,1,FALSE)</f>
        <v>#N/A</v>
      </c>
      <c r="AO1238" s="43" t="e">
        <f>VLOOKUP(P1238,GL!$Q$2:$Q$2631,1,FALSE)</f>
        <v>#N/A</v>
      </c>
    </row>
    <row r="1239" spans="1:41" ht="15.9" customHeight="1" x14ac:dyDescent="0.3">
      <c r="A1239" s="16" t="s">
        <v>3006</v>
      </c>
      <c r="B1239" s="17">
        <v>880</v>
      </c>
      <c r="C1239" s="18"/>
      <c r="D1239" s="17" t="s">
        <v>7</v>
      </c>
      <c r="E1239" s="17"/>
      <c r="F1239" s="17"/>
      <c r="G1239" s="19"/>
      <c r="H1239" s="20"/>
      <c r="I1239" s="16"/>
      <c r="J1239" s="17"/>
      <c r="K1239" s="21"/>
      <c r="L1239" s="19"/>
      <c r="M1239" s="19"/>
      <c r="N1239" s="19"/>
      <c r="O1239" s="19"/>
      <c r="P1239" s="19"/>
      <c r="Q1239" s="19" t="s">
        <v>4007</v>
      </c>
      <c r="R1239" s="19"/>
      <c r="S1239" s="19" t="s">
        <v>875</v>
      </c>
      <c r="T1239" s="19" t="s">
        <v>876</v>
      </c>
      <c r="U1239" s="19">
        <v>2</v>
      </c>
      <c r="V1239" s="19"/>
      <c r="W1239" s="19"/>
      <c r="X1239" s="19"/>
      <c r="Y1239" s="19"/>
      <c r="Z1239" s="19"/>
      <c r="AA1239" s="19" t="s">
        <v>4007</v>
      </c>
      <c r="AB1239" s="19"/>
      <c r="AC1239" s="19"/>
      <c r="AD1239" s="19"/>
      <c r="AE1239" s="19"/>
      <c r="AF1239" s="19"/>
      <c r="AG1239" s="22">
        <v>300000004192477</v>
      </c>
      <c r="AH1239" s="19" t="s">
        <v>3920</v>
      </c>
      <c r="AI1239" s="22">
        <v>2661243</v>
      </c>
      <c r="AJ1239" s="19">
        <v>2</v>
      </c>
      <c r="AK1239" s="43">
        <f>VLOOKUP(B1239,GL!$T$2:$T$2631,1,FALSE)</f>
        <v>880</v>
      </c>
      <c r="AL1239" s="43" t="e">
        <f>VLOOKUP(B1239,Bank!$H$2:$H$1969,1,FALSE)</f>
        <v>#N/A</v>
      </c>
      <c r="AM1239" s="43">
        <f>VLOOKUP(B1239,'1950 Reconciled1'!$E$2:$E$1999,1,FALSE)</f>
        <v>880</v>
      </c>
      <c r="AN1239" s="43" t="e">
        <f>VLOOKUP(N1239,Bank!$G$2:$G$1969,1,FALSE)</f>
        <v>#N/A</v>
      </c>
      <c r="AO1239" s="43" t="e">
        <f>VLOOKUP(P1239,GL!$Q$2:$Q$2631,1,FALSE)</f>
        <v>#N/A</v>
      </c>
    </row>
    <row r="1240" spans="1:41" ht="15.9" customHeight="1" x14ac:dyDescent="0.3">
      <c r="A1240" s="16" t="s">
        <v>3006</v>
      </c>
      <c r="B1240" s="17">
        <v>1920</v>
      </c>
      <c r="C1240" s="18"/>
      <c r="D1240" s="17" t="s">
        <v>7</v>
      </c>
      <c r="E1240" s="17"/>
      <c r="F1240" s="17"/>
      <c r="G1240" s="19"/>
      <c r="H1240" s="20"/>
      <c r="I1240" s="16"/>
      <c r="J1240" s="17"/>
      <c r="K1240" s="21"/>
      <c r="L1240" s="19"/>
      <c r="M1240" s="19"/>
      <c r="N1240" s="19"/>
      <c r="O1240" s="19"/>
      <c r="P1240" s="19"/>
      <c r="Q1240" s="19" t="s">
        <v>4008</v>
      </c>
      <c r="R1240" s="19"/>
      <c r="S1240" s="19" t="s">
        <v>875</v>
      </c>
      <c r="T1240" s="19" t="s">
        <v>876</v>
      </c>
      <c r="U1240" s="19">
        <v>3</v>
      </c>
      <c r="V1240" s="19"/>
      <c r="W1240" s="19"/>
      <c r="X1240" s="19"/>
      <c r="Y1240" s="19"/>
      <c r="Z1240" s="19"/>
      <c r="AA1240" s="19" t="s">
        <v>4008</v>
      </c>
      <c r="AB1240" s="19"/>
      <c r="AC1240" s="19"/>
      <c r="AD1240" s="19"/>
      <c r="AE1240" s="19"/>
      <c r="AF1240" s="19"/>
      <c r="AG1240" s="22">
        <v>300000004192477</v>
      </c>
      <c r="AH1240" s="19" t="s">
        <v>3920</v>
      </c>
      <c r="AI1240" s="22">
        <v>2661243</v>
      </c>
      <c r="AJ1240" s="19">
        <v>3</v>
      </c>
      <c r="AK1240" s="43">
        <f>VLOOKUP(B1240,GL!$T$2:$T$2631,1,FALSE)</f>
        <v>1920</v>
      </c>
      <c r="AL1240" s="43">
        <f>VLOOKUP(B1240,Bank!$H$2:$H$1969,1,FALSE)</f>
        <v>1920</v>
      </c>
      <c r="AM1240" s="43">
        <f>VLOOKUP(B1240,'1950 Reconciled1'!$E$2:$E$1999,1,FALSE)</f>
        <v>1920</v>
      </c>
      <c r="AN1240" s="43" t="e">
        <f>VLOOKUP(N1240,Bank!$G$2:$G$1969,1,FALSE)</f>
        <v>#N/A</v>
      </c>
      <c r="AO1240" s="43" t="e">
        <f>VLOOKUP(P1240,GL!$Q$2:$Q$2631,1,FALSE)</f>
        <v>#N/A</v>
      </c>
    </row>
    <row r="1241" spans="1:41" ht="15.9" customHeight="1" x14ac:dyDescent="0.3">
      <c r="A1241" s="16" t="s">
        <v>3093</v>
      </c>
      <c r="B1241" s="17">
        <v>7864.42</v>
      </c>
      <c r="C1241" s="18"/>
      <c r="D1241" s="17" t="s">
        <v>7</v>
      </c>
      <c r="E1241" s="17"/>
      <c r="F1241" s="17"/>
      <c r="G1241" s="19"/>
      <c r="H1241" s="20"/>
      <c r="I1241" s="16"/>
      <c r="J1241" s="17"/>
      <c r="K1241" s="21"/>
      <c r="L1241" s="19"/>
      <c r="M1241" s="19"/>
      <c r="N1241" s="19"/>
      <c r="O1241" s="19"/>
      <c r="P1241" s="19"/>
      <c r="Q1241" s="19" t="s">
        <v>3972</v>
      </c>
      <c r="R1241" s="19"/>
      <c r="S1241" s="19" t="s">
        <v>3973</v>
      </c>
      <c r="T1241" s="19" t="s">
        <v>767</v>
      </c>
      <c r="U1241" s="19">
        <v>2</v>
      </c>
      <c r="V1241" s="19"/>
      <c r="W1241" s="19"/>
      <c r="X1241" s="19"/>
      <c r="Y1241" s="19"/>
      <c r="Z1241" s="19"/>
      <c r="AA1241" s="19" t="s">
        <v>3972</v>
      </c>
      <c r="AB1241" s="19"/>
      <c r="AC1241" s="19"/>
      <c r="AD1241" s="19"/>
      <c r="AE1241" s="19"/>
      <c r="AF1241" s="19"/>
      <c r="AG1241" s="22">
        <v>300000004192477</v>
      </c>
      <c r="AH1241" s="19" t="s">
        <v>3920</v>
      </c>
      <c r="AI1241" s="22">
        <v>2661066</v>
      </c>
      <c r="AJ1241" s="19">
        <v>2</v>
      </c>
      <c r="AK1241" s="43">
        <f>VLOOKUP(B1241,GL!$T$2:$T$2631,1,FALSE)</f>
        <v>7864.42</v>
      </c>
      <c r="AL1241" s="43" t="e">
        <f>VLOOKUP(B1241,Bank!$H$2:$H$1969,1,FALSE)</f>
        <v>#N/A</v>
      </c>
      <c r="AM1241" s="43" t="e">
        <f>VLOOKUP(B1241,'1950 Reconciled1'!$E$2:$E$1999,1,FALSE)</f>
        <v>#N/A</v>
      </c>
      <c r="AN1241" s="43" t="e">
        <f>VLOOKUP(N1241,Bank!$G$2:$G$1969,1,FALSE)</f>
        <v>#N/A</v>
      </c>
      <c r="AO1241" s="43" t="e">
        <f>VLOOKUP(P1241,GL!$Q$2:$Q$2631,1,FALSE)</f>
        <v>#N/A</v>
      </c>
    </row>
    <row r="1242" spans="1:41" ht="15.9" customHeight="1" x14ac:dyDescent="0.3">
      <c r="A1242" s="16" t="s">
        <v>2979</v>
      </c>
      <c r="B1242" s="17">
        <v>1360</v>
      </c>
      <c r="C1242" s="18"/>
      <c r="D1242" s="17" t="s">
        <v>7</v>
      </c>
      <c r="E1242" s="17"/>
      <c r="F1242" s="17"/>
      <c r="G1242" s="19"/>
      <c r="H1242" s="20"/>
      <c r="I1242" s="16"/>
      <c r="J1242" s="17"/>
      <c r="K1242" s="21"/>
      <c r="L1242" s="19"/>
      <c r="M1242" s="19"/>
      <c r="N1242" s="19"/>
      <c r="O1242" s="19"/>
      <c r="P1242" s="19"/>
      <c r="Q1242" s="19" t="s">
        <v>4009</v>
      </c>
      <c r="R1242" s="19"/>
      <c r="S1242" s="19" t="s">
        <v>3970</v>
      </c>
      <c r="T1242" s="19" t="s">
        <v>4010</v>
      </c>
      <c r="U1242" s="19">
        <v>1</v>
      </c>
      <c r="V1242" s="19"/>
      <c r="W1242" s="19"/>
      <c r="X1242" s="19"/>
      <c r="Y1242" s="19"/>
      <c r="Z1242" s="19"/>
      <c r="AA1242" s="19" t="s">
        <v>4009</v>
      </c>
      <c r="AB1242" s="19"/>
      <c r="AC1242" s="19"/>
      <c r="AD1242" s="19"/>
      <c r="AE1242" s="19"/>
      <c r="AF1242" s="19"/>
      <c r="AG1242" s="22">
        <v>300000004192477</v>
      </c>
      <c r="AH1242" s="19" t="s">
        <v>3920</v>
      </c>
      <c r="AI1242" s="22">
        <v>2662581</v>
      </c>
      <c r="AJ1242" s="19">
        <v>1</v>
      </c>
      <c r="AK1242" s="43">
        <f>VLOOKUP(B1242,GL!$T$2:$T$2631,1,FALSE)</f>
        <v>1360</v>
      </c>
      <c r="AL1242" s="43">
        <f>VLOOKUP(B1242,Bank!$H$2:$H$1969,1,FALSE)</f>
        <v>1360</v>
      </c>
      <c r="AM1242" s="43">
        <f>VLOOKUP(B1242,'1950 Reconciled1'!$E$2:$E$1999,1,FALSE)</f>
        <v>1360</v>
      </c>
      <c r="AN1242" s="43" t="e">
        <f>VLOOKUP(N1242,Bank!$G$2:$G$1969,1,FALSE)</f>
        <v>#N/A</v>
      </c>
      <c r="AO1242" s="43" t="e">
        <f>VLOOKUP(P1242,GL!$Q$2:$Q$2631,1,FALSE)</f>
        <v>#N/A</v>
      </c>
    </row>
    <row r="1243" spans="1:41" ht="15.9" customHeight="1" x14ac:dyDescent="0.3">
      <c r="A1243" s="16" t="s">
        <v>3006</v>
      </c>
      <c r="B1243" s="17">
        <v>1220</v>
      </c>
      <c r="C1243" s="18"/>
      <c r="D1243" s="17" t="s">
        <v>7</v>
      </c>
      <c r="E1243" s="17"/>
      <c r="F1243" s="17"/>
      <c r="G1243" s="19"/>
      <c r="H1243" s="20"/>
      <c r="I1243" s="16"/>
      <c r="J1243" s="17"/>
      <c r="K1243" s="21"/>
      <c r="L1243" s="19"/>
      <c r="M1243" s="19"/>
      <c r="N1243" s="19"/>
      <c r="O1243" s="19"/>
      <c r="P1243" s="19"/>
      <c r="Q1243" s="19" t="s">
        <v>3972</v>
      </c>
      <c r="R1243" s="19"/>
      <c r="S1243" s="19" t="s">
        <v>3973</v>
      </c>
      <c r="T1243" s="19" t="s">
        <v>4011</v>
      </c>
      <c r="U1243" s="19">
        <v>1</v>
      </c>
      <c r="V1243" s="19"/>
      <c r="W1243" s="19"/>
      <c r="X1243" s="19"/>
      <c r="Y1243" s="19"/>
      <c r="Z1243" s="19"/>
      <c r="AA1243" s="19" t="s">
        <v>3972</v>
      </c>
      <c r="AB1243" s="19"/>
      <c r="AC1243" s="19"/>
      <c r="AD1243" s="19"/>
      <c r="AE1243" s="19"/>
      <c r="AF1243" s="19"/>
      <c r="AG1243" s="22">
        <v>300000004192477</v>
      </c>
      <c r="AH1243" s="19" t="s">
        <v>3920</v>
      </c>
      <c r="AI1243" s="22">
        <v>2661241</v>
      </c>
      <c r="AJ1243" s="19">
        <v>1</v>
      </c>
      <c r="AK1243" s="43">
        <f>VLOOKUP(B1243,GL!$T$2:$T$2631,1,FALSE)</f>
        <v>1220</v>
      </c>
      <c r="AL1243" s="43" t="e">
        <f>VLOOKUP(B1243,Bank!$H$2:$H$1969,1,FALSE)</f>
        <v>#N/A</v>
      </c>
      <c r="AM1243" s="43">
        <f>VLOOKUP(B1243,'1950 Reconciled1'!$E$2:$E$1999,1,FALSE)</f>
        <v>1220</v>
      </c>
      <c r="AN1243" s="43" t="e">
        <f>VLOOKUP(N1243,Bank!$G$2:$G$1969,1,FALSE)</f>
        <v>#N/A</v>
      </c>
      <c r="AO1243" s="43" t="e">
        <f>VLOOKUP(P1243,GL!$Q$2:$Q$2631,1,FALSE)</f>
        <v>#N/A</v>
      </c>
    </row>
    <row r="1244" spans="1:41" ht="15.9" customHeight="1" x14ac:dyDescent="0.3">
      <c r="A1244" s="16" t="s">
        <v>2976</v>
      </c>
      <c r="B1244" s="17">
        <v>5230.28</v>
      </c>
      <c r="C1244" s="18"/>
      <c r="D1244" s="17" t="s">
        <v>7</v>
      </c>
      <c r="E1244" s="17"/>
      <c r="F1244" s="17"/>
      <c r="G1244" s="19"/>
      <c r="H1244" s="20"/>
      <c r="I1244" s="16"/>
      <c r="J1244" s="17"/>
      <c r="K1244" s="21"/>
      <c r="L1244" s="19"/>
      <c r="M1244" s="19"/>
      <c r="N1244" s="19"/>
      <c r="O1244" s="19"/>
      <c r="P1244" s="19"/>
      <c r="Q1244" s="19" t="s">
        <v>3972</v>
      </c>
      <c r="R1244" s="19"/>
      <c r="S1244" s="19" t="s">
        <v>3973</v>
      </c>
      <c r="T1244" s="19" t="s">
        <v>754</v>
      </c>
      <c r="U1244" s="19">
        <v>1</v>
      </c>
      <c r="V1244" s="19"/>
      <c r="W1244" s="19"/>
      <c r="X1244" s="19"/>
      <c r="Y1244" s="19"/>
      <c r="Z1244" s="19"/>
      <c r="AA1244" s="19" t="s">
        <v>3972</v>
      </c>
      <c r="AB1244" s="19"/>
      <c r="AC1244" s="19"/>
      <c r="AD1244" s="19"/>
      <c r="AE1244" s="19"/>
      <c r="AF1244" s="19"/>
      <c r="AG1244" s="22">
        <v>300000004192477</v>
      </c>
      <c r="AH1244" s="19" t="s">
        <v>3920</v>
      </c>
      <c r="AI1244" s="22">
        <v>2663429</v>
      </c>
      <c r="AJ1244" s="19">
        <v>1</v>
      </c>
      <c r="AK1244" s="43">
        <f>VLOOKUP(B1244,GL!$T$2:$T$2631,1,FALSE)</f>
        <v>5230.28</v>
      </c>
      <c r="AL1244" s="43" t="e">
        <f>VLOOKUP(B1244,Bank!$H$2:$H$1969,1,FALSE)</f>
        <v>#N/A</v>
      </c>
      <c r="AM1244" s="43" t="e">
        <f>VLOOKUP(B1244,'1950 Reconciled1'!$E$2:$E$1999,1,FALSE)</f>
        <v>#N/A</v>
      </c>
      <c r="AN1244" s="43" t="e">
        <f>VLOOKUP(N1244,Bank!$G$2:$G$1969,1,FALSE)</f>
        <v>#N/A</v>
      </c>
      <c r="AO1244" s="43" t="e">
        <f>VLOOKUP(P1244,GL!$Q$2:$Q$2631,1,FALSE)</f>
        <v>#N/A</v>
      </c>
    </row>
    <row r="1245" spans="1:41" ht="15.9" customHeight="1" x14ac:dyDescent="0.3">
      <c r="A1245" s="16" t="s">
        <v>3072</v>
      </c>
      <c r="B1245" s="17">
        <v>224.5</v>
      </c>
      <c r="C1245" s="18"/>
      <c r="D1245" s="17" t="s">
        <v>7</v>
      </c>
      <c r="E1245" s="17"/>
      <c r="F1245" s="17"/>
      <c r="G1245" s="19"/>
      <c r="H1245" s="20"/>
      <c r="I1245" s="16"/>
      <c r="J1245" s="17"/>
      <c r="K1245" s="21"/>
      <c r="L1245" s="19"/>
      <c r="M1245" s="19"/>
      <c r="N1245" s="19"/>
      <c r="O1245" s="19"/>
      <c r="P1245" s="19"/>
      <c r="Q1245" s="19" t="s">
        <v>3972</v>
      </c>
      <c r="R1245" s="19"/>
      <c r="S1245" s="19" t="s">
        <v>3973</v>
      </c>
      <c r="T1245" s="19" t="s">
        <v>791</v>
      </c>
      <c r="U1245" s="19">
        <v>1</v>
      </c>
      <c r="V1245" s="19"/>
      <c r="W1245" s="19"/>
      <c r="X1245" s="19"/>
      <c r="Y1245" s="19"/>
      <c r="Z1245" s="19"/>
      <c r="AA1245" s="19" t="s">
        <v>3972</v>
      </c>
      <c r="AB1245" s="19"/>
      <c r="AC1245" s="19"/>
      <c r="AD1245" s="19"/>
      <c r="AE1245" s="19"/>
      <c r="AF1245" s="19"/>
      <c r="AG1245" s="22">
        <v>300000004192477</v>
      </c>
      <c r="AH1245" s="19" t="s">
        <v>3920</v>
      </c>
      <c r="AI1245" s="22">
        <v>2659825</v>
      </c>
      <c r="AJ1245" s="19">
        <v>1</v>
      </c>
      <c r="AK1245" s="43">
        <f>VLOOKUP(B1245,GL!$T$2:$T$2631,1,FALSE)</f>
        <v>224.5</v>
      </c>
      <c r="AL1245" s="43" t="e">
        <f>VLOOKUP(B1245,Bank!$H$2:$H$1969,1,FALSE)</f>
        <v>#N/A</v>
      </c>
      <c r="AM1245" s="43" t="e">
        <f>VLOOKUP(B1245,'1950 Reconciled1'!$E$2:$E$1999,1,FALSE)</f>
        <v>#N/A</v>
      </c>
      <c r="AN1245" s="43" t="e">
        <f>VLOOKUP(N1245,Bank!$G$2:$G$1969,1,FALSE)</f>
        <v>#N/A</v>
      </c>
      <c r="AO1245" s="43" t="e">
        <f>VLOOKUP(P1245,GL!$Q$2:$Q$2631,1,FALSE)</f>
        <v>#N/A</v>
      </c>
    </row>
    <row r="1246" spans="1:41" ht="15.9" customHeight="1" x14ac:dyDescent="0.3">
      <c r="A1246" s="16" t="s">
        <v>2147</v>
      </c>
      <c r="B1246" s="17">
        <v>240</v>
      </c>
      <c r="C1246" s="18"/>
      <c r="D1246" s="17" t="s">
        <v>7</v>
      </c>
      <c r="E1246" s="17"/>
      <c r="F1246" s="17"/>
      <c r="G1246" s="19"/>
      <c r="H1246" s="20"/>
      <c r="I1246" s="16"/>
      <c r="J1246" s="17"/>
      <c r="K1246" s="21"/>
      <c r="L1246" s="19"/>
      <c r="M1246" s="19"/>
      <c r="N1246" s="19"/>
      <c r="O1246" s="19"/>
      <c r="P1246" s="19"/>
      <c r="Q1246" s="19" t="s">
        <v>4012</v>
      </c>
      <c r="R1246" s="19"/>
      <c r="S1246" s="19" t="s">
        <v>868</v>
      </c>
      <c r="T1246" s="19" t="s">
        <v>869</v>
      </c>
      <c r="U1246" s="19">
        <v>2</v>
      </c>
      <c r="V1246" s="19"/>
      <c r="W1246" s="19"/>
      <c r="X1246" s="19"/>
      <c r="Y1246" s="19"/>
      <c r="Z1246" s="19"/>
      <c r="AA1246" s="19" t="s">
        <v>4012</v>
      </c>
      <c r="AB1246" s="19"/>
      <c r="AC1246" s="19"/>
      <c r="AD1246" s="19"/>
      <c r="AE1246" s="19"/>
      <c r="AF1246" s="19"/>
      <c r="AG1246" s="22">
        <v>300000004192477</v>
      </c>
      <c r="AH1246" s="19" t="s">
        <v>3920</v>
      </c>
      <c r="AI1246" s="22">
        <v>2673630</v>
      </c>
      <c r="AJ1246" s="19">
        <v>2</v>
      </c>
      <c r="AK1246" s="43">
        <f>VLOOKUP(B1246,GL!$T$2:$T$2631,1,FALSE)</f>
        <v>240</v>
      </c>
      <c r="AL1246" s="43" t="e">
        <f>VLOOKUP(B1246,Bank!$H$2:$H$1969,1,FALSE)</f>
        <v>#N/A</v>
      </c>
      <c r="AM1246" s="43">
        <f>VLOOKUP(B1246,'1950 Reconciled1'!$E$2:$E$1999,1,FALSE)</f>
        <v>240</v>
      </c>
      <c r="AN1246" s="43" t="e">
        <f>VLOOKUP(N1246,Bank!$G$2:$G$1969,1,FALSE)</f>
        <v>#N/A</v>
      </c>
      <c r="AO1246" s="43" t="e">
        <f>VLOOKUP(P1246,GL!$Q$2:$Q$2631,1,FALSE)</f>
        <v>#N/A</v>
      </c>
    </row>
    <row r="1247" spans="1:41" ht="15.9" customHeight="1" x14ac:dyDescent="0.3">
      <c r="A1247" s="16" t="s">
        <v>2147</v>
      </c>
      <c r="B1247" s="17">
        <v>880</v>
      </c>
      <c r="C1247" s="18"/>
      <c r="D1247" s="17" t="s">
        <v>7</v>
      </c>
      <c r="E1247" s="17"/>
      <c r="F1247" s="17"/>
      <c r="G1247" s="19"/>
      <c r="H1247" s="20"/>
      <c r="I1247" s="16"/>
      <c r="J1247" s="17"/>
      <c r="K1247" s="21"/>
      <c r="L1247" s="19"/>
      <c r="M1247" s="19"/>
      <c r="N1247" s="19"/>
      <c r="O1247" s="19"/>
      <c r="P1247" s="19"/>
      <c r="Q1247" s="19" t="s">
        <v>4013</v>
      </c>
      <c r="R1247" s="19"/>
      <c r="S1247" s="19" t="s">
        <v>868</v>
      </c>
      <c r="T1247" s="19" t="s">
        <v>869</v>
      </c>
      <c r="U1247" s="19">
        <v>3</v>
      </c>
      <c r="V1247" s="19"/>
      <c r="W1247" s="19"/>
      <c r="X1247" s="19"/>
      <c r="Y1247" s="19"/>
      <c r="Z1247" s="19"/>
      <c r="AA1247" s="19" t="s">
        <v>4013</v>
      </c>
      <c r="AB1247" s="19"/>
      <c r="AC1247" s="19"/>
      <c r="AD1247" s="19"/>
      <c r="AE1247" s="19"/>
      <c r="AF1247" s="19"/>
      <c r="AG1247" s="22">
        <v>300000004192477</v>
      </c>
      <c r="AH1247" s="19" t="s">
        <v>3920</v>
      </c>
      <c r="AI1247" s="22">
        <v>2673630</v>
      </c>
      <c r="AJ1247" s="19">
        <v>3</v>
      </c>
      <c r="AK1247" s="43">
        <f>VLOOKUP(B1247,GL!$T$2:$T$2631,1,FALSE)</f>
        <v>880</v>
      </c>
      <c r="AL1247" s="43" t="e">
        <f>VLOOKUP(B1247,Bank!$H$2:$H$1969,1,FALSE)</f>
        <v>#N/A</v>
      </c>
      <c r="AM1247" s="43">
        <f>VLOOKUP(B1247,'1950 Reconciled1'!$E$2:$E$1999,1,FALSE)</f>
        <v>880</v>
      </c>
      <c r="AN1247" s="43" t="e">
        <f>VLOOKUP(N1247,Bank!$G$2:$G$1969,1,FALSE)</f>
        <v>#N/A</v>
      </c>
      <c r="AO1247" s="43" t="e">
        <f>VLOOKUP(P1247,GL!$Q$2:$Q$2631,1,FALSE)</f>
        <v>#N/A</v>
      </c>
    </row>
    <row r="1248" spans="1:41" ht="15.9" customHeight="1" x14ac:dyDescent="0.3">
      <c r="A1248" s="16" t="s">
        <v>2147</v>
      </c>
      <c r="B1248" s="17">
        <v>3520</v>
      </c>
      <c r="C1248" s="18"/>
      <c r="D1248" s="17" t="s">
        <v>7</v>
      </c>
      <c r="E1248" s="17"/>
      <c r="F1248" s="17"/>
      <c r="G1248" s="19"/>
      <c r="H1248" s="20"/>
      <c r="I1248" s="16"/>
      <c r="J1248" s="17"/>
      <c r="K1248" s="21"/>
      <c r="L1248" s="19"/>
      <c r="M1248" s="19"/>
      <c r="N1248" s="19"/>
      <c r="O1248" s="19"/>
      <c r="P1248" s="19"/>
      <c r="Q1248" s="19" t="s">
        <v>4014</v>
      </c>
      <c r="R1248" s="19"/>
      <c r="S1248" s="19" t="s">
        <v>868</v>
      </c>
      <c r="T1248" s="19" t="s">
        <v>869</v>
      </c>
      <c r="U1248" s="19">
        <v>4</v>
      </c>
      <c r="V1248" s="19"/>
      <c r="W1248" s="19"/>
      <c r="X1248" s="19"/>
      <c r="Y1248" s="19"/>
      <c r="Z1248" s="19"/>
      <c r="AA1248" s="19" t="s">
        <v>4014</v>
      </c>
      <c r="AB1248" s="19"/>
      <c r="AC1248" s="19"/>
      <c r="AD1248" s="19"/>
      <c r="AE1248" s="19"/>
      <c r="AF1248" s="19"/>
      <c r="AG1248" s="22">
        <v>300000004192477</v>
      </c>
      <c r="AH1248" s="19" t="s">
        <v>3920</v>
      </c>
      <c r="AI1248" s="22">
        <v>2673630</v>
      </c>
      <c r="AJ1248" s="19">
        <v>4</v>
      </c>
      <c r="AK1248" s="43">
        <f>VLOOKUP(B1248,GL!$T$2:$T$2631,1,FALSE)</f>
        <v>3520</v>
      </c>
      <c r="AL1248" s="43" t="e">
        <f>VLOOKUP(B1248,Bank!$H$2:$H$1969,1,FALSE)</f>
        <v>#N/A</v>
      </c>
      <c r="AM1248" s="43">
        <f>VLOOKUP(B1248,'1950 Reconciled1'!$E$2:$E$1999,1,FALSE)</f>
        <v>3520</v>
      </c>
      <c r="AN1248" s="43" t="e">
        <f>VLOOKUP(N1248,Bank!$G$2:$G$1969,1,FALSE)</f>
        <v>#N/A</v>
      </c>
      <c r="AO1248" s="43" t="e">
        <f>VLOOKUP(P1248,GL!$Q$2:$Q$2631,1,FALSE)</f>
        <v>#N/A</v>
      </c>
    </row>
    <row r="1249" spans="1:41" ht="15.9" customHeight="1" x14ac:dyDescent="0.3">
      <c r="A1249" s="16" t="s">
        <v>2979</v>
      </c>
      <c r="B1249" s="17">
        <v>120</v>
      </c>
      <c r="C1249" s="18"/>
      <c r="D1249" s="17" t="s">
        <v>7</v>
      </c>
      <c r="E1249" s="17"/>
      <c r="F1249" s="17"/>
      <c r="G1249" s="19"/>
      <c r="H1249" s="20"/>
      <c r="I1249" s="16"/>
      <c r="J1249" s="17"/>
      <c r="K1249" s="21"/>
      <c r="L1249" s="19"/>
      <c r="M1249" s="19"/>
      <c r="N1249" s="19"/>
      <c r="O1249" s="19"/>
      <c r="P1249" s="19"/>
      <c r="Q1249" s="19" t="s">
        <v>4015</v>
      </c>
      <c r="R1249" s="19"/>
      <c r="S1249" s="19" t="s">
        <v>751</v>
      </c>
      <c r="T1249" s="19" t="s">
        <v>752</v>
      </c>
      <c r="U1249" s="19">
        <v>1</v>
      </c>
      <c r="V1249" s="19"/>
      <c r="W1249" s="19"/>
      <c r="X1249" s="19"/>
      <c r="Y1249" s="19"/>
      <c r="Z1249" s="19"/>
      <c r="AA1249" s="19" t="s">
        <v>4015</v>
      </c>
      <c r="AB1249" s="19"/>
      <c r="AC1249" s="19"/>
      <c r="AD1249" s="19"/>
      <c r="AE1249" s="19"/>
      <c r="AF1249" s="19"/>
      <c r="AG1249" s="22">
        <v>300000004192477</v>
      </c>
      <c r="AH1249" s="19" t="s">
        <v>3920</v>
      </c>
      <c r="AI1249" s="22">
        <v>2663594</v>
      </c>
      <c r="AJ1249" s="19">
        <v>1</v>
      </c>
      <c r="AK1249" s="43">
        <f>VLOOKUP(B1249,GL!$T$2:$T$2631,1,FALSE)</f>
        <v>120</v>
      </c>
      <c r="AL1249" s="43" t="e">
        <f>VLOOKUP(B1249,Bank!$H$2:$H$1969,1,FALSE)</f>
        <v>#N/A</v>
      </c>
      <c r="AM1249" s="43">
        <f>VLOOKUP(B1249,'1950 Reconciled1'!$E$2:$E$1999,1,FALSE)</f>
        <v>120</v>
      </c>
      <c r="AN1249" s="43" t="e">
        <f>VLOOKUP(N1249,Bank!$G$2:$G$1969,1,FALSE)</f>
        <v>#N/A</v>
      </c>
      <c r="AO1249" s="43" t="e">
        <f>VLOOKUP(P1249,GL!$Q$2:$Q$2631,1,FALSE)</f>
        <v>#N/A</v>
      </c>
    </row>
    <row r="1250" spans="1:41" ht="15.9" customHeight="1" x14ac:dyDescent="0.3">
      <c r="A1250" s="16" t="s">
        <v>2979</v>
      </c>
      <c r="B1250" s="17">
        <v>480</v>
      </c>
      <c r="C1250" s="18"/>
      <c r="D1250" s="17" t="s">
        <v>7</v>
      </c>
      <c r="E1250" s="17"/>
      <c r="F1250" s="17"/>
      <c r="G1250" s="19"/>
      <c r="H1250" s="20"/>
      <c r="I1250" s="16"/>
      <c r="J1250" s="17"/>
      <c r="K1250" s="21"/>
      <c r="L1250" s="19"/>
      <c r="M1250" s="19"/>
      <c r="N1250" s="19"/>
      <c r="O1250" s="19"/>
      <c r="P1250" s="19"/>
      <c r="Q1250" s="19" t="s">
        <v>4016</v>
      </c>
      <c r="R1250" s="19"/>
      <c r="S1250" s="19" t="s">
        <v>751</v>
      </c>
      <c r="T1250" s="19" t="s">
        <v>752</v>
      </c>
      <c r="U1250" s="19">
        <v>2</v>
      </c>
      <c r="V1250" s="19"/>
      <c r="W1250" s="19"/>
      <c r="X1250" s="19"/>
      <c r="Y1250" s="19"/>
      <c r="Z1250" s="19"/>
      <c r="AA1250" s="19" t="s">
        <v>4016</v>
      </c>
      <c r="AB1250" s="19"/>
      <c r="AC1250" s="19"/>
      <c r="AD1250" s="19"/>
      <c r="AE1250" s="19"/>
      <c r="AF1250" s="19"/>
      <c r="AG1250" s="22">
        <v>300000004192477</v>
      </c>
      <c r="AH1250" s="19" t="s">
        <v>3920</v>
      </c>
      <c r="AI1250" s="22">
        <v>2663594</v>
      </c>
      <c r="AJ1250" s="19">
        <v>2</v>
      </c>
      <c r="AK1250" s="43">
        <f>VLOOKUP(B1250,GL!$T$2:$T$2631,1,FALSE)</f>
        <v>480</v>
      </c>
      <c r="AL1250" s="43">
        <f>VLOOKUP(B1250,Bank!$H$2:$H$1969,1,FALSE)</f>
        <v>480</v>
      </c>
      <c r="AM1250" s="43">
        <f>VLOOKUP(B1250,'1950 Reconciled1'!$E$2:$E$1999,1,FALSE)</f>
        <v>480</v>
      </c>
      <c r="AN1250" s="43" t="e">
        <f>VLOOKUP(N1250,Bank!$G$2:$G$1969,1,FALSE)</f>
        <v>#N/A</v>
      </c>
      <c r="AO1250" s="43" t="e">
        <f>VLOOKUP(P1250,GL!$Q$2:$Q$2631,1,FALSE)</f>
        <v>#N/A</v>
      </c>
    </row>
    <row r="1251" spans="1:41" ht="15.9" customHeight="1" x14ac:dyDescent="0.3">
      <c r="A1251" s="16" t="s">
        <v>1945</v>
      </c>
      <c r="B1251" s="17">
        <v>40</v>
      </c>
      <c r="C1251" s="18"/>
      <c r="D1251" s="17" t="s">
        <v>7</v>
      </c>
      <c r="E1251" s="17"/>
      <c r="F1251" s="17"/>
      <c r="G1251" s="19"/>
      <c r="H1251" s="20"/>
      <c r="I1251" s="16"/>
      <c r="J1251" s="17"/>
      <c r="K1251" s="21"/>
      <c r="L1251" s="19"/>
      <c r="M1251" s="19"/>
      <c r="N1251" s="19"/>
      <c r="O1251" s="19"/>
      <c r="P1251" s="19"/>
      <c r="Q1251" s="19" t="s">
        <v>4017</v>
      </c>
      <c r="R1251" s="19"/>
      <c r="S1251" s="19" t="s">
        <v>4018</v>
      </c>
      <c r="T1251" s="19" t="s">
        <v>4019</v>
      </c>
      <c r="U1251" s="19">
        <v>1</v>
      </c>
      <c r="V1251" s="19"/>
      <c r="W1251" s="19"/>
      <c r="X1251" s="19"/>
      <c r="Y1251" s="19"/>
      <c r="Z1251" s="19"/>
      <c r="AA1251" s="19" t="s">
        <v>4017</v>
      </c>
      <c r="AB1251" s="19"/>
      <c r="AC1251" s="19"/>
      <c r="AD1251" s="19"/>
      <c r="AE1251" s="19"/>
      <c r="AF1251" s="19"/>
      <c r="AG1251" s="22">
        <v>300000004192477</v>
      </c>
      <c r="AH1251" s="19" t="s">
        <v>3920</v>
      </c>
      <c r="AI1251" s="22">
        <v>2686747</v>
      </c>
      <c r="AJ1251" s="19">
        <v>1</v>
      </c>
      <c r="AK1251" s="43">
        <f>VLOOKUP(B1251,GL!$T$2:$T$2631,1,FALSE)</f>
        <v>40</v>
      </c>
      <c r="AL1251" s="43" t="e">
        <f>VLOOKUP(B1251,Bank!$H$2:$H$1969,1,FALSE)</f>
        <v>#N/A</v>
      </c>
      <c r="AM1251" s="43">
        <f>VLOOKUP(B1251,'1950 Reconciled1'!$E$2:$E$1999,1,FALSE)</f>
        <v>40</v>
      </c>
      <c r="AN1251" s="43" t="e">
        <f>VLOOKUP(N1251,Bank!$G$2:$G$1969,1,FALSE)</f>
        <v>#N/A</v>
      </c>
      <c r="AO1251" s="43" t="e">
        <f>VLOOKUP(P1251,GL!$Q$2:$Q$2631,1,FALSE)</f>
        <v>#N/A</v>
      </c>
    </row>
    <row r="1252" spans="1:41" ht="15.9" customHeight="1" x14ac:dyDescent="0.3">
      <c r="A1252" s="16" t="s">
        <v>1945</v>
      </c>
      <c r="B1252" s="17">
        <v>160</v>
      </c>
      <c r="C1252" s="18"/>
      <c r="D1252" s="17" t="s">
        <v>7</v>
      </c>
      <c r="E1252" s="17"/>
      <c r="F1252" s="17"/>
      <c r="G1252" s="19"/>
      <c r="H1252" s="20"/>
      <c r="I1252" s="16"/>
      <c r="J1252" s="17"/>
      <c r="K1252" s="21"/>
      <c r="L1252" s="19"/>
      <c r="M1252" s="19"/>
      <c r="N1252" s="19"/>
      <c r="O1252" s="19"/>
      <c r="P1252" s="19"/>
      <c r="Q1252" s="19" t="s">
        <v>4020</v>
      </c>
      <c r="R1252" s="19"/>
      <c r="S1252" s="19" t="s">
        <v>4018</v>
      </c>
      <c r="T1252" s="19" t="s">
        <v>4019</v>
      </c>
      <c r="U1252" s="19">
        <v>2</v>
      </c>
      <c r="V1252" s="19"/>
      <c r="W1252" s="19"/>
      <c r="X1252" s="19"/>
      <c r="Y1252" s="19"/>
      <c r="Z1252" s="19"/>
      <c r="AA1252" s="19" t="s">
        <v>4020</v>
      </c>
      <c r="AB1252" s="19"/>
      <c r="AC1252" s="19"/>
      <c r="AD1252" s="19"/>
      <c r="AE1252" s="19"/>
      <c r="AF1252" s="19"/>
      <c r="AG1252" s="22">
        <v>300000004192477</v>
      </c>
      <c r="AH1252" s="19" t="s">
        <v>3920</v>
      </c>
      <c r="AI1252" s="22">
        <v>2686747</v>
      </c>
      <c r="AJ1252" s="19">
        <v>2</v>
      </c>
      <c r="AK1252" s="43">
        <f>VLOOKUP(B1252,GL!$T$2:$T$2631,1,FALSE)</f>
        <v>160</v>
      </c>
      <c r="AL1252" s="43">
        <f>VLOOKUP(B1252,Bank!$H$2:$H$1969,1,FALSE)</f>
        <v>160</v>
      </c>
      <c r="AM1252" s="43">
        <f>VLOOKUP(B1252,'1950 Reconciled1'!$E$2:$E$1999,1,FALSE)</f>
        <v>160</v>
      </c>
      <c r="AN1252" s="43" t="e">
        <f>VLOOKUP(N1252,Bank!$G$2:$G$1969,1,FALSE)</f>
        <v>#N/A</v>
      </c>
      <c r="AO1252" s="43" t="e">
        <f>VLOOKUP(P1252,GL!$Q$2:$Q$2631,1,FALSE)</f>
        <v>#N/A</v>
      </c>
    </row>
    <row r="1253" spans="1:41" ht="15.9" customHeight="1" x14ac:dyDescent="0.3">
      <c r="A1253" s="16" t="s">
        <v>1945</v>
      </c>
      <c r="B1253" s="17">
        <v>700</v>
      </c>
      <c r="C1253" s="18"/>
      <c r="D1253" s="17" t="s">
        <v>7</v>
      </c>
      <c r="E1253" s="17"/>
      <c r="F1253" s="17"/>
      <c r="G1253" s="19"/>
      <c r="H1253" s="20"/>
      <c r="I1253" s="16"/>
      <c r="J1253" s="17"/>
      <c r="K1253" s="21"/>
      <c r="L1253" s="19"/>
      <c r="M1253" s="19"/>
      <c r="N1253" s="19"/>
      <c r="O1253" s="19"/>
      <c r="P1253" s="19"/>
      <c r="Q1253" s="19" t="s">
        <v>4017</v>
      </c>
      <c r="R1253" s="19"/>
      <c r="S1253" s="19" t="s">
        <v>4018</v>
      </c>
      <c r="T1253" s="19" t="s">
        <v>4019</v>
      </c>
      <c r="U1253" s="19">
        <v>3</v>
      </c>
      <c r="V1253" s="19"/>
      <c r="W1253" s="19"/>
      <c r="X1253" s="19"/>
      <c r="Y1253" s="19"/>
      <c r="Z1253" s="19"/>
      <c r="AA1253" s="19" t="s">
        <v>4017</v>
      </c>
      <c r="AB1253" s="19"/>
      <c r="AC1253" s="19"/>
      <c r="AD1253" s="19"/>
      <c r="AE1253" s="19"/>
      <c r="AF1253" s="19"/>
      <c r="AG1253" s="22">
        <v>300000004192477</v>
      </c>
      <c r="AH1253" s="19" t="s">
        <v>3920</v>
      </c>
      <c r="AI1253" s="22">
        <v>2686747</v>
      </c>
      <c r="AJ1253" s="19">
        <v>3</v>
      </c>
      <c r="AK1253" s="43">
        <f>VLOOKUP(B1253,GL!$T$2:$T$2631,1,FALSE)</f>
        <v>700</v>
      </c>
      <c r="AL1253" s="43">
        <f>VLOOKUP(B1253,Bank!$H$2:$H$1969,1,FALSE)</f>
        <v>700</v>
      </c>
      <c r="AM1253" s="43">
        <f>VLOOKUP(B1253,'1950 Reconciled1'!$E$2:$E$1999,1,FALSE)</f>
        <v>700</v>
      </c>
      <c r="AN1253" s="43" t="e">
        <f>VLOOKUP(N1253,Bank!$G$2:$G$1969,1,FALSE)</f>
        <v>#N/A</v>
      </c>
      <c r="AO1253" s="43" t="e">
        <f>VLOOKUP(P1253,GL!$Q$2:$Q$2631,1,FALSE)</f>
        <v>#N/A</v>
      </c>
    </row>
    <row r="1254" spans="1:41" ht="15.9" customHeight="1" x14ac:dyDescent="0.3">
      <c r="A1254" s="16" t="s">
        <v>1945</v>
      </c>
      <c r="B1254" s="17">
        <v>2800</v>
      </c>
      <c r="C1254" s="18"/>
      <c r="D1254" s="17" t="s">
        <v>7</v>
      </c>
      <c r="E1254" s="17"/>
      <c r="F1254" s="17"/>
      <c r="G1254" s="19"/>
      <c r="H1254" s="20"/>
      <c r="I1254" s="16"/>
      <c r="J1254" s="17"/>
      <c r="K1254" s="21"/>
      <c r="L1254" s="19"/>
      <c r="M1254" s="19"/>
      <c r="N1254" s="19"/>
      <c r="O1254" s="19"/>
      <c r="P1254" s="19"/>
      <c r="Q1254" s="19" t="s">
        <v>4021</v>
      </c>
      <c r="R1254" s="19"/>
      <c r="S1254" s="19" t="s">
        <v>4018</v>
      </c>
      <c r="T1254" s="19" t="s">
        <v>4019</v>
      </c>
      <c r="U1254" s="19">
        <v>4</v>
      </c>
      <c r="V1254" s="19"/>
      <c r="W1254" s="19"/>
      <c r="X1254" s="19"/>
      <c r="Y1254" s="19"/>
      <c r="Z1254" s="19"/>
      <c r="AA1254" s="19" t="s">
        <v>4021</v>
      </c>
      <c r="AB1254" s="19"/>
      <c r="AC1254" s="19"/>
      <c r="AD1254" s="19"/>
      <c r="AE1254" s="19"/>
      <c r="AF1254" s="19"/>
      <c r="AG1254" s="22">
        <v>300000004192477</v>
      </c>
      <c r="AH1254" s="19" t="s">
        <v>3920</v>
      </c>
      <c r="AI1254" s="22">
        <v>2686747</v>
      </c>
      <c r="AJ1254" s="19">
        <v>4</v>
      </c>
      <c r="AK1254" s="43">
        <f>VLOOKUP(B1254,GL!$T$2:$T$2631,1,FALSE)</f>
        <v>2800</v>
      </c>
      <c r="AL1254" s="43" t="e">
        <f>VLOOKUP(B1254,Bank!$H$2:$H$1969,1,FALSE)</f>
        <v>#N/A</v>
      </c>
      <c r="AM1254" s="43">
        <f>VLOOKUP(B1254,'1950 Reconciled1'!$E$2:$E$1999,1,FALSE)</f>
        <v>2800</v>
      </c>
      <c r="AN1254" s="43" t="e">
        <f>VLOOKUP(N1254,Bank!$G$2:$G$1969,1,FALSE)</f>
        <v>#N/A</v>
      </c>
      <c r="AO1254" s="43" t="e">
        <f>VLOOKUP(P1254,GL!$Q$2:$Q$2631,1,FALSE)</f>
        <v>#N/A</v>
      </c>
    </row>
    <row r="1255" spans="1:41" ht="15.9" customHeight="1" x14ac:dyDescent="0.3">
      <c r="A1255" s="16" t="s">
        <v>2156</v>
      </c>
      <c r="B1255" s="17">
        <v>780</v>
      </c>
      <c r="C1255" s="18"/>
      <c r="D1255" s="17" t="s">
        <v>7</v>
      </c>
      <c r="E1255" s="17"/>
      <c r="F1255" s="17"/>
      <c r="G1255" s="19"/>
      <c r="H1255" s="20"/>
      <c r="I1255" s="16"/>
      <c r="J1255" s="17"/>
      <c r="K1255" s="21"/>
      <c r="L1255" s="19"/>
      <c r="M1255" s="19"/>
      <c r="N1255" s="19"/>
      <c r="O1255" s="19"/>
      <c r="P1255" s="19"/>
      <c r="Q1255" s="19" t="s">
        <v>3972</v>
      </c>
      <c r="R1255" s="19"/>
      <c r="S1255" s="19" t="s">
        <v>3973</v>
      </c>
      <c r="T1255" s="19" t="s">
        <v>4022</v>
      </c>
      <c r="U1255" s="19">
        <v>1</v>
      </c>
      <c r="V1255" s="19"/>
      <c r="W1255" s="19"/>
      <c r="X1255" s="19"/>
      <c r="Y1255" s="19"/>
      <c r="Z1255" s="19"/>
      <c r="AA1255" s="19" t="s">
        <v>3972</v>
      </c>
      <c r="AB1255" s="19"/>
      <c r="AC1255" s="19"/>
      <c r="AD1255" s="19"/>
      <c r="AE1255" s="19"/>
      <c r="AF1255" s="19"/>
      <c r="AG1255" s="22">
        <v>300000004192477</v>
      </c>
      <c r="AH1255" s="19" t="s">
        <v>3920</v>
      </c>
      <c r="AI1255" s="22">
        <v>2683628</v>
      </c>
      <c r="AJ1255" s="19">
        <v>1</v>
      </c>
      <c r="AK1255" s="43">
        <f>VLOOKUP(B1255,GL!$T$2:$T$2631,1,FALSE)</f>
        <v>780</v>
      </c>
      <c r="AL1255" s="43">
        <f>VLOOKUP(B1255,Bank!$H$2:$H$1969,1,FALSE)</f>
        <v>780</v>
      </c>
      <c r="AM1255" s="43">
        <f>VLOOKUP(B1255,'1950 Reconciled1'!$E$2:$E$1999,1,FALSE)</f>
        <v>780</v>
      </c>
      <c r="AN1255" s="43" t="e">
        <f>VLOOKUP(N1255,Bank!$G$2:$G$1969,1,FALSE)</f>
        <v>#N/A</v>
      </c>
      <c r="AO1255" s="43" t="e">
        <f>VLOOKUP(P1255,GL!$Q$2:$Q$2631,1,FALSE)</f>
        <v>#N/A</v>
      </c>
    </row>
    <row r="1256" spans="1:41" ht="15.9" customHeight="1" x14ac:dyDescent="0.3">
      <c r="A1256" s="16" t="s">
        <v>2156</v>
      </c>
      <c r="B1256" s="17">
        <v>9132.23</v>
      </c>
      <c r="C1256" s="18"/>
      <c r="D1256" s="17" t="s">
        <v>7</v>
      </c>
      <c r="E1256" s="17"/>
      <c r="F1256" s="17"/>
      <c r="G1256" s="19"/>
      <c r="H1256" s="20"/>
      <c r="I1256" s="16"/>
      <c r="J1256" s="17"/>
      <c r="K1256" s="21"/>
      <c r="L1256" s="19"/>
      <c r="M1256" s="19"/>
      <c r="N1256" s="19"/>
      <c r="O1256" s="19"/>
      <c r="P1256" s="19"/>
      <c r="Q1256" s="19" t="s">
        <v>3972</v>
      </c>
      <c r="R1256" s="19"/>
      <c r="S1256" s="19" t="s">
        <v>3973</v>
      </c>
      <c r="T1256" s="19" t="s">
        <v>4022</v>
      </c>
      <c r="U1256" s="19">
        <v>2</v>
      </c>
      <c r="V1256" s="19"/>
      <c r="W1256" s="19"/>
      <c r="X1256" s="19"/>
      <c r="Y1256" s="19"/>
      <c r="Z1256" s="19"/>
      <c r="AA1256" s="19" t="s">
        <v>3972</v>
      </c>
      <c r="AB1256" s="19"/>
      <c r="AC1256" s="19"/>
      <c r="AD1256" s="19"/>
      <c r="AE1256" s="19"/>
      <c r="AF1256" s="19"/>
      <c r="AG1256" s="22">
        <v>300000004192477</v>
      </c>
      <c r="AH1256" s="19" t="s">
        <v>3920</v>
      </c>
      <c r="AI1256" s="22">
        <v>2683628</v>
      </c>
      <c r="AJ1256" s="19">
        <v>2</v>
      </c>
      <c r="AK1256" s="43">
        <f>VLOOKUP(B1256,GL!$T$2:$T$2631,1,FALSE)</f>
        <v>9132.23</v>
      </c>
      <c r="AL1256" s="43" t="e">
        <f>VLOOKUP(B1256,Bank!$H$2:$H$1969,1,FALSE)</f>
        <v>#N/A</v>
      </c>
      <c r="AM1256" s="43" t="e">
        <f>VLOOKUP(B1256,'1950 Reconciled1'!$E$2:$E$1999,1,FALSE)</f>
        <v>#N/A</v>
      </c>
      <c r="AN1256" s="43" t="e">
        <f>VLOOKUP(N1256,Bank!$G$2:$G$1969,1,FALSE)</f>
        <v>#N/A</v>
      </c>
      <c r="AO1256" s="43" t="e">
        <f>VLOOKUP(P1256,GL!$Q$2:$Q$2631,1,FALSE)</f>
        <v>#N/A</v>
      </c>
    </row>
    <row r="1257" spans="1:41" ht="15.9" customHeight="1" x14ac:dyDescent="0.3">
      <c r="A1257" s="16" t="s">
        <v>2156</v>
      </c>
      <c r="B1257" s="17">
        <v>860809.75</v>
      </c>
      <c r="C1257" s="18"/>
      <c r="D1257" s="17" t="s">
        <v>7</v>
      </c>
      <c r="E1257" s="17"/>
      <c r="F1257" s="17"/>
      <c r="G1257" s="19"/>
      <c r="H1257" s="20"/>
      <c r="I1257" s="16"/>
      <c r="J1257" s="17"/>
      <c r="K1257" s="21"/>
      <c r="L1257" s="19"/>
      <c r="M1257" s="19"/>
      <c r="N1257" s="19"/>
      <c r="O1257" s="19"/>
      <c r="P1257" s="19"/>
      <c r="Q1257" s="19" t="s">
        <v>3972</v>
      </c>
      <c r="R1257" s="19"/>
      <c r="S1257" s="19" t="s">
        <v>3973</v>
      </c>
      <c r="T1257" s="19" t="s">
        <v>4022</v>
      </c>
      <c r="U1257" s="19">
        <v>3</v>
      </c>
      <c r="V1257" s="19"/>
      <c r="W1257" s="19"/>
      <c r="X1257" s="19"/>
      <c r="Y1257" s="19"/>
      <c r="Z1257" s="19"/>
      <c r="AA1257" s="19" t="s">
        <v>3972</v>
      </c>
      <c r="AB1257" s="19"/>
      <c r="AC1257" s="19"/>
      <c r="AD1257" s="19"/>
      <c r="AE1257" s="19"/>
      <c r="AF1257" s="19"/>
      <c r="AG1257" s="22">
        <v>300000004192477</v>
      </c>
      <c r="AH1257" s="19" t="s">
        <v>3920</v>
      </c>
      <c r="AI1257" s="22">
        <v>2683628</v>
      </c>
      <c r="AJ1257" s="19">
        <v>3</v>
      </c>
      <c r="AK1257" s="43">
        <f>VLOOKUP(B1257,GL!$T$2:$T$2631,1,FALSE)</f>
        <v>860809.75</v>
      </c>
      <c r="AL1257" s="43" t="e">
        <f>VLOOKUP(B1257,Bank!$H$2:$H$1969,1,FALSE)</f>
        <v>#N/A</v>
      </c>
      <c r="AM1257" s="43" t="e">
        <f>VLOOKUP(B1257,'1950 Reconciled1'!$E$2:$E$1999,1,FALSE)</f>
        <v>#N/A</v>
      </c>
      <c r="AN1257" s="43" t="e">
        <f>VLOOKUP(N1257,Bank!$G$2:$G$1969,1,FALSE)</f>
        <v>#N/A</v>
      </c>
      <c r="AO1257" s="43" t="e">
        <f>VLOOKUP(P1257,GL!$Q$2:$Q$2631,1,FALSE)</f>
        <v>#N/A</v>
      </c>
    </row>
    <row r="1258" spans="1:41" ht="15.9" customHeight="1" x14ac:dyDescent="0.3">
      <c r="A1258" s="16" t="s">
        <v>1851</v>
      </c>
      <c r="B1258" s="17">
        <v>3340.94</v>
      </c>
      <c r="C1258" s="18"/>
      <c r="D1258" s="17" t="s">
        <v>7</v>
      </c>
      <c r="E1258" s="17"/>
      <c r="F1258" s="17"/>
      <c r="G1258" s="19"/>
      <c r="H1258" s="20"/>
      <c r="I1258" s="16"/>
      <c r="J1258" s="17"/>
      <c r="K1258" s="21"/>
      <c r="L1258" s="19"/>
      <c r="M1258" s="19"/>
      <c r="N1258" s="19"/>
      <c r="O1258" s="19"/>
      <c r="P1258" s="19"/>
      <c r="Q1258" s="19" t="s">
        <v>3972</v>
      </c>
      <c r="R1258" s="19"/>
      <c r="S1258" s="19" t="s">
        <v>3973</v>
      </c>
      <c r="T1258" s="19" t="s">
        <v>4023</v>
      </c>
      <c r="U1258" s="19">
        <v>1</v>
      </c>
      <c r="V1258" s="19"/>
      <c r="W1258" s="19"/>
      <c r="X1258" s="19"/>
      <c r="Y1258" s="19"/>
      <c r="Z1258" s="19"/>
      <c r="AA1258" s="19" t="s">
        <v>3972</v>
      </c>
      <c r="AB1258" s="19"/>
      <c r="AC1258" s="19"/>
      <c r="AD1258" s="19"/>
      <c r="AE1258" s="19"/>
      <c r="AF1258" s="19"/>
      <c r="AG1258" s="22">
        <v>300000004192477</v>
      </c>
      <c r="AH1258" s="19" t="s">
        <v>3920</v>
      </c>
      <c r="AI1258" s="22">
        <v>2689732</v>
      </c>
      <c r="AJ1258" s="19">
        <v>1</v>
      </c>
      <c r="AK1258" s="43">
        <f>VLOOKUP(B1258,GL!$T$2:$T$2631,1,FALSE)</f>
        <v>3340.94</v>
      </c>
      <c r="AL1258" s="43" t="e">
        <f>VLOOKUP(B1258,Bank!$H$2:$H$1969,1,FALSE)</f>
        <v>#N/A</v>
      </c>
      <c r="AM1258" s="43" t="e">
        <f>VLOOKUP(B1258,'1950 Reconciled1'!$E$2:$E$1999,1,FALSE)</f>
        <v>#N/A</v>
      </c>
      <c r="AN1258" s="43" t="e">
        <f>VLOOKUP(N1258,Bank!$G$2:$G$1969,1,FALSE)</f>
        <v>#N/A</v>
      </c>
      <c r="AO1258" s="43" t="e">
        <f>VLOOKUP(P1258,GL!$Q$2:$Q$2631,1,FALSE)</f>
        <v>#N/A</v>
      </c>
    </row>
    <row r="1259" spans="1:41" ht="15.9" customHeight="1" x14ac:dyDescent="0.3">
      <c r="A1259" s="16" t="s">
        <v>1851</v>
      </c>
      <c r="B1259" s="17">
        <v>14651.77</v>
      </c>
      <c r="C1259" s="18"/>
      <c r="D1259" s="17" t="s">
        <v>7</v>
      </c>
      <c r="E1259" s="17"/>
      <c r="F1259" s="17"/>
      <c r="G1259" s="19"/>
      <c r="H1259" s="20"/>
      <c r="I1259" s="16"/>
      <c r="J1259" s="17"/>
      <c r="K1259" s="21"/>
      <c r="L1259" s="19"/>
      <c r="M1259" s="19"/>
      <c r="N1259" s="19"/>
      <c r="O1259" s="19"/>
      <c r="P1259" s="19"/>
      <c r="Q1259" s="19" t="s">
        <v>3972</v>
      </c>
      <c r="R1259" s="19"/>
      <c r="S1259" s="19" t="s">
        <v>3973</v>
      </c>
      <c r="T1259" s="19" t="s">
        <v>4023</v>
      </c>
      <c r="U1259" s="19">
        <v>2</v>
      </c>
      <c r="V1259" s="19"/>
      <c r="W1259" s="19"/>
      <c r="X1259" s="19"/>
      <c r="Y1259" s="19"/>
      <c r="Z1259" s="19"/>
      <c r="AA1259" s="19" t="s">
        <v>3972</v>
      </c>
      <c r="AB1259" s="19"/>
      <c r="AC1259" s="19"/>
      <c r="AD1259" s="19"/>
      <c r="AE1259" s="19"/>
      <c r="AF1259" s="19"/>
      <c r="AG1259" s="22">
        <v>300000004192477</v>
      </c>
      <c r="AH1259" s="19" t="s">
        <v>3920</v>
      </c>
      <c r="AI1259" s="22">
        <v>2689732</v>
      </c>
      <c r="AJ1259" s="19">
        <v>2</v>
      </c>
      <c r="AK1259" s="43">
        <f>VLOOKUP(B1259,GL!$T$2:$T$2631,1,FALSE)</f>
        <v>14651.77</v>
      </c>
      <c r="AL1259" s="43" t="e">
        <f>VLOOKUP(B1259,Bank!$H$2:$H$1969,1,FALSE)</f>
        <v>#N/A</v>
      </c>
      <c r="AM1259" s="43" t="e">
        <f>VLOOKUP(B1259,'1950 Reconciled1'!$E$2:$E$1999,1,FALSE)</f>
        <v>#N/A</v>
      </c>
      <c r="AN1259" s="43" t="e">
        <f>VLOOKUP(N1259,Bank!$G$2:$G$1969,1,FALSE)</f>
        <v>#N/A</v>
      </c>
      <c r="AO1259" s="43" t="e">
        <f>VLOOKUP(P1259,GL!$Q$2:$Q$2631,1,FALSE)</f>
        <v>#N/A</v>
      </c>
    </row>
    <row r="1260" spans="1:41" ht="15.9" customHeight="1" x14ac:dyDescent="0.3">
      <c r="A1260" s="16" t="s">
        <v>1851</v>
      </c>
      <c r="B1260" s="17">
        <v>2072002.74</v>
      </c>
      <c r="C1260" s="18"/>
      <c r="D1260" s="17" t="s">
        <v>7</v>
      </c>
      <c r="E1260" s="17"/>
      <c r="F1260" s="17"/>
      <c r="G1260" s="19"/>
      <c r="H1260" s="20"/>
      <c r="I1260" s="16"/>
      <c r="J1260" s="17"/>
      <c r="K1260" s="21"/>
      <c r="L1260" s="19"/>
      <c r="M1260" s="19"/>
      <c r="N1260" s="19"/>
      <c r="O1260" s="19"/>
      <c r="P1260" s="19"/>
      <c r="Q1260" s="19" t="s">
        <v>3972</v>
      </c>
      <c r="R1260" s="19"/>
      <c r="S1260" s="19" t="s">
        <v>3973</v>
      </c>
      <c r="T1260" s="19" t="s">
        <v>4023</v>
      </c>
      <c r="U1260" s="19">
        <v>3</v>
      </c>
      <c r="V1260" s="19"/>
      <c r="W1260" s="19"/>
      <c r="X1260" s="19"/>
      <c r="Y1260" s="19"/>
      <c r="Z1260" s="19"/>
      <c r="AA1260" s="19" t="s">
        <v>3972</v>
      </c>
      <c r="AB1260" s="19"/>
      <c r="AC1260" s="19"/>
      <c r="AD1260" s="19"/>
      <c r="AE1260" s="19"/>
      <c r="AF1260" s="19"/>
      <c r="AG1260" s="22">
        <v>300000004192477</v>
      </c>
      <c r="AH1260" s="19" t="s">
        <v>3920</v>
      </c>
      <c r="AI1260" s="22">
        <v>2689732</v>
      </c>
      <c r="AJ1260" s="19">
        <v>3</v>
      </c>
      <c r="AK1260" s="43">
        <f>VLOOKUP(B1260,GL!$T$2:$T$2631,1,FALSE)</f>
        <v>2072002.74</v>
      </c>
      <c r="AL1260" s="43" t="e">
        <f>VLOOKUP(B1260,Bank!$H$2:$H$1969,1,FALSE)</f>
        <v>#N/A</v>
      </c>
      <c r="AM1260" s="43" t="e">
        <f>VLOOKUP(B1260,'1950 Reconciled1'!$E$2:$E$1999,1,FALSE)</f>
        <v>#N/A</v>
      </c>
      <c r="AN1260" s="43" t="e">
        <f>VLOOKUP(N1260,Bank!$G$2:$G$1969,1,FALSE)</f>
        <v>#N/A</v>
      </c>
      <c r="AO1260" s="43" t="e">
        <f>VLOOKUP(P1260,GL!$Q$2:$Q$2631,1,FALSE)</f>
        <v>#N/A</v>
      </c>
    </row>
    <row r="1261" spans="1:41" ht="15.9" customHeight="1" x14ac:dyDescent="0.3">
      <c r="A1261" s="16" t="s">
        <v>1912</v>
      </c>
      <c r="B1261" s="17">
        <v>5</v>
      </c>
      <c r="C1261" s="18"/>
      <c r="D1261" s="17" t="s">
        <v>7</v>
      </c>
      <c r="E1261" s="17"/>
      <c r="F1261" s="17"/>
      <c r="G1261" s="19"/>
      <c r="H1261" s="20"/>
      <c r="I1261" s="16"/>
      <c r="J1261" s="17"/>
      <c r="K1261" s="21"/>
      <c r="L1261" s="19"/>
      <c r="M1261" s="19"/>
      <c r="N1261" s="19"/>
      <c r="O1261" s="19"/>
      <c r="P1261" s="19"/>
      <c r="Q1261" s="19" t="s">
        <v>3972</v>
      </c>
      <c r="R1261" s="19"/>
      <c r="S1261" s="19" t="s">
        <v>3973</v>
      </c>
      <c r="T1261" s="19" t="s">
        <v>4025</v>
      </c>
      <c r="U1261" s="19">
        <v>1</v>
      </c>
      <c r="V1261" s="19"/>
      <c r="W1261" s="19"/>
      <c r="X1261" s="19"/>
      <c r="Y1261" s="19"/>
      <c r="Z1261" s="19"/>
      <c r="AA1261" s="19" t="s">
        <v>3972</v>
      </c>
      <c r="AB1261" s="19"/>
      <c r="AC1261" s="19"/>
      <c r="AD1261" s="19"/>
      <c r="AE1261" s="19"/>
      <c r="AF1261" s="19"/>
      <c r="AG1261" s="22">
        <v>300000004192477</v>
      </c>
      <c r="AH1261" s="19" t="s">
        <v>3920</v>
      </c>
      <c r="AI1261" s="22">
        <v>2683692</v>
      </c>
      <c r="AJ1261" s="19">
        <v>1</v>
      </c>
      <c r="AK1261" s="43">
        <f>VLOOKUP(B1261,GL!$T$2:$T$2631,1,FALSE)</f>
        <v>5</v>
      </c>
      <c r="AL1261" s="43">
        <f>VLOOKUP(B1261,Bank!$H$2:$H$1969,1,FALSE)</f>
        <v>5</v>
      </c>
      <c r="AM1261" s="43" t="e">
        <f>VLOOKUP(B1261,'1950 Reconciled1'!$E$2:$E$1999,1,FALSE)</f>
        <v>#N/A</v>
      </c>
      <c r="AN1261" s="43" t="e">
        <f>VLOOKUP(N1261,Bank!$G$2:$G$1969,1,FALSE)</f>
        <v>#N/A</v>
      </c>
      <c r="AO1261" s="43" t="e">
        <f>VLOOKUP(P1261,GL!$Q$2:$Q$2631,1,FALSE)</f>
        <v>#N/A</v>
      </c>
    </row>
    <row r="1262" spans="1:41" ht="15.9" customHeight="1" x14ac:dyDescent="0.3">
      <c r="A1262" s="16" t="s">
        <v>1912</v>
      </c>
      <c r="B1262" s="17">
        <v>6756.8</v>
      </c>
      <c r="C1262" s="18"/>
      <c r="D1262" s="17" t="s">
        <v>7</v>
      </c>
      <c r="E1262" s="17"/>
      <c r="F1262" s="17"/>
      <c r="G1262" s="19"/>
      <c r="H1262" s="20"/>
      <c r="I1262" s="16"/>
      <c r="J1262" s="17"/>
      <c r="K1262" s="21"/>
      <c r="L1262" s="19"/>
      <c r="M1262" s="19"/>
      <c r="N1262" s="19"/>
      <c r="O1262" s="19"/>
      <c r="P1262" s="19"/>
      <c r="Q1262" s="19" t="s">
        <v>3972</v>
      </c>
      <c r="R1262" s="19"/>
      <c r="S1262" s="19" t="s">
        <v>3973</v>
      </c>
      <c r="T1262" s="19" t="s">
        <v>4025</v>
      </c>
      <c r="U1262" s="19">
        <v>2</v>
      </c>
      <c r="V1262" s="19"/>
      <c r="W1262" s="19"/>
      <c r="X1262" s="19"/>
      <c r="Y1262" s="19"/>
      <c r="Z1262" s="19"/>
      <c r="AA1262" s="19" t="s">
        <v>3972</v>
      </c>
      <c r="AB1262" s="19"/>
      <c r="AC1262" s="19"/>
      <c r="AD1262" s="19"/>
      <c r="AE1262" s="19"/>
      <c r="AF1262" s="19"/>
      <c r="AG1262" s="22">
        <v>300000004192477</v>
      </c>
      <c r="AH1262" s="19" t="s">
        <v>3920</v>
      </c>
      <c r="AI1262" s="22">
        <v>2683692</v>
      </c>
      <c r="AJ1262" s="19">
        <v>2</v>
      </c>
      <c r="AK1262" s="43">
        <f>VLOOKUP(B1262,GL!$T$2:$T$2631,1,FALSE)</f>
        <v>6756.8</v>
      </c>
      <c r="AL1262" s="43" t="e">
        <f>VLOOKUP(B1262,Bank!$H$2:$H$1969,1,FALSE)</f>
        <v>#N/A</v>
      </c>
      <c r="AM1262" s="43" t="e">
        <f>VLOOKUP(B1262,'1950 Reconciled1'!$E$2:$E$1999,1,FALSE)</f>
        <v>#N/A</v>
      </c>
      <c r="AN1262" s="43" t="e">
        <f>VLOOKUP(N1262,Bank!$G$2:$G$1969,1,FALSE)</f>
        <v>#N/A</v>
      </c>
      <c r="AO1262" s="43" t="e">
        <f>VLOOKUP(P1262,GL!$Q$2:$Q$2631,1,FALSE)</f>
        <v>#N/A</v>
      </c>
    </row>
    <row r="1263" spans="1:41" ht="15.9" customHeight="1" x14ac:dyDescent="0.3">
      <c r="A1263" s="16" t="s">
        <v>1912</v>
      </c>
      <c r="B1263" s="17">
        <v>785203.62</v>
      </c>
      <c r="C1263" s="18"/>
      <c r="D1263" s="17" t="s">
        <v>7</v>
      </c>
      <c r="E1263" s="17"/>
      <c r="F1263" s="17"/>
      <c r="G1263" s="19"/>
      <c r="H1263" s="20"/>
      <c r="I1263" s="16"/>
      <c r="J1263" s="17"/>
      <c r="K1263" s="21"/>
      <c r="L1263" s="19"/>
      <c r="M1263" s="19"/>
      <c r="N1263" s="19"/>
      <c r="O1263" s="19"/>
      <c r="P1263" s="19"/>
      <c r="Q1263" s="19" t="s">
        <v>3972</v>
      </c>
      <c r="R1263" s="19"/>
      <c r="S1263" s="19" t="s">
        <v>3973</v>
      </c>
      <c r="T1263" s="19" t="s">
        <v>4025</v>
      </c>
      <c r="U1263" s="19">
        <v>3</v>
      </c>
      <c r="V1263" s="19"/>
      <c r="W1263" s="19"/>
      <c r="X1263" s="19"/>
      <c r="Y1263" s="19"/>
      <c r="Z1263" s="19"/>
      <c r="AA1263" s="19" t="s">
        <v>3972</v>
      </c>
      <c r="AB1263" s="19"/>
      <c r="AC1263" s="19"/>
      <c r="AD1263" s="19"/>
      <c r="AE1263" s="19"/>
      <c r="AF1263" s="19"/>
      <c r="AG1263" s="22">
        <v>300000004192477</v>
      </c>
      <c r="AH1263" s="19" t="s">
        <v>3920</v>
      </c>
      <c r="AI1263" s="22">
        <v>2683692</v>
      </c>
      <c r="AJ1263" s="19">
        <v>3</v>
      </c>
      <c r="AK1263" s="43">
        <f>VLOOKUP(B1263,GL!$T$2:$T$2631,1,FALSE)</f>
        <v>785203.62</v>
      </c>
      <c r="AL1263" s="43" t="e">
        <f>VLOOKUP(B1263,Bank!$H$2:$H$1969,1,FALSE)</f>
        <v>#N/A</v>
      </c>
      <c r="AM1263" s="43" t="e">
        <f>VLOOKUP(B1263,'1950 Reconciled1'!$E$2:$E$1999,1,FALSE)</f>
        <v>#N/A</v>
      </c>
      <c r="AN1263" s="43" t="e">
        <f>VLOOKUP(N1263,Bank!$G$2:$G$1969,1,FALSE)</f>
        <v>#N/A</v>
      </c>
      <c r="AO1263" s="43" t="e">
        <f>VLOOKUP(P1263,GL!$Q$2:$Q$2631,1,FALSE)</f>
        <v>#N/A</v>
      </c>
    </row>
    <row r="1264" spans="1:41" ht="15.9" customHeight="1" x14ac:dyDescent="0.3">
      <c r="A1264" s="16" t="s">
        <v>1851</v>
      </c>
      <c r="B1264" s="17">
        <v>680</v>
      </c>
      <c r="C1264" s="18"/>
      <c r="D1264" s="17" t="s">
        <v>7</v>
      </c>
      <c r="E1264" s="17"/>
      <c r="F1264" s="17"/>
      <c r="G1264" s="19"/>
      <c r="H1264" s="20"/>
      <c r="I1264" s="16"/>
      <c r="J1264" s="17"/>
      <c r="K1264" s="21"/>
      <c r="L1264" s="19"/>
      <c r="M1264" s="19"/>
      <c r="N1264" s="19"/>
      <c r="O1264" s="19"/>
      <c r="P1264" s="19"/>
      <c r="Q1264" s="19" t="s">
        <v>4026</v>
      </c>
      <c r="R1264" s="19"/>
      <c r="S1264" s="19" t="s">
        <v>4027</v>
      </c>
      <c r="T1264" s="19" t="s">
        <v>4028</v>
      </c>
      <c r="U1264" s="19">
        <v>1</v>
      </c>
      <c r="V1264" s="19"/>
      <c r="W1264" s="19"/>
      <c r="X1264" s="19"/>
      <c r="Y1264" s="19"/>
      <c r="Z1264" s="19"/>
      <c r="AA1264" s="19" t="s">
        <v>4026</v>
      </c>
      <c r="AB1264" s="19"/>
      <c r="AC1264" s="19"/>
      <c r="AD1264" s="19"/>
      <c r="AE1264" s="19"/>
      <c r="AF1264" s="19"/>
      <c r="AG1264" s="22">
        <v>300000004192477</v>
      </c>
      <c r="AH1264" s="19" t="s">
        <v>3920</v>
      </c>
      <c r="AI1264" s="22">
        <v>2692930</v>
      </c>
      <c r="AJ1264" s="19">
        <v>1</v>
      </c>
      <c r="AK1264" s="43">
        <f>VLOOKUP(B1264,GL!$T$2:$T$2631,1,FALSE)</f>
        <v>680</v>
      </c>
      <c r="AL1264" s="43">
        <f>VLOOKUP(B1264,Bank!$H$2:$H$1969,1,FALSE)</f>
        <v>680</v>
      </c>
      <c r="AM1264" s="43">
        <f>VLOOKUP(B1264,'1950 Reconciled1'!$E$2:$E$1999,1,FALSE)</f>
        <v>680</v>
      </c>
      <c r="AN1264" s="43" t="e">
        <f>VLOOKUP(N1264,Bank!$G$2:$G$1969,1,FALSE)</f>
        <v>#N/A</v>
      </c>
      <c r="AO1264" s="43" t="e">
        <f>VLOOKUP(P1264,GL!$Q$2:$Q$2631,1,FALSE)</f>
        <v>#N/A</v>
      </c>
    </row>
    <row r="1265" spans="1:41" ht="15.9" customHeight="1" x14ac:dyDescent="0.3">
      <c r="A1265" s="16" t="s">
        <v>1945</v>
      </c>
      <c r="B1265" s="17">
        <v>323</v>
      </c>
      <c r="C1265" s="18"/>
      <c r="D1265" s="17" t="s">
        <v>7</v>
      </c>
      <c r="E1265" s="17"/>
      <c r="F1265" s="17"/>
      <c r="G1265" s="19"/>
      <c r="H1265" s="20"/>
      <c r="I1265" s="16"/>
      <c r="J1265" s="17"/>
      <c r="K1265" s="21"/>
      <c r="L1265" s="19"/>
      <c r="M1265" s="19"/>
      <c r="N1265" s="19"/>
      <c r="O1265" s="19"/>
      <c r="P1265" s="19"/>
      <c r="Q1265" s="19" t="s">
        <v>3972</v>
      </c>
      <c r="R1265" s="19"/>
      <c r="S1265" s="19" t="s">
        <v>3973</v>
      </c>
      <c r="T1265" s="19" t="s">
        <v>4029</v>
      </c>
      <c r="U1265" s="19">
        <v>1</v>
      </c>
      <c r="V1265" s="19"/>
      <c r="W1265" s="19"/>
      <c r="X1265" s="19"/>
      <c r="Y1265" s="19"/>
      <c r="Z1265" s="19"/>
      <c r="AA1265" s="19" t="s">
        <v>3972</v>
      </c>
      <c r="AB1265" s="19"/>
      <c r="AC1265" s="19"/>
      <c r="AD1265" s="19"/>
      <c r="AE1265" s="19"/>
      <c r="AF1265" s="19"/>
      <c r="AG1265" s="22">
        <v>300000004192477</v>
      </c>
      <c r="AH1265" s="19" t="s">
        <v>3920</v>
      </c>
      <c r="AI1265" s="22">
        <v>2686737</v>
      </c>
      <c r="AJ1265" s="19">
        <v>1</v>
      </c>
      <c r="AK1265" s="43">
        <f>VLOOKUP(B1265,GL!$T$2:$T$2631,1,FALSE)</f>
        <v>323</v>
      </c>
      <c r="AL1265" s="43" t="e">
        <f>VLOOKUP(B1265,Bank!$H$2:$H$1969,1,FALSE)</f>
        <v>#N/A</v>
      </c>
      <c r="AM1265" s="43" t="e">
        <f>VLOOKUP(B1265,'1950 Reconciled1'!$E$2:$E$1999,1,FALSE)</f>
        <v>#N/A</v>
      </c>
      <c r="AN1265" s="43" t="e">
        <f>VLOOKUP(N1265,Bank!$G$2:$G$1969,1,FALSE)</f>
        <v>#N/A</v>
      </c>
      <c r="AO1265" s="43" t="e">
        <f>VLOOKUP(P1265,GL!$Q$2:$Q$2631,1,FALSE)</f>
        <v>#N/A</v>
      </c>
    </row>
    <row r="1266" spans="1:41" ht="15.9" customHeight="1" x14ac:dyDescent="0.3">
      <c r="A1266" s="16" t="s">
        <v>1945</v>
      </c>
      <c r="B1266" s="17">
        <v>14623.08</v>
      </c>
      <c r="C1266" s="18"/>
      <c r="D1266" s="17" t="s">
        <v>7</v>
      </c>
      <c r="E1266" s="17"/>
      <c r="F1266" s="17"/>
      <c r="G1266" s="19"/>
      <c r="H1266" s="20"/>
      <c r="I1266" s="16"/>
      <c r="J1266" s="17"/>
      <c r="K1266" s="21"/>
      <c r="L1266" s="19"/>
      <c r="M1266" s="19"/>
      <c r="N1266" s="19"/>
      <c r="O1266" s="19"/>
      <c r="P1266" s="19"/>
      <c r="Q1266" s="19" t="s">
        <v>3972</v>
      </c>
      <c r="R1266" s="19"/>
      <c r="S1266" s="19" t="s">
        <v>3973</v>
      </c>
      <c r="T1266" s="19" t="s">
        <v>4029</v>
      </c>
      <c r="U1266" s="19">
        <v>2</v>
      </c>
      <c r="V1266" s="19"/>
      <c r="W1266" s="19"/>
      <c r="X1266" s="19"/>
      <c r="Y1266" s="19"/>
      <c r="Z1266" s="19"/>
      <c r="AA1266" s="19" t="s">
        <v>3972</v>
      </c>
      <c r="AB1266" s="19"/>
      <c r="AC1266" s="19"/>
      <c r="AD1266" s="19"/>
      <c r="AE1266" s="19"/>
      <c r="AF1266" s="19"/>
      <c r="AG1266" s="22">
        <v>300000004192477</v>
      </c>
      <c r="AH1266" s="19" t="s">
        <v>3920</v>
      </c>
      <c r="AI1266" s="22">
        <v>2686737</v>
      </c>
      <c r="AJ1266" s="19">
        <v>2</v>
      </c>
      <c r="AK1266" s="43">
        <f>VLOOKUP(B1266,GL!$T$2:$T$2631,1,FALSE)</f>
        <v>14623.08</v>
      </c>
      <c r="AL1266" s="43" t="e">
        <f>VLOOKUP(B1266,Bank!$H$2:$H$1969,1,FALSE)</f>
        <v>#N/A</v>
      </c>
      <c r="AM1266" s="43" t="e">
        <f>VLOOKUP(B1266,'1950 Reconciled1'!$E$2:$E$1999,1,FALSE)</f>
        <v>#N/A</v>
      </c>
      <c r="AN1266" s="43" t="e">
        <f>VLOOKUP(N1266,Bank!$G$2:$G$1969,1,FALSE)</f>
        <v>#N/A</v>
      </c>
      <c r="AO1266" s="43" t="e">
        <f>VLOOKUP(P1266,GL!$Q$2:$Q$2631,1,FALSE)</f>
        <v>#N/A</v>
      </c>
    </row>
    <row r="1267" spans="1:41" ht="15.9" customHeight="1" x14ac:dyDescent="0.3">
      <c r="A1267" s="16" t="s">
        <v>1945</v>
      </c>
      <c r="B1267" s="17">
        <v>3061039.29</v>
      </c>
      <c r="C1267" s="18"/>
      <c r="D1267" s="17" t="s">
        <v>7</v>
      </c>
      <c r="E1267" s="17"/>
      <c r="F1267" s="17"/>
      <c r="G1267" s="19"/>
      <c r="H1267" s="20"/>
      <c r="I1267" s="16"/>
      <c r="J1267" s="17"/>
      <c r="K1267" s="21"/>
      <c r="L1267" s="19"/>
      <c r="M1267" s="19"/>
      <c r="N1267" s="19"/>
      <c r="O1267" s="19"/>
      <c r="P1267" s="19"/>
      <c r="Q1267" s="19" t="s">
        <v>3972</v>
      </c>
      <c r="R1267" s="19"/>
      <c r="S1267" s="19" t="s">
        <v>3973</v>
      </c>
      <c r="T1267" s="19" t="s">
        <v>4029</v>
      </c>
      <c r="U1267" s="19">
        <v>3</v>
      </c>
      <c r="V1267" s="19"/>
      <c r="W1267" s="19"/>
      <c r="X1267" s="19"/>
      <c r="Y1267" s="19"/>
      <c r="Z1267" s="19"/>
      <c r="AA1267" s="19" t="s">
        <v>3972</v>
      </c>
      <c r="AB1267" s="19"/>
      <c r="AC1267" s="19"/>
      <c r="AD1267" s="19"/>
      <c r="AE1267" s="19"/>
      <c r="AF1267" s="19"/>
      <c r="AG1267" s="22">
        <v>300000004192477</v>
      </c>
      <c r="AH1267" s="19" t="s">
        <v>3920</v>
      </c>
      <c r="AI1267" s="22">
        <v>2686737</v>
      </c>
      <c r="AJ1267" s="19">
        <v>3</v>
      </c>
      <c r="AK1267" s="43">
        <f>VLOOKUP(B1267,GL!$T$2:$T$2631,1,FALSE)</f>
        <v>3061039.29</v>
      </c>
      <c r="AL1267" s="43" t="e">
        <f>VLOOKUP(B1267,Bank!$H$2:$H$1969,1,FALSE)</f>
        <v>#N/A</v>
      </c>
      <c r="AM1267" s="43" t="e">
        <f>VLOOKUP(B1267,'1950 Reconciled1'!$E$2:$E$1999,1,FALSE)</f>
        <v>#N/A</v>
      </c>
      <c r="AN1267" s="43" t="e">
        <f>VLOOKUP(N1267,Bank!$G$2:$G$1969,1,FALSE)</f>
        <v>#N/A</v>
      </c>
      <c r="AO1267" s="43" t="e">
        <f>VLOOKUP(P1267,GL!$Q$2:$Q$2631,1,FALSE)</f>
        <v>#N/A</v>
      </c>
    </row>
    <row r="1268" spans="1:41" ht="15.9" customHeight="1" x14ac:dyDescent="0.3">
      <c r="A1268" s="16" t="s">
        <v>1912</v>
      </c>
      <c r="B1268" s="17">
        <v>40</v>
      </c>
      <c r="C1268" s="18"/>
      <c r="D1268" s="17" t="s">
        <v>7</v>
      </c>
      <c r="E1268" s="17"/>
      <c r="F1268" s="17"/>
      <c r="G1268" s="19"/>
      <c r="H1268" s="20"/>
      <c r="I1268" s="16"/>
      <c r="J1268" s="17"/>
      <c r="K1268" s="21"/>
      <c r="L1268" s="19"/>
      <c r="M1268" s="19"/>
      <c r="N1268" s="19"/>
      <c r="O1268" s="19"/>
      <c r="P1268" s="19"/>
      <c r="Q1268" s="19" t="s">
        <v>4030</v>
      </c>
      <c r="R1268" s="19"/>
      <c r="S1268" s="19" t="s">
        <v>4031</v>
      </c>
      <c r="T1268" s="19" t="s">
        <v>4032</v>
      </c>
      <c r="U1268" s="19">
        <v>1</v>
      </c>
      <c r="V1268" s="19"/>
      <c r="W1268" s="19"/>
      <c r="X1268" s="19"/>
      <c r="Y1268" s="19"/>
      <c r="Z1268" s="19"/>
      <c r="AA1268" s="19" t="s">
        <v>4030</v>
      </c>
      <c r="AB1268" s="19"/>
      <c r="AC1268" s="19"/>
      <c r="AD1268" s="19"/>
      <c r="AE1268" s="19"/>
      <c r="AF1268" s="19"/>
      <c r="AG1268" s="22">
        <v>300000004192477</v>
      </c>
      <c r="AH1268" s="19" t="s">
        <v>3920</v>
      </c>
      <c r="AI1268" s="22">
        <v>2685760</v>
      </c>
      <c r="AJ1268" s="19">
        <v>1</v>
      </c>
      <c r="AK1268" s="43">
        <f>VLOOKUP(B1268,GL!$T$2:$T$2631,1,FALSE)</f>
        <v>40</v>
      </c>
      <c r="AL1268" s="43" t="e">
        <f>VLOOKUP(B1268,Bank!$H$2:$H$1969,1,FALSE)</f>
        <v>#N/A</v>
      </c>
      <c r="AM1268" s="43">
        <f>VLOOKUP(B1268,'1950 Reconciled1'!$E$2:$E$1999,1,FALSE)</f>
        <v>40</v>
      </c>
      <c r="AN1268" s="43" t="e">
        <f>VLOOKUP(N1268,Bank!$G$2:$G$1969,1,FALSE)</f>
        <v>#N/A</v>
      </c>
      <c r="AO1268" s="43" t="e">
        <f>VLOOKUP(P1268,GL!$Q$2:$Q$2631,1,FALSE)</f>
        <v>#N/A</v>
      </c>
    </row>
    <row r="1269" spans="1:41" ht="15.9" customHeight="1" x14ac:dyDescent="0.3">
      <c r="A1269" s="16" t="s">
        <v>1912</v>
      </c>
      <c r="B1269" s="17">
        <v>160</v>
      </c>
      <c r="C1269" s="18"/>
      <c r="D1269" s="17" t="s">
        <v>7</v>
      </c>
      <c r="E1269" s="17"/>
      <c r="F1269" s="17"/>
      <c r="G1269" s="19"/>
      <c r="H1269" s="20"/>
      <c r="I1269" s="16"/>
      <c r="J1269" s="17"/>
      <c r="K1269" s="21"/>
      <c r="L1269" s="19"/>
      <c r="M1269" s="19"/>
      <c r="N1269" s="19"/>
      <c r="O1269" s="19"/>
      <c r="P1269" s="19"/>
      <c r="Q1269" s="19" t="s">
        <v>4033</v>
      </c>
      <c r="R1269" s="19"/>
      <c r="S1269" s="19" t="s">
        <v>4031</v>
      </c>
      <c r="T1269" s="19" t="s">
        <v>4032</v>
      </c>
      <c r="U1269" s="19">
        <v>2</v>
      </c>
      <c r="V1269" s="19"/>
      <c r="W1269" s="19"/>
      <c r="X1269" s="19"/>
      <c r="Y1269" s="19"/>
      <c r="Z1269" s="19"/>
      <c r="AA1269" s="19" t="s">
        <v>4033</v>
      </c>
      <c r="AB1269" s="19"/>
      <c r="AC1269" s="19"/>
      <c r="AD1269" s="19"/>
      <c r="AE1269" s="19"/>
      <c r="AF1269" s="19"/>
      <c r="AG1269" s="22">
        <v>300000004192477</v>
      </c>
      <c r="AH1269" s="19" t="s">
        <v>3920</v>
      </c>
      <c r="AI1269" s="22">
        <v>2685760</v>
      </c>
      <c r="AJ1269" s="19">
        <v>2</v>
      </c>
      <c r="AK1269" s="43">
        <f>VLOOKUP(B1269,GL!$T$2:$T$2631,1,FALSE)</f>
        <v>160</v>
      </c>
      <c r="AL1269" s="43">
        <f>VLOOKUP(B1269,Bank!$H$2:$H$1969,1,FALSE)</f>
        <v>160</v>
      </c>
      <c r="AM1269" s="43">
        <f>VLOOKUP(B1269,'1950 Reconciled1'!$E$2:$E$1999,1,FALSE)</f>
        <v>160</v>
      </c>
      <c r="AN1269" s="43" t="e">
        <f>VLOOKUP(N1269,Bank!$G$2:$G$1969,1,FALSE)</f>
        <v>#N/A</v>
      </c>
      <c r="AO1269" s="43" t="e">
        <f>VLOOKUP(P1269,GL!$Q$2:$Q$2631,1,FALSE)</f>
        <v>#N/A</v>
      </c>
    </row>
    <row r="1270" spans="1:41" ht="15.9" customHeight="1" x14ac:dyDescent="0.3">
      <c r="A1270" s="16" t="s">
        <v>1912</v>
      </c>
      <c r="B1270" s="17">
        <v>1220</v>
      </c>
      <c r="C1270" s="18"/>
      <c r="D1270" s="17" t="s">
        <v>7</v>
      </c>
      <c r="E1270" s="17"/>
      <c r="F1270" s="17"/>
      <c r="G1270" s="19"/>
      <c r="H1270" s="20"/>
      <c r="I1270" s="16"/>
      <c r="J1270" s="17"/>
      <c r="K1270" s="21"/>
      <c r="L1270" s="19"/>
      <c r="M1270" s="19"/>
      <c r="N1270" s="19"/>
      <c r="O1270" s="19"/>
      <c r="P1270" s="19"/>
      <c r="Q1270" s="19" t="s">
        <v>4030</v>
      </c>
      <c r="R1270" s="19"/>
      <c r="S1270" s="19" t="s">
        <v>4031</v>
      </c>
      <c r="T1270" s="19" t="s">
        <v>4032</v>
      </c>
      <c r="U1270" s="19">
        <v>3</v>
      </c>
      <c r="V1270" s="19"/>
      <c r="W1270" s="19"/>
      <c r="X1270" s="19"/>
      <c r="Y1270" s="19"/>
      <c r="Z1270" s="19"/>
      <c r="AA1270" s="19" t="s">
        <v>4030</v>
      </c>
      <c r="AB1270" s="19"/>
      <c r="AC1270" s="19"/>
      <c r="AD1270" s="19"/>
      <c r="AE1270" s="19"/>
      <c r="AF1270" s="19"/>
      <c r="AG1270" s="22">
        <v>300000004192477</v>
      </c>
      <c r="AH1270" s="19" t="s">
        <v>3920</v>
      </c>
      <c r="AI1270" s="22">
        <v>2685760</v>
      </c>
      <c r="AJ1270" s="19">
        <v>3</v>
      </c>
      <c r="AK1270" s="43">
        <f>VLOOKUP(B1270,GL!$T$2:$T$2631,1,FALSE)</f>
        <v>1220</v>
      </c>
      <c r="AL1270" s="43" t="e">
        <f>VLOOKUP(B1270,Bank!$H$2:$H$1969,1,FALSE)</f>
        <v>#N/A</v>
      </c>
      <c r="AM1270" s="43">
        <f>VLOOKUP(B1270,'1950 Reconciled1'!$E$2:$E$1999,1,FALSE)</f>
        <v>1220</v>
      </c>
      <c r="AN1270" s="43" t="e">
        <f>VLOOKUP(N1270,Bank!$G$2:$G$1969,1,FALSE)</f>
        <v>#N/A</v>
      </c>
      <c r="AO1270" s="43" t="e">
        <f>VLOOKUP(P1270,GL!$Q$2:$Q$2631,1,FALSE)</f>
        <v>#N/A</v>
      </c>
    </row>
    <row r="1271" spans="1:41" ht="15.9" customHeight="1" x14ac:dyDescent="0.3">
      <c r="A1271" s="16" t="s">
        <v>1912</v>
      </c>
      <c r="B1271" s="17">
        <v>4880</v>
      </c>
      <c r="C1271" s="18"/>
      <c r="D1271" s="17" t="s">
        <v>7</v>
      </c>
      <c r="E1271" s="17"/>
      <c r="F1271" s="17"/>
      <c r="G1271" s="19"/>
      <c r="H1271" s="20"/>
      <c r="I1271" s="16"/>
      <c r="J1271" s="17"/>
      <c r="K1271" s="21"/>
      <c r="L1271" s="19"/>
      <c r="M1271" s="19"/>
      <c r="N1271" s="19"/>
      <c r="O1271" s="19"/>
      <c r="P1271" s="19"/>
      <c r="Q1271" s="19" t="s">
        <v>4034</v>
      </c>
      <c r="R1271" s="19"/>
      <c r="S1271" s="19" t="s">
        <v>4031</v>
      </c>
      <c r="T1271" s="19" t="s">
        <v>4032</v>
      </c>
      <c r="U1271" s="19">
        <v>4</v>
      </c>
      <c r="V1271" s="19"/>
      <c r="W1271" s="19"/>
      <c r="X1271" s="19"/>
      <c r="Y1271" s="19"/>
      <c r="Z1271" s="19"/>
      <c r="AA1271" s="19" t="s">
        <v>4034</v>
      </c>
      <c r="AB1271" s="19"/>
      <c r="AC1271" s="19"/>
      <c r="AD1271" s="19"/>
      <c r="AE1271" s="19"/>
      <c r="AF1271" s="19"/>
      <c r="AG1271" s="22">
        <v>300000004192477</v>
      </c>
      <c r="AH1271" s="19" t="s">
        <v>3920</v>
      </c>
      <c r="AI1271" s="22">
        <v>2685760</v>
      </c>
      <c r="AJ1271" s="19">
        <v>4</v>
      </c>
      <c r="AK1271" s="43">
        <f>VLOOKUP(B1271,GL!$T$2:$T$2631,1,FALSE)</f>
        <v>4880</v>
      </c>
      <c r="AL1271" s="43" t="e">
        <f>VLOOKUP(B1271,Bank!$H$2:$H$1969,1,FALSE)</f>
        <v>#N/A</v>
      </c>
      <c r="AM1271" s="43">
        <f>VLOOKUP(B1271,'1950 Reconciled1'!$E$2:$E$1999,1,FALSE)</f>
        <v>4880</v>
      </c>
      <c r="AN1271" s="43" t="e">
        <f>VLOOKUP(N1271,Bank!$G$2:$G$1969,1,FALSE)</f>
        <v>#N/A</v>
      </c>
      <c r="AO1271" s="43" t="e">
        <f>VLOOKUP(P1271,GL!$Q$2:$Q$2631,1,FALSE)</f>
        <v>#N/A</v>
      </c>
    </row>
    <row r="1272" spans="1:41" ht="15.9" customHeight="1" x14ac:dyDescent="0.3">
      <c r="A1272" s="16" t="s">
        <v>2001</v>
      </c>
      <c r="B1272" s="17">
        <v>100</v>
      </c>
      <c r="C1272" s="18"/>
      <c r="D1272" s="17" t="s">
        <v>7</v>
      </c>
      <c r="E1272" s="17"/>
      <c r="F1272" s="17"/>
      <c r="G1272" s="19"/>
      <c r="H1272" s="20"/>
      <c r="I1272" s="16"/>
      <c r="J1272" s="17"/>
      <c r="K1272" s="21"/>
      <c r="L1272" s="19"/>
      <c r="M1272" s="19"/>
      <c r="N1272" s="19"/>
      <c r="O1272" s="19"/>
      <c r="P1272" s="19"/>
      <c r="Q1272" s="19" t="s">
        <v>4035</v>
      </c>
      <c r="R1272" s="19"/>
      <c r="S1272" s="19" t="s">
        <v>22</v>
      </c>
      <c r="T1272" s="19" t="s">
        <v>4036</v>
      </c>
      <c r="U1272" s="19">
        <v>54</v>
      </c>
      <c r="V1272" s="19"/>
      <c r="W1272" s="19"/>
      <c r="X1272" s="19"/>
      <c r="Y1272" s="19"/>
      <c r="Z1272" s="19"/>
      <c r="AA1272" s="19" t="s">
        <v>4035</v>
      </c>
      <c r="AB1272" s="19"/>
      <c r="AC1272" s="19"/>
      <c r="AD1272" s="19"/>
      <c r="AE1272" s="19"/>
      <c r="AF1272" s="19"/>
      <c r="AG1272" s="22">
        <v>300000004192477</v>
      </c>
      <c r="AH1272" s="19" t="s">
        <v>3920</v>
      </c>
      <c r="AI1272" s="22">
        <v>2692120</v>
      </c>
      <c r="AJ1272" s="19">
        <v>54</v>
      </c>
      <c r="AK1272" s="43">
        <f>VLOOKUP(B1272,GL!$T$2:$T$2631,1,FALSE)</f>
        <v>100</v>
      </c>
      <c r="AL1272" s="43">
        <f>VLOOKUP(B1272,Bank!$H$2:$H$1969,1,FALSE)</f>
        <v>100</v>
      </c>
      <c r="AM1272" s="43">
        <f>VLOOKUP(B1272,'1950 Reconciled1'!$E$2:$E$1999,1,FALSE)</f>
        <v>100</v>
      </c>
      <c r="AN1272" s="43" t="e">
        <f>VLOOKUP(N1272,Bank!$G$2:$G$1969,1,FALSE)</f>
        <v>#N/A</v>
      </c>
      <c r="AO1272" s="43" t="e">
        <f>VLOOKUP(P1272,GL!$Q$2:$Q$2631,1,FALSE)</f>
        <v>#N/A</v>
      </c>
    </row>
    <row r="1273" spans="1:41" ht="15.9" customHeight="1" x14ac:dyDescent="0.3">
      <c r="A1273" s="16" t="s">
        <v>2001</v>
      </c>
      <c r="B1273" s="17">
        <v>210</v>
      </c>
      <c r="C1273" s="18"/>
      <c r="D1273" s="17" t="s">
        <v>7</v>
      </c>
      <c r="E1273" s="17"/>
      <c r="F1273" s="17"/>
      <c r="G1273" s="19"/>
      <c r="H1273" s="20"/>
      <c r="I1273" s="16"/>
      <c r="J1273" s="17"/>
      <c r="K1273" s="21"/>
      <c r="L1273" s="19"/>
      <c r="M1273" s="19"/>
      <c r="N1273" s="19"/>
      <c r="O1273" s="19"/>
      <c r="P1273" s="19"/>
      <c r="Q1273" s="19" t="s">
        <v>4035</v>
      </c>
      <c r="R1273" s="19"/>
      <c r="S1273" s="19" t="s">
        <v>22</v>
      </c>
      <c r="T1273" s="19" t="s">
        <v>4036</v>
      </c>
      <c r="U1273" s="19">
        <v>55</v>
      </c>
      <c r="V1273" s="19"/>
      <c r="W1273" s="19"/>
      <c r="X1273" s="19"/>
      <c r="Y1273" s="19"/>
      <c r="Z1273" s="19"/>
      <c r="AA1273" s="19" t="s">
        <v>4035</v>
      </c>
      <c r="AB1273" s="19"/>
      <c r="AC1273" s="19"/>
      <c r="AD1273" s="19"/>
      <c r="AE1273" s="19"/>
      <c r="AF1273" s="19"/>
      <c r="AG1273" s="22">
        <v>300000004192477</v>
      </c>
      <c r="AH1273" s="19" t="s">
        <v>3920</v>
      </c>
      <c r="AI1273" s="22">
        <v>2692120</v>
      </c>
      <c r="AJ1273" s="19">
        <v>55</v>
      </c>
      <c r="AK1273" s="43">
        <f>VLOOKUP(B1273,GL!$T$2:$T$2631,1,FALSE)</f>
        <v>210</v>
      </c>
      <c r="AL1273" s="43">
        <f>VLOOKUP(B1273,Bank!$H$2:$H$1969,1,FALSE)</f>
        <v>210</v>
      </c>
      <c r="AM1273" s="43">
        <f>VLOOKUP(B1273,'1950 Reconciled1'!$E$2:$E$1999,1,FALSE)</f>
        <v>210</v>
      </c>
      <c r="AN1273" s="43" t="e">
        <f>VLOOKUP(N1273,Bank!$G$2:$G$1969,1,FALSE)</f>
        <v>#N/A</v>
      </c>
      <c r="AO1273" s="43" t="e">
        <f>VLOOKUP(P1273,GL!$Q$2:$Q$2631,1,FALSE)</f>
        <v>#N/A</v>
      </c>
    </row>
    <row r="1274" spans="1:41" ht="15.9" customHeight="1" x14ac:dyDescent="0.3">
      <c r="A1274" s="16" t="s">
        <v>2001</v>
      </c>
      <c r="B1274" s="17">
        <v>308</v>
      </c>
      <c r="C1274" s="18"/>
      <c r="D1274" s="17" t="s">
        <v>7</v>
      </c>
      <c r="E1274" s="17"/>
      <c r="F1274" s="17"/>
      <c r="G1274" s="19"/>
      <c r="H1274" s="20"/>
      <c r="I1274" s="16"/>
      <c r="J1274" s="17"/>
      <c r="K1274" s="21"/>
      <c r="L1274" s="19"/>
      <c r="M1274" s="19"/>
      <c r="N1274" s="19"/>
      <c r="O1274" s="19"/>
      <c r="P1274" s="19"/>
      <c r="Q1274" s="19" t="s">
        <v>4035</v>
      </c>
      <c r="R1274" s="19"/>
      <c r="S1274" s="19" t="s">
        <v>22</v>
      </c>
      <c r="T1274" s="19" t="s">
        <v>4036</v>
      </c>
      <c r="U1274" s="19">
        <v>56</v>
      </c>
      <c r="V1274" s="19"/>
      <c r="W1274" s="19"/>
      <c r="X1274" s="19"/>
      <c r="Y1274" s="19"/>
      <c r="Z1274" s="19"/>
      <c r="AA1274" s="19" t="s">
        <v>4035</v>
      </c>
      <c r="AB1274" s="19"/>
      <c r="AC1274" s="19"/>
      <c r="AD1274" s="19"/>
      <c r="AE1274" s="19"/>
      <c r="AF1274" s="19"/>
      <c r="AG1274" s="22">
        <v>300000004192477</v>
      </c>
      <c r="AH1274" s="19" t="s">
        <v>3920</v>
      </c>
      <c r="AI1274" s="22">
        <v>2692120</v>
      </c>
      <c r="AJ1274" s="19">
        <v>56</v>
      </c>
      <c r="AK1274" s="43">
        <f>VLOOKUP(B1274,GL!$T$2:$T$2631,1,FALSE)</f>
        <v>308</v>
      </c>
      <c r="AL1274" s="43">
        <f>VLOOKUP(B1274,Bank!$H$2:$H$1969,1,FALSE)</f>
        <v>308</v>
      </c>
      <c r="AM1274" s="43">
        <f>VLOOKUP(B1274,'1950 Reconciled1'!$E$2:$E$1999,1,FALSE)</f>
        <v>308</v>
      </c>
      <c r="AN1274" s="43" t="e">
        <f>VLOOKUP(N1274,Bank!$G$2:$G$1969,1,FALSE)</f>
        <v>#N/A</v>
      </c>
      <c r="AO1274" s="43" t="e">
        <f>VLOOKUP(P1274,GL!$Q$2:$Q$2631,1,FALSE)</f>
        <v>#N/A</v>
      </c>
    </row>
    <row r="1275" spans="1:41" ht="15.9" customHeight="1" x14ac:dyDescent="0.3">
      <c r="A1275" s="16" t="s">
        <v>2001</v>
      </c>
      <c r="B1275" s="17">
        <v>455.23</v>
      </c>
      <c r="C1275" s="18"/>
      <c r="D1275" s="17" t="s">
        <v>7</v>
      </c>
      <c r="E1275" s="17"/>
      <c r="F1275" s="17"/>
      <c r="G1275" s="19"/>
      <c r="H1275" s="20"/>
      <c r="I1275" s="16"/>
      <c r="J1275" s="17"/>
      <c r="K1275" s="21"/>
      <c r="L1275" s="19"/>
      <c r="M1275" s="19"/>
      <c r="N1275" s="19"/>
      <c r="O1275" s="19"/>
      <c r="P1275" s="19"/>
      <c r="Q1275" s="19" t="s">
        <v>4037</v>
      </c>
      <c r="R1275" s="19"/>
      <c r="S1275" s="19" t="s">
        <v>22</v>
      </c>
      <c r="T1275" s="19" t="s">
        <v>4036</v>
      </c>
      <c r="U1275" s="19">
        <v>57</v>
      </c>
      <c r="V1275" s="19"/>
      <c r="W1275" s="19"/>
      <c r="X1275" s="19"/>
      <c r="Y1275" s="19"/>
      <c r="Z1275" s="19"/>
      <c r="AA1275" s="19" t="s">
        <v>4037</v>
      </c>
      <c r="AB1275" s="19"/>
      <c r="AC1275" s="19"/>
      <c r="AD1275" s="19"/>
      <c r="AE1275" s="19"/>
      <c r="AF1275" s="19"/>
      <c r="AG1275" s="22">
        <v>300000004192477</v>
      </c>
      <c r="AH1275" s="19" t="s">
        <v>3920</v>
      </c>
      <c r="AI1275" s="22">
        <v>2692120</v>
      </c>
      <c r="AJ1275" s="19">
        <v>57</v>
      </c>
      <c r="AK1275" s="43">
        <f>VLOOKUP(B1275,GL!$T$2:$T$2631,1,FALSE)</f>
        <v>455.23</v>
      </c>
      <c r="AL1275" s="43">
        <f>VLOOKUP(B1275,Bank!$H$2:$H$1969,1,FALSE)</f>
        <v>455.23</v>
      </c>
      <c r="AM1275" s="43" t="e">
        <f>VLOOKUP(B1275,'1950 Reconciled1'!$E$2:$E$1999,1,FALSE)</f>
        <v>#N/A</v>
      </c>
      <c r="AN1275" s="43" t="e">
        <f>VLOOKUP(N1275,Bank!$G$2:$G$1969,1,FALSE)</f>
        <v>#N/A</v>
      </c>
      <c r="AO1275" s="43" t="e">
        <f>VLOOKUP(P1275,GL!$Q$2:$Q$2631,1,FALSE)</f>
        <v>#N/A</v>
      </c>
    </row>
    <row r="1276" spans="1:41" ht="15.9" customHeight="1" x14ac:dyDescent="0.3">
      <c r="A1276" s="16" t="s">
        <v>2001</v>
      </c>
      <c r="B1276" s="17">
        <v>700</v>
      </c>
      <c r="C1276" s="18"/>
      <c r="D1276" s="17" t="s">
        <v>7</v>
      </c>
      <c r="E1276" s="17"/>
      <c r="F1276" s="17"/>
      <c r="G1276" s="19"/>
      <c r="H1276" s="20"/>
      <c r="I1276" s="16"/>
      <c r="J1276" s="17"/>
      <c r="K1276" s="21"/>
      <c r="L1276" s="19"/>
      <c r="M1276" s="19"/>
      <c r="N1276" s="19"/>
      <c r="O1276" s="19"/>
      <c r="P1276" s="19"/>
      <c r="Q1276" s="19" t="s">
        <v>4035</v>
      </c>
      <c r="R1276" s="19"/>
      <c r="S1276" s="19" t="s">
        <v>22</v>
      </c>
      <c r="T1276" s="19" t="s">
        <v>4036</v>
      </c>
      <c r="U1276" s="19">
        <v>58</v>
      </c>
      <c r="V1276" s="19"/>
      <c r="W1276" s="19"/>
      <c r="X1276" s="19"/>
      <c r="Y1276" s="19"/>
      <c r="Z1276" s="19"/>
      <c r="AA1276" s="19" t="s">
        <v>4035</v>
      </c>
      <c r="AB1276" s="19"/>
      <c r="AC1276" s="19"/>
      <c r="AD1276" s="19"/>
      <c r="AE1276" s="19"/>
      <c r="AF1276" s="19"/>
      <c r="AG1276" s="22">
        <v>300000004192477</v>
      </c>
      <c r="AH1276" s="19" t="s">
        <v>3920</v>
      </c>
      <c r="AI1276" s="22">
        <v>2692120</v>
      </c>
      <c r="AJ1276" s="19">
        <v>58</v>
      </c>
      <c r="AK1276" s="43">
        <f>VLOOKUP(B1276,GL!$T$2:$T$2631,1,FALSE)</f>
        <v>700</v>
      </c>
      <c r="AL1276" s="43">
        <f>VLOOKUP(B1276,Bank!$H$2:$H$1969,1,FALSE)</f>
        <v>700</v>
      </c>
      <c r="AM1276" s="43">
        <f>VLOOKUP(B1276,'1950 Reconciled1'!$E$2:$E$1999,1,FALSE)</f>
        <v>700</v>
      </c>
      <c r="AN1276" s="43" t="e">
        <f>VLOOKUP(N1276,Bank!$G$2:$G$1969,1,FALSE)</f>
        <v>#N/A</v>
      </c>
      <c r="AO1276" s="43" t="e">
        <f>VLOOKUP(P1276,GL!$Q$2:$Q$2631,1,FALSE)</f>
        <v>#N/A</v>
      </c>
    </row>
    <row r="1277" spans="1:41" ht="15.9" customHeight="1" x14ac:dyDescent="0.3">
      <c r="A1277" s="16" t="s">
        <v>2001</v>
      </c>
      <c r="B1277" s="17">
        <v>1007.16</v>
      </c>
      <c r="C1277" s="18"/>
      <c r="D1277" s="17" t="s">
        <v>7</v>
      </c>
      <c r="E1277" s="17"/>
      <c r="F1277" s="17"/>
      <c r="G1277" s="19"/>
      <c r="H1277" s="20"/>
      <c r="I1277" s="16"/>
      <c r="J1277" s="17"/>
      <c r="K1277" s="21"/>
      <c r="L1277" s="19"/>
      <c r="M1277" s="19"/>
      <c r="N1277" s="19"/>
      <c r="O1277" s="19"/>
      <c r="P1277" s="19"/>
      <c r="Q1277" s="19" t="s">
        <v>4038</v>
      </c>
      <c r="R1277" s="19"/>
      <c r="S1277" s="19" t="s">
        <v>22</v>
      </c>
      <c r="T1277" s="19" t="s">
        <v>4036</v>
      </c>
      <c r="U1277" s="19">
        <v>59</v>
      </c>
      <c r="V1277" s="19"/>
      <c r="W1277" s="19"/>
      <c r="X1277" s="19"/>
      <c r="Y1277" s="19"/>
      <c r="Z1277" s="19"/>
      <c r="AA1277" s="19" t="s">
        <v>4038</v>
      </c>
      <c r="AB1277" s="19"/>
      <c r="AC1277" s="19"/>
      <c r="AD1277" s="19"/>
      <c r="AE1277" s="19"/>
      <c r="AF1277" s="19"/>
      <c r="AG1277" s="22">
        <v>300000004192477</v>
      </c>
      <c r="AH1277" s="19" t="s">
        <v>3920</v>
      </c>
      <c r="AI1277" s="22">
        <v>2692120</v>
      </c>
      <c r="AJ1277" s="19">
        <v>59</v>
      </c>
      <c r="AK1277" s="43">
        <f>VLOOKUP(B1277,GL!$T$2:$T$2631,1,FALSE)</f>
        <v>1007.16</v>
      </c>
      <c r="AL1277" s="43">
        <f>VLOOKUP(B1277,Bank!$H$2:$H$1969,1,FALSE)</f>
        <v>1007.16</v>
      </c>
      <c r="AM1277" s="43" t="e">
        <f>VLOOKUP(B1277,'1950 Reconciled1'!$E$2:$E$1999,1,FALSE)</f>
        <v>#N/A</v>
      </c>
      <c r="AN1277" s="43" t="e">
        <f>VLOOKUP(N1277,Bank!$G$2:$G$1969,1,FALSE)</f>
        <v>#N/A</v>
      </c>
      <c r="AO1277" s="43" t="e">
        <f>VLOOKUP(P1277,GL!$Q$2:$Q$2631,1,FALSE)</f>
        <v>#N/A</v>
      </c>
    </row>
    <row r="1278" spans="1:41" ht="15.9" customHeight="1" x14ac:dyDescent="0.3">
      <c r="A1278" s="16" t="s">
        <v>2001</v>
      </c>
      <c r="B1278" s="17">
        <v>1056.25</v>
      </c>
      <c r="C1278" s="18"/>
      <c r="D1278" s="17" t="s">
        <v>7</v>
      </c>
      <c r="E1278" s="17"/>
      <c r="F1278" s="17"/>
      <c r="G1278" s="19"/>
      <c r="H1278" s="20"/>
      <c r="I1278" s="16"/>
      <c r="J1278" s="17"/>
      <c r="K1278" s="21"/>
      <c r="L1278" s="19"/>
      <c r="M1278" s="19"/>
      <c r="N1278" s="19"/>
      <c r="O1278" s="19"/>
      <c r="P1278" s="19"/>
      <c r="Q1278" s="19" t="s">
        <v>4039</v>
      </c>
      <c r="R1278" s="19"/>
      <c r="S1278" s="19" t="s">
        <v>22</v>
      </c>
      <c r="T1278" s="19" t="s">
        <v>4036</v>
      </c>
      <c r="U1278" s="19">
        <v>60</v>
      </c>
      <c r="V1278" s="19"/>
      <c r="W1278" s="19"/>
      <c r="X1278" s="19"/>
      <c r="Y1278" s="19"/>
      <c r="Z1278" s="19"/>
      <c r="AA1278" s="19" t="s">
        <v>4039</v>
      </c>
      <c r="AB1278" s="19"/>
      <c r="AC1278" s="19"/>
      <c r="AD1278" s="19"/>
      <c r="AE1278" s="19"/>
      <c r="AF1278" s="19"/>
      <c r="AG1278" s="22">
        <v>300000004192477</v>
      </c>
      <c r="AH1278" s="19" t="s">
        <v>3920</v>
      </c>
      <c r="AI1278" s="22">
        <v>2692120</v>
      </c>
      <c r="AJ1278" s="19">
        <v>60</v>
      </c>
      <c r="AK1278" s="43">
        <f>VLOOKUP(B1278,GL!$T$2:$T$2631,1,FALSE)</f>
        <v>1056.25</v>
      </c>
      <c r="AL1278" s="43">
        <f>VLOOKUP(B1278,Bank!$H$2:$H$1969,1,FALSE)</f>
        <v>1056.25</v>
      </c>
      <c r="AM1278" s="43">
        <f>VLOOKUP(B1278,'1950 Reconciled1'!$E$2:$E$1999,1,FALSE)</f>
        <v>1056.25</v>
      </c>
      <c r="AN1278" s="43" t="e">
        <f>VLOOKUP(N1278,Bank!$G$2:$G$1969,1,FALSE)</f>
        <v>#N/A</v>
      </c>
      <c r="AO1278" s="43" t="e">
        <f>VLOOKUP(P1278,GL!$Q$2:$Q$2631,1,FALSE)</f>
        <v>#N/A</v>
      </c>
    </row>
    <row r="1279" spans="1:41" ht="15.9" customHeight="1" x14ac:dyDescent="0.3">
      <c r="A1279" s="16" t="s">
        <v>2001</v>
      </c>
      <c r="B1279" s="17">
        <v>1584.76</v>
      </c>
      <c r="C1279" s="18"/>
      <c r="D1279" s="17" t="s">
        <v>7</v>
      </c>
      <c r="E1279" s="17"/>
      <c r="F1279" s="17"/>
      <c r="G1279" s="19"/>
      <c r="H1279" s="20"/>
      <c r="I1279" s="16"/>
      <c r="J1279" s="17"/>
      <c r="K1279" s="21"/>
      <c r="L1279" s="19"/>
      <c r="M1279" s="19"/>
      <c r="N1279" s="19"/>
      <c r="O1279" s="19"/>
      <c r="P1279" s="19"/>
      <c r="Q1279" s="19" t="s">
        <v>4040</v>
      </c>
      <c r="R1279" s="19"/>
      <c r="S1279" s="19" t="s">
        <v>22</v>
      </c>
      <c r="T1279" s="19" t="s">
        <v>4036</v>
      </c>
      <c r="U1279" s="19">
        <v>61</v>
      </c>
      <c r="V1279" s="19"/>
      <c r="W1279" s="19"/>
      <c r="X1279" s="19"/>
      <c r="Y1279" s="19"/>
      <c r="Z1279" s="19"/>
      <c r="AA1279" s="19" t="s">
        <v>4040</v>
      </c>
      <c r="AB1279" s="19"/>
      <c r="AC1279" s="19"/>
      <c r="AD1279" s="19"/>
      <c r="AE1279" s="19"/>
      <c r="AF1279" s="19"/>
      <c r="AG1279" s="22">
        <v>300000004192477</v>
      </c>
      <c r="AH1279" s="19" t="s">
        <v>3920</v>
      </c>
      <c r="AI1279" s="22">
        <v>2692120</v>
      </c>
      <c r="AJ1279" s="19">
        <v>61</v>
      </c>
      <c r="AK1279" s="43">
        <f>VLOOKUP(B1279,GL!$T$2:$T$2631,1,FALSE)</f>
        <v>1584.76</v>
      </c>
      <c r="AL1279" s="43">
        <f>VLOOKUP(B1279,Bank!$H$2:$H$1969,1,FALSE)</f>
        <v>1584.76</v>
      </c>
      <c r="AM1279" s="43" t="e">
        <f>VLOOKUP(B1279,'1950 Reconciled1'!$E$2:$E$1999,1,FALSE)</f>
        <v>#N/A</v>
      </c>
      <c r="AN1279" s="43" t="e">
        <f>VLOOKUP(N1279,Bank!$G$2:$G$1969,1,FALSE)</f>
        <v>#N/A</v>
      </c>
      <c r="AO1279" s="43" t="e">
        <f>VLOOKUP(P1279,GL!$Q$2:$Q$2631,1,FALSE)</f>
        <v>#N/A</v>
      </c>
    </row>
    <row r="1280" spans="1:41" ht="15.9" customHeight="1" x14ac:dyDescent="0.3">
      <c r="A1280" s="16" t="s">
        <v>2001</v>
      </c>
      <c r="B1280" s="17">
        <v>1681.38</v>
      </c>
      <c r="C1280" s="18"/>
      <c r="D1280" s="17" t="s">
        <v>7</v>
      </c>
      <c r="E1280" s="17"/>
      <c r="F1280" s="17"/>
      <c r="G1280" s="19"/>
      <c r="H1280" s="20"/>
      <c r="I1280" s="16"/>
      <c r="J1280" s="17"/>
      <c r="K1280" s="21"/>
      <c r="L1280" s="19"/>
      <c r="M1280" s="19"/>
      <c r="N1280" s="19"/>
      <c r="O1280" s="19"/>
      <c r="P1280" s="19"/>
      <c r="Q1280" s="19" t="s">
        <v>4041</v>
      </c>
      <c r="R1280" s="19"/>
      <c r="S1280" s="19" t="s">
        <v>22</v>
      </c>
      <c r="T1280" s="19" t="s">
        <v>4036</v>
      </c>
      <c r="U1280" s="19">
        <v>62</v>
      </c>
      <c r="V1280" s="19"/>
      <c r="W1280" s="19"/>
      <c r="X1280" s="19"/>
      <c r="Y1280" s="19"/>
      <c r="Z1280" s="19"/>
      <c r="AA1280" s="19" t="s">
        <v>4041</v>
      </c>
      <c r="AB1280" s="19"/>
      <c r="AC1280" s="19"/>
      <c r="AD1280" s="19"/>
      <c r="AE1280" s="19"/>
      <c r="AF1280" s="19"/>
      <c r="AG1280" s="22">
        <v>300000004192477</v>
      </c>
      <c r="AH1280" s="19" t="s">
        <v>3920</v>
      </c>
      <c r="AI1280" s="22">
        <v>2692120</v>
      </c>
      <c r="AJ1280" s="19">
        <v>62</v>
      </c>
      <c r="AK1280" s="43">
        <f>VLOOKUP(B1280,GL!$T$2:$T$2631,1,FALSE)</f>
        <v>1681.38</v>
      </c>
      <c r="AL1280" s="43">
        <f>VLOOKUP(B1280,Bank!$H$2:$H$1969,1,FALSE)</f>
        <v>1681.38</v>
      </c>
      <c r="AM1280" s="43" t="e">
        <f>VLOOKUP(B1280,'1950 Reconciled1'!$E$2:$E$1999,1,FALSE)</f>
        <v>#N/A</v>
      </c>
      <c r="AN1280" s="43" t="e">
        <f>VLOOKUP(N1280,Bank!$G$2:$G$1969,1,FALSE)</f>
        <v>#N/A</v>
      </c>
      <c r="AO1280" s="43" t="e">
        <f>VLOOKUP(P1280,GL!$Q$2:$Q$2631,1,FALSE)</f>
        <v>#N/A</v>
      </c>
    </row>
    <row r="1281" spans="1:41" ht="15.9" customHeight="1" x14ac:dyDescent="0.3">
      <c r="A1281" s="16" t="s">
        <v>2001</v>
      </c>
      <c r="B1281" s="17">
        <v>1740.38</v>
      </c>
      <c r="C1281" s="18"/>
      <c r="D1281" s="17" t="s">
        <v>7</v>
      </c>
      <c r="E1281" s="17"/>
      <c r="F1281" s="17"/>
      <c r="G1281" s="19"/>
      <c r="H1281" s="20"/>
      <c r="I1281" s="16"/>
      <c r="J1281" s="17"/>
      <c r="K1281" s="21"/>
      <c r="L1281" s="19"/>
      <c r="M1281" s="19"/>
      <c r="N1281" s="19"/>
      <c r="O1281" s="19"/>
      <c r="P1281" s="19"/>
      <c r="Q1281" s="19" t="s">
        <v>4039</v>
      </c>
      <c r="R1281" s="19"/>
      <c r="S1281" s="19" t="s">
        <v>22</v>
      </c>
      <c r="T1281" s="19" t="s">
        <v>4036</v>
      </c>
      <c r="U1281" s="19">
        <v>63</v>
      </c>
      <c r="V1281" s="19"/>
      <c r="W1281" s="19"/>
      <c r="X1281" s="19"/>
      <c r="Y1281" s="19"/>
      <c r="Z1281" s="19"/>
      <c r="AA1281" s="19" t="s">
        <v>4039</v>
      </c>
      <c r="AB1281" s="19"/>
      <c r="AC1281" s="19"/>
      <c r="AD1281" s="19"/>
      <c r="AE1281" s="19"/>
      <c r="AF1281" s="19"/>
      <c r="AG1281" s="22">
        <v>300000004192477</v>
      </c>
      <c r="AH1281" s="19" t="s">
        <v>3920</v>
      </c>
      <c r="AI1281" s="22">
        <v>2692120</v>
      </c>
      <c r="AJ1281" s="19">
        <v>63</v>
      </c>
      <c r="AK1281" s="43">
        <f>VLOOKUP(B1281,GL!$T$2:$T$2631,1,FALSE)</f>
        <v>1740.38</v>
      </c>
      <c r="AL1281" s="43">
        <f>VLOOKUP(B1281,Bank!$H$2:$H$1969,1,FALSE)</f>
        <v>1740.38</v>
      </c>
      <c r="AM1281" s="43" t="e">
        <f>VLOOKUP(B1281,'1950 Reconciled1'!$E$2:$E$1999,1,FALSE)</f>
        <v>#N/A</v>
      </c>
      <c r="AN1281" s="43" t="e">
        <f>VLOOKUP(N1281,Bank!$G$2:$G$1969,1,FALSE)</f>
        <v>#N/A</v>
      </c>
      <c r="AO1281" s="43" t="e">
        <f>VLOOKUP(P1281,GL!$Q$2:$Q$2631,1,FALSE)</f>
        <v>#N/A</v>
      </c>
    </row>
    <row r="1282" spans="1:41" ht="15.9" customHeight="1" x14ac:dyDescent="0.3">
      <c r="A1282" s="16" t="s">
        <v>2001</v>
      </c>
      <c r="B1282" s="17">
        <v>2156.67</v>
      </c>
      <c r="C1282" s="18"/>
      <c r="D1282" s="17" t="s">
        <v>7</v>
      </c>
      <c r="E1282" s="17"/>
      <c r="F1282" s="17"/>
      <c r="G1282" s="19"/>
      <c r="H1282" s="20"/>
      <c r="I1282" s="16"/>
      <c r="J1282" s="17"/>
      <c r="K1282" s="21"/>
      <c r="L1282" s="19"/>
      <c r="M1282" s="19"/>
      <c r="N1282" s="19"/>
      <c r="O1282" s="19"/>
      <c r="P1282" s="19"/>
      <c r="Q1282" s="19" t="s">
        <v>4042</v>
      </c>
      <c r="R1282" s="19"/>
      <c r="S1282" s="19" t="s">
        <v>22</v>
      </c>
      <c r="T1282" s="19" t="s">
        <v>4036</v>
      </c>
      <c r="U1282" s="19">
        <v>64</v>
      </c>
      <c r="V1282" s="19"/>
      <c r="W1282" s="19"/>
      <c r="X1282" s="19"/>
      <c r="Y1282" s="19"/>
      <c r="Z1282" s="19"/>
      <c r="AA1282" s="19" t="s">
        <v>4042</v>
      </c>
      <c r="AB1282" s="19"/>
      <c r="AC1282" s="19"/>
      <c r="AD1282" s="19"/>
      <c r="AE1282" s="19"/>
      <c r="AF1282" s="19"/>
      <c r="AG1282" s="22">
        <v>300000004192477</v>
      </c>
      <c r="AH1282" s="19" t="s">
        <v>3920</v>
      </c>
      <c r="AI1282" s="22">
        <v>2692120</v>
      </c>
      <c r="AJ1282" s="19">
        <v>64</v>
      </c>
      <c r="AK1282" s="43">
        <f>VLOOKUP(B1282,GL!$T$2:$T$2631,1,FALSE)</f>
        <v>2156.67</v>
      </c>
      <c r="AL1282" s="43">
        <f>VLOOKUP(B1282,Bank!$H$2:$H$1969,1,FALSE)</f>
        <v>2156.67</v>
      </c>
      <c r="AM1282" s="43" t="e">
        <f>VLOOKUP(B1282,'1950 Reconciled1'!$E$2:$E$1999,1,FALSE)</f>
        <v>#N/A</v>
      </c>
      <c r="AN1282" s="43" t="e">
        <f>VLOOKUP(N1282,Bank!$G$2:$G$1969,1,FALSE)</f>
        <v>#N/A</v>
      </c>
      <c r="AO1282" s="43" t="e">
        <f>VLOOKUP(P1282,GL!$Q$2:$Q$2631,1,FALSE)</f>
        <v>#N/A</v>
      </c>
    </row>
    <row r="1283" spans="1:41" ht="15.9" customHeight="1" x14ac:dyDescent="0.3">
      <c r="A1283" s="16" t="s">
        <v>2001</v>
      </c>
      <c r="B1283" s="17">
        <v>3594</v>
      </c>
      <c r="C1283" s="18"/>
      <c r="D1283" s="17" t="s">
        <v>7</v>
      </c>
      <c r="E1283" s="17"/>
      <c r="F1283" s="17"/>
      <c r="G1283" s="19"/>
      <c r="H1283" s="20"/>
      <c r="I1283" s="16"/>
      <c r="J1283" s="17"/>
      <c r="K1283" s="21"/>
      <c r="L1283" s="19"/>
      <c r="M1283" s="19"/>
      <c r="N1283" s="19"/>
      <c r="O1283" s="19"/>
      <c r="P1283" s="19"/>
      <c r="Q1283" s="19" t="s">
        <v>4043</v>
      </c>
      <c r="R1283" s="19"/>
      <c r="S1283" s="19" t="s">
        <v>22</v>
      </c>
      <c r="T1283" s="19" t="s">
        <v>4036</v>
      </c>
      <c r="U1283" s="19">
        <v>65</v>
      </c>
      <c r="V1283" s="19"/>
      <c r="W1283" s="19"/>
      <c r="X1283" s="19"/>
      <c r="Y1283" s="19"/>
      <c r="Z1283" s="19"/>
      <c r="AA1283" s="19" t="s">
        <v>4043</v>
      </c>
      <c r="AB1283" s="19"/>
      <c r="AC1283" s="19"/>
      <c r="AD1283" s="19"/>
      <c r="AE1283" s="19"/>
      <c r="AF1283" s="19"/>
      <c r="AG1283" s="22">
        <v>300000004192477</v>
      </c>
      <c r="AH1283" s="19" t="s">
        <v>3920</v>
      </c>
      <c r="AI1283" s="22">
        <v>2692120</v>
      </c>
      <c r="AJ1283" s="19">
        <v>65</v>
      </c>
      <c r="AK1283" s="43">
        <f>VLOOKUP(B1283,GL!$T$2:$T$2631,1,FALSE)</f>
        <v>3594</v>
      </c>
      <c r="AL1283" s="43">
        <f>VLOOKUP(B1283,Bank!$H$2:$H$1969,1,FALSE)</f>
        <v>3594</v>
      </c>
      <c r="AM1283" s="43" t="e">
        <f>VLOOKUP(B1283,'1950 Reconciled1'!$E$2:$E$1999,1,FALSE)</f>
        <v>#N/A</v>
      </c>
      <c r="AN1283" s="43" t="e">
        <f>VLOOKUP(N1283,Bank!$G$2:$G$1969,1,FALSE)</f>
        <v>#N/A</v>
      </c>
      <c r="AO1283" s="43" t="e">
        <f>VLOOKUP(P1283,GL!$Q$2:$Q$2631,1,FALSE)</f>
        <v>#N/A</v>
      </c>
    </row>
    <row r="1284" spans="1:41" ht="15.9" customHeight="1" x14ac:dyDescent="0.3">
      <c r="A1284" s="16" t="s">
        <v>2001</v>
      </c>
      <c r="B1284" s="17">
        <v>4751</v>
      </c>
      <c r="C1284" s="18"/>
      <c r="D1284" s="17" t="s">
        <v>7</v>
      </c>
      <c r="E1284" s="17"/>
      <c r="F1284" s="17"/>
      <c r="G1284" s="19"/>
      <c r="H1284" s="20"/>
      <c r="I1284" s="16"/>
      <c r="J1284" s="17"/>
      <c r="K1284" s="21"/>
      <c r="L1284" s="19"/>
      <c r="M1284" s="19"/>
      <c r="N1284" s="19"/>
      <c r="O1284" s="19"/>
      <c r="P1284" s="19"/>
      <c r="Q1284" s="19" t="s">
        <v>4044</v>
      </c>
      <c r="R1284" s="19"/>
      <c r="S1284" s="19" t="s">
        <v>22</v>
      </c>
      <c r="T1284" s="19" t="s">
        <v>4036</v>
      </c>
      <c r="U1284" s="19">
        <v>66</v>
      </c>
      <c r="V1284" s="19"/>
      <c r="W1284" s="19"/>
      <c r="X1284" s="19"/>
      <c r="Y1284" s="19"/>
      <c r="Z1284" s="19"/>
      <c r="AA1284" s="19" t="s">
        <v>4044</v>
      </c>
      <c r="AB1284" s="19"/>
      <c r="AC1284" s="19"/>
      <c r="AD1284" s="19"/>
      <c r="AE1284" s="19"/>
      <c r="AF1284" s="19"/>
      <c r="AG1284" s="22">
        <v>300000004192477</v>
      </c>
      <c r="AH1284" s="19" t="s">
        <v>3920</v>
      </c>
      <c r="AI1284" s="22">
        <v>2692120</v>
      </c>
      <c r="AJ1284" s="19">
        <v>66</v>
      </c>
      <c r="AK1284" s="43">
        <f>VLOOKUP(B1284,GL!$T$2:$T$2631,1,FALSE)</f>
        <v>4751</v>
      </c>
      <c r="AL1284" s="43">
        <f>VLOOKUP(B1284,Bank!$H$2:$H$1969,1,FALSE)</f>
        <v>4751</v>
      </c>
      <c r="AM1284" s="43" t="e">
        <f>VLOOKUP(B1284,'1950 Reconciled1'!$E$2:$E$1999,1,FALSE)</f>
        <v>#N/A</v>
      </c>
      <c r="AN1284" s="43" t="e">
        <f>VLOOKUP(N1284,Bank!$G$2:$G$1969,1,FALSE)</f>
        <v>#N/A</v>
      </c>
      <c r="AO1284" s="43" t="e">
        <f>VLOOKUP(P1284,GL!$Q$2:$Q$2631,1,FALSE)</f>
        <v>#N/A</v>
      </c>
    </row>
    <row r="1285" spans="1:41" ht="15.9" customHeight="1" x14ac:dyDescent="0.3">
      <c r="A1285" s="16" t="s">
        <v>2001</v>
      </c>
      <c r="B1285" s="17">
        <v>9660.9</v>
      </c>
      <c r="C1285" s="18"/>
      <c r="D1285" s="17" t="s">
        <v>7</v>
      </c>
      <c r="E1285" s="17"/>
      <c r="F1285" s="17"/>
      <c r="G1285" s="19"/>
      <c r="H1285" s="20"/>
      <c r="I1285" s="16"/>
      <c r="J1285" s="17"/>
      <c r="K1285" s="21"/>
      <c r="L1285" s="19"/>
      <c r="M1285" s="19"/>
      <c r="N1285" s="19"/>
      <c r="O1285" s="19"/>
      <c r="P1285" s="19"/>
      <c r="Q1285" s="19" t="s">
        <v>4045</v>
      </c>
      <c r="R1285" s="19"/>
      <c r="S1285" s="19" t="s">
        <v>22</v>
      </c>
      <c r="T1285" s="19" t="s">
        <v>4036</v>
      </c>
      <c r="U1285" s="19">
        <v>67</v>
      </c>
      <c r="V1285" s="19"/>
      <c r="W1285" s="19"/>
      <c r="X1285" s="19"/>
      <c r="Y1285" s="19"/>
      <c r="Z1285" s="19"/>
      <c r="AA1285" s="19" t="s">
        <v>4045</v>
      </c>
      <c r="AB1285" s="19"/>
      <c r="AC1285" s="19"/>
      <c r="AD1285" s="19"/>
      <c r="AE1285" s="19"/>
      <c r="AF1285" s="19"/>
      <c r="AG1285" s="22">
        <v>300000004192477</v>
      </c>
      <c r="AH1285" s="19" t="s">
        <v>3920</v>
      </c>
      <c r="AI1285" s="22">
        <v>2692120</v>
      </c>
      <c r="AJ1285" s="19">
        <v>67</v>
      </c>
      <c r="AK1285" s="43">
        <f>VLOOKUP(B1285,GL!$T$2:$T$2631,1,FALSE)</f>
        <v>9660.9</v>
      </c>
      <c r="AL1285" s="43">
        <f>VLOOKUP(B1285,Bank!$H$2:$H$1969,1,FALSE)</f>
        <v>9660.9</v>
      </c>
      <c r="AM1285" s="43" t="e">
        <f>VLOOKUP(B1285,'1950 Reconciled1'!$E$2:$E$1999,1,FALSE)</f>
        <v>#N/A</v>
      </c>
      <c r="AN1285" s="43" t="e">
        <f>VLOOKUP(N1285,Bank!$G$2:$G$1969,1,FALSE)</f>
        <v>#N/A</v>
      </c>
      <c r="AO1285" s="43" t="e">
        <f>VLOOKUP(P1285,GL!$Q$2:$Q$2631,1,FALSE)</f>
        <v>#N/A</v>
      </c>
    </row>
    <row r="1286" spans="1:41" ht="15.9" customHeight="1" x14ac:dyDescent="0.3">
      <c r="A1286" s="16" t="s">
        <v>2001</v>
      </c>
      <c r="B1286" s="17">
        <v>11125.74</v>
      </c>
      <c r="C1286" s="18"/>
      <c r="D1286" s="17" t="s">
        <v>7</v>
      </c>
      <c r="E1286" s="17"/>
      <c r="F1286" s="17"/>
      <c r="G1286" s="19"/>
      <c r="H1286" s="20"/>
      <c r="I1286" s="16"/>
      <c r="J1286" s="17"/>
      <c r="K1286" s="21"/>
      <c r="L1286" s="19"/>
      <c r="M1286" s="19"/>
      <c r="N1286" s="19"/>
      <c r="O1286" s="19"/>
      <c r="P1286" s="19"/>
      <c r="Q1286" s="19" t="s">
        <v>4046</v>
      </c>
      <c r="R1286" s="19"/>
      <c r="S1286" s="19" t="s">
        <v>22</v>
      </c>
      <c r="T1286" s="19" t="s">
        <v>4036</v>
      </c>
      <c r="U1286" s="19">
        <v>68</v>
      </c>
      <c r="V1286" s="19"/>
      <c r="W1286" s="19"/>
      <c r="X1286" s="19"/>
      <c r="Y1286" s="19"/>
      <c r="Z1286" s="19"/>
      <c r="AA1286" s="19" t="s">
        <v>4046</v>
      </c>
      <c r="AB1286" s="19"/>
      <c r="AC1286" s="19"/>
      <c r="AD1286" s="19"/>
      <c r="AE1286" s="19"/>
      <c r="AF1286" s="19"/>
      <c r="AG1286" s="22">
        <v>300000004192477</v>
      </c>
      <c r="AH1286" s="19" t="s">
        <v>3920</v>
      </c>
      <c r="AI1286" s="22">
        <v>2692120</v>
      </c>
      <c r="AJ1286" s="19">
        <v>68</v>
      </c>
      <c r="AK1286" s="43">
        <f>VLOOKUP(B1286,GL!$T$2:$T$2631,1,FALSE)</f>
        <v>11125.74</v>
      </c>
      <c r="AL1286" s="43">
        <f>VLOOKUP(B1286,Bank!$H$2:$H$1969,1,FALSE)</f>
        <v>11125.74</v>
      </c>
      <c r="AM1286" s="43" t="e">
        <f>VLOOKUP(B1286,'1950 Reconciled1'!$E$2:$E$1999,1,FALSE)</f>
        <v>#N/A</v>
      </c>
      <c r="AN1286" s="43" t="e">
        <f>VLOOKUP(N1286,Bank!$G$2:$G$1969,1,FALSE)</f>
        <v>#N/A</v>
      </c>
      <c r="AO1286" s="43" t="e">
        <f>VLOOKUP(P1286,GL!$Q$2:$Q$2631,1,FALSE)</f>
        <v>#N/A</v>
      </c>
    </row>
    <row r="1287" spans="1:41" ht="15.9" customHeight="1" x14ac:dyDescent="0.3">
      <c r="A1287" s="16" t="s">
        <v>2001</v>
      </c>
      <c r="B1287" s="17">
        <v>12232.63</v>
      </c>
      <c r="C1287" s="18"/>
      <c r="D1287" s="17" t="s">
        <v>7</v>
      </c>
      <c r="E1287" s="17"/>
      <c r="F1287" s="17"/>
      <c r="G1287" s="19"/>
      <c r="H1287" s="20"/>
      <c r="I1287" s="16"/>
      <c r="J1287" s="17"/>
      <c r="K1287" s="21"/>
      <c r="L1287" s="19"/>
      <c r="M1287" s="19"/>
      <c r="N1287" s="19"/>
      <c r="O1287" s="19"/>
      <c r="P1287" s="19"/>
      <c r="Q1287" s="19" t="s">
        <v>4047</v>
      </c>
      <c r="R1287" s="19"/>
      <c r="S1287" s="19" t="s">
        <v>22</v>
      </c>
      <c r="T1287" s="19" t="s">
        <v>4036</v>
      </c>
      <c r="U1287" s="19">
        <v>69</v>
      </c>
      <c r="V1287" s="19"/>
      <c r="W1287" s="19"/>
      <c r="X1287" s="19"/>
      <c r="Y1287" s="19"/>
      <c r="Z1287" s="19"/>
      <c r="AA1287" s="19" t="s">
        <v>4047</v>
      </c>
      <c r="AB1287" s="19"/>
      <c r="AC1287" s="19"/>
      <c r="AD1287" s="19"/>
      <c r="AE1287" s="19"/>
      <c r="AF1287" s="19"/>
      <c r="AG1287" s="22">
        <v>300000004192477</v>
      </c>
      <c r="AH1287" s="19" t="s">
        <v>3920</v>
      </c>
      <c r="AI1287" s="22">
        <v>2692120</v>
      </c>
      <c r="AJ1287" s="19">
        <v>69</v>
      </c>
      <c r="AK1287" s="43">
        <f>VLOOKUP(B1287,GL!$T$2:$T$2631,1,FALSE)</f>
        <v>12232.63</v>
      </c>
      <c r="AL1287" s="43">
        <f>VLOOKUP(B1287,Bank!$H$2:$H$1969,1,FALSE)</f>
        <v>12232.63</v>
      </c>
      <c r="AM1287" s="43" t="e">
        <f>VLOOKUP(B1287,'1950 Reconciled1'!$E$2:$E$1999,1,FALSE)</f>
        <v>#N/A</v>
      </c>
      <c r="AN1287" s="43" t="e">
        <f>VLOOKUP(N1287,Bank!$G$2:$G$1969,1,FALSE)</f>
        <v>#N/A</v>
      </c>
      <c r="AO1287" s="43" t="e">
        <f>VLOOKUP(P1287,GL!$Q$2:$Q$2631,1,FALSE)</f>
        <v>#N/A</v>
      </c>
    </row>
    <row r="1288" spans="1:41" ht="15.9" customHeight="1" x14ac:dyDescent="0.3">
      <c r="A1288" s="16" t="s">
        <v>2001</v>
      </c>
      <c r="B1288" s="17">
        <v>12735.46</v>
      </c>
      <c r="C1288" s="18"/>
      <c r="D1288" s="17" t="s">
        <v>7</v>
      </c>
      <c r="E1288" s="17"/>
      <c r="F1288" s="17"/>
      <c r="G1288" s="19"/>
      <c r="H1288" s="20"/>
      <c r="I1288" s="16"/>
      <c r="J1288" s="17"/>
      <c r="K1288" s="21"/>
      <c r="L1288" s="19"/>
      <c r="M1288" s="19"/>
      <c r="N1288" s="19"/>
      <c r="O1288" s="19"/>
      <c r="P1288" s="19"/>
      <c r="Q1288" s="19" t="s">
        <v>4048</v>
      </c>
      <c r="R1288" s="19"/>
      <c r="S1288" s="19" t="s">
        <v>22</v>
      </c>
      <c r="T1288" s="19" t="s">
        <v>4036</v>
      </c>
      <c r="U1288" s="19">
        <v>70</v>
      </c>
      <c r="V1288" s="19"/>
      <c r="W1288" s="19"/>
      <c r="X1288" s="19"/>
      <c r="Y1288" s="19"/>
      <c r="Z1288" s="19"/>
      <c r="AA1288" s="19" t="s">
        <v>4048</v>
      </c>
      <c r="AB1288" s="19"/>
      <c r="AC1288" s="19"/>
      <c r="AD1288" s="19"/>
      <c r="AE1288" s="19"/>
      <c r="AF1288" s="19"/>
      <c r="AG1288" s="22">
        <v>300000004192477</v>
      </c>
      <c r="AH1288" s="19" t="s">
        <v>3920</v>
      </c>
      <c r="AI1288" s="22">
        <v>2692120</v>
      </c>
      <c r="AJ1288" s="19">
        <v>70</v>
      </c>
      <c r="AK1288" s="43">
        <f>VLOOKUP(B1288,GL!$T$2:$T$2631,1,FALSE)</f>
        <v>12735.46</v>
      </c>
      <c r="AL1288" s="43">
        <f>VLOOKUP(B1288,Bank!$H$2:$H$1969,1,FALSE)</f>
        <v>12735.46</v>
      </c>
      <c r="AM1288" s="43" t="e">
        <f>VLOOKUP(B1288,'1950 Reconciled1'!$E$2:$E$1999,1,FALSE)</f>
        <v>#N/A</v>
      </c>
      <c r="AN1288" s="43" t="e">
        <f>VLOOKUP(N1288,Bank!$G$2:$G$1969,1,FALSE)</f>
        <v>#N/A</v>
      </c>
      <c r="AO1288" s="43" t="e">
        <f>VLOOKUP(P1288,GL!$Q$2:$Q$2631,1,FALSE)</f>
        <v>#N/A</v>
      </c>
    </row>
    <row r="1289" spans="1:41" ht="15.9" customHeight="1" x14ac:dyDescent="0.3">
      <c r="A1289" s="16" t="s">
        <v>2001</v>
      </c>
      <c r="B1289" s="17">
        <v>12901.2</v>
      </c>
      <c r="C1289" s="18"/>
      <c r="D1289" s="17" t="s">
        <v>7</v>
      </c>
      <c r="E1289" s="17"/>
      <c r="F1289" s="17"/>
      <c r="G1289" s="19"/>
      <c r="H1289" s="20"/>
      <c r="I1289" s="16"/>
      <c r="J1289" s="17"/>
      <c r="K1289" s="21"/>
      <c r="L1289" s="19"/>
      <c r="M1289" s="19"/>
      <c r="N1289" s="19"/>
      <c r="O1289" s="19"/>
      <c r="P1289" s="19"/>
      <c r="Q1289" s="19" t="s">
        <v>4049</v>
      </c>
      <c r="R1289" s="19"/>
      <c r="S1289" s="19" t="s">
        <v>22</v>
      </c>
      <c r="T1289" s="19" t="s">
        <v>4036</v>
      </c>
      <c r="U1289" s="19">
        <v>71</v>
      </c>
      <c r="V1289" s="19"/>
      <c r="W1289" s="19"/>
      <c r="X1289" s="19"/>
      <c r="Y1289" s="19"/>
      <c r="Z1289" s="19"/>
      <c r="AA1289" s="19" t="s">
        <v>4049</v>
      </c>
      <c r="AB1289" s="19"/>
      <c r="AC1289" s="19"/>
      <c r="AD1289" s="19"/>
      <c r="AE1289" s="19"/>
      <c r="AF1289" s="19"/>
      <c r="AG1289" s="22">
        <v>300000004192477</v>
      </c>
      <c r="AH1289" s="19" t="s">
        <v>3920</v>
      </c>
      <c r="AI1289" s="22">
        <v>2692120</v>
      </c>
      <c r="AJ1289" s="19">
        <v>71</v>
      </c>
      <c r="AK1289" s="43">
        <f>VLOOKUP(B1289,GL!$T$2:$T$2631,1,FALSE)</f>
        <v>12901.2</v>
      </c>
      <c r="AL1289" s="43">
        <f>VLOOKUP(B1289,Bank!$H$2:$H$1969,1,FALSE)</f>
        <v>12901.2</v>
      </c>
      <c r="AM1289" s="43" t="e">
        <f>VLOOKUP(B1289,'1950 Reconciled1'!$E$2:$E$1999,1,FALSE)</f>
        <v>#N/A</v>
      </c>
      <c r="AN1289" s="43" t="e">
        <f>VLOOKUP(N1289,Bank!$G$2:$G$1969,1,FALSE)</f>
        <v>#N/A</v>
      </c>
      <c r="AO1289" s="43" t="e">
        <f>VLOOKUP(P1289,GL!$Q$2:$Q$2631,1,FALSE)</f>
        <v>#N/A</v>
      </c>
    </row>
    <row r="1290" spans="1:41" ht="15.9" customHeight="1" x14ac:dyDescent="0.3">
      <c r="A1290" s="16" t="s">
        <v>2001</v>
      </c>
      <c r="B1290" s="17">
        <v>13966.58</v>
      </c>
      <c r="C1290" s="18"/>
      <c r="D1290" s="17" t="s">
        <v>7</v>
      </c>
      <c r="E1290" s="17"/>
      <c r="F1290" s="17"/>
      <c r="G1290" s="19"/>
      <c r="H1290" s="20"/>
      <c r="I1290" s="16"/>
      <c r="J1290" s="17"/>
      <c r="K1290" s="21"/>
      <c r="L1290" s="19"/>
      <c r="M1290" s="19"/>
      <c r="N1290" s="19"/>
      <c r="O1290" s="19"/>
      <c r="P1290" s="19"/>
      <c r="Q1290" s="19" t="s">
        <v>4050</v>
      </c>
      <c r="R1290" s="19"/>
      <c r="S1290" s="19" t="s">
        <v>22</v>
      </c>
      <c r="T1290" s="19" t="s">
        <v>4036</v>
      </c>
      <c r="U1290" s="19">
        <v>72</v>
      </c>
      <c r="V1290" s="19"/>
      <c r="W1290" s="19"/>
      <c r="X1290" s="19"/>
      <c r="Y1290" s="19"/>
      <c r="Z1290" s="19"/>
      <c r="AA1290" s="19" t="s">
        <v>4050</v>
      </c>
      <c r="AB1290" s="19"/>
      <c r="AC1290" s="19"/>
      <c r="AD1290" s="19"/>
      <c r="AE1290" s="19"/>
      <c r="AF1290" s="19"/>
      <c r="AG1290" s="22">
        <v>300000004192477</v>
      </c>
      <c r="AH1290" s="19" t="s">
        <v>3920</v>
      </c>
      <c r="AI1290" s="22">
        <v>2692120</v>
      </c>
      <c r="AJ1290" s="19">
        <v>72</v>
      </c>
      <c r="AK1290" s="43">
        <f>VLOOKUP(B1290,GL!$T$2:$T$2631,1,FALSE)</f>
        <v>13966.58</v>
      </c>
      <c r="AL1290" s="43">
        <f>VLOOKUP(B1290,Bank!$H$2:$H$1969,1,FALSE)</f>
        <v>13966.58</v>
      </c>
      <c r="AM1290" s="43" t="e">
        <f>VLOOKUP(B1290,'1950 Reconciled1'!$E$2:$E$1999,1,FALSE)</f>
        <v>#N/A</v>
      </c>
      <c r="AN1290" s="43" t="e">
        <f>VLOOKUP(N1290,Bank!$G$2:$G$1969,1,FALSE)</f>
        <v>#N/A</v>
      </c>
      <c r="AO1290" s="43" t="e">
        <f>VLOOKUP(P1290,GL!$Q$2:$Q$2631,1,FALSE)</f>
        <v>#N/A</v>
      </c>
    </row>
    <row r="1291" spans="1:41" ht="15.9" customHeight="1" x14ac:dyDescent="0.3">
      <c r="A1291" s="16" t="s">
        <v>2001</v>
      </c>
      <c r="B1291" s="17">
        <v>16249</v>
      </c>
      <c r="C1291" s="18"/>
      <c r="D1291" s="17" t="s">
        <v>7</v>
      </c>
      <c r="E1291" s="17"/>
      <c r="F1291" s="17"/>
      <c r="G1291" s="19"/>
      <c r="H1291" s="20"/>
      <c r="I1291" s="16"/>
      <c r="J1291" s="17"/>
      <c r="K1291" s="21"/>
      <c r="L1291" s="19"/>
      <c r="M1291" s="19"/>
      <c r="N1291" s="19"/>
      <c r="O1291" s="19"/>
      <c r="P1291" s="19"/>
      <c r="Q1291" s="19" t="s">
        <v>4051</v>
      </c>
      <c r="R1291" s="19"/>
      <c r="S1291" s="19" t="s">
        <v>22</v>
      </c>
      <c r="T1291" s="19" t="s">
        <v>4036</v>
      </c>
      <c r="U1291" s="19">
        <v>73</v>
      </c>
      <c r="V1291" s="19"/>
      <c r="W1291" s="19"/>
      <c r="X1291" s="19"/>
      <c r="Y1291" s="19"/>
      <c r="Z1291" s="19"/>
      <c r="AA1291" s="19" t="s">
        <v>4051</v>
      </c>
      <c r="AB1291" s="19"/>
      <c r="AC1291" s="19"/>
      <c r="AD1291" s="19"/>
      <c r="AE1291" s="19"/>
      <c r="AF1291" s="19"/>
      <c r="AG1291" s="22">
        <v>300000004192477</v>
      </c>
      <c r="AH1291" s="19" t="s">
        <v>3920</v>
      </c>
      <c r="AI1291" s="22">
        <v>2692120</v>
      </c>
      <c r="AJ1291" s="19">
        <v>73</v>
      </c>
      <c r="AK1291" s="43">
        <f>VLOOKUP(B1291,GL!$T$2:$T$2631,1,FALSE)</f>
        <v>16249</v>
      </c>
      <c r="AL1291" s="43">
        <f>VLOOKUP(B1291,Bank!$H$2:$H$1969,1,FALSE)</f>
        <v>16249</v>
      </c>
      <c r="AM1291" s="43" t="e">
        <f>VLOOKUP(B1291,'1950 Reconciled1'!$E$2:$E$1999,1,FALSE)</f>
        <v>#N/A</v>
      </c>
      <c r="AN1291" s="43" t="e">
        <f>VLOOKUP(N1291,Bank!$G$2:$G$1969,1,FALSE)</f>
        <v>#N/A</v>
      </c>
      <c r="AO1291" s="43" t="e">
        <f>VLOOKUP(P1291,GL!$Q$2:$Q$2631,1,FALSE)</f>
        <v>#N/A</v>
      </c>
    </row>
    <row r="1292" spans="1:41" ht="15.9" customHeight="1" x14ac:dyDescent="0.3">
      <c r="A1292" s="16" t="s">
        <v>2001</v>
      </c>
      <c r="B1292" s="17">
        <v>16437.189999999999</v>
      </c>
      <c r="C1292" s="18"/>
      <c r="D1292" s="17" t="s">
        <v>7</v>
      </c>
      <c r="E1292" s="17"/>
      <c r="F1292" s="17"/>
      <c r="G1292" s="19"/>
      <c r="H1292" s="20"/>
      <c r="I1292" s="16"/>
      <c r="J1292" s="17"/>
      <c r="K1292" s="21"/>
      <c r="L1292" s="19"/>
      <c r="M1292" s="19"/>
      <c r="N1292" s="19"/>
      <c r="O1292" s="19"/>
      <c r="P1292" s="19"/>
      <c r="Q1292" s="19" t="s">
        <v>4052</v>
      </c>
      <c r="R1292" s="19"/>
      <c r="S1292" s="19" t="s">
        <v>22</v>
      </c>
      <c r="T1292" s="19" t="s">
        <v>4036</v>
      </c>
      <c r="U1292" s="19">
        <v>74</v>
      </c>
      <c r="V1292" s="19"/>
      <c r="W1292" s="19"/>
      <c r="X1292" s="19"/>
      <c r="Y1292" s="19"/>
      <c r="Z1292" s="19"/>
      <c r="AA1292" s="19" t="s">
        <v>4052</v>
      </c>
      <c r="AB1292" s="19"/>
      <c r="AC1292" s="19"/>
      <c r="AD1292" s="19"/>
      <c r="AE1292" s="19"/>
      <c r="AF1292" s="19"/>
      <c r="AG1292" s="22">
        <v>300000004192477</v>
      </c>
      <c r="AH1292" s="19" t="s">
        <v>3920</v>
      </c>
      <c r="AI1292" s="22">
        <v>2692120</v>
      </c>
      <c r="AJ1292" s="19">
        <v>74</v>
      </c>
      <c r="AK1292" s="43">
        <f>VLOOKUP(B1292,GL!$T$2:$T$2631,1,FALSE)</f>
        <v>16437.189999999999</v>
      </c>
      <c r="AL1292" s="43">
        <f>VLOOKUP(B1292,Bank!$H$2:$H$1969,1,FALSE)</f>
        <v>16437.189999999999</v>
      </c>
      <c r="AM1292" s="43" t="e">
        <f>VLOOKUP(B1292,'1950 Reconciled1'!$E$2:$E$1999,1,FALSE)</f>
        <v>#N/A</v>
      </c>
      <c r="AN1292" s="43" t="e">
        <f>VLOOKUP(N1292,Bank!$G$2:$G$1969,1,FALSE)</f>
        <v>#N/A</v>
      </c>
      <c r="AO1292" s="43" t="e">
        <f>VLOOKUP(P1292,GL!$Q$2:$Q$2631,1,FALSE)</f>
        <v>#N/A</v>
      </c>
    </row>
    <row r="1293" spans="1:41" ht="15.9" customHeight="1" x14ac:dyDescent="0.3">
      <c r="A1293" s="16" t="s">
        <v>2001</v>
      </c>
      <c r="B1293" s="17">
        <v>17265.310000000001</v>
      </c>
      <c r="C1293" s="18"/>
      <c r="D1293" s="17" t="s">
        <v>7</v>
      </c>
      <c r="E1293" s="17"/>
      <c r="F1293" s="17"/>
      <c r="G1293" s="19"/>
      <c r="H1293" s="20"/>
      <c r="I1293" s="16"/>
      <c r="J1293" s="17"/>
      <c r="K1293" s="21"/>
      <c r="L1293" s="19"/>
      <c r="M1293" s="19"/>
      <c r="N1293" s="19"/>
      <c r="O1293" s="19"/>
      <c r="P1293" s="19"/>
      <c r="Q1293" s="19" t="s">
        <v>4053</v>
      </c>
      <c r="R1293" s="19"/>
      <c r="S1293" s="19" t="s">
        <v>22</v>
      </c>
      <c r="T1293" s="19" t="s">
        <v>4036</v>
      </c>
      <c r="U1293" s="19">
        <v>75</v>
      </c>
      <c r="V1293" s="19"/>
      <c r="W1293" s="19"/>
      <c r="X1293" s="19"/>
      <c r="Y1293" s="19"/>
      <c r="Z1293" s="19"/>
      <c r="AA1293" s="19" t="s">
        <v>4053</v>
      </c>
      <c r="AB1293" s="19"/>
      <c r="AC1293" s="19"/>
      <c r="AD1293" s="19"/>
      <c r="AE1293" s="19"/>
      <c r="AF1293" s="19"/>
      <c r="AG1293" s="22">
        <v>300000004192477</v>
      </c>
      <c r="AH1293" s="19" t="s">
        <v>3920</v>
      </c>
      <c r="AI1293" s="22">
        <v>2692120</v>
      </c>
      <c r="AJ1293" s="19">
        <v>75</v>
      </c>
      <c r="AK1293" s="43">
        <f>VLOOKUP(B1293,GL!$T$2:$T$2631,1,FALSE)</f>
        <v>17265.310000000001</v>
      </c>
      <c r="AL1293" s="43">
        <f>VLOOKUP(B1293,Bank!$H$2:$H$1969,1,FALSE)</f>
        <v>17265.310000000001</v>
      </c>
      <c r="AM1293" s="43" t="e">
        <f>VLOOKUP(B1293,'1950 Reconciled1'!$E$2:$E$1999,1,FALSE)</f>
        <v>#N/A</v>
      </c>
      <c r="AN1293" s="43" t="e">
        <f>VLOOKUP(N1293,Bank!$G$2:$G$1969,1,FALSE)</f>
        <v>#N/A</v>
      </c>
      <c r="AO1293" s="43" t="e">
        <f>VLOOKUP(P1293,GL!$Q$2:$Q$2631,1,FALSE)</f>
        <v>#N/A</v>
      </c>
    </row>
    <row r="1294" spans="1:41" ht="15.9" customHeight="1" x14ac:dyDescent="0.3">
      <c r="A1294" s="16" t="s">
        <v>2001</v>
      </c>
      <c r="B1294" s="17">
        <v>17809</v>
      </c>
      <c r="C1294" s="18"/>
      <c r="D1294" s="17" t="s">
        <v>7</v>
      </c>
      <c r="E1294" s="17"/>
      <c r="F1294" s="17"/>
      <c r="G1294" s="19"/>
      <c r="H1294" s="20"/>
      <c r="I1294" s="16"/>
      <c r="J1294" s="17"/>
      <c r="K1294" s="21"/>
      <c r="L1294" s="19"/>
      <c r="M1294" s="19"/>
      <c r="N1294" s="19"/>
      <c r="O1294" s="19"/>
      <c r="P1294" s="19"/>
      <c r="Q1294" s="19" t="s">
        <v>4054</v>
      </c>
      <c r="R1294" s="19"/>
      <c r="S1294" s="19" t="s">
        <v>22</v>
      </c>
      <c r="T1294" s="19" t="s">
        <v>4036</v>
      </c>
      <c r="U1294" s="19">
        <v>76</v>
      </c>
      <c r="V1294" s="19"/>
      <c r="W1294" s="19"/>
      <c r="X1294" s="19"/>
      <c r="Y1294" s="19"/>
      <c r="Z1294" s="19"/>
      <c r="AA1294" s="19" t="s">
        <v>4054</v>
      </c>
      <c r="AB1294" s="19"/>
      <c r="AC1294" s="19"/>
      <c r="AD1294" s="19"/>
      <c r="AE1294" s="19"/>
      <c r="AF1294" s="19"/>
      <c r="AG1294" s="22">
        <v>300000004192477</v>
      </c>
      <c r="AH1294" s="19" t="s">
        <v>3920</v>
      </c>
      <c r="AI1294" s="22">
        <v>2692120</v>
      </c>
      <c r="AJ1294" s="19">
        <v>76</v>
      </c>
      <c r="AK1294" s="43">
        <f>VLOOKUP(B1294,GL!$T$2:$T$2631,1,FALSE)</f>
        <v>17809</v>
      </c>
      <c r="AL1294" s="43">
        <f>VLOOKUP(B1294,Bank!$H$2:$H$1969,1,FALSE)</f>
        <v>17809</v>
      </c>
      <c r="AM1294" s="43" t="e">
        <f>VLOOKUP(B1294,'1950 Reconciled1'!$E$2:$E$1999,1,FALSE)</f>
        <v>#N/A</v>
      </c>
      <c r="AN1294" s="43" t="e">
        <f>VLOOKUP(N1294,Bank!$G$2:$G$1969,1,FALSE)</f>
        <v>#N/A</v>
      </c>
      <c r="AO1294" s="43" t="e">
        <f>VLOOKUP(P1294,GL!$Q$2:$Q$2631,1,FALSE)</f>
        <v>#N/A</v>
      </c>
    </row>
    <row r="1295" spans="1:41" ht="15.9" customHeight="1" x14ac:dyDescent="0.3">
      <c r="A1295" s="16" t="s">
        <v>2001</v>
      </c>
      <c r="B1295" s="17">
        <v>19190.349999999999</v>
      </c>
      <c r="C1295" s="18"/>
      <c r="D1295" s="17" t="s">
        <v>7</v>
      </c>
      <c r="E1295" s="17"/>
      <c r="F1295" s="17"/>
      <c r="G1295" s="19"/>
      <c r="H1295" s="20"/>
      <c r="I1295" s="16"/>
      <c r="J1295" s="17"/>
      <c r="K1295" s="21"/>
      <c r="L1295" s="19"/>
      <c r="M1295" s="19"/>
      <c r="N1295" s="19"/>
      <c r="O1295" s="19"/>
      <c r="P1295" s="19"/>
      <c r="Q1295" s="19" t="s">
        <v>4055</v>
      </c>
      <c r="R1295" s="19"/>
      <c r="S1295" s="19" t="s">
        <v>22</v>
      </c>
      <c r="T1295" s="19" t="s">
        <v>4036</v>
      </c>
      <c r="U1295" s="19">
        <v>77</v>
      </c>
      <c r="V1295" s="19"/>
      <c r="W1295" s="19"/>
      <c r="X1295" s="19"/>
      <c r="Y1295" s="19"/>
      <c r="Z1295" s="19"/>
      <c r="AA1295" s="19" t="s">
        <v>4055</v>
      </c>
      <c r="AB1295" s="19"/>
      <c r="AC1295" s="19"/>
      <c r="AD1295" s="19"/>
      <c r="AE1295" s="19"/>
      <c r="AF1295" s="19"/>
      <c r="AG1295" s="22">
        <v>300000004192477</v>
      </c>
      <c r="AH1295" s="19" t="s">
        <v>3920</v>
      </c>
      <c r="AI1295" s="22">
        <v>2692120</v>
      </c>
      <c r="AJ1295" s="19">
        <v>77</v>
      </c>
      <c r="AK1295" s="43">
        <f>VLOOKUP(B1295,GL!$T$2:$T$2631,1,FALSE)</f>
        <v>19190.349999999999</v>
      </c>
      <c r="AL1295" s="43">
        <f>VLOOKUP(B1295,Bank!$H$2:$H$1969,1,FALSE)</f>
        <v>19190.349999999999</v>
      </c>
      <c r="AM1295" s="43" t="e">
        <f>VLOOKUP(B1295,'1950 Reconciled1'!$E$2:$E$1999,1,FALSE)</f>
        <v>#N/A</v>
      </c>
      <c r="AN1295" s="43" t="e">
        <f>VLOOKUP(N1295,Bank!$G$2:$G$1969,1,FALSE)</f>
        <v>#N/A</v>
      </c>
      <c r="AO1295" s="43" t="e">
        <f>VLOOKUP(P1295,GL!$Q$2:$Q$2631,1,FALSE)</f>
        <v>#N/A</v>
      </c>
    </row>
    <row r="1296" spans="1:41" ht="15.9" customHeight="1" x14ac:dyDescent="0.3">
      <c r="A1296" s="16" t="s">
        <v>2001</v>
      </c>
      <c r="B1296" s="17">
        <v>27866</v>
      </c>
      <c r="C1296" s="18"/>
      <c r="D1296" s="17" t="s">
        <v>7</v>
      </c>
      <c r="E1296" s="17"/>
      <c r="F1296" s="17"/>
      <c r="G1296" s="19"/>
      <c r="H1296" s="20"/>
      <c r="I1296" s="16"/>
      <c r="J1296" s="17"/>
      <c r="K1296" s="21"/>
      <c r="L1296" s="19"/>
      <c r="M1296" s="19"/>
      <c r="N1296" s="19"/>
      <c r="O1296" s="19"/>
      <c r="P1296" s="19"/>
      <c r="Q1296" s="19" t="s">
        <v>4056</v>
      </c>
      <c r="R1296" s="19"/>
      <c r="S1296" s="19" t="s">
        <v>22</v>
      </c>
      <c r="T1296" s="19" t="s">
        <v>4036</v>
      </c>
      <c r="U1296" s="19">
        <v>78</v>
      </c>
      <c r="V1296" s="19"/>
      <c r="W1296" s="19"/>
      <c r="X1296" s="19"/>
      <c r="Y1296" s="19"/>
      <c r="Z1296" s="19"/>
      <c r="AA1296" s="19" t="s">
        <v>4056</v>
      </c>
      <c r="AB1296" s="19"/>
      <c r="AC1296" s="19"/>
      <c r="AD1296" s="19"/>
      <c r="AE1296" s="19"/>
      <c r="AF1296" s="19"/>
      <c r="AG1296" s="22">
        <v>300000004192477</v>
      </c>
      <c r="AH1296" s="19" t="s">
        <v>3920</v>
      </c>
      <c r="AI1296" s="22">
        <v>2692120</v>
      </c>
      <c r="AJ1296" s="19">
        <v>78</v>
      </c>
      <c r="AK1296" s="43">
        <f>VLOOKUP(B1296,GL!$T$2:$T$2631,1,FALSE)</f>
        <v>27866</v>
      </c>
      <c r="AL1296" s="43">
        <f>VLOOKUP(B1296,Bank!$H$2:$H$1969,1,FALSE)</f>
        <v>27866</v>
      </c>
      <c r="AM1296" s="43" t="e">
        <f>VLOOKUP(B1296,'1950 Reconciled1'!$E$2:$E$1999,1,FALSE)</f>
        <v>#N/A</v>
      </c>
      <c r="AN1296" s="43" t="e">
        <f>VLOOKUP(N1296,Bank!$G$2:$G$1969,1,FALSE)</f>
        <v>#N/A</v>
      </c>
      <c r="AO1296" s="43" t="e">
        <f>VLOOKUP(P1296,GL!$Q$2:$Q$2631,1,FALSE)</f>
        <v>#N/A</v>
      </c>
    </row>
    <row r="1297" spans="1:41" ht="15.9" customHeight="1" x14ac:dyDescent="0.3">
      <c r="A1297" s="16" t="s">
        <v>2001</v>
      </c>
      <c r="B1297" s="17">
        <v>31247.79</v>
      </c>
      <c r="C1297" s="18"/>
      <c r="D1297" s="17" t="s">
        <v>7</v>
      </c>
      <c r="E1297" s="17"/>
      <c r="F1297" s="17"/>
      <c r="G1297" s="19"/>
      <c r="H1297" s="20"/>
      <c r="I1297" s="16"/>
      <c r="J1297" s="17"/>
      <c r="K1297" s="21"/>
      <c r="L1297" s="19"/>
      <c r="M1297" s="19"/>
      <c r="N1297" s="19"/>
      <c r="O1297" s="19"/>
      <c r="P1297" s="19"/>
      <c r="Q1297" s="19" t="s">
        <v>4057</v>
      </c>
      <c r="R1297" s="19"/>
      <c r="S1297" s="19" t="s">
        <v>22</v>
      </c>
      <c r="T1297" s="19" t="s">
        <v>4036</v>
      </c>
      <c r="U1297" s="19">
        <v>79</v>
      </c>
      <c r="V1297" s="19"/>
      <c r="W1297" s="19"/>
      <c r="X1297" s="19"/>
      <c r="Y1297" s="19"/>
      <c r="Z1297" s="19"/>
      <c r="AA1297" s="19" t="s">
        <v>4057</v>
      </c>
      <c r="AB1297" s="19"/>
      <c r="AC1297" s="19"/>
      <c r="AD1297" s="19"/>
      <c r="AE1297" s="19"/>
      <c r="AF1297" s="19"/>
      <c r="AG1297" s="22">
        <v>300000004192477</v>
      </c>
      <c r="AH1297" s="19" t="s">
        <v>3920</v>
      </c>
      <c r="AI1297" s="22">
        <v>2692120</v>
      </c>
      <c r="AJ1297" s="19">
        <v>79</v>
      </c>
      <c r="AK1297" s="43">
        <f>VLOOKUP(B1297,GL!$T$2:$T$2631,1,FALSE)</f>
        <v>31247.79</v>
      </c>
      <c r="AL1297" s="43">
        <f>VLOOKUP(B1297,Bank!$H$2:$H$1969,1,FALSE)</f>
        <v>31247.79</v>
      </c>
      <c r="AM1297" s="43" t="e">
        <f>VLOOKUP(B1297,'1950 Reconciled1'!$E$2:$E$1999,1,FALSE)</f>
        <v>#N/A</v>
      </c>
      <c r="AN1297" s="43" t="e">
        <f>VLOOKUP(N1297,Bank!$G$2:$G$1969,1,FALSE)</f>
        <v>#N/A</v>
      </c>
      <c r="AO1297" s="43" t="e">
        <f>VLOOKUP(P1297,GL!$Q$2:$Q$2631,1,FALSE)</f>
        <v>#N/A</v>
      </c>
    </row>
    <row r="1298" spans="1:41" ht="15.9" customHeight="1" x14ac:dyDescent="0.3">
      <c r="A1298" s="16" t="s">
        <v>2001</v>
      </c>
      <c r="B1298" s="17">
        <v>32770.65</v>
      </c>
      <c r="C1298" s="18"/>
      <c r="D1298" s="17" t="s">
        <v>7</v>
      </c>
      <c r="E1298" s="17"/>
      <c r="F1298" s="17"/>
      <c r="G1298" s="19"/>
      <c r="H1298" s="20"/>
      <c r="I1298" s="16"/>
      <c r="J1298" s="17"/>
      <c r="K1298" s="21"/>
      <c r="L1298" s="19"/>
      <c r="M1298" s="19"/>
      <c r="N1298" s="19"/>
      <c r="O1298" s="19"/>
      <c r="P1298" s="19"/>
      <c r="Q1298" s="19" t="s">
        <v>4058</v>
      </c>
      <c r="R1298" s="19"/>
      <c r="S1298" s="19" t="s">
        <v>22</v>
      </c>
      <c r="T1298" s="19" t="s">
        <v>4036</v>
      </c>
      <c r="U1298" s="19">
        <v>80</v>
      </c>
      <c r="V1298" s="19"/>
      <c r="W1298" s="19"/>
      <c r="X1298" s="19"/>
      <c r="Y1298" s="19"/>
      <c r="Z1298" s="19"/>
      <c r="AA1298" s="19" t="s">
        <v>4058</v>
      </c>
      <c r="AB1298" s="19"/>
      <c r="AC1298" s="19"/>
      <c r="AD1298" s="19"/>
      <c r="AE1298" s="19"/>
      <c r="AF1298" s="19"/>
      <c r="AG1298" s="22">
        <v>300000004192477</v>
      </c>
      <c r="AH1298" s="19" t="s">
        <v>3920</v>
      </c>
      <c r="AI1298" s="22">
        <v>2692120</v>
      </c>
      <c r="AJ1298" s="19">
        <v>80</v>
      </c>
      <c r="AK1298" s="43">
        <f>VLOOKUP(B1298,GL!$T$2:$T$2631,1,FALSE)</f>
        <v>32770.65</v>
      </c>
      <c r="AL1298" s="43">
        <f>VLOOKUP(B1298,Bank!$H$2:$H$1969,1,FALSE)</f>
        <v>32770.65</v>
      </c>
      <c r="AM1298" s="43" t="e">
        <f>VLOOKUP(B1298,'1950 Reconciled1'!$E$2:$E$1999,1,FALSE)</f>
        <v>#N/A</v>
      </c>
      <c r="AN1298" s="43" t="e">
        <f>VLOOKUP(N1298,Bank!$G$2:$G$1969,1,FALSE)</f>
        <v>#N/A</v>
      </c>
      <c r="AO1298" s="43" t="e">
        <f>VLOOKUP(P1298,GL!$Q$2:$Q$2631,1,FALSE)</f>
        <v>#N/A</v>
      </c>
    </row>
    <row r="1299" spans="1:41" ht="15.9" customHeight="1" x14ac:dyDescent="0.3">
      <c r="A1299" s="16" t="s">
        <v>2001</v>
      </c>
      <c r="B1299" s="17">
        <v>38348.58</v>
      </c>
      <c r="C1299" s="18"/>
      <c r="D1299" s="17" t="s">
        <v>7</v>
      </c>
      <c r="E1299" s="17"/>
      <c r="F1299" s="17"/>
      <c r="G1299" s="19"/>
      <c r="H1299" s="20"/>
      <c r="I1299" s="16"/>
      <c r="J1299" s="17"/>
      <c r="K1299" s="21"/>
      <c r="L1299" s="19"/>
      <c r="M1299" s="19"/>
      <c r="N1299" s="19"/>
      <c r="O1299" s="19"/>
      <c r="P1299" s="19"/>
      <c r="Q1299" s="19" t="s">
        <v>4059</v>
      </c>
      <c r="R1299" s="19"/>
      <c r="S1299" s="19" t="s">
        <v>22</v>
      </c>
      <c r="T1299" s="19" t="s">
        <v>4036</v>
      </c>
      <c r="U1299" s="19">
        <v>81</v>
      </c>
      <c r="V1299" s="19"/>
      <c r="W1299" s="19"/>
      <c r="X1299" s="19"/>
      <c r="Y1299" s="19"/>
      <c r="Z1299" s="19"/>
      <c r="AA1299" s="19" t="s">
        <v>4059</v>
      </c>
      <c r="AB1299" s="19"/>
      <c r="AC1299" s="19"/>
      <c r="AD1299" s="19"/>
      <c r="AE1299" s="19"/>
      <c r="AF1299" s="19"/>
      <c r="AG1299" s="22">
        <v>300000004192477</v>
      </c>
      <c r="AH1299" s="19" t="s">
        <v>3920</v>
      </c>
      <c r="AI1299" s="22">
        <v>2692120</v>
      </c>
      <c r="AJ1299" s="19">
        <v>81</v>
      </c>
      <c r="AK1299" s="43">
        <f>VLOOKUP(B1299,GL!$T$2:$T$2631,1,FALSE)</f>
        <v>38348.58</v>
      </c>
      <c r="AL1299" s="43">
        <f>VLOOKUP(B1299,Bank!$H$2:$H$1969,1,FALSE)</f>
        <v>38348.58</v>
      </c>
      <c r="AM1299" s="43" t="e">
        <f>VLOOKUP(B1299,'1950 Reconciled1'!$E$2:$E$1999,1,FALSE)</f>
        <v>#N/A</v>
      </c>
      <c r="AN1299" s="43" t="e">
        <f>VLOOKUP(N1299,Bank!$G$2:$G$1969,1,FALSE)</f>
        <v>#N/A</v>
      </c>
      <c r="AO1299" s="43" t="e">
        <f>VLOOKUP(P1299,GL!$Q$2:$Q$2631,1,FALSE)</f>
        <v>#N/A</v>
      </c>
    </row>
    <row r="1300" spans="1:41" ht="15.9" customHeight="1" x14ac:dyDescent="0.3">
      <c r="A1300" s="16" t="s">
        <v>2001</v>
      </c>
      <c r="B1300" s="17">
        <v>41397.42</v>
      </c>
      <c r="C1300" s="18"/>
      <c r="D1300" s="17" t="s">
        <v>7</v>
      </c>
      <c r="E1300" s="17"/>
      <c r="F1300" s="17"/>
      <c r="G1300" s="19"/>
      <c r="H1300" s="20"/>
      <c r="I1300" s="16"/>
      <c r="J1300" s="17"/>
      <c r="K1300" s="21"/>
      <c r="L1300" s="19"/>
      <c r="M1300" s="19"/>
      <c r="N1300" s="19"/>
      <c r="O1300" s="19"/>
      <c r="P1300" s="19"/>
      <c r="Q1300" s="19" t="s">
        <v>4060</v>
      </c>
      <c r="R1300" s="19"/>
      <c r="S1300" s="19" t="s">
        <v>22</v>
      </c>
      <c r="T1300" s="19" t="s">
        <v>4036</v>
      </c>
      <c r="U1300" s="19">
        <v>82</v>
      </c>
      <c r="V1300" s="19"/>
      <c r="W1300" s="19"/>
      <c r="X1300" s="19"/>
      <c r="Y1300" s="19"/>
      <c r="Z1300" s="19"/>
      <c r="AA1300" s="19" t="s">
        <v>4060</v>
      </c>
      <c r="AB1300" s="19"/>
      <c r="AC1300" s="19"/>
      <c r="AD1300" s="19"/>
      <c r="AE1300" s="19"/>
      <c r="AF1300" s="19"/>
      <c r="AG1300" s="22">
        <v>300000004192477</v>
      </c>
      <c r="AH1300" s="19" t="s">
        <v>3920</v>
      </c>
      <c r="AI1300" s="22">
        <v>2692120</v>
      </c>
      <c r="AJ1300" s="19">
        <v>82</v>
      </c>
      <c r="AK1300" s="43">
        <f>VLOOKUP(B1300,GL!$T$2:$T$2631,1,FALSE)</f>
        <v>41397.42</v>
      </c>
      <c r="AL1300" s="43">
        <f>VLOOKUP(B1300,Bank!$H$2:$H$1969,1,FALSE)</f>
        <v>41397.42</v>
      </c>
      <c r="AM1300" s="43" t="e">
        <f>VLOOKUP(B1300,'1950 Reconciled1'!$E$2:$E$1999,1,FALSE)</f>
        <v>#N/A</v>
      </c>
      <c r="AN1300" s="43" t="e">
        <f>VLOOKUP(N1300,Bank!$G$2:$G$1969,1,FALSE)</f>
        <v>#N/A</v>
      </c>
      <c r="AO1300" s="43" t="e">
        <f>VLOOKUP(P1300,GL!$Q$2:$Q$2631,1,FALSE)</f>
        <v>#N/A</v>
      </c>
    </row>
    <row r="1301" spans="1:41" ht="15.9" customHeight="1" x14ac:dyDescent="0.3">
      <c r="A1301" s="16" t="s">
        <v>2001</v>
      </c>
      <c r="B1301" s="17">
        <v>41610.92</v>
      </c>
      <c r="C1301" s="18"/>
      <c r="D1301" s="17" t="s">
        <v>7</v>
      </c>
      <c r="E1301" s="17"/>
      <c r="F1301" s="17"/>
      <c r="G1301" s="19"/>
      <c r="H1301" s="20"/>
      <c r="I1301" s="16"/>
      <c r="J1301" s="17"/>
      <c r="K1301" s="21"/>
      <c r="L1301" s="19"/>
      <c r="M1301" s="19"/>
      <c r="N1301" s="19"/>
      <c r="O1301" s="19"/>
      <c r="P1301" s="19"/>
      <c r="Q1301" s="19" t="s">
        <v>4061</v>
      </c>
      <c r="R1301" s="19"/>
      <c r="S1301" s="19" t="s">
        <v>22</v>
      </c>
      <c r="T1301" s="19" t="s">
        <v>4036</v>
      </c>
      <c r="U1301" s="19">
        <v>83</v>
      </c>
      <c r="V1301" s="19"/>
      <c r="W1301" s="19"/>
      <c r="X1301" s="19"/>
      <c r="Y1301" s="19"/>
      <c r="Z1301" s="19"/>
      <c r="AA1301" s="19" t="s">
        <v>4061</v>
      </c>
      <c r="AB1301" s="19"/>
      <c r="AC1301" s="19"/>
      <c r="AD1301" s="19"/>
      <c r="AE1301" s="19"/>
      <c r="AF1301" s="19"/>
      <c r="AG1301" s="22">
        <v>300000004192477</v>
      </c>
      <c r="AH1301" s="19" t="s">
        <v>3920</v>
      </c>
      <c r="AI1301" s="22">
        <v>2692120</v>
      </c>
      <c r="AJ1301" s="19">
        <v>83</v>
      </c>
      <c r="AK1301" s="43">
        <f>VLOOKUP(B1301,GL!$T$2:$T$2631,1,FALSE)</f>
        <v>41610.92</v>
      </c>
      <c r="AL1301" s="43">
        <f>VLOOKUP(B1301,Bank!$H$2:$H$1969,1,FALSE)</f>
        <v>41610.92</v>
      </c>
      <c r="AM1301" s="43" t="e">
        <f>VLOOKUP(B1301,'1950 Reconciled1'!$E$2:$E$1999,1,FALSE)</f>
        <v>#N/A</v>
      </c>
      <c r="AN1301" s="43" t="e">
        <f>VLOOKUP(N1301,Bank!$G$2:$G$1969,1,FALSE)</f>
        <v>#N/A</v>
      </c>
      <c r="AO1301" s="43" t="e">
        <f>VLOOKUP(P1301,GL!$Q$2:$Q$2631,1,FALSE)</f>
        <v>#N/A</v>
      </c>
    </row>
    <row r="1302" spans="1:41" ht="15.9" customHeight="1" x14ac:dyDescent="0.3">
      <c r="A1302" s="16" t="s">
        <v>2001</v>
      </c>
      <c r="B1302" s="17">
        <v>44544.63</v>
      </c>
      <c r="C1302" s="18"/>
      <c r="D1302" s="17" t="s">
        <v>7</v>
      </c>
      <c r="E1302" s="17"/>
      <c r="F1302" s="17"/>
      <c r="G1302" s="19"/>
      <c r="H1302" s="20"/>
      <c r="I1302" s="16"/>
      <c r="J1302" s="17"/>
      <c r="K1302" s="21"/>
      <c r="L1302" s="19"/>
      <c r="M1302" s="19"/>
      <c r="N1302" s="19"/>
      <c r="O1302" s="19"/>
      <c r="P1302" s="19"/>
      <c r="Q1302" s="19" t="s">
        <v>4062</v>
      </c>
      <c r="R1302" s="19"/>
      <c r="S1302" s="19" t="s">
        <v>22</v>
      </c>
      <c r="T1302" s="19" t="s">
        <v>4036</v>
      </c>
      <c r="U1302" s="19">
        <v>84</v>
      </c>
      <c r="V1302" s="19"/>
      <c r="W1302" s="19"/>
      <c r="X1302" s="19"/>
      <c r="Y1302" s="19"/>
      <c r="Z1302" s="19"/>
      <c r="AA1302" s="19" t="s">
        <v>4062</v>
      </c>
      <c r="AB1302" s="19"/>
      <c r="AC1302" s="19"/>
      <c r="AD1302" s="19"/>
      <c r="AE1302" s="19"/>
      <c r="AF1302" s="19"/>
      <c r="AG1302" s="22">
        <v>300000004192477</v>
      </c>
      <c r="AH1302" s="19" t="s">
        <v>3920</v>
      </c>
      <c r="AI1302" s="22">
        <v>2692120</v>
      </c>
      <c r="AJ1302" s="19">
        <v>84</v>
      </c>
      <c r="AK1302" s="43">
        <f>VLOOKUP(B1302,GL!$T$2:$T$2631,1,FALSE)</f>
        <v>44544.63</v>
      </c>
      <c r="AL1302" s="43">
        <f>VLOOKUP(B1302,Bank!$H$2:$H$1969,1,FALSE)</f>
        <v>44544.63</v>
      </c>
      <c r="AM1302" s="43" t="e">
        <f>VLOOKUP(B1302,'1950 Reconciled1'!$E$2:$E$1999,1,FALSE)</f>
        <v>#N/A</v>
      </c>
      <c r="AN1302" s="43" t="e">
        <f>VLOOKUP(N1302,Bank!$G$2:$G$1969,1,FALSE)</f>
        <v>#N/A</v>
      </c>
      <c r="AO1302" s="43" t="e">
        <f>VLOOKUP(P1302,GL!$Q$2:$Q$2631,1,FALSE)</f>
        <v>#N/A</v>
      </c>
    </row>
    <row r="1303" spans="1:41" ht="15.9" customHeight="1" x14ac:dyDescent="0.3">
      <c r="A1303" s="16" t="s">
        <v>2001</v>
      </c>
      <c r="B1303" s="17">
        <v>45164.62</v>
      </c>
      <c r="C1303" s="18"/>
      <c r="D1303" s="17" t="s">
        <v>7</v>
      </c>
      <c r="E1303" s="17"/>
      <c r="F1303" s="17"/>
      <c r="G1303" s="19"/>
      <c r="H1303" s="20"/>
      <c r="I1303" s="16"/>
      <c r="J1303" s="17"/>
      <c r="K1303" s="21"/>
      <c r="L1303" s="19"/>
      <c r="M1303" s="19"/>
      <c r="N1303" s="19"/>
      <c r="O1303" s="19"/>
      <c r="P1303" s="19"/>
      <c r="Q1303" s="19" t="s">
        <v>4063</v>
      </c>
      <c r="R1303" s="19"/>
      <c r="S1303" s="19" t="s">
        <v>22</v>
      </c>
      <c r="T1303" s="19" t="s">
        <v>4036</v>
      </c>
      <c r="U1303" s="19">
        <v>85</v>
      </c>
      <c r="V1303" s="19"/>
      <c r="W1303" s="19"/>
      <c r="X1303" s="19"/>
      <c r="Y1303" s="19"/>
      <c r="Z1303" s="19"/>
      <c r="AA1303" s="19" t="s">
        <v>4063</v>
      </c>
      <c r="AB1303" s="19"/>
      <c r="AC1303" s="19"/>
      <c r="AD1303" s="19"/>
      <c r="AE1303" s="19"/>
      <c r="AF1303" s="19"/>
      <c r="AG1303" s="22">
        <v>300000004192477</v>
      </c>
      <c r="AH1303" s="19" t="s">
        <v>3920</v>
      </c>
      <c r="AI1303" s="22">
        <v>2692120</v>
      </c>
      <c r="AJ1303" s="19">
        <v>85</v>
      </c>
      <c r="AK1303" s="43">
        <f>VLOOKUP(B1303,GL!$T$2:$T$2631,1,FALSE)</f>
        <v>45164.62</v>
      </c>
      <c r="AL1303" s="43">
        <f>VLOOKUP(B1303,Bank!$H$2:$H$1969,1,FALSE)</f>
        <v>45164.62</v>
      </c>
      <c r="AM1303" s="43" t="e">
        <f>VLOOKUP(B1303,'1950 Reconciled1'!$E$2:$E$1999,1,FALSE)</f>
        <v>#N/A</v>
      </c>
      <c r="AN1303" s="43" t="e">
        <f>VLOOKUP(N1303,Bank!$G$2:$G$1969,1,FALSE)</f>
        <v>#N/A</v>
      </c>
      <c r="AO1303" s="43" t="e">
        <f>VLOOKUP(P1303,GL!$Q$2:$Q$2631,1,FALSE)</f>
        <v>#N/A</v>
      </c>
    </row>
    <row r="1304" spans="1:41" ht="15.9" customHeight="1" x14ac:dyDescent="0.3">
      <c r="A1304" s="16" t="s">
        <v>2001</v>
      </c>
      <c r="B1304" s="17">
        <v>46693</v>
      </c>
      <c r="C1304" s="18"/>
      <c r="D1304" s="17" t="s">
        <v>7</v>
      </c>
      <c r="E1304" s="17"/>
      <c r="F1304" s="17"/>
      <c r="G1304" s="19"/>
      <c r="H1304" s="20"/>
      <c r="I1304" s="16"/>
      <c r="J1304" s="17"/>
      <c r="K1304" s="21"/>
      <c r="L1304" s="19"/>
      <c r="M1304" s="19"/>
      <c r="N1304" s="19"/>
      <c r="O1304" s="19"/>
      <c r="P1304" s="19"/>
      <c r="Q1304" s="19" t="s">
        <v>4064</v>
      </c>
      <c r="R1304" s="19"/>
      <c r="S1304" s="19" t="s">
        <v>22</v>
      </c>
      <c r="T1304" s="19" t="s">
        <v>4036</v>
      </c>
      <c r="U1304" s="19">
        <v>86</v>
      </c>
      <c r="V1304" s="19"/>
      <c r="W1304" s="19"/>
      <c r="X1304" s="19"/>
      <c r="Y1304" s="19"/>
      <c r="Z1304" s="19"/>
      <c r="AA1304" s="19" t="s">
        <v>4064</v>
      </c>
      <c r="AB1304" s="19"/>
      <c r="AC1304" s="19"/>
      <c r="AD1304" s="19"/>
      <c r="AE1304" s="19"/>
      <c r="AF1304" s="19"/>
      <c r="AG1304" s="22">
        <v>300000004192477</v>
      </c>
      <c r="AH1304" s="19" t="s">
        <v>3920</v>
      </c>
      <c r="AI1304" s="22">
        <v>2692120</v>
      </c>
      <c r="AJ1304" s="19">
        <v>86</v>
      </c>
      <c r="AK1304" s="43">
        <f>VLOOKUP(B1304,GL!$T$2:$T$2631,1,FALSE)</f>
        <v>46693</v>
      </c>
      <c r="AL1304" s="43">
        <f>VLOOKUP(B1304,Bank!$H$2:$H$1969,1,FALSE)</f>
        <v>46693</v>
      </c>
      <c r="AM1304" s="43" t="e">
        <f>VLOOKUP(B1304,'1950 Reconciled1'!$E$2:$E$1999,1,FALSE)</f>
        <v>#N/A</v>
      </c>
      <c r="AN1304" s="43" t="e">
        <f>VLOOKUP(N1304,Bank!$G$2:$G$1969,1,FALSE)</f>
        <v>#N/A</v>
      </c>
      <c r="AO1304" s="43" t="e">
        <f>VLOOKUP(P1304,GL!$Q$2:$Q$2631,1,FALSE)</f>
        <v>#N/A</v>
      </c>
    </row>
    <row r="1305" spans="1:41" ht="15.9" customHeight="1" x14ac:dyDescent="0.3">
      <c r="A1305" s="16" t="s">
        <v>2001</v>
      </c>
      <c r="B1305" s="17">
        <v>52529.85</v>
      </c>
      <c r="C1305" s="18"/>
      <c r="D1305" s="17" t="s">
        <v>7</v>
      </c>
      <c r="E1305" s="17"/>
      <c r="F1305" s="17"/>
      <c r="G1305" s="19"/>
      <c r="H1305" s="20"/>
      <c r="I1305" s="16"/>
      <c r="J1305" s="17"/>
      <c r="K1305" s="21"/>
      <c r="L1305" s="19"/>
      <c r="M1305" s="19"/>
      <c r="N1305" s="19"/>
      <c r="O1305" s="19"/>
      <c r="P1305" s="19"/>
      <c r="Q1305" s="19" t="s">
        <v>4065</v>
      </c>
      <c r="R1305" s="19"/>
      <c r="S1305" s="19" t="s">
        <v>22</v>
      </c>
      <c r="T1305" s="19" t="s">
        <v>4036</v>
      </c>
      <c r="U1305" s="19">
        <v>87</v>
      </c>
      <c r="V1305" s="19"/>
      <c r="W1305" s="19"/>
      <c r="X1305" s="19"/>
      <c r="Y1305" s="19"/>
      <c r="Z1305" s="19"/>
      <c r="AA1305" s="19" t="s">
        <v>4065</v>
      </c>
      <c r="AB1305" s="19"/>
      <c r="AC1305" s="19"/>
      <c r="AD1305" s="19"/>
      <c r="AE1305" s="19"/>
      <c r="AF1305" s="19"/>
      <c r="AG1305" s="22">
        <v>300000004192477</v>
      </c>
      <c r="AH1305" s="19" t="s">
        <v>3920</v>
      </c>
      <c r="AI1305" s="22">
        <v>2692120</v>
      </c>
      <c r="AJ1305" s="19">
        <v>87</v>
      </c>
      <c r="AK1305" s="43">
        <f>VLOOKUP(B1305,GL!$T$2:$T$2631,1,FALSE)</f>
        <v>52529.85</v>
      </c>
      <c r="AL1305" s="43">
        <f>VLOOKUP(B1305,Bank!$H$2:$H$1969,1,FALSE)</f>
        <v>52529.85</v>
      </c>
      <c r="AM1305" s="43" t="e">
        <f>VLOOKUP(B1305,'1950 Reconciled1'!$E$2:$E$1999,1,FALSE)</f>
        <v>#N/A</v>
      </c>
      <c r="AN1305" s="43" t="e">
        <f>VLOOKUP(N1305,Bank!$G$2:$G$1969,1,FALSE)</f>
        <v>#N/A</v>
      </c>
      <c r="AO1305" s="43" t="e">
        <f>VLOOKUP(P1305,GL!$Q$2:$Q$2631,1,FALSE)</f>
        <v>#N/A</v>
      </c>
    </row>
    <row r="1306" spans="1:41" ht="15.9" customHeight="1" x14ac:dyDescent="0.3">
      <c r="A1306" s="16" t="s">
        <v>2001</v>
      </c>
      <c r="B1306" s="17">
        <v>55297.34</v>
      </c>
      <c r="C1306" s="18"/>
      <c r="D1306" s="17" t="s">
        <v>7</v>
      </c>
      <c r="E1306" s="17"/>
      <c r="F1306" s="17"/>
      <c r="G1306" s="19"/>
      <c r="H1306" s="20"/>
      <c r="I1306" s="16"/>
      <c r="J1306" s="17"/>
      <c r="K1306" s="21"/>
      <c r="L1306" s="19"/>
      <c r="M1306" s="19"/>
      <c r="N1306" s="19"/>
      <c r="O1306" s="19"/>
      <c r="P1306" s="19"/>
      <c r="Q1306" s="19" t="s">
        <v>4066</v>
      </c>
      <c r="R1306" s="19"/>
      <c r="S1306" s="19" t="s">
        <v>22</v>
      </c>
      <c r="T1306" s="19" t="s">
        <v>4036</v>
      </c>
      <c r="U1306" s="19">
        <v>88</v>
      </c>
      <c r="V1306" s="19"/>
      <c r="W1306" s="19"/>
      <c r="X1306" s="19"/>
      <c r="Y1306" s="19"/>
      <c r="Z1306" s="19"/>
      <c r="AA1306" s="19" t="s">
        <v>4066</v>
      </c>
      <c r="AB1306" s="19"/>
      <c r="AC1306" s="19"/>
      <c r="AD1306" s="19"/>
      <c r="AE1306" s="19"/>
      <c r="AF1306" s="19"/>
      <c r="AG1306" s="22">
        <v>300000004192477</v>
      </c>
      <c r="AH1306" s="19" t="s">
        <v>3920</v>
      </c>
      <c r="AI1306" s="22">
        <v>2692120</v>
      </c>
      <c r="AJ1306" s="19">
        <v>88</v>
      </c>
      <c r="AK1306" s="43">
        <f>VLOOKUP(B1306,GL!$T$2:$T$2631,1,FALSE)</f>
        <v>55297.34</v>
      </c>
      <c r="AL1306" s="43">
        <f>VLOOKUP(B1306,Bank!$H$2:$H$1969,1,FALSE)</f>
        <v>55297.34</v>
      </c>
      <c r="AM1306" s="43" t="e">
        <f>VLOOKUP(B1306,'1950 Reconciled1'!$E$2:$E$1999,1,FALSE)</f>
        <v>#N/A</v>
      </c>
      <c r="AN1306" s="43" t="e">
        <f>VLOOKUP(N1306,Bank!$G$2:$G$1969,1,FALSE)</f>
        <v>#N/A</v>
      </c>
      <c r="AO1306" s="43" t="e">
        <f>VLOOKUP(P1306,GL!$Q$2:$Q$2631,1,FALSE)</f>
        <v>#N/A</v>
      </c>
    </row>
    <row r="1307" spans="1:41" ht="15.9" customHeight="1" x14ac:dyDescent="0.3">
      <c r="A1307" s="16" t="s">
        <v>2001</v>
      </c>
      <c r="B1307" s="17">
        <v>58089.38</v>
      </c>
      <c r="C1307" s="18"/>
      <c r="D1307" s="17" t="s">
        <v>7</v>
      </c>
      <c r="E1307" s="17"/>
      <c r="F1307" s="17"/>
      <c r="G1307" s="19"/>
      <c r="H1307" s="20"/>
      <c r="I1307" s="16"/>
      <c r="J1307" s="17"/>
      <c r="K1307" s="21"/>
      <c r="L1307" s="19"/>
      <c r="M1307" s="19"/>
      <c r="N1307" s="19"/>
      <c r="O1307" s="19"/>
      <c r="P1307" s="19"/>
      <c r="Q1307" s="19" t="s">
        <v>4067</v>
      </c>
      <c r="R1307" s="19"/>
      <c r="S1307" s="19" t="s">
        <v>22</v>
      </c>
      <c r="T1307" s="19" t="s">
        <v>4036</v>
      </c>
      <c r="U1307" s="19">
        <v>89</v>
      </c>
      <c r="V1307" s="19"/>
      <c r="W1307" s="19"/>
      <c r="X1307" s="19"/>
      <c r="Y1307" s="19"/>
      <c r="Z1307" s="19"/>
      <c r="AA1307" s="19" t="s">
        <v>4067</v>
      </c>
      <c r="AB1307" s="19"/>
      <c r="AC1307" s="19"/>
      <c r="AD1307" s="19"/>
      <c r="AE1307" s="19"/>
      <c r="AF1307" s="19"/>
      <c r="AG1307" s="22">
        <v>300000004192477</v>
      </c>
      <c r="AH1307" s="19" t="s">
        <v>3920</v>
      </c>
      <c r="AI1307" s="22">
        <v>2692120</v>
      </c>
      <c r="AJ1307" s="19">
        <v>89</v>
      </c>
      <c r="AK1307" s="43">
        <f>VLOOKUP(B1307,GL!$T$2:$T$2631,1,FALSE)</f>
        <v>58089.38</v>
      </c>
      <c r="AL1307" s="43">
        <f>VLOOKUP(B1307,Bank!$H$2:$H$1969,1,FALSE)</f>
        <v>58089.38</v>
      </c>
      <c r="AM1307" s="43" t="e">
        <f>VLOOKUP(B1307,'1950 Reconciled1'!$E$2:$E$1999,1,FALSE)</f>
        <v>#N/A</v>
      </c>
      <c r="AN1307" s="43" t="e">
        <f>VLOOKUP(N1307,Bank!$G$2:$G$1969,1,FALSE)</f>
        <v>#N/A</v>
      </c>
      <c r="AO1307" s="43" t="e">
        <f>VLOOKUP(P1307,GL!$Q$2:$Q$2631,1,FALSE)</f>
        <v>#N/A</v>
      </c>
    </row>
    <row r="1308" spans="1:41" ht="15.9" customHeight="1" x14ac:dyDescent="0.3">
      <c r="A1308" s="16" t="s">
        <v>2001</v>
      </c>
      <c r="B1308" s="17">
        <v>58899.3</v>
      </c>
      <c r="C1308" s="18"/>
      <c r="D1308" s="17" t="s">
        <v>7</v>
      </c>
      <c r="E1308" s="17"/>
      <c r="F1308" s="17"/>
      <c r="G1308" s="19"/>
      <c r="H1308" s="20"/>
      <c r="I1308" s="16"/>
      <c r="J1308" s="17"/>
      <c r="K1308" s="21"/>
      <c r="L1308" s="19"/>
      <c r="M1308" s="19"/>
      <c r="N1308" s="19"/>
      <c r="O1308" s="19"/>
      <c r="P1308" s="19"/>
      <c r="Q1308" s="19" t="s">
        <v>4068</v>
      </c>
      <c r="R1308" s="19"/>
      <c r="S1308" s="19" t="s">
        <v>22</v>
      </c>
      <c r="T1308" s="19" t="s">
        <v>4036</v>
      </c>
      <c r="U1308" s="19">
        <v>90</v>
      </c>
      <c r="V1308" s="19"/>
      <c r="W1308" s="19"/>
      <c r="X1308" s="19"/>
      <c r="Y1308" s="19"/>
      <c r="Z1308" s="19"/>
      <c r="AA1308" s="19" t="s">
        <v>4068</v>
      </c>
      <c r="AB1308" s="19"/>
      <c r="AC1308" s="19"/>
      <c r="AD1308" s="19"/>
      <c r="AE1308" s="19"/>
      <c r="AF1308" s="19"/>
      <c r="AG1308" s="22">
        <v>300000004192477</v>
      </c>
      <c r="AH1308" s="19" t="s">
        <v>3920</v>
      </c>
      <c r="AI1308" s="22">
        <v>2692120</v>
      </c>
      <c r="AJ1308" s="19">
        <v>90</v>
      </c>
      <c r="AK1308" s="43">
        <f>VLOOKUP(B1308,GL!$T$2:$T$2631,1,FALSE)</f>
        <v>58899.3</v>
      </c>
      <c r="AL1308" s="43">
        <f>VLOOKUP(B1308,Bank!$H$2:$H$1969,1,FALSE)</f>
        <v>58899.3</v>
      </c>
      <c r="AM1308" s="43" t="e">
        <f>VLOOKUP(B1308,'1950 Reconciled1'!$E$2:$E$1999,1,FALSE)</f>
        <v>#N/A</v>
      </c>
      <c r="AN1308" s="43" t="e">
        <f>VLOOKUP(N1308,Bank!$G$2:$G$1969,1,FALSE)</f>
        <v>#N/A</v>
      </c>
      <c r="AO1308" s="43" t="e">
        <f>VLOOKUP(P1308,GL!$Q$2:$Q$2631,1,FALSE)</f>
        <v>#N/A</v>
      </c>
    </row>
    <row r="1309" spans="1:41" ht="15.9" customHeight="1" x14ac:dyDescent="0.3">
      <c r="A1309" s="16" t="s">
        <v>2001</v>
      </c>
      <c r="B1309" s="17">
        <v>62239.6</v>
      </c>
      <c r="C1309" s="18"/>
      <c r="D1309" s="17" t="s">
        <v>7</v>
      </c>
      <c r="E1309" s="17"/>
      <c r="F1309" s="17"/>
      <c r="G1309" s="19"/>
      <c r="H1309" s="20"/>
      <c r="I1309" s="16"/>
      <c r="J1309" s="17"/>
      <c r="K1309" s="21"/>
      <c r="L1309" s="19"/>
      <c r="M1309" s="19"/>
      <c r="N1309" s="19"/>
      <c r="O1309" s="19"/>
      <c r="P1309" s="19"/>
      <c r="Q1309" s="19" t="s">
        <v>4069</v>
      </c>
      <c r="R1309" s="19"/>
      <c r="S1309" s="19" t="s">
        <v>22</v>
      </c>
      <c r="T1309" s="19" t="s">
        <v>4036</v>
      </c>
      <c r="U1309" s="19">
        <v>91</v>
      </c>
      <c r="V1309" s="19"/>
      <c r="W1309" s="19"/>
      <c r="X1309" s="19"/>
      <c r="Y1309" s="19"/>
      <c r="Z1309" s="19"/>
      <c r="AA1309" s="19" t="s">
        <v>4069</v>
      </c>
      <c r="AB1309" s="19"/>
      <c r="AC1309" s="19"/>
      <c r="AD1309" s="19"/>
      <c r="AE1309" s="19"/>
      <c r="AF1309" s="19"/>
      <c r="AG1309" s="22">
        <v>300000004192477</v>
      </c>
      <c r="AH1309" s="19" t="s">
        <v>3920</v>
      </c>
      <c r="AI1309" s="22">
        <v>2692120</v>
      </c>
      <c r="AJ1309" s="19">
        <v>91</v>
      </c>
      <c r="AK1309" s="43">
        <f>VLOOKUP(B1309,GL!$T$2:$T$2631,1,FALSE)</f>
        <v>62239.6</v>
      </c>
      <c r="AL1309" s="43">
        <f>VLOOKUP(B1309,Bank!$H$2:$H$1969,1,FALSE)</f>
        <v>62239.6</v>
      </c>
      <c r="AM1309" s="43" t="e">
        <f>VLOOKUP(B1309,'1950 Reconciled1'!$E$2:$E$1999,1,FALSE)</f>
        <v>#N/A</v>
      </c>
      <c r="AN1309" s="43" t="e">
        <f>VLOOKUP(N1309,Bank!$G$2:$G$1969,1,FALSE)</f>
        <v>#N/A</v>
      </c>
      <c r="AO1309" s="43" t="e">
        <f>VLOOKUP(P1309,GL!$Q$2:$Q$2631,1,FALSE)</f>
        <v>#N/A</v>
      </c>
    </row>
    <row r="1310" spans="1:41" ht="15.9" customHeight="1" x14ac:dyDescent="0.3">
      <c r="A1310" s="16" t="s">
        <v>2001</v>
      </c>
      <c r="B1310" s="17">
        <v>63652.82</v>
      </c>
      <c r="C1310" s="18"/>
      <c r="D1310" s="17" t="s">
        <v>7</v>
      </c>
      <c r="E1310" s="17"/>
      <c r="F1310" s="17"/>
      <c r="G1310" s="19"/>
      <c r="H1310" s="20"/>
      <c r="I1310" s="16"/>
      <c r="J1310" s="17"/>
      <c r="K1310" s="21"/>
      <c r="L1310" s="19"/>
      <c r="M1310" s="19"/>
      <c r="N1310" s="19"/>
      <c r="O1310" s="19"/>
      <c r="P1310" s="19"/>
      <c r="Q1310" s="19" t="s">
        <v>4070</v>
      </c>
      <c r="R1310" s="19"/>
      <c r="S1310" s="19" t="s">
        <v>22</v>
      </c>
      <c r="T1310" s="19" t="s">
        <v>4036</v>
      </c>
      <c r="U1310" s="19">
        <v>92</v>
      </c>
      <c r="V1310" s="19"/>
      <c r="W1310" s="19"/>
      <c r="X1310" s="19"/>
      <c r="Y1310" s="19"/>
      <c r="Z1310" s="19"/>
      <c r="AA1310" s="19" t="s">
        <v>4070</v>
      </c>
      <c r="AB1310" s="19"/>
      <c r="AC1310" s="19"/>
      <c r="AD1310" s="19"/>
      <c r="AE1310" s="19"/>
      <c r="AF1310" s="19"/>
      <c r="AG1310" s="22">
        <v>300000004192477</v>
      </c>
      <c r="AH1310" s="19" t="s">
        <v>3920</v>
      </c>
      <c r="AI1310" s="22">
        <v>2692120</v>
      </c>
      <c r="AJ1310" s="19">
        <v>92</v>
      </c>
      <c r="AK1310" s="43">
        <f>VLOOKUP(B1310,GL!$T$2:$T$2631,1,FALSE)</f>
        <v>63652.82</v>
      </c>
      <c r="AL1310" s="43">
        <f>VLOOKUP(B1310,Bank!$H$2:$H$1969,1,FALSE)</f>
        <v>63652.82</v>
      </c>
      <c r="AM1310" s="43" t="e">
        <f>VLOOKUP(B1310,'1950 Reconciled1'!$E$2:$E$1999,1,FALSE)</f>
        <v>#N/A</v>
      </c>
      <c r="AN1310" s="43" t="e">
        <f>VLOOKUP(N1310,Bank!$G$2:$G$1969,1,FALSE)</f>
        <v>#N/A</v>
      </c>
      <c r="AO1310" s="43" t="e">
        <f>VLOOKUP(P1310,GL!$Q$2:$Q$2631,1,FALSE)</f>
        <v>#N/A</v>
      </c>
    </row>
    <row r="1311" spans="1:41" ht="15.9" customHeight="1" x14ac:dyDescent="0.3">
      <c r="A1311" s="16" t="s">
        <v>2001</v>
      </c>
      <c r="B1311" s="17">
        <v>64008.75</v>
      </c>
      <c r="C1311" s="18"/>
      <c r="D1311" s="17" t="s">
        <v>7</v>
      </c>
      <c r="E1311" s="17"/>
      <c r="F1311" s="17"/>
      <c r="G1311" s="19"/>
      <c r="H1311" s="20"/>
      <c r="I1311" s="16"/>
      <c r="J1311" s="17"/>
      <c r="K1311" s="21"/>
      <c r="L1311" s="19"/>
      <c r="M1311" s="19"/>
      <c r="N1311" s="19"/>
      <c r="O1311" s="19"/>
      <c r="P1311" s="19"/>
      <c r="Q1311" s="19" t="s">
        <v>4071</v>
      </c>
      <c r="R1311" s="19"/>
      <c r="S1311" s="19" t="s">
        <v>22</v>
      </c>
      <c r="T1311" s="19" t="s">
        <v>4036</v>
      </c>
      <c r="U1311" s="19">
        <v>93</v>
      </c>
      <c r="V1311" s="19"/>
      <c r="W1311" s="19"/>
      <c r="X1311" s="19"/>
      <c r="Y1311" s="19"/>
      <c r="Z1311" s="19"/>
      <c r="AA1311" s="19" t="s">
        <v>4071</v>
      </c>
      <c r="AB1311" s="19"/>
      <c r="AC1311" s="19"/>
      <c r="AD1311" s="19"/>
      <c r="AE1311" s="19"/>
      <c r="AF1311" s="19"/>
      <c r="AG1311" s="22">
        <v>300000004192477</v>
      </c>
      <c r="AH1311" s="19" t="s">
        <v>3920</v>
      </c>
      <c r="AI1311" s="22">
        <v>2692120</v>
      </c>
      <c r="AJ1311" s="19">
        <v>93</v>
      </c>
      <c r="AK1311" s="43">
        <f>VLOOKUP(B1311,GL!$T$2:$T$2631,1,FALSE)</f>
        <v>64008.75</v>
      </c>
      <c r="AL1311" s="43">
        <f>VLOOKUP(B1311,Bank!$H$2:$H$1969,1,FALSE)</f>
        <v>64008.75</v>
      </c>
      <c r="AM1311" s="43" t="e">
        <f>VLOOKUP(B1311,'1950 Reconciled1'!$E$2:$E$1999,1,FALSE)</f>
        <v>#N/A</v>
      </c>
      <c r="AN1311" s="43" t="e">
        <f>VLOOKUP(N1311,Bank!$G$2:$G$1969,1,FALSE)</f>
        <v>#N/A</v>
      </c>
      <c r="AO1311" s="43" t="e">
        <f>VLOOKUP(P1311,GL!$Q$2:$Q$2631,1,FALSE)</f>
        <v>#N/A</v>
      </c>
    </row>
    <row r="1312" spans="1:41" ht="15.9" customHeight="1" x14ac:dyDescent="0.3">
      <c r="A1312" s="16" t="s">
        <v>2001</v>
      </c>
      <c r="B1312" s="17">
        <v>64055.47</v>
      </c>
      <c r="C1312" s="18"/>
      <c r="D1312" s="17" t="s">
        <v>7</v>
      </c>
      <c r="E1312" s="17"/>
      <c r="F1312" s="17"/>
      <c r="G1312" s="19"/>
      <c r="H1312" s="20"/>
      <c r="I1312" s="16"/>
      <c r="J1312" s="17"/>
      <c r="K1312" s="21"/>
      <c r="L1312" s="19"/>
      <c r="M1312" s="19"/>
      <c r="N1312" s="19"/>
      <c r="O1312" s="19"/>
      <c r="P1312" s="19"/>
      <c r="Q1312" s="19" t="s">
        <v>4072</v>
      </c>
      <c r="R1312" s="19"/>
      <c r="S1312" s="19" t="s">
        <v>22</v>
      </c>
      <c r="T1312" s="19" t="s">
        <v>4036</v>
      </c>
      <c r="U1312" s="19">
        <v>94</v>
      </c>
      <c r="V1312" s="19"/>
      <c r="W1312" s="19"/>
      <c r="X1312" s="19"/>
      <c r="Y1312" s="19"/>
      <c r="Z1312" s="19"/>
      <c r="AA1312" s="19" t="s">
        <v>4072</v>
      </c>
      <c r="AB1312" s="19"/>
      <c r="AC1312" s="19"/>
      <c r="AD1312" s="19"/>
      <c r="AE1312" s="19"/>
      <c r="AF1312" s="19"/>
      <c r="AG1312" s="22">
        <v>300000004192477</v>
      </c>
      <c r="AH1312" s="19" t="s">
        <v>3920</v>
      </c>
      <c r="AI1312" s="22">
        <v>2692120</v>
      </c>
      <c r="AJ1312" s="19">
        <v>94</v>
      </c>
      <c r="AK1312" s="43">
        <f>VLOOKUP(B1312,GL!$T$2:$T$2631,1,FALSE)</f>
        <v>64055.47</v>
      </c>
      <c r="AL1312" s="43">
        <f>VLOOKUP(B1312,Bank!$H$2:$H$1969,1,FALSE)</f>
        <v>64055.47</v>
      </c>
      <c r="AM1312" s="43" t="e">
        <f>VLOOKUP(B1312,'1950 Reconciled1'!$E$2:$E$1999,1,FALSE)</f>
        <v>#N/A</v>
      </c>
      <c r="AN1312" s="43" t="e">
        <f>VLOOKUP(N1312,Bank!$G$2:$G$1969,1,FALSE)</f>
        <v>#N/A</v>
      </c>
      <c r="AO1312" s="43" t="e">
        <f>VLOOKUP(P1312,GL!$Q$2:$Q$2631,1,FALSE)</f>
        <v>#N/A</v>
      </c>
    </row>
    <row r="1313" spans="1:41" ht="15.9" customHeight="1" x14ac:dyDescent="0.3">
      <c r="A1313" s="16" t="s">
        <v>2001</v>
      </c>
      <c r="B1313" s="17">
        <v>78450.62</v>
      </c>
      <c r="C1313" s="18"/>
      <c r="D1313" s="17" t="s">
        <v>7</v>
      </c>
      <c r="E1313" s="17"/>
      <c r="F1313" s="17"/>
      <c r="G1313" s="19"/>
      <c r="H1313" s="20"/>
      <c r="I1313" s="16"/>
      <c r="J1313" s="17"/>
      <c r="K1313" s="21"/>
      <c r="L1313" s="19"/>
      <c r="M1313" s="19"/>
      <c r="N1313" s="19"/>
      <c r="O1313" s="19"/>
      <c r="P1313" s="19"/>
      <c r="Q1313" s="19" t="s">
        <v>4073</v>
      </c>
      <c r="R1313" s="19"/>
      <c r="S1313" s="19" t="s">
        <v>22</v>
      </c>
      <c r="T1313" s="19" t="s">
        <v>4036</v>
      </c>
      <c r="U1313" s="19">
        <v>95</v>
      </c>
      <c r="V1313" s="19"/>
      <c r="W1313" s="19"/>
      <c r="X1313" s="19"/>
      <c r="Y1313" s="19"/>
      <c r="Z1313" s="19"/>
      <c r="AA1313" s="19" t="s">
        <v>4073</v>
      </c>
      <c r="AB1313" s="19"/>
      <c r="AC1313" s="19"/>
      <c r="AD1313" s="19"/>
      <c r="AE1313" s="19"/>
      <c r="AF1313" s="19"/>
      <c r="AG1313" s="22">
        <v>300000004192477</v>
      </c>
      <c r="AH1313" s="19" t="s">
        <v>3920</v>
      </c>
      <c r="AI1313" s="22">
        <v>2692120</v>
      </c>
      <c r="AJ1313" s="19">
        <v>95</v>
      </c>
      <c r="AK1313" s="43">
        <f>VLOOKUP(B1313,GL!$T$2:$T$2631,1,FALSE)</f>
        <v>78450.62</v>
      </c>
      <c r="AL1313" s="43">
        <f>VLOOKUP(B1313,Bank!$H$2:$H$1969,1,FALSE)</f>
        <v>78450.62</v>
      </c>
      <c r="AM1313" s="43" t="e">
        <f>VLOOKUP(B1313,'1950 Reconciled1'!$E$2:$E$1999,1,FALSE)</f>
        <v>#N/A</v>
      </c>
      <c r="AN1313" s="43" t="e">
        <f>VLOOKUP(N1313,Bank!$G$2:$G$1969,1,FALSE)</f>
        <v>#N/A</v>
      </c>
      <c r="AO1313" s="43" t="e">
        <f>VLOOKUP(P1313,GL!$Q$2:$Q$2631,1,FALSE)</f>
        <v>#N/A</v>
      </c>
    </row>
    <row r="1314" spans="1:41" ht="15.9" customHeight="1" x14ac:dyDescent="0.3">
      <c r="A1314" s="16" t="s">
        <v>2001</v>
      </c>
      <c r="B1314" s="17">
        <v>79750.31</v>
      </c>
      <c r="C1314" s="18"/>
      <c r="D1314" s="17" t="s">
        <v>7</v>
      </c>
      <c r="E1314" s="17"/>
      <c r="F1314" s="17"/>
      <c r="G1314" s="19"/>
      <c r="H1314" s="20"/>
      <c r="I1314" s="16"/>
      <c r="J1314" s="17"/>
      <c r="K1314" s="21"/>
      <c r="L1314" s="19"/>
      <c r="M1314" s="19"/>
      <c r="N1314" s="19"/>
      <c r="O1314" s="19"/>
      <c r="P1314" s="19"/>
      <c r="Q1314" s="19" t="s">
        <v>4074</v>
      </c>
      <c r="R1314" s="19"/>
      <c r="S1314" s="19" t="s">
        <v>22</v>
      </c>
      <c r="T1314" s="19" t="s">
        <v>4036</v>
      </c>
      <c r="U1314" s="19">
        <v>96</v>
      </c>
      <c r="V1314" s="19"/>
      <c r="W1314" s="19"/>
      <c r="X1314" s="19"/>
      <c r="Y1314" s="19"/>
      <c r="Z1314" s="19"/>
      <c r="AA1314" s="19" t="s">
        <v>4074</v>
      </c>
      <c r="AB1314" s="19"/>
      <c r="AC1314" s="19"/>
      <c r="AD1314" s="19"/>
      <c r="AE1314" s="19"/>
      <c r="AF1314" s="19"/>
      <c r="AG1314" s="22">
        <v>300000004192477</v>
      </c>
      <c r="AH1314" s="19" t="s">
        <v>3920</v>
      </c>
      <c r="AI1314" s="22">
        <v>2692120</v>
      </c>
      <c r="AJ1314" s="19">
        <v>96</v>
      </c>
      <c r="AK1314" s="43">
        <f>VLOOKUP(B1314,GL!$T$2:$T$2631,1,FALSE)</f>
        <v>79750.31</v>
      </c>
      <c r="AL1314" s="43">
        <f>VLOOKUP(B1314,Bank!$H$2:$H$1969,1,FALSE)</f>
        <v>79750.31</v>
      </c>
      <c r="AM1314" s="43" t="e">
        <f>VLOOKUP(B1314,'1950 Reconciled1'!$E$2:$E$1999,1,FALSE)</f>
        <v>#N/A</v>
      </c>
      <c r="AN1314" s="43" t="e">
        <f>VLOOKUP(N1314,Bank!$G$2:$G$1969,1,FALSE)</f>
        <v>#N/A</v>
      </c>
      <c r="AO1314" s="43" t="e">
        <f>VLOOKUP(P1314,GL!$Q$2:$Q$2631,1,FALSE)</f>
        <v>#N/A</v>
      </c>
    </row>
    <row r="1315" spans="1:41" ht="15.9" customHeight="1" x14ac:dyDescent="0.3">
      <c r="A1315" s="16" t="s">
        <v>2001</v>
      </c>
      <c r="B1315" s="17">
        <v>82458.28</v>
      </c>
      <c r="C1315" s="18"/>
      <c r="D1315" s="17" t="s">
        <v>7</v>
      </c>
      <c r="E1315" s="17"/>
      <c r="F1315" s="17"/>
      <c r="G1315" s="19"/>
      <c r="H1315" s="20"/>
      <c r="I1315" s="16"/>
      <c r="J1315" s="17"/>
      <c r="K1315" s="21"/>
      <c r="L1315" s="19"/>
      <c r="M1315" s="19"/>
      <c r="N1315" s="19"/>
      <c r="O1315" s="19"/>
      <c r="P1315" s="19"/>
      <c r="Q1315" s="19" t="s">
        <v>4075</v>
      </c>
      <c r="R1315" s="19"/>
      <c r="S1315" s="19" t="s">
        <v>22</v>
      </c>
      <c r="T1315" s="19" t="s">
        <v>4036</v>
      </c>
      <c r="U1315" s="19">
        <v>97</v>
      </c>
      <c r="V1315" s="19"/>
      <c r="W1315" s="19"/>
      <c r="X1315" s="19"/>
      <c r="Y1315" s="19"/>
      <c r="Z1315" s="19"/>
      <c r="AA1315" s="19" t="s">
        <v>4075</v>
      </c>
      <c r="AB1315" s="19"/>
      <c r="AC1315" s="19"/>
      <c r="AD1315" s="19"/>
      <c r="AE1315" s="19"/>
      <c r="AF1315" s="19"/>
      <c r="AG1315" s="22">
        <v>300000004192477</v>
      </c>
      <c r="AH1315" s="19" t="s">
        <v>3920</v>
      </c>
      <c r="AI1315" s="22">
        <v>2692120</v>
      </c>
      <c r="AJ1315" s="19">
        <v>97</v>
      </c>
      <c r="AK1315" s="43">
        <f>VLOOKUP(B1315,GL!$T$2:$T$2631,1,FALSE)</f>
        <v>82458.28</v>
      </c>
      <c r="AL1315" s="43">
        <f>VLOOKUP(B1315,Bank!$H$2:$H$1969,1,FALSE)</f>
        <v>82458.28</v>
      </c>
      <c r="AM1315" s="43" t="e">
        <f>VLOOKUP(B1315,'1950 Reconciled1'!$E$2:$E$1999,1,FALSE)</f>
        <v>#N/A</v>
      </c>
      <c r="AN1315" s="43" t="e">
        <f>VLOOKUP(N1315,Bank!$G$2:$G$1969,1,FALSE)</f>
        <v>#N/A</v>
      </c>
      <c r="AO1315" s="43" t="e">
        <f>VLOOKUP(P1315,GL!$Q$2:$Q$2631,1,FALSE)</f>
        <v>#N/A</v>
      </c>
    </row>
    <row r="1316" spans="1:41" ht="15.9" customHeight="1" x14ac:dyDescent="0.3">
      <c r="A1316" s="16" t="s">
        <v>2001</v>
      </c>
      <c r="B1316" s="17">
        <v>96942.17</v>
      </c>
      <c r="C1316" s="18"/>
      <c r="D1316" s="17" t="s">
        <v>7</v>
      </c>
      <c r="E1316" s="17"/>
      <c r="F1316" s="17"/>
      <c r="G1316" s="19"/>
      <c r="H1316" s="20"/>
      <c r="I1316" s="16"/>
      <c r="J1316" s="17"/>
      <c r="K1316" s="21"/>
      <c r="L1316" s="19"/>
      <c r="M1316" s="19"/>
      <c r="N1316" s="19"/>
      <c r="O1316" s="19"/>
      <c r="P1316" s="19"/>
      <c r="Q1316" s="19" t="s">
        <v>4076</v>
      </c>
      <c r="R1316" s="19"/>
      <c r="S1316" s="19" t="s">
        <v>22</v>
      </c>
      <c r="T1316" s="19" t="s">
        <v>4036</v>
      </c>
      <c r="U1316" s="19">
        <v>98</v>
      </c>
      <c r="V1316" s="19"/>
      <c r="W1316" s="19"/>
      <c r="X1316" s="19"/>
      <c r="Y1316" s="19"/>
      <c r="Z1316" s="19"/>
      <c r="AA1316" s="19" t="s">
        <v>4076</v>
      </c>
      <c r="AB1316" s="19"/>
      <c r="AC1316" s="19"/>
      <c r="AD1316" s="19"/>
      <c r="AE1316" s="19"/>
      <c r="AF1316" s="19"/>
      <c r="AG1316" s="22">
        <v>300000004192477</v>
      </c>
      <c r="AH1316" s="19" t="s">
        <v>3920</v>
      </c>
      <c r="AI1316" s="22">
        <v>2692120</v>
      </c>
      <c r="AJ1316" s="19">
        <v>98</v>
      </c>
      <c r="AK1316" s="43">
        <f>VLOOKUP(B1316,GL!$T$2:$T$2631,1,FALSE)</f>
        <v>96942.17</v>
      </c>
      <c r="AL1316" s="43">
        <f>VLOOKUP(B1316,Bank!$H$2:$H$1969,1,FALSE)</f>
        <v>96942.17</v>
      </c>
      <c r="AM1316" s="43" t="e">
        <f>VLOOKUP(B1316,'1950 Reconciled1'!$E$2:$E$1999,1,FALSE)</f>
        <v>#N/A</v>
      </c>
      <c r="AN1316" s="43" t="e">
        <f>VLOOKUP(N1316,Bank!$G$2:$G$1969,1,FALSE)</f>
        <v>#N/A</v>
      </c>
      <c r="AO1316" s="43" t="e">
        <f>VLOOKUP(P1316,GL!$Q$2:$Q$2631,1,FALSE)</f>
        <v>#N/A</v>
      </c>
    </row>
    <row r="1317" spans="1:41" ht="15.9" customHeight="1" x14ac:dyDescent="0.3">
      <c r="A1317" s="16" t="s">
        <v>2001</v>
      </c>
      <c r="B1317" s="17">
        <v>102418.09</v>
      </c>
      <c r="C1317" s="18"/>
      <c r="D1317" s="17" t="s">
        <v>7</v>
      </c>
      <c r="E1317" s="17"/>
      <c r="F1317" s="17"/>
      <c r="G1317" s="19"/>
      <c r="H1317" s="20"/>
      <c r="I1317" s="16"/>
      <c r="J1317" s="17"/>
      <c r="K1317" s="21"/>
      <c r="L1317" s="19"/>
      <c r="M1317" s="19"/>
      <c r="N1317" s="19"/>
      <c r="O1317" s="19"/>
      <c r="P1317" s="19"/>
      <c r="Q1317" s="19" t="s">
        <v>4077</v>
      </c>
      <c r="R1317" s="19"/>
      <c r="S1317" s="19" t="s">
        <v>22</v>
      </c>
      <c r="T1317" s="19" t="s">
        <v>4036</v>
      </c>
      <c r="U1317" s="19">
        <v>99</v>
      </c>
      <c r="V1317" s="19"/>
      <c r="W1317" s="19"/>
      <c r="X1317" s="19"/>
      <c r="Y1317" s="19"/>
      <c r="Z1317" s="19"/>
      <c r="AA1317" s="19" t="s">
        <v>4077</v>
      </c>
      <c r="AB1317" s="19"/>
      <c r="AC1317" s="19"/>
      <c r="AD1317" s="19"/>
      <c r="AE1317" s="19"/>
      <c r="AF1317" s="19"/>
      <c r="AG1317" s="22">
        <v>300000004192477</v>
      </c>
      <c r="AH1317" s="19" t="s">
        <v>3920</v>
      </c>
      <c r="AI1317" s="22">
        <v>2692120</v>
      </c>
      <c r="AJ1317" s="19">
        <v>99</v>
      </c>
      <c r="AK1317" s="43">
        <f>VLOOKUP(B1317,GL!$T$2:$T$2631,1,FALSE)</f>
        <v>102418.09</v>
      </c>
      <c r="AL1317" s="43">
        <f>VLOOKUP(B1317,Bank!$H$2:$H$1969,1,FALSE)</f>
        <v>102418.09</v>
      </c>
      <c r="AM1317" s="43" t="e">
        <f>VLOOKUP(B1317,'1950 Reconciled1'!$E$2:$E$1999,1,FALSE)</f>
        <v>#N/A</v>
      </c>
      <c r="AN1317" s="43" t="e">
        <f>VLOOKUP(N1317,Bank!$G$2:$G$1969,1,FALSE)</f>
        <v>#N/A</v>
      </c>
      <c r="AO1317" s="43" t="e">
        <f>VLOOKUP(P1317,GL!$Q$2:$Q$2631,1,FALSE)</f>
        <v>#N/A</v>
      </c>
    </row>
    <row r="1318" spans="1:41" ht="15.9" customHeight="1" x14ac:dyDescent="0.3">
      <c r="A1318" s="16" t="s">
        <v>2001</v>
      </c>
      <c r="B1318" s="17">
        <v>180888.52</v>
      </c>
      <c r="C1318" s="18"/>
      <c r="D1318" s="17" t="s">
        <v>7</v>
      </c>
      <c r="E1318" s="17"/>
      <c r="F1318" s="17"/>
      <c r="G1318" s="19"/>
      <c r="H1318" s="20"/>
      <c r="I1318" s="16"/>
      <c r="J1318" s="17"/>
      <c r="K1318" s="21"/>
      <c r="L1318" s="19"/>
      <c r="M1318" s="19"/>
      <c r="N1318" s="19"/>
      <c r="O1318" s="19"/>
      <c r="P1318" s="19"/>
      <c r="Q1318" s="19" t="s">
        <v>4078</v>
      </c>
      <c r="R1318" s="19"/>
      <c r="S1318" s="19" t="s">
        <v>22</v>
      </c>
      <c r="T1318" s="19" t="s">
        <v>4036</v>
      </c>
      <c r="U1318" s="19">
        <v>100</v>
      </c>
      <c r="V1318" s="19"/>
      <c r="W1318" s="19"/>
      <c r="X1318" s="19"/>
      <c r="Y1318" s="19"/>
      <c r="Z1318" s="19"/>
      <c r="AA1318" s="19" t="s">
        <v>4078</v>
      </c>
      <c r="AB1318" s="19"/>
      <c r="AC1318" s="19"/>
      <c r="AD1318" s="19"/>
      <c r="AE1318" s="19"/>
      <c r="AF1318" s="19"/>
      <c r="AG1318" s="22">
        <v>300000004192477</v>
      </c>
      <c r="AH1318" s="19" t="s">
        <v>3920</v>
      </c>
      <c r="AI1318" s="22">
        <v>2692120</v>
      </c>
      <c r="AJ1318" s="19">
        <v>100</v>
      </c>
      <c r="AK1318" s="43">
        <f>VLOOKUP(B1318,GL!$T$2:$T$2631,1,FALSE)</f>
        <v>180888.52</v>
      </c>
      <c r="AL1318" s="43">
        <f>VLOOKUP(B1318,Bank!$H$2:$H$1969,1,FALSE)</f>
        <v>180888.52</v>
      </c>
      <c r="AM1318" s="43" t="e">
        <f>VLOOKUP(B1318,'1950 Reconciled1'!$E$2:$E$1999,1,FALSE)</f>
        <v>#N/A</v>
      </c>
      <c r="AN1318" s="43" t="e">
        <f>VLOOKUP(N1318,Bank!$G$2:$G$1969,1,FALSE)</f>
        <v>#N/A</v>
      </c>
      <c r="AO1318" s="43" t="e">
        <f>VLOOKUP(P1318,GL!$Q$2:$Q$2631,1,FALSE)</f>
        <v>#N/A</v>
      </c>
    </row>
    <row r="1319" spans="1:41" ht="15.9" customHeight="1" x14ac:dyDescent="0.3">
      <c r="A1319" s="16" t="s">
        <v>2001</v>
      </c>
      <c r="B1319" s="17">
        <v>335372.78999999998</v>
      </c>
      <c r="C1319" s="18"/>
      <c r="D1319" s="17" t="s">
        <v>7</v>
      </c>
      <c r="E1319" s="17"/>
      <c r="F1319" s="17"/>
      <c r="G1319" s="19"/>
      <c r="H1319" s="20"/>
      <c r="I1319" s="16"/>
      <c r="J1319" s="17"/>
      <c r="K1319" s="21"/>
      <c r="L1319" s="19"/>
      <c r="M1319" s="19"/>
      <c r="N1319" s="19"/>
      <c r="O1319" s="19"/>
      <c r="P1319" s="19"/>
      <c r="Q1319" s="19" t="s">
        <v>4079</v>
      </c>
      <c r="R1319" s="19"/>
      <c r="S1319" s="19" t="s">
        <v>22</v>
      </c>
      <c r="T1319" s="19" t="s">
        <v>4036</v>
      </c>
      <c r="U1319" s="19">
        <v>101</v>
      </c>
      <c r="V1319" s="19"/>
      <c r="W1319" s="19"/>
      <c r="X1319" s="19"/>
      <c r="Y1319" s="19"/>
      <c r="Z1319" s="19"/>
      <c r="AA1319" s="19" t="s">
        <v>4079</v>
      </c>
      <c r="AB1319" s="19"/>
      <c r="AC1319" s="19"/>
      <c r="AD1319" s="19"/>
      <c r="AE1319" s="19"/>
      <c r="AF1319" s="19"/>
      <c r="AG1319" s="22">
        <v>300000004192477</v>
      </c>
      <c r="AH1319" s="19" t="s">
        <v>3920</v>
      </c>
      <c r="AI1319" s="22">
        <v>2692120</v>
      </c>
      <c r="AJ1319" s="19">
        <v>101</v>
      </c>
      <c r="AK1319" s="43">
        <f>VLOOKUP(B1319,GL!$T$2:$T$2631,1,FALSE)</f>
        <v>335372.78999999998</v>
      </c>
      <c r="AL1319" s="43">
        <f>VLOOKUP(B1319,Bank!$H$2:$H$1969,1,FALSE)</f>
        <v>335372.78999999998</v>
      </c>
      <c r="AM1319" s="43" t="e">
        <f>VLOOKUP(B1319,'1950 Reconciled1'!$E$2:$E$1999,1,FALSE)</f>
        <v>#N/A</v>
      </c>
      <c r="AN1319" s="43" t="e">
        <f>VLOOKUP(N1319,Bank!$G$2:$G$1969,1,FALSE)</f>
        <v>#N/A</v>
      </c>
      <c r="AO1319" s="43" t="e">
        <f>VLOOKUP(P1319,GL!$Q$2:$Q$2631,1,FALSE)</f>
        <v>#N/A</v>
      </c>
    </row>
    <row r="1320" spans="1:41" ht="15.9" customHeight="1" x14ac:dyDescent="0.3">
      <c r="A1320" s="16" t="s">
        <v>2001</v>
      </c>
      <c r="B1320" s="17">
        <v>665412.72</v>
      </c>
      <c r="C1320" s="18"/>
      <c r="D1320" s="17" t="s">
        <v>7</v>
      </c>
      <c r="E1320" s="17"/>
      <c r="F1320" s="17"/>
      <c r="G1320" s="19"/>
      <c r="H1320" s="20"/>
      <c r="I1320" s="16"/>
      <c r="J1320" s="17"/>
      <c r="K1320" s="21"/>
      <c r="L1320" s="19"/>
      <c r="M1320" s="19"/>
      <c r="N1320" s="19"/>
      <c r="O1320" s="19"/>
      <c r="P1320" s="19"/>
      <c r="Q1320" s="19" t="s">
        <v>4080</v>
      </c>
      <c r="R1320" s="19"/>
      <c r="S1320" s="19" t="s">
        <v>22</v>
      </c>
      <c r="T1320" s="19" t="s">
        <v>4036</v>
      </c>
      <c r="U1320" s="19">
        <v>102</v>
      </c>
      <c r="V1320" s="19"/>
      <c r="W1320" s="19"/>
      <c r="X1320" s="19"/>
      <c r="Y1320" s="19"/>
      <c r="Z1320" s="19"/>
      <c r="AA1320" s="19" t="s">
        <v>4080</v>
      </c>
      <c r="AB1320" s="19"/>
      <c r="AC1320" s="19"/>
      <c r="AD1320" s="19"/>
      <c r="AE1320" s="19"/>
      <c r="AF1320" s="19"/>
      <c r="AG1320" s="22">
        <v>300000004192477</v>
      </c>
      <c r="AH1320" s="19" t="s">
        <v>3920</v>
      </c>
      <c r="AI1320" s="22">
        <v>2692120</v>
      </c>
      <c r="AJ1320" s="19">
        <v>102</v>
      </c>
      <c r="AK1320" s="43">
        <f>VLOOKUP(B1320,GL!$T$2:$T$2631,1,FALSE)</f>
        <v>665412.72</v>
      </c>
      <c r="AL1320" s="43">
        <f>VLOOKUP(B1320,Bank!$H$2:$H$1969,1,FALSE)</f>
        <v>665412.72</v>
      </c>
      <c r="AM1320" s="43" t="e">
        <f>VLOOKUP(B1320,'1950 Reconciled1'!$E$2:$E$1999,1,FALSE)</f>
        <v>#N/A</v>
      </c>
      <c r="AN1320" s="43" t="e">
        <f>VLOOKUP(N1320,Bank!$G$2:$G$1969,1,FALSE)</f>
        <v>#N/A</v>
      </c>
      <c r="AO1320" s="43" t="e">
        <f>VLOOKUP(P1320,GL!$Q$2:$Q$2631,1,FALSE)</f>
        <v>#N/A</v>
      </c>
    </row>
    <row r="1321" spans="1:41" ht="15.9" customHeight="1" x14ac:dyDescent="0.3">
      <c r="A1321" s="16" t="s">
        <v>1945</v>
      </c>
      <c r="B1321" s="17">
        <v>217.79</v>
      </c>
      <c r="C1321" s="18"/>
      <c r="D1321" s="17" t="s">
        <v>7</v>
      </c>
      <c r="E1321" s="17"/>
      <c r="F1321" s="17"/>
      <c r="G1321" s="19"/>
      <c r="H1321" s="20"/>
      <c r="I1321" s="16"/>
      <c r="J1321" s="17"/>
      <c r="K1321" s="21"/>
      <c r="L1321" s="19"/>
      <c r="M1321" s="19"/>
      <c r="N1321" s="19"/>
      <c r="O1321" s="19"/>
      <c r="P1321" s="19"/>
      <c r="Q1321" s="19" t="s">
        <v>3972</v>
      </c>
      <c r="R1321" s="19"/>
      <c r="S1321" s="19" t="s">
        <v>3973</v>
      </c>
      <c r="T1321" s="19" t="s">
        <v>4081</v>
      </c>
      <c r="U1321" s="19">
        <v>1</v>
      </c>
      <c r="V1321" s="19"/>
      <c r="W1321" s="19"/>
      <c r="X1321" s="19"/>
      <c r="Y1321" s="19"/>
      <c r="Z1321" s="19"/>
      <c r="AA1321" s="19" t="s">
        <v>3972</v>
      </c>
      <c r="AB1321" s="19"/>
      <c r="AC1321" s="19"/>
      <c r="AD1321" s="19"/>
      <c r="AE1321" s="19"/>
      <c r="AF1321" s="19"/>
      <c r="AG1321" s="22">
        <v>300000004192477</v>
      </c>
      <c r="AH1321" s="19" t="s">
        <v>3920</v>
      </c>
      <c r="AI1321" s="22">
        <v>2685835</v>
      </c>
      <c r="AJ1321" s="19">
        <v>1</v>
      </c>
      <c r="AK1321" s="43">
        <f>VLOOKUP(B1321,GL!$T$2:$T$2631,1,FALSE)</f>
        <v>217.79</v>
      </c>
      <c r="AL1321" s="43" t="e">
        <f>VLOOKUP(B1321,Bank!$H$2:$H$1969,1,FALSE)</f>
        <v>#N/A</v>
      </c>
      <c r="AM1321" s="43" t="e">
        <f>VLOOKUP(B1321,'1950 Reconciled1'!$E$2:$E$1999,1,FALSE)</f>
        <v>#N/A</v>
      </c>
      <c r="AN1321" s="43" t="e">
        <f>VLOOKUP(N1321,Bank!$G$2:$G$1969,1,FALSE)</f>
        <v>#N/A</v>
      </c>
      <c r="AO1321" s="43" t="e">
        <f>VLOOKUP(P1321,GL!$Q$2:$Q$2631,1,FALSE)</f>
        <v>#N/A</v>
      </c>
    </row>
    <row r="1322" spans="1:41" ht="15.9" customHeight="1" x14ac:dyDescent="0.3">
      <c r="A1322" s="16" t="s">
        <v>1945</v>
      </c>
      <c r="B1322" s="17">
        <v>-213.4</v>
      </c>
      <c r="C1322" s="18"/>
      <c r="D1322" s="17" t="s">
        <v>7</v>
      </c>
      <c r="E1322" s="17"/>
      <c r="F1322" s="17"/>
      <c r="G1322" s="19"/>
      <c r="H1322" s="20"/>
      <c r="I1322" s="16"/>
      <c r="J1322" s="17"/>
      <c r="K1322" s="21"/>
      <c r="L1322" s="19"/>
      <c r="M1322" s="19"/>
      <c r="N1322" s="19"/>
      <c r="O1322" s="19"/>
      <c r="P1322" s="19"/>
      <c r="Q1322" s="19" t="s">
        <v>3972</v>
      </c>
      <c r="R1322" s="19"/>
      <c r="S1322" s="19" t="s">
        <v>3973</v>
      </c>
      <c r="T1322" s="19" t="s">
        <v>4081</v>
      </c>
      <c r="U1322" s="19">
        <v>2</v>
      </c>
      <c r="V1322" s="19"/>
      <c r="W1322" s="19"/>
      <c r="X1322" s="19"/>
      <c r="Y1322" s="19"/>
      <c r="Z1322" s="19"/>
      <c r="AA1322" s="19" t="s">
        <v>3972</v>
      </c>
      <c r="AB1322" s="19"/>
      <c r="AC1322" s="19"/>
      <c r="AD1322" s="19"/>
      <c r="AE1322" s="19"/>
      <c r="AF1322" s="19"/>
      <c r="AG1322" s="22">
        <v>300000004192477</v>
      </c>
      <c r="AH1322" s="19" t="s">
        <v>3920</v>
      </c>
      <c r="AI1322" s="22">
        <v>2685835</v>
      </c>
      <c r="AJ1322" s="19">
        <v>2</v>
      </c>
      <c r="AK1322" s="43">
        <f>VLOOKUP(B1322,GL!$T$2:$T$2631,1,FALSE)</f>
        <v>-213.4</v>
      </c>
      <c r="AL1322" s="43" t="e">
        <f>VLOOKUP(B1322,Bank!$H$2:$H$1969,1,FALSE)</f>
        <v>#N/A</v>
      </c>
      <c r="AM1322" s="43" t="e">
        <f>VLOOKUP(B1322,'1950 Reconciled1'!$E$2:$E$1999,1,FALSE)</f>
        <v>#N/A</v>
      </c>
      <c r="AN1322" s="43" t="e">
        <f>VLOOKUP(N1322,Bank!$G$2:$G$1969,1,FALSE)</f>
        <v>#N/A</v>
      </c>
      <c r="AO1322" s="43" t="e">
        <f>VLOOKUP(P1322,GL!$Q$2:$Q$2631,1,FALSE)</f>
        <v>#N/A</v>
      </c>
    </row>
    <row r="1323" spans="1:41" ht="15.9" customHeight="1" x14ac:dyDescent="0.3">
      <c r="A1323" s="16" t="s">
        <v>2968</v>
      </c>
      <c r="B1323" s="17">
        <v>900</v>
      </c>
      <c r="C1323" s="18"/>
      <c r="D1323" s="17" t="s">
        <v>7</v>
      </c>
      <c r="E1323" s="17" t="s">
        <v>3966</v>
      </c>
      <c r="F1323" s="17"/>
      <c r="G1323" s="19"/>
      <c r="H1323" s="20"/>
      <c r="I1323" s="16"/>
      <c r="J1323" s="17"/>
      <c r="K1323" s="21"/>
      <c r="L1323" s="19"/>
      <c r="M1323" s="19"/>
      <c r="N1323" s="19"/>
      <c r="O1323" s="19"/>
      <c r="P1323" s="19"/>
      <c r="Q1323" s="19" t="s">
        <v>4082</v>
      </c>
      <c r="R1323" s="19"/>
      <c r="S1323" s="19" t="s">
        <v>22</v>
      </c>
      <c r="T1323" s="19" t="s">
        <v>4083</v>
      </c>
      <c r="U1323" s="19">
        <v>1</v>
      </c>
      <c r="V1323" s="19"/>
      <c r="W1323" s="19"/>
      <c r="X1323" s="19"/>
      <c r="Y1323" s="19"/>
      <c r="Z1323" s="19"/>
      <c r="AA1323" s="19" t="s">
        <v>4082</v>
      </c>
      <c r="AB1323" s="19"/>
      <c r="AC1323" s="19"/>
      <c r="AD1323" s="19"/>
      <c r="AE1323" s="19"/>
      <c r="AF1323" s="19"/>
      <c r="AG1323" s="22">
        <v>300000004192477</v>
      </c>
      <c r="AH1323" s="19" t="s">
        <v>3920</v>
      </c>
      <c r="AI1323" s="22">
        <v>2685787</v>
      </c>
      <c r="AJ1323" s="19">
        <v>1</v>
      </c>
      <c r="AK1323" s="43">
        <f>VLOOKUP(B1323,GL!$T$2:$T$2631,1,FALSE)</f>
        <v>900</v>
      </c>
      <c r="AL1323" s="43">
        <f>VLOOKUP(B1323,Bank!$H$2:$H$1969,1,FALSE)</f>
        <v>900</v>
      </c>
      <c r="AM1323" s="43">
        <f>VLOOKUP(B1323,'1950 Reconciled1'!$E$2:$E$1999,1,FALSE)</f>
        <v>900</v>
      </c>
      <c r="AN1323" s="43" t="e">
        <f>VLOOKUP(N1323,Bank!$G$2:$G$1969,1,FALSE)</f>
        <v>#N/A</v>
      </c>
      <c r="AO1323" s="43" t="e">
        <f>VLOOKUP(P1323,GL!$Q$2:$Q$2631,1,FALSE)</f>
        <v>#N/A</v>
      </c>
    </row>
    <row r="1324" spans="1:41" ht="15.9" customHeight="1" x14ac:dyDescent="0.3">
      <c r="A1324" s="16" t="s">
        <v>1945</v>
      </c>
      <c r="B1324" s="17">
        <v>2720</v>
      </c>
      <c r="C1324" s="18"/>
      <c r="D1324" s="17" t="s">
        <v>7</v>
      </c>
      <c r="E1324" s="17"/>
      <c r="F1324" s="17"/>
      <c r="G1324" s="19"/>
      <c r="H1324" s="20"/>
      <c r="I1324" s="16"/>
      <c r="J1324" s="17"/>
      <c r="K1324" s="21"/>
      <c r="L1324" s="19"/>
      <c r="M1324" s="19"/>
      <c r="N1324" s="19"/>
      <c r="O1324" s="19"/>
      <c r="P1324" s="19"/>
      <c r="Q1324" s="19" t="s">
        <v>4084</v>
      </c>
      <c r="R1324" s="19"/>
      <c r="S1324" s="19" t="s">
        <v>22</v>
      </c>
      <c r="T1324" s="19" t="s">
        <v>4085</v>
      </c>
      <c r="U1324" s="19">
        <v>1</v>
      </c>
      <c r="V1324" s="19"/>
      <c r="W1324" s="19"/>
      <c r="X1324" s="19"/>
      <c r="Y1324" s="19"/>
      <c r="Z1324" s="19"/>
      <c r="AA1324" s="19" t="s">
        <v>4084</v>
      </c>
      <c r="AB1324" s="19"/>
      <c r="AC1324" s="19"/>
      <c r="AD1324" s="19"/>
      <c r="AE1324" s="19"/>
      <c r="AF1324" s="19"/>
      <c r="AG1324" s="22">
        <v>300000004192477</v>
      </c>
      <c r="AH1324" s="19" t="s">
        <v>3920</v>
      </c>
      <c r="AI1324" s="22">
        <v>2685791</v>
      </c>
      <c r="AJ1324" s="19">
        <v>1</v>
      </c>
      <c r="AK1324" s="43">
        <f>VLOOKUP(B1324,GL!$T$2:$T$2631,1,FALSE)</f>
        <v>2720</v>
      </c>
      <c r="AL1324" s="43">
        <f>VLOOKUP(B1324,Bank!$H$2:$H$1969,1,FALSE)</f>
        <v>2720</v>
      </c>
      <c r="AM1324" s="43">
        <f>VLOOKUP(B1324,'1950 Reconciled1'!$E$2:$E$1999,1,FALSE)</f>
        <v>2720</v>
      </c>
      <c r="AN1324" s="43" t="e">
        <f>VLOOKUP(N1324,Bank!$G$2:$G$1969,1,FALSE)</f>
        <v>#N/A</v>
      </c>
      <c r="AO1324" s="43" t="e">
        <f>VLOOKUP(P1324,GL!$Q$2:$Q$2631,1,FALSE)</f>
        <v>#N/A</v>
      </c>
    </row>
    <row r="1325" spans="1:41" ht="15.9" customHeight="1" x14ac:dyDescent="0.3">
      <c r="A1325" s="16" t="s">
        <v>3050</v>
      </c>
      <c r="B1325" s="17">
        <v>108</v>
      </c>
      <c r="C1325" s="18"/>
      <c r="D1325" s="17" t="s">
        <v>7</v>
      </c>
      <c r="E1325" s="17"/>
      <c r="F1325" s="17"/>
      <c r="G1325" s="19"/>
      <c r="H1325" s="20"/>
      <c r="I1325" s="16"/>
      <c r="J1325" s="17"/>
      <c r="K1325" s="21"/>
      <c r="L1325" s="19"/>
      <c r="M1325" s="19"/>
      <c r="N1325" s="19"/>
      <c r="O1325" s="19"/>
      <c r="P1325" s="19"/>
      <c r="Q1325" s="19" t="s">
        <v>3972</v>
      </c>
      <c r="R1325" s="19"/>
      <c r="S1325" s="19" t="s">
        <v>3973</v>
      </c>
      <c r="T1325" s="19" t="s">
        <v>4086</v>
      </c>
      <c r="U1325" s="19">
        <v>1</v>
      </c>
      <c r="V1325" s="19"/>
      <c r="W1325" s="19"/>
      <c r="X1325" s="19"/>
      <c r="Y1325" s="19"/>
      <c r="Z1325" s="19"/>
      <c r="AA1325" s="19" t="s">
        <v>3972</v>
      </c>
      <c r="AB1325" s="19"/>
      <c r="AC1325" s="19"/>
      <c r="AD1325" s="19"/>
      <c r="AE1325" s="19"/>
      <c r="AF1325" s="19"/>
      <c r="AG1325" s="22">
        <v>300000004192477</v>
      </c>
      <c r="AH1325" s="19" t="s">
        <v>3920</v>
      </c>
      <c r="AI1325" s="22">
        <v>2666631</v>
      </c>
      <c r="AJ1325" s="19">
        <v>1</v>
      </c>
      <c r="AK1325" s="43">
        <f>VLOOKUP(B1325,GL!$T$2:$T$2631,1,FALSE)</f>
        <v>108</v>
      </c>
      <c r="AL1325" s="43">
        <f>VLOOKUP(B1325,Bank!$H$2:$H$1969,1,FALSE)</f>
        <v>108</v>
      </c>
      <c r="AM1325" s="43">
        <f>VLOOKUP(B1325,'1950 Reconciled1'!$E$2:$E$1999,1,FALSE)</f>
        <v>108</v>
      </c>
      <c r="AN1325" s="43" t="e">
        <f>VLOOKUP(N1325,Bank!$G$2:$G$1969,1,FALSE)</f>
        <v>#N/A</v>
      </c>
      <c r="AO1325" s="43" t="e">
        <f>VLOOKUP(P1325,GL!$Q$2:$Q$2631,1,FALSE)</f>
        <v>#N/A</v>
      </c>
    </row>
    <row r="1326" spans="1:41" ht="15.9" customHeight="1" x14ac:dyDescent="0.3">
      <c r="A1326" s="16" t="s">
        <v>3050</v>
      </c>
      <c r="B1326" s="17">
        <v>-216</v>
      </c>
      <c r="C1326" s="18"/>
      <c r="D1326" s="17" t="s">
        <v>7</v>
      </c>
      <c r="E1326" s="17"/>
      <c r="F1326" s="17"/>
      <c r="G1326" s="19"/>
      <c r="H1326" s="20"/>
      <c r="I1326" s="16"/>
      <c r="J1326" s="17"/>
      <c r="K1326" s="21"/>
      <c r="L1326" s="19"/>
      <c r="M1326" s="19"/>
      <c r="N1326" s="19"/>
      <c r="O1326" s="19"/>
      <c r="P1326" s="19"/>
      <c r="Q1326" s="19" t="s">
        <v>3972</v>
      </c>
      <c r="R1326" s="19"/>
      <c r="S1326" s="19" t="s">
        <v>3973</v>
      </c>
      <c r="T1326" s="19" t="s">
        <v>4086</v>
      </c>
      <c r="U1326" s="19">
        <v>2</v>
      </c>
      <c r="V1326" s="19"/>
      <c r="W1326" s="19"/>
      <c r="X1326" s="19"/>
      <c r="Y1326" s="19"/>
      <c r="Z1326" s="19"/>
      <c r="AA1326" s="19" t="s">
        <v>3972</v>
      </c>
      <c r="AB1326" s="19"/>
      <c r="AC1326" s="19"/>
      <c r="AD1326" s="19"/>
      <c r="AE1326" s="19"/>
      <c r="AF1326" s="19"/>
      <c r="AG1326" s="22">
        <v>300000004192477</v>
      </c>
      <c r="AH1326" s="19" t="s">
        <v>3920</v>
      </c>
      <c r="AI1326" s="22">
        <v>2666631</v>
      </c>
      <c r="AJ1326" s="19">
        <v>2</v>
      </c>
      <c r="AK1326" s="43">
        <f>VLOOKUP(B1326,GL!$T$2:$T$2631,1,FALSE)</f>
        <v>-216</v>
      </c>
      <c r="AL1326" s="43">
        <f>VLOOKUP(B1326,Bank!$H$2:$H$1969,1,FALSE)</f>
        <v>-216</v>
      </c>
      <c r="AM1326" s="43" t="e">
        <f>VLOOKUP(B1326,'1950 Reconciled1'!$E$2:$E$1999,1,FALSE)</f>
        <v>#N/A</v>
      </c>
      <c r="AN1326" s="43" t="e">
        <f>VLOOKUP(N1326,Bank!$G$2:$G$1969,1,FALSE)</f>
        <v>#N/A</v>
      </c>
      <c r="AO1326" s="43" t="e">
        <f>VLOOKUP(P1326,GL!$Q$2:$Q$2631,1,FALSE)</f>
        <v>#N/A</v>
      </c>
    </row>
    <row r="1327" spans="1:41" ht="15.9" customHeight="1" x14ac:dyDescent="0.3">
      <c r="A1327" s="16" t="s">
        <v>1923</v>
      </c>
      <c r="B1327" s="17">
        <v>4391.21</v>
      </c>
      <c r="C1327" s="18"/>
      <c r="D1327" s="17" t="s">
        <v>7</v>
      </c>
      <c r="E1327" s="17"/>
      <c r="F1327" s="17"/>
      <c r="G1327" s="19"/>
      <c r="H1327" s="20"/>
      <c r="I1327" s="16"/>
      <c r="J1327" s="17"/>
      <c r="K1327" s="21"/>
      <c r="L1327" s="19"/>
      <c r="M1327" s="19"/>
      <c r="N1327" s="19"/>
      <c r="O1327" s="19"/>
      <c r="P1327" s="19"/>
      <c r="Q1327" s="19" t="s">
        <v>4087</v>
      </c>
      <c r="R1327" s="19"/>
      <c r="S1327" s="19" t="s">
        <v>22</v>
      </c>
      <c r="T1327" s="19" t="s">
        <v>4088</v>
      </c>
      <c r="U1327" s="19">
        <v>1</v>
      </c>
      <c r="V1327" s="19"/>
      <c r="W1327" s="19"/>
      <c r="X1327" s="19"/>
      <c r="Y1327" s="19"/>
      <c r="Z1327" s="19"/>
      <c r="AA1327" s="19" t="s">
        <v>4087</v>
      </c>
      <c r="AB1327" s="19"/>
      <c r="AC1327" s="19"/>
      <c r="AD1327" s="19"/>
      <c r="AE1327" s="19"/>
      <c r="AF1327" s="19"/>
      <c r="AG1327" s="22">
        <v>300000004192477</v>
      </c>
      <c r="AH1327" s="19" t="s">
        <v>3920</v>
      </c>
      <c r="AI1327" s="22">
        <v>2685877</v>
      </c>
      <c r="AJ1327" s="19">
        <v>1</v>
      </c>
      <c r="AK1327" s="43">
        <f>VLOOKUP(B1327,GL!$T$2:$T$2631,1,FALSE)</f>
        <v>4391.21</v>
      </c>
      <c r="AL1327" s="43">
        <f>VLOOKUP(B1327,Bank!$H$2:$H$1969,1,FALSE)</f>
        <v>4391.21</v>
      </c>
      <c r="AM1327" s="43" t="e">
        <f>VLOOKUP(B1327,'1950 Reconciled1'!$E$2:$E$1999,1,FALSE)</f>
        <v>#N/A</v>
      </c>
      <c r="AN1327" s="43" t="e">
        <f>VLOOKUP(N1327,Bank!$G$2:$G$1969,1,FALSE)</f>
        <v>#N/A</v>
      </c>
      <c r="AO1327" s="43" t="e">
        <f>VLOOKUP(P1327,GL!$Q$2:$Q$2631,1,FALSE)</f>
        <v>#N/A</v>
      </c>
    </row>
    <row r="1328" spans="1:41" ht="15.9" customHeight="1" x14ac:dyDescent="0.3">
      <c r="A1328" s="16" t="s">
        <v>1945</v>
      </c>
      <c r="B1328" s="17">
        <v>3229.43</v>
      </c>
      <c r="C1328" s="18"/>
      <c r="D1328" s="17" t="s">
        <v>7</v>
      </c>
      <c r="E1328" s="17"/>
      <c r="F1328" s="17"/>
      <c r="G1328" s="19"/>
      <c r="H1328" s="20"/>
      <c r="I1328" s="16"/>
      <c r="J1328" s="17"/>
      <c r="K1328" s="21"/>
      <c r="L1328" s="19"/>
      <c r="M1328" s="19"/>
      <c r="N1328" s="19"/>
      <c r="O1328" s="19"/>
      <c r="P1328" s="19"/>
      <c r="Q1328" s="19" t="s">
        <v>4089</v>
      </c>
      <c r="R1328" s="19"/>
      <c r="S1328" s="19" t="s">
        <v>22</v>
      </c>
      <c r="T1328" s="19" t="s">
        <v>4090</v>
      </c>
      <c r="U1328" s="19">
        <v>1</v>
      </c>
      <c r="V1328" s="19"/>
      <c r="W1328" s="19"/>
      <c r="X1328" s="19"/>
      <c r="Y1328" s="19"/>
      <c r="Z1328" s="19"/>
      <c r="AA1328" s="19" t="s">
        <v>4089</v>
      </c>
      <c r="AB1328" s="19"/>
      <c r="AC1328" s="19"/>
      <c r="AD1328" s="19"/>
      <c r="AE1328" s="19"/>
      <c r="AF1328" s="19"/>
      <c r="AG1328" s="22">
        <v>300000004192477</v>
      </c>
      <c r="AH1328" s="19" t="s">
        <v>3920</v>
      </c>
      <c r="AI1328" s="22">
        <v>2685833</v>
      </c>
      <c r="AJ1328" s="19">
        <v>1</v>
      </c>
      <c r="AK1328" s="43">
        <f>VLOOKUP(B1328,GL!$T$2:$T$2631,1,FALSE)</f>
        <v>3229.43</v>
      </c>
      <c r="AL1328" s="43">
        <f>VLOOKUP(B1328,Bank!$H$2:$H$1969,1,FALSE)</f>
        <v>3229.43</v>
      </c>
      <c r="AM1328" s="43" t="e">
        <f>VLOOKUP(B1328,'1950 Reconciled1'!$E$2:$E$1999,1,FALSE)</f>
        <v>#N/A</v>
      </c>
      <c r="AN1328" s="43" t="e">
        <f>VLOOKUP(N1328,Bank!$G$2:$G$1969,1,FALSE)</f>
        <v>#N/A</v>
      </c>
      <c r="AO1328" s="43" t="e">
        <f>VLOOKUP(P1328,GL!$Q$2:$Q$2631,1,FALSE)</f>
        <v>#N/A</v>
      </c>
    </row>
    <row r="1329" spans="1:41" ht="15.9" customHeight="1" x14ac:dyDescent="0.3">
      <c r="A1329" s="16" t="s">
        <v>1912</v>
      </c>
      <c r="B1329" s="17">
        <v>3215.85</v>
      </c>
      <c r="C1329" s="18"/>
      <c r="D1329" s="17" t="s">
        <v>7</v>
      </c>
      <c r="E1329" s="17" t="s">
        <v>3963</v>
      </c>
      <c r="F1329" s="17"/>
      <c r="G1329" s="19"/>
      <c r="H1329" s="20"/>
      <c r="I1329" s="16"/>
      <c r="J1329" s="17"/>
      <c r="K1329" s="21"/>
      <c r="L1329" s="19"/>
      <c r="M1329" s="19"/>
      <c r="N1329" s="19"/>
      <c r="O1329" s="19"/>
      <c r="P1329" s="19"/>
      <c r="Q1329" s="19" t="s">
        <v>4091</v>
      </c>
      <c r="R1329" s="19"/>
      <c r="S1329" s="19" t="s">
        <v>22</v>
      </c>
      <c r="T1329" s="19" t="s">
        <v>4092</v>
      </c>
      <c r="U1329" s="19">
        <v>1</v>
      </c>
      <c r="V1329" s="19"/>
      <c r="W1329" s="19"/>
      <c r="X1329" s="19"/>
      <c r="Y1329" s="19"/>
      <c r="Z1329" s="19"/>
      <c r="AA1329" s="19" t="s">
        <v>4091</v>
      </c>
      <c r="AB1329" s="19"/>
      <c r="AC1329" s="19"/>
      <c r="AD1329" s="19"/>
      <c r="AE1329" s="19"/>
      <c r="AF1329" s="19"/>
      <c r="AG1329" s="22">
        <v>300000004192477</v>
      </c>
      <c r="AH1329" s="19" t="s">
        <v>3920</v>
      </c>
      <c r="AI1329" s="22">
        <v>2684681</v>
      </c>
      <c r="AJ1329" s="19">
        <v>1</v>
      </c>
      <c r="AK1329" s="43">
        <f>VLOOKUP(B1329,GL!$T$2:$T$2631,1,FALSE)</f>
        <v>3215.85</v>
      </c>
      <c r="AL1329" s="43">
        <f>VLOOKUP(B1329,Bank!$H$2:$H$1969,1,FALSE)</f>
        <v>3215.85</v>
      </c>
      <c r="AM1329" s="43" t="e">
        <f>VLOOKUP(B1329,'1950 Reconciled1'!$E$2:$E$1999,1,FALSE)</f>
        <v>#N/A</v>
      </c>
      <c r="AN1329" s="43" t="e">
        <f>VLOOKUP(N1329,Bank!$G$2:$G$1969,1,FALSE)</f>
        <v>#N/A</v>
      </c>
      <c r="AO1329" s="43" t="e">
        <f>VLOOKUP(P1329,GL!$Q$2:$Q$2631,1,FALSE)</f>
        <v>#N/A</v>
      </c>
    </row>
    <row r="1330" spans="1:41" ht="15.9" customHeight="1" x14ac:dyDescent="0.3">
      <c r="A1330" s="16" t="s">
        <v>2001</v>
      </c>
      <c r="B1330" s="17">
        <v>213.4</v>
      </c>
      <c r="C1330" s="18"/>
      <c r="D1330" s="17" t="s">
        <v>7</v>
      </c>
      <c r="E1330" s="17"/>
      <c r="F1330" s="17"/>
      <c r="G1330" s="19"/>
      <c r="H1330" s="20"/>
      <c r="I1330" s="16"/>
      <c r="J1330" s="17"/>
      <c r="K1330" s="21"/>
      <c r="L1330" s="19"/>
      <c r="M1330" s="19"/>
      <c r="N1330" s="19"/>
      <c r="O1330" s="19"/>
      <c r="P1330" s="19"/>
      <c r="Q1330" s="19" t="s">
        <v>4093</v>
      </c>
      <c r="R1330" s="19"/>
      <c r="S1330" s="19" t="s">
        <v>22</v>
      </c>
      <c r="T1330" s="19" t="s">
        <v>4094</v>
      </c>
      <c r="U1330" s="19">
        <v>6</v>
      </c>
      <c r="V1330" s="19"/>
      <c r="W1330" s="19"/>
      <c r="X1330" s="19"/>
      <c r="Y1330" s="19"/>
      <c r="Z1330" s="19"/>
      <c r="AA1330" s="19" t="s">
        <v>4093</v>
      </c>
      <c r="AB1330" s="19"/>
      <c r="AC1330" s="19"/>
      <c r="AD1330" s="19"/>
      <c r="AE1330" s="19"/>
      <c r="AF1330" s="19"/>
      <c r="AG1330" s="22">
        <v>300000004192477</v>
      </c>
      <c r="AH1330" s="19" t="s">
        <v>3920</v>
      </c>
      <c r="AI1330" s="22">
        <v>2690769</v>
      </c>
      <c r="AJ1330" s="19">
        <v>6</v>
      </c>
      <c r="AK1330" s="43">
        <f>VLOOKUP(B1330,GL!$T$2:$T$2631,1,FALSE)</f>
        <v>213.4</v>
      </c>
      <c r="AL1330" s="43" t="e">
        <f>VLOOKUP(B1330,Bank!$H$2:$H$1969,1,FALSE)</f>
        <v>#N/A</v>
      </c>
      <c r="AM1330" s="43" t="e">
        <f>VLOOKUP(B1330,'1950 Reconciled1'!$E$2:$E$1999,1,FALSE)</f>
        <v>#N/A</v>
      </c>
      <c r="AN1330" s="43" t="e">
        <f>VLOOKUP(N1330,Bank!$G$2:$G$1969,1,FALSE)</f>
        <v>#N/A</v>
      </c>
      <c r="AO1330" s="43" t="e">
        <f>VLOOKUP(P1330,GL!$Q$2:$Q$2631,1,FALSE)</f>
        <v>#N/A</v>
      </c>
    </row>
    <row r="1331" spans="1:41" ht="15.9" customHeight="1" x14ac:dyDescent="0.3">
      <c r="A1331" s="16" t="s">
        <v>2001</v>
      </c>
      <c r="B1331" s="17">
        <v>-84.73</v>
      </c>
      <c r="C1331" s="18"/>
      <c r="D1331" s="17" t="s">
        <v>7</v>
      </c>
      <c r="E1331" s="17"/>
      <c r="F1331" s="17"/>
      <c r="G1331" s="19"/>
      <c r="H1331" s="20"/>
      <c r="I1331" s="16"/>
      <c r="J1331" s="17"/>
      <c r="K1331" s="21"/>
      <c r="L1331" s="19"/>
      <c r="M1331" s="19"/>
      <c r="N1331" s="19"/>
      <c r="O1331" s="19"/>
      <c r="P1331" s="19"/>
      <c r="Q1331" s="19" t="s">
        <v>4095</v>
      </c>
      <c r="R1331" s="19"/>
      <c r="S1331" s="19" t="s">
        <v>22</v>
      </c>
      <c r="T1331" s="19" t="s">
        <v>4094</v>
      </c>
      <c r="U1331" s="19">
        <v>7</v>
      </c>
      <c r="V1331" s="19"/>
      <c r="W1331" s="19"/>
      <c r="X1331" s="19"/>
      <c r="Y1331" s="19"/>
      <c r="Z1331" s="19"/>
      <c r="AA1331" s="19" t="s">
        <v>4095</v>
      </c>
      <c r="AB1331" s="19"/>
      <c r="AC1331" s="19"/>
      <c r="AD1331" s="19"/>
      <c r="AE1331" s="19"/>
      <c r="AF1331" s="19"/>
      <c r="AG1331" s="22">
        <v>300000004192477</v>
      </c>
      <c r="AH1331" s="19" t="s">
        <v>3920</v>
      </c>
      <c r="AI1331" s="22">
        <v>2690769</v>
      </c>
      <c r="AJ1331" s="19">
        <v>7</v>
      </c>
      <c r="AK1331" s="43">
        <f>VLOOKUP(B1331,GL!$T$2:$T$2631,1,FALSE)</f>
        <v>-84.73</v>
      </c>
      <c r="AL1331" s="43" t="e">
        <f>VLOOKUP(B1331,Bank!$H$2:$H$1969,1,FALSE)</f>
        <v>#N/A</v>
      </c>
      <c r="AM1331" s="43" t="e">
        <f>VLOOKUP(B1331,'1950 Reconciled1'!$E$2:$E$1999,1,FALSE)</f>
        <v>#N/A</v>
      </c>
      <c r="AN1331" s="43" t="e">
        <f>VLOOKUP(N1331,Bank!$G$2:$G$1969,1,FALSE)</f>
        <v>#N/A</v>
      </c>
      <c r="AO1331" s="43" t="e">
        <f>VLOOKUP(P1331,GL!$Q$2:$Q$2631,1,FALSE)</f>
        <v>#N/A</v>
      </c>
    </row>
    <row r="1332" spans="1:41" ht="15.9" customHeight="1" x14ac:dyDescent="0.3">
      <c r="A1332" s="16" t="s">
        <v>2001</v>
      </c>
      <c r="B1332" s="17">
        <v>-217.79</v>
      </c>
      <c r="C1332" s="18"/>
      <c r="D1332" s="17" t="s">
        <v>7</v>
      </c>
      <c r="E1332" s="17"/>
      <c r="F1332" s="17"/>
      <c r="G1332" s="19"/>
      <c r="H1332" s="20"/>
      <c r="I1332" s="16"/>
      <c r="J1332" s="17"/>
      <c r="K1332" s="21"/>
      <c r="L1332" s="19"/>
      <c r="M1332" s="19"/>
      <c r="N1332" s="19"/>
      <c r="O1332" s="19"/>
      <c r="P1332" s="19"/>
      <c r="Q1332" s="19" t="s">
        <v>4093</v>
      </c>
      <c r="R1332" s="19"/>
      <c r="S1332" s="19" t="s">
        <v>22</v>
      </c>
      <c r="T1332" s="19" t="s">
        <v>4094</v>
      </c>
      <c r="U1332" s="19">
        <v>8</v>
      </c>
      <c r="V1332" s="19"/>
      <c r="W1332" s="19"/>
      <c r="X1332" s="19"/>
      <c r="Y1332" s="19"/>
      <c r="Z1332" s="19"/>
      <c r="AA1332" s="19" t="s">
        <v>4093</v>
      </c>
      <c r="AB1332" s="19"/>
      <c r="AC1332" s="19"/>
      <c r="AD1332" s="19"/>
      <c r="AE1332" s="19"/>
      <c r="AF1332" s="19"/>
      <c r="AG1332" s="22">
        <v>300000004192477</v>
      </c>
      <c r="AH1332" s="19" t="s">
        <v>3920</v>
      </c>
      <c r="AI1332" s="22">
        <v>2690769</v>
      </c>
      <c r="AJ1332" s="19">
        <v>8</v>
      </c>
      <c r="AK1332" s="43">
        <f>VLOOKUP(B1332,GL!$T$2:$T$2631,1,FALSE)</f>
        <v>-217.79</v>
      </c>
      <c r="AL1332" s="43" t="e">
        <f>VLOOKUP(B1332,Bank!$H$2:$H$1969,1,FALSE)</f>
        <v>#N/A</v>
      </c>
      <c r="AM1332" s="43" t="e">
        <f>VLOOKUP(B1332,'1950 Reconciled1'!$E$2:$E$1999,1,FALSE)</f>
        <v>#N/A</v>
      </c>
      <c r="AN1332" s="43" t="e">
        <f>VLOOKUP(N1332,Bank!$G$2:$G$1969,1,FALSE)</f>
        <v>#N/A</v>
      </c>
      <c r="AO1332" s="43" t="e">
        <f>VLOOKUP(P1332,GL!$Q$2:$Q$2631,1,FALSE)</f>
        <v>#N/A</v>
      </c>
    </row>
    <row r="1333" spans="1:41" ht="15.9" customHeight="1" x14ac:dyDescent="0.3">
      <c r="A1333" s="16" t="s">
        <v>2001</v>
      </c>
      <c r="B1333" s="17">
        <v>-226.73</v>
      </c>
      <c r="C1333" s="18"/>
      <c r="D1333" s="17" t="s">
        <v>7</v>
      </c>
      <c r="E1333" s="17"/>
      <c r="F1333" s="17"/>
      <c r="G1333" s="19"/>
      <c r="H1333" s="20"/>
      <c r="I1333" s="16"/>
      <c r="J1333" s="17"/>
      <c r="K1333" s="21"/>
      <c r="L1333" s="19"/>
      <c r="M1333" s="19"/>
      <c r="N1333" s="19"/>
      <c r="O1333" s="19"/>
      <c r="P1333" s="19"/>
      <c r="Q1333" s="19" t="s">
        <v>4093</v>
      </c>
      <c r="R1333" s="19"/>
      <c r="S1333" s="19" t="s">
        <v>22</v>
      </c>
      <c r="T1333" s="19" t="s">
        <v>4094</v>
      </c>
      <c r="U1333" s="19">
        <v>9</v>
      </c>
      <c r="V1333" s="19"/>
      <c r="W1333" s="19"/>
      <c r="X1333" s="19"/>
      <c r="Y1333" s="19"/>
      <c r="Z1333" s="19"/>
      <c r="AA1333" s="19" t="s">
        <v>4093</v>
      </c>
      <c r="AB1333" s="19"/>
      <c r="AC1333" s="19"/>
      <c r="AD1333" s="19"/>
      <c r="AE1333" s="19"/>
      <c r="AF1333" s="19"/>
      <c r="AG1333" s="22">
        <v>300000004192477</v>
      </c>
      <c r="AH1333" s="19" t="s">
        <v>3920</v>
      </c>
      <c r="AI1333" s="22">
        <v>2690769</v>
      </c>
      <c r="AJ1333" s="19">
        <v>9</v>
      </c>
      <c r="AK1333" s="43">
        <f>VLOOKUP(B1333,GL!$T$2:$T$2631,1,FALSE)</f>
        <v>-226.73</v>
      </c>
      <c r="AL1333" s="43">
        <f>VLOOKUP(B1333,Bank!$H$2:$H$1969,1,FALSE)</f>
        <v>-226.73</v>
      </c>
      <c r="AM1333" s="43" t="e">
        <f>VLOOKUP(B1333,'1950 Reconciled1'!$E$2:$E$1999,1,FALSE)</f>
        <v>#N/A</v>
      </c>
      <c r="AN1333" s="43" t="e">
        <f>VLOOKUP(N1333,Bank!$G$2:$G$1969,1,FALSE)</f>
        <v>#N/A</v>
      </c>
      <c r="AO1333" s="43" t="e">
        <f>VLOOKUP(P1333,GL!$Q$2:$Q$2631,1,FALSE)</f>
        <v>#N/A</v>
      </c>
    </row>
    <row r="1334" spans="1:41" ht="15.9" customHeight="1" x14ac:dyDescent="0.3">
      <c r="A1334" s="16" t="s">
        <v>2001</v>
      </c>
      <c r="B1334" s="17">
        <v>-900</v>
      </c>
      <c r="C1334" s="18"/>
      <c r="D1334" s="17" t="s">
        <v>7</v>
      </c>
      <c r="E1334" s="17"/>
      <c r="F1334" s="17"/>
      <c r="G1334" s="19"/>
      <c r="H1334" s="20"/>
      <c r="I1334" s="16"/>
      <c r="J1334" s="17"/>
      <c r="K1334" s="21"/>
      <c r="L1334" s="19"/>
      <c r="M1334" s="19"/>
      <c r="N1334" s="19"/>
      <c r="O1334" s="19"/>
      <c r="P1334" s="19"/>
      <c r="Q1334" s="19" t="s">
        <v>4096</v>
      </c>
      <c r="R1334" s="19"/>
      <c r="S1334" s="19" t="s">
        <v>22</v>
      </c>
      <c r="T1334" s="19" t="s">
        <v>4094</v>
      </c>
      <c r="U1334" s="19">
        <v>10</v>
      </c>
      <c r="V1334" s="19"/>
      <c r="W1334" s="19"/>
      <c r="X1334" s="19"/>
      <c r="Y1334" s="19"/>
      <c r="Z1334" s="19"/>
      <c r="AA1334" s="19" t="s">
        <v>4096</v>
      </c>
      <c r="AB1334" s="19"/>
      <c r="AC1334" s="19"/>
      <c r="AD1334" s="19"/>
      <c r="AE1334" s="19"/>
      <c r="AF1334" s="19"/>
      <c r="AG1334" s="22">
        <v>300000004192477</v>
      </c>
      <c r="AH1334" s="19" t="s">
        <v>3920</v>
      </c>
      <c r="AI1334" s="22">
        <v>2690769</v>
      </c>
      <c r="AJ1334" s="19">
        <v>10</v>
      </c>
      <c r="AK1334" s="43">
        <f>VLOOKUP(B1334,GL!$T$2:$T$2631,1,FALSE)</f>
        <v>-900</v>
      </c>
      <c r="AL1334" s="43" t="e">
        <f>VLOOKUP(B1334,Bank!$H$2:$H$1969,1,FALSE)</f>
        <v>#N/A</v>
      </c>
      <c r="AM1334" s="43" t="e">
        <f>VLOOKUP(B1334,'1950 Reconciled1'!$E$2:$E$1999,1,FALSE)</f>
        <v>#N/A</v>
      </c>
      <c r="AN1334" s="43" t="e">
        <f>VLOOKUP(N1334,Bank!$G$2:$G$1969,1,FALSE)</f>
        <v>#N/A</v>
      </c>
      <c r="AO1334" s="43" t="e">
        <f>VLOOKUP(P1334,GL!$Q$2:$Q$2631,1,FALSE)</f>
        <v>#N/A</v>
      </c>
    </row>
    <row r="1335" spans="1:41" ht="15.9" customHeight="1" x14ac:dyDescent="0.3">
      <c r="A1335" s="16" t="s">
        <v>2001</v>
      </c>
      <c r="B1335" s="17">
        <v>-1220</v>
      </c>
      <c r="C1335" s="18"/>
      <c r="D1335" s="17" t="s">
        <v>7</v>
      </c>
      <c r="E1335" s="17"/>
      <c r="F1335" s="17"/>
      <c r="G1335" s="19"/>
      <c r="H1335" s="20"/>
      <c r="I1335" s="16"/>
      <c r="J1335" s="17"/>
      <c r="K1335" s="21"/>
      <c r="L1335" s="19"/>
      <c r="M1335" s="19"/>
      <c r="N1335" s="19"/>
      <c r="O1335" s="19"/>
      <c r="P1335" s="19"/>
      <c r="Q1335" s="19" t="s">
        <v>4097</v>
      </c>
      <c r="R1335" s="19"/>
      <c r="S1335" s="19" t="s">
        <v>22</v>
      </c>
      <c r="T1335" s="19" t="s">
        <v>4094</v>
      </c>
      <c r="U1335" s="19">
        <v>11</v>
      </c>
      <c r="V1335" s="19"/>
      <c r="W1335" s="19"/>
      <c r="X1335" s="19"/>
      <c r="Y1335" s="19"/>
      <c r="Z1335" s="19"/>
      <c r="AA1335" s="19" t="s">
        <v>4097</v>
      </c>
      <c r="AB1335" s="19"/>
      <c r="AC1335" s="19"/>
      <c r="AD1335" s="19"/>
      <c r="AE1335" s="19"/>
      <c r="AF1335" s="19"/>
      <c r="AG1335" s="22">
        <v>300000004192477</v>
      </c>
      <c r="AH1335" s="19" t="s">
        <v>3920</v>
      </c>
      <c r="AI1335" s="22">
        <v>2690769</v>
      </c>
      <c r="AJ1335" s="19">
        <v>11</v>
      </c>
      <c r="AK1335" s="43">
        <f>VLOOKUP(B1335,GL!$T$2:$T$2631,1,FALSE)</f>
        <v>-1220</v>
      </c>
      <c r="AL1335" s="43" t="e">
        <f>VLOOKUP(B1335,Bank!$H$2:$H$1969,1,FALSE)</f>
        <v>#N/A</v>
      </c>
      <c r="AM1335" s="43" t="e">
        <f>VLOOKUP(B1335,'1950 Reconciled1'!$E$2:$E$1999,1,FALSE)</f>
        <v>#N/A</v>
      </c>
      <c r="AN1335" s="43" t="e">
        <f>VLOOKUP(N1335,Bank!$G$2:$G$1969,1,FALSE)</f>
        <v>#N/A</v>
      </c>
      <c r="AO1335" s="43" t="e">
        <f>VLOOKUP(P1335,GL!$Q$2:$Q$2631,1,FALSE)</f>
        <v>#N/A</v>
      </c>
    </row>
    <row r="1336" spans="1:41" ht="15.9" customHeight="1" x14ac:dyDescent="0.3">
      <c r="A1336" s="16" t="s">
        <v>2001</v>
      </c>
      <c r="B1336" s="17">
        <v>-3892</v>
      </c>
      <c r="C1336" s="18"/>
      <c r="D1336" s="17" t="s">
        <v>7</v>
      </c>
      <c r="E1336" s="17"/>
      <c r="F1336" s="17"/>
      <c r="G1336" s="19"/>
      <c r="H1336" s="20"/>
      <c r="I1336" s="16"/>
      <c r="J1336" s="17"/>
      <c r="K1336" s="21"/>
      <c r="L1336" s="19"/>
      <c r="M1336" s="19"/>
      <c r="N1336" s="19"/>
      <c r="O1336" s="19"/>
      <c r="P1336" s="19"/>
      <c r="Q1336" s="19" t="s">
        <v>4098</v>
      </c>
      <c r="R1336" s="19"/>
      <c r="S1336" s="19" t="s">
        <v>22</v>
      </c>
      <c r="T1336" s="19" t="s">
        <v>4094</v>
      </c>
      <c r="U1336" s="19">
        <v>12</v>
      </c>
      <c r="V1336" s="19"/>
      <c r="W1336" s="19"/>
      <c r="X1336" s="19"/>
      <c r="Y1336" s="19"/>
      <c r="Z1336" s="19"/>
      <c r="AA1336" s="19" t="s">
        <v>4098</v>
      </c>
      <c r="AB1336" s="19"/>
      <c r="AC1336" s="19"/>
      <c r="AD1336" s="19"/>
      <c r="AE1336" s="19"/>
      <c r="AF1336" s="19"/>
      <c r="AG1336" s="22">
        <v>300000004192477</v>
      </c>
      <c r="AH1336" s="19" t="s">
        <v>3920</v>
      </c>
      <c r="AI1336" s="22">
        <v>2690769</v>
      </c>
      <c r="AJ1336" s="19">
        <v>12</v>
      </c>
      <c r="AK1336" s="43">
        <f>VLOOKUP(B1336,GL!$T$2:$T$2631,1,FALSE)</f>
        <v>-3892</v>
      </c>
      <c r="AL1336" s="43" t="e">
        <f>VLOOKUP(B1336,Bank!$H$2:$H$1969,1,FALSE)</f>
        <v>#N/A</v>
      </c>
      <c r="AM1336" s="43" t="e">
        <f>VLOOKUP(B1336,'1950 Reconciled1'!$E$2:$E$1999,1,FALSE)</f>
        <v>#N/A</v>
      </c>
      <c r="AN1336" s="43" t="e">
        <f>VLOOKUP(N1336,Bank!$G$2:$G$1969,1,FALSE)</f>
        <v>#N/A</v>
      </c>
      <c r="AO1336" s="43" t="e">
        <f>VLOOKUP(P1336,GL!$Q$2:$Q$2631,1,FALSE)</f>
        <v>#N/A</v>
      </c>
    </row>
    <row r="1337" spans="1:41" ht="15.9" customHeight="1" x14ac:dyDescent="0.3">
      <c r="A1337" s="16" t="s">
        <v>1851</v>
      </c>
      <c r="B1337" s="17">
        <v>-680</v>
      </c>
      <c r="C1337" s="18"/>
      <c r="D1337" s="17" t="s">
        <v>7</v>
      </c>
      <c r="E1337" s="17"/>
      <c r="F1337" s="17"/>
      <c r="G1337" s="19"/>
      <c r="H1337" s="20"/>
      <c r="I1337" s="16"/>
      <c r="J1337" s="17"/>
      <c r="K1337" s="21"/>
      <c r="L1337" s="19"/>
      <c r="M1337" s="19"/>
      <c r="N1337" s="19"/>
      <c r="O1337" s="19"/>
      <c r="P1337" s="19"/>
      <c r="Q1337" s="19" t="s">
        <v>3972</v>
      </c>
      <c r="R1337" s="19"/>
      <c r="S1337" s="19" t="s">
        <v>3973</v>
      </c>
      <c r="T1337" s="19" t="s">
        <v>4099</v>
      </c>
      <c r="U1337" s="19">
        <v>1</v>
      </c>
      <c r="V1337" s="19"/>
      <c r="W1337" s="19"/>
      <c r="X1337" s="19"/>
      <c r="Y1337" s="19"/>
      <c r="Z1337" s="19"/>
      <c r="AA1337" s="19" t="s">
        <v>3972</v>
      </c>
      <c r="AB1337" s="19"/>
      <c r="AC1337" s="19"/>
      <c r="AD1337" s="19"/>
      <c r="AE1337" s="19"/>
      <c r="AF1337" s="19"/>
      <c r="AG1337" s="22">
        <v>300000004192477</v>
      </c>
      <c r="AH1337" s="19" t="s">
        <v>3920</v>
      </c>
      <c r="AI1337" s="22">
        <v>2690726</v>
      </c>
      <c r="AJ1337" s="19">
        <v>1</v>
      </c>
      <c r="AK1337" s="43">
        <f>VLOOKUP(B1337,GL!$T$2:$T$2631,1,FALSE)</f>
        <v>-680</v>
      </c>
      <c r="AL1337" s="43">
        <f>VLOOKUP(B1337,Bank!$H$2:$H$1969,1,FALSE)</f>
        <v>-680</v>
      </c>
      <c r="AM1337" s="43">
        <f>VLOOKUP(B1337,'1950 Reconciled1'!$E$2:$E$1999,1,FALSE)</f>
        <v>-680</v>
      </c>
      <c r="AN1337" s="43" t="e">
        <f>VLOOKUP(N1337,Bank!$G$2:$G$1969,1,FALSE)</f>
        <v>#N/A</v>
      </c>
      <c r="AO1337" s="43" t="e">
        <f>VLOOKUP(P1337,GL!$Q$2:$Q$2631,1,FALSE)</f>
        <v>#N/A</v>
      </c>
    </row>
    <row r="1338" spans="1:41" ht="15.9" customHeight="1" x14ac:dyDescent="0.3">
      <c r="A1338" s="16" t="s">
        <v>1912</v>
      </c>
      <c r="B1338" s="17">
        <v>600</v>
      </c>
      <c r="C1338" s="18"/>
      <c r="D1338" s="17" t="s">
        <v>7</v>
      </c>
      <c r="E1338" s="17" t="s">
        <v>3966</v>
      </c>
      <c r="F1338" s="17"/>
      <c r="G1338" s="19"/>
      <c r="H1338" s="20"/>
      <c r="I1338" s="16"/>
      <c r="J1338" s="17"/>
      <c r="K1338" s="21"/>
      <c r="L1338" s="19"/>
      <c r="M1338" s="19"/>
      <c r="N1338" s="19"/>
      <c r="O1338" s="19"/>
      <c r="P1338" s="19"/>
      <c r="Q1338" s="19" t="s">
        <v>4100</v>
      </c>
      <c r="R1338" s="19"/>
      <c r="S1338" s="19" t="s">
        <v>22</v>
      </c>
      <c r="T1338" s="19" t="s">
        <v>4101</v>
      </c>
      <c r="U1338" s="19">
        <v>1</v>
      </c>
      <c r="V1338" s="19"/>
      <c r="W1338" s="19"/>
      <c r="X1338" s="19"/>
      <c r="Y1338" s="19"/>
      <c r="Z1338" s="19"/>
      <c r="AA1338" s="19" t="s">
        <v>4100</v>
      </c>
      <c r="AB1338" s="19"/>
      <c r="AC1338" s="19"/>
      <c r="AD1338" s="19"/>
      <c r="AE1338" s="19"/>
      <c r="AF1338" s="19"/>
      <c r="AG1338" s="22">
        <v>300000004192477</v>
      </c>
      <c r="AH1338" s="19" t="s">
        <v>3920</v>
      </c>
      <c r="AI1338" s="22">
        <v>2685785</v>
      </c>
      <c r="AJ1338" s="19">
        <v>1</v>
      </c>
      <c r="AK1338" s="43">
        <f>VLOOKUP(B1338,GL!$T$2:$T$2631,1,FALSE)</f>
        <v>600</v>
      </c>
      <c r="AL1338" s="43">
        <f>VLOOKUP(B1338,Bank!$H$2:$H$1969,1,FALSE)</f>
        <v>600</v>
      </c>
      <c r="AM1338" s="43">
        <f>VLOOKUP(B1338,'1950 Reconciled1'!$E$2:$E$1999,1,FALSE)</f>
        <v>600</v>
      </c>
      <c r="AN1338" s="43" t="e">
        <f>VLOOKUP(N1338,Bank!$G$2:$G$1969,1,FALSE)</f>
        <v>#N/A</v>
      </c>
      <c r="AO1338" s="43" t="e">
        <f>VLOOKUP(P1338,GL!$Q$2:$Q$2631,1,FALSE)</f>
        <v>#N/A</v>
      </c>
    </row>
    <row r="1339" spans="1:41" ht="15.9" customHeight="1" x14ac:dyDescent="0.3">
      <c r="A1339" s="16" t="s">
        <v>1912</v>
      </c>
      <c r="B1339" s="17">
        <v>600</v>
      </c>
      <c r="C1339" s="18"/>
      <c r="D1339" s="17" t="s">
        <v>7</v>
      </c>
      <c r="E1339" s="17" t="s">
        <v>3963</v>
      </c>
      <c r="F1339" s="17"/>
      <c r="G1339" s="19"/>
      <c r="H1339" s="20"/>
      <c r="I1339" s="16"/>
      <c r="J1339" s="17"/>
      <c r="K1339" s="21"/>
      <c r="L1339" s="19"/>
      <c r="M1339" s="19"/>
      <c r="N1339" s="19"/>
      <c r="O1339" s="19"/>
      <c r="P1339" s="19"/>
      <c r="Q1339" s="19" t="s">
        <v>4102</v>
      </c>
      <c r="R1339" s="19"/>
      <c r="S1339" s="19" t="s">
        <v>22</v>
      </c>
      <c r="T1339" s="19" t="s">
        <v>4101</v>
      </c>
      <c r="U1339" s="19">
        <v>2</v>
      </c>
      <c r="V1339" s="19"/>
      <c r="W1339" s="19"/>
      <c r="X1339" s="19"/>
      <c r="Y1339" s="19"/>
      <c r="Z1339" s="19"/>
      <c r="AA1339" s="19" t="s">
        <v>4102</v>
      </c>
      <c r="AB1339" s="19"/>
      <c r="AC1339" s="19"/>
      <c r="AD1339" s="19"/>
      <c r="AE1339" s="19"/>
      <c r="AF1339" s="19"/>
      <c r="AG1339" s="22">
        <v>300000004192477</v>
      </c>
      <c r="AH1339" s="19" t="s">
        <v>3920</v>
      </c>
      <c r="AI1339" s="22">
        <v>2685785</v>
      </c>
      <c r="AJ1339" s="19">
        <v>2</v>
      </c>
      <c r="AK1339" s="43">
        <f>VLOOKUP(B1339,GL!$T$2:$T$2631,1,FALSE)</f>
        <v>600</v>
      </c>
      <c r="AL1339" s="43">
        <f>VLOOKUP(B1339,Bank!$H$2:$H$1969,1,FALSE)</f>
        <v>600</v>
      </c>
      <c r="AM1339" s="43">
        <f>VLOOKUP(B1339,'1950 Reconciled1'!$E$2:$E$1999,1,FALSE)</f>
        <v>600</v>
      </c>
      <c r="AN1339" s="43" t="e">
        <f>VLOOKUP(N1339,Bank!$G$2:$G$1969,1,FALSE)</f>
        <v>#N/A</v>
      </c>
      <c r="AO1339" s="43" t="e">
        <f>VLOOKUP(P1339,GL!$Q$2:$Q$2631,1,FALSE)</f>
        <v>#N/A</v>
      </c>
    </row>
    <row r="1340" spans="1:41" ht="15.9" customHeight="1" x14ac:dyDescent="0.3">
      <c r="A1340" s="16" t="s">
        <v>1912</v>
      </c>
      <c r="B1340" s="17">
        <v>600</v>
      </c>
      <c r="C1340" s="18"/>
      <c r="D1340" s="17" t="s">
        <v>7</v>
      </c>
      <c r="E1340" s="17" t="s">
        <v>3963</v>
      </c>
      <c r="F1340" s="17"/>
      <c r="G1340" s="19"/>
      <c r="H1340" s="20"/>
      <c r="I1340" s="16"/>
      <c r="J1340" s="17"/>
      <c r="K1340" s="21"/>
      <c r="L1340" s="19"/>
      <c r="M1340" s="19"/>
      <c r="N1340" s="19"/>
      <c r="O1340" s="19"/>
      <c r="P1340" s="19"/>
      <c r="Q1340" s="19" t="s">
        <v>4102</v>
      </c>
      <c r="R1340" s="19"/>
      <c r="S1340" s="19" t="s">
        <v>22</v>
      </c>
      <c r="T1340" s="19" t="s">
        <v>4101</v>
      </c>
      <c r="U1340" s="19">
        <v>3</v>
      </c>
      <c r="V1340" s="19"/>
      <c r="W1340" s="19"/>
      <c r="X1340" s="19"/>
      <c r="Y1340" s="19"/>
      <c r="Z1340" s="19"/>
      <c r="AA1340" s="19" t="s">
        <v>4102</v>
      </c>
      <c r="AB1340" s="19"/>
      <c r="AC1340" s="19"/>
      <c r="AD1340" s="19"/>
      <c r="AE1340" s="19"/>
      <c r="AF1340" s="19"/>
      <c r="AG1340" s="22">
        <v>300000004192477</v>
      </c>
      <c r="AH1340" s="19" t="s">
        <v>3920</v>
      </c>
      <c r="AI1340" s="22">
        <v>2685785</v>
      </c>
      <c r="AJ1340" s="19">
        <v>3</v>
      </c>
      <c r="AK1340" s="43">
        <f>VLOOKUP(B1340,GL!$T$2:$T$2631,1,FALSE)</f>
        <v>600</v>
      </c>
      <c r="AL1340" s="43">
        <f>VLOOKUP(B1340,Bank!$H$2:$H$1969,1,FALSE)</f>
        <v>600</v>
      </c>
      <c r="AM1340" s="43">
        <f>VLOOKUP(B1340,'1950 Reconciled1'!$E$2:$E$1999,1,FALSE)</f>
        <v>600</v>
      </c>
      <c r="AN1340" s="43" t="e">
        <f>VLOOKUP(N1340,Bank!$G$2:$G$1969,1,FALSE)</f>
        <v>#N/A</v>
      </c>
      <c r="AO1340" s="43" t="e">
        <f>VLOOKUP(P1340,GL!$Q$2:$Q$2631,1,FALSE)</f>
        <v>#N/A</v>
      </c>
    </row>
    <row r="1341" spans="1:41" ht="15.9" customHeight="1" x14ac:dyDescent="0.3">
      <c r="A1341" s="16" t="s">
        <v>1912</v>
      </c>
      <c r="B1341" s="17">
        <v>9560</v>
      </c>
      <c r="C1341" s="18"/>
      <c r="D1341" s="17" t="s">
        <v>7</v>
      </c>
      <c r="E1341" s="17" t="s">
        <v>3966</v>
      </c>
      <c r="F1341" s="17"/>
      <c r="G1341" s="19"/>
      <c r="H1341" s="20"/>
      <c r="I1341" s="16"/>
      <c r="J1341" s="17"/>
      <c r="K1341" s="21"/>
      <c r="L1341" s="19"/>
      <c r="M1341" s="19"/>
      <c r="N1341" s="19"/>
      <c r="O1341" s="19"/>
      <c r="P1341" s="19"/>
      <c r="Q1341" s="19" t="s">
        <v>4103</v>
      </c>
      <c r="R1341" s="19"/>
      <c r="S1341" s="19" t="s">
        <v>22</v>
      </c>
      <c r="T1341" s="19" t="s">
        <v>4101</v>
      </c>
      <c r="U1341" s="19">
        <v>4</v>
      </c>
      <c r="V1341" s="19"/>
      <c r="W1341" s="19"/>
      <c r="X1341" s="19"/>
      <c r="Y1341" s="19"/>
      <c r="Z1341" s="19"/>
      <c r="AA1341" s="19" t="s">
        <v>4103</v>
      </c>
      <c r="AB1341" s="19"/>
      <c r="AC1341" s="19"/>
      <c r="AD1341" s="19"/>
      <c r="AE1341" s="19"/>
      <c r="AF1341" s="19"/>
      <c r="AG1341" s="22">
        <v>300000004192477</v>
      </c>
      <c r="AH1341" s="19" t="s">
        <v>3920</v>
      </c>
      <c r="AI1341" s="22">
        <v>2685785</v>
      </c>
      <c r="AJ1341" s="19">
        <v>4</v>
      </c>
      <c r="AK1341" s="43">
        <f>VLOOKUP(B1341,GL!$T$2:$T$2631,1,FALSE)</f>
        <v>9560</v>
      </c>
      <c r="AL1341" s="43">
        <f>VLOOKUP(B1341,Bank!$H$2:$H$1969,1,FALSE)</f>
        <v>9560</v>
      </c>
      <c r="AM1341" s="43" t="e">
        <f>VLOOKUP(B1341,'1950 Reconciled1'!$E$2:$E$1999,1,FALSE)</f>
        <v>#N/A</v>
      </c>
      <c r="AN1341" s="43" t="e">
        <f>VLOOKUP(N1341,Bank!$G$2:$G$1969,1,FALSE)</f>
        <v>#N/A</v>
      </c>
      <c r="AO1341" s="43" t="e">
        <f>VLOOKUP(P1341,GL!$Q$2:$Q$2631,1,FALSE)</f>
        <v>#N/A</v>
      </c>
    </row>
    <row r="1342" spans="1:41" ht="15.9" customHeight="1" x14ac:dyDescent="0.3">
      <c r="A1342" s="16" t="s">
        <v>1912</v>
      </c>
      <c r="B1342" s="17">
        <v>14231</v>
      </c>
      <c r="C1342" s="18"/>
      <c r="D1342" s="17" t="s">
        <v>7</v>
      </c>
      <c r="E1342" s="17" t="s">
        <v>3963</v>
      </c>
      <c r="F1342" s="17"/>
      <c r="G1342" s="19"/>
      <c r="H1342" s="20"/>
      <c r="I1342" s="16"/>
      <c r="J1342" s="17"/>
      <c r="K1342" s="21"/>
      <c r="L1342" s="19"/>
      <c r="M1342" s="19"/>
      <c r="N1342" s="19"/>
      <c r="O1342" s="19"/>
      <c r="P1342" s="19"/>
      <c r="Q1342" s="19" t="s">
        <v>4104</v>
      </c>
      <c r="R1342" s="19"/>
      <c r="S1342" s="19" t="s">
        <v>22</v>
      </c>
      <c r="T1342" s="19" t="s">
        <v>4101</v>
      </c>
      <c r="U1342" s="19">
        <v>5</v>
      </c>
      <c r="V1342" s="19"/>
      <c r="W1342" s="19"/>
      <c r="X1342" s="19"/>
      <c r="Y1342" s="19"/>
      <c r="Z1342" s="19"/>
      <c r="AA1342" s="19" t="s">
        <v>4104</v>
      </c>
      <c r="AB1342" s="19"/>
      <c r="AC1342" s="19"/>
      <c r="AD1342" s="19"/>
      <c r="AE1342" s="19"/>
      <c r="AF1342" s="19"/>
      <c r="AG1342" s="22">
        <v>300000004192477</v>
      </c>
      <c r="AH1342" s="19" t="s">
        <v>3920</v>
      </c>
      <c r="AI1342" s="22">
        <v>2685785</v>
      </c>
      <c r="AJ1342" s="19">
        <v>5</v>
      </c>
      <c r="AK1342" s="43">
        <f>VLOOKUP(B1342,GL!$T$2:$T$2631,1,FALSE)</f>
        <v>14231</v>
      </c>
      <c r="AL1342" s="43">
        <f>VLOOKUP(B1342,Bank!$H$2:$H$1969,1,FALSE)</f>
        <v>14231</v>
      </c>
      <c r="AM1342" s="43" t="e">
        <f>VLOOKUP(B1342,'1950 Reconciled1'!$E$2:$E$1999,1,FALSE)</f>
        <v>#N/A</v>
      </c>
      <c r="AN1342" s="43" t="e">
        <f>VLOOKUP(N1342,Bank!$G$2:$G$1969,1,FALSE)</f>
        <v>#N/A</v>
      </c>
      <c r="AO1342" s="43" t="e">
        <f>VLOOKUP(P1342,GL!$Q$2:$Q$2631,1,FALSE)</f>
        <v>#N/A</v>
      </c>
    </row>
    <row r="1343" spans="1:41" ht="15.9" customHeight="1" x14ac:dyDescent="0.3">
      <c r="A1343" s="16" t="s">
        <v>2001</v>
      </c>
      <c r="B1343" s="17">
        <v>844</v>
      </c>
      <c r="C1343" s="18"/>
      <c r="D1343" s="17" t="s">
        <v>7</v>
      </c>
      <c r="E1343" s="17"/>
      <c r="F1343" s="17"/>
      <c r="G1343" s="19"/>
      <c r="H1343" s="20"/>
      <c r="I1343" s="16"/>
      <c r="J1343" s="17"/>
      <c r="K1343" s="21"/>
      <c r="L1343" s="19"/>
      <c r="M1343" s="19"/>
      <c r="N1343" s="19"/>
      <c r="O1343" s="19"/>
      <c r="P1343" s="19"/>
      <c r="Q1343" s="19" t="s">
        <v>3972</v>
      </c>
      <c r="R1343" s="19"/>
      <c r="S1343" s="19" t="s">
        <v>3973</v>
      </c>
      <c r="T1343" s="19" t="s">
        <v>4105</v>
      </c>
      <c r="U1343" s="19">
        <v>1</v>
      </c>
      <c r="V1343" s="19"/>
      <c r="W1343" s="19"/>
      <c r="X1343" s="19"/>
      <c r="Y1343" s="19"/>
      <c r="Z1343" s="19"/>
      <c r="AA1343" s="19" t="s">
        <v>3972</v>
      </c>
      <c r="AB1343" s="19"/>
      <c r="AC1343" s="19"/>
      <c r="AD1343" s="19"/>
      <c r="AE1343" s="19"/>
      <c r="AF1343" s="19"/>
      <c r="AG1343" s="22">
        <v>300000004192477</v>
      </c>
      <c r="AH1343" s="19" t="s">
        <v>3920</v>
      </c>
      <c r="AI1343" s="22">
        <v>2691824</v>
      </c>
      <c r="AJ1343" s="19">
        <v>1</v>
      </c>
      <c r="AK1343" s="43">
        <f>VLOOKUP(B1343,GL!$T$2:$T$2631,1,FALSE)</f>
        <v>844</v>
      </c>
      <c r="AL1343" s="43" t="e">
        <f>VLOOKUP(B1343,Bank!$H$2:$H$1969,1,FALSE)</f>
        <v>#N/A</v>
      </c>
      <c r="AM1343" s="43" t="e">
        <f>VLOOKUP(B1343,'1950 Reconciled1'!$E$2:$E$1999,1,FALSE)</f>
        <v>#N/A</v>
      </c>
      <c r="AN1343" s="43" t="e">
        <f>VLOOKUP(N1343,Bank!$G$2:$G$1969,1,FALSE)</f>
        <v>#N/A</v>
      </c>
      <c r="AO1343" s="43" t="e">
        <f>VLOOKUP(P1343,GL!$Q$2:$Q$2631,1,FALSE)</f>
        <v>#N/A</v>
      </c>
    </row>
    <row r="1344" spans="1:41" ht="15.9" customHeight="1" x14ac:dyDescent="0.3">
      <c r="A1344" s="16" t="s">
        <v>2001</v>
      </c>
      <c r="B1344" s="17">
        <v>40045.94</v>
      </c>
      <c r="C1344" s="18"/>
      <c r="D1344" s="17" t="s">
        <v>7</v>
      </c>
      <c r="E1344" s="17"/>
      <c r="F1344" s="17"/>
      <c r="G1344" s="19"/>
      <c r="H1344" s="20"/>
      <c r="I1344" s="16"/>
      <c r="J1344" s="17"/>
      <c r="K1344" s="21"/>
      <c r="L1344" s="19"/>
      <c r="M1344" s="19"/>
      <c r="N1344" s="19"/>
      <c r="O1344" s="19"/>
      <c r="P1344" s="19"/>
      <c r="Q1344" s="19" t="s">
        <v>3972</v>
      </c>
      <c r="R1344" s="19"/>
      <c r="S1344" s="19" t="s">
        <v>3973</v>
      </c>
      <c r="T1344" s="19" t="s">
        <v>4105</v>
      </c>
      <c r="U1344" s="19">
        <v>2</v>
      </c>
      <c r="V1344" s="19"/>
      <c r="W1344" s="19"/>
      <c r="X1344" s="19"/>
      <c r="Y1344" s="19"/>
      <c r="Z1344" s="19"/>
      <c r="AA1344" s="19" t="s">
        <v>3972</v>
      </c>
      <c r="AB1344" s="19"/>
      <c r="AC1344" s="19"/>
      <c r="AD1344" s="19"/>
      <c r="AE1344" s="19"/>
      <c r="AF1344" s="19"/>
      <c r="AG1344" s="22">
        <v>300000004192477</v>
      </c>
      <c r="AH1344" s="19" t="s">
        <v>3920</v>
      </c>
      <c r="AI1344" s="22">
        <v>2691824</v>
      </c>
      <c r="AJ1344" s="19">
        <v>2</v>
      </c>
      <c r="AK1344" s="43">
        <f>VLOOKUP(B1344,GL!$T$2:$T$2631,1,FALSE)</f>
        <v>40045.94</v>
      </c>
      <c r="AL1344" s="43" t="e">
        <f>VLOOKUP(B1344,Bank!$H$2:$H$1969,1,FALSE)</f>
        <v>#N/A</v>
      </c>
      <c r="AM1344" s="43" t="e">
        <f>VLOOKUP(B1344,'1950 Reconciled1'!$E$2:$E$1999,1,FALSE)</f>
        <v>#N/A</v>
      </c>
      <c r="AN1344" s="43" t="e">
        <f>VLOOKUP(N1344,Bank!$G$2:$G$1969,1,FALSE)</f>
        <v>#N/A</v>
      </c>
      <c r="AO1344" s="43" t="e">
        <f>VLOOKUP(P1344,GL!$Q$2:$Q$2631,1,FALSE)</f>
        <v>#N/A</v>
      </c>
    </row>
    <row r="1345" spans="1:41" ht="15.9" customHeight="1" x14ac:dyDescent="0.3">
      <c r="A1345" s="16" t="s">
        <v>2001</v>
      </c>
      <c r="B1345" s="17">
        <v>8425164.2400000002</v>
      </c>
      <c r="C1345" s="18"/>
      <c r="D1345" s="17" t="s">
        <v>7</v>
      </c>
      <c r="E1345" s="17"/>
      <c r="F1345" s="17"/>
      <c r="G1345" s="19"/>
      <c r="H1345" s="20"/>
      <c r="I1345" s="16"/>
      <c r="J1345" s="17"/>
      <c r="K1345" s="21"/>
      <c r="L1345" s="19"/>
      <c r="M1345" s="19"/>
      <c r="N1345" s="19"/>
      <c r="O1345" s="19"/>
      <c r="P1345" s="19"/>
      <c r="Q1345" s="19" t="s">
        <v>3972</v>
      </c>
      <c r="R1345" s="19"/>
      <c r="S1345" s="19" t="s">
        <v>3973</v>
      </c>
      <c r="T1345" s="19" t="s">
        <v>4105</v>
      </c>
      <c r="U1345" s="19">
        <v>3</v>
      </c>
      <c r="V1345" s="19"/>
      <c r="W1345" s="19"/>
      <c r="X1345" s="19"/>
      <c r="Y1345" s="19"/>
      <c r="Z1345" s="19"/>
      <c r="AA1345" s="19" t="s">
        <v>3972</v>
      </c>
      <c r="AB1345" s="19"/>
      <c r="AC1345" s="19"/>
      <c r="AD1345" s="19"/>
      <c r="AE1345" s="19"/>
      <c r="AF1345" s="19"/>
      <c r="AG1345" s="22">
        <v>300000004192477</v>
      </c>
      <c r="AH1345" s="19" t="s">
        <v>3920</v>
      </c>
      <c r="AI1345" s="22">
        <v>2691824</v>
      </c>
      <c r="AJ1345" s="19">
        <v>3</v>
      </c>
      <c r="AK1345" s="43">
        <f>VLOOKUP(B1345,GL!$T$2:$T$2631,1,FALSE)</f>
        <v>8425164.2400000002</v>
      </c>
      <c r="AL1345" s="43" t="e">
        <f>VLOOKUP(B1345,Bank!$H$2:$H$1969,1,FALSE)</f>
        <v>#N/A</v>
      </c>
      <c r="AM1345" s="43" t="e">
        <f>VLOOKUP(B1345,'1950 Reconciled1'!$E$2:$E$1999,1,FALSE)</f>
        <v>#N/A</v>
      </c>
      <c r="AN1345" s="43" t="e">
        <f>VLOOKUP(N1345,Bank!$G$2:$G$1969,1,FALSE)</f>
        <v>#N/A</v>
      </c>
      <c r="AO1345" s="43" t="e">
        <f>VLOOKUP(P1345,GL!$Q$2:$Q$2631,1,FALSE)</f>
        <v>#N/A</v>
      </c>
    </row>
    <row r="1346" spans="1:41" ht="15.9" customHeight="1" x14ac:dyDescent="0.3">
      <c r="A1346" s="16" t="s">
        <v>1851</v>
      </c>
      <c r="B1346" s="17">
        <v>6047.35</v>
      </c>
      <c r="C1346" s="18"/>
      <c r="D1346" s="17" t="s">
        <v>7</v>
      </c>
      <c r="E1346" s="17"/>
      <c r="F1346" s="17"/>
      <c r="G1346" s="19"/>
      <c r="H1346" s="20"/>
      <c r="I1346" s="16"/>
      <c r="J1346" s="17"/>
      <c r="K1346" s="21"/>
      <c r="L1346" s="19"/>
      <c r="M1346" s="19"/>
      <c r="N1346" s="19"/>
      <c r="O1346" s="19"/>
      <c r="P1346" s="19"/>
      <c r="Q1346" s="19" t="s">
        <v>4106</v>
      </c>
      <c r="R1346" s="19"/>
      <c r="S1346" s="19" t="s">
        <v>3970</v>
      </c>
      <c r="T1346" s="19" t="s">
        <v>4107</v>
      </c>
      <c r="U1346" s="19">
        <v>1</v>
      </c>
      <c r="V1346" s="19"/>
      <c r="W1346" s="19"/>
      <c r="X1346" s="19"/>
      <c r="Y1346" s="19"/>
      <c r="Z1346" s="19"/>
      <c r="AA1346" s="19" t="s">
        <v>4106</v>
      </c>
      <c r="AB1346" s="19"/>
      <c r="AC1346" s="19"/>
      <c r="AD1346" s="19"/>
      <c r="AE1346" s="19"/>
      <c r="AF1346" s="19"/>
      <c r="AG1346" s="22">
        <v>300000004192477</v>
      </c>
      <c r="AH1346" s="19" t="s">
        <v>3920</v>
      </c>
      <c r="AI1346" s="22">
        <v>2690745</v>
      </c>
      <c r="AJ1346" s="19">
        <v>1</v>
      </c>
      <c r="AK1346" s="43">
        <f>VLOOKUP(B1346,GL!$T$2:$T$2631,1,FALSE)</f>
        <v>6047.35</v>
      </c>
      <c r="AL1346" s="43">
        <f>VLOOKUP(B1346,Bank!$H$2:$H$1969,1,FALSE)</f>
        <v>6047.35</v>
      </c>
      <c r="AM1346" s="43" t="e">
        <f>VLOOKUP(B1346,'1950 Reconciled1'!$E$2:$E$1999,1,FALSE)</f>
        <v>#N/A</v>
      </c>
      <c r="AN1346" s="43" t="e">
        <f>VLOOKUP(N1346,Bank!$G$2:$G$1969,1,FALSE)</f>
        <v>#N/A</v>
      </c>
      <c r="AO1346" s="43" t="e">
        <f>VLOOKUP(P1346,GL!$Q$2:$Q$2631,1,FALSE)</f>
        <v>#N/A</v>
      </c>
    </row>
    <row r="1347" spans="1:41" ht="15.9" customHeight="1" x14ac:dyDescent="0.3">
      <c r="A1347" s="16" t="s">
        <v>2001</v>
      </c>
      <c r="B1347" s="17">
        <v>220</v>
      </c>
      <c r="C1347" s="18"/>
      <c r="D1347" s="17" t="s">
        <v>7</v>
      </c>
      <c r="E1347" s="17"/>
      <c r="F1347" s="17"/>
      <c r="G1347" s="19"/>
      <c r="H1347" s="20"/>
      <c r="I1347" s="16"/>
      <c r="J1347" s="17"/>
      <c r="K1347" s="21"/>
      <c r="L1347" s="19"/>
      <c r="M1347" s="19"/>
      <c r="N1347" s="19"/>
      <c r="O1347" s="19"/>
      <c r="P1347" s="19"/>
      <c r="Q1347" s="19" t="s">
        <v>4108</v>
      </c>
      <c r="R1347" s="19"/>
      <c r="S1347" s="19" t="s">
        <v>4109</v>
      </c>
      <c r="T1347" s="19" t="s">
        <v>4110</v>
      </c>
      <c r="U1347" s="19">
        <v>1</v>
      </c>
      <c r="V1347" s="19"/>
      <c r="W1347" s="19"/>
      <c r="X1347" s="19"/>
      <c r="Y1347" s="19"/>
      <c r="Z1347" s="19"/>
      <c r="AA1347" s="19" t="s">
        <v>4108</v>
      </c>
      <c r="AB1347" s="19"/>
      <c r="AC1347" s="19"/>
      <c r="AD1347" s="19"/>
      <c r="AE1347" s="19"/>
      <c r="AF1347" s="19"/>
      <c r="AG1347" s="22">
        <v>300000004192477</v>
      </c>
      <c r="AH1347" s="19" t="s">
        <v>3920</v>
      </c>
      <c r="AI1347" s="22">
        <v>2691954</v>
      </c>
      <c r="AJ1347" s="19">
        <v>1</v>
      </c>
      <c r="AK1347" s="43">
        <f>VLOOKUP(B1347,GL!$T$2:$T$2631,1,FALSE)</f>
        <v>220</v>
      </c>
      <c r="AL1347" s="43">
        <f>VLOOKUP(B1347,Bank!$H$2:$H$1969,1,FALSE)</f>
        <v>220</v>
      </c>
      <c r="AM1347" s="43">
        <f>VLOOKUP(B1347,'1950 Reconciled1'!$E$2:$E$1999,1,FALSE)</f>
        <v>220</v>
      </c>
      <c r="AN1347" s="43" t="e">
        <f>VLOOKUP(N1347,Bank!$G$2:$G$1969,1,FALSE)</f>
        <v>#N/A</v>
      </c>
      <c r="AO1347" s="43" t="e">
        <f>VLOOKUP(P1347,GL!$Q$2:$Q$2631,1,FALSE)</f>
        <v>#N/A</v>
      </c>
    </row>
    <row r="1348" spans="1:41" ht="15.9" customHeight="1" x14ac:dyDescent="0.3">
      <c r="A1348" s="16" t="s">
        <v>2001</v>
      </c>
      <c r="B1348" s="17">
        <v>880</v>
      </c>
      <c r="C1348" s="18"/>
      <c r="D1348" s="17" t="s">
        <v>7</v>
      </c>
      <c r="E1348" s="17"/>
      <c r="F1348" s="17"/>
      <c r="G1348" s="19"/>
      <c r="H1348" s="20"/>
      <c r="I1348" s="16"/>
      <c r="J1348" s="17"/>
      <c r="K1348" s="21"/>
      <c r="L1348" s="19"/>
      <c r="M1348" s="19"/>
      <c r="N1348" s="19"/>
      <c r="O1348" s="19"/>
      <c r="P1348" s="19"/>
      <c r="Q1348" s="19" t="s">
        <v>4111</v>
      </c>
      <c r="R1348" s="19"/>
      <c r="S1348" s="19" t="s">
        <v>4109</v>
      </c>
      <c r="T1348" s="19" t="s">
        <v>4110</v>
      </c>
      <c r="U1348" s="19">
        <v>2</v>
      </c>
      <c r="V1348" s="19"/>
      <c r="W1348" s="19"/>
      <c r="X1348" s="19"/>
      <c r="Y1348" s="19"/>
      <c r="Z1348" s="19"/>
      <c r="AA1348" s="19" t="s">
        <v>4111</v>
      </c>
      <c r="AB1348" s="19"/>
      <c r="AC1348" s="19"/>
      <c r="AD1348" s="19"/>
      <c r="AE1348" s="19"/>
      <c r="AF1348" s="19"/>
      <c r="AG1348" s="22">
        <v>300000004192477</v>
      </c>
      <c r="AH1348" s="19" t="s">
        <v>3920</v>
      </c>
      <c r="AI1348" s="22">
        <v>2691954</v>
      </c>
      <c r="AJ1348" s="19">
        <v>2</v>
      </c>
      <c r="AK1348" s="43">
        <f>VLOOKUP(B1348,GL!$T$2:$T$2631,1,FALSE)</f>
        <v>880</v>
      </c>
      <c r="AL1348" s="43" t="e">
        <f>VLOOKUP(B1348,Bank!$H$2:$H$1969,1,FALSE)</f>
        <v>#N/A</v>
      </c>
      <c r="AM1348" s="43">
        <f>VLOOKUP(B1348,'1950 Reconciled1'!$E$2:$E$1999,1,FALSE)</f>
        <v>880</v>
      </c>
      <c r="AN1348" s="43" t="e">
        <f>VLOOKUP(N1348,Bank!$G$2:$G$1969,1,FALSE)</f>
        <v>#N/A</v>
      </c>
      <c r="AO1348" s="43" t="e">
        <f>VLOOKUP(P1348,GL!$Q$2:$Q$2631,1,FALSE)</f>
        <v>#N/A</v>
      </c>
    </row>
    <row r="1349" spans="1:41" ht="15.9" customHeight="1" x14ac:dyDescent="0.3">
      <c r="A1349" s="16" t="s">
        <v>1844</v>
      </c>
      <c r="B1349" s="17">
        <v>40</v>
      </c>
      <c r="C1349" s="18"/>
      <c r="D1349" s="17" t="s">
        <v>7</v>
      </c>
      <c r="E1349" s="17"/>
      <c r="F1349" s="17"/>
      <c r="G1349" s="19"/>
      <c r="H1349" s="20"/>
      <c r="I1349" s="16"/>
      <c r="J1349" s="17"/>
      <c r="K1349" s="21"/>
      <c r="L1349" s="19"/>
      <c r="M1349" s="19"/>
      <c r="N1349" s="19"/>
      <c r="O1349" s="19"/>
      <c r="P1349" s="19"/>
      <c r="Q1349" s="19" t="s">
        <v>4112</v>
      </c>
      <c r="R1349" s="19"/>
      <c r="S1349" s="19" t="s">
        <v>4113</v>
      </c>
      <c r="T1349" s="19" t="s">
        <v>4114</v>
      </c>
      <c r="U1349" s="19">
        <v>1</v>
      </c>
      <c r="V1349" s="19"/>
      <c r="W1349" s="19"/>
      <c r="X1349" s="19"/>
      <c r="Y1349" s="19"/>
      <c r="Z1349" s="19"/>
      <c r="AA1349" s="19" t="s">
        <v>4112</v>
      </c>
      <c r="AB1349" s="19"/>
      <c r="AC1349" s="19"/>
      <c r="AD1349" s="19"/>
      <c r="AE1349" s="19"/>
      <c r="AF1349" s="19"/>
      <c r="AG1349" s="22">
        <v>300000004192477</v>
      </c>
      <c r="AH1349" s="19" t="s">
        <v>3920</v>
      </c>
      <c r="AI1349" s="22">
        <v>2685891</v>
      </c>
      <c r="AJ1349" s="19">
        <v>1</v>
      </c>
      <c r="AK1349" s="43">
        <f>VLOOKUP(B1349,GL!$T$2:$T$2631,1,FALSE)</f>
        <v>40</v>
      </c>
      <c r="AL1349" s="43" t="e">
        <f>VLOOKUP(B1349,Bank!$H$2:$H$1969,1,FALSE)</f>
        <v>#N/A</v>
      </c>
      <c r="AM1349" s="43">
        <f>VLOOKUP(B1349,'1950 Reconciled1'!$E$2:$E$1999,1,FALSE)</f>
        <v>40</v>
      </c>
      <c r="AN1349" s="43" t="e">
        <f>VLOOKUP(N1349,Bank!$G$2:$G$1969,1,FALSE)</f>
        <v>#N/A</v>
      </c>
      <c r="AO1349" s="43" t="e">
        <f>VLOOKUP(P1349,GL!$Q$2:$Q$2631,1,FALSE)</f>
        <v>#N/A</v>
      </c>
    </row>
    <row r="1350" spans="1:41" ht="15.9" customHeight="1" x14ac:dyDescent="0.3">
      <c r="A1350" s="16" t="s">
        <v>1844</v>
      </c>
      <c r="B1350" s="17">
        <v>160</v>
      </c>
      <c r="C1350" s="18"/>
      <c r="D1350" s="17" t="s">
        <v>7</v>
      </c>
      <c r="E1350" s="17"/>
      <c r="F1350" s="17"/>
      <c r="G1350" s="19"/>
      <c r="H1350" s="20"/>
      <c r="I1350" s="16"/>
      <c r="J1350" s="17"/>
      <c r="K1350" s="21"/>
      <c r="L1350" s="19"/>
      <c r="M1350" s="19"/>
      <c r="N1350" s="19"/>
      <c r="O1350" s="19"/>
      <c r="P1350" s="19"/>
      <c r="Q1350" s="19" t="s">
        <v>4115</v>
      </c>
      <c r="R1350" s="19"/>
      <c r="S1350" s="19" t="s">
        <v>4113</v>
      </c>
      <c r="T1350" s="19" t="s">
        <v>4114</v>
      </c>
      <c r="U1350" s="19">
        <v>2</v>
      </c>
      <c r="V1350" s="19"/>
      <c r="W1350" s="19"/>
      <c r="X1350" s="19"/>
      <c r="Y1350" s="19"/>
      <c r="Z1350" s="19"/>
      <c r="AA1350" s="19" t="s">
        <v>4115</v>
      </c>
      <c r="AB1350" s="19"/>
      <c r="AC1350" s="19"/>
      <c r="AD1350" s="19"/>
      <c r="AE1350" s="19"/>
      <c r="AF1350" s="19"/>
      <c r="AG1350" s="22">
        <v>300000004192477</v>
      </c>
      <c r="AH1350" s="19" t="s">
        <v>3920</v>
      </c>
      <c r="AI1350" s="22">
        <v>2685891</v>
      </c>
      <c r="AJ1350" s="19">
        <v>2</v>
      </c>
      <c r="AK1350" s="43">
        <f>VLOOKUP(B1350,GL!$T$2:$T$2631,1,FALSE)</f>
        <v>160</v>
      </c>
      <c r="AL1350" s="43">
        <f>VLOOKUP(B1350,Bank!$H$2:$H$1969,1,FALSE)</f>
        <v>160</v>
      </c>
      <c r="AM1350" s="43">
        <f>VLOOKUP(B1350,'1950 Reconciled1'!$E$2:$E$1999,1,FALSE)</f>
        <v>160</v>
      </c>
      <c r="AN1350" s="43" t="e">
        <f>VLOOKUP(N1350,Bank!$G$2:$G$1969,1,FALSE)</f>
        <v>#N/A</v>
      </c>
      <c r="AO1350" s="43" t="e">
        <f>VLOOKUP(P1350,GL!$Q$2:$Q$2631,1,FALSE)</f>
        <v>#N/A</v>
      </c>
    </row>
    <row r="1351" spans="1:41" ht="15.9" customHeight="1" x14ac:dyDescent="0.3">
      <c r="A1351" s="16" t="s">
        <v>1844</v>
      </c>
      <c r="B1351" s="17">
        <v>1740</v>
      </c>
      <c r="C1351" s="18"/>
      <c r="D1351" s="17" t="s">
        <v>7</v>
      </c>
      <c r="E1351" s="17"/>
      <c r="F1351" s="17"/>
      <c r="G1351" s="19"/>
      <c r="H1351" s="20"/>
      <c r="I1351" s="16"/>
      <c r="J1351" s="17"/>
      <c r="K1351" s="21"/>
      <c r="L1351" s="19"/>
      <c r="M1351" s="19"/>
      <c r="N1351" s="19"/>
      <c r="O1351" s="19"/>
      <c r="P1351" s="19"/>
      <c r="Q1351" s="19" t="s">
        <v>4112</v>
      </c>
      <c r="R1351" s="19"/>
      <c r="S1351" s="19" t="s">
        <v>4113</v>
      </c>
      <c r="T1351" s="19" t="s">
        <v>4114</v>
      </c>
      <c r="U1351" s="19">
        <v>3</v>
      </c>
      <c r="V1351" s="19"/>
      <c r="W1351" s="19"/>
      <c r="X1351" s="19"/>
      <c r="Y1351" s="19"/>
      <c r="Z1351" s="19"/>
      <c r="AA1351" s="19" t="s">
        <v>4112</v>
      </c>
      <c r="AB1351" s="19"/>
      <c r="AC1351" s="19"/>
      <c r="AD1351" s="19"/>
      <c r="AE1351" s="19"/>
      <c r="AF1351" s="19"/>
      <c r="AG1351" s="22">
        <v>300000004192477</v>
      </c>
      <c r="AH1351" s="19" t="s">
        <v>3920</v>
      </c>
      <c r="AI1351" s="22">
        <v>2685891</v>
      </c>
      <c r="AJ1351" s="19">
        <v>3</v>
      </c>
      <c r="AK1351" s="43">
        <f>VLOOKUP(B1351,GL!$T$2:$T$2631,1,FALSE)</f>
        <v>1740</v>
      </c>
      <c r="AL1351" s="43" t="e">
        <f>VLOOKUP(B1351,Bank!$H$2:$H$1969,1,FALSE)</f>
        <v>#N/A</v>
      </c>
      <c r="AM1351" s="43" t="e">
        <f>VLOOKUP(B1351,'1950 Reconciled1'!$E$2:$E$1999,1,FALSE)</f>
        <v>#N/A</v>
      </c>
      <c r="AN1351" s="43" t="e">
        <f>VLOOKUP(N1351,Bank!$G$2:$G$1969,1,FALSE)</f>
        <v>#N/A</v>
      </c>
      <c r="AO1351" s="43" t="e">
        <f>VLOOKUP(P1351,GL!$Q$2:$Q$2631,1,FALSE)</f>
        <v>#N/A</v>
      </c>
    </row>
    <row r="1352" spans="1:41" ht="15.9" customHeight="1" x14ac:dyDescent="0.3">
      <c r="A1352" s="16" t="s">
        <v>1844</v>
      </c>
      <c r="B1352" s="17">
        <v>6960</v>
      </c>
      <c r="C1352" s="18"/>
      <c r="D1352" s="17" t="s">
        <v>7</v>
      </c>
      <c r="E1352" s="17"/>
      <c r="F1352" s="17"/>
      <c r="G1352" s="19"/>
      <c r="H1352" s="20"/>
      <c r="I1352" s="16"/>
      <c r="J1352" s="17"/>
      <c r="K1352" s="21"/>
      <c r="L1352" s="19"/>
      <c r="M1352" s="19"/>
      <c r="N1352" s="19"/>
      <c r="O1352" s="19"/>
      <c r="P1352" s="19"/>
      <c r="Q1352" s="19" t="s">
        <v>4116</v>
      </c>
      <c r="R1352" s="19"/>
      <c r="S1352" s="19" t="s">
        <v>4113</v>
      </c>
      <c r="T1352" s="19" t="s">
        <v>4114</v>
      </c>
      <c r="U1352" s="19">
        <v>4</v>
      </c>
      <c r="V1352" s="19"/>
      <c r="W1352" s="19"/>
      <c r="X1352" s="19"/>
      <c r="Y1352" s="19"/>
      <c r="Z1352" s="19"/>
      <c r="AA1352" s="19" t="s">
        <v>4116</v>
      </c>
      <c r="AB1352" s="19"/>
      <c r="AC1352" s="19"/>
      <c r="AD1352" s="19"/>
      <c r="AE1352" s="19"/>
      <c r="AF1352" s="19"/>
      <c r="AG1352" s="22">
        <v>300000004192477</v>
      </c>
      <c r="AH1352" s="19" t="s">
        <v>3920</v>
      </c>
      <c r="AI1352" s="22">
        <v>2685891</v>
      </c>
      <c r="AJ1352" s="19">
        <v>4</v>
      </c>
      <c r="AK1352" s="43">
        <f>VLOOKUP(B1352,GL!$T$2:$T$2631,1,FALSE)</f>
        <v>6960</v>
      </c>
      <c r="AL1352" s="43" t="e">
        <f>VLOOKUP(B1352,Bank!$H$2:$H$1969,1,FALSE)</f>
        <v>#N/A</v>
      </c>
      <c r="AM1352" s="43" t="e">
        <f>VLOOKUP(B1352,'1950 Reconciled1'!$E$2:$E$1999,1,FALSE)</f>
        <v>#N/A</v>
      </c>
      <c r="AN1352" s="43" t="e">
        <f>VLOOKUP(N1352,Bank!$G$2:$G$1969,1,FALSE)</f>
        <v>#N/A</v>
      </c>
      <c r="AO1352" s="43" t="e">
        <f>VLOOKUP(P1352,GL!$Q$2:$Q$2631,1,FALSE)</f>
        <v>#N/A</v>
      </c>
    </row>
    <row r="1353" spans="1:41" ht="15.9" customHeight="1" x14ac:dyDescent="0.3">
      <c r="A1353" s="16" t="s">
        <v>1844</v>
      </c>
      <c r="B1353" s="17">
        <v>11573.42</v>
      </c>
      <c r="C1353" s="18"/>
      <c r="D1353" s="17" t="s">
        <v>7</v>
      </c>
      <c r="E1353" s="17"/>
      <c r="F1353" s="17"/>
      <c r="G1353" s="19"/>
      <c r="H1353" s="20"/>
      <c r="I1353" s="16"/>
      <c r="J1353" s="17"/>
      <c r="K1353" s="21"/>
      <c r="L1353" s="19"/>
      <c r="M1353" s="19"/>
      <c r="N1353" s="19"/>
      <c r="O1353" s="19"/>
      <c r="P1353" s="19"/>
      <c r="Q1353" s="19" t="s">
        <v>3972</v>
      </c>
      <c r="R1353" s="19"/>
      <c r="S1353" s="19" t="s">
        <v>3973</v>
      </c>
      <c r="T1353" s="19" t="s">
        <v>4117</v>
      </c>
      <c r="U1353" s="19">
        <v>1</v>
      </c>
      <c r="V1353" s="19"/>
      <c r="W1353" s="19"/>
      <c r="X1353" s="19"/>
      <c r="Y1353" s="19"/>
      <c r="Z1353" s="19"/>
      <c r="AA1353" s="19" t="s">
        <v>3972</v>
      </c>
      <c r="AB1353" s="19"/>
      <c r="AC1353" s="19"/>
      <c r="AD1353" s="19"/>
      <c r="AE1353" s="19"/>
      <c r="AF1353" s="19"/>
      <c r="AG1353" s="22">
        <v>300000004192477</v>
      </c>
      <c r="AH1353" s="19" t="s">
        <v>3920</v>
      </c>
      <c r="AI1353" s="22">
        <v>2685884</v>
      </c>
      <c r="AJ1353" s="19">
        <v>1</v>
      </c>
      <c r="AK1353" s="43">
        <f>VLOOKUP(B1353,GL!$T$2:$T$2631,1,FALSE)</f>
        <v>11573.42</v>
      </c>
      <c r="AL1353" s="43" t="e">
        <f>VLOOKUP(B1353,Bank!$H$2:$H$1969,1,FALSE)</f>
        <v>#N/A</v>
      </c>
      <c r="AM1353" s="43" t="e">
        <f>VLOOKUP(B1353,'1950 Reconciled1'!$E$2:$E$1999,1,FALSE)</f>
        <v>#N/A</v>
      </c>
      <c r="AN1353" s="43" t="e">
        <f>VLOOKUP(N1353,Bank!$G$2:$G$1969,1,FALSE)</f>
        <v>#N/A</v>
      </c>
      <c r="AO1353" s="43" t="e">
        <f>VLOOKUP(P1353,GL!$Q$2:$Q$2631,1,FALSE)</f>
        <v>#N/A</v>
      </c>
    </row>
    <row r="1354" spans="1:41" ht="15.9" customHeight="1" x14ac:dyDescent="0.3">
      <c r="A1354" s="16" t="s">
        <v>1844</v>
      </c>
      <c r="B1354" s="17">
        <v>2286435.9700000002</v>
      </c>
      <c r="C1354" s="18"/>
      <c r="D1354" s="17" t="s">
        <v>7</v>
      </c>
      <c r="E1354" s="17"/>
      <c r="F1354" s="17"/>
      <c r="G1354" s="19"/>
      <c r="H1354" s="20"/>
      <c r="I1354" s="16"/>
      <c r="J1354" s="17"/>
      <c r="K1354" s="21"/>
      <c r="L1354" s="19"/>
      <c r="M1354" s="19"/>
      <c r="N1354" s="19"/>
      <c r="O1354" s="19"/>
      <c r="P1354" s="19"/>
      <c r="Q1354" s="19" t="s">
        <v>3972</v>
      </c>
      <c r="R1354" s="19"/>
      <c r="S1354" s="19" t="s">
        <v>3973</v>
      </c>
      <c r="T1354" s="19" t="s">
        <v>4117</v>
      </c>
      <c r="U1354" s="19">
        <v>2</v>
      </c>
      <c r="V1354" s="19"/>
      <c r="W1354" s="19"/>
      <c r="X1354" s="19"/>
      <c r="Y1354" s="19"/>
      <c r="Z1354" s="19"/>
      <c r="AA1354" s="19" t="s">
        <v>3972</v>
      </c>
      <c r="AB1354" s="19"/>
      <c r="AC1354" s="19"/>
      <c r="AD1354" s="19"/>
      <c r="AE1354" s="19"/>
      <c r="AF1354" s="19"/>
      <c r="AG1354" s="22">
        <v>300000004192477</v>
      </c>
      <c r="AH1354" s="19" t="s">
        <v>3920</v>
      </c>
      <c r="AI1354" s="22">
        <v>2685884</v>
      </c>
      <c r="AJ1354" s="19">
        <v>2</v>
      </c>
      <c r="AK1354" s="43">
        <f>VLOOKUP(B1354,GL!$T$2:$T$2631,1,FALSE)</f>
        <v>2286435.9700000002</v>
      </c>
      <c r="AL1354" s="43" t="e">
        <f>VLOOKUP(B1354,Bank!$H$2:$H$1969,1,FALSE)</f>
        <v>#N/A</v>
      </c>
      <c r="AM1354" s="43" t="e">
        <f>VLOOKUP(B1354,'1950 Reconciled1'!$E$2:$E$1999,1,FALSE)</f>
        <v>#N/A</v>
      </c>
      <c r="AN1354" s="43" t="e">
        <f>VLOOKUP(N1354,Bank!$G$2:$G$1969,1,FALSE)</f>
        <v>#N/A</v>
      </c>
      <c r="AO1354" s="43" t="e">
        <f>VLOOKUP(P1354,GL!$Q$2:$Q$2631,1,FALSE)</f>
        <v>#N/A</v>
      </c>
    </row>
    <row r="1355" spans="1:41" ht="15.9" customHeight="1" x14ac:dyDescent="0.3">
      <c r="A1355" s="16" t="s">
        <v>2156</v>
      </c>
      <c r="B1355" s="17">
        <v>-1488</v>
      </c>
      <c r="C1355" s="18"/>
      <c r="D1355" s="17" t="s">
        <v>7</v>
      </c>
      <c r="E1355" s="17"/>
      <c r="F1355" s="17"/>
      <c r="G1355" s="19"/>
      <c r="H1355" s="20"/>
      <c r="I1355" s="16"/>
      <c r="J1355" s="17"/>
      <c r="K1355" s="21"/>
      <c r="L1355" s="19"/>
      <c r="M1355" s="19"/>
      <c r="N1355" s="19"/>
      <c r="O1355" s="19"/>
      <c r="P1355" s="19"/>
      <c r="Q1355" s="19" t="s">
        <v>3972</v>
      </c>
      <c r="R1355" s="19"/>
      <c r="S1355" s="19" t="s">
        <v>3973</v>
      </c>
      <c r="T1355" s="19" t="s">
        <v>4118</v>
      </c>
      <c r="U1355" s="19">
        <v>1</v>
      </c>
      <c r="V1355" s="19"/>
      <c r="W1355" s="19"/>
      <c r="X1355" s="19"/>
      <c r="Y1355" s="19"/>
      <c r="Z1355" s="19"/>
      <c r="AA1355" s="19" t="s">
        <v>3972</v>
      </c>
      <c r="AB1355" s="19"/>
      <c r="AC1355" s="19"/>
      <c r="AD1355" s="19"/>
      <c r="AE1355" s="19"/>
      <c r="AF1355" s="19"/>
      <c r="AG1355" s="22">
        <v>300000004192477</v>
      </c>
      <c r="AH1355" s="19" t="s">
        <v>3920</v>
      </c>
      <c r="AI1355" s="22">
        <v>2682657</v>
      </c>
      <c r="AJ1355" s="19">
        <v>1</v>
      </c>
      <c r="AK1355" s="43">
        <f>VLOOKUP(B1355,GL!$T$2:$T$2631,1,FALSE)</f>
        <v>-1488</v>
      </c>
      <c r="AL1355" s="43">
        <f>VLOOKUP(B1355,Bank!$H$2:$H$1969,1,FALSE)</f>
        <v>-1488</v>
      </c>
      <c r="AM1355" s="43" t="e">
        <f>VLOOKUP(B1355,'1950 Reconciled1'!$E$2:$E$1999,1,FALSE)</f>
        <v>#N/A</v>
      </c>
      <c r="AN1355" s="43" t="e">
        <f>VLOOKUP(N1355,Bank!$G$2:$G$1969,1,FALSE)</f>
        <v>#N/A</v>
      </c>
      <c r="AO1355" s="43" t="e">
        <f>VLOOKUP(P1355,GL!$Q$2:$Q$2631,1,FALSE)</f>
        <v>#N/A</v>
      </c>
    </row>
    <row r="1356" spans="1:41" ht="15.9" customHeight="1" x14ac:dyDescent="0.3">
      <c r="A1356" s="16" t="s">
        <v>1851</v>
      </c>
      <c r="B1356" s="17">
        <v>80</v>
      </c>
      <c r="C1356" s="18"/>
      <c r="D1356" s="17" t="s">
        <v>7</v>
      </c>
      <c r="E1356" s="17"/>
      <c r="F1356" s="17"/>
      <c r="G1356" s="19"/>
      <c r="H1356" s="20"/>
      <c r="I1356" s="16"/>
      <c r="J1356" s="17"/>
      <c r="K1356" s="21"/>
      <c r="L1356" s="19"/>
      <c r="M1356" s="19"/>
      <c r="N1356" s="19"/>
      <c r="O1356" s="19"/>
      <c r="P1356" s="19"/>
      <c r="Q1356" s="19" t="s">
        <v>4119</v>
      </c>
      <c r="R1356" s="19"/>
      <c r="S1356" s="19" t="s">
        <v>4120</v>
      </c>
      <c r="T1356" s="19" t="s">
        <v>4121</v>
      </c>
      <c r="U1356" s="19">
        <v>1</v>
      </c>
      <c r="V1356" s="19"/>
      <c r="W1356" s="19"/>
      <c r="X1356" s="19"/>
      <c r="Y1356" s="19"/>
      <c r="Z1356" s="19"/>
      <c r="AA1356" s="19" t="s">
        <v>4119</v>
      </c>
      <c r="AB1356" s="19"/>
      <c r="AC1356" s="19"/>
      <c r="AD1356" s="19"/>
      <c r="AE1356" s="19"/>
      <c r="AF1356" s="19"/>
      <c r="AG1356" s="22">
        <v>300000004192477</v>
      </c>
      <c r="AH1356" s="19" t="s">
        <v>3920</v>
      </c>
      <c r="AI1356" s="22">
        <v>2690753</v>
      </c>
      <c r="AJ1356" s="19">
        <v>1</v>
      </c>
      <c r="AK1356" s="43">
        <f>VLOOKUP(B1356,GL!$T$2:$T$2631,1,FALSE)</f>
        <v>80</v>
      </c>
      <c r="AL1356" s="43">
        <f>VLOOKUP(B1356,Bank!$H$2:$H$1969,1,FALSE)</f>
        <v>80</v>
      </c>
      <c r="AM1356" s="43">
        <f>VLOOKUP(B1356,'1950 Reconciled1'!$E$2:$E$1999,1,FALSE)</f>
        <v>80</v>
      </c>
      <c r="AN1356" s="43" t="e">
        <f>VLOOKUP(N1356,Bank!$G$2:$G$1969,1,FALSE)</f>
        <v>#N/A</v>
      </c>
      <c r="AO1356" s="43" t="e">
        <f>VLOOKUP(P1356,GL!$Q$2:$Q$2631,1,FALSE)</f>
        <v>#N/A</v>
      </c>
    </row>
    <row r="1357" spans="1:41" ht="15.9" customHeight="1" x14ac:dyDescent="0.3">
      <c r="A1357" s="16" t="s">
        <v>1851</v>
      </c>
      <c r="B1357" s="17">
        <v>320</v>
      </c>
      <c r="C1357" s="18"/>
      <c r="D1357" s="17" t="s">
        <v>7</v>
      </c>
      <c r="E1357" s="17"/>
      <c r="F1357" s="17"/>
      <c r="G1357" s="19"/>
      <c r="H1357" s="20"/>
      <c r="I1357" s="16"/>
      <c r="J1357" s="17"/>
      <c r="K1357" s="21"/>
      <c r="L1357" s="19"/>
      <c r="M1357" s="19"/>
      <c r="N1357" s="19"/>
      <c r="O1357" s="19"/>
      <c r="P1357" s="19"/>
      <c r="Q1357" s="19" t="s">
        <v>4122</v>
      </c>
      <c r="R1357" s="19"/>
      <c r="S1357" s="19" t="s">
        <v>4120</v>
      </c>
      <c r="T1357" s="19" t="s">
        <v>4121</v>
      </c>
      <c r="U1357" s="19">
        <v>2</v>
      </c>
      <c r="V1357" s="19"/>
      <c r="W1357" s="19"/>
      <c r="X1357" s="19"/>
      <c r="Y1357" s="19"/>
      <c r="Z1357" s="19"/>
      <c r="AA1357" s="19" t="s">
        <v>4122</v>
      </c>
      <c r="AB1357" s="19"/>
      <c r="AC1357" s="19"/>
      <c r="AD1357" s="19"/>
      <c r="AE1357" s="19"/>
      <c r="AF1357" s="19"/>
      <c r="AG1357" s="22">
        <v>300000004192477</v>
      </c>
      <c r="AH1357" s="19" t="s">
        <v>3920</v>
      </c>
      <c r="AI1357" s="22">
        <v>2690753</v>
      </c>
      <c r="AJ1357" s="19">
        <v>2</v>
      </c>
      <c r="AK1357" s="43">
        <f>VLOOKUP(B1357,GL!$T$2:$T$2631,1,FALSE)</f>
        <v>320</v>
      </c>
      <c r="AL1357" s="43">
        <f>VLOOKUP(B1357,Bank!$H$2:$H$1969,1,FALSE)</f>
        <v>320</v>
      </c>
      <c r="AM1357" s="43">
        <f>VLOOKUP(B1357,'1950 Reconciled1'!$E$2:$E$1999,1,FALSE)</f>
        <v>320</v>
      </c>
      <c r="AN1357" s="43" t="e">
        <f>VLOOKUP(N1357,Bank!$G$2:$G$1969,1,FALSE)</f>
        <v>#N/A</v>
      </c>
      <c r="AO1357" s="43" t="e">
        <f>VLOOKUP(P1357,GL!$Q$2:$Q$2631,1,FALSE)</f>
        <v>#N/A</v>
      </c>
    </row>
    <row r="1358" spans="1:41" ht="15.9" customHeight="1" x14ac:dyDescent="0.3">
      <c r="A1358" s="16" t="s">
        <v>1844</v>
      </c>
      <c r="B1358" s="17">
        <v>1360</v>
      </c>
      <c r="C1358" s="18"/>
      <c r="D1358" s="17" t="s">
        <v>7</v>
      </c>
      <c r="E1358" s="17"/>
      <c r="F1358" s="17"/>
      <c r="G1358" s="19"/>
      <c r="H1358" s="20"/>
      <c r="I1358" s="16"/>
      <c r="J1358" s="17"/>
      <c r="K1358" s="21"/>
      <c r="L1358" s="19"/>
      <c r="M1358" s="19"/>
      <c r="N1358" s="19"/>
      <c r="O1358" s="19"/>
      <c r="P1358" s="19"/>
      <c r="Q1358" s="19" t="s">
        <v>4123</v>
      </c>
      <c r="R1358" s="19"/>
      <c r="S1358" s="19" t="s">
        <v>4124</v>
      </c>
      <c r="T1358" s="19" t="s">
        <v>4125</v>
      </c>
      <c r="U1358" s="19">
        <v>1</v>
      </c>
      <c r="V1358" s="19"/>
      <c r="W1358" s="19"/>
      <c r="X1358" s="19"/>
      <c r="Y1358" s="19"/>
      <c r="Z1358" s="19"/>
      <c r="AA1358" s="19" t="s">
        <v>4123</v>
      </c>
      <c r="AB1358" s="19"/>
      <c r="AC1358" s="19"/>
      <c r="AD1358" s="19"/>
      <c r="AE1358" s="19"/>
      <c r="AF1358" s="19"/>
      <c r="AG1358" s="22">
        <v>300000004192477</v>
      </c>
      <c r="AH1358" s="19" t="s">
        <v>3920</v>
      </c>
      <c r="AI1358" s="22">
        <v>2692194</v>
      </c>
      <c r="AJ1358" s="19">
        <v>1</v>
      </c>
      <c r="AK1358" s="43">
        <f>VLOOKUP(B1358,GL!$T$2:$T$2631,1,FALSE)</f>
        <v>1360</v>
      </c>
      <c r="AL1358" s="43">
        <f>VLOOKUP(B1358,Bank!$H$2:$H$1969,1,FALSE)</f>
        <v>1360</v>
      </c>
      <c r="AM1358" s="43">
        <f>VLOOKUP(B1358,'1950 Reconciled1'!$E$2:$E$1999,1,FALSE)</f>
        <v>1360</v>
      </c>
      <c r="AN1358" s="43" t="e">
        <f>VLOOKUP(N1358,Bank!$G$2:$G$1969,1,FALSE)</f>
        <v>#N/A</v>
      </c>
      <c r="AO1358" s="43" t="e">
        <f>VLOOKUP(P1358,GL!$Q$2:$Q$2631,1,FALSE)</f>
        <v>#N/A</v>
      </c>
    </row>
    <row r="1359" spans="1:41" ht="15.9" customHeight="1" x14ac:dyDescent="0.3">
      <c r="A1359" s="16" t="s">
        <v>1851</v>
      </c>
      <c r="B1359" s="17">
        <v>2060</v>
      </c>
      <c r="C1359" s="18"/>
      <c r="D1359" s="17" t="s">
        <v>7</v>
      </c>
      <c r="E1359" s="17"/>
      <c r="F1359" s="17"/>
      <c r="G1359" s="19"/>
      <c r="H1359" s="20"/>
      <c r="I1359" s="16"/>
      <c r="J1359" s="17"/>
      <c r="K1359" s="21"/>
      <c r="L1359" s="19"/>
      <c r="M1359" s="19"/>
      <c r="N1359" s="19"/>
      <c r="O1359" s="19"/>
      <c r="P1359" s="19"/>
      <c r="Q1359" s="19" t="s">
        <v>4119</v>
      </c>
      <c r="R1359" s="19"/>
      <c r="S1359" s="19" t="s">
        <v>4120</v>
      </c>
      <c r="T1359" s="19" t="s">
        <v>4121</v>
      </c>
      <c r="U1359" s="19">
        <v>3</v>
      </c>
      <c r="V1359" s="19"/>
      <c r="W1359" s="19"/>
      <c r="X1359" s="19"/>
      <c r="Y1359" s="19"/>
      <c r="Z1359" s="19"/>
      <c r="AA1359" s="19" t="s">
        <v>4119</v>
      </c>
      <c r="AB1359" s="19"/>
      <c r="AC1359" s="19"/>
      <c r="AD1359" s="19"/>
      <c r="AE1359" s="19"/>
      <c r="AF1359" s="19"/>
      <c r="AG1359" s="22">
        <v>300000004192477</v>
      </c>
      <c r="AH1359" s="19" t="s">
        <v>3920</v>
      </c>
      <c r="AI1359" s="22">
        <v>2690753</v>
      </c>
      <c r="AJ1359" s="19">
        <v>3</v>
      </c>
      <c r="AK1359" s="43">
        <f>VLOOKUP(B1359,GL!$T$2:$T$2631,1,FALSE)</f>
        <v>2060</v>
      </c>
      <c r="AL1359" s="43" t="e">
        <f>VLOOKUP(B1359,Bank!$H$2:$H$1969,1,FALSE)</f>
        <v>#N/A</v>
      </c>
      <c r="AM1359" s="43" t="e">
        <f>VLOOKUP(B1359,'1950 Reconciled1'!$E$2:$E$1999,1,FALSE)</f>
        <v>#N/A</v>
      </c>
      <c r="AN1359" s="43" t="e">
        <f>VLOOKUP(N1359,Bank!$G$2:$G$1969,1,FALSE)</f>
        <v>#N/A</v>
      </c>
      <c r="AO1359" s="43" t="e">
        <f>VLOOKUP(P1359,GL!$Q$2:$Q$2631,1,FALSE)</f>
        <v>#N/A</v>
      </c>
    </row>
    <row r="1360" spans="1:41" ht="15.9" customHeight="1" x14ac:dyDescent="0.3">
      <c r="A1360" s="16" t="s">
        <v>1851</v>
      </c>
      <c r="B1360" s="17">
        <v>8240</v>
      </c>
      <c r="C1360" s="18"/>
      <c r="D1360" s="17" t="s">
        <v>7</v>
      </c>
      <c r="E1360" s="17"/>
      <c r="F1360" s="17"/>
      <c r="G1360" s="19"/>
      <c r="H1360" s="20"/>
      <c r="I1360" s="16"/>
      <c r="J1360" s="17"/>
      <c r="K1360" s="21"/>
      <c r="L1360" s="19"/>
      <c r="M1360" s="19"/>
      <c r="N1360" s="19"/>
      <c r="O1360" s="19"/>
      <c r="P1360" s="19"/>
      <c r="Q1360" s="19" t="s">
        <v>4126</v>
      </c>
      <c r="R1360" s="19"/>
      <c r="S1360" s="19" t="s">
        <v>4120</v>
      </c>
      <c r="T1360" s="19" t="s">
        <v>4121</v>
      </c>
      <c r="U1360" s="19">
        <v>4</v>
      </c>
      <c r="V1360" s="19"/>
      <c r="W1360" s="19"/>
      <c r="X1360" s="19"/>
      <c r="Y1360" s="19"/>
      <c r="Z1360" s="19"/>
      <c r="AA1360" s="19" t="s">
        <v>4126</v>
      </c>
      <c r="AB1360" s="19"/>
      <c r="AC1360" s="19"/>
      <c r="AD1360" s="19"/>
      <c r="AE1360" s="19"/>
      <c r="AF1360" s="19"/>
      <c r="AG1360" s="22">
        <v>300000004192477</v>
      </c>
      <c r="AH1360" s="19" t="s">
        <v>3920</v>
      </c>
      <c r="AI1360" s="22">
        <v>2690753</v>
      </c>
      <c r="AJ1360" s="19">
        <v>4</v>
      </c>
      <c r="AK1360" s="43">
        <f>VLOOKUP(B1360,GL!$T$2:$T$2631,1,FALSE)</f>
        <v>8240</v>
      </c>
      <c r="AL1360" s="43" t="e">
        <f>VLOOKUP(B1360,Bank!$H$2:$H$1969,1,FALSE)</f>
        <v>#N/A</v>
      </c>
      <c r="AM1360" s="43" t="e">
        <f>VLOOKUP(B1360,'1950 Reconciled1'!$E$2:$E$1999,1,FALSE)</f>
        <v>#N/A</v>
      </c>
      <c r="AN1360" s="43" t="e">
        <f>VLOOKUP(N1360,Bank!$G$2:$G$1969,1,FALSE)</f>
        <v>#N/A</v>
      </c>
      <c r="AO1360" s="43" t="e">
        <f>VLOOKUP(P1360,GL!$Q$2:$Q$2631,1,FALSE)</f>
        <v>#N/A</v>
      </c>
    </row>
    <row r="1361" spans="1:41" ht="15.9" customHeight="1" x14ac:dyDescent="0.3">
      <c r="A1361" s="16" t="s">
        <v>2001</v>
      </c>
      <c r="B1361" s="17">
        <v>789.14</v>
      </c>
      <c r="C1361" s="18"/>
      <c r="D1361" s="17" t="s">
        <v>7</v>
      </c>
      <c r="E1361" s="17"/>
      <c r="F1361" s="17"/>
      <c r="G1361" s="19"/>
      <c r="H1361" s="20"/>
      <c r="I1361" s="16"/>
      <c r="J1361" s="17"/>
      <c r="K1361" s="21"/>
      <c r="L1361" s="19"/>
      <c r="M1361" s="19"/>
      <c r="N1361" s="19"/>
      <c r="O1361" s="19"/>
      <c r="P1361" s="19"/>
      <c r="Q1361" s="19" t="s">
        <v>4127</v>
      </c>
      <c r="R1361" s="19"/>
      <c r="S1361" s="19" t="s">
        <v>22</v>
      </c>
      <c r="T1361" s="19" t="s">
        <v>4128</v>
      </c>
      <c r="U1361" s="19">
        <v>2</v>
      </c>
      <c r="V1361" s="19"/>
      <c r="W1361" s="19"/>
      <c r="X1361" s="19"/>
      <c r="Y1361" s="19"/>
      <c r="Z1361" s="19"/>
      <c r="AA1361" s="19" t="s">
        <v>4127</v>
      </c>
      <c r="AB1361" s="19"/>
      <c r="AC1361" s="19"/>
      <c r="AD1361" s="19"/>
      <c r="AE1361" s="19"/>
      <c r="AF1361" s="19"/>
      <c r="AG1361" s="22">
        <v>300000004192477</v>
      </c>
      <c r="AH1361" s="19" t="s">
        <v>3920</v>
      </c>
      <c r="AI1361" s="22">
        <v>2692369</v>
      </c>
      <c r="AJ1361" s="19">
        <v>2</v>
      </c>
      <c r="AK1361" s="43">
        <f>VLOOKUP(B1361,GL!$T$2:$T$2631,1,FALSE)</f>
        <v>789.14</v>
      </c>
      <c r="AL1361" s="43">
        <f>VLOOKUP(B1361,Bank!$H$2:$H$1969,1,FALSE)</f>
        <v>789.14</v>
      </c>
      <c r="AM1361" s="43" t="e">
        <f>VLOOKUP(B1361,'1950 Reconciled1'!$E$2:$E$1999,1,FALSE)</f>
        <v>#N/A</v>
      </c>
      <c r="AN1361" s="43" t="e">
        <f>VLOOKUP(N1361,Bank!$G$2:$G$1969,1,FALSE)</f>
        <v>#N/A</v>
      </c>
      <c r="AO1361" s="43" t="e">
        <f>VLOOKUP(P1361,GL!$Q$2:$Q$2631,1,FALSE)</f>
        <v>#N/A</v>
      </c>
    </row>
    <row r="1362" spans="1:41" ht="15.9" customHeight="1" x14ac:dyDescent="0.3">
      <c r="A1362" s="16" t="s">
        <v>2001</v>
      </c>
      <c r="B1362" s="17">
        <v>190</v>
      </c>
      <c r="C1362" s="18"/>
      <c r="D1362" s="17" t="s">
        <v>7</v>
      </c>
      <c r="E1362" s="17"/>
      <c r="F1362" s="17"/>
      <c r="G1362" s="19"/>
      <c r="H1362" s="20"/>
      <c r="I1362" s="16"/>
      <c r="J1362" s="17"/>
      <c r="K1362" s="21"/>
      <c r="L1362" s="19"/>
      <c r="M1362" s="19"/>
      <c r="N1362" s="19"/>
      <c r="O1362" s="19"/>
      <c r="P1362" s="19"/>
      <c r="Q1362" s="19" t="s">
        <v>4129</v>
      </c>
      <c r="R1362" s="19"/>
      <c r="S1362" s="19" t="s">
        <v>22</v>
      </c>
      <c r="T1362" s="19" t="s">
        <v>4130</v>
      </c>
      <c r="U1362" s="19">
        <v>1</v>
      </c>
      <c r="V1362" s="19"/>
      <c r="W1362" s="19"/>
      <c r="X1362" s="19"/>
      <c r="Y1362" s="19"/>
      <c r="Z1362" s="19"/>
      <c r="AA1362" s="19" t="s">
        <v>4129</v>
      </c>
      <c r="AB1362" s="19"/>
      <c r="AC1362" s="19"/>
      <c r="AD1362" s="19"/>
      <c r="AE1362" s="19"/>
      <c r="AF1362" s="19"/>
      <c r="AG1362" s="22">
        <v>300000004192477</v>
      </c>
      <c r="AH1362" s="19" t="s">
        <v>3920</v>
      </c>
      <c r="AI1362" s="22">
        <v>2692371</v>
      </c>
      <c r="AJ1362" s="19">
        <v>1</v>
      </c>
      <c r="AK1362" s="43">
        <f>VLOOKUP(B1362,GL!$T$2:$T$2631,1,FALSE)</f>
        <v>190</v>
      </c>
      <c r="AL1362" s="43">
        <f>VLOOKUP(B1362,Bank!$H$2:$H$1969,1,FALSE)</f>
        <v>190</v>
      </c>
      <c r="AM1362" s="43" t="e">
        <f>VLOOKUP(B1362,'1950 Reconciled1'!$E$2:$E$1999,1,FALSE)</f>
        <v>#N/A</v>
      </c>
      <c r="AN1362" s="43" t="e">
        <f>VLOOKUP(N1362,Bank!$G$2:$G$1969,1,FALSE)</f>
        <v>#N/A</v>
      </c>
      <c r="AO1362" s="43" t="e">
        <f>VLOOKUP(P1362,GL!$Q$2:$Q$2631,1,FALSE)</f>
        <v>#N/A</v>
      </c>
    </row>
    <row r="1363" spans="1:41" ht="15.9" customHeight="1" x14ac:dyDescent="0.3">
      <c r="A1363" s="16" t="s">
        <v>2001</v>
      </c>
      <c r="B1363" s="17">
        <v>475</v>
      </c>
      <c r="C1363" s="18"/>
      <c r="D1363" s="17" t="s">
        <v>7</v>
      </c>
      <c r="E1363" s="17"/>
      <c r="F1363" s="17"/>
      <c r="G1363" s="19"/>
      <c r="H1363" s="20"/>
      <c r="I1363" s="16"/>
      <c r="J1363" s="17"/>
      <c r="K1363" s="21"/>
      <c r="L1363" s="19"/>
      <c r="M1363" s="19"/>
      <c r="N1363" s="19"/>
      <c r="O1363" s="19"/>
      <c r="P1363" s="19"/>
      <c r="Q1363" s="19" t="s">
        <v>4131</v>
      </c>
      <c r="R1363" s="19"/>
      <c r="S1363" s="19" t="s">
        <v>22</v>
      </c>
      <c r="T1363" s="19" t="s">
        <v>4130</v>
      </c>
      <c r="U1363" s="19">
        <v>2</v>
      </c>
      <c r="V1363" s="19"/>
      <c r="W1363" s="19"/>
      <c r="X1363" s="19"/>
      <c r="Y1363" s="19"/>
      <c r="Z1363" s="19"/>
      <c r="AA1363" s="19" t="s">
        <v>4131</v>
      </c>
      <c r="AB1363" s="19"/>
      <c r="AC1363" s="19"/>
      <c r="AD1363" s="19"/>
      <c r="AE1363" s="19"/>
      <c r="AF1363" s="19"/>
      <c r="AG1363" s="22">
        <v>300000004192477</v>
      </c>
      <c r="AH1363" s="19" t="s">
        <v>3920</v>
      </c>
      <c r="AI1363" s="22">
        <v>2692371</v>
      </c>
      <c r="AJ1363" s="19">
        <v>2</v>
      </c>
      <c r="AK1363" s="43">
        <f>VLOOKUP(B1363,GL!$T$2:$T$2631,1,FALSE)</f>
        <v>475</v>
      </c>
      <c r="AL1363" s="43">
        <f>VLOOKUP(B1363,Bank!$H$2:$H$1969,1,FALSE)</f>
        <v>475</v>
      </c>
      <c r="AM1363" s="43" t="e">
        <f>VLOOKUP(B1363,'1950 Reconciled1'!$E$2:$E$1999,1,FALSE)</f>
        <v>#N/A</v>
      </c>
      <c r="AN1363" s="43" t="e">
        <f>VLOOKUP(N1363,Bank!$G$2:$G$1969,1,FALSE)</f>
        <v>#N/A</v>
      </c>
      <c r="AO1363" s="43" t="e">
        <f>VLOOKUP(P1363,GL!$Q$2:$Q$2631,1,FALSE)</f>
        <v>#N/A</v>
      </c>
    </row>
    <row r="1364" spans="1:41" ht="15.9" customHeight="1" x14ac:dyDescent="0.3">
      <c r="A1364" s="16" t="s">
        <v>2001</v>
      </c>
      <c r="B1364" s="17">
        <v>600</v>
      </c>
      <c r="C1364" s="18"/>
      <c r="D1364" s="17" t="s">
        <v>7</v>
      </c>
      <c r="E1364" s="17"/>
      <c r="F1364" s="17"/>
      <c r="G1364" s="19"/>
      <c r="H1364" s="20"/>
      <c r="I1364" s="16"/>
      <c r="J1364" s="17"/>
      <c r="K1364" s="21"/>
      <c r="L1364" s="19"/>
      <c r="M1364" s="19"/>
      <c r="N1364" s="19"/>
      <c r="O1364" s="19"/>
      <c r="P1364" s="19"/>
      <c r="Q1364" s="19" t="s">
        <v>4132</v>
      </c>
      <c r="R1364" s="19"/>
      <c r="S1364" s="19" t="s">
        <v>22</v>
      </c>
      <c r="T1364" s="19" t="s">
        <v>4130</v>
      </c>
      <c r="U1364" s="19">
        <v>3</v>
      </c>
      <c r="V1364" s="19"/>
      <c r="W1364" s="19"/>
      <c r="X1364" s="19"/>
      <c r="Y1364" s="19"/>
      <c r="Z1364" s="19"/>
      <c r="AA1364" s="19" t="s">
        <v>4132</v>
      </c>
      <c r="AB1364" s="19"/>
      <c r="AC1364" s="19"/>
      <c r="AD1364" s="19"/>
      <c r="AE1364" s="19"/>
      <c r="AF1364" s="19"/>
      <c r="AG1364" s="22">
        <v>300000004192477</v>
      </c>
      <c r="AH1364" s="19" t="s">
        <v>3920</v>
      </c>
      <c r="AI1364" s="22">
        <v>2692371</v>
      </c>
      <c r="AJ1364" s="19">
        <v>3</v>
      </c>
      <c r="AK1364" s="43">
        <f>VLOOKUP(B1364,GL!$T$2:$T$2631,1,FALSE)</f>
        <v>600</v>
      </c>
      <c r="AL1364" s="43">
        <f>VLOOKUP(B1364,Bank!$H$2:$H$1969,1,FALSE)</f>
        <v>600</v>
      </c>
      <c r="AM1364" s="43">
        <f>VLOOKUP(B1364,'1950 Reconciled1'!$E$2:$E$1999,1,FALSE)</f>
        <v>600</v>
      </c>
      <c r="AN1364" s="43" t="e">
        <f>VLOOKUP(N1364,Bank!$G$2:$G$1969,1,FALSE)</f>
        <v>#N/A</v>
      </c>
      <c r="AO1364" s="43" t="e">
        <f>VLOOKUP(P1364,GL!$Q$2:$Q$2631,1,FALSE)</f>
        <v>#N/A</v>
      </c>
    </row>
    <row r="1365" spans="1:41" ht="15.9" customHeight="1" x14ac:dyDescent="0.3">
      <c r="A1365" s="16" t="s">
        <v>2001</v>
      </c>
      <c r="B1365" s="17">
        <v>600</v>
      </c>
      <c r="C1365" s="18"/>
      <c r="D1365" s="17" t="s">
        <v>7</v>
      </c>
      <c r="E1365" s="17"/>
      <c r="F1365" s="17"/>
      <c r="G1365" s="19"/>
      <c r="H1365" s="20"/>
      <c r="I1365" s="16"/>
      <c r="J1365" s="17"/>
      <c r="K1365" s="21"/>
      <c r="L1365" s="19"/>
      <c r="M1365" s="19"/>
      <c r="N1365" s="19"/>
      <c r="O1365" s="19"/>
      <c r="P1365" s="19"/>
      <c r="Q1365" s="19" t="s">
        <v>4132</v>
      </c>
      <c r="R1365" s="19"/>
      <c r="S1365" s="19" t="s">
        <v>22</v>
      </c>
      <c r="T1365" s="19" t="s">
        <v>4130</v>
      </c>
      <c r="U1365" s="19">
        <v>4</v>
      </c>
      <c r="V1365" s="19"/>
      <c r="W1365" s="19"/>
      <c r="X1365" s="19"/>
      <c r="Y1365" s="19"/>
      <c r="Z1365" s="19"/>
      <c r="AA1365" s="19" t="s">
        <v>4132</v>
      </c>
      <c r="AB1365" s="19"/>
      <c r="AC1365" s="19"/>
      <c r="AD1365" s="19"/>
      <c r="AE1365" s="19"/>
      <c r="AF1365" s="19"/>
      <c r="AG1365" s="22">
        <v>300000004192477</v>
      </c>
      <c r="AH1365" s="19" t="s">
        <v>3920</v>
      </c>
      <c r="AI1365" s="22">
        <v>2692371</v>
      </c>
      <c r="AJ1365" s="19">
        <v>4</v>
      </c>
      <c r="AK1365" s="43">
        <f>VLOOKUP(B1365,GL!$T$2:$T$2631,1,FALSE)</f>
        <v>600</v>
      </c>
      <c r="AL1365" s="43">
        <f>VLOOKUP(B1365,Bank!$H$2:$H$1969,1,FALSE)</f>
        <v>600</v>
      </c>
      <c r="AM1365" s="43">
        <f>VLOOKUP(B1365,'1950 Reconciled1'!$E$2:$E$1999,1,FALSE)</f>
        <v>600</v>
      </c>
      <c r="AN1365" s="43" t="e">
        <f>VLOOKUP(N1365,Bank!$G$2:$G$1969,1,FALSE)</f>
        <v>#N/A</v>
      </c>
      <c r="AO1365" s="43" t="e">
        <f>VLOOKUP(P1365,GL!$Q$2:$Q$2631,1,FALSE)</f>
        <v>#N/A</v>
      </c>
    </row>
    <row r="1366" spans="1:41" ht="15.9" customHeight="1" x14ac:dyDescent="0.3">
      <c r="A1366" s="16" t="s">
        <v>1647</v>
      </c>
      <c r="B1366" s="17">
        <v>1219</v>
      </c>
      <c r="C1366" s="18"/>
      <c r="D1366" s="17" t="s">
        <v>7</v>
      </c>
      <c r="E1366" s="17"/>
      <c r="F1366" s="17"/>
      <c r="G1366" s="19"/>
      <c r="H1366" s="20"/>
      <c r="I1366" s="16"/>
      <c r="J1366" s="17"/>
      <c r="K1366" s="21"/>
      <c r="L1366" s="19"/>
      <c r="M1366" s="19"/>
      <c r="N1366" s="19"/>
      <c r="O1366" s="19"/>
      <c r="P1366" s="19"/>
      <c r="Q1366" s="19" t="s">
        <v>3972</v>
      </c>
      <c r="R1366" s="19"/>
      <c r="S1366" s="19" t="s">
        <v>3973</v>
      </c>
      <c r="T1366" s="19" t="s">
        <v>4133</v>
      </c>
      <c r="U1366" s="19">
        <v>1</v>
      </c>
      <c r="V1366" s="19"/>
      <c r="W1366" s="19"/>
      <c r="X1366" s="19"/>
      <c r="Y1366" s="19"/>
      <c r="Z1366" s="19"/>
      <c r="AA1366" s="19" t="s">
        <v>3972</v>
      </c>
      <c r="AB1366" s="19"/>
      <c r="AC1366" s="19"/>
      <c r="AD1366" s="19"/>
      <c r="AE1366" s="19"/>
      <c r="AF1366" s="19"/>
      <c r="AG1366" s="22">
        <v>300000004192477</v>
      </c>
      <c r="AH1366" s="19" t="s">
        <v>3920</v>
      </c>
      <c r="AI1366" s="22">
        <v>2848885</v>
      </c>
      <c r="AJ1366" s="19">
        <v>1</v>
      </c>
      <c r="AK1366" s="43">
        <f>VLOOKUP(B1366,GL!$T$2:$T$2631,1,FALSE)</f>
        <v>1219</v>
      </c>
      <c r="AL1366" s="43" t="e">
        <f>VLOOKUP(B1366,Bank!$H$2:$H$1969,1,FALSE)</f>
        <v>#N/A</v>
      </c>
      <c r="AM1366" s="43" t="e">
        <f>VLOOKUP(B1366,'1950 Reconciled1'!$E$2:$E$1999,1,FALSE)</f>
        <v>#N/A</v>
      </c>
      <c r="AN1366" s="43" t="e">
        <f>VLOOKUP(N1366,Bank!$G$2:$G$1969,1,FALSE)</f>
        <v>#N/A</v>
      </c>
      <c r="AO1366" s="43" t="e">
        <f>VLOOKUP(P1366,GL!$Q$2:$Q$2631,1,FALSE)</f>
        <v>#N/A</v>
      </c>
    </row>
    <row r="1367" spans="1:41" ht="15.9" customHeight="1" x14ac:dyDescent="0.3">
      <c r="A1367" s="16" t="s">
        <v>1647</v>
      </c>
      <c r="B1367" s="17">
        <v>-1905</v>
      </c>
      <c r="C1367" s="18"/>
      <c r="D1367" s="17" t="s">
        <v>7</v>
      </c>
      <c r="E1367" s="17"/>
      <c r="F1367" s="17"/>
      <c r="G1367" s="19"/>
      <c r="H1367" s="20"/>
      <c r="I1367" s="16"/>
      <c r="J1367" s="17"/>
      <c r="K1367" s="21"/>
      <c r="L1367" s="19"/>
      <c r="M1367" s="19"/>
      <c r="N1367" s="19"/>
      <c r="O1367" s="19"/>
      <c r="P1367" s="19"/>
      <c r="Q1367" s="19" t="s">
        <v>3972</v>
      </c>
      <c r="R1367" s="19"/>
      <c r="S1367" s="19" t="s">
        <v>3973</v>
      </c>
      <c r="T1367" s="19" t="s">
        <v>4133</v>
      </c>
      <c r="U1367" s="19">
        <v>2</v>
      </c>
      <c r="V1367" s="19"/>
      <c r="W1367" s="19"/>
      <c r="X1367" s="19"/>
      <c r="Y1367" s="19"/>
      <c r="Z1367" s="19"/>
      <c r="AA1367" s="19" t="s">
        <v>3972</v>
      </c>
      <c r="AB1367" s="19"/>
      <c r="AC1367" s="19"/>
      <c r="AD1367" s="19"/>
      <c r="AE1367" s="19"/>
      <c r="AF1367" s="19"/>
      <c r="AG1367" s="22">
        <v>300000004192477</v>
      </c>
      <c r="AH1367" s="19" t="s">
        <v>3920</v>
      </c>
      <c r="AI1367" s="22">
        <v>2848885</v>
      </c>
      <c r="AJ1367" s="19">
        <v>2</v>
      </c>
      <c r="AK1367" s="43">
        <f>VLOOKUP(B1367,GL!$T$2:$T$2631,1,FALSE)</f>
        <v>-1905</v>
      </c>
      <c r="AL1367" s="43" t="e">
        <f>VLOOKUP(B1367,Bank!$H$2:$H$1969,1,FALSE)</f>
        <v>#N/A</v>
      </c>
      <c r="AM1367" s="43" t="e">
        <f>VLOOKUP(B1367,'1950 Reconciled1'!$E$2:$E$1999,1,FALSE)</f>
        <v>#N/A</v>
      </c>
      <c r="AN1367" s="43" t="e">
        <f>VLOOKUP(N1367,Bank!$G$2:$G$1969,1,FALSE)</f>
        <v>#N/A</v>
      </c>
      <c r="AO1367" s="43" t="e">
        <f>VLOOKUP(P1367,GL!$Q$2:$Q$2631,1,FALSE)</f>
        <v>#N/A</v>
      </c>
    </row>
    <row r="1368" spans="1:41" ht="15.9" customHeight="1" x14ac:dyDescent="0.3">
      <c r="A1368" s="16" t="s">
        <v>1570</v>
      </c>
      <c r="B1368" s="17">
        <v>60</v>
      </c>
      <c r="C1368" s="18"/>
      <c r="D1368" s="17" t="s">
        <v>7</v>
      </c>
      <c r="E1368" s="17"/>
      <c r="F1368" s="17"/>
      <c r="G1368" s="19"/>
      <c r="H1368" s="20"/>
      <c r="I1368" s="16"/>
      <c r="J1368" s="17"/>
      <c r="K1368" s="21"/>
      <c r="L1368" s="19"/>
      <c r="M1368" s="19"/>
      <c r="N1368" s="19"/>
      <c r="O1368" s="19"/>
      <c r="P1368" s="19"/>
      <c r="Q1368" s="19" t="s">
        <v>4134</v>
      </c>
      <c r="R1368" s="19"/>
      <c r="S1368" s="19" t="s">
        <v>4135</v>
      </c>
      <c r="T1368" s="19" t="s">
        <v>4136</v>
      </c>
      <c r="U1368" s="19">
        <v>1</v>
      </c>
      <c r="V1368" s="19"/>
      <c r="W1368" s="19"/>
      <c r="X1368" s="19"/>
      <c r="Y1368" s="19"/>
      <c r="Z1368" s="19"/>
      <c r="AA1368" s="19" t="s">
        <v>4134</v>
      </c>
      <c r="AB1368" s="19"/>
      <c r="AC1368" s="19"/>
      <c r="AD1368" s="19"/>
      <c r="AE1368" s="19"/>
      <c r="AF1368" s="19"/>
      <c r="AG1368" s="22">
        <v>300000004192477</v>
      </c>
      <c r="AH1368" s="19" t="s">
        <v>3920</v>
      </c>
      <c r="AI1368" s="22">
        <v>2852942</v>
      </c>
      <c r="AJ1368" s="19">
        <v>1</v>
      </c>
      <c r="AK1368" s="43">
        <f>VLOOKUP(B1368,GL!$T$2:$T$2631,1,FALSE)</f>
        <v>60</v>
      </c>
      <c r="AL1368" s="43">
        <f>VLOOKUP(B1368,Bank!$H$2:$H$1969,1,FALSE)</f>
        <v>60</v>
      </c>
      <c r="AM1368" s="43">
        <f>VLOOKUP(B1368,'1950 Reconciled1'!$E$2:$E$1999,1,FALSE)</f>
        <v>60</v>
      </c>
      <c r="AN1368" s="43" t="e">
        <f>VLOOKUP(N1368,Bank!$G$2:$G$1969,1,FALSE)</f>
        <v>#N/A</v>
      </c>
      <c r="AO1368" s="43" t="e">
        <f>VLOOKUP(P1368,GL!$Q$2:$Q$2631,1,FALSE)</f>
        <v>#N/A</v>
      </c>
    </row>
    <row r="1369" spans="1:41" ht="15.9" customHeight="1" x14ac:dyDescent="0.3">
      <c r="A1369" s="16" t="s">
        <v>1570</v>
      </c>
      <c r="B1369" s="17">
        <v>240</v>
      </c>
      <c r="C1369" s="18"/>
      <c r="D1369" s="17" t="s">
        <v>7</v>
      </c>
      <c r="E1369" s="17"/>
      <c r="F1369" s="17"/>
      <c r="G1369" s="19"/>
      <c r="H1369" s="20"/>
      <c r="I1369" s="16"/>
      <c r="J1369" s="17"/>
      <c r="K1369" s="21"/>
      <c r="L1369" s="19"/>
      <c r="M1369" s="19"/>
      <c r="N1369" s="19"/>
      <c r="O1369" s="19"/>
      <c r="P1369" s="19"/>
      <c r="Q1369" s="19" t="s">
        <v>4137</v>
      </c>
      <c r="R1369" s="19"/>
      <c r="S1369" s="19" t="s">
        <v>4135</v>
      </c>
      <c r="T1369" s="19" t="s">
        <v>4136</v>
      </c>
      <c r="U1369" s="19">
        <v>2</v>
      </c>
      <c r="V1369" s="19"/>
      <c r="W1369" s="19"/>
      <c r="X1369" s="19"/>
      <c r="Y1369" s="19"/>
      <c r="Z1369" s="19"/>
      <c r="AA1369" s="19" t="s">
        <v>4137</v>
      </c>
      <c r="AB1369" s="19"/>
      <c r="AC1369" s="19"/>
      <c r="AD1369" s="19"/>
      <c r="AE1369" s="19"/>
      <c r="AF1369" s="19"/>
      <c r="AG1369" s="22">
        <v>300000004192477</v>
      </c>
      <c r="AH1369" s="19" t="s">
        <v>3920</v>
      </c>
      <c r="AI1369" s="22">
        <v>2852942</v>
      </c>
      <c r="AJ1369" s="19">
        <v>2</v>
      </c>
      <c r="AK1369" s="43">
        <f>VLOOKUP(B1369,GL!$T$2:$T$2631,1,FALSE)</f>
        <v>240</v>
      </c>
      <c r="AL1369" s="43" t="e">
        <f>VLOOKUP(B1369,Bank!$H$2:$H$1969,1,FALSE)</f>
        <v>#N/A</v>
      </c>
      <c r="AM1369" s="43">
        <f>VLOOKUP(B1369,'1950 Reconciled1'!$E$2:$E$1999,1,FALSE)</f>
        <v>240</v>
      </c>
      <c r="AN1369" s="43" t="e">
        <f>VLOOKUP(N1369,Bank!$G$2:$G$1969,1,FALSE)</f>
        <v>#N/A</v>
      </c>
      <c r="AO1369" s="43" t="e">
        <f>VLOOKUP(P1369,GL!$Q$2:$Q$2631,1,FALSE)</f>
        <v>#N/A</v>
      </c>
    </row>
    <row r="1370" spans="1:41" ht="15.9" customHeight="1" x14ac:dyDescent="0.3">
      <c r="A1370" s="16" t="s">
        <v>1570</v>
      </c>
      <c r="B1370" s="17">
        <v>960</v>
      </c>
      <c r="C1370" s="18"/>
      <c r="D1370" s="17" t="s">
        <v>7</v>
      </c>
      <c r="E1370" s="17"/>
      <c r="F1370" s="17"/>
      <c r="G1370" s="19"/>
      <c r="H1370" s="20"/>
      <c r="I1370" s="16"/>
      <c r="J1370" s="17"/>
      <c r="K1370" s="21"/>
      <c r="L1370" s="19"/>
      <c r="M1370" s="19"/>
      <c r="N1370" s="19"/>
      <c r="O1370" s="19"/>
      <c r="P1370" s="19"/>
      <c r="Q1370" s="19" t="s">
        <v>4134</v>
      </c>
      <c r="R1370" s="19"/>
      <c r="S1370" s="19" t="s">
        <v>4135</v>
      </c>
      <c r="T1370" s="19" t="s">
        <v>4136</v>
      </c>
      <c r="U1370" s="19">
        <v>3</v>
      </c>
      <c r="V1370" s="19"/>
      <c r="W1370" s="19"/>
      <c r="X1370" s="19"/>
      <c r="Y1370" s="19"/>
      <c r="Z1370" s="19"/>
      <c r="AA1370" s="19" t="s">
        <v>4134</v>
      </c>
      <c r="AB1370" s="19"/>
      <c r="AC1370" s="19"/>
      <c r="AD1370" s="19"/>
      <c r="AE1370" s="19"/>
      <c r="AF1370" s="19"/>
      <c r="AG1370" s="22">
        <v>300000004192477</v>
      </c>
      <c r="AH1370" s="19" t="s">
        <v>3920</v>
      </c>
      <c r="AI1370" s="22">
        <v>2852942</v>
      </c>
      <c r="AJ1370" s="19">
        <v>3</v>
      </c>
      <c r="AK1370" s="43">
        <f>VLOOKUP(B1370,GL!$T$2:$T$2631,1,FALSE)</f>
        <v>960</v>
      </c>
      <c r="AL1370" s="43" t="e">
        <f>VLOOKUP(B1370,Bank!$H$2:$H$1969,1,FALSE)</f>
        <v>#N/A</v>
      </c>
      <c r="AM1370" s="43">
        <f>VLOOKUP(B1370,'1950 Reconciled1'!$E$2:$E$1999,1,FALSE)</f>
        <v>960</v>
      </c>
      <c r="AN1370" s="43" t="e">
        <f>VLOOKUP(N1370,Bank!$G$2:$G$1969,1,FALSE)</f>
        <v>#N/A</v>
      </c>
      <c r="AO1370" s="43" t="e">
        <f>VLOOKUP(P1370,GL!$Q$2:$Q$2631,1,FALSE)</f>
        <v>#N/A</v>
      </c>
    </row>
    <row r="1371" spans="1:41" ht="15.9" customHeight="1" x14ac:dyDescent="0.3">
      <c r="A1371" s="16" t="s">
        <v>1570</v>
      </c>
      <c r="B1371" s="17">
        <v>3840</v>
      </c>
      <c r="C1371" s="18"/>
      <c r="D1371" s="17" t="s">
        <v>7</v>
      </c>
      <c r="E1371" s="17"/>
      <c r="F1371" s="17"/>
      <c r="G1371" s="19"/>
      <c r="H1371" s="20"/>
      <c r="I1371" s="16"/>
      <c r="J1371" s="17"/>
      <c r="K1371" s="21"/>
      <c r="L1371" s="19"/>
      <c r="M1371" s="19"/>
      <c r="N1371" s="19"/>
      <c r="O1371" s="19"/>
      <c r="P1371" s="19"/>
      <c r="Q1371" s="19" t="s">
        <v>4138</v>
      </c>
      <c r="R1371" s="19"/>
      <c r="S1371" s="19" t="s">
        <v>4135</v>
      </c>
      <c r="T1371" s="19" t="s">
        <v>4136</v>
      </c>
      <c r="U1371" s="19">
        <v>4</v>
      </c>
      <c r="V1371" s="19"/>
      <c r="W1371" s="19"/>
      <c r="X1371" s="19"/>
      <c r="Y1371" s="19"/>
      <c r="Z1371" s="19"/>
      <c r="AA1371" s="19" t="s">
        <v>4138</v>
      </c>
      <c r="AB1371" s="19"/>
      <c r="AC1371" s="19"/>
      <c r="AD1371" s="19"/>
      <c r="AE1371" s="19"/>
      <c r="AF1371" s="19"/>
      <c r="AG1371" s="22">
        <v>300000004192477</v>
      </c>
      <c r="AH1371" s="19" t="s">
        <v>3920</v>
      </c>
      <c r="AI1371" s="22">
        <v>2852942</v>
      </c>
      <c r="AJ1371" s="19">
        <v>4</v>
      </c>
      <c r="AK1371" s="43">
        <f>VLOOKUP(B1371,GL!$T$2:$T$2631,1,FALSE)</f>
        <v>3840</v>
      </c>
      <c r="AL1371" s="43" t="e">
        <f>VLOOKUP(B1371,Bank!$H$2:$H$1969,1,FALSE)</f>
        <v>#N/A</v>
      </c>
      <c r="AM1371" s="43" t="e">
        <f>VLOOKUP(B1371,'1950 Reconciled1'!$E$2:$E$1999,1,FALSE)</f>
        <v>#N/A</v>
      </c>
      <c r="AN1371" s="43" t="e">
        <f>VLOOKUP(N1371,Bank!$G$2:$G$1969,1,FALSE)</f>
        <v>#N/A</v>
      </c>
      <c r="AO1371" s="43" t="e">
        <f>VLOOKUP(P1371,GL!$Q$2:$Q$2631,1,FALSE)</f>
        <v>#N/A</v>
      </c>
    </row>
    <row r="1372" spans="1:41" ht="15.9" customHeight="1" x14ac:dyDescent="0.3">
      <c r="A1372" s="16" t="s">
        <v>1647</v>
      </c>
      <c r="B1372" s="17">
        <v>25.94</v>
      </c>
      <c r="C1372" s="18"/>
      <c r="D1372" s="17" t="s">
        <v>7</v>
      </c>
      <c r="E1372" s="17"/>
      <c r="F1372" s="17"/>
      <c r="G1372" s="19"/>
      <c r="H1372" s="20"/>
      <c r="I1372" s="16"/>
      <c r="J1372" s="17"/>
      <c r="K1372" s="21"/>
      <c r="L1372" s="19"/>
      <c r="M1372" s="19"/>
      <c r="N1372" s="19"/>
      <c r="O1372" s="19"/>
      <c r="P1372" s="19"/>
      <c r="Q1372" s="19" t="s">
        <v>3972</v>
      </c>
      <c r="R1372" s="19"/>
      <c r="S1372" s="19" t="s">
        <v>3973</v>
      </c>
      <c r="T1372" s="19" t="s">
        <v>4139</v>
      </c>
      <c r="U1372" s="19">
        <v>1</v>
      </c>
      <c r="V1372" s="19"/>
      <c r="W1372" s="19"/>
      <c r="X1372" s="19"/>
      <c r="Y1372" s="19"/>
      <c r="Z1372" s="19"/>
      <c r="AA1372" s="19" t="s">
        <v>3972</v>
      </c>
      <c r="AB1372" s="19"/>
      <c r="AC1372" s="19"/>
      <c r="AD1372" s="19"/>
      <c r="AE1372" s="19"/>
      <c r="AF1372" s="19"/>
      <c r="AG1372" s="22">
        <v>300000004192477</v>
      </c>
      <c r="AH1372" s="19" t="s">
        <v>3920</v>
      </c>
      <c r="AI1372" s="22">
        <v>2848881</v>
      </c>
      <c r="AJ1372" s="19">
        <v>1</v>
      </c>
      <c r="AK1372" s="43">
        <f>VLOOKUP(B1372,GL!$T$2:$T$2631,1,FALSE)</f>
        <v>25.94</v>
      </c>
      <c r="AL1372" s="43">
        <f>VLOOKUP(B1372,Bank!$H$2:$H$1969,1,FALSE)</f>
        <v>25.94</v>
      </c>
      <c r="AM1372" s="43" t="e">
        <f>VLOOKUP(B1372,'1950 Reconciled1'!$E$2:$E$1999,1,FALSE)</f>
        <v>#N/A</v>
      </c>
      <c r="AN1372" s="43" t="e">
        <f>VLOOKUP(N1372,Bank!$G$2:$G$1969,1,FALSE)</f>
        <v>#N/A</v>
      </c>
      <c r="AO1372" s="43" t="e">
        <f>VLOOKUP(P1372,GL!$Q$2:$Q$2631,1,FALSE)</f>
        <v>#N/A</v>
      </c>
    </row>
    <row r="1373" spans="1:41" ht="15.9" customHeight="1" x14ac:dyDescent="0.3">
      <c r="A1373" s="16" t="s">
        <v>1647</v>
      </c>
      <c r="B1373" s="17">
        <v>3675.05</v>
      </c>
      <c r="C1373" s="18"/>
      <c r="D1373" s="17" t="s">
        <v>7</v>
      </c>
      <c r="E1373" s="17"/>
      <c r="F1373" s="17"/>
      <c r="G1373" s="19"/>
      <c r="H1373" s="20"/>
      <c r="I1373" s="16"/>
      <c r="J1373" s="17"/>
      <c r="K1373" s="21"/>
      <c r="L1373" s="19"/>
      <c r="M1373" s="19"/>
      <c r="N1373" s="19"/>
      <c r="O1373" s="19"/>
      <c r="P1373" s="19"/>
      <c r="Q1373" s="19" t="s">
        <v>3972</v>
      </c>
      <c r="R1373" s="19"/>
      <c r="S1373" s="19" t="s">
        <v>3973</v>
      </c>
      <c r="T1373" s="19" t="s">
        <v>4139</v>
      </c>
      <c r="U1373" s="19">
        <v>2</v>
      </c>
      <c r="V1373" s="19"/>
      <c r="W1373" s="19"/>
      <c r="X1373" s="19"/>
      <c r="Y1373" s="19"/>
      <c r="Z1373" s="19"/>
      <c r="AA1373" s="19" t="s">
        <v>3972</v>
      </c>
      <c r="AB1373" s="19"/>
      <c r="AC1373" s="19"/>
      <c r="AD1373" s="19"/>
      <c r="AE1373" s="19"/>
      <c r="AF1373" s="19"/>
      <c r="AG1373" s="22">
        <v>300000004192477</v>
      </c>
      <c r="AH1373" s="19" t="s">
        <v>3920</v>
      </c>
      <c r="AI1373" s="22">
        <v>2848881</v>
      </c>
      <c r="AJ1373" s="19">
        <v>2</v>
      </c>
      <c r="AK1373" s="43">
        <f>VLOOKUP(B1373,GL!$T$2:$T$2631,1,FALSE)</f>
        <v>3675.05</v>
      </c>
      <c r="AL1373" s="43" t="e">
        <f>VLOOKUP(B1373,Bank!$H$2:$H$1969,1,FALSE)</f>
        <v>#N/A</v>
      </c>
      <c r="AM1373" s="43" t="e">
        <f>VLOOKUP(B1373,'1950 Reconciled1'!$E$2:$E$1999,1,FALSE)</f>
        <v>#N/A</v>
      </c>
      <c r="AN1373" s="43" t="e">
        <f>VLOOKUP(N1373,Bank!$G$2:$G$1969,1,FALSE)</f>
        <v>#N/A</v>
      </c>
      <c r="AO1373" s="43" t="e">
        <f>VLOOKUP(P1373,GL!$Q$2:$Q$2631,1,FALSE)</f>
        <v>#N/A</v>
      </c>
    </row>
    <row r="1374" spans="1:41" ht="15.9" customHeight="1" x14ac:dyDescent="0.3">
      <c r="A1374" s="16" t="s">
        <v>1647</v>
      </c>
      <c r="B1374" s="17">
        <v>516417.59</v>
      </c>
      <c r="C1374" s="18"/>
      <c r="D1374" s="17" t="s">
        <v>7</v>
      </c>
      <c r="E1374" s="17"/>
      <c r="F1374" s="17"/>
      <c r="G1374" s="19"/>
      <c r="H1374" s="20"/>
      <c r="I1374" s="16"/>
      <c r="J1374" s="17"/>
      <c r="K1374" s="21"/>
      <c r="L1374" s="19"/>
      <c r="M1374" s="19"/>
      <c r="N1374" s="19"/>
      <c r="O1374" s="19"/>
      <c r="P1374" s="19"/>
      <c r="Q1374" s="19" t="s">
        <v>3972</v>
      </c>
      <c r="R1374" s="19"/>
      <c r="S1374" s="19" t="s">
        <v>3973</v>
      </c>
      <c r="T1374" s="19" t="s">
        <v>4139</v>
      </c>
      <c r="U1374" s="19">
        <v>3</v>
      </c>
      <c r="V1374" s="19"/>
      <c r="W1374" s="19"/>
      <c r="X1374" s="19"/>
      <c r="Y1374" s="19"/>
      <c r="Z1374" s="19"/>
      <c r="AA1374" s="19" t="s">
        <v>3972</v>
      </c>
      <c r="AB1374" s="19"/>
      <c r="AC1374" s="19"/>
      <c r="AD1374" s="19"/>
      <c r="AE1374" s="19"/>
      <c r="AF1374" s="19"/>
      <c r="AG1374" s="22">
        <v>300000004192477</v>
      </c>
      <c r="AH1374" s="19" t="s">
        <v>3920</v>
      </c>
      <c r="AI1374" s="22">
        <v>2848881</v>
      </c>
      <c r="AJ1374" s="19">
        <v>3</v>
      </c>
      <c r="AK1374" s="43">
        <f>VLOOKUP(B1374,GL!$T$2:$T$2631,1,FALSE)</f>
        <v>516417.59</v>
      </c>
      <c r="AL1374" s="43" t="e">
        <f>VLOOKUP(B1374,Bank!$H$2:$H$1969,1,FALSE)</f>
        <v>#N/A</v>
      </c>
      <c r="AM1374" s="43" t="e">
        <f>VLOOKUP(B1374,'1950 Reconciled1'!$E$2:$E$1999,1,FALSE)</f>
        <v>#N/A</v>
      </c>
      <c r="AN1374" s="43" t="e">
        <f>VLOOKUP(N1374,Bank!$G$2:$G$1969,1,FALSE)</f>
        <v>#N/A</v>
      </c>
      <c r="AO1374" s="43" t="e">
        <f>VLOOKUP(P1374,GL!$Q$2:$Q$2631,1,FALSE)</f>
        <v>#N/A</v>
      </c>
    </row>
    <row r="1375" spans="1:41" ht="15.9" customHeight="1" x14ac:dyDescent="0.3">
      <c r="A1375" s="16" t="s">
        <v>1575</v>
      </c>
      <c r="B1375" s="17">
        <v>225</v>
      </c>
      <c r="C1375" s="18"/>
      <c r="D1375" s="17" t="s">
        <v>7</v>
      </c>
      <c r="E1375" s="17"/>
      <c r="F1375" s="17"/>
      <c r="G1375" s="19"/>
      <c r="H1375" s="20"/>
      <c r="I1375" s="16"/>
      <c r="J1375" s="17"/>
      <c r="K1375" s="21"/>
      <c r="L1375" s="19"/>
      <c r="M1375" s="19"/>
      <c r="N1375" s="19"/>
      <c r="O1375" s="19"/>
      <c r="P1375" s="19"/>
      <c r="Q1375" s="19" t="s">
        <v>3972</v>
      </c>
      <c r="R1375" s="19"/>
      <c r="S1375" s="19" t="s">
        <v>3973</v>
      </c>
      <c r="T1375" s="19" t="s">
        <v>4140</v>
      </c>
      <c r="U1375" s="19">
        <v>1</v>
      </c>
      <c r="V1375" s="19"/>
      <c r="W1375" s="19"/>
      <c r="X1375" s="19"/>
      <c r="Y1375" s="19"/>
      <c r="Z1375" s="19"/>
      <c r="AA1375" s="19" t="s">
        <v>3972</v>
      </c>
      <c r="AB1375" s="19"/>
      <c r="AC1375" s="19"/>
      <c r="AD1375" s="19"/>
      <c r="AE1375" s="19"/>
      <c r="AF1375" s="19"/>
      <c r="AG1375" s="22">
        <v>300000004192477</v>
      </c>
      <c r="AH1375" s="19" t="s">
        <v>3920</v>
      </c>
      <c r="AI1375" s="22">
        <v>2857801</v>
      </c>
      <c r="AJ1375" s="19">
        <v>1</v>
      </c>
      <c r="AK1375" s="43">
        <f>VLOOKUP(B1375,GL!$T$2:$T$2631,1,FALSE)</f>
        <v>225</v>
      </c>
      <c r="AL1375" s="43" t="e">
        <f>VLOOKUP(B1375,Bank!$H$2:$H$1969,1,FALSE)</f>
        <v>#N/A</v>
      </c>
      <c r="AM1375" s="43" t="e">
        <f>VLOOKUP(B1375,'1950 Reconciled1'!$E$2:$E$1999,1,FALSE)</f>
        <v>#N/A</v>
      </c>
      <c r="AN1375" s="43" t="e">
        <f>VLOOKUP(N1375,Bank!$G$2:$G$1969,1,FALSE)</f>
        <v>#N/A</v>
      </c>
      <c r="AO1375" s="43" t="e">
        <f>VLOOKUP(P1375,GL!$Q$2:$Q$2631,1,FALSE)</f>
        <v>#N/A</v>
      </c>
    </row>
    <row r="1376" spans="1:41" ht="15.9" customHeight="1" x14ac:dyDescent="0.3">
      <c r="A1376" s="16" t="s">
        <v>1575</v>
      </c>
      <c r="B1376" s="17">
        <v>18336.05</v>
      </c>
      <c r="C1376" s="18"/>
      <c r="D1376" s="17" t="s">
        <v>7</v>
      </c>
      <c r="E1376" s="17"/>
      <c r="F1376" s="17"/>
      <c r="G1376" s="19"/>
      <c r="H1376" s="20"/>
      <c r="I1376" s="16"/>
      <c r="J1376" s="17"/>
      <c r="K1376" s="21"/>
      <c r="L1376" s="19"/>
      <c r="M1376" s="19"/>
      <c r="N1376" s="19"/>
      <c r="O1376" s="19"/>
      <c r="P1376" s="19"/>
      <c r="Q1376" s="19" t="s">
        <v>3972</v>
      </c>
      <c r="R1376" s="19"/>
      <c r="S1376" s="19" t="s">
        <v>3973</v>
      </c>
      <c r="T1376" s="19" t="s">
        <v>4140</v>
      </c>
      <c r="U1376" s="19">
        <v>2</v>
      </c>
      <c r="V1376" s="19"/>
      <c r="W1376" s="19"/>
      <c r="X1376" s="19"/>
      <c r="Y1376" s="19"/>
      <c r="Z1376" s="19"/>
      <c r="AA1376" s="19" t="s">
        <v>3972</v>
      </c>
      <c r="AB1376" s="19"/>
      <c r="AC1376" s="19"/>
      <c r="AD1376" s="19"/>
      <c r="AE1376" s="19"/>
      <c r="AF1376" s="19"/>
      <c r="AG1376" s="22">
        <v>300000004192477</v>
      </c>
      <c r="AH1376" s="19" t="s">
        <v>3920</v>
      </c>
      <c r="AI1376" s="22">
        <v>2857801</v>
      </c>
      <c r="AJ1376" s="19">
        <v>2</v>
      </c>
      <c r="AK1376" s="43">
        <f>VLOOKUP(B1376,GL!$T$2:$T$2631,1,FALSE)</f>
        <v>18336.05</v>
      </c>
      <c r="AL1376" s="43" t="e">
        <f>VLOOKUP(B1376,Bank!$H$2:$H$1969,1,FALSE)</f>
        <v>#N/A</v>
      </c>
      <c r="AM1376" s="43" t="e">
        <f>VLOOKUP(B1376,'1950 Reconciled1'!$E$2:$E$1999,1,FALSE)</f>
        <v>#N/A</v>
      </c>
      <c r="AN1376" s="43" t="e">
        <f>VLOOKUP(N1376,Bank!$G$2:$G$1969,1,FALSE)</f>
        <v>#N/A</v>
      </c>
      <c r="AO1376" s="43" t="e">
        <f>VLOOKUP(P1376,GL!$Q$2:$Q$2631,1,FALSE)</f>
        <v>#N/A</v>
      </c>
    </row>
    <row r="1377" spans="1:41" ht="15.9" customHeight="1" x14ac:dyDescent="0.3">
      <c r="A1377" s="16" t="s">
        <v>1575</v>
      </c>
      <c r="B1377" s="17">
        <v>4160568.72</v>
      </c>
      <c r="C1377" s="18"/>
      <c r="D1377" s="17" t="s">
        <v>7</v>
      </c>
      <c r="E1377" s="17"/>
      <c r="F1377" s="17"/>
      <c r="G1377" s="19"/>
      <c r="H1377" s="20"/>
      <c r="I1377" s="16"/>
      <c r="J1377" s="17"/>
      <c r="K1377" s="21"/>
      <c r="L1377" s="19"/>
      <c r="M1377" s="19"/>
      <c r="N1377" s="19"/>
      <c r="O1377" s="19"/>
      <c r="P1377" s="19"/>
      <c r="Q1377" s="19" t="s">
        <v>3972</v>
      </c>
      <c r="R1377" s="19"/>
      <c r="S1377" s="19" t="s">
        <v>3973</v>
      </c>
      <c r="T1377" s="19" t="s">
        <v>4140</v>
      </c>
      <c r="U1377" s="19">
        <v>3</v>
      </c>
      <c r="V1377" s="19"/>
      <c r="W1377" s="19"/>
      <c r="X1377" s="19"/>
      <c r="Y1377" s="19"/>
      <c r="Z1377" s="19"/>
      <c r="AA1377" s="19" t="s">
        <v>3972</v>
      </c>
      <c r="AB1377" s="19"/>
      <c r="AC1377" s="19"/>
      <c r="AD1377" s="19"/>
      <c r="AE1377" s="19"/>
      <c r="AF1377" s="19"/>
      <c r="AG1377" s="22">
        <v>300000004192477</v>
      </c>
      <c r="AH1377" s="19" t="s">
        <v>3920</v>
      </c>
      <c r="AI1377" s="22">
        <v>2857801</v>
      </c>
      <c r="AJ1377" s="19">
        <v>3</v>
      </c>
      <c r="AK1377" s="43">
        <f>VLOOKUP(B1377,GL!$T$2:$T$2631,1,FALSE)</f>
        <v>4160568.72</v>
      </c>
      <c r="AL1377" s="43" t="e">
        <f>VLOOKUP(B1377,Bank!$H$2:$H$1969,1,FALSE)</f>
        <v>#N/A</v>
      </c>
      <c r="AM1377" s="43" t="e">
        <f>VLOOKUP(B1377,'1950 Reconciled1'!$E$2:$E$1999,1,FALSE)</f>
        <v>#N/A</v>
      </c>
      <c r="AN1377" s="43" t="e">
        <f>VLOOKUP(N1377,Bank!$G$2:$G$1969,1,FALSE)</f>
        <v>#N/A</v>
      </c>
      <c r="AO1377" s="43" t="e">
        <f>VLOOKUP(P1377,GL!$Q$2:$Q$2631,1,FALSE)</f>
        <v>#N/A</v>
      </c>
    </row>
    <row r="1378" spans="1:41" ht="15.9" customHeight="1" x14ac:dyDescent="0.3">
      <c r="A1378" s="16" t="s">
        <v>1647</v>
      </c>
      <c r="B1378" s="17">
        <v>222</v>
      </c>
      <c r="C1378" s="18"/>
      <c r="D1378" s="17" t="s">
        <v>7</v>
      </c>
      <c r="E1378" s="17"/>
      <c r="F1378" s="17"/>
      <c r="G1378" s="19"/>
      <c r="H1378" s="20"/>
      <c r="I1378" s="16"/>
      <c r="J1378" s="17"/>
      <c r="K1378" s="21"/>
      <c r="L1378" s="19"/>
      <c r="M1378" s="19"/>
      <c r="N1378" s="19"/>
      <c r="O1378" s="19"/>
      <c r="P1378" s="19"/>
      <c r="Q1378" s="19" t="s">
        <v>3972</v>
      </c>
      <c r="R1378" s="19"/>
      <c r="S1378" s="19" t="s">
        <v>3973</v>
      </c>
      <c r="T1378" s="19" t="s">
        <v>4141</v>
      </c>
      <c r="U1378" s="19">
        <v>1</v>
      </c>
      <c r="V1378" s="19"/>
      <c r="W1378" s="19"/>
      <c r="X1378" s="19"/>
      <c r="Y1378" s="19"/>
      <c r="Z1378" s="19"/>
      <c r="AA1378" s="19" t="s">
        <v>3972</v>
      </c>
      <c r="AB1378" s="19"/>
      <c r="AC1378" s="19"/>
      <c r="AD1378" s="19"/>
      <c r="AE1378" s="19"/>
      <c r="AF1378" s="19"/>
      <c r="AG1378" s="22">
        <v>300000004192477</v>
      </c>
      <c r="AH1378" s="19" t="s">
        <v>3920</v>
      </c>
      <c r="AI1378" s="22">
        <v>2848887</v>
      </c>
      <c r="AJ1378" s="19">
        <v>1</v>
      </c>
      <c r="AK1378" s="43">
        <f>VLOOKUP(B1378,GL!$T$2:$T$2631,1,FALSE)</f>
        <v>222</v>
      </c>
      <c r="AL1378" s="43" t="e">
        <f>VLOOKUP(B1378,Bank!$H$2:$H$1969,1,FALSE)</f>
        <v>#N/A</v>
      </c>
      <c r="AM1378" s="43" t="e">
        <f>VLOOKUP(B1378,'1950 Reconciled1'!$E$2:$E$1999,1,FALSE)</f>
        <v>#N/A</v>
      </c>
      <c r="AN1378" s="43" t="e">
        <f>VLOOKUP(N1378,Bank!$G$2:$G$1969,1,FALSE)</f>
        <v>#N/A</v>
      </c>
      <c r="AO1378" s="43" t="e">
        <f>VLOOKUP(P1378,GL!$Q$2:$Q$2631,1,FALSE)</f>
        <v>#N/A</v>
      </c>
    </row>
    <row r="1379" spans="1:41" ht="15.9" customHeight="1" x14ac:dyDescent="0.3">
      <c r="A1379" s="16" t="s">
        <v>1647</v>
      </c>
      <c r="B1379" s="17">
        <v>-3484</v>
      </c>
      <c r="C1379" s="18"/>
      <c r="D1379" s="17" t="s">
        <v>7</v>
      </c>
      <c r="E1379" s="17"/>
      <c r="F1379" s="17"/>
      <c r="G1379" s="19"/>
      <c r="H1379" s="20"/>
      <c r="I1379" s="16"/>
      <c r="J1379" s="17"/>
      <c r="K1379" s="21"/>
      <c r="L1379" s="19"/>
      <c r="M1379" s="19"/>
      <c r="N1379" s="19"/>
      <c r="O1379" s="19"/>
      <c r="P1379" s="19"/>
      <c r="Q1379" s="19" t="s">
        <v>3972</v>
      </c>
      <c r="R1379" s="19"/>
      <c r="S1379" s="19" t="s">
        <v>3973</v>
      </c>
      <c r="T1379" s="19" t="s">
        <v>4141</v>
      </c>
      <c r="U1379" s="19">
        <v>2</v>
      </c>
      <c r="V1379" s="19"/>
      <c r="W1379" s="19"/>
      <c r="X1379" s="19"/>
      <c r="Y1379" s="19"/>
      <c r="Z1379" s="19"/>
      <c r="AA1379" s="19" t="s">
        <v>3972</v>
      </c>
      <c r="AB1379" s="19"/>
      <c r="AC1379" s="19"/>
      <c r="AD1379" s="19"/>
      <c r="AE1379" s="19"/>
      <c r="AF1379" s="19"/>
      <c r="AG1379" s="22">
        <v>300000004192477</v>
      </c>
      <c r="AH1379" s="19" t="s">
        <v>3920</v>
      </c>
      <c r="AI1379" s="22">
        <v>2848887</v>
      </c>
      <c r="AJ1379" s="19">
        <v>2</v>
      </c>
      <c r="AK1379" s="43">
        <f>VLOOKUP(B1379,GL!$T$2:$T$2631,1,FALSE)</f>
        <v>-3484</v>
      </c>
      <c r="AL1379" s="43" t="e">
        <f>VLOOKUP(B1379,Bank!$H$2:$H$1969,1,FALSE)</f>
        <v>#N/A</v>
      </c>
      <c r="AM1379" s="43" t="e">
        <f>VLOOKUP(B1379,'1950 Reconciled1'!$E$2:$E$1999,1,FALSE)</f>
        <v>#N/A</v>
      </c>
      <c r="AN1379" s="43" t="e">
        <f>VLOOKUP(N1379,Bank!$G$2:$G$1969,1,FALSE)</f>
        <v>#N/A</v>
      </c>
      <c r="AO1379" s="43" t="e">
        <f>VLOOKUP(P1379,GL!$Q$2:$Q$2631,1,FALSE)</f>
        <v>#N/A</v>
      </c>
    </row>
    <row r="1380" spans="1:41" ht="15.9" customHeight="1" x14ac:dyDescent="0.3">
      <c r="A1380" s="16" t="s">
        <v>1570</v>
      </c>
      <c r="B1380" s="17">
        <v>-140</v>
      </c>
      <c r="C1380" s="18"/>
      <c r="D1380" s="17" t="s">
        <v>7</v>
      </c>
      <c r="E1380" s="17"/>
      <c r="F1380" s="17"/>
      <c r="G1380" s="19"/>
      <c r="H1380" s="20"/>
      <c r="I1380" s="16"/>
      <c r="J1380" s="17"/>
      <c r="K1380" s="21"/>
      <c r="L1380" s="19"/>
      <c r="M1380" s="19"/>
      <c r="N1380" s="19"/>
      <c r="O1380" s="19"/>
      <c r="P1380" s="19"/>
      <c r="Q1380" s="19" t="s">
        <v>3972</v>
      </c>
      <c r="R1380" s="19"/>
      <c r="S1380" s="19" t="s">
        <v>3973</v>
      </c>
      <c r="T1380" s="19" t="s">
        <v>4142</v>
      </c>
      <c r="U1380" s="19">
        <v>1</v>
      </c>
      <c r="V1380" s="19"/>
      <c r="W1380" s="19"/>
      <c r="X1380" s="19"/>
      <c r="Y1380" s="19"/>
      <c r="Z1380" s="19"/>
      <c r="AA1380" s="19" t="s">
        <v>3972</v>
      </c>
      <c r="AB1380" s="19"/>
      <c r="AC1380" s="19"/>
      <c r="AD1380" s="19"/>
      <c r="AE1380" s="19"/>
      <c r="AF1380" s="19"/>
      <c r="AG1380" s="22">
        <v>300000004192477</v>
      </c>
      <c r="AH1380" s="19" t="s">
        <v>3920</v>
      </c>
      <c r="AI1380" s="22">
        <v>2852946</v>
      </c>
      <c r="AJ1380" s="19">
        <v>1</v>
      </c>
      <c r="AK1380" s="43">
        <f>VLOOKUP(B1380,GL!$T$2:$T$2631,1,FALSE)</f>
        <v>-140</v>
      </c>
      <c r="AL1380" s="43" t="e">
        <f>VLOOKUP(B1380,Bank!$H$2:$H$1969,1,FALSE)</f>
        <v>#N/A</v>
      </c>
      <c r="AM1380" s="43" t="e">
        <f>VLOOKUP(B1380,'1950 Reconciled1'!$E$2:$E$1999,1,FALSE)</f>
        <v>#N/A</v>
      </c>
      <c r="AN1380" s="43" t="e">
        <f>VLOOKUP(N1380,Bank!$G$2:$G$1969,1,FALSE)</f>
        <v>#N/A</v>
      </c>
      <c r="AO1380" s="43" t="e">
        <f>VLOOKUP(P1380,GL!$Q$2:$Q$2631,1,FALSE)</f>
        <v>#N/A</v>
      </c>
    </row>
    <row r="1381" spans="1:41" ht="15.9" customHeight="1" x14ac:dyDescent="0.3">
      <c r="A1381" s="16" t="s">
        <v>1570</v>
      </c>
      <c r="B1381" s="17">
        <v>-860</v>
      </c>
      <c r="C1381" s="18"/>
      <c r="D1381" s="17" t="s">
        <v>7</v>
      </c>
      <c r="E1381" s="17"/>
      <c r="F1381" s="17"/>
      <c r="G1381" s="19"/>
      <c r="H1381" s="20"/>
      <c r="I1381" s="16"/>
      <c r="J1381" s="17"/>
      <c r="K1381" s="21"/>
      <c r="L1381" s="19"/>
      <c r="M1381" s="19"/>
      <c r="N1381" s="19"/>
      <c r="O1381" s="19"/>
      <c r="P1381" s="19"/>
      <c r="Q1381" s="19" t="s">
        <v>3972</v>
      </c>
      <c r="R1381" s="19"/>
      <c r="S1381" s="19" t="s">
        <v>3973</v>
      </c>
      <c r="T1381" s="19" t="s">
        <v>4142</v>
      </c>
      <c r="U1381" s="19">
        <v>2</v>
      </c>
      <c r="V1381" s="19"/>
      <c r="W1381" s="19"/>
      <c r="X1381" s="19"/>
      <c r="Y1381" s="19"/>
      <c r="Z1381" s="19"/>
      <c r="AA1381" s="19" t="s">
        <v>3972</v>
      </c>
      <c r="AB1381" s="19"/>
      <c r="AC1381" s="19"/>
      <c r="AD1381" s="19"/>
      <c r="AE1381" s="19"/>
      <c r="AF1381" s="19"/>
      <c r="AG1381" s="22">
        <v>300000004192477</v>
      </c>
      <c r="AH1381" s="19" t="s">
        <v>3920</v>
      </c>
      <c r="AI1381" s="22">
        <v>2852946</v>
      </c>
      <c r="AJ1381" s="19">
        <v>2</v>
      </c>
      <c r="AK1381" s="43">
        <f>VLOOKUP(B1381,GL!$T$2:$T$2631,1,FALSE)</f>
        <v>-860</v>
      </c>
      <c r="AL1381" s="43">
        <f>VLOOKUP(B1381,Bank!$H$2:$H$1969,1,FALSE)</f>
        <v>-860</v>
      </c>
      <c r="AM1381" s="43">
        <f>VLOOKUP(B1381,'1950 Reconciled1'!$E$2:$E$1999,1,FALSE)</f>
        <v>-860</v>
      </c>
      <c r="AN1381" s="43" t="e">
        <f>VLOOKUP(N1381,Bank!$G$2:$G$1969,1,FALSE)</f>
        <v>#N/A</v>
      </c>
      <c r="AO1381" s="43" t="e">
        <f>VLOOKUP(P1381,GL!$Q$2:$Q$2631,1,FALSE)</f>
        <v>#N/A</v>
      </c>
    </row>
    <row r="1382" spans="1:41" ht="15.9" customHeight="1" x14ac:dyDescent="0.3">
      <c r="A1382" s="16" t="s">
        <v>1550</v>
      </c>
      <c r="B1382" s="17">
        <v>4760</v>
      </c>
      <c r="C1382" s="18"/>
      <c r="D1382" s="17" t="s">
        <v>7</v>
      </c>
      <c r="E1382" s="17"/>
      <c r="F1382" s="17"/>
      <c r="G1382" s="19"/>
      <c r="H1382" s="20"/>
      <c r="I1382" s="16"/>
      <c r="J1382" s="17"/>
      <c r="K1382" s="21"/>
      <c r="L1382" s="19"/>
      <c r="M1382" s="19"/>
      <c r="N1382" s="19"/>
      <c r="O1382" s="19"/>
      <c r="P1382" s="19"/>
      <c r="Q1382" s="19" t="s">
        <v>4143</v>
      </c>
      <c r="R1382" s="19"/>
      <c r="S1382" s="19" t="s">
        <v>22</v>
      </c>
      <c r="T1382" s="19" t="s">
        <v>4144</v>
      </c>
      <c r="U1382" s="19">
        <v>1</v>
      </c>
      <c r="V1382" s="19"/>
      <c r="W1382" s="19"/>
      <c r="X1382" s="19"/>
      <c r="Y1382" s="19"/>
      <c r="Z1382" s="19"/>
      <c r="AA1382" s="19" t="s">
        <v>4143</v>
      </c>
      <c r="AB1382" s="19"/>
      <c r="AC1382" s="19"/>
      <c r="AD1382" s="19"/>
      <c r="AE1382" s="19"/>
      <c r="AF1382" s="19"/>
      <c r="AG1382" s="22">
        <v>300000004192477</v>
      </c>
      <c r="AH1382" s="19" t="s">
        <v>3920</v>
      </c>
      <c r="AI1382" s="22">
        <v>2861792</v>
      </c>
      <c r="AJ1382" s="19">
        <v>1</v>
      </c>
      <c r="AK1382" s="43">
        <f>VLOOKUP(B1382,GL!$T$2:$T$2631,1,FALSE)</f>
        <v>4760</v>
      </c>
      <c r="AL1382" s="43">
        <f>VLOOKUP(B1382,Bank!$H$2:$H$1969,1,FALSE)</f>
        <v>4760</v>
      </c>
      <c r="AM1382" s="43">
        <f>VLOOKUP(B1382,'1950 Reconciled1'!$E$2:$E$1999,1,FALSE)</f>
        <v>4760</v>
      </c>
      <c r="AN1382" s="43" t="e">
        <f>VLOOKUP(N1382,Bank!$G$2:$G$1969,1,FALSE)</f>
        <v>#N/A</v>
      </c>
      <c r="AO1382" s="43" t="e">
        <f>VLOOKUP(P1382,GL!$Q$2:$Q$2631,1,FALSE)</f>
        <v>#N/A</v>
      </c>
    </row>
    <row r="1383" spans="1:41" ht="15.9" customHeight="1" x14ac:dyDescent="0.3">
      <c r="A1383" s="16" t="s">
        <v>1557</v>
      </c>
      <c r="B1383" s="17">
        <v>2040</v>
      </c>
      <c r="C1383" s="18"/>
      <c r="D1383" s="17" t="s">
        <v>7</v>
      </c>
      <c r="E1383" s="17"/>
      <c r="F1383" s="17"/>
      <c r="G1383" s="19"/>
      <c r="H1383" s="20"/>
      <c r="I1383" s="16"/>
      <c r="J1383" s="17"/>
      <c r="K1383" s="21"/>
      <c r="L1383" s="19"/>
      <c r="M1383" s="19"/>
      <c r="N1383" s="19"/>
      <c r="O1383" s="19"/>
      <c r="P1383" s="19"/>
      <c r="Q1383" s="19" t="s">
        <v>4145</v>
      </c>
      <c r="R1383" s="19"/>
      <c r="S1383" s="19" t="s">
        <v>22</v>
      </c>
      <c r="T1383" s="19" t="s">
        <v>4146</v>
      </c>
      <c r="U1383" s="19">
        <v>1</v>
      </c>
      <c r="V1383" s="19"/>
      <c r="W1383" s="19"/>
      <c r="X1383" s="19"/>
      <c r="Y1383" s="19"/>
      <c r="Z1383" s="19"/>
      <c r="AA1383" s="19" t="s">
        <v>4145</v>
      </c>
      <c r="AB1383" s="19"/>
      <c r="AC1383" s="19"/>
      <c r="AD1383" s="19"/>
      <c r="AE1383" s="19"/>
      <c r="AF1383" s="19"/>
      <c r="AG1383" s="22">
        <v>300000004192477</v>
      </c>
      <c r="AH1383" s="19" t="s">
        <v>3920</v>
      </c>
      <c r="AI1383" s="22">
        <v>2870807</v>
      </c>
      <c r="AJ1383" s="19">
        <v>1</v>
      </c>
      <c r="AK1383" s="43">
        <f>VLOOKUP(B1383,GL!$T$2:$T$2631,1,FALSE)</f>
        <v>2040</v>
      </c>
      <c r="AL1383" s="43">
        <f>VLOOKUP(B1383,Bank!$H$2:$H$1969,1,FALSE)</f>
        <v>2040</v>
      </c>
      <c r="AM1383" s="43">
        <f>VLOOKUP(B1383,'1950 Reconciled1'!$E$2:$E$1999,1,FALSE)</f>
        <v>2040</v>
      </c>
      <c r="AN1383" s="43" t="e">
        <f>VLOOKUP(N1383,Bank!$G$2:$G$1969,1,FALSE)</f>
        <v>#N/A</v>
      </c>
      <c r="AO1383" s="43" t="e">
        <f>VLOOKUP(P1383,GL!$Q$2:$Q$2631,1,FALSE)</f>
        <v>#N/A</v>
      </c>
    </row>
    <row r="1384" spans="1:41" ht="15.9" customHeight="1" x14ac:dyDescent="0.3">
      <c r="A1384" s="16" t="s">
        <v>2688</v>
      </c>
      <c r="B1384" s="17">
        <v>4231.7700000000004</v>
      </c>
      <c r="C1384" s="18"/>
      <c r="D1384" s="17" t="s">
        <v>7</v>
      </c>
      <c r="E1384" s="17"/>
      <c r="F1384" s="17"/>
      <c r="G1384" s="19"/>
      <c r="H1384" s="20"/>
      <c r="I1384" s="16"/>
      <c r="J1384" s="17"/>
      <c r="K1384" s="21"/>
      <c r="L1384" s="19"/>
      <c r="M1384" s="19"/>
      <c r="N1384" s="19"/>
      <c r="O1384" s="19"/>
      <c r="P1384" s="19"/>
      <c r="Q1384" s="19" t="s">
        <v>4147</v>
      </c>
      <c r="R1384" s="19"/>
      <c r="S1384" s="19" t="s">
        <v>22</v>
      </c>
      <c r="T1384" s="19" t="s">
        <v>4148</v>
      </c>
      <c r="U1384" s="19">
        <v>1</v>
      </c>
      <c r="V1384" s="19"/>
      <c r="W1384" s="19"/>
      <c r="X1384" s="19"/>
      <c r="Y1384" s="19"/>
      <c r="Z1384" s="19"/>
      <c r="AA1384" s="19" t="s">
        <v>4147</v>
      </c>
      <c r="AB1384" s="19"/>
      <c r="AC1384" s="19"/>
      <c r="AD1384" s="19"/>
      <c r="AE1384" s="19"/>
      <c r="AF1384" s="19"/>
      <c r="AG1384" s="22">
        <v>300000004192477</v>
      </c>
      <c r="AH1384" s="19" t="s">
        <v>3920</v>
      </c>
      <c r="AI1384" s="22">
        <v>2833237</v>
      </c>
      <c r="AJ1384" s="19">
        <v>1</v>
      </c>
      <c r="AK1384" s="43">
        <f>VLOOKUP(B1384,GL!$T$2:$T$2631,1,FALSE)</f>
        <v>4231.7700000000004</v>
      </c>
      <c r="AL1384" s="43">
        <f>VLOOKUP(B1384,Bank!$H$2:$H$1969,1,FALSE)</f>
        <v>4231.7700000000004</v>
      </c>
      <c r="AM1384" s="43" t="e">
        <f>VLOOKUP(B1384,'1950 Reconciled1'!$E$2:$E$1999,1,FALSE)</f>
        <v>#N/A</v>
      </c>
      <c r="AN1384" s="43" t="e">
        <f>VLOOKUP(N1384,Bank!$G$2:$G$1969,1,FALSE)</f>
        <v>#N/A</v>
      </c>
      <c r="AO1384" s="43" t="e">
        <f>VLOOKUP(P1384,GL!$Q$2:$Q$2631,1,FALSE)</f>
        <v>#N/A</v>
      </c>
    </row>
    <row r="1385" spans="1:41" ht="15.9" customHeight="1" x14ac:dyDescent="0.3">
      <c r="A1385" s="16" t="s">
        <v>2547</v>
      </c>
      <c r="B1385" s="17">
        <v>4140.84</v>
      </c>
      <c r="C1385" s="18"/>
      <c r="D1385" s="17" t="s">
        <v>7</v>
      </c>
      <c r="E1385" s="17"/>
      <c r="F1385" s="17"/>
      <c r="G1385" s="19"/>
      <c r="H1385" s="20"/>
      <c r="I1385" s="16"/>
      <c r="J1385" s="17"/>
      <c r="K1385" s="21"/>
      <c r="L1385" s="19"/>
      <c r="M1385" s="19"/>
      <c r="N1385" s="19"/>
      <c r="O1385" s="19"/>
      <c r="P1385" s="19"/>
      <c r="Q1385" s="19" t="s">
        <v>4149</v>
      </c>
      <c r="R1385" s="19"/>
      <c r="S1385" s="19" t="s">
        <v>22</v>
      </c>
      <c r="T1385" s="19" t="s">
        <v>4150</v>
      </c>
      <c r="U1385" s="19">
        <v>1</v>
      </c>
      <c r="V1385" s="19"/>
      <c r="W1385" s="19"/>
      <c r="X1385" s="19"/>
      <c r="Y1385" s="19"/>
      <c r="Z1385" s="19"/>
      <c r="AA1385" s="19" t="s">
        <v>4149</v>
      </c>
      <c r="AB1385" s="19"/>
      <c r="AC1385" s="19"/>
      <c r="AD1385" s="19"/>
      <c r="AE1385" s="19"/>
      <c r="AF1385" s="19"/>
      <c r="AG1385" s="22">
        <v>300000004192477</v>
      </c>
      <c r="AH1385" s="19" t="s">
        <v>3920</v>
      </c>
      <c r="AI1385" s="22">
        <v>2831787</v>
      </c>
      <c r="AJ1385" s="19">
        <v>1</v>
      </c>
      <c r="AK1385" s="43">
        <f>VLOOKUP(B1385,GL!$T$2:$T$2631,1,FALSE)</f>
        <v>4140.84</v>
      </c>
      <c r="AL1385" s="43">
        <f>VLOOKUP(B1385,Bank!$H$2:$H$1969,1,FALSE)</f>
        <v>4140.84</v>
      </c>
      <c r="AM1385" s="43" t="e">
        <f>VLOOKUP(B1385,'1950 Reconciled1'!$E$2:$E$1999,1,FALSE)</f>
        <v>#N/A</v>
      </c>
      <c r="AN1385" s="43" t="e">
        <f>VLOOKUP(N1385,Bank!$G$2:$G$1969,1,FALSE)</f>
        <v>#N/A</v>
      </c>
      <c r="AO1385" s="43" t="e">
        <f>VLOOKUP(P1385,GL!$Q$2:$Q$2631,1,FALSE)</f>
        <v>#N/A</v>
      </c>
    </row>
    <row r="1386" spans="1:41" ht="15.9" customHeight="1" x14ac:dyDescent="0.3">
      <c r="A1386" s="16" t="s">
        <v>2627</v>
      </c>
      <c r="B1386" s="17">
        <v>180</v>
      </c>
      <c r="C1386" s="18"/>
      <c r="D1386" s="17" t="s">
        <v>7</v>
      </c>
      <c r="E1386" s="17"/>
      <c r="F1386" s="17"/>
      <c r="G1386" s="19"/>
      <c r="H1386" s="20"/>
      <c r="I1386" s="16"/>
      <c r="J1386" s="17"/>
      <c r="K1386" s="21"/>
      <c r="L1386" s="19"/>
      <c r="M1386" s="19"/>
      <c r="N1386" s="19"/>
      <c r="O1386" s="19"/>
      <c r="P1386" s="19"/>
      <c r="Q1386" s="19" t="s">
        <v>3972</v>
      </c>
      <c r="R1386" s="19"/>
      <c r="S1386" s="19" t="s">
        <v>3973</v>
      </c>
      <c r="T1386" s="19" t="s">
        <v>4151</v>
      </c>
      <c r="U1386" s="19">
        <v>1</v>
      </c>
      <c r="V1386" s="19"/>
      <c r="W1386" s="19"/>
      <c r="X1386" s="19"/>
      <c r="Y1386" s="19"/>
      <c r="Z1386" s="19"/>
      <c r="AA1386" s="19" t="s">
        <v>3972</v>
      </c>
      <c r="AB1386" s="19"/>
      <c r="AC1386" s="19"/>
      <c r="AD1386" s="19"/>
      <c r="AE1386" s="19"/>
      <c r="AF1386" s="19"/>
      <c r="AG1386" s="22">
        <v>300000004192477</v>
      </c>
      <c r="AH1386" s="19" t="s">
        <v>3920</v>
      </c>
      <c r="AI1386" s="22">
        <v>2832882</v>
      </c>
      <c r="AJ1386" s="19">
        <v>1</v>
      </c>
      <c r="AK1386" s="43">
        <f>VLOOKUP(B1386,GL!$T$2:$T$2631,1,FALSE)</f>
        <v>180</v>
      </c>
      <c r="AL1386" s="43">
        <f>VLOOKUP(B1386,Bank!$H$2:$H$1969,1,FALSE)</f>
        <v>180</v>
      </c>
      <c r="AM1386" s="43">
        <f>VLOOKUP(B1386,'1950 Reconciled1'!$E$2:$E$1999,1,FALSE)</f>
        <v>180</v>
      </c>
      <c r="AN1386" s="43" t="e">
        <f>VLOOKUP(N1386,Bank!$G$2:$G$1969,1,FALSE)</f>
        <v>#N/A</v>
      </c>
      <c r="AO1386" s="43" t="e">
        <f>VLOOKUP(P1386,GL!$Q$2:$Q$2631,1,FALSE)</f>
        <v>#N/A</v>
      </c>
    </row>
    <row r="1387" spans="1:41" ht="15.9" customHeight="1" x14ac:dyDescent="0.3">
      <c r="A1387" s="16" t="s">
        <v>2627</v>
      </c>
      <c r="B1387" s="17">
        <v>2666.59</v>
      </c>
      <c r="C1387" s="18"/>
      <c r="D1387" s="17" t="s">
        <v>7</v>
      </c>
      <c r="E1387" s="17"/>
      <c r="F1387" s="17"/>
      <c r="G1387" s="19"/>
      <c r="H1387" s="20"/>
      <c r="I1387" s="16"/>
      <c r="J1387" s="17"/>
      <c r="K1387" s="21"/>
      <c r="L1387" s="19"/>
      <c r="M1387" s="19"/>
      <c r="N1387" s="19"/>
      <c r="O1387" s="19"/>
      <c r="P1387" s="19"/>
      <c r="Q1387" s="19" t="s">
        <v>3972</v>
      </c>
      <c r="R1387" s="19"/>
      <c r="S1387" s="19" t="s">
        <v>3973</v>
      </c>
      <c r="T1387" s="19" t="s">
        <v>4151</v>
      </c>
      <c r="U1387" s="19">
        <v>2</v>
      </c>
      <c r="V1387" s="19"/>
      <c r="W1387" s="19"/>
      <c r="X1387" s="19"/>
      <c r="Y1387" s="19"/>
      <c r="Z1387" s="19"/>
      <c r="AA1387" s="19" t="s">
        <v>3972</v>
      </c>
      <c r="AB1387" s="19"/>
      <c r="AC1387" s="19"/>
      <c r="AD1387" s="19"/>
      <c r="AE1387" s="19"/>
      <c r="AF1387" s="19"/>
      <c r="AG1387" s="22">
        <v>300000004192477</v>
      </c>
      <c r="AH1387" s="19" t="s">
        <v>3920</v>
      </c>
      <c r="AI1387" s="22">
        <v>2832882</v>
      </c>
      <c r="AJ1387" s="19">
        <v>2</v>
      </c>
      <c r="AK1387" s="43">
        <f>VLOOKUP(B1387,GL!$T$2:$T$2631,1,FALSE)</f>
        <v>2666.59</v>
      </c>
      <c r="AL1387" s="43" t="e">
        <f>VLOOKUP(B1387,Bank!$H$2:$H$1969,1,FALSE)</f>
        <v>#N/A</v>
      </c>
      <c r="AM1387" s="43" t="e">
        <f>VLOOKUP(B1387,'1950 Reconciled1'!$E$2:$E$1999,1,FALSE)</f>
        <v>#N/A</v>
      </c>
      <c r="AN1387" s="43" t="e">
        <f>VLOOKUP(N1387,Bank!$G$2:$G$1969,1,FALSE)</f>
        <v>#N/A</v>
      </c>
      <c r="AO1387" s="43" t="e">
        <f>VLOOKUP(P1387,GL!$Q$2:$Q$2631,1,FALSE)</f>
        <v>#N/A</v>
      </c>
    </row>
    <row r="1388" spans="1:41" ht="15.9" customHeight="1" x14ac:dyDescent="0.3">
      <c r="A1388" s="16" t="s">
        <v>2627</v>
      </c>
      <c r="B1388" s="17">
        <v>671680.72</v>
      </c>
      <c r="C1388" s="18"/>
      <c r="D1388" s="17" t="s">
        <v>7</v>
      </c>
      <c r="E1388" s="17"/>
      <c r="F1388" s="17"/>
      <c r="G1388" s="19"/>
      <c r="H1388" s="20"/>
      <c r="I1388" s="16"/>
      <c r="J1388" s="17"/>
      <c r="K1388" s="21"/>
      <c r="L1388" s="19"/>
      <c r="M1388" s="19"/>
      <c r="N1388" s="19"/>
      <c r="O1388" s="19"/>
      <c r="P1388" s="19"/>
      <c r="Q1388" s="19" t="s">
        <v>3972</v>
      </c>
      <c r="R1388" s="19"/>
      <c r="S1388" s="19" t="s">
        <v>3973</v>
      </c>
      <c r="T1388" s="19" t="s">
        <v>4151</v>
      </c>
      <c r="U1388" s="19">
        <v>3</v>
      </c>
      <c r="V1388" s="19"/>
      <c r="W1388" s="19"/>
      <c r="X1388" s="19"/>
      <c r="Y1388" s="19"/>
      <c r="Z1388" s="19"/>
      <c r="AA1388" s="19" t="s">
        <v>3972</v>
      </c>
      <c r="AB1388" s="19"/>
      <c r="AC1388" s="19"/>
      <c r="AD1388" s="19"/>
      <c r="AE1388" s="19"/>
      <c r="AF1388" s="19"/>
      <c r="AG1388" s="22">
        <v>300000004192477</v>
      </c>
      <c r="AH1388" s="19" t="s">
        <v>3920</v>
      </c>
      <c r="AI1388" s="22">
        <v>2832882</v>
      </c>
      <c r="AJ1388" s="19">
        <v>3</v>
      </c>
      <c r="AK1388" s="43">
        <f>VLOOKUP(B1388,GL!$T$2:$T$2631,1,FALSE)</f>
        <v>671680.72</v>
      </c>
      <c r="AL1388" s="43" t="e">
        <f>VLOOKUP(B1388,Bank!$H$2:$H$1969,1,FALSE)</f>
        <v>#N/A</v>
      </c>
      <c r="AM1388" s="43" t="e">
        <f>VLOOKUP(B1388,'1950 Reconciled1'!$E$2:$E$1999,1,FALSE)</f>
        <v>#N/A</v>
      </c>
      <c r="AN1388" s="43" t="e">
        <f>VLOOKUP(N1388,Bank!$G$2:$G$1969,1,FALSE)</f>
        <v>#N/A</v>
      </c>
      <c r="AO1388" s="43" t="e">
        <f>VLOOKUP(P1388,GL!$Q$2:$Q$2631,1,FALSE)</f>
        <v>#N/A</v>
      </c>
    </row>
    <row r="1389" spans="1:41" ht="15.9" customHeight="1" x14ac:dyDescent="0.3">
      <c r="A1389" s="16" t="s">
        <v>2842</v>
      </c>
      <c r="B1389" s="17">
        <v>5176.17</v>
      </c>
      <c r="C1389" s="18"/>
      <c r="D1389" s="17" t="s">
        <v>7</v>
      </c>
      <c r="E1389" s="17"/>
      <c r="F1389" s="17"/>
      <c r="G1389" s="19"/>
      <c r="H1389" s="20"/>
      <c r="I1389" s="16"/>
      <c r="J1389" s="17"/>
      <c r="K1389" s="21"/>
      <c r="L1389" s="19"/>
      <c r="M1389" s="19"/>
      <c r="N1389" s="19"/>
      <c r="O1389" s="19"/>
      <c r="P1389" s="19"/>
      <c r="Q1389" s="19" t="s">
        <v>4152</v>
      </c>
      <c r="R1389" s="19"/>
      <c r="S1389" s="19" t="s">
        <v>22</v>
      </c>
      <c r="T1389" s="19" t="s">
        <v>4153</v>
      </c>
      <c r="U1389" s="19">
        <v>1</v>
      </c>
      <c r="V1389" s="19"/>
      <c r="W1389" s="19"/>
      <c r="X1389" s="19"/>
      <c r="Y1389" s="19"/>
      <c r="Z1389" s="19"/>
      <c r="AA1389" s="19" t="s">
        <v>4152</v>
      </c>
      <c r="AB1389" s="19"/>
      <c r="AC1389" s="19"/>
      <c r="AD1389" s="19"/>
      <c r="AE1389" s="19"/>
      <c r="AF1389" s="19"/>
      <c r="AG1389" s="22">
        <v>300000004192477</v>
      </c>
      <c r="AH1389" s="19" t="s">
        <v>3920</v>
      </c>
      <c r="AI1389" s="22">
        <v>2833079</v>
      </c>
      <c r="AJ1389" s="19">
        <v>1</v>
      </c>
      <c r="AK1389" s="43">
        <f>VLOOKUP(B1389,GL!$T$2:$T$2631,1,FALSE)</f>
        <v>5176.17</v>
      </c>
      <c r="AL1389" s="43">
        <f>VLOOKUP(B1389,Bank!$H$2:$H$1969,1,FALSE)</f>
        <v>5176.17</v>
      </c>
      <c r="AM1389" s="43" t="e">
        <f>VLOOKUP(B1389,'1950 Reconciled1'!$E$2:$E$1999,1,FALSE)</f>
        <v>#N/A</v>
      </c>
      <c r="AN1389" s="43" t="e">
        <f>VLOOKUP(N1389,Bank!$G$2:$G$1969,1,FALSE)</f>
        <v>#N/A</v>
      </c>
      <c r="AO1389" s="43" t="e">
        <f>VLOOKUP(P1389,GL!$Q$2:$Q$2631,1,FALSE)</f>
        <v>#N/A</v>
      </c>
    </row>
    <row r="1390" spans="1:41" ht="15.9" customHeight="1" x14ac:dyDescent="0.3">
      <c r="A1390" s="16" t="s">
        <v>1591</v>
      </c>
      <c r="B1390" s="17">
        <v>3214.25</v>
      </c>
      <c r="C1390" s="18"/>
      <c r="D1390" s="17" t="s">
        <v>7</v>
      </c>
      <c r="E1390" s="17"/>
      <c r="F1390" s="17"/>
      <c r="G1390" s="19"/>
      <c r="H1390" s="20"/>
      <c r="I1390" s="16"/>
      <c r="J1390" s="17"/>
      <c r="K1390" s="21"/>
      <c r="L1390" s="19"/>
      <c r="M1390" s="19"/>
      <c r="N1390" s="19"/>
      <c r="O1390" s="19"/>
      <c r="P1390" s="19"/>
      <c r="Q1390" s="19" t="s">
        <v>4154</v>
      </c>
      <c r="R1390" s="19"/>
      <c r="S1390" s="19" t="s">
        <v>22</v>
      </c>
      <c r="T1390" s="19" t="s">
        <v>4155</v>
      </c>
      <c r="U1390" s="19">
        <v>1</v>
      </c>
      <c r="V1390" s="19"/>
      <c r="W1390" s="19"/>
      <c r="X1390" s="19"/>
      <c r="Y1390" s="19"/>
      <c r="Z1390" s="19"/>
      <c r="AA1390" s="19" t="s">
        <v>4154</v>
      </c>
      <c r="AB1390" s="19"/>
      <c r="AC1390" s="19"/>
      <c r="AD1390" s="19"/>
      <c r="AE1390" s="19"/>
      <c r="AF1390" s="19"/>
      <c r="AG1390" s="22">
        <v>300000004192477</v>
      </c>
      <c r="AH1390" s="19" t="s">
        <v>3920</v>
      </c>
      <c r="AI1390" s="22">
        <v>2835852</v>
      </c>
      <c r="AJ1390" s="19">
        <v>1</v>
      </c>
      <c r="AK1390" s="43">
        <f>VLOOKUP(B1390,GL!$T$2:$T$2631,1,FALSE)</f>
        <v>3214.25</v>
      </c>
      <c r="AL1390" s="43">
        <f>VLOOKUP(B1390,Bank!$H$2:$H$1969,1,FALSE)</f>
        <v>3214.25</v>
      </c>
      <c r="AM1390" s="43" t="e">
        <f>VLOOKUP(B1390,'1950 Reconciled1'!$E$2:$E$1999,1,FALSE)</f>
        <v>#N/A</v>
      </c>
      <c r="AN1390" s="43" t="e">
        <f>VLOOKUP(N1390,Bank!$G$2:$G$1969,1,FALSE)</f>
        <v>#N/A</v>
      </c>
      <c r="AO1390" s="43" t="e">
        <f>VLOOKUP(P1390,GL!$Q$2:$Q$2631,1,FALSE)</f>
        <v>#N/A</v>
      </c>
    </row>
    <row r="1391" spans="1:41" ht="15.9" customHeight="1" x14ac:dyDescent="0.3">
      <c r="A1391" s="16" t="s">
        <v>1601</v>
      </c>
      <c r="B1391" s="17">
        <v>40</v>
      </c>
      <c r="C1391" s="18"/>
      <c r="D1391" s="17" t="s">
        <v>7</v>
      </c>
      <c r="E1391" s="17"/>
      <c r="F1391" s="17"/>
      <c r="G1391" s="19"/>
      <c r="H1391" s="20"/>
      <c r="I1391" s="16"/>
      <c r="J1391" s="17"/>
      <c r="K1391" s="21"/>
      <c r="L1391" s="19"/>
      <c r="M1391" s="19"/>
      <c r="N1391" s="19"/>
      <c r="O1391" s="19"/>
      <c r="P1391" s="19"/>
      <c r="Q1391" s="19" t="s">
        <v>4156</v>
      </c>
      <c r="R1391" s="19"/>
      <c r="S1391" s="19" t="s">
        <v>4157</v>
      </c>
      <c r="T1391" s="19" t="s">
        <v>4158</v>
      </c>
      <c r="U1391" s="19">
        <v>1</v>
      </c>
      <c r="V1391" s="19"/>
      <c r="W1391" s="19"/>
      <c r="X1391" s="19"/>
      <c r="Y1391" s="19"/>
      <c r="Z1391" s="19"/>
      <c r="AA1391" s="19" t="s">
        <v>4156</v>
      </c>
      <c r="AB1391" s="19"/>
      <c r="AC1391" s="19"/>
      <c r="AD1391" s="19"/>
      <c r="AE1391" s="19"/>
      <c r="AF1391" s="19"/>
      <c r="AG1391" s="22">
        <v>300000004192477</v>
      </c>
      <c r="AH1391" s="19" t="s">
        <v>3920</v>
      </c>
      <c r="AI1391" s="22">
        <v>2842813</v>
      </c>
      <c r="AJ1391" s="19">
        <v>1</v>
      </c>
      <c r="AK1391" s="43">
        <f>VLOOKUP(B1391,GL!$T$2:$T$2631,1,FALSE)</f>
        <v>40</v>
      </c>
      <c r="AL1391" s="43" t="e">
        <f>VLOOKUP(B1391,Bank!$H$2:$H$1969,1,FALSE)</f>
        <v>#N/A</v>
      </c>
      <c r="AM1391" s="43">
        <f>VLOOKUP(B1391,'1950 Reconciled1'!$E$2:$E$1999,1,FALSE)</f>
        <v>40</v>
      </c>
      <c r="AN1391" s="43" t="e">
        <f>VLOOKUP(N1391,Bank!$G$2:$G$1969,1,FALSE)</f>
        <v>#N/A</v>
      </c>
      <c r="AO1391" s="43" t="e">
        <f>VLOOKUP(P1391,GL!$Q$2:$Q$2631,1,FALSE)</f>
        <v>#N/A</v>
      </c>
    </row>
    <row r="1392" spans="1:41" ht="15.9" customHeight="1" x14ac:dyDescent="0.3">
      <c r="A1392" s="16" t="s">
        <v>1601</v>
      </c>
      <c r="B1392" s="17">
        <v>160</v>
      </c>
      <c r="C1392" s="18"/>
      <c r="D1392" s="17" t="s">
        <v>7</v>
      </c>
      <c r="E1392" s="17"/>
      <c r="F1392" s="17"/>
      <c r="G1392" s="19"/>
      <c r="H1392" s="20"/>
      <c r="I1392" s="16"/>
      <c r="J1392" s="17"/>
      <c r="K1392" s="21"/>
      <c r="L1392" s="19"/>
      <c r="M1392" s="19"/>
      <c r="N1392" s="19"/>
      <c r="O1392" s="19"/>
      <c r="P1392" s="19"/>
      <c r="Q1392" s="19" t="s">
        <v>4159</v>
      </c>
      <c r="R1392" s="19"/>
      <c r="S1392" s="19" t="s">
        <v>4157</v>
      </c>
      <c r="T1392" s="19" t="s">
        <v>4158</v>
      </c>
      <c r="U1392" s="19">
        <v>2</v>
      </c>
      <c r="V1392" s="19"/>
      <c r="W1392" s="19"/>
      <c r="X1392" s="19"/>
      <c r="Y1392" s="19"/>
      <c r="Z1392" s="19"/>
      <c r="AA1392" s="19" t="s">
        <v>4159</v>
      </c>
      <c r="AB1392" s="19"/>
      <c r="AC1392" s="19"/>
      <c r="AD1392" s="19"/>
      <c r="AE1392" s="19"/>
      <c r="AF1392" s="19"/>
      <c r="AG1392" s="22">
        <v>300000004192477</v>
      </c>
      <c r="AH1392" s="19" t="s">
        <v>3920</v>
      </c>
      <c r="AI1392" s="22">
        <v>2842813</v>
      </c>
      <c r="AJ1392" s="19">
        <v>2</v>
      </c>
      <c r="AK1392" s="43">
        <f>VLOOKUP(B1392,GL!$T$2:$T$2631,1,FALSE)</f>
        <v>160</v>
      </c>
      <c r="AL1392" s="43">
        <f>VLOOKUP(B1392,Bank!$H$2:$H$1969,1,FALSE)</f>
        <v>160</v>
      </c>
      <c r="AM1392" s="43">
        <f>VLOOKUP(B1392,'1950 Reconciled1'!$E$2:$E$1999,1,FALSE)</f>
        <v>160</v>
      </c>
      <c r="AN1392" s="43" t="e">
        <f>VLOOKUP(N1392,Bank!$G$2:$G$1969,1,FALSE)</f>
        <v>#N/A</v>
      </c>
      <c r="AO1392" s="43" t="e">
        <f>VLOOKUP(P1392,GL!$Q$2:$Q$2631,1,FALSE)</f>
        <v>#N/A</v>
      </c>
    </row>
    <row r="1393" spans="1:41" ht="15.9" customHeight="1" x14ac:dyDescent="0.3">
      <c r="A1393" s="16" t="s">
        <v>1601</v>
      </c>
      <c r="B1393" s="17">
        <v>840</v>
      </c>
      <c r="C1393" s="18"/>
      <c r="D1393" s="17" t="s">
        <v>7</v>
      </c>
      <c r="E1393" s="17"/>
      <c r="F1393" s="17"/>
      <c r="G1393" s="19"/>
      <c r="H1393" s="20"/>
      <c r="I1393" s="16"/>
      <c r="J1393" s="17"/>
      <c r="K1393" s="21"/>
      <c r="L1393" s="19"/>
      <c r="M1393" s="19"/>
      <c r="N1393" s="19"/>
      <c r="O1393" s="19"/>
      <c r="P1393" s="19"/>
      <c r="Q1393" s="19" t="s">
        <v>4156</v>
      </c>
      <c r="R1393" s="19"/>
      <c r="S1393" s="19" t="s">
        <v>4157</v>
      </c>
      <c r="T1393" s="19" t="s">
        <v>4158</v>
      </c>
      <c r="U1393" s="19">
        <v>3</v>
      </c>
      <c r="V1393" s="19"/>
      <c r="W1393" s="19"/>
      <c r="X1393" s="19"/>
      <c r="Y1393" s="19"/>
      <c r="Z1393" s="19"/>
      <c r="AA1393" s="19" t="s">
        <v>4156</v>
      </c>
      <c r="AB1393" s="19"/>
      <c r="AC1393" s="19"/>
      <c r="AD1393" s="19"/>
      <c r="AE1393" s="19"/>
      <c r="AF1393" s="19"/>
      <c r="AG1393" s="22">
        <v>300000004192477</v>
      </c>
      <c r="AH1393" s="19" t="s">
        <v>3920</v>
      </c>
      <c r="AI1393" s="22">
        <v>2842813</v>
      </c>
      <c r="AJ1393" s="19">
        <v>3</v>
      </c>
      <c r="AK1393" s="43">
        <f>VLOOKUP(B1393,GL!$T$2:$T$2631,1,FALSE)</f>
        <v>840</v>
      </c>
      <c r="AL1393" s="43" t="e">
        <f>VLOOKUP(B1393,Bank!$H$2:$H$1969,1,FALSE)</f>
        <v>#N/A</v>
      </c>
      <c r="AM1393" s="43">
        <f>VLOOKUP(B1393,'1950 Reconciled1'!$E$2:$E$1999,1,FALSE)</f>
        <v>840</v>
      </c>
      <c r="AN1393" s="43" t="e">
        <f>VLOOKUP(N1393,Bank!$G$2:$G$1969,1,FALSE)</f>
        <v>#N/A</v>
      </c>
      <c r="AO1393" s="43" t="e">
        <f>VLOOKUP(P1393,GL!$Q$2:$Q$2631,1,FALSE)</f>
        <v>#N/A</v>
      </c>
    </row>
    <row r="1394" spans="1:41" ht="15.9" customHeight="1" x14ac:dyDescent="0.3">
      <c r="A1394" s="16" t="s">
        <v>1601</v>
      </c>
      <c r="B1394" s="17">
        <v>3360</v>
      </c>
      <c r="C1394" s="18"/>
      <c r="D1394" s="17" t="s">
        <v>7</v>
      </c>
      <c r="E1394" s="17"/>
      <c r="F1394" s="17"/>
      <c r="G1394" s="19"/>
      <c r="H1394" s="20"/>
      <c r="I1394" s="16"/>
      <c r="J1394" s="17"/>
      <c r="K1394" s="21"/>
      <c r="L1394" s="19"/>
      <c r="M1394" s="19"/>
      <c r="N1394" s="19"/>
      <c r="O1394" s="19"/>
      <c r="P1394" s="19"/>
      <c r="Q1394" s="19" t="s">
        <v>4160</v>
      </c>
      <c r="R1394" s="19"/>
      <c r="S1394" s="19" t="s">
        <v>4157</v>
      </c>
      <c r="T1394" s="19" t="s">
        <v>4158</v>
      </c>
      <c r="U1394" s="19">
        <v>4</v>
      </c>
      <c r="V1394" s="19"/>
      <c r="W1394" s="19"/>
      <c r="X1394" s="19"/>
      <c r="Y1394" s="19"/>
      <c r="Z1394" s="19"/>
      <c r="AA1394" s="19" t="s">
        <v>4160</v>
      </c>
      <c r="AB1394" s="19"/>
      <c r="AC1394" s="19"/>
      <c r="AD1394" s="19"/>
      <c r="AE1394" s="19"/>
      <c r="AF1394" s="19"/>
      <c r="AG1394" s="22">
        <v>300000004192477</v>
      </c>
      <c r="AH1394" s="19" t="s">
        <v>3920</v>
      </c>
      <c r="AI1394" s="22">
        <v>2842813</v>
      </c>
      <c r="AJ1394" s="19">
        <v>4</v>
      </c>
      <c r="AK1394" s="43">
        <f>VLOOKUP(B1394,GL!$T$2:$T$2631,1,FALSE)</f>
        <v>3360</v>
      </c>
      <c r="AL1394" s="43" t="e">
        <f>VLOOKUP(B1394,Bank!$H$2:$H$1969,1,FALSE)</f>
        <v>#N/A</v>
      </c>
      <c r="AM1394" s="43">
        <f>VLOOKUP(B1394,'1950 Reconciled1'!$E$2:$E$1999,1,FALSE)</f>
        <v>3360</v>
      </c>
      <c r="AN1394" s="43" t="e">
        <f>VLOOKUP(N1394,Bank!$G$2:$G$1969,1,FALSE)</f>
        <v>#N/A</v>
      </c>
      <c r="AO1394" s="43" t="e">
        <f>VLOOKUP(P1394,GL!$Q$2:$Q$2631,1,FALSE)</f>
        <v>#N/A</v>
      </c>
    </row>
    <row r="1395" spans="1:41" ht="15.9" customHeight="1" x14ac:dyDescent="0.3">
      <c r="A1395" s="16" t="s">
        <v>1670</v>
      </c>
      <c r="B1395" s="17">
        <v>2287.81</v>
      </c>
      <c r="C1395" s="18"/>
      <c r="D1395" s="17" t="s">
        <v>7</v>
      </c>
      <c r="E1395" s="17"/>
      <c r="F1395" s="17"/>
      <c r="G1395" s="19"/>
      <c r="H1395" s="20"/>
      <c r="I1395" s="16"/>
      <c r="J1395" s="17"/>
      <c r="K1395" s="21"/>
      <c r="L1395" s="19"/>
      <c r="M1395" s="19"/>
      <c r="N1395" s="19"/>
      <c r="O1395" s="19"/>
      <c r="P1395" s="19"/>
      <c r="Q1395" s="19" t="s">
        <v>4161</v>
      </c>
      <c r="R1395" s="19"/>
      <c r="S1395" s="19" t="s">
        <v>22</v>
      </c>
      <c r="T1395" s="19" t="s">
        <v>4162</v>
      </c>
      <c r="U1395" s="19">
        <v>1</v>
      </c>
      <c r="V1395" s="19"/>
      <c r="W1395" s="19"/>
      <c r="X1395" s="19"/>
      <c r="Y1395" s="19"/>
      <c r="Z1395" s="19"/>
      <c r="AA1395" s="19" t="s">
        <v>4161</v>
      </c>
      <c r="AB1395" s="19"/>
      <c r="AC1395" s="19"/>
      <c r="AD1395" s="19"/>
      <c r="AE1395" s="19"/>
      <c r="AF1395" s="19"/>
      <c r="AG1395" s="22">
        <v>300000004192477</v>
      </c>
      <c r="AH1395" s="19" t="s">
        <v>3920</v>
      </c>
      <c r="AI1395" s="22">
        <v>2852917</v>
      </c>
      <c r="AJ1395" s="19">
        <v>1</v>
      </c>
      <c r="AK1395" s="43">
        <f>VLOOKUP(B1395,GL!$T$2:$T$2631,1,FALSE)</f>
        <v>2287.81</v>
      </c>
      <c r="AL1395" s="43">
        <f>VLOOKUP(B1395,Bank!$H$2:$H$1969,1,FALSE)</f>
        <v>2287.81</v>
      </c>
      <c r="AM1395" s="43" t="e">
        <f>VLOOKUP(B1395,'1950 Reconciled1'!$E$2:$E$1999,1,FALSE)</f>
        <v>#N/A</v>
      </c>
      <c r="AN1395" s="43" t="e">
        <f>VLOOKUP(N1395,Bank!$G$2:$G$1969,1,FALSE)</f>
        <v>#N/A</v>
      </c>
      <c r="AO1395" s="43" t="e">
        <f>VLOOKUP(P1395,GL!$Q$2:$Q$2631,1,FALSE)</f>
        <v>#N/A</v>
      </c>
    </row>
    <row r="1396" spans="1:41" ht="15.9" customHeight="1" x14ac:dyDescent="0.3">
      <c r="A1396" s="16" t="s">
        <v>2842</v>
      </c>
      <c r="B1396" s="17">
        <v>16.309999999999999</v>
      </c>
      <c r="C1396" s="18"/>
      <c r="D1396" s="17" t="s">
        <v>7</v>
      </c>
      <c r="E1396" s="17"/>
      <c r="F1396" s="17"/>
      <c r="G1396" s="19"/>
      <c r="H1396" s="20"/>
      <c r="I1396" s="16"/>
      <c r="J1396" s="17"/>
      <c r="K1396" s="21"/>
      <c r="L1396" s="19"/>
      <c r="M1396" s="19"/>
      <c r="N1396" s="19"/>
      <c r="O1396" s="19"/>
      <c r="P1396" s="19"/>
      <c r="Q1396" s="19" t="s">
        <v>3972</v>
      </c>
      <c r="R1396" s="19"/>
      <c r="S1396" s="19" t="s">
        <v>3973</v>
      </c>
      <c r="T1396" s="19" t="s">
        <v>4163</v>
      </c>
      <c r="U1396" s="19">
        <v>1</v>
      </c>
      <c r="V1396" s="19"/>
      <c r="W1396" s="19"/>
      <c r="X1396" s="19"/>
      <c r="Y1396" s="19"/>
      <c r="Z1396" s="19"/>
      <c r="AA1396" s="19" t="s">
        <v>3972</v>
      </c>
      <c r="AB1396" s="19"/>
      <c r="AC1396" s="19"/>
      <c r="AD1396" s="19"/>
      <c r="AE1396" s="19"/>
      <c r="AF1396" s="19"/>
      <c r="AG1396" s="22">
        <v>300000004192477</v>
      </c>
      <c r="AH1396" s="19" t="s">
        <v>3920</v>
      </c>
      <c r="AI1396" s="22">
        <v>2833067</v>
      </c>
      <c r="AJ1396" s="19">
        <v>1</v>
      </c>
      <c r="AK1396" s="43">
        <f>VLOOKUP(B1396,GL!$T$2:$T$2631,1,FALSE)</f>
        <v>16.309999999999999</v>
      </c>
      <c r="AL1396" s="43" t="e">
        <f>VLOOKUP(B1396,Bank!$H$2:$H$1969,1,FALSE)</f>
        <v>#N/A</v>
      </c>
      <c r="AM1396" s="43" t="e">
        <f>VLOOKUP(B1396,'1950 Reconciled1'!$E$2:$E$1999,1,FALSE)</f>
        <v>#N/A</v>
      </c>
      <c r="AN1396" s="43" t="e">
        <f>VLOOKUP(N1396,Bank!$G$2:$G$1969,1,FALSE)</f>
        <v>#N/A</v>
      </c>
      <c r="AO1396" s="43" t="e">
        <f>VLOOKUP(P1396,GL!$Q$2:$Q$2631,1,FALSE)</f>
        <v>#N/A</v>
      </c>
    </row>
    <row r="1397" spans="1:41" ht="15.9" customHeight="1" x14ac:dyDescent="0.3">
      <c r="A1397" s="16" t="s">
        <v>2842</v>
      </c>
      <c r="B1397" s="17">
        <v>-56</v>
      </c>
      <c r="C1397" s="18"/>
      <c r="D1397" s="17" t="s">
        <v>7</v>
      </c>
      <c r="E1397" s="17"/>
      <c r="F1397" s="17"/>
      <c r="G1397" s="19"/>
      <c r="H1397" s="20"/>
      <c r="I1397" s="16"/>
      <c r="J1397" s="17"/>
      <c r="K1397" s="21"/>
      <c r="L1397" s="19"/>
      <c r="M1397" s="19"/>
      <c r="N1397" s="19"/>
      <c r="O1397" s="19"/>
      <c r="P1397" s="19"/>
      <c r="Q1397" s="19" t="s">
        <v>3972</v>
      </c>
      <c r="R1397" s="19"/>
      <c r="S1397" s="19" t="s">
        <v>3973</v>
      </c>
      <c r="T1397" s="19" t="s">
        <v>4163</v>
      </c>
      <c r="U1397" s="19">
        <v>2</v>
      </c>
      <c r="V1397" s="19"/>
      <c r="W1397" s="19"/>
      <c r="X1397" s="19"/>
      <c r="Y1397" s="19"/>
      <c r="Z1397" s="19"/>
      <c r="AA1397" s="19" t="s">
        <v>3972</v>
      </c>
      <c r="AB1397" s="19"/>
      <c r="AC1397" s="19"/>
      <c r="AD1397" s="19"/>
      <c r="AE1397" s="19"/>
      <c r="AF1397" s="19"/>
      <c r="AG1397" s="22">
        <v>300000004192477</v>
      </c>
      <c r="AH1397" s="19" t="s">
        <v>3920</v>
      </c>
      <c r="AI1397" s="22">
        <v>2833067</v>
      </c>
      <c r="AJ1397" s="19">
        <v>2</v>
      </c>
      <c r="AK1397" s="43">
        <f>VLOOKUP(B1397,GL!$T$2:$T$2631,1,FALSE)</f>
        <v>-56</v>
      </c>
      <c r="AL1397" s="43" t="e">
        <f>VLOOKUP(B1397,Bank!$H$2:$H$1969,1,FALSE)</f>
        <v>#N/A</v>
      </c>
      <c r="AM1397" s="43" t="e">
        <f>VLOOKUP(B1397,'1950 Reconciled1'!$E$2:$E$1999,1,FALSE)</f>
        <v>#N/A</v>
      </c>
      <c r="AN1397" s="43" t="e">
        <f>VLOOKUP(N1397,Bank!$G$2:$G$1969,1,FALSE)</f>
        <v>#N/A</v>
      </c>
      <c r="AO1397" s="43" t="e">
        <f>VLOOKUP(P1397,GL!$Q$2:$Q$2631,1,FALSE)</f>
        <v>#N/A</v>
      </c>
    </row>
    <row r="1398" spans="1:41" ht="15.9" customHeight="1" x14ac:dyDescent="0.3">
      <c r="A1398" s="16" t="s">
        <v>2842</v>
      </c>
      <c r="B1398" s="17">
        <v>6424.43</v>
      </c>
      <c r="C1398" s="18"/>
      <c r="D1398" s="17" t="s">
        <v>7</v>
      </c>
      <c r="E1398" s="17"/>
      <c r="F1398" s="17"/>
      <c r="G1398" s="19"/>
      <c r="H1398" s="20"/>
      <c r="I1398" s="16"/>
      <c r="J1398" s="17"/>
      <c r="K1398" s="21"/>
      <c r="L1398" s="19"/>
      <c r="M1398" s="19"/>
      <c r="N1398" s="19"/>
      <c r="O1398" s="19"/>
      <c r="P1398" s="19"/>
      <c r="Q1398" s="19" t="s">
        <v>3972</v>
      </c>
      <c r="R1398" s="19"/>
      <c r="S1398" s="19" t="s">
        <v>3973</v>
      </c>
      <c r="T1398" s="19" t="s">
        <v>4164</v>
      </c>
      <c r="U1398" s="19">
        <v>1</v>
      </c>
      <c r="V1398" s="19"/>
      <c r="W1398" s="19"/>
      <c r="X1398" s="19"/>
      <c r="Y1398" s="19"/>
      <c r="Z1398" s="19"/>
      <c r="AA1398" s="19" t="s">
        <v>3972</v>
      </c>
      <c r="AB1398" s="19"/>
      <c r="AC1398" s="19"/>
      <c r="AD1398" s="19"/>
      <c r="AE1398" s="19"/>
      <c r="AF1398" s="19"/>
      <c r="AG1398" s="22">
        <v>300000004192477</v>
      </c>
      <c r="AH1398" s="19" t="s">
        <v>3920</v>
      </c>
      <c r="AI1398" s="22">
        <v>2833063</v>
      </c>
      <c r="AJ1398" s="19">
        <v>1</v>
      </c>
      <c r="AK1398" s="43">
        <f>VLOOKUP(B1398,GL!$T$2:$T$2631,1,FALSE)</f>
        <v>6424.43</v>
      </c>
      <c r="AL1398" s="43" t="e">
        <f>VLOOKUP(B1398,Bank!$H$2:$H$1969,1,FALSE)</f>
        <v>#N/A</v>
      </c>
      <c r="AM1398" s="43" t="e">
        <f>VLOOKUP(B1398,'1950 Reconciled1'!$E$2:$E$1999,1,FALSE)</f>
        <v>#N/A</v>
      </c>
      <c r="AN1398" s="43" t="e">
        <f>VLOOKUP(N1398,Bank!$G$2:$G$1969,1,FALSE)</f>
        <v>#N/A</v>
      </c>
      <c r="AO1398" s="43" t="e">
        <f>VLOOKUP(P1398,GL!$Q$2:$Q$2631,1,FALSE)</f>
        <v>#N/A</v>
      </c>
    </row>
    <row r="1399" spans="1:41" ht="15.9" customHeight="1" x14ac:dyDescent="0.3">
      <c r="A1399" s="16" t="s">
        <v>2842</v>
      </c>
      <c r="B1399" s="17">
        <v>734372.12</v>
      </c>
      <c r="C1399" s="18"/>
      <c r="D1399" s="17" t="s">
        <v>7</v>
      </c>
      <c r="E1399" s="17"/>
      <c r="F1399" s="17"/>
      <c r="G1399" s="19"/>
      <c r="H1399" s="20"/>
      <c r="I1399" s="16"/>
      <c r="J1399" s="17"/>
      <c r="K1399" s="21"/>
      <c r="L1399" s="19"/>
      <c r="M1399" s="19"/>
      <c r="N1399" s="19"/>
      <c r="O1399" s="19"/>
      <c r="P1399" s="19"/>
      <c r="Q1399" s="19" t="s">
        <v>3972</v>
      </c>
      <c r="R1399" s="19"/>
      <c r="S1399" s="19" t="s">
        <v>3973</v>
      </c>
      <c r="T1399" s="19" t="s">
        <v>4164</v>
      </c>
      <c r="U1399" s="19">
        <v>2</v>
      </c>
      <c r="V1399" s="19"/>
      <c r="W1399" s="19"/>
      <c r="X1399" s="19"/>
      <c r="Y1399" s="19"/>
      <c r="Z1399" s="19"/>
      <c r="AA1399" s="19" t="s">
        <v>3972</v>
      </c>
      <c r="AB1399" s="19"/>
      <c r="AC1399" s="19"/>
      <c r="AD1399" s="19"/>
      <c r="AE1399" s="19"/>
      <c r="AF1399" s="19"/>
      <c r="AG1399" s="22">
        <v>300000004192477</v>
      </c>
      <c r="AH1399" s="19" t="s">
        <v>3920</v>
      </c>
      <c r="AI1399" s="22">
        <v>2833063</v>
      </c>
      <c r="AJ1399" s="19">
        <v>2</v>
      </c>
      <c r="AK1399" s="43">
        <f>VLOOKUP(B1399,GL!$T$2:$T$2631,1,FALSE)</f>
        <v>734372.12</v>
      </c>
      <c r="AL1399" s="43" t="e">
        <f>VLOOKUP(B1399,Bank!$H$2:$H$1969,1,FALSE)</f>
        <v>#N/A</v>
      </c>
      <c r="AM1399" s="43" t="e">
        <f>VLOOKUP(B1399,'1950 Reconciled1'!$E$2:$E$1999,1,FALSE)</f>
        <v>#N/A</v>
      </c>
      <c r="AN1399" s="43" t="e">
        <f>VLOOKUP(N1399,Bank!$G$2:$G$1969,1,FALSE)</f>
        <v>#N/A</v>
      </c>
      <c r="AO1399" s="43" t="e">
        <f>VLOOKUP(P1399,GL!$Q$2:$Q$2631,1,FALSE)</f>
        <v>#N/A</v>
      </c>
    </row>
    <row r="1400" spans="1:41" ht="15.9" customHeight="1" x14ac:dyDescent="0.3">
      <c r="A1400" s="16" t="s">
        <v>1591</v>
      </c>
      <c r="B1400" s="17">
        <v>2170.91</v>
      </c>
      <c r="C1400" s="18"/>
      <c r="D1400" s="17" t="s">
        <v>7</v>
      </c>
      <c r="E1400" s="17"/>
      <c r="F1400" s="17"/>
      <c r="G1400" s="19"/>
      <c r="H1400" s="20"/>
      <c r="I1400" s="16"/>
      <c r="J1400" s="17"/>
      <c r="K1400" s="21"/>
      <c r="L1400" s="19"/>
      <c r="M1400" s="19"/>
      <c r="N1400" s="19"/>
      <c r="O1400" s="19"/>
      <c r="P1400" s="19"/>
      <c r="Q1400" s="19" t="s">
        <v>3972</v>
      </c>
      <c r="R1400" s="19"/>
      <c r="S1400" s="19" t="s">
        <v>3973</v>
      </c>
      <c r="T1400" s="19" t="s">
        <v>4165</v>
      </c>
      <c r="U1400" s="19">
        <v>1</v>
      </c>
      <c r="V1400" s="19"/>
      <c r="W1400" s="19"/>
      <c r="X1400" s="19"/>
      <c r="Y1400" s="19"/>
      <c r="Z1400" s="19"/>
      <c r="AA1400" s="19" t="s">
        <v>3972</v>
      </c>
      <c r="AB1400" s="19"/>
      <c r="AC1400" s="19"/>
      <c r="AD1400" s="19"/>
      <c r="AE1400" s="19"/>
      <c r="AF1400" s="19"/>
      <c r="AG1400" s="22">
        <v>300000004192477</v>
      </c>
      <c r="AH1400" s="19" t="s">
        <v>3920</v>
      </c>
      <c r="AI1400" s="22">
        <v>2835856</v>
      </c>
      <c r="AJ1400" s="19">
        <v>1</v>
      </c>
      <c r="AK1400" s="43">
        <f>VLOOKUP(B1400,GL!$T$2:$T$2631,1,FALSE)</f>
        <v>2170.91</v>
      </c>
      <c r="AL1400" s="43" t="e">
        <f>VLOOKUP(B1400,Bank!$H$2:$H$1969,1,FALSE)</f>
        <v>#N/A</v>
      </c>
      <c r="AM1400" s="43" t="e">
        <f>VLOOKUP(B1400,'1950 Reconciled1'!$E$2:$E$1999,1,FALSE)</f>
        <v>#N/A</v>
      </c>
      <c r="AN1400" s="43" t="e">
        <f>VLOOKUP(N1400,Bank!$G$2:$G$1969,1,FALSE)</f>
        <v>#N/A</v>
      </c>
      <c r="AO1400" s="43" t="e">
        <f>VLOOKUP(P1400,GL!$Q$2:$Q$2631,1,FALSE)</f>
        <v>#N/A</v>
      </c>
    </row>
    <row r="1401" spans="1:41" ht="15.9" customHeight="1" x14ac:dyDescent="0.3">
      <c r="A1401" s="16" t="s">
        <v>1591</v>
      </c>
      <c r="B1401" s="17">
        <v>737571.11</v>
      </c>
      <c r="C1401" s="18"/>
      <c r="D1401" s="17" t="s">
        <v>7</v>
      </c>
      <c r="E1401" s="17"/>
      <c r="F1401" s="17"/>
      <c r="G1401" s="19"/>
      <c r="H1401" s="20"/>
      <c r="I1401" s="16"/>
      <c r="J1401" s="17"/>
      <c r="K1401" s="21"/>
      <c r="L1401" s="19"/>
      <c r="M1401" s="19"/>
      <c r="N1401" s="19"/>
      <c r="O1401" s="19"/>
      <c r="P1401" s="19"/>
      <c r="Q1401" s="19" t="s">
        <v>3972</v>
      </c>
      <c r="R1401" s="19"/>
      <c r="S1401" s="19" t="s">
        <v>3973</v>
      </c>
      <c r="T1401" s="19" t="s">
        <v>4165</v>
      </c>
      <c r="U1401" s="19">
        <v>2</v>
      </c>
      <c r="V1401" s="19"/>
      <c r="W1401" s="19"/>
      <c r="X1401" s="19"/>
      <c r="Y1401" s="19"/>
      <c r="Z1401" s="19"/>
      <c r="AA1401" s="19" t="s">
        <v>3972</v>
      </c>
      <c r="AB1401" s="19"/>
      <c r="AC1401" s="19"/>
      <c r="AD1401" s="19"/>
      <c r="AE1401" s="19"/>
      <c r="AF1401" s="19"/>
      <c r="AG1401" s="22">
        <v>300000004192477</v>
      </c>
      <c r="AH1401" s="19" t="s">
        <v>3920</v>
      </c>
      <c r="AI1401" s="22">
        <v>2835856</v>
      </c>
      <c r="AJ1401" s="19">
        <v>2</v>
      </c>
      <c r="AK1401" s="43">
        <f>VLOOKUP(B1401,GL!$T$2:$T$2631,1,FALSE)</f>
        <v>737571.11</v>
      </c>
      <c r="AL1401" s="43" t="e">
        <f>VLOOKUP(B1401,Bank!$H$2:$H$1969,1,FALSE)</f>
        <v>#N/A</v>
      </c>
      <c r="AM1401" s="43" t="e">
        <f>VLOOKUP(B1401,'1950 Reconciled1'!$E$2:$E$1999,1,FALSE)</f>
        <v>#N/A</v>
      </c>
      <c r="AN1401" s="43" t="e">
        <f>VLOOKUP(N1401,Bank!$G$2:$G$1969,1,FALSE)</f>
        <v>#N/A</v>
      </c>
      <c r="AO1401" s="43" t="e">
        <f>VLOOKUP(P1401,GL!$Q$2:$Q$2631,1,FALSE)</f>
        <v>#N/A</v>
      </c>
    </row>
    <row r="1402" spans="1:41" ht="15.9" customHeight="1" x14ac:dyDescent="0.3">
      <c r="A1402" s="16" t="s">
        <v>2688</v>
      </c>
      <c r="B1402" s="17">
        <v>120</v>
      </c>
      <c r="C1402" s="18"/>
      <c r="D1402" s="17" t="s">
        <v>7</v>
      </c>
      <c r="E1402" s="17"/>
      <c r="F1402" s="17"/>
      <c r="G1402" s="19"/>
      <c r="H1402" s="20"/>
      <c r="I1402" s="16"/>
      <c r="J1402" s="17"/>
      <c r="K1402" s="21"/>
      <c r="L1402" s="19"/>
      <c r="M1402" s="19"/>
      <c r="N1402" s="19"/>
      <c r="O1402" s="19"/>
      <c r="P1402" s="19"/>
      <c r="Q1402" s="19" t="s">
        <v>4166</v>
      </c>
      <c r="R1402" s="19"/>
      <c r="S1402" s="19" t="s">
        <v>4167</v>
      </c>
      <c r="T1402" s="19" t="s">
        <v>4168</v>
      </c>
      <c r="U1402" s="19">
        <v>1</v>
      </c>
      <c r="V1402" s="19"/>
      <c r="W1402" s="19"/>
      <c r="X1402" s="19"/>
      <c r="Y1402" s="19"/>
      <c r="Z1402" s="19"/>
      <c r="AA1402" s="19" t="s">
        <v>4166</v>
      </c>
      <c r="AB1402" s="19"/>
      <c r="AC1402" s="19"/>
      <c r="AD1402" s="19"/>
      <c r="AE1402" s="19"/>
      <c r="AF1402" s="19"/>
      <c r="AG1402" s="22">
        <v>300000004192477</v>
      </c>
      <c r="AH1402" s="19" t="s">
        <v>3920</v>
      </c>
      <c r="AI1402" s="22">
        <v>2833225</v>
      </c>
      <c r="AJ1402" s="19">
        <v>1</v>
      </c>
      <c r="AK1402" s="43">
        <f>VLOOKUP(B1402,GL!$T$2:$T$2631,1,FALSE)</f>
        <v>120</v>
      </c>
      <c r="AL1402" s="43" t="e">
        <f>VLOOKUP(B1402,Bank!$H$2:$H$1969,1,FALSE)</f>
        <v>#N/A</v>
      </c>
      <c r="AM1402" s="43">
        <f>VLOOKUP(B1402,'1950 Reconciled1'!$E$2:$E$1999,1,FALSE)</f>
        <v>120</v>
      </c>
      <c r="AN1402" s="43" t="e">
        <f>VLOOKUP(N1402,Bank!$G$2:$G$1969,1,FALSE)</f>
        <v>#N/A</v>
      </c>
      <c r="AO1402" s="43" t="e">
        <f>VLOOKUP(P1402,GL!$Q$2:$Q$2631,1,FALSE)</f>
        <v>#N/A</v>
      </c>
    </row>
    <row r="1403" spans="1:41" ht="15.9" customHeight="1" x14ac:dyDescent="0.3">
      <c r="A1403" s="16" t="s">
        <v>2688</v>
      </c>
      <c r="B1403" s="17">
        <v>480</v>
      </c>
      <c r="C1403" s="18"/>
      <c r="D1403" s="17" t="s">
        <v>7</v>
      </c>
      <c r="E1403" s="17"/>
      <c r="F1403" s="17"/>
      <c r="G1403" s="19"/>
      <c r="H1403" s="20"/>
      <c r="I1403" s="16"/>
      <c r="J1403" s="17"/>
      <c r="K1403" s="21"/>
      <c r="L1403" s="19"/>
      <c r="M1403" s="19"/>
      <c r="N1403" s="19"/>
      <c r="O1403" s="19"/>
      <c r="P1403" s="19"/>
      <c r="Q1403" s="19" t="s">
        <v>4169</v>
      </c>
      <c r="R1403" s="19"/>
      <c r="S1403" s="19" t="s">
        <v>4167</v>
      </c>
      <c r="T1403" s="19" t="s">
        <v>4168</v>
      </c>
      <c r="U1403" s="19">
        <v>2</v>
      </c>
      <c r="V1403" s="19"/>
      <c r="W1403" s="19"/>
      <c r="X1403" s="19"/>
      <c r="Y1403" s="19"/>
      <c r="Z1403" s="19"/>
      <c r="AA1403" s="19" t="s">
        <v>4169</v>
      </c>
      <c r="AB1403" s="19"/>
      <c r="AC1403" s="19"/>
      <c r="AD1403" s="19"/>
      <c r="AE1403" s="19"/>
      <c r="AF1403" s="19"/>
      <c r="AG1403" s="22">
        <v>300000004192477</v>
      </c>
      <c r="AH1403" s="19" t="s">
        <v>3920</v>
      </c>
      <c r="AI1403" s="22">
        <v>2833225</v>
      </c>
      <c r="AJ1403" s="19">
        <v>2</v>
      </c>
      <c r="AK1403" s="43">
        <f>VLOOKUP(B1403,GL!$T$2:$T$2631,1,FALSE)</f>
        <v>480</v>
      </c>
      <c r="AL1403" s="43">
        <f>VLOOKUP(B1403,Bank!$H$2:$H$1969,1,FALSE)</f>
        <v>480</v>
      </c>
      <c r="AM1403" s="43">
        <f>VLOOKUP(B1403,'1950 Reconciled1'!$E$2:$E$1999,1,FALSE)</f>
        <v>480</v>
      </c>
      <c r="AN1403" s="43" t="e">
        <f>VLOOKUP(N1403,Bank!$G$2:$G$1969,1,FALSE)</f>
        <v>#N/A</v>
      </c>
      <c r="AO1403" s="43" t="e">
        <f>VLOOKUP(P1403,GL!$Q$2:$Q$2631,1,FALSE)</f>
        <v>#N/A</v>
      </c>
    </row>
    <row r="1404" spans="1:41" ht="15.9" customHeight="1" x14ac:dyDescent="0.3">
      <c r="A1404" s="16" t="s">
        <v>2688</v>
      </c>
      <c r="B1404" s="17">
        <v>1320</v>
      </c>
      <c r="C1404" s="18"/>
      <c r="D1404" s="17" t="s">
        <v>7</v>
      </c>
      <c r="E1404" s="17"/>
      <c r="F1404" s="17"/>
      <c r="G1404" s="19"/>
      <c r="H1404" s="20"/>
      <c r="I1404" s="16"/>
      <c r="J1404" s="17"/>
      <c r="K1404" s="21"/>
      <c r="L1404" s="19"/>
      <c r="M1404" s="19"/>
      <c r="N1404" s="19"/>
      <c r="O1404" s="19"/>
      <c r="P1404" s="19"/>
      <c r="Q1404" s="19" t="s">
        <v>4166</v>
      </c>
      <c r="R1404" s="19"/>
      <c r="S1404" s="19" t="s">
        <v>4167</v>
      </c>
      <c r="T1404" s="19" t="s">
        <v>4168</v>
      </c>
      <c r="U1404" s="19">
        <v>3</v>
      </c>
      <c r="V1404" s="19"/>
      <c r="W1404" s="19"/>
      <c r="X1404" s="19"/>
      <c r="Y1404" s="19"/>
      <c r="Z1404" s="19"/>
      <c r="AA1404" s="19" t="s">
        <v>4166</v>
      </c>
      <c r="AB1404" s="19"/>
      <c r="AC1404" s="19"/>
      <c r="AD1404" s="19"/>
      <c r="AE1404" s="19"/>
      <c r="AF1404" s="19"/>
      <c r="AG1404" s="22">
        <v>300000004192477</v>
      </c>
      <c r="AH1404" s="19" t="s">
        <v>3920</v>
      </c>
      <c r="AI1404" s="22">
        <v>2833225</v>
      </c>
      <c r="AJ1404" s="19">
        <v>3</v>
      </c>
      <c r="AK1404" s="43">
        <f>VLOOKUP(B1404,GL!$T$2:$T$2631,1,FALSE)</f>
        <v>1320</v>
      </c>
      <c r="AL1404" s="43" t="e">
        <f>VLOOKUP(B1404,Bank!$H$2:$H$1969,1,FALSE)</f>
        <v>#N/A</v>
      </c>
      <c r="AM1404" s="43">
        <f>VLOOKUP(B1404,'1950 Reconciled1'!$E$2:$E$1999,1,FALSE)</f>
        <v>1320</v>
      </c>
      <c r="AN1404" s="43" t="e">
        <f>VLOOKUP(N1404,Bank!$G$2:$G$1969,1,FALSE)</f>
        <v>#N/A</v>
      </c>
      <c r="AO1404" s="43" t="e">
        <f>VLOOKUP(P1404,GL!$Q$2:$Q$2631,1,FALSE)</f>
        <v>#N/A</v>
      </c>
    </row>
    <row r="1405" spans="1:41" ht="15.9" customHeight="1" x14ac:dyDescent="0.3">
      <c r="A1405" s="16" t="s">
        <v>2688</v>
      </c>
      <c r="B1405" s="17">
        <v>5280</v>
      </c>
      <c r="C1405" s="18"/>
      <c r="D1405" s="17" t="s">
        <v>7</v>
      </c>
      <c r="E1405" s="17"/>
      <c r="F1405" s="17"/>
      <c r="G1405" s="19"/>
      <c r="H1405" s="20"/>
      <c r="I1405" s="16"/>
      <c r="J1405" s="17"/>
      <c r="K1405" s="21"/>
      <c r="L1405" s="19"/>
      <c r="M1405" s="19"/>
      <c r="N1405" s="19"/>
      <c r="O1405" s="19"/>
      <c r="P1405" s="19"/>
      <c r="Q1405" s="19" t="s">
        <v>4170</v>
      </c>
      <c r="R1405" s="19"/>
      <c r="S1405" s="19" t="s">
        <v>4167</v>
      </c>
      <c r="T1405" s="19" t="s">
        <v>4168</v>
      </c>
      <c r="U1405" s="19">
        <v>4</v>
      </c>
      <c r="V1405" s="19"/>
      <c r="W1405" s="19"/>
      <c r="X1405" s="19"/>
      <c r="Y1405" s="19"/>
      <c r="Z1405" s="19"/>
      <c r="AA1405" s="19" t="s">
        <v>4170</v>
      </c>
      <c r="AB1405" s="19"/>
      <c r="AC1405" s="19"/>
      <c r="AD1405" s="19"/>
      <c r="AE1405" s="19"/>
      <c r="AF1405" s="19"/>
      <c r="AG1405" s="22">
        <v>300000004192477</v>
      </c>
      <c r="AH1405" s="19" t="s">
        <v>3920</v>
      </c>
      <c r="AI1405" s="22">
        <v>2833225</v>
      </c>
      <c r="AJ1405" s="19">
        <v>4</v>
      </c>
      <c r="AK1405" s="43">
        <f>VLOOKUP(B1405,GL!$T$2:$T$2631,1,FALSE)</f>
        <v>5280</v>
      </c>
      <c r="AL1405" s="43" t="e">
        <f>VLOOKUP(B1405,Bank!$H$2:$H$1969,1,FALSE)</f>
        <v>#N/A</v>
      </c>
      <c r="AM1405" s="43">
        <f>VLOOKUP(B1405,'1950 Reconciled1'!$E$2:$E$1999,1,FALSE)</f>
        <v>5280</v>
      </c>
      <c r="AN1405" s="43" t="e">
        <f>VLOOKUP(N1405,Bank!$G$2:$G$1969,1,FALSE)</f>
        <v>#N/A</v>
      </c>
      <c r="AO1405" s="43" t="e">
        <f>VLOOKUP(P1405,GL!$Q$2:$Q$2631,1,FALSE)</f>
        <v>#N/A</v>
      </c>
    </row>
    <row r="1406" spans="1:41" ht="15.9" customHeight="1" x14ac:dyDescent="0.3">
      <c r="A1406" s="16" t="s">
        <v>2736</v>
      </c>
      <c r="B1406" s="17">
        <v>-3679</v>
      </c>
      <c r="C1406" s="18"/>
      <c r="D1406" s="17" t="s">
        <v>7</v>
      </c>
      <c r="E1406" s="17"/>
      <c r="F1406" s="17"/>
      <c r="G1406" s="19"/>
      <c r="H1406" s="20"/>
      <c r="I1406" s="16"/>
      <c r="J1406" s="17"/>
      <c r="K1406" s="21"/>
      <c r="L1406" s="19"/>
      <c r="M1406" s="19"/>
      <c r="N1406" s="19"/>
      <c r="O1406" s="19"/>
      <c r="P1406" s="19"/>
      <c r="Q1406" s="19" t="s">
        <v>4171</v>
      </c>
      <c r="R1406" s="19"/>
      <c r="S1406" s="19" t="s">
        <v>22</v>
      </c>
      <c r="T1406" s="19" t="s">
        <v>4172</v>
      </c>
      <c r="U1406" s="19">
        <v>7</v>
      </c>
      <c r="V1406" s="19"/>
      <c r="W1406" s="19"/>
      <c r="X1406" s="19"/>
      <c r="Y1406" s="19"/>
      <c r="Z1406" s="19"/>
      <c r="AA1406" s="19" t="s">
        <v>4171</v>
      </c>
      <c r="AB1406" s="19"/>
      <c r="AC1406" s="19"/>
      <c r="AD1406" s="19"/>
      <c r="AE1406" s="19"/>
      <c r="AF1406" s="19"/>
      <c r="AG1406" s="22">
        <v>300000004192477</v>
      </c>
      <c r="AH1406" s="19" t="s">
        <v>3920</v>
      </c>
      <c r="AI1406" s="22">
        <v>2835850</v>
      </c>
      <c r="AJ1406" s="19">
        <v>7</v>
      </c>
      <c r="AK1406" s="43">
        <f>VLOOKUP(B1406,GL!$T$2:$T$2631,1,FALSE)</f>
        <v>-3679</v>
      </c>
      <c r="AL1406" s="43">
        <f>VLOOKUP(B1406,Bank!$H$2:$H$1969,1,FALSE)</f>
        <v>-3679</v>
      </c>
      <c r="AM1406" s="43" t="e">
        <f>VLOOKUP(B1406,'1950 Reconciled1'!$E$2:$E$1999,1,FALSE)</f>
        <v>#N/A</v>
      </c>
      <c r="AN1406" s="43" t="e">
        <f>VLOOKUP(N1406,Bank!$G$2:$G$1969,1,FALSE)</f>
        <v>#N/A</v>
      </c>
      <c r="AO1406" s="43" t="e">
        <f>VLOOKUP(P1406,GL!$Q$2:$Q$2631,1,FALSE)</f>
        <v>#N/A</v>
      </c>
    </row>
    <row r="1407" spans="1:41" ht="15.9" customHeight="1" x14ac:dyDescent="0.3">
      <c r="A1407" s="16" t="s">
        <v>1550</v>
      </c>
      <c r="B1407" s="17">
        <v>80</v>
      </c>
      <c r="C1407" s="18"/>
      <c r="D1407" s="17" t="s">
        <v>7</v>
      </c>
      <c r="E1407" s="17"/>
      <c r="F1407" s="17"/>
      <c r="G1407" s="19"/>
      <c r="H1407" s="20"/>
      <c r="I1407" s="16"/>
      <c r="J1407" s="17"/>
      <c r="K1407" s="21"/>
      <c r="L1407" s="19"/>
      <c r="M1407" s="19"/>
      <c r="N1407" s="19"/>
      <c r="O1407" s="19"/>
      <c r="P1407" s="19"/>
      <c r="Q1407" s="19" t="s">
        <v>4173</v>
      </c>
      <c r="R1407" s="19"/>
      <c r="S1407" s="19" t="s">
        <v>4174</v>
      </c>
      <c r="T1407" s="19" t="s">
        <v>4175</v>
      </c>
      <c r="U1407" s="19">
        <v>1</v>
      </c>
      <c r="V1407" s="19"/>
      <c r="W1407" s="19"/>
      <c r="X1407" s="19"/>
      <c r="Y1407" s="19"/>
      <c r="Z1407" s="19"/>
      <c r="AA1407" s="19" t="s">
        <v>4173</v>
      </c>
      <c r="AB1407" s="19"/>
      <c r="AC1407" s="19"/>
      <c r="AD1407" s="19"/>
      <c r="AE1407" s="19"/>
      <c r="AF1407" s="19"/>
      <c r="AG1407" s="22">
        <v>300000004192477</v>
      </c>
      <c r="AH1407" s="19" t="s">
        <v>3920</v>
      </c>
      <c r="AI1407" s="22">
        <v>2863895</v>
      </c>
      <c r="AJ1407" s="19">
        <v>1</v>
      </c>
      <c r="AK1407" s="43">
        <f>VLOOKUP(B1407,GL!$T$2:$T$2631,1,FALSE)</f>
        <v>80</v>
      </c>
      <c r="AL1407" s="43">
        <f>VLOOKUP(B1407,Bank!$H$2:$H$1969,1,FALSE)</f>
        <v>80</v>
      </c>
      <c r="AM1407" s="43">
        <f>VLOOKUP(B1407,'1950 Reconciled1'!$E$2:$E$1999,1,FALSE)</f>
        <v>80</v>
      </c>
      <c r="AN1407" s="43" t="e">
        <f>VLOOKUP(N1407,Bank!$G$2:$G$1969,1,FALSE)</f>
        <v>#N/A</v>
      </c>
      <c r="AO1407" s="43" t="e">
        <f>VLOOKUP(P1407,GL!$Q$2:$Q$2631,1,FALSE)</f>
        <v>#N/A</v>
      </c>
    </row>
    <row r="1408" spans="1:41" ht="15.9" customHeight="1" x14ac:dyDescent="0.3">
      <c r="A1408" s="16" t="s">
        <v>1550</v>
      </c>
      <c r="B1408" s="17">
        <v>320</v>
      </c>
      <c r="C1408" s="18"/>
      <c r="D1408" s="17" t="s">
        <v>7</v>
      </c>
      <c r="E1408" s="17"/>
      <c r="F1408" s="17"/>
      <c r="G1408" s="19"/>
      <c r="H1408" s="20"/>
      <c r="I1408" s="16"/>
      <c r="J1408" s="17"/>
      <c r="K1408" s="21"/>
      <c r="L1408" s="19"/>
      <c r="M1408" s="19"/>
      <c r="N1408" s="19"/>
      <c r="O1408" s="19"/>
      <c r="P1408" s="19"/>
      <c r="Q1408" s="19" t="s">
        <v>4176</v>
      </c>
      <c r="R1408" s="19"/>
      <c r="S1408" s="19" t="s">
        <v>4174</v>
      </c>
      <c r="T1408" s="19" t="s">
        <v>4175</v>
      </c>
      <c r="U1408" s="19">
        <v>2</v>
      </c>
      <c r="V1408" s="19"/>
      <c r="W1408" s="19"/>
      <c r="X1408" s="19"/>
      <c r="Y1408" s="19"/>
      <c r="Z1408" s="19"/>
      <c r="AA1408" s="19" t="s">
        <v>4176</v>
      </c>
      <c r="AB1408" s="19"/>
      <c r="AC1408" s="19"/>
      <c r="AD1408" s="19"/>
      <c r="AE1408" s="19"/>
      <c r="AF1408" s="19"/>
      <c r="AG1408" s="22">
        <v>300000004192477</v>
      </c>
      <c r="AH1408" s="19" t="s">
        <v>3920</v>
      </c>
      <c r="AI1408" s="22">
        <v>2863895</v>
      </c>
      <c r="AJ1408" s="19">
        <v>2</v>
      </c>
      <c r="AK1408" s="43">
        <f>VLOOKUP(B1408,GL!$T$2:$T$2631,1,FALSE)</f>
        <v>320</v>
      </c>
      <c r="AL1408" s="43">
        <f>VLOOKUP(B1408,Bank!$H$2:$H$1969,1,FALSE)</f>
        <v>320</v>
      </c>
      <c r="AM1408" s="43">
        <f>VLOOKUP(B1408,'1950 Reconciled1'!$E$2:$E$1999,1,FALSE)</f>
        <v>320</v>
      </c>
      <c r="AN1408" s="43" t="e">
        <f>VLOOKUP(N1408,Bank!$G$2:$G$1969,1,FALSE)</f>
        <v>#N/A</v>
      </c>
      <c r="AO1408" s="43" t="e">
        <f>VLOOKUP(P1408,GL!$Q$2:$Q$2631,1,FALSE)</f>
        <v>#N/A</v>
      </c>
    </row>
    <row r="1409" spans="1:41" ht="15.9" customHeight="1" x14ac:dyDescent="0.3">
      <c r="A1409" s="16" t="s">
        <v>1550</v>
      </c>
      <c r="B1409" s="17">
        <v>2020</v>
      </c>
      <c r="C1409" s="18"/>
      <c r="D1409" s="17" t="s">
        <v>7</v>
      </c>
      <c r="E1409" s="17"/>
      <c r="F1409" s="17"/>
      <c r="G1409" s="19"/>
      <c r="H1409" s="20"/>
      <c r="I1409" s="16"/>
      <c r="J1409" s="17"/>
      <c r="K1409" s="21"/>
      <c r="L1409" s="19"/>
      <c r="M1409" s="19"/>
      <c r="N1409" s="19"/>
      <c r="O1409" s="19"/>
      <c r="P1409" s="19"/>
      <c r="Q1409" s="19" t="s">
        <v>4173</v>
      </c>
      <c r="R1409" s="19"/>
      <c r="S1409" s="19" t="s">
        <v>4174</v>
      </c>
      <c r="T1409" s="19" t="s">
        <v>4175</v>
      </c>
      <c r="U1409" s="19">
        <v>3</v>
      </c>
      <c r="V1409" s="19"/>
      <c r="W1409" s="19"/>
      <c r="X1409" s="19"/>
      <c r="Y1409" s="19"/>
      <c r="Z1409" s="19"/>
      <c r="AA1409" s="19" t="s">
        <v>4173</v>
      </c>
      <c r="AB1409" s="19"/>
      <c r="AC1409" s="19"/>
      <c r="AD1409" s="19"/>
      <c r="AE1409" s="19"/>
      <c r="AF1409" s="19"/>
      <c r="AG1409" s="22">
        <v>300000004192477</v>
      </c>
      <c r="AH1409" s="19" t="s">
        <v>3920</v>
      </c>
      <c r="AI1409" s="22">
        <v>2863895</v>
      </c>
      <c r="AJ1409" s="19">
        <v>3</v>
      </c>
      <c r="AK1409" s="43">
        <f>VLOOKUP(B1409,GL!$T$2:$T$2631,1,FALSE)</f>
        <v>2020</v>
      </c>
      <c r="AL1409" s="43" t="e">
        <f>VLOOKUP(B1409,Bank!$H$2:$H$1969,1,FALSE)</f>
        <v>#N/A</v>
      </c>
      <c r="AM1409" s="43" t="e">
        <f>VLOOKUP(B1409,'1950 Reconciled1'!$E$2:$E$1999,1,FALSE)</f>
        <v>#N/A</v>
      </c>
      <c r="AN1409" s="43" t="e">
        <f>VLOOKUP(N1409,Bank!$G$2:$G$1969,1,FALSE)</f>
        <v>#N/A</v>
      </c>
      <c r="AO1409" s="43" t="e">
        <f>VLOOKUP(P1409,GL!$Q$2:$Q$2631,1,FALSE)</f>
        <v>#N/A</v>
      </c>
    </row>
    <row r="1410" spans="1:41" ht="15.9" customHeight="1" x14ac:dyDescent="0.3">
      <c r="A1410" s="16" t="s">
        <v>1550</v>
      </c>
      <c r="B1410" s="17">
        <v>8080</v>
      </c>
      <c r="C1410" s="18"/>
      <c r="D1410" s="17" t="s">
        <v>7</v>
      </c>
      <c r="E1410" s="17"/>
      <c r="F1410" s="17"/>
      <c r="G1410" s="19"/>
      <c r="H1410" s="20"/>
      <c r="I1410" s="16"/>
      <c r="J1410" s="17"/>
      <c r="K1410" s="21"/>
      <c r="L1410" s="19"/>
      <c r="M1410" s="19"/>
      <c r="N1410" s="19"/>
      <c r="O1410" s="19"/>
      <c r="P1410" s="19"/>
      <c r="Q1410" s="19" t="s">
        <v>4177</v>
      </c>
      <c r="R1410" s="19"/>
      <c r="S1410" s="19" t="s">
        <v>4174</v>
      </c>
      <c r="T1410" s="19" t="s">
        <v>4175</v>
      </c>
      <c r="U1410" s="19">
        <v>4</v>
      </c>
      <c r="V1410" s="19"/>
      <c r="W1410" s="19"/>
      <c r="X1410" s="19"/>
      <c r="Y1410" s="19"/>
      <c r="Z1410" s="19"/>
      <c r="AA1410" s="19" t="s">
        <v>4177</v>
      </c>
      <c r="AB1410" s="19"/>
      <c r="AC1410" s="19"/>
      <c r="AD1410" s="19"/>
      <c r="AE1410" s="19"/>
      <c r="AF1410" s="19"/>
      <c r="AG1410" s="22">
        <v>300000004192477</v>
      </c>
      <c r="AH1410" s="19" t="s">
        <v>3920</v>
      </c>
      <c r="AI1410" s="22">
        <v>2863895</v>
      </c>
      <c r="AJ1410" s="19">
        <v>4</v>
      </c>
      <c r="AK1410" s="43">
        <f>VLOOKUP(B1410,GL!$T$2:$T$2631,1,FALSE)</f>
        <v>8080</v>
      </c>
      <c r="AL1410" s="43" t="e">
        <f>VLOOKUP(B1410,Bank!$H$2:$H$1969,1,FALSE)</f>
        <v>#N/A</v>
      </c>
      <c r="AM1410" s="43" t="e">
        <f>VLOOKUP(B1410,'1950 Reconciled1'!$E$2:$E$1999,1,FALSE)</f>
        <v>#N/A</v>
      </c>
      <c r="AN1410" s="43" t="e">
        <f>VLOOKUP(N1410,Bank!$G$2:$G$1969,1,FALSE)</f>
        <v>#N/A</v>
      </c>
      <c r="AO1410" s="43" t="e">
        <f>VLOOKUP(P1410,GL!$Q$2:$Q$2631,1,FALSE)</f>
        <v>#N/A</v>
      </c>
    </row>
    <row r="1411" spans="1:41" ht="15.9" customHeight="1" x14ac:dyDescent="0.3">
      <c r="A1411" s="16" t="s">
        <v>1550</v>
      </c>
      <c r="B1411" s="17">
        <v>300</v>
      </c>
      <c r="C1411" s="18"/>
      <c r="D1411" s="17" t="s">
        <v>7</v>
      </c>
      <c r="E1411" s="17"/>
      <c r="F1411" s="17"/>
      <c r="G1411" s="19"/>
      <c r="H1411" s="20"/>
      <c r="I1411" s="16"/>
      <c r="J1411" s="17"/>
      <c r="K1411" s="21"/>
      <c r="L1411" s="19"/>
      <c r="M1411" s="19"/>
      <c r="N1411" s="19"/>
      <c r="O1411" s="19"/>
      <c r="P1411" s="19"/>
      <c r="Q1411" s="19" t="s">
        <v>3972</v>
      </c>
      <c r="R1411" s="19"/>
      <c r="S1411" s="19" t="s">
        <v>3973</v>
      </c>
      <c r="T1411" s="19" t="s">
        <v>4179</v>
      </c>
      <c r="U1411" s="19">
        <v>1</v>
      </c>
      <c r="V1411" s="19"/>
      <c r="W1411" s="19"/>
      <c r="X1411" s="19"/>
      <c r="Y1411" s="19"/>
      <c r="Z1411" s="19"/>
      <c r="AA1411" s="19" t="s">
        <v>3972</v>
      </c>
      <c r="AB1411" s="19"/>
      <c r="AC1411" s="19"/>
      <c r="AD1411" s="19"/>
      <c r="AE1411" s="19"/>
      <c r="AF1411" s="19"/>
      <c r="AG1411" s="22">
        <v>300000004192477</v>
      </c>
      <c r="AH1411" s="19" t="s">
        <v>3920</v>
      </c>
      <c r="AI1411" s="22">
        <v>2863871</v>
      </c>
      <c r="AJ1411" s="19">
        <v>1</v>
      </c>
      <c r="AK1411" s="43">
        <f>VLOOKUP(B1411,GL!$T$2:$T$2631,1,FALSE)</f>
        <v>300</v>
      </c>
      <c r="AL1411" s="43">
        <f>VLOOKUP(B1411,Bank!$H$2:$H$1969,1,FALSE)</f>
        <v>300</v>
      </c>
      <c r="AM1411" s="43">
        <f>VLOOKUP(B1411,'1950 Reconciled1'!$E$2:$E$1999,1,FALSE)</f>
        <v>300</v>
      </c>
      <c r="AN1411" s="43" t="e">
        <f>VLOOKUP(N1411,Bank!$G$2:$G$1969,1,FALSE)</f>
        <v>#N/A</v>
      </c>
      <c r="AO1411" s="43" t="e">
        <f>VLOOKUP(P1411,GL!$Q$2:$Q$2631,1,FALSE)</f>
        <v>#N/A</v>
      </c>
    </row>
    <row r="1412" spans="1:41" ht="15.9" customHeight="1" x14ac:dyDescent="0.3">
      <c r="A1412" s="16" t="s">
        <v>1550</v>
      </c>
      <c r="B1412" s="17">
        <v>12964.11</v>
      </c>
      <c r="C1412" s="18"/>
      <c r="D1412" s="17" t="s">
        <v>7</v>
      </c>
      <c r="E1412" s="17"/>
      <c r="F1412" s="17"/>
      <c r="G1412" s="19"/>
      <c r="H1412" s="20"/>
      <c r="I1412" s="16"/>
      <c r="J1412" s="17"/>
      <c r="K1412" s="21"/>
      <c r="L1412" s="19"/>
      <c r="M1412" s="19"/>
      <c r="N1412" s="19"/>
      <c r="O1412" s="19"/>
      <c r="P1412" s="19"/>
      <c r="Q1412" s="19" t="s">
        <v>3972</v>
      </c>
      <c r="R1412" s="19"/>
      <c r="S1412" s="19" t="s">
        <v>3973</v>
      </c>
      <c r="T1412" s="19" t="s">
        <v>4179</v>
      </c>
      <c r="U1412" s="19">
        <v>2</v>
      </c>
      <c r="V1412" s="19"/>
      <c r="W1412" s="19"/>
      <c r="X1412" s="19"/>
      <c r="Y1412" s="19"/>
      <c r="Z1412" s="19"/>
      <c r="AA1412" s="19" t="s">
        <v>3972</v>
      </c>
      <c r="AB1412" s="19"/>
      <c r="AC1412" s="19"/>
      <c r="AD1412" s="19"/>
      <c r="AE1412" s="19"/>
      <c r="AF1412" s="19"/>
      <c r="AG1412" s="22">
        <v>300000004192477</v>
      </c>
      <c r="AH1412" s="19" t="s">
        <v>3920</v>
      </c>
      <c r="AI1412" s="22">
        <v>2863871</v>
      </c>
      <c r="AJ1412" s="19">
        <v>2</v>
      </c>
      <c r="AK1412" s="43">
        <f>VLOOKUP(B1412,GL!$T$2:$T$2631,1,FALSE)</f>
        <v>12964.11</v>
      </c>
      <c r="AL1412" s="43" t="e">
        <f>VLOOKUP(B1412,Bank!$H$2:$H$1969,1,FALSE)</f>
        <v>#N/A</v>
      </c>
      <c r="AM1412" s="43" t="e">
        <f>VLOOKUP(B1412,'1950 Reconciled1'!$E$2:$E$1999,1,FALSE)</f>
        <v>#N/A</v>
      </c>
      <c r="AN1412" s="43" t="e">
        <f>VLOOKUP(N1412,Bank!$G$2:$G$1969,1,FALSE)</f>
        <v>#N/A</v>
      </c>
      <c r="AO1412" s="43" t="e">
        <f>VLOOKUP(P1412,GL!$Q$2:$Q$2631,1,FALSE)</f>
        <v>#N/A</v>
      </c>
    </row>
    <row r="1413" spans="1:41" ht="15.9" customHeight="1" x14ac:dyDescent="0.3">
      <c r="A1413" s="16" t="s">
        <v>1550</v>
      </c>
      <c r="B1413" s="17">
        <v>1912254.48</v>
      </c>
      <c r="C1413" s="18"/>
      <c r="D1413" s="17" t="s">
        <v>7</v>
      </c>
      <c r="E1413" s="17"/>
      <c r="F1413" s="17"/>
      <c r="G1413" s="19"/>
      <c r="H1413" s="20"/>
      <c r="I1413" s="16"/>
      <c r="J1413" s="17"/>
      <c r="K1413" s="21"/>
      <c r="L1413" s="19"/>
      <c r="M1413" s="19"/>
      <c r="N1413" s="19"/>
      <c r="O1413" s="19"/>
      <c r="P1413" s="19"/>
      <c r="Q1413" s="19" t="s">
        <v>3972</v>
      </c>
      <c r="R1413" s="19"/>
      <c r="S1413" s="19" t="s">
        <v>3973</v>
      </c>
      <c r="T1413" s="19" t="s">
        <v>4179</v>
      </c>
      <c r="U1413" s="19">
        <v>3</v>
      </c>
      <c r="V1413" s="19"/>
      <c r="W1413" s="19"/>
      <c r="X1413" s="19"/>
      <c r="Y1413" s="19"/>
      <c r="Z1413" s="19"/>
      <c r="AA1413" s="19" t="s">
        <v>3972</v>
      </c>
      <c r="AB1413" s="19"/>
      <c r="AC1413" s="19"/>
      <c r="AD1413" s="19"/>
      <c r="AE1413" s="19"/>
      <c r="AF1413" s="19"/>
      <c r="AG1413" s="22">
        <v>300000004192477</v>
      </c>
      <c r="AH1413" s="19" t="s">
        <v>3920</v>
      </c>
      <c r="AI1413" s="22">
        <v>2863871</v>
      </c>
      <c r="AJ1413" s="19">
        <v>3</v>
      </c>
      <c r="AK1413" s="43">
        <f>VLOOKUP(B1413,GL!$T$2:$T$2631,1,FALSE)</f>
        <v>1912254.48</v>
      </c>
      <c r="AL1413" s="43" t="e">
        <f>VLOOKUP(B1413,Bank!$H$2:$H$1969,1,FALSE)</f>
        <v>#N/A</v>
      </c>
      <c r="AM1413" s="43" t="e">
        <f>VLOOKUP(B1413,'1950 Reconciled1'!$E$2:$E$1999,1,FALSE)</f>
        <v>#N/A</v>
      </c>
      <c r="AN1413" s="43" t="e">
        <f>VLOOKUP(N1413,Bank!$G$2:$G$1969,1,FALSE)</f>
        <v>#N/A</v>
      </c>
      <c r="AO1413" s="43" t="e">
        <f>VLOOKUP(P1413,GL!$Q$2:$Q$2631,1,FALSE)</f>
        <v>#N/A</v>
      </c>
    </row>
    <row r="1414" spans="1:41" ht="15.9" customHeight="1" x14ac:dyDescent="0.3">
      <c r="A1414" s="16" t="s">
        <v>1601</v>
      </c>
      <c r="B1414" s="17">
        <v>3402.64</v>
      </c>
      <c r="C1414" s="18"/>
      <c r="D1414" s="17" t="s">
        <v>7</v>
      </c>
      <c r="E1414" s="17"/>
      <c r="F1414" s="17"/>
      <c r="G1414" s="19"/>
      <c r="H1414" s="20"/>
      <c r="I1414" s="16"/>
      <c r="J1414" s="17"/>
      <c r="K1414" s="21"/>
      <c r="L1414" s="19"/>
      <c r="M1414" s="19"/>
      <c r="N1414" s="19"/>
      <c r="O1414" s="19"/>
      <c r="P1414" s="19"/>
      <c r="Q1414" s="19" t="s">
        <v>4180</v>
      </c>
      <c r="R1414" s="19"/>
      <c r="S1414" s="19" t="s">
        <v>22</v>
      </c>
      <c r="T1414" s="19" t="s">
        <v>4181</v>
      </c>
      <c r="U1414" s="19">
        <v>1</v>
      </c>
      <c r="V1414" s="19"/>
      <c r="W1414" s="19"/>
      <c r="X1414" s="19"/>
      <c r="Y1414" s="19"/>
      <c r="Z1414" s="19"/>
      <c r="AA1414" s="19" t="s">
        <v>4180</v>
      </c>
      <c r="AB1414" s="19"/>
      <c r="AC1414" s="19"/>
      <c r="AD1414" s="19"/>
      <c r="AE1414" s="19"/>
      <c r="AF1414" s="19"/>
      <c r="AG1414" s="22">
        <v>300000004192477</v>
      </c>
      <c r="AH1414" s="19" t="s">
        <v>3920</v>
      </c>
      <c r="AI1414" s="22">
        <v>2842804</v>
      </c>
      <c r="AJ1414" s="19">
        <v>1</v>
      </c>
      <c r="AK1414" s="43">
        <f>VLOOKUP(B1414,GL!$T$2:$T$2631,1,FALSE)</f>
        <v>3402.64</v>
      </c>
      <c r="AL1414" s="43">
        <f>VLOOKUP(B1414,Bank!$H$2:$H$1969,1,FALSE)</f>
        <v>3402.64</v>
      </c>
      <c r="AM1414" s="43" t="e">
        <f>VLOOKUP(B1414,'1950 Reconciled1'!$E$2:$E$1999,1,FALSE)</f>
        <v>#N/A</v>
      </c>
      <c r="AN1414" s="43" t="e">
        <f>VLOOKUP(N1414,Bank!$G$2:$G$1969,1,FALSE)</f>
        <v>#N/A</v>
      </c>
      <c r="AO1414" s="43" t="e">
        <f>VLOOKUP(P1414,GL!$Q$2:$Q$2631,1,FALSE)</f>
        <v>#N/A</v>
      </c>
    </row>
    <row r="1415" spans="1:41" ht="15.9" customHeight="1" x14ac:dyDescent="0.3">
      <c r="A1415" s="16" t="s">
        <v>2627</v>
      </c>
      <c r="B1415" s="17">
        <v>120</v>
      </c>
      <c r="C1415" s="18"/>
      <c r="D1415" s="17" t="s">
        <v>7</v>
      </c>
      <c r="E1415" s="17"/>
      <c r="F1415" s="17"/>
      <c r="G1415" s="19"/>
      <c r="H1415" s="20"/>
      <c r="I1415" s="16"/>
      <c r="J1415" s="17"/>
      <c r="K1415" s="21"/>
      <c r="L1415" s="19"/>
      <c r="M1415" s="19"/>
      <c r="N1415" s="19"/>
      <c r="O1415" s="19"/>
      <c r="P1415" s="19"/>
      <c r="Q1415" s="19" t="s">
        <v>4182</v>
      </c>
      <c r="R1415" s="19"/>
      <c r="S1415" s="19" t="s">
        <v>4183</v>
      </c>
      <c r="T1415" s="19" t="s">
        <v>4184</v>
      </c>
      <c r="U1415" s="19">
        <v>1</v>
      </c>
      <c r="V1415" s="19"/>
      <c r="W1415" s="19"/>
      <c r="X1415" s="19"/>
      <c r="Y1415" s="19"/>
      <c r="Z1415" s="19"/>
      <c r="AA1415" s="19" t="s">
        <v>4182</v>
      </c>
      <c r="AB1415" s="19"/>
      <c r="AC1415" s="19"/>
      <c r="AD1415" s="19"/>
      <c r="AE1415" s="19"/>
      <c r="AF1415" s="19"/>
      <c r="AG1415" s="22">
        <v>300000004192477</v>
      </c>
      <c r="AH1415" s="19" t="s">
        <v>3920</v>
      </c>
      <c r="AI1415" s="22">
        <v>2832926</v>
      </c>
      <c r="AJ1415" s="19">
        <v>1</v>
      </c>
      <c r="AK1415" s="43">
        <f>VLOOKUP(B1415,GL!$T$2:$T$2631,1,FALSE)</f>
        <v>120</v>
      </c>
      <c r="AL1415" s="43" t="e">
        <f>VLOOKUP(B1415,Bank!$H$2:$H$1969,1,FALSE)</f>
        <v>#N/A</v>
      </c>
      <c r="AM1415" s="43">
        <f>VLOOKUP(B1415,'1950 Reconciled1'!$E$2:$E$1999,1,FALSE)</f>
        <v>120</v>
      </c>
      <c r="AN1415" s="43" t="e">
        <f>VLOOKUP(N1415,Bank!$G$2:$G$1969,1,FALSE)</f>
        <v>#N/A</v>
      </c>
      <c r="AO1415" s="43" t="e">
        <f>VLOOKUP(P1415,GL!$Q$2:$Q$2631,1,FALSE)</f>
        <v>#N/A</v>
      </c>
    </row>
    <row r="1416" spans="1:41" ht="15.9" customHeight="1" x14ac:dyDescent="0.3">
      <c r="A1416" s="16" t="s">
        <v>2627</v>
      </c>
      <c r="B1416" s="17">
        <v>480</v>
      </c>
      <c r="C1416" s="18"/>
      <c r="D1416" s="17" t="s">
        <v>7</v>
      </c>
      <c r="E1416" s="17"/>
      <c r="F1416" s="17"/>
      <c r="G1416" s="19"/>
      <c r="H1416" s="20"/>
      <c r="I1416" s="16"/>
      <c r="J1416" s="17"/>
      <c r="K1416" s="21"/>
      <c r="L1416" s="19"/>
      <c r="M1416" s="19"/>
      <c r="N1416" s="19"/>
      <c r="O1416" s="19"/>
      <c r="P1416" s="19"/>
      <c r="Q1416" s="19" t="s">
        <v>4185</v>
      </c>
      <c r="R1416" s="19"/>
      <c r="S1416" s="19" t="s">
        <v>4183</v>
      </c>
      <c r="T1416" s="19" t="s">
        <v>4184</v>
      </c>
      <c r="U1416" s="19">
        <v>2</v>
      </c>
      <c r="V1416" s="19"/>
      <c r="W1416" s="19"/>
      <c r="X1416" s="19"/>
      <c r="Y1416" s="19"/>
      <c r="Z1416" s="19"/>
      <c r="AA1416" s="19" t="s">
        <v>4185</v>
      </c>
      <c r="AB1416" s="19"/>
      <c r="AC1416" s="19"/>
      <c r="AD1416" s="19"/>
      <c r="AE1416" s="19"/>
      <c r="AF1416" s="19"/>
      <c r="AG1416" s="22">
        <v>300000004192477</v>
      </c>
      <c r="AH1416" s="19" t="s">
        <v>3920</v>
      </c>
      <c r="AI1416" s="22">
        <v>2832926</v>
      </c>
      <c r="AJ1416" s="19">
        <v>2</v>
      </c>
      <c r="AK1416" s="43">
        <f>VLOOKUP(B1416,GL!$T$2:$T$2631,1,FALSE)</f>
        <v>480</v>
      </c>
      <c r="AL1416" s="43">
        <f>VLOOKUP(B1416,Bank!$H$2:$H$1969,1,FALSE)</f>
        <v>480</v>
      </c>
      <c r="AM1416" s="43">
        <f>VLOOKUP(B1416,'1950 Reconciled1'!$E$2:$E$1999,1,FALSE)</f>
        <v>480</v>
      </c>
      <c r="AN1416" s="43" t="e">
        <f>VLOOKUP(N1416,Bank!$G$2:$G$1969,1,FALSE)</f>
        <v>#N/A</v>
      </c>
      <c r="AO1416" s="43" t="e">
        <f>VLOOKUP(P1416,GL!$Q$2:$Q$2631,1,FALSE)</f>
        <v>#N/A</v>
      </c>
    </row>
    <row r="1417" spans="1:41" ht="15.9" customHeight="1" x14ac:dyDescent="0.3">
      <c r="A1417" s="16" t="s">
        <v>2627</v>
      </c>
      <c r="B1417" s="17">
        <v>1300</v>
      </c>
      <c r="C1417" s="18"/>
      <c r="D1417" s="17" t="s">
        <v>7</v>
      </c>
      <c r="E1417" s="17"/>
      <c r="F1417" s="17"/>
      <c r="G1417" s="19"/>
      <c r="H1417" s="20"/>
      <c r="I1417" s="16"/>
      <c r="J1417" s="17"/>
      <c r="K1417" s="21"/>
      <c r="L1417" s="19"/>
      <c r="M1417" s="19"/>
      <c r="N1417" s="19"/>
      <c r="O1417" s="19"/>
      <c r="P1417" s="19"/>
      <c r="Q1417" s="19" t="s">
        <v>4182</v>
      </c>
      <c r="R1417" s="19"/>
      <c r="S1417" s="19" t="s">
        <v>4183</v>
      </c>
      <c r="T1417" s="19" t="s">
        <v>4184</v>
      </c>
      <c r="U1417" s="19">
        <v>3</v>
      </c>
      <c r="V1417" s="19"/>
      <c r="W1417" s="19"/>
      <c r="X1417" s="19"/>
      <c r="Y1417" s="19"/>
      <c r="Z1417" s="19"/>
      <c r="AA1417" s="19" t="s">
        <v>4182</v>
      </c>
      <c r="AB1417" s="19"/>
      <c r="AC1417" s="19"/>
      <c r="AD1417" s="19"/>
      <c r="AE1417" s="19"/>
      <c r="AF1417" s="19"/>
      <c r="AG1417" s="22">
        <v>300000004192477</v>
      </c>
      <c r="AH1417" s="19" t="s">
        <v>3920</v>
      </c>
      <c r="AI1417" s="22">
        <v>2832926</v>
      </c>
      <c r="AJ1417" s="19">
        <v>3</v>
      </c>
      <c r="AK1417" s="43">
        <f>VLOOKUP(B1417,GL!$T$2:$T$2631,1,FALSE)</f>
        <v>1300</v>
      </c>
      <c r="AL1417" s="43">
        <f>VLOOKUP(B1417,Bank!$H$2:$H$1969,1,FALSE)</f>
        <v>1300</v>
      </c>
      <c r="AM1417" s="43">
        <f>VLOOKUP(B1417,'1950 Reconciled1'!$E$2:$E$1999,1,FALSE)</f>
        <v>1300</v>
      </c>
      <c r="AN1417" s="43" t="e">
        <f>VLOOKUP(N1417,Bank!$G$2:$G$1969,1,FALSE)</f>
        <v>#N/A</v>
      </c>
      <c r="AO1417" s="43" t="e">
        <f>VLOOKUP(P1417,GL!$Q$2:$Q$2631,1,FALSE)</f>
        <v>#N/A</v>
      </c>
    </row>
    <row r="1418" spans="1:41" ht="15.9" customHeight="1" x14ac:dyDescent="0.3">
      <c r="A1418" s="16" t="s">
        <v>2627</v>
      </c>
      <c r="B1418" s="17">
        <v>5200</v>
      </c>
      <c r="C1418" s="18"/>
      <c r="D1418" s="17" t="s">
        <v>7</v>
      </c>
      <c r="E1418" s="17"/>
      <c r="F1418" s="17"/>
      <c r="G1418" s="19"/>
      <c r="H1418" s="20"/>
      <c r="I1418" s="16"/>
      <c r="J1418" s="17"/>
      <c r="K1418" s="21"/>
      <c r="L1418" s="19"/>
      <c r="M1418" s="19"/>
      <c r="N1418" s="19"/>
      <c r="O1418" s="19"/>
      <c r="P1418" s="19"/>
      <c r="Q1418" s="19" t="s">
        <v>4186</v>
      </c>
      <c r="R1418" s="19"/>
      <c r="S1418" s="19" t="s">
        <v>4183</v>
      </c>
      <c r="T1418" s="19" t="s">
        <v>4184</v>
      </c>
      <c r="U1418" s="19">
        <v>4</v>
      </c>
      <c r="V1418" s="19"/>
      <c r="W1418" s="19"/>
      <c r="X1418" s="19"/>
      <c r="Y1418" s="19"/>
      <c r="Z1418" s="19"/>
      <c r="AA1418" s="19" t="s">
        <v>4186</v>
      </c>
      <c r="AB1418" s="19"/>
      <c r="AC1418" s="19"/>
      <c r="AD1418" s="19"/>
      <c r="AE1418" s="19"/>
      <c r="AF1418" s="19"/>
      <c r="AG1418" s="22">
        <v>300000004192477</v>
      </c>
      <c r="AH1418" s="19" t="s">
        <v>3920</v>
      </c>
      <c r="AI1418" s="22">
        <v>2832926</v>
      </c>
      <c r="AJ1418" s="19">
        <v>4</v>
      </c>
      <c r="AK1418" s="43">
        <f>VLOOKUP(B1418,GL!$T$2:$T$2631,1,FALSE)</f>
        <v>5200</v>
      </c>
      <c r="AL1418" s="43" t="e">
        <f>VLOOKUP(B1418,Bank!$H$2:$H$1969,1,FALSE)</f>
        <v>#N/A</v>
      </c>
      <c r="AM1418" s="43">
        <f>VLOOKUP(B1418,'1950 Reconciled1'!$E$2:$E$1999,1,FALSE)</f>
        <v>5200</v>
      </c>
      <c r="AN1418" s="43" t="e">
        <f>VLOOKUP(N1418,Bank!$G$2:$G$1969,1,FALSE)</f>
        <v>#N/A</v>
      </c>
      <c r="AO1418" s="43" t="e">
        <f>VLOOKUP(P1418,GL!$Q$2:$Q$2631,1,FALSE)</f>
        <v>#N/A</v>
      </c>
    </row>
    <row r="1419" spans="1:41" ht="15.9" customHeight="1" x14ac:dyDescent="0.3">
      <c r="A1419" s="16" t="s">
        <v>1601</v>
      </c>
      <c r="B1419" s="17">
        <v>2040</v>
      </c>
      <c r="C1419" s="18"/>
      <c r="D1419" s="17" t="s">
        <v>7</v>
      </c>
      <c r="E1419" s="17"/>
      <c r="F1419" s="17"/>
      <c r="G1419" s="19"/>
      <c r="H1419" s="20"/>
      <c r="I1419" s="16"/>
      <c r="J1419" s="17"/>
      <c r="K1419" s="21"/>
      <c r="L1419" s="19"/>
      <c r="M1419" s="19"/>
      <c r="N1419" s="19"/>
      <c r="O1419" s="19"/>
      <c r="P1419" s="19"/>
      <c r="Q1419" s="19" t="s">
        <v>4187</v>
      </c>
      <c r="R1419" s="19"/>
      <c r="S1419" s="19" t="s">
        <v>22</v>
      </c>
      <c r="T1419" s="19" t="s">
        <v>4188</v>
      </c>
      <c r="U1419" s="19">
        <v>1</v>
      </c>
      <c r="V1419" s="19"/>
      <c r="W1419" s="19"/>
      <c r="X1419" s="19"/>
      <c r="Y1419" s="19"/>
      <c r="Z1419" s="19"/>
      <c r="AA1419" s="19" t="s">
        <v>4187</v>
      </c>
      <c r="AB1419" s="19"/>
      <c r="AC1419" s="19"/>
      <c r="AD1419" s="19"/>
      <c r="AE1419" s="19"/>
      <c r="AF1419" s="19"/>
      <c r="AG1419" s="22">
        <v>300000004192477</v>
      </c>
      <c r="AH1419" s="19" t="s">
        <v>3920</v>
      </c>
      <c r="AI1419" s="22">
        <v>2835844</v>
      </c>
      <c r="AJ1419" s="19">
        <v>1</v>
      </c>
      <c r="AK1419" s="43">
        <f>VLOOKUP(B1419,GL!$T$2:$T$2631,1,FALSE)</f>
        <v>2040</v>
      </c>
      <c r="AL1419" s="43">
        <f>VLOOKUP(B1419,Bank!$H$2:$H$1969,1,FALSE)</f>
        <v>2040</v>
      </c>
      <c r="AM1419" s="43">
        <f>VLOOKUP(B1419,'1950 Reconciled1'!$E$2:$E$1999,1,FALSE)</f>
        <v>2040</v>
      </c>
      <c r="AN1419" s="43" t="e">
        <f>VLOOKUP(N1419,Bank!$G$2:$G$1969,1,FALSE)</f>
        <v>#N/A</v>
      </c>
      <c r="AO1419" s="43" t="e">
        <f>VLOOKUP(P1419,GL!$Q$2:$Q$2631,1,FALSE)</f>
        <v>#N/A</v>
      </c>
    </row>
    <row r="1420" spans="1:41" ht="15.9" customHeight="1" x14ac:dyDescent="0.3">
      <c r="A1420" s="16" t="s">
        <v>1644</v>
      </c>
      <c r="B1420" s="17">
        <v>4209.74</v>
      </c>
      <c r="C1420" s="18"/>
      <c r="D1420" s="17" t="s">
        <v>7</v>
      </c>
      <c r="E1420" s="17"/>
      <c r="F1420" s="17"/>
      <c r="G1420" s="19"/>
      <c r="H1420" s="20"/>
      <c r="I1420" s="16"/>
      <c r="J1420" s="17"/>
      <c r="K1420" s="21"/>
      <c r="L1420" s="19"/>
      <c r="M1420" s="19"/>
      <c r="N1420" s="19"/>
      <c r="O1420" s="19"/>
      <c r="P1420" s="19"/>
      <c r="Q1420" s="19" t="s">
        <v>4189</v>
      </c>
      <c r="R1420" s="19"/>
      <c r="S1420" s="19" t="s">
        <v>22</v>
      </c>
      <c r="T1420" s="19" t="s">
        <v>4190</v>
      </c>
      <c r="U1420" s="19">
        <v>1</v>
      </c>
      <c r="V1420" s="19"/>
      <c r="W1420" s="19"/>
      <c r="X1420" s="19"/>
      <c r="Y1420" s="19"/>
      <c r="Z1420" s="19"/>
      <c r="AA1420" s="19" t="s">
        <v>4189</v>
      </c>
      <c r="AB1420" s="19"/>
      <c r="AC1420" s="19"/>
      <c r="AD1420" s="19"/>
      <c r="AE1420" s="19"/>
      <c r="AF1420" s="19"/>
      <c r="AG1420" s="22">
        <v>300000004192477</v>
      </c>
      <c r="AH1420" s="19" t="s">
        <v>3920</v>
      </c>
      <c r="AI1420" s="22">
        <v>2846771</v>
      </c>
      <c r="AJ1420" s="19">
        <v>1</v>
      </c>
      <c r="AK1420" s="43">
        <f>VLOOKUP(B1420,GL!$T$2:$T$2631,1,FALSE)</f>
        <v>4209.74</v>
      </c>
      <c r="AL1420" s="43">
        <f>VLOOKUP(B1420,Bank!$H$2:$H$1969,1,FALSE)</f>
        <v>4209.74</v>
      </c>
      <c r="AM1420" s="43" t="e">
        <f>VLOOKUP(B1420,'1950 Reconciled1'!$E$2:$E$1999,1,FALSE)</f>
        <v>#N/A</v>
      </c>
      <c r="AN1420" s="43" t="e">
        <f>VLOOKUP(N1420,Bank!$G$2:$G$1969,1,FALSE)</f>
        <v>#N/A</v>
      </c>
      <c r="AO1420" s="43" t="e">
        <f>VLOOKUP(P1420,GL!$Q$2:$Q$2631,1,FALSE)</f>
        <v>#N/A</v>
      </c>
    </row>
    <row r="1421" spans="1:41" ht="15.9" customHeight="1" x14ac:dyDescent="0.3">
      <c r="A1421" s="16" t="s">
        <v>2842</v>
      </c>
      <c r="B1421" s="17">
        <v>45</v>
      </c>
      <c r="C1421" s="18"/>
      <c r="D1421" s="17" t="s">
        <v>7</v>
      </c>
      <c r="E1421" s="17"/>
      <c r="F1421" s="17"/>
      <c r="G1421" s="19"/>
      <c r="H1421" s="20"/>
      <c r="I1421" s="16"/>
      <c r="J1421" s="17"/>
      <c r="K1421" s="21"/>
      <c r="L1421" s="19"/>
      <c r="M1421" s="19"/>
      <c r="N1421" s="19"/>
      <c r="O1421" s="19"/>
      <c r="P1421" s="19"/>
      <c r="Q1421" s="19" t="s">
        <v>4191</v>
      </c>
      <c r="R1421" s="19"/>
      <c r="S1421" s="19" t="s">
        <v>4192</v>
      </c>
      <c r="T1421" s="19" t="s">
        <v>4193</v>
      </c>
      <c r="U1421" s="19">
        <v>1</v>
      </c>
      <c r="V1421" s="19"/>
      <c r="W1421" s="19"/>
      <c r="X1421" s="19"/>
      <c r="Y1421" s="19"/>
      <c r="Z1421" s="19"/>
      <c r="AA1421" s="19" t="s">
        <v>4191</v>
      </c>
      <c r="AB1421" s="19"/>
      <c r="AC1421" s="19"/>
      <c r="AD1421" s="19"/>
      <c r="AE1421" s="19"/>
      <c r="AF1421" s="19"/>
      <c r="AG1421" s="22">
        <v>300000004192477</v>
      </c>
      <c r="AH1421" s="19" t="s">
        <v>3920</v>
      </c>
      <c r="AI1421" s="22">
        <v>2833070</v>
      </c>
      <c r="AJ1421" s="19">
        <v>1</v>
      </c>
      <c r="AK1421" s="43">
        <f>VLOOKUP(B1421,GL!$T$2:$T$2631,1,FALSE)</f>
        <v>45</v>
      </c>
      <c r="AL1421" s="43" t="e">
        <f>VLOOKUP(B1421,Bank!$H$2:$H$1969,1,FALSE)</f>
        <v>#N/A</v>
      </c>
      <c r="AM1421" s="43" t="e">
        <f>VLOOKUP(B1421,'1950 Reconciled1'!$E$2:$E$1999,1,FALSE)</f>
        <v>#N/A</v>
      </c>
      <c r="AN1421" s="43" t="e">
        <f>VLOOKUP(N1421,Bank!$G$2:$G$1969,1,FALSE)</f>
        <v>#N/A</v>
      </c>
      <c r="AO1421" s="43" t="e">
        <f>VLOOKUP(P1421,GL!$Q$2:$Q$2631,1,FALSE)</f>
        <v>#N/A</v>
      </c>
    </row>
    <row r="1422" spans="1:41" ht="15.9" customHeight="1" x14ac:dyDescent="0.3">
      <c r="A1422" s="16" t="s">
        <v>2842</v>
      </c>
      <c r="B1422" s="17">
        <v>180</v>
      </c>
      <c r="C1422" s="18"/>
      <c r="D1422" s="17" t="s">
        <v>7</v>
      </c>
      <c r="E1422" s="17"/>
      <c r="F1422" s="17"/>
      <c r="G1422" s="19"/>
      <c r="H1422" s="20"/>
      <c r="I1422" s="16"/>
      <c r="J1422" s="17"/>
      <c r="K1422" s="21"/>
      <c r="L1422" s="19"/>
      <c r="M1422" s="19"/>
      <c r="N1422" s="19"/>
      <c r="O1422" s="19"/>
      <c r="P1422" s="19"/>
      <c r="Q1422" s="19" t="s">
        <v>4194</v>
      </c>
      <c r="R1422" s="19"/>
      <c r="S1422" s="19" t="s">
        <v>4192</v>
      </c>
      <c r="T1422" s="19" t="s">
        <v>4193</v>
      </c>
      <c r="U1422" s="19">
        <v>2</v>
      </c>
      <c r="V1422" s="19"/>
      <c r="W1422" s="19"/>
      <c r="X1422" s="19"/>
      <c r="Y1422" s="19"/>
      <c r="Z1422" s="19"/>
      <c r="AA1422" s="19" t="s">
        <v>4194</v>
      </c>
      <c r="AB1422" s="19"/>
      <c r="AC1422" s="19"/>
      <c r="AD1422" s="19"/>
      <c r="AE1422" s="19"/>
      <c r="AF1422" s="19"/>
      <c r="AG1422" s="22">
        <v>300000004192477</v>
      </c>
      <c r="AH1422" s="19" t="s">
        <v>3920</v>
      </c>
      <c r="AI1422" s="22">
        <v>2833070</v>
      </c>
      <c r="AJ1422" s="19">
        <v>2</v>
      </c>
      <c r="AK1422" s="43">
        <f>VLOOKUP(B1422,GL!$T$2:$T$2631,1,FALSE)</f>
        <v>180</v>
      </c>
      <c r="AL1422" s="43">
        <f>VLOOKUP(B1422,Bank!$H$2:$H$1969,1,FALSE)</f>
        <v>180</v>
      </c>
      <c r="AM1422" s="43">
        <f>VLOOKUP(B1422,'1950 Reconciled1'!$E$2:$E$1999,1,FALSE)</f>
        <v>180</v>
      </c>
      <c r="AN1422" s="43" t="e">
        <f>VLOOKUP(N1422,Bank!$G$2:$G$1969,1,FALSE)</f>
        <v>#N/A</v>
      </c>
      <c r="AO1422" s="43" t="e">
        <f>VLOOKUP(P1422,GL!$Q$2:$Q$2631,1,FALSE)</f>
        <v>#N/A</v>
      </c>
    </row>
    <row r="1423" spans="1:41" ht="15.9" customHeight="1" x14ac:dyDescent="0.3">
      <c r="A1423" s="16" t="s">
        <v>2842</v>
      </c>
      <c r="B1423" s="17">
        <v>1080</v>
      </c>
      <c r="C1423" s="18"/>
      <c r="D1423" s="17" t="s">
        <v>7</v>
      </c>
      <c r="E1423" s="17"/>
      <c r="F1423" s="17"/>
      <c r="G1423" s="19"/>
      <c r="H1423" s="20"/>
      <c r="I1423" s="16"/>
      <c r="J1423" s="17"/>
      <c r="K1423" s="21"/>
      <c r="L1423" s="19"/>
      <c r="M1423" s="19"/>
      <c r="N1423" s="19"/>
      <c r="O1423" s="19"/>
      <c r="P1423" s="19"/>
      <c r="Q1423" s="19" t="s">
        <v>4191</v>
      </c>
      <c r="R1423" s="19"/>
      <c r="S1423" s="19" t="s">
        <v>4192</v>
      </c>
      <c r="T1423" s="19" t="s">
        <v>4193</v>
      </c>
      <c r="U1423" s="19">
        <v>3</v>
      </c>
      <c r="V1423" s="19"/>
      <c r="W1423" s="19"/>
      <c r="X1423" s="19"/>
      <c r="Y1423" s="19"/>
      <c r="Z1423" s="19"/>
      <c r="AA1423" s="19" t="s">
        <v>4191</v>
      </c>
      <c r="AB1423" s="19"/>
      <c r="AC1423" s="19"/>
      <c r="AD1423" s="19"/>
      <c r="AE1423" s="19"/>
      <c r="AF1423" s="19"/>
      <c r="AG1423" s="22">
        <v>300000004192477</v>
      </c>
      <c r="AH1423" s="19" t="s">
        <v>3920</v>
      </c>
      <c r="AI1423" s="22">
        <v>2833070</v>
      </c>
      <c r="AJ1423" s="19">
        <v>3</v>
      </c>
      <c r="AK1423" s="43">
        <f>VLOOKUP(B1423,GL!$T$2:$T$2631,1,FALSE)</f>
        <v>1080</v>
      </c>
      <c r="AL1423" s="43" t="e">
        <f>VLOOKUP(B1423,Bank!$H$2:$H$1969,1,FALSE)</f>
        <v>#N/A</v>
      </c>
      <c r="AM1423" s="43">
        <f>VLOOKUP(B1423,'1950 Reconciled1'!$E$2:$E$1999,1,FALSE)</f>
        <v>1080</v>
      </c>
      <c r="AN1423" s="43" t="e">
        <f>VLOOKUP(N1423,Bank!$G$2:$G$1969,1,FALSE)</f>
        <v>#N/A</v>
      </c>
      <c r="AO1423" s="43" t="e">
        <f>VLOOKUP(P1423,GL!$Q$2:$Q$2631,1,FALSE)</f>
        <v>#N/A</v>
      </c>
    </row>
    <row r="1424" spans="1:41" ht="15.9" customHeight="1" x14ac:dyDescent="0.3">
      <c r="A1424" s="16" t="s">
        <v>2842</v>
      </c>
      <c r="B1424" s="17">
        <v>4320</v>
      </c>
      <c r="C1424" s="18"/>
      <c r="D1424" s="17" t="s">
        <v>7</v>
      </c>
      <c r="E1424" s="17"/>
      <c r="F1424" s="17"/>
      <c r="G1424" s="19"/>
      <c r="H1424" s="20"/>
      <c r="I1424" s="16"/>
      <c r="J1424" s="17"/>
      <c r="K1424" s="21"/>
      <c r="L1424" s="19"/>
      <c r="M1424" s="19"/>
      <c r="N1424" s="19"/>
      <c r="O1424" s="19"/>
      <c r="P1424" s="19"/>
      <c r="Q1424" s="19" t="s">
        <v>4195</v>
      </c>
      <c r="R1424" s="19"/>
      <c r="S1424" s="19" t="s">
        <v>4192</v>
      </c>
      <c r="T1424" s="19" t="s">
        <v>4193</v>
      </c>
      <c r="U1424" s="19">
        <v>4</v>
      </c>
      <c r="V1424" s="19"/>
      <c r="W1424" s="19"/>
      <c r="X1424" s="19"/>
      <c r="Y1424" s="19"/>
      <c r="Z1424" s="19"/>
      <c r="AA1424" s="19" t="s">
        <v>4195</v>
      </c>
      <c r="AB1424" s="19"/>
      <c r="AC1424" s="19"/>
      <c r="AD1424" s="19"/>
      <c r="AE1424" s="19"/>
      <c r="AF1424" s="19"/>
      <c r="AG1424" s="22">
        <v>300000004192477</v>
      </c>
      <c r="AH1424" s="19" t="s">
        <v>3920</v>
      </c>
      <c r="AI1424" s="22">
        <v>2833070</v>
      </c>
      <c r="AJ1424" s="19">
        <v>4</v>
      </c>
      <c r="AK1424" s="43">
        <f>VLOOKUP(B1424,GL!$T$2:$T$2631,1,FALSE)</f>
        <v>4320</v>
      </c>
      <c r="AL1424" s="43" t="e">
        <f>VLOOKUP(B1424,Bank!$H$2:$H$1969,1,FALSE)</f>
        <v>#N/A</v>
      </c>
      <c r="AM1424" s="43">
        <f>VLOOKUP(B1424,'1950 Reconciled1'!$E$2:$E$1999,1,FALSE)</f>
        <v>4320</v>
      </c>
      <c r="AN1424" s="43" t="e">
        <f>VLOOKUP(N1424,Bank!$G$2:$G$1969,1,FALSE)</f>
        <v>#N/A</v>
      </c>
      <c r="AO1424" s="43" t="e">
        <f>VLOOKUP(P1424,GL!$Q$2:$Q$2631,1,FALSE)</f>
        <v>#N/A</v>
      </c>
    </row>
    <row r="1425" spans="1:41" ht="15.9" customHeight="1" x14ac:dyDescent="0.3">
      <c r="A1425" s="16" t="s">
        <v>1591</v>
      </c>
      <c r="B1425" s="17">
        <v>1360</v>
      </c>
      <c r="C1425" s="18"/>
      <c r="D1425" s="17" t="s">
        <v>7</v>
      </c>
      <c r="E1425" s="17"/>
      <c r="F1425" s="17"/>
      <c r="G1425" s="19"/>
      <c r="H1425" s="20"/>
      <c r="I1425" s="16"/>
      <c r="J1425" s="17"/>
      <c r="K1425" s="21"/>
      <c r="L1425" s="19"/>
      <c r="M1425" s="19"/>
      <c r="N1425" s="19"/>
      <c r="O1425" s="19"/>
      <c r="P1425" s="19"/>
      <c r="Q1425" s="19" t="s">
        <v>4196</v>
      </c>
      <c r="R1425" s="19"/>
      <c r="S1425" s="19" t="s">
        <v>22</v>
      </c>
      <c r="T1425" s="19" t="s">
        <v>4197</v>
      </c>
      <c r="U1425" s="19">
        <v>1</v>
      </c>
      <c r="V1425" s="19"/>
      <c r="W1425" s="19"/>
      <c r="X1425" s="19"/>
      <c r="Y1425" s="19"/>
      <c r="Z1425" s="19"/>
      <c r="AA1425" s="19" t="s">
        <v>4196</v>
      </c>
      <c r="AB1425" s="19"/>
      <c r="AC1425" s="19"/>
      <c r="AD1425" s="19"/>
      <c r="AE1425" s="19"/>
      <c r="AF1425" s="19"/>
      <c r="AG1425" s="22">
        <v>300000004192477</v>
      </c>
      <c r="AH1425" s="19" t="s">
        <v>3920</v>
      </c>
      <c r="AI1425" s="22">
        <v>2833235</v>
      </c>
      <c r="AJ1425" s="19">
        <v>1</v>
      </c>
      <c r="AK1425" s="43">
        <f>VLOOKUP(B1425,GL!$T$2:$T$2631,1,FALSE)</f>
        <v>1360</v>
      </c>
      <c r="AL1425" s="43">
        <f>VLOOKUP(B1425,Bank!$H$2:$H$1969,1,FALSE)</f>
        <v>1360</v>
      </c>
      <c r="AM1425" s="43">
        <f>VLOOKUP(B1425,'1950 Reconciled1'!$E$2:$E$1999,1,FALSE)</f>
        <v>1360</v>
      </c>
      <c r="AN1425" s="43" t="e">
        <f>VLOOKUP(N1425,Bank!$G$2:$G$1969,1,FALSE)</f>
        <v>#N/A</v>
      </c>
      <c r="AO1425" s="43" t="e">
        <f>VLOOKUP(P1425,GL!$Q$2:$Q$2631,1,FALSE)</f>
        <v>#N/A</v>
      </c>
    </row>
    <row r="1426" spans="1:41" ht="15.9" customHeight="1" x14ac:dyDescent="0.3">
      <c r="A1426" s="16" t="s">
        <v>1644</v>
      </c>
      <c r="B1426" s="17">
        <v>40</v>
      </c>
      <c r="C1426" s="18"/>
      <c r="D1426" s="17" t="s">
        <v>7</v>
      </c>
      <c r="E1426" s="17"/>
      <c r="F1426" s="17"/>
      <c r="G1426" s="19"/>
      <c r="H1426" s="20"/>
      <c r="I1426" s="16"/>
      <c r="J1426" s="17"/>
      <c r="K1426" s="21"/>
      <c r="L1426" s="19"/>
      <c r="M1426" s="19"/>
      <c r="N1426" s="19"/>
      <c r="O1426" s="19"/>
      <c r="P1426" s="19"/>
      <c r="Q1426" s="19" t="s">
        <v>4198</v>
      </c>
      <c r="R1426" s="19"/>
      <c r="S1426" s="19" t="s">
        <v>4199</v>
      </c>
      <c r="T1426" s="19" t="s">
        <v>4200</v>
      </c>
      <c r="U1426" s="19">
        <v>1</v>
      </c>
      <c r="V1426" s="19"/>
      <c r="W1426" s="19"/>
      <c r="X1426" s="19"/>
      <c r="Y1426" s="19"/>
      <c r="Z1426" s="19"/>
      <c r="AA1426" s="19" t="s">
        <v>4198</v>
      </c>
      <c r="AB1426" s="19"/>
      <c r="AC1426" s="19"/>
      <c r="AD1426" s="19"/>
      <c r="AE1426" s="19"/>
      <c r="AF1426" s="19"/>
      <c r="AG1426" s="22">
        <v>300000004192477</v>
      </c>
      <c r="AH1426" s="19" t="s">
        <v>3920</v>
      </c>
      <c r="AI1426" s="22">
        <v>2846773</v>
      </c>
      <c r="AJ1426" s="19">
        <v>1</v>
      </c>
      <c r="AK1426" s="43">
        <f>VLOOKUP(B1426,GL!$T$2:$T$2631,1,FALSE)</f>
        <v>40</v>
      </c>
      <c r="AL1426" s="43" t="e">
        <f>VLOOKUP(B1426,Bank!$H$2:$H$1969,1,FALSE)</f>
        <v>#N/A</v>
      </c>
      <c r="AM1426" s="43">
        <f>VLOOKUP(B1426,'1950 Reconciled1'!$E$2:$E$1999,1,FALSE)</f>
        <v>40</v>
      </c>
      <c r="AN1426" s="43" t="e">
        <f>VLOOKUP(N1426,Bank!$G$2:$G$1969,1,FALSE)</f>
        <v>#N/A</v>
      </c>
      <c r="AO1426" s="43" t="e">
        <f>VLOOKUP(P1426,GL!$Q$2:$Q$2631,1,FALSE)</f>
        <v>#N/A</v>
      </c>
    </row>
    <row r="1427" spans="1:41" ht="15.9" customHeight="1" x14ac:dyDescent="0.3">
      <c r="A1427" s="16" t="s">
        <v>1644</v>
      </c>
      <c r="B1427" s="17">
        <v>160</v>
      </c>
      <c r="C1427" s="18"/>
      <c r="D1427" s="17" t="s">
        <v>7</v>
      </c>
      <c r="E1427" s="17"/>
      <c r="F1427" s="17"/>
      <c r="G1427" s="19"/>
      <c r="H1427" s="20"/>
      <c r="I1427" s="16"/>
      <c r="J1427" s="17"/>
      <c r="K1427" s="21"/>
      <c r="L1427" s="19"/>
      <c r="M1427" s="19"/>
      <c r="N1427" s="19"/>
      <c r="O1427" s="19"/>
      <c r="P1427" s="19"/>
      <c r="Q1427" s="19" t="s">
        <v>4201</v>
      </c>
      <c r="R1427" s="19"/>
      <c r="S1427" s="19" t="s">
        <v>4199</v>
      </c>
      <c r="T1427" s="19" t="s">
        <v>4200</v>
      </c>
      <c r="U1427" s="19">
        <v>2</v>
      </c>
      <c r="V1427" s="19"/>
      <c r="W1427" s="19"/>
      <c r="X1427" s="19"/>
      <c r="Y1427" s="19"/>
      <c r="Z1427" s="19"/>
      <c r="AA1427" s="19" t="s">
        <v>4201</v>
      </c>
      <c r="AB1427" s="19"/>
      <c r="AC1427" s="19"/>
      <c r="AD1427" s="19"/>
      <c r="AE1427" s="19"/>
      <c r="AF1427" s="19"/>
      <c r="AG1427" s="22">
        <v>300000004192477</v>
      </c>
      <c r="AH1427" s="19" t="s">
        <v>3920</v>
      </c>
      <c r="AI1427" s="22">
        <v>2846773</v>
      </c>
      <c r="AJ1427" s="19">
        <v>2</v>
      </c>
      <c r="AK1427" s="43">
        <f>VLOOKUP(B1427,GL!$T$2:$T$2631,1,FALSE)</f>
        <v>160</v>
      </c>
      <c r="AL1427" s="43">
        <f>VLOOKUP(B1427,Bank!$H$2:$H$1969,1,FALSE)</f>
        <v>160</v>
      </c>
      <c r="AM1427" s="43">
        <f>VLOOKUP(B1427,'1950 Reconciled1'!$E$2:$E$1999,1,FALSE)</f>
        <v>160</v>
      </c>
      <c r="AN1427" s="43" t="e">
        <f>VLOOKUP(N1427,Bank!$G$2:$G$1969,1,FALSE)</f>
        <v>#N/A</v>
      </c>
      <c r="AO1427" s="43" t="e">
        <f>VLOOKUP(P1427,GL!$Q$2:$Q$2631,1,FALSE)</f>
        <v>#N/A</v>
      </c>
    </row>
    <row r="1428" spans="1:41" ht="15.9" customHeight="1" x14ac:dyDescent="0.3">
      <c r="A1428" s="16" t="s">
        <v>1644</v>
      </c>
      <c r="B1428" s="17">
        <v>1420</v>
      </c>
      <c r="C1428" s="18"/>
      <c r="D1428" s="17" t="s">
        <v>7</v>
      </c>
      <c r="E1428" s="17"/>
      <c r="F1428" s="17"/>
      <c r="G1428" s="19"/>
      <c r="H1428" s="20"/>
      <c r="I1428" s="16"/>
      <c r="J1428" s="17"/>
      <c r="K1428" s="21"/>
      <c r="L1428" s="19"/>
      <c r="M1428" s="19"/>
      <c r="N1428" s="19"/>
      <c r="O1428" s="19"/>
      <c r="P1428" s="19"/>
      <c r="Q1428" s="19" t="s">
        <v>4198</v>
      </c>
      <c r="R1428" s="19"/>
      <c r="S1428" s="19" t="s">
        <v>4199</v>
      </c>
      <c r="T1428" s="19" t="s">
        <v>4200</v>
      </c>
      <c r="U1428" s="19">
        <v>3</v>
      </c>
      <c r="V1428" s="19"/>
      <c r="W1428" s="19"/>
      <c r="X1428" s="19"/>
      <c r="Y1428" s="19"/>
      <c r="Z1428" s="19"/>
      <c r="AA1428" s="19" t="s">
        <v>4198</v>
      </c>
      <c r="AB1428" s="19"/>
      <c r="AC1428" s="19"/>
      <c r="AD1428" s="19"/>
      <c r="AE1428" s="19"/>
      <c r="AF1428" s="19"/>
      <c r="AG1428" s="22">
        <v>300000004192477</v>
      </c>
      <c r="AH1428" s="19" t="s">
        <v>3920</v>
      </c>
      <c r="AI1428" s="22">
        <v>2846773</v>
      </c>
      <c r="AJ1428" s="19">
        <v>3</v>
      </c>
      <c r="AK1428" s="43">
        <f>VLOOKUP(B1428,GL!$T$2:$T$2631,1,FALSE)</f>
        <v>1420</v>
      </c>
      <c r="AL1428" s="43" t="e">
        <f>VLOOKUP(B1428,Bank!$H$2:$H$1969,1,FALSE)</f>
        <v>#N/A</v>
      </c>
      <c r="AM1428" s="43" t="e">
        <f>VLOOKUP(B1428,'1950 Reconciled1'!$E$2:$E$1999,1,FALSE)</f>
        <v>#N/A</v>
      </c>
      <c r="AN1428" s="43" t="e">
        <f>VLOOKUP(N1428,Bank!$G$2:$G$1969,1,FALSE)</f>
        <v>#N/A</v>
      </c>
      <c r="AO1428" s="43" t="e">
        <f>VLOOKUP(P1428,GL!$Q$2:$Q$2631,1,FALSE)</f>
        <v>#N/A</v>
      </c>
    </row>
    <row r="1429" spans="1:41" ht="15.9" customHeight="1" x14ac:dyDescent="0.3">
      <c r="A1429" s="16" t="s">
        <v>1644</v>
      </c>
      <c r="B1429" s="17">
        <v>5680</v>
      </c>
      <c r="C1429" s="18"/>
      <c r="D1429" s="17" t="s">
        <v>7</v>
      </c>
      <c r="E1429" s="17"/>
      <c r="F1429" s="17"/>
      <c r="G1429" s="19"/>
      <c r="H1429" s="20"/>
      <c r="I1429" s="16"/>
      <c r="J1429" s="17"/>
      <c r="K1429" s="21"/>
      <c r="L1429" s="19"/>
      <c r="M1429" s="19"/>
      <c r="N1429" s="19"/>
      <c r="O1429" s="19"/>
      <c r="P1429" s="19"/>
      <c r="Q1429" s="19" t="s">
        <v>4202</v>
      </c>
      <c r="R1429" s="19"/>
      <c r="S1429" s="19" t="s">
        <v>4199</v>
      </c>
      <c r="T1429" s="19" t="s">
        <v>4200</v>
      </c>
      <c r="U1429" s="19">
        <v>4</v>
      </c>
      <c r="V1429" s="19"/>
      <c r="W1429" s="19"/>
      <c r="X1429" s="19"/>
      <c r="Y1429" s="19"/>
      <c r="Z1429" s="19"/>
      <c r="AA1429" s="19" t="s">
        <v>4202</v>
      </c>
      <c r="AB1429" s="19"/>
      <c r="AC1429" s="19"/>
      <c r="AD1429" s="19"/>
      <c r="AE1429" s="19"/>
      <c r="AF1429" s="19"/>
      <c r="AG1429" s="22">
        <v>300000004192477</v>
      </c>
      <c r="AH1429" s="19" t="s">
        <v>3920</v>
      </c>
      <c r="AI1429" s="22">
        <v>2846773</v>
      </c>
      <c r="AJ1429" s="19">
        <v>4</v>
      </c>
      <c r="AK1429" s="43">
        <f>VLOOKUP(B1429,GL!$T$2:$T$2631,1,FALSE)</f>
        <v>5680</v>
      </c>
      <c r="AL1429" s="43" t="e">
        <f>VLOOKUP(B1429,Bank!$H$2:$H$1969,1,FALSE)</f>
        <v>#N/A</v>
      </c>
      <c r="AM1429" s="43" t="e">
        <f>VLOOKUP(B1429,'1950 Reconciled1'!$E$2:$E$1999,1,FALSE)</f>
        <v>#N/A</v>
      </c>
      <c r="AN1429" s="43" t="e">
        <f>VLOOKUP(N1429,Bank!$G$2:$G$1969,1,FALSE)</f>
        <v>#N/A</v>
      </c>
      <c r="AO1429" s="43" t="e">
        <f>VLOOKUP(P1429,GL!$Q$2:$Q$2631,1,FALSE)</f>
        <v>#N/A</v>
      </c>
    </row>
    <row r="1430" spans="1:41" ht="15.9" customHeight="1" x14ac:dyDescent="0.3">
      <c r="A1430" s="16" t="s">
        <v>1644</v>
      </c>
      <c r="B1430" s="17">
        <v>1360</v>
      </c>
      <c r="C1430" s="18"/>
      <c r="D1430" s="17" t="s">
        <v>7</v>
      </c>
      <c r="E1430" s="17"/>
      <c r="F1430" s="17"/>
      <c r="G1430" s="19"/>
      <c r="H1430" s="20"/>
      <c r="I1430" s="16"/>
      <c r="J1430" s="17"/>
      <c r="K1430" s="21"/>
      <c r="L1430" s="19"/>
      <c r="M1430" s="19"/>
      <c r="N1430" s="19"/>
      <c r="O1430" s="19"/>
      <c r="P1430" s="19"/>
      <c r="Q1430" s="19" t="s">
        <v>4203</v>
      </c>
      <c r="R1430" s="19"/>
      <c r="S1430" s="19" t="s">
        <v>22</v>
      </c>
      <c r="T1430" s="19" t="s">
        <v>4204</v>
      </c>
      <c r="U1430" s="19">
        <v>1</v>
      </c>
      <c r="V1430" s="19"/>
      <c r="W1430" s="19"/>
      <c r="X1430" s="19"/>
      <c r="Y1430" s="19"/>
      <c r="Z1430" s="19"/>
      <c r="AA1430" s="19" t="s">
        <v>4203</v>
      </c>
      <c r="AB1430" s="19"/>
      <c r="AC1430" s="19"/>
      <c r="AD1430" s="19"/>
      <c r="AE1430" s="19"/>
      <c r="AF1430" s="19"/>
      <c r="AG1430" s="22">
        <v>300000004192477</v>
      </c>
      <c r="AH1430" s="19" t="s">
        <v>3920</v>
      </c>
      <c r="AI1430" s="22">
        <v>2842802</v>
      </c>
      <c r="AJ1430" s="19">
        <v>1</v>
      </c>
      <c r="AK1430" s="43">
        <f>VLOOKUP(B1430,GL!$T$2:$T$2631,1,FALSE)</f>
        <v>1360</v>
      </c>
      <c r="AL1430" s="43">
        <f>VLOOKUP(B1430,Bank!$H$2:$H$1969,1,FALSE)</f>
        <v>1360</v>
      </c>
      <c r="AM1430" s="43">
        <f>VLOOKUP(B1430,'1950 Reconciled1'!$E$2:$E$1999,1,FALSE)</f>
        <v>1360</v>
      </c>
      <c r="AN1430" s="43" t="e">
        <f>VLOOKUP(N1430,Bank!$G$2:$G$1969,1,FALSE)</f>
        <v>#N/A</v>
      </c>
      <c r="AO1430" s="43" t="e">
        <f>VLOOKUP(P1430,GL!$Q$2:$Q$2631,1,FALSE)</f>
        <v>#N/A</v>
      </c>
    </row>
    <row r="1431" spans="1:41" ht="15.9" customHeight="1" x14ac:dyDescent="0.3">
      <c r="A1431" s="16" t="s">
        <v>2688</v>
      </c>
      <c r="B1431" s="17">
        <v>326369.40999999997</v>
      </c>
      <c r="C1431" s="18"/>
      <c r="D1431" s="17" t="s">
        <v>7</v>
      </c>
      <c r="E1431" s="17"/>
      <c r="F1431" s="17"/>
      <c r="G1431" s="19"/>
      <c r="H1431" s="20"/>
      <c r="I1431" s="16"/>
      <c r="J1431" s="17"/>
      <c r="K1431" s="21"/>
      <c r="L1431" s="19"/>
      <c r="M1431" s="19"/>
      <c r="N1431" s="19"/>
      <c r="O1431" s="19"/>
      <c r="P1431" s="19"/>
      <c r="Q1431" s="19" t="s">
        <v>4205</v>
      </c>
      <c r="R1431" s="19"/>
      <c r="S1431" s="19" t="s">
        <v>22</v>
      </c>
      <c r="T1431" s="19" t="s">
        <v>4206</v>
      </c>
      <c r="U1431" s="19">
        <v>1</v>
      </c>
      <c r="V1431" s="19"/>
      <c r="W1431" s="19"/>
      <c r="X1431" s="19"/>
      <c r="Y1431" s="19"/>
      <c r="Z1431" s="19"/>
      <c r="AA1431" s="19" t="s">
        <v>4205</v>
      </c>
      <c r="AB1431" s="19"/>
      <c r="AC1431" s="19"/>
      <c r="AD1431" s="19"/>
      <c r="AE1431" s="19"/>
      <c r="AF1431" s="19"/>
      <c r="AG1431" s="22">
        <v>300000004192477</v>
      </c>
      <c r="AH1431" s="19" t="s">
        <v>3920</v>
      </c>
      <c r="AI1431" s="22">
        <v>2832924</v>
      </c>
      <c r="AJ1431" s="19">
        <v>1</v>
      </c>
      <c r="AK1431" s="43">
        <f>VLOOKUP(B1431,GL!$T$2:$T$2631,1,FALSE)</f>
        <v>326369.40999999997</v>
      </c>
      <c r="AL1431" s="43">
        <f>VLOOKUP(B1431,Bank!$H$2:$H$1969,1,FALSE)</f>
        <v>326369.40999999997</v>
      </c>
      <c r="AM1431" s="43" t="e">
        <f>VLOOKUP(B1431,'1950 Reconciled1'!$E$2:$E$1999,1,FALSE)</f>
        <v>#N/A</v>
      </c>
      <c r="AN1431" s="43" t="e">
        <f>VLOOKUP(N1431,Bank!$G$2:$G$1969,1,FALSE)</f>
        <v>#N/A</v>
      </c>
      <c r="AO1431" s="43" t="e">
        <f>VLOOKUP(P1431,GL!$Q$2:$Q$2631,1,FALSE)</f>
        <v>#N/A</v>
      </c>
    </row>
    <row r="1432" spans="1:41" ht="15.9" customHeight="1" x14ac:dyDescent="0.3">
      <c r="A1432" s="16" t="s">
        <v>1647</v>
      </c>
      <c r="B1432" s="17">
        <v>-19563</v>
      </c>
      <c r="C1432" s="18"/>
      <c r="D1432" s="17" t="s">
        <v>7</v>
      </c>
      <c r="E1432" s="17"/>
      <c r="F1432" s="17"/>
      <c r="G1432" s="19"/>
      <c r="H1432" s="20"/>
      <c r="I1432" s="16"/>
      <c r="J1432" s="17"/>
      <c r="K1432" s="21"/>
      <c r="L1432" s="19"/>
      <c r="M1432" s="19"/>
      <c r="N1432" s="19"/>
      <c r="O1432" s="19"/>
      <c r="P1432" s="19"/>
      <c r="Q1432" s="19" t="s">
        <v>3972</v>
      </c>
      <c r="R1432" s="19"/>
      <c r="S1432" s="19" t="s">
        <v>3973</v>
      </c>
      <c r="T1432" s="19" t="s">
        <v>4207</v>
      </c>
      <c r="U1432" s="19">
        <v>1</v>
      </c>
      <c r="V1432" s="19"/>
      <c r="W1432" s="19"/>
      <c r="X1432" s="19"/>
      <c r="Y1432" s="19"/>
      <c r="Z1432" s="19"/>
      <c r="AA1432" s="19" t="s">
        <v>3972</v>
      </c>
      <c r="AB1432" s="19"/>
      <c r="AC1432" s="19"/>
      <c r="AD1432" s="19"/>
      <c r="AE1432" s="19"/>
      <c r="AF1432" s="19"/>
      <c r="AG1432" s="22">
        <v>300000004192477</v>
      </c>
      <c r="AH1432" s="19" t="s">
        <v>3920</v>
      </c>
      <c r="AI1432" s="22">
        <v>2848883</v>
      </c>
      <c r="AJ1432" s="19">
        <v>1</v>
      </c>
      <c r="AK1432" s="43">
        <f>VLOOKUP(B1432,GL!$T$2:$T$2631,1,FALSE)</f>
        <v>-19563</v>
      </c>
      <c r="AL1432" s="43">
        <f>VLOOKUP(B1432,Bank!$H$2:$H$1969,1,FALSE)</f>
        <v>-19563</v>
      </c>
      <c r="AM1432" s="43" t="e">
        <f>VLOOKUP(B1432,'1950 Reconciled1'!$E$2:$E$1999,1,FALSE)</f>
        <v>#N/A</v>
      </c>
      <c r="AN1432" s="43" t="e">
        <f>VLOOKUP(N1432,Bank!$G$2:$G$1969,1,FALSE)</f>
        <v>#N/A</v>
      </c>
      <c r="AO1432" s="43" t="e">
        <f>VLOOKUP(P1432,GL!$Q$2:$Q$2631,1,FALSE)</f>
        <v>#N/A</v>
      </c>
    </row>
    <row r="1433" spans="1:41" ht="15.9" customHeight="1" x14ac:dyDescent="0.3">
      <c r="A1433" s="16" t="s">
        <v>1570</v>
      </c>
      <c r="B1433" s="17">
        <v>232</v>
      </c>
      <c r="C1433" s="18"/>
      <c r="D1433" s="17" t="s">
        <v>7</v>
      </c>
      <c r="E1433" s="17"/>
      <c r="F1433" s="17"/>
      <c r="G1433" s="19"/>
      <c r="H1433" s="20"/>
      <c r="I1433" s="16"/>
      <c r="J1433" s="17"/>
      <c r="K1433" s="21"/>
      <c r="L1433" s="19"/>
      <c r="M1433" s="19"/>
      <c r="N1433" s="19"/>
      <c r="O1433" s="19"/>
      <c r="P1433" s="19"/>
      <c r="Q1433" s="19" t="s">
        <v>3972</v>
      </c>
      <c r="R1433" s="19"/>
      <c r="S1433" s="19" t="s">
        <v>3973</v>
      </c>
      <c r="T1433" s="19" t="s">
        <v>4208</v>
      </c>
      <c r="U1433" s="19">
        <v>1</v>
      </c>
      <c r="V1433" s="19"/>
      <c r="W1433" s="19"/>
      <c r="X1433" s="19"/>
      <c r="Y1433" s="19"/>
      <c r="Z1433" s="19"/>
      <c r="AA1433" s="19" t="s">
        <v>3972</v>
      </c>
      <c r="AB1433" s="19"/>
      <c r="AC1433" s="19"/>
      <c r="AD1433" s="19"/>
      <c r="AE1433" s="19"/>
      <c r="AF1433" s="19"/>
      <c r="AG1433" s="22">
        <v>300000004192477</v>
      </c>
      <c r="AH1433" s="19" t="s">
        <v>3920</v>
      </c>
      <c r="AI1433" s="22">
        <v>2852954</v>
      </c>
      <c r="AJ1433" s="19">
        <v>1</v>
      </c>
      <c r="AK1433" s="43">
        <f>VLOOKUP(B1433,GL!$T$2:$T$2631,1,FALSE)</f>
        <v>232</v>
      </c>
      <c r="AL1433" s="43" t="e">
        <f>VLOOKUP(B1433,Bank!$H$2:$H$1969,1,FALSE)</f>
        <v>#N/A</v>
      </c>
      <c r="AM1433" s="43" t="e">
        <f>VLOOKUP(B1433,'1950 Reconciled1'!$E$2:$E$1999,1,FALSE)</f>
        <v>#N/A</v>
      </c>
      <c r="AN1433" s="43" t="e">
        <f>VLOOKUP(N1433,Bank!$G$2:$G$1969,1,FALSE)</f>
        <v>#N/A</v>
      </c>
      <c r="AO1433" s="43" t="e">
        <f>VLOOKUP(P1433,GL!$Q$2:$Q$2631,1,FALSE)</f>
        <v>#N/A</v>
      </c>
    </row>
    <row r="1434" spans="1:41" ht="15.9" customHeight="1" x14ac:dyDescent="0.3">
      <c r="A1434" s="16" t="s">
        <v>1570</v>
      </c>
      <c r="B1434" s="17">
        <v>-1834</v>
      </c>
      <c r="C1434" s="18"/>
      <c r="D1434" s="17" t="s">
        <v>7</v>
      </c>
      <c r="E1434" s="17"/>
      <c r="F1434" s="17"/>
      <c r="G1434" s="19"/>
      <c r="H1434" s="20"/>
      <c r="I1434" s="16"/>
      <c r="J1434" s="17"/>
      <c r="K1434" s="21"/>
      <c r="L1434" s="19"/>
      <c r="M1434" s="19"/>
      <c r="N1434" s="19"/>
      <c r="O1434" s="19"/>
      <c r="P1434" s="19"/>
      <c r="Q1434" s="19" t="s">
        <v>3972</v>
      </c>
      <c r="R1434" s="19"/>
      <c r="S1434" s="19" t="s">
        <v>3973</v>
      </c>
      <c r="T1434" s="19" t="s">
        <v>4208</v>
      </c>
      <c r="U1434" s="19">
        <v>2</v>
      </c>
      <c r="V1434" s="19"/>
      <c r="W1434" s="19"/>
      <c r="X1434" s="19"/>
      <c r="Y1434" s="19"/>
      <c r="Z1434" s="19"/>
      <c r="AA1434" s="19" t="s">
        <v>3972</v>
      </c>
      <c r="AB1434" s="19"/>
      <c r="AC1434" s="19"/>
      <c r="AD1434" s="19"/>
      <c r="AE1434" s="19"/>
      <c r="AF1434" s="19"/>
      <c r="AG1434" s="22">
        <v>300000004192477</v>
      </c>
      <c r="AH1434" s="19" t="s">
        <v>3920</v>
      </c>
      <c r="AI1434" s="22">
        <v>2852954</v>
      </c>
      <c r="AJ1434" s="19">
        <v>2</v>
      </c>
      <c r="AK1434" s="43">
        <f>VLOOKUP(B1434,GL!$T$2:$T$2631,1,FALSE)</f>
        <v>-1834</v>
      </c>
      <c r="AL1434" s="43" t="e">
        <f>VLOOKUP(B1434,Bank!$H$2:$H$1969,1,FALSE)</f>
        <v>#N/A</v>
      </c>
      <c r="AM1434" s="43" t="e">
        <f>VLOOKUP(B1434,'1950 Reconciled1'!$E$2:$E$1999,1,FALSE)</f>
        <v>#N/A</v>
      </c>
      <c r="AN1434" s="43" t="e">
        <f>VLOOKUP(N1434,Bank!$G$2:$G$1969,1,FALSE)</f>
        <v>#N/A</v>
      </c>
      <c r="AO1434" s="43" t="e">
        <f>VLOOKUP(P1434,GL!$Q$2:$Q$2631,1,FALSE)</f>
        <v>#N/A</v>
      </c>
    </row>
    <row r="1435" spans="1:41" ht="15.9" customHeight="1" x14ac:dyDescent="0.3">
      <c r="A1435" s="16" t="s">
        <v>1647</v>
      </c>
      <c r="B1435" s="17">
        <v>3875.63</v>
      </c>
      <c r="C1435" s="18"/>
      <c r="D1435" s="17" t="s">
        <v>7</v>
      </c>
      <c r="E1435" s="17"/>
      <c r="F1435" s="17"/>
      <c r="G1435" s="19"/>
      <c r="H1435" s="20"/>
      <c r="I1435" s="16"/>
      <c r="J1435" s="17"/>
      <c r="K1435" s="21"/>
      <c r="L1435" s="19"/>
      <c r="M1435" s="19"/>
      <c r="N1435" s="19"/>
      <c r="O1435" s="19"/>
      <c r="P1435" s="19"/>
      <c r="Q1435" s="19" t="s">
        <v>4209</v>
      </c>
      <c r="R1435" s="19"/>
      <c r="S1435" s="19" t="s">
        <v>22</v>
      </c>
      <c r="T1435" s="19" t="s">
        <v>4210</v>
      </c>
      <c r="U1435" s="19">
        <v>1</v>
      </c>
      <c r="V1435" s="19"/>
      <c r="W1435" s="19"/>
      <c r="X1435" s="19"/>
      <c r="Y1435" s="19"/>
      <c r="Z1435" s="19"/>
      <c r="AA1435" s="19" t="s">
        <v>4209</v>
      </c>
      <c r="AB1435" s="19"/>
      <c r="AC1435" s="19"/>
      <c r="AD1435" s="19"/>
      <c r="AE1435" s="19"/>
      <c r="AF1435" s="19"/>
      <c r="AG1435" s="22">
        <v>300000004192477</v>
      </c>
      <c r="AH1435" s="19" t="s">
        <v>3920</v>
      </c>
      <c r="AI1435" s="22">
        <v>2848897</v>
      </c>
      <c r="AJ1435" s="19">
        <v>1</v>
      </c>
      <c r="AK1435" s="43">
        <f>VLOOKUP(B1435,GL!$T$2:$T$2631,1,FALSE)</f>
        <v>3875.63</v>
      </c>
      <c r="AL1435" s="43">
        <f>VLOOKUP(B1435,Bank!$H$2:$H$1969,1,FALSE)</f>
        <v>3875.63</v>
      </c>
      <c r="AM1435" s="43" t="e">
        <f>VLOOKUP(B1435,'1950 Reconciled1'!$E$2:$E$1999,1,FALSE)</f>
        <v>#N/A</v>
      </c>
      <c r="AN1435" s="43" t="e">
        <f>VLOOKUP(N1435,Bank!$G$2:$G$1969,1,FALSE)</f>
        <v>#N/A</v>
      </c>
      <c r="AO1435" s="43" t="e">
        <f>VLOOKUP(P1435,GL!$Q$2:$Q$2631,1,FALSE)</f>
        <v>#N/A</v>
      </c>
    </row>
    <row r="1436" spans="1:41" ht="15.9" customHeight="1" x14ac:dyDescent="0.3">
      <c r="A1436" s="16" t="s">
        <v>1716</v>
      </c>
      <c r="B1436" s="17">
        <v>9022.92</v>
      </c>
      <c r="C1436" s="18"/>
      <c r="D1436" s="17" t="s">
        <v>7</v>
      </c>
      <c r="E1436" s="17"/>
      <c r="F1436" s="17"/>
      <c r="G1436" s="19"/>
      <c r="H1436" s="20"/>
      <c r="I1436" s="16"/>
      <c r="J1436" s="17"/>
      <c r="K1436" s="21"/>
      <c r="L1436" s="19"/>
      <c r="M1436" s="19"/>
      <c r="N1436" s="19"/>
      <c r="O1436" s="19"/>
      <c r="P1436" s="19"/>
      <c r="Q1436" s="19" t="s">
        <v>4211</v>
      </c>
      <c r="R1436" s="19"/>
      <c r="S1436" s="19" t="s">
        <v>22</v>
      </c>
      <c r="T1436" s="19" t="s">
        <v>4212</v>
      </c>
      <c r="U1436" s="19">
        <v>1</v>
      </c>
      <c r="V1436" s="19"/>
      <c r="W1436" s="19"/>
      <c r="X1436" s="19"/>
      <c r="Y1436" s="19"/>
      <c r="Z1436" s="19"/>
      <c r="AA1436" s="19" t="s">
        <v>4211</v>
      </c>
      <c r="AB1436" s="19"/>
      <c r="AC1436" s="19"/>
      <c r="AD1436" s="19"/>
      <c r="AE1436" s="19"/>
      <c r="AF1436" s="19"/>
      <c r="AG1436" s="22">
        <v>300000004192477</v>
      </c>
      <c r="AH1436" s="19" t="s">
        <v>3920</v>
      </c>
      <c r="AI1436" s="22">
        <v>2861798</v>
      </c>
      <c r="AJ1436" s="19">
        <v>1</v>
      </c>
      <c r="AK1436" s="43">
        <f>VLOOKUP(B1436,GL!$T$2:$T$2631,1,FALSE)</f>
        <v>9022.92</v>
      </c>
      <c r="AL1436" s="43">
        <f>VLOOKUP(B1436,Bank!$H$2:$H$1969,1,FALSE)</f>
        <v>9022.92</v>
      </c>
      <c r="AM1436" s="43" t="e">
        <f>VLOOKUP(B1436,'1950 Reconciled1'!$E$2:$E$1999,1,FALSE)</f>
        <v>#N/A</v>
      </c>
      <c r="AN1436" s="43" t="e">
        <f>VLOOKUP(N1436,Bank!$G$2:$G$1969,1,FALSE)</f>
        <v>#N/A</v>
      </c>
      <c r="AO1436" s="43" t="e">
        <f>VLOOKUP(P1436,GL!$Q$2:$Q$2631,1,FALSE)</f>
        <v>#N/A</v>
      </c>
    </row>
    <row r="1437" spans="1:41" ht="15.9" customHeight="1" x14ac:dyDescent="0.3">
      <c r="A1437" s="16" t="s">
        <v>1557</v>
      </c>
      <c r="B1437" s="17">
        <v>120</v>
      </c>
      <c r="C1437" s="18"/>
      <c r="D1437" s="17" t="s">
        <v>7</v>
      </c>
      <c r="E1437" s="17"/>
      <c r="F1437" s="17"/>
      <c r="G1437" s="19"/>
      <c r="H1437" s="20"/>
      <c r="I1437" s="16"/>
      <c r="J1437" s="17"/>
      <c r="K1437" s="21"/>
      <c r="L1437" s="19"/>
      <c r="M1437" s="19"/>
      <c r="N1437" s="19"/>
      <c r="O1437" s="19"/>
      <c r="P1437" s="19"/>
      <c r="Q1437" s="19" t="s">
        <v>4213</v>
      </c>
      <c r="R1437" s="19"/>
      <c r="S1437" s="19" t="s">
        <v>4214</v>
      </c>
      <c r="T1437" s="19" t="s">
        <v>4215</v>
      </c>
      <c r="U1437" s="19">
        <v>1</v>
      </c>
      <c r="V1437" s="19"/>
      <c r="W1437" s="19"/>
      <c r="X1437" s="19"/>
      <c r="Y1437" s="19"/>
      <c r="Z1437" s="19"/>
      <c r="AA1437" s="19" t="s">
        <v>4213</v>
      </c>
      <c r="AB1437" s="19"/>
      <c r="AC1437" s="19"/>
      <c r="AD1437" s="19"/>
      <c r="AE1437" s="19"/>
      <c r="AF1437" s="19"/>
      <c r="AG1437" s="22">
        <v>300000004192477</v>
      </c>
      <c r="AH1437" s="19" t="s">
        <v>3920</v>
      </c>
      <c r="AI1437" s="22">
        <v>2879793</v>
      </c>
      <c r="AJ1437" s="19">
        <v>1</v>
      </c>
      <c r="AK1437" s="43">
        <f>VLOOKUP(B1437,GL!$T$2:$T$2631,1,FALSE)</f>
        <v>120</v>
      </c>
      <c r="AL1437" s="43" t="e">
        <f>VLOOKUP(B1437,Bank!$H$2:$H$1969,1,FALSE)</f>
        <v>#N/A</v>
      </c>
      <c r="AM1437" s="43">
        <f>VLOOKUP(B1437,'1950 Reconciled1'!$E$2:$E$1999,1,FALSE)</f>
        <v>120</v>
      </c>
      <c r="AN1437" s="43" t="e">
        <f>VLOOKUP(N1437,Bank!$G$2:$G$1969,1,FALSE)</f>
        <v>#N/A</v>
      </c>
      <c r="AO1437" s="43" t="e">
        <f>VLOOKUP(P1437,GL!$Q$2:$Q$2631,1,FALSE)</f>
        <v>#N/A</v>
      </c>
    </row>
    <row r="1438" spans="1:41" ht="15.9" customHeight="1" x14ac:dyDescent="0.3">
      <c r="A1438" s="16" t="s">
        <v>1557</v>
      </c>
      <c r="B1438" s="17">
        <v>480</v>
      </c>
      <c r="C1438" s="18"/>
      <c r="D1438" s="17" t="s">
        <v>7</v>
      </c>
      <c r="E1438" s="17"/>
      <c r="F1438" s="17"/>
      <c r="G1438" s="19"/>
      <c r="H1438" s="20"/>
      <c r="I1438" s="16"/>
      <c r="J1438" s="17"/>
      <c r="K1438" s="21"/>
      <c r="L1438" s="19"/>
      <c r="M1438" s="19"/>
      <c r="N1438" s="19"/>
      <c r="O1438" s="19"/>
      <c r="P1438" s="19"/>
      <c r="Q1438" s="19" t="s">
        <v>4216</v>
      </c>
      <c r="R1438" s="19"/>
      <c r="S1438" s="19" t="s">
        <v>4214</v>
      </c>
      <c r="T1438" s="19" t="s">
        <v>4215</v>
      </c>
      <c r="U1438" s="19">
        <v>2</v>
      </c>
      <c r="V1438" s="19"/>
      <c r="W1438" s="19"/>
      <c r="X1438" s="19"/>
      <c r="Y1438" s="19"/>
      <c r="Z1438" s="19"/>
      <c r="AA1438" s="19" t="s">
        <v>4216</v>
      </c>
      <c r="AB1438" s="19"/>
      <c r="AC1438" s="19"/>
      <c r="AD1438" s="19"/>
      <c r="AE1438" s="19"/>
      <c r="AF1438" s="19"/>
      <c r="AG1438" s="22">
        <v>300000004192477</v>
      </c>
      <c r="AH1438" s="19" t="s">
        <v>3920</v>
      </c>
      <c r="AI1438" s="22">
        <v>2879793</v>
      </c>
      <c r="AJ1438" s="19">
        <v>2</v>
      </c>
      <c r="AK1438" s="43">
        <f>VLOOKUP(B1438,GL!$T$2:$T$2631,1,FALSE)</f>
        <v>480</v>
      </c>
      <c r="AL1438" s="43">
        <f>VLOOKUP(B1438,Bank!$H$2:$H$1969,1,FALSE)</f>
        <v>480</v>
      </c>
      <c r="AM1438" s="43">
        <f>VLOOKUP(B1438,'1950 Reconciled1'!$E$2:$E$1999,1,FALSE)</f>
        <v>480</v>
      </c>
      <c r="AN1438" s="43" t="e">
        <f>VLOOKUP(N1438,Bank!$G$2:$G$1969,1,FALSE)</f>
        <v>#N/A</v>
      </c>
      <c r="AO1438" s="43" t="e">
        <f>VLOOKUP(P1438,GL!$Q$2:$Q$2631,1,FALSE)</f>
        <v>#N/A</v>
      </c>
    </row>
    <row r="1439" spans="1:41" ht="15.9" customHeight="1" x14ac:dyDescent="0.3">
      <c r="A1439" s="16" t="s">
        <v>1557</v>
      </c>
      <c r="B1439" s="17">
        <v>31788.82</v>
      </c>
      <c r="C1439" s="18"/>
      <c r="D1439" s="17" t="s">
        <v>7</v>
      </c>
      <c r="E1439" s="17"/>
      <c r="F1439" s="17"/>
      <c r="G1439" s="19"/>
      <c r="H1439" s="20"/>
      <c r="I1439" s="16"/>
      <c r="J1439" s="17"/>
      <c r="K1439" s="21"/>
      <c r="L1439" s="19"/>
      <c r="M1439" s="19"/>
      <c r="N1439" s="19"/>
      <c r="O1439" s="19"/>
      <c r="P1439" s="19"/>
      <c r="Q1439" s="19" t="s">
        <v>4213</v>
      </c>
      <c r="R1439" s="19"/>
      <c r="S1439" s="19" t="s">
        <v>4214</v>
      </c>
      <c r="T1439" s="19" t="s">
        <v>4215</v>
      </c>
      <c r="U1439" s="19">
        <v>3</v>
      </c>
      <c r="V1439" s="19"/>
      <c r="W1439" s="19"/>
      <c r="X1439" s="19"/>
      <c r="Y1439" s="19"/>
      <c r="Z1439" s="19"/>
      <c r="AA1439" s="19" t="s">
        <v>4213</v>
      </c>
      <c r="AB1439" s="19"/>
      <c r="AC1439" s="19"/>
      <c r="AD1439" s="19"/>
      <c r="AE1439" s="19"/>
      <c r="AF1439" s="19"/>
      <c r="AG1439" s="22">
        <v>300000004192477</v>
      </c>
      <c r="AH1439" s="19" t="s">
        <v>3920</v>
      </c>
      <c r="AI1439" s="22">
        <v>2879793</v>
      </c>
      <c r="AJ1439" s="19">
        <v>3</v>
      </c>
      <c r="AK1439" s="43">
        <f>VLOOKUP(B1439,GL!$T$2:$T$2631,1,FALSE)</f>
        <v>31788.82</v>
      </c>
      <c r="AL1439" s="43" t="e">
        <f>VLOOKUP(B1439,Bank!$H$2:$H$1969,1,FALSE)</f>
        <v>#N/A</v>
      </c>
      <c r="AM1439" s="43" t="e">
        <f>VLOOKUP(B1439,'1950 Reconciled1'!$E$2:$E$1999,1,FALSE)</f>
        <v>#N/A</v>
      </c>
      <c r="AN1439" s="43" t="e">
        <f>VLOOKUP(N1439,Bank!$G$2:$G$1969,1,FALSE)</f>
        <v>#N/A</v>
      </c>
      <c r="AO1439" s="43" t="e">
        <f>VLOOKUP(P1439,GL!$Q$2:$Q$2631,1,FALSE)</f>
        <v>#N/A</v>
      </c>
    </row>
    <row r="1440" spans="1:41" ht="15.9" customHeight="1" x14ac:dyDescent="0.3">
      <c r="A1440" s="16" t="s">
        <v>1557</v>
      </c>
      <c r="B1440" s="17">
        <v>127155.28</v>
      </c>
      <c r="C1440" s="18"/>
      <c r="D1440" s="17" t="s">
        <v>7</v>
      </c>
      <c r="E1440" s="17"/>
      <c r="F1440" s="17"/>
      <c r="G1440" s="19"/>
      <c r="H1440" s="20"/>
      <c r="I1440" s="16"/>
      <c r="J1440" s="17"/>
      <c r="K1440" s="21"/>
      <c r="L1440" s="19"/>
      <c r="M1440" s="19"/>
      <c r="N1440" s="19"/>
      <c r="O1440" s="19"/>
      <c r="P1440" s="19"/>
      <c r="Q1440" s="19" t="s">
        <v>4217</v>
      </c>
      <c r="R1440" s="19"/>
      <c r="S1440" s="19" t="s">
        <v>4214</v>
      </c>
      <c r="T1440" s="19" t="s">
        <v>4215</v>
      </c>
      <c r="U1440" s="19">
        <v>4</v>
      </c>
      <c r="V1440" s="19"/>
      <c r="W1440" s="19"/>
      <c r="X1440" s="19"/>
      <c r="Y1440" s="19"/>
      <c r="Z1440" s="19"/>
      <c r="AA1440" s="19" t="s">
        <v>4217</v>
      </c>
      <c r="AB1440" s="19"/>
      <c r="AC1440" s="19"/>
      <c r="AD1440" s="19"/>
      <c r="AE1440" s="19"/>
      <c r="AF1440" s="19"/>
      <c r="AG1440" s="22">
        <v>300000004192477</v>
      </c>
      <c r="AH1440" s="19" t="s">
        <v>3920</v>
      </c>
      <c r="AI1440" s="22">
        <v>2879793</v>
      </c>
      <c r="AJ1440" s="19">
        <v>4</v>
      </c>
      <c r="AK1440" s="43">
        <f>VLOOKUP(B1440,GL!$T$2:$T$2631,1,FALSE)</f>
        <v>127155.28</v>
      </c>
      <c r="AL1440" s="43" t="e">
        <f>VLOOKUP(B1440,Bank!$H$2:$H$1969,1,FALSE)</f>
        <v>#N/A</v>
      </c>
      <c r="AM1440" s="43" t="e">
        <f>VLOOKUP(B1440,'1950 Reconciled1'!$E$2:$E$1999,1,FALSE)</f>
        <v>#N/A</v>
      </c>
      <c r="AN1440" s="43" t="e">
        <f>VLOOKUP(N1440,Bank!$G$2:$G$1969,1,FALSE)</f>
        <v>#N/A</v>
      </c>
      <c r="AO1440" s="43" t="e">
        <f>VLOOKUP(P1440,GL!$Q$2:$Q$2631,1,FALSE)</f>
        <v>#N/A</v>
      </c>
    </row>
    <row r="1441" spans="1:41" ht="15.9" customHeight="1" x14ac:dyDescent="0.3">
      <c r="A1441" s="16" t="s">
        <v>1670</v>
      </c>
      <c r="B1441" s="17">
        <v>5364.57</v>
      </c>
      <c r="C1441" s="18"/>
      <c r="D1441" s="17" t="s">
        <v>7</v>
      </c>
      <c r="E1441" s="17"/>
      <c r="F1441" s="17"/>
      <c r="G1441" s="19"/>
      <c r="H1441" s="20"/>
      <c r="I1441" s="16"/>
      <c r="J1441" s="17"/>
      <c r="K1441" s="21"/>
      <c r="L1441" s="19"/>
      <c r="M1441" s="19"/>
      <c r="N1441" s="19"/>
      <c r="O1441" s="19"/>
      <c r="P1441" s="19"/>
      <c r="Q1441" s="19" t="s">
        <v>3972</v>
      </c>
      <c r="R1441" s="19"/>
      <c r="S1441" s="19" t="s">
        <v>3973</v>
      </c>
      <c r="T1441" s="19" t="s">
        <v>4218</v>
      </c>
      <c r="U1441" s="19">
        <v>1</v>
      </c>
      <c r="V1441" s="19"/>
      <c r="W1441" s="19"/>
      <c r="X1441" s="19"/>
      <c r="Y1441" s="19"/>
      <c r="Z1441" s="19"/>
      <c r="AA1441" s="19" t="s">
        <v>3972</v>
      </c>
      <c r="AB1441" s="19"/>
      <c r="AC1441" s="19"/>
      <c r="AD1441" s="19"/>
      <c r="AE1441" s="19"/>
      <c r="AF1441" s="19"/>
      <c r="AG1441" s="22">
        <v>300000004192477</v>
      </c>
      <c r="AH1441" s="19" t="s">
        <v>3920</v>
      </c>
      <c r="AI1441" s="22">
        <v>2851826</v>
      </c>
      <c r="AJ1441" s="19">
        <v>1</v>
      </c>
      <c r="AK1441" s="43">
        <f>VLOOKUP(B1441,GL!$T$2:$T$2631,1,FALSE)</f>
        <v>5364.57</v>
      </c>
      <c r="AL1441" s="43" t="e">
        <f>VLOOKUP(B1441,Bank!$H$2:$H$1969,1,FALSE)</f>
        <v>#N/A</v>
      </c>
      <c r="AM1441" s="43" t="e">
        <f>VLOOKUP(B1441,'1950 Reconciled1'!$E$2:$E$1999,1,FALSE)</f>
        <v>#N/A</v>
      </c>
      <c r="AN1441" s="43" t="e">
        <f>VLOOKUP(N1441,Bank!$G$2:$G$1969,1,FALSE)</f>
        <v>#N/A</v>
      </c>
      <c r="AO1441" s="43" t="e">
        <f>VLOOKUP(P1441,GL!$Q$2:$Q$2631,1,FALSE)</f>
        <v>#N/A</v>
      </c>
    </row>
    <row r="1442" spans="1:41" ht="15.9" customHeight="1" x14ac:dyDescent="0.3">
      <c r="A1442" s="16" t="s">
        <v>1670</v>
      </c>
      <c r="B1442" s="17">
        <v>428982.4</v>
      </c>
      <c r="C1442" s="18"/>
      <c r="D1442" s="17" t="s">
        <v>7</v>
      </c>
      <c r="E1442" s="17"/>
      <c r="F1442" s="17"/>
      <c r="G1442" s="19"/>
      <c r="H1442" s="20"/>
      <c r="I1442" s="16"/>
      <c r="J1442" s="17"/>
      <c r="K1442" s="21"/>
      <c r="L1442" s="19"/>
      <c r="M1442" s="19"/>
      <c r="N1442" s="19"/>
      <c r="O1442" s="19"/>
      <c r="P1442" s="19"/>
      <c r="Q1442" s="19" t="s">
        <v>3972</v>
      </c>
      <c r="R1442" s="19"/>
      <c r="S1442" s="19" t="s">
        <v>3973</v>
      </c>
      <c r="T1442" s="19" t="s">
        <v>4218</v>
      </c>
      <c r="U1442" s="19">
        <v>2</v>
      </c>
      <c r="V1442" s="19"/>
      <c r="W1442" s="19"/>
      <c r="X1442" s="19"/>
      <c r="Y1442" s="19"/>
      <c r="Z1442" s="19"/>
      <c r="AA1442" s="19" t="s">
        <v>3972</v>
      </c>
      <c r="AB1442" s="19"/>
      <c r="AC1442" s="19"/>
      <c r="AD1442" s="19"/>
      <c r="AE1442" s="19"/>
      <c r="AF1442" s="19"/>
      <c r="AG1442" s="22">
        <v>300000004192477</v>
      </c>
      <c r="AH1442" s="19" t="s">
        <v>3920</v>
      </c>
      <c r="AI1442" s="22">
        <v>2851826</v>
      </c>
      <c r="AJ1442" s="19">
        <v>2</v>
      </c>
      <c r="AK1442" s="43">
        <f>VLOOKUP(B1442,GL!$T$2:$T$2631,1,FALSE)</f>
        <v>428982.4</v>
      </c>
      <c r="AL1442" s="43" t="e">
        <f>VLOOKUP(B1442,Bank!$H$2:$H$1969,1,FALSE)</f>
        <v>#N/A</v>
      </c>
      <c r="AM1442" s="43" t="e">
        <f>VLOOKUP(B1442,'1950 Reconciled1'!$E$2:$E$1999,1,FALSE)</f>
        <v>#N/A</v>
      </c>
      <c r="AN1442" s="43" t="e">
        <f>VLOOKUP(N1442,Bank!$G$2:$G$1969,1,FALSE)</f>
        <v>#N/A</v>
      </c>
      <c r="AO1442" s="43" t="e">
        <f>VLOOKUP(P1442,GL!$Q$2:$Q$2631,1,FALSE)</f>
        <v>#N/A</v>
      </c>
    </row>
    <row r="1443" spans="1:41" ht="15.9" customHeight="1" x14ac:dyDescent="0.3">
      <c r="A1443" s="16" t="s">
        <v>1575</v>
      </c>
      <c r="B1443" s="17">
        <v>5520.84</v>
      </c>
      <c r="C1443" s="18"/>
      <c r="D1443" s="17" t="s">
        <v>7</v>
      </c>
      <c r="E1443" s="17"/>
      <c r="F1443" s="17"/>
      <c r="G1443" s="19"/>
      <c r="H1443" s="20"/>
      <c r="I1443" s="16"/>
      <c r="J1443" s="17"/>
      <c r="K1443" s="21"/>
      <c r="L1443" s="19"/>
      <c r="M1443" s="19"/>
      <c r="N1443" s="19"/>
      <c r="O1443" s="19"/>
      <c r="P1443" s="19"/>
      <c r="Q1443" s="19" t="s">
        <v>4219</v>
      </c>
      <c r="R1443" s="19"/>
      <c r="S1443" s="19" t="s">
        <v>22</v>
      </c>
      <c r="T1443" s="19" t="s">
        <v>4220</v>
      </c>
      <c r="U1443" s="19">
        <v>1</v>
      </c>
      <c r="V1443" s="19"/>
      <c r="W1443" s="19"/>
      <c r="X1443" s="19"/>
      <c r="Y1443" s="19"/>
      <c r="Z1443" s="19"/>
      <c r="AA1443" s="19" t="s">
        <v>4219</v>
      </c>
      <c r="AB1443" s="19"/>
      <c r="AC1443" s="19"/>
      <c r="AD1443" s="19"/>
      <c r="AE1443" s="19"/>
      <c r="AF1443" s="19"/>
      <c r="AG1443" s="22">
        <v>300000004192477</v>
      </c>
      <c r="AH1443" s="19" t="s">
        <v>3920</v>
      </c>
      <c r="AI1443" s="22">
        <v>2860793</v>
      </c>
      <c r="AJ1443" s="19">
        <v>1</v>
      </c>
      <c r="AK1443" s="43">
        <f>VLOOKUP(B1443,GL!$T$2:$T$2631,1,FALSE)</f>
        <v>5520.84</v>
      </c>
      <c r="AL1443" s="43">
        <f>VLOOKUP(B1443,Bank!$H$2:$H$1969,1,FALSE)</f>
        <v>5520.84</v>
      </c>
      <c r="AM1443" s="43" t="e">
        <f>VLOOKUP(B1443,'1950 Reconciled1'!$E$2:$E$1999,1,FALSE)</f>
        <v>#N/A</v>
      </c>
      <c r="AN1443" s="43" t="e">
        <f>VLOOKUP(N1443,Bank!$G$2:$G$1969,1,FALSE)</f>
        <v>#N/A</v>
      </c>
      <c r="AO1443" s="43" t="e">
        <f>VLOOKUP(P1443,GL!$Q$2:$Q$2631,1,FALSE)</f>
        <v>#N/A</v>
      </c>
    </row>
    <row r="1444" spans="1:41" ht="15.9" customHeight="1" x14ac:dyDescent="0.3">
      <c r="A1444" s="16" t="s">
        <v>1570</v>
      </c>
      <c r="B1444" s="17">
        <v>179</v>
      </c>
      <c r="C1444" s="18"/>
      <c r="D1444" s="17" t="s">
        <v>7</v>
      </c>
      <c r="E1444" s="17"/>
      <c r="F1444" s="17"/>
      <c r="G1444" s="19"/>
      <c r="H1444" s="20"/>
      <c r="I1444" s="16"/>
      <c r="J1444" s="17"/>
      <c r="K1444" s="21"/>
      <c r="L1444" s="19"/>
      <c r="M1444" s="19"/>
      <c r="N1444" s="19"/>
      <c r="O1444" s="19"/>
      <c r="P1444" s="19"/>
      <c r="Q1444" s="19" t="s">
        <v>3972</v>
      </c>
      <c r="R1444" s="19"/>
      <c r="S1444" s="19" t="s">
        <v>3973</v>
      </c>
      <c r="T1444" s="19" t="s">
        <v>4221</v>
      </c>
      <c r="U1444" s="19">
        <v>1</v>
      </c>
      <c r="V1444" s="19"/>
      <c r="W1444" s="19"/>
      <c r="X1444" s="19"/>
      <c r="Y1444" s="19"/>
      <c r="Z1444" s="19"/>
      <c r="AA1444" s="19" t="s">
        <v>3972</v>
      </c>
      <c r="AB1444" s="19"/>
      <c r="AC1444" s="19"/>
      <c r="AD1444" s="19"/>
      <c r="AE1444" s="19"/>
      <c r="AF1444" s="19"/>
      <c r="AG1444" s="22">
        <v>300000004192477</v>
      </c>
      <c r="AH1444" s="19" t="s">
        <v>3920</v>
      </c>
      <c r="AI1444" s="22">
        <v>2852958</v>
      </c>
      <c r="AJ1444" s="19">
        <v>1</v>
      </c>
      <c r="AK1444" s="43">
        <f>VLOOKUP(B1444,GL!$T$2:$T$2631,1,FALSE)</f>
        <v>179</v>
      </c>
      <c r="AL1444" s="43">
        <f>VLOOKUP(B1444,Bank!$H$2:$H$1969,1,FALSE)</f>
        <v>179</v>
      </c>
      <c r="AM1444" s="43" t="e">
        <f>VLOOKUP(B1444,'1950 Reconciled1'!$E$2:$E$1999,1,FALSE)</f>
        <v>#N/A</v>
      </c>
      <c r="AN1444" s="43" t="e">
        <f>VLOOKUP(N1444,Bank!$G$2:$G$1969,1,FALSE)</f>
        <v>#N/A</v>
      </c>
      <c r="AO1444" s="43" t="e">
        <f>VLOOKUP(P1444,GL!$Q$2:$Q$2631,1,FALSE)</f>
        <v>#N/A</v>
      </c>
    </row>
    <row r="1445" spans="1:41" ht="15.9" customHeight="1" x14ac:dyDescent="0.3">
      <c r="A1445" s="16" t="s">
        <v>1570</v>
      </c>
      <c r="B1445" s="17">
        <v>-955</v>
      </c>
      <c r="C1445" s="18"/>
      <c r="D1445" s="17" t="s">
        <v>7</v>
      </c>
      <c r="E1445" s="17"/>
      <c r="F1445" s="17"/>
      <c r="G1445" s="19"/>
      <c r="H1445" s="20"/>
      <c r="I1445" s="16"/>
      <c r="J1445" s="17"/>
      <c r="K1445" s="21"/>
      <c r="L1445" s="19"/>
      <c r="M1445" s="19"/>
      <c r="N1445" s="19"/>
      <c r="O1445" s="19"/>
      <c r="P1445" s="19"/>
      <c r="Q1445" s="19" t="s">
        <v>3972</v>
      </c>
      <c r="R1445" s="19"/>
      <c r="S1445" s="19" t="s">
        <v>3973</v>
      </c>
      <c r="T1445" s="19" t="s">
        <v>4221</v>
      </c>
      <c r="U1445" s="19">
        <v>2</v>
      </c>
      <c r="V1445" s="19"/>
      <c r="W1445" s="19"/>
      <c r="X1445" s="19"/>
      <c r="Y1445" s="19"/>
      <c r="Z1445" s="19"/>
      <c r="AA1445" s="19" t="s">
        <v>3972</v>
      </c>
      <c r="AB1445" s="19"/>
      <c r="AC1445" s="19"/>
      <c r="AD1445" s="19"/>
      <c r="AE1445" s="19"/>
      <c r="AF1445" s="19"/>
      <c r="AG1445" s="22">
        <v>300000004192477</v>
      </c>
      <c r="AH1445" s="19" t="s">
        <v>3920</v>
      </c>
      <c r="AI1445" s="22">
        <v>2852958</v>
      </c>
      <c r="AJ1445" s="19">
        <v>2</v>
      </c>
      <c r="AK1445" s="43">
        <f>VLOOKUP(B1445,GL!$T$2:$T$2631,1,FALSE)</f>
        <v>-955</v>
      </c>
      <c r="AL1445" s="43" t="e">
        <f>VLOOKUP(B1445,Bank!$H$2:$H$1969,1,FALSE)</f>
        <v>#N/A</v>
      </c>
      <c r="AM1445" s="43" t="e">
        <f>VLOOKUP(B1445,'1950 Reconciled1'!$E$2:$E$1999,1,FALSE)</f>
        <v>#N/A</v>
      </c>
      <c r="AN1445" s="43" t="e">
        <f>VLOOKUP(N1445,Bank!$G$2:$G$1969,1,FALSE)</f>
        <v>#N/A</v>
      </c>
      <c r="AO1445" s="43" t="e">
        <f>VLOOKUP(P1445,GL!$Q$2:$Q$2631,1,FALSE)</f>
        <v>#N/A</v>
      </c>
    </row>
    <row r="1446" spans="1:41" ht="15.9" customHeight="1" x14ac:dyDescent="0.3">
      <c r="A1446" s="16" t="s">
        <v>1601</v>
      </c>
      <c r="B1446" s="17">
        <v>13993</v>
      </c>
      <c r="C1446" s="18"/>
      <c r="D1446" s="17" t="s">
        <v>7</v>
      </c>
      <c r="E1446" s="17"/>
      <c r="F1446" s="17"/>
      <c r="G1446" s="19"/>
      <c r="H1446" s="20"/>
      <c r="I1446" s="16"/>
      <c r="J1446" s="17"/>
      <c r="K1446" s="21"/>
      <c r="L1446" s="19"/>
      <c r="M1446" s="19"/>
      <c r="N1446" s="19"/>
      <c r="O1446" s="19"/>
      <c r="P1446" s="19"/>
      <c r="Q1446" s="19" t="s">
        <v>4024</v>
      </c>
      <c r="R1446" s="19"/>
      <c r="S1446" s="19" t="s">
        <v>22</v>
      </c>
      <c r="T1446" s="19" t="s">
        <v>4222</v>
      </c>
      <c r="U1446" s="19">
        <v>1</v>
      </c>
      <c r="V1446" s="19"/>
      <c r="W1446" s="19"/>
      <c r="X1446" s="19"/>
      <c r="Y1446" s="19"/>
      <c r="Z1446" s="19"/>
      <c r="AA1446" s="19" t="s">
        <v>4024</v>
      </c>
      <c r="AB1446" s="19"/>
      <c r="AC1446" s="19"/>
      <c r="AD1446" s="19"/>
      <c r="AE1446" s="19"/>
      <c r="AF1446" s="19"/>
      <c r="AG1446" s="22">
        <v>300000004192477</v>
      </c>
      <c r="AH1446" s="19" t="s">
        <v>3920</v>
      </c>
      <c r="AI1446" s="22">
        <v>2846775</v>
      </c>
      <c r="AJ1446" s="19">
        <v>1</v>
      </c>
      <c r="AK1446" s="43">
        <f>VLOOKUP(B1446,GL!$T$2:$T$2631,1,FALSE)</f>
        <v>13993</v>
      </c>
      <c r="AL1446" s="43">
        <f>VLOOKUP(B1446,Bank!$H$2:$H$1969,1,FALSE)</f>
        <v>13993</v>
      </c>
      <c r="AM1446" s="43" t="e">
        <f>VLOOKUP(B1446,'1950 Reconciled1'!$E$2:$E$1999,1,FALSE)</f>
        <v>#N/A</v>
      </c>
      <c r="AN1446" s="43" t="e">
        <f>VLOOKUP(N1446,Bank!$G$2:$G$1969,1,FALSE)</f>
        <v>#N/A</v>
      </c>
      <c r="AO1446" s="43" t="e">
        <f>VLOOKUP(P1446,GL!$Q$2:$Q$2631,1,FALSE)</f>
        <v>#N/A</v>
      </c>
    </row>
    <row r="1447" spans="1:41" ht="15.9" customHeight="1" x14ac:dyDescent="0.3">
      <c r="A1447" s="16" t="s">
        <v>1670</v>
      </c>
      <c r="B1447" s="17">
        <v>820</v>
      </c>
      <c r="C1447" s="18"/>
      <c r="D1447" s="17" t="s">
        <v>7</v>
      </c>
      <c r="E1447" s="17"/>
      <c r="F1447" s="17"/>
      <c r="G1447" s="19"/>
      <c r="H1447" s="20"/>
      <c r="I1447" s="16"/>
      <c r="J1447" s="17"/>
      <c r="K1447" s="21"/>
      <c r="L1447" s="19"/>
      <c r="M1447" s="19"/>
      <c r="N1447" s="19"/>
      <c r="O1447" s="19"/>
      <c r="P1447" s="19"/>
      <c r="Q1447" s="19" t="s">
        <v>4223</v>
      </c>
      <c r="R1447" s="19"/>
      <c r="S1447" s="19" t="s">
        <v>4224</v>
      </c>
      <c r="T1447" s="19" t="s">
        <v>4225</v>
      </c>
      <c r="U1447" s="19">
        <v>1</v>
      </c>
      <c r="V1447" s="19"/>
      <c r="W1447" s="19"/>
      <c r="X1447" s="19"/>
      <c r="Y1447" s="19"/>
      <c r="Z1447" s="19"/>
      <c r="AA1447" s="19" t="s">
        <v>4223</v>
      </c>
      <c r="AB1447" s="19"/>
      <c r="AC1447" s="19"/>
      <c r="AD1447" s="19"/>
      <c r="AE1447" s="19"/>
      <c r="AF1447" s="19"/>
      <c r="AG1447" s="22">
        <v>300000004192477</v>
      </c>
      <c r="AH1447" s="19" t="s">
        <v>3920</v>
      </c>
      <c r="AI1447" s="22">
        <v>2852919</v>
      </c>
      <c r="AJ1447" s="19">
        <v>1</v>
      </c>
      <c r="AK1447" s="43">
        <f>VLOOKUP(B1447,GL!$T$2:$T$2631,1,FALSE)</f>
        <v>820</v>
      </c>
      <c r="AL1447" s="43" t="e">
        <f>VLOOKUP(B1447,Bank!$H$2:$H$1969,1,FALSE)</f>
        <v>#N/A</v>
      </c>
      <c r="AM1447" s="43" t="e">
        <f>VLOOKUP(B1447,'1950 Reconciled1'!$E$2:$E$1999,1,FALSE)</f>
        <v>#N/A</v>
      </c>
      <c r="AN1447" s="43" t="e">
        <f>VLOOKUP(N1447,Bank!$G$2:$G$1969,1,FALSE)</f>
        <v>#N/A</v>
      </c>
      <c r="AO1447" s="43" t="e">
        <f>VLOOKUP(P1447,GL!$Q$2:$Q$2631,1,FALSE)</f>
        <v>#N/A</v>
      </c>
    </row>
    <row r="1448" spans="1:41" ht="15.9" customHeight="1" x14ac:dyDescent="0.3">
      <c r="A1448" s="16" t="s">
        <v>1670</v>
      </c>
      <c r="B1448" s="17">
        <v>3280</v>
      </c>
      <c r="C1448" s="18"/>
      <c r="D1448" s="17" t="s">
        <v>7</v>
      </c>
      <c r="E1448" s="17"/>
      <c r="F1448" s="17"/>
      <c r="G1448" s="19"/>
      <c r="H1448" s="20"/>
      <c r="I1448" s="16"/>
      <c r="J1448" s="17"/>
      <c r="K1448" s="21"/>
      <c r="L1448" s="19"/>
      <c r="M1448" s="19"/>
      <c r="N1448" s="19"/>
      <c r="O1448" s="19"/>
      <c r="P1448" s="19"/>
      <c r="Q1448" s="19" t="s">
        <v>4226</v>
      </c>
      <c r="R1448" s="19"/>
      <c r="S1448" s="19" t="s">
        <v>4224</v>
      </c>
      <c r="T1448" s="19" t="s">
        <v>4225</v>
      </c>
      <c r="U1448" s="19">
        <v>2</v>
      </c>
      <c r="V1448" s="19"/>
      <c r="W1448" s="19"/>
      <c r="X1448" s="19"/>
      <c r="Y1448" s="19"/>
      <c r="Z1448" s="19"/>
      <c r="AA1448" s="19" t="s">
        <v>4226</v>
      </c>
      <c r="AB1448" s="19"/>
      <c r="AC1448" s="19"/>
      <c r="AD1448" s="19"/>
      <c r="AE1448" s="19"/>
      <c r="AF1448" s="19"/>
      <c r="AG1448" s="22">
        <v>300000004192477</v>
      </c>
      <c r="AH1448" s="19" t="s">
        <v>3920</v>
      </c>
      <c r="AI1448" s="22">
        <v>2852919</v>
      </c>
      <c r="AJ1448" s="19">
        <v>2</v>
      </c>
      <c r="AK1448" s="43">
        <f>VLOOKUP(B1448,GL!$T$2:$T$2631,1,FALSE)</f>
        <v>3280</v>
      </c>
      <c r="AL1448" s="43" t="e">
        <f>VLOOKUP(B1448,Bank!$H$2:$H$1969,1,FALSE)</f>
        <v>#N/A</v>
      </c>
      <c r="AM1448" s="43" t="e">
        <f>VLOOKUP(B1448,'1950 Reconciled1'!$E$2:$E$1999,1,FALSE)</f>
        <v>#N/A</v>
      </c>
      <c r="AN1448" s="43" t="e">
        <f>VLOOKUP(N1448,Bank!$G$2:$G$1969,1,FALSE)</f>
        <v>#N/A</v>
      </c>
      <c r="AO1448" s="43" t="e">
        <f>VLOOKUP(P1448,GL!$Q$2:$Q$2631,1,FALSE)</f>
        <v>#N/A</v>
      </c>
    </row>
    <row r="1449" spans="1:41" ht="15.9" customHeight="1" x14ac:dyDescent="0.3">
      <c r="A1449" s="16" t="s">
        <v>1620</v>
      </c>
      <c r="B1449" s="17">
        <v>1911</v>
      </c>
      <c r="C1449" s="18"/>
      <c r="D1449" s="17" t="s">
        <v>7</v>
      </c>
      <c r="E1449" s="17"/>
      <c r="F1449" s="17"/>
      <c r="G1449" s="19"/>
      <c r="H1449" s="20"/>
      <c r="I1449" s="16"/>
      <c r="J1449" s="17"/>
      <c r="K1449" s="21"/>
      <c r="L1449" s="19"/>
      <c r="M1449" s="19"/>
      <c r="N1449" s="19"/>
      <c r="O1449" s="19"/>
      <c r="P1449" s="19"/>
      <c r="Q1449" s="19" t="s">
        <v>3972</v>
      </c>
      <c r="R1449" s="19"/>
      <c r="S1449" s="19" t="s">
        <v>3973</v>
      </c>
      <c r="T1449" s="19" t="s">
        <v>4227</v>
      </c>
      <c r="U1449" s="19">
        <v>1</v>
      </c>
      <c r="V1449" s="19"/>
      <c r="W1449" s="19"/>
      <c r="X1449" s="19"/>
      <c r="Y1449" s="19"/>
      <c r="Z1449" s="19"/>
      <c r="AA1449" s="19" t="s">
        <v>3972</v>
      </c>
      <c r="AB1449" s="19"/>
      <c r="AC1449" s="19"/>
      <c r="AD1449" s="19"/>
      <c r="AE1449" s="19"/>
      <c r="AF1449" s="19"/>
      <c r="AG1449" s="22">
        <v>300000004192477</v>
      </c>
      <c r="AH1449" s="19" t="s">
        <v>3920</v>
      </c>
      <c r="AI1449" s="22">
        <v>2872824</v>
      </c>
      <c r="AJ1449" s="19">
        <v>1</v>
      </c>
      <c r="AK1449" s="43" t="e">
        <f>VLOOKUP(B1449,GL!$T$2:$T$2631,1,FALSE)</f>
        <v>#N/A</v>
      </c>
      <c r="AL1449" s="43" t="e">
        <f>VLOOKUP(B1449,Bank!$H$2:$H$1969,1,FALSE)</f>
        <v>#N/A</v>
      </c>
      <c r="AM1449" s="43" t="e">
        <f>VLOOKUP(B1449,'1950 Reconciled1'!$E$2:$E$1999,1,FALSE)</f>
        <v>#N/A</v>
      </c>
      <c r="AN1449" s="43" t="e">
        <f>VLOOKUP(N1449,Bank!$G$2:$G$1969,1,FALSE)</f>
        <v>#N/A</v>
      </c>
      <c r="AO1449" s="43" t="e">
        <f>VLOOKUP(P1449,GL!$Q$2:$Q$2631,1,FALSE)</f>
        <v>#N/A</v>
      </c>
    </row>
    <row r="1450" spans="1:41" ht="15.9" customHeight="1" x14ac:dyDescent="0.3">
      <c r="A1450" s="16" t="s">
        <v>1620</v>
      </c>
      <c r="B1450" s="17">
        <v>10547.84</v>
      </c>
      <c r="C1450" s="18"/>
      <c r="D1450" s="17" t="s">
        <v>7</v>
      </c>
      <c r="E1450" s="17"/>
      <c r="F1450" s="17"/>
      <c r="G1450" s="19"/>
      <c r="H1450" s="20"/>
      <c r="I1450" s="16"/>
      <c r="J1450" s="17"/>
      <c r="K1450" s="21"/>
      <c r="L1450" s="19"/>
      <c r="M1450" s="19"/>
      <c r="N1450" s="19"/>
      <c r="O1450" s="19"/>
      <c r="P1450" s="19"/>
      <c r="Q1450" s="19" t="s">
        <v>3972</v>
      </c>
      <c r="R1450" s="19"/>
      <c r="S1450" s="19" t="s">
        <v>3973</v>
      </c>
      <c r="T1450" s="19" t="s">
        <v>4227</v>
      </c>
      <c r="U1450" s="19">
        <v>2</v>
      </c>
      <c r="V1450" s="19"/>
      <c r="W1450" s="19"/>
      <c r="X1450" s="19"/>
      <c r="Y1450" s="19"/>
      <c r="Z1450" s="19"/>
      <c r="AA1450" s="19" t="s">
        <v>3972</v>
      </c>
      <c r="AB1450" s="19"/>
      <c r="AC1450" s="19"/>
      <c r="AD1450" s="19"/>
      <c r="AE1450" s="19"/>
      <c r="AF1450" s="19"/>
      <c r="AG1450" s="22">
        <v>300000004192477</v>
      </c>
      <c r="AH1450" s="19" t="s">
        <v>3920</v>
      </c>
      <c r="AI1450" s="22">
        <v>2872824</v>
      </c>
      <c r="AJ1450" s="19">
        <v>2</v>
      </c>
      <c r="AK1450" s="43">
        <f>VLOOKUP(B1450,GL!$T$2:$T$2631,1,FALSE)</f>
        <v>10547.84</v>
      </c>
      <c r="AL1450" s="43" t="e">
        <f>VLOOKUP(B1450,Bank!$H$2:$H$1969,1,FALSE)</f>
        <v>#N/A</v>
      </c>
      <c r="AM1450" s="43" t="e">
        <f>VLOOKUP(B1450,'1950 Reconciled1'!$E$2:$E$1999,1,FALSE)</f>
        <v>#N/A</v>
      </c>
      <c r="AN1450" s="43" t="e">
        <f>VLOOKUP(N1450,Bank!$G$2:$G$1969,1,FALSE)</f>
        <v>#N/A</v>
      </c>
      <c r="AO1450" s="43" t="e">
        <f>VLOOKUP(P1450,GL!$Q$2:$Q$2631,1,FALSE)</f>
        <v>#N/A</v>
      </c>
    </row>
    <row r="1451" spans="1:41" ht="15.9" customHeight="1" x14ac:dyDescent="0.3">
      <c r="A1451" s="16" t="s">
        <v>1620</v>
      </c>
      <c r="B1451" s="17">
        <v>2049196.42</v>
      </c>
      <c r="C1451" s="18"/>
      <c r="D1451" s="17" t="s">
        <v>7</v>
      </c>
      <c r="E1451" s="17"/>
      <c r="F1451" s="17"/>
      <c r="G1451" s="19"/>
      <c r="H1451" s="20"/>
      <c r="I1451" s="16"/>
      <c r="J1451" s="17"/>
      <c r="K1451" s="21"/>
      <c r="L1451" s="19"/>
      <c r="M1451" s="19"/>
      <c r="N1451" s="19"/>
      <c r="O1451" s="19"/>
      <c r="P1451" s="19"/>
      <c r="Q1451" s="19" t="s">
        <v>3972</v>
      </c>
      <c r="R1451" s="19"/>
      <c r="S1451" s="19" t="s">
        <v>3973</v>
      </c>
      <c r="T1451" s="19" t="s">
        <v>4227</v>
      </c>
      <c r="U1451" s="19">
        <v>3</v>
      </c>
      <c r="V1451" s="19"/>
      <c r="W1451" s="19"/>
      <c r="X1451" s="19"/>
      <c r="Y1451" s="19"/>
      <c r="Z1451" s="19"/>
      <c r="AA1451" s="19" t="s">
        <v>3972</v>
      </c>
      <c r="AB1451" s="19"/>
      <c r="AC1451" s="19"/>
      <c r="AD1451" s="19"/>
      <c r="AE1451" s="19"/>
      <c r="AF1451" s="19"/>
      <c r="AG1451" s="22">
        <v>300000004192477</v>
      </c>
      <c r="AH1451" s="19" t="s">
        <v>3920</v>
      </c>
      <c r="AI1451" s="22">
        <v>2872824</v>
      </c>
      <c r="AJ1451" s="19">
        <v>3</v>
      </c>
      <c r="AK1451" s="43">
        <f>VLOOKUP(B1451,GL!$T$2:$T$2631,1,FALSE)</f>
        <v>2049196.42</v>
      </c>
      <c r="AL1451" s="43" t="e">
        <f>VLOOKUP(B1451,Bank!$H$2:$H$1969,1,FALSE)</f>
        <v>#N/A</v>
      </c>
      <c r="AM1451" s="43" t="e">
        <f>VLOOKUP(B1451,'1950 Reconciled1'!$E$2:$E$1999,1,FALSE)</f>
        <v>#N/A</v>
      </c>
      <c r="AN1451" s="43" t="e">
        <f>VLOOKUP(N1451,Bank!$G$2:$G$1969,1,FALSE)</f>
        <v>#N/A</v>
      </c>
      <c r="AO1451" s="43" t="e">
        <f>VLOOKUP(P1451,GL!$Q$2:$Q$2631,1,FALSE)</f>
        <v>#N/A</v>
      </c>
    </row>
    <row r="1452" spans="1:41" ht="15.9" customHeight="1" x14ac:dyDescent="0.3">
      <c r="A1452" s="16" t="s">
        <v>1570</v>
      </c>
      <c r="B1452" s="17">
        <v>1045.07</v>
      </c>
      <c r="C1452" s="18"/>
      <c r="D1452" s="17" t="s">
        <v>7</v>
      </c>
      <c r="E1452" s="17"/>
      <c r="F1452" s="17"/>
      <c r="G1452" s="19"/>
      <c r="H1452" s="20"/>
      <c r="I1452" s="16"/>
      <c r="J1452" s="17"/>
      <c r="K1452" s="21"/>
      <c r="L1452" s="19"/>
      <c r="M1452" s="19"/>
      <c r="N1452" s="19"/>
      <c r="O1452" s="19"/>
      <c r="P1452" s="19"/>
      <c r="Q1452" s="19" t="s">
        <v>3972</v>
      </c>
      <c r="R1452" s="19"/>
      <c r="S1452" s="19" t="s">
        <v>3973</v>
      </c>
      <c r="T1452" s="19" t="s">
        <v>4228</v>
      </c>
      <c r="U1452" s="19">
        <v>1</v>
      </c>
      <c r="V1452" s="19"/>
      <c r="W1452" s="19"/>
      <c r="X1452" s="19"/>
      <c r="Y1452" s="19"/>
      <c r="Z1452" s="19"/>
      <c r="AA1452" s="19" t="s">
        <v>3972</v>
      </c>
      <c r="AB1452" s="19"/>
      <c r="AC1452" s="19"/>
      <c r="AD1452" s="19"/>
      <c r="AE1452" s="19"/>
      <c r="AF1452" s="19"/>
      <c r="AG1452" s="22">
        <v>300000004192477</v>
      </c>
      <c r="AH1452" s="19" t="s">
        <v>3920</v>
      </c>
      <c r="AI1452" s="22">
        <v>2852940</v>
      </c>
      <c r="AJ1452" s="19">
        <v>1</v>
      </c>
      <c r="AK1452" s="43">
        <f>VLOOKUP(B1452,GL!$T$2:$T$2631,1,FALSE)</f>
        <v>1045.07</v>
      </c>
      <c r="AL1452" s="43" t="e">
        <f>VLOOKUP(B1452,Bank!$H$2:$H$1969,1,FALSE)</f>
        <v>#N/A</v>
      </c>
      <c r="AM1452" s="43" t="e">
        <f>VLOOKUP(B1452,'1950 Reconciled1'!$E$2:$E$1999,1,FALSE)</f>
        <v>#N/A</v>
      </c>
      <c r="AN1452" s="43" t="e">
        <f>VLOOKUP(N1452,Bank!$G$2:$G$1969,1,FALSE)</f>
        <v>#N/A</v>
      </c>
      <c r="AO1452" s="43" t="e">
        <f>VLOOKUP(P1452,GL!$Q$2:$Q$2631,1,FALSE)</f>
        <v>#N/A</v>
      </c>
    </row>
    <row r="1453" spans="1:41" ht="15.9" customHeight="1" x14ac:dyDescent="0.3">
      <c r="A1453" s="16" t="s">
        <v>1570</v>
      </c>
      <c r="B1453" s="17">
        <v>14472</v>
      </c>
      <c r="C1453" s="18"/>
      <c r="D1453" s="17" t="s">
        <v>7</v>
      </c>
      <c r="E1453" s="17"/>
      <c r="F1453" s="17"/>
      <c r="G1453" s="19"/>
      <c r="H1453" s="20"/>
      <c r="I1453" s="16"/>
      <c r="J1453" s="17"/>
      <c r="K1453" s="21"/>
      <c r="L1453" s="19"/>
      <c r="M1453" s="19"/>
      <c r="N1453" s="19"/>
      <c r="O1453" s="19"/>
      <c r="P1453" s="19"/>
      <c r="Q1453" s="19" t="s">
        <v>3972</v>
      </c>
      <c r="R1453" s="19"/>
      <c r="S1453" s="19" t="s">
        <v>3973</v>
      </c>
      <c r="T1453" s="19" t="s">
        <v>4228</v>
      </c>
      <c r="U1453" s="19">
        <v>2</v>
      </c>
      <c r="V1453" s="19"/>
      <c r="W1453" s="19"/>
      <c r="X1453" s="19"/>
      <c r="Y1453" s="19"/>
      <c r="Z1453" s="19"/>
      <c r="AA1453" s="19" t="s">
        <v>3972</v>
      </c>
      <c r="AB1453" s="19"/>
      <c r="AC1453" s="19"/>
      <c r="AD1453" s="19"/>
      <c r="AE1453" s="19"/>
      <c r="AF1453" s="19"/>
      <c r="AG1453" s="22">
        <v>300000004192477</v>
      </c>
      <c r="AH1453" s="19" t="s">
        <v>3920</v>
      </c>
      <c r="AI1453" s="22">
        <v>2852940</v>
      </c>
      <c r="AJ1453" s="19">
        <v>2</v>
      </c>
      <c r="AK1453" s="43">
        <f>VLOOKUP(B1453,GL!$T$2:$T$2631,1,FALSE)</f>
        <v>14472</v>
      </c>
      <c r="AL1453" s="43" t="e">
        <f>VLOOKUP(B1453,Bank!$H$2:$H$1969,1,FALSE)</f>
        <v>#N/A</v>
      </c>
      <c r="AM1453" s="43" t="e">
        <f>VLOOKUP(B1453,'1950 Reconciled1'!$E$2:$E$1999,1,FALSE)</f>
        <v>#N/A</v>
      </c>
      <c r="AN1453" s="43" t="e">
        <f>VLOOKUP(N1453,Bank!$G$2:$G$1969,1,FALSE)</f>
        <v>#N/A</v>
      </c>
      <c r="AO1453" s="43" t="e">
        <f>VLOOKUP(P1453,GL!$Q$2:$Q$2631,1,FALSE)</f>
        <v>#N/A</v>
      </c>
    </row>
    <row r="1454" spans="1:41" ht="15.9" customHeight="1" x14ac:dyDescent="0.3">
      <c r="A1454" s="16" t="s">
        <v>1570</v>
      </c>
      <c r="B1454" s="17">
        <v>3130718.28</v>
      </c>
      <c r="C1454" s="18"/>
      <c r="D1454" s="17" t="s">
        <v>7</v>
      </c>
      <c r="E1454" s="17"/>
      <c r="F1454" s="17"/>
      <c r="G1454" s="19"/>
      <c r="H1454" s="20"/>
      <c r="I1454" s="16"/>
      <c r="J1454" s="17"/>
      <c r="K1454" s="21"/>
      <c r="L1454" s="19"/>
      <c r="M1454" s="19"/>
      <c r="N1454" s="19"/>
      <c r="O1454" s="19"/>
      <c r="P1454" s="19"/>
      <c r="Q1454" s="19" t="s">
        <v>3972</v>
      </c>
      <c r="R1454" s="19"/>
      <c r="S1454" s="19" t="s">
        <v>3973</v>
      </c>
      <c r="T1454" s="19" t="s">
        <v>4228</v>
      </c>
      <c r="U1454" s="19">
        <v>3</v>
      </c>
      <c r="V1454" s="19"/>
      <c r="W1454" s="19"/>
      <c r="X1454" s="19"/>
      <c r="Y1454" s="19"/>
      <c r="Z1454" s="19"/>
      <c r="AA1454" s="19" t="s">
        <v>3972</v>
      </c>
      <c r="AB1454" s="19"/>
      <c r="AC1454" s="19"/>
      <c r="AD1454" s="19"/>
      <c r="AE1454" s="19"/>
      <c r="AF1454" s="19"/>
      <c r="AG1454" s="22">
        <v>300000004192477</v>
      </c>
      <c r="AH1454" s="19" t="s">
        <v>3920</v>
      </c>
      <c r="AI1454" s="22">
        <v>2852940</v>
      </c>
      <c r="AJ1454" s="19">
        <v>3</v>
      </c>
      <c r="AK1454" s="43">
        <f>VLOOKUP(B1454,GL!$T$2:$T$2631,1,FALSE)</f>
        <v>3130718.28</v>
      </c>
      <c r="AL1454" s="43" t="e">
        <f>VLOOKUP(B1454,Bank!$H$2:$H$1969,1,FALSE)</f>
        <v>#N/A</v>
      </c>
      <c r="AM1454" s="43" t="e">
        <f>VLOOKUP(B1454,'1950 Reconciled1'!$E$2:$E$1999,1,FALSE)</f>
        <v>#N/A</v>
      </c>
      <c r="AN1454" s="43" t="e">
        <f>VLOOKUP(N1454,Bank!$G$2:$G$1969,1,FALSE)</f>
        <v>#N/A</v>
      </c>
      <c r="AO1454" s="43" t="e">
        <f>VLOOKUP(P1454,GL!$Q$2:$Q$2631,1,FALSE)</f>
        <v>#N/A</v>
      </c>
    </row>
    <row r="1455" spans="1:41" ht="15.9" customHeight="1" x14ac:dyDescent="0.3">
      <c r="A1455" s="16" t="s">
        <v>1570</v>
      </c>
      <c r="B1455" s="17">
        <v>-7.5</v>
      </c>
      <c r="C1455" s="18"/>
      <c r="D1455" s="17" t="s">
        <v>7</v>
      </c>
      <c r="E1455" s="17"/>
      <c r="F1455" s="17"/>
      <c r="G1455" s="19"/>
      <c r="H1455" s="20"/>
      <c r="I1455" s="16"/>
      <c r="J1455" s="17"/>
      <c r="K1455" s="21"/>
      <c r="L1455" s="19"/>
      <c r="M1455" s="19"/>
      <c r="N1455" s="19"/>
      <c r="O1455" s="19"/>
      <c r="P1455" s="19"/>
      <c r="Q1455" s="19" t="s">
        <v>3972</v>
      </c>
      <c r="R1455" s="19"/>
      <c r="S1455" s="19" t="s">
        <v>3973</v>
      </c>
      <c r="T1455" s="19" t="s">
        <v>4228</v>
      </c>
      <c r="U1455" s="19">
        <v>4</v>
      </c>
      <c r="V1455" s="19"/>
      <c r="W1455" s="19"/>
      <c r="X1455" s="19"/>
      <c r="Y1455" s="19"/>
      <c r="Z1455" s="19"/>
      <c r="AA1455" s="19" t="s">
        <v>3972</v>
      </c>
      <c r="AB1455" s="19"/>
      <c r="AC1455" s="19"/>
      <c r="AD1455" s="19"/>
      <c r="AE1455" s="19"/>
      <c r="AF1455" s="19"/>
      <c r="AG1455" s="22">
        <v>300000004192477</v>
      </c>
      <c r="AH1455" s="19" t="s">
        <v>3920</v>
      </c>
      <c r="AI1455" s="22">
        <v>2852940</v>
      </c>
      <c r="AJ1455" s="19">
        <v>4</v>
      </c>
      <c r="AK1455" s="43">
        <f>VLOOKUP(B1455,GL!$T$2:$T$2631,1,FALSE)</f>
        <v>-7.5</v>
      </c>
      <c r="AL1455" s="43" t="e">
        <f>VLOOKUP(B1455,Bank!$H$2:$H$1969,1,FALSE)</f>
        <v>#N/A</v>
      </c>
      <c r="AM1455" s="43" t="e">
        <f>VLOOKUP(B1455,'1950 Reconciled1'!$E$2:$E$1999,1,FALSE)</f>
        <v>#N/A</v>
      </c>
      <c r="AN1455" s="43" t="e">
        <f>VLOOKUP(N1455,Bank!$G$2:$G$1969,1,FALSE)</f>
        <v>#N/A</v>
      </c>
      <c r="AO1455" s="43" t="e">
        <f>VLOOKUP(P1455,GL!$Q$2:$Q$2631,1,FALSE)</f>
        <v>#N/A</v>
      </c>
    </row>
    <row r="1456" spans="1:41" ht="15.9" customHeight="1" x14ac:dyDescent="0.3">
      <c r="A1456" s="16" t="s">
        <v>1570</v>
      </c>
      <c r="B1456" s="17">
        <v>-30</v>
      </c>
      <c r="C1456" s="18"/>
      <c r="D1456" s="17" t="s">
        <v>7</v>
      </c>
      <c r="E1456" s="17"/>
      <c r="F1456" s="17"/>
      <c r="G1456" s="19"/>
      <c r="H1456" s="20"/>
      <c r="I1456" s="16"/>
      <c r="J1456" s="17"/>
      <c r="K1456" s="21"/>
      <c r="L1456" s="19"/>
      <c r="M1456" s="19"/>
      <c r="N1456" s="19"/>
      <c r="O1456" s="19"/>
      <c r="P1456" s="19"/>
      <c r="Q1456" s="19" t="s">
        <v>3972</v>
      </c>
      <c r="R1456" s="19"/>
      <c r="S1456" s="19" t="s">
        <v>3973</v>
      </c>
      <c r="T1456" s="19" t="s">
        <v>4228</v>
      </c>
      <c r="U1456" s="19">
        <v>5</v>
      </c>
      <c r="V1456" s="19"/>
      <c r="W1456" s="19"/>
      <c r="X1456" s="19"/>
      <c r="Y1456" s="19"/>
      <c r="Z1456" s="19"/>
      <c r="AA1456" s="19" t="s">
        <v>3972</v>
      </c>
      <c r="AB1456" s="19"/>
      <c r="AC1456" s="19"/>
      <c r="AD1456" s="19"/>
      <c r="AE1456" s="19"/>
      <c r="AF1456" s="19"/>
      <c r="AG1456" s="22">
        <v>300000004192477</v>
      </c>
      <c r="AH1456" s="19" t="s">
        <v>3920</v>
      </c>
      <c r="AI1456" s="22">
        <v>2852940</v>
      </c>
      <c r="AJ1456" s="19">
        <v>5</v>
      </c>
      <c r="AK1456" s="43">
        <f>VLOOKUP(B1456,GL!$T$2:$T$2631,1,FALSE)</f>
        <v>-30</v>
      </c>
      <c r="AL1456" s="43" t="e">
        <f>VLOOKUP(B1456,Bank!$H$2:$H$1969,1,FALSE)</f>
        <v>#N/A</v>
      </c>
      <c r="AM1456" s="43" t="e">
        <f>VLOOKUP(B1456,'1950 Reconciled1'!$E$2:$E$1999,1,FALSE)</f>
        <v>#N/A</v>
      </c>
      <c r="AN1456" s="43" t="e">
        <f>VLOOKUP(N1456,Bank!$G$2:$G$1969,1,FALSE)</f>
        <v>#N/A</v>
      </c>
      <c r="AO1456" s="43" t="e">
        <f>VLOOKUP(P1456,GL!$Q$2:$Q$2631,1,FALSE)</f>
        <v>#N/A</v>
      </c>
    </row>
    <row r="1457" spans="1:41" ht="15.9" customHeight="1" x14ac:dyDescent="0.3">
      <c r="A1457" s="16" t="s">
        <v>1591</v>
      </c>
      <c r="B1457" s="17">
        <v>100</v>
      </c>
      <c r="C1457" s="18"/>
      <c r="D1457" s="17" t="s">
        <v>7</v>
      </c>
      <c r="E1457" s="17"/>
      <c r="F1457" s="17"/>
      <c r="G1457" s="19"/>
      <c r="H1457" s="20"/>
      <c r="I1457" s="16"/>
      <c r="J1457" s="17"/>
      <c r="K1457" s="21"/>
      <c r="L1457" s="19"/>
      <c r="M1457" s="19"/>
      <c r="N1457" s="19"/>
      <c r="O1457" s="19"/>
      <c r="P1457" s="19"/>
      <c r="Q1457" s="19" t="s">
        <v>4229</v>
      </c>
      <c r="R1457" s="19"/>
      <c r="S1457" s="19" t="s">
        <v>4230</v>
      </c>
      <c r="T1457" s="19" t="s">
        <v>4231</v>
      </c>
      <c r="U1457" s="19">
        <v>1</v>
      </c>
      <c r="V1457" s="19"/>
      <c r="W1457" s="19"/>
      <c r="X1457" s="19"/>
      <c r="Y1457" s="19"/>
      <c r="Z1457" s="19"/>
      <c r="AA1457" s="19" t="s">
        <v>4229</v>
      </c>
      <c r="AB1457" s="19"/>
      <c r="AC1457" s="19"/>
      <c r="AD1457" s="19"/>
      <c r="AE1457" s="19"/>
      <c r="AF1457" s="19"/>
      <c r="AG1457" s="22">
        <v>300000004192477</v>
      </c>
      <c r="AH1457" s="19" t="s">
        <v>3920</v>
      </c>
      <c r="AI1457" s="22">
        <v>2835854</v>
      </c>
      <c r="AJ1457" s="19">
        <v>1</v>
      </c>
      <c r="AK1457" s="43">
        <f>VLOOKUP(B1457,GL!$T$2:$T$2631,1,FALSE)</f>
        <v>100</v>
      </c>
      <c r="AL1457" s="43">
        <f>VLOOKUP(B1457,Bank!$H$2:$H$1969,1,FALSE)</f>
        <v>100</v>
      </c>
      <c r="AM1457" s="43">
        <f>VLOOKUP(B1457,'1950 Reconciled1'!$E$2:$E$1999,1,FALSE)</f>
        <v>100</v>
      </c>
      <c r="AN1457" s="43" t="e">
        <f>VLOOKUP(N1457,Bank!$G$2:$G$1969,1,FALSE)</f>
        <v>#N/A</v>
      </c>
      <c r="AO1457" s="43" t="e">
        <f>VLOOKUP(P1457,GL!$Q$2:$Q$2631,1,FALSE)</f>
        <v>#N/A</v>
      </c>
    </row>
    <row r="1458" spans="1:41" ht="15.9" customHeight="1" x14ac:dyDescent="0.3">
      <c r="A1458" s="16" t="s">
        <v>1591</v>
      </c>
      <c r="B1458" s="17">
        <v>400</v>
      </c>
      <c r="C1458" s="18"/>
      <c r="D1458" s="17" t="s">
        <v>7</v>
      </c>
      <c r="E1458" s="17"/>
      <c r="F1458" s="17"/>
      <c r="G1458" s="19"/>
      <c r="H1458" s="20"/>
      <c r="I1458" s="16"/>
      <c r="J1458" s="17"/>
      <c r="K1458" s="21"/>
      <c r="L1458" s="19"/>
      <c r="M1458" s="19"/>
      <c r="N1458" s="19"/>
      <c r="O1458" s="19"/>
      <c r="P1458" s="19"/>
      <c r="Q1458" s="19" t="s">
        <v>4232</v>
      </c>
      <c r="R1458" s="19"/>
      <c r="S1458" s="19" t="s">
        <v>4230</v>
      </c>
      <c r="T1458" s="19" t="s">
        <v>4231</v>
      </c>
      <c r="U1458" s="19">
        <v>2</v>
      </c>
      <c r="V1458" s="19"/>
      <c r="W1458" s="19"/>
      <c r="X1458" s="19"/>
      <c r="Y1458" s="19"/>
      <c r="Z1458" s="19"/>
      <c r="AA1458" s="19" t="s">
        <v>4232</v>
      </c>
      <c r="AB1458" s="19"/>
      <c r="AC1458" s="19"/>
      <c r="AD1458" s="19"/>
      <c r="AE1458" s="19"/>
      <c r="AF1458" s="19"/>
      <c r="AG1458" s="22">
        <v>300000004192477</v>
      </c>
      <c r="AH1458" s="19" t="s">
        <v>3920</v>
      </c>
      <c r="AI1458" s="22">
        <v>2835854</v>
      </c>
      <c r="AJ1458" s="19">
        <v>2</v>
      </c>
      <c r="AK1458" s="43">
        <f>VLOOKUP(B1458,GL!$T$2:$T$2631,1,FALSE)</f>
        <v>400</v>
      </c>
      <c r="AL1458" s="43">
        <f>VLOOKUP(B1458,Bank!$H$2:$H$1969,1,FALSE)</f>
        <v>400</v>
      </c>
      <c r="AM1458" s="43">
        <f>VLOOKUP(B1458,'1950 Reconciled1'!$E$2:$E$1999,1,FALSE)</f>
        <v>400</v>
      </c>
      <c r="AN1458" s="43" t="e">
        <f>VLOOKUP(N1458,Bank!$G$2:$G$1969,1,FALSE)</f>
        <v>#N/A</v>
      </c>
      <c r="AO1458" s="43" t="e">
        <f>VLOOKUP(P1458,GL!$Q$2:$Q$2631,1,FALSE)</f>
        <v>#N/A</v>
      </c>
    </row>
    <row r="1459" spans="1:41" ht="15.9" customHeight="1" x14ac:dyDescent="0.3">
      <c r="A1459" s="16" t="s">
        <v>1591</v>
      </c>
      <c r="B1459" s="17">
        <v>800</v>
      </c>
      <c r="C1459" s="18"/>
      <c r="D1459" s="17" t="s">
        <v>7</v>
      </c>
      <c r="E1459" s="17"/>
      <c r="F1459" s="17"/>
      <c r="G1459" s="19"/>
      <c r="H1459" s="20"/>
      <c r="I1459" s="16"/>
      <c r="J1459" s="17"/>
      <c r="K1459" s="21"/>
      <c r="L1459" s="19"/>
      <c r="M1459" s="19"/>
      <c r="N1459" s="19"/>
      <c r="O1459" s="19"/>
      <c r="P1459" s="19"/>
      <c r="Q1459" s="19" t="s">
        <v>4229</v>
      </c>
      <c r="R1459" s="19"/>
      <c r="S1459" s="19" t="s">
        <v>4230</v>
      </c>
      <c r="T1459" s="19" t="s">
        <v>4231</v>
      </c>
      <c r="U1459" s="19">
        <v>3</v>
      </c>
      <c r="V1459" s="19"/>
      <c r="W1459" s="19"/>
      <c r="X1459" s="19"/>
      <c r="Y1459" s="19"/>
      <c r="Z1459" s="19"/>
      <c r="AA1459" s="19" t="s">
        <v>4229</v>
      </c>
      <c r="AB1459" s="19"/>
      <c r="AC1459" s="19"/>
      <c r="AD1459" s="19"/>
      <c r="AE1459" s="19"/>
      <c r="AF1459" s="19"/>
      <c r="AG1459" s="22">
        <v>300000004192477</v>
      </c>
      <c r="AH1459" s="19" t="s">
        <v>3920</v>
      </c>
      <c r="AI1459" s="22">
        <v>2835854</v>
      </c>
      <c r="AJ1459" s="19">
        <v>3</v>
      </c>
      <c r="AK1459" s="43">
        <f>VLOOKUP(B1459,GL!$T$2:$T$2631,1,FALSE)</f>
        <v>800</v>
      </c>
      <c r="AL1459" s="43">
        <f>VLOOKUP(B1459,Bank!$H$2:$H$1969,1,FALSE)</f>
        <v>800</v>
      </c>
      <c r="AM1459" s="43">
        <f>VLOOKUP(B1459,'1950 Reconciled1'!$E$2:$E$1999,1,FALSE)</f>
        <v>800</v>
      </c>
      <c r="AN1459" s="43" t="e">
        <f>VLOOKUP(N1459,Bank!$G$2:$G$1969,1,FALSE)</f>
        <v>#N/A</v>
      </c>
      <c r="AO1459" s="43" t="e">
        <f>VLOOKUP(P1459,GL!$Q$2:$Q$2631,1,FALSE)</f>
        <v>#N/A</v>
      </c>
    </row>
    <row r="1460" spans="1:41" ht="15.9" customHeight="1" x14ac:dyDescent="0.3">
      <c r="A1460" s="16" t="s">
        <v>1591</v>
      </c>
      <c r="B1460" s="17">
        <v>3200</v>
      </c>
      <c r="C1460" s="18"/>
      <c r="D1460" s="17" t="s">
        <v>7</v>
      </c>
      <c r="E1460" s="17"/>
      <c r="F1460" s="17"/>
      <c r="G1460" s="19"/>
      <c r="H1460" s="20"/>
      <c r="I1460" s="16"/>
      <c r="J1460" s="17"/>
      <c r="K1460" s="21"/>
      <c r="L1460" s="19"/>
      <c r="M1460" s="19"/>
      <c r="N1460" s="19"/>
      <c r="O1460" s="19"/>
      <c r="P1460" s="19"/>
      <c r="Q1460" s="19" t="s">
        <v>4233</v>
      </c>
      <c r="R1460" s="19"/>
      <c r="S1460" s="19" t="s">
        <v>4230</v>
      </c>
      <c r="T1460" s="19" t="s">
        <v>4231</v>
      </c>
      <c r="U1460" s="19">
        <v>4</v>
      </c>
      <c r="V1460" s="19"/>
      <c r="W1460" s="19"/>
      <c r="X1460" s="19"/>
      <c r="Y1460" s="19"/>
      <c r="Z1460" s="19"/>
      <c r="AA1460" s="19" t="s">
        <v>4233</v>
      </c>
      <c r="AB1460" s="19"/>
      <c r="AC1460" s="19"/>
      <c r="AD1460" s="19"/>
      <c r="AE1460" s="19"/>
      <c r="AF1460" s="19"/>
      <c r="AG1460" s="22">
        <v>300000004192477</v>
      </c>
      <c r="AH1460" s="19" t="s">
        <v>3920</v>
      </c>
      <c r="AI1460" s="22">
        <v>2835854</v>
      </c>
      <c r="AJ1460" s="19">
        <v>4</v>
      </c>
      <c r="AK1460" s="43">
        <f>VLOOKUP(B1460,GL!$T$2:$T$2631,1,FALSE)</f>
        <v>3200</v>
      </c>
      <c r="AL1460" s="43">
        <f>VLOOKUP(B1460,Bank!$H$2:$H$1969,1,FALSE)</f>
        <v>3200</v>
      </c>
      <c r="AM1460" s="43">
        <f>VLOOKUP(B1460,'1950 Reconciled1'!$E$2:$E$1999,1,FALSE)</f>
        <v>3200</v>
      </c>
      <c r="AN1460" s="43" t="e">
        <f>VLOOKUP(N1460,Bank!$G$2:$G$1969,1,FALSE)</f>
        <v>#N/A</v>
      </c>
      <c r="AO1460" s="43" t="e">
        <f>VLOOKUP(P1460,GL!$Q$2:$Q$2631,1,FALSE)</f>
        <v>#N/A</v>
      </c>
    </row>
    <row r="1461" spans="1:41" ht="15.9" customHeight="1" x14ac:dyDescent="0.3">
      <c r="A1461" s="16" t="s">
        <v>2547</v>
      </c>
      <c r="B1461" s="17">
        <v>60</v>
      </c>
      <c r="C1461" s="18"/>
      <c r="D1461" s="17" t="s">
        <v>7</v>
      </c>
      <c r="E1461" s="17"/>
      <c r="F1461" s="17"/>
      <c r="G1461" s="19"/>
      <c r="H1461" s="20"/>
      <c r="I1461" s="16"/>
      <c r="J1461" s="17"/>
      <c r="K1461" s="21"/>
      <c r="L1461" s="19"/>
      <c r="M1461" s="19"/>
      <c r="N1461" s="19"/>
      <c r="O1461" s="19"/>
      <c r="P1461" s="19"/>
      <c r="Q1461" s="19" t="s">
        <v>4234</v>
      </c>
      <c r="R1461" s="19"/>
      <c r="S1461" s="19" t="s">
        <v>4235</v>
      </c>
      <c r="T1461" s="19" t="s">
        <v>4236</v>
      </c>
      <c r="U1461" s="19">
        <v>1</v>
      </c>
      <c r="V1461" s="19"/>
      <c r="W1461" s="19"/>
      <c r="X1461" s="19"/>
      <c r="Y1461" s="19"/>
      <c r="Z1461" s="19"/>
      <c r="AA1461" s="19" t="s">
        <v>4234</v>
      </c>
      <c r="AB1461" s="19"/>
      <c r="AC1461" s="19"/>
      <c r="AD1461" s="19"/>
      <c r="AE1461" s="19"/>
      <c r="AF1461" s="19"/>
      <c r="AG1461" s="22">
        <v>300000004192477</v>
      </c>
      <c r="AH1461" s="19" t="s">
        <v>3920</v>
      </c>
      <c r="AI1461" s="22">
        <v>2748833</v>
      </c>
      <c r="AJ1461" s="19">
        <v>1</v>
      </c>
      <c r="AK1461" s="43">
        <f>VLOOKUP(B1461,GL!$T$2:$T$2631,1,FALSE)</f>
        <v>60</v>
      </c>
      <c r="AL1461" s="43">
        <f>VLOOKUP(B1461,Bank!$H$2:$H$1969,1,FALSE)</f>
        <v>60</v>
      </c>
      <c r="AM1461" s="43">
        <f>VLOOKUP(B1461,'1950 Reconciled1'!$E$2:$E$1999,1,FALSE)</f>
        <v>60</v>
      </c>
      <c r="AN1461" s="43" t="e">
        <f>VLOOKUP(N1461,Bank!$G$2:$G$1969,1,FALSE)</f>
        <v>#N/A</v>
      </c>
      <c r="AO1461" s="43" t="e">
        <f>VLOOKUP(P1461,GL!$Q$2:$Q$2631,1,FALSE)</f>
        <v>#N/A</v>
      </c>
    </row>
    <row r="1462" spans="1:41" ht="15.9" customHeight="1" x14ac:dyDescent="0.3">
      <c r="A1462" s="16" t="s">
        <v>2547</v>
      </c>
      <c r="B1462" s="17">
        <v>240</v>
      </c>
      <c r="C1462" s="18"/>
      <c r="D1462" s="17" t="s">
        <v>7</v>
      </c>
      <c r="E1462" s="17"/>
      <c r="F1462" s="17"/>
      <c r="G1462" s="19"/>
      <c r="H1462" s="20"/>
      <c r="I1462" s="16"/>
      <c r="J1462" s="17"/>
      <c r="K1462" s="21"/>
      <c r="L1462" s="19"/>
      <c r="M1462" s="19"/>
      <c r="N1462" s="19"/>
      <c r="O1462" s="19"/>
      <c r="P1462" s="19"/>
      <c r="Q1462" s="19" t="s">
        <v>4237</v>
      </c>
      <c r="R1462" s="19"/>
      <c r="S1462" s="19" t="s">
        <v>4235</v>
      </c>
      <c r="T1462" s="19" t="s">
        <v>4236</v>
      </c>
      <c r="U1462" s="19">
        <v>2</v>
      </c>
      <c r="V1462" s="19"/>
      <c r="W1462" s="19"/>
      <c r="X1462" s="19"/>
      <c r="Y1462" s="19"/>
      <c r="Z1462" s="19"/>
      <c r="AA1462" s="19" t="s">
        <v>4237</v>
      </c>
      <c r="AB1462" s="19"/>
      <c r="AC1462" s="19"/>
      <c r="AD1462" s="19"/>
      <c r="AE1462" s="19"/>
      <c r="AF1462" s="19"/>
      <c r="AG1462" s="22">
        <v>300000004192477</v>
      </c>
      <c r="AH1462" s="19" t="s">
        <v>3920</v>
      </c>
      <c r="AI1462" s="22">
        <v>2748833</v>
      </c>
      <c r="AJ1462" s="19">
        <v>2</v>
      </c>
      <c r="AK1462" s="43">
        <f>VLOOKUP(B1462,GL!$T$2:$T$2631,1,FALSE)</f>
        <v>240</v>
      </c>
      <c r="AL1462" s="43" t="e">
        <f>VLOOKUP(B1462,Bank!$H$2:$H$1969,1,FALSE)</f>
        <v>#N/A</v>
      </c>
      <c r="AM1462" s="43">
        <f>VLOOKUP(B1462,'1950 Reconciled1'!$E$2:$E$1999,1,FALSE)</f>
        <v>240</v>
      </c>
      <c r="AN1462" s="43" t="e">
        <f>VLOOKUP(N1462,Bank!$G$2:$G$1969,1,FALSE)</f>
        <v>#N/A</v>
      </c>
      <c r="AO1462" s="43" t="e">
        <f>VLOOKUP(P1462,GL!$Q$2:$Q$2631,1,FALSE)</f>
        <v>#N/A</v>
      </c>
    </row>
    <row r="1463" spans="1:41" ht="15.9" customHeight="1" x14ac:dyDescent="0.3">
      <c r="A1463" s="16" t="s">
        <v>2547</v>
      </c>
      <c r="B1463" s="17">
        <v>860</v>
      </c>
      <c r="C1463" s="18"/>
      <c r="D1463" s="17" t="s">
        <v>7</v>
      </c>
      <c r="E1463" s="17"/>
      <c r="F1463" s="17"/>
      <c r="G1463" s="19"/>
      <c r="H1463" s="20"/>
      <c r="I1463" s="16"/>
      <c r="J1463" s="17"/>
      <c r="K1463" s="21"/>
      <c r="L1463" s="19"/>
      <c r="M1463" s="19"/>
      <c r="N1463" s="19"/>
      <c r="O1463" s="19"/>
      <c r="P1463" s="19"/>
      <c r="Q1463" s="19" t="s">
        <v>4234</v>
      </c>
      <c r="R1463" s="19"/>
      <c r="S1463" s="19" t="s">
        <v>4235</v>
      </c>
      <c r="T1463" s="19" t="s">
        <v>4236</v>
      </c>
      <c r="U1463" s="19">
        <v>3</v>
      </c>
      <c r="V1463" s="19"/>
      <c r="W1463" s="19"/>
      <c r="X1463" s="19"/>
      <c r="Y1463" s="19"/>
      <c r="Z1463" s="19"/>
      <c r="AA1463" s="19" t="s">
        <v>4234</v>
      </c>
      <c r="AB1463" s="19"/>
      <c r="AC1463" s="19"/>
      <c r="AD1463" s="19"/>
      <c r="AE1463" s="19"/>
      <c r="AF1463" s="19"/>
      <c r="AG1463" s="22">
        <v>300000004192477</v>
      </c>
      <c r="AH1463" s="19" t="s">
        <v>3920</v>
      </c>
      <c r="AI1463" s="22">
        <v>2748833</v>
      </c>
      <c r="AJ1463" s="19">
        <v>3</v>
      </c>
      <c r="AK1463" s="43">
        <f>VLOOKUP(B1463,GL!$T$2:$T$2631,1,FALSE)</f>
        <v>860</v>
      </c>
      <c r="AL1463" s="43" t="e">
        <f>VLOOKUP(B1463,Bank!$H$2:$H$1969,1,FALSE)</f>
        <v>#N/A</v>
      </c>
      <c r="AM1463" s="43">
        <f>VLOOKUP(B1463,'1950 Reconciled1'!$E$2:$E$1999,1,FALSE)</f>
        <v>860</v>
      </c>
      <c r="AN1463" s="43" t="e">
        <f>VLOOKUP(N1463,Bank!$G$2:$G$1969,1,FALSE)</f>
        <v>#N/A</v>
      </c>
      <c r="AO1463" s="43" t="e">
        <f>VLOOKUP(P1463,GL!$Q$2:$Q$2631,1,FALSE)</f>
        <v>#N/A</v>
      </c>
    </row>
    <row r="1464" spans="1:41" ht="15.9" customHeight="1" x14ac:dyDescent="0.3">
      <c r="A1464" s="16" t="s">
        <v>2547</v>
      </c>
      <c r="B1464" s="17">
        <v>3440</v>
      </c>
      <c r="C1464" s="18"/>
      <c r="D1464" s="17" t="s">
        <v>7</v>
      </c>
      <c r="E1464" s="17"/>
      <c r="F1464" s="17"/>
      <c r="G1464" s="19"/>
      <c r="H1464" s="20"/>
      <c r="I1464" s="16"/>
      <c r="J1464" s="17"/>
      <c r="K1464" s="21"/>
      <c r="L1464" s="19"/>
      <c r="M1464" s="19"/>
      <c r="N1464" s="19"/>
      <c r="O1464" s="19"/>
      <c r="P1464" s="19"/>
      <c r="Q1464" s="19" t="s">
        <v>4238</v>
      </c>
      <c r="R1464" s="19"/>
      <c r="S1464" s="19" t="s">
        <v>4235</v>
      </c>
      <c r="T1464" s="19" t="s">
        <v>4236</v>
      </c>
      <c r="U1464" s="19">
        <v>4</v>
      </c>
      <c r="V1464" s="19"/>
      <c r="W1464" s="19"/>
      <c r="X1464" s="19"/>
      <c r="Y1464" s="19"/>
      <c r="Z1464" s="19"/>
      <c r="AA1464" s="19" t="s">
        <v>4238</v>
      </c>
      <c r="AB1464" s="19"/>
      <c r="AC1464" s="19"/>
      <c r="AD1464" s="19"/>
      <c r="AE1464" s="19"/>
      <c r="AF1464" s="19"/>
      <c r="AG1464" s="22">
        <v>300000004192477</v>
      </c>
      <c r="AH1464" s="19" t="s">
        <v>3920</v>
      </c>
      <c r="AI1464" s="22">
        <v>2748833</v>
      </c>
      <c r="AJ1464" s="19">
        <v>4</v>
      </c>
      <c r="AK1464" s="43">
        <f>VLOOKUP(B1464,GL!$T$2:$T$2631,1,FALSE)</f>
        <v>3440</v>
      </c>
      <c r="AL1464" s="43" t="e">
        <f>VLOOKUP(B1464,Bank!$H$2:$H$1969,1,FALSE)</f>
        <v>#N/A</v>
      </c>
      <c r="AM1464" s="43">
        <f>VLOOKUP(B1464,'1950 Reconciled1'!$E$2:$E$1999,1,FALSE)</f>
        <v>3440</v>
      </c>
      <c r="AN1464" s="43" t="e">
        <f>VLOOKUP(N1464,Bank!$G$2:$G$1969,1,FALSE)</f>
        <v>#N/A</v>
      </c>
      <c r="AO1464" s="43" t="e">
        <f>VLOOKUP(P1464,GL!$Q$2:$Q$2631,1,FALSE)</f>
        <v>#N/A</v>
      </c>
    </row>
    <row r="1465" spans="1:41" ht="15.9" customHeight="1" x14ac:dyDescent="0.3">
      <c r="A1465" s="16" t="s">
        <v>2547</v>
      </c>
      <c r="B1465" s="17">
        <v>60</v>
      </c>
      <c r="C1465" s="18"/>
      <c r="D1465" s="17" t="s">
        <v>7</v>
      </c>
      <c r="E1465" s="17"/>
      <c r="F1465" s="17"/>
      <c r="G1465" s="19"/>
      <c r="H1465" s="20"/>
      <c r="I1465" s="16"/>
      <c r="J1465" s="17"/>
      <c r="K1465" s="21"/>
      <c r="L1465" s="19"/>
      <c r="M1465" s="19"/>
      <c r="N1465" s="19"/>
      <c r="O1465" s="19"/>
      <c r="P1465" s="19"/>
      <c r="Q1465" s="19" t="s">
        <v>4234</v>
      </c>
      <c r="R1465" s="19"/>
      <c r="S1465" s="19" t="s">
        <v>4235</v>
      </c>
      <c r="T1465" s="19" t="s">
        <v>4239</v>
      </c>
      <c r="U1465" s="19">
        <v>1</v>
      </c>
      <c r="V1465" s="19"/>
      <c r="W1465" s="19"/>
      <c r="X1465" s="19"/>
      <c r="Y1465" s="19"/>
      <c r="Z1465" s="19"/>
      <c r="AA1465" s="19" t="s">
        <v>4234</v>
      </c>
      <c r="AB1465" s="19"/>
      <c r="AC1465" s="19"/>
      <c r="AD1465" s="19"/>
      <c r="AE1465" s="19"/>
      <c r="AF1465" s="19"/>
      <c r="AG1465" s="22">
        <v>300000004192477</v>
      </c>
      <c r="AH1465" s="19" t="s">
        <v>3920</v>
      </c>
      <c r="AI1465" s="22">
        <v>2748485</v>
      </c>
      <c r="AJ1465" s="19">
        <v>1</v>
      </c>
      <c r="AK1465" s="43">
        <f>VLOOKUP(B1465,GL!$T$2:$T$2631,1,FALSE)</f>
        <v>60</v>
      </c>
      <c r="AL1465" s="43">
        <f>VLOOKUP(B1465,Bank!$H$2:$H$1969,1,FALSE)</f>
        <v>60</v>
      </c>
      <c r="AM1465" s="43">
        <f>VLOOKUP(B1465,'1950 Reconciled1'!$E$2:$E$1999,1,FALSE)</f>
        <v>60</v>
      </c>
      <c r="AN1465" s="43" t="e">
        <f>VLOOKUP(N1465,Bank!$G$2:$G$1969,1,FALSE)</f>
        <v>#N/A</v>
      </c>
      <c r="AO1465" s="43" t="e">
        <f>VLOOKUP(P1465,GL!$Q$2:$Q$2631,1,FALSE)</f>
        <v>#N/A</v>
      </c>
    </row>
    <row r="1466" spans="1:41" ht="15.9" customHeight="1" x14ac:dyDescent="0.3">
      <c r="A1466" s="16" t="s">
        <v>2547</v>
      </c>
      <c r="B1466" s="17">
        <v>240</v>
      </c>
      <c r="C1466" s="18"/>
      <c r="D1466" s="17" t="s">
        <v>7</v>
      </c>
      <c r="E1466" s="17"/>
      <c r="F1466" s="17"/>
      <c r="G1466" s="19"/>
      <c r="H1466" s="20"/>
      <c r="I1466" s="16"/>
      <c r="J1466" s="17"/>
      <c r="K1466" s="21"/>
      <c r="L1466" s="19"/>
      <c r="M1466" s="19"/>
      <c r="N1466" s="19"/>
      <c r="O1466" s="19"/>
      <c r="P1466" s="19"/>
      <c r="Q1466" s="19" t="s">
        <v>4237</v>
      </c>
      <c r="R1466" s="19"/>
      <c r="S1466" s="19" t="s">
        <v>4235</v>
      </c>
      <c r="T1466" s="19" t="s">
        <v>4239</v>
      </c>
      <c r="U1466" s="19">
        <v>2</v>
      </c>
      <c r="V1466" s="19"/>
      <c r="W1466" s="19"/>
      <c r="X1466" s="19"/>
      <c r="Y1466" s="19"/>
      <c r="Z1466" s="19"/>
      <c r="AA1466" s="19" t="s">
        <v>4237</v>
      </c>
      <c r="AB1466" s="19"/>
      <c r="AC1466" s="19"/>
      <c r="AD1466" s="19"/>
      <c r="AE1466" s="19"/>
      <c r="AF1466" s="19"/>
      <c r="AG1466" s="22">
        <v>300000004192477</v>
      </c>
      <c r="AH1466" s="19" t="s">
        <v>3920</v>
      </c>
      <c r="AI1466" s="22">
        <v>2748485</v>
      </c>
      <c r="AJ1466" s="19">
        <v>2</v>
      </c>
      <c r="AK1466" s="43">
        <f>VLOOKUP(B1466,GL!$T$2:$T$2631,1,FALSE)</f>
        <v>240</v>
      </c>
      <c r="AL1466" s="43" t="e">
        <f>VLOOKUP(B1466,Bank!$H$2:$H$1969,1,FALSE)</f>
        <v>#N/A</v>
      </c>
      <c r="AM1466" s="43">
        <f>VLOOKUP(B1466,'1950 Reconciled1'!$E$2:$E$1999,1,FALSE)</f>
        <v>240</v>
      </c>
      <c r="AN1466" s="43" t="e">
        <f>VLOOKUP(N1466,Bank!$G$2:$G$1969,1,FALSE)</f>
        <v>#N/A</v>
      </c>
      <c r="AO1466" s="43" t="e">
        <f>VLOOKUP(P1466,GL!$Q$2:$Q$2631,1,FALSE)</f>
        <v>#N/A</v>
      </c>
    </row>
    <row r="1467" spans="1:41" ht="15.9" customHeight="1" x14ac:dyDescent="0.3">
      <c r="A1467" s="16" t="s">
        <v>2547</v>
      </c>
      <c r="B1467" s="17">
        <v>860</v>
      </c>
      <c r="C1467" s="18"/>
      <c r="D1467" s="17" t="s">
        <v>7</v>
      </c>
      <c r="E1467" s="17"/>
      <c r="F1467" s="17"/>
      <c r="G1467" s="19"/>
      <c r="H1467" s="20"/>
      <c r="I1467" s="16"/>
      <c r="J1467" s="17"/>
      <c r="K1467" s="21"/>
      <c r="L1467" s="19"/>
      <c r="M1467" s="19"/>
      <c r="N1467" s="19"/>
      <c r="O1467" s="19"/>
      <c r="P1467" s="19"/>
      <c r="Q1467" s="19" t="s">
        <v>4234</v>
      </c>
      <c r="R1467" s="19"/>
      <c r="S1467" s="19" t="s">
        <v>4235</v>
      </c>
      <c r="T1467" s="19" t="s">
        <v>4239</v>
      </c>
      <c r="U1467" s="19">
        <v>3</v>
      </c>
      <c r="V1467" s="19"/>
      <c r="W1467" s="19"/>
      <c r="X1467" s="19"/>
      <c r="Y1467" s="19"/>
      <c r="Z1467" s="19"/>
      <c r="AA1467" s="19" t="s">
        <v>4234</v>
      </c>
      <c r="AB1467" s="19"/>
      <c r="AC1467" s="19"/>
      <c r="AD1467" s="19"/>
      <c r="AE1467" s="19"/>
      <c r="AF1467" s="19"/>
      <c r="AG1467" s="22">
        <v>300000004192477</v>
      </c>
      <c r="AH1467" s="19" t="s">
        <v>3920</v>
      </c>
      <c r="AI1467" s="22">
        <v>2748485</v>
      </c>
      <c r="AJ1467" s="19">
        <v>3</v>
      </c>
      <c r="AK1467" s="43">
        <f>VLOOKUP(B1467,GL!$T$2:$T$2631,1,FALSE)</f>
        <v>860</v>
      </c>
      <c r="AL1467" s="43" t="e">
        <f>VLOOKUP(B1467,Bank!$H$2:$H$1969,1,FALSE)</f>
        <v>#N/A</v>
      </c>
      <c r="AM1467" s="43">
        <f>VLOOKUP(B1467,'1950 Reconciled1'!$E$2:$E$1999,1,FALSE)</f>
        <v>860</v>
      </c>
      <c r="AN1467" s="43" t="e">
        <f>VLOOKUP(N1467,Bank!$G$2:$G$1969,1,FALSE)</f>
        <v>#N/A</v>
      </c>
      <c r="AO1467" s="43" t="e">
        <f>VLOOKUP(P1467,GL!$Q$2:$Q$2631,1,FALSE)</f>
        <v>#N/A</v>
      </c>
    </row>
    <row r="1468" spans="1:41" ht="15.9" customHeight="1" x14ac:dyDescent="0.3">
      <c r="A1468" s="16" t="s">
        <v>2547</v>
      </c>
      <c r="B1468" s="17">
        <v>3440</v>
      </c>
      <c r="C1468" s="18"/>
      <c r="D1468" s="17" t="s">
        <v>7</v>
      </c>
      <c r="E1468" s="17"/>
      <c r="F1468" s="17"/>
      <c r="G1468" s="19"/>
      <c r="H1468" s="20"/>
      <c r="I1468" s="16"/>
      <c r="J1468" s="17"/>
      <c r="K1468" s="21"/>
      <c r="L1468" s="19"/>
      <c r="M1468" s="19"/>
      <c r="N1468" s="19"/>
      <c r="O1468" s="19"/>
      <c r="P1468" s="19"/>
      <c r="Q1468" s="19" t="s">
        <v>4238</v>
      </c>
      <c r="R1468" s="19"/>
      <c r="S1468" s="19" t="s">
        <v>4235</v>
      </c>
      <c r="T1468" s="19" t="s">
        <v>4239</v>
      </c>
      <c r="U1468" s="19">
        <v>4</v>
      </c>
      <c r="V1468" s="19"/>
      <c r="W1468" s="19"/>
      <c r="X1468" s="19"/>
      <c r="Y1468" s="19"/>
      <c r="Z1468" s="19"/>
      <c r="AA1468" s="19" t="s">
        <v>4238</v>
      </c>
      <c r="AB1468" s="19"/>
      <c r="AC1468" s="19"/>
      <c r="AD1468" s="19"/>
      <c r="AE1468" s="19"/>
      <c r="AF1468" s="19"/>
      <c r="AG1468" s="22">
        <v>300000004192477</v>
      </c>
      <c r="AH1468" s="19" t="s">
        <v>3920</v>
      </c>
      <c r="AI1468" s="22">
        <v>2748485</v>
      </c>
      <c r="AJ1468" s="19">
        <v>4</v>
      </c>
      <c r="AK1468" s="43">
        <f>VLOOKUP(B1468,GL!$T$2:$T$2631,1,FALSE)</f>
        <v>3440</v>
      </c>
      <c r="AL1468" s="43" t="e">
        <f>VLOOKUP(B1468,Bank!$H$2:$H$1969,1,FALSE)</f>
        <v>#N/A</v>
      </c>
      <c r="AM1468" s="43">
        <f>VLOOKUP(B1468,'1950 Reconciled1'!$E$2:$E$1999,1,FALSE)</f>
        <v>3440</v>
      </c>
      <c r="AN1468" s="43" t="e">
        <f>VLOOKUP(N1468,Bank!$G$2:$G$1969,1,FALSE)</f>
        <v>#N/A</v>
      </c>
      <c r="AO1468" s="43" t="e">
        <f>VLOOKUP(P1468,GL!$Q$2:$Q$2631,1,FALSE)</f>
        <v>#N/A</v>
      </c>
    </row>
    <row r="1469" spans="1:41" ht="15.9" customHeight="1" x14ac:dyDescent="0.3">
      <c r="A1469" s="16" t="s">
        <v>2547</v>
      </c>
      <c r="B1469" s="17">
        <v>60</v>
      </c>
      <c r="C1469" s="18"/>
      <c r="D1469" s="17" t="s">
        <v>7</v>
      </c>
      <c r="E1469" s="17"/>
      <c r="F1469" s="17"/>
      <c r="G1469" s="19"/>
      <c r="H1469" s="20"/>
      <c r="I1469" s="16"/>
      <c r="J1469" s="17"/>
      <c r="K1469" s="21"/>
      <c r="L1469" s="19"/>
      <c r="M1469" s="19"/>
      <c r="N1469" s="19"/>
      <c r="O1469" s="19"/>
      <c r="P1469" s="19"/>
      <c r="Q1469" s="19" t="s">
        <v>4234</v>
      </c>
      <c r="R1469" s="19"/>
      <c r="S1469" s="19" t="s">
        <v>4235</v>
      </c>
      <c r="T1469" s="19" t="s">
        <v>4240</v>
      </c>
      <c r="U1469" s="19">
        <v>1</v>
      </c>
      <c r="V1469" s="19"/>
      <c r="W1469" s="19"/>
      <c r="X1469" s="19"/>
      <c r="Y1469" s="19"/>
      <c r="Z1469" s="19"/>
      <c r="AA1469" s="19" t="s">
        <v>4234</v>
      </c>
      <c r="AB1469" s="19"/>
      <c r="AC1469" s="19"/>
      <c r="AD1469" s="19"/>
      <c r="AE1469" s="19"/>
      <c r="AF1469" s="19"/>
      <c r="AG1469" s="22">
        <v>300000004192477</v>
      </c>
      <c r="AH1469" s="19" t="s">
        <v>3920</v>
      </c>
      <c r="AI1469" s="22">
        <v>2748477</v>
      </c>
      <c r="AJ1469" s="19">
        <v>1</v>
      </c>
      <c r="AK1469" s="43">
        <f>VLOOKUP(B1469,GL!$T$2:$T$2631,1,FALSE)</f>
        <v>60</v>
      </c>
      <c r="AL1469" s="43">
        <f>VLOOKUP(B1469,Bank!$H$2:$H$1969,1,FALSE)</f>
        <v>60</v>
      </c>
      <c r="AM1469" s="43">
        <f>VLOOKUP(B1469,'1950 Reconciled1'!$E$2:$E$1999,1,FALSE)</f>
        <v>60</v>
      </c>
      <c r="AN1469" s="43" t="e">
        <f>VLOOKUP(N1469,Bank!$G$2:$G$1969,1,FALSE)</f>
        <v>#N/A</v>
      </c>
      <c r="AO1469" s="43" t="e">
        <f>VLOOKUP(P1469,GL!$Q$2:$Q$2631,1,FALSE)</f>
        <v>#N/A</v>
      </c>
    </row>
    <row r="1470" spans="1:41" ht="15.9" customHeight="1" x14ac:dyDescent="0.3">
      <c r="A1470" s="16" t="s">
        <v>2547</v>
      </c>
      <c r="B1470" s="17">
        <v>240</v>
      </c>
      <c r="C1470" s="18"/>
      <c r="D1470" s="17" t="s">
        <v>7</v>
      </c>
      <c r="E1470" s="17"/>
      <c r="F1470" s="17"/>
      <c r="G1470" s="19"/>
      <c r="H1470" s="20"/>
      <c r="I1470" s="16"/>
      <c r="J1470" s="17"/>
      <c r="K1470" s="21"/>
      <c r="L1470" s="19"/>
      <c r="M1470" s="19"/>
      <c r="N1470" s="19"/>
      <c r="O1470" s="19"/>
      <c r="P1470" s="19"/>
      <c r="Q1470" s="19" t="s">
        <v>4237</v>
      </c>
      <c r="R1470" s="19"/>
      <c r="S1470" s="19" t="s">
        <v>4235</v>
      </c>
      <c r="T1470" s="19" t="s">
        <v>4240</v>
      </c>
      <c r="U1470" s="19">
        <v>2</v>
      </c>
      <c r="V1470" s="19"/>
      <c r="W1470" s="19"/>
      <c r="X1470" s="19"/>
      <c r="Y1470" s="19"/>
      <c r="Z1470" s="19"/>
      <c r="AA1470" s="19" t="s">
        <v>4237</v>
      </c>
      <c r="AB1470" s="19"/>
      <c r="AC1470" s="19"/>
      <c r="AD1470" s="19"/>
      <c r="AE1470" s="19"/>
      <c r="AF1470" s="19"/>
      <c r="AG1470" s="22">
        <v>300000004192477</v>
      </c>
      <c r="AH1470" s="19" t="s">
        <v>3920</v>
      </c>
      <c r="AI1470" s="22">
        <v>2748477</v>
      </c>
      <c r="AJ1470" s="19">
        <v>2</v>
      </c>
      <c r="AK1470" s="43">
        <f>VLOOKUP(B1470,GL!$T$2:$T$2631,1,FALSE)</f>
        <v>240</v>
      </c>
      <c r="AL1470" s="43" t="e">
        <f>VLOOKUP(B1470,Bank!$H$2:$H$1969,1,FALSE)</f>
        <v>#N/A</v>
      </c>
      <c r="AM1470" s="43">
        <f>VLOOKUP(B1470,'1950 Reconciled1'!$E$2:$E$1999,1,FALSE)</f>
        <v>240</v>
      </c>
      <c r="AN1470" s="43" t="e">
        <f>VLOOKUP(N1470,Bank!$G$2:$G$1969,1,FALSE)</f>
        <v>#N/A</v>
      </c>
      <c r="AO1470" s="43" t="e">
        <f>VLOOKUP(P1470,GL!$Q$2:$Q$2631,1,FALSE)</f>
        <v>#N/A</v>
      </c>
    </row>
    <row r="1471" spans="1:41" ht="15.9" customHeight="1" x14ac:dyDescent="0.3">
      <c r="A1471" s="16" t="s">
        <v>2547</v>
      </c>
      <c r="B1471" s="17">
        <v>860</v>
      </c>
      <c r="C1471" s="18"/>
      <c r="D1471" s="17" t="s">
        <v>7</v>
      </c>
      <c r="E1471" s="17"/>
      <c r="F1471" s="17"/>
      <c r="G1471" s="19"/>
      <c r="H1471" s="20"/>
      <c r="I1471" s="16"/>
      <c r="J1471" s="17"/>
      <c r="K1471" s="21"/>
      <c r="L1471" s="19"/>
      <c r="M1471" s="19"/>
      <c r="N1471" s="19"/>
      <c r="O1471" s="19"/>
      <c r="P1471" s="19"/>
      <c r="Q1471" s="19" t="s">
        <v>4234</v>
      </c>
      <c r="R1471" s="19"/>
      <c r="S1471" s="19" t="s">
        <v>4235</v>
      </c>
      <c r="T1471" s="19" t="s">
        <v>4240</v>
      </c>
      <c r="U1471" s="19">
        <v>3</v>
      </c>
      <c r="V1471" s="19"/>
      <c r="W1471" s="19"/>
      <c r="X1471" s="19"/>
      <c r="Y1471" s="19"/>
      <c r="Z1471" s="19"/>
      <c r="AA1471" s="19" t="s">
        <v>4234</v>
      </c>
      <c r="AB1471" s="19"/>
      <c r="AC1471" s="19"/>
      <c r="AD1471" s="19"/>
      <c r="AE1471" s="19"/>
      <c r="AF1471" s="19"/>
      <c r="AG1471" s="22">
        <v>300000004192477</v>
      </c>
      <c r="AH1471" s="19" t="s">
        <v>3920</v>
      </c>
      <c r="AI1471" s="22">
        <v>2748477</v>
      </c>
      <c r="AJ1471" s="19">
        <v>3</v>
      </c>
      <c r="AK1471" s="43">
        <f>VLOOKUP(B1471,GL!$T$2:$T$2631,1,FALSE)</f>
        <v>860</v>
      </c>
      <c r="AL1471" s="43" t="e">
        <f>VLOOKUP(B1471,Bank!$H$2:$H$1969,1,FALSE)</f>
        <v>#N/A</v>
      </c>
      <c r="AM1471" s="43">
        <f>VLOOKUP(B1471,'1950 Reconciled1'!$E$2:$E$1999,1,FALSE)</f>
        <v>860</v>
      </c>
      <c r="AN1471" s="43" t="e">
        <f>VLOOKUP(N1471,Bank!$G$2:$G$1969,1,FALSE)</f>
        <v>#N/A</v>
      </c>
      <c r="AO1471" s="43" t="e">
        <f>VLOOKUP(P1471,GL!$Q$2:$Q$2631,1,FALSE)</f>
        <v>#N/A</v>
      </c>
    </row>
    <row r="1472" spans="1:41" ht="15.9" customHeight="1" x14ac:dyDescent="0.3">
      <c r="A1472" s="16" t="s">
        <v>2547</v>
      </c>
      <c r="B1472" s="17">
        <v>3440</v>
      </c>
      <c r="C1472" s="18"/>
      <c r="D1472" s="17" t="s">
        <v>7</v>
      </c>
      <c r="E1472" s="17"/>
      <c r="F1472" s="17"/>
      <c r="G1472" s="19"/>
      <c r="H1472" s="20"/>
      <c r="I1472" s="16"/>
      <c r="J1472" s="17"/>
      <c r="K1472" s="21"/>
      <c r="L1472" s="19"/>
      <c r="M1472" s="19"/>
      <c r="N1472" s="19"/>
      <c r="O1472" s="19"/>
      <c r="P1472" s="19"/>
      <c r="Q1472" s="19" t="s">
        <v>4238</v>
      </c>
      <c r="R1472" s="19"/>
      <c r="S1472" s="19" t="s">
        <v>4235</v>
      </c>
      <c r="T1472" s="19" t="s">
        <v>4240</v>
      </c>
      <c r="U1472" s="19">
        <v>4</v>
      </c>
      <c r="V1472" s="19"/>
      <c r="W1472" s="19"/>
      <c r="X1472" s="19"/>
      <c r="Y1472" s="19"/>
      <c r="Z1472" s="19"/>
      <c r="AA1472" s="19" t="s">
        <v>4238</v>
      </c>
      <c r="AB1472" s="19"/>
      <c r="AC1472" s="19"/>
      <c r="AD1472" s="19"/>
      <c r="AE1472" s="19"/>
      <c r="AF1472" s="19"/>
      <c r="AG1472" s="22">
        <v>300000004192477</v>
      </c>
      <c r="AH1472" s="19" t="s">
        <v>3920</v>
      </c>
      <c r="AI1472" s="22">
        <v>2748477</v>
      </c>
      <c r="AJ1472" s="19">
        <v>4</v>
      </c>
      <c r="AK1472" s="43">
        <f>VLOOKUP(B1472,GL!$T$2:$T$2631,1,FALSE)</f>
        <v>3440</v>
      </c>
      <c r="AL1472" s="43" t="e">
        <f>VLOOKUP(B1472,Bank!$H$2:$H$1969,1,FALSE)</f>
        <v>#N/A</v>
      </c>
      <c r="AM1472" s="43">
        <f>VLOOKUP(B1472,'1950 Reconciled1'!$E$2:$E$1999,1,FALSE)</f>
        <v>3440</v>
      </c>
      <c r="AN1472" s="43" t="e">
        <f>VLOOKUP(N1472,Bank!$G$2:$G$1969,1,FALSE)</f>
        <v>#N/A</v>
      </c>
      <c r="AO1472" s="43" t="e">
        <f>VLOOKUP(P1472,GL!$Q$2:$Q$2631,1,FALSE)</f>
        <v>#N/A</v>
      </c>
    </row>
    <row r="1473" spans="1:41" ht="15.9" customHeight="1" x14ac:dyDescent="0.3">
      <c r="A1473" s="16" t="s">
        <v>1557</v>
      </c>
      <c r="B1473" s="17">
        <v>7280</v>
      </c>
      <c r="C1473" s="18"/>
      <c r="D1473" s="17" t="s">
        <v>7</v>
      </c>
      <c r="E1473" s="17"/>
      <c r="F1473" s="17"/>
      <c r="G1473" s="19"/>
      <c r="H1473" s="20"/>
      <c r="I1473" s="16"/>
      <c r="J1473" s="17"/>
      <c r="K1473" s="21"/>
      <c r="L1473" s="19"/>
      <c r="M1473" s="19"/>
      <c r="N1473" s="19"/>
      <c r="O1473" s="19"/>
      <c r="P1473" s="19"/>
      <c r="Q1473" s="19" t="s">
        <v>4217</v>
      </c>
      <c r="R1473" s="19"/>
      <c r="S1473" s="19" t="s">
        <v>4214</v>
      </c>
      <c r="T1473" s="19" t="s">
        <v>4241</v>
      </c>
      <c r="U1473" s="19">
        <v>2</v>
      </c>
      <c r="V1473" s="19"/>
      <c r="W1473" s="19"/>
      <c r="X1473" s="19"/>
      <c r="Y1473" s="19"/>
      <c r="Z1473" s="19"/>
      <c r="AA1473" s="19" t="s">
        <v>4217</v>
      </c>
      <c r="AB1473" s="19"/>
      <c r="AC1473" s="19"/>
      <c r="AD1473" s="19"/>
      <c r="AE1473" s="19"/>
      <c r="AF1473" s="19"/>
      <c r="AG1473" s="22">
        <v>300000004192477</v>
      </c>
      <c r="AH1473" s="19" t="s">
        <v>3920</v>
      </c>
      <c r="AI1473" s="22">
        <v>2894839</v>
      </c>
      <c r="AJ1473" s="19">
        <v>2</v>
      </c>
      <c r="AK1473" s="43">
        <f>VLOOKUP(B1473,GL!$T$2:$T$2631,1,FALSE)</f>
        <v>7280</v>
      </c>
      <c r="AL1473" s="43" t="e">
        <f>VLOOKUP(B1473,Bank!$H$2:$H$1969,1,FALSE)</f>
        <v>#N/A</v>
      </c>
      <c r="AM1473" s="43">
        <f>VLOOKUP(B1473,'1950 Reconciled1'!$E$2:$E$1999,1,FALSE)</f>
        <v>7280</v>
      </c>
      <c r="AN1473" s="43" t="e">
        <f>VLOOKUP(N1473,Bank!$G$2:$G$1969,1,FALSE)</f>
        <v>#N/A</v>
      </c>
      <c r="AO1473" s="43" t="e">
        <f>VLOOKUP(P1473,GL!$Q$2:$Q$2631,1,FALSE)</f>
        <v>#N/A</v>
      </c>
    </row>
    <row r="1474" spans="1:41" ht="15.9" customHeight="1" x14ac:dyDescent="0.3">
      <c r="A1474" s="16" t="s">
        <v>1557</v>
      </c>
      <c r="B1474" s="17">
        <v>-31788.82</v>
      </c>
      <c r="C1474" s="18"/>
      <c r="D1474" s="17" t="s">
        <v>7</v>
      </c>
      <c r="E1474" s="17"/>
      <c r="F1474" s="17"/>
      <c r="G1474" s="19"/>
      <c r="H1474" s="20"/>
      <c r="I1474" s="16"/>
      <c r="J1474" s="17"/>
      <c r="K1474" s="21"/>
      <c r="L1474" s="19"/>
      <c r="M1474" s="19"/>
      <c r="N1474" s="19"/>
      <c r="O1474" s="19"/>
      <c r="P1474" s="19"/>
      <c r="Q1474" s="19" t="s">
        <v>4213</v>
      </c>
      <c r="R1474" s="19"/>
      <c r="S1474" s="19" t="s">
        <v>4214</v>
      </c>
      <c r="T1474" s="19" t="s">
        <v>4241</v>
      </c>
      <c r="U1474" s="19">
        <v>3</v>
      </c>
      <c r="V1474" s="19"/>
      <c r="W1474" s="19"/>
      <c r="X1474" s="19"/>
      <c r="Y1474" s="19"/>
      <c r="Z1474" s="19"/>
      <c r="AA1474" s="19" t="s">
        <v>4213</v>
      </c>
      <c r="AB1474" s="19"/>
      <c r="AC1474" s="19"/>
      <c r="AD1474" s="19"/>
      <c r="AE1474" s="19"/>
      <c r="AF1474" s="19"/>
      <c r="AG1474" s="22">
        <v>300000004192477</v>
      </c>
      <c r="AH1474" s="19" t="s">
        <v>3920</v>
      </c>
      <c r="AI1474" s="22">
        <v>2894839</v>
      </c>
      <c r="AJ1474" s="19">
        <v>3</v>
      </c>
      <c r="AK1474" s="43">
        <f>VLOOKUP(B1474,GL!$T$2:$T$2631,1,FALSE)</f>
        <v>-31788.82</v>
      </c>
      <c r="AL1474" s="43" t="e">
        <f>VLOOKUP(B1474,Bank!$H$2:$H$1969,1,FALSE)</f>
        <v>#N/A</v>
      </c>
      <c r="AM1474" s="43" t="e">
        <f>VLOOKUP(B1474,'1950 Reconciled1'!$E$2:$E$1999,1,FALSE)</f>
        <v>#N/A</v>
      </c>
      <c r="AN1474" s="43" t="e">
        <f>VLOOKUP(N1474,Bank!$G$2:$G$1969,1,FALSE)</f>
        <v>#N/A</v>
      </c>
      <c r="AO1474" s="43" t="e">
        <f>VLOOKUP(P1474,GL!$Q$2:$Q$2631,1,FALSE)</f>
        <v>#N/A</v>
      </c>
    </row>
    <row r="1475" spans="1:41" ht="15.9" customHeight="1" x14ac:dyDescent="0.3">
      <c r="A1475" s="16" t="s">
        <v>1557</v>
      </c>
      <c r="B1475" s="17">
        <v>-127155.28</v>
      </c>
      <c r="C1475" s="18"/>
      <c r="D1475" s="17" t="s">
        <v>7</v>
      </c>
      <c r="E1475" s="17"/>
      <c r="F1475" s="17"/>
      <c r="G1475" s="19"/>
      <c r="H1475" s="20"/>
      <c r="I1475" s="16"/>
      <c r="J1475" s="17"/>
      <c r="K1475" s="21"/>
      <c r="L1475" s="19"/>
      <c r="M1475" s="19"/>
      <c r="N1475" s="19"/>
      <c r="O1475" s="19"/>
      <c r="P1475" s="19"/>
      <c r="Q1475" s="19" t="s">
        <v>4242</v>
      </c>
      <c r="R1475" s="19"/>
      <c r="S1475" s="19" t="s">
        <v>4214</v>
      </c>
      <c r="T1475" s="19" t="s">
        <v>4241</v>
      </c>
      <c r="U1475" s="19">
        <v>4</v>
      </c>
      <c r="V1475" s="19"/>
      <c r="W1475" s="19"/>
      <c r="X1475" s="19"/>
      <c r="Y1475" s="19"/>
      <c r="Z1475" s="19"/>
      <c r="AA1475" s="19" t="s">
        <v>4242</v>
      </c>
      <c r="AB1475" s="19"/>
      <c r="AC1475" s="19"/>
      <c r="AD1475" s="19"/>
      <c r="AE1475" s="19"/>
      <c r="AF1475" s="19"/>
      <c r="AG1475" s="22">
        <v>300000004192477</v>
      </c>
      <c r="AH1475" s="19" t="s">
        <v>3920</v>
      </c>
      <c r="AI1475" s="22">
        <v>2894839</v>
      </c>
      <c r="AJ1475" s="19">
        <v>4</v>
      </c>
      <c r="AK1475" s="43">
        <f>VLOOKUP(B1475,GL!$T$2:$T$2631,1,FALSE)</f>
        <v>-127155.28</v>
      </c>
      <c r="AL1475" s="43" t="e">
        <f>VLOOKUP(B1475,Bank!$H$2:$H$1969,1,FALSE)</f>
        <v>#N/A</v>
      </c>
      <c r="AM1475" s="43" t="e">
        <f>VLOOKUP(B1475,'1950 Reconciled1'!$E$2:$E$1999,1,FALSE)</f>
        <v>#N/A</v>
      </c>
      <c r="AN1475" s="43" t="e">
        <f>VLOOKUP(N1475,Bank!$G$2:$G$1969,1,FALSE)</f>
        <v>#N/A</v>
      </c>
      <c r="AO1475" s="43" t="e">
        <f>VLOOKUP(P1475,GL!$Q$2:$Q$2631,1,FALSE)</f>
        <v>#N/A</v>
      </c>
    </row>
    <row r="1476" spans="1:41" ht="15.9" customHeight="1" x14ac:dyDescent="0.3">
      <c r="A1476" s="16" t="s">
        <v>925</v>
      </c>
      <c r="B1476" s="17">
        <v>-37.5</v>
      </c>
      <c r="C1476" s="18"/>
      <c r="D1476" s="17" t="s">
        <v>7</v>
      </c>
      <c r="E1476" s="17" t="s">
        <v>4243</v>
      </c>
      <c r="F1476" s="17"/>
      <c r="G1476" s="19"/>
      <c r="H1476" s="20"/>
      <c r="I1476" s="16"/>
      <c r="J1476" s="17"/>
      <c r="K1476" s="21"/>
      <c r="L1476" s="19"/>
      <c r="M1476" s="19"/>
      <c r="N1476" s="19"/>
      <c r="O1476" s="19"/>
      <c r="P1476" s="19"/>
      <c r="Q1476" s="19" t="s">
        <v>4244</v>
      </c>
      <c r="R1476" s="19"/>
      <c r="S1476" s="19" t="s">
        <v>4245</v>
      </c>
      <c r="T1476" s="19" t="s">
        <v>4246</v>
      </c>
      <c r="U1476" s="19">
        <v>1</v>
      </c>
      <c r="V1476" s="19"/>
      <c r="W1476" s="19"/>
      <c r="X1476" s="19"/>
      <c r="Y1476" s="19"/>
      <c r="Z1476" s="19"/>
      <c r="AA1476" s="19" t="s">
        <v>4244</v>
      </c>
      <c r="AB1476" s="19"/>
      <c r="AC1476" s="19"/>
      <c r="AD1476" s="19"/>
      <c r="AE1476" s="19"/>
      <c r="AF1476" s="19"/>
      <c r="AG1476" s="22">
        <v>300000004192477</v>
      </c>
      <c r="AH1476" s="19" t="s">
        <v>3920</v>
      </c>
      <c r="AI1476" s="22">
        <v>2895859</v>
      </c>
      <c r="AJ1476" s="19">
        <v>1</v>
      </c>
      <c r="AK1476" s="43">
        <f>VLOOKUP(B1476,GL!$T$2:$T$2631,1,FALSE)</f>
        <v>-37.5</v>
      </c>
      <c r="AL1476" s="43" t="e">
        <f>VLOOKUP(B1476,Bank!$H$2:$H$1969,1,FALSE)</f>
        <v>#N/A</v>
      </c>
      <c r="AM1476" s="43" t="e">
        <f>VLOOKUP(B1476,'1950 Reconciled1'!$E$2:$E$1999,1,FALSE)</f>
        <v>#N/A</v>
      </c>
      <c r="AN1476" s="43" t="e">
        <f>VLOOKUP(N1476,Bank!$G$2:$G$1969,1,FALSE)</f>
        <v>#N/A</v>
      </c>
      <c r="AO1476" s="43" t="e">
        <f>VLOOKUP(P1476,GL!$Q$2:$Q$2631,1,FALSE)</f>
        <v>#N/A</v>
      </c>
    </row>
    <row r="1477" spans="1:41" ht="15.9" customHeight="1" x14ac:dyDescent="0.3">
      <c r="A1477" s="16" t="s">
        <v>925</v>
      </c>
      <c r="B1477" s="17">
        <v>-37.5</v>
      </c>
      <c r="C1477" s="18"/>
      <c r="D1477" s="17" t="s">
        <v>7</v>
      </c>
      <c r="E1477" s="17" t="s">
        <v>4243</v>
      </c>
      <c r="F1477" s="17"/>
      <c r="G1477" s="19"/>
      <c r="H1477" s="20"/>
      <c r="I1477" s="16"/>
      <c r="J1477" s="17"/>
      <c r="K1477" s="21"/>
      <c r="L1477" s="19"/>
      <c r="M1477" s="19"/>
      <c r="N1477" s="19"/>
      <c r="O1477" s="19"/>
      <c r="P1477" s="19"/>
      <c r="Q1477" s="19" t="s">
        <v>4247</v>
      </c>
      <c r="R1477" s="19"/>
      <c r="S1477" s="19" t="s">
        <v>4245</v>
      </c>
      <c r="T1477" s="19" t="s">
        <v>4246</v>
      </c>
      <c r="U1477" s="19">
        <v>2</v>
      </c>
      <c r="V1477" s="19"/>
      <c r="W1477" s="19"/>
      <c r="X1477" s="19"/>
      <c r="Y1477" s="19"/>
      <c r="Z1477" s="19"/>
      <c r="AA1477" s="19" t="s">
        <v>4247</v>
      </c>
      <c r="AB1477" s="19"/>
      <c r="AC1477" s="19"/>
      <c r="AD1477" s="19"/>
      <c r="AE1477" s="19"/>
      <c r="AF1477" s="19"/>
      <c r="AG1477" s="22">
        <v>300000004192477</v>
      </c>
      <c r="AH1477" s="19" t="s">
        <v>3920</v>
      </c>
      <c r="AI1477" s="22">
        <v>2895859</v>
      </c>
      <c r="AJ1477" s="19">
        <v>2</v>
      </c>
      <c r="AK1477" s="43">
        <f>VLOOKUP(B1477,GL!$T$2:$T$2631,1,FALSE)</f>
        <v>-37.5</v>
      </c>
      <c r="AL1477" s="43" t="e">
        <f>VLOOKUP(B1477,Bank!$H$2:$H$1969,1,FALSE)</f>
        <v>#N/A</v>
      </c>
      <c r="AM1477" s="43" t="e">
        <f>VLOOKUP(B1477,'1950 Reconciled1'!$E$2:$E$1999,1,FALSE)</f>
        <v>#N/A</v>
      </c>
      <c r="AN1477" s="43" t="e">
        <f>VLOOKUP(N1477,Bank!$G$2:$G$1969,1,FALSE)</f>
        <v>#N/A</v>
      </c>
      <c r="AO1477" s="43" t="e">
        <f>VLOOKUP(P1477,GL!$Q$2:$Q$2631,1,FALSE)</f>
        <v>#N/A</v>
      </c>
    </row>
    <row r="1478" spans="1:41" ht="15.9" customHeight="1" x14ac:dyDescent="0.3">
      <c r="A1478" s="16" t="s">
        <v>2842</v>
      </c>
      <c r="B1478" s="17">
        <v>120</v>
      </c>
      <c r="C1478" s="18"/>
      <c r="D1478" s="17" t="s">
        <v>7</v>
      </c>
      <c r="E1478" s="17"/>
      <c r="F1478" s="17"/>
      <c r="G1478" s="19"/>
      <c r="H1478" s="20"/>
      <c r="I1478" s="16"/>
      <c r="J1478" s="17"/>
      <c r="K1478" s="21"/>
      <c r="L1478" s="19"/>
      <c r="M1478" s="19"/>
      <c r="N1478" s="19"/>
      <c r="O1478" s="19"/>
      <c r="P1478" s="19"/>
      <c r="Q1478" s="19" t="s">
        <v>4191</v>
      </c>
      <c r="R1478" s="19"/>
      <c r="S1478" s="19" t="s">
        <v>4192</v>
      </c>
      <c r="T1478" s="19" t="s">
        <v>4248</v>
      </c>
      <c r="U1478" s="19">
        <v>1</v>
      </c>
      <c r="V1478" s="19"/>
      <c r="W1478" s="19"/>
      <c r="X1478" s="19"/>
      <c r="Y1478" s="19"/>
      <c r="Z1478" s="19"/>
      <c r="AA1478" s="19" t="s">
        <v>4191</v>
      </c>
      <c r="AB1478" s="19"/>
      <c r="AC1478" s="19"/>
      <c r="AD1478" s="19"/>
      <c r="AE1478" s="19"/>
      <c r="AF1478" s="19"/>
      <c r="AG1478" s="22">
        <v>300000004192477</v>
      </c>
      <c r="AH1478" s="19" t="s">
        <v>3920</v>
      </c>
      <c r="AI1478" s="22">
        <v>2894837</v>
      </c>
      <c r="AJ1478" s="19">
        <v>1</v>
      </c>
      <c r="AK1478" s="43">
        <f>VLOOKUP(B1478,GL!$T$2:$T$2631,1,FALSE)</f>
        <v>120</v>
      </c>
      <c r="AL1478" s="43" t="e">
        <f>VLOOKUP(B1478,Bank!$H$2:$H$1969,1,FALSE)</f>
        <v>#N/A</v>
      </c>
      <c r="AM1478" s="43">
        <f>VLOOKUP(B1478,'1950 Reconciled1'!$E$2:$E$1999,1,FALSE)</f>
        <v>120</v>
      </c>
      <c r="AN1478" s="43" t="e">
        <f>VLOOKUP(N1478,Bank!$G$2:$G$1969,1,FALSE)</f>
        <v>#N/A</v>
      </c>
      <c r="AO1478" s="43" t="e">
        <f>VLOOKUP(P1478,GL!$Q$2:$Q$2631,1,FALSE)</f>
        <v>#N/A</v>
      </c>
    </row>
    <row r="1479" spans="1:41" ht="15.9" customHeight="1" x14ac:dyDescent="0.3">
      <c r="A1479" s="16" t="s">
        <v>2842</v>
      </c>
      <c r="B1479" s="17">
        <v>480</v>
      </c>
      <c r="C1479" s="18"/>
      <c r="D1479" s="17" t="s">
        <v>7</v>
      </c>
      <c r="E1479" s="17"/>
      <c r="F1479" s="17"/>
      <c r="G1479" s="19"/>
      <c r="H1479" s="20"/>
      <c r="I1479" s="16"/>
      <c r="J1479" s="17"/>
      <c r="K1479" s="21"/>
      <c r="L1479" s="19"/>
      <c r="M1479" s="19"/>
      <c r="N1479" s="19"/>
      <c r="O1479" s="19"/>
      <c r="P1479" s="19"/>
      <c r="Q1479" s="19" t="s">
        <v>4194</v>
      </c>
      <c r="R1479" s="19"/>
      <c r="S1479" s="19" t="s">
        <v>4192</v>
      </c>
      <c r="T1479" s="19" t="s">
        <v>4248</v>
      </c>
      <c r="U1479" s="19">
        <v>2</v>
      </c>
      <c r="V1479" s="19"/>
      <c r="W1479" s="19"/>
      <c r="X1479" s="19"/>
      <c r="Y1479" s="19"/>
      <c r="Z1479" s="19"/>
      <c r="AA1479" s="19" t="s">
        <v>4194</v>
      </c>
      <c r="AB1479" s="19"/>
      <c r="AC1479" s="19"/>
      <c r="AD1479" s="19"/>
      <c r="AE1479" s="19"/>
      <c r="AF1479" s="19"/>
      <c r="AG1479" s="22">
        <v>300000004192477</v>
      </c>
      <c r="AH1479" s="19" t="s">
        <v>3920</v>
      </c>
      <c r="AI1479" s="22">
        <v>2894837</v>
      </c>
      <c r="AJ1479" s="19">
        <v>2</v>
      </c>
      <c r="AK1479" s="43">
        <f>VLOOKUP(B1479,GL!$T$2:$T$2631,1,FALSE)</f>
        <v>480</v>
      </c>
      <c r="AL1479" s="43">
        <f>VLOOKUP(B1479,Bank!$H$2:$H$1969,1,FALSE)</f>
        <v>480</v>
      </c>
      <c r="AM1479" s="43">
        <f>VLOOKUP(B1479,'1950 Reconciled1'!$E$2:$E$1999,1,FALSE)</f>
        <v>480</v>
      </c>
      <c r="AN1479" s="43" t="e">
        <f>VLOOKUP(N1479,Bank!$G$2:$G$1969,1,FALSE)</f>
        <v>#N/A</v>
      </c>
      <c r="AO1479" s="43" t="e">
        <f>VLOOKUP(P1479,GL!$Q$2:$Q$2631,1,FALSE)</f>
        <v>#N/A</v>
      </c>
    </row>
    <row r="1480" spans="1:41" ht="15.9" customHeight="1" x14ac:dyDescent="0.3">
      <c r="A1480" s="16" t="s">
        <v>2842</v>
      </c>
      <c r="B1480" s="17">
        <v>-45</v>
      </c>
      <c r="C1480" s="18"/>
      <c r="D1480" s="17" t="s">
        <v>7</v>
      </c>
      <c r="E1480" s="17"/>
      <c r="F1480" s="17"/>
      <c r="G1480" s="19"/>
      <c r="H1480" s="20"/>
      <c r="I1480" s="16"/>
      <c r="J1480" s="17"/>
      <c r="K1480" s="21"/>
      <c r="L1480" s="19"/>
      <c r="M1480" s="19"/>
      <c r="N1480" s="19"/>
      <c r="O1480" s="19"/>
      <c r="P1480" s="19"/>
      <c r="Q1480" s="19" t="s">
        <v>4191</v>
      </c>
      <c r="R1480" s="19"/>
      <c r="S1480" s="19" t="s">
        <v>4192</v>
      </c>
      <c r="T1480" s="19" t="s">
        <v>4248</v>
      </c>
      <c r="U1480" s="19">
        <v>3</v>
      </c>
      <c r="V1480" s="19"/>
      <c r="W1480" s="19"/>
      <c r="X1480" s="19"/>
      <c r="Y1480" s="19"/>
      <c r="Z1480" s="19"/>
      <c r="AA1480" s="19" t="s">
        <v>4191</v>
      </c>
      <c r="AB1480" s="19"/>
      <c r="AC1480" s="19"/>
      <c r="AD1480" s="19"/>
      <c r="AE1480" s="19"/>
      <c r="AF1480" s="19"/>
      <c r="AG1480" s="22">
        <v>300000004192477</v>
      </c>
      <c r="AH1480" s="19" t="s">
        <v>3920</v>
      </c>
      <c r="AI1480" s="22">
        <v>2894837</v>
      </c>
      <c r="AJ1480" s="19">
        <v>3</v>
      </c>
      <c r="AK1480" s="43">
        <f>VLOOKUP(B1480,GL!$T$2:$T$2631,1,FALSE)</f>
        <v>-45</v>
      </c>
      <c r="AL1480" s="43">
        <f>VLOOKUP(B1480,Bank!$H$2:$H$1969,1,FALSE)</f>
        <v>-45</v>
      </c>
      <c r="AM1480" s="43">
        <f>VLOOKUP(B1480,'1950 Reconciled1'!$E$2:$E$1999,1,FALSE)</f>
        <v>-45</v>
      </c>
      <c r="AN1480" s="43" t="e">
        <f>VLOOKUP(N1480,Bank!$G$2:$G$1969,1,FALSE)</f>
        <v>#N/A</v>
      </c>
      <c r="AO1480" s="43" t="e">
        <f>VLOOKUP(P1480,GL!$Q$2:$Q$2631,1,FALSE)</f>
        <v>#N/A</v>
      </c>
    </row>
    <row r="1481" spans="1:41" ht="15.9" customHeight="1" x14ac:dyDescent="0.3">
      <c r="A1481" s="16" t="s">
        <v>2842</v>
      </c>
      <c r="B1481" s="17">
        <v>-180</v>
      </c>
      <c r="C1481" s="18"/>
      <c r="D1481" s="17" t="s">
        <v>7</v>
      </c>
      <c r="E1481" s="17"/>
      <c r="F1481" s="17"/>
      <c r="G1481" s="19"/>
      <c r="H1481" s="20"/>
      <c r="I1481" s="16"/>
      <c r="J1481" s="17"/>
      <c r="K1481" s="21"/>
      <c r="L1481" s="19"/>
      <c r="M1481" s="19"/>
      <c r="N1481" s="19"/>
      <c r="O1481" s="19"/>
      <c r="P1481" s="19"/>
      <c r="Q1481" s="19" t="s">
        <v>4249</v>
      </c>
      <c r="R1481" s="19"/>
      <c r="S1481" s="19" t="s">
        <v>4192</v>
      </c>
      <c r="T1481" s="19" t="s">
        <v>4248</v>
      </c>
      <c r="U1481" s="19">
        <v>4</v>
      </c>
      <c r="V1481" s="19"/>
      <c r="W1481" s="19"/>
      <c r="X1481" s="19"/>
      <c r="Y1481" s="19"/>
      <c r="Z1481" s="19"/>
      <c r="AA1481" s="19" t="s">
        <v>4249</v>
      </c>
      <c r="AB1481" s="19"/>
      <c r="AC1481" s="19"/>
      <c r="AD1481" s="19"/>
      <c r="AE1481" s="19"/>
      <c r="AF1481" s="19"/>
      <c r="AG1481" s="22">
        <v>300000004192477</v>
      </c>
      <c r="AH1481" s="19" t="s">
        <v>3920</v>
      </c>
      <c r="AI1481" s="22">
        <v>2894837</v>
      </c>
      <c r="AJ1481" s="19">
        <v>4</v>
      </c>
      <c r="AK1481" s="43">
        <f>VLOOKUP(B1481,GL!$T$2:$T$2631,1,FALSE)</f>
        <v>-180</v>
      </c>
      <c r="AL1481" s="43">
        <f>VLOOKUP(B1481,Bank!$H$2:$H$1969,1,FALSE)</f>
        <v>-180</v>
      </c>
      <c r="AM1481" s="43">
        <f>VLOOKUP(B1481,'1950 Reconciled1'!$E$2:$E$1999,1,FALSE)</f>
        <v>-180</v>
      </c>
      <c r="AN1481" s="43" t="e">
        <f>VLOOKUP(N1481,Bank!$G$2:$G$1969,1,FALSE)</f>
        <v>#N/A</v>
      </c>
      <c r="AO1481" s="43" t="e">
        <f>VLOOKUP(P1481,GL!$Q$2:$Q$2631,1,FALSE)</f>
        <v>#N/A</v>
      </c>
    </row>
    <row r="1482" spans="1:41" ht="15.9" customHeight="1" x14ac:dyDescent="0.3">
      <c r="A1482" s="16" t="s">
        <v>1575</v>
      </c>
      <c r="B1482" s="17">
        <v>2040</v>
      </c>
      <c r="C1482" s="18"/>
      <c r="D1482" s="17" t="s">
        <v>7</v>
      </c>
      <c r="E1482" s="17"/>
      <c r="F1482" s="17"/>
      <c r="G1482" s="19"/>
      <c r="H1482" s="20"/>
      <c r="I1482" s="16"/>
      <c r="J1482" s="17"/>
      <c r="K1482" s="21"/>
      <c r="L1482" s="19"/>
      <c r="M1482" s="19"/>
      <c r="N1482" s="19"/>
      <c r="O1482" s="19"/>
      <c r="P1482" s="19"/>
      <c r="Q1482" s="19" t="s">
        <v>4250</v>
      </c>
      <c r="R1482" s="19"/>
      <c r="S1482" s="19" t="s">
        <v>4251</v>
      </c>
      <c r="T1482" s="19" t="s">
        <v>4252</v>
      </c>
      <c r="U1482" s="19">
        <v>1</v>
      </c>
      <c r="V1482" s="19"/>
      <c r="W1482" s="19"/>
      <c r="X1482" s="19"/>
      <c r="Y1482" s="19"/>
      <c r="Z1482" s="19"/>
      <c r="AA1482" s="19" t="s">
        <v>4250</v>
      </c>
      <c r="AB1482" s="19"/>
      <c r="AC1482" s="19"/>
      <c r="AD1482" s="19"/>
      <c r="AE1482" s="19"/>
      <c r="AF1482" s="19"/>
      <c r="AG1482" s="22">
        <v>300000004192477</v>
      </c>
      <c r="AH1482" s="19" t="s">
        <v>3920</v>
      </c>
      <c r="AI1482" s="22">
        <v>2858834</v>
      </c>
      <c r="AJ1482" s="19">
        <v>1</v>
      </c>
      <c r="AK1482" s="43">
        <f>VLOOKUP(B1482,GL!$T$2:$T$2631,1,FALSE)</f>
        <v>2040</v>
      </c>
      <c r="AL1482" s="43">
        <f>VLOOKUP(B1482,Bank!$H$2:$H$1969,1,FALSE)</f>
        <v>2040</v>
      </c>
      <c r="AM1482" s="43">
        <f>VLOOKUP(B1482,'1950 Reconciled1'!$E$2:$E$1999,1,FALSE)</f>
        <v>2040</v>
      </c>
      <c r="AN1482" s="43" t="e">
        <f>VLOOKUP(N1482,Bank!$G$2:$G$1969,1,FALSE)</f>
        <v>#N/A</v>
      </c>
      <c r="AO1482" s="43" t="e">
        <f>VLOOKUP(P1482,GL!$Q$2:$Q$2631,1,FALSE)</f>
        <v>#N/A</v>
      </c>
    </row>
    <row r="1483" spans="1:41" ht="15.9" customHeight="1" x14ac:dyDescent="0.3">
      <c r="A1483" s="16" t="s">
        <v>1575</v>
      </c>
      <c r="B1483" s="17">
        <v>8160</v>
      </c>
      <c r="C1483" s="18"/>
      <c r="D1483" s="17" t="s">
        <v>7</v>
      </c>
      <c r="E1483" s="17"/>
      <c r="F1483" s="17"/>
      <c r="G1483" s="19"/>
      <c r="H1483" s="20"/>
      <c r="I1483" s="16"/>
      <c r="J1483" s="17"/>
      <c r="K1483" s="21"/>
      <c r="L1483" s="19"/>
      <c r="M1483" s="19"/>
      <c r="N1483" s="19"/>
      <c r="O1483" s="19"/>
      <c r="P1483" s="19"/>
      <c r="Q1483" s="19" t="s">
        <v>4253</v>
      </c>
      <c r="R1483" s="19"/>
      <c r="S1483" s="19" t="s">
        <v>4251</v>
      </c>
      <c r="T1483" s="19" t="s">
        <v>4252</v>
      </c>
      <c r="U1483" s="19">
        <v>2</v>
      </c>
      <c r="V1483" s="19"/>
      <c r="W1483" s="19"/>
      <c r="X1483" s="19"/>
      <c r="Y1483" s="19"/>
      <c r="Z1483" s="19"/>
      <c r="AA1483" s="19" t="s">
        <v>4253</v>
      </c>
      <c r="AB1483" s="19"/>
      <c r="AC1483" s="19"/>
      <c r="AD1483" s="19"/>
      <c r="AE1483" s="19"/>
      <c r="AF1483" s="19"/>
      <c r="AG1483" s="22">
        <v>300000004192477</v>
      </c>
      <c r="AH1483" s="19" t="s">
        <v>3920</v>
      </c>
      <c r="AI1483" s="22">
        <v>2858834</v>
      </c>
      <c r="AJ1483" s="19">
        <v>2</v>
      </c>
      <c r="AK1483" s="43">
        <f>VLOOKUP(B1483,GL!$T$2:$T$2631,1,FALSE)</f>
        <v>8160</v>
      </c>
      <c r="AL1483" s="43" t="e">
        <f>VLOOKUP(B1483,Bank!$H$2:$H$1969,1,FALSE)</f>
        <v>#N/A</v>
      </c>
      <c r="AM1483" s="43">
        <f>VLOOKUP(B1483,'1950 Reconciled1'!$E$2:$E$1999,1,FALSE)</f>
        <v>8160</v>
      </c>
      <c r="AN1483" s="43" t="e">
        <f>VLOOKUP(N1483,Bank!$G$2:$G$1969,1,FALSE)</f>
        <v>#N/A</v>
      </c>
      <c r="AO1483" s="43" t="e">
        <f>VLOOKUP(P1483,GL!$Q$2:$Q$2631,1,FALSE)</f>
        <v>#N/A</v>
      </c>
    </row>
    <row r="1484" spans="1:41" ht="15.9" customHeight="1" x14ac:dyDescent="0.3">
      <c r="A1484" s="16" t="s">
        <v>1716</v>
      </c>
      <c r="B1484" s="17">
        <v>60</v>
      </c>
      <c r="C1484" s="18"/>
      <c r="D1484" s="17" t="s">
        <v>7</v>
      </c>
      <c r="E1484" s="17"/>
      <c r="F1484" s="17"/>
      <c r="G1484" s="19"/>
      <c r="H1484" s="20"/>
      <c r="I1484" s="16"/>
      <c r="J1484" s="17"/>
      <c r="K1484" s="21"/>
      <c r="L1484" s="19"/>
      <c r="M1484" s="19"/>
      <c r="N1484" s="19"/>
      <c r="O1484" s="19"/>
      <c r="P1484" s="19"/>
      <c r="Q1484" s="19" t="s">
        <v>4254</v>
      </c>
      <c r="R1484" s="19"/>
      <c r="S1484" s="19" t="s">
        <v>4255</v>
      </c>
      <c r="T1484" s="19" t="s">
        <v>4256</v>
      </c>
      <c r="U1484" s="19">
        <v>1</v>
      </c>
      <c r="V1484" s="19"/>
      <c r="W1484" s="19"/>
      <c r="X1484" s="19"/>
      <c r="Y1484" s="19"/>
      <c r="Z1484" s="19"/>
      <c r="AA1484" s="19" t="s">
        <v>4254</v>
      </c>
      <c r="AB1484" s="19"/>
      <c r="AC1484" s="19"/>
      <c r="AD1484" s="19"/>
      <c r="AE1484" s="19"/>
      <c r="AF1484" s="19"/>
      <c r="AG1484" s="22">
        <v>300000004192477</v>
      </c>
      <c r="AH1484" s="19" t="s">
        <v>3920</v>
      </c>
      <c r="AI1484" s="22">
        <v>2858847</v>
      </c>
      <c r="AJ1484" s="19">
        <v>1</v>
      </c>
      <c r="AK1484" s="43">
        <f>VLOOKUP(B1484,GL!$T$2:$T$2631,1,FALSE)</f>
        <v>60</v>
      </c>
      <c r="AL1484" s="43">
        <f>VLOOKUP(B1484,Bank!$H$2:$H$1969,1,FALSE)</f>
        <v>60</v>
      </c>
      <c r="AM1484" s="43">
        <f>VLOOKUP(B1484,'1950 Reconciled1'!$E$2:$E$1999,1,FALSE)</f>
        <v>60</v>
      </c>
      <c r="AN1484" s="43" t="e">
        <f>VLOOKUP(N1484,Bank!$G$2:$G$1969,1,FALSE)</f>
        <v>#N/A</v>
      </c>
      <c r="AO1484" s="43" t="e">
        <f>VLOOKUP(P1484,GL!$Q$2:$Q$2631,1,FALSE)</f>
        <v>#N/A</v>
      </c>
    </row>
    <row r="1485" spans="1:41" ht="15.9" customHeight="1" x14ac:dyDescent="0.3">
      <c r="A1485" s="16" t="s">
        <v>1716</v>
      </c>
      <c r="B1485" s="17">
        <v>240</v>
      </c>
      <c r="C1485" s="18"/>
      <c r="D1485" s="17" t="s">
        <v>7</v>
      </c>
      <c r="E1485" s="17"/>
      <c r="F1485" s="17"/>
      <c r="G1485" s="19"/>
      <c r="H1485" s="20"/>
      <c r="I1485" s="16"/>
      <c r="J1485" s="17"/>
      <c r="K1485" s="21"/>
      <c r="L1485" s="19"/>
      <c r="M1485" s="19"/>
      <c r="N1485" s="19"/>
      <c r="O1485" s="19"/>
      <c r="P1485" s="19"/>
      <c r="Q1485" s="19" t="s">
        <v>4257</v>
      </c>
      <c r="R1485" s="19"/>
      <c r="S1485" s="19" t="s">
        <v>4255</v>
      </c>
      <c r="T1485" s="19" t="s">
        <v>4256</v>
      </c>
      <c r="U1485" s="19">
        <v>2</v>
      </c>
      <c r="V1485" s="19"/>
      <c r="W1485" s="19"/>
      <c r="X1485" s="19"/>
      <c r="Y1485" s="19"/>
      <c r="Z1485" s="19"/>
      <c r="AA1485" s="19" t="s">
        <v>4257</v>
      </c>
      <c r="AB1485" s="19"/>
      <c r="AC1485" s="19"/>
      <c r="AD1485" s="19"/>
      <c r="AE1485" s="19"/>
      <c r="AF1485" s="19"/>
      <c r="AG1485" s="22">
        <v>300000004192477</v>
      </c>
      <c r="AH1485" s="19" t="s">
        <v>3920</v>
      </c>
      <c r="AI1485" s="22">
        <v>2858847</v>
      </c>
      <c r="AJ1485" s="19">
        <v>2</v>
      </c>
      <c r="AK1485" s="43">
        <f>VLOOKUP(B1485,GL!$T$2:$T$2631,1,FALSE)</f>
        <v>240</v>
      </c>
      <c r="AL1485" s="43" t="e">
        <f>VLOOKUP(B1485,Bank!$H$2:$H$1969,1,FALSE)</f>
        <v>#N/A</v>
      </c>
      <c r="AM1485" s="43">
        <f>VLOOKUP(B1485,'1950 Reconciled1'!$E$2:$E$1999,1,FALSE)</f>
        <v>240</v>
      </c>
      <c r="AN1485" s="43" t="e">
        <f>VLOOKUP(N1485,Bank!$G$2:$G$1969,1,FALSE)</f>
        <v>#N/A</v>
      </c>
      <c r="AO1485" s="43" t="e">
        <f>VLOOKUP(P1485,GL!$Q$2:$Q$2631,1,FALSE)</f>
        <v>#N/A</v>
      </c>
    </row>
    <row r="1486" spans="1:41" ht="15.9" customHeight="1" x14ac:dyDescent="0.3">
      <c r="A1486" s="16" t="s">
        <v>1716</v>
      </c>
      <c r="B1486" s="17">
        <v>2400</v>
      </c>
      <c r="C1486" s="18"/>
      <c r="D1486" s="17" t="s">
        <v>7</v>
      </c>
      <c r="E1486" s="17"/>
      <c r="F1486" s="17"/>
      <c r="G1486" s="19"/>
      <c r="H1486" s="20"/>
      <c r="I1486" s="16"/>
      <c r="J1486" s="17"/>
      <c r="K1486" s="21"/>
      <c r="L1486" s="19"/>
      <c r="M1486" s="19"/>
      <c r="N1486" s="19"/>
      <c r="O1486" s="19"/>
      <c r="P1486" s="19"/>
      <c r="Q1486" s="19" t="s">
        <v>4254</v>
      </c>
      <c r="R1486" s="19"/>
      <c r="S1486" s="19" t="s">
        <v>4255</v>
      </c>
      <c r="T1486" s="19" t="s">
        <v>4256</v>
      </c>
      <c r="U1486" s="19">
        <v>3</v>
      </c>
      <c r="V1486" s="19"/>
      <c r="W1486" s="19"/>
      <c r="X1486" s="19"/>
      <c r="Y1486" s="19"/>
      <c r="Z1486" s="19"/>
      <c r="AA1486" s="19" t="s">
        <v>4254</v>
      </c>
      <c r="AB1486" s="19"/>
      <c r="AC1486" s="19"/>
      <c r="AD1486" s="19"/>
      <c r="AE1486" s="19"/>
      <c r="AF1486" s="19"/>
      <c r="AG1486" s="22">
        <v>300000004192477</v>
      </c>
      <c r="AH1486" s="19" t="s">
        <v>3920</v>
      </c>
      <c r="AI1486" s="22">
        <v>2858847</v>
      </c>
      <c r="AJ1486" s="19">
        <v>3</v>
      </c>
      <c r="AK1486" s="43">
        <f>VLOOKUP(B1486,GL!$T$2:$T$2631,1,FALSE)</f>
        <v>2400</v>
      </c>
      <c r="AL1486" s="43" t="e">
        <f>VLOOKUP(B1486,Bank!$H$2:$H$1969,1,FALSE)</f>
        <v>#N/A</v>
      </c>
      <c r="AM1486" s="43">
        <f>VLOOKUP(B1486,'1950 Reconciled1'!$E$2:$E$1999,1,FALSE)</f>
        <v>2400</v>
      </c>
      <c r="AN1486" s="43" t="e">
        <f>VLOOKUP(N1486,Bank!$G$2:$G$1969,1,FALSE)</f>
        <v>#N/A</v>
      </c>
      <c r="AO1486" s="43" t="e">
        <f>VLOOKUP(P1486,GL!$Q$2:$Q$2631,1,FALSE)</f>
        <v>#N/A</v>
      </c>
    </row>
    <row r="1487" spans="1:41" ht="15.9" customHeight="1" x14ac:dyDescent="0.3">
      <c r="A1487" s="16" t="s">
        <v>1716</v>
      </c>
      <c r="B1487" s="17">
        <v>9600</v>
      </c>
      <c r="C1487" s="18"/>
      <c r="D1487" s="17" t="s">
        <v>7</v>
      </c>
      <c r="E1487" s="17"/>
      <c r="F1487" s="17"/>
      <c r="G1487" s="19"/>
      <c r="H1487" s="20"/>
      <c r="I1487" s="16"/>
      <c r="J1487" s="17"/>
      <c r="K1487" s="21"/>
      <c r="L1487" s="19"/>
      <c r="M1487" s="19"/>
      <c r="N1487" s="19"/>
      <c r="O1487" s="19"/>
      <c r="P1487" s="19"/>
      <c r="Q1487" s="19" t="s">
        <v>4258</v>
      </c>
      <c r="R1487" s="19"/>
      <c r="S1487" s="19" t="s">
        <v>4255</v>
      </c>
      <c r="T1487" s="19" t="s">
        <v>4256</v>
      </c>
      <c r="U1487" s="19">
        <v>4</v>
      </c>
      <c r="V1487" s="19"/>
      <c r="W1487" s="19"/>
      <c r="X1487" s="19"/>
      <c r="Y1487" s="19"/>
      <c r="Z1487" s="19"/>
      <c r="AA1487" s="19" t="s">
        <v>4258</v>
      </c>
      <c r="AB1487" s="19"/>
      <c r="AC1487" s="19"/>
      <c r="AD1487" s="19"/>
      <c r="AE1487" s="19"/>
      <c r="AF1487" s="19"/>
      <c r="AG1487" s="22">
        <v>300000004192477</v>
      </c>
      <c r="AH1487" s="19" t="s">
        <v>3920</v>
      </c>
      <c r="AI1487" s="22">
        <v>2858847</v>
      </c>
      <c r="AJ1487" s="19">
        <v>4</v>
      </c>
      <c r="AK1487" s="43">
        <f>VLOOKUP(B1487,GL!$T$2:$T$2631,1,FALSE)</f>
        <v>9600</v>
      </c>
      <c r="AL1487" s="43">
        <f>VLOOKUP(B1487,Bank!$H$2:$H$1969,1,FALSE)</f>
        <v>9600</v>
      </c>
      <c r="AM1487" s="43">
        <f>VLOOKUP(B1487,'1950 Reconciled1'!$E$2:$E$1999,1,FALSE)</f>
        <v>9600</v>
      </c>
      <c r="AN1487" s="43" t="e">
        <f>VLOOKUP(N1487,Bank!$G$2:$G$1969,1,FALSE)</f>
        <v>#N/A</v>
      </c>
      <c r="AO1487" s="43" t="e">
        <f>VLOOKUP(P1487,GL!$Q$2:$Q$2631,1,FALSE)</f>
        <v>#N/A</v>
      </c>
    </row>
    <row r="1488" spans="1:41" ht="15.9" customHeight="1" x14ac:dyDescent="0.3">
      <c r="A1488" s="16" t="s">
        <v>2688</v>
      </c>
      <c r="B1488" s="17">
        <v>62</v>
      </c>
      <c r="C1488" s="18"/>
      <c r="D1488" s="17" t="s">
        <v>7</v>
      </c>
      <c r="E1488" s="17"/>
      <c r="F1488" s="17"/>
      <c r="G1488" s="19"/>
      <c r="H1488" s="20"/>
      <c r="I1488" s="16"/>
      <c r="J1488" s="17"/>
      <c r="K1488" s="21"/>
      <c r="L1488" s="19"/>
      <c r="M1488" s="19"/>
      <c r="N1488" s="19"/>
      <c r="O1488" s="19"/>
      <c r="P1488" s="19"/>
      <c r="Q1488" s="19" t="s">
        <v>4259</v>
      </c>
      <c r="R1488" s="19"/>
      <c r="S1488" s="19" t="s">
        <v>22</v>
      </c>
      <c r="T1488" s="19" t="s">
        <v>4260</v>
      </c>
      <c r="U1488" s="19">
        <v>1</v>
      </c>
      <c r="V1488" s="19"/>
      <c r="W1488" s="19"/>
      <c r="X1488" s="19"/>
      <c r="Y1488" s="19"/>
      <c r="Z1488" s="19"/>
      <c r="AA1488" s="19" t="s">
        <v>4259</v>
      </c>
      <c r="AB1488" s="19"/>
      <c r="AC1488" s="19"/>
      <c r="AD1488" s="19"/>
      <c r="AE1488" s="19"/>
      <c r="AF1488" s="19"/>
      <c r="AG1488" s="22">
        <v>300000004192477</v>
      </c>
      <c r="AH1488" s="19" t="s">
        <v>3920</v>
      </c>
      <c r="AI1488" s="22">
        <v>2836789</v>
      </c>
      <c r="AJ1488" s="19">
        <v>1</v>
      </c>
      <c r="AK1488" s="43">
        <f>VLOOKUP(B1488,GL!$T$2:$T$2631,1,FALSE)</f>
        <v>62</v>
      </c>
      <c r="AL1488" s="43">
        <f>VLOOKUP(B1488,Bank!$H$2:$H$1969,1,FALSE)</f>
        <v>62</v>
      </c>
      <c r="AM1488" s="43" t="e">
        <f>VLOOKUP(B1488,'1950 Reconciled1'!$E$2:$E$1999,1,FALSE)</f>
        <v>#N/A</v>
      </c>
      <c r="AN1488" s="43" t="e">
        <f>VLOOKUP(N1488,Bank!$G$2:$G$1969,1,FALSE)</f>
        <v>#N/A</v>
      </c>
      <c r="AO1488" s="43" t="e">
        <f>VLOOKUP(P1488,GL!$Q$2:$Q$2631,1,FALSE)</f>
        <v>#N/A</v>
      </c>
    </row>
    <row r="1489" spans="1:41" ht="15.9" customHeight="1" x14ac:dyDescent="0.3">
      <c r="A1489" s="16" t="s">
        <v>2688</v>
      </c>
      <c r="B1489" s="17">
        <v>95</v>
      </c>
      <c r="C1489" s="18"/>
      <c r="D1489" s="17" t="s">
        <v>7</v>
      </c>
      <c r="E1489" s="17"/>
      <c r="F1489" s="17"/>
      <c r="G1489" s="19"/>
      <c r="H1489" s="20"/>
      <c r="I1489" s="16"/>
      <c r="J1489" s="17"/>
      <c r="K1489" s="21"/>
      <c r="L1489" s="19"/>
      <c r="M1489" s="19"/>
      <c r="N1489" s="19"/>
      <c r="O1489" s="19"/>
      <c r="P1489" s="19"/>
      <c r="Q1489" s="19" t="s">
        <v>4261</v>
      </c>
      <c r="R1489" s="19"/>
      <c r="S1489" s="19" t="s">
        <v>22</v>
      </c>
      <c r="T1489" s="19" t="s">
        <v>4260</v>
      </c>
      <c r="U1489" s="19">
        <v>2</v>
      </c>
      <c r="V1489" s="19"/>
      <c r="W1489" s="19"/>
      <c r="X1489" s="19"/>
      <c r="Y1489" s="19"/>
      <c r="Z1489" s="19"/>
      <c r="AA1489" s="19" t="s">
        <v>4261</v>
      </c>
      <c r="AB1489" s="19"/>
      <c r="AC1489" s="19"/>
      <c r="AD1489" s="19"/>
      <c r="AE1489" s="19"/>
      <c r="AF1489" s="19"/>
      <c r="AG1489" s="22">
        <v>300000004192477</v>
      </c>
      <c r="AH1489" s="19" t="s">
        <v>3920</v>
      </c>
      <c r="AI1489" s="22">
        <v>2836789</v>
      </c>
      <c r="AJ1489" s="19">
        <v>2</v>
      </c>
      <c r="AK1489" s="43">
        <f>VLOOKUP(B1489,GL!$T$2:$T$2631,1,FALSE)</f>
        <v>95</v>
      </c>
      <c r="AL1489" s="43">
        <f>VLOOKUP(B1489,Bank!$H$2:$H$1969,1,FALSE)</f>
        <v>95</v>
      </c>
      <c r="AM1489" s="43" t="e">
        <f>VLOOKUP(B1489,'1950 Reconciled1'!$E$2:$E$1999,1,FALSE)</f>
        <v>#N/A</v>
      </c>
      <c r="AN1489" s="43" t="e">
        <f>VLOOKUP(N1489,Bank!$G$2:$G$1969,1,FALSE)</f>
        <v>#N/A</v>
      </c>
      <c r="AO1489" s="43" t="e">
        <f>VLOOKUP(P1489,GL!$Q$2:$Q$2631,1,FALSE)</f>
        <v>#N/A</v>
      </c>
    </row>
    <row r="1490" spans="1:41" ht="15.9" customHeight="1" x14ac:dyDescent="0.3">
      <c r="A1490" s="16" t="s">
        <v>2688</v>
      </c>
      <c r="B1490" s="17">
        <v>137</v>
      </c>
      <c r="C1490" s="18"/>
      <c r="D1490" s="17" t="s">
        <v>7</v>
      </c>
      <c r="E1490" s="17"/>
      <c r="F1490" s="17"/>
      <c r="G1490" s="19"/>
      <c r="H1490" s="20"/>
      <c r="I1490" s="16"/>
      <c r="J1490" s="17"/>
      <c r="K1490" s="21"/>
      <c r="L1490" s="19"/>
      <c r="M1490" s="19"/>
      <c r="N1490" s="19"/>
      <c r="O1490" s="19"/>
      <c r="P1490" s="19"/>
      <c r="Q1490" s="19" t="s">
        <v>4262</v>
      </c>
      <c r="R1490" s="19"/>
      <c r="S1490" s="19" t="s">
        <v>22</v>
      </c>
      <c r="T1490" s="19" t="s">
        <v>4260</v>
      </c>
      <c r="U1490" s="19">
        <v>3</v>
      </c>
      <c r="V1490" s="19"/>
      <c r="W1490" s="19"/>
      <c r="X1490" s="19"/>
      <c r="Y1490" s="19"/>
      <c r="Z1490" s="19"/>
      <c r="AA1490" s="19" t="s">
        <v>4262</v>
      </c>
      <c r="AB1490" s="19"/>
      <c r="AC1490" s="19"/>
      <c r="AD1490" s="19"/>
      <c r="AE1490" s="19"/>
      <c r="AF1490" s="19"/>
      <c r="AG1490" s="22">
        <v>300000004192477</v>
      </c>
      <c r="AH1490" s="19" t="s">
        <v>3920</v>
      </c>
      <c r="AI1490" s="22">
        <v>2836789</v>
      </c>
      <c r="AJ1490" s="19">
        <v>3</v>
      </c>
      <c r="AK1490" s="43">
        <f>VLOOKUP(B1490,GL!$T$2:$T$2631,1,FALSE)</f>
        <v>137</v>
      </c>
      <c r="AL1490" s="43">
        <f>VLOOKUP(B1490,Bank!$H$2:$H$1969,1,FALSE)</f>
        <v>137</v>
      </c>
      <c r="AM1490" s="43">
        <f>VLOOKUP(B1490,'1950 Reconciled1'!$E$2:$E$1999,1,FALSE)</f>
        <v>137</v>
      </c>
      <c r="AN1490" s="43" t="e">
        <f>VLOOKUP(N1490,Bank!$G$2:$G$1969,1,FALSE)</f>
        <v>#N/A</v>
      </c>
      <c r="AO1490" s="43" t="e">
        <f>VLOOKUP(P1490,GL!$Q$2:$Q$2631,1,FALSE)</f>
        <v>#N/A</v>
      </c>
    </row>
    <row r="1491" spans="1:41" ht="15.9" customHeight="1" x14ac:dyDescent="0.3">
      <c r="A1491" s="16" t="s">
        <v>2688</v>
      </c>
      <c r="B1491" s="17">
        <v>306</v>
      </c>
      <c r="C1491" s="18"/>
      <c r="D1491" s="17" t="s">
        <v>7</v>
      </c>
      <c r="E1491" s="17"/>
      <c r="F1491" s="17"/>
      <c r="G1491" s="19"/>
      <c r="H1491" s="20"/>
      <c r="I1491" s="16"/>
      <c r="J1491" s="17"/>
      <c r="K1491" s="21"/>
      <c r="L1491" s="19"/>
      <c r="M1491" s="19"/>
      <c r="N1491" s="19"/>
      <c r="O1491" s="19"/>
      <c r="P1491" s="19"/>
      <c r="Q1491" s="19" t="s">
        <v>4261</v>
      </c>
      <c r="R1491" s="19"/>
      <c r="S1491" s="19" t="s">
        <v>22</v>
      </c>
      <c r="T1491" s="19" t="s">
        <v>4260</v>
      </c>
      <c r="U1491" s="19">
        <v>4</v>
      </c>
      <c r="V1491" s="19"/>
      <c r="W1491" s="19"/>
      <c r="X1491" s="19"/>
      <c r="Y1491" s="19"/>
      <c r="Z1491" s="19"/>
      <c r="AA1491" s="19" t="s">
        <v>4261</v>
      </c>
      <c r="AB1491" s="19"/>
      <c r="AC1491" s="19"/>
      <c r="AD1491" s="19"/>
      <c r="AE1491" s="19"/>
      <c r="AF1491" s="19"/>
      <c r="AG1491" s="22">
        <v>300000004192477</v>
      </c>
      <c r="AH1491" s="19" t="s">
        <v>3920</v>
      </c>
      <c r="AI1491" s="22">
        <v>2836789</v>
      </c>
      <c r="AJ1491" s="19">
        <v>4</v>
      </c>
      <c r="AK1491" s="43">
        <f>VLOOKUP(B1491,GL!$T$2:$T$2631,1,FALSE)</f>
        <v>306</v>
      </c>
      <c r="AL1491" s="43">
        <f>VLOOKUP(B1491,Bank!$H$2:$H$1969,1,FALSE)</f>
        <v>306</v>
      </c>
      <c r="AM1491" s="43" t="e">
        <f>VLOOKUP(B1491,'1950 Reconciled1'!$E$2:$E$1999,1,FALSE)</f>
        <v>#N/A</v>
      </c>
      <c r="AN1491" s="43" t="e">
        <f>VLOOKUP(N1491,Bank!$G$2:$G$1969,1,FALSE)</f>
        <v>#N/A</v>
      </c>
      <c r="AO1491" s="43" t="e">
        <f>VLOOKUP(P1491,GL!$Q$2:$Q$2631,1,FALSE)</f>
        <v>#N/A</v>
      </c>
    </row>
    <row r="1492" spans="1:41" ht="15.9" customHeight="1" x14ac:dyDescent="0.3">
      <c r="A1492" s="16" t="s">
        <v>2688</v>
      </c>
      <c r="B1492" s="17">
        <v>336</v>
      </c>
      <c r="C1492" s="18"/>
      <c r="D1492" s="17" t="s">
        <v>7</v>
      </c>
      <c r="E1492" s="17"/>
      <c r="F1492" s="17"/>
      <c r="G1492" s="19"/>
      <c r="H1492" s="20"/>
      <c r="I1492" s="16"/>
      <c r="J1492" s="17"/>
      <c r="K1492" s="21"/>
      <c r="L1492" s="19"/>
      <c r="M1492" s="19"/>
      <c r="N1492" s="19"/>
      <c r="O1492" s="19"/>
      <c r="P1492" s="19"/>
      <c r="Q1492" s="19" t="s">
        <v>4263</v>
      </c>
      <c r="R1492" s="19"/>
      <c r="S1492" s="19" t="s">
        <v>22</v>
      </c>
      <c r="T1492" s="19" t="s">
        <v>4260</v>
      </c>
      <c r="U1492" s="19">
        <v>5</v>
      </c>
      <c r="V1492" s="19"/>
      <c r="W1492" s="19"/>
      <c r="X1492" s="19"/>
      <c r="Y1492" s="19"/>
      <c r="Z1492" s="19"/>
      <c r="AA1492" s="19" t="s">
        <v>4263</v>
      </c>
      <c r="AB1492" s="19"/>
      <c r="AC1492" s="19"/>
      <c r="AD1492" s="19"/>
      <c r="AE1492" s="19"/>
      <c r="AF1492" s="19"/>
      <c r="AG1492" s="22">
        <v>300000004192477</v>
      </c>
      <c r="AH1492" s="19" t="s">
        <v>3920</v>
      </c>
      <c r="AI1492" s="22">
        <v>2836789</v>
      </c>
      <c r="AJ1492" s="19">
        <v>5</v>
      </c>
      <c r="AK1492" s="43">
        <f>VLOOKUP(B1492,GL!$T$2:$T$2631,1,FALSE)</f>
        <v>336</v>
      </c>
      <c r="AL1492" s="43">
        <f>VLOOKUP(B1492,Bank!$H$2:$H$1969,1,FALSE)</f>
        <v>336</v>
      </c>
      <c r="AM1492" s="43" t="e">
        <f>VLOOKUP(B1492,'1950 Reconciled1'!$E$2:$E$1999,1,FALSE)</f>
        <v>#N/A</v>
      </c>
      <c r="AN1492" s="43" t="e">
        <f>VLOOKUP(N1492,Bank!$G$2:$G$1969,1,FALSE)</f>
        <v>#N/A</v>
      </c>
      <c r="AO1492" s="43" t="e">
        <f>VLOOKUP(P1492,GL!$Q$2:$Q$2631,1,FALSE)</f>
        <v>#N/A</v>
      </c>
    </row>
    <row r="1493" spans="1:41" ht="15.9" customHeight="1" x14ac:dyDescent="0.3">
      <c r="A1493" s="16" t="s">
        <v>2688</v>
      </c>
      <c r="B1493" s="17">
        <v>600</v>
      </c>
      <c r="C1493" s="18"/>
      <c r="D1493" s="17" t="s">
        <v>7</v>
      </c>
      <c r="E1493" s="17"/>
      <c r="F1493" s="17"/>
      <c r="G1493" s="19"/>
      <c r="H1493" s="20"/>
      <c r="I1493" s="16"/>
      <c r="J1493" s="17"/>
      <c r="K1493" s="21"/>
      <c r="L1493" s="19"/>
      <c r="M1493" s="19"/>
      <c r="N1493" s="19"/>
      <c r="O1493" s="19"/>
      <c r="P1493" s="19"/>
      <c r="Q1493" s="19" t="s">
        <v>4264</v>
      </c>
      <c r="R1493" s="19"/>
      <c r="S1493" s="19" t="s">
        <v>22</v>
      </c>
      <c r="T1493" s="19" t="s">
        <v>4260</v>
      </c>
      <c r="U1493" s="19">
        <v>6</v>
      </c>
      <c r="V1493" s="19"/>
      <c r="W1493" s="19"/>
      <c r="X1493" s="19"/>
      <c r="Y1493" s="19"/>
      <c r="Z1493" s="19"/>
      <c r="AA1493" s="19" t="s">
        <v>4264</v>
      </c>
      <c r="AB1493" s="19"/>
      <c r="AC1493" s="19"/>
      <c r="AD1493" s="19"/>
      <c r="AE1493" s="19"/>
      <c r="AF1493" s="19"/>
      <c r="AG1493" s="22">
        <v>300000004192477</v>
      </c>
      <c r="AH1493" s="19" t="s">
        <v>3920</v>
      </c>
      <c r="AI1493" s="22">
        <v>2836789</v>
      </c>
      <c r="AJ1493" s="19">
        <v>6</v>
      </c>
      <c r="AK1493" s="43">
        <f>VLOOKUP(B1493,GL!$T$2:$T$2631,1,FALSE)</f>
        <v>600</v>
      </c>
      <c r="AL1493" s="43">
        <f>VLOOKUP(B1493,Bank!$H$2:$H$1969,1,FALSE)</f>
        <v>600</v>
      </c>
      <c r="AM1493" s="43">
        <f>VLOOKUP(B1493,'1950 Reconciled1'!$E$2:$E$1999,1,FALSE)</f>
        <v>600</v>
      </c>
      <c r="AN1493" s="43" t="e">
        <f>VLOOKUP(N1493,Bank!$G$2:$G$1969,1,FALSE)</f>
        <v>#N/A</v>
      </c>
      <c r="AO1493" s="43" t="e">
        <f>VLOOKUP(P1493,GL!$Q$2:$Q$2631,1,FALSE)</f>
        <v>#N/A</v>
      </c>
    </row>
    <row r="1494" spans="1:41" ht="15.9" customHeight="1" x14ac:dyDescent="0.3">
      <c r="A1494" s="16" t="s">
        <v>2688</v>
      </c>
      <c r="B1494" s="17">
        <v>600</v>
      </c>
      <c r="C1494" s="18"/>
      <c r="D1494" s="17" t="s">
        <v>7</v>
      </c>
      <c r="E1494" s="17"/>
      <c r="F1494" s="17"/>
      <c r="G1494" s="19"/>
      <c r="H1494" s="20"/>
      <c r="I1494" s="16"/>
      <c r="J1494" s="17"/>
      <c r="K1494" s="21"/>
      <c r="L1494" s="19"/>
      <c r="M1494" s="19"/>
      <c r="N1494" s="19"/>
      <c r="O1494" s="19"/>
      <c r="P1494" s="19"/>
      <c r="Q1494" s="19" t="s">
        <v>4264</v>
      </c>
      <c r="R1494" s="19"/>
      <c r="S1494" s="19" t="s">
        <v>22</v>
      </c>
      <c r="T1494" s="19" t="s">
        <v>4260</v>
      </c>
      <c r="U1494" s="19">
        <v>7</v>
      </c>
      <c r="V1494" s="19"/>
      <c r="W1494" s="19"/>
      <c r="X1494" s="19"/>
      <c r="Y1494" s="19"/>
      <c r="Z1494" s="19"/>
      <c r="AA1494" s="19" t="s">
        <v>4264</v>
      </c>
      <c r="AB1494" s="19"/>
      <c r="AC1494" s="19"/>
      <c r="AD1494" s="19"/>
      <c r="AE1494" s="19"/>
      <c r="AF1494" s="19"/>
      <c r="AG1494" s="22">
        <v>300000004192477</v>
      </c>
      <c r="AH1494" s="19" t="s">
        <v>3920</v>
      </c>
      <c r="AI1494" s="22">
        <v>2836789</v>
      </c>
      <c r="AJ1494" s="19">
        <v>7</v>
      </c>
      <c r="AK1494" s="43">
        <f>VLOOKUP(B1494,GL!$T$2:$T$2631,1,FALSE)</f>
        <v>600</v>
      </c>
      <c r="AL1494" s="43">
        <f>VLOOKUP(B1494,Bank!$H$2:$H$1969,1,FALSE)</f>
        <v>600</v>
      </c>
      <c r="AM1494" s="43">
        <f>VLOOKUP(B1494,'1950 Reconciled1'!$E$2:$E$1999,1,FALSE)</f>
        <v>600</v>
      </c>
      <c r="AN1494" s="43" t="e">
        <f>VLOOKUP(N1494,Bank!$G$2:$G$1969,1,FALSE)</f>
        <v>#N/A</v>
      </c>
      <c r="AO1494" s="43" t="e">
        <f>VLOOKUP(P1494,GL!$Q$2:$Q$2631,1,FALSE)</f>
        <v>#N/A</v>
      </c>
    </row>
    <row r="1495" spans="1:41" ht="15.9" customHeight="1" x14ac:dyDescent="0.3">
      <c r="A1495" s="16" t="s">
        <v>2688</v>
      </c>
      <c r="B1495" s="17">
        <v>600</v>
      </c>
      <c r="C1495" s="18"/>
      <c r="D1495" s="17" t="s">
        <v>7</v>
      </c>
      <c r="E1495" s="17"/>
      <c r="F1495" s="17"/>
      <c r="G1495" s="19"/>
      <c r="H1495" s="20"/>
      <c r="I1495" s="16"/>
      <c r="J1495" s="17"/>
      <c r="K1495" s="21"/>
      <c r="L1495" s="19"/>
      <c r="M1495" s="19"/>
      <c r="N1495" s="19"/>
      <c r="O1495" s="19"/>
      <c r="P1495" s="19"/>
      <c r="Q1495" s="19" t="s">
        <v>4265</v>
      </c>
      <c r="R1495" s="19"/>
      <c r="S1495" s="19" t="s">
        <v>22</v>
      </c>
      <c r="T1495" s="19" t="s">
        <v>4260</v>
      </c>
      <c r="U1495" s="19">
        <v>8</v>
      </c>
      <c r="V1495" s="19"/>
      <c r="W1495" s="19"/>
      <c r="X1495" s="19"/>
      <c r="Y1495" s="19"/>
      <c r="Z1495" s="19"/>
      <c r="AA1495" s="19" t="s">
        <v>4265</v>
      </c>
      <c r="AB1495" s="19"/>
      <c r="AC1495" s="19"/>
      <c r="AD1495" s="19"/>
      <c r="AE1495" s="19"/>
      <c r="AF1495" s="19"/>
      <c r="AG1495" s="22">
        <v>300000004192477</v>
      </c>
      <c r="AH1495" s="19" t="s">
        <v>3920</v>
      </c>
      <c r="AI1495" s="22">
        <v>2836789</v>
      </c>
      <c r="AJ1495" s="19">
        <v>8</v>
      </c>
      <c r="AK1495" s="43">
        <f>VLOOKUP(B1495,GL!$T$2:$T$2631,1,FALSE)</f>
        <v>600</v>
      </c>
      <c r="AL1495" s="43">
        <f>VLOOKUP(B1495,Bank!$H$2:$H$1969,1,FALSE)</f>
        <v>600</v>
      </c>
      <c r="AM1495" s="43">
        <f>VLOOKUP(B1495,'1950 Reconciled1'!$E$2:$E$1999,1,FALSE)</f>
        <v>600</v>
      </c>
      <c r="AN1495" s="43" t="e">
        <f>VLOOKUP(N1495,Bank!$G$2:$G$1969,1,FALSE)</f>
        <v>#N/A</v>
      </c>
      <c r="AO1495" s="43" t="e">
        <f>VLOOKUP(P1495,GL!$Q$2:$Q$2631,1,FALSE)</f>
        <v>#N/A</v>
      </c>
    </row>
    <row r="1496" spans="1:41" ht="15.9" customHeight="1" x14ac:dyDescent="0.3">
      <c r="A1496" s="16" t="s">
        <v>2688</v>
      </c>
      <c r="B1496" s="17">
        <v>600</v>
      </c>
      <c r="C1496" s="18"/>
      <c r="D1496" s="17" t="s">
        <v>7</v>
      </c>
      <c r="E1496" s="17"/>
      <c r="F1496" s="17"/>
      <c r="G1496" s="19"/>
      <c r="H1496" s="20"/>
      <c r="I1496" s="16"/>
      <c r="J1496" s="17"/>
      <c r="K1496" s="21"/>
      <c r="L1496" s="19"/>
      <c r="M1496" s="19"/>
      <c r="N1496" s="19"/>
      <c r="O1496" s="19"/>
      <c r="P1496" s="19"/>
      <c r="Q1496" s="19" t="s">
        <v>4259</v>
      </c>
      <c r="R1496" s="19"/>
      <c r="S1496" s="19" t="s">
        <v>22</v>
      </c>
      <c r="T1496" s="19" t="s">
        <v>4260</v>
      </c>
      <c r="U1496" s="19">
        <v>9</v>
      </c>
      <c r="V1496" s="19"/>
      <c r="W1496" s="19"/>
      <c r="X1496" s="19"/>
      <c r="Y1496" s="19"/>
      <c r="Z1496" s="19"/>
      <c r="AA1496" s="19" t="s">
        <v>4259</v>
      </c>
      <c r="AB1496" s="19"/>
      <c r="AC1496" s="19"/>
      <c r="AD1496" s="19"/>
      <c r="AE1496" s="19"/>
      <c r="AF1496" s="19"/>
      <c r="AG1496" s="22">
        <v>300000004192477</v>
      </c>
      <c r="AH1496" s="19" t="s">
        <v>3920</v>
      </c>
      <c r="AI1496" s="22">
        <v>2836789</v>
      </c>
      <c r="AJ1496" s="19">
        <v>9</v>
      </c>
      <c r="AK1496" s="43">
        <f>VLOOKUP(B1496,GL!$T$2:$T$2631,1,FALSE)</f>
        <v>600</v>
      </c>
      <c r="AL1496" s="43">
        <f>VLOOKUP(B1496,Bank!$H$2:$H$1969,1,FALSE)</f>
        <v>600</v>
      </c>
      <c r="AM1496" s="43">
        <f>VLOOKUP(B1496,'1950 Reconciled1'!$E$2:$E$1999,1,FALSE)</f>
        <v>600</v>
      </c>
      <c r="AN1496" s="43" t="e">
        <f>VLOOKUP(N1496,Bank!$G$2:$G$1969,1,FALSE)</f>
        <v>#N/A</v>
      </c>
      <c r="AO1496" s="43" t="e">
        <f>VLOOKUP(P1496,GL!$Q$2:$Q$2631,1,FALSE)</f>
        <v>#N/A</v>
      </c>
    </row>
    <row r="1497" spans="1:41" ht="15.9" customHeight="1" x14ac:dyDescent="0.3">
      <c r="A1497" s="16" t="s">
        <v>2688</v>
      </c>
      <c r="B1497" s="17">
        <v>600</v>
      </c>
      <c r="C1497" s="18"/>
      <c r="D1497" s="17" t="s">
        <v>7</v>
      </c>
      <c r="E1497" s="17"/>
      <c r="F1497" s="17"/>
      <c r="G1497" s="19"/>
      <c r="H1497" s="20"/>
      <c r="I1497" s="16"/>
      <c r="J1497" s="17"/>
      <c r="K1497" s="21"/>
      <c r="L1497" s="19"/>
      <c r="M1497" s="19"/>
      <c r="N1497" s="19"/>
      <c r="O1497" s="19"/>
      <c r="P1497" s="19"/>
      <c r="Q1497" s="19" t="s">
        <v>4259</v>
      </c>
      <c r="R1497" s="19"/>
      <c r="S1497" s="19" t="s">
        <v>22</v>
      </c>
      <c r="T1497" s="19" t="s">
        <v>4260</v>
      </c>
      <c r="U1497" s="19">
        <v>10</v>
      </c>
      <c r="V1497" s="19"/>
      <c r="W1497" s="19"/>
      <c r="X1497" s="19"/>
      <c r="Y1497" s="19"/>
      <c r="Z1497" s="19"/>
      <c r="AA1497" s="19" t="s">
        <v>4259</v>
      </c>
      <c r="AB1497" s="19"/>
      <c r="AC1497" s="19"/>
      <c r="AD1497" s="19"/>
      <c r="AE1497" s="19"/>
      <c r="AF1497" s="19"/>
      <c r="AG1497" s="22">
        <v>300000004192477</v>
      </c>
      <c r="AH1497" s="19" t="s">
        <v>3920</v>
      </c>
      <c r="AI1497" s="22">
        <v>2836789</v>
      </c>
      <c r="AJ1497" s="19">
        <v>10</v>
      </c>
      <c r="AK1497" s="43">
        <f>VLOOKUP(B1497,GL!$T$2:$T$2631,1,FALSE)</f>
        <v>600</v>
      </c>
      <c r="AL1497" s="43">
        <f>VLOOKUP(B1497,Bank!$H$2:$H$1969,1,FALSE)</f>
        <v>600</v>
      </c>
      <c r="AM1497" s="43">
        <f>VLOOKUP(B1497,'1950 Reconciled1'!$E$2:$E$1999,1,FALSE)</f>
        <v>600</v>
      </c>
      <c r="AN1497" s="43" t="e">
        <f>VLOOKUP(N1497,Bank!$G$2:$G$1969,1,FALSE)</f>
        <v>#N/A</v>
      </c>
      <c r="AO1497" s="43" t="e">
        <f>VLOOKUP(P1497,GL!$Q$2:$Q$2631,1,FALSE)</f>
        <v>#N/A</v>
      </c>
    </row>
    <row r="1498" spans="1:41" ht="15.9" customHeight="1" x14ac:dyDescent="0.3">
      <c r="A1498" s="16" t="s">
        <v>2688</v>
      </c>
      <c r="B1498" s="17">
        <v>600</v>
      </c>
      <c r="C1498" s="18"/>
      <c r="D1498" s="17" t="s">
        <v>7</v>
      </c>
      <c r="E1498" s="17"/>
      <c r="F1498" s="17"/>
      <c r="G1498" s="19"/>
      <c r="H1498" s="20"/>
      <c r="I1498" s="16"/>
      <c r="J1498" s="17"/>
      <c r="K1498" s="21"/>
      <c r="L1498" s="19"/>
      <c r="M1498" s="19"/>
      <c r="N1498" s="19"/>
      <c r="O1498" s="19"/>
      <c r="P1498" s="19"/>
      <c r="Q1498" s="19" t="s">
        <v>4263</v>
      </c>
      <c r="R1498" s="19"/>
      <c r="S1498" s="19" t="s">
        <v>22</v>
      </c>
      <c r="T1498" s="19" t="s">
        <v>4260</v>
      </c>
      <c r="U1498" s="19">
        <v>11</v>
      </c>
      <c r="V1498" s="19"/>
      <c r="W1498" s="19"/>
      <c r="X1498" s="19"/>
      <c r="Y1498" s="19"/>
      <c r="Z1498" s="19"/>
      <c r="AA1498" s="19" t="s">
        <v>4263</v>
      </c>
      <c r="AB1498" s="19"/>
      <c r="AC1498" s="19"/>
      <c r="AD1498" s="19"/>
      <c r="AE1498" s="19"/>
      <c r="AF1498" s="19"/>
      <c r="AG1498" s="22">
        <v>300000004192477</v>
      </c>
      <c r="AH1498" s="19" t="s">
        <v>3920</v>
      </c>
      <c r="AI1498" s="22">
        <v>2836789</v>
      </c>
      <c r="AJ1498" s="19">
        <v>11</v>
      </c>
      <c r="AK1498" s="43">
        <f>VLOOKUP(B1498,GL!$T$2:$T$2631,1,FALSE)</f>
        <v>600</v>
      </c>
      <c r="AL1498" s="43">
        <f>VLOOKUP(B1498,Bank!$H$2:$H$1969,1,FALSE)</f>
        <v>600</v>
      </c>
      <c r="AM1498" s="43">
        <f>VLOOKUP(B1498,'1950 Reconciled1'!$E$2:$E$1999,1,FALSE)</f>
        <v>600</v>
      </c>
      <c r="AN1498" s="43" t="e">
        <f>VLOOKUP(N1498,Bank!$G$2:$G$1969,1,FALSE)</f>
        <v>#N/A</v>
      </c>
      <c r="AO1498" s="43" t="e">
        <f>VLOOKUP(P1498,GL!$Q$2:$Q$2631,1,FALSE)</f>
        <v>#N/A</v>
      </c>
    </row>
    <row r="1499" spans="1:41" ht="15.9" customHeight="1" x14ac:dyDescent="0.3">
      <c r="A1499" s="16" t="s">
        <v>2688</v>
      </c>
      <c r="B1499" s="17">
        <v>917</v>
      </c>
      <c r="C1499" s="18"/>
      <c r="D1499" s="17" t="s">
        <v>7</v>
      </c>
      <c r="E1499" s="17"/>
      <c r="F1499" s="17"/>
      <c r="G1499" s="19"/>
      <c r="H1499" s="20"/>
      <c r="I1499" s="16"/>
      <c r="J1499" s="17"/>
      <c r="K1499" s="21"/>
      <c r="L1499" s="19"/>
      <c r="M1499" s="19"/>
      <c r="N1499" s="19"/>
      <c r="O1499" s="19"/>
      <c r="P1499" s="19"/>
      <c r="Q1499" s="19" t="s">
        <v>4266</v>
      </c>
      <c r="R1499" s="19"/>
      <c r="S1499" s="19" t="s">
        <v>22</v>
      </c>
      <c r="T1499" s="19" t="s">
        <v>4260</v>
      </c>
      <c r="U1499" s="19">
        <v>12</v>
      </c>
      <c r="V1499" s="19"/>
      <c r="W1499" s="19"/>
      <c r="X1499" s="19"/>
      <c r="Y1499" s="19"/>
      <c r="Z1499" s="19"/>
      <c r="AA1499" s="19" t="s">
        <v>4266</v>
      </c>
      <c r="AB1499" s="19"/>
      <c r="AC1499" s="19"/>
      <c r="AD1499" s="19"/>
      <c r="AE1499" s="19"/>
      <c r="AF1499" s="19"/>
      <c r="AG1499" s="22">
        <v>300000004192477</v>
      </c>
      <c r="AH1499" s="19" t="s">
        <v>3920</v>
      </c>
      <c r="AI1499" s="22">
        <v>2836789</v>
      </c>
      <c r="AJ1499" s="19">
        <v>12</v>
      </c>
      <c r="AK1499" s="43">
        <f>VLOOKUP(B1499,GL!$T$2:$T$2631,1,FALSE)</f>
        <v>917</v>
      </c>
      <c r="AL1499" s="43">
        <f>VLOOKUP(B1499,Bank!$H$2:$H$1969,1,FALSE)</f>
        <v>917</v>
      </c>
      <c r="AM1499" s="43" t="e">
        <f>VLOOKUP(B1499,'1950 Reconciled1'!$E$2:$E$1999,1,FALSE)</f>
        <v>#N/A</v>
      </c>
      <c r="AN1499" s="43" t="e">
        <f>VLOOKUP(N1499,Bank!$G$2:$G$1969,1,FALSE)</f>
        <v>#N/A</v>
      </c>
      <c r="AO1499" s="43" t="e">
        <f>VLOOKUP(P1499,GL!$Q$2:$Q$2631,1,FALSE)</f>
        <v>#N/A</v>
      </c>
    </row>
    <row r="1500" spans="1:41" ht="15.9" customHeight="1" x14ac:dyDescent="0.3">
      <c r="A1500" s="16" t="s">
        <v>2688</v>
      </c>
      <c r="B1500" s="17">
        <v>1030</v>
      </c>
      <c r="C1500" s="18"/>
      <c r="D1500" s="17" t="s">
        <v>7</v>
      </c>
      <c r="E1500" s="17"/>
      <c r="F1500" s="17"/>
      <c r="G1500" s="19"/>
      <c r="H1500" s="20"/>
      <c r="I1500" s="16"/>
      <c r="J1500" s="17"/>
      <c r="K1500" s="21"/>
      <c r="L1500" s="19"/>
      <c r="M1500" s="19"/>
      <c r="N1500" s="19"/>
      <c r="O1500" s="19"/>
      <c r="P1500" s="19"/>
      <c r="Q1500" s="19" t="s">
        <v>4261</v>
      </c>
      <c r="R1500" s="19"/>
      <c r="S1500" s="19" t="s">
        <v>22</v>
      </c>
      <c r="T1500" s="19" t="s">
        <v>4260</v>
      </c>
      <c r="U1500" s="19">
        <v>13</v>
      </c>
      <c r="V1500" s="19"/>
      <c r="W1500" s="19"/>
      <c r="X1500" s="19"/>
      <c r="Y1500" s="19"/>
      <c r="Z1500" s="19"/>
      <c r="AA1500" s="19" t="s">
        <v>4261</v>
      </c>
      <c r="AB1500" s="19"/>
      <c r="AC1500" s="19"/>
      <c r="AD1500" s="19"/>
      <c r="AE1500" s="19"/>
      <c r="AF1500" s="19"/>
      <c r="AG1500" s="22">
        <v>300000004192477</v>
      </c>
      <c r="AH1500" s="19" t="s">
        <v>3920</v>
      </c>
      <c r="AI1500" s="22">
        <v>2836789</v>
      </c>
      <c r="AJ1500" s="19">
        <v>13</v>
      </c>
      <c r="AK1500" s="43">
        <f>VLOOKUP(B1500,GL!$T$2:$T$2631,1,FALSE)</f>
        <v>1030</v>
      </c>
      <c r="AL1500" s="43">
        <f>VLOOKUP(B1500,Bank!$H$2:$H$1969,1,FALSE)</f>
        <v>1030</v>
      </c>
      <c r="AM1500" s="43" t="e">
        <f>VLOOKUP(B1500,'1950 Reconciled1'!$E$2:$E$1999,1,FALSE)</f>
        <v>#N/A</v>
      </c>
      <c r="AN1500" s="43" t="e">
        <f>VLOOKUP(N1500,Bank!$G$2:$G$1969,1,FALSE)</f>
        <v>#N/A</v>
      </c>
      <c r="AO1500" s="43" t="e">
        <f>VLOOKUP(P1500,GL!$Q$2:$Q$2631,1,FALSE)</f>
        <v>#N/A</v>
      </c>
    </row>
    <row r="1501" spans="1:41" ht="15.9" customHeight="1" x14ac:dyDescent="0.3">
      <c r="A1501" s="16" t="s">
        <v>2688</v>
      </c>
      <c r="B1501" s="17">
        <v>1101</v>
      </c>
      <c r="C1501" s="18"/>
      <c r="D1501" s="17" t="s">
        <v>7</v>
      </c>
      <c r="E1501" s="17"/>
      <c r="F1501" s="17"/>
      <c r="G1501" s="19"/>
      <c r="H1501" s="20"/>
      <c r="I1501" s="16"/>
      <c r="J1501" s="17"/>
      <c r="K1501" s="21"/>
      <c r="L1501" s="19"/>
      <c r="M1501" s="19"/>
      <c r="N1501" s="19"/>
      <c r="O1501" s="19"/>
      <c r="P1501" s="19"/>
      <c r="Q1501" s="19" t="s">
        <v>4267</v>
      </c>
      <c r="R1501" s="19"/>
      <c r="S1501" s="19" t="s">
        <v>22</v>
      </c>
      <c r="T1501" s="19" t="s">
        <v>4260</v>
      </c>
      <c r="U1501" s="19">
        <v>14</v>
      </c>
      <c r="V1501" s="19"/>
      <c r="W1501" s="19"/>
      <c r="X1501" s="19"/>
      <c r="Y1501" s="19"/>
      <c r="Z1501" s="19"/>
      <c r="AA1501" s="19" t="s">
        <v>4267</v>
      </c>
      <c r="AB1501" s="19"/>
      <c r="AC1501" s="19"/>
      <c r="AD1501" s="19"/>
      <c r="AE1501" s="19"/>
      <c r="AF1501" s="19"/>
      <c r="AG1501" s="22">
        <v>300000004192477</v>
      </c>
      <c r="AH1501" s="19" t="s">
        <v>3920</v>
      </c>
      <c r="AI1501" s="22">
        <v>2836789</v>
      </c>
      <c r="AJ1501" s="19">
        <v>14</v>
      </c>
      <c r="AK1501" s="43">
        <f>VLOOKUP(B1501,GL!$T$2:$T$2631,1,FALSE)</f>
        <v>1101</v>
      </c>
      <c r="AL1501" s="43">
        <f>VLOOKUP(B1501,Bank!$H$2:$H$1969,1,FALSE)</f>
        <v>1101</v>
      </c>
      <c r="AM1501" s="43" t="e">
        <f>VLOOKUP(B1501,'1950 Reconciled1'!$E$2:$E$1999,1,FALSE)</f>
        <v>#N/A</v>
      </c>
      <c r="AN1501" s="43" t="e">
        <f>VLOOKUP(N1501,Bank!$G$2:$G$1969,1,FALSE)</f>
        <v>#N/A</v>
      </c>
      <c r="AO1501" s="43" t="e">
        <f>VLOOKUP(P1501,GL!$Q$2:$Q$2631,1,FALSE)</f>
        <v>#N/A</v>
      </c>
    </row>
    <row r="1502" spans="1:41" ht="15.9" customHeight="1" x14ac:dyDescent="0.3">
      <c r="A1502" s="16" t="s">
        <v>2688</v>
      </c>
      <c r="B1502" s="17">
        <v>1200</v>
      </c>
      <c r="C1502" s="18"/>
      <c r="D1502" s="17" t="s">
        <v>7</v>
      </c>
      <c r="E1502" s="17"/>
      <c r="F1502" s="17"/>
      <c r="G1502" s="19"/>
      <c r="H1502" s="20"/>
      <c r="I1502" s="16"/>
      <c r="J1502" s="17"/>
      <c r="K1502" s="21"/>
      <c r="L1502" s="19"/>
      <c r="M1502" s="19"/>
      <c r="N1502" s="19"/>
      <c r="O1502" s="19"/>
      <c r="P1502" s="19"/>
      <c r="Q1502" s="19" t="s">
        <v>4261</v>
      </c>
      <c r="R1502" s="19"/>
      <c r="S1502" s="19" t="s">
        <v>22</v>
      </c>
      <c r="T1502" s="19" t="s">
        <v>4260</v>
      </c>
      <c r="U1502" s="19">
        <v>15</v>
      </c>
      <c r="V1502" s="19"/>
      <c r="W1502" s="19"/>
      <c r="X1502" s="19"/>
      <c r="Y1502" s="19"/>
      <c r="Z1502" s="19"/>
      <c r="AA1502" s="19" t="s">
        <v>4261</v>
      </c>
      <c r="AB1502" s="19"/>
      <c r="AC1502" s="19"/>
      <c r="AD1502" s="19"/>
      <c r="AE1502" s="19"/>
      <c r="AF1502" s="19"/>
      <c r="AG1502" s="22">
        <v>300000004192477</v>
      </c>
      <c r="AH1502" s="19" t="s">
        <v>3920</v>
      </c>
      <c r="AI1502" s="22">
        <v>2836789</v>
      </c>
      <c r="AJ1502" s="19">
        <v>15</v>
      </c>
      <c r="AK1502" s="43">
        <f>VLOOKUP(B1502,GL!$T$2:$T$2631,1,FALSE)</f>
        <v>1200</v>
      </c>
      <c r="AL1502" s="43">
        <f>VLOOKUP(B1502,Bank!$H$2:$H$1969,1,FALSE)</f>
        <v>1200</v>
      </c>
      <c r="AM1502" s="43">
        <f>VLOOKUP(B1502,'1950 Reconciled1'!$E$2:$E$1999,1,FALSE)</f>
        <v>1200</v>
      </c>
      <c r="AN1502" s="43" t="e">
        <f>VLOOKUP(N1502,Bank!$G$2:$G$1969,1,FALSE)</f>
        <v>#N/A</v>
      </c>
      <c r="AO1502" s="43" t="e">
        <f>VLOOKUP(P1502,GL!$Q$2:$Q$2631,1,FALSE)</f>
        <v>#N/A</v>
      </c>
    </row>
    <row r="1503" spans="1:41" ht="15.9" customHeight="1" x14ac:dyDescent="0.3">
      <c r="A1503" s="16" t="s">
        <v>2688</v>
      </c>
      <c r="B1503" s="17">
        <v>1492</v>
      </c>
      <c r="C1503" s="18"/>
      <c r="D1503" s="17" t="s">
        <v>7</v>
      </c>
      <c r="E1503" s="17"/>
      <c r="F1503" s="17"/>
      <c r="G1503" s="19"/>
      <c r="H1503" s="20"/>
      <c r="I1503" s="16"/>
      <c r="J1503" s="17"/>
      <c r="K1503" s="21"/>
      <c r="L1503" s="19"/>
      <c r="M1503" s="19"/>
      <c r="N1503" s="19"/>
      <c r="O1503" s="19"/>
      <c r="P1503" s="19"/>
      <c r="Q1503" s="19" t="s">
        <v>4268</v>
      </c>
      <c r="R1503" s="19"/>
      <c r="S1503" s="19" t="s">
        <v>22</v>
      </c>
      <c r="T1503" s="19" t="s">
        <v>4260</v>
      </c>
      <c r="U1503" s="19">
        <v>16</v>
      </c>
      <c r="V1503" s="19"/>
      <c r="W1503" s="19"/>
      <c r="X1503" s="19"/>
      <c r="Y1503" s="19"/>
      <c r="Z1503" s="19"/>
      <c r="AA1503" s="19" t="s">
        <v>4268</v>
      </c>
      <c r="AB1503" s="19"/>
      <c r="AC1503" s="19"/>
      <c r="AD1503" s="19"/>
      <c r="AE1503" s="19"/>
      <c r="AF1503" s="19"/>
      <c r="AG1503" s="22">
        <v>300000004192477</v>
      </c>
      <c r="AH1503" s="19" t="s">
        <v>3920</v>
      </c>
      <c r="AI1503" s="22">
        <v>2836789</v>
      </c>
      <c r="AJ1503" s="19">
        <v>16</v>
      </c>
      <c r="AK1503" s="43">
        <f>VLOOKUP(B1503,GL!$T$2:$T$2631,1,FALSE)</f>
        <v>1492</v>
      </c>
      <c r="AL1503" s="43">
        <f>VLOOKUP(B1503,Bank!$H$2:$H$1969,1,FALSE)</f>
        <v>1492</v>
      </c>
      <c r="AM1503" s="43" t="e">
        <f>VLOOKUP(B1503,'1950 Reconciled1'!$E$2:$E$1999,1,FALSE)</f>
        <v>#N/A</v>
      </c>
      <c r="AN1503" s="43" t="e">
        <f>VLOOKUP(N1503,Bank!$G$2:$G$1969,1,FALSE)</f>
        <v>#N/A</v>
      </c>
      <c r="AO1503" s="43" t="e">
        <f>VLOOKUP(P1503,GL!$Q$2:$Q$2631,1,FALSE)</f>
        <v>#N/A</v>
      </c>
    </row>
    <row r="1504" spans="1:41" ht="15.9" customHeight="1" x14ac:dyDescent="0.3">
      <c r="A1504" s="16" t="s">
        <v>2688</v>
      </c>
      <c r="B1504" s="17">
        <v>3656</v>
      </c>
      <c r="C1504" s="18"/>
      <c r="D1504" s="17" t="s">
        <v>7</v>
      </c>
      <c r="E1504" s="17"/>
      <c r="F1504" s="17"/>
      <c r="G1504" s="19"/>
      <c r="H1504" s="20"/>
      <c r="I1504" s="16"/>
      <c r="J1504" s="17"/>
      <c r="K1504" s="21"/>
      <c r="L1504" s="19"/>
      <c r="M1504" s="19"/>
      <c r="N1504" s="19"/>
      <c r="O1504" s="19"/>
      <c r="P1504" s="19"/>
      <c r="Q1504" s="19" t="s">
        <v>4269</v>
      </c>
      <c r="R1504" s="19"/>
      <c r="S1504" s="19" t="s">
        <v>22</v>
      </c>
      <c r="T1504" s="19" t="s">
        <v>4260</v>
      </c>
      <c r="U1504" s="19">
        <v>17</v>
      </c>
      <c r="V1504" s="19"/>
      <c r="W1504" s="19"/>
      <c r="X1504" s="19"/>
      <c r="Y1504" s="19"/>
      <c r="Z1504" s="19"/>
      <c r="AA1504" s="19" t="s">
        <v>4269</v>
      </c>
      <c r="AB1504" s="19"/>
      <c r="AC1504" s="19"/>
      <c r="AD1504" s="19"/>
      <c r="AE1504" s="19"/>
      <c r="AF1504" s="19"/>
      <c r="AG1504" s="22">
        <v>300000004192477</v>
      </c>
      <c r="AH1504" s="19" t="s">
        <v>3920</v>
      </c>
      <c r="AI1504" s="22">
        <v>2836789</v>
      </c>
      <c r="AJ1504" s="19">
        <v>17</v>
      </c>
      <c r="AK1504" s="43">
        <f>VLOOKUP(B1504,GL!$T$2:$T$2631,1,FALSE)</f>
        <v>3656</v>
      </c>
      <c r="AL1504" s="43">
        <f>VLOOKUP(B1504,Bank!$H$2:$H$1969,1,FALSE)</f>
        <v>3656</v>
      </c>
      <c r="AM1504" s="43" t="e">
        <f>VLOOKUP(B1504,'1950 Reconciled1'!$E$2:$E$1999,1,FALSE)</f>
        <v>#N/A</v>
      </c>
      <c r="AN1504" s="43" t="e">
        <f>VLOOKUP(N1504,Bank!$G$2:$G$1969,1,FALSE)</f>
        <v>#N/A</v>
      </c>
      <c r="AO1504" s="43" t="e">
        <f>VLOOKUP(P1504,GL!$Q$2:$Q$2631,1,FALSE)</f>
        <v>#N/A</v>
      </c>
    </row>
    <row r="1505" spans="1:41" ht="15.9" customHeight="1" x14ac:dyDescent="0.3">
      <c r="A1505" s="16" t="s">
        <v>1557</v>
      </c>
      <c r="B1505" s="17">
        <v>1820</v>
      </c>
      <c r="C1505" s="18"/>
      <c r="D1505" s="17" t="s">
        <v>7</v>
      </c>
      <c r="E1505" s="17"/>
      <c r="F1505" s="17"/>
      <c r="G1505" s="19"/>
      <c r="H1505" s="20"/>
      <c r="I1505" s="16"/>
      <c r="J1505" s="17"/>
      <c r="K1505" s="21"/>
      <c r="L1505" s="19"/>
      <c r="M1505" s="19"/>
      <c r="N1505" s="19"/>
      <c r="O1505" s="19"/>
      <c r="P1505" s="19"/>
      <c r="Q1505" s="19" t="s">
        <v>4213</v>
      </c>
      <c r="R1505" s="19"/>
      <c r="S1505" s="19" t="s">
        <v>4214</v>
      </c>
      <c r="T1505" s="19" t="s">
        <v>4241</v>
      </c>
      <c r="U1505" s="19">
        <v>1</v>
      </c>
      <c r="V1505" s="19"/>
      <c r="W1505" s="19"/>
      <c r="X1505" s="19"/>
      <c r="Y1505" s="19"/>
      <c r="Z1505" s="19"/>
      <c r="AA1505" s="19" t="s">
        <v>4213</v>
      </c>
      <c r="AB1505" s="19"/>
      <c r="AC1505" s="19"/>
      <c r="AD1505" s="19"/>
      <c r="AE1505" s="19"/>
      <c r="AF1505" s="19"/>
      <c r="AG1505" s="22">
        <v>300000004192477</v>
      </c>
      <c r="AH1505" s="19" t="s">
        <v>3920</v>
      </c>
      <c r="AI1505" s="22">
        <v>2894839</v>
      </c>
      <c r="AJ1505" s="19">
        <v>1</v>
      </c>
      <c r="AK1505" s="43">
        <f>VLOOKUP(B1505,GL!$T$2:$T$2631,1,FALSE)</f>
        <v>1820</v>
      </c>
      <c r="AL1505" s="43" t="e">
        <f>VLOOKUP(B1505,Bank!$H$2:$H$1969,1,FALSE)</f>
        <v>#N/A</v>
      </c>
      <c r="AM1505" s="43">
        <f>VLOOKUP(B1505,'1950 Reconciled1'!$E$2:$E$1999,1,FALSE)</f>
        <v>1820</v>
      </c>
      <c r="AN1505" s="43" t="e">
        <f>VLOOKUP(N1505,Bank!$G$2:$G$1969,1,FALSE)</f>
        <v>#N/A</v>
      </c>
      <c r="AO1505" s="43" t="e">
        <f>VLOOKUP(P1505,GL!$Q$2:$Q$2631,1,FALSE)</f>
        <v>#N/A</v>
      </c>
    </row>
    <row r="1506" spans="1:41" ht="15.9" customHeight="1" x14ac:dyDescent="0.3">
      <c r="A1506" s="16" t="s">
        <v>1570</v>
      </c>
      <c r="B1506" s="17">
        <v>464.12</v>
      </c>
      <c r="C1506" s="18"/>
      <c r="D1506" s="17" t="s">
        <v>7</v>
      </c>
      <c r="E1506" s="17"/>
      <c r="F1506" s="17"/>
      <c r="G1506" s="19"/>
      <c r="H1506" s="20"/>
      <c r="I1506" s="16"/>
      <c r="J1506" s="17"/>
      <c r="K1506" s="21"/>
      <c r="L1506" s="19"/>
      <c r="M1506" s="19"/>
      <c r="N1506" s="19"/>
      <c r="O1506" s="19"/>
      <c r="P1506" s="19"/>
      <c r="Q1506" s="19" t="s">
        <v>3972</v>
      </c>
      <c r="R1506" s="19"/>
      <c r="S1506" s="19" t="s">
        <v>3973</v>
      </c>
      <c r="T1506" s="19" t="s">
        <v>4270</v>
      </c>
      <c r="U1506" s="19">
        <v>1</v>
      </c>
      <c r="V1506" s="19"/>
      <c r="W1506" s="19"/>
      <c r="X1506" s="19"/>
      <c r="Y1506" s="19"/>
      <c r="Z1506" s="19"/>
      <c r="AA1506" s="19" t="s">
        <v>3972</v>
      </c>
      <c r="AB1506" s="19"/>
      <c r="AC1506" s="19"/>
      <c r="AD1506" s="19"/>
      <c r="AE1506" s="19"/>
      <c r="AF1506" s="19"/>
      <c r="AG1506" s="22">
        <v>300000004192477</v>
      </c>
      <c r="AH1506" s="19" t="s">
        <v>3920</v>
      </c>
      <c r="AI1506" s="22">
        <v>2853819</v>
      </c>
      <c r="AJ1506" s="19">
        <v>1</v>
      </c>
      <c r="AK1506" s="43">
        <f>VLOOKUP(B1506,GL!$T$2:$T$2631,1,FALSE)</f>
        <v>464.12</v>
      </c>
      <c r="AL1506" s="43" t="e">
        <f>VLOOKUP(B1506,Bank!$H$2:$H$1969,1,FALSE)</f>
        <v>#N/A</v>
      </c>
      <c r="AM1506" s="43" t="e">
        <f>VLOOKUP(B1506,'1950 Reconciled1'!$E$2:$E$1999,1,FALSE)</f>
        <v>#N/A</v>
      </c>
      <c r="AN1506" s="43" t="e">
        <f>VLOOKUP(N1506,Bank!$G$2:$G$1969,1,FALSE)</f>
        <v>#N/A</v>
      </c>
      <c r="AO1506" s="43" t="e">
        <f>VLOOKUP(P1506,GL!$Q$2:$Q$2631,1,FALSE)</f>
        <v>#N/A</v>
      </c>
    </row>
    <row r="1507" spans="1:41" ht="15.9" customHeight="1" x14ac:dyDescent="0.3">
      <c r="A1507" s="16" t="s">
        <v>1570</v>
      </c>
      <c r="B1507" s="17">
        <v>1856.5</v>
      </c>
      <c r="C1507" s="18"/>
      <c r="D1507" s="17" t="s">
        <v>7</v>
      </c>
      <c r="E1507" s="17"/>
      <c r="F1507" s="17"/>
      <c r="G1507" s="19"/>
      <c r="H1507" s="20"/>
      <c r="I1507" s="16"/>
      <c r="J1507" s="17"/>
      <c r="K1507" s="21"/>
      <c r="L1507" s="19"/>
      <c r="M1507" s="19"/>
      <c r="N1507" s="19"/>
      <c r="O1507" s="19"/>
      <c r="P1507" s="19"/>
      <c r="Q1507" s="19" t="s">
        <v>3972</v>
      </c>
      <c r="R1507" s="19"/>
      <c r="S1507" s="19" t="s">
        <v>3973</v>
      </c>
      <c r="T1507" s="19" t="s">
        <v>4270</v>
      </c>
      <c r="U1507" s="19">
        <v>2</v>
      </c>
      <c r="V1507" s="19"/>
      <c r="W1507" s="19"/>
      <c r="X1507" s="19"/>
      <c r="Y1507" s="19"/>
      <c r="Z1507" s="19"/>
      <c r="AA1507" s="19" t="s">
        <v>3972</v>
      </c>
      <c r="AB1507" s="19"/>
      <c r="AC1507" s="19"/>
      <c r="AD1507" s="19"/>
      <c r="AE1507" s="19"/>
      <c r="AF1507" s="19"/>
      <c r="AG1507" s="22">
        <v>300000004192477</v>
      </c>
      <c r="AH1507" s="19" t="s">
        <v>3920</v>
      </c>
      <c r="AI1507" s="22">
        <v>2853819</v>
      </c>
      <c r="AJ1507" s="19">
        <v>2</v>
      </c>
      <c r="AK1507" s="43">
        <f>VLOOKUP(B1507,GL!$T$2:$T$2631,1,FALSE)</f>
        <v>1856.5</v>
      </c>
      <c r="AL1507" s="43" t="e">
        <f>VLOOKUP(B1507,Bank!$H$2:$H$1969,1,FALSE)</f>
        <v>#N/A</v>
      </c>
      <c r="AM1507" s="43" t="e">
        <f>VLOOKUP(B1507,'1950 Reconciled1'!$E$2:$E$1999,1,FALSE)</f>
        <v>#N/A</v>
      </c>
      <c r="AN1507" s="43" t="e">
        <f>VLOOKUP(N1507,Bank!$G$2:$G$1969,1,FALSE)</f>
        <v>#N/A</v>
      </c>
      <c r="AO1507" s="43" t="e">
        <f>VLOOKUP(P1507,GL!$Q$2:$Q$2631,1,FALSE)</f>
        <v>#N/A</v>
      </c>
    </row>
    <row r="1508" spans="1:41" ht="15.9" customHeight="1" x14ac:dyDescent="0.3">
      <c r="A1508" s="16" t="s">
        <v>1570</v>
      </c>
      <c r="B1508" s="17">
        <v>-610.49</v>
      </c>
      <c r="C1508" s="18"/>
      <c r="D1508" s="17" t="s">
        <v>7</v>
      </c>
      <c r="E1508" s="17"/>
      <c r="F1508" s="17"/>
      <c r="G1508" s="19"/>
      <c r="H1508" s="20"/>
      <c r="I1508" s="16"/>
      <c r="J1508" s="17"/>
      <c r="K1508" s="21"/>
      <c r="L1508" s="19"/>
      <c r="M1508" s="19"/>
      <c r="N1508" s="19"/>
      <c r="O1508" s="19"/>
      <c r="P1508" s="19"/>
      <c r="Q1508" s="19" t="s">
        <v>3972</v>
      </c>
      <c r="R1508" s="19"/>
      <c r="S1508" s="19" t="s">
        <v>3973</v>
      </c>
      <c r="T1508" s="19" t="s">
        <v>4270</v>
      </c>
      <c r="U1508" s="19">
        <v>3</v>
      </c>
      <c r="V1508" s="19"/>
      <c r="W1508" s="19"/>
      <c r="X1508" s="19"/>
      <c r="Y1508" s="19"/>
      <c r="Z1508" s="19"/>
      <c r="AA1508" s="19" t="s">
        <v>3972</v>
      </c>
      <c r="AB1508" s="19"/>
      <c r="AC1508" s="19"/>
      <c r="AD1508" s="19"/>
      <c r="AE1508" s="19"/>
      <c r="AF1508" s="19"/>
      <c r="AG1508" s="22">
        <v>300000004192477</v>
      </c>
      <c r="AH1508" s="19" t="s">
        <v>3920</v>
      </c>
      <c r="AI1508" s="22">
        <v>2853819</v>
      </c>
      <c r="AJ1508" s="19">
        <v>3</v>
      </c>
      <c r="AK1508" s="43">
        <f>VLOOKUP(B1508,GL!$T$2:$T$2631,1,FALSE)</f>
        <v>-610.49</v>
      </c>
      <c r="AL1508" s="43" t="e">
        <f>VLOOKUP(B1508,Bank!$H$2:$H$1969,1,FALSE)</f>
        <v>#N/A</v>
      </c>
      <c r="AM1508" s="43" t="e">
        <f>VLOOKUP(B1508,'1950 Reconciled1'!$E$2:$E$1999,1,FALSE)</f>
        <v>#N/A</v>
      </c>
      <c r="AN1508" s="43" t="e">
        <f>VLOOKUP(N1508,Bank!$G$2:$G$1969,1,FALSE)</f>
        <v>#N/A</v>
      </c>
      <c r="AO1508" s="43" t="e">
        <f>VLOOKUP(P1508,GL!$Q$2:$Q$2631,1,FALSE)</f>
        <v>#N/A</v>
      </c>
    </row>
    <row r="1509" spans="1:41" ht="15.9" customHeight="1" x14ac:dyDescent="0.3">
      <c r="A1509" s="16" t="s">
        <v>1570</v>
      </c>
      <c r="B1509" s="17">
        <v>-2442</v>
      </c>
      <c r="C1509" s="18"/>
      <c r="D1509" s="17" t="s">
        <v>7</v>
      </c>
      <c r="E1509" s="17"/>
      <c r="F1509" s="17"/>
      <c r="G1509" s="19"/>
      <c r="H1509" s="20"/>
      <c r="I1509" s="16"/>
      <c r="J1509" s="17"/>
      <c r="K1509" s="21"/>
      <c r="L1509" s="19"/>
      <c r="M1509" s="19"/>
      <c r="N1509" s="19"/>
      <c r="O1509" s="19"/>
      <c r="P1509" s="19"/>
      <c r="Q1509" s="19" t="s">
        <v>3972</v>
      </c>
      <c r="R1509" s="19"/>
      <c r="S1509" s="19" t="s">
        <v>3973</v>
      </c>
      <c r="T1509" s="19" t="s">
        <v>4270</v>
      </c>
      <c r="U1509" s="19">
        <v>4</v>
      </c>
      <c r="V1509" s="19"/>
      <c r="W1509" s="19"/>
      <c r="X1509" s="19"/>
      <c r="Y1509" s="19"/>
      <c r="Z1509" s="19"/>
      <c r="AA1509" s="19" t="s">
        <v>3972</v>
      </c>
      <c r="AB1509" s="19"/>
      <c r="AC1509" s="19"/>
      <c r="AD1509" s="19"/>
      <c r="AE1509" s="19"/>
      <c r="AF1509" s="19"/>
      <c r="AG1509" s="22">
        <v>300000004192477</v>
      </c>
      <c r="AH1509" s="19" t="s">
        <v>3920</v>
      </c>
      <c r="AI1509" s="22">
        <v>2853819</v>
      </c>
      <c r="AJ1509" s="19">
        <v>4</v>
      </c>
      <c r="AK1509" s="43">
        <f>VLOOKUP(B1509,GL!$T$2:$T$2631,1,FALSE)</f>
        <v>-2442</v>
      </c>
      <c r="AL1509" s="43" t="e">
        <f>VLOOKUP(B1509,Bank!$H$2:$H$1969,1,FALSE)</f>
        <v>#N/A</v>
      </c>
      <c r="AM1509" s="43" t="e">
        <f>VLOOKUP(B1509,'1950 Reconciled1'!$E$2:$E$1999,1,FALSE)</f>
        <v>#N/A</v>
      </c>
      <c r="AN1509" s="43" t="e">
        <f>VLOOKUP(N1509,Bank!$G$2:$G$1969,1,FALSE)</f>
        <v>#N/A</v>
      </c>
      <c r="AO1509" s="43" t="e">
        <f>VLOOKUP(P1509,GL!$Q$2:$Q$2631,1,FALSE)</f>
        <v>#N/A</v>
      </c>
    </row>
    <row r="1510" spans="1:41" ht="15.9" customHeight="1" x14ac:dyDescent="0.3">
      <c r="A1510" s="16" t="s">
        <v>1550</v>
      </c>
      <c r="B1510" s="17">
        <v>6722.94</v>
      </c>
      <c r="C1510" s="18"/>
      <c r="D1510" s="17" t="s">
        <v>7</v>
      </c>
      <c r="E1510" s="17"/>
      <c r="F1510" s="17"/>
      <c r="G1510" s="19"/>
      <c r="H1510" s="20"/>
      <c r="I1510" s="16"/>
      <c r="J1510" s="17"/>
      <c r="K1510" s="21"/>
      <c r="L1510" s="19"/>
      <c r="M1510" s="19"/>
      <c r="N1510" s="19"/>
      <c r="O1510" s="19"/>
      <c r="P1510" s="19"/>
      <c r="Q1510" s="19" t="s">
        <v>4271</v>
      </c>
      <c r="R1510" s="19"/>
      <c r="S1510" s="19" t="s">
        <v>22</v>
      </c>
      <c r="T1510" s="19" t="s">
        <v>4272</v>
      </c>
      <c r="U1510" s="19">
        <v>1</v>
      </c>
      <c r="V1510" s="19"/>
      <c r="W1510" s="19"/>
      <c r="X1510" s="19"/>
      <c r="Y1510" s="19"/>
      <c r="Z1510" s="19"/>
      <c r="AA1510" s="19" t="s">
        <v>4271</v>
      </c>
      <c r="AB1510" s="19"/>
      <c r="AC1510" s="19"/>
      <c r="AD1510" s="19"/>
      <c r="AE1510" s="19"/>
      <c r="AF1510" s="19"/>
      <c r="AG1510" s="22">
        <v>300000004192477</v>
      </c>
      <c r="AH1510" s="19" t="s">
        <v>3920</v>
      </c>
      <c r="AI1510" s="22">
        <v>2864871</v>
      </c>
      <c r="AJ1510" s="19">
        <v>1</v>
      </c>
      <c r="AK1510" s="43">
        <f>VLOOKUP(B1510,GL!$T$2:$T$2631,1,FALSE)</f>
        <v>6722.94</v>
      </c>
      <c r="AL1510" s="43">
        <f>VLOOKUP(B1510,Bank!$H$2:$H$1969,1,FALSE)</f>
        <v>6722.94</v>
      </c>
      <c r="AM1510" s="43" t="e">
        <f>VLOOKUP(B1510,'1950 Reconciled1'!$E$2:$E$1999,1,FALSE)</f>
        <v>#N/A</v>
      </c>
      <c r="AN1510" s="43" t="e">
        <f>VLOOKUP(N1510,Bank!$G$2:$G$1969,1,FALSE)</f>
        <v>#N/A</v>
      </c>
      <c r="AO1510" s="43" t="e">
        <f>VLOOKUP(P1510,GL!$Q$2:$Q$2631,1,FALSE)</f>
        <v>#N/A</v>
      </c>
    </row>
    <row r="1511" spans="1:41" ht="15.9" customHeight="1" x14ac:dyDescent="0.3">
      <c r="A1511" s="16" t="s">
        <v>2547</v>
      </c>
      <c r="B1511" s="17">
        <v>-60</v>
      </c>
      <c r="C1511" s="18"/>
      <c r="D1511" s="17" t="s">
        <v>7</v>
      </c>
      <c r="E1511" s="17"/>
      <c r="F1511" s="17"/>
      <c r="G1511" s="19"/>
      <c r="H1511" s="20"/>
      <c r="I1511" s="16"/>
      <c r="J1511" s="17"/>
      <c r="K1511" s="21"/>
      <c r="L1511" s="19"/>
      <c r="M1511" s="19"/>
      <c r="N1511" s="19"/>
      <c r="O1511" s="19"/>
      <c r="P1511" s="19"/>
      <c r="Q1511" s="19" t="s">
        <v>4234</v>
      </c>
      <c r="R1511" s="19"/>
      <c r="S1511" s="19" t="s">
        <v>4235</v>
      </c>
      <c r="T1511" s="19" t="s">
        <v>4273</v>
      </c>
      <c r="U1511" s="19">
        <v>1</v>
      </c>
      <c r="V1511" s="19"/>
      <c r="W1511" s="19"/>
      <c r="X1511" s="19"/>
      <c r="Y1511" s="19"/>
      <c r="Z1511" s="19"/>
      <c r="AA1511" s="19" t="s">
        <v>4234</v>
      </c>
      <c r="AB1511" s="19"/>
      <c r="AC1511" s="19"/>
      <c r="AD1511" s="19"/>
      <c r="AE1511" s="19"/>
      <c r="AF1511" s="19"/>
      <c r="AG1511" s="22">
        <v>300000004192477</v>
      </c>
      <c r="AH1511" s="19" t="s">
        <v>3920</v>
      </c>
      <c r="AI1511" s="22">
        <v>2908009</v>
      </c>
      <c r="AJ1511" s="19">
        <v>1</v>
      </c>
      <c r="AK1511" s="43">
        <f>VLOOKUP(B1511,GL!$T$2:$T$2631,1,FALSE)</f>
        <v>-60</v>
      </c>
      <c r="AL1511" s="43" t="e">
        <f>VLOOKUP(B1511,Bank!$H$2:$H$1969,1,FALSE)</f>
        <v>#N/A</v>
      </c>
      <c r="AM1511" s="43">
        <f>VLOOKUP(B1511,'1950 Reconciled1'!$E$2:$E$1999,1,FALSE)</f>
        <v>-60</v>
      </c>
      <c r="AN1511" s="43" t="e">
        <f>VLOOKUP(N1511,Bank!$G$2:$G$1969,1,FALSE)</f>
        <v>#N/A</v>
      </c>
      <c r="AO1511" s="43" t="e">
        <f>VLOOKUP(P1511,GL!$Q$2:$Q$2631,1,FALSE)</f>
        <v>#N/A</v>
      </c>
    </row>
    <row r="1512" spans="1:41" ht="15.9" customHeight="1" x14ac:dyDescent="0.3">
      <c r="A1512" s="16" t="s">
        <v>2547</v>
      </c>
      <c r="B1512" s="17">
        <v>-240</v>
      </c>
      <c r="C1512" s="18"/>
      <c r="D1512" s="17" t="s">
        <v>7</v>
      </c>
      <c r="E1512" s="17"/>
      <c r="F1512" s="17"/>
      <c r="G1512" s="19"/>
      <c r="H1512" s="20"/>
      <c r="I1512" s="16"/>
      <c r="J1512" s="17"/>
      <c r="K1512" s="21"/>
      <c r="L1512" s="19"/>
      <c r="M1512" s="19"/>
      <c r="N1512" s="19"/>
      <c r="O1512" s="19"/>
      <c r="P1512" s="19"/>
      <c r="Q1512" s="19" t="s">
        <v>4237</v>
      </c>
      <c r="R1512" s="19"/>
      <c r="S1512" s="19" t="s">
        <v>4235</v>
      </c>
      <c r="T1512" s="19" t="s">
        <v>4273</v>
      </c>
      <c r="U1512" s="19">
        <v>2</v>
      </c>
      <c r="V1512" s="19"/>
      <c r="W1512" s="19"/>
      <c r="X1512" s="19"/>
      <c r="Y1512" s="19"/>
      <c r="Z1512" s="19"/>
      <c r="AA1512" s="19" t="s">
        <v>4237</v>
      </c>
      <c r="AB1512" s="19"/>
      <c r="AC1512" s="19"/>
      <c r="AD1512" s="19"/>
      <c r="AE1512" s="19"/>
      <c r="AF1512" s="19"/>
      <c r="AG1512" s="22">
        <v>300000004192477</v>
      </c>
      <c r="AH1512" s="19" t="s">
        <v>3920</v>
      </c>
      <c r="AI1512" s="22">
        <v>2908009</v>
      </c>
      <c r="AJ1512" s="19">
        <v>2</v>
      </c>
      <c r="AK1512" s="43">
        <f>VLOOKUP(B1512,GL!$T$2:$T$2631,1,FALSE)</f>
        <v>-240</v>
      </c>
      <c r="AL1512" s="43" t="e">
        <f>VLOOKUP(B1512,Bank!$H$2:$H$1969,1,FALSE)</f>
        <v>#N/A</v>
      </c>
      <c r="AM1512" s="43" t="e">
        <f>VLOOKUP(B1512,'1950 Reconciled1'!$E$2:$E$1999,1,FALSE)</f>
        <v>#N/A</v>
      </c>
      <c r="AN1512" s="43" t="e">
        <f>VLOOKUP(N1512,Bank!$G$2:$G$1969,1,FALSE)</f>
        <v>#N/A</v>
      </c>
      <c r="AO1512" s="43" t="e">
        <f>VLOOKUP(P1512,GL!$Q$2:$Q$2631,1,FALSE)</f>
        <v>#N/A</v>
      </c>
    </row>
    <row r="1513" spans="1:41" ht="15.9" customHeight="1" x14ac:dyDescent="0.3">
      <c r="A1513" s="16" t="s">
        <v>2547</v>
      </c>
      <c r="B1513" s="17">
        <v>-860</v>
      </c>
      <c r="C1513" s="18"/>
      <c r="D1513" s="17" t="s">
        <v>7</v>
      </c>
      <c r="E1513" s="17"/>
      <c r="F1513" s="17"/>
      <c r="G1513" s="19"/>
      <c r="H1513" s="20"/>
      <c r="I1513" s="16"/>
      <c r="J1513" s="17"/>
      <c r="K1513" s="21"/>
      <c r="L1513" s="19"/>
      <c r="M1513" s="19"/>
      <c r="N1513" s="19"/>
      <c r="O1513" s="19"/>
      <c r="P1513" s="19"/>
      <c r="Q1513" s="19" t="s">
        <v>4234</v>
      </c>
      <c r="R1513" s="19"/>
      <c r="S1513" s="19" t="s">
        <v>4235</v>
      </c>
      <c r="T1513" s="19" t="s">
        <v>4273</v>
      </c>
      <c r="U1513" s="19">
        <v>3</v>
      </c>
      <c r="V1513" s="19"/>
      <c r="W1513" s="19"/>
      <c r="X1513" s="19"/>
      <c r="Y1513" s="19"/>
      <c r="Z1513" s="19"/>
      <c r="AA1513" s="19" t="s">
        <v>4234</v>
      </c>
      <c r="AB1513" s="19"/>
      <c r="AC1513" s="19"/>
      <c r="AD1513" s="19"/>
      <c r="AE1513" s="19"/>
      <c r="AF1513" s="19"/>
      <c r="AG1513" s="22">
        <v>300000004192477</v>
      </c>
      <c r="AH1513" s="19" t="s">
        <v>3920</v>
      </c>
      <c r="AI1513" s="22">
        <v>2908009</v>
      </c>
      <c r="AJ1513" s="19">
        <v>3</v>
      </c>
      <c r="AK1513" s="43">
        <f>VLOOKUP(B1513,GL!$T$2:$T$2631,1,FALSE)</f>
        <v>-860</v>
      </c>
      <c r="AL1513" s="43">
        <f>VLOOKUP(B1513,Bank!$H$2:$H$1969,1,FALSE)</f>
        <v>-860</v>
      </c>
      <c r="AM1513" s="43">
        <f>VLOOKUP(B1513,'1950 Reconciled1'!$E$2:$E$1999,1,FALSE)</f>
        <v>-860</v>
      </c>
      <c r="AN1513" s="43" t="e">
        <f>VLOOKUP(N1513,Bank!$G$2:$G$1969,1,FALSE)</f>
        <v>#N/A</v>
      </c>
      <c r="AO1513" s="43" t="e">
        <f>VLOOKUP(P1513,GL!$Q$2:$Q$2631,1,FALSE)</f>
        <v>#N/A</v>
      </c>
    </row>
    <row r="1514" spans="1:41" ht="15.9" customHeight="1" x14ac:dyDescent="0.3">
      <c r="A1514" s="16" t="s">
        <v>2547</v>
      </c>
      <c r="B1514" s="17">
        <v>-3440</v>
      </c>
      <c r="C1514" s="18"/>
      <c r="D1514" s="17" t="s">
        <v>7</v>
      </c>
      <c r="E1514" s="17"/>
      <c r="F1514" s="17"/>
      <c r="G1514" s="19"/>
      <c r="H1514" s="20"/>
      <c r="I1514" s="16"/>
      <c r="J1514" s="17"/>
      <c r="K1514" s="21"/>
      <c r="L1514" s="19"/>
      <c r="M1514" s="19"/>
      <c r="N1514" s="19"/>
      <c r="O1514" s="19"/>
      <c r="P1514" s="19"/>
      <c r="Q1514" s="19" t="s">
        <v>4238</v>
      </c>
      <c r="R1514" s="19"/>
      <c r="S1514" s="19" t="s">
        <v>4235</v>
      </c>
      <c r="T1514" s="19" t="s">
        <v>4273</v>
      </c>
      <c r="U1514" s="19">
        <v>4</v>
      </c>
      <c r="V1514" s="19"/>
      <c r="W1514" s="19"/>
      <c r="X1514" s="19"/>
      <c r="Y1514" s="19"/>
      <c r="Z1514" s="19"/>
      <c r="AA1514" s="19" t="s">
        <v>4238</v>
      </c>
      <c r="AB1514" s="19"/>
      <c r="AC1514" s="19"/>
      <c r="AD1514" s="19"/>
      <c r="AE1514" s="19"/>
      <c r="AF1514" s="19"/>
      <c r="AG1514" s="22">
        <v>300000004192477</v>
      </c>
      <c r="AH1514" s="19" t="s">
        <v>3920</v>
      </c>
      <c r="AI1514" s="22">
        <v>2908009</v>
      </c>
      <c r="AJ1514" s="19">
        <v>4</v>
      </c>
      <c r="AK1514" s="43">
        <f>VLOOKUP(B1514,GL!$T$2:$T$2631,1,FALSE)</f>
        <v>-3440</v>
      </c>
      <c r="AL1514" s="43" t="e">
        <f>VLOOKUP(B1514,Bank!$H$2:$H$1969,1,FALSE)</f>
        <v>#N/A</v>
      </c>
      <c r="AM1514" s="43" t="e">
        <f>VLOOKUP(B1514,'1950 Reconciled1'!$E$2:$E$1999,1,FALSE)</f>
        <v>#N/A</v>
      </c>
      <c r="AN1514" s="43" t="e">
        <f>VLOOKUP(N1514,Bank!$G$2:$G$1969,1,FALSE)</f>
        <v>#N/A</v>
      </c>
      <c r="AO1514" s="43" t="e">
        <f>VLOOKUP(P1514,GL!$Q$2:$Q$2631,1,FALSE)</f>
        <v>#N/A</v>
      </c>
    </row>
    <row r="1515" spans="1:41" ht="15.9" customHeight="1" x14ac:dyDescent="0.3">
      <c r="A1515" s="16" t="s">
        <v>1620</v>
      </c>
      <c r="B1515" s="17">
        <v>140</v>
      </c>
      <c r="C1515" s="18"/>
      <c r="D1515" s="17" t="s">
        <v>7</v>
      </c>
      <c r="E1515" s="17"/>
      <c r="F1515" s="17"/>
      <c r="G1515" s="19"/>
      <c r="H1515" s="20"/>
      <c r="I1515" s="16"/>
      <c r="J1515" s="17"/>
      <c r="K1515" s="21"/>
      <c r="L1515" s="19"/>
      <c r="M1515" s="19"/>
      <c r="N1515" s="19"/>
      <c r="O1515" s="19"/>
      <c r="P1515" s="19"/>
      <c r="Q1515" s="19" t="s">
        <v>4274</v>
      </c>
      <c r="R1515" s="19"/>
      <c r="S1515" s="19" t="s">
        <v>4275</v>
      </c>
      <c r="T1515" s="19" t="s">
        <v>4276</v>
      </c>
      <c r="U1515" s="19">
        <v>1</v>
      </c>
      <c r="V1515" s="19"/>
      <c r="W1515" s="19"/>
      <c r="X1515" s="19"/>
      <c r="Y1515" s="19"/>
      <c r="Z1515" s="19"/>
      <c r="AA1515" s="19" t="s">
        <v>4274</v>
      </c>
      <c r="AB1515" s="19"/>
      <c r="AC1515" s="19"/>
      <c r="AD1515" s="19"/>
      <c r="AE1515" s="19"/>
      <c r="AF1515" s="19"/>
      <c r="AG1515" s="22">
        <v>300000004192477</v>
      </c>
      <c r="AH1515" s="19" t="s">
        <v>3920</v>
      </c>
      <c r="AI1515" s="22">
        <v>2878811</v>
      </c>
      <c r="AJ1515" s="19">
        <v>1</v>
      </c>
      <c r="AK1515" s="43">
        <f>VLOOKUP(B1515,GL!$T$2:$T$2631,1,FALSE)</f>
        <v>140</v>
      </c>
      <c r="AL1515" s="43">
        <f>VLOOKUP(B1515,Bank!$H$2:$H$1969,1,FALSE)</f>
        <v>140</v>
      </c>
      <c r="AM1515" s="43">
        <f>VLOOKUP(B1515,'1950 Reconciled1'!$E$2:$E$1999,1,FALSE)</f>
        <v>140</v>
      </c>
      <c r="AN1515" s="43" t="e">
        <f>VLOOKUP(N1515,Bank!$G$2:$G$1969,1,FALSE)</f>
        <v>#N/A</v>
      </c>
      <c r="AO1515" s="43" t="e">
        <f>VLOOKUP(P1515,GL!$Q$2:$Q$2631,1,FALSE)</f>
        <v>#N/A</v>
      </c>
    </row>
    <row r="1516" spans="1:41" ht="15.9" customHeight="1" x14ac:dyDescent="0.3">
      <c r="A1516" s="16" t="s">
        <v>1620</v>
      </c>
      <c r="B1516" s="17">
        <v>560</v>
      </c>
      <c r="C1516" s="18"/>
      <c r="D1516" s="17" t="s">
        <v>7</v>
      </c>
      <c r="E1516" s="17"/>
      <c r="F1516" s="17"/>
      <c r="G1516" s="19"/>
      <c r="H1516" s="20"/>
      <c r="I1516" s="16"/>
      <c r="J1516" s="17"/>
      <c r="K1516" s="21"/>
      <c r="L1516" s="19"/>
      <c r="M1516" s="19"/>
      <c r="N1516" s="19"/>
      <c r="O1516" s="19"/>
      <c r="P1516" s="19"/>
      <c r="Q1516" s="19" t="s">
        <v>4277</v>
      </c>
      <c r="R1516" s="19"/>
      <c r="S1516" s="19" t="s">
        <v>4275</v>
      </c>
      <c r="T1516" s="19" t="s">
        <v>4276</v>
      </c>
      <c r="U1516" s="19">
        <v>2</v>
      </c>
      <c r="V1516" s="19"/>
      <c r="W1516" s="19"/>
      <c r="X1516" s="19"/>
      <c r="Y1516" s="19"/>
      <c r="Z1516" s="19"/>
      <c r="AA1516" s="19" t="s">
        <v>4277</v>
      </c>
      <c r="AB1516" s="19"/>
      <c r="AC1516" s="19"/>
      <c r="AD1516" s="19"/>
      <c r="AE1516" s="19"/>
      <c r="AF1516" s="19"/>
      <c r="AG1516" s="22">
        <v>300000004192477</v>
      </c>
      <c r="AH1516" s="19" t="s">
        <v>3920</v>
      </c>
      <c r="AI1516" s="22">
        <v>2878811</v>
      </c>
      <c r="AJ1516" s="19">
        <v>2</v>
      </c>
      <c r="AK1516" s="43">
        <f>VLOOKUP(B1516,GL!$T$2:$T$2631,1,FALSE)</f>
        <v>560</v>
      </c>
      <c r="AL1516" s="43" t="e">
        <f>VLOOKUP(B1516,Bank!$H$2:$H$1969,1,FALSE)</f>
        <v>#N/A</v>
      </c>
      <c r="AM1516" s="43">
        <f>VLOOKUP(B1516,'1950 Reconciled1'!$E$2:$E$1999,1,FALSE)</f>
        <v>560</v>
      </c>
      <c r="AN1516" s="43" t="e">
        <f>VLOOKUP(N1516,Bank!$G$2:$G$1969,1,FALSE)</f>
        <v>#N/A</v>
      </c>
      <c r="AO1516" s="43" t="e">
        <f>VLOOKUP(P1516,GL!$Q$2:$Q$2631,1,FALSE)</f>
        <v>#N/A</v>
      </c>
    </row>
    <row r="1517" spans="1:41" ht="15.9" customHeight="1" x14ac:dyDescent="0.3">
      <c r="A1517" s="16" t="s">
        <v>1670</v>
      </c>
      <c r="B1517" s="17">
        <v>2040</v>
      </c>
      <c r="C1517" s="18"/>
      <c r="D1517" s="17" t="s">
        <v>7</v>
      </c>
      <c r="E1517" s="17"/>
      <c r="F1517" s="17"/>
      <c r="G1517" s="19"/>
      <c r="H1517" s="20"/>
      <c r="I1517" s="16"/>
      <c r="J1517" s="17"/>
      <c r="K1517" s="21"/>
      <c r="L1517" s="19"/>
      <c r="M1517" s="19"/>
      <c r="N1517" s="19"/>
      <c r="O1517" s="19"/>
      <c r="P1517" s="19"/>
      <c r="Q1517" s="19" t="s">
        <v>4278</v>
      </c>
      <c r="R1517" s="19"/>
      <c r="S1517" s="19" t="s">
        <v>22</v>
      </c>
      <c r="T1517" s="19" t="s">
        <v>4279</v>
      </c>
      <c r="U1517" s="19">
        <v>1</v>
      </c>
      <c r="V1517" s="19"/>
      <c r="W1517" s="19"/>
      <c r="X1517" s="19"/>
      <c r="Y1517" s="19"/>
      <c r="Z1517" s="19"/>
      <c r="AA1517" s="19" t="s">
        <v>4278</v>
      </c>
      <c r="AB1517" s="19"/>
      <c r="AC1517" s="19"/>
      <c r="AD1517" s="19"/>
      <c r="AE1517" s="19"/>
      <c r="AF1517" s="19"/>
      <c r="AG1517" s="22">
        <v>300000004192477</v>
      </c>
      <c r="AH1517" s="19" t="s">
        <v>3920</v>
      </c>
      <c r="AI1517" s="22">
        <v>2849771</v>
      </c>
      <c r="AJ1517" s="19">
        <v>1</v>
      </c>
      <c r="AK1517" s="43">
        <f>VLOOKUP(B1517,GL!$T$2:$T$2631,1,FALSE)</f>
        <v>2040</v>
      </c>
      <c r="AL1517" s="43">
        <f>VLOOKUP(B1517,Bank!$H$2:$H$1969,1,FALSE)</f>
        <v>2040</v>
      </c>
      <c r="AM1517" s="43">
        <f>VLOOKUP(B1517,'1950 Reconciled1'!$E$2:$E$1999,1,FALSE)</f>
        <v>2040</v>
      </c>
      <c r="AN1517" s="43" t="e">
        <f>VLOOKUP(N1517,Bank!$G$2:$G$1969,1,FALSE)</f>
        <v>#N/A</v>
      </c>
      <c r="AO1517" s="43" t="e">
        <f>VLOOKUP(P1517,GL!$Q$2:$Q$2631,1,FALSE)</f>
        <v>#N/A</v>
      </c>
    </row>
    <row r="1518" spans="1:41" ht="15.9" customHeight="1" x14ac:dyDescent="0.3">
      <c r="A1518" s="16" t="s">
        <v>1557</v>
      </c>
      <c r="B1518" s="17">
        <v>121</v>
      </c>
      <c r="C1518" s="18"/>
      <c r="D1518" s="17" t="s">
        <v>7</v>
      </c>
      <c r="E1518" s="17"/>
      <c r="F1518" s="17"/>
      <c r="G1518" s="19"/>
      <c r="H1518" s="20"/>
      <c r="I1518" s="16"/>
      <c r="J1518" s="17"/>
      <c r="K1518" s="21"/>
      <c r="L1518" s="19"/>
      <c r="M1518" s="19"/>
      <c r="N1518" s="19"/>
      <c r="O1518" s="19"/>
      <c r="P1518" s="19"/>
      <c r="Q1518" s="19" t="s">
        <v>3972</v>
      </c>
      <c r="R1518" s="19"/>
      <c r="S1518" s="19" t="s">
        <v>3973</v>
      </c>
      <c r="T1518" s="19" t="s">
        <v>4280</v>
      </c>
      <c r="U1518" s="19">
        <v>1</v>
      </c>
      <c r="V1518" s="19"/>
      <c r="W1518" s="19"/>
      <c r="X1518" s="19"/>
      <c r="Y1518" s="19"/>
      <c r="Z1518" s="19"/>
      <c r="AA1518" s="19" t="s">
        <v>3972</v>
      </c>
      <c r="AB1518" s="19"/>
      <c r="AC1518" s="19"/>
      <c r="AD1518" s="19"/>
      <c r="AE1518" s="19"/>
      <c r="AF1518" s="19"/>
      <c r="AG1518" s="22">
        <v>300000004192477</v>
      </c>
      <c r="AH1518" s="19" t="s">
        <v>3920</v>
      </c>
      <c r="AI1518" s="22">
        <v>2871791</v>
      </c>
      <c r="AJ1518" s="19">
        <v>1</v>
      </c>
      <c r="AK1518" s="43">
        <f>VLOOKUP(B1518,GL!$T$2:$T$2631,1,FALSE)</f>
        <v>121</v>
      </c>
      <c r="AL1518" s="43">
        <f>VLOOKUP(B1518,Bank!$H$2:$H$1969,1,FALSE)</f>
        <v>121</v>
      </c>
      <c r="AM1518" s="43" t="e">
        <f>VLOOKUP(B1518,'1950 Reconciled1'!$E$2:$E$1999,1,FALSE)</f>
        <v>#N/A</v>
      </c>
      <c r="AN1518" s="43" t="e">
        <f>VLOOKUP(N1518,Bank!$G$2:$G$1969,1,FALSE)</f>
        <v>#N/A</v>
      </c>
      <c r="AO1518" s="43" t="e">
        <f>VLOOKUP(P1518,GL!$Q$2:$Q$2631,1,FALSE)</f>
        <v>#N/A</v>
      </c>
    </row>
    <row r="1519" spans="1:41" ht="15.9" customHeight="1" x14ac:dyDescent="0.3">
      <c r="A1519" s="16" t="s">
        <v>1557</v>
      </c>
      <c r="B1519" s="17">
        <v>36747.32</v>
      </c>
      <c r="C1519" s="18"/>
      <c r="D1519" s="17" t="s">
        <v>7</v>
      </c>
      <c r="E1519" s="17"/>
      <c r="F1519" s="17"/>
      <c r="G1519" s="19"/>
      <c r="H1519" s="20"/>
      <c r="I1519" s="16"/>
      <c r="J1519" s="17"/>
      <c r="K1519" s="21"/>
      <c r="L1519" s="19"/>
      <c r="M1519" s="19"/>
      <c r="N1519" s="19"/>
      <c r="O1519" s="19"/>
      <c r="P1519" s="19"/>
      <c r="Q1519" s="19" t="s">
        <v>3972</v>
      </c>
      <c r="R1519" s="19"/>
      <c r="S1519" s="19" t="s">
        <v>3973</v>
      </c>
      <c r="T1519" s="19" t="s">
        <v>4280</v>
      </c>
      <c r="U1519" s="19">
        <v>2</v>
      </c>
      <c r="V1519" s="19"/>
      <c r="W1519" s="19"/>
      <c r="X1519" s="19"/>
      <c r="Y1519" s="19"/>
      <c r="Z1519" s="19"/>
      <c r="AA1519" s="19" t="s">
        <v>3972</v>
      </c>
      <c r="AB1519" s="19"/>
      <c r="AC1519" s="19"/>
      <c r="AD1519" s="19"/>
      <c r="AE1519" s="19"/>
      <c r="AF1519" s="19"/>
      <c r="AG1519" s="22">
        <v>300000004192477</v>
      </c>
      <c r="AH1519" s="19" t="s">
        <v>3920</v>
      </c>
      <c r="AI1519" s="22">
        <v>2871791</v>
      </c>
      <c r="AJ1519" s="19">
        <v>2</v>
      </c>
      <c r="AK1519" s="43">
        <f>VLOOKUP(B1519,GL!$T$2:$T$2631,1,FALSE)</f>
        <v>36747.32</v>
      </c>
      <c r="AL1519" s="43" t="e">
        <f>VLOOKUP(B1519,Bank!$H$2:$H$1969,1,FALSE)</f>
        <v>#N/A</v>
      </c>
      <c r="AM1519" s="43" t="e">
        <f>VLOOKUP(B1519,'1950 Reconciled1'!$E$2:$E$1999,1,FALSE)</f>
        <v>#N/A</v>
      </c>
      <c r="AN1519" s="43" t="e">
        <f>VLOOKUP(N1519,Bank!$G$2:$G$1969,1,FALSE)</f>
        <v>#N/A</v>
      </c>
      <c r="AO1519" s="43" t="e">
        <f>VLOOKUP(P1519,GL!$Q$2:$Q$2631,1,FALSE)</f>
        <v>#N/A</v>
      </c>
    </row>
    <row r="1520" spans="1:41" ht="15.9" customHeight="1" x14ac:dyDescent="0.3">
      <c r="A1520" s="16" t="s">
        <v>1557</v>
      </c>
      <c r="B1520" s="17">
        <v>8682732.8800000008</v>
      </c>
      <c r="C1520" s="18"/>
      <c r="D1520" s="17" t="s">
        <v>7</v>
      </c>
      <c r="E1520" s="17"/>
      <c r="F1520" s="17"/>
      <c r="G1520" s="19"/>
      <c r="H1520" s="20"/>
      <c r="I1520" s="16"/>
      <c r="J1520" s="17"/>
      <c r="K1520" s="21"/>
      <c r="L1520" s="19"/>
      <c r="M1520" s="19"/>
      <c r="N1520" s="19"/>
      <c r="O1520" s="19"/>
      <c r="P1520" s="19"/>
      <c r="Q1520" s="19" t="s">
        <v>3972</v>
      </c>
      <c r="R1520" s="19"/>
      <c r="S1520" s="19" t="s">
        <v>3973</v>
      </c>
      <c r="T1520" s="19" t="s">
        <v>4280</v>
      </c>
      <c r="U1520" s="19">
        <v>3</v>
      </c>
      <c r="V1520" s="19"/>
      <c r="W1520" s="19"/>
      <c r="X1520" s="19"/>
      <c r="Y1520" s="19"/>
      <c r="Z1520" s="19"/>
      <c r="AA1520" s="19" t="s">
        <v>3972</v>
      </c>
      <c r="AB1520" s="19"/>
      <c r="AC1520" s="19"/>
      <c r="AD1520" s="19"/>
      <c r="AE1520" s="19"/>
      <c r="AF1520" s="19"/>
      <c r="AG1520" s="22">
        <v>300000004192477</v>
      </c>
      <c r="AH1520" s="19" t="s">
        <v>3920</v>
      </c>
      <c r="AI1520" s="22">
        <v>2871791</v>
      </c>
      <c r="AJ1520" s="19">
        <v>3</v>
      </c>
      <c r="AK1520" s="43">
        <f>VLOOKUP(B1520,GL!$T$2:$T$2631,1,FALSE)</f>
        <v>8682732.8800000008</v>
      </c>
      <c r="AL1520" s="43" t="e">
        <f>VLOOKUP(B1520,Bank!$H$2:$H$1969,1,FALSE)</f>
        <v>#N/A</v>
      </c>
      <c r="AM1520" s="43" t="e">
        <f>VLOOKUP(B1520,'1950 Reconciled1'!$E$2:$E$1999,1,FALSE)</f>
        <v>#N/A</v>
      </c>
      <c r="AN1520" s="43" t="e">
        <f>VLOOKUP(N1520,Bank!$G$2:$G$1969,1,FALSE)</f>
        <v>#N/A</v>
      </c>
      <c r="AO1520" s="43" t="e">
        <f>VLOOKUP(P1520,GL!$Q$2:$Q$2631,1,FALSE)</f>
        <v>#N/A</v>
      </c>
    </row>
    <row r="1521" spans="1:41" ht="15.9" customHeight="1" x14ac:dyDescent="0.3">
      <c r="A1521" s="16" t="s">
        <v>925</v>
      </c>
      <c r="B1521" s="17">
        <v>897.32</v>
      </c>
      <c r="C1521" s="18"/>
      <c r="D1521" s="17" t="s">
        <v>7</v>
      </c>
      <c r="E1521" s="17"/>
      <c r="F1521" s="17"/>
      <c r="G1521" s="19"/>
      <c r="H1521" s="20"/>
      <c r="I1521" s="16"/>
      <c r="J1521" s="17"/>
      <c r="K1521" s="21"/>
      <c r="L1521" s="19"/>
      <c r="M1521" s="19"/>
      <c r="N1521" s="19"/>
      <c r="O1521" s="19"/>
      <c r="P1521" s="19"/>
      <c r="Q1521" s="19" t="s">
        <v>4281</v>
      </c>
      <c r="R1521" s="19"/>
      <c r="S1521" s="19" t="s">
        <v>22</v>
      </c>
      <c r="T1521" s="19" t="s">
        <v>4282</v>
      </c>
      <c r="U1521" s="19">
        <v>12</v>
      </c>
      <c r="V1521" s="19"/>
      <c r="W1521" s="19"/>
      <c r="X1521" s="19"/>
      <c r="Y1521" s="19"/>
      <c r="Z1521" s="19"/>
      <c r="AA1521" s="19" t="s">
        <v>4281</v>
      </c>
      <c r="AB1521" s="19"/>
      <c r="AC1521" s="19"/>
      <c r="AD1521" s="19"/>
      <c r="AE1521" s="19"/>
      <c r="AF1521" s="19"/>
      <c r="AG1521" s="22">
        <v>300000004192477</v>
      </c>
      <c r="AH1521" s="19" t="s">
        <v>3920</v>
      </c>
      <c r="AI1521" s="22">
        <v>2881806</v>
      </c>
      <c r="AJ1521" s="19">
        <v>12</v>
      </c>
      <c r="AK1521" s="43">
        <f>VLOOKUP(B1521,GL!$T$2:$T$2631,1,FALSE)</f>
        <v>897.32</v>
      </c>
      <c r="AL1521" s="43" t="e">
        <f>VLOOKUP(B1521,Bank!$H$2:$H$1969,1,FALSE)</f>
        <v>#N/A</v>
      </c>
      <c r="AM1521" s="43" t="e">
        <f>VLOOKUP(B1521,'1950 Reconciled1'!$E$2:$E$1999,1,FALSE)</f>
        <v>#N/A</v>
      </c>
      <c r="AN1521" s="43" t="e">
        <f>VLOOKUP(N1521,Bank!$G$2:$G$1969,1,FALSE)</f>
        <v>#N/A</v>
      </c>
      <c r="AO1521" s="43" t="e">
        <f>VLOOKUP(P1521,GL!$Q$2:$Q$2631,1,FALSE)</f>
        <v>#N/A</v>
      </c>
    </row>
    <row r="1522" spans="1:41" ht="15.9" customHeight="1" x14ac:dyDescent="0.3">
      <c r="A1522" s="16" t="s">
        <v>925</v>
      </c>
      <c r="B1522" s="17">
        <v>1200</v>
      </c>
      <c r="C1522" s="18"/>
      <c r="D1522" s="17" t="s">
        <v>7</v>
      </c>
      <c r="E1522" s="17"/>
      <c r="F1522" s="17"/>
      <c r="G1522" s="19"/>
      <c r="H1522" s="20"/>
      <c r="I1522" s="16"/>
      <c r="J1522" s="17"/>
      <c r="K1522" s="21"/>
      <c r="L1522" s="19"/>
      <c r="M1522" s="19"/>
      <c r="N1522" s="19"/>
      <c r="O1522" s="19"/>
      <c r="P1522" s="19"/>
      <c r="Q1522" s="19" t="s">
        <v>4283</v>
      </c>
      <c r="R1522" s="19"/>
      <c r="S1522" s="19" t="s">
        <v>22</v>
      </c>
      <c r="T1522" s="19" t="s">
        <v>4282</v>
      </c>
      <c r="U1522" s="19">
        <v>13</v>
      </c>
      <c r="V1522" s="19"/>
      <c r="W1522" s="19"/>
      <c r="X1522" s="19"/>
      <c r="Y1522" s="19"/>
      <c r="Z1522" s="19"/>
      <c r="AA1522" s="19" t="s">
        <v>4283</v>
      </c>
      <c r="AB1522" s="19"/>
      <c r="AC1522" s="19"/>
      <c r="AD1522" s="19"/>
      <c r="AE1522" s="19"/>
      <c r="AF1522" s="19"/>
      <c r="AG1522" s="22">
        <v>300000004192477</v>
      </c>
      <c r="AH1522" s="19" t="s">
        <v>3920</v>
      </c>
      <c r="AI1522" s="22">
        <v>2881806</v>
      </c>
      <c r="AJ1522" s="19">
        <v>13</v>
      </c>
      <c r="AK1522" s="43">
        <f>VLOOKUP(B1522,GL!$T$2:$T$2631,1,FALSE)</f>
        <v>1200</v>
      </c>
      <c r="AL1522" s="43">
        <f>VLOOKUP(B1522,Bank!$H$2:$H$1969,1,FALSE)</f>
        <v>1200</v>
      </c>
      <c r="AM1522" s="43">
        <f>VLOOKUP(B1522,'1950 Reconciled1'!$E$2:$E$1999,1,FALSE)</f>
        <v>1200</v>
      </c>
      <c r="AN1522" s="43" t="e">
        <f>VLOOKUP(N1522,Bank!$G$2:$G$1969,1,FALSE)</f>
        <v>#N/A</v>
      </c>
      <c r="AO1522" s="43" t="e">
        <f>VLOOKUP(P1522,GL!$Q$2:$Q$2631,1,FALSE)</f>
        <v>#N/A</v>
      </c>
    </row>
    <row r="1523" spans="1:41" ht="15.9" customHeight="1" x14ac:dyDescent="0.3">
      <c r="A1523" s="16" t="s">
        <v>925</v>
      </c>
      <c r="B1523" s="17">
        <v>-3.68</v>
      </c>
      <c r="C1523" s="18"/>
      <c r="D1523" s="17" t="s">
        <v>7</v>
      </c>
      <c r="E1523" s="17"/>
      <c r="F1523" s="17"/>
      <c r="G1523" s="19"/>
      <c r="H1523" s="20"/>
      <c r="I1523" s="16"/>
      <c r="J1523" s="17"/>
      <c r="K1523" s="21"/>
      <c r="L1523" s="19"/>
      <c r="M1523" s="19"/>
      <c r="N1523" s="19"/>
      <c r="O1523" s="19"/>
      <c r="P1523" s="19"/>
      <c r="Q1523" s="19" t="s">
        <v>4281</v>
      </c>
      <c r="R1523" s="19"/>
      <c r="S1523" s="19" t="s">
        <v>22</v>
      </c>
      <c r="T1523" s="19" t="s">
        <v>4282</v>
      </c>
      <c r="U1523" s="19">
        <v>14</v>
      </c>
      <c r="V1523" s="19"/>
      <c r="W1523" s="19"/>
      <c r="X1523" s="19"/>
      <c r="Y1523" s="19"/>
      <c r="Z1523" s="19"/>
      <c r="AA1523" s="19" t="s">
        <v>4281</v>
      </c>
      <c r="AB1523" s="19"/>
      <c r="AC1523" s="19"/>
      <c r="AD1523" s="19"/>
      <c r="AE1523" s="19"/>
      <c r="AF1523" s="19"/>
      <c r="AG1523" s="22">
        <v>300000004192477</v>
      </c>
      <c r="AH1523" s="19" t="s">
        <v>3920</v>
      </c>
      <c r="AI1523" s="22">
        <v>2881806</v>
      </c>
      <c r="AJ1523" s="19">
        <v>14</v>
      </c>
      <c r="AK1523" s="43">
        <f>VLOOKUP(B1523,GL!$T$2:$T$2631,1,FALSE)</f>
        <v>-3.68</v>
      </c>
      <c r="AL1523" s="43" t="e">
        <f>VLOOKUP(B1523,Bank!$H$2:$H$1969,1,FALSE)</f>
        <v>#N/A</v>
      </c>
      <c r="AM1523" s="43" t="e">
        <f>VLOOKUP(B1523,'1950 Reconciled1'!$E$2:$E$1999,1,FALSE)</f>
        <v>#N/A</v>
      </c>
      <c r="AN1523" s="43" t="e">
        <f>VLOOKUP(N1523,Bank!$G$2:$G$1969,1,FALSE)</f>
        <v>#N/A</v>
      </c>
      <c r="AO1523" s="43" t="e">
        <f>VLOOKUP(P1523,GL!$Q$2:$Q$2631,1,FALSE)</f>
        <v>#N/A</v>
      </c>
    </row>
    <row r="1524" spans="1:41" ht="15.9" customHeight="1" x14ac:dyDescent="0.3">
      <c r="A1524" s="16" t="s">
        <v>925</v>
      </c>
      <c r="B1524" s="17">
        <v>-72</v>
      </c>
      <c r="C1524" s="18"/>
      <c r="D1524" s="17" t="s">
        <v>7</v>
      </c>
      <c r="E1524" s="17"/>
      <c r="F1524" s="17"/>
      <c r="G1524" s="19"/>
      <c r="H1524" s="20"/>
      <c r="I1524" s="16"/>
      <c r="J1524" s="17"/>
      <c r="K1524" s="21"/>
      <c r="L1524" s="19"/>
      <c r="M1524" s="19"/>
      <c r="N1524" s="19"/>
      <c r="O1524" s="19"/>
      <c r="P1524" s="19"/>
      <c r="Q1524" s="19" t="s">
        <v>4284</v>
      </c>
      <c r="R1524" s="19"/>
      <c r="S1524" s="19" t="s">
        <v>22</v>
      </c>
      <c r="T1524" s="19" t="s">
        <v>4282</v>
      </c>
      <c r="U1524" s="19">
        <v>15</v>
      </c>
      <c r="V1524" s="19"/>
      <c r="W1524" s="19"/>
      <c r="X1524" s="19"/>
      <c r="Y1524" s="19"/>
      <c r="Z1524" s="19"/>
      <c r="AA1524" s="19" t="s">
        <v>4284</v>
      </c>
      <c r="AB1524" s="19"/>
      <c r="AC1524" s="19"/>
      <c r="AD1524" s="19"/>
      <c r="AE1524" s="19"/>
      <c r="AF1524" s="19"/>
      <c r="AG1524" s="22">
        <v>300000004192477</v>
      </c>
      <c r="AH1524" s="19" t="s">
        <v>3920</v>
      </c>
      <c r="AI1524" s="22">
        <v>2881806</v>
      </c>
      <c r="AJ1524" s="19">
        <v>15</v>
      </c>
      <c r="AK1524" s="43">
        <f>VLOOKUP(B1524,GL!$T$2:$T$2631,1,FALSE)</f>
        <v>-72</v>
      </c>
      <c r="AL1524" s="43">
        <f>VLOOKUP(B1524,Bank!$H$2:$H$1969,1,FALSE)</f>
        <v>-72</v>
      </c>
      <c r="AM1524" s="43" t="e">
        <f>VLOOKUP(B1524,'1950 Reconciled1'!$E$2:$E$1999,1,FALSE)</f>
        <v>#N/A</v>
      </c>
      <c r="AN1524" s="43" t="e">
        <f>VLOOKUP(N1524,Bank!$G$2:$G$1969,1,FALSE)</f>
        <v>#N/A</v>
      </c>
      <c r="AO1524" s="43" t="e">
        <f>VLOOKUP(P1524,GL!$Q$2:$Q$2631,1,FALSE)</f>
        <v>#N/A</v>
      </c>
    </row>
    <row r="1525" spans="1:41" ht="15.9" customHeight="1" x14ac:dyDescent="0.3">
      <c r="A1525" s="16" t="s">
        <v>925</v>
      </c>
      <c r="B1525" s="17">
        <v>-115.76</v>
      </c>
      <c r="C1525" s="18"/>
      <c r="D1525" s="17" t="s">
        <v>7</v>
      </c>
      <c r="E1525" s="17"/>
      <c r="F1525" s="17"/>
      <c r="G1525" s="19"/>
      <c r="H1525" s="20"/>
      <c r="I1525" s="16"/>
      <c r="J1525" s="17"/>
      <c r="K1525" s="21"/>
      <c r="L1525" s="19"/>
      <c r="M1525" s="19"/>
      <c r="N1525" s="19"/>
      <c r="O1525" s="19"/>
      <c r="P1525" s="19"/>
      <c r="Q1525" s="19" t="s">
        <v>4285</v>
      </c>
      <c r="R1525" s="19"/>
      <c r="S1525" s="19" t="s">
        <v>22</v>
      </c>
      <c r="T1525" s="19" t="s">
        <v>4282</v>
      </c>
      <c r="U1525" s="19">
        <v>16</v>
      </c>
      <c r="V1525" s="19"/>
      <c r="W1525" s="19"/>
      <c r="X1525" s="19"/>
      <c r="Y1525" s="19"/>
      <c r="Z1525" s="19"/>
      <c r="AA1525" s="19" t="s">
        <v>4285</v>
      </c>
      <c r="AB1525" s="19"/>
      <c r="AC1525" s="19"/>
      <c r="AD1525" s="19"/>
      <c r="AE1525" s="19"/>
      <c r="AF1525" s="19"/>
      <c r="AG1525" s="22">
        <v>300000004192477</v>
      </c>
      <c r="AH1525" s="19" t="s">
        <v>3920</v>
      </c>
      <c r="AI1525" s="22">
        <v>2881806</v>
      </c>
      <c r="AJ1525" s="19">
        <v>16</v>
      </c>
      <c r="AK1525" s="43">
        <f>VLOOKUP(B1525,GL!$T$2:$T$2631,1,FALSE)</f>
        <v>-115.76</v>
      </c>
      <c r="AL1525" s="43" t="e">
        <f>VLOOKUP(B1525,Bank!$H$2:$H$1969,1,FALSE)</f>
        <v>#N/A</v>
      </c>
      <c r="AM1525" s="43" t="e">
        <f>VLOOKUP(B1525,'1950 Reconciled1'!$E$2:$E$1999,1,FALSE)</f>
        <v>#N/A</v>
      </c>
      <c r="AN1525" s="43" t="e">
        <f>VLOOKUP(N1525,Bank!$G$2:$G$1969,1,FALSE)</f>
        <v>#N/A</v>
      </c>
      <c r="AO1525" s="43" t="e">
        <f>VLOOKUP(P1525,GL!$Q$2:$Q$2631,1,FALSE)</f>
        <v>#N/A</v>
      </c>
    </row>
    <row r="1526" spans="1:41" ht="15.9" customHeight="1" x14ac:dyDescent="0.3">
      <c r="A1526" s="16" t="s">
        <v>925</v>
      </c>
      <c r="B1526" s="17">
        <v>-439.13</v>
      </c>
      <c r="C1526" s="18"/>
      <c r="D1526" s="17" t="s">
        <v>7</v>
      </c>
      <c r="E1526" s="17"/>
      <c r="F1526" s="17"/>
      <c r="G1526" s="19"/>
      <c r="H1526" s="20"/>
      <c r="I1526" s="16"/>
      <c r="J1526" s="17"/>
      <c r="K1526" s="21"/>
      <c r="L1526" s="19"/>
      <c r="M1526" s="19"/>
      <c r="N1526" s="19"/>
      <c r="O1526" s="19"/>
      <c r="P1526" s="19"/>
      <c r="Q1526" s="19" t="s">
        <v>4286</v>
      </c>
      <c r="R1526" s="19"/>
      <c r="S1526" s="19" t="s">
        <v>22</v>
      </c>
      <c r="T1526" s="19" t="s">
        <v>4282</v>
      </c>
      <c r="U1526" s="19">
        <v>17</v>
      </c>
      <c r="V1526" s="19"/>
      <c r="W1526" s="19"/>
      <c r="X1526" s="19"/>
      <c r="Y1526" s="19"/>
      <c r="Z1526" s="19"/>
      <c r="AA1526" s="19" t="s">
        <v>4286</v>
      </c>
      <c r="AB1526" s="19"/>
      <c r="AC1526" s="19"/>
      <c r="AD1526" s="19"/>
      <c r="AE1526" s="19"/>
      <c r="AF1526" s="19"/>
      <c r="AG1526" s="22">
        <v>300000004192477</v>
      </c>
      <c r="AH1526" s="19" t="s">
        <v>3920</v>
      </c>
      <c r="AI1526" s="22">
        <v>2881806</v>
      </c>
      <c r="AJ1526" s="19">
        <v>17</v>
      </c>
      <c r="AK1526" s="43">
        <f>VLOOKUP(B1526,GL!$T$2:$T$2631,1,FALSE)</f>
        <v>-439.13</v>
      </c>
      <c r="AL1526" s="43" t="e">
        <f>VLOOKUP(B1526,Bank!$H$2:$H$1969,1,FALSE)</f>
        <v>#N/A</v>
      </c>
      <c r="AM1526" s="43" t="e">
        <f>VLOOKUP(B1526,'1950 Reconciled1'!$E$2:$E$1999,1,FALSE)</f>
        <v>#N/A</v>
      </c>
      <c r="AN1526" s="43" t="e">
        <f>VLOOKUP(N1526,Bank!$G$2:$G$1969,1,FALSE)</f>
        <v>#N/A</v>
      </c>
      <c r="AO1526" s="43" t="e">
        <f>VLOOKUP(P1526,GL!$Q$2:$Q$2631,1,FALSE)</f>
        <v>#N/A</v>
      </c>
    </row>
    <row r="1527" spans="1:41" ht="15.9" customHeight="1" x14ac:dyDescent="0.3">
      <c r="A1527" s="16" t="s">
        <v>925</v>
      </c>
      <c r="B1527" s="17">
        <v>-505.8</v>
      </c>
      <c r="C1527" s="18"/>
      <c r="D1527" s="17" t="s">
        <v>7</v>
      </c>
      <c r="E1527" s="17"/>
      <c r="F1527" s="17"/>
      <c r="G1527" s="19"/>
      <c r="H1527" s="20"/>
      <c r="I1527" s="16"/>
      <c r="J1527" s="17"/>
      <c r="K1527" s="21"/>
      <c r="L1527" s="19"/>
      <c r="M1527" s="19"/>
      <c r="N1527" s="19"/>
      <c r="O1527" s="19"/>
      <c r="P1527" s="19"/>
      <c r="Q1527" s="19" t="s">
        <v>4287</v>
      </c>
      <c r="R1527" s="19"/>
      <c r="S1527" s="19" t="s">
        <v>22</v>
      </c>
      <c r="T1527" s="19" t="s">
        <v>4282</v>
      </c>
      <c r="U1527" s="19">
        <v>18</v>
      </c>
      <c r="V1527" s="19"/>
      <c r="W1527" s="19"/>
      <c r="X1527" s="19"/>
      <c r="Y1527" s="19"/>
      <c r="Z1527" s="19"/>
      <c r="AA1527" s="19" t="s">
        <v>4287</v>
      </c>
      <c r="AB1527" s="19"/>
      <c r="AC1527" s="19"/>
      <c r="AD1527" s="19"/>
      <c r="AE1527" s="19"/>
      <c r="AF1527" s="19"/>
      <c r="AG1527" s="22">
        <v>300000004192477</v>
      </c>
      <c r="AH1527" s="19" t="s">
        <v>3920</v>
      </c>
      <c r="AI1527" s="22">
        <v>2881806</v>
      </c>
      <c r="AJ1527" s="19">
        <v>18</v>
      </c>
      <c r="AK1527" s="43">
        <f>VLOOKUP(B1527,GL!$T$2:$T$2631,1,FALSE)</f>
        <v>-505.8</v>
      </c>
      <c r="AL1527" s="43" t="e">
        <f>VLOOKUP(B1527,Bank!$H$2:$H$1969,1,FALSE)</f>
        <v>#N/A</v>
      </c>
      <c r="AM1527" s="43" t="e">
        <f>VLOOKUP(B1527,'1950 Reconciled1'!$E$2:$E$1999,1,FALSE)</f>
        <v>#N/A</v>
      </c>
      <c r="AN1527" s="43" t="e">
        <f>VLOOKUP(N1527,Bank!$G$2:$G$1969,1,FALSE)</f>
        <v>#N/A</v>
      </c>
      <c r="AO1527" s="43" t="e">
        <f>VLOOKUP(P1527,GL!$Q$2:$Q$2631,1,FALSE)</f>
        <v>#N/A</v>
      </c>
    </row>
    <row r="1528" spans="1:41" ht="15.9" customHeight="1" x14ac:dyDescent="0.3">
      <c r="A1528" s="16" t="s">
        <v>925</v>
      </c>
      <c r="B1528" s="17">
        <v>-718.31</v>
      </c>
      <c r="C1528" s="18"/>
      <c r="D1528" s="17" t="s">
        <v>7</v>
      </c>
      <c r="E1528" s="17"/>
      <c r="F1528" s="17"/>
      <c r="G1528" s="19"/>
      <c r="H1528" s="20"/>
      <c r="I1528" s="16"/>
      <c r="J1528" s="17"/>
      <c r="K1528" s="21"/>
      <c r="L1528" s="19"/>
      <c r="M1528" s="19"/>
      <c r="N1528" s="19"/>
      <c r="O1528" s="19"/>
      <c r="P1528" s="19"/>
      <c r="Q1528" s="19" t="s">
        <v>4288</v>
      </c>
      <c r="R1528" s="19"/>
      <c r="S1528" s="19" t="s">
        <v>22</v>
      </c>
      <c r="T1528" s="19" t="s">
        <v>4282</v>
      </c>
      <c r="U1528" s="19">
        <v>19</v>
      </c>
      <c r="V1528" s="19"/>
      <c r="W1528" s="19"/>
      <c r="X1528" s="19"/>
      <c r="Y1528" s="19"/>
      <c r="Z1528" s="19"/>
      <c r="AA1528" s="19" t="s">
        <v>4288</v>
      </c>
      <c r="AB1528" s="19"/>
      <c r="AC1528" s="19"/>
      <c r="AD1528" s="19"/>
      <c r="AE1528" s="19"/>
      <c r="AF1528" s="19"/>
      <c r="AG1528" s="22">
        <v>300000004192477</v>
      </c>
      <c r="AH1528" s="19" t="s">
        <v>3920</v>
      </c>
      <c r="AI1528" s="22">
        <v>2881806</v>
      </c>
      <c r="AJ1528" s="19">
        <v>19</v>
      </c>
      <c r="AK1528" s="43">
        <f>VLOOKUP(B1528,GL!$T$2:$T$2631,1,FALSE)</f>
        <v>-718.31</v>
      </c>
      <c r="AL1528" s="43" t="e">
        <f>VLOOKUP(B1528,Bank!$H$2:$H$1969,1,FALSE)</f>
        <v>#N/A</v>
      </c>
      <c r="AM1528" s="43" t="e">
        <f>VLOOKUP(B1528,'1950 Reconciled1'!$E$2:$E$1999,1,FALSE)</f>
        <v>#N/A</v>
      </c>
      <c r="AN1528" s="43" t="e">
        <f>VLOOKUP(N1528,Bank!$G$2:$G$1969,1,FALSE)</f>
        <v>#N/A</v>
      </c>
      <c r="AO1528" s="43" t="e">
        <f>VLOOKUP(P1528,GL!$Q$2:$Q$2631,1,FALSE)</f>
        <v>#N/A</v>
      </c>
    </row>
    <row r="1529" spans="1:41" ht="15.9" customHeight="1" x14ac:dyDescent="0.3">
      <c r="A1529" s="16" t="s">
        <v>925</v>
      </c>
      <c r="B1529" s="17">
        <v>-867</v>
      </c>
      <c r="C1529" s="18"/>
      <c r="D1529" s="17" t="s">
        <v>7</v>
      </c>
      <c r="E1529" s="17"/>
      <c r="F1529" s="17"/>
      <c r="G1529" s="19"/>
      <c r="H1529" s="20"/>
      <c r="I1529" s="16"/>
      <c r="J1529" s="17"/>
      <c r="K1529" s="21"/>
      <c r="L1529" s="19"/>
      <c r="M1529" s="19"/>
      <c r="N1529" s="19"/>
      <c r="O1529" s="19"/>
      <c r="P1529" s="19"/>
      <c r="Q1529" s="19" t="s">
        <v>4289</v>
      </c>
      <c r="R1529" s="19"/>
      <c r="S1529" s="19" t="s">
        <v>22</v>
      </c>
      <c r="T1529" s="19" t="s">
        <v>4282</v>
      </c>
      <c r="U1529" s="19">
        <v>20</v>
      </c>
      <c r="V1529" s="19"/>
      <c r="W1529" s="19"/>
      <c r="X1529" s="19"/>
      <c r="Y1529" s="19"/>
      <c r="Z1529" s="19"/>
      <c r="AA1529" s="19" t="s">
        <v>4289</v>
      </c>
      <c r="AB1529" s="19"/>
      <c r="AC1529" s="19"/>
      <c r="AD1529" s="19"/>
      <c r="AE1529" s="19"/>
      <c r="AF1529" s="19"/>
      <c r="AG1529" s="22">
        <v>300000004192477</v>
      </c>
      <c r="AH1529" s="19" t="s">
        <v>3920</v>
      </c>
      <c r="AI1529" s="22">
        <v>2881806</v>
      </c>
      <c r="AJ1529" s="19">
        <v>20</v>
      </c>
      <c r="AK1529" s="43">
        <f>VLOOKUP(B1529,GL!$T$2:$T$2631,1,FALSE)</f>
        <v>-867</v>
      </c>
      <c r="AL1529" s="43">
        <f>VLOOKUP(B1529,Bank!$H$2:$H$1969,1,FALSE)</f>
        <v>-867</v>
      </c>
      <c r="AM1529" s="43" t="e">
        <f>VLOOKUP(B1529,'1950 Reconciled1'!$E$2:$E$1999,1,FALSE)</f>
        <v>#N/A</v>
      </c>
      <c r="AN1529" s="43" t="e">
        <f>VLOOKUP(N1529,Bank!$G$2:$G$1969,1,FALSE)</f>
        <v>#N/A</v>
      </c>
      <c r="AO1529" s="43" t="e">
        <f>VLOOKUP(P1529,GL!$Q$2:$Q$2631,1,FALSE)</f>
        <v>#N/A</v>
      </c>
    </row>
    <row r="1530" spans="1:41" ht="15.9" customHeight="1" x14ac:dyDescent="0.3">
      <c r="A1530" s="16" t="s">
        <v>925</v>
      </c>
      <c r="B1530" s="17">
        <v>-1326.9</v>
      </c>
      <c r="C1530" s="18"/>
      <c r="D1530" s="17" t="s">
        <v>7</v>
      </c>
      <c r="E1530" s="17"/>
      <c r="F1530" s="17"/>
      <c r="G1530" s="19"/>
      <c r="H1530" s="20"/>
      <c r="I1530" s="16"/>
      <c r="J1530" s="17"/>
      <c r="K1530" s="21"/>
      <c r="L1530" s="19"/>
      <c r="M1530" s="19"/>
      <c r="N1530" s="19"/>
      <c r="O1530" s="19"/>
      <c r="P1530" s="19"/>
      <c r="Q1530" s="19" t="s">
        <v>4290</v>
      </c>
      <c r="R1530" s="19"/>
      <c r="S1530" s="19" t="s">
        <v>22</v>
      </c>
      <c r="T1530" s="19" t="s">
        <v>4282</v>
      </c>
      <c r="U1530" s="19">
        <v>21</v>
      </c>
      <c r="V1530" s="19"/>
      <c r="W1530" s="19"/>
      <c r="X1530" s="19"/>
      <c r="Y1530" s="19"/>
      <c r="Z1530" s="19"/>
      <c r="AA1530" s="19" t="s">
        <v>4290</v>
      </c>
      <c r="AB1530" s="19"/>
      <c r="AC1530" s="19"/>
      <c r="AD1530" s="19"/>
      <c r="AE1530" s="19"/>
      <c r="AF1530" s="19"/>
      <c r="AG1530" s="22">
        <v>300000004192477</v>
      </c>
      <c r="AH1530" s="19" t="s">
        <v>3920</v>
      </c>
      <c r="AI1530" s="22">
        <v>2881806</v>
      </c>
      <c r="AJ1530" s="19">
        <v>21</v>
      </c>
      <c r="AK1530" s="43">
        <f>VLOOKUP(B1530,GL!$T$2:$T$2631,1,FALSE)</f>
        <v>-1326.9</v>
      </c>
      <c r="AL1530" s="43" t="e">
        <f>VLOOKUP(B1530,Bank!$H$2:$H$1969,1,FALSE)</f>
        <v>#N/A</v>
      </c>
      <c r="AM1530" s="43" t="e">
        <f>VLOOKUP(B1530,'1950 Reconciled1'!$E$2:$E$1999,1,FALSE)</f>
        <v>#N/A</v>
      </c>
      <c r="AN1530" s="43" t="e">
        <f>VLOOKUP(N1530,Bank!$G$2:$G$1969,1,FALSE)</f>
        <v>#N/A</v>
      </c>
      <c r="AO1530" s="43" t="e">
        <f>VLOOKUP(P1530,GL!$Q$2:$Q$2631,1,FALSE)</f>
        <v>#N/A</v>
      </c>
    </row>
    <row r="1531" spans="1:41" ht="15.9" customHeight="1" x14ac:dyDescent="0.3">
      <c r="A1531" s="16" t="s">
        <v>925</v>
      </c>
      <c r="B1531" s="17">
        <v>-1946</v>
      </c>
      <c r="C1531" s="18"/>
      <c r="D1531" s="17" t="s">
        <v>7</v>
      </c>
      <c r="E1531" s="17"/>
      <c r="F1531" s="17"/>
      <c r="G1531" s="19"/>
      <c r="H1531" s="20"/>
      <c r="I1531" s="16"/>
      <c r="J1531" s="17"/>
      <c r="K1531" s="21"/>
      <c r="L1531" s="19"/>
      <c r="M1531" s="19"/>
      <c r="N1531" s="19"/>
      <c r="O1531" s="19"/>
      <c r="P1531" s="19"/>
      <c r="Q1531" s="19" t="s">
        <v>4291</v>
      </c>
      <c r="R1531" s="19"/>
      <c r="S1531" s="19" t="s">
        <v>22</v>
      </c>
      <c r="T1531" s="19" t="s">
        <v>4282</v>
      </c>
      <c r="U1531" s="19">
        <v>22</v>
      </c>
      <c r="V1531" s="19"/>
      <c r="W1531" s="19"/>
      <c r="X1531" s="19"/>
      <c r="Y1531" s="19"/>
      <c r="Z1531" s="19"/>
      <c r="AA1531" s="19" t="s">
        <v>4291</v>
      </c>
      <c r="AB1531" s="19"/>
      <c r="AC1531" s="19"/>
      <c r="AD1531" s="19"/>
      <c r="AE1531" s="19"/>
      <c r="AF1531" s="19"/>
      <c r="AG1531" s="22">
        <v>300000004192477</v>
      </c>
      <c r="AH1531" s="19" t="s">
        <v>3920</v>
      </c>
      <c r="AI1531" s="22">
        <v>2881806</v>
      </c>
      <c r="AJ1531" s="19">
        <v>22</v>
      </c>
      <c r="AK1531" s="43">
        <f>VLOOKUP(B1531,GL!$T$2:$T$2631,1,FALSE)</f>
        <v>-1946</v>
      </c>
      <c r="AL1531" s="43">
        <f>VLOOKUP(B1531,Bank!$H$2:$H$1969,1,FALSE)</f>
        <v>-1946</v>
      </c>
      <c r="AM1531" s="43" t="e">
        <f>VLOOKUP(B1531,'1950 Reconciled1'!$E$2:$E$1999,1,FALSE)</f>
        <v>#N/A</v>
      </c>
      <c r="AN1531" s="43" t="e">
        <f>VLOOKUP(N1531,Bank!$G$2:$G$1969,1,FALSE)</f>
        <v>#N/A</v>
      </c>
      <c r="AO1531" s="43" t="e">
        <f>VLOOKUP(P1531,GL!$Q$2:$Q$2631,1,FALSE)</f>
        <v>#N/A</v>
      </c>
    </row>
    <row r="1532" spans="1:41" ht="15.9" customHeight="1" x14ac:dyDescent="0.3">
      <c r="A1532" s="16" t="s">
        <v>925</v>
      </c>
      <c r="B1532" s="17">
        <v>-2248</v>
      </c>
      <c r="C1532" s="18"/>
      <c r="D1532" s="17" t="s">
        <v>7</v>
      </c>
      <c r="E1532" s="17"/>
      <c r="F1532" s="17"/>
      <c r="G1532" s="19"/>
      <c r="H1532" s="20"/>
      <c r="I1532" s="16"/>
      <c r="J1532" s="17"/>
      <c r="K1532" s="21"/>
      <c r="L1532" s="19"/>
      <c r="M1532" s="19"/>
      <c r="N1532" s="19"/>
      <c r="O1532" s="19"/>
      <c r="P1532" s="19"/>
      <c r="Q1532" s="19" t="s">
        <v>4292</v>
      </c>
      <c r="R1532" s="19"/>
      <c r="S1532" s="19" t="s">
        <v>22</v>
      </c>
      <c r="T1532" s="19" t="s">
        <v>4282</v>
      </c>
      <c r="U1532" s="19">
        <v>23</v>
      </c>
      <c r="V1532" s="19"/>
      <c r="W1532" s="19"/>
      <c r="X1532" s="19"/>
      <c r="Y1532" s="19"/>
      <c r="Z1532" s="19"/>
      <c r="AA1532" s="19" t="s">
        <v>4292</v>
      </c>
      <c r="AB1532" s="19"/>
      <c r="AC1532" s="19"/>
      <c r="AD1532" s="19"/>
      <c r="AE1532" s="19"/>
      <c r="AF1532" s="19"/>
      <c r="AG1532" s="22">
        <v>300000004192477</v>
      </c>
      <c r="AH1532" s="19" t="s">
        <v>3920</v>
      </c>
      <c r="AI1532" s="22">
        <v>2881806</v>
      </c>
      <c r="AJ1532" s="19">
        <v>23</v>
      </c>
      <c r="AK1532" s="43">
        <f>VLOOKUP(B1532,GL!$T$2:$T$2631,1,FALSE)</f>
        <v>-2248</v>
      </c>
      <c r="AL1532" s="43">
        <f>VLOOKUP(B1532,Bank!$H$2:$H$1969,1,FALSE)</f>
        <v>-2248</v>
      </c>
      <c r="AM1532" s="43" t="e">
        <f>VLOOKUP(B1532,'1950 Reconciled1'!$E$2:$E$1999,1,FALSE)</f>
        <v>#N/A</v>
      </c>
      <c r="AN1532" s="43" t="e">
        <f>VLOOKUP(N1532,Bank!$G$2:$G$1969,1,FALSE)</f>
        <v>#N/A</v>
      </c>
      <c r="AO1532" s="43" t="e">
        <f>VLOOKUP(P1532,GL!$Q$2:$Q$2631,1,FALSE)</f>
        <v>#N/A</v>
      </c>
    </row>
    <row r="1533" spans="1:41" ht="15.9" customHeight="1" x14ac:dyDescent="0.3">
      <c r="A1533" s="16" t="s">
        <v>925</v>
      </c>
      <c r="B1533" s="17">
        <v>-7992</v>
      </c>
      <c r="C1533" s="18"/>
      <c r="D1533" s="17" t="s">
        <v>7</v>
      </c>
      <c r="E1533" s="17"/>
      <c r="F1533" s="17"/>
      <c r="G1533" s="19"/>
      <c r="H1533" s="20"/>
      <c r="I1533" s="16"/>
      <c r="J1533" s="17"/>
      <c r="K1533" s="21"/>
      <c r="L1533" s="19"/>
      <c r="M1533" s="19"/>
      <c r="N1533" s="19"/>
      <c r="O1533" s="19"/>
      <c r="P1533" s="19"/>
      <c r="Q1533" s="19" t="s">
        <v>4293</v>
      </c>
      <c r="R1533" s="19"/>
      <c r="S1533" s="19" t="s">
        <v>22</v>
      </c>
      <c r="T1533" s="19" t="s">
        <v>4282</v>
      </c>
      <c r="U1533" s="19">
        <v>24</v>
      </c>
      <c r="V1533" s="19"/>
      <c r="W1533" s="19"/>
      <c r="X1533" s="19"/>
      <c r="Y1533" s="19"/>
      <c r="Z1533" s="19"/>
      <c r="AA1533" s="19" t="s">
        <v>4293</v>
      </c>
      <c r="AB1533" s="19"/>
      <c r="AC1533" s="19"/>
      <c r="AD1533" s="19"/>
      <c r="AE1533" s="19"/>
      <c r="AF1533" s="19"/>
      <c r="AG1533" s="22">
        <v>300000004192477</v>
      </c>
      <c r="AH1533" s="19" t="s">
        <v>3920</v>
      </c>
      <c r="AI1533" s="22">
        <v>2881806</v>
      </c>
      <c r="AJ1533" s="19">
        <v>24</v>
      </c>
      <c r="AK1533" s="43">
        <f>VLOOKUP(B1533,GL!$T$2:$T$2631,1,FALSE)</f>
        <v>-7992</v>
      </c>
      <c r="AL1533" s="43">
        <f>VLOOKUP(B1533,Bank!$H$2:$H$1969,1,FALSE)</f>
        <v>-7992</v>
      </c>
      <c r="AM1533" s="43" t="e">
        <f>VLOOKUP(B1533,'1950 Reconciled1'!$E$2:$E$1999,1,FALSE)</f>
        <v>#N/A</v>
      </c>
      <c r="AN1533" s="43" t="e">
        <f>VLOOKUP(N1533,Bank!$G$2:$G$1969,1,FALSE)</f>
        <v>#N/A</v>
      </c>
      <c r="AO1533" s="43" t="e">
        <f>VLOOKUP(P1533,GL!$Q$2:$Q$2631,1,FALSE)</f>
        <v>#N/A</v>
      </c>
    </row>
    <row r="1534" spans="1:41" ht="15.9" customHeight="1" x14ac:dyDescent="0.3">
      <c r="A1534" s="16" t="s">
        <v>925</v>
      </c>
      <c r="B1534" s="17">
        <v>-8032</v>
      </c>
      <c r="C1534" s="18"/>
      <c r="D1534" s="17" t="s">
        <v>7</v>
      </c>
      <c r="E1534" s="17"/>
      <c r="F1534" s="17"/>
      <c r="G1534" s="19"/>
      <c r="H1534" s="20"/>
      <c r="I1534" s="16"/>
      <c r="J1534" s="17"/>
      <c r="K1534" s="21"/>
      <c r="L1534" s="19"/>
      <c r="M1534" s="19"/>
      <c r="N1534" s="19"/>
      <c r="O1534" s="19"/>
      <c r="P1534" s="19"/>
      <c r="Q1534" s="19" t="s">
        <v>4294</v>
      </c>
      <c r="R1534" s="19"/>
      <c r="S1534" s="19" t="s">
        <v>22</v>
      </c>
      <c r="T1534" s="19" t="s">
        <v>4282</v>
      </c>
      <c r="U1534" s="19">
        <v>25</v>
      </c>
      <c r="V1534" s="19"/>
      <c r="W1534" s="19"/>
      <c r="X1534" s="19"/>
      <c r="Y1534" s="19"/>
      <c r="Z1534" s="19"/>
      <c r="AA1534" s="19" t="s">
        <v>4294</v>
      </c>
      <c r="AB1534" s="19"/>
      <c r="AC1534" s="19"/>
      <c r="AD1534" s="19"/>
      <c r="AE1534" s="19"/>
      <c r="AF1534" s="19"/>
      <c r="AG1534" s="22">
        <v>300000004192477</v>
      </c>
      <c r="AH1534" s="19" t="s">
        <v>3920</v>
      </c>
      <c r="AI1534" s="22">
        <v>2881806</v>
      </c>
      <c r="AJ1534" s="19">
        <v>25</v>
      </c>
      <c r="AK1534" s="43">
        <f>VLOOKUP(B1534,GL!$T$2:$T$2631,1,FALSE)</f>
        <v>-8032</v>
      </c>
      <c r="AL1534" s="43">
        <f>VLOOKUP(B1534,Bank!$H$2:$H$1969,1,FALSE)</f>
        <v>-8032</v>
      </c>
      <c r="AM1534" s="43" t="e">
        <f>VLOOKUP(B1534,'1950 Reconciled1'!$E$2:$E$1999,1,FALSE)</f>
        <v>#N/A</v>
      </c>
      <c r="AN1534" s="43" t="e">
        <f>VLOOKUP(N1534,Bank!$G$2:$G$1969,1,FALSE)</f>
        <v>#N/A</v>
      </c>
      <c r="AO1534" s="43" t="e">
        <f>VLOOKUP(P1534,GL!$Q$2:$Q$2631,1,FALSE)</f>
        <v>#N/A</v>
      </c>
    </row>
    <row r="1535" spans="1:41" ht="15.9" customHeight="1" x14ac:dyDescent="0.3">
      <c r="A1535" s="16" t="s">
        <v>1570</v>
      </c>
      <c r="B1535" s="17">
        <v>593</v>
      </c>
      <c r="C1535" s="18"/>
      <c r="D1535" s="17" t="s">
        <v>7</v>
      </c>
      <c r="E1535" s="17"/>
      <c r="F1535" s="17"/>
      <c r="G1535" s="19"/>
      <c r="H1535" s="20"/>
      <c r="I1535" s="16"/>
      <c r="J1535" s="17"/>
      <c r="K1535" s="21"/>
      <c r="L1535" s="19"/>
      <c r="M1535" s="19"/>
      <c r="N1535" s="19"/>
      <c r="O1535" s="19"/>
      <c r="P1535" s="19"/>
      <c r="Q1535" s="19" t="s">
        <v>4024</v>
      </c>
      <c r="R1535" s="19"/>
      <c r="S1535" s="19" t="s">
        <v>22</v>
      </c>
      <c r="T1535" s="19" t="s">
        <v>4295</v>
      </c>
      <c r="U1535" s="19">
        <v>1</v>
      </c>
      <c r="V1535" s="19"/>
      <c r="W1535" s="19"/>
      <c r="X1535" s="19"/>
      <c r="Y1535" s="19"/>
      <c r="Z1535" s="19"/>
      <c r="AA1535" s="19" t="s">
        <v>4024</v>
      </c>
      <c r="AB1535" s="19"/>
      <c r="AC1535" s="19"/>
      <c r="AD1535" s="19"/>
      <c r="AE1535" s="19"/>
      <c r="AF1535" s="19"/>
      <c r="AG1535" s="22">
        <v>300000004192477</v>
      </c>
      <c r="AH1535" s="19" t="s">
        <v>3920</v>
      </c>
      <c r="AI1535" s="22">
        <v>2854806</v>
      </c>
      <c r="AJ1535" s="19">
        <v>1</v>
      </c>
      <c r="AK1535" s="43">
        <f>VLOOKUP(B1535,GL!$T$2:$T$2631,1,FALSE)</f>
        <v>593</v>
      </c>
      <c r="AL1535" s="43">
        <f>VLOOKUP(B1535,Bank!$H$2:$H$1969,1,FALSE)</f>
        <v>593</v>
      </c>
      <c r="AM1535" s="43" t="e">
        <f>VLOOKUP(B1535,'1950 Reconciled1'!$E$2:$E$1999,1,FALSE)</f>
        <v>#N/A</v>
      </c>
      <c r="AN1535" s="43" t="e">
        <f>VLOOKUP(N1535,Bank!$G$2:$G$1969,1,FALSE)</f>
        <v>#N/A</v>
      </c>
      <c r="AO1535" s="43" t="e">
        <f>VLOOKUP(P1535,GL!$Q$2:$Q$2631,1,FALSE)</f>
        <v>#N/A</v>
      </c>
    </row>
    <row r="1536" spans="1:41" ht="15.9" customHeight="1" x14ac:dyDescent="0.3">
      <c r="A1536" s="16" t="s">
        <v>2688</v>
      </c>
      <c r="B1536" s="17">
        <v>8566.8700000000008</v>
      </c>
      <c r="C1536" s="18"/>
      <c r="D1536" s="17" t="s">
        <v>7</v>
      </c>
      <c r="E1536" s="17"/>
      <c r="F1536" s="17"/>
      <c r="G1536" s="19"/>
      <c r="H1536" s="20"/>
      <c r="I1536" s="16"/>
      <c r="J1536" s="17"/>
      <c r="K1536" s="21"/>
      <c r="L1536" s="19"/>
      <c r="M1536" s="19"/>
      <c r="N1536" s="19"/>
      <c r="O1536" s="19"/>
      <c r="P1536" s="19"/>
      <c r="Q1536" s="19" t="s">
        <v>3972</v>
      </c>
      <c r="R1536" s="19"/>
      <c r="S1536" s="19" t="s">
        <v>3973</v>
      </c>
      <c r="T1536" s="19" t="s">
        <v>4296</v>
      </c>
      <c r="U1536" s="19">
        <v>1</v>
      </c>
      <c r="V1536" s="19"/>
      <c r="W1536" s="19"/>
      <c r="X1536" s="19"/>
      <c r="Y1536" s="19"/>
      <c r="Z1536" s="19"/>
      <c r="AA1536" s="19" t="s">
        <v>3972</v>
      </c>
      <c r="AB1536" s="19"/>
      <c r="AC1536" s="19"/>
      <c r="AD1536" s="19"/>
      <c r="AE1536" s="19"/>
      <c r="AF1536" s="19"/>
      <c r="AG1536" s="22">
        <v>300000004192477</v>
      </c>
      <c r="AH1536" s="19" t="s">
        <v>3920</v>
      </c>
      <c r="AI1536" s="22">
        <v>2834804</v>
      </c>
      <c r="AJ1536" s="19">
        <v>1</v>
      </c>
      <c r="AK1536" s="43">
        <f>VLOOKUP(B1536,GL!$T$2:$T$2631,1,FALSE)</f>
        <v>8566.8700000000008</v>
      </c>
      <c r="AL1536" s="43" t="e">
        <f>VLOOKUP(B1536,Bank!$H$2:$H$1969,1,FALSE)</f>
        <v>#N/A</v>
      </c>
      <c r="AM1536" s="43" t="e">
        <f>VLOOKUP(B1536,'1950 Reconciled1'!$E$2:$E$1999,1,FALSE)</f>
        <v>#N/A</v>
      </c>
      <c r="AN1536" s="43" t="e">
        <f>VLOOKUP(N1536,Bank!$G$2:$G$1969,1,FALSE)</f>
        <v>#N/A</v>
      </c>
      <c r="AO1536" s="43" t="e">
        <f>VLOOKUP(P1536,GL!$Q$2:$Q$2631,1,FALSE)</f>
        <v>#N/A</v>
      </c>
    </row>
    <row r="1537" spans="1:41" ht="15.9" customHeight="1" x14ac:dyDescent="0.3">
      <c r="A1537" s="16" t="s">
        <v>2688</v>
      </c>
      <c r="B1537" s="17">
        <v>700665.85</v>
      </c>
      <c r="C1537" s="18"/>
      <c r="D1537" s="17" t="s">
        <v>7</v>
      </c>
      <c r="E1537" s="17"/>
      <c r="F1537" s="17"/>
      <c r="G1537" s="19"/>
      <c r="H1537" s="20"/>
      <c r="I1537" s="16"/>
      <c r="J1537" s="17"/>
      <c r="K1537" s="21"/>
      <c r="L1537" s="19"/>
      <c r="M1537" s="19"/>
      <c r="N1537" s="19"/>
      <c r="O1537" s="19"/>
      <c r="P1537" s="19"/>
      <c r="Q1537" s="19" t="s">
        <v>3972</v>
      </c>
      <c r="R1537" s="19"/>
      <c r="S1537" s="19" t="s">
        <v>3973</v>
      </c>
      <c r="T1537" s="19" t="s">
        <v>4296</v>
      </c>
      <c r="U1537" s="19">
        <v>2</v>
      </c>
      <c r="V1537" s="19"/>
      <c r="W1537" s="19"/>
      <c r="X1537" s="19"/>
      <c r="Y1537" s="19"/>
      <c r="Z1537" s="19"/>
      <c r="AA1537" s="19" t="s">
        <v>3972</v>
      </c>
      <c r="AB1537" s="19"/>
      <c r="AC1537" s="19"/>
      <c r="AD1537" s="19"/>
      <c r="AE1537" s="19"/>
      <c r="AF1537" s="19"/>
      <c r="AG1537" s="22">
        <v>300000004192477</v>
      </c>
      <c r="AH1537" s="19" t="s">
        <v>3920</v>
      </c>
      <c r="AI1537" s="22">
        <v>2834804</v>
      </c>
      <c r="AJ1537" s="19">
        <v>2</v>
      </c>
      <c r="AK1537" s="43">
        <f>VLOOKUP(B1537,GL!$T$2:$T$2631,1,FALSE)</f>
        <v>700665.85</v>
      </c>
      <c r="AL1537" s="43" t="e">
        <f>VLOOKUP(B1537,Bank!$H$2:$H$1969,1,FALSE)</f>
        <v>#N/A</v>
      </c>
      <c r="AM1537" s="43" t="e">
        <f>VLOOKUP(B1537,'1950 Reconciled1'!$E$2:$E$1999,1,FALSE)</f>
        <v>#N/A</v>
      </c>
      <c r="AN1537" s="43" t="e">
        <f>VLOOKUP(N1537,Bank!$G$2:$G$1969,1,FALSE)</f>
        <v>#N/A</v>
      </c>
      <c r="AO1537" s="43" t="e">
        <f>VLOOKUP(P1537,GL!$Q$2:$Q$2631,1,FALSE)</f>
        <v>#N/A</v>
      </c>
    </row>
    <row r="1538" spans="1:41" ht="15.9" customHeight="1" x14ac:dyDescent="0.3">
      <c r="A1538" s="16" t="s">
        <v>2842</v>
      </c>
      <c r="B1538" s="17">
        <v>-793</v>
      </c>
      <c r="C1538" s="18"/>
      <c r="D1538" s="17" t="s">
        <v>7</v>
      </c>
      <c r="E1538" s="17"/>
      <c r="F1538" s="17"/>
      <c r="G1538" s="19"/>
      <c r="H1538" s="20"/>
      <c r="I1538" s="16"/>
      <c r="J1538" s="17"/>
      <c r="K1538" s="21"/>
      <c r="L1538" s="19"/>
      <c r="M1538" s="19"/>
      <c r="N1538" s="19"/>
      <c r="O1538" s="19"/>
      <c r="P1538" s="19"/>
      <c r="Q1538" s="19" t="s">
        <v>3972</v>
      </c>
      <c r="R1538" s="19"/>
      <c r="S1538" s="19" t="s">
        <v>3973</v>
      </c>
      <c r="T1538" s="19" t="s">
        <v>4297</v>
      </c>
      <c r="U1538" s="19">
        <v>1</v>
      </c>
      <c r="V1538" s="19"/>
      <c r="W1538" s="19"/>
      <c r="X1538" s="19"/>
      <c r="Y1538" s="19"/>
      <c r="Z1538" s="19"/>
      <c r="AA1538" s="19" t="s">
        <v>3972</v>
      </c>
      <c r="AB1538" s="19"/>
      <c r="AC1538" s="19"/>
      <c r="AD1538" s="19"/>
      <c r="AE1538" s="19"/>
      <c r="AF1538" s="19"/>
      <c r="AG1538" s="22">
        <v>300000004192477</v>
      </c>
      <c r="AH1538" s="19" t="s">
        <v>3920</v>
      </c>
      <c r="AI1538" s="22">
        <v>2833853</v>
      </c>
      <c r="AJ1538" s="19">
        <v>1</v>
      </c>
      <c r="AK1538" s="43">
        <f>VLOOKUP(B1538,GL!$T$2:$T$2631,1,FALSE)</f>
        <v>-793</v>
      </c>
      <c r="AL1538" s="43">
        <f>VLOOKUP(B1538,Bank!$H$2:$H$1969,1,FALSE)</f>
        <v>-793</v>
      </c>
      <c r="AM1538" s="43" t="e">
        <f>VLOOKUP(B1538,'1950 Reconciled1'!$E$2:$E$1999,1,FALSE)</f>
        <v>#N/A</v>
      </c>
      <c r="AN1538" s="43" t="e">
        <f>VLOOKUP(N1538,Bank!$G$2:$G$1969,1,FALSE)</f>
        <v>#N/A</v>
      </c>
      <c r="AO1538" s="43" t="e">
        <f>VLOOKUP(P1538,GL!$Q$2:$Q$2631,1,FALSE)</f>
        <v>#N/A</v>
      </c>
    </row>
    <row r="1539" spans="1:41" ht="15.9" customHeight="1" x14ac:dyDescent="0.3">
      <c r="A1539" s="16" t="s">
        <v>1601</v>
      </c>
      <c r="B1539" s="17">
        <v>2341.5700000000002</v>
      </c>
      <c r="C1539" s="18"/>
      <c r="D1539" s="17" t="s">
        <v>7</v>
      </c>
      <c r="E1539" s="17"/>
      <c r="F1539" s="17"/>
      <c r="G1539" s="19"/>
      <c r="H1539" s="20"/>
      <c r="I1539" s="16"/>
      <c r="J1539" s="17"/>
      <c r="K1539" s="21"/>
      <c r="L1539" s="19"/>
      <c r="M1539" s="19"/>
      <c r="N1539" s="19"/>
      <c r="O1539" s="19"/>
      <c r="P1539" s="19"/>
      <c r="Q1539" s="19" t="s">
        <v>3972</v>
      </c>
      <c r="R1539" s="19"/>
      <c r="S1539" s="19" t="s">
        <v>3973</v>
      </c>
      <c r="T1539" s="19" t="s">
        <v>4298</v>
      </c>
      <c r="U1539" s="19">
        <v>1</v>
      </c>
      <c r="V1539" s="19"/>
      <c r="W1539" s="19"/>
      <c r="X1539" s="19"/>
      <c r="Y1539" s="19"/>
      <c r="Z1539" s="19"/>
      <c r="AA1539" s="19" t="s">
        <v>3972</v>
      </c>
      <c r="AB1539" s="19"/>
      <c r="AC1539" s="19"/>
      <c r="AD1539" s="19"/>
      <c r="AE1539" s="19"/>
      <c r="AF1539" s="19"/>
      <c r="AG1539" s="22">
        <v>300000004192477</v>
      </c>
      <c r="AH1539" s="19" t="s">
        <v>3920</v>
      </c>
      <c r="AI1539" s="22">
        <v>2841795</v>
      </c>
      <c r="AJ1539" s="19">
        <v>1</v>
      </c>
      <c r="AK1539" s="43">
        <f>VLOOKUP(B1539,GL!$T$2:$T$2631,1,FALSE)</f>
        <v>2341.5700000000002</v>
      </c>
      <c r="AL1539" s="43" t="e">
        <f>VLOOKUP(B1539,Bank!$H$2:$H$1969,1,FALSE)</f>
        <v>#N/A</v>
      </c>
      <c r="AM1539" s="43" t="e">
        <f>VLOOKUP(B1539,'1950 Reconciled1'!$E$2:$E$1999,1,FALSE)</f>
        <v>#N/A</v>
      </c>
      <c r="AN1539" s="43" t="e">
        <f>VLOOKUP(N1539,Bank!$G$2:$G$1969,1,FALSE)</f>
        <v>#N/A</v>
      </c>
      <c r="AO1539" s="43" t="e">
        <f>VLOOKUP(P1539,GL!$Q$2:$Q$2631,1,FALSE)</f>
        <v>#N/A</v>
      </c>
    </row>
    <row r="1540" spans="1:41" ht="15.9" customHeight="1" x14ac:dyDescent="0.3">
      <c r="A1540" s="16" t="s">
        <v>1601</v>
      </c>
      <c r="B1540" s="17">
        <v>789920.17</v>
      </c>
      <c r="C1540" s="18"/>
      <c r="D1540" s="17" t="s">
        <v>7</v>
      </c>
      <c r="E1540" s="17"/>
      <c r="F1540" s="17"/>
      <c r="G1540" s="19"/>
      <c r="H1540" s="20"/>
      <c r="I1540" s="16"/>
      <c r="J1540" s="17"/>
      <c r="K1540" s="21"/>
      <c r="L1540" s="19"/>
      <c r="M1540" s="19"/>
      <c r="N1540" s="19"/>
      <c r="O1540" s="19"/>
      <c r="P1540" s="19"/>
      <c r="Q1540" s="19" t="s">
        <v>3972</v>
      </c>
      <c r="R1540" s="19"/>
      <c r="S1540" s="19" t="s">
        <v>3973</v>
      </c>
      <c r="T1540" s="19" t="s">
        <v>4298</v>
      </c>
      <c r="U1540" s="19">
        <v>2</v>
      </c>
      <c r="V1540" s="19"/>
      <c r="W1540" s="19"/>
      <c r="X1540" s="19"/>
      <c r="Y1540" s="19"/>
      <c r="Z1540" s="19"/>
      <c r="AA1540" s="19" t="s">
        <v>3972</v>
      </c>
      <c r="AB1540" s="19"/>
      <c r="AC1540" s="19"/>
      <c r="AD1540" s="19"/>
      <c r="AE1540" s="19"/>
      <c r="AF1540" s="19"/>
      <c r="AG1540" s="22">
        <v>300000004192477</v>
      </c>
      <c r="AH1540" s="19" t="s">
        <v>3920</v>
      </c>
      <c r="AI1540" s="22">
        <v>2841795</v>
      </c>
      <c r="AJ1540" s="19">
        <v>2</v>
      </c>
      <c r="AK1540" s="43">
        <f>VLOOKUP(B1540,GL!$T$2:$T$2631,1,FALSE)</f>
        <v>789920.17</v>
      </c>
      <c r="AL1540" s="43" t="e">
        <f>VLOOKUP(B1540,Bank!$H$2:$H$1969,1,FALSE)</f>
        <v>#N/A</v>
      </c>
      <c r="AM1540" s="43" t="e">
        <f>VLOOKUP(B1540,'1950 Reconciled1'!$E$2:$E$1999,1,FALSE)</f>
        <v>#N/A</v>
      </c>
      <c r="AN1540" s="43" t="e">
        <f>VLOOKUP(N1540,Bank!$G$2:$G$1969,1,FALSE)</f>
        <v>#N/A</v>
      </c>
      <c r="AO1540" s="43" t="e">
        <f>VLOOKUP(P1540,GL!$Q$2:$Q$2631,1,FALSE)</f>
        <v>#N/A</v>
      </c>
    </row>
    <row r="1541" spans="1:41" ht="15.9" customHeight="1" x14ac:dyDescent="0.3">
      <c r="A1541" s="16" t="s">
        <v>1557</v>
      </c>
      <c r="B1541" s="17">
        <v>8672.4599999999991</v>
      </c>
      <c r="C1541" s="18"/>
      <c r="D1541" s="17" t="s">
        <v>7</v>
      </c>
      <c r="E1541" s="17" t="s">
        <v>3963</v>
      </c>
      <c r="F1541" s="17"/>
      <c r="G1541" s="19"/>
      <c r="H1541" s="20"/>
      <c r="I1541" s="16"/>
      <c r="J1541" s="17"/>
      <c r="K1541" s="21"/>
      <c r="L1541" s="19"/>
      <c r="M1541" s="19"/>
      <c r="N1541" s="19"/>
      <c r="O1541" s="19"/>
      <c r="P1541" s="19"/>
      <c r="Q1541" s="19" t="s">
        <v>4299</v>
      </c>
      <c r="R1541" s="19"/>
      <c r="S1541" s="19" t="s">
        <v>4300</v>
      </c>
      <c r="T1541" s="19" t="s">
        <v>4301</v>
      </c>
      <c r="U1541" s="19">
        <v>1</v>
      </c>
      <c r="V1541" s="19"/>
      <c r="W1541" s="19"/>
      <c r="X1541" s="19"/>
      <c r="Y1541" s="19"/>
      <c r="Z1541" s="19"/>
      <c r="AA1541" s="19" t="s">
        <v>4299</v>
      </c>
      <c r="AB1541" s="19"/>
      <c r="AC1541" s="19"/>
      <c r="AD1541" s="19"/>
      <c r="AE1541" s="19"/>
      <c r="AF1541" s="19"/>
      <c r="AG1541" s="22">
        <v>300000004192477</v>
      </c>
      <c r="AH1541" s="19" t="s">
        <v>3920</v>
      </c>
      <c r="AI1541" s="22">
        <v>2878807</v>
      </c>
      <c r="AJ1541" s="19">
        <v>1</v>
      </c>
      <c r="AK1541" s="43">
        <f>VLOOKUP(B1541,GL!$T$2:$T$2631,1,FALSE)</f>
        <v>8672.4599999999991</v>
      </c>
      <c r="AL1541" s="43">
        <f>VLOOKUP(B1541,Bank!$H$2:$H$1969,1,FALSE)</f>
        <v>8672.4599999999991</v>
      </c>
      <c r="AM1541" s="43" t="e">
        <f>VLOOKUP(B1541,'1950 Reconciled1'!$E$2:$E$1999,1,FALSE)</f>
        <v>#N/A</v>
      </c>
      <c r="AN1541" s="43" t="e">
        <f>VLOOKUP(N1541,Bank!$G$2:$G$1969,1,FALSE)</f>
        <v>#N/A</v>
      </c>
      <c r="AO1541" s="43" t="e">
        <f>VLOOKUP(P1541,GL!$Q$2:$Q$2631,1,FALSE)</f>
        <v>#N/A</v>
      </c>
    </row>
    <row r="1542" spans="1:41" ht="15.9" customHeight="1" x14ac:dyDescent="0.3">
      <c r="A1542" s="16" t="s">
        <v>925</v>
      </c>
      <c r="B1542" s="17">
        <v>37.5</v>
      </c>
      <c r="C1542" s="18"/>
      <c r="D1542" s="17" t="s">
        <v>7</v>
      </c>
      <c r="E1542" s="17"/>
      <c r="F1542" s="17"/>
      <c r="G1542" s="19"/>
      <c r="H1542" s="20"/>
      <c r="I1542" s="16"/>
      <c r="J1542" s="17"/>
      <c r="K1542" s="21"/>
      <c r="L1542" s="19"/>
      <c r="M1542" s="19"/>
      <c r="N1542" s="19"/>
      <c r="O1542" s="19"/>
      <c r="P1542" s="19"/>
      <c r="Q1542" s="19" t="s">
        <v>4247</v>
      </c>
      <c r="R1542" s="19"/>
      <c r="S1542" s="19" t="s">
        <v>4245</v>
      </c>
      <c r="T1542" s="19" t="s">
        <v>4302</v>
      </c>
      <c r="U1542" s="19">
        <v>1</v>
      </c>
      <c r="V1542" s="19"/>
      <c r="W1542" s="19"/>
      <c r="X1542" s="19"/>
      <c r="Y1542" s="19"/>
      <c r="Z1542" s="19"/>
      <c r="AA1542" s="19" t="s">
        <v>4247</v>
      </c>
      <c r="AB1542" s="19"/>
      <c r="AC1542" s="19"/>
      <c r="AD1542" s="19"/>
      <c r="AE1542" s="19"/>
      <c r="AF1542" s="19"/>
      <c r="AG1542" s="22">
        <v>300000004192477</v>
      </c>
      <c r="AH1542" s="19" t="s">
        <v>3920</v>
      </c>
      <c r="AI1542" s="22">
        <v>2892882</v>
      </c>
      <c r="AJ1542" s="19">
        <v>1</v>
      </c>
      <c r="AK1542" s="43">
        <f>VLOOKUP(B1542,GL!$T$2:$T$2631,1,FALSE)</f>
        <v>37.5</v>
      </c>
      <c r="AL1542" s="43" t="e">
        <f>VLOOKUP(B1542,Bank!$H$2:$H$1969,1,FALSE)</f>
        <v>#N/A</v>
      </c>
      <c r="AM1542" s="43" t="e">
        <f>VLOOKUP(B1542,'1950 Reconciled1'!$E$2:$E$1999,1,FALSE)</f>
        <v>#N/A</v>
      </c>
      <c r="AN1542" s="43" t="e">
        <f>VLOOKUP(N1542,Bank!$G$2:$G$1969,1,FALSE)</f>
        <v>#N/A</v>
      </c>
      <c r="AO1542" s="43" t="e">
        <f>VLOOKUP(P1542,GL!$Q$2:$Q$2631,1,FALSE)</f>
        <v>#N/A</v>
      </c>
    </row>
    <row r="1543" spans="1:41" ht="15.9" customHeight="1" x14ac:dyDescent="0.3">
      <c r="A1543" s="16" t="s">
        <v>1570</v>
      </c>
      <c r="B1543" s="17">
        <v>504</v>
      </c>
      <c r="C1543" s="18"/>
      <c r="D1543" s="17" t="s">
        <v>7</v>
      </c>
      <c r="E1543" s="17"/>
      <c r="F1543" s="17"/>
      <c r="G1543" s="19"/>
      <c r="H1543" s="20"/>
      <c r="I1543" s="16"/>
      <c r="J1543" s="17"/>
      <c r="K1543" s="21"/>
      <c r="L1543" s="19"/>
      <c r="M1543" s="19"/>
      <c r="N1543" s="19"/>
      <c r="O1543" s="19"/>
      <c r="P1543" s="19"/>
      <c r="Q1543" s="19" t="s">
        <v>3972</v>
      </c>
      <c r="R1543" s="19"/>
      <c r="S1543" s="19" t="s">
        <v>3973</v>
      </c>
      <c r="T1543" s="19" t="s">
        <v>4303</v>
      </c>
      <c r="U1543" s="19">
        <v>1</v>
      </c>
      <c r="V1543" s="19"/>
      <c r="W1543" s="19"/>
      <c r="X1543" s="19"/>
      <c r="Y1543" s="19"/>
      <c r="Z1543" s="19"/>
      <c r="AA1543" s="19" t="s">
        <v>3972</v>
      </c>
      <c r="AB1543" s="19"/>
      <c r="AC1543" s="19"/>
      <c r="AD1543" s="19"/>
      <c r="AE1543" s="19"/>
      <c r="AF1543" s="19"/>
      <c r="AG1543" s="22">
        <v>300000004192477</v>
      </c>
      <c r="AH1543" s="19" t="s">
        <v>3920</v>
      </c>
      <c r="AI1543" s="22">
        <v>2853826</v>
      </c>
      <c r="AJ1543" s="19">
        <v>1</v>
      </c>
      <c r="AK1543" s="43">
        <f>VLOOKUP(B1543,GL!$T$2:$T$2631,1,FALSE)</f>
        <v>504</v>
      </c>
      <c r="AL1543" s="43" t="e">
        <f>VLOOKUP(B1543,Bank!$H$2:$H$1969,1,FALSE)</f>
        <v>#N/A</v>
      </c>
      <c r="AM1543" s="43" t="e">
        <f>VLOOKUP(B1543,'1950 Reconciled1'!$E$2:$E$1999,1,FALSE)</f>
        <v>#N/A</v>
      </c>
      <c r="AN1543" s="43" t="e">
        <f>VLOOKUP(N1543,Bank!$G$2:$G$1969,1,FALSE)</f>
        <v>#N/A</v>
      </c>
      <c r="AO1543" s="43" t="e">
        <f>VLOOKUP(P1543,GL!$Q$2:$Q$2631,1,FALSE)</f>
        <v>#N/A</v>
      </c>
    </row>
    <row r="1544" spans="1:41" ht="15.9" customHeight="1" x14ac:dyDescent="0.3">
      <c r="A1544" s="16" t="s">
        <v>1570</v>
      </c>
      <c r="B1544" s="17">
        <v>-377.61</v>
      </c>
      <c r="C1544" s="18"/>
      <c r="D1544" s="17" t="s">
        <v>7</v>
      </c>
      <c r="E1544" s="17"/>
      <c r="F1544" s="17"/>
      <c r="G1544" s="19"/>
      <c r="H1544" s="20"/>
      <c r="I1544" s="16"/>
      <c r="J1544" s="17"/>
      <c r="K1544" s="21"/>
      <c r="L1544" s="19"/>
      <c r="M1544" s="19"/>
      <c r="N1544" s="19"/>
      <c r="O1544" s="19"/>
      <c r="P1544" s="19"/>
      <c r="Q1544" s="19" t="s">
        <v>3972</v>
      </c>
      <c r="R1544" s="19"/>
      <c r="S1544" s="19" t="s">
        <v>3973</v>
      </c>
      <c r="T1544" s="19" t="s">
        <v>4303</v>
      </c>
      <c r="U1544" s="19">
        <v>2</v>
      </c>
      <c r="V1544" s="19"/>
      <c r="W1544" s="19"/>
      <c r="X1544" s="19"/>
      <c r="Y1544" s="19"/>
      <c r="Z1544" s="19"/>
      <c r="AA1544" s="19" t="s">
        <v>3972</v>
      </c>
      <c r="AB1544" s="19"/>
      <c r="AC1544" s="19"/>
      <c r="AD1544" s="19"/>
      <c r="AE1544" s="19"/>
      <c r="AF1544" s="19"/>
      <c r="AG1544" s="22">
        <v>300000004192477</v>
      </c>
      <c r="AH1544" s="19" t="s">
        <v>3920</v>
      </c>
      <c r="AI1544" s="22">
        <v>2853826</v>
      </c>
      <c r="AJ1544" s="19">
        <v>2</v>
      </c>
      <c r="AK1544" s="43">
        <f>VLOOKUP(B1544,GL!$T$2:$T$2631,1,FALSE)</f>
        <v>-377.61</v>
      </c>
      <c r="AL1544" s="43" t="e">
        <f>VLOOKUP(B1544,Bank!$H$2:$H$1969,1,FALSE)</f>
        <v>#N/A</v>
      </c>
      <c r="AM1544" s="43" t="e">
        <f>VLOOKUP(B1544,'1950 Reconciled1'!$E$2:$E$1999,1,FALSE)</f>
        <v>#N/A</v>
      </c>
      <c r="AN1544" s="43" t="e">
        <f>VLOOKUP(N1544,Bank!$G$2:$G$1969,1,FALSE)</f>
        <v>#N/A</v>
      </c>
      <c r="AO1544" s="43" t="e">
        <f>VLOOKUP(P1544,GL!$Q$2:$Q$2631,1,FALSE)</f>
        <v>#N/A</v>
      </c>
    </row>
    <row r="1545" spans="1:41" ht="15.9" customHeight="1" x14ac:dyDescent="0.3">
      <c r="A1545" s="16" t="s">
        <v>1570</v>
      </c>
      <c r="B1545" s="17">
        <v>-1810.49</v>
      </c>
      <c r="C1545" s="18"/>
      <c r="D1545" s="17" t="s">
        <v>7</v>
      </c>
      <c r="E1545" s="17"/>
      <c r="F1545" s="17"/>
      <c r="G1545" s="19"/>
      <c r="H1545" s="20"/>
      <c r="I1545" s="16"/>
      <c r="J1545" s="17"/>
      <c r="K1545" s="21"/>
      <c r="L1545" s="19"/>
      <c r="M1545" s="19"/>
      <c r="N1545" s="19"/>
      <c r="O1545" s="19"/>
      <c r="P1545" s="19"/>
      <c r="Q1545" s="19" t="s">
        <v>3972</v>
      </c>
      <c r="R1545" s="19"/>
      <c r="S1545" s="19" t="s">
        <v>3973</v>
      </c>
      <c r="T1545" s="19" t="s">
        <v>4303</v>
      </c>
      <c r="U1545" s="19">
        <v>3</v>
      </c>
      <c r="V1545" s="19"/>
      <c r="W1545" s="19"/>
      <c r="X1545" s="19"/>
      <c r="Y1545" s="19"/>
      <c r="Z1545" s="19"/>
      <c r="AA1545" s="19" t="s">
        <v>3972</v>
      </c>
      <c r="AB1545" s="19"/>
      <c r="AC1545" s="19"/>
      <c r="AD1545" s="19"/>
      <c r="AE1545" s="19"/>
      <c r="AF1545" s="19"/>
      <c r="AG1545" s="22">
        <v>300000004192477</v>
      </c>
      <c r="AH1545" s="19" t="s">
        <v>3920</v>
      </c>
      <c r="AI1545" s="22">
        <v>2853826</v>
      </c>
      <c r="AJ1545" s="19">
        <v>3</v>
      </c>
      <c r="AK1545" s="43">
        <f>VLOOKUP(B1545,GL!$T$2:$T$2631,1,FALSE)</f>
        <v>-1810.49</v>
      </c>
      <c r="AL1545" s="43" t="e">
        <f>VLOOKUP(B1545,Bank!$H$2:$H$1969,1,FALSE)</f>
        <v>#N/A</v>
      </c>
      <c r="AM1545" s="43" t="e">
        <f>VLOOKUP(B1545,'1950 Reconciled1'!$E$2:$E$1999,1,FALSE)</f>
        <v>#N/A</v>
      </c>
      <c r="AN1545" s="43" t="e">
        <f>VLOOKUP(N1545,Bank!$G$2:$G$1969,1,FALSE)</f>
        <v>#N/A</v>
      </c>
      <c r="AO1545" s="43" t="e">
        <f>VLOOKUP(P1545,GL!$Q$2:$Q$2631,1,FALSE)</f>
        <v>#N/A</v>
      </c>
    </row>
    <row r="1546" spans="1:41" ht="15.9" customHeight="1" x14ac:dyDescent="0.3">
      <c r="A1546" s="16" t="s">
        <v>2627</v>
      </c>
      <c r="B1546" s="17">
        <v>680</v>
      </c>
      <c r="C1546" s="18"/>
      <c r="D1546" s="17" t="s">
        <v>7</v>
      </c>
      <c r="E1546" s="17"/>
      <c r="F1546" s="17"/>
      <c r="G1546" s="19"/>
      <c r="H1546" s="20"/>
      <c r="I1546" s="16"/>
      <c r="J1546" s="17"/>
      <c r="K1546" s="21"/>
      <c r="L1546" s="19"/>
      <c r="M1546" s="19"/>
      <c r="N1546" s="19"/>
      <c r="O1546" s="19"/>
      <c r="P1546" s="19"/>
      <c r="Q1546" s="19" t="s">
        <v>4304</v>
      </c>
      <c r="R1546" s="19"/>
      <c r="S1546" s="19" t="s">
        <v>22</v>
      </c>
      <c r="T1546" s="19" t="s">
        <v>4305</v>
      </c>
      <c r="U1546" s="19">
        <v>1</v>
      </c>
      <c r="V1546" s="19"/>
      <c r="W1546" s="19"/>
      <c r="X1546" s="19"/>
      <c r="Y1546" s="19"/>
      <c r="Z1546" s="19"/>
      <c r="AA1546" s="19" t="s">
        <v>4304</v>
      </c>
      <c r="AB1546" s="19"/>
      <c r="AC1546" s="19"/>
      <c r="AD1546" s="19"/>
      <c r="AE1546" s="19"/>
      <c r="AF1546" s="19"/>
      <c r="AG1546" s="22">
        <v>300000004192477</v>
      </c>
      <c r="AH1546" s="19" t="s">
        <v>3920</v>
      </c>
      <c r="AI1546" s="22">
        <v>2831785</v>
      </c>
      <c r="AJ1546" s="19">
        <v>1</v>
      </c>
      <c r="AK1546" s="43">
        <f>VLOOKUP(B1546,GL!$T$2:$T$2631,1,FALSE)</f>
        <v>680</v>
      </c>
      <c r="AL1546" s="43">
        <f>VLOOKUP(B1546,Bank!$H$2:$H$1969,1,FALSE)</f>
        <v>680</v>
      </c>
      <c r="AM1546" s="43">
        <f>VLOOKUP(B1546,'1950 Reconciled1'!$E$2:$E$1999,1,FALSE)</f>
        <v>680</v>
      </c>
      <c r="AN1546" s="43" t="e">
        <f>VLOOKUP(N1546,Bank!$G$2:$G$1969,1,FALSE)</f>
        <v>#N/A</v>
      </c>
      <c r="AO1546" s="43" t="e">
        <f>VLOOKUP(P1546,GL!$Q$2:$Q$2631,1,FALSE)</f>
        <v>#N/A</v>
      </c>
    </row>
    <row r="1547" spans="1:41" ht="15.9" customHeight="1" x14ac:dyDescent="0.3">
      <c r="A1547" s="16" t="s">
        <v>1644</v>
      </c>
      <c r="B1547" s="17">
        <v>1471.98</v>
      </c>
      <c r="C1547" s="18"/>
      <c r="D1547" s="17" t="s">
        <v>7</v>
      </c>
      <c r="E1547" s="17"/>
      <c r="F1547" s="17"/>
      <c r="G1547" s="19"/>
      <c r="H1547" s="20"/>
      <c r="I1547" s="16"/>
      <c r="J1547" s="17"/>
      <c r="K1547" s="21"/>
      <c r="L1547" s="19"/>
      <c r="M1547" s="19"/>
      <c r="N1547" s="19"/>
      <c r="O1547" s="19"/>
      <c r="P1547" s="19"/>
      <c r="Q1547" s="19" t="s">
        <v>4127</v>
      </c>
      <c r="R1547" s="19"/>
      <c r="S1547" s="19" t="s">
        <v>22</v>
      </c>
      <c r="T1547" s="19" t="s">
        <v>4306</v>
      </c>
      <c r="U1547" s="19">
        <v>3</v>
      </c>
      <c r="V1547" s="19"/>
      <c r="W1547" s="19"/>
      <c r="X1547" s="19"/>
      <c r="Y1547" s="19"/>
      <c r="Z1547" s="19"/>
      <c r="AA1547" s="19" t="s">
        <v>4127</v>
      </c>
      <c r="AB1547" s="19"/>
      <c r="AC1547" s="19"/>
      <c r="AD1547" s="19"/>
      <c r="AE1547" s="19"/>
      <c r="AF1547" s="19"/>
      <c r="AG1547" s="22">
        <v>300000004192477</v>
      </c>
      <c r="AH1547" s="19" t="s">
        <v>3920</v>
      </c>
      <c r="AI1547" s="22">
        <v>2858830</v>
      </c>
      <c r="AJ1547" s="19">
        <v>3</v>
      </c>
      <c r="AK1547" s="43">
        <f>VLOOKUP(B1547,GL!$T$2:$T$2631,1,FALSE)</f>
        <v>1471.98</v>
      </c>
      <c r="AL1547" s="43">
        <f>VLOOKUP(B1547,Bank!$H$2:$H$1969,1,FALSE)</f>
        <v>1471.98</v>
      </c>
      <c r="AM1547" s="43" t="e">
        <f>VLOOKUP(B1547,'1950 Reconciled1'!$E$2:$E$1999,1,FALSE)</f>
        <v>#N/A</v>
      </c>
      <c r="AN1547" s="43" t="e">
        <f>VLOOKUP(N1547,Bank!$G$2:$G$1969,1,FALSE)</f>
        <v>#N/A</v>
      </c>
      <c r="AO1547" s="43" t="e">
        <f>VLOOKUP(P1547,GL!$Q$2:$Q$2631,1,FALSE)</f>
        <v>#N/A</v>
      </c>
    </row>
    <row r="1548" spans="1:41" ht="15.9" customHeight="1" x14ac:dyDescent="0.3">
      <c r="A1548" s="16" t="s">
        <v>1644</v>
      </c>
      <c r="B1548" s="17">
        <v>1743.13</v>
      </c>
      <c r="C1548" s="18"/>
      <c r="D1548" s="17" t="s">
        <v>7</v>
      </c>
      <c r="E1548" s="17"/>
      <c r="F1548" s="17"/>
      <c r="G1548" s="19"/>
      <c r="H1548" s="20"/>
      <c r="I1548" s="16"/>
      <c r="J1548" s="17"/>
      <c r="K1548" s="21"/>
      <c r="L1548" s="19"/>
      <c r="M1548" s="19"/>
      <c r="N1548" s="19"/>
      <c r="O1548" s="19"/>
      <c r="P1548" s="19"/>
      <c r="Q1548" s="19" t="s">
        <v>4127</v>
      </c>
      <c r="R1548" s="19"/>
      <c r="S1548" s="19" t="s">
        <v>22</v>
      </c>
      <c r="T1548" s="19" t="s">
        <v>4306</v>
      </c>
      <c r="U1548" s="19">
        <v>4</v>
      </c>
      <c r="V1548" s="19"/>
      <c r="W1548" s="19"/>
      <c r="X1548" s="19"/>
      <c r="Y1548" s="19"/>
      <c r="Z1548" s="19"/>
      <c r="AA1548" s="19" t="s">
        <v>4127</v>
      </c>
      <c r="AB1548" s="19"/>
      <c r="AC1548" s="19"/>
      <c r="AD1548" s="19"/>
      <c r="AE1548" s="19"/>
      <c r="AF1548" s="19"/>
      <c r="AG1548" s="22">
        <v>300000004192477</v>
      </c>
      <c r="AH1548" s="19" t="s">
        <v>3920</v>
      </c>
      <c r="AI1548" s="22">
        <v>2858830</v>
      </c>
      <c r="AJ1548" s="19">
        <v>4</v>
      </c>
      <c r="AK1548" s="43">
        <f>VLOOKUP(B1548,GL!$T$2:$T$2631,1,FALSE)</f>
        <v>1743.13</v>
      </c>
      <c r="AL1548" s="43">
        <f>VLOOKUP(B1548,Bank!$H$2:$H$1969,1,FALSE)</f>
        <v>1743.13</v>
      </c>
      <c r="AM1548" s="43" t="e">
        <f>VLOOKUP(B1548,'1950 Reconciled1'!$E$2:$E$1999,1,FALSE)</f>
        <v>#N/A</v>
      </c>
      <c r="AN1548" s="43" t="e">
        <f>VLOOKUP(N1548,Bank!$G$2:$G$1969,1,FALSE)</f>
        <v>#N/A</v>
      </c>
      <c r="AO1548" s="43" t="e">
        <f>VLOOKUP(P1548,GL!$Q$2:$Q$2631,1,FALSE)</f>
        <v>#N/A</v>
      </c>
    </row>
    <row r="1549" spans="1:41" ht="15.9" customHeight="1" x14ac:dyDescent="0.3">
      <c r="A1549" s="16" t="s">
        <v>1716</v>
      </c>
      <c r="B1549" s="17">
        <v>6800</v>
      </c>
      <c r="C1549" s="18"/>
      <c r="D1549" s="17" t="s">
        <v>7</v>
      </c>
      <c r="E1549" s="17"/>
      <c r="F1549" s="17"/>
      <c r="G1549" s="19"/>
      <c r="H1549" s="20"/>
      <c r="I1549" s="16"/>
      <c r="J1549" s="17"/>
      <c r="K1549" s="21"/>
      <c r="L1549" s="19"/>
      <c r="M1549" s="19"/>
      <c r="N1549" s="19"/>
      <c r="O1549" s="19"/>
      <c r="P1549" s="19"/>
      <c r="Q1549" s="19" t="s">
        <v>4307</v>
      </c>
      <c r="R1549" s="19"/>
      <c r="S1549" s="19" t="s">
        <v>22</v>
      </c>
      <c r="T1549" s="19" t="s">
        <v>4308</v>
      </c>
      <c r="U1549" s="19">
        <v>1</v>
      </c>
      <c r="V1549" s="19"/>
      <c r="W1549" s="19"/>
      <c r="X1549" s="19"/>
      <c r="Y1549" s="19"/>
      <c r="Z1549" s="19"/>
      <c r="AA1549" s="19" t="s">
        <v>4307</v>
      </c>
      <c r="AB1549" s="19"/>
      <c r="AC1549" s="19"/>
      <c r="AD1549" s="19"/>
      <c r="AE1549" s="19"/>
      <c r="AF1549" s="19"/>
      <c r="AG1549" s="22">
        <v>300000004192477</v>
      </c>
      <c r="AH1549" s="19" t="s">
        <v>3920</v>
      </c>
      <c r="AI1549" s="22">
        <v>2858832</v>
      </c>
      <c r="AJ1549" s="19">
        <v>1</v>
      </c>
      <c r="AK1549" s="43">
        <f>VLOOKUP(B1549,GL!$T$2:$T$2631,1,FALSE)</f>
        <v>6800</v>
      </c>
      <c r="AL1549" s="43">
        <f>VLOOKUP(B1549,Bank!$H$2:$H$1969,1,FALSE)</f>
        <v>6800</v>
      </c>
      <c r="AM1549" s="43">
        <f>VLOOKUP(B1549,'1950 Reconciled1'!$E$2:$E$1999,1,FALSE)</f>
        <v>6800</v>
      </c>
      <c r="AN1549" s="43" t="e">
        <f>VLOOKUP(N1549,Bank!$G$2:$G$1969,1,FALSE)</f>
        <v>#N/A</v>
      </c>
      <c r="AO1549" s="43" t="e">
        <f>VLOOKUP(P1549,GL!$Q$2:$Q$2631,1,FALSE)</f>
        <v>#N/A</v>
      </c>
    </row>
    <row r="1550" spans="1:41" ht="15.9" customHeight="1" x14ac:dyDescent="0.3">
      <c r="A1550" s="16" t="s">
        <v>1570</v>
      </c>
      <c r="B1550" s="17">
        <v>680</v>
      </c>
      <c r="C1550" s="18"/>
      <c r="D1550" s="17" t="s">
        <v>7</v>
      </c>
      <c r="E1550" s="17"/>
      <c r="F1550" s="17"/>
      <c r="G1550" s="19"/>
      <c r="H1550" s="20"/>
      <c r="I1550" s="16"/>
      <c r="J1550" s="17"/>
      <c r="K1550" s="21"/>
      <c r="L1550" s="19"/>
      <c r="M1550" s="19"/>
      <c r="N1550" s="19"/>
      <c r="O1550" s="19"/>
      <c r="P1550" s="19"/>
      <c r="Q1550" s="19" t="s">
        <v>4309</v>
      </c>
      <c r="R1550" s="19"/>
      <c r="S1550" s="19" t="s">
        <v>22</v>
      </c>
      <c r="T1550" s="19" t="s">
        <v>4310</v>
      </c>
      <c r="U1550" s="19">
        <v>1</v>
      </c>
      <c r="V1550" s="19"/>
      <c r="W1550" s="19"/>
      <c r="X1550" s="19"/>
      <c r="Y1550" s="19"/>
      <c r="Z1550" s="19"/>
      <c r="AA1550" s="19" t="s">
        <v>4309</v>
      </c>
      <c r="AB1550" s="19"/>
      <c r="AC1550" s="19"/>
      <c r="AD1550" s="19"/>
      <c r="AE1550" s="19"/>
      <c r="AF1550" s="19"/>
      <c r="AG1550" s="22">
        <v>300000004192477</v>
      </c>
      <c r="AH1550" s="19" t="s">
        <v>3920</v>
      </c>
      <c r="AI1550" s="22">
        <v>2853798</v>
      </c>
      <c r="AJ1550" s="19">
        <v>1</v>
      </c>
      <c r="AK1550" s="43">
        <f>VLOOKUP(B1550,GL!$T$2:$T$2631,1,FALSE)</f>
        <v>680</v>
      </c>
      <c r="AL1550" s="43">
        <f>VLOOKUP(B1550,Bank!$H$2:$H$1969,1,FALSE)</f>
        <v>680</v>
      </c>
      <c r="AM1550" s="43">
        <f>VLOOKUP(B1550,'1950 Reconciled1'!$E$2:$E$1999,1,FALSE)</f>
        <v>680</v>
      </c>
      <c r="AN1550" s="43" t="e">
        <f>VLOOKUP(N1550,Bank!$G$2:$G$1969,1,FALSE)</f>
        <v>#N/A</v>
      </c>
      <c r="AO1550" s="43" t="e">
        <f>VLOOKUP(P1550,GL!$Q$2:$Q$2631,1,FALSE)</f>
        <v>#N/A</v>
      </c>
    </row>
    <row r="1551" spans="1:41" ht="15.9" customHeight="1" x14ac:dyDescent="0.3">
      <c r="A1551" s="16" t="s">
        <v>2688</v>
      </c>
      <c r="B1551" s="17">
        <v>223848.61</v>
      </c>
      <c r="C1551" s="18"/>
      <c r="D1551" s="17" t="s">
        <v>7</v>
      </c>
      <c r="E1551" s="17"/>
      <c r="F1551" s="17"/>
      <c r="G1551" s="19"/>
      <c r="H1551" s="20"/>
      <c r="I1551" s="16"/>
      <c r="J1551" s="17"/>
      <c r="K1551" s="21"/>
      <c r="L1551" s="19"/>
      <c r="M1551" s="19"/>
      <c r="N1551" s="19"/>
      <c r="O1551" s="19"/>
      <c r="P1551" s="19"/>
      <c r="Q1551" s="19" t="s">
        <v>4311</v>
      </c>
      <c r="R1551" s="19"/>
      <c r="S1551" s="19" t="s">
        <v>22</v>
      </c>
      <c r="T1551" s="19" t="s">
        <v>4312</v>
      </c>
      <c r="U1551" s="19">
        <v>1</v>
      </c>
      <c r="V1551" s="19"/>
      <c r="W1551" s="19"/>
      <c r="X1551" s="19"/>
      <c r="Y1551" s="19"/>
      <c r="Z1551" s="19"/>
      <c r="AA1551" s="19" t="s">
        <v>4311</v>
      </c>
      <c r="AB1551" s="19"/>
      <c r="AC1551" s="19"/>
      <c r="AD1551" s="19"/>
      <c r="AE1551" s="19"/>
      <c r="AF1551" s="19"/>
      <c r="AG1551" s="22">
        <v>300000004192477</v>
      </c>
      <c r="AH1551" s="19" t="s">
        <v>3920</v>
      </c>
      <c r="AI1551" s="22">
        <v>2831844</v>
      </c>
      <c r="AJ1551" s="19">
        <v>1</v>
      </c>
      <c r="AK1551" s="43">
        <f>VLOOKUP(B1551,GL!$T$2:$T$2631,1,FALSE)</f>
        <v>223848.61</v>
      </c>
      <c r="AL1551" s="43">
        <f>VLOOKUP(B1551,Bank!$H$2:$H$1969,1,FALSE)</f>
        <v>223848.61</v>
      </c>
      <c r="AM1551" s="43" t="e">
        <f>VLOOKUP(B1551,'1950 Reconciled1'!$E$2:$E$1999,1,FALSE)</f>
        <v>#N/A</v>
      </c>
      <c r="AN1551" s="43" t="e">
        <f>VLOOKUP(N1551,Bank!$G$2:$G$1969,1,FALSE)</f>
        <v>#N/A</v>
      </c>
      <c r="AO1551" s="43" t="e">
        <f>VLOOKUP(P1551,GL!$Q$2:$Q$2631,1,FALSE)</f>
        <v>#N/A</v>
      </c>
    </row>
    <row r="1552" spans="1:41" ht="15.9" customHeight="1" x14ac:dyDescent="0.3">
      <c r="A1552" s="16" t="s">
        <v>2627</v>
      </c>
      <c r="B1552" s="17">
        <v>7385.62</v>
      </c>
      <c r="C1552" s="18"/>
      <c r="D1552" s="17" t="s">
        <v>7</v>
      </c>
      <c r="E1552" s="17" t="s">
        <v>3963</v>
      </c>
      <c r="F1552" s="17"/>
      <c r="G1552" s="19"/>
      <c r="H1552" s="20"/>
      <c r="I1552" s="16"/>
      <c r="J1552" s="17"/>
      <c r="K1552" s="21"/>
      <c r="L1552" s="19"/>
      <c r="M1552" s="19"/>
      <c r="N1552" s="19"/>
      <c r="O1552" s="19"/>
      <c r="P1552" s="19"/>
      <c r="Q1552" s="19" t="s">
        <v>4313</v>
      </c>
      <c r="R1552" s="19"/>
      <c r="S1552" s="19" t="s">
        <v>22</v>
      </c>
      <c r="T1552" s="19" t="s">
        <v>4314</v>
      </c>
      <c r="U1552" s="19">
        <v>1</v>
      </c>
      <c r="V1552" s="19"/>
      <c r="W1552" s="19"/>
      <c r="X1552" s="19"/>
      <c r="Y1552" s="19"/>
      <c r="Z1552" s="19"/>
      <c r="AA1552" s="19" t="s">
        <v>4313</v>
      </c>
      <c r="AB1552" s="19"/>
      <c r="AC1552" s="19"/>
      <c r="AD1552" s="19"/>
      <c r="AE1552" s="19"/>
      <c r="AF1552" s="19"/>
      <c r="AG1552" s="22">
        <v>300000004192477</v>
      </c>
      <c r="AH1552" s="19" t="s">
        <v>3920</v>
      </c>
      <c r="AI1552" s="22">
        <v>2831850</v>
      </c>
      <c r="AJ1552" s="19">
        <v>1</v>
      </c>
      <c r="AK1552" s="43">
        <f>VLOOKUP(B1552,GL!$T$2:$T$2631,1,FALSE)</f>
        <v>7385.62</v>
      </c>
      <c r="AL1552" s="43">
        <f>VLOOKUP(B1552,Bank!$H$2:$H$1969,1,FALSE)</f>
        <v>7385.62</v>
      </c>
      <c r="AM1552" s="43" t="e">
        <f>VLOOKUP(B1552,'1950 Reconciled1'!$E$2:$E$1999,1,FALSE)</f>
        <v>#N/A</v>
      </c>
      <c r="AN1552" s="43" t="e">
        <f>VLOOKUP(N1552,Bank!$G$2:$G$1969,1,FALSE)</f>
        <v>#N/A</v>
      </c>
      <c r="AO1552" s="43" t="e">
        <f>VLOOKUP(P1552,GL!$Q$2:$Q$2631,1,FALSE)</f>
        <v>#N/A</v>
      </c>
    </row>
    <row r="1553" spans="1:41" ht="15.9" customHeight="1" x14ac:dyDescent="0.3">
      <c r="A1553" s="16" t="s">
        <v>1570</v>
      </c>
      <c r="B1553" s="17">
        <v>3811.87</v>
      </c>
      <c r="C1553" s="18"/>
      <c r="D1553" s="17" t="s">
        <v>7</v>
      </c>
      <c r="E1553" s="17"/>
      <c r="F1553" s="17"/>
      <c r="G1553" s="19"/>
      <c r="H1553" s="20"/>
      <c r="I1553" s="16"/>
      <c r="J1553" s="17"/>
      <c r="K1553" s="21"/>
      <c r="L1553" s="19"/>
      <c r="M1553" s="19"/>
      <c r="N1553" s="19"/>
      <c r="O1553" s="19"/>
      <c r="P1553" s="19"/>
      <c r="Q1553" s="19" t="s">
        <v>4315</v>
      </c>
      <c r="R1553" s="19"/>
      <c r="S1553" s="19" t="s">
        <v>22</v>
      </c>
      <c r="T1553" s="19" t="s">
        <v>4316</v>
      </c>
      <c r="U1553" s="19">
        <v>1</v>
      </c>
      <c r="V1553" s="19"/>
      <c r="W1553" s="19"/>
      <c r="X1553" s="19"/>
      <c r="Y1553" s="19"/>
      <c r="Z1553" s="19"/>
      <c r="AA1553" s="19" t="s">
        <v>4315</v>
      </c>
      <c r="AB1553" s="19"/>
      <c r="AC1553" s="19"/>
      <c r="AD1553" s="19"/>
      <c r="AE1553" s="19"/>
      <c r="AF1553" s="19"/>
      <c r="AG1553" s="22">
        <v>300000004192477</v>
      </c>
      <c r="AH1553" s="19" t="s">
        <v>3920</v>
      </c>
      <c r="AI1553" s="22">
        <v>2853828</v>
      </c>
      <c r="AJ1553" s="19">
        <v>1</v>
      </c>
      <c r="AK1553" s="43">
        <f>VLOOKUP(B1553,GL!$T$2:$T$2631,1,FALSE)</f>
        <v>3811.87</v>
      </c>
      <c r="AL1553" s="43">
        <f>VLOOKUP(B1553,Bank!$H$2:$H$1969,1,FALSE)</f>
        <v>3811.87</v>
      </c>
      <c r="AM1553" s="43" t="e">
        <f>VLOOKUP(B1553,'1950 Reconciled1'!$E$2:$E$1999,1,FALSE)</f>
        <v>#N/A</v>
      </c>
      <c r="AN1553" s="43" t="e">
        <f>VLOOKUP(N1553,Bank!$G$2:$G$1969,1,FALSE)</f>
        <v>#N/A</v>
      </c>
      <c r="AO1553" s="43" t="e">
        <f>VLOOKUP(P1553,GL!$Q$2:$Q$2631,1,FALSE)</f>
        <v>#N/A</v>
      </c>
    </row>
    <row r="1554" spans="1:41" ht="15.9" customHeight="1" x14ac:dyDescent="0.3">
      <c r="A1554" s="16" t="s">
        <v>1575</v>
      </c>
      <c r="B1554" s="17">
        <v>-20</v>
      </c>
      <c r="C1554" s="18"/>
      <c r="D1554" s="17" t="s">
        <v>7</v>
      </c>
      <c r="E1554" s="17"/>
      <c r="F1554" s="17"/>
      <c r="G1554" s="19"/>
      <c r="H1554" s="20"/>
      <c r="I1554" s="16"/>
      <c r="J1554" s="17"/>
      <c r="K1554" s="21"/>
      <c r="L1554" s="19"/>
      <c r="M1554" s="19"/>
      <c r="N1554" s="19"/>
      <c r="O1554" s="19"/>
      <c r="P1554" s="19"/>
      <c r="Q1554" s="19" t="s">
        <v>4250</v>
      </c>
      <c r="R1554" s="19"/>
      <c r="S1554" s="19" t="s">
        <v>4251</v>
      </c>
      <c r="T1554" s="19" t="s">
        <v>4317</v>
      </c>
      <c r="U1554" s="19">
        <v>1</v>
      </c>
      <c r="V1554" s="19"/>
      <c r="W1554" s="19"/>
      <c r="X1554" s="19"/>
      <c r="Y1554" s="19"/>
      <c r="Z1554" s="19"/>
      <c r="AA1554" s="19" t="s">
        <v>4250</v>
      </c>
      <c r="AB1554" s="19"/>
      <c r="AC1554" s="19"/>
      <c r="AD1554" s="19"/>
      <c r="AE1554" s="19"/>
      <c r="AF1554" s="19"/>
      <c r="AG1554" s="22">
        <v>300000004192477</v>
      </c>
      <c r="AH1554" s="19" t="s">
        <v>3920</v>
      </c>
      <c r="AI1554" s="22">
        <v>2858821</v>
      </c>
      <c r="AJ1554" s="19">
        <v>1</v>
      </c>
      <c r="AK1554" s="43">
        <f>VLOOKUP(B1554,GL!$T$2:$T$2631,1,FALSE)</f>
        <v>-20</v>
      </c>
      <c r="AL1554" s="43" t="e">
        <f>VLOOKUP(B1554,Bank!$H$2:$H$1969,1,FALSE)</f>
        <v>#N/A</v>
      </c>
      <c r="AM1554" s="43">
        <f>VLOOKUP(B1554,'1950 Reconciled1'!$E$2:$E$1999,1,FALSE)</f>
        <v>-20</v>
      </c>
      <c r="AN1554" s="43" t="e">
        <f>VLOOKUP(N1554,Bank!$G$2:$G$1969,1,FALSE)</f>
        <v>#N/A</v>
      </c>
      <c r="AO1554" s="43" t="e">
        <f>VLOOKUP(P1554,GL!$Q$2:$Q$2631,1,FALSE)</f>
        <v>#N/A</v>
      </c>
    </row>
    <row r="1555" spans="1:41" ht="15.9" customHeight="1" x14ac:dyDescent="0.3">
      <c r="A1555" s="16" t="s">
        <v>1575</v>
      </c>
      <c r="B1555" s="17">
        <v>-80</v>
      </c>
      <c r="C1555" s="18"/>
      <c r="D1555" s="17" t="s">
        <v>7</v>
      </c>
      <c r="E1555" s="17"/>
      <c r="F1555" s="17"/>
      <c r="G1555" s="19"/>
      <c r="H1555" s="20"/>
      <c r="I1555" s="16"/>
      <c r="J1555" s="17"/>
      <c r="K1555" s="21"/>
      <c r="L1555" s="19"/>
      <c r="M1555" s="19"/>
      <c r="N1555" s="19"/>
      <c r="O1555" s="19"/>
      <c r="P1555" s="19"/>
      <c r="Q1555" s="19" t="s">
        <v>4318</v>
      </c>
      <c r="R1555" s="19"/>
      <c r="S1555" s="19" t="s">
        <v>4251</v>
      </c>
      <c r="T1555" s="19" t="s">
        <v>4317</v>
      </c>
      <c r="U1555" s="19">
        <v>2</v>
      </c>
      <c r="V1555" s="19"/>
      <c r="W1555" s="19"/>
      <c r="X1555" s="19"/>
      <c r="Y1555" s="19"/>
      <c r="Z1555" s="19"/>
      <c r="AA1555" s="19" t="s">
        <v>4318</v>
      </c>
      <c r="AB1555" s="19"/>
      <c r="AC1555" s="19"/>
      <c r="AD1555" s="19"/>
      <c r="AE1555" s="19"/>
      <c r="AF1555" s="19"/>
      <c r="AG1555" s="22">
        <v>300000004192477</v>
      </c>
      <c r="AH1555" s="19" t="s">
        <v>3920</v>
      </c>
      <c r="AI1555" s="22">
        <v>2858821</v>
      </c>
      <c r="AJ1555" s="19">
        <v>2</v>
      </c>
      <c r="AK1555" s="43">
        <f>VLOOKUP(B1555,GL!$T$2:$T$2631,1,FALSE)</f>
        <v>-80</v>
      </c>
      <c r="AL1555" s="43">
        <f>VLOOKUP(B1555,Bank!$H$2:$H$1969,1,FALSE)</f>
        <v>-80</v>
      </c>
      <c r="AM1555" s="43">
        <f>VLOOKUP(B1555,'1950 Reconciled1'!$E$2:$E$1999,1,FALSE)</f>
        <v>-80</v>
      </c>
      <c r="AN1555" s="43" t="e">
        <f>VLOOKUP(N1555,Bank!$G$2:$G$1969,1,FALSE)</f>
        <v>#N/A</v>
      </c>
      <c r="AO1555" s="43" t="e">
        <f>VLOOKUP(P1555,GL!$Q$2:$Q$2631,1,FALSE)</f>
        <v>#N/A</v>
      </c>
    </row>
    <row r="1556" spans="1:41" ht="15.9" customHeight="1" x14ac:dyDescent="0.3">
      <c r="A1556" s="16" t="s">
        <v>2842</v>
      </c>
      <c r="B1556" s="17">
        <v>71.67</v>
      </c>
      <c r="C1556" s="18"/>
      <c r="D1556" s="17" t="s">
        <v>7</v>
      </c>
      <c r="E1556" s="17"/>
      <c r="F1556" s="17"/>
      <c r="G1556" s="19"/>
      <c r="H1556" s="20"/>
      <c r="I1556" s="16"/>
      <c r="J1556" s="17"/>
      <c r="K1556" s="21"/>
      <c r="L1556" s="19"/>
      <c r="M1556" s="19"/>
      <c r="N1556" s="19"/>
      <c r="O1556" s="19"/>
      <c r="P1556" s="19"/>
      <c r="Q1556" s="19" t="s">
        <v>3972</v>
      </c>
      <c r="R1556" s="19"/>
      <c r="S1556" s="19" t="s">
        <v>3973</v>
      </c>
      <c r="T1556" s="19" t="s">
        <v>4319</v>
      </c>
      <c r="U1556" s="19">
        <v>1</v>
      </c>
      <c r="V1556" s="19"/>
      <c r="W1556" s="19"/>
      <c r="X1556" s="19"/>
      <c r="Y1556" s="19"/>
      <c r="Z1556" s="19"/>
      <c r="AA1556" s="19" t="s">
        <v>3972</v>
      </c>
      <c r="AB1556" s="19"/>
      <c r="AC1556" s="19"/>
      <c r="AD1556" s="19"/>
      <c r="AE1556" s="19"/>
      <c r="AF1556" s="19"/>
      <c r="AG1556" s="22">
        <v>300000004192477</v>
      </c>
      <c r="AH1556" s="19" t="s">
        <v>3920</v>
      </c>
      <c r="AI1556" s="22">
        <v>2833851</v>
      </c>
      <c r="AJ1556" s="19">
        <v>1</v>
      </c>
      <c r="AK1556" s="43">
        <f>VLOOKUP(B1556,GL!$T$2:$T$2631,1,FALSE)</f>
        <v>71.67</v>
      </c>
      <c r="AL1556" s="43" t="e">
        <f>VLOOKUP(B1556,Bank!$H$2:$H$1969,1,FALSE)</f>
        <v>#N/A</v>
      </c>
      <c r="AM1556" s="43" t="e">
        <f>VLOOKUP(B1556,'1950 Reconciled1'!$E$2:$E$1999,1,FALSE)</f>
        <v>#N/A</v>
      </c>
      <c r="AN1556" s="43" t="e">
        <f>VLOOKUP(N1556,Bank!$G$2:$G$1969,1,FALSE)</f>
        <v>#N/A</v>
      </c>
      <c r="AO1556" s="43" t="e">
        <f>VLOOKUP(P1556,GL!$Q$2:$Q$2631,1,FALSE)</f>
        <v>#N/A</v>
      </c>
    </row>
    <row r="1557" spans="1:41" ht="15.9" customHeight="1" x14ac:dyDescent="0.3">
      <c r="A1557" s="16" t="s">
        <v>2842</v>
      </c>
      <c r="B1557" s="17">
        <v>-73.91</v>
      </c>
      <c r="C1557" s="18"/>
      <c r="D1557" s="17" t="s">
        <v>7</v>
      </c>
      <c r="E1557" s="17"/>
      <c r="F1557" s="17"/>
      <c r="G1557" s="19"/>
      <c r="H1557" s="20"/>
      <c r="I1557" s="16"/>
      <c r="J1557" s="17"/>
      <c r="K1557" s="21"/>
      <c r="L1557" s="19"/>
      <c r="M1557" s="19"/>
      <c r="N1557" s="19"/>
      <c r="O1557" s="19"/>
      <c r="P1557" s="19"/>
      <c r="Q1557" s="19" t="s">
        <v>3972</v>
      </c>
      <c r="R1557" s="19"/>
      <c r="S1557" s="19" t="s">
        <v>3973</v>
      </c>
      <c r="T1557" s="19" t="s">
        <v>4319</v>
      </c>
      <c r="U1557" s="19">
        <v>2</v>
      </c>
      <c r="V1557" s="19"/>
      <c r="W1557" s="19"/>
      <c r="X1557" s="19"/>
      <c r="Y1557" s="19"/>
      <c r="Z1557" s="19"/>
      <c r="AA1557" s="19" t="s">
        <v>3972</v>
      </c>
      <c r="AB1557" s="19"/>
      <c r="AC1557" s="19"/>
      <c r="AD1557" s="19"/>
      <c r="AE1557" s="19"/>
      <c r="AF1557" s="19"/>
      <c r="AG1557" s="22">
        <v>300000004192477</v>
      </c>
      <c r="AH1557" s="19" t="s">
        <v>3920</v>
      </c>
      <c r="AI1557" s="22">
        <v>2833851</v>
      </c>
      <c r="AJ1557" s="19">
        <v>2</v>
      </c>
      <c r="AK1557" s="43">
        <f>VLOOKUP(B1557,GL!$T$2:$T$2631,1,FALSE)</f>
        <v>-73.91</v>
      </c>
      <c r="AL1557" s="43" t="e">
        <f>VLOOKUP(B1557,Bank!$H$2:$H$1969,1,FALSE)</f>
        <v>#N/A</v>
      </c>
      <c r="AM1557" s="43" t="e">
        <f>VLOOKUP(B1557,'1950 Reconciled1'!$E$2:$E$1999,1,FALSE)</f>
        <v>#N/A</v>
      </c>
      <c r="AN1557" s="43" t="e">
        <f>VLOOKUP(N1557,Bank!$G$2:$G$1969,1,FALSE)</f>
        <v>#N/A</v>
      </c>
      <c r="AO1557" s="43" t="e">
        <f>VLOOKUP(P1557,GL!$Q$2:$Q$2631,1,FALSE)</f>
        <v>#N/A</v>
      </c>
    </row>
    <row r="1558" spans="1:41" ht="15.9" customHeight="1" x14ac:dyDescent="0.3">
      <c r="A1558" s="16" t="s">
        <v>2511</v>
      </c>
      <c r="B1558" s="17">
        <v>7284.93</v>
      </c>
      <c r="C1558" s="18"/>
      <c r="D1558" s="17" t="s">
        <v>7</v>
      </c>
      <c r="E1558" s="17"/>
      <c r="F1558" s="17"/>
      <c r="G1558" s="19"/>
      <c r="H1558" s="20"/>
      <c r="I1558" s="16"/>
      <c r="J1558" s="17"/>
      <c r="K1558" s="21"/>
      <c r="L1558" s="19"/>
      <c r="M1558" s="19"/>
      <c r="N1558" s="19"/>
      <c r="O1558" s="19"/>
      <c r="P1558" s="19"/>
      <c r="Q1558" s="19" t="s">
        <v>4320</v>
      </c>
      <c r="R1558" s="19"/>
      <c r="S1558" s="19" t="s">
        <v>22</v>
      </c>
      <c r="T1558" s="19" t="s">
        <v>4321</v>
      </c>
      <c r="U1558" s="19">
        <v>1</v>
      </c>
      <c r="V1558" s="19"/>
      <c r="W1558" s="19"/>
      <c r="X1558" s="19"/>
      <c r="Y1558" s="19"/>
      <c r="Z1558" s="19"/>
      <c r="AA1558" s="19" t="s">
        <v>4320</v>
      </c>
      <c r="AB1558" s="19"/>
      <c r="AC1558" s="19"/>
      <c r="AD1558" s="19"/>
      <c r="AE1558" s="19"/>
      <c r="AF1558" s="19"/>
      <c r="AG1558" s="22">
        <v>300000004192477</v>
      </c>
      <c r="AH1558" s="19" t="s">
        <v>3920</v>
      </c>
      <c r="AI1558" s="22">
        <v>2822878</v>
      </c>
      <c r="AJ1558" s="19">
        <v>1</v>
      </c>
      <c r="AK1558" s="43">
        <f>VLOOKUP(B1558,GL!$T$2:$T$2631,1,FALSE)</f>
        <v>7284.93</v>
      </c>
      <c r="AL1558" s="43">
        <f>VLOOKUP(B1558,Bank!$H$2:$H$1969,1,FALSE)</f>
        <v>7284.93</v>
      </c>
      <c r="AM1558" s="43" t="e">
        <f>VLOOKUP(B1558,'1950 Reconciled1'!$E$2:$E$1999,1,FALSE)</f>
        <v>#N/A</v>
      </c>
      <c r="AN1558" s="43" t="e">
        <f>VLOOKUP(N1558,Bank!$G$2:$G$1969,1,FALSE)</f>
        <v>#N/A</v>
      </c>
      <c r="AO1558" s="43" t="e">
        <f>VLOOKUP(P1558,GL!$Q$2:$Q$2631,1,FALSE)</f>
        <v>#N/A</v>
      </c>
    </row>
    <row r="1559" spans="1:41" ht="15.9" customHeight="1" x14ac:dyDescent="0.3">
      <c r="A1559" s="16" t="s">
        <v>2511</v>
      </c>
      <c r="B1559" s="17">
        <v>40</v>
      </c>
      <c r="C1559" s="18"/>
      <c r="D1559" s="17" t="s">
        <v>7</v>
      </c>
      <c r="E1559" s="17"/>
      <c r="F1559" s="17"/>
      <c r="G1559" s="19"/>
      <c r="H1559" s="20"/>
      <c r="I1559" s="16"/>
      <c r="J1559" s="17"/>
      <c r="K1559" s="21"/>
      <c r="L1559" s="19"/>
      <c r="M1559" s="19"/>
      <c r="N1559" s="19"/>
      <c r="O1559" s="19"/>
      <c r="P1559" s="19"/>
      <c r="Q1559" s="19" t="s">
        <v>4322</v>
      </c>
      <c r="R1559" s="19"/>
      <c r="S1559" s="19" t="s">
        <v>4323</v>
      </c>
      <c r="T1559" s="19" t="s">
        <v>4324</v>
      </c>
      <c r="U1559" s="19">
        <v>1</v>
      </c>
      <c r="V1559" s="19"/>
      <c r="W1559" s="19"/>
      <c r="X1559" s="19"/>
      <c r="Y1559" s="19"/>
      <c r="Z1559" s="19"/>
      <c r="AA1559" s="19" t="s">
        <v>4322</v>
      </c>
      <c r="AB1559" s="19"/>
      <c r="AC1559" s="19"/>
      <c r="AD1559" s="19"/>
      <c r="AE1559" s="19"/>
      <c r="AF1559" s="19"/>
      <c r="AG1559" s="22">
        <v>300000004192477</v>
      </c>
      <c r="AH1559" s="19" t="s">
        <v>3920</v>
      </c>
      <c r="AI1559" s="22">
        <v>2822880</v>
      </c>
      <c r="AJ1559" s="19">
        <v>1</v>
      </c>
      <c r="AK1559" s="43">
        <f>VLOOKUP(B1559,GL!$T$2:$T$2631,1,FALSE)</f>
        <v>40</v>
      </c>
      <c r="AL1559" s="43" t="e">
        <f>VLOOKUP(B1559,Bank!$H$2:$H$1969,1,FALSE)</f>
        <v>#N/A</v>
      </c>
      <c r="AM1559" s="43">
        <f>VLOOKUP(B1559,'1950 Reconciled1'!$E$2:$E$1999,1,FALSE)</f>
        <v>40</v>
      </c>
      <c r="AN1559" s="43" t="e">
        <f>VLOOKUP(N1559,Bank!$G$2:$G$1969,1,FALSE)</f>
        <v>#N/A</v>
      </c>
      <c r="AO1559" s="43" t="e">
        <f>VLOOKUP(P1559,GL!$Q$2:$Q$2631,1,FALSE)</f>
        <v>#N/A</v>
      </c>
    </row>
    <row r="1560" spans="1:41" ht="15.9" customHeight="1" x14ac:dyDescent="0.3">
      <c r="A1560" s="16" t="s">
        <v>2511</v>
      </c>
      <c r="B1560" s="17">
        <v>160</v>
      </c>
      <c r="C1560" s="18"/>
      <c r="D1560" s="17" t="s">
        <v>7</v>
      </c>
      <c r="E1560" s="17"/>
      <c r="F1560" s="17"/>
      <c r="G1560" s="19"/>
      <c r="H1560" s="20"/>
      <c r="I1560" s="16"/>
      <c r="J1560" s="17"/>
      <c r="K1560" s="21"/>
      <c r="L1560" s="19"/>
      <c r="M1560" s="19"/>
      <c r="N1560" s="19"/>
      <c r="O1560" s="19"/>
      <c r="P1560" s="19"/>
      <c r="Q1560" s="19" t="s">
        <v>4325</v>
      </c>
      <c r="R1560" s="19"/>
      <c r="S1560" s="19" t="s">
        <v>4323</v>
      </c>
      <c r="T1560" s="19" t="s">
        <v>4324</v>
      </c>
      <c r="U1560" s="19">
        <v>2</v>
      </c>
      <c r="V1560" s="19"/>
      <c r="W1560" s="19"/>
      <c r="X1560" s="19"/>
      <c r="Y1560" s="19"/>
      <c r="Z1560" s="19"/>
      <c r="AA1560" s="19" t="s">
        <v>4325</v>
      </c>
      <c r="AB1560" s="19"/>
      <c r="AC1560" s="19"/>
      <c r="AD1560" s="19"/>
      <c r="AE1560" s="19"/>
      <c r="AF1560" s="19"/>
      <c r="AG1560" s="22">
        <v>300000004192477</v>
      </c>
      <c r="AH1560" s="19" t="s">
        <v>3920</v>
      </c>
      <c r="AI1560" s="22">
        <v>2822880</v>
      </c>
      <c r="AJ1560" s="19">
        <v>2</v>
      </c>
      <c r="AK1560" s="43">
        <f>VLOOKUP(B1560,GL!$T$2:$T$2631,1,FALSE)</f>
        <v>160</v>
      </c>
      <c r="AL1560" s="43">
        <f>VLOOKUP(B1560,Bank!$H$2:$H$1969,1,FALSE)</f>
        <v>160</v>
      </c>
      <c r="AM1560" s="43">
        <f>VLOOKUP(B1560,'1950 Reconciled1'!$E$2:$E$1999,1,FALSE)</f>
        <v>160</v>
      </c>
      <c r="AN1560" s="43" t="e">
        <f>VLOOKUP(N1560,Bank!$G$2:$G$1969,1,FALSE)</f>
        <v>#N/A</v>
      </c>
      <c r="AO1560" s="43" t="e">
        <f>VLOOKUP(P1560,GL!$Q$2:$Q$2631,1,FALSE)</f>
        <v>#N/A</v>
      </c>
    </row>
    <row r="1561" spans="1:41" ht="15.9" customHeight="1" x14ac:dyDescent="0.3">
      <c r="A1561" s="16" t="s">
        <v>2511</v>
      </c>
      <c r="B1561" s="17">
        <v>1940</v>
      </c>
      <c r="C1561" s="18"/>
      <c r="D1561" s="17" t="s">
        <v>7</v>
      </c>
      <c r="E1561" s="17"/>
      <c r="F1561" s="17"/>
      <c r="G1561" s="19"/>
      <c r="H1561" s="20"/>
      <c r="I1561" s="16"/>
      <c r="J1561" s="17"/>
      <c r="K1561" s="21"/>
      <c r="L1561" s="19"/>
      <c r="M1561" s="19"/>
      <c r="N1561" s="19"/>
      <c r="O1561" s="19"/>
      <c r="P1561" s="19"/>
      <c r="Q1561" s="19" t="s">
        <v>4322</v>
      </c>
      <c r="R1561" s="19"/>
      <c r="S1561" s="19" t="s">
        <v>4323</v>
      </c>
      <c r="T1561" s="19" t="s">
        <v>4324</v>
      </c>
      <c r="U1561" s="19">
        <v>3</v>
      </c>
      <c r="V1561" s="19"/>
      <c r="W1561" s="19"/>
      <c r="X1561" s="19"/>
      <c r="Y1561" s="19"/>
      <c r="Z1561" s="19"/>
      <c r="AA1561" s="19" t="s">
        <v>4322</v>
      </c>
      <c r="AB1561" s="19"/>
      <c r="AC1561" s="19"/>
      <c r="AD1561" s="19"/>
      <c r="AE1561" s="19"/>
      <c r="AF1561" s="19"/>
      <c r="AG1561" s="22">
        <v>300000004192477</v>
      </c>
      <c r="AH1561" s="19" t="s">
        <v>3920</v>
      </c>
      <c r="AI1561" s="22">
        <v>2822880</v>
      </c>
      <c r="AJ1561" s="19">
        <v>3</v>
      </c>
      <c r="AK1561" s="43">
        <f>VLOOKUP(B1561,GL!$T$2:$T$2631,1,FALSE)</f>
        <v>1940</v>
      </c>
      <c r="AL1561" s="43">
        <f>VLOOKUP(B1561,Bank!$H$2:$H$1969,1,FALSE)</f>
        <v>1940</v>
      </c>
      <c r="AM1561" s="43" t="e">
        <f>VLOOKUP(B1561,'1950 Reconciled1'!$E$2:$E$1999,1,FALSE)</f>
        <v>#N/A</v>
      </c>
      <c r="AN1561" s="43" t="e">
        <f>VLOOKUP(N1561,Bank!$G$2:$G$1969,1,FALSE)</f>
        <v>#N/A</v>
      </c>
      <c r="AO1561" s="43" t="e">
        <f>VLOOKUP(P1561,GL!$Q$2:$Q$2631,1,FALSE)</f>
        <v>#N/A</v>
      </c>
    </row>
    <row r="1562" spans="1:41" ht="15.9" customHeight="1" x14ac:dyDescent="0.3">
      <c r="A1562" s="16" t="s">
        <v>2511</v>
      </c>
      <c r="B1562" s="17">
        <v>7760</v>
      </c>
      <c r="C1562" s="18"/>
      <c r="D1562" s="17" t="s">
        <v>7</v>
      </c>
      <c r="E1562" s="17"/>
      <c r="F1562" s="17"/>
      <c r="G1562" s="19"/>
      <c r="H1562" s="20"/>
      <c r="I1562" s="16"/>
      <c r="J1562" s="17"/>
      <c r="K1562" s="21"/>
      <c r="L1562" s="19"/>
      <c r="M1562" s="19"/>
      <c r="N1562" s="19"/>
      <c r="O1562" s="19"/>
      <c r="P1562" s="19"/>
      <c r="Q1562" s="19" t="s">
        <v>4326</v>
      </c>
      <c r="R1562" s="19"/>
      <c r="S1562" s="19" t="s">
        <v>4323</v>
      </c>
      <c r="T1562" s="19" t="s">
        <v>4324</v>
      </c>
      <c r="U1562" s="19">
        <v>4</v>
      </c>
      <c r="V1562" s="19"/>
      <c r="W1562" s="19"/>
      <c r="X1562" s="19"/>
      <c r="Y1562" s="19"/>
      <c r="Z1562" s="19"/>
      <c r="AA1562" s="19" t="s">
        <v>4326</v>
      </c>
      <c r="AB1562" s="19"/>
      <c r="AC1562" s="19"/>
      <c r="AD1562" s="19"/>
      <c r="AE1562" s="19"/>
      <c r="AF1562" s="19"/>
      <c r="AG1562" s="22">
        <v>300000004192477</v>
      </c>
      <c r="AH1562" s="19" t="s">
        <v>3920</v>
      </c>
      <c r="AI1562" s="22">
        <v>2822880</v>
      </c>
      <c r="AJ1562" s="19">
        <v>4</v>
      </c>
      <c r="AK1562" s="43">
        <f>VLOOKUP(B1562,GL!$T$2:$T$2631,1,FALSE)</f>
        <v>7760</v>
      </c>
      <c r="AL1562" s="43" t="e">
        <f>VLOOKUP(B1562,Bank!$H$2:$H$1969,1,FALSE)</f>
        <v>#N/A</v>
      </c>
      <c r="AM1562" s="43" t="e">
        <f>VLOOKUP(B1562,'1950 Reconciled1'!$E$2:$E$1999,1,FALSE)</f>
        <v>#N/A</v>
      </c>
      <c r="AN1562" s="43" t="e">
        <f>VLOOKUP(N1562,Bank!$G$2:$G$1969,1,FALSE)</f>
        <v>#N/A</v>
      </c>
      <c r="AO1562" s="43" t="e">
        <f>VLOOKUP(P1562,GL!$Q$2:$Q$2631,1,FALSE)</f>
        <v>#N/A</v>
      </c>
    </row>
    <row r="1563" spans="1:41" ht="15.9" customHeight="1" x14ac:dyDescent="0.3">
      <c r="A1563" s="16" t="s">
        <v>2811</v>
      </c>
      <c r="B1563" s="17">
        <v>83.58</v>
      </c>
      <c r="C1563" s="18"/>
      <c r="D1563" s="17" t="s">
        <v>7</v>
      </c>
      <c r="E1563" s="17"/>
      <c r="F1563" s="17"/>
      <c r="G1563" s="19"/>
      <c r="H1563" s="20"/>
      <c r="I1563" s="16"/>
      <c r="J1563" s="17"/>
      <c r="K1563" s="21"/>
      <c r="L1563" s="19"/>
      <c r="M1563" s="19"/>
      <c r="N1563" s="19"/>
      <c r="O1563" s="19"/>
      <c r="P1563" s="19"/>
      <c r="Q1563" s="19" t="s">
        <v>3972</v>
      </c>
      <c r="R1563" s="19"/>
      <c r="S1563" s="19" t="s">
        <v>3973</v>
      </c>
      <c r="T1563" s="19" t="s">
        <v>4327</v>
      </c>
      <c r="U1563" s="19">
        <v>1</v>
      </c>
      <c r="V1563" s="19"/>
      <c r="W1563" s="19"/>
      <c r="X1563" s="19"/>
      <c r="Y1563" s="19"/>
      <c r="Z1563" s="19"/>
      <c r="AA1563" s="19" t="s">
        <v>3972</v>
      </c>
      <c r="AB1563" s="19"/>
      <c r="AC1563" s="19"/>
      <c r="AD1563" s="19"/>
      <c r="AE1563" s="19"/>
      <c r="AF1563" s="19"/>
      <c r="AG1563" s="22">
        <v>300000004192477</v>
      </c>
      <c r="AH1563" s="19" t="s">
        <v>3920</v>
      </c>
      <c r="AI1563" s="22">
        <v>2812888</v>
      </c>
      <c r="AJ1563" s="19">
        <v>1</v>
      </c>
      <c r="AK1563" s="43">
        <f>VLOOKUP(B1563,GL!$T$2:$T$2631,1,FALSE)</f>
        <v>83.58</v>
      </c>
      <c r="AL1563" s="43" t="e">
        <f>VLOOKUP(B1563,Bank!$H$2:$H$1969,1,FALSE)</f>
        <v>#N/A</v>
      </c>
      <c r="AM1563" s="43" t="e">
        <f>VLOOKUP(B1563,'1950 Reconciled1'!$E$2:$E$1999,1,FALSE)</f>
        <v>#N/A</v>
      </c>
      <c r="AN1563" s="43" t="e">
        <f>VLOOKUP(N1563,Bank!$G$2:$G$1969,1,FALSE)</f>
        <v>#N/A</v>
      </c>
      <c r="AO1563" s="43" t="e">
        <f>VLOOKUP(P1563,GL!$Q$2:$Q$2631,1,FALSE)</f>
        <v>#N/A</v>
      </c>
    </row>
    <row r="1564" spans="1:41" ht="15.9" customHeight="1" x14ac:dyDescent="0.3">
      <c r="A1564" s="16" t="s">
        <v>2811</v>
      </c>
      <c r="B1564" s="17">
        <v>9108.61</v>
      </c>
      <c r="C1564" s="18"/>
      <c r="D1564" s="17" t="s">
        <v>7</v>
      </c>
      <c r="E1564" s="17"/>
      <c r="F1564" s="17"/>
      <c r="G1564" s="19"/>
      <c r="H1564" s="20"/>
      <c r="I1564" s="16"/>
      <c r="J1564" s="17"/>
      <c r="K1564" s="21"/>
      <c r="L1564" s="19"/>
      <c r="M1564" s="19"/>
      <c r="N1564" s="19"/>
      <c r="O1564" s="19"/>
      <c r="P1564" s="19"/>
      <c r="Q1564" s="19" t="s">
        <v>3972</v>
      </c>
      <c r="R1564" s="19"/>
      <c r="S1564" s="19" t="s">
        <v>3973</v>
      </c>
      <c r="T1564" s="19" t="s">
        <v>4327</v>
      </c>
      <c r="U1564" s="19">
        <v>2</v>
      </c>
      <c r="V1564" s="19"/>
      <c r="W1564" s="19"/>
      <c r="X1564" s="19"/>
      <c r="Y1564" s="19"/>
      <c r="Z1564" s="19"/>
      <c r="AA1564" s="19" t="s">
        <v>3972</v>
      </c>
      <c r="AB1564" s="19"/>
      <c r="AC1564" s="19"/>
      <c r="AD1564" s="19"/>
      <c r="AE1564" s="19"/>
      <c r="AF1564" s="19"/>
      <c r="AG1564" s="22">
        <v>300000004192477</v>
      </c>
      <c r="AH1564" s="19" t="s">
        <v>3920</v>
      </c>
      <c r="AI1564" s="22">
        <v>2812888</v>
      </c>
      <c r="AJ1564" s="19">
        <v>2</v>
      </c>
      <c r="AK1564" s="43">
        <f>VLOOKUP(B1564,GL!$T$2:$T$2631,1,FALSE)</f>
        <v>9108.61</v>
      </c>
      <c r="AL1564" s="43" t="e">
        <f>VLOOKUP(B1564,Bank!$H$2:$H$1969,1,FALSE)</f>
        <v>#N/A</v>
      </c>
      <c r="AM1564" s="43" t="e">
        <f>VLOOKUP(B1564,'1950 Reconciled1'!$E$2:$E$1999,1,FALSE)</f>
        <v>#N/A</v>
      </c>
      <c r="AN1564" s="43" t="e">
        <f>VLOOKUP(N1564,Bank!$G$2:$G$1969,1,FALSE)</f>
        <v>#N/A</v>
      </c>
      <c r="AO1564" s="43" t="e">
        <f>VLOOKUP(P1564,GL!$Q$2:$Q$2631,1,FALSE)</f>
        <v>#N/A</v>
      </c>
    </row>
    <row r="1565" spans="1:41" ht="15.9" customHeight="1" x14ac:dyDescent="0.3">
      <c r="A1565" s="16" t="s">
        <v>2811</v>
      </c>
      <c r="B1565" s="17">
        <v>1630139.66</v>
      </c>
      <c r="C1565" s="18"/>
      <c r="D1565" s="17" t="s">
        <v>7</v>
      </c>
      <c r="E1565" s="17"/>
      <c r="F1565" s="17"/>
      <c r="G1565" s="19"/>
      <c r="H1565" s="20"/>
      <c r="I1565" s="16"/>
      <c r="J1565" s="17"/>
      <c r="K1565" s="21"/>
      <c r="L1565" s="19"/>
      <c r="M1565" s="19"/>
      <c r="N1565" s="19"/>
      <c r="O1565" s="19"/>
      <c r="P1565" s="19"/>
      <c r="Q1565" s="19" t="s">
        <v>3972</v>
      </c>
      <c r="R1565" s="19"/>
      <c r="S1565" s="19" t="s">
        <v>3973</v>
      </c>
      <c r="T1565" s="19" t="s">
        <v>4327</v>
      </c>
      <c r="U1565" s="19">
        <v>3</v>
      </c>
      <c r="V1565" s="19"/>
      <c r="W1565" s="19"/>
      <c r="X1565" s="19"/>
      <c r="Y1565" s="19"/>
      <c r="Z1565" s="19"/>
      <c r="AA1565" s="19" t="s">
        <v>3972</v>
      </c>
      <c r="AB1565" s="19"/>
      <c r="AC1565" s="19"/>
      <c r="AD1565" s="19"/>
      <c r="AE1565" s="19"/>
      <c r="AF1565" s="19"/>
      <c r="AG1565" s="22">
        <v>300000004192477</v>
      </c>
      <c r="AH1565" s="19" t="s">
        <v>3920</v>
      </c>
      <c r="AI1565" s="22">
        <v>2812888</v>
      </c>
      <c r="AJ1565" s="19">
        <v>3</v>
      </c>
      <c r="AK1565" s="43">
        <f>VLOOKUP(B1565,GL!$T$2:$T$2631,1,FALSE)</f>
        <v>1630139.66</v>
      </c>
      <c r="AL1565" s="43" t="e">
        <f>VLOOKUP(B1565,Bank!$H$2:$H$1969,1,FALSE)</f>
        <v>#N/A</v>
      </c>
      <c r="AM1565" s="43" t="e">
        <f>VLOOKUP(B1565,'1950 Reconciled1'!$E$2:$E$1999,1,FALSE)</f>
        <v>#N/A</v>
      </c>
      <c r="AN1565" s="43" t="e">
        <f>VLOOKUP(N1565,Bank!$G$2:$G$1969,1,FALSE)</f>
        <v>#N/A</v>
      </c>
      <c r="AO1565" s="43" t="e">
        <f>VLOOKUP(P1565,GL!$Q$2:$Q$2631,1,FALSE)</f>
        <v>#N/A</v>
      </c>
    </row>
    <row r="1566" spans="1:41" ht="15.9" customHeight="1" x14ac:dyDescent="0.3">
      <c r="A1566" s="16" t="s">
        <v>2736</v>
      </c>
      <c r="B1566" s="17">
        <v>1840</v>
      </c>
      <c r="C1566" s="18"/>
      <c r="D1566" s="17" t="s">
        <v>7</v>
      </c>
      <c r="E1566" s="17"/>
      <c r="F1566" s="17"/>
      <c r="G1566" s="19"/>
      <c r="H1566" s="20"/>
      <c r="I1566" s="16"/>
      <c r="J1566" s="17"/>
      <c r="K1566" s="21"/>
      <c r="L1566" s="19"/>
      <c r="M1566" s="19"/>
      <c r="N1566" s="19"/>
      <c r="O1566" s="19"/>
      <c r="P1566" s="19"/>
      <c r="Q1566" s="19" t="s">
        <v>4328</v>
      </c>
      <c r="R1566" s="19"/>
      <c r="S1566" s="19" t="s">
        <v>4329</v>
      </c>
      <c r="T1566" s="19" t="s">
        <v>4330</v>
      </c>
      <c r="U1566" s="19">
        <v>1</v>
      </c>
      <c r="V1566" s="19"/>
      <c r="W1566" s="19"/>
      <c r="X1566" s="19"/>
      <c r="Y1566" s="19"/>
      <c r="Z1566" s="19"/>
      <c r="AA1566" s="19" t="s">
        <v>4328</v>
      </c>
      <c r="AB1566" s="19"/>
      <c r="AC1566" s="19"/>
      <c r="AD1566" s="19"/>
      <c r="AE1566" s="19"/>
      <c r="AF1566" s="19"/>
      <c r="AG1566" s="22">
        <v>300000004192477</v>
      </c>
      <c r="AH1566" s="19" t="s">
        <v>3920</v>
      </c>
      <c r="AI1566" s="22">
        <v>2809910</v>
      </c>
      <c r="AJ1566" s="19">
        <v>1</v>
      </c>
      <c r="AK1566" s="43">
        <f>VLOOKUP(B1566,GL!$T$2:$T$2631,1,FALSE)</f>
        <v>1840</v>
      </c>
      <c r="AL1566" s="43" t="e">
        <f>VLOOKUP(B1566,Bank!$H$2:$H$1969,1,FALSE)</f>
        <v>#N/A</v>
      </c>
      <c r="AM1566" s="43">
        <f>VLOOKUP(B1566,'1950 Reconciled1'!$E$2:$E$1999,1,FALSE)</f>
        <v>1840</v>
      </c>
      <c r="AN1566" s="43" t="e">
        <f>VLOOKUP(N1566,Bank!$G$2:$G$1969,1,FALSE)</f>
        <v>#N/A</v>
      </c>
      <c r="AO1566" s="43" t="e">
        <f>VLOOKUP(P1566,GL!$Q$2:$Q$2631,1,FALSE)</f>
        <v>#N/A</v>
      </c>
    </row>
    <row r="1567" spans="1:41" ht="15.9" customHeight="1" x14ac:dyDescent="0.3">
      <c r="A1567" s="16" t="s">
        <v>2736</v>
      </c>
      <c r="B1567" s="17">
        <v>7360</v>
      </c>
      <c r="C1567" s="18"/>
      <c r="D1567" s="17" t="s">
        <v>7</v>
      </c>
      <c r="E1567" s="17"/>
      <c r="F1567" s="17"/>
      <c r="G1567" s="19"/>
      <c r="H1567" s="20"/>
      <c r="I1567" s="16"/>
      <c r="J1567" s="17"/>
      <c r="K1567" s="21"/>
      <c r="L1567" s="19"/>
      <c r="M1567" s="19"/>
      <c r="N1567" s="19"/>
      <c r="O1567" s="19"/>
      <c r="P1567" s="19"/>
      <c r="Q1567" s="19" t="s">
        <v>4331</v>
      </c>
      <c r="R1567" s="19"/>
      <c r="S1567" s="19" t="s">
        <v>4329</v>
      </c>
      <c r="T1567" s="19" t="s">
        <v>4330</v>
      </c>
      <c r="U1567" s="19">
        <v>2</v>
      </c>
      <c r="V1567" s="19"/>
      <c r="W1567" s="19"/>
      <c r="X1567" s="19"/>
      <c r="Y1567" s="19"/>
      <c r="Z1567" s="19"/>
      <c r="AA1567" s="19" t="s">
        <v>4331</v>
      </c>
      <c r="AB1567" s="19"/>
      <c r="AC1567" s="19"/>
      <c r="AD1567" s="19"/>
      <c r="AE1567" s="19"/>
      <c r="AF1567" s="19"/>
      <c r="AG1567" s="22">
        <v>300000004192477</v>
      </c>
      <c r="AH1567" s="19" t="s">
        <v>3920</v>
      </c>
      <c r="AI1567" s="22">
        <v>2809910</v>
      </c>
      <c r="AJ1567" s="19">
        <v>2</v>
      </c>
      <c r="AK1567" s="43">
        <f>VLOOKUP(B1567,GL!$T$2:$T$2631,1,FALSE)</f>
        <v>7360</v>
      </c>
      <c r="AL1567" s="43" t="e">
        <f>VLOOKUP(B1567,Bank!$H$2:$H$1969,1,FALSE)</f>
        <v>#N/A</v>
      </c>
      <c r="AM1567" s="43">
        <f>VLOOKUP(B1567,'1950 Reconciled1'!$E$2:$E$1999,1,FALSE)</f>
        <v>7360</v>
      </c>
      <c r="AN1567" s="43" t="e">
        <f>VLOOKUP(N1567,Bank!$G$2:$G$1969,1,FALSE)</f>
        <v>#N/A</v>
      </c>
      <c r="AO1567" s="43" t="e">
        <f>VLOOKUP(P1567,GL!$Q$2:$Q$2631,1,FALSE)</f>
        <v>#N/A</v>
      </c>
    </row>
    <row r="1568" spans="1:41" ht="15.9" customHeight="1" x14ac:dyDescent="0.3">
      <c r="A1568" s="16" t="s">
        <v>2811</v>
      </c>
      <c r="B1568" s="17">
        <v>3298.49</v>
      </c>
      <c r="C1568" s="18"/>
      <c r="D1568" s="17" t="s">
        <v>7</v>
      </c>
      <c r="E1568" s="17"/>
      <c r="F1568" s="17"/>
      <c r="G1568" s="19"/>
      <c r="H1568" s="20"/>
      <c r="I1568" s="16"/>
      <c r="J1568" s="17"/>
      <c r="K1568" s="21"/>
      <c r="L1568" s="19"/>
      <c r="M1568" s="19"/>
      <c r="N1568" s="19"/>
      <c r="O1568" s="19"/>
      <c r="P1568" s="19"/>
      <c r="Q1568" s="19" t="s">
        <v>4332</v>
      </c>
      <c r="R1568" s="19"/>
      <c r="S1568" s="19" t="s">
        <v>22</v>
      </c>
      <c r="T1568" s="19" t="s">
        <v>4333</v>
      </c>
      <c r="U1568" s="19">
        <v>1</v>
      </c>
      <c r="V1568" s="19"/>
      <c r="W1568" s="19"/>
      <c r="X1568" s="19"/>
      <c r="Y1568" s="19"/>
      <c r="Z1568" s="19"/>
      <c r="AA1568" s="19" t="s">
        <v>4332</v>
      </c>
      <c r="AB1568" s="19"/>
      <c r="AC1568" s="19"/>
      <c r="AD1568" s="19"/>
      <c r="AE1568" s="19"/>
      <c r="AF1568" s="19"/>
      <c r="AG1568" s="22">
        <v>300000004192477</v>
      </c>
      <c r="AH1568" s="19" t="s">
        <v>3920</v>
      </c>
      <c r="AI1568" s="22">
        <v>2812922</v>
      </c>
      <c r="AJ1568" s="19">
        <v>1</v>
      </c>
      <c r="AK1568" s="43">
        <f>VLOOKUP(B1568,GL!$T$2:$T$2631,1,FALSE)</f>
        <v>3298.49</v>
      </c>
      <c r="AL1568" s="43">
        <f>VLOOKUP(B1568,Bank!$H$2:$H$1969,1,FALSE)</f>
        <v>3298.49</v>
      </c>
      <c r="AM1568" s="43" t="e">
        <f>VLOOKUP(B1568,'1950 Reconciled1'!$E$2:$E$1999,1,FALSE)</f>
        <v>#N/A</v>
      </c>
      <c r="AN1568" s="43" t="e">
        <f>VLOOKUP(N1568,Bank!$G$2:$G$1969,1,FALSE)</f>
        <v>#N/A</v>
      </c>
      <c r="AO1568" s="43" t="e">
        <f>VLOOKUP(P1568,GL!$Q$2:$Q$2631,1,FALSE)</f>
        <v>#N/A</v>
      </c>
    </row>
    <row r="1569" spans="1:41" ht="15.9" customHeight="1" x14ac:dyDescent="0.3">
      <c r="A1569" s="16" t="s">
        <v>2736</v>
      </c>
      <c r="B1569" s="17">
        <v>40</v>
      </c>
      <c r="C1569" s="18"/>
      <c r="D1569" s="17" t="s">
        <v>7</v>
      </c>
      <c r="E1569" s="17"/>
      <c r="F1569" s="17"/>
      <c r="G1569" s="19"/>
      <c r="H1569" s="20"/>
      <c r="I1569" s="16"/>
      <c r="J1569" s="17"/>
      <c r="K1569" s="21"/>
      <c r="L1569" s="19"/>
      <c r="M1569" s="19"/>
      <c r="N1569" s="19"/>
      <c r="O1569" s="19"/>
      <c r="P1569" s="19"/>
      <c r="Q1569" s="19" t="s">
        <v>4328</v>
      </c>
      <c r="R1569" s="19"/>
      <c r="S1569" s="19" t="s">
        <v>4329</v>
      </c>
      <c r="T1569" s="19" t="s">
        <v>4334</v>
      </c>
      <c r="U1569" s="19">
        <v>1</v>
      </c>
      <c r="V1569" s="19"/>
      <c r="W1569" s="19"/>
      <c r="X1569" s="19"/>
      <c r="Y1569" s="19"/>
      <c r="Z1569" s="19"/>
      <c r="AA1569" s="19" t="s">
        <v>4328</v>
      </c>
      <c r="AB1569" s="19"/>
      <c r="AC1569" s="19"/>
      <c r="AD1569" s="19"/>
      <c r="AE1569" s="19"/>
      <c r="AF1569" s="19"/>
      <c r="AG1569" s="22">
        <v>300000004192477</v>
      </c>
      <c r="AH1569" s="19" t="s">
        <v>3920</v>
      </c>
      <c r="AI1569" s="22">
        <v>2812825</v>
      </c>
      <c r="AJ1569" s="19">
        <v>1</v>
      </c>
      <c r="AK1569" s="43">
        <f>VLOOKUP(B1569,GL!$T$2:$T$2631,1,FALSE)</f>
        <v>40</v>
      </c>
      <c r="AL1569" s="43" t="e">
        <f>VLOOKUP(B1569,Bank!$H$2:$H$1969,1,FALSE)</f>
        <v>#N/A</v>
      </c>
      <c r="AM1569" s="43">
        <f>VLOOKUP(B1569,'1950 Reconciled1'!$E$2:$E$1999,1,FALSE)</f>
        <v>40</v>
      </c>
      <c r="AN1569" s="43" t="e">
        <f>VLOOKUP(N1569,Bank!$G$2:$G$1969,1,FALSE)</f>
        <v>#N/A</v>
      </c>
      <c r="AO1569" s="43" t="e">
        <f>VLOOKUP(P1569,GL!$Q$2:$Q$2631,1,FALSE)</f>
        <v>#N/A</v>
      </c>
    </row>
    <row r="1570" spans="1:41" ht="15.9" customHeight="1" x14ac:dyDescent="0.3">
      <c r="A1570" s="16" t="s">
        <v>2736</v>
      </c>
      <c r="B1570" s="17">
        <v>160</v>
      </c>
      <c r="C1570" s="18"/>
      <c r="D1570" s="17" t="s">
        <v>7</v>
      </c>
      <c r="E1570" s="17"/>
      <c r="F1570" s="17"/>
      <c r="G1570" s="19"/>
      <c r="H1570" s="20"/>
      <c r="I1570" s="16"/>
      <c r="J1570" s="17"/>
      <c r="K1570" s="21"/>
      <c r="L1570" s="19"/>
      <c r="M1570" s="19"/>
      <c r="N1570" s="19"/>
      <c r="O1570" s="19"/>
      <c r="P1570" s="19"/>
      <c r="Q1570" s="19" t="s">
        <v>4335</v>
      </c>
      <c r="R1570" s="19"/>
      <c r="S1570" s="19" t="s">
        <v>4329</v>
      </c>
      <c r="T1570" s="19" t="s">
        <v>4334</v>
      </c>
      <c r="U1570" s="19">
        <v>2</v>
      </c>
      <c r="V1570" s="19"/>
      <c r="W1570" s="19"/>
      <c r="X1570" s="19"/>
      <c r="Y1570" s="19"/>
      <c r="Z1570" s="19"/>
      <c r="AA1570" s="19" t="s">
        <v>4335</v>
      </c>
      <c r="AB1570" s="19"/>
      <c r="AC1570" s="19"/>
      <c r="AD1570" s="19"/>
      <c r="AE1570" s="19"/>
      <c r="AF1570" s="19"/>
      <c r="AG1570" s="22">
        <v>300000004192477</v>
      </c>
      <c r="AH1570" s="19" t="s">
        <v>3920</v>
      </c>
      <c r="AI1570" s="22">
        <v>2812825</v>
      </c>
      <c r="AJ1570" s="19">
        <v>2</v>
      </c>
      <c r="AK1570" s="43">
        <f>VLOOKUP(B1570,GL!$T$2:$T$2631,1,FALSE)</f>
        <v>160</v>
      </c>
      <c r="AL1570" s="43">
        <f>VLOOKUP(B1570,Bank!$H$2:$H$1969,1,FALSE)</f>
        <v>160</v>
      </c>
      <c r="AM1570" s="43">
        <f>VLOOKUP(B1570,'1950 Reconciled1'!$E$2:$E$1999,1,FALSE)</f>
        <v>160</v>
      </c>
      <c r="AN1570" s="43" t="e">
        <f>VLOOKUP(N1570,Bank!$G$2:$G$1969,1,FALSE)</f>
        <v>#N/A</v>
      </c>
      <c r="AO1570" s="43" t="e">
        <f>VLOOKUP(P1570,GL!$Q$2:$Q$2631,1,FALSE)</f>
        <v>#N/A</v>
      </c>
    </row>
    <row r="1571" spans="1:41" ht="15.9" customHeight="1" x14ac:dyDescent="0.3">
      <c r="A1571" s="16" t="s">
        <v>2736</v>
      </c>
      <c r="B1571" s="17">
        <v>1540</v>
      </c>
      <c r="C1571" s="18"/>
      <c r="D1571" s="17" t="s">
        <v>7</v>
      </c>
      <c r="E1571" s="17"/>
      <c r="F1571" s="17"/>
      <c r="G1571" s="19"/>
      <c r="H1571" s="20"/>
      <c r="I1571" s="16"/>
      <c r="J1571" s="17"/>
      <c r="K1571" s="21"/>
      <c r="L1571" s="19"/>
      <c r="M1571" s="19"/>
      <c r="N1571" s="19"/>
      <c r="O1571" s="19"/>
      <c r="P1571" s="19"/>
      <c r="Q1571" s="19" t="s">
        <v>4328</v>
      </c>
      <c r="R1571" s="19"/>
      <c r="S1571" s="19" t="s">
        <v>4329</v>
      </c>
      <c r="T1571" s="19" t="s">
        <v>4334</v>
      </c>
      <c r="U1571" s="19">
        <v>3</v>
      </c>
      <c r="V1571" s="19"/>
      <c r="W1571" s="19"/>
      <c r="X1571" s="19"/>
      <c r="Y1571" s="19"/>
      <c r="Z1571" s="19"/>
      <c r="AA1571" s="19" t="s">
        <v>4328</v>
      </c>
      <c r="AB1571" s="19"/>
      <c r="AC1571" s="19"/>
      <c r="AD1571" s="19"/>
      <c r="AE1571" s="19"/>
      <c r="AF1571" s="19"/>
      <c r="AG1571" s="22">
        <v>300000004192477</v>
      </c>
      <c r="AH1571" s="19" t="s">
        <v>3920</v>
      </c>
      <c r="AI1571" s="22">
        <v>2812825</v>
      </c>
      <c r="AJ1571" s="19">
        <v>3</v>
      </c>
      <c r="AK1571" s="43">
        <f>VLOOKUP(B1571,GL!$T$2:$T$2631,1,FALSE)</f>
        <v>1540</v>
      </c>
      <c r="AL1571" s="43" t="e">
        <f>VLOOKUP(B1571,Bank!$H$2:$H$1969,1,FALSE)</f>
        <v>#N/A</v>
      </c>
      <c r="AM1571" s="43">
        <f>VLOOKUP(B1571,'1950 Reconciled1'!$E$2:$E$1999,1,FALSE)</f>
        <v>1540</v>
      </c>
      <c r="AN1571" s="43" t="e">
        <f>VLOOKUP(N1571,Bank!$G$2:$G$1969,1,FALSE)</f>
        <v>#N/A</v>
      </c>
      <c r="AO1571" s="43" t="e">
        <f>VLOOKUP(P1571,GL!$Q$2:$Q$2631,1,FALSE)</f>
        <v>#N/A</v>
      </c>
    </row>
    <row r="1572" spans="1:41" ht="15.9" customHeight="1" x14ac:dyDescent="0.3">
      <c r="A1572" s="16" t="s">
        <v>2736</v>
      </c>
      <c r="B1572" s="17">
        <v>6160</v>
      </c>
      <c r="C1572" s="18"/>
      <c r="D1572" s="17" t="s">
        <v>7</v>
      </c>
      <c r="E1572" s="17"/>
      <c r="F1572" s="17"/>
      <c r="G1572" s="19"/>
      <c r="H1572" s="20"/>
      <c r="I1572" s="16"/>
      <c r="J1572" s="17"/>
      <c r="K1572" s="21"/>
      <c r="L1572" s="19"/>
      <c r="M1572" s="19"/>
      <c r="N1572" s="19"/>
      <c r="O1572" s="19"/>
      <c r="P1572" s="19"/>
      <c r="Q1572" s="19" t="s">
        <v>4336</v>
      </c>
      <c r="R1572" s="19"/>
      <c r="S1572" s="19" t="s">
        <v>4329</v>
      </c>
      <c r="T1572" s="19" t="s">
        <v>4334</v>
      </c>
      <c r="U1572" s="19">
        <v>4</v>
      </c>
      <c r="V1572" s="19"/>
      <c r="W1572" s="19"/>
      <c r="X1572" s="19"/>
      <c r="Y1572" s="19"/>
      <c r="Z1572" s="19"/>
      <c r="AA1572" s="19" t="s">
        <v>4336</v>
      </c>
      <c r="AB1572" s="19"/>
      <c r="AC1572" s="19"/>
      <c r="AD1572" s="19"/>
      <c r="AE1572" s="19"/>
      <c r="AF1572" s="19"/>
      <c r="AG1572" s="22">
        <v>300000004192477</v>
      </c>
      <c r="AH1572" s="19" t="s">
        <v>3920</v>
      </c>
      <c r="AI1572" s="22">
        <v>2812825</v>
      </c>
      <c r="AJ1572" s="19">
        <v>4</v>
      </c>
      <c r="AK1572" s="43">
        <f>VLOOKUP(B1572,GL!$T$2:$T$2631,1,FALSE)</f>
        <v>6160</v>
      </c>
      <c r="AL1572" s="43" t="e">
        <f>VLOOKUP(B1572,Bank!$H$2:$H$1969,1,FALSE)</f>
        <v>#N/A</v>
      </c>
      <c r="AM1572" s="43">
        <f>VLOOKUP(B1572,'1950 Reconciled1'!$E$2:$E$1999,1,FALSE)</f>
        <v>6160</v>
      </c>
      <c r="AN1572" s="43" t="e">
        <f>VLOOKUP(N1572,Bank!$G$2:$G$1969,1,FALSE)</f>
        <v>#N/A</v>
      </c>
      <c r="AO1572" s="43" t="e">
        <f>VLOOKUP(P1572,GL!$Q$2:$Q$2631,1,FALSE)</f>
        <v>#N/A</v>
      </c>
    </row>
    <row r="1573" spans="1:41" ht="15.9" customHeight="1" x14ac:dyDescent="0.3">
      <c r="A1573" s="16" t="s">
        <v>2505</v>
      </c>
      <c r="B1573" s="17">
        <v>1480</v>
      </c>
      <c r="C1573" s="18"/>
      <c r="D1573" s="17" t="s">
        <v>7</v>
      </c>
      <c r="E1573" s="17"/>
      <c r="F1573" s="17"/>
      <c r="G1573" s="19"/>
      <c r="H1573" s="20"/>
      <c r="I1573" s="16"/>
      <c r="J1573" s="17"/>
      <c r="K1573" s="21"/>
      <c r="L1573" s="19"/>
      <c r="M1573" s="19"/>
      <c r="N1573" s="19"/>
      <c r="O1573" s="19"/>
      <c r="P1573" s="19"/>
      <c r="Q1573" s="19" t="s">
        <v>4337</v>
      </c>
      <c r="R1573" s="19"/>
      <c r="S1573" s="19" t="s">
        <v>4338</v>
      </c>
      <c r="T1573" s="19" t="s">
        <v>4339</v>
      </c>
      <c r="U1573" s="19">
        <v>1</v>
      </c>
      <c r="V1573" s="19"/>
      <c r="W1573" s="19"/>
      <c r="X1573" s="19"/>
      <c r="Y1573" s="19"/>
      <c r="Z1573" s="19"/>
      <c r="AA1573" s="19" t="s">
        <v>4337</v>
      </c>
      <c r="AB1573" s="19"/>
      <c r="AC1573" s="19"/>
      <c r="AD1573" s="19"/>
      <c r="AE1573" s="19"/>
      <c r="AF1573" s="19"/>
      <c r="AG1573" s="22">
        <v>300000004192477</v>
      </c>
      <c r="AH1573" s="19" t="s">
        <v>3920</v>
      </c>
      <c r="AI1573" s="22">
        <v>2812926</v>
      </c>
      <c r="AJ1573" s="19">
        <v>1</v>
      </c>
      <c r="AK1573" s="43">
        <f>VLOOKUP(B1573,GL!$T$2:$T$2631,1,FALSE)</f>
        <v>1480</v>
      </c>
      <c r="AL1573" s="43" t="e">
        <f>VLOOKUP(B1573,Bank!$H$2:$H$1969,1,FALSE)</f>
        <v>#N/A</v>
      </c>
      <c r="AM1573" s="43">
        <f>VLOOKUP(B1573,'1950 Reconciled1'!$E$2:$E$1999,1,FALSE)</f>
        <v>1480</v>
      </c>
      <c r="AN1573" s="43" t="e">
        <f>VLOOKUP(N1573,Bank!$G$2:$G$1969,1,FALSE)</f>
        <v>#N/A</v>
      </c>
      <c r="AO1573" s="43" t="e">
        <f>VLOOKUP(P1573,GL!$Q$2:$Q$2631,1,FALSE)</f>
        <v>#N/A</v>
      </c>
    </row>
    <row r="1574" spans="1:41" ht="15.9" customHeight="1" x14ac:dyDescent="0.3">
      <c r="A1574" s="16" t="s">
        <v>2505</v>
      </c>
      <c r="B1574" s="17">
        <v>5920</v>
      </c>
      <c r="C1574" s="18"/>
      <c r="D1574" s="17" t="s">
        <v>7</v>
      </c>
      <c r="E1574" s="17"/>
      <c r="F1574" s="17"/>
      <c r="G1574" s="19"/>
      <c r="H1574" s="20"/>
      <c r="I1574" s="16"/>
      <c r="J1574" s="17"/>
      <c r="K1574" s="21"/>
      <c r="L1574" s="19"/>
      <c r="M1574" s="19"/>
      <c r="N1574" s="19"/>
      <c r="O1574" s="19"/>
      <c r="P1574" s="19"/>
      <c r="Q1574" s="19" t="s">
        <v>4340</v>
      </c>
      <c r="R1574" s="19"/>
      <c r="S1574" s="19" t="s">
        <v>4338</v>
      </c>
      <c r="T1574" s="19" t="s">
        <v>4339</v>
      </c>
      <c r="U1574" s="19">
        <v>2</v>
      </c>
      <c r="V1574" s="19"/>
      <c r="W1574" s="19"/>
      <c r="X1574" s="19"/>
      <c r="Y1574" s="19"/>
      <c r="Z1574" s="19"/>
      <c r="AA1574" s="19" t="s">
        <v>4340</v>
      </c>
      <c r="AB1574" s="19"/>
      <c r="AC1574" s="19"/>
      <c r="AD1574" s="19"/>
      <c r="AE1574" s="19"/>
      <c r="AF1574" s="19"/>
      <c r="AG1574" s="22">
        <v>300000004192477</v>
      </c>
      <c r="AH1574" s="19" t="s">
        <v>3920</v>
      </c>
      <c r="AI1574" s="22">
        <v>2812926</v>
      </c>
      <c r="AJ1574" s="19">
        <v>2</v>
      </c>
      <c r="AK1574" s="43">
        <f>VLOOKUP(B1574,GL!$T$2:$T$2631,1,FALSE)</f>
        <v>5920</v>
      </c>
      <c r="AL1574" s="43" t="e">
        <f>VLOOKUP(B1574,Bank!$H$2:$H$1969,1,FALSE)</f>
        <v>#N/A</v>
      </c>
      <c r="AM1574" s="43">
        <f>VLOOKUP(B1574,'1950 Reconciled1'!$E$2:$E$1999,1,FALSE)</f>
        <v>5920</v>
      </c>
      <c r="AN1574" s="43" t="e">
        <f>VLOOKUP(N1574,Bank!$G$2:$G$1969,1,FALSE)</f>
        <v>#N/A</v>
      </c>
      <c r="AO1574" s="43" t="e">
        <f>VLOOKUP(P1574,GL!$Q$2:$Q$2631,1,FALSE)</f>
        <v>#N/A</v>
      </c>
    </row>
    <row r="1575" spans="1:41" ht="15.9" customHeight="1" x14ac:dyDescent="0.3">
      <c r="A1575" s="16" t="s">
        <v>2443</v>
      </c>
      <c r="B1575" s="17">
        <v>140</v>
      </c>
      <c r="C1575" s="18"/>
      <c r="D1575" s="17" t="s">
        <v>7</v>
      </c>
      <c r="E1575" s="17"/>
      <c r="F1575" s="17"/>
      <c r="G1575" s="19"/>
      <c r="H1575" s="20"/>
      <c r="I1575" s="16"/>
      <c r="J1575" s="17"/>
      <c r="K1575" s="21"/>
      <c r="L1575" s="19"/>
      <c r="M1575" s="19"/>
      <c r="N1575" s="19"/>
      <c r="O1575" s="19"/>
      <c r="P1575" s="19"/>
      <c r="Q1575" s="19" t="s">
        <v>4341</v>
      </c>
      <c r="R1575" s="19"/>
      <c r="S1575" s="19" t="s">
        <v>4342</v>
      </c>
      <c r="T1575" s="19" t="s">
        <v>4343</v>
      </c>
      <c r="U1575" s="19">
        <v>1</v>
      </c>
      <c r="V1575" s="19"/>
      <c r="W1575" s="19"/>
      <c r="X1575" s="19"/>
      <c r="Y1575" s="19"/>
      <c r="Z1575" s="19"/>
      <c r="AA1575" s="19" t="s">
        <v>4341</v>
      </c>
      <c r="AB1575" s="19"/>
      <c r="AC1575" s="19"/>
      <c r="AD1575" s="19"/>
      <c r="AE1575" s="19"/>
      <c r="AF1575" s="19"/>
      <c r="AG1575" s="22">
        <v>300000004192477</v>
      </c>
      <c r="AH1575" s="19" t="s">
        <v>3920</v>
      </c>
      <c r="AI1575" s="22">
        <v>2826844</v>
      </c>
      <c r="AJ1575" s="19">
        <v>1</v>
      </c>
      <c r="AK1575" s="43">
        <f>VLOOKUP(B1575,GL!$T$2:$T$2631,1,FALSE)</f>
        <v>140</v>
      </c>
      <c r="AL1575" s="43">
        <f>VLOOKUP(B1575,Bank!$H$2:$H$1969,1,FALSE)</f>
        <v>140</v>
      </c>
      <c r="AM1575" s="43">
        <f>VLOOKUP(B1575,'1950 Reconciled1'!$E$2:$E$1999,1,FALSE)</f>
        <v>140</v>
      </c>
      <c r="AN1575" s="43" t="e">
        <f>VLOOKUP(N1575,Bank!$G$2:$G$1969,1,FALSE)</f>
        <v>#N/A</v>
      </c>
      <c r="AO1575" s="43" t="e">
        <f>VLOOKUP(P1575,GL!$Q$2:$Q$2631,1,FALSE)</f>
        <v>#N/A</v>
      </c>
    </row>
    <row r="1576" spans="1:41" ht="15.9" customHeight="1" x14ac:dyDescent="0.3">
      <c r="A1576" s="16" t="s">
        <v>2443</v>
      </c>
      <c r="B1576" s="17">
        <v>560</v>
      </c>
      <c r="C1576" s="18"/>
      <c r="D1576" s="17" t="s">
        <v>7</v>
      </c>
      <c r="E1576" s="17"/>
      <c r="F1576" s="17"/>
      <c r="G1576" s="19"/>
      <c r="H1576" s="20"/>
      <c r="I1576" s="16"/>
      <c r="J1576" s="17"/>
      <c r="K1576" s="21"/>
      <c r="L1576" s="19"/>
      <c r="M1576" s="19"/>
      <c r="N1576" s="19"/>
      <c r="O1576" s="19"/>
      <c r="P1576" s="19"/>
      <c r="Q1576" s="19" t="s">
        <v>4344</v>
      </c>
      <c r="R1576" s="19"/>
      <c r="S1576" s="19" t="s">
        <v>4342</v>
      </c>
      <c r="T1576" s="19" t="s">
        <v>4343</v>
      </c>
      <c r="U1576" s="19">
        <v>2</v>
      </c>
      <c r="V1576" s="19"/>
      <c r="W1576" s="19"/>
      <c r="X1576" s="19"/>
      <c r="Y1576" s="19"/>
      <c r="Z1576" s="19"/>
      <c r="AA1576" s="19" t="s">
        <v>4344</v>
      </c>
      <c r="AB1576" s="19"/>
      <c r="AC1576" s="19"/>
      <c r="AD1576" s="19"/>
      <c r="AE1576" s="19"/>
      <c r="AF1576" s="19"/>
      <c r="AG1576" s="22">
        <v>300000004192477</v>
      </c>
      <c r="AH1576" s="19" t="s">
        <v>3920</v>
      </c>
      <c r="AI1576" s="22">
        <v>2826844</v>
      </c>
      <c r="AJ1576" s="19">
        <v>2</v>
      </c>
      <c r="AK1576" s="43">
        <f>VLOOKUP(B1576,GL!$T$2:$T$2631,1,FALSE)</f>
        <v>560</v>
      </c>
      <c r="AL1576" s="43" t="e">
        <f>VLOOKUP(B1576,Bank!$H$2:$H$1969,1,FALSE)</f>
        <v>#N/A</v>
      </c>
      <c r="AM1576" s="43">
        <f>VLOOKUP(B1576,'1950 Reconciled1'!$E$2:$E$1999,1,FALSE)</f>
        <v>560</v>
      </c>
      <c r="AN1576" s="43" t="e">
        <f>VLOOKUP(N1576,Bank!$G$2:$G$1969,1,FALSE)</f>
        <v>#N/A</v>
      </c>
      <c r="AO1576" s="43" t="e">
        <f>VLOOKUP(P1576,GL!$Q$2:$Q$2631,1,FALSE)</f>
        <v>#N/A</v>
      </c>
    </row>
    <row r="1577" spans="1:41" ht="15.9" customHeight="1" x14ac:dyDescent="0.3">
      <c r="A1577" s="16" t="s">
        <v>2443</v>
      </c>
      <c r="B1577" s="17">
        <v>1480</v>
      </c>
      <c r="C1577" s="18"/>
      <c r="D1577" s="17" t="s">
        <v>7</v>
      </c>
      <c r="E1577" s="17"/>
      <c r="F1577" s="17"/>
      <c r="G1577" s="19"/>
      <c r="H1577" s="20"/>
      <c r="I1577" s="16"/>
      <c r="J1577" s="17"/>
      <c r="K1577" s="21"/>
      <c r="L1577" s="19"/>
      <c r="M1577" s="19"/>
      <c r="N1577" s="19"/>
      <c r="O1577" s="19"/>
      <c r="P1577" s="19"/>
      <c r="Q1577" s="19" t="s">
        <v>4341</v>
      </c>
      <c r="R1577" s="19"/>
      <c r="S1577" s="19" t="s">
        <v>4342</v>
      </c>
      <c r="T1577" s="19" t="s">
        <v>4343</v>
      </c>
      <c r="U1577" s="19">
        <v>3</v>
      </c>
      <c r="V1577" s="19"/>
      <c r="W1577" s="19"/>
      <c r="X1577" s="19"/>
      <c r="Y1577" s="19"/>
      <c r="Z1577" s="19"/>
      <c r="AA1577" s="19" t="s">
        <v>4341</v>
      </c>
      <c r="AB1577" s="19"/>
      <c r="AC1577" s="19"/>
      <c r="AD1577" s="19"/>
      <c r="AE1577" s="19"/>
      <c r="AF1577" s="19"/>
      <c r="AG1577" s="22">
        <v>300000004192477</v>
      </c>
      <c r="AH1577" s="19" t="s">
        <v>3920</v>
      </c>
      <c r="AI1577" s="22">
        <v>2826844</v>
      </c>
      <c r="AJ1577" s="19">
        <v>3</v>
      </c>
      <c r="AK1577" s="43">
        <f>VLOOKUP(B1577,GL!$T$2:$T$2631,1,FALSE)</f>
        <v>1480</v>
      </c>
      <c r="AL1577" s="43" t="e">
        <f>VLOOKUP(B1577,Bank!$H$2:$H$1969,1,FALSE)</f>
        <v>#N/A</v>
      </c>
      <c r="AM1577" s="43">
        <f>VLOOKUP(B1577,'1950 Reconciled1'!$E$2:$E$1999,1,FALSE)</f>
        <v>1480</v>
      </c>
      <c r="AN1577" s="43" t="e">
        <f>VLOOKUP(N1577,Bank!$G$2:$G$1969,1,FALSE)</f>
        <v>#N/A</v>
      </c>
      <c r="AO1577" s="43" t="e">
        <f>VLOOKUP(P1577,GL!$Q$2:$Q$2631,1,FALSE)</f>
        <v>#N/A</v>
      </c>
    </row>
    <row r="1578" spans="1:41" ht="15.9" customHeight="1" x14ac:dyDescent="0.3">
      <c r="A1578" s="16" t="s">
        <v>2443</v>
      </c>
      <c r="B1578" s="17">
        <v>5920</v>
      </c>
      <c r="C1578" s="18"/>
      <c r="D1578" s="17" t="s">
        <v>7</v>
      </c>
      <c r="E1578" s="17"/>
      <c r="F1578" s="17"/>
      <c r="G1578" s="19"/>
      <c r="H1578" s="20"/>
      <c r="I1578" s="16"/>
      <c r="J1578" s="17"/>
      <c r="K1578" s="21"/>
      <c r="L1578" s="19"/>
      <c r="M1578" s="19"/>
      <c r="N1578" s="19"/>
      <c r="O1578" s="19"/>
      <c r="P1578" s="19"/>
      <c r="Q1578" s="19" t="s">
        <v>4345</v>
      </c>
      <c r="R1578" s="19"/>
      <c r="S1578" s="19" t="s">
        <v>4342</v>
      </c>
      <c r="T1578" s="19" t="s">
        <v>4343</v>
      </c>
      <c r="U1578" s="19">
        <v>4</v>
      </c>
      <c r="V1578" s="19"/>
      <c r="W1578" s="19"/>
      <c r="X1578" s="19"/>
      <c r="Y1578" s="19"/>
      <c r="Z1578" s="19"/>
      <c r="AA1578" s="19" t="s">
        <v>4345</v>
      </c>
      <c r="AB1578" s="19"/>
      <c r="AC1578" s="19"/>
      <c r="AD1578" s="19"/>
      <c r="AE1578" s="19"/>
      <c r="AF1578" s="19"/>
      <c r="AG1578" s="22">
        <v>300000004192477</v>
      </c>
      <c r="AH1578" s="19" t="s">
        <v>3920</v>
      </c>
      <c r="AI1578" s="22">
        <v>2826844</v>
      </c>
      <c r="AJ1578" s="19">
        <v>4</v>
      </c>
      <c r="AK1578" s="43">
        <f>VLOOKUP(B1578,GL!$T$2:$T$2631,1,FALSE)</f>
        <v>5920</v>
      </c>
      <c r="AL1578" s="43" t="e">
        <f>VLOOKUP(B1578,Bank!$H$2:$H$1969,1,FALSE)</f>
        <v>#N/A</v>
      </c>
      <c r="AM1578" s="43">
        <f>VLOOKUP(B1578,'1950 Reconciled1'!$E$2:$E$1999,1,FALSE)</f>
        <v>5920</v>
      </c>
      <c r="AN1578" s="43" t="e">
        <f>VLOOKUP(N1578,Bank!$G$2:$G$1969,1,FALSE)</f>
        <v>#N/A</v>
      </c>
      <c r="AO1578" s="43" t="e">
        <f>VLOOKUP(P1578,GL!$Q$2:$Q$2631,1,FALSE)</f>
        <v>#N/A</v>
      </c>
    </row>
    <row r="1579" spans="1:41" ht="15.9" customHeight="1" x14ac:dyDescent="0.3">
      <c r="A1579" s="16" t="s">
        <v>2511</v>
      </c>
      <c r="B1579" s="17">
        <v>-603.20000000000005</v>
      </c>
      <c r="C1579" s="18"/>
      <c r="D1579" s="17" t="s">
        <v>7</v>
      </c>
      <c r="E1579" s="17"/>
      <c r="F1579" s="17"/>
      <c r="G1579" s="19"/>
      <c r="H1579" s="20"/>
      <c r="I1579" s="16"/>
      <c r="J1579" s="17"/>
      <c r="K1579" s="21"/>
      <c r="L1579" s="19"/>
      <c r="M1579" s="19"/>
      <c r="N1579" s="19"/>
      <c r="O1579" s="19"/>
      <c r="P1579" s="19"/>
      <c r="Q1579" s="19" t="s">
        <v>3972</v>
      </c>
      <c r="R1579" s="19"/>
      <c r="S1579" s="19" t="s">
        <v>3973</v>
      </c>
      <c r="T1579" s="19" t="s">
        <v>4346</v>
      </c>
      <c r="U1579" s="19">
        <v>1</v>
      </c>
      <c r="V1579" s="19"/>
      <c r="W1579" s="19"/>
      <c r="X1579" s="19"/>
      <c r="Y1579" s="19"/>
      <c r="Z1579" s="19"/>
      <c r="AA1579" s="19" t="s">
        <v>3972</v>
      </c>
      <c r="AB1579" s="19"/>
      <c r="AC1579" s="19"/>
      <c r="AD1579" s="19"/>
      <c r="AE1579" s="19"/>
      <c r="AF1579" s="19"/>
      <c r="AG1579" s="22">
        <v>300000004192477</v>
      </c>
      <c r="AH1579" s="19" t="s">
        <v>3920</v>
      </c>
      <c r="AI1579" s="22">
        <v>2822907</v>
      </c>
      <c r="AJ1579" s="19">
        <v>1</v>
      </c>
      <c r="AK1579" s="43">
        <f>VLOOKUP(B1579,GL!$T$2:$T$2631,1,FALSE)</f>
        <v>-603.20000000000005</v>
      </c>
      <c r="AL1579" s="43" t="e">
        <f>VLOOKUP(B1579,Bank!$H$2:$H$1969,1,FALSE)</f>
        <v>#N/A</v>
      </c>
      <c r="AM1579" s="43" t="e">
        <f>VLOOKUP(B1579,'1950 Reconciled1'!$E$2:$E$1999,1,FALSE)</f>
        <v>#N/A</v>
      </c>
      <c r="AN1579" s="43" t="e">
        <f>VLOOKUP(N1579,Bank!$G$2:$G$1969,1,FALSE)</f>
        <v>#N/A</v>
      </c>
      <c r="AO1579" s="43" t="e">
        <f>VLOOKUP(P1579,GL!$Q$2:$Q$2631,1,FALSE)</f>
        <v>#N/A</v>
      </c>
    </row>
    <row r="1580" spans="1:41" ht="15.9" customHeight="1" x14ac:dyDescent="0.3">
      <c r="A1580" s="16" t="s">
        <v>2436</v>
      </c>
      <c r="B1580" s="17">
        <v>-20</v>
      </c>
      <c r="C1580" s="18"/>
      <c r="D1580" s="17" t="s">
        <v>7</v>
      </c>
      <c r="E1580" s="17"/>
      <c r="F1580" s="17"/>
      <c r="G1580" s="19"/>
      <c r="H1580" s="20"/>
      <c r="I1580" s="16"/>
      <c r="J1580" s="17"/>
      <c r="K1580" s="21"/>
      <c r="L1580" s="19"/>
      <c r="M1580" s="19"/>
      <c r="N1580" s="19"/>
      <c r="O1580" s="19"/>
      <c r="P1580" s="19"/>
      <c r="Q1580" s="19" t="s">
        <v>4347</v>
      </c>
      <c r="R1580" s="19"/>
      <c r="S1580" s="19" t="s">
        <v>4348</v>
      </c>
      <c r="T1580" s="19" t="s">
        <v>4349</v>
      </c>
      <c r="U1580" s="19">
        <v>1</v>
      </c>
      <c r="V1580" s="19"/>
      <c r="W1580" s="19"/>
      <c r="X1580" s="19"/>
      <c r="Y1580" s="19"/>
      <c r="Z1580" s="19"/>
      <c r="AA1580" s="19" t="s">
        <v>4347</v>
      </c>
      <c r="AB1580" s="19"/>
      <c r="AC1580" s="19"/>
      <c r="AD1580" s="19"/>
      <c r="AE1580" s="19"/>
      <c r="AF1580" s="19"/>
      <c r="AG1580" s="22">
        <v>300000004192477</v>
      </c>
      <c r="AH1580" s="19" t="s">
        <v>3920</v>
      </c>
      <c r="AI1580" s="22">
        <v>2828799</v>
      </c>
      <c r="AJ1580" s="19">
        <v>1</v>
      </c>
      <c r="AK1580" s="43">
        <f>VLOOKUP(B1580,GL!$T$2:$T$2631,1,FALSE)</f>
        <v>-20</v>
      </c>
      <c r="AL1580" s="43" t="e">
        <f>VLOOKUP(B1580,Bank!$H$2:$H$1969,1,FALSE)</f>
        <v>#N/A</v>
      </c>
      <c r="AM1580" s="43">
        <f>VLOOKUP(B1580,'1950 Reconciled1'!$E$2:$E$1999,1,FALSE)</f>
        <v>-20</v>
      </c>
      <c r="AN1580" s="43" t="e">
        <f>VLOOKUP(N1580,Bank!$G$2:$G$1969,1,FALSE)</f>
        <v>#N/A</v>
      </c>
      <c r="AO1580" s="43" t="e">
        <f>VLOOKUP(P1580,GL!$Q$2:$Q$2631,1,FALSE)</f>
        <v>#N/A</v>
      </c>
    </row>
    <row r="1581" spans="1:41" ht="15.9" customHeight="1" x14ac:dyDescent="0.3">
      <c r="A1581" s="16" t="s">
        <v>2547</v>
      </c>
      <c r="B1581" s="17">
        <v>-93.65</v>
      </c>
      <c r="C1581" s="18"/>
      <c r="D1581" s="17" t="s">
        <v>7</v>
      </c>
      <c r="E1581" s="17"/>
      <c r="F1581" s="17"/>
      <c r="G1581" s="19"/>
      <c r="H1581" s="20"/>
      <c r="I1581" s="16"/>
      <c r="J1581" s="17"/>
      <c r="K1581" s="21"/>
      <c r="L1581" s="19"/>
      <c r="M1581" s="19"/>
      <c r="N1581" s="19"/>
      <c r="O1581" s="19"/>
      <c r="P1581" s="19"/>
      <c r="Q1581" s="19" t="s">
        <v>4350</v>
      </c>
      <c r="R1581" s="19"/>
      <c r="S1581" s="19" t="s">
        <v>22</v>
      </c>
      <c r="T1581" s="19" t="s">
        <v>4351</v>
      </c>
      <c r="U1581" s="19">
        <v>2</v>
      </c>
      <c r="V1581" s="19"/>
      <c r="W1581" s="19"/>
      <c r="X1581" s="19"/>
      <c r="Y1581" s="19"/>
      <c r="Z1581" s="19"/>
      <c r="AA1581" s="19" t="s">
        <v>4350</v>
      </c>
      <c r="AB1581" s="19"/>
      <c r="AC1581" s="19"/>
      <c r="AD1581" s="19"/>
      <c r="AE1581" s="19"/>
      <c r="AF1581" s="19"/>
      <c r="AG1581" s="22">
        <v>300000004192477</v>
      </c>
      <c r="AH1581" s="19" t="s">
        <v>3920</v>
      </c>
      <c r="AI1581" s="22">
        <v>2828828</v>
      </c>
      <c r="AJ1581" s="19">
        <v>2</v>
      </c>
      <c r="AK1581" s="43">
        <f>VLOOKUP(B1581,GL!$T$2:$T$2631,1,FALSE)</f>
        <v>-93.65</v>
      </c>
      <c r="AL1581" s="43">
        <f>VLOOKUP(B1581,Bank!$H$2:$H$1969,1,FALSE)</f>
        <v>-93.65</v>
      </c>
      <c r="AM1581" s="43" t="e">
        <f>VLOOKUP(B1581,'1950 Reconciled1'!$E$2:$E$1999,1,FALSE)</f>
        <v>#N/A</v>
      </c>
      <c r="AN1581" s="43" t="e">
        <f>VLOOKUP(N1581,Bank!$G$2:$G$1969,1,FALSE)</f>
        <v>#N/A</v>
      </c>
      <c r="AO1581" s="43" t="e">
        <f>VLOOKUP(P1581,GL!$Q$2:$Q$2631,1,FALSE)</f>
        <v>#N/A</v>
      </c>
    </row>
    <row r="1582" spans="1:41" ht="15.9" customHeight="1" x14ac:dyDescent="0.3">
      <c r="A1582" s="16" t="s">
        <v>2436</v>
      </c>
      <c r="B1582" s="17">
        <v>-80</v>
      </c>
      <c r="C1582" s="18"/>
      <c r="D1582" s="17" t="s">
        <v>7</v>
      </c>
      <c r="E1582" s="17"/>
      <c r="F1582" s="17"/>
      <c r="G1582" s="19"/>
      <c r="H1582" s="20"/>
      <c r="I1582" s="16"/>
      <c r="J1582" s="17"/>
      <c r="K1582" s="21"/>
      <c r="L1582" s="19"/>
      <c r="M1582" s="19"/>
      <c r="N1582" s="19"/>
      <c r="O1582" s="19"/>
      <c r="P1582" s="19"/>
      <c r="Q1582" s="19" t="s">
        <v>4352</v>
      </c>
      <c r="R1582" s="19"/>
      <c r="S1582" s="19" t="s">
        <v>4348</v>
      </c>
      <c r="T1582" s="19" t="s">
        <v>4349</v>
      </c>
      <c r="U1582" s="19">
        <v>2</v>
      </c>
      <c r="V1582" s="19"/>
      <c r="W1582" s="19"/>
      <c r="X1582" s="19"/>
      <c r="Y1582" s="19"/>
      <c r="Z1582" s="19"/>
      <c r="AA1582" s="19" t="s">
        <v>4352</v>
      </c>
      <c r="AB1582" s="19"/>
      <c r="AC1582" s="19"/>
      <c r="AD1582" s="19"/>
      <c r="AE1582" s="19"/>
      <c r="AF1582" s="19"/>
      <c r="AG1582" s="22">
        <v>300000004192477</v>
      </c>
      <c r="AH1582" s="19" t="s">
        <v>3920</v>
      </c>
      <c r="AI1582" s="22">
        <v>2828799</v>
      </c>
      <c r="AJ1582" s="19">
        <v>2</v>
      </c>
      <c r="AK1582" s="43">
        <f>VLOOKUP(B1582,GL!$T$2:$T$2631,1,FALSE)</f>
        <v>-80</v>
      </c>
      <c r="AL1582" s="43">
        <f>VLOOKUP(B1582,Bank!$H$2:$H$1969,1,FALSE)</f>
        <v>-80</v>
      </c>
      <c r="AM1582" s="43">
        <f>VLOOKUP(B1582,'1950 Reconciled1'!$E$2:$E$1999,1,FALSE)</f>
        <v>-80</v>
      </c>
      <c r="AN1582" s="43" t="e">
        <f>VLOOKUP(N1582,Bank!$G$2:$G$1969,1,FALSE)</f>
        <v>#N/A</v>
      </c>
      <c r="AO1582" s="43" t="e">
        <f>VLOOKUP(P1582,GL!$Q$2:$Q$2631,1,FALSE)</f>
        <v>#N/A</v>
      </c>
    </row>
    <row r="1583" spans="1:41" ht="15.9" customHeight="1" x14ac:dyDescent="0.3">
      <c r="A1583" s="16" t="s">
        <v>2736</v>
      </c>
      <c r="B1583" s="17">
        <v>4277.8</v>
      </c>
      <c r="C1583" s="18"/>
      <c r="D1583" s="17" t="s">
        <v>7</v>
      </c>
      <c r="E1583" s="17"/>
      <c r="F1583" s="17"/>
      <c r="G1583" s="19"/>
      <c r="H1583" s="20"/>
      <c r="I1583" s="16"/>
      <c r="J1583" s="17"/>
      <c r="K1583" s="21"/>
      <c r="L1583" s="19"/>
      <c r="M1583" s="19"/>
      <c r="N1583" s="19"/>
      <c r="O1583" s="19"/>
      <c r="P1583" s="19"/>
      <c r="Q1583" s="19" t="s">
        <v>4353</v>
      </c>
      <c r="R1583" s="19"/>
      <c r="S1583" s="19" t="s">
        <v>22</v>
      </c>
      <c r="T1583" s="19" t="s">
        <v>4354</v>
      </c>
      <c r="U1583" s="19">
        <v>1</v>
      </c>
      <c r="V1583" s="19"/>
      <c r="W1583" s="19"/>
      <c r="X1583" s="19"/>
      <c r="Y1583" s="19"/>
      <c r="Z1583" s="19"/>
      <c r="AA1583" s="19" t="s">
        <v>4353</v>
      </c>
      <c r="AB1583" s="19"/>
      <c r="AC1583" s="19"/>
      <c r="AD1583" s="19"/>
      <c r="AE1583" s="19"/>
      <c r="AF1583" s="19"/>
      <c r="AG1583" s="22">
        <v>300000004192477</v>
      </c>
      <c r="AH1583" s="19" t="s">
        <v>3920</v>
      </c>
      <c r="AI1583" s="22">
        <v>2809908</v>
      </c>
      <c r="AJ1583" s="19">
        <v>1</v>
      </c>
      <c r="AK1583" s="43">
        <f>VLOOKUP(B1583,GL!$T$2:$T$2631,1,FALSE)</f>
        <v>4277.8</v>
      </c>
      <c r="AL1583" s="43">
        <f>VLOOKUP(B1583,Bank!$H$2:$H$1969,1,FALSE)</f>
        <v>4277.8</v>
      </c>
      <c r="AM1583" s="43" t="e">
        <f>VLOOKUP(B1583,'1950 Reconciled1'!$E$2:$E$1999,1,FALSE)</f>
        <v>#N/A</v>
      </c>
      <c r="AN1583" s="43" t="e">
        <f>VLOOKUP(N1583,Bank!$G$2:$G$1969,1,FALSE)</f>
        <v>#N/A</v>
      </c>
      <c r="AO1583" s="43" t="e">
        <f>VLOOKUP(P1583,GL!$Q$2:$Q$2631,1,FALSE)</f>
        <v>#N/A</v>
      </c>
    </row>
    <row r="1584" spans="1:41" ht="15.9" customHeight="1" x14ac:dyDescent="0.3">
      <c r="A1584" s="16" t="s">
        <v>2736</v>
      </c>
      <c r="B1584" s="17">
        <v>2039.34</v>
      </c>
      <c r="C1584" s="18"/>
      <c r="D1584" s="17" t="s">
        <v>7</v>
      </c>
      <c r="E1584" s="17"/>
      <c r="F1584" s="17"/>
      <c r="G1584" s="19"/>
      <c r="H1584" s="20"/>
      <c r="I1584" s="16"/>
      <c r="J1584" s="17"/>
      <c r="K1584" s="21"/>
      <c r="L1584" s="19"/>
      <c r="M1584" s="19"/>
      <c r="N1584" s="19"/>
      <c r="O1584" s="19"/>
      <c r="P1584" s="19"/>
      <c r="Q1584" s="19" t="s">
        <v>3972</v>
      </c>
      <c r="R1584" s="19"/>
      <c r="S1584" s="19" t="s">
        <v>3973</v>
      </c>
      <c r="T1584" s="19" t="s">
        <v>4355</v>
      </c>
      <c r="U1584" s="19">
        <v>1</v>
      </c>
      <c r="V1584" s="19"/>
      <c r="W1584" s="19"/>
      <c r="X1584" s="19"/>
      <c r="Y1584" s="19"/>
      <c r="Z1584" s="19"/>
      <c r="AA1584" s="19" t="s">
        <v>3972</v>
      </c>
      <c r="AB1584" s="19"/>
      <c r="AC1584" s="19"/>
      <c r="AD1584" s="19"/>
      <c r="AE1584" s="19"/>
      <c r="AF1584" s="19"/>
      <c r="AG1584" s="22">
        <v>300000004192477</v>
      </c>
      <c r="AH1584" s="19" t="s">
        <v>3920</v>
      </c>
      <c r="AI1584" s="22">
        <v>2809929</v>
      </c>
      <c r="AJ1584" s="19">
        <v>1</v>
      </c>
      <c r="AK1584" s="43">
        <f>VLOOKUP(B1584,GL!$T$2:$T$2631,1,FALSE)</f>
        <v>2039.34</v>
      </c>
      <c r="AL1584" s="43" t="e">
        <f>VLOOKUP(B1584,Bank!$H$2:$H$1969,1,FALSE)</f>
        <v>#N/A</v>
      </c>
      <c r="AM1584" s="43" t="e">
        <f>VLOOKUP(B1584,'1950 Reconciled1'!$E$2:$E$1999,1,FALSE)</f>
        <v>#N/A</v>
      </c>
      <c r="AN1584" s="43" t="e">
        <f>VLOOKUP(N1584,Bank!$G$2:$G$1969,1,FALSE)</f>
        <v>#N/A</v>
      </c>
      <c r="AO1584" s="43" t="e">
        <f>VLOOKUP(P1584,GL!$Q$2:$Q$2631,1,FALSE)</f>
        <v>#N/A</v>
      </c>
    </row>
    <row r="1585" spans="1:41" ht="15.9" customHeight="1" x14ac:dyDescent="0.3">
      <c r="A1585" s="16" t="s">
        <v>2736</v>
      </c>
      <c r="B1585" s="17">
        <v>17514.8</v>
      </c>
      <c r="C1585" s="18"/>
      <c r="D1585" s="17" t="s">
        <v>7</v>
      </c>
      <c r="E1585" s="17"/>
      <c r="F1585" s="17"/>
      <c r="G1585" s="19"/>
      <c r="H1585" s="20"/>
      <c r="I1585" s="16"/>
      <c r="J1585" s="17"/>
      <c r="K1585" s="21"/>
      <c r="L1585" s="19"/>
      <c r="M1585" s="19"/>
      <c r="N1585" s="19"/>
      <c r="O1585" s="19"/>
      <c r="P1585" s="19"/>
      <c r="Q1585" s="19" t="s">
        <v>3972</v>
      </c>
      <c r="R1585" s="19"/>
      <c r="S1585" s="19" t="s">
        <v>3973</v>
      </c>
      <c r="T1585" s="19" t="s">
        <v>4355</v>
      </c>
      <c r="U1585" s="19">
        <v>2</v>
      </c>
      <c r="V1585" s="19"/>
      <c r="W1585" s="19"/>
      <c r="X1585" s="19"/>
      <c r="Y1585" s="19"/>
      <c r="Z1585" s="19"/>
      <c r="AA1585" s="19" t="s">
        <v>3972</v>
      </c>
      <c r="AB1585" s="19"/>
      <c r="AC1585" s="19"/>
      <c r="AD1585" s="19"/>
      <c r="AE1585" s="19"/>
      <c r="AF1585" s="19"/>
      <c r="AG1585" s="22">
        <v>300000004192477</v>
      </c>
      <c r="AH1585" s="19" t="s">
        <v>3920</v>
      </c>
      <c r="AI1585" s="22">
        <v>2809929</v>
      </c>
      <c r="AJ1585" s="19">
        <v>2</v>
      </c>
      <c r="AK1585" s="43">
        <f>VLOOKUP(B1585,GL!$T$2:$T$2631,1,FALSE)</f>
        <v>17514.8</v>
      </c>
      <c r="AL1585" s="43" t="e">
        <f>VLOOKUP(B1585,Bank!$H$2:$H$1969,1,FALSE)</f>
        <v>#N/A</v>
      </c>
      <c r="AM1585" s="43" t="e">
        <f>VLOOKUP(B1585,'1950 Reconciled1'!$E$2:$E$1999,1,FALSE)</f>
        <v>#N/A</v>
      </c>
      <c r="AN1585" s="43" t="e">
        <f>VLOOKUP(N1585,Bank!$G$2:$G$1969,1,FALSE)</f>
        <v>#N/A</v>
      </c>
      <c r="AO1585" s="43" t="e">
        <f>VLOOKUP(P1585,GL!$Q$2:$Q$2631,1,FALSE)</f>
        <v>#N/A</v>
      </c>
    </row>
    <row r="1586" spans="1:41" ht="15.9" customHeight="1" x14ac:dyDescent="0.3">
      <c r="A1586" s="16" t="s">
        <v>2736</v>
      </c>
      <c r="B1586" s="17">
        <v>2956991</v>
      </c>
      <c r="C1586" s="18"/>
      <c r="D1586" s="17" t="s">
        <v>7</v>
      </c>
      <c r="E1586" s="17"/>
      <c r="F1586" s="17"/>
      <c r="G1586" s="19"/>
      <c r="H1586" s="20"/>
      <c r="I1586" s="16"/>
      <c r="J1586" s="17"/>
      <c r="K1586" s="21"/>
      <c r="L1586" s="19"/>
      <c r="M1586" s="19"/>
      <c r="N1586" s="19"/>
      <c r="O1586" s="19"/>
      <c r="P1586" s="19"/>
      <c r="Q1586" s="19" t="s">
        <v>3972</v>
      </c>
      <c r="R1586" s="19"/>
      <c r="S1586" s="19" t="s">
        <v>3973</v>
      </c>
      <c r="T1586" s="19" t="s">
        <v>4355</v>
      </c>
      <c r="U1586" s="19">
        <v>3</v>
      </c>
      <c r="V1586" s="19"/>
      <c r="W1586" s="19"/>
      <c r="X1586" s="19"/>
      <c r="Y1586" s="19"/>
      <c r="Z1586" s="19"/>
      <c r="AA1586" s="19" t="s">
        <v>3972</v>
      </c>
      <c r="AB1586" s="19"/>
      <c r="AC1586" s="19"/>
      <c r="AD1586" s="19"/>
      <c r="AE1586" s="19"/>
      <c r="AF1586" s="19"/>
      <c r="AG1586" s="22">
        <v>300000004192477</v>
      </c>
      <c r="AH1586" s="19" t="s">
        <v>3920</v>
      </c>
      <c r="AI1586" s="22">
        <v>2809929</v>
      </c>
      <c r="AJ1586" s="19">
        <v>3</v>
      </c>
      <c r="AK1586" s="43">
        <f>VLOOKUP(B1586,GL!$T$2:$T$2631,1,FALSE)</f>
        <v>2956991</v>
      </c>
      <c r="AL1586" s="43" t="e">
        <f>VLOOKUP(B1586,Bank!$H$2:$H$1969,1,FALSE)</f>
        <v>#N/A</v>
      </c>
      <c r="AM1586" s="43" t="e">
        <f>VLOOKUP(B1586,'1950 Reconciled1'!$E$2:$E$1999,1,FALSE)</f>
        <v>#N/A</v>
      </c>
      <c r="AN1586" s="43" t="e">
        <f>VLOOKUP(N1586,Bank!$G$2:$G$1969,1,FALSE)</f>
        <v>#N/A</v>
      </c>
      <c r="AO1586" s="43" t="e">
        <f>VLOOKUP(P1586,GL!$Q$2:$Q$2631,1,FALSE)</f>
        <v>#N/A</v>
      </c>
    </row>
    <row r="1587" spans="1:41" ht="15.9" customHeight="1" x14ac:dyDescent="0.3">
      <c r="A1587" s="16" t="s">
        <v>2736</v>
      </c>
      <c r="B1587" s="17">
        <v>-680</v>
      </c>
      <c r="C1587" s="18"/>
      <c r="D1587" s="17" t="s">
        <v>7</v>
      </c>
      <c r="E1587" s="17"/>
      <c r="F1587" s="17"/>
      <c r="G1587" s="19"/>
      <c r="H1587" s="20"/>
      <c r="I1587" s="16"/>
      <c r="J1587" s="17"/>
      <c r="K1587" s="21"/>
      <c r="L1587" s="19"/>
      <c r="M1587" s="19"/>
      <c r="N1587" s="19"/>
      <c r="O1587" s="19"/>
      <c r="P1587" s="19"/>
      <c r="Q1587" s="19" t="s">
        <v>3972</v>
      </c>
      <c r="R1587" s="19"/>
      <c r="S1587" s="19" t="s">
        <v>3973</v>
      </c>
      <c r="T1587" s="19" t="s">
        <v>4355</v>
      </c>
      <c r="U1587" s="19">
        <v>4</v>
      </c>
      <c r="V1587" s="19"/>
      <c r="W1587" s="19"/>
      <c r="X1587" s="19"/>
      <c r="Y1587" s="19"/>
      <c r="Z1587" s="19"/>
      <c r="AA1587" s="19" t="s">
        <v>3972</v>
      </c>
      <c r="AB1587" s="19"/>
      <c r="AC1587" s="19"/>
      <c r="AD1587" s="19"/>
      <c r="AE1587" s="19"/>
      <c r="AF1587" s="19"/>
      <c r="AG1587" s="22">
        <v>300000004192477</v>
      </c>
      <c r="AH1587" s="19" t="s">
        <v>3920</v>
      </c>
      <c r="AI1587" s="22">
        <v>2809929</v>
      </c>
      <c r="AJ1587" s="19">
        <v>4</v>
      </c>
      <c r="AK1587" s="43">
        <f>VLOOKUP(B1587,GL!$T$2:$T$2631,1,FALSE)</f>
        <v>-680</v>
      </c>
      <c r="AL1587" s="43">
        <f>VLOOKUP(B1587,Bank!$H$2:$H$1969,1,FALSE)</f>
        <v>-680</v>
      </c>
      <c r="AM1587" s="43">
        <f>VLOOKUP(B1587,'1950 Reconciled1'!$E$2:$E$1999,1,FALSE)</f>
        <v>-680</v>
      </c>
      <c r="AN1587" s="43" t="e">
        <f>VLOOKUP(N1587,Bank!$G$2:$G$1969,1,FALSE)</f>
        <v>#N/A</v>
      </c>
      <c r="AO1587" s="43" t="e">
        <f>VLOOKUP(P1587,GL!$Q$2:$Q$2631,1,FALSE)</f>
        <v>#N/A</v>
      </c>
    </row>
    <row r="1588" spans="1:41" ht="15.9" customHeight="1" x14ac:dyDescent="0.3">
      <c r="A1588" s="16" t="s">
        <v>2511</v>
      </c>
      <c r="B1588" s="17">
        <v>207</v>
      </c>
      <c r="C1588" s="18"/>
      <c r="D1588" s="17" t="s">
        <v>7</v>
      </c>
      <c r="E1588" s="17"/>
      <c r="F1588" s="17"/>
      <c r="G1588" s="19"/>
      <c r="H1588" s="20"/>
      <c r="I1588" s="16"/>
      <c r="J1588" s="17"/>
      <c r="K1588" s="21"/>
      <c r="L1588" s="19"/>
      <c r="M1588" s="19"/>
      <c r="N1588" s="19"/>
      <c r="O1588" s="19"/>
      <c r="P1588" s="19"/>
      <c r="Q1588" s="19" t="s">
        <v>3972</v>
      </c>
      <c r="R1588" s="19"/>
      <c r="S1588" s="19" t="s">
        <v>3973</v>
      </c>
      <c r="T1588" s="19" t="s">
        <v>4356</v>
      </c>
      <c r="U1588" s="19">
        <v>1</v>
      </c>
      <c r="V1588" s="19"/>
      <c r="W1588" s="19"/>
      <c r="X1588" s="19"/>
      <c r="Y1588" s="19"/>
      <c r="Z1588" s="19"/>
      <c r="AA1588" s="19" t="s">
        <v>3972</v>
      </c>
      <c r="AB1588" s="19"/>
      <c r="AC1588" s="19"/>
      <c r="AD1588" s="19"/>
      <c r="AE1588" s="19"/>
      <c r="AF1588" s="19"/>
      <c r="AG1588" s="22">
        <v>300000004192477</v>
      </c>
      <c r="AH1588" s="19" t="s">
        <v>3920</v>
      </c>
      <c r="AI1588" s="22">
        <v>2822912</v>
      </c>
      <c r="AJ1588" s="19">
        <v>1</v>
      </c>
      <c r="AK1588" s="43">
        <f>VLOOKUP(B1588,GL!$T$2:$T$2631,1,FALSE)</f>
        <v>207</v>
      </c>
      <c r="AL1588" s="43" t="e">
        <f>VLOOKUP(B1588,Bank!$H$2:$H$1969,1,FALSE)</f>
        <v>#N/A</v>
      </c>
      <c r="AM1588" s="43" t="e">
        <f>VLOOKUP(B1588,'1950 Reconciled1'!$E$2:$E$1999,1,FALSE)</f>
        <v>#N/A</v>
      </c>
      <c r="AN1588" s="43" t="e">
        <f>VLOOKUP(N1588,Bank!$G$2:$G$1969,1,FALSE)</f>
        <v>#N/A</v>
      </c>
      <c r="AO1588" s="43" t="e">
        <f>VLOOKUP(P1588,GL!$Q$2:$Q$2631,1,FALSE)</f>
        <v>#N/A</v>
      </c>
    </row>
    <row r="1589" spans="1:41" ht="15.9" customHeight="1" x14ac:dyDescent="0.3">
      <c r="A1589" s="16" t="s">
        <v>2511</v>
      </c>
      <c r="B1589" s="17">
        <v>-520</v>
      </c>
      <c r="C1589" s="18"/>
      <c r="D1589" s="17" t="s">
        <v>7</v>
      </c>
      <c r="E1589" s="17"/>
      <c r="F1589" s="17"/>
      <c r="G1589" s="19"/>
      <c r="H1589" s="20"/>
      <c r="I1589" s="16"/>
      <c r="J1589" s="17"/>
      <c r="K1589" s="21"/>
      <c r="L1589" s="19"/>
      <c r="M1589" s="19"/>
      <c r="N1589" s="19"/>
      <c r="O1589" s="19"/>
      <c r="P1589" s="19"/>
      <c r="Q1589" s="19" t="s">
        <v>3972</v>
      </c>
      <c r="R1589" s="19"/>
      <c r="S1589" s="19" t="s">
        <v>3973</v>
      </c>
      <c r="T1589" s="19" t="s">
        <v>4356</v>
      </c>
      <c r="U1589" s="19">
        <v>2</v>
      </c>
      <c r="V1589" s="19"/>
      <c r="W1589" s="19"/>
      <c r="X1589" s="19"/>
      <c r="Y1589" s="19"/>
      <c r="Z1589" s="19"/>
      <c r="AA1589" s="19" t="s">
        <v>3972</v>
      </c>
      <c r="AB1589" s="19"/>
      <c r="AC1589" s="19"/>
      <c r="AD1589" s="19"/>
      <c r="AE1589" s="19"/>
      <c r="AF1589" s="19"/>
      <c r="AG1589" s="22">
        <v>300000004192477</v>
      </c>
      <c r="AH1589" s="19" t="s">
        <v>3920</v>
      </c>
      <c r="AI1589" s="22">
        <v>2822912</v>
      </c>
      <c r="AJ1589" s="19">
        <v>2</v>
      </c>
      <c r="AK1589" s="43">
        <f>VLOOKUP(B1589,GL!$T$2:$T$2631,1,FALSE)</f>
        <v>-520</v>
      </c>
      <c r="AL1589" s="43" t="e">
        <f>VLOOKUP(B1589,Bank!$H$2:$H$1969,1,FALSE)</f>
        <v>#N/A</v>
      </c>
      <c r="AM1589" s="43" t="e">
        <f>VLOOKUP(B1589,'1950 Reconciled1'!$E$2:$E$1999,1,FALSE)</f>
        <v>#N/A</v>
      </c>
      <c r="AN1589" s="43" t="e">
        <f>VLOOKUP(N1589,Bank!$G$2:$G$1969,1,FALSE)</f>
        <v>#N/A</v>
      </c>
      <c r="AO1589" s="43" t="e">
        <f>VLOOKUP(P1589,GL!$Q$2:$Q$2631,1,FALSE)</f>
        <v>#N/A</v>
      </c>
    </row>
    <row r="1590" spans="1:41" ht="15.9" customHeight="1" x14ac:dyDescent="0.3">
      <c r="A1590" s="16" t="s">
        <v>2505</v>
      </c>
      <c r="B1590" s="17">
        <v>680</v>
      </c>
      <c r="C1590" s="18"/>
      <c r="D1590" s="17" t="s">
        <v>7</v>
      </c>
      <c r="E1590" s="17"/>
      <c r="F1590" s="17"/>
      <c r="G1590" s="19"/>
      <c r="H1590" s="20"/>
      <c r="I1590" s="16"/>
      <c r="J1590" s="17"/>
      <c r="K1590" s="21"/>
      <c r="L1590" s="19"/>
      <c r="M1590" s="19"/>
      <c r="N1590" s="19"/>
      <c r="O1590" s="19"/>
      <c r="P1590" s="19"/>
      <c r="Q1590" s="19" t="s">
        <v>4357</v>
      </c>
      <c r="R1590" s="19"/>
      <c r="S1590" s="19" t="s">
        <v>22</v>
      </c>
      <c r="T1590" s="19" t="s">
        <v>4358</v>
      </c>
      <c r="U1590" s="19">
        <v>1</v>
      </c>
      <c r="V1590" s="19"/>
      <c r="W1590" s="19"/>
      <c r="X1590" s="19"/>
      <c r="Y1590" s="19"/>
      <c r="Z1590" s="19"/>
      <c r="AA1590" s="19" t="s">
        <v>4357</v>
      </c>
      <c r="AB1590" s="19"/>
      <c r="AC1590" s="19"/>
      <c r="AD1590" s="19"/>
      <c r="AE1590" s="19"/>
      <c r="AF1590" s="19"/>
      <c r="AG1590" s="22">
        <v>300000004192477</v>
      </c>
      <c r="AH1590" s="19" t="s">
        <v>3920</v>
      </c>
      <c r="AI1590" s="22">
        <v>2812924</v>
      </c>
      <c r="AJ1590" s="19">
        <v>1</v>
      </c>
      <c r="AK1590" s="43">
        <f>VLOOKUP(B1590,GL!$T$2:$T$2631,1,FALSE)</f>
        <v>680</v>
      </c>
      <c r="AL1590" s="43">
        <f>VLOOKUP(B1590,Bank!$H$2:$H$1969,1,FALSE)</f>
        <v>680</v>
      </c>
      <c r="AM1590" s="43">
        <f>VLOOKUP(B1590,'1950 Reconciled1'!$E$2:$E$1999,1,FALSE)</f>
        <v>680</v>
      </c>
      <c r="AN1590" s="43" t="e">
        <f>VLOOKUP(N1590,Bank!$G$2:$G$1969,1,FALSE)</f>
        <v>#N/A</v>
      </c>
      <c r="AO1590" s="43" t="e">
        <f>VLOOKUP(P1590,GL!$Q$2:$Q$2631,1,FALSE)</f>
        <v>#N/A</v>
      </c>
    </row>
    <row r="1591" spans="1:41" ht="15.9" customHeight="1" x14ac:dyDescent="0.3">
      <c r="A1591" s="16" t="s">
        <v>2436</v>
      </c>
      <c r="B1591" s="17">
        <v>3042.21</v>
      </c>
      <c r="C1591" s="18"/>
      <c r="D1591" s="17" t="s">
        <v>7</v>
      </c>
      <c r="E1591" s="17"/>
      <c r="F1591" s="17"/>
      <c r="G1591" s="19"/>
      <c r="H1591" s="20"/>
      <c r="I1591" s="16"/>
      <c r="J1591" s="17"/>
      <c r="K1591" s="21"/>
      <c r="L1591" s="19"/>
      <c r="M1591" s="19"/>
      <c r="N1591" s="19"/>
      <c r="O1591" s="19"/>
      <c r="P1591" s="19"/>
      <c r="Q1591" s="19" t="s">
        <v>3972</v>
      </c>
      <c r="R1591" s="19"/>
      <c r="S1591" s="19" t="s">
        <v>3973</v>
      </c>
      <c r="T1591" s="19" t="s">
        <v>4360</v>
      </c>
      <c r="U1591" s="19">
        <v>1</v>
      </c>
      <c r="V1591" s="19"/>
      <c r="W1591" s="19"/>
      <c r="X1591" s="19"/>
      <c r="Y1591" s="19"/>
      <c r="Z1591" s="19"/>
      <c r="AA1591" s="19" t="s">
        <v>3972</v>
      </c>
      <c r="AB1591" s="19"/>
      <c r="AC1591" s="19"/>
      <c r="AD1591" s="19"/>
      <c r="AE1591" s="19"/>
      <c r="AF1591" s="19"/>
      <c r="AG1591" s="22">
        <v>300000004192477</v>
      </c>
      <c r="AH1591" s="19" t="s">
        <v>3920</v>
      </c>
      <c r="AI1591" s="22">
        <v>2824830</v>
      </c>
      <c r="AJ1591" s="19">
        <v>1</v>
      </c>
      <c r="AK1591" s="43">
        <f>VLOOKUP(B1591,GL!$T$2:$T$2631,1,FALSE)</f>
        <v>3042.21</v>
      </c>
      <c r="AL1591" s="43" t="e">
        <f>VLOOKUP(B1591,Bank!$H$2:$H$1969,1,FALSE)</f>
        <v>#N/A</v>
      </c>
      <c r="AM1591" s="43" t="e">
        <f>VLOOKUP(B1591,'1950 Reconciled1'!$E$2:$E$1999,1,FALSE)</f>
        <v>#N/A</v>
      </c>
      <c r="AN1591" s="43" t="e">
        <f>VLOOKUP(N1591,Bank!$G$2:$G$1969,1,FALSE)</f>
        <v>#N/A</v>
      </c>
      <c r="AO1591" s="43" t="e">
        <f>VLOOKUP(P1591,GL!$Q$2:$Q$2631,1,FALSE)</f>
        <v>#N/A</v>
      </c>
    </row>
    <row r="1592" spans="1:41" ht="15.9" customHeight="1" x14ac:dyDescent="0.3">
      <c r="A1592" s="16" t="s">
        <v>2436</v>
      </c>
      <c r="B1592" s="17">
        <v>986195.81</v>
      </c>
      <c r="C1592" s="18"/>
      <c r="D1592" s="17" t="s">
        <v>7</v>
      </c>
      <c r="E1592" s="17"/>
      <c r="F1592" s="17"/>
      <c r="G1592" s="19"/>
      <c r="H1592" s="20"/>
      <c r="I1592" s="16"/>
      <c r="J1592" s="17"/>
      <c r="K1592" s="21"/>
      <c r="L1592" s="19"/>
      <c r="M1592" s="19"/>
      <c r="N1592" s="19"/>
      <c r="O1592" s="19"/>
      <c r="P1592" s="19"/>
      <c r="Q1592" s="19" t="s">
        <v>3972</v>
      </c>
      <c r="R1592" s="19"/>
      <c r="S1592" s="19" t="s">
        <v>3973</v>
      </c>
      <c r="T1592" s="19" t="s">
        <v>4360</v>
      </c>
      <c r="U1592" s="19">
        <v>2</v>
      </c>
      <c r="V1592" s="19"/>
      <c r="W1592" s="19"/>
      <c r="X1592" s="19"/>
      <c r="Y1592" s="19"/>
      <c r="Z1592" s="19"/>
      <c r="AA1592" s="19" t="s">
        <v>3972</v>
      </c>
      <c r="AB1592" s="19"/>
      <c r="AC1592" s="19"/>
      <c r="AD1592" s="19"/>
      <c r="AE1592" s="19"/>
      <c r="AF1592" s="19"/>
      <c r="AG1592" s="22">
        <v>300000004192477</v>
      </c>
      <c r="AH1592" s="19" t="s">
        <v>3920</v>
      </c>
      <c r="AI1592" s="22">
        <v>2824830</v>
      </c>
      <c r="AJ1592" s="19">
        <v>2</v>
      </c>
      <c r="AK1592" s="43">
        <f>VLOOKUP(B1592,GL!$T$2:$T$2631,1,FALSE)</f>
        <v>986195.81</v>
      </c>
      <c r="AL1592" s="43" t="e">
        <f>VLOOKUP(B1592,Bank!$H$2:$H$1969,1,FALSE)</f>
        <v>#N/A</v>
      </c>
      <c r="AM1592" s="43" t="e">
        <f>VLOOKUP(B1592,'1950 Reconciled1'!$E$2:$E$1999,1,FALSE)</f>
        <v>#N/A</v>
      </c>
      <c r="AN1592" s="43" t="e">
        <f>VLOOKUP(N1592,Bank!$G$2:$G$1969,1,FALSE)</f>
        <v>#N/A</v>
      </c>
      <c r="AO1592" s="43" t="e">
        <f>VLOOKUP(P1592,GL!$Q$2:$Q$2631,1,FALSE)</f>
        <v>#N/A</v>
      </c>
    </row>
    <row r="1593" spans="1:41" ht="15.9" customHeight="1" x14ac:dyDescent="0.3">
      <c r="A1593" s="16" t="s">
        <v>2736</v>
      </c>
      <c r="B1593" s="17">
        <v>1360</v>
      </c>
      <c r="C1593" s="18"/>
      <c r="D1593" s="17" t="s">
        <v>7</v>
      </c>
      <c r="E1593" s="17"/>
      <c r="F1593" s="17"/>
      <c r="G1593" s="19"/>
      <c r="H1593" s="20"/>
      <c r="I1593" s="16"/>
      <c r="J1593" s="17"/>
      <c r="K1593" s="21"/>
      <c r="L1593" s="19"/>
      <c r="M1593" s="19"/>
      <c r="N1593" s="19"/>
      <c r="O1593" s="19"/>
      <c r="P1593" s="19"/>
      <c r="Q1593" s="19" t="s">
        <v>4361</v>
      </c>
      <c r="R1593" s="19"/>
      <c r="S1593" s="19" t="s">
        <v>22</v>
      </c>
      <c r="T1593" s="19" t="s">
        <v>4362</v>
      </c>
      <c r="U1593" s="19">
        <v>1</v>
      </c>
      <c r="V1593" s="19"/>
      <c r="W1593" s="19"/>
      <c r="X1593" s="19"/>
      <c r="Y1593" s="19"/>
      <c r="Z1593" s="19"/>
      <c r="AA1593" s="19" t="s">
        <v>4361</v>
      </c>
      <c r="AB1593" s="19"/>
      <c r="AC1593" s="19"/>
      <c r="AD1593" s="19"/>
      <c r="AE1593" s="19"/>
      <c r="AF1593" s="19"/>
      <c r="AG1593" s="22">
        <v>300000004192477</v>
      </c>
      <c r="AH1593" s="19" t="s">
        <v>3920</v>
      </c>
      <c r="AI1593" s="22">
        <v>2802960</v>
      </c>
      <c r="AJ1593" s="19">
        <v>1</v>
      </c>
      <c r="AK1593" s="43">
        <f>VLOOKUP(B1593,GL!$T$2:$T$2631,1,FALSE)</f>
        <v>1360</v>
      </c>
      <c r="AL1593" s="43">
        <f>VLOOKUP(B1593,Bank!$H$2:$H$1969,1,FALSE)</f>
        <v>1360</v>
      </c>
      <c r="AM1593" s="43">
        <f>VLOOKUP(B1593,'1950 Reconciled1'!$E$2:$E$1999,1,FALSE)</f>
        <v>1360</v>
      </c>
      <c r="AN1593" s="43" t="e">
        <f>VLOOKUP(N1593,Bank!$G$2:$G$1969,1,FALSE)</f>
        <v>#N/A</v>
      </c>
      <c r="AO1593" s="43" t="e">
        <f>VLOOKUP(P1593,GL!$Q$2:$Q$2631,1,FALSE)</f>
        <v>#N/A</v>
      </c>
    </row>
    <row r="1594" spans="1:41" ht="15.9" customHeight="1" x14ac:dyDescent="0.3">
      <c r="A1594" s="16" t="s">
        <v>2544</v>
      </c>
      <c r="B1594" s="17">
        <v>92</v>
      </c>
      <c r="C1594" s="18"/>
      <c r="D1594" s="17" t="s">
        <v>7</v>
      </c>
      <c r="E1594" s="17"/>
      <c r="F1594" s="17"/>
      <c r="G1594" s="19"/>
      <c r="H1594" s="20"/>
      <c r="I1594" s="16"/>
      <c r="J1594" s="17"/>
      <c r="K1594" s="21"/>
      <c r="L1594" s="19"/>
      <c r="M1594" s="19"/>
      <c r="N1594" s="19"/>
      <c r="O1594" s="19"/>
      <c r="P1594" s="19"/>
      <c r="Q1594" s="19" t="s">
        <v>3972</v>
      </c>
      <c r="R1594" s="19"/>
      <c r="S1594" s="19" t="s">
        <v>3973</v>
      </c>
      <c r="T1594" s="19" t="s">
        <v>4363</v>
      </c>
      <c r="U1594" s="19">
        <v>1</v>
      </c>
      <c r="V1594" s="19"/>
      <c r="W1594" s="19"/>
      <c r="X1594" s="19"/>
      <c r="Y1594" s="19"/>
      <c r="Z1594" s="19"/>
      <c r="AA1594" s="19" t="s">
        <v>3972</v>
      </c>
      <c r="AB1594" s="19"/>
      <c r="AC1594" s="19"/>
      <c r="AD1594" s="19"/>
      <c r="AE1594" s="19"/>
      <c r="AF1594" s="19"/>
      <c r="AG1594" s="22">
        <v>300000004192477</v>
      </c>
      <c r="AH1594" s="19" t="s">
        <v>3920</v>
      </c>
      <c r="AI1594" s="22">
        <v>2828121</v>
      </c>
      <c r="AJ1594" s="19">
        <v>1</v>
      </c>
      <c r="AK1594" s="43">
        <f>VLOOKUP(B1594,GL!$T$2:$T$2631,1,FALSE)</f>
        <v>92</v>
      </c>
      <c r="AL1594" s="43">
        <f>VLOOKUP(B1594,Bank!$H$2:$H$1969,1,FALSE)</f>
        <v>92</v>
      </c>
      <c r="AM1594" s="43" t="e">
        <f>VLOOKUP(B1594,'1950 Reconciled1'!$E$2:$E$1999,1,FALSE)</f>
        <v>#N/A</v>
      </c>
      <c r="AN1594" s="43" t="e">
        <f>VLOOKUP(N1594,Bank!$G$2:$G$1969,1,FALSE)</f>
        <v>#N/A</v>
      </c>
      <c r="AO1594" s="43" t="e">
        <f>VLOOKUP(P1594,GL!$Q$2:$Q$2631,1,FALSE)</f>
        <v>#N/A</v>
      </c>
    </row>
    <row r="1595" spans="1:41" ht="15.9" customHeight="1" x14ac:dyDescent="0.3">
      <c r="A1595" s="16" t="s">
        <v>2544</v>
      </c>
      <c r="B1595" s="17">
        <v>2008.99</v>
      </c>
      <c r="C1595" s="18"/>
      <c r="D1595" s="17" t="s">
        <v>7</v>
      </c>
      <c r="E1595" s="17"/>
      <c r="F1595" s="17"/>
      <c r="G1595" s="19"/>
      <c r="H1595" s="20"/>
      <c r="I1595" s="16"/>
      <c r="J1595" s="17"/>
      <c r="K1595" s="21"/>
      <c r="L1595" s="19"/>
      <c r="M1595" s="19"/>
      <c r="N1595" s="19"/>
      <c r="O1595" s="19"/>
      <c r="P1595" s="19"/>
      <c r="Q1595" s="19" t="s">
        <v>3972</v>
      </c>
      <c r="R1595" s="19"/>
      <c r="S1595" s="19" t="s">
        <v>3973</v>
      </c>
      <c r="T1595" s="19" t="s">
        <v>4363</v>
      </c>
      <c r="U1595" s="19">
        <v>2</v>
      </c>
      <c r="V1595" s="19"/>
      <c r="W1595" s="19"/>
      <c r="X1595" s="19"/>
      <c r="Y1595" s="19"/>
      <c r="Z1595" s="19"/>
      <c r="AA1595" s="19" t="s">
        <v>3972</v>
      </c>
      <c r="AB1595" s="19"/>
      <c r="AC1595" s="19"/>
      <c r="AD1595" s="19"/>
      <c r="AE1595" s="19"/>
      <c r="AF1595" s="19"/>
      <c r="AG1595" s="22">
        <v>300000004192477</v>
      </c>
      <c r="AH1595" s="19" t="s">
        <v>3920</v>
      </c>
      <c r="AI1595" s="22">
        <v>2828121</v>
      </c>
      <c r="AJ1595" s="19">
        <v>2</v>
      </c>
      <c r="AK1595" s="43">
        <f>VLOOKUP(B1595,GL!$T$2:$T$2631,1,FALSE)</f>
        <v>2008.99</v>
      </c>
      <c r="AL1595" s="43" t="e">
        <f>VLOOKUP(B1595,Bank!$H$2:$H$1969,1,FALSE)</f>
        <v>#N/A</v>
      </c>
      <c r="AM1595" s="43" t="e">
        <f>VLOOKUP(B1595,'1950 Reconciled1'!$E$2:$E$1999,1,FALSE)</f>
        <v>#N/A</v>
      </c>
      <c r="AN1595" s="43" t="e">
        <f>VLOOKUP(N1595,Bank!$G$2:$G$1969,1,FALSE)</f>
        <v>#N/A</v>
      </c>
      <c r="AO1595" s="43" t="e">
        <f>VLOOKUP(P1595,GL!$Q$2:$Q$2631,1,FALSE)</f>
        <v>#N/A</v>
      </c>
    </row>
    <row r="1596" spans="1:41" ht="15.9" customHeight="1" x14ac:dyDescent="0.3">
      <c r="A1596" s="16" t="s">
        <v>2544</v>
      </c>
      <c r="B1596" s="17">
        <v>1028412.02</v>
      </c>
      <c r="C1596" s="18"/>
      <c r="D1596" s="17" t="s">
        <v>7</v>
      </c>
      <c r="E1596" s="17"/>
      <c r="F1596" s="17"/>
      <c r="G1596" s="19"/>
      <c r="H1596" s="20"/>
      <c r="I1596" s="16"/>
      <c r="J1596" s="17"/>
      <c r="K1596" s="21"/>
      <c r="L1596" s="19"/>
      <c r="M1596" s="19"/>
      <c r="N1596" s="19"/>
      <c r="O1596" s="19"/>
      <c r="P1596" s="19"/>
      <c r="Q1596" s="19" t="s">
        <v>3972</v>
      </c>
      <c r="R1596" s="19"/>
      <c r="S1596" s="19" t="s">
        <v>3973</v>
      </c>
      <c r="T1596" s="19" t="s">
        <v>4363</v>
      </c>
      <c r="U1596" s="19">
        <v>3</v>
      </c>
      <c r="V1596" s="19"/>
      <c r="W1596" s="19"/>
      <c r="X1596" s="19"/>
      <c r="Y1596" s="19"/>
      <c r="Z1596" s="19"/>
      <c r="AA1596" s="19" t="s">
        <v>3972</v>
      </c>
      <c r="AB1596" s="19"/>
      <c r="AC1596" s="19"/>
      <c r="AD1596" s="19"/>
      <c r="AE1596" s="19"/>
      <c r="AF1596" s="19"/>
      <c r="AG1596" s="22">
        <v>300000004192477</v>
      </c>
      <c r="AH1596" s="19" t="s">
        <v>3920</v>
      </c>
      <c r="AI1596" s="22">
        <v>2828121</v>
      </c>
      <c r="AJ1596" s="19">
        <v>3</v>
      </c>
      <c r="AK1596" s="43">
        <f>VLOOKUP(B1596,GL!$T$2:$T$2631,1,FALSE)</f>
        <v>1028412.02</v>
      </c>
      <c r="AL1596" s="43" t="e">
        <f>VLOOKUP(B1596,Bank!$H$2:$H$1969,1,FALSE)</f>
        <v>#N/A</v>
      </c>
      <c r="AM1596" s="43" t="e">
        <f>VLOOKUP(B1596,'1950 Reconciled1'!$E$2:$E$1999,1,FALSE)</f>
        <v>#N/A</v>
      </c>
      <c r="AN1596" s="43" t="e">
        <f>VLOOKUP(N1596,Bank!$G$2:$G$1969,1,FALSE)</f>
        <v>#N/A</v>
      </c>
      <c r="AO1596" s="43" t="e">
        <f>VLOOKUP(P1596,GL!$Q$2:$Q$2631,1,FALSE)</f>
        <v>#N/A</v>
      </c>
    </row>
    <row r="1597" spans="1:41" ht="15.9" customHeight="1" x14ac:dyDescent="0.3">
      <c r="A1597" s="16" t="s">
        <v>2436</v>
      </c>
      <c r="B1597" s="17">
        <v>1360</v>
      </c>
      <c r="C1597" s="18"/>
      <c r="D1597" s="17" t="s">
        <v>7</v>
      </c>
      <c r="E1597" s="17"/>
      <c r="F1597" s="17"/>
      <c r="G1597" s="19"/>
      <c r="H1597" s="20"/>
      <c r="I1597" s="16"/>
      <c r="J1597" s="17"/>
      <c r="K1597" s="21"/>
      <c r="L1597" s="19"/>
      <c r="M1597" s="19"/>
      <c r="N1597" s="19"/>
      <c r="O1597" s="19"/>
      <c r="P1597" s="19"/>
      <c r="Q1597" s="19" t="s">
        <v>4365</v>
      </c>
      <c r="R1597" s="19"/>
      <c r="S1597" s="19" t="s">
        <v>22</v>
      </c>
      <c r="T1597" s="19" t="s">
        <v>4366</v>
      </c>
      <c r="U1597" s="19">
        <v>1</v>
      </c>
      <c r="V1597" s="19"/>
      <c r="W1597" s="19"/>
      <c r="X1597" s="19"/>
      <c r="Y1597" s="19"/>
      <c r="Z1597" s="19"/>
      <c r="AA1597" s="19" t="s">
        <v>4365</v>
      </c>
      <c r="AB1597" s="19"/>
      <c r="AC1597" s="19"/>
      <c r="AD1597" s="19"/>
      <c r="AE1597" s="19"/>
      <c r="AF1597" s="19"/>
      <c r="AG1597" s="22">
        <v>300000004192477</v>
      </c>
      <c r="AH1597" s="19" t="s">
        <v>3920</v>
      </c>
      <c r="AI1597" s="22">
        <v>2821869</v>
      </c>
      <c r="AJ1597" s="19">
        <v>1</v>
      </c>
      <c r="AK1597" s="43">
        <f>VLOOKUP(B1597,GL!$T$2:$T$2631,1,FALSE)</f>
        <v>1360</v>
      </c>
      <c r="AL1597" s="43">
        <f>VLOOKUP(B1597,Bank!$H$2:$H$1969,1,FALSE)</f>
        <v>1360</v>
      </c>
      <c r="AM1597" s="43">
        <f>VLOOKUP(B1597,'1950 Reconciled1'!$E$2:$E$1999,1,FALSE)</f>
        <v>1360</v>
      </c>
      <c r="AN1597" s="43" t="e">
        <f>VLOOKUP(N1597,Bank!$G$2:$G$1969,1,FALSE)</f>
        <v>#N/A</v>
      </c>
      <c r="AO1597" s="43" t="e">
        <f>VLOOKUP(P1597,GL!$Q$2:$Q$2631,1,FALSE)</f>
        <v>#N/A</v>
      </c>
    </row>
    <row r="1598" spans="1:41" ht="15.9" customHeight="1" x14ac:dyDescent="0.3">
      <c r="A1598" s="16" t="s">
        <v>1644</v>
      </c>
      <c r="B1598" s="17">
        <v>2444.88</v>
      </c>
      <c r="C1598" s="18"/>
      <c r="D1598" s="17" t="s">
        <v>7</v>
      </c>
      <c r="E1598" s="17"/>
      <c r="F1598" s="17"/>
      <c r="G1598" s="19"/>
      <c r="H1598" s="20"/>
      <c r="I1598" s="16"/>
      <c r="J1598" s="17"/>
      <c r="K1598" s="21"/>
      <c r="L1598" s="19"/>
      <c r="M1598" s="19"/>
      <c r="N1598" s="19"/>
      <c r="O1598" s="19"/>
      <c r="P1598" s="19"/>
      <c r="Q1598" s="19" t="s">
        <v>3972</v>
      </c>
      <c r="R1598" s="19"/>
      <c r="S1598" s="19" t="s">
        <v>3973</v>
      </c>
      <c r="T1598" s="19" t="s">
        <v>4367</v>
      </c>
      <c r="U1598" s="19">
        <v>1</v>
      </c>
      <c r="V1598" s="19"/>
      <c r="W1598" s="19"/>
      <c r="X1598" s="19"/>
      <c r="Y1598" s="19"/>
      <c r="Z1598" s="19"/>
      <c r="AA1598" s="19" t="s">
        <v>3972</v>
      </c>
      <c r="AB1598" s="19"/>
      <c r="AC1598" s="19"/>
      <c r="AD1598" s="19"/>
      <c r="AE1598" s="19"/>
      <c r="AF1598" s="19"/>
      <c r="AG1598" s="22">
        <v>300000004192477</v>
      </c>
      <c r="AH1598" s="19" t="s">
        <v>3920</v>
      </c>
      <c r="AI1598" s="22">
        <v>2844776</v>
      </c>
      <c r="AJ1598" s="19">
        <v>1</v>
      </c>
      <c r="AK1598" s="43">
        <f>VLOOKUP(B1598,GL!$T$2:$T$2631,1,FALSE)</f>
        <v>2444.88</v>
      </c>
      <c r="AL1598" s="43" t="e">
        <f>VLOOKUP(B1598,Bank!$H$2:$H$1969,1,FALSE)</f>
        <v>#N/A</v>
      </c>
      <c r="AM1598" s="43" t="e">
        <f>VLOOKUP(B1598,'1950 Reconciled1'!$E$2:$E$1999,1,FALSE)</f>
        <v>#N/A</v>
      </c>
      <c r="AN1598" s="43" t="e">
        <f>VLOOKUP(N1598,Bank!$G$2:$G$1969,1,FALSE)</f>
        <v>#N/A</v>
      </c>
      <c r="AO1598" s="43" t="e">
        <f>VLOOKUP(P1598,GL!$Q$2:$Q$2631,1,FALSE)</f>
        <v>#N/A</v>
      </c>
    </row>
    <row r="1599" spans="1:41" ht="15.9" customHeight="1" x14ac:dyDescent="0.3">
      <c r="A1599" s="16" t="s">
        <v>1644</v>
      </c>
      <c r="B1599" s="17">
        <v>4812.17</v>
      </c>
      <c r="C1599" s="18"/>
      <c r="D1599" s="17" t="s">
        <v>7</v>
      </c>
      <c r="E1599" s="17"/>
      <c r="F1599" s="17"/>
      <c r="G1599" s="19"/>
      <c r="H1599" s="20"/>
      <c r="I1599" s="16"/>
      <c r="J1599" s="17"/>
      <c r="K1599" s="21"/>
      <c r="L1599" s="19"/>
      <c r="M1599" s="19"/>
      <c r="N1599" s="19"/>
      <c r="O1599" s="19"/>
      <c r="P1599" s="19"/>
      <c r="Q1599" s="19" t="s">
        <v>3972</v>
      </c>
      <c r="R1599" s="19"/>
      <c r="S1599" s="19" t="s">
        <v>3973</v>
      </c>
      <c r="T1599" s="19" t="s">
        <v>4367</v>
      </c>
      <c r="U1599" s="19">
        <v>2</v>
      </c>
      <c r="V1599" s="19"/>
      <c r="W1599" s="19"/>
      <c r="X1599" s="19"/>
      <c r="Y1599" s="19"/>
      <c r="Z1599" s="19"/>
      <c r="AA1599" s="19" t="s">
        <v>3972</v>
      </c>
      <c r="AB1599" s="19"/>
      <c r="AC1599" s="19"/>
      <c r="AD1599" s="19"/>
      <c r="AE1599" s="19"/>
      <c r="AF1599" s="19"/>
      <c r="AG1599" s="22">
        <v>300000004192477</v>
      </c>
      <c r="AH1599" s="19" t="s">
        <v>3920</v>
      </c>
      <c r="AI1599" s="22">
        <v>2844776</v>
      </c>
      <c r="AJ1599" s="19">
        <v>2</v>
      </c>
      <c r="AK1599" s="43">
        <f>VLOOKUP(B1599,GL!$T$2:$T$2631,1,FALSE)</f>
        <v>4812.17</v>
      </c>
      <c r="AL1599" s="43">
        <f>VLOOKUP(B1599,Bank!$H$2:$H$1969,1,FALSE)</f>
        <v>4812.17</v>
      </c>
      <c r="AM1599" s="43" t="e">
        <f>VLOOKUP(B1599,'1950 Reconciled1'!$E$2:$E$1999,1,FALSE)</f>
        <v>#N/A</v>
      </c>
      <c r="AN1599" s="43" t="e">
        <f>VLOOKUP(N1599,Bank!$G$2:$G$1969,1,FALSE)</f>
        <v>#N/A</v>
      </c>
      <c r="AO1599" s="43" t="e">
        <f>VLOOKUP(P1599,GL!$Q$2:$Q$2631,1,FALSE)</f>
        <v>#N/A</v>
      </c>
    </row>
    <row r="1600" spans="1:41" ht="15.9" customHeight="1" x14ac:dyDescent="0.3">
      <c r="A1600" s="16" t="s">
        <v>1644</v>
      </c>
      <c r="B1600" s="17">
        <v>760761.05</v>
      </c>
      <c r="C1600" s="18"/>
      <c r="D1600" s="17" t="s">
        <v>7</v>
      </c>
      <c r="E1600" s="17"/>
      <c r="F1600" s="17"/>
      <c r="G1600" s="19"/>
      <c r="H1600" s="20"/>
      <c r="I1600" s="16"/>
      <c r="J1600" s="17"/>
      <c r="K1600" s="21"/>
      <c r="L1600" s="19"/>
      <c r="M1600" s="19"/>
      <c r="N1600" s="19"/>
      <c r="O1600" s="19"/>
      <c r="P1600" s="19"/>
      <c r="Q1600" s="19" t="s">
        <v>3972</v>
      </c>
      <c r="R1600" s="19"/>
      <c r="S1600" s="19" t="s">
        <v>3973</v>
      </c>
      <c r="T1600" s="19" t="s">
        <v>4367</v>
      </c>
      <c r="U1600" s="19">
        <v>3</v>
      </c>
      <c r="V1600" s="19"/>
      <c r="W1600" s="19"/>
      <c r="X1600" s="19"/>
      <c r="Y1600" s="19"/>
      <c r="Z1600" s="19"/>
      <c r="AA1600" s="19" t="s">
        <v>3972</v>
      </c>
      <c r="AB1600" s="19"/>
      <c r="AC1600" s="19"/>
      <c r="AD1600" s="19"/>
      <c r="AE1600" s="19"/>
      <c r="AF1600" s="19"/>
      <c r="AG1600" s="22">
        <v>300000004192477</v>
      </c>
      <c r="AH1600" s="19" t="s">
        <v>3920</v>
      </c>
      <c r="AI1600" s="22">
        <v>2844776</v>
      </c>
      <c r="AJ1600" s="19">
        <v>3</v>
      </c>
      <c r="AK1600" s="43">
        <f>VLOOKUP(B1600,GL!$T$2:$T$2631,1,FALSE)</f>
        <v>760761.05</v>
      </c>
      <c r="AL1600" s="43" t="e">
        <f>VLOOKUP(B1600,Bank!$H$2:$H$1969,1,FALSE)</f>
        <v>#N/A</v>
      </c>
      <c r="AM1600" s="43" t="e">
        <f>VLOOKUP(B1600,'1950 Reconciled1'!$E$2:$E$1999,1,FALSE)</f>
        <v>#N/A</v>
      </c>
      <c r="AN1600" s="43" t="e">
        <f>VLOOKUP(N1600,Bank!$G$2:$G$1969,1,FALSE)</f>
        <v>#N/A</v>
      </c>
      <c r="AO1600" s="43" t="e">
        <f>VLOOKUP(P1600,GL!$Q$2:$Q$2631,1,FALSE)</f>
        <v>#N/A</v>
      </c>
    </row>
    <row r="1601" spans="1:41" ht="15.9" customHeight="1" x14ac:dyDescent="0.3">
      <c r="A1601" s="16" t="s">
        <v>2511</v>
      </c>
      <c r="B1601" s="17">
        <v>2720</v>
      </c>
      <c r="C1601" s="18"/>
      <c r="D1601" s="17" t="s">
        <v>7</v>
      </c>
      <c r="E1601" s="17"/>
      <c r="F1601" s="17"/>
      <c r="G1601" s="19"/>
      <c r="H1601" s="20"/>
      <c r="I1601" s="16"/>
      <c r="J1601" s="17"/>
      <c r="K1601" s="21"/>
      <c r="L1601" s="19"/>
      <c r="M1601" s="19"/>
      <c r="N1601" s="19"/>
      <c r="O1601" s="19"/>
      <c r="P1601" s="19"/>
      <c r="Q1601" s="19" t="s">
        <v>4368</v>
      </c>
      <c r="R1601" s="19"/>
      <c r="S1601" s="19" t="s">
        <v>22</v>
      </c>
      <c r="T1601" s="19" t="s">
        <v>4369</v>
      </c>
      <c r="U1601" s="19">
        <v>1</v>
      </c>
      <c r="V1601" s="19"/>
      <c r="W1601" s="19"/>
      <c r="X1601" s="19"/>
      <c r="Y1601" s="19"/>
      <c r="Z1601" s="19"/>
      <c r="AA1601" s="19" t="s">
        <v>4368</v>
      </c>
      <c r="AB1601" s="19"/>
      <c r="AC1601" s="19"/>
      <c r="AD1601" s="19"/>
      <c r="AE1601" s="19"/>
      <c r="AF1601" s="19"/>
      <c r="AG1601" s="22">
        <v>300000004192477</v>
      </c>
      <c r="AH1601" s="19" t="s">
        <v>3920</v>
      </c>
      <c r="AI1601" s="22">
        <v>2818881</v>
      </c>
      <c r="AJ1601" s="19">
        <v>1</v>
      </c>
      <c r="AK1601" s="43">
        <f>VLOOKUP(B1601,GL!$T$2:$T$2631,1,FALSE)</f>
        <v>2720</v>
      </c>
      <c r="AL1601" s="43">
        <f>VLOOKUP(B1601,Bank!$H$2:$H$1969,1,FALSE)</f>
        <v>2720</v>
      </c>
      <c r="AM1601" s="43">
        <f>VLOOKUP(B1601,'1950 Reconciled1'!$E$2:$E$1999,1,FALSE)</f>
        <v>2720</v>
      </c>
      <c r="AN1601" s="43" t="e">
        <f>VLOOKUP(N1601,Bank!$G$2:$G$1969,1,FALSE)</f>
        <v>#N/A</v>
      </c>
      <c r="AO1601" s="43" t="e">
        <f>VLOOKUP(P1601,GL!$Q$2:$Q$2631,1,FALSE)</f>
        <v>#N/A</v>
      </c>
    </row>
    <row r="1602" spans="1:41" ht="15.9" customHeight="1" x14ac:dyDescent="0.3">
      <c r="A1602" s="16" t="s">
        <v>2544</v>
      </c>
      <c r="B1602" s="17">
        <v>140</v>
      </c>
      <c r="C1602" s="18"/>
      <c r="D1602" s="17" t="s">
        <v>7</v>
      </c>
      <c r="E1602" s="17"/>
      <c r="F1602" s="17"/>
      <c r="G1602" s="19"/>
      <c r="H1602" s="20"/>
      <c r="I1602" s="16"/>
      <c r="J1602" s="17"/>
      <c r="K1602" s="21"/>
      <c r="L1602" s="19"/>
      <c r="M1602" s="19"/>
      <c r="N1602" s="19"/>
      <c r="O1602" s="19"/>
      <c r="P1602" s="19"/>
      <c r="Q1602" s="19" t="s">
        <v>4370</v>
      </c>
      <c r="R1602" s="19"/>
      <c r="S1602" s="19" t="s">
        <v>4371</v>
      </c>
      <c r="T1602" s="19" t="s">
        <v>4372</v>
      </c>
      <c r="U1602" s="19">
        <v>1</v>
      </c>
      <c r="V1602" s="19"/>
      <c r="W1602" s="19"/>
      <c r="X1602" s="19"/>
      <c r="Y1602" s="19"/>
      <c r="Z1602" s="19"/>
      <c r="AA1602" s="19" t="s">
        <v>4370</v>
      </c>
      <c r="AB1602" s="19"/>
      <c r="AC1602" s="19"/>
      <c r="AD1602" s="19"/>
      <c r="AE1602" s="19"/>
      <c r="AF1602" s="19"/>
      <c r="AG1602" s="22">
        <v>300000004192477</v>
      </c>
      <c r="AH1602" s="19" t="s">
        <v>3920</v>
      </c>
      <c r="AI1602" s="22">
        <v>2828186</v>
      </c>
      <c r="AJ1602" s="19">
        <v>1</v>
      </c>
      <c r="AK1602" s="43">
        <f>VLOOKUP(B1602,GL!$T$2:$T$2631,1,FALSE)</f>
        <v>140</v>
      </c>
      <c r="AL1602" s="43">
        <f>VLOOKUP(B1602,Bank!$H$2:$H$1969,1,FALSE)</f>
        <v>140</v>
      </c>
      <c r="AM1602" s="43">
        <f>VLOOKUP(B1602,'1950 Reconciled1'!$E$2:$E$1999,1,FALSE)</f>
        <v>140</v>
      </c>
      <c r="AN1602" s="43" t="e">
        <f>VLOOKUP(N1602,Bank!$G$2:$G$1969,1,FALSE)</f>
        <v>#N/A</v>
      </c>
      <c r="AO1602" s="43" t="e">
        <f>VLOOKUP(P1602,GL!$Q$2:$Q$2631,1,FALSE)</f>
        <v>#N/A</v>
      </c>
    </row>
    <row r="1603" spans="1:41" ht="15.9" customHeight="1" x14ac:dyDescent="0.3">
      <c r="A1603" s="16" t="s">
        <v>2544</v>
      </c>
      <c r="B1603" s="17">
        <v>560</v>
      </c>
      <c r="C1603" s="18"/>
      <c r="D1603" s="17" t="s">
        <v>7</v>
      </c>
      <c r="E1603" s="17"/>
      <c r="F1603" s="17"/>
      <c r="G1603" s="19"/>
      <c r="H1603" s="20"/>
      <c r="I1603" s="16"/>
      <c r="J1603" s="17"/>
      <c r="K1603" s="21"/>
      <c r="L1603" s="19"/>
      <c r="M1603" s="19"/>
      <c r="N1603" s="19"/>
      <c r="O1603" s="19"/>
      <c r="P1603" s="19"/>
      <c r="Q1603" s="19" t="s">
        <v>4373</v>
      </c>
      <c r="R1603" s="19"/>
      <c r="S1603" s="19" t="s">
        <v>4371</v>
      </c>
      <c r="T1603" s="19" t="s">
        <v>4372</v>
      </c>
      <c r="U1603" s="19">
        <v>2</v>
      </c>
      <c r="V1603" s="19"/>
      <c r="W1603" s="19"/>
      <c r="X1603" s="19"/>
      <c r="Y1603" s="19"/>
      <c r="Z1603" s="19"/>
      <c r="AA1603" s="19" t="s">
        <v>4373</v>
      </c>
      <c r="AB1603" s="19"/>
      <c r="AC1603" s="19"/>
      <c r="AD1603" s="19"/>
      <c r="AE1603" s="19"/>
      <c r="AF1603" s="19"/>
      <c r="AG1603" s="22">
        <v>300000004192477</v>
      </c>
      <c r="AH1603" s="19" t="s">
        <v>3920</v>
      </c>
      <c r="AI1603" s="22">
        <v>2828186</v>
      </c>
      <c r="AJ1603" s="19">
        <v>2</v>
      </c>
      <c r="AK1603" s="43">
        <f>VLOOKUP(B1603,GL!$T$2:$T$2631,1,FALSE)</f>
        <v>560</v>
      </c>
      <c r="AL1603" s="43" t="e">
        <f>VLOOKUP(B1603,Bank!$H$2:$H$1969,1,FALSE)</f>
        <v>#N/A</v>
      </c>
      <c r="AM1603" s="43">
        <f>VLOOKUP(B1603,'1950 Reconciled1'!$E$2:$E$1999,1,FALSE)</f>
        <v>560</v>
      </c>
      <c r="AN1603" s="43" t="e">
        <f>VLOOKUP(N1603,Bank!$G$2:$G$1969,1,FALSE)</f>
        <v>#N/A</v>
      </c>
      <c r="AO1603" s="43" t="e">
        <f>VLOOKUP(P1603,GL!$Q$2:$Q$2631,1,FALSE)</f>
        <v>#N/A</v>
      </c>
    </row>
    <row r="1604" spans="1:41" ht="15.9" customHeight="1" x14ac:dyDescent="0.3">
      <c r="A1604" s="16" t="s">
        <v>2544</v>
      </c>
      <c r="B1604" s="17">
        <v>1200</v>
      </c>
      <c r="C1604" s="18"/>
      <c r="D1604" s="17" t="s">
        <v>7</v>
      </c>
      <c r="E1604" s="17"/>
      <c r="F1604" s="17"/>
      <c r="G1604" s="19"/>
      <c r="H1604" s="20"/>
      <c r="I1604" s="16"/>
      <c r="J1604" s="17"/>
      <c r="K1604" s="21"/>
      <c r="L1604" s="19"/>
      <c r="M1604" s="19"/>
      <c r="N1604" s="19"/>
      <c r="O1604" s="19"/>
      <c r="P1604" s="19"/>
      <c r="Q1604" s="19" t="s">
        <v>4370</v>
      </c>
      <c r="R1604" s="19"/>
      <c r="S1604" s="19" t="s">
        <v>4371</v>
      </c>
      <c r="T1604" s="19" t="s">
        <v>4372</v>
      </c>
      <c r="U1604" s="19">
        <v>3</v>
      </c>
      <c r="V1604" s="19"/>
      <c r="W1604" s="19"/>
      <c r="X1604" s="19"/>
      <c r="Y1604" s="19"/>
      <c r="Z1604" s="19"/>
      <c r="AA1604" s="19" t="s">
        <v>4370</v>
      </c>
      <c r="AB1604" s="19"/>
      <c r="AC1604" s="19"/>
      <c r="AD1604" s="19"/>
      <c r="AE1604" s="19"/>
      <c r="AF1604" s="19"/>
      <c r="AG1604" s="22">
        <v>300000004192477</v>
      </c>
      <c r="AH1604" s="19" t="s">
        <v>3920</v>
      </c>
      <c r="AI1604" s="22">
        <v>2828186</v>
      </c>
      <c r="AJ1604" s="19">
        <v>3</v>
      </c>
      <c r="AK1604" s="43">
        <f>VLOOKUP(B1604,GL!$T$2:$T$2631,1,FALSE)</f>
        <v>1200</v>
      </c>
      <c r="AL1604" s="43">
        <f>VLOOKUP(B1604,Bank!$H$2:$H$1969,1,FALSE)</f>
        <v>1200</v>
      </c>
      <c r="AM1604" s="43">
        <f>VLOOKUP(B1604,'1950 Reconciled1'!$E$2:$E$1999,1,FALSE)</f>
        <v>1200</v>
      </c>
      <c r="AN1604" s="43" t="e">
        <f>VLOOKUP(N1604,Bank!$G$2:$G$1969,1,FALSE)</f>
        <v>#N/A</v>
      </c>
      <c r="AO1604" s="43" t="e">
        <f>VLOOKUP(P1604,GL!$Q$2:$Q$2631,1,FALSE)</f>
        <v>#N/A</v>
      </c>
    </row>
    <row r="1605" spans="1:41" ht="15.9" customHeight="1" x14ac:dyDescent="0.3">
      <c r="A1605" s="16" t="s">
        <v>2544</v>
      </c>
      <c r="B1605" s="17">
        <v>4800</v>
      </c>
      <c r="C1605" s="18"/>
      <c r="D1605" s="17" t="s">
        <v>7</v>
      </c>
      <c r="E1605" s="17"/>
      <c r="F1605" s="17"/>
      <c r="G1605" s="19"/>
      <c r="H1605" s="20"/>
      <c r="I1605" s="16"/>
      <c r="J1605" s="17"/>
      <c r="K1605" s="21"/>
      <c r="L1605" s="19"/>
      <c r="M1605" s="19"/>
      <c r="N1605" s="19"/>
      <c r="O1605" s="19"/>
      <c r="P1605" s="19"/>
      <c r="Q1605" s="19" t="s">
        <v>4374</v>
      </c>
      <c r="R1605" s="19"/>
      <c r="S1605" s="19" t="s">
        <v>4371</v>
      </c>
      <c r="T1605" s="19" t="s">
        <v>4372</v>
      </c>
      <c r="U1605" s="19">
        <v>4</v>
      </c>
      <c r="V1605" s="19"/>
      <c r="W1605" s="19"/>
      <c r="X1605" s="19"/>
      <c r="Y1605" s="19"/>
      <c r="Z1605" s="19"/>
      <c r="AA1605" s="19" t="s">
        <v>4374</v>
      </c>
      <c r="AB1605" s="19"/>
      <c r="AC1605" s="19"/>
      <c r="AD1605" s="19"/>
      <c r="AE1605" s="19"/>
      <c r="AF1605" s="19"/>
      <c r="AG1605" s="22">
        <v>300000004192477</v>
      </c>
      <c r="AH1605" s="19" t="s">
        <v>3920</v>
      </c>
      <c r="AI1605" s="22">
        <v>2828186</v>
      </c>
      <c r="AJ1605" s="19">
        <v>4</v>
      </c>
      <c r="AK1605" s="43">
        <f>VLOOKUP(B1605,GL!$T$2:$T$2631,1,FALSE)</f>
        <v>4800</v>
      </c>
      <c r="AL1605" s="43">
        <f>VLOOKUP(B1605,Bank!$H$2:$H$1969,1,FALSE)</f>
        <v>4800</v>
      </c>
      <c r="AM1605" s="43">
        <f>VLOOKUP(B1605,'1950 Reconciled1'!$E$2:$E$1999,1,FALSE)</f>
        <v>4800</v>
      </c>
      <c r="AN1605" s="43" t="e">
        <f>VLOOKUP(N1605,Bank!$G$2:$G$1969,1,FALSE)</f>
        <v>#N/A</v>
      </c>
      <c r="AO1605" s="43" t="e">
        <f>VLOOKUP(P1605,GL!$Q$2:$Q$2631,1,FALSE)</f>
        <v>#N/A</v>
      </c>
    </row>
    <row r="1606" spans="1:41" ht="15.9" customHeight="1" x14ac:dyDescent="0.3">
      <c r="A1606" s="16" t="s">
        <v>2547</v>
      </c>
      <c r="B1606" s="17">
        <v>1360</v>
      </c>
      <c r="C1606" s="18"/>
      <c r="D1606" s="17" t="s">
        <v>7</v>
      </c>
      <c r="E1606" s="17"/>
      <c r="F1606" s="17"/>
      <c r="G1606" s="19"/>
      <c r="H1606" s="20"/>
      <c r="I1606" s="16"/>
      <c r="J1606" s="17"/>
      <c r="K1606" s="21"/>
      <c r="L1606" s="19"/>
      <c r="M1606" s="19"/>
      <c r="N1606" s="19"/>
      <c r="O1606" s="19"/>
      <c r="P1606" s="19"/>
      <c r="Q1606" s="19" t="s">
        <v>4375</v>
      </c>
      <c r="R1606" s="19"/>
      <c r="S1606" s="19" t="s">
        <v>22</v>
      </c>
      <c r="T1606" s="19" t="s">
        <v>4376</v>
      </c>
      <c r="U1606" s="19">
        <v>1</v>
      </c>
      <c r="V1606" s="19"/>
      <c r="W1606" s="19"/>
      <c r="X1606" s="19"/>
      <c r="Y1606" s="19"/>
      <c r="Z1606" s="19"/>
      <c r="AA1606" s="19" t="s">
        <v>4375</v>
      </c>
      <c r="AB1606" s="19"/>
      <c r="AC1606" s="19"/>
      <c r="AD1606" s="19"/>
      <c r="AE1606" s="19"/>
      <c r="AF1606" s="19"/>
      <c r="AG1606" s="22">
        <v>300000004192477</v>
      </c>
      <c r="AH1606" s="19" t="s">
        <v>3920</v>
      </c>
      <c r="AI1606" s="22">
        <v>2828107</v>
      </c>
      <c r="AJ1606" s="19">
        <v>1</v>
      </c>
      <c r="AK1606" s="43">
        <f>VLOOKUP(B1606,GL!$T$2:$T$2631,1,FALSE)</f>
        <v>1360</v>
      </c>
      <c r="AL1606" s="43">
        <f>VLOOKUP(B1606,Bank!$H$2:$H$1969,1,FALSE)</f>
        <v>1360</v>
      </c>
      <c r="AM1606" s="43">
        <f>VLOOKUP(B1606,'1950 Reconciled1'!$E$2:$E$1999,1,FALSE)</f>
        <v>1360</v>
      </c>
      <c r="AN1606" s="43" t="e">
        <f>VLOOKUP(N1606,Bank!$G$2:$G$1969,1,FALSE)</f>
        <v>#N/A</v>
      </c>
      <c r="AO1606" s="43" t="e">
        <f>VLOOKUP(P1606,GL!$Q$2:$Q$2631,1,FALSE)</f>
        <v>#N/A</v>
      </c>
    </row>
    <row r="1607" spans="1:41" ht="15.9" customHeight="1" x14ac:dyDescent="0.3">
      <c r="A1607" s="16" t="s">
        <v>2436</v>
      </c>
      <c r="B1607" s="17">
        <v>5727.35</v>
      </c>
      <c r="C1607" s="18"/>
      <c r="D1607" s="17" t="s">
        <v>7</v>
      </c>
      <c r="E1607" s="17"/>
      <c r="F1607" s="17"/>
      <c r="G1607" s="19"/>
      <c r="H1607" s="20"/>
      <c r="I1607" s="16"/>
      <c r="J1607" s="17"/>
      <c r="K1607" s="21"/>
      <c r="L1607" s="19"/>
      <c r="M1607" s="19"/>
      <c r="N1607" s="19"/>
      <c r="O1607" s="19"/>
      <c r="P1607" s="19"/>
      <c r="Q1607" s="19" t="s">
        <v>4377</v>
      </c>
      <c r="R1607" s="19"/>
      <c r="S1607" s="19" t="s">
        <v>22</v>
      </c>
      <c r="T1607" s="19" t="s">
        <v>4378</v>
      </c>
      <c r="U1607" s="19">
        <v>1</v>
      </c>
      <c r="V1607" s="19"/>
      <c r="W1607" s="19"/>
      <c r="X1607" s="19"/>
      <c r="Y1607" s="19"/>
      <c r="Z1607" s="19"/>
      <c r="AA1607" s="19" t="s">
        <v>4377</v>
      </c>
      <c r="AB1607" s="19"/>
      <c r="AC1607" s="19"/>
      <c r="AD1607" s="19"/>
      <c r="AE1607" s="19"/>
      <c r="AF1607" s="19"/>
      <c r="AG1607" s="22">
        <v>300000004192477</v>
      </c>
      <c r="AH1607" s="19" t="s">
        <v>3920</v>
      </c>
      <c r="AI1607" s="22">
        <v>2825869</v>
      </c>
      <c r="AJ1607" s="19">
        <v>1</v>
      </c>
      <c r="AK1607" s="43">
        <f>VLOOKUP(B1607,GL!$T$2:$T$2631,1,FALSE)</f>
        <v>5727.35</v>
      </c>
      <c r="AL1607" s="43">
        <f>VLOOKUP(B1607,Bank!$H$2:$H$1969,1,FALSE)</f>
        <v>5727.35</v>
      </c>
      <c r="AM1607" s="43" t="e">
        <f>VLOOKUP(B1607,'1950 Reconciled1'!$E$2:$E$1999,1,FALSE)</f>
        <v>#N/A</v>
      </c>
      <c r="AN1607" s="43" t="e">
        <f>VLOOKUP(N1607,Bank!$G$2:$G$1969,1,FALSE)</f>
        <v>#N/A</v>
      </c>
      <c r="AO1607" s="43" t="e">
        <f>VLOOKUP(P1607,GL!$Q$2:$Q$2631,1,FALSE)</f>
        <v>#N/A</v>
      </c>
    </row>
    <row r="1608" spans="1:41" ht="15.9" customHeight="1" x14ac:dyDescent="0.3">
      <c r="A1608" s="16" t="s">
        <v>2505</v>
      </c>
      <c r="B1608" s="17">
        <v>20</v>
      </c>
      <c r="C1608" s="18"/>
      <c r="D1608" s="17" t="s">
        <v>7</v>
      </c>
      <c r="E1608" s="17"/>
      <c r="F1608" s="17"/>
      <c r="G1608" s="19"/>
      <c r="H1608" s="20"/>
      <c r="I1608" s="16"/>
      <c r="J1608" s="17"/>
      <c r="K1608" s="21"/>
      <c r="L1608" s="19"/>
      <c r="M1608" s="19"/>
      <c r="N1608" s="19"/>
      <c r="O1608" s="19"/>
      <c r="P1608" s="19"/>
      <c r="Q1608" s="19" t="s">
        <v>4337</v>
      </c>
      <c r="R1608" s="19"/>
      <c r="S1608" s="19" t="s">
        <v>4338</v>
      </c>
      <c r="T1608" s="19" t="s">
        <v>4379</v>
      </c>
      <c r="U1608" s="19">
        <v>1</v>
      </c>
      <c r="V1608" s="19"/>
      <c r="W1608" s="19"/>
      <c r="X1608" s="19"/>
      <c r="Y1608" s="19"/>
      <c r="Z1608" s="19"/>
      <c r="AA1608" s="19" t="s">
        <v>4337</v>
      </c>
      <c r="AB1608" s="19"/>
      <c r="AC1608" s="19"/>
      <c r="AD1608" s="19"/>
      <c r="AE1608" s="19"/>
      <c r="AF1608" s="19"/>
      <c r="AG1608" s="22">
        <v>300000004192477</v>
      </c>
      <c r="AH1608" s="19" t="s">
        <v>3920</v>
      </c>
      <c r="AI1608" s="22">
        <v>2818996</v>
      </c>
      <c r="AJ1608" s="19">
        <v>1</v>
      </c>
      <c r="AK1608" s="43">
        <f>VLOOKUP(B1608,GL!$T$2:$T$2631,1,FALSE)</f>
        <v>20</v>
      </c>
      <c r="AL1608" s="43" t="e">
        <f>VLOOKUP(B1608,Bank!$H$2:$H$1969,1,FALSE)</f>
        <v>#N/A</v>
      </c>
      <c r="AM1608" s="43">
        <f>VLOOKUP(B1608,'1950 Reconciled1'!$E$2:$E$1999,1,FALSE)</f>
        <v>20</v>
      </c>
      <c r="AN1608" s="43" t="e">
        <f>VLOOKUP(N1608,Bank!$G$2:$G$1969,1,FALSE)</f>
        <v>#N/A</v>
      </c>
      <c r="AO1608" s="43" t="e">
        <f>VLOOKUP(P1608,GL!$Q$2:$Q$2631,1,FALSE)</f>
        <v>#N/A</v>
      </c>
    </row>
    <row r="1609" spans="1:41" ht="15.9" customHeight="1" x14ac:dyDescent="0.3">
      <c r="A1609" s="16" t="s">
        <v>2505</v>
      </c>
      <c r="B1609" s="17">
        <v>80</v>
      </c>
      <c r="C1609" s="18"/>
      <c r="D1609" s="17" t="s">
        <v>7</v>
      </c>
      <c r="E1609" s="17"/>
      <c r="F1609" s="17"/>
      <c r="G1609" s="19"/>
      <c r="H1609" s="20"/>
      <c r="I1609" s="16"/>
      <c r="J1609" s="17"/>
      <c r="K1609" s="21"/>
      <c r="L1609" s="19"/>
      <c r="M1609" s="19"/>
      <c r="N1609" s="19"/>
      <c r="O1609" s="19"/>
      <c r="P1609" s="19"/>
      <c r="Q1609" s="19" t="s">
        <v>4380</v>
      </c>
      <c r="R1609" s="19"/>
      <c r="S1609" s="19" t="s">
        <v>4338</v>
      </c>
      <c r="T1609" s="19" t="s">
        <v>4379</v>
      </c>
      <c r="U1609" s="19">
        <v>2</v>
      </c>
      <c r="V1609" s="19"/>
      <c r="W1609" s="19"/>
      <c r="X1609" s="19"/>
      <c r="Y1609" s="19"/>
      <c r="Z1609" s="19"/>
      <c r="AA1609" s="19" t="s">
        <v>4380</v>
      </c>
      <c r="AB1609" s="19"/>
      <c r="AC1609" s="19"/>
      <c r="AD1609" s="19"/>
      <c r="AE1609" s="19"/>
      <c r="AF1609" s="19"/>
      <c r="AG1609" s="22">
        <v>300000004192477</v>
      </c>
      <c r="AH1609" s="19" t="s">
        <v>3920</v>
      </c>
      <c r="AI1609" s="22">
        <v>2818996</v>
      </c>
      <c r="AJ1609" s="19">
        <v>2</v>
      </c>
      <c r="AK1609" s="43">
        <f>VLOOKUP(B1609,GL!$T$2:$T$2631,1,FALSE)</f>
        <v>80</v>
      </c>
      <c r="AL1609" s="43">
        <f>VLOOKUP(B1609,Bank!$H$2:$H$1969,1,FALSE)</f>
        <v>80</v>
      </c>
      <c r="AM1609" s="43">
        <f>VLOOKUP(B1609,'1950 Reconciled1'!$E$2:$E$1999,1,FALSE)</f>
        <v>80</v>
      </c>
      <c r="AN1609" s="43" t="e">
        <f>VLOOKUP(N1609,Bank!$G$2:$G$1969,1,FALSE)</f>
        <v>#N/A</v>
      </c>
      <c r="AO1609" s="43" t="e">
        <f>VLOOKUP(P1609,GL!$Q$2:$Q$2631,1,FALSE)</f>
        <v>#N/A</v>
      </c>
    </row>
    <row r="1610" spans="1:41" ht="15.9" customHeight="1" x14ac:dyDescent="0.3">
      <c r="A1610" s="16" t="s">
        <v>2505</v>
      </c>
      <c r="B1610" s="17">
        <v>1180</v>
      </c>
      <c r="C1610" s="18"/>
      <c r="D1610" s="17" t="s">
        <v>7</v>
      </c>
      <c r="E1610" s="17"/>
      <c r="F1610" s="17"/>
      <c r="G1610" s="19"/>
      <c r="H1610" s="20"/>
      <c r="I1610" s="16"/>
      <c r="J1610" s="17"/>
      <c r="K1610" s="21"/>
      <c r="L1610" s="19"/>
      <c r="M1610" s="19"/>
      <c r="N1610" s="19"/>
      <c r="O1610" s="19"/>
      <c r="P1610" s="19"/>
      <c r="Q1610" s="19" t="s">
        <v>4337</v>
      </c>
      <c r="R1610" s="19"/>
      <c r="S1610" s="19" t="s">
        <v>4338</v>
      </c>
      <c r="T1610" s="19" t="s">
        <v>4379</v>
      </c>
      <c r="U1610" s="19">
        <v>3</v>
      </c>
      <c r="V1610" s="19"/>
      <c r="W1610" s="19"/>
      <c r="X1610" s="19"/>
      <c r="Y1610" s="19"/>
      <c r="Z1610" s="19"/>
      <c r="AA1610" s="19" t="s">
        <v>4337</v>
      </c>
      <c r="AB1610" s="19"/>
      <c r="AC1610" s="19"/>
      <c r="AD1610" s="19"/>
      <c r="AE1610" s="19"/>
      <c r="AF1610" s="19"/>
      <c r="AG1610" s="22">
        <v>300000004192477</v>
      </c>
      <c r="AH1610" s="19" t="s">
        <v>3920</v>
      </c>
      <c r="AI1610" s="22">
        <v>2818996</v>
      </c>
      <c r="AJ1610" s="19">
        <v>3</v>
      </c>
      <c r="AK1610" s="43">
        <f>VLOOKUP(B1610,GL!$T$2:$T$2631,1,FALSE)</f>
        <v>1180</v>
      </c>
      <c r="AL1610" s="43" t="e">
        <f>VLOOKUP(B1610,Bank!$H$2:$H$1969,1,FALSE)</f>
        <v>#N/A</v>
      </c>
      <c r="AM1610" s="43" t="e">
        <f>VLOOKUP(B1610,'1950 Reconciled1'!$E$2:$E$1999,1,FALSE)</f>
        <v>#N/A</v>
      </c>
      <c r="AN1610" s="43" t="e">
        <f>VLOOKUP(N1610,Bank!$G$2:$G$1969,1,FALSE)</f>
        <v>#N/A</v>
      </c>
      <c r="AO1610" s="43" t="e">
        <f>VLOOKUP(P1610,GL!$Q$2:$Q$2631,1,FALSE)</f>
        <v>#N/A</v>
      </c>
    </row>
    <row r="1611" spans="1:41" ht="15.9" customHeight="1" x14ac:dyDescent="0.3">
      <c r="A1611" s="16" t="s">
        <v>2505</v>
      </c>
      <c r="B1611" s="17">
        <v>4720</v>
      </c>
      <c r="C1611" s="18"/>
      <c r="D1611" s="17" t="s">
        <v>7</v>
      </c>
      <c r="E1611" s="17"/>
      <c r="F1611" s="17"/>
      <c r="G1611" s="19"/>
      <c r="H1611" s="20"/>
      <c r="I1611" s="16"/>
      <c r="J1611" s="17"/>
      <c r="K1611" s="21"/>
      <c r="L1611" s="19"/>
      <c r="M1611" s="19"/>
      <c r="N1611" s="19"/>
      <c r="O1611" s="19"/>
      <c r="P1611" s="19"/>
      <c r="Q1611" s="19" t="s">
        <v>4381</v>
      </c>
      <c r="R1611" s="19"/>
      <c r="S1611" s="19" t="s">
        <v>4338</v>
      </c>
      <c r="T1611" s="19" t="s">
        <v>4379</v>
      </c>
      <c r="U1611" s="19">
        <v>4</v>
      </c>
      <c r="V1611" s="19"/>
      <c r="W1611" s="19"/>
      <c r="X1611" s="19"/>
      <c r="Y1611" s="19"/>
      <c r="Z1611" s="19"/>
      <c r="AA1611" s="19" t="s">
        <v>4381</v>
      </c>
      <c r="AB1611" s="19"/>
      <c r="AC1611" s="19"/>
      <c r="AD1611" s="19"/>
      <c r="AE1611" s="19"/>
      <c r="AF1611" s="19"/>
      <c r="AG1611" s="22">
        <v>300000004192477</v>
      </c>
      <c r="AH1611" s="19" t="s">
        <v>3920</v>
      </c>
      <c r="AI1611" s="22">
        <v>2818996</v>
      </c>
      <c r="AJ1611" s="19">
        <v>4</v>
      </c>
      <c r="AK1611" s="43">
        <f>VLOOKUP(B1611,GL!$T$2:$T$2631,1,FALSE)</f>
        <v>4720</v>
      </c>
      <c r="AL1611" s="43" t="e">
        <f>VLOOKUP(B1611,Bank!$H$2:$H$1969,1,FALSE)</f>
        <v>#N/A</v>
      </c>
      <c r="AM1611" s="43" t="e">
        <f>VLOOKUP(B1611,'1950 Reconciled1'!$E$2:$E$1999,1,FALSE)</f>
        <v>#N/A</v>
      </c>
      <c r="AN1611" s="43" t="e">
        <f>VLOOKUP(N1611,Bank!$G$2:$G$1969,1,FALSE)</f>
        <v>#N/A</v>
      </c>
      <c r="AO1611" s="43" t="e">
        <f>VLOOKUP(P1611,GL!$Q$2:$Q$2631,1,FALSE)</f>
        <v>#N/A</v>
      </c>
    </row>
    <row r="1612" spans="1:41" ht="15.9" customHeight="1" x14ac:dyDescent="0.3">
      <c r="A1612" s="16" t="s">
        <v>2511</v>
      </c>
      <c r="B1612" s="17">
        <v>463.22</v>
      </c>
      <c r="C1612" s="18"/>
      <c r="D1612" s="17" t="s">
        <v>7</v>
      </c>
      <c r="E1612" s="17"/>
      <c r="F1612" s="17"/>
      <c r="G1612" s="19"/>
      <c r="H1612" s="20"/>
      <c r="I1612" s="16"/>
      <c r="J1612" s="17"/>
      <c r="K1612" s="21"/>
      <c r="L1612" s="19"/>
      <c r="M1612" s="19"/>
      <c r="N1612" s="19"/>
      <c r="O1612" s="19"/>
      <c r="P1612" s="19"/>
      <c r="Q1612" s="19" t="s">
        <v>3972</v>
      </c>
      <c r="R1612" s="19"/>
      <c r="S1612" s="19" t="s">
        <v>3973</v>
      </c>
      <c r="T1612" s="19" t="s">
        <v>4382</v>
      </c>
      <c r="U1612" s="19">
        <v>1</v>
      </c>
      <c r="V1612" s="19"/>
      <c r="W1612" s="19"/>
      <c r="X1612" s="19"/>
      <c r="Y1612" s="19"/>
      <c r="Z1612" s="19"/>
      <c r="AA1612" s="19" t="s">
        <v>3972</v>
      </c>
      <c r="AB1612" s="19"/>
      <c r="AC1612" s="19"/>
      <c r="AD1612" s="19"/>
      <c r="AE1612" s="19"/>
      <c r="AF1612" s="19"/>
      <c r="AG1612" s="22">
        <v>300000004192477</v>
      </c>
      <c r="AH1612" s="19" t="s">
        <v>3920</v>
      </c>
      <c r="AI1612" s="22">
        <v>2821890</v>
      </c>
      <c r="AJ1612" s="19">
        <v>1</v>
      </c>
      <c r="AK1612" s="43">
        <f>VLOOKUP(B1612,GL!$T$2:$T$2631,1,FALSE)</f>
        <v>463.22</v>
      </c>
      <c r="AL1612" s="43" t="e">
        <f>VLOOKUP(B1612,Bank!$H$2:$H$1969,1,FALSE)</f>
        <v>#N/A</v>
      </c>
      <c r="AM1612" s="43" t="e">
        <f>VLOOKUP(B1612,'1950 Reconciled1'!$E$2:$E$1999,1,FALSE)</f>
        <v>#N/A</v>
      </c>
      <c r="AN1612" s="43" t="e">
        <f>VLOOKUP(N1612,Bank!$G$2:$G$1969,1,FALSE)</f>
        <v>#N/A</v>
      </c>
      <c r="AO1612" s="43" t="e">
        <f>VLOOKUP(P1612,GL!$Q$2:$Q$2631,1,FALSE)</f>
        <v>#N/A</v>
      </c>
    </row>
    <row r="1613" spans="1:41" ht="15.9" customHeight="1" x14ac:dyDescent="0.3">
      <c r="A1613" s="16" t="s">
        <v>2511</v>
      </c>
      <c r="B1613" s="17">
        <v>6974.05</v>
      </c>
      <c r="C1613" s="18"/>
      <c r="D1613" s="17" t="s">
        <v>7</v>
      </c>
      <c r="E1613" s="17"/>
      <c r="F1613" s="17"/>
      <c r="G1613" s="19"/>
      <c r="H1613" s="20"/>
      <c r="I1613" s="16"/>
      <c r="J1613" s="17"/>
      <c r="K1613" s="21"/>
      <c r="L1613" s="19"/>
      <c r="M1613" s="19"/>
      <c r="N1613" s="19"/>
      <c r="O1613" s="19"/>
      <c r="P1613" s="19"/>
      <c r="Q1613" s="19" t="s">
        <v>3972</v>
      </c>
      <c r="R1613" s="19"/>
      <c r="S1613" s="19" t="s">
        <v>3973</v>
      </c>
      <c r="T1613" s="19" t="s">
        <v>4382</v>
      </c>
      <c r="U1613" s="19">
        <v>2</v>
      </c>
      <c r="V1613" s="19"/>
      <c r="W1613" s="19"/>
      <c r="X1613" s="19"/>
      <c r="Y1613" s="19"/>
      <c r="Z1613" s="19"/>
      <c r="AA1613" s="19" t="s">
        <v>3972</v>
      </c>
      <c r="AB1613" s="19"/>
      <c r="AC1613" s="19"/>
      <c r="AD1613" s="19"/>
      <c r="AE1613" s="19"/>
      <c r="AF1613" s="19"/>
      <c r="AG1613" s="22">
        <v>300000004192477</v>
      </c>
      <c r="AH1613" s="19" t="s">
        <v>3920</v>
      </c>
      <c r="AI1613" s="22">
        <v>2821890</v>
      </c>
      <c r="AJ1613" s="19">
        <v>2</v>
      </c>
      <c r="AK1613" s="43">
        <f>VLOOKUP(B1613,GL!$T$2:$T$2631,1,FALSE)</f>
        <v>6974.05</v>
      </c>
      <c r="AL1613" s="43" t="e">
        <f>VLOOKUP(B1613,Bank!$H$2:$H$1969,1,FALSE)</f>
        <v>#N/A</v>
      </c>
      <c r="AM1613" s="43" t="e">
        <f>VLOOKUP(B1613,'1950 Reconciled1'!$E$2:$E$1999,1,FALSE)</f>
        <v>#N/A</v>
      </c>
      <c r="AN1613" s="43" t="e">
        <f>VLOOKUP(N1613,Bank!$G$2:$G$1969,1,FALSE)</f>
        <v>#N/A</v>
      </c>
      <c r="AO1613" s="43" t="e">
        <f>VLOOKUP(P1613,GL!$Q$2:$Q$2631,1,FALSE)</f>
        <v>#N/A</v>
      </c>
    </row>
    <row r="1614" spans="1:41" ht="15.9" customHeight="1" x14ac:dyDescent="0.3">
      <c r="A1614" s="16" t="s">
        <v>2511</v>
      </c>
      <c r="B1614" s="17">
        <v>1456954.11</v>
      </c>
      <c r="C1614" s="18"/>
      <c r="D1614" s="17" t="s">
        <v>7</v>
      </c>
      <c r="E1614" s="17"/>
      <c r="F1614" s="17"/>
      <c r="G1614" s="19"/>
      <c r="H1614" s="20"/>
      <c r="I1614" s="16"/>
      <c r="J1614" s="17"/>
      <c r="K1614" s="21"/>
      <c r="L1614" s="19"/>
      <c r="M1614" s="19"/>
      <c r="N1614" s="19"/>
      <c r="O1614" s="19"/>
      <c r="P1614" s="19"/>
      <c r="Q1614" s="19" t="s">
        <v>3972</v>
      </c>
      <c r="R1614" s="19"/>
      <c r="S1614" s="19" t="s">
        <v>3973</v>
      </c>
      <c r="T1614" s="19" t="s">
        <v>4382</v>
      </c>
      <c r="U1614" s="19">
        <v>3</v>
      </c>
      <c r="V1614" s="19"/>
      <c r="W1614" s="19"/>
      <c r="X1614" s="19"/>
      <c r="Y1614" s="19"/>
      <c r="Z1614" s="19"/>
      <c r="AA1614" s="19" t="s">
        <v>3972</v>
      </c>
      <c r="AB1614" s="19"/>
      <c r="AC1614" s="19"/>
      <c r="AD1614" s="19"/>
      <c r="AE1614" s="19"/>
      <c r="AF1614" s="19"/>
      <c r="AG1614" s="22">
        <v>300000004192477</v>
      </c>
      <c r="AH1614" s="19" t="s">
        <v>3920</v>
      </c>
      <c r="AI1614" s="22">
        <v>2821890</v>
      </c>
      <c r="AJ1614" s="19">
        <v>3</v>
      </c>
      <c r="AK1614" s="43">
        <f>VLOOKUP(B1614,GL!$T$2:$T$2631,1,FALSE)</f>
        <v>1456954.11</v>
      </c>
      <c r="AL1614" s="43" t="e">
        <f>VLOOKUP(B1614,Bank!$H$2:$H$1969,1,FALSE)</f>
        <v>#N/A</v>
      </c>
      <c r="AM1614" s="43" t="e">
        <f>VLOOKUP(B1614,'1950 Reconciled1'!$E$2:$E$1999,1,FALSE)</f>
        <v>#N/A</v>
      </c>
      <c r="AN1614" s="43" t="e">
        <f>VLOOKUP(N1614,Bank!$G$2:$G$1969,1,FALSE)</f>
        <v>#N/A</v>
      </c>
      <c r="AO1614" s="43" t="e">
        <f>VLOOKUP(P1614,GL!$Q$2:$Q$2631,1,FALSE)</f>
        <v>#N/A</v>
      </c>
    </row>
    <row r="1615" spans="1:41" ht="15.9" customHeight="1" x14ac:dyDescent="0.3">
      <c r="A1615" s="16" t="s">
        <v>2443</v>
      </c>
      <c r="B1615" s="17">
        <v>1486.83</v>
      </c>
      <c r="C1615" s="18"/>
      <c r="D1615" s="17" t="s">
        <v>7</v>
      </c>
      <c r="E1615" s="17"/>
      <c r="F1615" s="17"/>
      <c r="G1615" s="19"/>
      <c r="H1615" s="20"/>
      <c r="I1615" s="16"/>
      <c r="J1615" s="17"/>
      <c r="K1615" s="21"/>
      <c r="L1615" s="19"/>
      <c r="M1615" s="19"/>
      <c r="N1615" s="19"/>
      <c r="O1615" s="19"/>
      <c r="P1615" s="19"/>
      <c r="Q1615" s="19" t="s">
        <v>3972</v>
      </c>
      <c r="R1615" s="19"/>
      <c r="S1615" s="19" t="s">
        <v>3973</v>
      </c>
      <c r="T1615" s="19" t="s">
        <v>4383</v>
      </c>
      <c r="U1615" s="19">
        <v>1</v>
      </c>
      <c r="V1615" s="19"/>
      <c r="W1615" s="19"/>
      <c r="X1615" s="19"/>
      <c r="Y1615" s="19"/>
      <c r="Z1615" s="19"/>
      <c r="AA1615" s="19" t="s">
        <v>3972</v>
      </c>
      <c r="AB1615" s="19"/>
      <c r="AC1615" s="19"/>
      <c r="AD1615" s="19"/>
      <c r="AE1615" s="19"/>
      <c r="AF1615" s="19"/>
      <c r="AG1615" s="22">
        <v>300000004192477</v>
      </c>
      <c r="AH1615" s="19" t="s">
        <v>3920</v>
      </c>
      <c r="AI1615" s="22">
        <v>2827893</v>
      </c>
      <c r="AJ1615" s="19">
        <v>1</v>
      </c>
      <c r="AK1615" s="43">
        <f>VLOOKUP(B1615,GL!$T$2:$T$2631,1,FALSE)</f>
        <v>1486.83</v>
      </c>
      <c r="AL1615" s="43" t="e">
        <f>VLOOKUP(B1615,Bank!$H$2:$H$1969,1,FALSE)</f>
        <v>#N/A</v>
      </c>
      <c r="AM1615" s="43" t="e">
        <f>VLOOKUP(B1615,'1950 Reconciled1'!$E$2:$E$1999,1,FALSE)</f>
        <v>#N/A</v>
      </c>
      <c r="AN1615" s="43" t="e">
        <f>VLOOKUP(N1615,Bank!$G$2:$G$1969,1,FALSE)</f>
        <v>#N/A</v>
      </c>
      <c r="AO1615" s="43" t="e">
        <f>VLOOKUP(P1615,GL!$Q$2:$Q$2631,1,FALSE)</f>
        <v>#N/A</v>
      </c>
    </row>
    <row r="1616" spans="1:41" ht="15.9" customHeight="1" x14ac:dyDescent="0.3">
      <c r="A1616" s="16" t="s">
        <v>2443</v>
      </c>
      <c r="B1616" s="17">
        <v>12821.76</v>
      </c>
      <c r="C1616" s="18"/>
      <c r="D1616" s="17" t="s">
        <v>7</v>
      </c>
      <c r="E1616" s="17"/>
      <c r="F1616" s="17"/>
      <c r="G1616" s="19"/>
      <c r="H1616" s="20"/>
      <c r="I1616" s="16"/>
      <c r="J1616" s="17"/>
      <c r="K1616" s="21"/>
      <c r="L1616" s="19"/>
      <c r="M1616" s="19"/>
      <c r="N1616" s="19"/>
      <c r="O1616" s="19"/>
      <c r="P1616" s="19"/>
      <c r="Q1616" s="19" t="s">
        <v>3972</v>
      </c>
      <c r="R1616" s="19"/>
      <c r="S1616" s="19" t="s">
        <v>3973</v>
      </c>
      <c r="T1616" s="19" t="s">
        <v>4383</v>
      </c>
      <c r="U1616" s="19">
        <v>2</v>
      </c>
      <c r="V1616" s="19"/>
      <c r="W1616" s="19"/>
      <c r="X1616" s="19"/>
      <c r="Y1616" s="19"/>
      <c r="Z1616" s="19"/>
      <c r="AA1616" s="19" t="s">
        <v>3972</v>
      </c>
      <c r="AB1616" s="19"/>
      <c r="AC1616" s="19"/>
      <c r="AD1616" s="19"/>
      <c r="AE1616" s="19"/>
      <c r="AF1616" s="19"/>
      <c r="AG1616" s="22">
        <v>300000004192477</v>
      </c>
      <c r="AH1616" s="19" t="s">
        <v>3920</v>
      </c>
      <c r="AI1616" s="22">
        <v>2827893</v>
      </c>
      <c r="AJ1616" s="19">
        <v>2</v>
      </c>
      <c r="AK1616" s="43">
        <f>VLOOKUP(B1616,GL!$T$2:$T$2631,1,FALSE)</f>
        <v>12821.76</v>
      </c>
      <c r="AL1616" s="43" t="e">
        <f>VLOOKUP(B1616,Bank!$H$2:$H$1969,1,FALSE)</f>
        <v>#N/A</v>
      </c>
      <c r="AM1616" s="43" t="e">
        <f>VLOOKUP(B1616,'1950 Reconciled1'!$E$2:$E$1999,1,FALSE)</f>
        <v>#N/A</v>
      </c>
      <c r="AN1616" s="43" t="e">
        <f>VLOOKUP(N1616,Bank!$G$2:$G$1969,1,FALSE)</f>
        <v>#N/A</v>
      </c>
      <c r="AO1616" s="43" t="e">
        <f>VLOOKUP(P1616,GL!$Q$2:$Q$2631,1,FALSE)</f>
        <v>#N/A</v>
      </c>
    </row>
    <row r="1617" spans="1:41" ht="15.9" customHeight="1" x14ac:dyDescent="0.3">
      <c r="A1617" s="16" t="s">
        <v>2443</v>
      </c>
      <c r="B1617" s="17">
        <v>2472613.79</v>
      </c>
      <c r="C1617" s="18"/>
      <c r="D1617" s="17" t="s">
        <v>7</v>
      </c>
      <c r="E1617" s="17"/>
      <c r="F1617" s="17"/>
      <c r="G1617" s="19"/>
      <c r="H1617" s="20"/>
      <c r="I1617" s="16"/>
      <c r="J1617" s="17"/>
      <c r="K1617" s="21"/>
      <c r="L1617" s="19"/>
      <c r="M1617" s="19"/>
      <c r="N1617" s="19"/>
      <c r="O1617" s="19"/>
      <c r="P1617" s="19"/>
      <c r="Q1617" s="19" t="s">
        <v>3972</v>
      </c>
      <c r="R1617" s="19"/>
      <c r="S1617" s="19" t="s">
        <v>3973</v>
      </c>
      <c r="T1617" s="19" t="s">
        <v>4383</v>
      </c>
      <c r="U1617" s="19">
        <v>3</v>
      </c>
      <c r="V1617" s="19"/>
      <c r="W1617" s="19"/>
      <c r="X1617" s="19"/>
      <c r="Y1617" s="19"/>
      <c r="Z1617" s="19"/>
      <c r="AA1617" s="19" t="s">
        <v>3972</v>
      </c>
      <c r="AB1617" s="19"/>
      <c r="AC1617" s="19"/>
      <c r="AD1617" s="19"/>
      <c r="AE1617" s="19"/>
      <c r="AF1617" s="19"/>
      <c r="AG1617" s="22">
        <v>300000004192477</v>
      </c>
      <c r="AH1617" s="19" t="s">
        <v>3920</v>
      </c>
      <c r="AI1617" s="22">
        <v>2827893</v>
      </c>
      <c r="AJ1617" s="19">
        <v>3</v>
      </c>
      <c r="AK1617" s="43">
        <f>VLOOKUP(B1617,GL!$T$2:$T$2631,1,FALSE)</f>
        <v>2472613.79</v>
      </c>
      <c r="AL1617" s="43" t="e">
        <f>VLOOKUP(B1617,Bank!$H$2:$H$1969,1,FALSE)</f>
        <v>#N/A</v>
      </c>
      <c r="AM1617" s="43" t="e">
        <f>VLOOKUP(B1617,'1950 Reconciled1'!$E$2:$E$1999,1,FALSE)</f>
        <v>#N/A</v>
      </c>
      <c r="AN1617" s="43" t="e">
        <f>VLOOKUP(N1617,Bank!$G$2:$G$1969,1,FALSE)</f>
        <v>#N/A</v>
      </c>
      <c r="AO1617" s="43" t="e">
        <f>VLOOKUP(P1617,GL!$Q$2:$Q$2631,1,FALSE)</f>
        <v>#N/A</v>
      </c>
    </row>
    <row r="1618" spans="1:41" ht="15.9" customHeight="1" x14ac:dyDescent="0.3">
      <c r="A1618" s="16" t="s">
        <v>2544</v>
      </c>
      <c r="B1618" s="17">
        <v>5112.5</v>
      </c>
      <c r="C1618" s="18"/>
      <c r="D1618" s="17" t="s">
        <v>7</v>
      </c>
      <c r="E1618" s="17"/>
      <c r="F1618" s="17"/>
      <c r="G1618" s="19"/>
      <c r="H1618" s="20"/>
      <c r="I1618" s="16"/>
      <c r="J1618" s="17"/>
      <c r="K1618" s="21"/>
      <c r="L1618" s="19"/>
      <c r="M1618" s="19"/>
      <c r="N1618" s="19"/>
      <c r="O1618" s="19"/>
      <c r="P1618" s="19"/>
      <c r="Q1618" s="19" t="s">
        <v>4384</v>
      </c>
      <c r="R1618" s="19"/>
      <c r="S1618" s="19" t="s">
        <v>22</v>
      </c>
      <c r="T1618" s="19" t="s">
        <v>4385</v>
      </c>
      <c r="U1618" s="19">
        <v>1</v>
      </c>
      <c r="V1618" s="19"/>
      <c r="W1618" s="19"/>
      <c r="X1618" s="19"/>
      <c r="Y1618" s="19"/>
      <c r="Z1618" s="19"/>
      <c r="AA1618" s="19" t="s">
        <v>4384</v>
      </c>
      <c r="AB1618" s="19"/>
      <c r="AC1618" s="19"/>
      <c r="AD1618" s="19"/>
      <c r="AE1618" s="19"/>
      <c r="AF1618" s="19"/>
      <c r="AG1618" s="22">
        <v>300000004192477</v>
      </c>
      <c r="AH1618" s="19" t="s">
        <v>3920</v>
      </c>
      <c r="AI1618" s="22">
        <v>2828184</v>
      </c>
      <c r="AJ1618" s="19">
        <v>1</v>
      </c>
      <c r="AK1618" s="43">
        <f>VLOOKUP(B1618,GL!$T$2:$T$2631,1,FALSE)</f>
        <v>5112.5</v>
      </c>
      <c r="AL1618" s="43">
        <f>VLOOKUP(B1618,Bank!$H$2:$H$1969,1,FALSE)</f>
        <v>5112.5</v>
      </c>
      <c r="AM1618" s="43" t="e">
        <f>VLOOKUP(B1618,'1950 Reconciled1'!$E$2:$E$1999,1,FALSE)</f>
        <v>#N/A</v>
      </c>
      <c r="AN1618" s="43" t="e">
        <f>VLOOKUP(N1618,Bank!$G$2:$G$1969,1,FALSE)</f>
        <v>#N/A</v>
      </c>
      <c r="AO1618" s="43" t="e">
        <f>VLOOKUP(P1618,GL!$Q$2:$Q$2631,1,FALSE)</f>
        <v>#N/A</v>
      </c>
    </row>
    <row r="1619" spans="1:41" ht="15.9" customHeight="1" x14ac:dyDescent="0.3">
      <c r="A1619" s="16" t="s">
        <v>2736</v>
      </c>
      <c r="B1619" s="17">
        <v>5054.62</v>
      </c>
      <c r="C1619" s="18"/>
      <c r="D1619" s="17" t="s">
        <v>7</v>
      </c>
      <c r="E1619" s="17"/>
      <c r="F1619" s="17"/>
      <c r="G1619" s="19"/>
      <c r="H1619" s="20"/>
      <c r="I1619" s="16"/>
      <c r="J1619" s="17"/>
      <c r="K1619" s="21"/>
      <c r="L1619" s="19"/>
      <c r="M1619" s="19"/>
      <c r="N1619" s="19"/>
      <c r="O1619" s="19"/>
      <c r="P1619" s="19"/>
      <c r="Q1619" s="19" t="s">
        <v>4386</v>
      </c>
      <c r="R1619" s="19"/>
      <c r="S1619" s="19" t="s">
        <v>22</v>
      </c>
      <c r="T1619" s="19" t="s">
        <v>4387</v>
      </c>
      <c r="U1619" s="19">
        <v>1</v>
      </c>
      <c r="V1619" s="19"/>
      <c r="W1619" s="19"/>
      <c r="X1619" s="19"/>
      <c r="Y1619" s="19"/>
      <c r="Z1619" s="19"/>
      <c r="AA1619" s="19" t="s">
        <v>4386</v>
      </c>
      <c r="AB1619" s="19"/>
      <c r="AC1619" s="19"/>
      <c r="AD1619" s="19"/>
      <c r="AE1619" s="19"/>
      <c r="AF1619" s="19"/>
      <c r="AG1619" s="22">
        <v>300000004192477</v>
      </c>
      <c r="AH1619" s="19" t="s">
        <v>3920</v>
      </c>
      <c r="AI1619" s="22">
        <v>2813790</v>
      </c>
      <c r="AJ1619" s="19">
        <v>1</v>
      </c>
      <c r="AK1619" s="43">
        <f>VLOOKUP(B1619,GL!$T$2:$T$2631,1,FALSE)</f>
        <v>5054.62</v>
      </c>
      <c r="AL1619" s="43">
        <f>VLOOKUP(B1619,Bank!$H$2:$H$1969,1,FALSE)</f>
        <v>5054.62</v>
      </c>
      <c r="AM1619" s="43" t="e">
        <f>VLOOKUP(B1619,'1950 Reconciled1'!$E$2:$E$1999,1,FALSE)</f>
        <v>#N/A</v>
      </c>
      <c r="AN1619" s="43" t="e">
        <f>VLOOKUP(N1619,Bank!$G$2:$G$1969,1,FALSE)</f>
        <v>#N/A</v>
      </c>
      <c r="AO1619" s="43" t="e">
        <f>VLOOKUP(P1619,GL!$Q$2:$Q$2631,1,FALSE)</f>
        <v>#N/A</v>
      </c>
    </row>
    <row r="1620" spans="1:41" ht="15.9" customHeight="1" x14ac:dyDescent="0.3">
      <c r="A1620" s="16" t="s">
        <v>2436</v>
      </c>
      <c r="B1620" s="17">
        <v>140</v>
      </c>
      <c r="C1620" s="18"/>
      <c r="D1620" s="17" t="s">
        <v>7</v>
      </c>
      <c r="E1620" s="17"/>
      <c r="F1620" s="17"/>
      <c r="G1620" s="19"/>
      <c r="H1620" s="20"/>
      <c r="I1620" s="16"/>
      <c r="J1620" s="17"/>
      <c r="K1620" s="21"/>
      <c r="L1620" s="19"/>
      <c r="M1620" s="19"/>
      <c r="N1620" s="19"/>
      <c r="O1620" s="19"/>
      <c r="P1620" s="19"/>
      <c r="Q1620" s="19" t="s">
        <v>4347</v>
      </c>
      <c r="R1620" s="19"/>
      <c r="S1620" s="19" t="s">
        <v>4348</v>
      </c>
      <c r="T1620" s="19" t="s">
        <v>4388</v>
      </c>
      <c r="U1620" s="19">
        <v>1</v>
      </c>
      <c r="V1620" s="19"/>
      <c r="W1620" s="19"/>
      <c r="X1620" s="19"/>
      <c r="Y1620" s="19"/>
      <c r="Z1620" s="19"/>
      <c r="AA1620" s="19" t="s">
        <v>4347</v>
      </c>
      <c r="AB1620" s="19"/>
      <c r="AC1620" s="19"/>
      <c r="AD1620" s="19"/>
      <c r="AE1620" s="19"/>
      <c r="AF1620" s="19"/>
      <c r="AG1620" s="22">
        <v>300000004192477</v>
      </c>
      <c r="AH1620" s="19" t="s">
        <v>3920</v>
      </c>
      <c r="AI1620" s="22">
        <v>2825879</v>
      </c>
      <c r="AJ1620" s="19">
        <v>1</v>
      </c>
      <c r="AK1620" s="43">
        <f>VLOOKUP(B1620,GL!$T$2:$T$2631,1,FALSE)</f>
        <v>140</v>
      </c>
      <c r="AL1620" s="43">
        <f>VLOOKUP(B1620,Bank!$H$2:$H$1969,1,FALSE)</f>
        <v>140</v>
      </c>
      <c r="AM1620" s="43">
        <f>VLOOKUP(B1620,'1950 Reconciled1'!$E$2:$E$1999,1,FALSE)</f>
        <v>140</v>
      </c>
      <c r="AN1620" s="43" t="e">
        <f>VLOOKUP(N1620,Bank!$G$2:$G$1969,1,FALSE)</f>
        <v>#N/A</v>
      </c>
      <c r="AO1620" s="43" t="e">
        <f>VLOOKUP(P1620,GL!$Q$2:$Q$2631,1,FALSE)</f>
        <v>#N/A</v>
      </c>
    </row>
    <row r="1621" spans="1:41" ht="15.9" customHeight="1" x14ac:dyDescent="0.3">
      <c r="A1621" s="16" t="s">
        <v>2436</v>
      </c>
      <c r="B1621" s="17">
        <v>560</v>
      </c>
      <c r="C1621" s="18"/>
      <c r="D1621" s="17" t="s">
        <v>7</v>
      </c>
      <c r="E1621" s="17"/>
      <c r="F1621" s="17"/>
      <c r="G1621" s="19"/>
      <c r="H1621" s="20"/>
      <c r="I1621" s="16"/>
      <c r="J1621" s="17"/>
      <c r="K1621" s="21"/>
      <c r="L1621" s="19"/>
      <c r="M1621" s="19"/>
      <c r="N1621" s="19"/>
      <c r="O1621" s="19"/>
      <c r="P1621" s="19"/>
      <c r="Q1621" s="19" t="s">
        <v>4389</v>
      </c>
      <c r="R1621" s="19"/>
      <c r="S1621" s="19" t="s">
        <v>4348</v>
      </c>
      <c r="T1621" s="19" t="s">
        <v>4388</v>
      </c>
      <c r="U1621" s="19">
        <v>2</v>
      </c>
      <c r="V1621" s="19"/>
      <c r="W1621" s="19"/>
      <c r="X1621" s="19"/>
      <c r="Y1621" s="19"/>
      <c r="Z1621" s="19"/>
      <c r="AA1621" s="19" t="s">
        <v>4389</v>
      </c>
      <c r="AB1621" s="19"/>
      <c r="AC1621" s="19"/>
      <c r="AD1621" s="19"/>
      <c r="AE1621" s="19"/>
      <c r="AF1621" s="19"/>
      <c r="AG1621" s="22">
        <v>300000004192477</v>
      </c>
      <c r="AH1621" s="19" t="s">
        <v>3920</v>
      </c>
      <c r="AI1621" s="22">
        <v>2825879</v>
      </c>
      <c r="AJ1621" s="19">
        <v>2</v>
      </c>
      <c r="AK1621" s="43">
        <f>VLOOKUP(B1621,GL!$T$2:$T$2631,1,FALSE)</f>
        <v>560</v>
      </c>
      <c r="AL1621" s="43" t="e">
        <f>VLOOKUP(B1621,Bank!$H$2:$H$1969,1,FALSE)</f>
        <v>#N/A</v>
      </c>
      <c r="AM1621" s="43">
        <f>VLOOKUP(B1621,'1950 Reconciled1'!$E$2:$E$1999,1,FALSE)</f>
        <v>560</v>
      </c>
      <c r="AN1621" s="43" t="e">
        <f>VLOOKUP(N1621,Bank!$G$2:$G$1969,1,FALSE)</f>
        <v>#N/A</v>
      </c>
      <c r="AO1621" s="43" t="e">
        <f>VLOOKUP(P1621,GL!$Q$2:$Q$2631,1,FALSE)</f>
        <v>#N/A</v>
      </c>
    </row>
    <row r="1622" spans="1:41" ht="15.9" customHeight="1" x14ac:dyDescent="0.3">
      <c r="A1622" s="16" t="s">
        <v>2436</v>
      </c>
      <c r="B1622" s="17">
        <v>1640</v>
      </c>
      <c r="C1622" s="18"/>
      <c r="D1622" s="17" t="s">
        <v>7</v>
      </c>
      <c r="E1622" s="17"/>
      <c r="F1622" s="17"/>
      <c r="G1622" s="19"/>
      <c r="H1622" s="20"/>
      <c r="I1622" s="16"/>
      <c r="J1622" s="17"/>
      <c r="K1622" s="21"/>
      <c r="L1622" s="19"/>
      <c r="M1622" s="19"/>
      <c r="N1622" s="19"/>
      <c r="O1622" s="19"/>
      <c r="P1622" s="19"/>
      <c r="Q1622" s="19" t="s">
        <v>4347</v>
      </c>
      <c r="R1622" s="19"/>
      <c r="S1622" s="19" t="s">
        <v>4348</v>
      </c>
      <c r="T1622" s="19" t="s">
        <v>4388</v>
      </c>
      <c r="U1622" s="19">
        <v>3</v>
      </c>
      <c r="V1622" s="19"/>
      <c r="W1622" s="19"/>
      <c r="X1622" s="19"/>
      <c r="Y1622" s="19"/>
      <c r="Z1622" s="19"/>
      <c r="AA1622" s="19" t="s">
        <v>4347</v>
      </c>
      <c r="AB1622" s="19"/>
      <c r="AC1622" s="19"/>
      <c r="AD1622" s="19"/>
      <c r="AE1622" s="19"/>
      <c r="AF1622" s="19"/>
      <c r="AG1622" s="22">
        <v>300000004192477</v>
      </c>
      <c r="AH1622" s="19" t="s">
        <v>3920</v>
      </c>
      <c r="AI1622" s="22">
        <v>2825879</v>
      </c>
      <c r="AJ1622" s="19">
        <v>3</v>
      </c>
      <c r="AK1622" s="43">
        <f>VLOOKUP(B1622,GL!$T$2:$T$2631,1,FALSE)</f>
        <v>1640</v>
      </c>
      <c r="AL1622" s="43" t="e">
        <f>VLOOKUP(B1622,Bank!$H$2:$H$1969,1,FALSE)</f>
        <v>#N/A</v>
      </c>
      <c r="AM1622" s="43">
        <f>VLOOKUP(B1622,'1950 Reconciled1'!$E$2:$E$1999,1,FALSE)</f>
        <v>1640</v>
      </c>
      <c r="AN1622" s="43" t="e">
        <f>VLOOKUP(N1622,Bank!$G$2:$G$1969,1,FALSE)</f>
        <v>#N/A</v>
      </c>
      <c r="AO1622" s="43" t="e">
        <f>VLOOKUP(P1622,GL!$Q$2:$Q$2631,1,FALSE)</f>
        <v>#N/A</v>
      </c>
    </row>
    <row r="1623" spans="1:41" ht="15.9" customHeight="1" x14ac:dyDescent="0.3">
      <c r="A1623" s="16" t="s">
        <v>2436</v>
      </c>
      <c r="B1623" s="17">
        <v>6560</v>
      </c>
      <c r="C1623" s="18"/>
      <c r="D1623" s="17" t="s">
        <v>7</v>
      </c>
      <c r="E1623" s="17"/>
      <c r="F1623" s="17"/>
      <c r="G1623" s="19"/>
      <c r="H1623" s="20"/>
      <c r="I1623" s="16"/>
      <c r="J1623" s="17"/>
      <c r="K1623" s="21"/>
      <c r="L1623" s="19"/>
      <c r="M1623" s="19"/>
      <c r="N1623" s="19"/>
      <c r="O1623" s="19"/>
      <c r="P1623" s="19"/>
      <c r="Q1623" s="19" t="s">
        <v>4390</v>
      </c>
      <c r="R1623" s="19"/>
      <c r="S1623" s="19" t="s">
        <v>4348</v>
      </c>
      <c r="T1623" s="19" t="s">
        <v>4388</v>
      </c>
      <c r="U1623" s="19">
        <v>4</v>
      </c>
      <c r="V1623" s="19"/>
      <c r="W1623" s="19"/>
      <c r="X1623" s="19"/>
      <c r="Y1623" s="19"/>
      <c r="Z1623" s="19"/>
      <c r="AA1623" s="19" t="s">
        <v>4390</v>
      </c>
      <c r="AB1623" s="19"/>
      <c r="AC1623" s="19"/>
      <c r="AD1623" s="19"/>
      <c r="AE1623" s="19"/>
      <c r="AF1623" s="19"/>
      <c r="AG1623" s="22">
        <v>300000004192477</v>
      </c>
      <c r="AH1623" s="19" t="s">
        <v>3920</v>
      </c>
      <c r="AI1623" s="22">
        <v>2825879</v>
      </c>
      <c r="AJ1623" s="19">
        <v>4</v>
      </c>
      <c r="AK1623" s="43">
        <f>VLOOKUP(B1623,GL!$T$2:$T$2631,1,FALSE)</f>
        <v>6560</v>
      </c>
      <c r="AL1623" s="43" t="e">
        <f>VLOOKUP(B1623,Bank!$H$2:$H$1969,1,FALSE)</f>
        <v>#N/A</v>
      </c>
      <c r="AM1623" s="43">
        <f>VLOOKUP(B1623,'1950 Reconciled1'!$E$2:$E$1999,1,FALSE)</f>
        <v>6560</v>
      </c>
      <c r="AN1623" s="43" t="e">
        <f>VLOOKUP(N1623,Bank!$G$2:$G$1969,1,FALSE)</f>
        <v>#N/A</v>
      </c>
      <c r="AO1623" s="43" t="e">
        <f>VLOOKUP(P1623,GL!$Q$2:$Q$2631,1,FALSE)</f>
        <v>#N/A</v>
      </c>
    </row>
    <row r="1624" spans="1:41" ht="15.9" customHeight="1" x14ac:dyDescent="0.3">
      <c r="A1624" s="16" t="s">
        <v>2443</v>
      </c>
      <c r="B1624" s="17">
        <v>5551.36</v>
      </c>
      <c r="C1624" s="18"/>
      <c r="D1624" s="17" t="s">
        <v>7</v>
      </c>
      <c r="E1624" s="17"/>
      <c r="F1624" s="17"/>
      <c r="G1624" s="19"/>
      <c r="H1624" s="20"/>
      <c r="I1624" s="16"/>
      <c r="J1624" s="17"/>
      <c r="K1624" s="21"/>
      <c r="L1624" s="19"/>
      <c r="M1624" s="19"/>
      <c r="N1624" s="19"/>
      <c r="O1624" s="19"/>
      <c r="P1624" s="19"/>
      <c r="Q1624" s="19" t="s">
        <v>4391</v>
      </c>
      <c r="R1624" s="19"/>
      <c r="S1624" s="19" t="s">
        <v>22</v>
      </c>
      <c r="T1624" s="19" t="s">
        <v>4392</v>
      </c>
      <c r="U1624" s="19">
        <v>1</v>
      </c>
      <c r="V1624" s="19"/>
      <c r="W1624" s="19"/>
      <c r="X1624" s="19"/>
      <c r="Y1624" s="19"/>
      <c r="Z1624" s="19"/>
      <c r="AA1624" s="19" t="s">
        <v>4391</v>
      </c>
      <c r="AB1624" s="19"/>
      <c r="AC1624" s="19"/>
      <c r="AD1624" s="19"/>
      <c r="AE1624" s="19"/>
      <c r="AF1624" s="19"/>
      <c r="AG1624" s="22">
        <v>300000004192477</v>
      </c>
      <c r="AH1624" s="19" t="s">
        <v>3920</v>
      </c>
      <c r="AI1624" s="22">
        <v>2827947</v>
      </c>
      <c r="AJ1624" s="19">
        <v>1</v>
      </c>
      <c r="AK1624" s="43">
        <f>VLOOKUP(B1624,GL!$T$2:$T$2631,1,FALSE)</f>
        <v>5551.36</v>
      </c>
      <c r="AL1624" s="43">
        <f>VLOOKUP(B1624,Bank!$H$2:$H$1969,1,FALSE)</f>
        <v>5551.36</v>
      </c>
      <c r="AM1624" s="43" t="e">
        <f>VLOOKUP(B1624,'1950 Reconciled1'!$E$2:$E$1999,1,FALSE)</f>
        <v>#N/A</v>
      </c>
      <c r="AN1624" s="43" t="e">
        <f>VLOOKUP(N1624,Bank!$G$2:$G$1969,1,FALSE)</f>
        <v>#N/A</v>
      </c>
      <c r="AO1624" s="43" t="e">
        <f>VLOOKUP(P1624,GL!$Q$2:$Q$2631,1,FALSE)</f>
        <v>#N/A</v>
      </c>
    </row>
    <row r="1625" spans="1:41" ht="15.9" customHeight="1" x14ac:dyDescent="0.3">
      <c r="A1625" s="16" t="s">
        <v>2505</v>
      </c>
      <c r="B1625" s="17">
        <v>38.18</v>
      </c>
      <c r="C1625" s="18"/>
      <c r="D1625" s="17" t="s">
        <v>7</v>
      </c>
      <c r="E1625" s="17"/>
      <c r="F1625" s="17"/>
      <c r="G1625" s="19"/>
      <c r="H1625" s="20"/>
      <c r="I1625" s="16"/>
      <c r="J1625" s="17"/>
      <c r="K1625" s="21"/>
      <c r="L1625" s="19"/>
      <c r="M1625" s="19"/>
      <c r="N1625" s="19"/>
      <c r="O1625" s="19"/>
      <c r="P1625" s="19"/>
      <c r="Q1625" s="19" t="s">
        <v>3972</v>
      </c>
      <c r="R1625" s="19"/>
      <c r="S1625" s="19" t="s">
        <v>3973</v>
      </c>
      <c r="T1625" s="19" t="s">
        <v>4393</v>
      </c>
      <c r="U1625" s="19">
        <v>1</v>
      </c>
      <c r="V1625" s="19"/>
      <c r="W1625" s="19"/>
      <c r="X1625" s="19"/>
      <c r="Y1625" s="19"/>
      <c r="Z1625" s="19"/>
      <c r="AA1625" s="19" t="s">
        <v>3972</v>
      </c>
      <c r="AB1625" s="19"/>
      <c r="AC1625" s="19"/>
      <c r="AD1625" s="19"/>
      <c r="AE1625" s="19"/>
      <c r="AF1625" s="19"/>
      <c r="AG1625" s="22">
        <v>300000004192477</v>
      </c>
      <c r="AH1625" s="19" t="s">
        <v>3920</v>
      </c>
      <c r="AI1625" s="22">
        <v>2818889</v>
      </c>
      <c r="AJ1625" s="19">
        <v>1</v>
      </c>
      <c r="AK1625" s="43">
        <f>VLOOKUP(B1625,GL!$T$2:$T$2631,1,FALSE)</f>
        <v>38.18</v>
      </c>
      <c r="AL1625" s="43">
        <f>VLOOKUP(B1625,Bank!$H$2:$H$1969,1,FALSE)</f>
        <v>38.18</v>
      </c>
      <c r="AM1625" s="43" t="e">
        <f>VLOOKUP(B1625,'1950 Reconciled1'!$E$2:$E$1999,1,FALSE)</f>
        <v>#N/A</v>
      </c>
      <c r="AN1625" s="43" t="e">
        <f>VLOOKUP(N1625,Bank!$G$2:$G$1969,1,FALSE)</f>
        <v>#N/A</v>
      </c>
      <c r="AO1625" s="43" t="e">
        <f>VLOOKUP(P1625,GL!$Q$2:$Q$2631,1,FALSE)</f>
        <v>#N/A</v>
      </c>
    </row>
    <row r="1626" spans="1:41" ht="15.9" customHeight="1" x14ac:dyDescent="0.3">
      <c r="A1626" s="16" t="s">
        <v>2505</v>
      </c>
      <c r="B1626" s="17">
        <v>6415.3</v>
      </c>
      <c r="C1626" s="18"/>
      <c r="D1626" s="17" t="s">
        <v>7</v>
      </c>
      <c r="E1626" s="17"/>
      <c r="F1626" s="17"/>
      <c r="G1626" s="19"/>
      <c r="H1626" s="20"/>
      <c r="I1626" s="16"/>
      <c r="J1626" s="17"/>
      <c r="K1626" s="21"/>
      <c r="L1626" s="19"/>
      <c r="M1626" s="19"/>
      <c r="N1626" s="19"/>
      <c r="O1626" s="19"/>
      <c r="P1626" s="19"/>
      <c r="Q1626" s="19" t="s">
        <v>3972</v>
      </c>
      <c r="R1626" s="19"/>
      <c r="S1626" s="19" t="s">
        <v>3973</v>
      </c>
      <c r="T1626" s="19" t="s">
        <v>4393</v>
      </c>
      <c r="U1626" s="19">
        <v>2</v>
      </c>
      <c r="V1626" s="19"/>
      <c r="W1626" s="19"/>
      <c r="X1626" s="19"/>
      <c r="Y1626" s="19"/>
      <c r="Z1626" s="19"/>
      <c r="AA1626" s="19" t="s">
        <v>3972</v>
      </c>
      <c r="AB1626" s="19"/>
      <c r="AC1626" s="19"/>
      <c r="AD1626" s="19"/>
      <c r="AE1626" s="19"/>
      <c r="AF1626" s="19"/>
      <c r="AG1626" s="22">
        <v>300000004192477</v>
      </c>
      <c r="AH1626" s="19" t="s">
        <v>3920</v>
      </c>
      <c r="AI1626" s="22">
        <v>2818889</v>
      </c>
      <c r="AJ1626" s="19">
        <v>2</v>
      </c>
      <c r="AK1626" s="43">
        <f>VLOOKUP(B1626,GL!$T$2:$T$2631,1,FALSE)</f>
        <v>6415.3</v>
      </c>
      <c r="AL1626" s="43" t="e">
        <f>VLOOKUP(B1626,Bank!$H$2:$H$1969,1,FALSE)</f>
        <v>#N/A</v>
      </c>
      <c r="AM1626" s="43" t="e">
        <f>VLOOKUP(B1626,'1950 Reconciled1'!$E$2:$E$1999,1,FALSE)</f>
        <v>#N/A</v>
      </c>
      <c r="AN1626" s="43" t="e">
        <f>VLOOKUP(N1626,Bank!$G$2:$G$1969,1,FALSE)</f>
        <v>#N/A</v>
      </c>
      <c r="AO1626" s="43" t="e">
        <f>VLOOKUP(P1626,GL!$Q$2:$Q$2631,1,FALSE)</f>
        <v>#N/A</v>
      </c>
    </row>
    <row r="1627" spans="1:41" ht="15.9" customHeight="1" x14ac:dyDescent="0.3">
      <c r="A1627" s="16" t="s">
        <v>2505</v>
      </c>
      <c r="B1627" s="17">
        <v>1242110.3</v>
      </c>
      <c r="C1627" s="18"/>
      <c r="D1627" s="17" t="s">
        <v>7</v>
      </c>
      <c r="E1627" s="17"/>
      <c r="F1627" s="17"/>
      <c r="G1627" s="19"/>
      <c r="H1627" s="20"/>
      <c r="I1627" s="16"/>
      <c r="J1627" s="17"/>
      <c r="K1627" s="21"/>
      <c r="L1627" s="19"/>
      <c r="M1627" s="19"/>
      <c r="N1627" s="19"/>
      <c r="O1627" s="19"/>
      <c r="P1627" s="19"/>
      <c r="Q1627" s="19" t="s">
        <v>3972</v>
      </c>
      <c r="R1627" s="19"/>
      <c r="S1627" s="19" t="s">
        <v>3973</v>
      </c>
      <c r="T1627" s="19" t="s">
        <v>4393</v>
      </c>
      <c r="U1627" s="19">
        <v>3</v>
      </c>
      <c r="V1627" s="19"/>
      <c r="W1627" s="19"/>
      <c r="X1627" s="19"/>
      <c r="Y1627" s="19"/>
      <c r="Z1627" s="19"/>
      <c r="AA1627" s="19" t="s">
        <v>3972</v>
      </c>
      <c r="AB1627" s="19"/>
      <c r="AC1627" s="19"/>
      <c r="AD1627" s="19"/>
      <c r="AE1627" s="19"/>
      <c r="AF1627" s="19"/>
      <c r="AG1627" s="22">
        <v>300000004192477</v>
      </c>
      <c r="AH1627" s="19" t="s">
        <v>3920</v>
      </c>
      <c r="AI1627" s="22">
        <v>2818889</v>
      </c>
      <c r="AJ1627" s="19">
        <v>3</v>
      </c>
      <c r="AK1627" s="43">
        <f>VLOOKUP(B1627,GL!$T$2:$T$2631,1,FALSE)</f>
        <v>1242110.3</v>
      </c>
      <c r="AL1627" s="43" t="e">
        <f>VLOOKUP(B1627,Bank!$H$2:$H$1969,1,FALSE)</f>
        <v>#N/A</v>
      </c>
      <c r="AM1627" s="43" t="e">
        <f>VLOOKUP(B1627,'1950 Reconciled1'!$E$2:$E$1999,1,FALSE)</f>
        <v>#N/A</v>
      </c>
      <c r="AN1627" s="43" t="e">
        <f>VLOOKUP(N1627,Bank!$G$2:$G$1969,1,FALSE)</f>
        <v>#N/A</v>
      </c>
      <c r="AO1627" s="43" t="e">
        <f>VLOOKUP(P1627,GL!$Q$2:$Q$2631,1,FALSE)</f>
        <v>#N/A</v>
      </c>
    </row>
    <row r="1628" spans="1:41" ht="15.9" customHeight="1" x14ac:dyDescent="0.3">
      <c r="A1628" s="16" t="s">
        <v>2505</v>
      </c>
      <c r="B1628" s="17">
        <v>4010.38</v>
      </c>
      <c r="C1628" s="18"/>
      <c r="D1628" s="17" t="s">
        <v>7</v>
      </c>
      <c r="E1628" s="17"/>
      <c r="F1628" s="17"/>
      <c r="G1628" s="19"/>
      <c r="H1628" s="20"/>
      <c r="I1628" s="16"/>
      <c r="J1628" s="17"/>
      <c r="K1628" s="21"/>
      <c r="L1628" s="19"/>
      <c r="M1628" s="19"/>
      <c r="N1628" s="19"/>
      <c r="O1628" s="19"/>
      <c r="P1628" s="19"/>
      <c r="Q1628" s="19" t="s">
        <v>4394</v>
      </c>
      <c r="R1628" s="19"/>
      <c r="S1628" s="19" t="s">
        <v>22</v>
      </c>
      <c r="T1628" s="19" t="s">
        <v>4395</v>
      </c>
      <c r="U1628" s="19">
        <v>1</v>
      </c>
      <c r="V1628" s="19"/>
      <c r="W1628" s="19"/>
      <c r="X1628" s="19"/>
      <c r="Y1628" s="19"/>
      <c r="Z1628" s="19"/>
      <c r="AA1628" s="19" t="s">
        <v>4394</v>
      </c>
      <c r="AB1628" s="19"/>
      <c r="AC1628" s="19"/>
      <c r="AD1628" s="19"/>
      <c r="AE1628" s="19"/>
      <c r="AF1628" s="19"/>
      <c r="AG1628" s="22">
        <v>300000004192477</v>
      </c>
      <c r="AH1628" s="19" t="s">
        <v>3920</v>
      </c>
      <c r="AI1628" s="22">
        <v>2818998</v>
      </c>
      <c r="AJ1628" s="19">
        <v>1</v>
      </c>
      <c r="AK1628" s="43">
        <f>VLOOKUP(B1628,GL!$T$2:$T$2631,1,FALSE)</f>
        <v>4010.38</v>
      </c>
      <c r="AL1628" s="43">
        <f>VLOOKUP(B1628,Bank!$H$2:$H$1969,1,FALSE)</f>
        <v>4010.38</v>
      </c>
      <c r="AM1628" s="43" t="e">
        <f>VLOOKUP(B1628,'1950 Reconciled1'!$E$2:$E$1999,1,FALSE)</f>
        <v>#N/A</v>
      </c>
      <c r="AN1628" s="43" t="e">
        <f>VLOOKUP(N1628,Bank!$G$2:$G$1969,1,FALSE)</f>
        <v>#N/A</v>
      </c>
      <c r="AO1628" s="43" t="e">
        <f>VLOOKUP(P1628,GL!$Q$2:$Q$2631,1,FALSE)</f>
        <v>#N/A</v>
      </c>
    </row>
    <row r="1629" spans="1:41" ht="15.9" customHeight="1" x14ac:dyDescent="0.3">
      <c r="A1629" s="16" t="s">
        <v>2547</v>
      </c>
      <c r="B1629" s="17">
        <v>10632.81</v>
      </c>
      <c r="C1629" s="18"/>
      <c r="D1629" s="17" t="s">
        <v>7</v>
      </c>
      <c r="E1629" s="17"/>
      <c r="F1629" s="17"/>
      <c r="G1629" s="19"/>
      <c r="H1629" s="20"/>
      <c r="I1629" s="16"/>
      <c r="J1629" s="17"/>
      <c r="K1629" s="21"/>
      <c r="L1629" s="19"/>
      <c r="M1629" s="19"/>
      <c r="N1629" s="19"/>
      <c r="O1629" s="19"/>
      <c r="P1629" s="19"/>
      <c r="Q1629" s="19" t="s">
        <v>3972</v>
      </c>
      <c r="R1629" s="19"/>
      <c r="S1629" s="19" t="s">
        <v>3973</v>
      </c>
      <c r="T1629" s="19" t="s">
        <v>4396</v>
      </c>
      <c r="U1629" s="19">
        <v>1</v>
      </c>
      <c r="V1629" s="19"/>
      <c r="W1629" s="19"/>
      <c r="X1629" s="19"/>
      <c r="Y1629" s="19"/>
      <c r="Z1629" s="19"/>
      <c r="AA1629" s="19" t="s">
        <v>3972</v>
      </c>
      <c r="AB1629" s="19"/>
      <c r="AC1629" s="19"/>
      <c r="AD1629" s="19"/>
      <c r="AE1629" s="19"/>
      <c r="AF1629" s="19"/>
      <c r="AG1629" s="22">
        <v>300000004192477</v>
      </c>
      <c r="AH1629" s="19" t="s">
        <v>3920</v>
      </c>
      <c r="AI1629" s="22">
        <v>2829810</v>
      </c>
      <c r="AJ1629" s="19">
        <v>1</v>
      </c>
      <c r="AK1629" s="43">
        <f>VLOOKUP(B1629,GL!$T$2:$T$2631,1,FALSE)</f>
        <v>10632.81</v>
      </c>
      <c r="AL1629" s="43" t="e">
        <f>VLOOKUP(B1629,Bank!$H$2:$H$1969,1,FALSE)</f>
        <v>#N/A</v>
      </c>
      <c r="AM1629" s="43" t="e">
        <f>VLOOKUP(B1629,'1950 Reconciled1'!$E$2:$E$1999,1,FALSE)</f>
        <v>#N/A</v>
      </c>
      <c r="AN1629" s="43" t="e">
        <f>VLOOKUP(N1629,Bank!$G$2:$G$1969,1,FALSE)</f>
        <v>#N/A</v>
      </c>
      <c r="AO1629" s="43" t="e">
        <f>VLOOKUP(P1629,GL!$Q$2:$Q$2631,1,FALSE)</f>
        <v>#N/A</v>
      </c>
    </row>
    <row r="1630" spans="1:41" ht="15.9" customHeight="1" x14ac:dyDescent="0.3">
      <c r="A1630" s="16" t="s">
        <v>2547</v>
      </c>
      <c r="B1630" s="17">
        <v>973881.1</v>
      </c>
      <c r="C1630" s="18"/>
      <c r="D1630" s="17" t="s">
        <v>7</v>
      </c>
      <c r="E1630" s="17"/>
      <c r="F1630" s="17"/>
      <c r="G1630" s="19"/>
      <c r="H1630" s="20"/>
      <c r="I1630" s="16"/>
      <c r="J1630" s="17"/>
      <c r="K1630" s="21"/>
      <c r="L1630" s="19"/>
      <c r="M1630" s="19"/>
      <c r="N1630" s="19"/>
      <c r="O1630" s="19"/>
      <c r="P1630" s="19"/>
      <c r="Q1630" s="19" t="s">
        <v>3972</v>
      </c>
      <c r="R1630" s="19"/>
      <c r="S1630" s="19" t="s">
        <v>3973</v>
      </c>
      <c r="T1630" s="19" t="s">
        <v>4396</v>
      </c>
      <c r="U1630" s="19">
        <v>2</v>
      </c>
      <c r="V1630" s="19"/>
      <c r="W1630" s="19"/>
      <c r="X1630" s="19"/>
      <c r="Y1630" s="19"/>
      <c r="Z1630" s="19"/>
      <c r="AA1630" s="19" t="s">
        <v>3972</v>
      </c>
      <c r="AB1630" s="19"/>
      <c r="AC1630" s="19"/>
      <c r="AD1630" s="19"/>
      <c r="AE1630" s="19"/>
      <c r="AF1630" s="19"/>
      <c r="AG1630" s="22">
        <v>300000004192477</v>
      </c>
      <c r="AH1630" s="19" t="s">
        <v>3920</v>
      </c>
      <c r="AI1630" s="22">
        <v>2829810</v>
      </c>
      <c r="AJ1630" s="19">
        <v>2</v>
      </c>
      <c r="AK1630" s="43">
        <f>VLOOKUP(B1630,GL!$T$2:$T$2631,1,FALSE)</f>
        <v>973881.1</v>
      </c>
      <c r="AL1630" s="43" t="e">
        <f>VLOOKUP(B1630,Bank!$H$2:$H$1969,1,FALSE)</f>
        <v>#N/A</v>
      </c>
      <c r="AM1630" s="43" t="e">
        <f>VLOOKUP(B1630,'1950 Reconciled1'!$E$2:$E$1999,1,FALSE)</f>
        <v>#N/A</v>
      </c>
      <c r="AN1630" s="43" t="e">
        <f>VLOOKUP(N1630,Bank!$G$2:$G$1969,1,FALSE)</f>
        <v>#N/A</v>
      </c>
      <c r="AO1630" s="43" t="e">
        <f>VLOOKUP(P1630,GL!$Q$2:$Q$2631,1,FALSE)</f>
        <v>#N/A</v>
      </c>
    </row>
    <row r="1631" spans="1:41" ht="15.9" customHeight="1" x14ac:dyDescent="0.3">
      <c r="A1631" s="16" t="s">
        <v>1647</v>
      </c>
      <c r="B1631" s="17">
        <v>2040</v>
      </c>
      <c r="C1631" s="18"/>
      <c r="D1631" s="17" t="s">
        <v>7</v>
      </c>
      <c r="E1631" s="17" t="s">
        <v>3966</v>
      </c>
      <c r="F1631" s="17"/>
      <c r="G1631" s="19"/>
      <c r="H1631" s="20"/>
      <c r="I1631" s="16"/>
      <c r="J1631" s="17"/>
      <c r="K1631" s="21"/>
      <c r="L1631" s="19"/>
      <c r="M1631" s="19"/>
      <c r="N1631" s="19"/>
      <c r="O1631" s="19"/>
      <c r="P1631" s="19"/>
      <c r="Q1631" s="19" t="s">
        <v>4397</v>
      </c>
      <c r="R1631" s="19"/>
      <c r="S1631" s="19" t="s">
        <v>22</v>
      </c>
      <c r="T1631" s="19" t="s">
        <v>4398</v>
      </c>
      <c r="U1631" s="19">
        <v>1</v>
      </c>
      <c r="V1631" s="19"/>
      <c r="W1631" s="19"/>
      <c r="X1631" s="19"/>
      <c r="Y1631" s="19"/>
      <c r="Z1631" s="19"/>
      <c r="AA1631" s="19" t="s">
        <v>4397</v>
      </c>
      <c r="AB1631" s="19"/>
      <c r="AC1631" s="19"/>
      <c r="AD1631" s="19"/>
      <c r="AE1631" s="19"/>
      <c r="AF1631" s="19"/>
      <c r="AG1631" s="22">
        <v>300000004192477</v>
      </c>
      <c r="AH1631" s="19" t="s">
        <v>3920</v>
      </c>
      <c r="AI1631" s="22">
        <v>2844782</v>
      </c>
      <c r="AJ1631" s="19">
        <v>1</v>
      </c>
      <c r="AK1631" s="43">
        <f>VLOOKUP(B1631,GL!$T$2:$T$2631,1,FALSE)</f>
        <v>2040</v>
      </c>
      <c r="AL1631" s="43">
        <f>VLOOKUP(B1631,Bank!$H$2:$H$1969,1,FALSE)</f>
        <v>2040</v>
      </c>
      <c r="AM1631" s="43">
        <f>VLOOKUP(B1631,'1950 Reconciled1'!$E$2:$E$1999,1,FALSE)</f>
        <v>2040</v>
      </c>
      <c r="AN1631" s="43" t="e">
        <f>VLOOKUP(N1631,Bank!$G$2:$G$1969,1,FALSE)</f>
        <v>#N/A</v>
      </c>
      <c r="AO1631" s="43" t="e">
        <f>VLOOKUP(P1631,GL!$Q$2:$Q$2631,1,FALSE)</f>
        <v>#N/A</v>
      </c>
    </row>
    <row r="1632" spans="1:41" ht="15.9" customHeight="1" x14ac:dyDescent="0.3">
      <c r="A1632" s="16" t="s">
        <v>1620</v>
      </c>
      <c r="B1632" s="17">
        <v>600</v>
      </c>
      <c r="C1632" s="18"/>
      <c r="D1632" s="17" t="s">
        <v>7</v>
      </c>
      <c r="E1632" s="17"/>
      <c r="F1632" s="17"/>
      <c r="G1632" s="19"/>
      <c r="H1632" s="20"/>
      <c r="I1632" s="16"/>
      <c r="J1632" s="17"/>
      <c r="K1632" s="21"/>
      <c r="L1632" s="19"/>
      <c r="M1632" s="19"/>
      <c r="N1632" s="19"/>
      <c r="O1632" s="19"/>
      <c r="P1632" s="19"/>
      <c r="Q1632" s="19" t="s">
        <v>4399</v>
      </c>
      <c r="R1632" s="19"/>
      <c r="S1632" s="19" t="s">
        <v>4400</v>
      </c>
      <c r="T1632" s="19" t="s">
        <v>4401</v>
      </c>
      <c r="U1632" s="19">
        <v>1</v>
      </c>
      <c r="V1632" s="19"/>
      <c r="W1632" s="19"/>
      <c r="X1632" s="19"/>
      <c r="Y1632" s="19"/>
      <c r="Z1632" s="19"/>
      <c r="AA1632" s="19" t="s">
        <v>4399</v>
      </c>
      <c r="AB1632" s="19"/>
      <c r="AC1632" s="19"/>
      <c r="AD1632" s="19"/>
      <c r="AE1632" s="19"/>
      <c r="AF1632" s="19"/>
      <c r="AG1632" s="22">
        <v>300000004192477</v>
      </c>
      <c r="AH1632" s="19" t="s">
        <v>3920</v>
      </c>
      <c r="AI1632" s="22">
        <v>2887822</v>
      </c>
      <c r="AJ1632" s="19">
        <v>1</v>
      </c>
      <c r="AK1632" s="43">
        <f>VLOOKUP(B1632,GL!$T$2:$T$2631,1,FALSE)</f>
        <v>600</v>
      </c>
      <c r="AL1632" s="43">
        <f>VLOOKUP(B1632,Bank!$H$2:$H$1969,1,FALSE)</f>
        <v>600</v>
      </c>
      <c r="AM1632" s="43">
        <f>VLOOKUP(B1632,'1950 Reconciled1'!$E$2:$E$1999,1,FALSE)</f>
        <v>600</v>
      </c>
      <c r="AN1632" s="43" t="e">
        <f>VLOOKUP(N1632,Bank!$G$2:$G$1969,1,FALSE)</f>
        <v>#N/A</v>
      </c>
      <c r="AO1632" s="43" t="e">
        <f>VLOOKUP(P1632,GL!$Q$2:$Q$2631,1,FALSE)</f>
        <v>#N/A</v>
      </c>
    </row>
    <row r="1633" spans="1:41" ht="15.9" customHeight="1" x14ac:dyDescent="0.3">
      <c r="A1633" s="16" t="s">
        <v>1620</v>
      </c>
      <c r="B1633" s="17">
        <v>600</v>
      </c>
      <c r="C1633" s="18"/>
      <c r="D1633" s="17" t="s">
        <v>7</v>
      </c>
      <c r="E1633" s="17"/>
      <c r="F1633" s="17"/>
      <c r="G1633" s="19"/>
      <c r="H1633" s="20"/>
      <c r="I1633" s="16"/>
      <c r="J1633" s="17"/>
      <c r="K1633" s="21"/>
      <c r="L1633" s="19"/>
      <c r="M1633" s="19"/>
      <c r="N1633" s="19"/>
      <c r="O1633" s="19"/>
      <c r="P1633" s="19"/>
      <c r="Q1633" s="19" t="s">
        <v>4402</v>
      </c>
      <c r="R1633" s="19"/>
      <c r="S1633" s="19" t="s">
        <v>4400</v>
      </c>
      <c r="T1633" s="19" t="s">
        <v>4401</v>
      </c>
      <c r="U1633" s="19">
        <v>2</v>
      </c>
      <c r="V1633" s="19"/>
      <c r="W1633" s="19"/>
      <c r="X1633" s="19"/>
      <c r="Y1633" s="19"/>
      <c r="Z1633" s="19"/>
      <c r="AA1633" s="19" t="s">
        <v>4402</v>
      </c>
      <c r="AB1633" s="19"/>
      <c r="AC1633" s="19"/>
      <c r="AD1633" s="19"/>
      <c r="AE1633" s="19"/>
      <c r="AF1633" s="19"/>
      <c r="AG1633" s="22">
        <v>300000004192477</v>
      </c>
      <c r="AH1633" s="19" t="s">
        <v>3920</v>
      </c>
      <c r="AI1633" s="22">
        <v>2887822</v>
      </c>
      <c r="AJ1633" s="19">
        <v>2</v>
      </c>
      <c r="AK1633" s="43">
        <f>VLOOKUP(B1633,GL!$T$2:$T$2631,1,FALSE)</f>
        <v>600</v>
      </c>
      <c r="AL1633" s="43">
        <f>VLOOKUP(B1633,Bank!$H$2:$H$1969,1,FALSE)</f>
        <v>600</v>
      </c>
      <c r="AM1633" s="43">
        <f>VLOOKUP(B1633,'1950 Reconciled1'!$E$2:$E$1999,1,FALSE)</f>
        <v>600</v>
      </c>
      <c r="AN1633" s="43" t="e">
        <f>VLOOKUP(N1633,Bank!$G$2:$G$1969,1,FALSE)</f>
        <v>#N/A</v>
      </c>
      <c r="AO1633" s="43" t="e">
        <f>VLOOKUP(P1633,GL!$Q$2:$Q$2631,1,FALSE)</f>
        <v>#N/A</v>
      </c>
    </row>
    <row r="1634" spans="1:41" ht="15.9" customHeight="1" x14ac:dyDescent="0.3">
      <c r="A1634" s="16" t="s">
        <v>1620</v>
      </c>
      <c r="B1634" s="17">
        <v>857</v>
      </c>
      <c r="C1634" s="18"/>
      <c r="D1634" s="17" t="s">
        <v>7</v>
      </c>
      <c r="E1634" s="17"/>
      <c r="F1634" s="17"/>
      <c r="G1634" s="19"/>
      <c r="H1634" s="20"/>
      <c r="I1634" s="16"/>
      <c r="J1634" s="17"/>
      <c r="K1634" s="21"/>
      <c r="L1634" s="19"/>
      <c r="M1634" s="19"/>
      <c r="N1634" s="19"/>
      <c r="O1634" s="19"/>
      <c r="P1634" s="19"/>
      <c r="Q1634" s="19" t="s">
        <v>4403</v>
      </c>
      <c r="R1634" s="19"/>
      <c r="S1634" s="19" t="s">
        <v>4400</v>
      </c>
      <c r="T1634" s="19" t="s">
        <v>4401</v>
      </c>
      <c r="U1634" s="19">
        <v>3</v>
      </c>
      <c r="V1634" s="19"/>
      <c r="W1634" s="19"/>
      <c r="X1634" s="19"/>
      <c r="Y1634" s="19"/>
      <c r="Z1634" s="19"/>
      <c r="AA1634" s="19" t="s">
        <v>4403</v>
      </c>
      <c r="AB1634" s="19"/>
      <c r="AC1634" s="19"/>
      <c r="AD1634" s="19"/>
      <c r="AE1634" s="19"/>
      <c r="AF1634" s="19"/>
      <c r="AG1634" s="22">
        <v>300000004192477</v>
      </c>
      <c r="AH1634" s="19" t="s">
        <v>3920</v>
      </c>
      <c r="AI1634" s="22">
        <v>2887822</v>
      </c>
      <c r="AJ1634" s="19">
        <v>3</v>
      </c>
      <c r="AK1634" s="43">
        <f>VLOOKUP(B1634,GL!$T$2:$T$2631,1,FALSE)</f>
        <v>857</v>
      </c>
      <c r="AL1634" s="43">
        <f>VLOOKUP(B1634,Bank!$H$2:$H$1969,1,FALSE)</f>
        <v>857</v>
      </c>
      <c r="AM1634" s="43" t="e">
        <f>VLOOKUP(B1634,'1950 Reconciled1'!$E$2:$E$1999,1,FALSE)</f>
        <v>#N/A</v>
      </c>
      <c r="AN1634" s="43" t="e">
        <f>VLOOKUP(N1634,Bank!$G$2:$G$1969,1,FALSE)</f>
        <v>#N/A</v>
      </c>
      <c r="AO1634" s="43" t="e">
        <f>VLOOKUP(P1634,GL!$Q$2:$Q$2631,1,FALSE)</f>
        <v>#N/A</v>
      </c>
    </row>
    <row r="1635" spans="1:41" ht="15.9" customHeight="1" x14ac:dyDescent="0.3">
      <c r="A1635" s="16" t="s">
        <v>1620</v>
      </c>
      <c r="B1635" s="17">
        <v>5289</v>
      </c>
      <c r="C1635" s="18"/>
      <c r="D1635" s="17" t="s">
        <v>7</v>
      </c>
      <c r="E1635" s="17"/>
      <c r="F1635" s="17"/>
      <c r="G1635" s="19"/>
      <c r="H1635" s="20"/>
      <c r="I1635" s="16"/>
      <c r="J1635" s="17"/>
      <c r="K1635" s="21"/>
      <c r="L1635" s="19"/>
      <c r="M1635" s="19"/>
      <c r="N1635" s="19"/>
      <c r="O1635" s="19"/>
      <c r="P1635" s="19"/>
      <c r="Q1635" s="19" t="s">
        <v>4404</v>
      </c>
      <c r="R1635" s="19"/>
      <c r="S1635" s="19" t="s">
        <v>4400</v>
      </c>
      <c r="T1635" s="19" t="s">
        <v>4401</v>
      </c>
      <c r="U1635" s="19">
        <v>4</v>
      </c>
      <c r="V1635" s="19"/>
      <c r="W1635" s="19"/>
      <c r="X1635" s="19"/>
      <c r="Y1635" s="19"/>
      <c r="Z1635" s="19"/>
      <c r="AA1635" s="19" t="s">
        <v>4404</v>
      </c>
      <c r="AB1635" s="19"/>
      <c r="AC1635" s="19"/>
      <c r="AD1635" s="19"/>
      <c r="AE1635" s="19"/>
      <c r="AF1635" s="19"/>
      <c r="AG1635" s="22">
        <v>300000004192477</v>
      </c>
      <c r="AH1635" s="19" t="s">
        <v>3920</v>
      </c>
      <c r="AI1635" s="22">
        <v>2887822</v>
      </c>
      <c r="AJ1635" s="19">
        <v>4</v>
      </c>
      <c r="AK1635" s="43">
        <f>VLOOKUP(B1635,GL!$T$2:$T$2631,1,FALSE)</f>
        <v>5289</v>
      </c>
      <c r="AL1635" s="43">
        <f>VLOOKUP(B1635,Bank!$H$2:$H$1969,1,FALSE)</f>
        <v>5289</v>
      </c>
      <c r="AM1635" s="43" t="e">
        <f>VLOOKUP(B1635,'1950 Reconciled1'!$E$2:$E$1999,1,FALSE)</f>
        <v>#N/A</v>
      </c>
      <c r="AN1635" s="43" t="e">
        <f>VLOOKUP(N1635,Bank!$G$2:$G$1969,1,FALSE)</f>
        <v>#N/A</v>
      </c>
      <c r="AO1635" s="43" t="e">
        <f>VLOOKUP(P1635,GL!$Q$2:$Q$2631,1,FALSE)</f>
        <v>#N/A</v>
      </c>
    </row>
    <row r="1636" spans="1:41" ht="15.9" customHeight="1" x14ac:dyDescent="0.3">
      <c r="A1636" s="16" t="s">
        <v>1575</v>
      </c>
      <c r="B1636" s="17">
        <v>250.41</v>
      </c>
      <c r="C1636" s="18"/>
      <c r="D1636" s="17" t="s">
        <v>7</v>
      </c>
      <c r="E1636" s="17"/>
      <c r="F1636" s="17"/>
      <c r="G1636" s="19"/>
      <c r="H1636" s="20"/>
      <c r="I1636" s="16"/>
      <c r="J1636" s="17"/>
      <c r="K1636" s="21"/>
      <c r="L1636" s="19"/>
      <c r="M1636" s="19"/>
      <c r="N1636" s="19"/>
      <c r="O1636" s="19"/>
      <c r="P1636" s="19"/>
      <c r="Q1636" s="19" t="s">
        <v>4405</v>
      </c>
      <c r="R1636" s="19"/>
      <c r="S1636" s="19" t="s">
        <v>22</v>
      </c>
      <c r="T1636" s="19" t="s">
        <v>4406</v>
      </c>
      <c r="U1636" s="19">
        <v>6</v>
      </c>
      <c r="V1636" s="19"/>
      <c r="W1636" s="19"/>
      <c r="X1636" s="19"/>
      <c r="Y1636" s="19"/>
      <c r="Z1636" s="19"/>
      <c r="AA1636" s="19" t="s">
        <v>4405</v>
      </c>
      <c r="AB1636" s="19"/>
      <c r="AC1636" s="19"/>
      <c r="AD1636" s="19"/>
      <c r="AE1636" s="19"/>
      <c r="AF1636" s="19"/>
      <c r="AG1636" s="22">
        <v>300000004192477</v>
      </c>
      <c r="AH1636" s="19" t="s">
        <v>3920</v>
      </c>
      <c r="AI1636" s="22">
        <v>2889874</v>
      </c>
      <c r="AJ1636" s="19">
        <v>6</v>
      </c>
      <c r="AK1636" s="43">
        <f>VLOOKUP(B1636,GL!$T$2:$T$2631,1,FALSE)</f>
        <v>250.41</v>
      </c>
      <c r="AL1636" s="43">
        <f>VLOOKUP(B1636,Bank!$H$2:$H$1969,1,FALSE)</f>
        <v>250.41</v>
      </c>
      <c r="AM1636" s="43" t="e">
        <f>VLOOKUP(B1636,'1950 Reconciled1'!$E$2:$E$1999,1,FALSE)</f>
        <v>#N/A</v>
      </c>
      <c r="AN1636" s="43" t="e">
        <f>VLOOKUP(N1636,Bank!$G$2:$G$1969,1,FALSE)</f>
        <v>#N/A</v>
      </c>
      <c r="AO1636" s="43" t="e">
        <f>VLOOKUP(P1636,GL!$Q$2:$Q$2631,1,FALSE)</f>
        <v>#N/A</v>
      </c>
    </row>
    <row r="1637" spans="1:41" ht="15.9" customHeight="1" x14ac:dyDescent="0.3">
      <c r="A1637" s="16" t="s">
        <v>1575</v>
      </c>
      <c r="B1637" s="17">
        <v>19465.900000000001</v>
      </c>
      <c r="C1637" s="18"/>
      <c r="D1637" s="17" t="s">
        <v>7</v>
      </c>
      <c r="E1637" s="17"/>
      <c r="F1637" s="17"/>
      <c r="G1637" s="19"/>
      <c r="H1637" s="20"/>
      <c r="I1637" s="16"/>
      <c r="J1637" s="17"/>
      <c r="K1637" s="21"/>
      <c r="L1637" s="19"/>
      <c r="M1637" s="19"/>
      <c r="N1637" s="19"/>
      <c r="O1637" s="19"/>
      <c r="P1637" s="19"/>
      <c r="Q1637" s="19" t="s">
        <v>4407</v>
      </c>
      <c r="R1637" s="19"/>
      <c r="S1637" s="19" t="s">
        <v>22</v>
      </c>
      <c r="T1637" s="19" t="s">
        <v>4406</v>
      </c>
      <c r="U1637" s="19">
        <v>7</v>
      </c>
      <c r="V1637" s="19"/>
      <c r="W1637" s="19"/>
      <c r="X1637" s="19"/>
      <c r="Y1637" s="19"/>
      <c r="Z1637" s="19"/>
      <c r="AA1637" s="19" t="s">
        <v>4407</v>
      </c>
      <c r="AB1637" s="19"/>
      <c r="AC1637" s="19"/>
      <c r="AD1637" s="19"/>
      <c r="AE1637" s="19"/>
      <c r="AF1637" s="19"/>
      <c r="AG1637" s="22">
        <v>300000004192477</v>
      </c>
      <c r="AH1637" s="19" t="s">
        <v>3920</v>
      </c>
      <c r="AI1637" s="22">
        <v>2889874</v>
      </c>
      <c r="AJ1637" s="19">
        <v>7</v>
      </c>
      <c r="AK1637" s="43">
        <f>VLOOKUP(B1637,GL!$T$2:$T$2631,1,FALSE)</f>
        <v>19465.900000000001</v>
      </c>
      <c r="AL1637" s="43">
        <f>VLOOKUP(B1637,Bank!$H$2:$H$1969,1,FALSE)</f>
        <v>19465.900000000001</v>
      </c>
      <c r="AM1637" s="43" t="e">
        <f>VLOOKUP(B1637,'1950 Reconciled1'!$E$2:$E$1999,1,FALSE)</f>
        <v>#N/A</v>
      </c>
      <c r="AN1637" s="43" t="e">
        <f>VLOOKUP(N1637,Bank!$G$2:$G$1969,1,FALSE)</f>
        <v>#N/A</v>
      </c>
      <c r="AO1637" s="43" t="e">
        <f>VLOOKUP(P1637,GL!$Q$2:$Q$2631,1,FALSE)</f>
        <v>#N/A</v>
      </c>
    </row>
    <row r="1638" spans="1:41" ht="15.9" customHeight="1" x14ac:dyDescent="0.3">
      <c r="A1638" s="16" t="s">
        <v>1575</v>
      </c>
      <c r="B1638" s="17">
        <v>27195.64</v>
      </c>
      <c r="C1638" s="18"/>
      <c r="D1638" s="17" t="s">
        <v>7</v>
      </c>
      <c r="E1638" s="17"/>
      <c r="F1638" s="17"/>
      <c r="G1638" s="19"/>
      <c r="H1638" s="20"/>
      <c r="I1638" s="16"/>
      <c r="J1638" s="17"/>
      <c r="K1638" s="21"/>
      <c r="L1638" s="19"/>
      <c r="M1638" s="19"/>
      <c r="N1638" s="19"/>
      <c r="O1638" s="19"/>
      <c r="P1638" s="19"/>
      <c r="Q1638" s="19" t="s">
        <v>4408</v>
      </c>
      <c r="R1638" s="19"/>
      <c r="S1638" s="19" t="s">
        <v>22</v>
      </c>
      <c r="T1638" s="19" t="s">
        <v>4406</v>
      </c>
      <c r="U1638" s="19">
        <v>8</v>
      </c>
      <c r="V1638" s="19"/>
      <c r="W1638" s="19"/>
      <c r="X1638" s="19"/>
      <c r="Y1638" s="19"/>
      <c r="Z1638" s="19"/>
      <c r="AA1638" s="19" t="s">
        <v>4408</v>
      </c>
      <c r="AB1638" s="19"/>
      <c r="AC1638" s="19"/>
      <c r="AD1638" s="19"/>
      <c r="AE1638" s="19"/>
      <c r="AF1638" s="19"/>
      <c r="AG1638" s="22">
        <v>300000004192477</v>
      </c>
      <c r="AH1638" s="19" t="s">
        <v>3920</v>
      </c>
      <c r="AI1638" s="22">
        <v>2889874</v>
      </c>
      <c r="AJ1638" s="19">
        <v>8</v>
      </c>
      <c r="AK1638" s="43">
        <f>VLOOKUP(B1638,GL!$T$2:$T$2631,1,FALSE)</f>
        <v>27195.64</v>
      </c>
      <c r="AL1638" s="43">
        <f>VLOOKUP(B1638,Bank!$H$2:$H$1969,1,FALSE)</f>
        <v>27195.64</v>
      </c>
      <c r="AM1638" s="43" t="e">
        <f>VLOOKUP(B1638,'1950 Reconciled1'!$E$2:$E$1999,1,FALSE)</f>
        <v>#N/A</v>
      </c>
      <c r="AN1638" s="43" t="e">
        <f>VLOOKUP(N1638,Bank!$G$2:$G$1969,1,FALSE)</f>
        <v>#N/A</v>
      </c>
      <c r="AO1638" s="43" t="e">
        <f>VLOOKUP(P1638,GL!$Q$2:$Q$2631,1,FALSE)</f>
        <v>#N/A</v>
      </c>
    </row>
    <row r="1639" spans="1:41" ht="15.9" customHeight="1" x14ac:dyDescent="0.3">
      <c r="A1639" s="16" t="s">
        <v>1575</v>
      </c>
      <c r="B1639" s="17">
        <v>50621.2</v>
      </c>
      <c r="C1639" s="18"/>
      <c r="D1639" s="17" t="s">
        <v>7</v>
      </c>
      <c r="E1639" s="17"/>
      <c r="F1639" s="17"/>
      <c r="G1639" s="19"/>
      <c r="H1639" s="20"/>
      <c r="I1639" s="16"/>
      <c r="J1639" s="17"/>
      <c r="K1639" s="21"/>
      <c r="L1639" s="19"/>
      <c r="M1639" s="19"/>
      <c r="N1639" s="19"/>
      <c r="O1639" s="19"/>
      <c r="P1639" s="19"/>
      <c r="Q1639" s="19" t="s">
        <v>4409</v>
      </c>
      <c r="R1639" s="19"/>
      <c r="S1639" s="19" t="s">
        <v>22</v>
      </c>
      <c r="T1639" s="19" t="s">
        <v>4406</v>
      </c>
      <c r="U1639" s="19">
        <v>9</v>
      </c>
      <c r="V1639" s="19"/>
      <c r="W1639" s="19"/>
      <c r="X1639" s="19"/>
      <c r="Y1639" s="19"/>
      <c r="Z1639" s="19"/>
      <c r="AA1639" s="19" t="s">
        <v>4409</v>
      </c>
      <c r="AB1639" s="19"/>
      <c r="AC1639" s="19"/>
      <c r="AD1639" s="19"/>
      <c r="AE1639" s="19"/>
      <c r="AF1639" s="19"/>
      <c r="AG1639" s="22">
        <v>300000004192477</v>
      </c>
      <c r="AH1639" s="19" t="s">
        <v>3920</v>
      </c>
      <c r="AI1639" s="22">
        <v>2889874</v>
      </c>
      <c r="AJ1639" s="19">
        <v>9</v>
      </c>
      <c r="AK1639" s="43">
        <f>VLOOKUP(B1639,GL!$T$2:$T$2631,1,FALSE)</f>
        <v>50621.2</v>
      </c>
      <c r="AL1639" s="43">
        <f>VLOOKUP(B1639,Bank!$H$2:$H$1969,1,FALSE)</f>
        <v>50621.2</v>
      </c>
      <c r="AM1639" s="43" t="e">
        <f>VLOOKUP(B1639,'1950 Reconciled1'!$E$2:$E$1999,1,FALSE)</f>
        <v>#N/A</v>
      </c>
      <c r="AN1639" s="43" t="e">
        <f>VLOOKUP(N1639,Bank!$G$2:$G$1969,1,FALSE)</f>
        <v>#N/A</v>
      </c>
      <c r="AO1639" s="43" t="e">
        <f>VLOOKUP(P1639,GL!$Q$2:$Q$2631,1,FALSE)</f>
        <v>#N/A</v>
      </c>
    </row>
    <row r="1640" spans="1:41" ht="15.9" customHeight="1" x14ac:dyDescent="0.3">
      <c r="A1640" s="16" t="s">
        <v>1575</v>
      </c>
      <c r="B1640" s="17">
        <v>90658.93</v>
      </c>
      <c r="C1640" s="18"/>
      <c r="D1640" s="17" t="s">
        <v>7</v>
      </c>
      <c r="E1640" s="17"/>
      <c r="F1640" s="17"/>
      <c r="G1640" s="19"/>
      <c r="H1640" s="20"/>
      <c r="I1640" s="16"/>
      <c r="J1640" s="17"/>
      <c r="K1640" s="21"/>
      <c r="L1640" s="19"/>
      <c r="M1640" s="19"/>
      <c r="N1640" s="19"/>
      <c r="O1640" s="19"/>
      <c r="P1640" s="19"/>
      <c r="Q1640" s="19" t="s">
        <v>4410</v>
      </c>
      <c r="R1640" s="19"/>
      <c r="S1640" s="19" t="s">
        <v>22</v>
      </c>
      <c r="T1640" s="19" t="s">
        <v>4406</v>
      </c>
      <c r="U1640" s="19">
        <v>10</v>
      </c>
      <c r="V1640" s="19"/>
      <c r="W1640" s="19"/>
      <c r="X1640" s="19"/>
      <c r="Y1640" s="19"/>
      <c r="Z1640" s="19"/>
      <c r="AA1640" s="19" t="s">
        <v>4410</v>
      </c>
      <c r="AB1640" s="19"/>
      <c r="AC1640" s="19"/>
      <c r="AD1640" s="19"/>
      <c r="AE1640" s="19"/>
      <c r="AF1640" s="19"/>
      <c r="AG1640" s="22">
        <v>300000004192477</v>
      </c>
      <c r="AH1640" s="19" t="s">
        <v>3920</v>
      </c>
      <c r="AI1640" s="22">
        <v>2889874</v>
      </c>
      <c r="AJ1640" s="19">
        <v>10</v>
      </c>
      <c r="AK1640" s="43">
        <f>VLOOKUP(B1640,GL!$T$2:$T$2631,1,FALSE)</f>
        <v>90658.93</v>
      </c>
      <c r="AL1640" s="43">
        <f>VLOOKUP(B1640,Bank!$H$2:$H$1969,1,FALSE)</f>
        <v>90658.93</v>
      </c>
      <c r="AM1640" s="43" t="e">
        <f>VLOOKUP(B1640,'1950 Reconciled1'!$E$2:$E$1999,1,FALSE)</f>
        <v>#N/A</v>
      </c>
      <c r="AN1640" s="43" t="e">
        <f>VLOOKUP(N1640,Bank!$G$2:$G$1969,1,FALSE)</f>
        <v>#N/A</v>
      </c>
      <c r="AO1640" s="43" t="e">
        <f>VLOOKUP(P1640,GL!$Q$2:$Q$2631,1,FALSE)</f>
        <v>#N/A</v>
      </c>
    </row>
    <row r="1641" spans="1:41" ht="15.9" customHeight="1" x14ac:dyDescent="0.3">
      <c r="A1641" s="16" t="s">
        <v>1716</v>
      </c>
      <c r="B1641" s="17">
        <v>15906.97</v>
      </c>
      <c r="C1641" s="18"/>
      <c r="D1641" s="17" t="s">
        <v>7</v>
      </c>
      <c r="E1641" s="17"/>
      <c r="F1641" s="17"/>
      <c r="G1641" s="19"/>
      <c r="H1641" s="20"/>
      <c r="I1641" s="16"/>
      <c r="J1641" s="17"/>
      <c r="K1641" s="21"/>
      <c r="L1641" s="19"/>
      <c r="M1641" s="19"/>
      <c r="N1641" s="19"/>
      <c r="O1641" s="19"/>
      <c r="P1641" s="19"/>
      <c r="Q1641" s="19" t="s">
        <v>3972</v>
      </c>
      <c r="R1641" s="19"/>
      <c r="S1641" s="19" t="s">
        <v>3973</v>
      </c>
      <c r="T1641" s="19" t="s">
        <v>4411</v>
      </c>
      <c r="U1641" s="19">
        <v>1</v>
      </c>
      <c r="V1641" s="19"/>
      <c r="W1641" s="19"/>
      <c r="X1641" s="19"/>
      <c r="Y1641" s="19"/>
      <c r="Z1641" s="19"/>
      <c r="AA1641" s="19" t="s">
        <v>3972</v>
      </c>
      <c r="AB1641" s="19"/>
      <c r="AC1641" s="19"/>
      <c r="AD1641" s="19"/>
      <c r="AE1641" s="19"/>
      <c r="AF1641" s="19"/>
      <c r="AG1641" s="22">
        <v>300000004192477</v>
      </c>
      <c r="AH1641" s="19" t="s">
        <v>3920</v>
      </c>
      <c r="AI1641" s="22">
        <v>2858828</v>
      </c>
      <c r="AJ1641" s="19">
        <v>1</v>
      </c>
      <c r="AK1641" s="43">
        <f>VLOOKUP(B1641,GL!$T$2:$T$2631,1,FALSE)</f>
        <v>15906.97</v>
      </c>
      <c r="AL1641" s="43" t="e">
        <f>VLOOKUP(B1641,Bank!$H$2:$H$1969,1,FALSE)</f>
        <v>#N/A</v>
      </c>
      <c r="AM1641" s="43" t="e">
        <f>VLOOKUP(B1641,'1950 Reconciled1'!$E$2:$E$1999,1,FALSE)</f>
        <v>#N/A</v>
      </c>
      <c r="AN1641" s="43" t="e">
        <f>VLOOKUP(N1641,Bank!$G$2:$G$1969,1,FALSE)</f>
        <v>#N/A</v>
      </c>
      <c r="AO1641" s="43" t="e">
        <f>VLOOKUP(P1641,GL!$Q$2:$Q$2631,1,FALSE)</f>
        <v>#N/A</v>
      </c>
    </row>
    <row r="1642" spans="1:41" ht="15.9" customHeight="1" x14ac:dyDescent="0.3">
      <c r="A1642" s="16" t="s">
        <v>1716</v>
      </c>
      <c r="B1642" s="17">
        <v>2347367.5</v>
      </c>
      <c r="C1642" s="18"/>
      <c r="D1642" s="17" t="s">
        <v>7</v>
      </c>
      <c r="E1642" s="17"/>
      <c r="F1642" s="17"/>
      <c r="G1642" s="19"/>
      <c r="H1642" s="20"/>
      <c r="I1642" s="16"/>
      <c r="J1642" s="17"/>
      <c r="K1642" s="21"/>
      <c r="L1642" s="19"/>
      <c r="M1642" s="19"/>
      <c r="N1642" s="19"/>
      <c r="O1642" s="19"/>
      <c r="P1642" s="19"/>
      <c r="Q1642" s="19" t="s">
        <v>3972</v>
      </c>
      <c r="R1642" s="19"/>
      <c r="S1642" s="19" t="s">
        <v>3973</v>
      </c>
      <c r="T1642" s="19" t="s">
        <v>4411</v>
      </c>
      <c r="U1642" s="19">
        <v>2</v>
      </c>
      <c r="V1642" s="19"/>
      <c r="W1642" s="19"/>
      <c r="X1642" s="19"/>
      <c r="Y1642" s="19"/>
      <c r="Z1642" s="19"/>
      <c r="AA1642" s="19" t="s">
        <v>3972</v>
      </c>
      <c r="AB1642" s="19"/>
      <c r="AC1642" s="19"/>
      <c r="AD1642" s="19"/>
      <c r="AE1642" s="19"/>
      <c r="AF1642" s="19"/>
      <c r="AG1642" s="22">
        <v>300000004192477</v>
      </c>
      <c r="AH1642" s="19" t="s">
        <v>3920</v>
      </c>
      <c r="AI1642" s="22">
        <v>2858828</v>
      </c>
      <c r="AJ1642" s="19">
        <v>2</v>
      </c>
      <c r="AK1642" s="43">
        <f>VLOOKUP(B1642,GL!$T$2:$T$2631,1,FALSE)</f>
        <v>2347367.5</v>
      </c>
      <c r="AL1642" s="43" t="e">
        <f>VLOOKUP(B1642,Bank!$H$2:$H$1969,1,FALSE)</f>
        <v>#N/A</v>
      </c>
      <c r="AM1642" s="43" t="e">
        <f>VLOOKUP(B1642,'1950 Reconciled1'!$E$2:$E$1999,1,FALSE)</f>
        <v>#N/A</v>
      </c>
      <c r="AN1642" s="43" t="e">
        <f>VLOOKUP(N1642,Bank!$G$2:$G$1969,1,FALSE)</f>
        <v>#N/A</v>
      </c>
      <c r="AO1642" s="43" t="e">
        <f>VLOOKUP(P1642,GL!$Q$2:$Q$2631,1,FALSE)</f>
        <v>#N/A</v>
      </c>
    </row>
    <row r="1643" spans="1:41" ht="15.9" customHeight="1" x14ac:dyDescent="0.3">
      <c r="A1643" s="16" t="s">
        <v>2547</v>
      </c>
      <c r="B1643" s="17">
        <v>-3440</v>
      </c>
      <c r="C1643" s="18"/>
      <c r="D1643" s="17" t="s">
        <v>7</v>
      </c>
      <c r="E1643" s="17"/>
      <c r="F1643" s="17"/>
      <c r="G1643" s="19"/>
      <c r="H1643" s="20"/>
      <c r="I1643" s="16"/>
      <c r="J1643" s="17"/>
      <c r="K1643" s="21"/>
      <c r="L1643" s="19"/>
      <c r="M1643" s="19"/>
      <c r="N1643" s="19"/>
      <c r="O1643" s="19"/>
      <c r="P1643" s="19"/>
      <c r="Q1643" s="19" t="s">
        <v>4412</v>
      </c>
      <c r="R1643" s="19"/>
      <c r="S1643" s="19" t="s">
        <v>4235</v>
      </c>
      <c r="T1643" s="19" t="s">
        <v>4413</v>
      </c>
      <c r="U1643" s="19">
        <v>8</v>
      </c>
      <c r="V1643" s="19"/>
      <c r="W1643" s="19"/>
      <c r="X1643" s="19"/>
      <c r="Y1643" s="19"/>
      <c r="Z1643" s="19"/>
      <c r="AA1643" s="19" t="s">
        <v>4412</v>
      </c>
      <c r="AB1643" s="19"/>
      <c r="AC1643" s="19"/>
      <c r="AD1643" s="19"/>
      <c r="AE1643" s="19"/>
      <c r="AF1643" s="19"/>
      <c r="AG1643" s="22">
        <v>300000004192477</v>
      </c>
      <c r="AH1643" s="19" t="s">
        <v>3920</v>
      </c>
      <c r="AI1643" s="22">
        <v>2885974</v>
      </c>
      <c r="AJ1643" s="19">
        <v>8</v>
      </c>
      <c r="AK1643" s="43">
        <f>VLOOKUP(B1643,GL!$T$2:$T$2631,1,FALSE)</f>
        <v>-3440</v>
      </c>
      <c r="AL1643" s="43" t="e">
        <f>VLOOKUP(B1643,Bank!$H$2:$H$1969,1,FALSE)</f>
        <v>#N/A</v>
      </c>
      <c r="AM1643" s="43" t="e">
        <f>VLOOKUP(B1643,'1950 Reconciled1'!$E$2:$E$1999,1,FALSE)</f>
        <v>#N/A</v>
      </c>
      <c r="AN1643" s="43" t="e">
        <f>VLOOKUP(N1643,Bank!$G$2:$G$1969,1,FALSE)</f>
        <v>#N/A</v>
      </c>
      <c r="AO1643" s="43" t="e">
        <f>VLOOKUP(P1643,GL!$Q$2:$Q$2631,1,FALSE)</f>
        <v>#N/A</v>
      </c>
    </row>
    <row r="1644" spans="1:41" ht="15.9" customHeight="1" x14ac:dyDescent="0.3">
      <c r="A1644" s="16" t="s">
        <v>2547</v>
      </c>
      <c r="B1644" s="17">
        <v>-60</v>
      </c>
      <c r="C1644" s="18"/>
      <c r="D1644" s="17" t="s">
        <v>7</v>
      </c>
      <c r="E1644" s="17"/>
      <c r="F1644" s="17"/>
      <c r="G1644" s="19"/>
      <c r="H1644" s="20"/>
      <c r="I1644" s="16"/>
      <c r="J1644" s="17"/>
      <c r="K1644" s="21"/>
      <c r="L1644" s="19"/>
      <c r="M1644" s="19"/>
      <c r="N1644" s="19"/>
      <c r="O1644" s="19"/>
      <c r="P1644" s="19"/>
      <c r="Q1644" s="19" t="s">
        <v>4234</v>
      </c>
      <c r="R1644" s="19"/>
      <c r="S1644" s="19" t="s">
        <v>4235</v>
      </c>
      <c r="T1644" s="19" t="s">
        <v>4413</v>
      </c>
      <c r="U1644" s="19">
        <v>1</v>
      </c>
      <c r="V1644" s="19"/>
      <c r="W1644" s="19"/>
      <c r="X1644" s="19"/>
      <c r="Y1644" s="19"/>
      <c r="Z1644" s="19"/>
      <c r="AA1644" s="19" t="s">
        <v>4234</v>
      </c>
      <c r="AB1644" s="19"/>
      <c r="AC1644" s="19"/>
      <c r="AD1644" s="19"/>
      <c r="AE1644" s="19"/>
      <c r="AF1644" s="19"/>
      <c r="AG1644" s="22">
        <v>300000004192477</v>
      </c>
      <c r="AH1644" s="19" t="s">
        <v>3920</v>
      </c>
      <c r="AI1644" s="22">
        <v>2885974</v>
      </c>
      <c r="AJ1644" s="19">
        <v>1</v>
      </c>
      <c r="AK1644" s="43">
        <f>VLOOKUP(B1644,GL!$T$2:$T$2631,1,FALSE)</f>
        <v>-60</v>
      </c>
      <c r="AL1644" s="43" t="e">
        <f>VLOOKUP(B1644,Bank!$H$2:$H$1969,1,FALSE)</f>
        <v>#N/A</v>
      </c>
      <c r="AM1644" s="43">
        <f>VLOOKUP(B1644,'1950 Reconciled1'!$E$2:$E$1999,1,FALSE)</f>
        <v>-60</v>
      </c>
      <c r="AN1644" s="43" t="e">
        <f>VLOOKUP(N1644,Bank!$G$2:$G$1969,1,FALSE)</f>
        <v>#N/A</v>
      </c>
      <c r="AO1644" s="43" t="e">
        <f>VLOOKUP(P1644,GL!$Q$2:$Q$2631,1,FALSE)</f>
        <v>#N/A</v>
      </c>
    </row>
    <row r="1645" spans="1:41" ht="15.9" customHeight="1" x14ac:dyDescent="0.3">
      <c r="A1645" s="16" t="s">
        <v>2547</v>
      </c>
      <c r="B1645" s="17">
        <v>-60</v>
      </c>
      <c r="C1645" s="18"/>
      <c r="D1645" s="17" t="s">
        <v>7</v>
      </c>
      <c r="E1645" s="17"/>
      <c r="F1645" s="17"/>
      <c r="G1645" s="19"/>
      <c r="H1645" s="20"/>
      <c r="I1645" s="16"/>
      <c r="J1645" s="17"/>
      <c r="K1645" s="21"/>
      <c r="L1645" s="19"/>
      <c r="M1645" s="19"/>
      <c r="N1645" s="19"/>
      <c r="O1645" s="19"/>
      <c r="P1645" s="19"/>
      <c r="Q1645" s="19" t="s">
        <v>4234</v>
      </c>
      <c r="R1645" s="19"/>
      <c r="S1645" s="19" t="s">
        <v>4235</v>
      </c>
      <c r="T1645" s="19" t="s">
        <v>4413</v>
      </c>
      <c r="U1645" s="19">
        <v>2</v>
      </c>
      <c r="V1645" s="19"/>
      <c r="W1645" s="19"/>
      <c r="X1645" s="19"/>
      <c r="Y1645" s="19"/>
      <c r="Z1645" s="19"/>
      <c r="AA1645" s="19" t="s">
        <v>4234</v>
      </c>
      <c r="AB1645" s="19"/>
      <c r="AC1645" s="19"/>
      <c r="AD1645" s="19"/>
      <c r="AE1645" s="19"/>
      <c r="AF1645" s="19"/>
      <c r="AG1645" s="22">
        <v>300000004192477</v>
      </c>
      <c r="AH1645" s="19" t="s">
        <v>3920</v>
      </c>
      <c r="AI1645" s="22">
        <v>2885974</v>
      </c>
      <c r="AJ1645" s="19">
        <v>2</v>
      </c>
      <c r="AK1645" s="43">
        <f>VLOOKUP(B1645,GL!$T$2:$T$2631,1,FALSE)</f>
        <v>-60</v>
      </c>
      <c r="AL1645" s="43" t="e">
        <f>VLOOKUP(B1645,Bank!$H$2:$H$1969,1,FALSE)</f>
        <v>#N/A</v>
      </c>
      <c r="AM1645" s="43">
        <f>VLOOKUP(B1645,'1950 Reconciled1'!$E$2:$E$1999,1,FALSE)</f>
        <v>-60</v>
      </c>
      <c r="AN1645" s="43" t="e">
        <f>VLOOKUP(N1645,Bank!$G$2:$G$1969,1,FALSE)</f>
        <v>#N/A</v>
      </c>
      <c r="AO1645" s="43" t="e">
        <f>VLOOKUP(P1645,GL!$Q$2:$Q$2631,1,FALSE)</f>
        <v>#N/A</v>
      </c>
    </row>
    <row r="1646" spans="1:41" ht="15.9" customHeight="1" x14ac:dyDescent="0.3">
      <c r="A1646" s="16" t="s">
        <v>2547</v>
      </c>
      <c r="B1646" s="17">
        <v>-240</v>
      </c>
      <c r="C1646" s="18"/>
      <c r="D1646" s="17" t="s">
        <v>7</v>
      </c>
      <c r="E1646" s="17"/>
      <c r="F1646" s="17"/>
      <c r="G1646" s="19"/>
      <c r="H1646" s="20"/>
      <c r="I1646" s="16"/>
      <c r="J1646" s="17"/>
      <c r="K1646" s="21"/>
      <c r="L1646" s="19"/>
      <c r="M1646" s="19"/>
      <c r="N1646" s="19"/>
      <c r="O1646" s="19"/>
      <c r="P1646" s="19"/>
      <c r="Q1646" s="19" t="s">
        <v>4414</v>
      </c>
      <c r="R1646" s="19"/>
      <c r="S1646" s="19" t="s">
        <v>4235</v>
      </c>
      <c r="T1646" s="19" t="s">
        <v>4413</v>
      </c>
      <c r="U1646" s="19">
        <v>3</v>
      </c>
      <c r="V1646" s="19"/>
      <c r="W1646" s="19"/>
      <c r="X1646" s="19"/>
      <c r="Y1646" s="19"/>
      <c r="Z1646" s="19"/>
      <c r="AA1646" s="19" t="s">
        <v>4414</v>
      </c>
      <c r="AB1646" s="19"/>
      <c r="AC1646" s="19"/>
      <c r="AD1646" s="19"/>
      <c r="AE1646" s="19"/>
      <c r="AF1646" s="19"/>
      <c r="AG1646" s="22">
        <v>300000004192477</v>
      </c>
      <c r="AH1646" s="19" t="s">
        <v>3920</v>
      </c>
      <c r="AI1646" s="22">
        <v>2885974</v>
      </c>
      <c r="AJ1646" s="19">
        <v>3</v>
      </c>
      <c r="AK1646" s="43">
        <f>VLOOKUP(B1646,GL!$T$2:$T$2631,1,FALSE)</f>
        <v>-240</v>
      </c>
      <c r="AL1646" s="43" t="e">
        <f>VLOOKUP(B1646,Bank!$H$2:$H$1969,1,FALSE)</f>
        <v>#N/A</v>
      </c>
      <c r="AM1646" s="43" t="e">
        <f>VLOOKUP(B1646,'1950 Reconciled1'!$E$2:$E$1999,1,FALSE)</f>
        <v>#N/A</v>
      </c>
      <c r="AN1646" s="43" t="e">
        <f>VLOOKUP(N1646,Bank!$G$2:$G$1969,1,FALSE)</f>
        <v>#N/A</v>
      </c>
      <c r="AO1646" s="43" t="e">
        <f>VLOOKUP(P1646,GL!$Q$2:$Q$2631,1,FALSE)</f>
        <v>#N/A</v>
      </c>
    </row>
    <row r="1647" spans="1:41" ht="15.9" customHeight="1" x14ac:dyDescent="0.3">
      <c r="A1647" s="16" t="s">
        <v>2547</v>
      </c>
      <c r="B1647" s="17">
        <v>-240</v>
      </c>
      <c r="C1647" s="18"/>
      <c r="D1647" s="17" t="s">
        <v>7</v>
      </c>
      <c r="E1647" s="17"/>
      <c r="F1647" s="17"/>
      <c r="G1647" s="19"/>
      <c r="H1647" s="20"/>
      <c r="I1647" s="16"/>
      <c r="J1647" s="17"/>
      <c r="K1647" s="21"/>
      <c r="L1647" s="19"/>
      <c r="M1647" s="19"/>
      <c r="N1647" s="19"/>
      <c r="O1647" s="19"/>
      <c r="P1647" s="19"/>
      <c r="Q1647" s="19" t="s">
        <v>4415</v>
      </c>
      <c r="R1647" s="19"/>
      <c r="S1647" s="19" t="s">
        <v>4235</v>
      </c>
      <c r="T1647" s="19" t="s">
        <v>4413</v>
      </c>
      <c r="U1647" s="19">
        <v>4</v>
      </c>
      <c r="V1647" s="19"/>
      <c r="W1647" s="19"/>
      <c r="X1647" s="19"/>
      <c r="Y1647" s="19"/>
      <c r="Z1647" s="19"/>
      <c r="AA1647" s="19" t="s">
        <v>4415</v>
      </c>
      <c r="AB1647" s="19"/>
      <c r="AC1647" s="19"/>
      <c r="AD1647" s="19"/>
      <c r="AE1647" s="19"/>
      <c r="AF1647" s="19"/>
      <c r="AG1647" s="22">
        <v>300000004192477</v>
      </c>
      <c r="AH1647" s="19" t="s">
        <v>3920</v>
      </c>
      <c r="AI1647" s="22">
        <v>2885974</v>
      </c>
      <c r="AJ1647" s="19">
        <v>4</v>
      </c>
      <c r="AK1647" s="43">
        <f>VLOOKUP(B1647,GL!$T$2:$T$2631,1,FALSE)</f>
        <v>-240</v>
      </c>
      <c r="AL1647" s="43" t="e">
        <f>VLOOKUP(B1647,Bank!$H$2:$H$1969,1,FALSE)</f>
        <v>#N/A</v>
      </c>
      <c r="AM1647" s="43" t="e">
        <f>VLOOKUP(B1647,'1950 Reconciled1'!$E$2:$E$1999,1,FALSE)</f>
        <v>#N/A</v>
      </c>
      <c r="AN1647" s="43" t="e">
        <f>VLOOKUP(N1647,Bank!$G$2:$G$1969,1,FALSE)</f>
        <v>#N/A</v>
      </c>
      <c r="AO1647" s="43" t="e">
        <f>VLOOKUP(P1647,GL!$Q$2:$Q$2631,1,FALSE)</f>
        <v>#N/A</v>
      </c>
    </row>
    <row r="1648" spans="1:41" ht="15.9" customHeight="1" x14ac:dyDescent="0.3">
      <c r="A1648" s="16" t="s">
        <v>2547</v>
      </c>
      <c r="B1648" s="17">
        <v>-860</v>
      </c>
      <c r="C1648" s="18"/>
      <c r="D1648" s="17" t="s">
        <v>7</v>
      </c>
      <c r="E1648" s="17"/>
      <c r="F1648" s="17"/>
      <c r="G1648" s="19"/>
      <c r="H1648" s="20"/>
      <c r="I1648" s="16"/>
      <c r="J1648" s="17"/>
      <c r="K1648" s="21"/>
      <c r="L1648" s="19"/>
      <c r="M1648" s="19"/>
      <c r="N1648" s="19"/>
      <c r="O1648" s="19"/>
      <c r="P1648" s="19"/>
      <c r="Q1648" s="19" t="s">
        <v>4234</v>
      </c>
      <c r="R1648" s="19"/>
      <c r="S1648" s="19" t="s">
        <v>4235</v>
      </c>
      <c r="T1648" s="19" t="s">
        <v>4413</v>
      </c>
      <c r="U1648" s="19">
        <v>5</v>
      </c>
      <c r="V1648" s="19"/>
      <c r="W1648" s="19"/>
      <c r="X1648" s="19"/>
      <c r="Y1648" s="19"/>
      <c r="Z1648" s="19"/>
      <c r="AA1648" s="19" t="s">
        <v>4234</v>
      </c>
      <c r="AB1648" s="19"/>
      <c r="AC1648" s="19"/>
      <c r="AD1648" s="19"/>
      <c r="AE1648" s="19"/>
      <c r="AF1648" s="19"/>
      <c r="AG1648" s="22">
        <v>300000004192477</v>
      </c>
      <c r="AH1648" s="19" t="s">
        <v>3920</v>
      </c>
      <c r="AI1648" s="22">
        <v>2885974</v>
      </c>
      <c r="AJ1648" s="19">
        <v>5</v>
      </c>
      <c r="AK1648" s="43">
        <f>VLOOKUP(B1648,GL!$T$2:$T$2631,1,FALSE)</f>
        <v>-860</v>
      </c>
      <c r="AL1648" s="43">
        <f>VLOOKUP(B1648,Bank!$H$2:$H$1969,1,FALSE)</f>
        <v>-860</v>
      </c>
      <c r="AM1648" s="43">
        <f>VLOOKUP(B1648,'1950 Reconciled1'!$E$2:$E$1999,1,FALSE)</f>
        <v>-860</v>
      </c>
      <c r="AN1648" s="43" t="e">
        <f>VLOOKUP(N1648,Bank!$G$2:$G$1969,1,FALSE)</f>
        <v>#N/A</v>
      </c>
      <c r="AO1648" s="43" t="e">
        <f>VLOOKUP(P1648,GL!$Q$2:$Q$2631,1,FALSE)</f>
        <v>#N/A</v>
      </c>
    </row>
    <row r="1649" spans="1:41" ht="15.9" customHeight="1" x14ac:dyDescent="0.3">
      <c r="A1649" s="16" t="s">
        <v>2547</v>
      </c>
      <c r="B1649" s="17">
        <v>-860</v>
      </c>
      <c r="C1649" s="18"/>
      <c r="D1649" s="17" t="s">
        <v>7</v>
      </c>
      <c r="E1649" s="17"/>
      <c r="F1649" s="17"/>
      <c r="G1649" s="19"/>
      <c r="H1649" s="20"/>
      <c r="I1649" s="16"/>
      <c r="J1649" s="17"/>
      <c r="K1649" s="21"/>
      <c r="L1649" s="19"/>
      <c r="M1649" s="19"/>
      <c r="N1649" s="19"/>
      <c r="O1649" s="19"/>
      <c r="P1649" s="19"/>
      <c r="Q1649" s="19" t="s">
        <v>4234</v>
      </c>
      <c r="R1649" s="19"/>
      <c r="S1649" s="19" t="s">
        <v>4235</v>
      </c>
      <c r="T1649" s="19" t="s">
        <v>4413</v>
      </c>
      <c r="U1649" s="19">
        <v>6</v>
      </c>
      <c r="V1649" s="19"/>
      <c r="W1649" s="19"/>
      <c r="X1649" s="19"/>
      <c r="Y1649" s="19"/>
      <c r="Z1649" s="19"/>
      <c r="AA1649" s="19" t="s">
        <v>4234</v>
      </c>
      <c r="AB1649" s="19"/>
      <c r="AC1649" s="19"/>
      <c r="AD1649" s="19"/>
      <c r="AE1649" s="19"/>
      <c r="AF1649" s="19"/>
      <c r="AG1649" s="22">
        <v>300000004192477</v>
      </c>
      <c r="AH1649" s="19" t="s">
        <v>3920</v>
      </c>
      <c r="AI1649" s="22">
        <v>2885974</v>
      </c>
      <c r="AJ1649" s="19">
        <v>6</v>
      </c>
      <c r="AK1649" s="43">
        <f>VLOOKUP(B1649,GL!$T$2:$T$2631,1,FALSE)</f>
        <v>-860</v>
      </c>
      <c r="AL1649" s="43">
        <f>VLOOKUP(B1649,Bank!$H$2:$H$1969,1,FALSE)</f>
        <v>-860</v>
      </c>
      <c r="AM1649" s="43">
        <f>VLOOKUP(B1649,'1950 Reconciled1'!$E$2:$E$1999,1,FALSE)</f>
        <v>-860</v>
      </c>
      <c r="AN1649" s="43" t="e">
        <f>VLOOKUP(N1649,Bank!$G$2:$G$1969,1,FALSE)</f>
        <v>#N/A</v>
      </c>
      <c r="AO1649" s="43" t="e">
        <f>VLOOKUP(P1649,GL!$Q$2:$Q$2631,1,FALSE)</f>
        <v>#N/A</v>
      </c>
    </row>
    <row r="1650" spans="1:41" ht="15.9" customHeight="1" x14ac:dyDescent="0.3">
      <c r="A1650" s="16" t="s">
        <v>2547</v>
      </c>
      <c r="B1650" s="17">
        <v>-3440</v>
      </c>
      <c r="C1650" s="18"/>
      <c r="D1650" s="17" t="s">
        <v>7</v>
      </c>
      <c r="E1650" s="17"/>
      <c r="F1650" s="17"/>
      <c r="G1650" s="19"/>
      <c r="H1650" s="20"/>
      <c r="I1650" s="16"/>
      <c r="J1650" s="17"/>
      <c r="K1650" s="21"/>
      <c r="L1650" s="19"/>
      <c r="M1650" s="19"/>
      <c r="N1650" s="19"/>
      <c r="O1650" s="19"/>
      <c r="P1650" s="19"/>
      <c r="Q1650" s="19" t="s">
        <v>4416</v>
      </c>
      <c r="R1650" s="19"/>
      <c r="S1650" s="19" t="s">
        <v>4235</v>
      </c>
      <c r="T1650" s="19" t="s">
        <v>4413</v>
      </c>
      <c r="U1650" s="19">
        <v>7</v>
      </c>
      <c r="V1650" s="19"/>
      <c r="W1650" s="19"/>
      <c r="X1650" s="19"/>
      <c r="Y1650" s="19"/>
      <c r="Z1650" s="19"/>
      <c r="AA1650" s="19" t="s">
        <v>4416</v>
      </c>
      <c r="AB1650" s="19"/>
      <c r="AC1650" s="19"/>
      <c r="AD1650" s="19"/>
      <c r="AE1650" s="19"/>
      <c r="AF1650" s="19"/>
      <c r="AG1650" s="22">
        <v>300000004192477</v>
      </c>
      <c r="AH1650" s="19" t="s">
        <v>3920</v>
      </c>
      <c r="AI1650" s="22">
        <v>2885974</v>
      </c>
      <c r="AJ1650" s="19">
        <v>7</v>
      </c>
      <c r="AK1650" s="43">
        <f>VLOOKUP(B1650,GL!$T$2:$T$2631,1,FALSE)</f>
        <v>-3440</v>
      </c>
      <c r="AL1650" s="43" t="e">
        <f>VLOOKUP(B1650,Bank!$H$2:$H$1969,1,FALSE)</f>
        <v>#N/A</v>
      </c>
      <c r="AM1650" s="43" t="e">
        <f>VLOOKUP(B1650,'1950 Reconciled1'!$E$2:$E$1999,1,FALSE)</f>
        <v>#N/A</v>
      </c>
      <c r="AN1650" s="43" t="e">
        <f>VLOOKUP(N1650,Bank!$G$2:$G$1969,1,FALSE)</f>
        <v>#N/A</v>
      </c>
      <c r="AO1650" s="43" t="e">
        <f>VLOOKUP(P1650,GL!$Q$2:$Q$2631,1,FALSE)</f>
        <v>#N/A</v>
      </c>
    </row>
    <row r="1651" spans="1:41" ht="15.9" customHeight="1" x14ac:dyDescent="0.3">
      <c r="A1651" s="16" t="s">
        <v>1557</v>
      </c>
      <c r="B1651" s="17">
        <v>3.68</v>
      </c>
      <c r="C1651" s="18"/>
      <c r="D1651" s="17" t="s">
        <v>7</v>
      </c>
      <c r="E1651" s="17"/>
      <c r="F1651" s="17"/>
      <c r="G1651" s="19"/>
      <c r="H1651" s="20"/>
      <c r="I1651" s="16"/>
      <c r="J1651" s="17"/>
      <c r="K1651" s="21"/>
      <c r="L1651" s="19"/>
      <c r="M1651" s="19"/>
      <c r="N1651" s="19"/>
      <c r="O1651" s="19"/>
      <c r="P1651" s="19"/>
      <c r="Q1651" s="19" t="s">
        <v>3972</v>
      </c>
      <c r="R1651" s="19"/>
      <c r="S1651" s="19" t="s">
        <v>3973</v>
      </c>
      <c r="T1651" s="19" t="s">
        <v>4417</v>
      </c>
      <c r="U1651" s="19">
        <v>1</v>
      </c>
      <c r="V1651" s="19"/>
      <c r="W1651" s="19"/>
      <c r="X1651" s="19"/>
      <c r="Y1651" s="19"/>
      <c r="Z1651" s="19"/>
      <c r="AA1651" s="19" t="s">
        <v>3972</v>
      </c>
      <c r="AB1651" s="19"/>
      <c r="AC1651" s="19"/>
      <c r="AD1651" s="19"/>
      <c r="AE1651" s="19"/>
      <c r="AF1651" s="19"/>
      <c r="AG1651" s="22">
        <v>300000004192477</v>
      </c>
      <c r="AH1651" s="19" t="s">
        <v>3920</v>
      </c>
      <c r="AI1651" s="22">
        <v>2871795</v>
      </c>
      <c r="AJ1651" s="19">
        <v>1</v>
      </c>
      <c r="AK1651" s="43">
        <f>VLOOKUP(B1651,GL!$T$2:$T$2631,1,FALSE)</f>
        <v>3.68</v>
      </c>
      <c r="AL1651" s="43" t="e">
        <f>VLOOKUP(B1651,Bank!$H$2:$H$1969,1,FALSE)</f>
        <v>#N/A</v>
      </c>
      <c r="AM1651" s="43" t="e">
        <f>VLOOKUP(B1651,'1950 Reconciled1'!$E$2:$E$1999,1,FALSE)</f>
        <v>#N/A</v>
      </c>
      <c r="AN1651" s="43" t="e">
        <f>VLOOKUP(N1651,Bank!$G$2:$G$1969,1,FALSE)</f>
        <v>#N/A</v>
      </c>
      <c r="AO1651" s="43" t="e">
        <f>VLOOKUP(P1651,GL!$Q$2:$Q$2631,1,FALSE)</f>
        <v>#N/A</v>
      </c>
    </row>
    <row r="1652" spans="1:41" ht="15.9" customHeight="1" x14ac:dyDescent="0.3">
      <c r="A1652" s="16" t="s">
        <v>1557</v>
      </c>
      <c r="B1652" s="17">
        <v>-897.32</v>
      </c>
      <c r="C1652" s="18"/>
      <c r="D1652" s="17" t="s">
        <v>7</v>
      </c>
      <c r="E1652" s="17"/>
      <c r="F1652" s="17"/>
      <c r="G1652" s="19"/>
      <c r="H1652" s="20"/>
      <c r="I1652" s="16"/>
      <c r="J1652" s="17"/>
      <c r="K1652" s="21"/>
      <c r="L1652" s="19"/>
      <c r="M1652" s="19"/>
      <c r="N1652" s="19"/>
      <c r="O1652" s="19"/>
      <c r="P1652" s="19"/>
      <c r="Q1652" s="19" t="s">
        <v>3972</v>
      </c>
      <c r="R1652" s="19"/>
      <c r="S1652" s="19" t="s">
        <v>3973</v>
      </c>
      <c r="T1652" s="19" t="s">
        <v>4417</v>
      </c>
      <c r="U1652" s="19">
        <v>2</v>
      </c>
      <c r="V1652" s="19"/>
      <c r="W1652" s="19"/>
      <c r="X1652" s="19"/>
      <c r="Y1652" s="19"/>
      <c r="Z1652" s="19"/>
      <c r="AA1652" s="19" t="s">
        <v>3972</v>
      </c>
      <c r="AB1652" s="19"/>
      <c r="AC1652" s="19"/>
      <c r="AD1652" s="19"/>
      <c r="AE1652" s="19"/>
      <c r="AF1652" s="19"/>
      <c r="AG1652" s="22">
        <v>300000004192477</v>
      </c>
      <c r="AH1652" s="19" t="s">
        <v>3920</v>
      </c>
      <c r="AI1652" s="22">
        <v>2871795</v>
      </c>
      <c r="AJ1652" s="19">
        <v>2</v>
      </c>
      <c r="AK1652" s="43">
        <f>VLOOKUP(B1652,GL!$T$2:$T$2631,1,FALSE)</f>
        <v>-897.32</v>
      </c>
      <c r="AL1652" s="43" t="e">
        <f>VLOOKUP(B1652,Bank!$H$2:$H$1969,1,FALSE)</f>
        <v>#N/A</v>
      </c>
      <c r="AM1652" s="43" t="e">
        <f>VLOOKUP(B1652,'1950 Reconciled1'!$E$2:$E$1999,1,FALSE)</f>
        <v>#N/A</v>
      </c>
      <c r="AN1652" s="43" t="e">
        <f>VLOOKUP(N1652,Bank!$G$2:$G$1969,1,FALSE)</f>
        <v>#N/A</v>
      </c>
      <c r="AO1652" s="43" t="e">
        <f>VLOOKUP(P1652,GL!$Q$2:$Q$2631,1,FALSE)</f>
        <v>#N/A</v>
      </c>
    </row>
    <row r="1653" spans="1:41" ht="15.9" customHeight="1" x14ac:dyDescent="0.3">
      <c r="A1653" s="16" t="s">
        <v>925</v>
      </c>
      <c r="B1653" s="17">
        <v>100</v>
      </c>
      <c r="C1653" s="18"/>
      <c r="D1653" s="17" t="s">
        <v>7</v>
      </c>
      <c r="E1653" s="17"/>
      <c r="F1653" s="17"/>
      <c r="G1653" s="19"/>
      <c r="H1653" s="20"/>
      <c r="I1653" s="16"/>
      <c r="J1653" s="17"/>
      <c r="K1653" s="21"/>
      <c r="L1653" s="19"/>
      <c r="M1653" s="19"/>
      <c r="N1653" s="19"/>
      <c r="O1653" s="19"/>
      <c r="P1653" s="19"/>
      <c r="Q1653" s="19" t="s">
        <v>4035</v>
      </c>
      <c r="R1653" s="19"/>
      <c r="S1653" s="19" t="s">
        <v>4418</v>
      </c>
      <c r="T1653" s="19" t="s">
        <v>4419</v>
      </c>
      <c r="U1653" s="19">
        <v>51</v>
      </c>
      <c r="V1653" s="19"/>
      <c r="W1653" s="19"/>
      <c r="X1653" s="19"/>
      <c r="Y1653" s="19"/>
      <c r="Z1653" s="19"/>
      <c r="AA1653" s="19" t="s">
        <v>4035</v>
      </c>
      <c r="AB1653" s="19"/>
      <c r="AC1653" s="19"/>
      <c r="AD1653" s="19"/>
      <c r="AE1653" s="19"/>
      <c r="AF1653" s="19"/>
      <c r="AG1653" s="22">
        <v>300000004192477</v>
      </c>
      <c r="AH1653" s="19" t="s">
        <v>3920</v>
      </c>
      <c r="AI1653" s="22">
        <v>2885947</v>
      </c>
      <c r="AJ1653" s="19">
        <v>51</v>
      </c>
      <c r="AK1653" s="43">
        <f>VLOOKUP(B1653,GL!$T$2:$T$2631,1,FALSE)</f>
        <v>100</v>
      </c>
      <c r="AL1653" s="43">
        <f>VLOOKUP(B1653,Bank!$H$2:$H$1969,1,FALSE)</f>
        <v>100</v>
      </c>
      <c r="AM1653" s="43">
        <f>VLOOKUP(B1653,'1950 Reconciled1'!$E$2:$E$1999,1,FALSE)</f>
        <v>100</v>
      </c>
      <c r="AN1653" s="43" t="e">
        <f>VLOOKUP(N1653,Bank!$G$2:$G$1969,1,FALSE)</f>
        <v>#N/A</v>
      </c>
      <c r="AO1653" s="43" t="e">
        <f>VLOOKUP(P1653,GL!$Q$2:$Q$2631,1,FALSE)</f>
        <v>#N/A</v>
      </c>
    </row>
    <row r="1654" spans="1:41" ht="15.9" customHeight="1" x14ac:dyDescent="0.3">
      <c r="A1654" s="16" t="s">
        <v>925</v>
      </c>
      <c r="B1654" s="17">
        <v>126</v>
      </c>
      <c r="C1654" s="18"/>
      <c r="D1654" s="17" t="s">
        <v>7</v>
      </c>
      <c r="E1654" s="17"/>
      <c r="F1654" s="17"/>
      <c r="G1654" s="19"/>
      <c r="H1654" s="20"/>
      <c r="I1654" s="16"/>
      <c r="J1654" s="17"/>
      <c r="K1654" s="21"/>
      <c r="L1654" s="19"/>
      <c r="M1654" s="19"/>
      <c r="N1654" s="19"/>
      <c r="O1654" s="19"/>
      <c r="P1654" s="19"/>
      <c r="Q1654" s="19" t="s">
        <v>4035</v>
      </c>
      <c r="R1654" s="19"/>
      <c r="S1654" s="19" t="s">
        <v>4418</v>
      </c>
      <c r="T1654" s="19" t="s">
        <v>4419</v>
      </c>
      <c r="U1654" s="19">
        <v>52</v>
      </c>
      <c r="V1654" s="19"/>
      <c r="W1654" s="19"/>
      <c r="X1654" s="19"/>
      <c r="Y1654" s="19"/>
      <c r="Z1654" s="19"/>
      <c r="AA1654" s="19" t="s">
        <v>4035</v>
      </c>
      <c r="AB1654" s="19"/>
      <c r="AC1654" s="19"/>
      <c r="AD1654" s="19"/>
      <c r="AE1654" s="19"/>
      <c r="AF1654" s="19"/>
      <c r="AG1654" s="22">
        <v>300000004192477</v>
      </c>
      <c r="AH1654" s="19" t="s">
        <v>3920</v>
      </c>
      <c r="AI1654" s="22">
        <v>2885947</v>
      </c>
      <c r="AJ1654" s="19">
        <v>52</v>
      </c>
      <c r="AK1654" s="43">
        <f>VLOOKUP(B1654,GL!$T$2:$T$2631,1,FALSE)</f>
        <v>126</v>
      </c>
      <c r="AL1654" s="43">
        <f>VLOOKUP(B1654,Bank!$H$2:$H$1969,1,FALSE)</f>
        <v>126</v>
      </c>
      <c r="AM1654" s="43">
        <f>VLOOKUP(B1654,'1950 Reconciled1'!$E$2:$E$1999,1,FALSE)</f>
        <v>126</v>
      </c>
      <c r="AN1654" s="43" t="e">
        <f>VLOOKUP(N1654,Bank!$G$2:$G$1969,1,FALSE)</f>
        <v>#N/A</v>
      </c>
      <c r="AO1654" s="43" t="e">
        <f>VLOOKUP(P1654,GL!$Q$2:$Q$2631,1,FALSE)</f>
        <v>#N/A</v>
      </c>
    </row>
    <row r="1655" spans="1:41" ht="15.9" customHeight="1" x14ac:dyDescent="0.3">
      <c r="A1655" s="16" t="s">
        <v>925</v>
      </c>
      <c r="B1655" s="17">
        <v>126</v>
      </c>
      <c r="C1655" s="18"/>
      <c r="D1655" s="17" t="s">
        <v>7</v>
      </c>
      <c r="E1655" s="17"/>
      <c r="F1655" s="17"/>
      <c r="G1655" s="19"/>
      <c r="H1655" s="20"/>
      <c r="I1655" s="16"/>
      <c r="J1655" s="17"/>
      <c r="K1655" s="21"/>
      <c r="L1655" s="19"/>
      <c r="M1655" s="19"/>
      <c r="N1655" s="19"/>
      <c r="O1655" s="19"/>
      <c r="P1655" s="19"/>
      <c r="Q1655" s="19" t="s">
        <v>4035</v>
      </c>
      <c r="R1655" s="19"/>
      <c r="S1655" s="19" t="s">
        <v>4418</v>
      </c>
      <c r="T1655" s="19" t="s">
        <v>4419</v>
      </c>
      <c r="U1655" s="19">
        <v>53</v>
      </c>
      <c r="V1655" s="19"/>
      <c r="W1655" s="19"/>
      <c r="X1655" s="19"/>
      <c r="Y1655" s="19"/>
      <c r="Z1655" s="19"/>
      <c r="AA1655" s="19" t="s">
        <v>4035</v>
      </c>
      <c r="AB1655" s="19"/>
      <c r="AC1655" s="19"/>
      <c r="AD1655" s="19"/>
      <c r="AE1655" s="19"/>
      <c r="AF1655" s="19"/>
      <c r="AG1655" s="22">
        <v>300000004192477</v>
      </c>
      <c r="AH1655" s="19" t="s">
        <v>3920</v>
      </c>
      <c r="AI1655" s="22">
        <v>2885947</v>
      </c>
      <c r="AJ1655" s="19">
        <v>53</v>
      </c>
      <c r="AK1655" s="43">
        <f>VLOOKUP(B1655,GL!$T$2:$T$2631,1,FALSE)</f>
        <v>126</v>
      </c>
      <c r="AL1655" s="43">
        <f>VLOOKUP(B1655,Bank!$H$2:$H$1969,1,FALSE)</f>
        <v>126</v>
      </c>
      <c r="AM1655" s="43">
        <f>VLOOKUP(B1655,'1950 Reconciled1'!$E$2:$E$1999,1,FALSE)</f>
        <v>126</v>
      </c>
      <c r="AN1655" s="43" t="e">
        <f>VLOOKUP(N1655,Bank!$G$2:$G$1969,1,FALSE)</f>
        <v>#N/A</v>
      </c>
      <c r="AO1655" s="43" t="e">
        <f>VLOOKUP(P1655,GL!$Q$2:$Q$2631,1,FALSE)</f>
        <v>#N/A</v>
      </c>
    </row>
    <row r="1656" spans="1:41" ht="15.9" customHeight="1" x14ac:dyDescent="0.3">
      <c r="A1656" s="16" t="s">
        <v>925</v>
      </c>
      <c r="B1656" s="17">
        <v>137.63</v>
      </c>
      <c r="C1656" s="18"/>
      <c r="D1656" s="17" t="s">
        <v>7</v>
      </c>
      <c r="E1656" s="17"/>
      <c r="F1656" s="17"/>
      <c r="G1656" s="19"/>
      <c r="H1656" s="20"/>
      <c r="I1656" s="16"/>
      <c r="J1656" s="17"/>
      <c r="K1656" s="21"/>
      <c r="L1656" s="19"/>
      <c r="M1656" s="19"/>
      <c r="N1656" s="19"/>
      <c r="O1656" s="19"/>
      <c r="P1656" s="19"/>
      <c r="Q1656" s="19" t="s">
        <v>4420</v>
      </c>
      <c r="R1656" s="19"/>
      <c r="S1656" s="19" t="s">
        <v>4418</v>
      </c>
      <c r="T1656" s="19" t="s">
        <v>4419</v>
      </c>
      <c r="U1656" s="19">
        <v>54</v>
      </c>
      <c r="V1656" s="19"/>
      <c r="W1656" s="19"/>
      <c r="X1656" s="19"/>
      <c r="Y1656" s="19"/>
      <c r="Z1656" s="19"/>
      <c r="AA1656" s="19" t="s">
        <v>4420</v>
      </c>
      <c r="AB1656" s="19"/>
      <c r="AC1656" s="19"/>
      <c r="AD1656" s="19"/>
      <c r="AE1656" s="19"/>
      <c r="AF1656" s="19"/>
      <c r="AG1656" s="22">
        <v>300000004192477</v>
      </c>
      <c r="AH1656" s="19" t="s">
        <v>3920</v>
      </c>
      <c r="AI1656" s="22">
        <v>2885947</v>
      </c>
      <c r="AJ1656" s="19">
        <v>54</v>
      </c>
      <c r="AK1656" s="43">
        <f>VLOOKUP(B1656,GL!$T$2:$T$2631,1,FALSE)</f>
        <v>137.63</v>
      </c>
      <c r="AL1656" s="43">
        <f>VLOOKUP(B1656,Bank!$H$2:$H$1969,1,FALSE)</f>
        <v>137.63</v>
      </c>
      <c r="AM1656" s="43" t="e">
        <f>VLOOKUP(B1656,'1950 Reconciled1'!$E$2:$E$1999,1,FALSE)</f>
        <v>#N/A</v>
      </c>
      <c r="AN1656" s="43" t="e">
        <f>VLOOKUP(N1656,Bank!$G$2:$G$1969,1,FALSE)</f>
        <v>#N/A</v>
      </c>
      <c r="AO1656" s="43" t="e">
        <f>VLOOKUP(P1656,GL!$Q$2:$Q$2631,1,FALSE)</f>
        <v>#N/A</v>
      </c>
    </row>
    <row r="1657" spans="1:41" ht="15.9" customHeight="1" x14ac:dyDescent="0.3">
      <c r="A1657" s="16" t="s">
        <v>925</v>
      </c>
      <c r="B1657" s="17">
        <v>179</v>
      </c>
      <c r="C1657" s="18"/>
      <c r="D1657" s="17" t="s">
        <v>7</v>
      </c>
      <c r="E1657" s="17"/>
      <c r="F1657" s="17"/>
      <c r="G1657" s="19"/>
      <c r="H1657" s="20"/>
      <c r="I1657" s="16"/>
      <c r="J1657" s="17"/>
      <c r="K1657" s="21"/>
      <c r="L1657" s="19"/>
      <c r="M1657" s="19"/>
      <c r="N1657" s="19"/>
      <c r="O1657" s="19"/>
      <c r="P1657" s="19"/>
      <c r="Q1657" s="19" t="s">
        <v>4035</v>
      </c>
      <c r="R1657" s="19"/>
      <c r="S1657" s="19" t="s">
        <v>4418</v>
      </c>
      <c r="T1657" s="19" t="s">
        <v>4419</v>
      </c>
      <c r="U1657" s="19">
        <v>55</v>
      </c>
      <c r="V1657" s="19"/>
      <c r="W1657" s="19"/>
      <c r="X1657" s="19"/>
      <c r="Y1657" s="19"/>
      <c r="Z1657" s="19"/>
      <c r="AA1657" s="19" t="s">
        <v>4035</v>
      </c>
      <c r="AB1657" s="19"/>
      <c r="AC1657" s="19"/>
      <c r="AD1657" s="19"/>
      <c r="AE1657" s="19"/>
      <c r="AF1657" s="19"/>
      <c r="AG1657" s="22">
        <v>300000004192477</v>
      </c>
      <c r="AH1657" s="19" t="s">
        <v>3920</v>
      </c>
      <c r="AI1657" s="22">
        <v>2885947</v>
      </c>
      <c r="AJ1657" s="19">
        <v>55</v>
      </c>
      <c r="AK1657" s="43">
        <f>VLOOKUP(B1657,GL!$T$2:$T$2631,1,FALSE)</f>
        <v>179</v>
      </c>
      <c r="AL1657" s="43">
        <f>VLOOKUP(B1657,Bank!$H$2:$H$1969,1,FALSE)</f>
        <v>179</v>
      </c>
      <c r="AM1657" s="43" t="e">
        <f>VLOOKUP(B1657,'1950 Reconciled1'!$E$2:$E$1999,1,FALSE)</f>
        <v>#N/A</v>
      </c>
      <c r="AN1657" s="43" t="e">
        <f>VLOOKUP(N1657,Bank!$G$2:$G$1969,1,FALSE)</f>
        <v>#N/A</v>
      </c>
      <c r="AO1657" s="43" t="e">
        <f>VLOOKUP(P1657,GL!$Q$2:$Q$2631,1,FALSE)</f>
        <v>#N/A</v>
      </c>
    </row>
    <row r="1658" spans="1:41" ht="15.9" customHeight="1" x14ac:dyDescent="0.3">
      <c r="A1658" s="16" t="s">
        <v>925</v>
      </c>
      <c r="B1658" s="17">
        <v>210</v>
      </c>
      <c r="C1658" s="18"/>
      <c r="D1658" s="17" t="s">
        <v>7</v>
      </c>
      <c r="E1658" s="17"/>
      <c r="F1658" s="17"/>
      <c r="G1658" s="19"/>
      <c r="H1658" s="20"/>
      <c r="I1658" s="16"/>
      <c r="J1658" s="17"/>
      <c r="K1658" s="21"/>
      <c r="L1658" s="19"/>
      <c r="M1658" s="19"/>
      <c r="N1658" s="19"/>
      <c r="O1658" s="19"/>
      <c r="P1658" s="19"/>
      <c r="Q1658" s="19" t="s">
        <v>4035</v>
      </c>
      <c r="R1658" s="19"/>
      <c r="S1658" s="19" t="s">
        <v>4418</v>
      </c>
      <c r="T1658" s="19" t="s">
        <v>4419</v>
      </c>
      <c r="U1658" s="19">
        <v>56</v>
      </c>
      <c r="V1658" s="19"/>
      <c r="W1658" s="19"/>
      <c r="X1658" s="19"/>
      <c r="Y1658" s="19"/>
      <c r="Z1658" s="19"/>
      <c r="AA1658" s="19" t="s">
        <v>4035</v>
      </c>
      <c r="AB1658" s="19"/>
      <c r="AC1658" s="19"/>
      <c r="AD1658" s="19"/>
      <c r="AE1658" s="19"/>
      <c r="AF1658" s="19"/>
      <c r="AG1658" s="22">
        <v>300000004192477</v>
      </c>
      <c r="AH1658" s="19" t="s">
        <v>3920</v>
      </c>
      <c r="AI1658" s="22">
        <v>2885947</v>
      </c>
      <c r="AJ1658" s="19">
        <v>56</v>
      </c>
      <c r="AK1658" s="43">
        <f>VLOOKUP(B1658,GL!$T$2:$T$2631,1,FALSE)</f>
        <v>210</v>
      </c>
      <c r="AL1658" s="43">
        <f>VLOOKUP(B1658,Bank!$H$2:$H$1969,1,FALSE)</f>
        <v>210</v>
      </c>
      <c r="AM1658" s="43">
        <f>VLOOKUP(B1658,'1950 Reconciled1'!$E$2:$E$1999,1,FALSE)</f>
        <v>210</v>
      </c>
      <c r="AN1658" s="43" t="e">
        <f>VLOOKUP(N1658,Bank!$G$2:$G$1969,1,FALSE)</f>
        <v>#N/A</v>
      </c>
      <c r="AO1658" s="43" t="e">
        <f>VLOOKUP(P1658,GL!$Q$2:$Q$2631,1,FALSE)</f>
        <v>#N/A</v>
      </c>
    </row>
    <row r="1659" spans="1:41" ht="15.9" customHeight="1" x14ac:dyDescent="0.3">
      <c r="A1659" s="16" t="s">
        <v>925</v>
      </c>
      <c r="B1659" s="17">
        <v>228</v>
      </c>
      <c r="C1659" s="18"/>
      <c r="D1659" s="17" t="s">
        <v>7</v>
      </c>
      <c r="E1659" s="17"/>
      <c r="F1659" s="17"/>
      <c r="G1659" s="19"/>
      <c r="H1659" s="20"/>
      <c r="I1659" s="16"/>
      <c r="J1659" s="17"/>
      <c r="K1659" s="21"/>
      <c r="L1659" s="19"/>
      <c r="M1659" s="19"/>
      <c r="N1659" s="19"/>
      <c r="O1659" s="19"/>
      <c r="P1659" s="19"/>
      <c r="Q1659" s="19" t="s">
        <v>4035</v>
      </c>
      <c r="R1659" s="19"/>
      <c r="S1659" s="19" t="s">
        <v>4418</v>
      </c>
      <c r="T1659" s="19" t="s">
        <v>4419</v>
      </c>
      <c r="U1659" s="19">
        <v>57</v>
      </c>
      <c r="V1659" s="19"/>
      <c r="W1659" s="19"/>
      <c r="X1659" s="19"/>
      <c r="Y1659" s="19"/>
      <c r="Z1659" s="19"/>
      <c r="AA1659" s="19" t="s">
        <v>4035</v>
      </c>
      <c r="AB1659" s="19"/>
      <c r="AC1659" s="19"/>
      <c r="AD1659" s="19"/>
      <c r="AE1659" s="19"/>
      <c r="AF1659" s="19"/>
      <c r="AG1659" s="22">
        <v>300000004192477</v>
      </c>
      <c r="AH1659" s="19" t="s">
        <v>3920</v>
      </c>
      <c r="AI1659" s="22">
        <v>2885947</v>
      </c>
      <c r="AJ1659" s="19">
        <v>57</v>
      </c>
      <c r="AK1659" s="43">
        <f>VLOOKUP(B1659,GL!$T$2:$T$2631,1,FALSE)</f>
        <v>228</v>
      </c>
      <c r="AL1659" s="43">
        <f>VLOOKUP(B1659,Bank!$H$2:$H$1969,1,FALSE)</f>
        <v>228</v>
      </c>
      <c r="AM1659" s="43" t="e">
        <f>VLOOKUP(B1659,'1950 Reconciled1'!$E$2:$E$1999,1,FALSE)</f>
        <v>#N/A</v>
      </c>
      <c r="AN1659" s="43" t="e">
        <f>VLOOKUP(N1659,Bank!$G$2:$G$1969,1,FALSE)</f>
        <v>#N/A</v>
      </c>
      <c r="AO1659" s="43" t="e">
        <f>VLOOKUP(P1659,GL!$Q$2:$Q$2631,1,FALSE)</f>
        <v>#N/A</v>
      </c>
    </row>
    <row r="1660" spans="1:41" ht="15.9" customHeight="1" x14ac:dyDescent="0.3">
      <c r="A1660" s="16" t="s">
        <v>925</v>
      </c>
      <c r="B1660" s="17">
        <v>235</v>
      </c>
      <c r="C1660" s="18"/>
      <c r="D1660" s="17" t="s">
        <v>7</v>
      </c>
      <c r="E1660" s="17"/>
      <c r="F1660" s="17"/>
      <c r="G1660" s="19"/>
      <c r="H1660" s="20"/>
      <c r="I1660" s="16"/>
      <c r="J1660" s="17"/>
      <c r="K1660" s="21"/>
      <c r="L1660" s="19"/>
      <c r="M1660" s="19"/>
      <c r="N1660" s="19"/>
      <c r="O1660" s="19"/>
      <c r="P1660" s="19"/>
      <c r="Q1660" s="19" t="s">
        <v>4421</v>
      </c>
      <c r="R1660" s="19"/>
      <c r="S1660" s="19" t="s">
        <v>4418</v>
      </c>
      <c r="T1660" s="19" t="s">
        <v>4419</v>
      </c>
      <c r="U1660" s="19">
        <v>58</v>
      </c>
      <c r="V1660" s="19"/>
      <c r="W1660" s="19"/>
      <c r="X1660" s="19"/>
      <c r="Y1660" s="19"/>
      <c r="Z1660" s="19"/>
      <c r="AA1660" s="19" t="s">
        <v>4421</v>
      </c>
      <c r="AB1660" s="19"/>
      <c r="AC1660" s="19"/>
      <c r="AD1660" s="19"/>
      <c r="AE1660" s="19"/>
      <c r="AF1660" s="19"/>
      <c r="AG1660" s="22">
        <v>300000004192477</v>
      </c>
      <c r="AH1660" s="19" t="s">
        <v>3920</v>
      </c>
      <c r="AI1660" s="22">
        <v>2885947</v>
      </c>
      <c r="AJ1660" s="19">
        <v>58</v>
      </c>
      <c r="AK1660" s="43">
        <f>VLOOKUP(B1660,GL!$T$2:$T$2631,1,FALSE)</f>
        <v>235</v>
      </c>
      <c r="AL1660" s="43">
        <f>VLOOKUP(B1660,Bank!$H$2:$H$1969,1,FALSE)</f>
        <v>235</v>
      </c>
      <c r="AM1660" s="43" t="e">
        <f>VLOOKUP(B1660,'1950 Reconciled1'!$E$2:$E$1999,1,FALSE)</f>
        <v>#N/A</v>
      </c>
      <c r="AN1660" s="43" t="e">
        <f>VLOOKUP(N1660,Bank!$G$2:$G$1969,1,FALSE)</f>
        <v>#N/A</v>
      </c>
      <c r="AO1660" s="43" t="e">
        <f>VLOOKUP(P1660,GL!$Q$2:$Q$2631,1,FALSE)</f>
        <v>#N/A</v>
      </c>
    </row>
    <row r="1661" spans="1:41" ht="15.9" customHeight="1" x14ac:dyDescent="0.3">
      <c r="A1661" s="16" t="s">
        <v>925</v>
      </c>
      <c r="B1661" s="17">
        <v>300</v>
      </c>
      <c r="C1661" s="18"/>
      <c r="D1661" s="17" t="s">
        <v>7</v>
      </c>
      <c r="E1661" s="17"/>
      <c r="F1661" s="17"/>
      <c r="G1661" s="19"/>
      <c r="H1661" s="20"/>
      <c r="I1661" s="16"/>
      <c r="J1661" s="17"/>
      <c r="K1661" s="21"/>
      <c r="L1661" s="19"/>
      <c r="M1661" s="19"/>
      <c r="N1661" s="19"/>
      <c r="O1661" s="19"/>
      <c r="P1661" s="19"/>
      <c r="Q1661" s="19" t="s">
        <v>4039</v>
      </c>
      <c r="R1661" s="19"/>
      <c r="S1661" s="19" t="s">
        <v>4418</v>
      </c>
      <c r="T1661" s="19" t="s">
        <v>4419</v>
      </c>
      <c r="U1661" s="19">
        <v>59</v>
      </c>
      <c r="V1661" s="19"/>
      <c r="W1661" s="19"/>
      <c r="X1661" s="19"/>
      <c r="Y1661" s="19"/>
      <c r="Z1661" s="19"/>
      <c r="AA1661" s="19" t="s">
        <v>4039</v>
      </c>
      <c r="AB1661" s="19"/>
      <c r="AC1661" s="19"/>
      <c r="AD1661" s="19"/>
      <c r="AE1661" s="19"/>
      <c r="AF1661" s="19"/>
      <c r="AG1661" s="22">
        <v>300000004192477</v>
      </c>
      <c r="AH1661" s="19" t="s">
        <v>3920</v>
      </c>
      <c r="AI1661" s="22">
        <v>2885947</v>
      </c>
      <c r="AJ1661" s="19">
        <v>59</v>
      </c>
      <c r="AK1661" s="43">
        <f>VLOOKUP(B1661,GL!$T$2:$T$2631,1,FALSE)</f>
        <v>300</v>
      </c>
      <c r="AL1661" s="43">
        <f>VLOOKUP(B1661,Bank!$H$2:$H$1969,1,FALSE)</f>
        <v>300</v>
      </c>
      <c r="AM1661" s="43">
        <f>VLOOKUP(B1661,'1950 Reconciled1'!$E$2:$E$1999,1,FALSE)</f>
        <v>300</v>
      </c>
      <c r="AN1661" s="43" t="e">
        <f>VLOOKUP(N1661,Bank!$G$2:$G$1969,1,FALSE)</f>
        <v>#N/A</v>
      </c>
      <c r="AO1661" s="43" t="e">
        <f>VLOOKUP(P1661,GL!$Q$2:$Q$2631,1,FALSE)</f>
        <v>#N/A</v>
      </c>
    </row>
    <row r="1662" spans="1:41" ht="15.9" customHeight="1" x14ac:dyDescent="0.3">
      <c r="A1662" s="16" t="s">
        <v>925</v>
      </c>
      <c r="B1662" s="17">
        <v>659.98</v>
      </c>
      <c r="C1662" s="18"/>
      <c r="D1662" s="17" t="s">
        <v>7</v>
      </c>
      <c r="E1662" s="17"/>
      <c r="F1662" s="17"/>
      <c r="G1662" s="19"/>
      <c r="H1662" s="20"/>
      <c r="I1662" s="16"/>
      <c r="J1662" s="17"/>
      <c r="K1662" s="21"/>
      <c r="L1662" s="19"/>
      <c r="M1662" s="19"/>
      <c r="N1662" s="19"/>
      <c r="O1662" s="19"/>
      <c r="P1662" s="19"/>
      <c r="Q1662" s="19" t="s">
        <v>4422</v>
      </c>
      <c r="R1662" s="19"/>
      <c r="S1662" s="19" t="s">
        <v>4418</v>
      </c>
      <c r="T1662" s="19" t="s">
        <v>4419</v>
      </c>
      <c r="U1662" s="19">
        <v>60</v>
      </c>
      <c r="V1662" s="19"/>
      <c r="W1662" s="19"/>
      <c r="X1662" s="19"/>
      <c r="Y1662" s="19"/>
      <c r="Z1662" s="19"/>
      <c r="AA1662" s="19" t="s">
        <v>4422</v>
      </c>
      <c r="AB1662" s="19"/>
      <c r="AC1662" s="19"/>
      <c r="AD1662" s="19"/>
      <c r="AE1662" s="19"/>
      <c r="AF1662" s="19"/>
      <c r="AG1662" s="22">
        <v>300000004192477</v>
      </c>
      <c r="AH1662" s="19" t="s">
        <v>3920</v>
      </c>
      <c r="AI1662" s="22">
        <v>2885947</v>
      </c>
      <c r="AJ1662" s="19">
        <v>60</v>
      </c>
      <c r="AK1662" s="43">
        <f>VLOOKUP(B1662,GL!$T$2:$T$2631,1,FALSE)</f>
        <v>659.98</v>
      </c>
      <c r="AL1662" s="43">
        <f>VLOOKUP(B1662,Bank!$H$2:$H$1969,1,FALSE)</f>
        <v>659.98</v>
      </c>
      <c r="AM1662" s="43" t="e">
        <f>VLOOKUP(B1662,'1950 Reconciled1'!$E$2:$E$1999,1,FALSE)</f>
        <v>#N/A</v>
      </c>
      <c r="AN1662" s="43" t="e">
        <f>VLOOKUP(N1662,Bank!$G$2:$G$1969,1,FALSE)</f>
        <v>#N/A</v>
      </c>
      <c r="AO1662" s="43" t="e">
        <f>VLOOKUP(P1662,GL!$Q$2:$Q$2631,1,FALSE)</f>
        <v>#N/A</v>
      </c>
    </row>
    <row r="1663" spans="1:41" ht="15.9" customHeight="1" x14ac:dyDescent="0.3">
      <c r="A1663" s="16" t="s">
        <v>925</v>
      </c>
      <c r="B1663" s="17">
        <v>700</v>
      </c>
      <c r="C1663" s="18"/>
      <c r="D1663" s="17" t="s">
        <v>7</v>
      </c>
      <c r="E1663" s="17"/>
      <c r="F1663" s="17"/>
      <c r="G1663" s="19"/>
      <c r="H1663" s="20"/>
      <c r="I1663" s="16"/>
      <c r="J1663" s="17"/>
      <c r="K1663" s="21"/>
      <c r="L1663" s="19"/>
      <c r="M1663" s="19"/>
      <c r="N1663" s="19"/>
      <c r="O1663" s="19"/>
      <c r="P1663" s="19"/>
      <c r="Q1663" s="19" t="s">
        <v>4035</v>
      </c>
      <c r="R1663" s="19"/>
      <c r="S1663" s="19" t="s">
        <v>4418</v>
      </c>
      <c r="T1663" s="19" t="s">
        <v>4419</v>
      </c>
      <c r="U1663" s="19">
        <v>61</v>
      </c>
      <c r="V1663" s="19"/>
      <c r="W1663" s="19"/>
      <c r="X1663" s="19"/>
      <c r="Y1663" s="19"/>
      <c r="Z1663" s="19"/>
      <c r="AA1663" s="19" t="s">
        <v>4035</v>
      </c>
      <c r="AB1663" s="19"/>
      <c r="AC1663" s="19"/>
      <c r="AD1663" s="19"/>
      <c r="AE1663" s="19"/>
      <c r="AF1663" s="19"/>
      <c r="AG1663" s="22">
        <v>300000004192477</v>
      </c>
      <c r="AH1663" s="19" t="s">
        <v>3920</v>
      </c>
      <c r="AI1663" s="22">
        <v>2885947</v>
      </c>
      <c r="AJ1663" s="19">
        <v>61</v>
      </c>
      <c r="AK1663" s="43">
        <f>VLOOKUP(B1663,GL!$T$2:$T$2631,1,FALSE)</f>
        <v>700</v>
      </c>
      <c r="AL1663" s="43">
        <f>VLOOKUP(B1663,Bank!$H$2:$H$1969,1,FALSE)</f>
        <v>700</v>
      </c>
      <c r="AM1663" s="43">
        <f>VLOOKUP(B1663,'1950 Reconciled1'!$E$2:$E$1999,1,FALSE)</f>
        <v>700</v>
      </c>
      <c r="AN1663" s="43" t="e">
        <f>VLOOKUP(N1663,Bank!$G$2:$G$1969,1,FALSE)</f>
        <v>#N/A</v>
      </c>
      <c r="AO1663" s="43" t="e">
        <f>VLOOKUP(P1663,GL!$Q$2:$Q$2631,1,FALSE)</f>
        <v>#N/A</v>
      </c>
    </row>
    <row r="1664" spans="1:41" ht="15.9" customHeight="1" x14ac:dyDescent="0.3">
      <c r="A1664" s="16" t="s">
        <v>925</v>
      </c>
      <c r="B1664" s="17">
        <v>1362.5</v>
      </c>
      <c r="C1664" s="18"/>
      <c r="D1664" s="17" t="s">
        <v>7</v>
      </c>
      <c r="E1664" s="17"/>
      <c r="F1664" s="17"/>
      <c r="G1664" s="19"/>
      <c r="H1664" s="20"/>
      <c r="I1664" s="16"/>
      <c r="J1664" s="17"/>
      <c r="K1664" s="21"/>
      <c r="L1664" s="19"/>
      <c r="M1664" s="19"/>
      <c r="N1664" s="19"/>
      <c r="O1664" s="19"/>
      <c r="P1664" s="19"/>
      <c r="Q1664" s="19" t="s">
        <v>4039</v>
      </c>
      <c r="R1664" s="19"/>
      <c r="S1664" s="19" t="s">
        <v>4418</v>
      </c>
      <c r="T1664" s="19" t="s">
        <v>4419</v>
      </c>
      <c r="U1664" s="19">
        <v>62</v>
      </c>
      <c r="V1664" s="19"/>
      <c r="W1664" s="19"/>
      <c r="X1664" s="19"/>
      <c r="Y1664" s="19"/>
      <c r="Z1664" s="19"/>
      <c r="AA1664" s="19" t="s">
        <v>4039</v>
      </c>
      <c r="AB1664" s="19"/>
      <c r="AC1664" s="19"/>
      <c r="AD1664" s="19"/>
      <c r="AE1664" s="19"/>
      <c r="AF1664" s="19"/>
      <c r="AG1664" s="22">
        <v>300000004192477</v>
      </c>
      <c r="AH1664" s="19" t="s">
        <v>3920</v>
      </c>
      <c r="AI1664" s="22">
        <v>2885947</v>
      </c>
      <c r="AJ1664" s="19">
        <v>62</v>
      </c>
      <c r="AK1664" s="43">
        <f>VLOOKUP(B1664,GL!$T$2:$T$2631,1,FALSE)</f>
        <v>1362.5</v>
      </c>
      <c r="AL1664" s="43">
        <f>VLOOKUP(B1664,Bank!$H$2:$H$1969,1,FALSE)</f>
        <v>1362.5</v>
      </c>
      <c r="AM1664" s="43" t="e">
        <f>VLOOKUP(B1664,'1950 Reconciled1'!$E$2:$E$1999,1,FALSE)</f>
        <v>#N/A</v>
      </c>
      <c r="AN1664" s="43" t="e">
        <f>VLOOKUP(N1664,Bank!$G$2:$G$1969,1,FALSE)</f>
        <v>#N/A</v>
      </c>
      <c r="AO1664" s="43" t="e">
        <f>VLOOKUP(P1664,GL!$Q$2:$Q$2631,1,FALSE)</f>
        <v>#N/A</v>
      </c>
    </row>
    <row r="1665" spans="1:41" ht="15.9" customHeight="1" x14ac:dyDescent="0.3">
      <c r="A1665" s="16" t="s">
        <v>925</v>
      </c>
      <c r="B1665" s="17">
        <v>1417</v>
      </c>
      <c r="C1665" s="18"/>
      <c r="D1665" s="17" t="s">
        <v>7</v>
      </c>
      <c r="E1665" s="17"/>
      <c r="F1665" s="17"/>
      <c r="G1665" s="19"/>
      <c r="H1665" s="20"/>
      <c r="I1665" s="16"/>
      <c r="J1665" s="17"/>
      <c r="K1665" s="21"/>
      <c r="L1665" s="19"/>
      <c r="M1665" s="19"/>
      <c r="N1665" s="19"/>
      <c r="O1665" s="19"/>
      <c r="P1665" s="19"/>
      <c r="Q1665" s="19" t="s">
        <v>4035</v>
      </c>
      <c r="R1665" s="19"/>
      <c r="S1665" s="19" t="s">
        <v>4418</v>
      </c>
      <c r="T1665" s="19" t="s">
        <v>4419</v>
      </c>
      <c r="U1665" s="19">
        <v>63</v>
      </c>
      <c r="V1665" s="19"/>
      <c r="W1665" s="19"/>
      <c r="X1665" s="19"/>
      <c r="Y1665" s="19"/>
      <c r="Z1665" s="19"/>
      <c r="AA1665" s="19" t="s">
        <v>4035</v>
      </c>
      <c r="AB1665" s="19"/>
      <c r="AC1665" s="19"/>
      <c r="AD1665" s="19"/>
      <c r="AE1665" s="19"/>
      <c r="AF1665" s="19"/>
      <c r="AG1665" s="22">
        <v>300000004192477</v>
      </c>
      <c r="AH1665" s="19" t="s">
        <v>3920</v>
      </c>
      <c r="AI1665" s="22">
        <v>2885947</v>
      </c>
      <c r="AJ1665" s="19">
        <v>63</v>
      </c>
      <c r="AK1665" s="43">
        <f>VLOOKUP(B1665,GL!$T$2:$T$2631,1,FALSE)</f>
        <v>1417</v>
      </c>
      <c r="AL1665" s="43">
        <f>VLOOKUP(B1665,Bank!$H$2:$H$1969,1,FALSE)</f>
        <v>1417</v>
      </c>
      <c r="AM1665" s="43" t="e">
        <f>VLOOKUP(B1665,'1950 Reconciled1'!$E$2:$E$1999,1,FALSE)</f>
        <v>#N/A</v>
      </c>
      <c r="AN1665" s="43" t="e">
        <f>VLOOKUP(N1665,Bank!$G$2:$G$1969,1,FALSE)</f>
        <v>#N/A</v>
      </c>
      <c r="AO1665" s="43" t="e">
        <f>VLOOKUP(P1665,GL!$Q$2:$Q$2631,1,FALSE)</f>
        <v>#N/A</v>
      </c>
    </row>
    <row r="1666" spans="1:41" ht="15.9" customHeight="1" x14ac:dyDescent="0.3">
      <c r="A1666" s="16" t="s">
        <v>925</v>
      </c>
      <c r="B1666" s="17">
        <v>1920</v>
      </c>
      <c r="C1666" s="18"/>
      <c r="D1666" s="17" t="s">
        <v>7</v>
      </c>
      <c r="E1666" s="17"/>
      <c r="F1666" s="17"/>
      <c r="G1666" s="19"/>
      <c r="H1666" s="20"/>
      <c r="I1666" s="16"/>
      <c r="J1666" s="17"/>
      <c r="K1666" s="21"/>
      <c r="L1666" s="19"/>
      <c r="M1666" s="19"/>
      <c r="N1666" s="19"/>
      <c r="O1666" s="19"/>
      <c r="P1666" s="19"/>
      <c r="Q1666" s="19" t="s">
        <v>4423</v>
      </c>
      <c r="R1666" s="19"/>
      <c r="S1666" s="19" t="s">
        <v>4418</v>
      </c>
      <c r="T1666" s="19" t="s">
        <v>4419</v>
      </c>
      <c r="U1666" s="19">
        <v>64</v>
      </c>
      <c r="V1666" s="19"/>
      <c r="W1666" s="19"/>
      <c r="X1666" s="19"/>
      <c r="Y1666" s="19"/>
      <c r="Z1666" s="19"/>
      <c r="AA1666" s="19" t="s">
        <v>4423</v>
      </c>
      <c r="AB1666" s="19"/>
      <c r="AC1666" s="19"/>
      <c r="AD1666" s="19"/>
      <c r="AE1666" s="19"/>
      <c r="AF1666" s="19"/>
      <c r="AG1666" s="22">
        <v>300000004192477</v>
      </c>
      <c r="AH1666" s="19" t="s">
        <v>3920</v>
      </c>
      <c r="AI1666" s="22">
        <v>2885947</v>
      </c>
      <c r="AJ1666" s="19">
        <v>64</v>
      </c>
      <c r="AK1666" s="43">
        <f>VLOOKUP(B1666,GL!$T$2:$T$2631,1,FALSE)</f>
        <v>1920</v>
      </c>
      <c r="AL1666" s="43">
        <f>VLOOKUP(B1666,Bank!$H$2:$H$1969,1,FALSE)</f>
        <v>1920</v>
      </c>
      <c r="AM1666" s="43">
        <f>VLOOKUP(B1666,'1950 Reconciled1'!$E$2:$E$1999,1,FALSE)</f>
        <v>1920</v>
      </c>
      <c r="AN1666" s="43" t="e">
        <f>VLOOKUP(N1666,Bank!$G$2:$G$1969,1,FALSE)</f>
        <v>#N/A</v>
      </c>
      <c r="AO1666" s="43" t="e">
        <f>VLOOKUP(P1666,GL!$Q$2:$Q$2631,1,FALSE)</f>
        <v>#N/A</v>
      </c>
    </row>
    <row r="1667" spans="1:41" ht="15.9" customHeight="1" x14ac:dyDescent="0.3">
      <c r="A1667" s="16" t="s">
        <v>925</v>
      </c>
      <c r="B1667" s="17">
        <v>3000.65</v>
      </c>
      <c r="C1667" s="18"/>
      <c r="D1667" s="17" t="s">
        <v>7</v>
      </c>
      <c r="E1667" s="17"/>
      <c r="F1667" s="17"/>
      <c r="G1667" s="19"/>
      <c r="H1667" s="20"/>
      <c r="I1667" s="16"/>
      <c r="J1667" s="17"/>
      <c r="K1667" s="21"/>
      <c r="L1667" s="19"/>
      <c r="M1667" s="19"/>
      <c r="N1667" s="19"/>
      <c r="O1667" s="19"/>
      <c r="P1667" s="19"/>
      <c r="Q1667" s="19" t="s">
        <v>4424</v>
      </c>
      <c r="R1667" s="19"/>
      <c r="S1667" s="19" t="s">
        <v>4418</v>
      </c>
      <c r="T1667" s="19" t="s">
        <v>4419</v>
      </c>
      <c r="U1667" s="19">
        <v>65</v>
      </c>
      <c r="V1667" s="19"/>
      <c r="W1667" s="19"/>
      <c r="X1667" s="19"/>
      <c r="Y1667" s="19"/>
      <c r="Z1667" s="19"/>
      <c r="AA1667" s="19" t="s">
        <v>4424</v>
      </c>
      <c r="AB1667" s="19"/>
      <c r="AC1667" s="19"/>
      <c r="AD1667" s="19"/>
      <c r="AE1667" s="19"/>
      <c r="AF1667" s="19"/>
      <c r="AG1667" s="22">
        <v>300000004192477</v>
      </c>
      <c r="AH1667" s="19" t="s">
        <v>3920</v>
      </c>
      <c r="AI1667" s="22">
        <v>2885947</v>
      </c>
      <c r="AJ1667" s="19">
        <v>65</v>
      </c>
      <c r="AK1667" s="43">
        <f>VLOOKUP(B1667,GL!$T$2:$T$2631,1,FALSE)</f>
        <v>3000.65</v>
      </c>
      <c r="AL1667" s="43">
        <f>VLOOKUP(B1667,Bank!$H$2:$H$1969,1,FALSE)</f>
        <v>3000.65</v>
      </c>
      <c r="AM1667" s="43" t="e">
        <f>VLOOKUP(B1667,'1950 Reconciled1'!$E$2:$E$1999,1,FALSE)</f>
        <v>#N/A</v>
      </c>
      <c r="AN1667" s="43" t="e">
        <f>VLOOKUP(N1667,Bank!$G$2:$G$1969,1,FALSE)</f>
        <v>#N/A</v>
      </c>
      <c r="AO1667" s="43" t="e">
        <f>VLOOKUP(P1667,GL!$Q$2:$Q$2631,1,FALSE)</f>
        <v>#N/A</v>
      </c>
    </row>
    <row r="1668" spans="1:41" ht="15.9" customHeight="1" x14ac:dyDescent="0.3">
      <c r="A1668" s="16" t="s">
        <v>925</v>
      </c>
      <c r="B1668" s="17">
        <v>3322</v>
      </c>
      <c r="C1668" s="18"/>
      <c r="D1668" s="17" t="s">
        <v>7</v>
      </c>
      <c r="E1668" s="17"/>
      <c r="F1668" s="17"/>
      <c r="G1668" s="19"/>
      <c r="H1668" s="20"/>
      <c r="I1668" s="16"/>
      <c r="J1668" s="17"/>
      <c r="K1668" s="21"/>
      <c r="L1668" s="19"/>
      <c r="M1668" s="19"/>
      <c r="N1668" s="19"/>
      <c r="O1668" s="19"/>
      <c r="P1668" s="19"/>
      <c r="Q1668" s="19" t="s">
        <v>4425</v>
      </c>
      <c r="R1668" s="19"/>
      <c r="S1668" s="19" t="s">
        <v>4418</v>
      </c>
      <c r="T1668" s="19" t="s">
        <v>4419</v>
      </c>
      <c r="U1668" s="19">
        <v>66</v>
      </c>
      <c r="V1668" s="19"/>
      <c r="W1668" s="19"/>
      <c r="X1668" s="19"/>
      <c r="Y1668" s="19"/>
      <c r="Z1668" s="19"/>
      <c r="AA1668" s="19" t="s">
        <v>4425</v>
      </c>
      <c r="AB1668" s="19"/>
      <c r="AC1668" s="19"/>
      <c r="AD1668" s="19"/>
      <c r="AE1668" s="19"/>
      <c r="AF1668" s="19"/>
      <c r="AG1668" s="22">
        <v>300000004192477</v>
      </c>
      <c r="AH1668" s="19" t="s">
        <v>3920</v>
      </c>
      <c r="AI1668" s="22">
        <v>2885947</v>
      </c>
      <c r="AJ1668" s="19">
        <v>66</v>
      </c>
      <c r="AK1668" s="43">
        <f>VLOOKUP(B1668,GL!$T$2:$T$2631,1,FALSE)</f>
        <v>3322</v>
      </c>
      <c r="AL1668" s="43">
        <f>VLOOKUP(B1668,Bank!$H$2:$H$1969,1,FALSE)</f>
        <v>3322</v>
      </c>
      <c r="AM1668" s="43" t="e">
        <f>VLOOKUP(B1668,'1950 Reconciled1'!$E$2:$E$1999,1,FALSE)</f>
        <v>#N/A</v>
      </c>
      <c r="AN1668" s="43" t="e">
        <f>VLOOKUP(N1668,Bank!$G$2:$G$1969,1,FALSE)</f>
        <v>#N/A</v>
      </c>
      <c r="AO1668" s="43" t="e">
        <f>VLOOKUP(P1668,GL!$Q$2:$Q$2631,1,FALSE)</f>
        <v>#N/A</v>
      </c>
    </row>
    <row r="1669" spans="1:41" ht="15.9" customHeight="1" x14ac:dyDescent="0.3">
      <c r="A1669" s="16" t="s">
        <v>925</v>
      </c>
      <c r="B1669" s="17">
        <v>4852.08</v>
      </c>
      <c r="C1669" s="18"/>
      <c r="D1669" s="17" t="s">
        <v>7</v>
      </c>
      <c r="E1669" s="17"/>
      <c r="F1669" s="17"/>
      <c r="G1669" s="19"/>
      <c r="H1669" s="20"/>
      <c r="I1669" s="16"/>
      <c r="J1669" s="17"/>
      <c r="K1669" s="21"/>
      <c r="L1669" s="19"/>
      <c r="M1669" s="19"/>
      <c r="N1669" s="19"/>
      <c r="O1669" s="19"/>
      <c r="P1669" s="19"/>
      <c r="Q1669" s="19" t="s">
        <v>4426</v>
      </c>
      <c r="R1669" s="19"/>
      <c r="S1669" s="19" t="s">
        <v>4418</v>
      </c>
      <c r="T1669" s="19" t="s">
        <v>4419</v>
      </c>
      <c r="U1669" s="19">
        <v>67</v>
      </c>
      <c r="V1669" s="19"/>
      <c r="W1669" s="19"/>
      <c r="X1669" s="19"/>
      <c r="Y1669" s="19"/>
      <c r="Z1669" s="19"/>
      <c r="AA1669" s="19" t="s">
        <v>4426</v>
      </c>
      <c r="AB1669" s="19"/>
      <c r="AC1669" s="19"/>
      <c r="AD1669" s="19"/>
      <c r="AE1669" s="19"/>
      <c r="AF1669" s="19"/>
      <c r="AG1669" s="22">
        <v>300000004192477</v>
      </c>
      <c r="AH1669" s="19" t="s">
        <v>3920</v>
      </c>
      <c r="AI1669" s="22">
        <v>2885947</v>
      </c>
      <c r="AJ1669" s="19">
        <v>67</v>
      </c>
      <c r="AK1669" s="43">
        <f>VLOOKUP(B1669,GL!$T$2:$T$2631,1,FALSE)</f>
        <v>4852.08</v>
      </c>
      <c r="AL1669" s="43">
        <f>VLOOKUP(B1669,Bank!$H$2:$H$1969,1,FALSE)</f>
        <v>4852.08</v>
      </c>
      <c r="AM1669" s="43" t="e">
        <f>VLOOKUP(B1669,'1950 Reconciled1'!$E$2:$E$1999,1,FALSE)</f>
        <v>#N/A</v>
      </c>
      <c r="AN1669" s="43" t="e">
        <f>VLOOKUP(N1669,Bank!$G$2:$G$1969,1,FALSE)</f>
        <v>#N/A</v>
      </c>
      <c r="AO1669" s="43" t="e">
        <f>VLOOKUP(P1669,GL!$Q$2:$Q$2631,1,FALSE)</f>
        <v>#N/A</v>
      </c>
    </row>
    <row r="1670" spans="1:41" ht="15.9" customHeight="1" x14ac:dyDescent="0.3">
      <c r="A1670" s="16" t="s">
        <v>925</v>
      </c>
      <c r="B1670" s="17">
        <v>5186</v>
      </c>
      <c r="C1670" s="18"/>
      <c r="D1670" s="17" t="s">
        <v>7</v>
      </c>
      <c r="E1670" s="17"/>
      <c r="F1670" s="17"/>
      <c r="G1670" s="19"/>
      <c r="H1670" s="20"/>
      <c r="I1670" s="16"/>
      <c r="J1670" s="17"/>
      <c r="K1670" s="21"/>
      <c r="L1670" s="19"/>
      <c r="M1670" s="19"/>
      <c r="N1670" s="19"/>
      <c r="O1670" s="19"/>
      <c r="P1670" s="19"/>
      <c r="Q1670" s="19" t="s">
        <v>4427</v>
      </c>
      <c r="R1670" s="19"/>
      <c r="S1670" s="19" t="s">
        <v>4418</v>
      </c>
      <c r="T1670" s="19" t="s">
        <v>4419</v>
      </c>
      <c r="U1670" s="19">
        <v>68</v>
      </c>
      <c r="V1670" s="19"/>
      <c r="W1670" s="19"/>
      <c r="X1670" s="19"/>
      <c r="Y1670" s="19"/>
      <c r="Z1670" s="19"/>
      <c r="AA1670" s="19" t="s">
        <v>4427</v>
      </c>
      <c r="AB1670" s="19"/>
      <c r="AC1670" s="19"/>
      <c r="AD1670" s="19"/>
      <c r="AE1670" s="19"/>
      <c r="AF1670" s="19"/>
      <c r="AG1670" s="22">
        <v>300000004192477</v>
      </c>
      <c r="AH1670" s="19" t="s">
        <v>3920</v>
      </c>
      <c r="AI1670" s="22">
        <v>2885947</v>
      </c>
      <c r="AJ1670" s="19">
        <v>68</v>
      </c>
      <c r="AK1670" s="43">
        <f>VLOOKUP(B1670,GL!$T$2:$T$2631,1,FALSE)</f>
        <v>5186</v>
      </c>
      <c r="AL1670" s="43">
        <f>VLOOKUP(B1670,Bank!$H$2:$H$1969,1,FALSE)</f>
        <v>5186</v>
      </c>
      <c r="AM1670" s="43" t="e">
        <f>VLOOKUP(B1670,'1950 Reconciled1'!$E$2:$E$1999,1,FALSE)</f>
        <v>#N/A</v>
      </c>
      <c r="AN1670" s="43" t="e">
        <f>VLOOKUP(N1670,Bank!$G$2:$G$1969,1,FALSE)</f>
        <v>#N/A</v>
      </c>
      <c r="AO1670" s="43" t="e">
        <f>VLOOKUP(P1670,GL!$Q$2:$Q$2631,1,FALSE)</f>
        <v>#N/A</v>
      </c>
    </row>
    <row r="1671" spans="1:41" ht="15.9" customHeight="1" x14ac:dyDescent="0.3">
      <c r="A1671" s="16" t="s">
        <v>925</v>
      </c>
      <c r="B1671" s="17">
        <v>5273.95</v>
      </c>
      <c r="C1671" s="18"/>
      <c r="D1671" s="17" t="s">
        <v>7</v>
      </c>
      <c r="E1671" s="17"/>
      <c r="F1671" s="17"/>
      <c r="G1671" s="19"/>
      <c r="H1671" s="20"/>
      <c r="I1671" s="16"/>
      <c r="J1671" s="17"/>
      <c r="K1671" s="21"/>
      <c r="L1671" s="19"/>
      <c r="M1671" s="19"/>
      <c r="N1671" s="19"/>
      <c r="O1671" s="19"/>
      <c r="P1671" s="19"/>
      <c r="Q1671" s="19" t="s">
        <v>4428</v>
      </c>
      <c r="R1671" s="19"/>
      <c r="S1671" s="19" t="s">
        <v>4418</v>
      </c>
      <c r="T1671" s="19" t="s">
        <v>4419</v>
      </c>
      <c r="U1671" s="19">
        <v>69</v>
      </c>
      <c r="V1671" s="19"/>
      <c r="W1671" s="19"/>
      <c r="X1671" s="19"/>
      <c r="Y1671" s="19"/>
      <c r="Z1671" s="19"/>
      <c r="AA1671" s="19" t="s">
        <v>4428</v>
      </c>
      <c r="AB1671" s="19"/>
      <c r="AC1671" s="19"/>
      <c r="AD1671" s="19"/>
      <c r="AE1671" s="19"/>
      <c r="AF1671" s="19"/>
      <c r="AG1671" s="22">
        <v>300000004192477</v>
      </c>
      <c r="AH1671" s="19" t="s">
        <v>3920</v>
      </c>
      <c r="AI1671" s="22">
        <v>2885947</v>
      </c>
      <c r="AJ1671" s="19">
        <v>69</v>
      </c>
      <c r="AK1671" s="43">
        <f>VLOOKUP(B1671,GL!$T$2:$T$2631,1,FALSE)</f>
        <v>5273.95</v>
      </c>
      <c r="AL1671" s="43">
        <f>VLOOKUP(B1671,Bank!$H$2:$H$1969,1,FALSE)</f>
        <v>5273.95</v>
      </c>
      <c r="AM1671" s="43" t="e">
        <f>VLOOKUP(B1671,'1950 Reconciled1'!$E$2:$E$1999,1,FALSE)</f>
        <v>#N/A</v>
      </c>
      <c r="AN1671" s="43" t="e">
        <f>VLOOKUP(N1671,Bank!$G$2:$G$1969,1,FALSE)</f>
        <v>#N/A</v>
      </c>
      <c r="AO1671" s="43" t="e">
        <f>VLOOKUP(P1671,GL!$Q$2:$Q$2631,1,FALSE)</f>
        <v>#N/A</v>
      </c>
    </row>
    <row r="1672" spans="1:41" ht="15.9" customHeight="1" x14ac:dyDescent="0.3">
      <c r="A1672" s="16" t="s">
        <v>925</v>
      </c>
      <c r="B1672" s="17">
        <v>5576.65</v>
      </c>
      <c r="C1672" s="18"/>
      <c r="D1672" s="17" t="s">
        <v>7</v>
      </c>
      <c r="E1672" s="17"/>
      <c r="F1672" s="17"/>
      <c r="G1672" s="19"/>
      <c r="H1672" s="20"/>
      <c r="I1672" s="16"/>
      <c r="J1672" s="17"/>
      <c r="K1672" s="21"/>
      <c r="L1672" s="19"/>
      <c r="M1672" s="19"/>
      <c r="N1672" s="19"/>
      <c r="O1672" s="19"/>
      <c r="P1672" s="19"/>
      <c r="Q1672" s="19" t="s">
        <v>4429</v>
      </c>
      <c r="R1672" s="19"/>
      <c r="S1672" s="19" t="s">
        <v>4418</v>
      </c>
      <c r="T1672" s="19" t="s">
        <v>4419</v>
      </c>
      <c r="U1672" s="19">
        <v>70</v>
      </c>
      <c r="V1672" s="19"/>
      <c r="W1672" s="19"/>
      <c r="X1672" s="19"/>
      <c r="Y1672" s="19"/>
      <c r="Z1672" s="19"/>
      <c r="AA1672" s="19" t="s">
        <v>4429</v>
      </c>
      <c r="AB1672" s="19"/>
      <c r="AC1672" s="19"/>
      <c r="AD1672" s="19"/>
      <c r="AE1672" s="19"/>
      <c r="AF1672" s="19"/>
      <c r="AG1672" s="22">
        <v>300000004192477</v>
      </c>
      <c r="AH1672" s="19" t="s">
        <v>3920</v>
      </c>
      <c r="AI1672" s="22">
        <v>2885947</v>
      </c>
      <c r="AJ1672" s="19">
        <v>70</v>
      </c>
      <c r="AK1672" s="43">
        <f>VLOOKUP(B1672,GL!$T$2:$T$2631,1,FALSE)</f>
        <v>5576.65</v>
      </c>
      <c r="AL1672" s="43">
        <f>VLOOKUP(B1672,Bank!$H$2:$H$1969,1,FALSE)</f>
        <v>5576.65</v>
      </c>
      <c r="AM1672" s="43" t="e">
        <f>VLOOKUP(B1672,'1950 Reconciled1'!$E$2:$E$1999,1,FALSE)</f>
        <v>#N/A</v>
      </c>
      <c r="AN1672" s="43" t="e">
        <f>VLOOKUP(N1672,Bank!$G$2:$G$1969,1,FALSE)</f>
        <v>#N/A</v>
      </c>
      <c r="AO1672" s="43" t="e">
        <f>VLOOKUP(P1672,GL!$Q$2:$Q$2631,1,FALSE)</f>
        <v>#N/A</v>
      </c>
    </row>
    <row r="1673" spans="1:41" ht="15.9" customHeight="1" x14ac:dyDescent="0.3">
      <c r="A1673" s="16" t="s">
        <v>925</v>
      </c>
      <c r="B1673" s="17">
        <v>5842</v>
      </c>
      <c r="C1673" s="18"/>
      <c r="D1673" s="17" t="s">
        <v>7</v>
      </c>
      <c r="E1673" s="17"/>
      <c r="F1673" s="17"/>
      <c r="G1673" s="19"/>
      <c r="H1673" s="20"/>
      <c r="I1673" s="16"/>
      <c r="J1673" s="17"/>
      <c r="K1673" s="21"/>
      <c r="L1673" s="19"/>
      <c r="M1673" s="19"/>
      <c r="N1673" s="19"/>
      <c r="O1673" s="19"/>
      <c r="P1673" s="19"/>
      <c r="Q1673" s="19" t="s">
        <v>4430</v>
      </c>
      <c r="R1673" s="19"/>
      <c r="S1673" s="19" t="s">
        <v>4418</v>
      </c>
      <c r="T1673" s="19" t="s">
        <v>4419</v>
      </c>
      <c r="U1673" s="19">
        <v>71</v>
      </c>
      <c r="V1673" s="19"/>
      <c r="W1673" s="19"/>
      <c r="X1673" s="19"/>
      <c r="Y1673" s="19"/>
      <c r="Z1673" s="19"/>
      <c r="AA1673" s="19" t="s">
        <v>4430</v>
      </c>
      <c r="AB1673" s="19"/>
      <c r="AC1673" s="19"/>
      <c r="AD1673" s="19"/>
      <c r="AE1673" s="19"/>
      <c r="AF1673" s="19"/>
      <c r="AG1673" s="22">
        <v>300000004192477</v>
      </c>
      <c r="AH1673" s="19" t="s">
        <v>3920</v>
      </c>
      <c r="AI1673" s="22">
        <v>2885947</v>
      </c>
      <c r="AJ1673" s="19">
        <v>71</v>
      </c>
      <c r="AK1673" s="43">
        <f>VLOOKUP(B1673,GL!$T$2:$T$2631,1,FALSE)</f>
        <v>5842</v>
      </c>
      <c r="AL1673" s="43">
        <f>VLOOKUP(B1673,Bank!$H$2:$H$1969,1,FALSE)</f>
        <v>5842</v>
      </c>
      <c r="AM1673" s="43" t="e">
        <f>VLOOKUP(B1673,'1950 Reconciled1'!$E$2:$E$1999,1,FALSE)</f>
        <v>#N/A</v>
      </c>
      <c r="AN1673" s="43" t="e">
        <f>VLOOKUP(N1673,Bank!$G$2:$G$1969,1,FALSE)</f>
        <v>#N/A</v>
      </c>
      <c r="AO1673" s="43" t="e">
        <f>VLOOKUP(P1673,GL!$Q$2:$Q$2631,1,FALSE)</f>
        <v>#N/A</v>
      </c>
    </row>
    <row r="1674" spans="1:41" ht="15.9" customHeight="1" x14ac:dyDescent="0.3">
      <c r="A1674" s="16" t="s">
        <v>925</v>
      </c>
      <c r="B1674" s="17">
        <v>6285.96</v>
      </c>
      <c r="C1674" s="18"/>
      <c r="D1674" s="17" t="s">
        <v>7</v>
      </c>
      <c r="E1674" s="17"/>
      <c r="F1674" s="17"/>
      <c r="G1674" s="19"/>
      <c r="H1674" s="20"/>
      <c r="I1674" s="16"/>
      <c r="J1674" s="17"/>
      <c r="K1674" s="21"/>
      <c r="L1674" s="19"/>
      <c r="M1674" s="19"/>
      <c r="N1674" s="19"/>
      <c r="O1674" s="19"/>
      <c r="P1674" s="19"/>
      <c r="Q1674" s="19" t="s">
        <v>4431</v>
      </c>
      <c r="R1674" s="19"/>
      <c r="S1674" s="19" t="s">
        <v>4418</v>
      </c>
      <c r="T1674" s="19" t="s">
        <v>4419</v>
      </c>
      <c r="U1674" s="19">
        <v>72</v>
      </c>
      <c r="V1674" s="19"/>
      <c r="W1674" s="19"/>
      <c r="X1674" s="19"/>
      <c r="Y1674" s="19"/>
      <c r="Z1674" s="19"/>
      <c r="AA1674" s="19" t="s">
        <v>4431</v>
      </c>
      <c r="AB1674" s="19"/>
      <c r="AC1674" s="19"/>
      <c r="AD1674" s="19"/>
      <c r="AE1674" s="19"/>
      <c r="AF1674" s="19"/>
      <c r="AG1674" s="22">
        <v>300000004192477</v>
      </c>
      <c r="AH1674" s="19" t="s">
        <v>3920</v>
      </c>
      <c r="AI1674" s="22">
        <v>2885947</v>
      </c>
      <c r="AJ1674" s="19">
        <v>72</v>
      </c>
      <c r="AK1674" s="43">
        <f>VLOOKUP(B1674,GL!$T$2:$T$2631,1,FALSE)</f>
        <v>6285.96</v>
      </c>
      <c r="AL1674" s="43">
        <f>VLOOKUP(B1674,Bank!$H$2:$H$1969,1,FALSE)</f>
        <v>6285.96</v>
      </c>
      <c r="AM1674" s="43" t="e">
        <f>VLOOKUP(B1674,'1950 Reconciled1'!$E$2:$E$1999,1,FALSE)</f>
        <v>#N/A</v>
      </c>
      <c r="AN1674" s="43" t="e">
        <f>VLOOKUP(N1674,Bank!$G$2:$G$1969,1,FALSE)</f>
        <v>#N/A</v>
      </c>
      <c r="AO1674" s="43" t="e">
        <f>VLOOKUP(P1674,GL!$Q$2:$Q$2631,1,FALSE)</f>
        <v>#N/A</v>
      </c>
    </row>
    <row r="1675" spans="1:41" ht="15.9" customHeight="1" x14ac:dyDescent="0.3">
      <c r="A1675" s="16" t="s">
        <v>925</v>
      </c>
      <c r="B1675" s="17">
        <v>7066.11</v>
      </c>
      <c r="C1675" s="18"/>
      <c r="D1675" s="17" t="s">
        <v>7</v>
      </c>
      <c r="E1675" s="17"/>
      <c r="F1675" s="17"/>
      <c r="G1675" s="19"/>
      <c r="H1675" s="20"/>
      <c r="I1675" s="16"/>
      <c r="J1675" s="17"/>
      <c r="K1675" s="21"/>
      <c r="L1675" s="19"/>
      <c r="M1675" s="19"/>
      <c r="N1675" s="19"/>
      <c r="O1675" s="19"/>
      <c r="P1675" s="19"/>
      <c r="Q1675" s="19" t="s">
        <v>4432</v>
      </c>
      <c r="R1675" s="19"/>
      <c r="S1675" s="19" t="s">
        <v>4418</v>
      </c>
      <c r="T1675" s="19" t="s">
        <v>4419</v>
      </c>
      <c r="U1675" s="19">
        <v>73</v>
      </c>
      <c r="V1675" s="19"/>
      <c r="W1675" s="19"/>
      <c r="X1675" s="19"/>
      <c r="Y1675" s="19"/>
      <c r="Z1675" s="19"/>
      <c r="AA1675" s="19" t="s">
        <v>4432</v>
      </c>
      <c r="AB1675" s="19"/>
      <c r="AC1675" s="19"/>
      <c r="AD1675" s="19"/>
      <c r="AE1675" s="19"/>
      <c r="AF1675" s="19"/>
      <c r="AG1675" s="22">
        <v>300000004192477</v>
      </c>
      <c r="AH1675" s="19" t="s">
        <v>3920</v>
      </c>
      <c r="AI1675" s="22">
        <v>2885947</v>
      </c>
      <c r="AJ1675" s="19">
        <v>73</v>
      </c>
      <c r="AK1675" s="43">
        <f>VLOOKUP(B1675,GL!$T$2:$T$2631,1,FALSE)</f>
        <v>7066.11</v>
      </c>
      <c r="AL1675" s="43">
        <f>VLOOKUP(B1675,Bank!$H$2:$H$1969,1,FALSE)</f>
        <v>7066.11</v>
      </c>
      <c r="AM1675" s="43" t="e">
        <f>VLOOKUP(B1675,'1950 Reconciled1'!$E$2:$E$1999,1,FALSE)</f>
        <v>#N/A</v>
      </c>
      <c r="AN1675" s="43" t="e">
        <f>VLOOKUP(N1675,Bank!$G$2:$G$1969,1,FALSE)</f>
        <v>#N/A</v>
      </c>
      <c r="AO1675" s="43" t="e">
        <f>VLOOKUP(P1675,GL!$Q$2:$Q$2631,1,FALSE)</f>
        <v>#N/A</v>
      </c>
    </row>
    <row r="1676" spans="1:41" ht="15.9" customHeight="1" x14ac:dyDescent="0.3">
      <c r="A1676" s="16" t="s">
        <v>925</v>
      </c>
      <c r="B1676" s="17">
        <v>7139.99</v>
      </c>
      <c r="C1676" s="18"/>
      <c r="D1676" s="17" t="s">
        <v>7</v>
      </c>
      <c r="E1676" s="17"/>
      <c r="F1676" s="17"/>
      <c r="G1676" s="19"/>
      <c r="H1676" s="20"/>
      <c r="I1676" s="16"/>
      <c r="J1676" s="17"/>
      <c r="K1676" s="21"/>
      <c r="L1676" s="19"/>
      <c r="M1676" s="19"/>
      <c r="N1676" s="19"/>
      <c r="O1676" s="19"/>
      <c r="P1676" s="19"/>
      <c r="Q1676" s="19" t="s">
        <v>4433</v>
      </c>
      <c r="R1676" s="19"/>
      <c r="S1676" s="19" t="s">
        <v>4418</v>
      </c>
      <c r="T1676" s="19" t="s">
        <v>4419</v>
      </c>
      <c r="U1676" s="19">
        <v>74</v>
      </c>
      <c r="V1676" s="19"/>
      <c r="W1676" s="19"/>
      <c r="X1676" s="19"/>
      <c r="Y1676" s="19"/>
      <c r="Z1676" s="19"/>
      <c r="AA1676" s="19" t="s">
        <v>4433</v>
      </c>
      <c r="AB1676" s="19"/>
      <c r="AC1676" s="19"/>
      <c r="AD1676" s="19"/>
      <c r="AE1676" s="19"/>
      <c r="AF1676" s="19"/>
      <c r="AG1676" s="22">
        <v>300000004192477</v>
      </c>
      <c r="AH1676" s="19" t="s">
        <v>3920</v>
      </c>
      <c r="AI1676" s="22">
        <v>2885947</v>
      </c>
      <c r="AJ1676" s="19">
        <v>74</v>
      </c>
      <c r="AK1676" s="43">
        <f>VLOOKUP(B1676,GL!$T$2:$T$2631,1,FALSE)</f>
        <v>7139.99</v>
      </c>
      <c r="AL1676" s="43">
        <f>VLOOKUP(B1676,Bank!$H$2:$H$1969,1,FALSE)</f>
        <v>7139.99</v>
      </c>
      <c r="AM1676" s="43" t="e">
        <f>VLOOKUP(B1676,'1950 Reconciled1'!$E$2:$E$1999,1,FALSE)</f>
        <v>#N/A</v>
      </c>
      <c r="AN1676" s="43" t="e">
        <f>VLOOKUP(N1676,Bank!$G$2:$G$1969,1,FALSE)</f>
        <v>#N/A</v>
      </c>
      <c r="AO1676" s="43" t="e">
        <f>VLOOKUP(P1676,GL!$Q$2:$Q$2631,1,FALSE)</f>
        <v>#N/A</v>
      </c>
    </row>
    <row r="1677" spans="1:41" ht="15.9" customHeight="1" x14ac:dyDescent="0.3">
      <c r="A1677" s="16" t="s">
        <v>925</v>
      </c>
      <c r="B1677" s="17">
        <v>7704</v>
      </c>
      <c r="C1677" s="18"/>
      <c r="D1677" s="17" t="s">
        <v>7</v>
      </c>
      <c r="E1677" s="17"/>
      <c r="F1677" s="17"/>
      <c r="G1677" s="19"/>
      <c r="H1677" s="20"/>
      <c r="I1677" s="16"/>
      <c r="J1677" s="17"/>
      <c r="K1677" s="21"/>
      <c r="L1677" s="19"/>
      <c r="M1677" s="19"/>
      <c r="N1677" s="19"/>
      <c r="O1677" s="19"/>
      <c r="P1677" s="19"/>
      <c r="Q1677" s="19" t="s">
        <v>4434</v>
      </c>
      <c r="R1677" s="19"/>
      <c r="S1677" s="19" t="s">
        <v>4418</v>
      </c>
      <c r="T1677" s="19" t="s">
        <v>4419</v>
      </c>
      <c r="U1677" s="19">
        <v>75</v>
      </c>
      <c r="V1677" s="19"/>
      <c r="W1677" s="19"/>
      <c r="X1677" s="19"/>
      <c r="Y1677" s="19"/>
      <c r="Z1677" s="19"/>
      <c r="AA1677" s="19" t="s">
        <v>4434</v>
      </c>
      <c r="AB1677" s="19"/>
      <c r="AC1677" s="19"/>
      <c r="AD1677" s="19"/>
      <c r="AE1677" s="19"/>
      <c r="AF1677" s="19"/>
      <c r="AG1677" s="22">
        <v>300000004192477</v>
      </c>
      <c r="AH1677" s="19" t="s">
        <v>3920</v>
      </c>
      <c r="AI1677" s="22">
        <v>2885947</v>
      </c>
      <c r="AJ1677" s="19">
        <v>75</v>
      </c>
      <c r="AK1677" s="43">
        <f>VLOOKUP(B1677,GL!$T$2:$T$2631,1,FALSE)</f>
        <v>7704</v>
      </c>
      <c r="AL1677" s="43">
        <f>VLOOKUP(B1677,Bank!$H$2:$H$1969,1,FALSE)</f>
        <v>7704</v>
      </c>
      <c r="AM1677" s="43" t="e">
        <f>VLOOKUP(B1677,'1950 Reconciled1'!$E$2:$E$1999,1,FALSE)</f>
        <v>#N/A</v>
      </c>
      <c r="AN1677" s="43" t="e">
        <f>VLOOKUP(N1677,Bank!$G$2:$G$1969,1,FALSE)</f>
        <v>#N/A</v>
      </c>
      <c r="AO1677" s="43" t="e">
        <f>VLOOKUP(P1677,GL!$Q$2:$Q$2631,1,FALSE)</f>
        <v>#N/A</v>
      </c>
    </row>
    <row r="1678" spans="1:41" ht="15.9" customHeight="1" x14ac:dyDescent="0.3">
      <c r="A1678" s="16" t="s">
        <v>925</v>
      </c>
      <c r="B1678" s="17">
        <v>9872.49</v>
      </c>
      <c r="C1678" s="18"/>
      <c r="D1678" s="17" t="s">
        <v>7</v>
      </c>
      <c r="E1678" s="17"/>
      <c r="F1678" s="17"/>
      <c r="G1678" s="19"/>
      <c r="H1678" s="20"/>
      <c r="I1678" s="16"/>
      <c r="J1678" s="17"/>
      <c r="K1678" s="21"/>
      <c r="L1678" s="19"/>
      <c r="M1678" s="19"/>
      <c r="N1678" s="19"/>
      <c r="O1678" s="19"/>
      <c r="P1678" s="19"/>
      <c r="Q1678" s="19" t="s">
        <v>4435</v>
      </c>
      <c r="R1678" s="19"/>
      <c r="S1678" s="19" t="s">
        <v>4418</v>
      </c>
      <c r="T1678" s="19" t="s">
        <v>4419</v>
      </c>
      <c r="U1678" s="19">
        <v>76</v>
      </c>
      <c r="V1678" s="19"/>
      <c r="W1678" s="19"/>
      <c r="X1678" s="19"/>
      <c r="Y1678" s="19"/>
      <c r="Z1678" s="19"/>
      <c r="AA1678" s="19" t="s">
        <v>4435</v>
      </c>
      <c r="AB1678" s="19"/>
      <c r="AC1678" s="19"/>
      <c r="AD1678" s="19"/>
      <c r="AE1678" s="19"/>
      <c r="AF1678" s="19"/>
      <c r="AG1678" s="22">
        <v>300000004192477</v>
      </c>
      <c r="AH1678" s="19" t="s">
        <v>3920</v>
      </c>
      <c r="AI1678" s="22">
        <v>2885947</v>
      </c>
      <c r="AJ1678" s="19">
        <v>76</v>
      </c>
      <c r="AK1678" s="43">
        <f>VLOOKUP(B1678,GL!$T$2:$T$2631,1,FALSE)</f>
        <v>9872.49</v>
      </c>
      <c r="AL1678" s="43">
        <f>VLOOKUP(B1678,Bank!$H$2:$H$1969,1,FALSE)</f>
        <v>9872.49</v>
      </c>
      <c r="AM1678" s="43" t="e">
        <f>VLOOKUP(B1678,'1950 Reconciled1'!$E$2:$E$1999,1,FALSE)</f>
        <v>#N/A</v>
      </c>
      <c r="AN1678" s="43" t="e">
        <f>VLOOKUP(N1678,Bank!$G$2:$G$1969,1,FALSE)</f>
        <v>#N/A</v>
      </c>
      <c r="AO1678" s="43" t="e">
        <f>VLOOKUP(P1678,GL!$Q$2:$Q$2631,1,FALSE)</f>
        <v>#N/A</v>
      </c>
    </row>
    <row r="1679" spans="1:41" ht="15.9" customHeight="1" x14ac:dyDescent="0.3">
      <c r="A1679" s="16" t="s">
        <v>925</v>
      </c>
      <c r="B1679" s="17">
        <v>12352.77</v>
      </c>
      <c r="C1679" s="18"/>
      <c r="D1679" s="17" t="s">
        <v>7</v>
      </c>
      <c r="E1679" s="17"/>
      <c r="F1679" s="17"/>
      <c r="G1679" s="19"/>
      <c r="H1679" s="20"/>
      <c r="I1679" s="16"/>
      <c r="J1679" s="17"/>
      <c r="K1679" s="21"/>
      <c r="L1679" s="19"/>
      <c r="M1679" s="19"/>
      <c r="N1679" s="19"/>
      <c r="O1679" s="19"/>
      <c r="P1679" s="19"/>
      <c r="Q1679" s="19" t="s">
        <v>4436</v>
      </c>
      <c r="R1679" s="19"/>
      <c r="S1679" s="19" t="s">
        <v>4418</v>
      </c>
      <c r="T1679" s="19" t="s">
        <v>4419</v>
      </c>
      <c r="U1679" s="19">
        <v>77</v>
      </c>
      <c r="V1679" s="19"/>
      <c r="W1679" s="19"/>
      <c r="X1679" s="19"/>
      <c r="Y1679" s="19"/>
      <c r="Z1679" s="19"/>
      <c r="AA1679" s="19" t="s">
        <v>4436</v>
      </c>
      <c r="AB1679" s="19"/>
      <c r="AC1679" s="19"/>
      <c r="AD1679" s="19"/>
      <c r="AE1679" s="19"/>
      <c r="AF1679" s="19"/>
      <c r="AG1679" s="22">
        <v>300000004192477</v>
      </c>
      <c r="AH1679" s="19" t="s">
        <v>3920</v>
      </c>
      <c r="AI1679" s="22">
        <v>2885947</v>
      </c>
      <c r="AJ1679" s="19">
        <v>77</v>
      </c>
      <c r="AK1679" s="43">
        <f>VLOOKUP(B1679,GL!$T$2:$T$2631,1,FALSE)</f>
        <v>12352.77</v>
      </c>
      <c r="AL1679" s="43">
        <f>VLOOKUP(B1679,Bank!$H$2:$H$1969,1,FALSE)</f>
        <v>12352.77</v>
      </c>
      <c r="AM1679" s="43" t="e">
        <f>VLOOKUP(B1679,'1950 Reconciled1'!$E$2:$E$1999,1,FALSE)</f>
        <v>#N/A</v>
      </c>
      <c r="AN1679" s="43" t="e">
        <f>VLOOKUP(N1679,Bank!$G$2:$G$1969,1,FALSE)</f>
        <v>#N/A</v>
      </c>
      <c r="AO1679" s="43" t="e">
        <f>VLOOKUP(P1679,GL!$Q$2:$Q$2631,1,FALSE)</f>
        <v>#N/A</v>
      </c>
    </row>
    <row r="1680" spans="1:41" ht="15.9" customHeight="1" x14ac:dyDescent="0.3">
      <c r="A1680" s="16" t="s">
        <v>925</v>
      </c>
      <c r="B1680" s="17">
        <v>16022</v>
      </c>
      <c r="C1680" s="18"/>
      <c r="D1680" s="17" t="s">
        <v>7</v>
      </c>
      <c r="E1680" s="17"/>
      <c r="F1680" s="17"/>
      <c r="G1680" s="19"/>
      <c r="H1680" s="20"/>
      <c r="I1680" s="16"/>
      <c r="J1680" s="17"/>
      <c r="K1680" s="21"/>
      <c r="L1680" s="19"/>
      <c r="M1680" s="19"/>
      <c r="N1680" s="19"/>
      <c r="O1680" s="19"/>
      <c r="P1680" s="19"/>
      <c r="Q1680" s="19" t="s">
        <v>4437</v>
      </c>
      <c r="R1680" s="19"/>
      <c r="S1680" s="19" t="s">
        <v>4418</v>
      </c>
      <c r="T1680" s="19" t="s">
        <v>4419</v>
      </c>
      <c r="U1680" s="19">
        <v>78</v>
      </c>
      <c r="V1680" s="19"/>
      <c r="W1680" s="19"/>
      <c r="X1680" s="19"/>
      <c r="Y1680" s="19"/>
      <c r="Z1680" s="19"/>
      <c r="AA1680" s="19" t="s">
        <v>4437</v>
      </c>
      <c r="AB1680" s="19"/>
      <c r="AC1680" s="19"/>
      <c r="AD1680" s="19"/>
      <c r="AE1680" s="19"/>
      <c r="AF1680" s="19"/>
      <c r="AG1680" s="22">
        <v>300000004192477</v>
      </c>
      <c r="AH1680" s="19" t="s">
        <v>3920</v>
      </c>
      <c r="AI1680" s="22">
        <v>2885947</v>
      </c>
      <c r="AJ1680" s="19">
        <v>78</v>
      </c>
      <c r="AK1680" s="43">
        <f>VLOOKUP(B1680,GL!$T$2:$T$2631,1,FALSE)</f>
        <v>16022</v>
      </c>
      <c r="AL1680" s="43">
        <f>VLOOKUP(B1680,Bank!$H$2:$H$1969,1,FALSE)</f>
        <v>16022</v>
      </c>
      <c r="AM1680" s="43" t="e">
        <f>VLOOKUP(B1680,'1950 Reconciled1'!$E$2:$E$1999,1,FALSE)</f>
        <v>#N/A</v>
      </c>
      <c r="AN1680" s="43" t="e">
        <f>VLOOKUP(N1680,Bank!$G$2:$G$1969,1,FALSE)</f>
        <v>#N/A</v>
      </c>
      <c r="AO1680" s="43" t="e">
        <f>VLOOKUP(P1680,GL!$Q$2:$Q$2631,1,FALSE)</f>
        <v>#N/A</v>
      </c>
    </row>
    <row r="1681" spans="1:41" ht="15.9" customHeight="1" x14ac:dyDescent="0.3">
      <c r="A1681" s="16" t="s">
        <v>925</v>
      </c>
      <c r="B1681" s="17">
        <v>18704.82</v>
      </c>
      <c r="C1681" s="18"/>
      <c r="D1681" s="17" t="s">
        <v>7</v>
      </c>
      <c r="E1681" s="17"/>
      <c r="F1681" s="17"/>
      <c r="G1681" s="19"/>
      <c r="H1681" s="20"/>
      <c r="I1681" s="16"/>
      <c r="J1681" s="17"/>
      <c r="K1681" s="21"/>
      <c r="L1681" s="19"/>
      <c r="M1681" s="19"/>
      <c r="N1681" s="19"/>
      <c r="O1681" s="19"/>
      <c r="P1681" s="19"/>
      <c r="Q1681" s="19" t="s">
        <v>4438</v>
      </c>
      <c r="R1681" s="19"/>
      <c r="S1681" s="19" t="s">
        <v>4418</v>
      </c>
      <c r="T1681" s="19" t="s">
        <v>4419</v>
      </c>
      <c r="U1681" s="19">
        <v>79</v>
      </c>
      <c r="V1681" s="19"/>
      <c r="W1681" s="19"/>
      <c r="X1681" s="19"/>
      <c r="Y1681" s="19"/>
      <c r="Z1681" s="19"/>
      <c r="AA1681" s="19" t="s">
        <v>4438</v>
      </c>
      <c r="AB1681" s="19"/>
      <c r="AC1681" s="19"/>
      <c r="AD1681" s="19"/>
      <c r="AE1681" s="19"/>
      <c r="AF1681" s="19"/>
      <c r="AG1681" s="22">
        <v>300000004192477</v>
      </c>
      <c r="AH1681" s="19" t="s">
        <v>3920</v>
      </c>
      <c r="AI1681" s="22">
        <v>2885947</v>
      </c>
      <c r="AJ1681" s="19">
        <v>79</v>
      </c>
      <c r="AK1681" s="43">
        <f>VLOOKUP(B1681,GL!$T$2:$T$2631,1,FALSE)</f>
        <v>18704.82</v>
      </c>
      <c r="AL1681" s="43">
        <f>VLOOKUP(B1681,Bank!$H$2:$H$1969,1,FALSE)</f>
        <v>18704.82</v>
      </c>
      <c r="AM1681" s="43" t="e">
        <f>VLOOKUP(B1681,'1950 Reconciled1'!$E$2:$E$1999,1,FALSE)</f>
        <v>#N/A</v>
      </c>
      <c r="AN1681" s="43" t="e">
        <f>VLOOKUP(N1681,Bank!$G$2:$G$1969,1,FALSE)</f>
        <v>#N/A</v>
      </c>
      <c r="AO1681" s="43" t="e">
        <f>VLOOKUP(P1681,GL!$Q$2:$Q$2631,1,FALSE)</f>
        <v>#N/A</v>
      </c>
    </row>
    <row r="1682" spans="1:41" ht="15.9" customHeight="1" x14ac:dyDescent="0.3">
      <c r="A1682" s="16" t="s">
        <v>925</v>
      </c>
      <c r="B1682" s="17">
        <v>19183.009999999998</v>
      </c>
      <c r="C1682" s="18"/>
      <c r="D1682" s="17" t="s">
        <v>7</v>
      </c>
      <c r="E1682" s="17"/>
      <c r="F1682" s="17"/>
      <c r="G1682" s="19"/>
      <c r="H1682" s="20"/>
      <c r="I1682" s="16"/>
      <c r="J1682" s="17"/>
      <c r="K1682" s="21"/>
      <c r="L1682" s="19"/>
      <c r="M1682" s="19"/>
      <c r="N1682" s="19"/>
      <c r="O1682" s="19"/>
      <c r="P1682" s="19"/>
      <c r="Q1682" s="19" t="s">
        <v>4439</v>
      </c>
      <c r="R1682" s="19"/>
      <c r="S1682" s="19" t="s">
        <v>4418</v>
      </c>
      <c r="T1682" s="19" t="s">
        <v>4419</v>
      </c>
      <c r="U1682" s="19">
        <v>80</v>
      </c>
      <c r="V1682" s="19"/>
      <c r="W1682" s="19"/>
      <c r="X1682" s="19"/>
      <c r="Y1682" s="19"/>
      <c r="Z1682" s="19"/>
      <c r="AA1682" s="19" t="s">
        <v>4439</v>
      </c>
      <c r="AB1682" s="19"/>
      <c r="AC1682" s="19"/>
      <c r="AD1682" s="19"/>
      <c r="AE1682" s="19"/>
      <c r="AF1682" s="19"/>
      <c r="AG1682" s="22">
        <v>300000004192477</v>
      </c>
      <c r="AH1682" s="19" t="s">
        <v>3920</v>
      </c>
      <c r="AI1682" s="22">
        <v>2885947</v>
      </c>
      <c r="AJ1682" s="19">
        <v>80</v>
      </c>
      <c r="AK1682" s="43">
        <f>VLOOKUP(B1682,GL!$T$2:$T$2631,1,FALSE)</f>
        <v>19183.009999999998</v>
      </c>
      <c r="AL1682" s="43">
        <f>VLOOKUP(B1682,Bank!$H$2:$H$1969,1,FALSE)</f>
        <v>19183.009999999998</v>
      </c>
      <c r="AM1682" s="43" t="e">
        <f>VLOOKUP(B1682,'1950 Reconciled1'!$E$2:$E$1999,1,FALSE)</f>
        <v>#N/A</v>
      </c>
      <c r="AN1682" s="43" t="e">
        <f>VLOOKUP(N1682,Bank!$G$2:$G$1969,1,FALSE)</f>
        <v>#N/A</v>
      </c>
      <c r="AO1682" s="43" t="e">
        <f>VLOOKUP(P1682,GL!$Q$2:$Q$2631,1,FALSE)</f>
        <v>#N/A</v>
      </c>
    </row>
    <row r="1683" spans="1:41" ht="15.9" customHeight="1" x14ac:dyDescent="0.3">
      <c r="A1683" s="16" t="s">
        <v>925</v>
      </c>
      <c r="B1683" s="17">
        <v>22961.11</v>
      </c>
      <c r="C1683" s="18"/>
      <c r="D1683" s="17" t="s">
        <v>7</v>
      </c>
      <c r="E1683" s="17"/>
      <c r="F1683" s="17"/>
      <c r="G1683" s="19"/>
      <c r="H1683" s="20"/>
      <c r="I1683" s="16"/>
      <c r="J1683" s="17"/>
      <c r="K1683" s="21"/>
      <c r="L1683" s="19"/>
      <c r="M1683" s="19"/>
      <c r="N1683" s="19"/>
      <c r="O1683" s="19"/>
      <c r="P1683" s="19"/>
      <c r="Q1683" s="19" t="s">
        <v>4440</v>
      </c>
      <c r="R1683" s="19"/>
      <c r="S1683" s="19" t="s">
        <v>4418</v>
      </c>
      <c r="T1683" s="19" t="s">
        <v>4419</v>
      </c>
      <c r="U1683" s="19">
        <v>81</v>
      </c>
      <c r="V1683" s="19"/>
      <c r="W1683" s="19"/>
      <c r="X1683" s="19"/>
      <c r="Y1683" s="19"/>
      <c r="Z1683" s="19"/>
      <c r="AA1683" s="19" t="s">
        <v>4440</v>
      </c>
      <c r="AB1683" s="19"/>
      <c r="AC1683" s="19"/>
      <c r="AD1683" s="19"/>
      <c r="AE1683" s="19"/>
      <c r="AF1683" s="19"/>
      <c r="AG1683" s="22">
        <v>300000004192477</v>
      </c>
      <c r="AH1683" s="19" t="s">
        <v>3920</v>
      </c>
      <c r="AI1683" s="22">
        <v>2885947</v>
      </c>
      <c r="AJ1683" s="19">
        <v>81</v>
      </c>
      <c r="AK1683" s="43">
        <f>VLOOKUP(B1683,GL!$T$2:$T$2631,1,FALSE)</f>
        <v>22961.11</v>
      </c>
      <c r="AL1683" s="43">
        <f>VLOOKUP(B1683,Bank!$H$2:$H$1969,1,FALSE)</f>
        <v>22961.11</v>
      </c>
      <c r="AM1683" s="43" t="e">
        <f>VLOOKUP(B1683,'1950 Reconciled1'!$E$2:$E$1999,1,FALSE)</f>
        <v>#N/A</v>
      </c>
      <c r="AN1683" s="43" t="e">
        <f>VLOOKUP(N1683,Bank!$G$2:$G$1969,1,FALSE)</f>
        <v>#N/A</v>
      </c>
      <c r="AO1683" s="43" t="e">
        <f>VLOOKUP(P1683,GL!$Q$2:$Q$2631,1,FALSE)</f>
        <v>#N/A</v>
      </c>
    </row>
    <row r="1684" spans="1:41" ht="15.9" customHeight="1" x14ac:dyDescent="0.3">
      <c r="A1684" s="16" t="s">
        <v>925</v>
      </c>
      <c r="B1684" s="17">
        <v>24014.99</v>
      </c>
      <c r="C1684" s="18"/>
      <c r="D1684" s="17" t="s">
        <v>7</v>
      </c>
      <c r="E1684" s="17"/>
      <c r="F1684" s="17"/>
      <c r="G1684" s="19"/>
      <c r="H1684" s="20"/>
      <c r="I1684" s="16"/>
      <c r="J1684" s="17"/>
      <c r="K1684" s="21"/>
      <c r="L1684" s="19"/>
      <c r="M1684" s="19"/>
      <c r="N1684" s="19"/>
      <c r="O1684" s="19"/>
      <c r="P1684" s="19"/>
      <c r="Q1684" s="19" t="s">
        <v>4441</v>
      </c>
      <c r="R1684" s="19"/>
      <c r="S1684" s="19" t="s">
        <v>4418</v>
      </c>
      <c r="T1684" s="19" t="s">
        <v>4419</v>
      </c>
      <c r="U1684" s="19">
        <v>82</v>
      </c>
      <c r="V1684" s="19"/>
      <c r="W1684" s="19"/>
      <c r="X1684" s="19"/>
      <c r="Y1684" s="19"/>
      <c r="Z1684" s="19"/>
      <c r="AA1684" s="19" t="s">
        <v>4441</v>
      </c>
      <c r="AB1684" s="19"/>
      <c r="AC1684" s="19"/>
      <c r="AD1684" s="19"/>
      <c r="AE1684" s="19"/>
      <c r="AF1684" s="19"/>
      <c r="AG1684" s="22">
        <v>300000004192477</v>
      </c>
      <c r="AH1684" s="19" t="s">
        <v>3920</v>
      </c>
      <c r="AI1684" s="22">
        <v>2885947</v>
      </c>
      <c r="AJ1684" s="19">
        <v>82</v>
      </c>
      <c r="AK1684" s="43">
        <f>VLOOKUP(B1684,GL!$T$2:$T$2631,1,FALSE)</f>
        <v>24014.99</v>
      </c>
      <c r="AL1684" s="43">
        <f>VLOOKUP(B1684,Bank!$H$2:$H$1969,1,FALSE)</f>
        <v>24014.99</v>
      </c>
      <c r="AM1684" s="43" t="e">
        <f>VLOOKUP(B1684,'1950 Reconciled1'!$E$2:$E$1999,1,FALSE)</f>
        <v>#N/A</v>
      </c>
      <c r="AN1684" s="43" t="e">
        <f>VLOOKUP(N1684,Bank!$G$2:$G$1969,1,FALSE)</f>
        <v>#N/A</v>
      </c>
      <c r="AO1684" s="43" t="e">
        <f>VLOOKUP(P1684,GL!$Q$2:$Q$2631,1,FALSE)</f>
        <v>#N/A</v>
      </c>
    </row>
    <row r="1685" spans="1:41" ht="15.9" customHeight="1" x14ac:dyDescent="0.3">
      <c r="A1685" s="16" t="s">
        <v>925</v>
      </c>
      <c r="B1685" s="17">
        <v>24189.74</v>
      </c>
      <c r="C1685" s="18"/>
      <c r="D1685" s="17" t="s">
        <v>7</v>
      </c>
      <c r="E1685" s="17"/>
      <c r="F1685" s="17"/>
      <c r="G1685" s="19"/>
      <c r="H1685" s="20"/>
      <c r="I1685" s="16"/>
      <c r="J1685" s="17"/>
      <c r="K1685" s="21"/>
      <c r="L1685" s="19"/>
      <c r="M1685" s="19"/>
      <c r="N1685" s="19"/>
      <c r="O1685" s="19"/>
      <c r="P1685" s="19"/>
      <c r="Q1685" s="19" t="s">
        <v>4442</v>
      </c>
      <c r="R1685" s="19"/>
      <c r="S1685" s="19" t="s">
        <v>4418</v>
      </c>
      <c r="T1685" s="19" t="s">
        <v>4419</v>
      </c>
      <c r="U1685" s="19">
        <v>83</v>
      </c>
      <c r="V1685" s="19"/>
      <c r="W1685" s="19"/>
      <c r="X1685" s="19"/>
      <c r="Y1685" s="19"/>
      <c r="Z1685" s="19"/>
      <c r="AA1685" s="19" t="s">
        <v>4442</v>
      </c>
      <c r="AB1685" s="19"/>
      <c r="AC1685" s="19"/>
      <c r="AD1685" s="19"/>
      <c r="AE1685" s="19"/>
      <c r="AF1685" s="19"/>
      <c r="AG1685" s="22">
        <v>300000004192477</v>
      </c>
      <c r="AH1685" s="19" t="s">
        <v>3920</v>
      </c>
      <c r="AI1685" s="22">
        <v>2885947</v>
      </c>
      <c r="AJ1685" s="19">
        <v>83</v>
      </c>
      <c r="AK1685" s="43">
        <f>VLOOKUP(B1685,GL!$T$2:$T$2631,1,FALSE)</f>
        <v>24189.74</v>
      </c>
      <c r="AL1685" s="43">
        <f>VLOOKUP(B1685,Bank!$H$2:$H$1969,1,FALSE)</f>
        <v>24189.74</v>
      </c>
      <c r="AM1685" s="43" t="e">
        <f>VLOOKUP(B1685,'1950 Reconciled1'!$E$2:$E$1999,1,FALSE)</f>
        <v>#N/A</v>
      </c>
      <c r="AN1685" s="43" t="e">
        <f>VLOOKUP(N1685,Bank!$G$2:$G$1969,1,FALSE)</f>
        <v>#N/A</v>
      </c>
      <c r="AO1685" s="43" t="e">
        <f>VLOOKUP(P1685,GL!$Q$2:$Q$2631,1,FALSE)</f>
        <v>#N/A</v>
      </c>
    </row>
    <row r="1686" spans="1:41" ht="15.9" customHeight="1" x14ac:dyDescent="0.3">
      <c r="A1686" s="16" t="s">
        <v>925</v>
      </c>
      <c r="B1686" s="17">
        <v>26062.84</v>
      </c>
      <c r="C1686" s="18"/>
      <c r="D1686" s="17" t="s">
        <v>7</v>
      </c>
      <c r="E1686" s="17"/>
      <c r="F1686" s="17"/>
      <c r="G1686" s="19"/>
      <c r="H1686" s="20"/>
      <c r="I1686" s="16"/>
      <c r="J1686" s="17"/>
      <c r="K1686" s="21"/>
      <c r="L1686" s="19"/>
      <c r="M1686" s="19"/>
      <c r="N1686" s="19"/>
      <c r="O1686" s="19"/>
      <c r="P1686" s="19"/>
      <c r="Q1686" s="19" t="s">
        <v>4443</v>
      </c>
      <c r="R1686" s="19"/>
      <c r="S1686" s="19" t="s">
        <v>4418</v>
      </c>
      <c r="T1686" s="19" t="s">
        <v>4419</v>
      </c>
      <c r="U1686" s="19">
        <v>84</v>
      </c>
      <c r="V1686" s="19"/>
      <c r="W1686" s="19"/>
      <c r="X1686" s="19"/>
      <c r="Y1686" s="19"/>
      <c r="Z1686" s="19"/>
      <c r="AA1686" s="19" t="s">
        <v>4443</v>
      </c>
      <c r="AB1686" s="19"/>
      <c r="AC1686" s="19"/>
      <c r="AD1686" s="19"/>
      <c r="AE1686" s="19"/>
      <c r="AF1686" s="19"/>
      <c r="AG1686" s="22">
        <v>300000004192477</v>
      </c>
      <c r="AH1686" s="19" t="s">
        <v>3920</v>
      </c>
      <c r="AI1686" s="22">
        <v>2885947</v>
      </c>
      <c r="AJ1686" s="19">
        <v>84</v>
      </c>
      <c r="AK1686" s="43">
        <f>VLOOKUP(B1686,GL!$T$2:$T$2631,1,FALSE)</f>
        <v>26062.84</v>
      </c>
      <c r="AL1686" s="43">
        <f>VLOOKUP(B1686,Bank!$H$2:$H$1969,1,FALSE)</f>
        <v>26062.84</v>
      </c>
      <c r="AM1686" s="43" t="e">
        <f>VLOOKUP(B1686,'1950 Reconciled1'!$E$2:$E$1999,1,FALSE)</f>
        <v>#N/A</v>
      </c>
      <c r="AN1686" s="43" t="e">
        <f>VLOOKUP(N1686,Bank!$G$2:$G$1969,1,FALSE)</f>
        <v>#N/A</v>
      </c>
      <c r="AO1686" s="43" t="e">
        <f>VLOOKUP(P1686,GL!$Q$2:$Q$2631,1,FALSE)</f>
        <v>#N/A</v>
      </c>
    </row>
    <row r="1687" spans="1:41" ht="15.9" customHeight="1" x14ac:dyDescent="0.3">
      <c r="A1687" s="16" t="s">
        <v>925</v>
      </c>
      <c r="B1687" s="17">
        <v>26426.68</v>
      </c>
      <c r="C1687" s="18"/>
      <c r="D1687" s="17" t="s">
        <v>7</v>
      </c>
      <c r="E1687" s="17"/>
      <c r="F1687" s="17"/>
      <c r="G1687" s="19"/>
      <c r="H1687" s="20"/>
      <c r="I1687" s="16"/>
      <c r="J1687" s="17"/>
      <c r="K1687" s="21"/>
      <c r="L1687" s="19"/>
      <c r="M1687" s="19"/>
      <c r="N1687" s="19"/>
      <c r="O1687" s="19"/>
      <c r="P1687" s="19"/>
      <c r="Q1687" s="19" t="s">
        <v>4444</v>
      </c>
      <c r="R1687" s="19"/>
      <c r="S1687" s="19" t="s">
        <v>4418</v>
      </c>
      <c r="T1687" s="19" t="s">
        <v>4419</v>
      </c>
      <c r="U1687" s="19">
        <v>85</v>
      </c>
      <c r="V1687" s="19"/>
      <c r="W1687" s="19"/>
      <c r="X1687" s="19"/>
      <c r="Y1687" s="19"/>
      <c r="Z1687" s="19"/>
      <c r="AA1687" s="19" t="s">
        <v>4444</v>
      </c>
      <c r="AB1687" s="19"/>
      <c r="AC1687" s="19"/>
      <c r="AD1687" s="19"/>
      <c r="AE1687" s="19"/>
      <c r="AF1687" s="19"/>
      <c r="AG1687" s="22">
        <v>300000004192477</v>
      </c>
      <c r="AH1687" s="19" t="s">
        <v>3920</v>
      </c>
      <c r="AI1687" s="22">
        <v>2885947</v>
      </c>
      <c r="AJ1687" s="19">
        <v>85</v>
      </c>
      <c r="AK1687" s="43">
        <f>VLOOKUP(B1687,GL!$T$2:$T$2631,1,FALSE)</f>
        <v>26426.68</v>
      </c>
      <c r="AL1687" s="43">
        <f>VLOOKUP(B1687,Bank!$H$2:$H$1969,1,FALSE)</f>
        <v>26426.68</v>
      </c>
      <c r="AM1687" s="43" t="e">
        <f>VLOOKUP(B1687,'1950 Reconciled1'!$E$2:$E$1999,1,FALSE)</f>
        <v>#N/A</v>
      </c>
      <c r="AN1687" s="43" t="e">
        <f>VLOOKUP(N1687,Bank!$G$2:$G$1969,1,FALSE)</f>
        <v>#N/A</v>
      </c>
      <c r="AO1687" s="43" t="e">
        <f>VLOOKUP(P1687,GL!$Q$2:$Q$2631,1,FALSE)</f>
        <v>#N/A</v>
      </c>
    </row>
    <row r="1688" spans="1:41" ht="15.9" customHeight="1" x14ac:dyDescent="0.3">
      <c r="A1688" s="16" t="s">
        <v>925</v>
      </c>
      <c r="B1688" s="17">
        <v>28592.44</v>
      </c>
      <c r="C1688" s="18"/>
      <c r="D1688" s="17" t="s">
        <v>7</v>
      </c>
      <c r="E1688" s="17"/>
      <c r="F1688" s="17"/>
      <c r="G1688" s="19"/>
      <c r="H1688" s="20"/>
      <c r="I1688" s="16"/>
      <c r="J1688" s="17"/>
      <c r="K1688" s="21"/>
      <c r="L1688" s="19"/>
      <c r="M1688" s="19"/>
      <c r="N1688" s="19"/>
      <c r="O1688" s="19"/>
      <c r="P1688" s="19"/>
      <c r="Q1688" s="19" t="s">
        <v>4445</v>
      </c>
      <c r="R1688" s="19"/>
      <c r="S1688" s="19" t="s">
        <v>4418</v>
      </c>
      <c r="T1688" s="19" t="s">
        <v>4419</v>
      </c>
      <c r="U1688" s="19">
        <v>86</v>
      </c>
      <c r="V1688" s="19"/>
      <c r="W1688" s="19"/>
      <c r="X1688" s="19"/>
      <c r="Y1688" s="19"/>
      <c r="Z1688" s="19"/>
      <c r="AA1688" s="19" t="s">
        <v>4445</v>
      </c>
      <c r="AB1688" s="19"/>
      <c r="AC1688" s="19"/>
      <c r="AD1688" s="19"/>
      <c r="AE1688" s="19"/>
      <c r="AF1688" s="19"/>
      <c r="AG1688" s="22">
        <v>300000004192477</v>
      </c>
      <c r="AH1688" s="19" t="s">
        <v>3920</v>
      </c>
      <c r="AI1688" s="22">
        <v>2885947</v>
      </c>
      <c r="AJ1688" s="19">
        <v>86</v>
      </c>
      <c r="AK1688" s="43">
        <f>VLOOKUP(B1688,GL!$T$2:$T$2631,1,FALSE)</f>
        <v>28592.44</v>
      </c>
      <c r="AL1688" s="43">
        <f>VLOOKUP(B1688,Bank!$H$2:$H$1969,1,FALSE)</f>
        <v>28592.44</v>
      </c>
      <c r="AM1688" s="43" t="e">
        <f>VLOOKUP(B1688,'1950 Reconciled1'!$E$2:$E$1999,1,FALSE)</f>
        <v>#N/A</v>
      </c>
      <c r="AN1688" s="43" t="e">
        <f>VLOOKUP(N1688,Bank!$G$2:$G$1969,1,FALSE)</f>
        <v>#N/A</v>
      </c>
      <c r="AO1688" s="43" t="e">
        <f>VLOOKUP(P1688,GL!$Q$2:$Q$2631,1,FALSE)</f>
        <v>#N/A</v>
      </c>
    </row>
    <row r="1689" spans="1:41" ht="15.9" customHeight="1" x14ac:dyDescent="0.3">
      <c r="A1689" s="16" t="s">
        <v>925</v>
      </c>
      <c r="B1689" s="17">
        <v>29414</v>
      </c>
      <c r="C1689" s="18"/>
      <c r="D1689" s="17" t="s">
        <v>7</v>
      </c>
      <c r="E1689" s="17"/>
      <c r="F1689" s="17"/>
      <c r="G1689" s="19"/>
      <c r="H1689" s="20"/>
      <c r="I1689" s="16"/>
      <c r="J1689" s="17"/>
      <c r="K1689" s="21"/>
      <c r="L1689" s="19"/>
      <c r="M1689" s="19"/>
      <c r="N1689" s="19"/>
      <c r="O1689" s="19"/>
      <c r="P1689" s="19"/>
      <c r="Q1689" s="19" t="s">
        <v>4446</v>
      </c>
      <c r="R1689" s="19"/>
      <c r="S1689" s="19" t="s">
        <v>4418</v>
      </c>
      <c r="T1689" s="19" t="s">
        <v>4419</v>
      </c>
      <c r="U1689" s="19">
        <v>87</v>
      </c>
      <c r="V1689" s="19"/>
      <c r="W1689" s="19"/>
      <c r="X1689" s="19"/>
      <c r="Y1689" s="19"/>
      <c r="Z1689" s="19"/>
      <c r="AA1689" s="19" t="s">
        <v>4446</v>
      </c>
      <c r="AB1689" s="19"/>
      <c r="AC1689" s="19"/>
      <c r="AD1689" s="19"/>
      <c r="AE1689" s="19"/>
      <c r="AF1689" s="19"/>
      <c r="AG1689" s="22">
        <v>300000004192477</v>
      </c>
      <c r="AH1689" s="19" t="s">
        <v>3920</v>
      </c>
      <c r="AI1689" s="22">
        <v>2885947</v>
      </c>
      <c r="AJ1689" s="19">
        <v>87</v>
      </c>
      <c r="AK1689" s="43">
        <f>VLOOKUP(B1689,GL!$T$2:$T$2631,1,FALSE)</f>
        <v>29414</v>
      </c>
      <c r="AL1689" s="43">
        <f>VLOOKUP(B1689,Bank!$H$2:$H$1969,1,FALSE)</f>
        <v>29414</v>
      </c>
      <c r="AM1689" s="43" t="e">
        <f>VLOOKUP(B1689,'1950 Reconciled1'!$E$2:$E$1999,1,FALSE)</f>
        <v>#N/A</v>
      </c>
      <c r="AN1689" s="43" t="e">
        <f>VLOOKUP(N1689,Bank!$G$2:$G$1969,1,FALSE)</f>
        <v>#N/A</v>
      </c>
      <c r="AO1689" s="43" t="e">
        <f>VLOOKUP(P1689,GL!$Q$2:$Q$2631,1,FALSE)</f>
        <v>#N/A</v>
      </c>
    </row>
    <row r="1690" spans="1:41" ht="15.9" customHeight="1" x14ac:dyDescent="0.3">
      <c r="A1690" s="16" t="s">
        <v>925</v>
      </c>
      <c r="B1690" s="17">
        <v>32161.07</v>
      </c>
      <c r="C1690" s="18"/>
      <c r="D1690" s="17" t="s">
        <v>7</v>
      </c>
      <c r="E1690" s="17"/>
      <c r="F1690" s="17"/>
      <c r="G1690" s="19"/>
      <c r="H1690" s="20"/>
      <c r="I1690" s="16"/>
      <c r="J1690" s="17"/>
      <c r="K1690" s="21"/>
      <c r="L1690" s="19"/>
      <c r="M1690" s="19"/>
      <c r="N1690" s="19"/>
      <c r="O1690" s="19"/>
      <c r="P1690" s="19"/>
      <c r="Q1690" s="19" t="s">
        <v>4447</v>
      </c>
      <c r="R1690" s="19"/>
      <c r="S1690" s="19" t="s">
        <v>4418</v>
      </c>
      <c r="T1690" s="19" t="s">
        <v>4419</v>
      </c>
      <c r="U1690" s="19">
        <v>88</v>
      </c>
      <c r="V1690" s="19"/>
      <c r="W1690" s="19"/>
      <c r="X1690" s="19"/>
      <c r="Y1690" s="19"/>
      <c r="Z1690" s="19"/>
      <c r="AA1690" s="19" t="s">
        <v>4447</v>
      </c>
      <c r="AB1690" s="19"/>
      <c r="AC1690" s="19"/>
      <c r="AD1690" s="19"/>
      <c r="AE1690" s="19"/>
      <c r="AF1690" s="19"/>
      <c r="AG1690" s="22">
        <v>300000004192477</v>
      </c>
      <c r="AH1690" s="19" t="s">
        <v>3920</v>
      </c>
      <c r="AI1690" s="22">
        <v>2885947</v>
      </c>
      <c r="AJ1690" s="19">
        <v>88</v>
      </c>
      <c r="AK1690" s="43">
        <f>VLOOKUP(B1690,GL!$T$2:$T$2631,1,FALSE)</f>
        <v>32161.07</v>
      </c>
      <c r="AL1690" s="43">
        <f>VLOOKUP(B1690,Bank!$H$2:$H$1969,1,FALSE)</f>
        <v>32161.07</v>
      </c>
      <c r="AM1690" s="43" t="e">
        <f>VLOOKUP(B1690,'1950 Reconciled1'!$E$2:$E$1999,1,FALSE)</f>
        <v>#N/A</v>
      </c>
      <c r="AN1690" s="43" t="e">
        <f>VLOOKUP(N1690,Bank!$G$2:$G$1969,1,FALSE)</f>
        <v>#N/A</v>
      </c>
      <c r="AO1690" s="43" t="e">
        <f>VLOOKUP(P1690,GL!$Q$2:$Q$2631,1,FALSE)</f>
        <v>#N/A</v>
      </c>
    </row>
    <row r="1691" spans="1:41" ht="15.9" customHeight="1" x14ac:dyDescent="0.3">
      <c r="A1691" s="16" t="s">
        <v>925</v>
      </c>
      <c r="B1691" s="17">
        <v>35828.25</v>
      </c>
      <c r="C1691" s="18"/>
      <c r="D1691" s="17" t="s">
        <v>7</v>
      </c>
      <c r="E1691" s="17"/>
      <c r="F1691" s="17"/>
      <c r="G1691" s="19"/>
      <c r="H1691" s="20"/>
      <c r="I1691" s="16"/>
      <c r="J1691" s="17"/>
      <c r="K1691" s="21"/>
      <c r="L1691" s="19"/>
      <c r="M1691" s="19"/>
      <c r="N1691" s="19"/>
      <c r="O1691" s="19"/>
      <c r="P1691" s="19"/>
      <c r="Q1691" s="19" t="s">
        <v>4448</v>
      </c>
      <c r="R1691" s="19"/>
      <c r="S1691" s="19" t="s">
        <v>4418</v>
      </c>
      <c r="T1691" s="19" t="s">
        <v>4419</v>
      </c>
      <c r="U1691" s="19">
        <v>89</v>
      </c>
      <c r="V1691" s="19"/>
      <c r="W1691" s="19"/>
      <c r="X1691" s="19"/>
      <c r="Y1691" s="19"/>
      <c r="Z1691" s="19"/>
      <c r="AA1691" s="19" t="s">
        <v>4448</v>
      </c>
      <c r="AB1691" s="19"/>
      <c r="AC1691" s="19"/>
      <c r="AD1691" s="19"/>
      <c r="AE1691" s="19"/>
      <c r="AF1691" s="19"/>
      <c r="AG1691" s="22">
        <v>300000004192477</v>
      </c>
      <c r="AH1691" s="19" t="s">
        <v>3920</v>
      </c>
      <c r="AI1691" s="22">
        <v>2885947</v>
      </c>
      <c r="AJ1691" s="19">
        <v>89</v>
      </c>
      <c r="AK1691" s="43">
        <f>VLOOKUP(B1691,GL!$T$2:$T$2631,1,FALSE)</f>
        <v>35828.25</v>
      </c>
      <c r="AL1691" s="43">
        <f>VLOOKUP(B1691,Bank!$H$2:$H$1969,1,FALSE)</f>
        <v>35828.25</v>
      </c>
      <c r="AM1691" s="43" t="e">
        <f>VLOOKUP(B1691,'1950 Reconciled1'!$E$2:$E$1999,1,FALSE)</f>
        <v>#N/A</v>
      </c>
      <c r="AN1691" s="43" t="e">
        <f>VLOOKUP(N1691,Bank!$G$2:$G$1969,1,FALSE)</f>
        <v>#N/A</v>
      </c>
      <c r="AO1691" s="43" t="e">
        <f>VLOOKUP(P1691,GL!$Q$2:$Q$2631,1,FALSE)</f>
        <v>#N/A</v>
      </c>
    </row>
    <row r="1692" spans="1:41" ht="15.9" customHeight="1" x14ac:dyDescent="0.3">
      <c r="A1692" s="16" t="s">
        <v>925</v>
      </c>
      <c r="B1692" s="17">
        <v>39425.22</v>
      </c>
      <c r="C1692" s="18"/>
      <c r="D1692" s="17" t="s">
        <v>7</v>
      </c>
      <c r="E1692" s="17"/>
      <c r="F1692" s="17"/>
      <c r="G1692" s="19"/>
      <c r="H1692" s="20"/>
      <c r="I1692" s="16"/>
      <c r="J1692" s="17"/>
      <c r="K1692" s="21"/>
      <c r="L1692" s="19"/>
      <c r="M1692" s="19"/>
      <c r="N1692" s="19"/>
      <c r="O1692" s="19"/>
      <c r="P1692" s="19"/>
      <c r="Q1692" s="19" t="s">
        <v>4449</v>
      </c>
      <c r="R1692" s="19"/>
      <c r="S1692" s="19" t="s">
        <v>4418</v>
      </c>
      <c r="T1692" s="19" t="s">
        <v>4419</v>
      </c>
      <c r="U1692" s="19">
        <v>90</v>
      </c>
      <c r="V1692" s="19"/>
      <c r="W1692" s="19"/>
      <c r="X1692" s="19"/>
      <c r="Y1692" s="19"/>
      <c r="Z1692" s="19"/>
      <c r="AA1692" s="19" t="s">
        <v>4449</v>
      </c>
      <c r="AB1692" s="19"/>
      <c r="AC1692" s="19"/>
      <c r="AD1692" s="19"/>
      <c r="AE1692" s="19"/>
      <c r="AF1692" s="19"/>
      <c r="AG1692" s="22">
        <v>300000004192477</v>
      </c>
      <c r="AH1692" s="19" t="s">
        <v>3920</v>
      </c>
      <c r="AI1692" s="22">
        <v>2885947</v>
      </c>
      <c r="AJ1692" s="19">
        <v>90</v>
      </c>
      <c r="AK1692" s="43">
        <f>VLOOKUP(B1692,GL!$T$2:$T$2631,1,FALSE)</f>
        <v>39425.22</v>
      </c>
      <c r="AL1692" s="43">
        <f>VLOOKUP(B1692,Bank!$H$2:$H$1969,1,FALSE)</f>
        <v>39425.22</v>
      </c>
      <c r="AM1692" s="43" t="e">
        <f>VLOOKUP(B1692,'1950 Reconciled1'!$E$2:$E$1999,1,FALSE)</f>
        <v>#N/A</v>
      </c>
      <c r="AN1692" s="43" t="e">
        <f>VLOOKUP(N1692,Bank!$G$2:$G$1969,1,FALSE)</f>
        <v>#N/A</v>
      </c>
      <c r="AO1692" s="43" t="e">
        <f>VLOOKUP(P1692,GL!$Q$2:$Q$2631,1,FALSE)</f>
        <v>#N/A</v>
      </c>
    </row>
    <row r="1693" spans="1:41" ht="15.9" customHeight="1" x14ac:dyDescent="0.3">
      <c r="A1693" s="16" t="s">
        <v>925</v>
      </c>
      <c r="B1693" s="17">
        <v>41053</v>
      </c>
      <c r="C1693" s="18"/>
      <c r="D1693" s="17" t="s">
        <v>7</v>
      </c>
      <c r="E1693" s="17"/>
      <c r="F1693" s="17"/>
      <c r="G1693" s="19"/>
      <c r="H1693" s="20"/>
      <c r="I1693" s="16"/>
      <c r="J1693" s="17"/>
      <c r="K1693" s="21"/>
      <c r="L1693" s="19"/>
      <c r="M1693" s="19"/>
      <c r="N1693" s="19"/>
      <c r="O1693" s="19"/>
      <c r="P1693" s="19"/>
      <c r="Q1693" s="19" t="s">
        <v>4450</v>
      </c>
      <c r="R1693" s="19"/>
      <c r="S1693" s="19" t="s">
        <v>4418</v>
      </c>
      <c r="T1693" s="19" t="s">
        <v>4419</v>
      </c>
      <c r="U1693" s="19">
        <v>91</v>
      </c>
      <c r="V1693" s="19"/>
      <c r="W1693" s="19"/>
      <c r="X1693" s="19"/>
      <c r="Y1693" s="19"/>
      <c r="Z1693" s="19"/>
      <c r="AA1693" s="19" t="s">
        <v>4450</v>
      </c>
      <c r="AB1693" s="19"/>
      <c r="AC1693" s="19"/>
      <c r="AD1693" s="19"/>
      <c r="AE1693" s="19"/>
      <c r="AF1693" s="19"/>
      <c r="AG1693" s="22">
        <v>300000004192477</v>
      </c>
      <c r="AH1693" s="19" t="s">
        <v>3920</v>
      </c>
      <c r="AI1693" s="22">
        <v>2885947</v>
      </c>
      <c r="AJ1693" s="19">
        <v>91</v>
      </c>
      <c r="AK1693" s="43">
        <f>VLOOKUP(B1693,GL!$T$2:$T$2631,1,FALSE)</f>
        <v>41053</v>
      </c>
      <c r="AL1693" s="43">
        <f>VLOOKUP(B1693,Bank!$H$2:$H$1969,1,FALSE)</f>
        <v>41053</v>
      </c>
      <c r="AM1693" s="43" t="e">
        <f>VLOOKUP(B1693,'1950 Reconciled1'!$E$2:$E$1999,1,FALSE)</f>
        <v>#N/A</v>
      </c>
      <c r="AN1693" s="43" t="e">
        <f>VLOOKUP(N1693,Bank!$G$2:$G$1969,1,FALSE)</f>
        <v>#N/A</v>
      </c>
      <c r="AO1693" s="43" t="e">
        <f>VLOOKUP(P1693,GL!$Q$2:$Q$2631,1,FALSE)</f>
        <v>#N/A</v>
      </c>
    </row>
    <row r="1694" spans="1:41" ht="15.9" customHeight="1" x14ac:dyDescent="0.3">
      <c r="A1694" s="16" t="s">
        <v>925</v>
      </c>
      <c r="B1694" s="17">
        <v>43353.45</v>
      </c>
      <c r="C1694" s="18"/>
      <c r="D1694" s="17" t="s">
        <v>7</v>
      </c>
      <c r="E1694" s="17"/>
      <c r="F1694" s="17"/>
      <c r="G1694" s="19"/>
      <c r="H1694" s="20"/>
      <c r="I1694" s="16"/>
      <c r="J1694" s="17"/>
      <c r="K1694" s="21"/>
      <c r="L1694" s="19"/>
      <c r="M1694" s="19"/>
      <c r="N1694" s="19"/>
      <c r="O1694" s="19"/>
      <c r="P1694" s="19"/>
      <c r="Q1694" s="19" t="s">
        <v>4451</v>
      </c>
      <c r="R1694" s="19"/>
      <c r="S1694" s="19" t="s">
        <v>4418</v>
      </c>
      <c r="T1694" s="19" t="s">
        <v>4419</v>
      </c>
      <c r="U1694" s="19">
        <v>92</v>
      </c>
      <c r="V1694" s="19"/>
      <c r="W1694" s="19"/>
      <c r="X1694" s="19"/>
      <c r="Y1694" s="19"/>
      <c r="Z1694" s="19"/>
      <c r="AA1694" s="19" t="s">
        <v>4451</v>
      </c>
      <c r="AB1694" s="19"/>
      <c r="AC1694" s="19"/>
      <c r="AD1694" s="19"/>
      <c r="AE1694" s="19"/>
      <c r="AF1694" s="19"/>
      <c r="AG1694" s="22">
        <v>300000004192477</v>
      </c>
      <c r="AH1694" s="19" t="s">
        <v>3920</v>
      </c>
      <c r="AI1694" s="22">
        <v>2885947</v>
      </c>
      <c r="AJ1694" s="19">
        <v>92</v>
      </c>
      <c r="AK1694" s="43">
        <f>VLOOKUP(B1694,GL!$T$2:$T$2631,1,FALSE)</f>
        <v>43353.45</v>
      </c>
      <c r="AL1694" s="43">
        <f>VLOOKUP(B1694,Bank!$H$2:$H$1969,1,FALSE)</f>
        <v>43353.45</v>
      </c>
      <c r="AM1694" s="43" t="e">
        <f>VLOOKUP(B1694,'1950 Reconciled1'!$E$2:$E$1999,1,FALSE)</f>
        <v>#N/A</v>
      </c>
      <c r="AN1694" s="43" t="e">
        <f>VLOOKUP(N1694,Bank!$G$2:$G$1969,1,FALSE)</f>
        <v>#N/A</v>
      </c>
      <c r="AO1694" s="43" t="e">
        <f>VLOOKUP(P1694,GL!$Q$2:$Q$2631,1,FALSE)</f>
        <v>#N/A</v>
      </c>
    </row>
    <row r="1695" spans="1:41" ht="15.9" customHeight="1" x14ac:dyDescent="0.3">
      <c r="A1695" s="16" t="s">
        <v>925</v>
      </c>
      <c r="B1695" s="17">
        <v>43900.94</v>
      </c>
      <c r="C1695" s="18"/>
      <c r="D1695" s="17" t="s">
        <v>7</v>
      </c>
      <c r="E1695" s="17"/>
      <c r="F1695" s="17"/>
      <c r="G1695" s="19"/>
      <c r="H1695" s="20"/>
      <c r="I1695" s="16"/>
      <c r="J1695" s="17"/>
      <c r="K1695" s="21"/>
      <c r="L1695" s="19"/>
      <c r="M1695" s="19"/>
      <c r="N1695" s="19"/>
      <c r="O1695" s="19"/>
      <c r="P1695" s="19"/>
      <c r="Q1695" s="19" t="s">
        <v>4452</v>
      </c>
      <c r="R1695" s="19"/>
      <c r="S1695" s="19" t="s">
        <v>4418</v>
      </c>
      <c r="T1695" s="19" t="s">
        <v>4419</v>
      </c>
      <c r="U1695" s="19">
        <v>93</v>
      </c>
      <c r="V1695" s="19"/>
      <c r="W1695" s="19"/>
      <c r="X1695" s="19"/>
      <c r="Y1695" s="19"/>
      <c r="Z1695" s="19"/>
      <c r="AA1695" s="19" t="s">
        <v>4452</v>
      </c>
      <c r="AB1695" s="19"/>
      <c r="AC1695" s="19"/>
      <c r="AD1695" s="19"/>
      <c r="AE1695" s="19"/>
      <c r="AF1695" s="19"/>
      <c r="AG1695" s="22">
        <v>300000004192477</v>
      </c>
      <c r="AH1695" s="19" t="s">
        <v>3920</v>
      </c>
      <c r="AI1695" s="22">
        <v>2885947</v>
      </c>
      <c r="AJ1695" s="19">
        <v>93</v>
      </c>
      <c r="AK1695" s="43">
        <f>VLOOKUP(B1695,GL!$T$2:$T$2631,1,FALSE)</f>
        <v>43900.94</v>
      </c>
      <c r="AL1695" s="43">
        <f>VLOOKUP(B1695,Bank!$H$2:$H$1969,1,FALSE)</f>
        <v>43900.94</v>
      </c>
      <c r="AM1695" s="43" t="e">
        <f>VLOOKUP(B1695,'1950 Reconciled1'!$E$2:$E$1999,1,FALSE)</f>
        <v>#N/A</v>
      </c>
      <c r="AN1695" s="43" t="e">
        <f>VLOOKUP(N1695,Bank!$G$2:$G$1969,1,FALSE)</f>
        <v>#N/A</v>
      </c>
      <c r="AO1695" s="43" t="e">
        <f>VLOOKUP(P1695,GL!$Q$2:$Q$2631,1,FALSE)</f>
        <v>#N/A</v>
      </c>
    </row>
    <row r="1696" spans="1:41" ht="15.9" customHeight="1" x14ac:dyDescent="0.3">
      <c r="A1696" s="16" t="s">
        <v>925</v>
      </c>
      <c r="B1696" s="17">
        <v>56427.39</v>
      </c>
      <c r="C1696" s="18"/>
      <c r="D1696" s="17" t="s">
        <v>7</v>
      </c>
      <c r="E1696" s="17"/>
      <c r="F1696" s="17"/>
      <c r="G1696" s="19"/>
      <c r="H1696" s="20"/>
      <c r="I1696" s="16"/>
      <c r="J1696" s="17"/>
      <c r="K1696" s="21"/>
      <c r="L1696" s="19"/>
      <c r="M1696" s="19"/>
      <c r="N1696" s="19"/>
      <c r="O1696" s="19"/>
      <c r="P1696" s="19"/>
      <c r="Q1696" s="19" t="s">
        <v>4453</v>
      </c>
      <c r="R1696" s="19"/>
      <c r="S1696" s="19" t="s">
        <v>4418</v>
      </c>
      <c r="T1696" s="19" t="s">
        <v>4419</v>
      </c>
      <c r="U1696" s="19">
        <v>94</v>
      </c>
      <c r="V1696" s="19"/>
      <c r="W1696" s="19"/>
      <c r="X1696" s="19"/>
      <c r="Y1696" s="19"/>
      <c r="Z1696" s="19"/>
      <c r="AA1696" s="19" t="s">
        <v>4453</v>
      </c>
      <c r="AB1696" s="19"/>
      <c r="AC1696" s="19"/>
      <c r="AD1696" s="19"/>
      <c r="AE1696" s="19"/>
      <c r="AF1696" s="19"/>
      <c r="AG1696" s="22">
        <v>300000004192477</v>
      </c>
      <c r="AH1696" s="19" t="s">
        <v>3920</v>
      </c>
      <c r="AI1696" s="22">
        <v>2885947</v>
      </c>
      <c r="AJ1696" s="19">
        <v>94</v>
      </c>
      <c r="AK1696" s="43">
        <f>VLOOKUP(B1696,GL!$T$2:$T$2631,1,FALSE)</f>
        <v>56427.39</v>
      </c>
      <c r="AL1696" s="43">
        <f>VLOOKUP(B1696,Bank!$H$2:$H$1969,1,FALSE)</f>
        <v>56427.39</v>
      </c>
      <c r="AM1696" s="43" t="e">
        <f>VLOOKUP(B1696,'1950 Reconciled1'!$E$2:$E$1999,1,FALSE)</f>
        <v>#N/A</v>
      </c>
      <c r="AN1696" s="43" t="e">
        <f>VLOOKUP(N1696,Bank!$G$2:$G$1969,1,FALSE)</f>
        <v>#N/A</v>
      </c>
      <c r="AO1696" s="43" t="e">
        <f>VLOOKUP(P1696,GL!$Q$2:$Q$2631,1,FALSE)</f>
        <v>#N/A</v>
      </c>
    </row>
    <row r="1697" spans="1:41" ht="15.9" customHeight="1" x14ac:dyDescent="0.3">
      <c r="A1697" s="16" t="s">
        <v>925</v>
      </c>
      <c r="B1697" s="17">
        <v>112103.43</v>
      </c>
      <c r="C1697" s="18"/>
      <c r="D1697" s="17" t="s">
        <v>7</v>
      </c>
      <c r="E1697" s="17"/>
      <c r="F1697" s="17"/>
      <c r="G1697" s="19"/>
      <c r="H1697" s="20"/>
      <c r="I1697" s="16"/>
      <c r="J1697" s="17"/>
      <c r="K1697" s="21"/>
      <c r="L1697" s="19"/>
      <c r="M1697" s="19"/>
      <c r="N1697" s="19"/>
      <c r="O1697" s="19"/>
      <c r="P1697" s="19"/>
      <c r="Q1697" s="19" t="s">
        <v>4454</v>
      </c>
      <c r="R1697" s="19"/>
      <c r="S1697" s="19" t="s">
        <v>4418</v>
      </c>
      <c r="T1697" s="19" t="s">
        <v>4419</v>
      </c>
      <c r="U1697" s="19">
        <v>95</v>
      </c>
      <c r="V1697" s="19"/>
      <c r="W1697" s="19"/>
      <c r="X1697" s="19"/>
      <c r="Y1697" s="19"/>
      <c r="Z1697" s="19"/>
      <c r="AA1697" s="19" t="s">
        <v>4454</v>
      </c>
      <c r="AB1697" s="19"/>
      <c r="AC1697" s="19"/>
      <c r="AD1697" s="19"/>
      <c r="AE1697" s="19"/>
      <c r="AF1697" s="19"/>
      <c r="AG1697" s="22">
        <v>300000004192477</v>
      </c>
      <c r="AH1697" s="19" t="s">
        <v>3920</v>
      </c>
      <c r="AI1697" s="22">
        <v>2885947</v>
      </c>
      <c r="AJ1697" s="19">
        <v>95</v>
      </c>
      <c r="AK1697" s="43">
        <f>VLOOKUP(B1697,GL!$T$2:$T$2631,1,FALSE)</f>
        <v>112103.43</v>
      </c>
      <c r="AL1697" s="43">
        <f>VLOOKUP(B1697,Bank!$H$2:$H$1969,1,FALSE)</f>
        <v>112103.43</v>
      </c>
      <c r="AM1697" s="43" t="e">
        <f>VLOOKUP(B1697,'1950 Reconciled1'!$E$2:$E$1999,1,FALSE)</f>
        <v>#N/A</v>
      </c>
      <c r="AN1697" s="43" t="e">
        <f>VLOOKUP(N1697,Bank!$G$2:$G$1969,1,FALSE)</f>
        <v>#N/A</v>
      </c>
      <c r="AO1697" s="43" t="e">
        <f>VLOOKUP(P1697,GL!$Q$2:$Q$2631,1,FALSE)</f>
        <v>#N/A</v>
      </c>
    </row>
    <row r="1698" spans="1:41" ht="15.9" customHeight="1" x14ac:dyDescent="0.3">
      <c r="A1698" s="16" t="s">
        <v>925</v>
      </c>
      <c r="B1698" s="17">
        <v>128366</v>
      </c>
      <c r="C1698" s="18"/>
      <c r="D1698" s="17" t="s">
        <v>7</v>
      </c>
      <c r="E1698" s="17"/>
      <c r="F1698" s="17"/>
      <c r="G1698" s="19"/>
      <c r="H1698" s="20"/>
      <c r="I1698" s="16"/>
      <c r="J1698" s="17"/>
      <c r="K1698" s="21"/>
      <c r="L1698" s="19"/>
      <c r="M1698" s="19"/>
      <c r="N1698" s="19"/>
      <c r="O1698" s="19"/>
      <c r="P1698" s="19"/>
      <c r="Q1698" s="19" t="s">
        <v>4455</v>
      </c>
      <c r="R1698" s="19"/>
      <c r="S1698" s="19" t="s">
        <v>4418</v>
      </c>
      <c r="T1698" s="19" t="s">
        <v>4419</v>
      </c>
      <c r="U1698" s="19">
        <v>96</v>
      </c>
      <c r="V1698" s="19"/>
      <c r="W1698" s="19"/>
      <c r="X1698" s="19"/>
      <c r="Y1698" s="19"/>
      <c r="Z1698" s="19"/>
      <c r="AA1698" s="19" t="s">
        <v>4455</v>
      </c>
      <c r="AB1698" s="19"/>
      <c r="AC1698" s="19"/>
      <c r="AD1698" s="19"/>
      <c r="AE1698" s="19"/>
      <c r="AF1698" s="19"/>
      <c r="AG1698" s="22">
        <v>300000004192477</v>
      </c>
      <c r="AH1698" s="19" t="s">
        <v>3920</v>
      </c>
      <c r="AI1698" s="22">
        <v>2885947</v>
      </c>
      <c r="AJ1698" s="19">
        <v>96</v>
      </c>
      <c r="AK1698" s="43">
        <f>VLOOKUP(B1698,GL!$T$2:$T$2631,1,FALSE)</f>
        <v>128366</v>
      </c>
      <c r="AL1698" s="43">
        <f>VLOOKUP(B1698,Bank!$H$2:$H$1969,1,FALSE)</f>
        <v>128366</v>
      </c>
      <c r="AM1698" s="43" t="e">
        <f>VLOOKUP(B1698,'1950 Reconciled1'!$E$2:$E$1999,1,FALSE)</f>
        <v>#N/A</v>
      </c>
      <c r="AN1698" s="43" t="e">
        <f>VLOOKUP(N1698,Bank!$G$2:$G$1969,1,FALSE)</f>
        <v>#N/A</v>
      </c>
      <c r="AO1698" s="43" t="e">
        <f>VLOOKUP(P1698,GL!$Q$2:$Q$2631,1,FALSE)</f>
        <v>#N/A</v>
      </c>
    </row>
    <row r="1699" spans="1:41" ht="15.9" customHeight="1" x14ac:dyDescent="0.3">
      <c r="A1699" s="16" t="s">
        <v>925</v>
      </c>
      <c r="B1699" s="17">
        <v>129018.53</v>
      </c>
      <c r="C1699" s="18"/>
      <c r="D1699" s="17" t="s">
        <v>7</v>
      </c>
      <c r="E1699" s="17"/>
      <c r="F1699" s="17"/>
      <c r="G1699" s="19"/>
      <c r="H1699" s="20"/>
      <c r="I1699" s="16"/>
      <c r="J1699" s="17"/>
      <c r="K1699" s="21"/>
      <c r="L1699" s="19"/>
      <c r="M1699" s="19"/>
      <c r="N1699" s="19"/>
      <c r="O1699" s="19"/>
      <c r="P1699" s="19"/>
      <c r="Q1699" s="19" t="s">
        <v>4456</v>
      </c>
      <c r="R1699" s="19"/>
      <c r="S1699" s="19" t="s">
        <v>4418</v>
      </c>
      <c r="T1699" s="19" t="s">
        <v>4419</v>
      </c>
      <c r="U1699" s="19">
        <v>97</v>
      </c>
      <c r="V1699" s="19"/>
      <c r="W1699" s="19"/>
      <c r="X1699" s="19"/>
      <c r="Y1699" s="19"/>
      <c r="Z1699" s="19"/>
      <c r="AA1699" s="19" t="s">
        <v>4456</v>
      </c>
      <c r="AB1699" s="19"/>
      <c r="AC1699" s="19"/>
      <c r="AD1699" s="19"/>
      <c r="AE1699" s="19"/>
      <c r="AF1699" s="19"/>
      <c r="AG1699" s="22">
        <v>300000004192477</v>
      </c>
      <c r="AH1699" s="19" t="s">
        <v>3920</v>
      </c>
      <c r="AI1699" s="22">
        <v>2885947</v>
      </c>
      <c r="AJ1699" s="19">
        <v>97</v>
      </c>
      <c r="AK1699" s="43">
        <f>VLOOKUP(B1699,GL!$T$2:$T$2631,1,FALSE)</f>
        <v>129018.53</v>
      </c>
      <c r="AL1699" s="43">
        <f>VLOOKUP(B1699,Bank!$H$2:$H$1969,1,FALSE)</f>
        <v>129018.53</v>
      </c>
      <c r="AM1699" s="43" t="e">
        <f>VLOOKUP(B1699,'1950 Reconciled1'!$E$2:$E$1999,1,FALSE)</f>
        <v>#N/A</v>
      </c>
      <c r="AN1699" s="43" t="e">
        <f>VLOOKUP(N1699,Bank!$G$2:$G$1969,1,FALSE)</f>
        <v>#N/A</v>
      </c>
      <c r="AO1699" s="43" t="e">
        <f>VLOOKUP(P1699,GL!$Q$2:$Q$2631,1,FALSE)</f>
        <v>#N/A</v>
      </c>
    </row>
    <row r="1700" spans="1:41" ht="15.9" customHeight="1" x14ac:dyDescent="0.3">
      <c r="A1700" s="16" t="s">
        <v>925</v>
      </c>
      <c r="B1700" s="17">
        <v>145530.72</v>
      </c>
      <c r="C1700" s="18"/>
      <c r="D1700" s="17" t="s">
        <v>7</v>
      </c>
      <c r="E1700" s="17"/>
      <c r="F1700" s="17"/>
      <c r="G1700" s="19"/>
      <c r="H1700" s="20"/>
      <c r="I1700" s="16"/>
      <c r="J1700" s="17"/>
      <c r="K1700" s="21"/>
      <c r="L1700" s="19"/>
      <c r="M1700" s="19"/>
      <c r="N1700" s="19"/>
      <c r="O1700" s="19"/>
      <c r="P1700" s="19"/>
      <c r="Q1700" s="19" t="s">
        <v>4457</v>
      </c>
      <c r="R1700" s="19"/>
      <c r="S1700" s="19" t="s">
        <v>4418</v>
      </c>
      <c r="T1700" s="19" t="s">
        <v>4419</v>
      </c>
      <c r="U1700" s="19">
        <v>98</v>
      </c>
      <c r="V1700" s="19"/>
      <c r="W1700" s="19"/>
      <c r="X1700" s="19"/>
      <c r="Y1700" s="19"/>
      <c r="Z1700" s="19"/>
      <c r="AA1700" s="19" t="s">
        <v>4457</v>
      </c>
      <c r="AB1700" s="19"/>
      <c r="AC1700" s="19"/>
      <c r="AD1700" s="19"/>
      <c r="AE1700" s="19"/>
      <c r="AF1700" s="19"/>
      <c r="AG1700" s="22">
        <v>300000004192477</v>
      </c>
      <c r="AH1700" s="19" t="s">
        <v>3920</v>
      </c>
      <c r="AI1700" s="22">
        <v>2885947</v>
      </c>
      <c r="AJ1700" s="19">
        <v>98</v>
      </c>
      <c r="AK1700" s="43">
        <f>VLOOKUP(B1700,GL!$T$2:$T$2631,1,FALSE)</f>
        <v>145530.72</v>
      </c>
      <c r="AL1700" s="43">
        <f>VLOOKUP(B1700,Bank!$H$2:$H$1969,1,FALSE)</f>
        <v>145530.72</v>
      </c>
      <c r="AM1700" s="43" t="e">
        <f>VLOOKUP(B1700,'1950 Reconciled1'!$E$2:$E$1999,1,FALSE)</f>
        <v>#N/A</v>
      </c>
      <c r="AN1700" s="43" t="e">
        <f>VLOOKUP(N1700,Bank!$G$2:$G$1969,1,FALSE)</f>
        <v>#N/A</v>
      </c>
      <c r="AO1700" s="43" t="e">
        <f>VLOOKUP(P1700,GL!$Q$2:$Q$2631,1,FALSE)</f>
        <v>#N/A</v>
      </c>
    </row>
    <row r="1701" spans="1:41" ht="15.9" customHeight="1" x14ac:dyDescent="0.3">
      <c r="A1701" s="16" t="s">
        <v>925</v>
      </c>
      <c r="B1701" s="17">
        <v>160296.01</v>
      </c>
      <c r="C1701" s="18"/>
      <c r="D1701" s="17" t="s">
        <v>7</v>
      </c>
      <c r="E1701" s="17"/>
      <c r="F1701" s="17"/>
      <c r="G1701" s="19"/>
      <c r="H1701" s="20"/>
      <c r="I1701" s="16"/>
      <c r="J1701" s="17"/>
      <c r="K1701" s="21"/>
      <c r="L1701" s="19"/>
      <c r="M1701" s="19"/>
      <c r="N1701" s="19"/>
      <c r="O1701" s="19"/>
      <c r="P1701" s="19"/>
      <c r="Q1701" s="19" t="s">
        <v>4458</v>
      </c>
      <c r="R1701" s="19"/>
      <c r="S1701" s="19" t="s">
        <v>4418</v>
      </c>
      <c r="T1701" s="19" t="s">
        <v>4419</v>
      </c>
      <c r="U1701" s="19">
        <v>99</v>
      </c>
      <c r="V1701" s="19"/>
      <c r="W1701" s="19"/>
      <c r="X1701" s="19"/>
      <c r="Y1701" s="19"/>
      <c r="Z1701" s="19"/>
      <c r="AA1701" s="19" t="s">
        <v>4458</v>
      </c>
      <c r="AB1701" s="19"/>
      <c r="AC1701" s="19"/>
      <c r="AD1701" s="19"/>
      <c r="AE1701" s="19"/>
      <c r="AF1701" s="19"/>
      <c r="AG1701" s="22">
        <v>300000004192477</v>
      </c>
      <c r="AH1701" s="19" t="s">
        <v>3920</v>
      </c>
      <c r="AI1701" s="22">
        <v>2885947</v>
      </c>
      <c r="AJ1701" s="19">
        <v>99</v>
      </c>
      <c r="AK1701" s="43">
        <f>VLOOKUP(B1701,GL!$T$2:$T$2631,1,FALSE)</f>
        <v>160296.01</v>
      </c>
      <c r="AL1701" s="43">
        <f>VLOOKUP(B1701,Bank!$H$2:$H$1969,1,FALSE)</f>
        <v>160296.01</v>
      </c>
      <c r="AM1701" s="43" t="e">
        <f>VLOOKUP(B1701,'1950 Reconciled1'!$E$2:$E$1999,1,FALSE)</f>
        <v>#N/A</v>
      </c>
      <c r="AN1701" s="43" t="e">
        <f>VLOOKUP(N1701,Bank!$G$2:$G$1969,1,FALSE)</f>
        <v>#N/A</v>
      </c>
      <c r="AO1701" s="43" t="e">
        <f>VLOOKUP(P1701,GL!$Q$2:$Q$2631,1,FALSE)</f>
        <v>#N/A</v>
      </c>
    </row>
    <row r="1702" spans="1:41" ht="15.9" customHeight="1" x14ac:dyDescent="0.3">
      <c r="A1702" s="16" t="s">
        <v>925</v>
      </c>
      <c r="B1702" s="17">
        <v>185521.01</v>
      </c>
      <c r="C1702" s="18"/>
      <c r="D1702" s="17" t="s">
        <v>7</v>
      </c>
      <c r="E1702" s="17"/>
      <c r="F1702" s="17"/>
      <c r="G1702" s="19"/>
      <c r="H1702" s="20"/>
      <c r="I1702" s="16"/>
      <c r="J1702" s="17"/>
      <c r="K1702" s="21"/>
      <c r="L1702" s="19"/>
      <c r="M1702" s="19"/>
      <c r="N1702" s="19"/>
      <c r="O1702" s="19"/>
      <c r="P1702" s="19"/>
      <c r="Q1702" s="19" t="s">
        <v>4459</v>
      </c>
      <c r="R1702" s="19"/>
      <c r="S1702" s="19" t="s">
        <v>4418</v>
      </c>
      <c r="T1702" s="19" t="s">
        <v>4419</v>
      </c>
      <c r="U1702" s="19">
        <v>100</v>
      </c>
      <c r="V1702" s="19"/>
      <c r="W1702" s="19"/>
      <c r="X1702" s="19"/>
      <c r="Y1702" s="19"/>
      <c r="Z1702" s="19"/>
      <c r="AA1702" s="19" t="s">
        <v>4459</v>
      </c>
      <c r="AB1702" s="19"/>
      <c r="AC1702" s="19"/>
      <c r="AD1702" s="19"/>
      <c r="AE1702" s="19"/>
      <c r="AF1702" s="19"/>
      <c r="AG1702" s="22">
        <v>300000004192477</v>
      </c>
      <c r="AH1702" s="19" t="s">
        <v>3920</v>
      </c>
      <c r="AI1702" s="22">
        <v>2885947</v>
      </c>
      <c r="AJ1702" s="19">
        <v>100</v>
      </c>
      <c r="AK1702" s="43">
        <f>VLOOKUP(B1702,GL!$T$2:$T$2631,1,FALSE)</f>
        <v>185521.01</v>
      </c>
      <c r="AL1702" s="43">
        <f>VLOOKUP(B1702,Bank!$H$2:$H$1969,1,FALSE)</f>
        <v>185521.01</v>
      </c>
      <c r="AM1702" s="43" t="e">
        <f>VLOOKUP(B1702,'1950 Reconciled1'!$E$2:$E$1999,1,FALSE)</f>
        <v>#N/A</v>
      </c>
      <c r="AN1702" s="43" t="e">
        <f>VLOOKUP(N1702,Bank!$G$2:$G$1969,1,FALSE)</f>
        <v>#N/A</v>
      </c>
      <c r="AO1702" s="43" t="e">
        <f>VLOOKUP(P1702,GL!$Q$2:$Q$2631,1,FALSE)</f>
        <v>#N/A</v>
      </c>
    </row>
    <row r="1703" spans="1:41" ht="15.9" customHeight="1" x14ac:dyDescent="0.3">
      <c r="A1703" s="16" t="s">
        <v>925</v>
      </c>
      <c r="B1703" s="17">
        <v>-52771575.340000004</v>
      </c>
      <c r="C1703" s="18"/>
      <c r="D1703" s="17" t="s">
        <v>7</v>
      </c>
      <c r="E1703" s="17"/>
      <c r="F1703" s="17"/>
      <c r="G1703" s="19"/>
      <c r="H1703" s="20"/>
      <c r="I1703" s="16"/>
      <c r="J1703" s="17"/>
      <c r="K1703" s="21"/>
      <c r="L1703" s="19"/>
      <c r="M1703" s="19"/>
      <c r="N1703" s="19"/>
      <c r="O1703" s="19"/>
      <c r="P1703" s="19"/>
      <c r="Q1703" s="19" t="s">
        <v>4460</v>
      </c>
      <c r="R1703" s="19"/>
      <c r="S1703" s="19" t="s">
        <v>22</v>
      </c>
      <c r="T1703" s="19" t="s">
        <v>3929</v>
      </c>
      <c r="U1703" s="19">
        <v>3</v>
      </c>
      <c r="V1703" s="19"/>
      <c r="W1703" s="19"/>
      <c r="X1703" s="19"/>
      <c r="Y1703" s="19"/>
      <c r="Z1703" s="19"/>
      <c r="AA1703" s="19" t="s">
        <v>4460</v>
      </c>
      <c r="AB1703" s="19"/>
      <c r="AC1703" s="19"/>
      <c r="AD1703" s="19"/>
      <c r="AE1703" s="19"/>
      <c r="AF1703" s="19"/>
      <c r="AG1703" s="22">
        <v>300000004192477</v>
      </c>
      <c r="AH1703" s="19" t="s">
        <v>3920</v>
      </c>
      <c r="AI1703" s="22">
        <v>2903824</v>
      </c>
      <c r="AJ1703" s="19">
        <v>3</v>
      </c>
      <c r="AK1703" s="43">
        <f>VLOOKUP(B1703,GL!$T$2:$T$2631,1,FALSE)</f>
        <v>-52771575.340000004</v>
      </c>
      <c r="AL1703" s="43">
        <f>VLOOKUP(B1703,Bank!$H$2:$H$1969,1,FALSE)</f>
        <v>-52771575.340000004</v>
      </c>
      <c r="AM1703" s="43" t="e">
        <f>VLOOKUP(B1703,'1950 Reconciled1'!$E$2:$E$1999,1,FALSE)</f>
        <v>#N/A</v>
      </c>
      <c r="AN1703" s="43" t="e">
        <f>VLOOKUP(N1703,Bank!$G$2:$G$1969,1,FALSE)</f>
        <v>#N/A</v>
      </c>
      <c r="AO1703" s="43" t="e">
        <f>VLOOKUP(P1703,GL!$Q$2:$Q$2631,1,FALSE)</f>
        <v>#N/A</v>
      </c>
    </row>
    <row r="1704" spans="1:41" ht="15.9" customHeight="1" x14ac:dyDescent="0.3">
      <c r="A1704" s="16" t="s">
        <v>925</v>
      </c>
      <c r="B1704" s="17">
        <v>-104629124.75</v>
      </c>
      <c r="C1704" s="18"/>
      <c r="D1704" s="17" t="s">
        <v>7</v>
      </c>
      <c r="E1704" s="17"/>
      <c r="F1704" s="17"/>
      <c r="G1704" s="19"/>
      <c r="H1704" s="20"/>
      <c r="I1704" s="16"/>
      <c r="J1704" s="17"/>
      <c r="K1704" s="21"/>
      <c r="L1704" s="19"/>
      <c r="M1704" s="19"/>
      <c r="N1704" s="19"/>
      <c r="O1704" s="19"/>
      <c r="P1704" s="19"/>
      <c r="Q1704" s="19" t="s">
        <v>3930</v>
      </c>
      <c r="R1704" s="19"/>
      <c r="S1704" s="19" t="s">
        <v>22</v>
      </c>
      <c r="T1704" s="19" t="s">
        <v>3929</v>
      </c>
      <c r="U1704" s="19">
        <v>4</v>
      </c>
      <c r="V1704" s="19"/>
      <c r="W1704" s="19"/>
      <c r="X1704" s="19"/>
      <c r="Y1704" s="19"/>
      <c r="Z1704" s="19"/>
      <c r="AA1704" s="19" t="s">
        <v>3930</v>
      </c>
      <c r="AB1704" s="19"/>
      <c r="AC1704" s="19"/>
      <c r="AD1704" s="19"/>
      <c r="AE1704" s="19"/>
      <c r="AF1704" s="19"/>
      <c r="AG1704" s="22">
        <v>300000004192477</v>
      </c>
      <c r="AH1704" s="19" t="s">
        <v>3920</v>
      </c>
      <c r="AI1704" s="22">
        <v>2903824</v>
      </c>
      <c r="AJ1704" s="19">
        <v>4</v>
      </c>
      <c r="AK1704" s="43" t="e">
        <f>VLOOKUP(B1704,GL!$T$2:$T$2631,1,FALSE)</f>
        <v>#N/A</v>
      </c>
      <c r="AL1704" s="43" t="e">
        <f>VLOOKUP(B1704,Bank!$H$2:$H$1969,1,FALSE)</f>
        <v>#N/A</v>
      </c>
      <c r="AM1704" s="43" t="e">
        <f>VLOOKUP(B1704,'1950 Reconciled1'!$E$2:$E$1999,1,FALSE)</f>
        <v>#N/A</v>
      </c>
      <c r="AN1704" s="43" t="e">
        <f>VLOOKUP(N1704,Bank!$G$2:$G$1969,1,FALSE)</f>
        <v>#N/A</v>
      </c>
      <c r="AO1704" s="43" t="e">
        <f>VLOOKUP(P1704,GL!$Q$2:$Q$2631,1,FALSE)</f>
        <v>#N/A</v>
      </c>
    </row>
    <row r="1705" spans="1:41" ht="15.9" customHeight="1" x14ac:dyDescent="0.3">
      <c r="A1705" s="16" t="s">
        <v>2688</v>
      </c>
      <c r="B1705" s="17">
        <v>2040</v>
      </c>
      <c r="C1705" s="18"/>
      <c r="D1705" s="17" t="s">
        <v>7</v>
      </c>
      <c r="E1705" s="17"/>
      <c r="F1705" s="17"/>
      <c r="G1705" s="19"/>
      <c r="H1705" s="20"/>
      <c r="I1705" s="16"/>
      <c r="J1705" s="17"/>
      <c r="K1705" s="21"/>
      <c r="L1705" s="19"/>
      <c r="M1705" s="19"/>
      <c r="N1705" s="19"/>
      <c r="O1705" s="19"/>
      <c r="P1705" s="19"/>
      <c r="Q1705" s="19" t="s">
        <v>4461</v>
      </c>
      <c r="R1705" s="19"/>
      <c r="S1705" s="19" t="s">
        <v>22</v>
      </c>
      <c r="T1705" s="19" t="s">
        <v>4462</v>
      </c>
      <c r="U1705" s="19">
        <v>1</v>
      </c>
      <c r="V1705" s="19"/>
      <c r="W1705" s="19"/>
      <c r="X1705" s="19"/>
      <c r="Y1705" s="19"/>
      <c r="Z1705" s="19"/>
      <c r="AA1705" s="19" t="s">
        <v>4461</v>
      </c>
      <c r="AB1705" s="19"/>
      <c r="AC1705" s="19"/>
      <c r="AD1705" s="19"/>
      <c r="AE1705" s="19"/>
      <c r="AF1705" s="19"/>
      <c r="AG1705" s="22">
        <v>300000004192477</v>
      </c>
      <c r="AH1705" s="19" t="s">
        <v>3920</v>
      </c>
      <c r="AI1705" s="22">
        <v>2833858</v>
      </c>
      <c r="AJ1705" s="19">
        <v>1</v>
      </c>
      <c r="AK1705" s="43">
        <f>VLOOKUP(B1705,GL!$T$2:$T$2631,1,FALSE)</f>
        <v>2040</v>
      </c>
      <c r="AL1705" s="43">
        <f>VLOOKUP(B1705,Bank!$H$2:$H$1969,1,FALSE)</f>
        <v>2040</v>
      </c>
      <c r="AM1705" s="43">
        <f>VLOOKUP(B1705,'1950 Reconciled1'!$E$2:$E$1999,1,FALSE)</f>
        <v>2040</v>
      </c>
      <c r="AN1705" s="43" t="e">
        <f>VLOOKUP(N1705,Bank!$G$2:$G$1969,1,FALSE)</f>
        <v>#N/A</v>
      </c>
      <c r="AO1705" s="43" t="e">
        <f>VLOOKUP(P1705,GL!$Q$2:$Q$2631,1,FALSE)</f>
        <v>#N/A</v>
      </c>
    </row>
    <row r="1706" spans="1:41" ht="15.9" customHeight="1" x14ac:dyDescent="0.3">
      <c r="A1706" s="16" t="s">
        <v>2547</v>
      </c>
      <c r="B1706" s="17">
        <v>140</v>
      </c>
      <c r="C1706" s="18"/>
      <c r="D1706" s="17" t="s">
        <v>7</v>
      </c>
      <c r="E1706" s="17"/>
      <c r="F1706" s="17"/>
      <c r="G1706" s="19"/>
      <c r="H1706" s="20"/>
      <c r="I1706" s="16"/>
      <c r="J1706" s="17"/>
      <c r="K1706" s="21"/>
      <c r="L1706" s="19"/>
      <c r="M1706" s="19"/>
      <c r="N1706" s="19"/>
      <c r="O1706" s="19"/>
      <c r="P1706" s="19"/>
      <c r="Q1706" s="19" t="s">
        <v>4234</v>
      </c>
      <c r="R1706" s="19"/>
      <c r="S1706" s="19" t="s">
        <v>4235</v>
      </c>
      <c r="T1706" s="19" t="s">
        <v>4463</v>
      </c>
      <c r="U1706" s="19">
        <v>1</v>
      </c>
      <c r="V1706" s="19"/>
      <c r="W1706" s="19"/>
      <c r="X1706" s="19"/>
      <c r="Y1706" s="19"/>
      <c r="Z1706" s="19"/>
      <c r="AA1706" s="19" t="s">
        <v>4234</v>
      </c>
      <c r="AB1706" s="19"/>
      <c r="AC1706" s="19"/>
      <c r="AD1706" s="19"/>
      <c r="AE1706" s="19"/>
      <c r="AF1706" s="19"/>
      <c r="AG1706" s="22">
        <v>300000004192477</v>
      </c>
      <c r="AH1706" s="19" t="s">
        <v>3920</v>
      </c>
      <c r="AI1706" s="22">
        <v>2831800</v>
      </c>
      <c r="AJ1706" s="19">
        <v>1</v>
      </c>
      <c r="AK1706" s="43">
        <f>VLOOKUP(B1706,GL!$T$2:$T$2631,1,FALSE)</f>
        <v>140</v>
      </c>
      <c r="AL1706" s="43">
        <f>VLOOKUP(B1706,Bank!$H$2:$H$1969,1,FALSE)</f>
        <v>140</v>
      </c>
      <c r="AM1706" s="43">
        <f>VLOOKUP(B1706,'1950 Reconciled1'!$E$2:$E$1999,1,FALSE)</f>
        <v>140</v>
      </c>
      <c r="AN1706" s="43" t="e">
        <f>VLOOKUP(N1706,Bank!$G$2:$G$1969,1,FALSE)</f>
        <v>#N/A</v>
      </c>
      <c r="AO1706" s="43" t="e">
        <f>VLOOKUP(P1706,GL!$Q$2:$Q$2631,1,FALSE)</f>
        <v>#N/A</v>
      </c>
    </row>
    <row r="1707" spans="1:41" ht="15.9" customHeight="1" x14ac:dyDescent="0.3">
      <c r="A1707" s="16" t="s">
        <v>2547</v>
      </c>
      <c r="B1707" s="17">
        <v>560</v>
      </c>
      <c r="C1707" s="18"/>
      <c r="D1707" s="17" t="s">
        <v>7</v>
      </c>
      <c r="E1707" s="17"/>
      <c r="F1707" s="17"/>
      <c r="G1707" s="19"/>
      <c r="H1707" s="20"/>
      <c r="I1707" s="16"/>
      <c r="J1707" s="17"/>
      <c r="K1707" s="21"/>
      <c r="L1707" s="19"/>
      <c r="M1707" s="19"/>
      <c r="N1707" s="19"/>
      <c r="O1707" s="19"/>
      <c r="P1707" s="19"/>
      <c r="Q1707" s="19" t="s">
        <v>4464</v>
      </c>
      <c r="R1707" s="19"/>
      <c r="S1707" s="19" t="s">
        <v>4235</v>
      </c>
      <c r="T1707" s="19" t="s">
        <v>4463</v>
      </c>
      <c r="U1707" s="19">
        <v>2</v>
      </c>
      <c r="V1707" s="19"/>
      <c r="W1707" s="19"/>
      <c r="X1707" s="19"/>
      <c r="Y1707" s="19"/>
      <c r="Z1707" s="19"/>
      <c r="AA1707" s="19" t="s">
        <v>4464</v>
      </c>
      <c r="AB1707" s="19"/>
      <c r="AC1707" s="19"/>
      <c r="AD1707" s="19"/>
      <c r="AE1707" s="19"/>
      <c r="AF1707" s="19"/>
      <c r="AG1707" s="22">
        <v>300000004192477</v>
      </c>
      <c r="AH1707" s="19" t="s">
        <v>3920</v>
      </c>
      <c r="AI1707" s="22">
        <v>2831800</v>
      </c>
      <c r="AJ1707" s="19">
        <v>2</v>
      </c>
      <c r="AK1707" s="43">
        <f>VLOOKUP(B1707,GL!$T$2:$T$2631,1,FALSE)</f>
        <v>560</v>
      </c>
      <c r="AL1707" s="43" t="e">
        <f>VLOOKUP(B1707,Bank!$H$2:$H$1969,1,FALSE)</f>
        <v>#N/A</v>
      </c>
      <c r="AM1707" s="43">
        <f>VLOOKUP(B1707,'1950 Reconciled1'!$E$2:$E$1999,1,FALSE)</f>
        <v>560</v>
      </c>
      <c r="AN1707" s="43" t="e">
        <f>VLOOKUP(N1707,Bank!$G$2:$G$1969,1,FALSE)</f>
        <v>#N/A</v>
      </c>
      <c r="AO1707" s="43" t="e">
        <f>VLOOKUP(P1707,GL!$Q$2:$Q$2631,1,FALSE)</f>
        <v>#N/A</v>
      </c>
    </row>
    <row r="1708" spans="1:41" ht="15.9" customHeight="1" x14ac:dyDescent="0.3">
      <c r="A1708" s="16" t="s">
        <v>2547</v>
      </c>
      <c r="B1708" s="17">
        <v>940</v>
      </c>
      <c r="C1708" s="18"/>
      <c r="D1708" s="17" t="s">
        <v>7</v>
      </c>
      <c r="E1708" s="17"/>
      <c r="F1708" s="17"/>
      <c r="G1708" s="19"/>
      <c r="H1708" s="20"/>
      <c r="I1708" s="16"/>
      <c r="J1708" s="17"/>
      <c r="K1708" s="21"/>
      <c r="L1708" s="19"/>
      <c r="M1708" s="19"/>
      <c r="N1708" s="19"/>
      <c r="O1708" s="19"/>
      <c r="P1708" s="19"/>
      <c r="Q1708" s="19" t="s">
        <v>4234</v>
      </c>
      <c r="R1708" s="19"/>
      <c r="S1708" s="19" t="s">
        <v>4235</v>
      </c>
      <c r="T1708" s="19" t="s">
        <v>4463</v>
      </c>
      <c r="U1708" s="19">
        <v>3</v>
      </c>
      <c r="V1708" s="19"/>
      <c r="W1708" s="19"/>
      <c r="X1708" s="19"/>
      <c r="Y1708" s="19"/>
      <c r="Z1708" s="19"/>
      <c r="AA1708" s="19" t="s">
        <v>4234</v>
      </c>
      <c r="AB1708" s="19"/>
      <c r="AC1708" s="19"/>
      <c r="AD1708" s="19"/>
      <c r="AE1708" s="19"/>
      <c r="AF1708" s="19"/>
      <c r="AG1708" s="22">
        <v>300000004192477</v>
      </c>
      <c r="AH1708" s="19" t="s">
        <v>3920</v>
      </c>
      <c r="AI1708" s="22">
        <v>2831800</v>
      </c>
      <c r="AJ1708" s="19">
        <v>3</v>
      </c>
      <c r="AK1708" s="43">
        <f>VLOOKUP(B1708,GL!$T$2:$T$2631,1,FALSE)</f>
        <v>940</v>
      </c>
      <c r="AL1708" s="43" t="e">
        <f>VLOOKUP(B1708,Bank!$H$2:$H$1969,1,FALSE)</f>
        <v>#N/A</v>
      </c>
      <c r="AM1708" s="43">
        <f>VLOOKUP(B1708,'1950 Reconciled1'!$E$2:$E$1999,1,FALSE)</f>
        <v>940</v>
      </c>
      <c r="AN1708" s="43" t="e">
        <f>VLOOKUP(N1708,Bank!$G$2:$G$1969,1,FALSE)</f>
        <v>#N/A</v>
      </c>
      <c r="AO1708" s="43" t="e">
        <f>VLOOKUP(P1708,GL!$Q$2:$Q$2631,1,FALSE)</f>
        <v>#N/A</v>
      </c>
    </row>
    <row r="1709" spans="1:41" ht="15.9" customHeight="1" x14ac:dyDescent="0.3">
      <c r="A1709" s="16" t="s">
        <v>2547</v>
      </c>
      <c r="B1709" s="17">
        <v>3760</v>
      </c>
      <c r="C1709" s="18"/>
      <c r="D1709" s="17" t="s">
        <v>7</v>
      </c>
      <c r="E1709" s="17"/>
      <c r="F1709" s="17"/>
      <c r="G1709" s="19"/>
      <c r="H1709" s="20"/>
      <c r="I1709" s="16"/>
      <c r="J1709" s="17"/>
      <c r="K1709" s="21"/>
      <c r="L1709" s="19"/>
      <c r="M1709" s="19"/>
      <c r="N1709" s="19"/>
      <c r="O1709" s="19"/>
      <c r="P1709" s="19"/>
      <c r="Q1709" s="19" t="s">
        <v>4465</v>
      </c>
      <c r="R1709" s="19"/>
      <c r="S1709" s="19" t="s">
        <v>4235</v>
      </c>
      <c r="T1709" s="19" t="s">
        <v>4463</v>
      </c>
      <c r="U1709" s="19">
        <v>4</v>
      </c>
      <c r="V1709" s="19"/>
      <c r="W1709" s="19"/>
      <c r="X1709" s="19"/>
      <c r="Y1709" s="19"/>
      <c r="Z1709" s="19"/>
      <c r="AA1709" s="19" t="s">
        <v>4465</v>
      </c>
      <c r="AB1709" s="19"/>
      <c r="AC1709" s="19"/>
      <c r="AD1709" s="19"/>
      <c r="AE1709" s="19"/>
      <c r="AF1709" s="19"/>
      <c r="AG1709" s="22">
        <v>300000004192477</v>
      </c>
      <c r="AH1709" s="19" t="s">
        <v>3920</v>
      </c>
      <c r="AI1709" s="22">
        <v>2831800</v>
      </c>
      <c r="AJ1709" s="19">
        <v>4</v>
      </c>
      <c r="AK1709" s="43">
        <f>VLOOKUP(B1709,GL!$T$2:$T$2631,1,FALSE)</f>
        <v>3760</v>
      </c>
      <c r="AL1709" s="43" t="e">
        <f>VLOOKUP(B1709,Bank!$H$2:$H$1969,1,FALSE)</f>
        <v>#N/A</v>
      </c>
      <c r="AM1709" s="43">
        <f>VLOOKUP(B1709,'1950 Reconciled1'!$E$2:$E$1999,1,FALSE)</f>
        <v>3760</v>
      </c>
      <c r="AN1709" s="43" t="e">
        <f>VLOOKUP(N1709,Bank!$G$2:$G$1969,1,FALSE)</f>
        <v>#N/A</v>
      </c>
      <c r="AO1709" s="43" t="e">
        <f>VLOOKUP(P1709,GL!$Q$2:$Q$2631,1,FALSE)</f>
        <v>#N/A</v>
      </c>
    </row>
    <row r="1710" spans="1:41" ht="15.9" customHeight="1" x14ac:dyDescent="0.3">
      <c r="A1710" s="16" t="s">
        <v>1620</v>
      </c>
      <c r="B1710" s="17">
        <v>1197.22</v>
      </c>
      <c r="C1710" s="18"/>
      <c r="D1710" s="17" t="s">
        <v>7</v>
      </c>
      <c r="E1710" s="17"/>
      <c r="F1710" s="17"/>
      <c r="G1710" s="19"/>
      <c r="H1710" s="20"/>
      <c r="I1710" s="16"/>
      <c r="J1710" s="17"/>
      <c r="K1710" s="21"/>
      <c r="L1710" s="19"/>
      <c r="M1710" s="19"/>
      <c r="N1710" s="19"/>
      <c r="O1710" s="19"/>
      <c r="P1710" s="19"/>
      <c r="Q1710" s="19" t="s">
        <v>4466</v>
      </c>
      <c r="R1710" s="19"/>
      <c r="S1710" s="19" t="s">
        <v>22</v>
      </c>
      <c r="T1710" s="19" t="s">
        <v>4467</v>
      </c>
      <c r="U1710" s="19">
        <v>1</v>
      </c>
      <c r="V1710" s="19"/>
      <c r="W1710" s="19"/>
      <c r="X1710" s="19"/>
      <c r="Y1710" s="19"/>
      <c r="Z1710" s="19"/>
      <c r="AA1710" s="19" t="s">
        <v>4466</v>
      </c>
      <c r="AB1710" s="19"/>
      <c r="AC1710" s="19"/>
      <c r="AD1710" s="19"/>
      <c r="AE1710" s="19"/>
      <c r="AF1710" s="19"/>
      <c r="AG1710" s="22">
        <v>300000004192477</v>
      </c>
      <c r="AH1710" s="19" t="s">
        <v>3920</v>
      </c>
      <c r="AI1710" s="22">
        <v>2881802</v>
      </c>
      <c r="AJ1710" s="19">
        <v>1</v>
      </c>
      <c r="AK1710" s="43">
        <f>VLOOKUP(B1710,GL!$T$2:$T$2631,1,FALSE)</f>
        <v>1197.22</v>
      </c>
      <c r="AL1710" s="43">
        <f>VLOOKUP(B1710,Bank!$H$2:$H$1969,1,FALSE)</f>
        <v>1197.22</v>
      </c>
      <c r="AM1710" s="43" t="e">
        <f>VLOOKUP(B1710,'1950 Reconciled1'!$E$2:$E$1999,1,FALSE)</f>
        <v>#N/A</v>
      </c>
      <c r="AN1710" s="43" t="e">
        <f>VLOOKUP(N1710,Bank!$G$2:$G$1969,1,FALSE)</f>
        <v>#N/A</v>
      </c>
      <c r="AO1710" s="43" t="e">
        <f>VLOOKUP(P1710,GL!$Q$2:$Q$2631,1,FALSE)</f>
        <v>#N/A</v>
      </c>
    </row>
    <row r="1711" spans="1:41" ht="15.9" customHeight="1" x14ac:dyDescent="0.3">
      <c r="A1711" s="16" t="s">
        <v>1647</v>
      </c>
      <c r="B1711" s="17">
        <v>180</v>
      </c>
      <c r="C1711" s="18"/>
      <c r="D1711" s="17" t="s">
        <v>7</v>
      </c>
      <c r="E1711" s="17"/>
      <c r="F1711" s="17"/>
      <c r="G1711" s="19"/>
      <c r="H1711" s="20"/>
      <c r="I1711" s="16"/>
      <c r="J1711" s="17"/>
      <c r="K1711" s="21"/>
      <c r="L1711" s="19"/>
      <c r="M1711" s="19"/>
      <c r="N1711" s="19"/>
      <c r="O1711" s="19"/>
      <c r="P1711" s="19"/>
      <c r="Q1711" s="19" t="s">
        <v>4468</v>
      </c>
      <c r="R1711" s="19"/>
      <c r="S1711" s="19" t="s">
        <v>4469</v>
      </c>
      <c r="T1711" s="19" t="s">
        <v>4470</v>
      </c>
      <c r="U1711" s="19">
        <v>1</v>
      </c>
      <c r="V1711" s="19"/>
      <c r="W1711" s="19"/>
      <c r="X1711" s="19"/>
      <c r="Y1711" s="19"/>
      <c r="Z1711" s="19"/>
      <c r="AA1711" s="19" t="s">
        <v>4468</v>
      </c>
      <c r="AB1711" s="19"/>
      <c r="AC1711" s="19"/>
      <c r="AD1711" s="19"/>
      <c r="AE1711" s="19"/>
      <c r="AF1711" s="19"/>
      <c r="AG1711" s="22">
        <v>300000004192477</v>
      </c>
      <c r="AH1711" s="19" t="s">
        <v>3920</v>
      </c>
      <c r="AI1711" s="22">
        <v>2849773</v>
      </c>
      <c r="AJ1711" s="19">
        <v>1</v>
      </c>
      <c r="AK1711" s="43">
        <f>VLOOKUP(B1711,GL!$T$2:$T$2631,1,FALSE)</f>
        <v>180</v>
      </c>
      <c r="AL1711" s="43">
        <f>VLOOKUP(B1711,Bank!$H$2:$H$1969,1,FALSE)</f>
        <v>180</v>
      </c>
      <c r="AM1711" s="43">
        <f>VLOOKUP(B1711,'1950 Reconciled1'!$E$2:$E$1999,1,FALSE)</f>
        <v>180</v>
      </c>
      <c r="AN1711" s="43" t="e">
        <f>VLOOKUP(N1711,Bank!$G$2:$G$1969,1,FALSE)</f>
        <v>#N/A</v>
      </c>
      <c r="AO1711" s="43" t="e">
        <f>VLOOKUP(P1711,GL!$Q$2:$Q$2631,1,FALSE)</f>
        <v>#N/A</v>
      </c>
    </row>
    <row r="1712" spans="1:41" ht="15.9" customHeight="1" x14ac:dyDescent="0.3">
      <c r="A1712" s="16" t="s">
        <v>1647</v>
      </c>
      <c r="B1712" s="17">
        <v>720</v>
      </c>
      <c r="C1712" s="18"/>
      <c r="D1712" s="17" t="s">
        <v>7</v>
      </c>
      <c r="E1712" s="17"/>
      <c r="F1712" s="17"/>
      <c r="G1712" s="19"/>
      <c r="H1712" s="20"/>
      <c r="I1712" s="16"/>
      <c r="J1712" s="17"/>
      <c r="K1712" s="21"/>
      <c r="L1712" s="19"/>
      <c r="M1712" s="19"/>
      <c r="N1712" s="19"/>
      <c r="O1712" s="19"/>
      <c r="P1712" s="19"/>
      <c r="Q1712" s="19" t="s">
        <v>4471</v>
      </c>
      <c r="R1712" s="19"/>
      <c r="S1712" s="19" t="s">
        <v>4469</v>
      </c>
      <c r="T1712" s="19" t="s">
        <v>4470</v>
      </c>
      <c r="U1712" s="19">
        <v>2</v>
      </c>
      <c r="V1712" s="19"/>
      <c r="W1712" s="19"/>
      <c r="X1712" s="19"/>
      <c r="Y1712" s="19"/>
      <c r="Z1712" s="19"/>
      <c r="AA1712" s="19" t="s">
        <v>4471</v>
      </c>
      <c r="AB1712" s="19"/>
      <c r="AC1712" s="19"/>
      <c r="AD1712" s="19"/>
      <c r="AE1712" s="19"/>
      <c r="AF1712" s="19"/>
      <c r="AG1712" s="22">
        <v>300000004192477</v>
      </c>
      <c r="AH1712" s="19" t="s">
        <v>3920</v>
      </c>
      <c r="AI1712" s="22">
        <v>2849773</v>
      </c>
      <c r="AJ1712" s="19">
        <v>2</v>
      </c>
      <c r="AK1712" s="43">
        <f>VLOOKUP(B1712,GL!$T$2:$T$2631,1,FALSE)</f>
        <v>720</v>
      </c>
      <c r="AL1712" s="43">
        <f>VLOOKUP(B1712,Bank!$H$2:$H$1969,1,FALSE)</f>
        <v>720</v>
      </c>
      <c r="AM1712" s="43">
        <f>VLOOKUP(B1712,'1950 Reconciled1'!$E$2:$E$1999,1,FALSE)</f>
        <v>720</v>
      </c>
      <c r="AN1712" s="43" t="e">
        <f>VLOOKUP(N1712,Bank!$G$2:$G$1969,1,FALSE)</f>
        <v>#N/A</v>
      </c>
      <c r="AO1712" s="43" t="e">
        <f>VLOOKUP(P1712,GL!$Q$2:$Q$2631,1,FALSE)</f>
        <v>#N/A</v>
      </c>
    </row>
    <row r="1713" spans="1:41" ht="15.9" customHeight="1" x14ac:dyDescent="0.3">
      <c r="A1713" s="16" t="s">
        <v>1647</v>
      </c>
      <c r="B1713" s="17">
        <v>1020</v>
      </c>
      <c r="C1713" s="18"/>
      <c r="D1713" s="17" t="s">
        <v>7</v>
      </c>
      <c r="E1713" s="17"/>
      <c r="F1713" s="17"/>
      <c r="G1713" s="19"/>
      <c r="H1713" s="20"/>
      <c r="I1713" s="16"/>
      <c r="J1713" s="17"/>
      <c r="K1713" s="21"/>
      <c r="L1713" s="19"/>
      <c r="M1713" s="19"/>
      <c r="N1713" s="19"/>
      <c r="O1713" s="19"/>
      <c r="P1713" s="19"/>
      <c r="Q1713" s="19" t="s">
        <v>4468</v>
      </c>
      <c r="R1713" s="19"/>
      <c r="S1713" s="19" t="s">
        <v>4469</v>
      </c>
      <c r="T1713" s="19" t="s">
        <v>4470</v>
      </c>
      <c r="U1713" s="19">
        <v>3</v>
      </c>
      <c r="V1713" s="19"/>
      <c r="W1713" s="19"/>
      <c r="X1713" s="19"/>
      <c r="Y1713" s="19"/>
      <c r="Z1713" s="19"/>
      <c r="AA1713" s="19" t="s">
        <v>4468</v>
      </c>
      <c r="AB1713" s="19"/>
      <c r="AC1713" s="19"/>
      <c r="AD1713" s="19"/>
      <c r="AE1713" s="19"/>
      <c r="AF1713" s="19"/>
      <c r="AG1713" s="22">
        <v>300000004192477</v>
      </c>
      <c r="AH1713" s="19" t="s">
        <v>3920</v>
      </c>
      <c r="AI1713" s="22">
        <v>2849773</v>
      </c>
      <c r="AJ1713" s="19">
        <v>3</v>
      </c>
      <c r="AK1713" s="43">
        <f>VLOOKUP(B1713,GL!$T$2:$T$2631,1,FALSE)</f>
        <v>1020</v>
      </c>
      <c r="AL1713" s="43" t="e">
        <f>VLOOKUP(B1713,Bank!$H$2:$H$1969,1,FALSE)</f>
        <v>#N/A</v>
      </c>
      <c r="AM1713" s="43">
        <f>VLOOKUP(B1713,'1950 Reconciled1'!$E$2:$E$1999,1,FALSE)</f>
        <v>1020</v>
      </c>
      <c r="AN1713" s="43" t="e">
        <f>VLOOKUP(N1713,Bank!$G$2:$G$1969,1,FALSE)</f>
        <v>#N/A</v>
      </c>
      <c r="AO1713" s="43" t="e">
        <f>VLOOKUP(P1713,GL!$Q$2:$Q$2631,1,FALSE)</f>
        <v>#N/A</v>
      </c>
    </row>
    <row r="1714" spans="1:41" ht="15.9" customHeight="1" x14ac:dyDescent="0.3">
      <c r="A1714" s="16" t="s">
        <v>1647</v>
      </c>
      <c r="B1714" s="17">
        <v>4080</v>
      </c>
      <c r="C1714" s="18"/>
      <c r="D1714" s="17" t="s">
        <v>7</v>
      </c>
      <c r="E1714" s="17"/>
      <c r="F1714" s="17"/>
      <c r="G1714" s="19"/>
      <c r="H1714" s="20"/>
      <c r="I1714" s="16"/>
      <c r="J1714" s="17"/>
      <c r="K1714" s="21"/>
      <c r="L1714" s="19"/>
      <c r="M1714" s="19"/>
      <c r="N1714" s="19"/>
      <c r="O1714" s="19"/>
      <c r="P1714" s="19"/>
      <c r="Q1714" s="19" t="s">
        <v>4472</v>
      </c>
      <c r="R1714" s="19"/>
      <c r="S1714" s="19" t="s">
        <v>4469</v>
      </c>
      <c r="T1714" s="19" t="s">
        <v>4470</v>
      </c>
      <c r="U1714" s="19">
        <v>4</v>
      </c>
      <c r="V1714" s="19"/>
      <c r="W1714" s="19"/>
      <c r="X1714" s="19"/>
      <c r="Y1714" s="19"/>
      <c r="Z1714" s="19"/>
      <c r="AA1714" s="19" t="s">
        <v>4472</v>
      </c>
      <c r="AB1714" s="19"/>
      <c r="AC1714" s="19"/>
      <c r="AD1714" s="19"/>
      <c r="AE1714" s="19"/>
      <c r="AF1714" s="19"/>
      <c r="AG1714" s="22">
        <v>300000004192477</v>
      </c>
      <c r="AH1714" s="19" t="s">
        <v>3920</v>
      </c>
      <c r="AI1714" s="22">
        <v>2849773</v>
      </c>
      <c r="AJ1714" s="19">
        <v>4</v>
      </c>
      <c r="AK1714" s="43">
        <f>VLOOKUP(B1714,GL!$T$2:$T$2631,1,FALSE)</f>
        <v>4080</v>
      </c>
      <c r="AL1714" s="43">
        <f>VLOOKUP(B1714,Bank!$H$2:$H$1969,1,FALSE)</f>
        <v>4080</v>
      </c>
      <c r="AM1714" s="43">
        <f>VLOOKUP(B1714,'1950 Reconciled1'!$E$2:$E$1999,1,FALSE)</f>
        <v>4080</v>
      </c>
      <c r="AN1714" s="43" t="e">
        <f>VLOOKUP(N1714,Bank!$G$2:$G$1969,1,FALSE)</f>
        <v>#N/A</v>
      </c>
      <c r="AO1714" s="43" t="e">
        <f>VLOOKUP(P1714,GL!$Q$2:$Q$2631,1,FALSE)</f>
        <v>#N/A</v>
      </c>
    </row>
    <row r="1715" spans="1:41" ht="15.9" customHeight="1" x14ac:dyDescent="0.3">
      <c r="A1715" s="16" t="s">
        <v>7847</v>
      </c>
      <c r="B1715" s="17">
        <v>180</v>
      </c>
      <c r="C1715" s="18"/>
      <c r="D1715" s="17" t="s">
        <v>7</v>
      </c>
      <c r="E1715" s="17"/>
      <c r="F1715" s="17"/>
      <c r="G1715" s="19"/>
      <c r="H1715" s="20"/>
      <c r="I1715" s="16"/>
      <c r="J1715" s="17"/>
      <c r="K1715" s="21"/>
      <c r="L1715" s="19"/>
      <c r="M1715" s="19"/>
      <c r="N1715" s="19"/>
      <c r="O1715" s="19"/>
      <c r="P1715" s="19"/>
      <c r="Q1715" s="19" t="s">
        <v>4473</v>
      </c>
      <c r="R1715" s="19"/>
      <c r="S1715" s="19" t="s">
        <v>22</v>
      </c>
      <c r="T1715" s="19" t="s">
        <v>559</v>
      </c>
      <c r="U1715" s="19">
        <v>14</v>
      </c>
      <c r="V1715" s="19"/>
      <c r="W1715" s="19"/>
      <c r="X1715" s="19"/>
      <c r="Y1715" s="19"/>
      <c r="Z1715" s="19"/>
      <c r="AA1715" s="19" t="s">
        <v>4473</v>
      </c>
      <c r="AB1715" s="19"/>
      <c r="AC1715" s="19"/>
      <c r="AD1715" s="19"/>
      <c r="AE1715" s="19"/>
      <c r="AF1715" s="19"/>
      <c r="AG1715" s="22">
        <v>300000004192477</v>
      </c>
      <c r="AH1715" s="19" t="s">
        <v>3920</v>
      </c>
      <c r="AI1715" s="22">
        <v>2649895</v>
      </c>
      <c r="AJ1715" s="19">
        <v>14</v>
      </c>
      <c r="AK1715" s="43">
        <f>VLOOKUP(B1715,GL!$T$2:$T$2631,1,FALSE)</f>
        <v>180</v>
      </c>
      <c r="AL1715" s="43">
        <f>VLOOKUP(B1715,Bank!$H$2:$H$1969,1,FALSE)</f>
        <v>180</v>
      </c>
      <c r="AM1715" s="43">
        <f>VLOOKUP(B1715,'1950 Reconciled1'!$E$2:$E$1999,1,FALSE)</f>
        <v>180</v>
      </c>
      <c r="AN1715" s="43" t="e">
        <f>VLOOKUP(N1715,Bank!$G$2:$G$1969,1,FALSE)</f>
        <v>#N/A</v>
      </c>
      <c r="AO1715" s="43" t="e">
        <f>VLOOKUP(P1715,GL!$Q$2:$Q$2631,1,FALSE)</f>
        <v>#N/A</v>
      </c>
    </row>
    <row r="1716" spans="1:41" ht="15.9" customHeight="1" x14ac:dyDescent="0.3">
      <c r="A1716" s="16" t="s">
        <v>7847</v>
      </c>
      <c r="B1716" s="17">
        <v>-18223.349999999999</v>
      </c>
      <c r="C1716" s="18"/>
      <c r="D1716" s="17" t="s">
        <v>7</v>
      </c>
      <c r="E1716" s="17"/>
      <c r="F1716" s="17"/>
      <c r="G1716" s="19"/>
      <c r="H1716" s="20"/>
      <c r="I1716" s="16"/>
      <c r="J1716" s="17"/>
      <c r="K1716" s="21"/>
      <c r="L1716" s="19"/>
      <c r="M1716" s="19"/>
      <c r="N1716" s="19"/>
      <c r="O1716" s="19"/>
      <c r="P1716" s="19"/>
      <c r="Q1716" s="19" t="s">
        <v>4474</v>
      </c>
      <c r="R1716" s="19"/>
      <c r="S1716" s="19" t="s">
        <v>22</v>
      </c>
      <c r="T1716" s="19" t="s">
        <v>559</v>
      </c>
      <c r="U1716" s="19">
        <v>32</v>
      </c>
      <c r="V1716" s="19"/>
      <c r="W1716" s="19"/>
      <c r="X1716" s="19"/>
      <c r="Y1716" s="19"/>
      <c r="Z1716" s="19"/>
      <c r="AA1716" s="19" t="s">
        <v>4474</v>
      </c>
      <c r="AB1716" s="19"/>
      <c r="AC1716" s="19"/>
      <c r="AD1716" s="19"/>
      <c r="AE1716" s="19"/>
      <c r="AF1716" s="19"/>
      <c r="AG1716" s="22">
        <v>300000004192477</v>
      </c>
      <c r="AH1716" s="19" t="s">
        <v>3920</v>
      </c>
      <c r="AI1716" s="22">
        <v>2649895</v>
      </c>
      <c r="AJ1716" s="19">
        <v>32</v>
      </c>
      <c r="AK1716" s="43">
        <f>VLOOKUP(B1716,GL!$T$2:$T$2631,1,FALSE)</f>
        <v>-18223.349999999999</v>
      </c>
      <c r="AL1716" s="43" t="e">
        <f>VLOOKUP(B1716,Bank!$H$2:$H$1969,1,FALSE)</f>
        <v>#N/A</v>
      </c>
      <c r="AM1716" s="43" t="e">
        <f>VLOOKUP(B1716,'1950 Reconciled1'!$E$2:$E$1999,1,FALSE)</f>
        <v>#N/A</v>
      </c>
      <c r="AN1716" s="43" t="e">
        <f>VLOOKUP(N1716,Bank!$G$2:$G$1969,1,FALSE)</f>
        <v>#N/A</v>
      </c>
      <c r="AO1716" s="43" t="e">
        <f>VLOOKUP(P1716,GL!$Q$2:$Q$2631,1,FALSE)</f>
        <v>#N/A</v>
      </c>
    </row>
    <row r="1717" spans="1:41" ht="15.9" customHeight="1" x14ac:dyDescent="0.3">
      <c r="A1717" s="16" t="s">
        <v>3236</v>
      </c>
      <c r="B1717" s="17">
        <v>2546.37</v>
      </c>
      <c r="C1717" s="18"/>
      <c r="D1717" s="17" t="s">
        <v>7</v>
      </c>
      <c r="E1717" s="17"/>
      <c r="F1717" s="17"/>
      <c r="G1717" s="19"/>
      <c r="H1717" s="20"/>
      <c r="I1717" s="16"/>
      <c r="J1717" s="17"/>
      <c r="K1717" s="21"/>
      <c r="L1717" s="19"/>
      <c r="M1717" s="19"/>
      <c r="N1717" s="19"/>
      <c r="O1717" s="19"/>
      <c r="P1717" s="19"/>
      <c r="Q1717" s="19" t="s">
        <v>3972</v>
      </c>
      <c r="R1717" s="19"/>
      <c r="S1717" s="19" t="s">
        <v>3973</v>
      </c>
      <c r="T1717" s="19" t="s">
        <v>4475</v>
      </c>
      <c r="U1717" s="19">
        <v>1</v>
      </c>
      <c r="V1717" s="19"/>
      <c r="W1717" s="19"/>
      <c r="X1717" s="19"/>
      <c r="Y1717" s="19"/>
      <c r="Z1717" s="19"/>
      <c r="AA1717" s="19" t="s">
        <v>3972</v>
      </c>
      <c r="AB1717" s="19"/>
      <c r="AC1717" s="19"/>
      <c r="AD1717" s="19"/>
      <c r="AE1717" s="19"/>
      <c r="AF1717" s="19"/>
      <c r="AG1717" s="22">
        <v>300000004192477</v>
      </c>
      <c r="AH1717" s="19" t="s">
        <v>3920</v>
      </c>
      <c r="AI1717" s="22">
        <v>2646261</v>
      </c>
      <c r="AJ1717" s="19">
        <v>1</v>
      </c>
      <c r="AK1717" s="43">
        <f>VLOOKUP(B1717,GL!$T$2:$T$2631,1,FALSE)</f>
        <v>2546.37</v>
      </c>
      <c r="AL1717" s="43" t="e">
        <f>VLOOKUP(B1717,Bank!$H$2:$H$1969,1,FALSE)</f>
        <v>#N/A</v>
      </c>
      <c r="AM1717" s="43" t="e">
        <f>VLOOKUP(B1717,'1950 Reconciled1'!$E$2:$E$1999,1,FALSE)</f>
        <v>#N/A</v>
      </c>
      <c r="AN1717" s="43" t="e">
        <f>VLOOKUP(N1717,Bank!$G$2:$G$1969,1,FALSE)</f>
        <v>#N/A</v>
      </c>
      <c r="AO1717" s="43" t="e">
        <f>VLOOKUP(P1717,GL!$Q$2:$Q$2631,1,FALSE)</f>
        <v>#N/A</v>
      </c>
    </row>
    <row r="1718" spans="1:41" ht="15.9" customHeight="1" x14ac:dyDescent="0.3">
      <c r="A1718" s="16" t="s">
        <v>3236</v>
      </c>
      <c r="B1718" s="17">
        <v>-3918.02</v>
      </c>
      <c r="C1718" s="18"/>
      <c r="D1718" s="17" t="s">
        <v>7</v>
      </c>
      <c r="E1718" s="17"/>
      <c r="F1718" s="17"/>
      <c r="G1718" s="19"/>
      <c r="H1718" s="20"/>
      <c r="I1718" s="16"/>
      <c r="J1718" s="17"/>
      <c r="K1718" s="21"/>
      <c r="L1718" s="19"/>
      <c r="M1718" s="19"/>
      <c r="N1718" s="19"/>
      <c r="O1718" s="19"/>
      <c r="P1718" s="19"/>
      <c r="Q1718" s="19" t="s">
        <v>3972</v>
      </c>
      <c r="R1718" s="19"/>
      <c r="S1718" s="19" t="s">
        <v>3973</v>
      </c>
      <c r="T1718" s="19" t="s">
        <v>4475</v>
      </c>
      <c r="U1718" s="19">
        <v>2</v>
      </c>
      <c r="V1718" s="19"/>
      <c r="W1718" s="19"/>
      <c r="X1718" s="19"/>
      <c r="Y1718" s="19"/>
      <c r="Z1718" s="19"/>
      <c r="AA1718" s="19" t="s">
        <v>3972</v>
      </c>
      <c r="AB1718" s="19"/>
      <c r="AC1718" s="19"/>
      <c r="AD1718" s="19"/>
      <c r="AE1718" s="19"/>
      <c r="AF1718" s="19"/>
      <c r="AG1718" s="22">
        <v>300000004192477</v>
      </c>
      <c r="AH1718" s="19" t="s">
        <v>3920</v>
      </c>
      <c r="AI1718" s="22">
        <v>2646261</v>
      </c>
      <c r="AJ1718" s="19">
        <v>2</v>
      </c>
      <c r="AK1718" s="43">
        <f>VLOOKUP(B1718,GL!$T$2:$T$2631,1,FALSE)</f>
        <v>-3918.02</v>
      </c>
      <c r="AL1718" s="43" t="e">
        <f>VLOOKUP(B1718,Bank!$H$2:$H$1969,1,FALSE)</f>
        <v>#N/A</v>
      </c>
      <c r="AM1718" s="43" t="e">
        <f>VLOOKUP(B1718,'1950 Reconciled1'!$E$2:$E$1999,1,FALSE)</f>
        <v>#N/A</v>
      </c>
      <c r="AN1718" s="43" t="e">
        <f>VLOOKUP(N1718,Bank!$G$2:$G$1969,1,FALSE)</f>
        <v>#N/A</v>
      </c>
      <c r="AO1718" s="43" t="e">
        <f>VLOOKUP(P1718,GL!$Q$2:$Q$2631,1,FALSE)</f>
        <v>#N/A</v>
      </c>
    </row>
    <row r="1719" spans="1:41" ht="15.9" customHeight="1" x14ac:dyDescent="0.3">
      <c r="A1719" s="16" t="s">
        <v>7848</v>
      </c>
      <c r="B1719" s="17">
        <v>1126.94</v>
      </c>
      <c r="C1719" s="18"/>
      <c r="D1719" s="17" t="s">
        <v>7</v>
      </c>
      <c r="E1719" s="17"/>
      <c r="F1719" s="17"/>
      <c r="G1719" s="19"/>
      <c r="H1719" s="20"/>
      <c r="I1719" s="16"/>
      <c r="J1719" s="17"/>
      <c r="K1719" s="21"/>
      <c r="L1719" s="19"/>
      <c r="M1719" s="19"/>
      <c r="N1719" s="19"/>
      <c r="O1719" s="19"/>
      <c r="P1719" s="19"/>
      <c r="Q1719" s="19" t="s">
        <v>3972</v>
      </c>
      <c r="R1719" s="19"/>
      <c r="S1719" s="19" t="s">
        <v>3973</v>
      </c>
      <c r="T1719" s="19" t="s">
        <v>455</v>
      </c>
      <c r="U1719" s="19">
        <v>1</v>
      </c>
      <c r="V1719" s="19"/>
      <c r="W1719" s="19"/>
      <c r="X1719" s="19"/>
      <c r="Y1719" s="19"/>
      <c r="Z1719" s="19"/>
      <c r="AA1719" s="19" t="s">
        <v>3972</v>
      </c>
      <c r="AB1719" s="19"/>
      <c r="AC1719" s="19"/>
      <c r="AD1719" s="19"/>
      <c r="AE1719" s="19"/>
      <c r="AF1719" s="19"/>
      <c r="AG1719" s="22">
        <v>300000004192477</v>
      </c>
      <c r="AH1719" s="19" t="s">
        <v>3920</v>
      </c>
      <c r="AI1719" s="22">
        <v>2641041</v>
      </c>
      <c r="AJ1719" s="19">
        <v>1</v>
      </c>
      <c r="AK1719" s="43">
        <f>VLOOKUP(B1719,GL!$T$2:$T$2631,1,FALSE)</f>
        <v>1126.94</v>
      </c>
      <c r="AL1719" s="43" t="e">
        <f>VLOOKUP(B1719,Bank!$H$2:$H$1969,1,FALSE)</f>
        <v>#N/A</v>
      </c>
      <c r="AM1719" s="43" t="e">
        <f>VLOOKUP(B1719,'1950 Reconciled1'!$E$2:$E$1999,1,FALSE)</f>
        <v>#N/A</v>
      </c>
      <c r="AN1719" s="43" t="e">
        <f>VLOOKUP(N1719,Bank!$G$2:$G$1969,1,FALSE)</f>
        <v>#N/A</v>
      </c>
      <c r="AO1719" s="43" t="e">
        <f>VLOOKUP(P1719,GL!$Q$2:$Q$2631,1,FALSE)</f>
        <v>#N/A</v>
      </c>
    </row>
    <row r="1720" spans="1:41" ht="15.9" customHeight="1" x14ac:dyDescent="0.3">
      <c r="A1720" s="16" t="s">
        <v>3213</v>
      </c>
      <c r="B1720" s="17">
        <v>2589.58</v>
      </c>
      <c r="C1720" s="18"/>
      <c r="D1720" s="17" t="s">
        <v>7</v>
      </c>
      <c r="E1720" s="17"/>
      <c r="F1720" s="17"/>
      <c r="G1720" s="19"/>
      <c r="H1720" s="20"/>
      <c r="I1720" s="16"/>
      <c r="J1720" s="17"/>
      <c r="K1720" s="21"/>
      <c r="L1720" s="19"/>
      <c r="M1720" s="19"/>
      <c r="N1720" s="19"/>
      <c r="O1720" s="19"/>
      <c r="P1720" s="19"/>
      <c r="Q1720" s="19" t="s">
        <v>3972</v>
      </c>
      <c r="R1720" s="19"/>
      <c r="S1720" s="19" t="s">
        <v>3973</v>
      </c>
      <c r="T1720" s="19" t="s">
        <v>161</v>
      </c>
      <c r="U1720" s="19">
        <v>1</v>
      </c>
      <c r="V1720" s="19"/>
      <c r="W1720" s="19"/>
      <c r="X1720" s="19"/>
      <c r="Y1720" s="19"/>
      <c r="Z1720" s="19"/>
      <c r="AA1720" s="19" t="s">
        <v>3972</v>
      </c>
      <c r="AB1720" s="19"/>
      <c r="AC1720" s="19"/>
      <c r="AD1720" s="19"/>
      <c r="AE1720" s="19"/>
      <c r="AF1720" s="19"/>
      <c r="AG1720" s="22">
        <v>300000004192477</v>
      </c>
      <c r="AH1720" s="19" t="s">
        <v>3920</v>
      </c>
      <c r="AI1720" s="22">
        <v>2649496</v>
      </c>
      <c r="AJ1720" s="19">
        <v>1</v>
      </c>
      <c r="AK1720" s="43">
        <f>VLOOKUP(B1720,GL!$T$2:$T$2631,1,FALSE)</f>
        <v>2589.58</v>
      </c>
      <c r="AL1720" s="43" t="e">
        <f>VLOOKUP(B1720,Bank!$H$2:$H$1969,1,FALSE)</f>
        <v>#N/A</v>
      </c>
      <c r="AM1720" s="43" t="e">
        <f>VLOOKUP(B1720,'1950 Reconciled1'!$E$2:$E$1999,1,FALSE)</f>
        <v>#N/A</v>
      </c>
      <c r="AN1720" s="43" t="e">
        <f>VLOOKUP(N1720,Bank!$G$2:$G$1969,1,FALSE)</f>
        <v>#N/A</v>
      </c>
      <c r="AO1720" s="43" t="e">
        <f>VLOOKUP(P1720,GL!$Q$2:$Q$2631,1,FALSE)</f>
        <v>#N/A</v>
      </c>
    </row>
    <row r="1721" spans="1:41" ht="15.9" customHeight="1" x14ac:dyDescent="0.3">
      <c r="A1721" s="16" t="s">
        <v>3206</v>
      </c>
      <c r="B1721" s="17">
        <v>4205.17</v>
      </c>
      <c r="C1721" s="18"/>
      <c r="D1721" s="17" t="s">
        <v>7</v>
      </c>
      <c r="E1721" s="17"/>
      <c r="F1721" s="17"/>
      <c r="G1721" s="19"/>
      <c r="H1721" s="20"/>
      <c r="I1721" s="16"/>
      <c r="J1721" s="17"/>
      <c r="K1721" s="21"/>
      <c r="L1721" s="19"/>
      <c r="M1721" s="19"/>
      <c r="N1721" s="19"/>
      <c r="O1721" s="19"/>
      <c r="P1721" s="19"/>
      <c r="Q1721" s="19" t="s">
        <v>3972</v>
      </c>
      <c r="R1721" s="19"/>
      <c r="S1721" s="19" t="s">
        <v>3973</v>
      </c>
      <c r="T1721" s="19" t="s">
        <v>534</v>
      </c>
      <c r="U1721" s="19">
        <v>1</v>
      </c>
      <c r="V1721" s="19"/>
      <c r="W1721" s="19"/>
      <c r="X1721" s="19"/>
      <c r="Y1721" s="19"/>
      <c r="Z1721" s="19"/>
      <c r="AA1721" s="19" t="s">
        <v>3972</v>
      </c>
      <c r="AB1721" s="19"/>
      <c r="AC1721" s="19"/>
      <c r="AD1721" s="19"/>
      <c r="AE1721" s="19"/>
      <c r="AF1721" s="19"/>
      <c r="AG1721" s="22">
        <v>300000004192477</v>
      </c>
      <c r="AH1721" s="19" t="s">
        <v>3920</v>
      </c>
      <c r="AI1721" s="22">
        <v>2646575</v>
      </c>
      <c r="AJ1721" s="19">
        <v>1</v>
      </c>
      <c r="AK1721" s="43">
        <f>VLOOKUP(B1721,GL!$T$2:$T$2631,1,FALSE)</f>
        <v>4205.17</v>
      </c>
      <c r="AL1721" s="43" t="e">
        <f>VLOOKUP(B1721,Bank!$H$2:$H$1969,1,FALSE)</f>
        <v>#N/A</v>
      </c>
      <c r="AM1721" s="43" t="e">
        <f>VLOOKUP(B1721,'1950 Reconciled1'!$E$2:$E$1999,1,FALSE)</f>
        <v>#N/A</v>
      </c>
      <c r="AN1721" s="43" t="e">
        <f>VLOOKUP(N1721,Bank!$G$2:$G$1969,1,FALSE)</f>
        <v>#N/A</v>
      </c>
      <c r="AO1721" s="43" t="e">
        <f>VLOOKUP(P1721,GL!$Q$2:$Q$2631,1,FALSE)</f>
        <v>#N/A</v>
      </c>
    </row>
    <row r="1722" spans="1:41" ht="15.9" customHeight="1" x14ac:dyDescent="0.3">
      <c r="A1722" s="16" t="s">
        <v>7849</v>
      </c>
      <c r="B1722" s="17">
        <v>120</v>
      </c>
      <c r="C1722" s="18"/>
      <c r="D1722" s="17" t="s">
        <v>7</v>
      </c>
      <c r="E1722" s="17"/>
      <c r="F1722" s="17"/>
      <c r="G1722" s="19"/>
      <c r="H1722" s="20"/>
      <c r="I1722" s="16"/>
      <c r="J1722" s="17"/>
      <c r="K1722" s="21"/>
      <c r="L1722" s="19"/>
      <c r="M1722" s="19"/>
      <c r="N1722" s="19"/>
      <c r="O1722" s="19"/>
      <c r="P1722" s="19"/>
      <c r="Q1722" s="19" t="s">
        <v>4476</v>
      </c>
      <c r="R1722" s="19"/>
      <c r="S1722" s="19" t="s">
        <v>528</v>
      </c>
      <c r="T1722" s="19" t="s">
        <v>529</v>
      </c>
      <c r="U1722" s="19">
        <v>1</v>
      </c>
      <c r="V1722" s="19"/>
      <c r="W1722" s="19"/>
      <c r="X1722" s="19"/>
      <c r="Y1722" s="19"/>
      <c r="Z1722" s="19"/>
      <c r="AA1722" s="19" t="s">
        <v>4476</v>
      </c>
      <c r="AB1722" s="19"/>
      <c r="AC1722" s="19"/>
      <c r="AD1722" s="19"/>
      <c r="AE1722" s="19"/>
      <c r="AF1722" s="19"/>
      <c r="AG1722" s="22">
        <v>300000004192477</v>
      </c>
      <c r="AH1722" s="19" t="s">
        <v>3920</v>
      </c>
      <c r="AI1722" s="22">
        <v>2637198</v>
      </c>
      <c r="AJ1722" s="19">
        <v>1</v>
      </c>
      <c r="AK1722" s="43">
        <f>VLOOKUP(B1722,GL!$T$2:$T$2631,1,FALSE)</f>
        <v>120</v>
      </c>
      <c r="AL1722" s="43" t="e">
        <f>VLOOKUP(B1722,Bank!$H$2:$H$1969,1,FALSE)</f>
        <v>#N/A</v>
      </c>
      <c r="AM1722" s="43">
        <f>VLOOKUP(B1722,'1950 Reconciled1'!$E$2:$E$1999,1,FALSE)</f>
        <v>120</v>
      </c>
      <c r="AN1722" s="43" t="e">
        <f>VLOOKUP(N1722,Bank!$G$2:$G$1969,1,FALSE)</f>
        <v>#N/A</v>
      </c>
      <c r="AO1722" s="43" t="e">
        <f>VLOOKUP(P1722,GL!$Q$2:$Q$2631,1,FALSE)</f>
        <v>#N/A</v>
      </c>
    </row>
    <row r="1723" spans="1:41" ht="15.9" customHeight="1" x14ac:dyDescent="0.3">
      <c r="A1723" s="16" t="s">
        <v>7849</v>
      </c>
      <c r="B1723" s="17">
        <v>1020</v>
      </c>
      <c r="C1723" s="18"/>
      <c r="D1723" s="17" t="s">
        <v>7</v>
      </c>
      <c r="E1723" s="17"/>
      <c r="F1723" s="17"/>
      <c r="G1723" s="19"/>
      <c r="H1723" s="20"/>
      <c r="I1723" s="16"/>
      <c r="J1723" s="17"/>
      <c r="K1723" s="21"/>
      <c r="L1723" s="19"/>
      <c r="M1723" s="19"/>
      <c r="N1723" s="19"/>
      <c r="O1723" s="19"/>
      <c r="P1723" s="19"/>
      <c r="Q1723" s="19" t="s">
        <v>4476</v>
      </c>
      <c r="R1723" s="19"/>
      <c r="S1723" s="19" t="s">
        <v>528</v>
      </c>
      <c r="T1723" s="19" t="s">
        <v>529</v>
      </c>
      <c r="U1723" s="19">
        <v>3</v>
      </c>
      <c r="V1723" s="19"/>
      <c r="W1723" s="19"/>
      <c r="X1723" s="19"/>
      <c r="Y1723" s="19"/>
      <c r="Z1723" s="19"/>
      <c r="AA1723" s="19" t="s">
        <v>4476</v>
      </c>
      <c r="AB1723" s="19"/>
      <c r="AC1723" s="19"/>
      <c r="AD1723" s="19"/>
      <c r="AE1723" s="19"/>
      <c r="AF1723" s="19"/>
      <c r="AG1723" s="22">
        <v>300000004192477</v>
      </c>
      <c r="AH1723" s="19" t="s">
        <v>3920</v>
      </c>
      <c r="AI1723" s="22">
        <v>2637198</v>
      </c>
      <c r="AJ1723" s="19">
        <v>3</v>
      </c>
      <c r="AK1723" s="43">
        <f>VLOOKUP(B1723,GL!$T$2:$T$2631,1,FALSE)</f>
        <v>1020</v>
      </c>
      <c r="AL1723" s="43" t="e">
        <f>VLOOKUP(B1723,Bank!$H$2:$H$1969,1,FALSE)</f>
        <v>#N/A</v>
      </c>
      <c r="AM1723" s="43">
        <f>VLOOKUP(B1723,'1950 Reconciled1'!$E$2:$E$1999,1,FALSE)</f>
        <v>1020</v>
      </c>
      <c r="AN1723" s="43" t="e">
        <f>VLOOKUP(N1723,Bank!$G$2:$G$1969,1,FALSE)</f>
        <v>#N/A</v>
      </c>
      <c r="AO1723" s="43" t="e">
        <f>VLOOKUP(P1723,GL!$Q$2:$Q$2631,1,FALSE)</f>
        <v>#N/A</v>
      </c>
    </row>
    <row r="1724" spans="1:41" ht="15.9" customHeight="1" x14ac:dyDescent="0.3">
      <c r="A1724" s="16" t="s">
        <v>7849</v>
      </c>
      <c r="B1724" s="17">
        <v>4080</v>
      </c>
      <c r="C1724" s="18"/>
      <c r="D1724" s="17" t="s">
        <v>7</v>
      </c>
      <c r="E1724" s="17"/>
      <c r="F1724" s="17"/>
      <c r="G1724" s="19"/>
      <c r="H1724" s="20"/>
      <c r="I1724" s="16"/>
      <c r="J1724" s="17"/>
      <c r="K1724" s="21"/>
      <c r="L1724" s="19"/>
      <c r="M1724" s="19"/>
      <c r="N1724" s="19"/>
      <c r="O1724" s="19"/>
      <c r="P1724" s="19"/>
      <c r="Q1724" s="19" t="s">
        <v>4477</v>
      </c>
      <c r="R1724" s="19"/>
      <c r="S1724" s="19" t="s">
        <v>528</v>
      </c>
      <c r="T1724" s="19" t="s">
        <v>529</v>
      </c>
      <c r="U1724" s="19">
        <v>4</v>
      </c>
      <c r="V1724" s="19"/>
      <c r="W1724" s="19"/>
      <c r="X1724" s="19"/>
      <c r="Y1724" s="19"/>
      <c r="Z1724" s="19"/>
      <c r="AA1724" s="19" t="s">
        <v>4477</v>
      </c>
      <c r="AB1724" s="19"/>
      <c r="AC1724" s="19"/>
      <c r="AD1724" s="19"/>
      <c r="AE1724" s="19"/>
      <c r="AF1724" s="19"/>
      <c r="AG1724" s="22">
        <v>300000004192477</v>
      </c>
      <c r="AH1724" s="19" t="s">
        <v>3920</v>
      </c>
      <c r="AI1724" s="22">
        <v>2637198</v>
      </c>
      <c r="AJ1724" s="19">
        <v>4</v>
      </c>
      <c r="AK1724" s="43">
        <f>VLOOKUP(B1724,GL!$T$2:$T$2631,1,FALSE)</f>
        <v>4080</v>
      </c>
      <c r="AL1724" s="43">
        <f>VLOOKUP(B1724,Bank!$H$2:$H$1969,1,FALSE)</f>
        <v>4080</v>
      </c>
      <c r="AM1724" s="43">
        <f>VLOOKUP(B1724,'1950 Reconciled1'!$E$2:$E$1999,1,FALSE)</f>
        <v>4080</v>
      </c>
      <c r="AN1724" s="43" t="e">
        <f>VLOOKUP(N1724,Bank!$G$2:$G$1969,1,FALSE)</f>
        <v>#N/A</v>
      </c>
      <c r="AO1724" s="43" t="e">
        <f>VLOOKUP(P1724,GL!$Q$2:$Q$2631,1,FALSE)</f>
        <v>#N/A</v>
      </c>
    </row>
    <row r="1725" spans="1:41" ht="15.9" customHeight="1" x14ac:dyDescent="0.3">
      <c r="A1725" s="16" t="s">
        <v>7838</v>
      </c>
      <c r="B1725" s="17">
        <v>-9</v>
      </c>
      <c r="C1725" s="18"/>
      <c r="D1725" s="17" t="s">
        <v>7</v>
      </c>
      <c r="E1725" s="17"/>
      <c r="F1725" s="17"/>
      <c r="G1725" s="19"/>
      <c r="H1725" s="20"/>
      <c r="I1725" s="16"/>
      <c r="J1725" s="17"/>
      <c r="K1725" s="21"/>
      <c r="L1725" s="19"/>
      <c r="M1725" s="19"/>
      <c r="N1725" s="19"/>
      <c r="O1725" s="19"/>
      <c r="P1725" s="19"/>
      <c r="Q1725" s="19" t="s">
        <v>3972</v>
      </c>
      <c r="R1725" s="19"/>
      <c r="S1725" s="19" t="s">
        <v>3973</v>
      </c>
      <c r="T1725" s="19" t="s">
        <v>4478</v>
      </c>
      <c r="U1725" s="19">
        <v>1</v>
      </c>
      <c r="V1725" s="19"/>
      <c r="W1725" s="19"/>
      <c r="X1725" s="19"/>
      <c r="Y1725" s="19"/>
      <c r="Z1725" s="19"/>
      <c r="AA1725" s="19" t="s">
        <v>3972</v>
      </c>
      <c r="AB1725" s="19"/>
      <c r="AC1725" s="19"/>
      <c r="AD1725" s="19"/>
      <c r="AE1725" s="19"/>
      <c r="AF1725" s="19"/>
      <c r="AG1725" s="22">
        <v>300000004192477</v>
      </c>
      <c r="AH1725" s="19" t="s">
        <v>3920</v>
      </c>
      <c r="AI1725" s="22">
        <v>2641456</v>
      </c>
      <c r="AJ1725" s="19">
        <v>1</v>
      </c>
      <c r="AK1725" s="43">
        <f>VLOOKUP(B1725,GL!$T$2:$T$2631,1,FALSE)</f>
        <v>-9</v>
      </c>
      <c r="AL1725" s="43">
        <f>VLOOKUP(B1725,Bank!$H$2:$H$1969,1,FALSE)</f>
        <v>-9</v>
      </c>
      <c r="AM1725" s="43">
        <f>VLOOKUP(B1725,'1950 Reconciled1'!$E$2:$E$1999,1,FALSE)</f>
        <v>-9</v>
      </c>
      <c r="AN1725" s="43" t="e">
        <f>VLOOKUP(N1725,Bank!$G$2:$G$1969,1,FALSE)</f>
        <v>#N/A</v>
      </c>
      <c r="AO1725" s="43" t="e">
        <f>VLOOKUP(P1725,GL!$Q$2:$Q$2631,1,FALSE)</f>
        <v>#N/A</v>
      </c>
    </row>
    <row r="1726" spans="1:41" ht="15.9" customHeight="1" x14ac:dyDescent="0.3">
      <c r="A1726" s="16" t="s">
        <v>7839</v>
      </c>
      <c r="B1726" s="17">
        <v>133</v>
      </c>
      <c r="C1726" s="18"/>
      <c r="D1726" s="17" t="s">
        <v>7</v>
      </c>
      <c r="E1726" s="17"/>
      <c r="F1726" s="17"/>
      <c r="G1726" s="19"/>
      <c r="H1726" s="20"/>
      <c r="I1726" s="16"/>
      <c r="J1726" s="17"/>
      <c r="K1726" s="21"/>
      <c r="L1726" s="19"/>
      <c r="M1726" s="19"/>
      <c r="N1726" s="19"/>
      <c r="O1726" s="19"/>
      <c r="P1726" s="19"/>
      <c r="Q1726" s="19" t="s">
        <v>4024</v>
      </c>
      <c r="R1726" s="19"/>
      <c r="S1726" s="19" t="s">
        <v>22</v>
      </c>
      <c r="T1726" s="19" t="s">
        <v>4479</v>
      </c>
      <c r="U1726" s="19">
        <v>1</v>
      </c>
      <c r="V1726" s="19"/>
      <c r="W1726" s="19"/>
      <c r="X1726" s="19"/>
      <c r="Y1726" s="19"/>
      <c r="Z1726" s="19"/>
      <c r="AA1726" s="19" t="s">
        <v>4024</v>
      </c>
      <c r="AB1726" s="19"/>
      <c r="AC1726" s="19"/>
      <c r="AD1726" s="19"/>
      <c r="AE1726" s="19"/>
      <c r="AF1726" s="19"/>
      <c r="AG1726" s="22">
        <v>300000004192477</v>
      </c>
      <c r="AH1726" s="19" t="s">
        <v>3920</v>
      </c>
      <c r="AI1726" s="22">
        <v>2640461</v>
      </c>
      <c r="AJ1726" s="19">
        <v>1</v>
      </c>
      <c r="AK1726" s="43">
        <f>VLOOKUP(B1726,GL!$T$2:$T$2631,1,FALSE)</f>
        <v>133</v>
      </c>
      <c r="AL1726" s="43">
        <f>VLOOKUP(B1726,Bank!$H$2:$H$1969,1,FALSE)</f>
        <v>133</v>
      </c>
      <c r="AM1726" s="43">
        <f>VLOOKUP(B1726,'1950 Reconciled1'!$E$2:$E$1999,1,FALSE)</f>
        <v>133</v>
      </c>
      <c r="AN1726" s="43" t="e">
        <f>VLOOKUP(N1726,Bank!$G$2:$G$1969,1,FALSE)</f>
        <v>#N/A</v>
      </c>
      <c r="AO1726" s="43" t="e">
        <f>VLOOKUP(P1726,GL!$Q$2:$Q$2631,1,FALSE)</f>
        <v>#N/A</v>
      </c>
    </row>
    <row r="1727" spans="1:41" ht="15.9" customHeight="1" x14ac:dyDescent="0.3">
      <c r="A1727" s="16" t="s">
        <v>7850</v>
      </c>
      <c r="B1727" s="17">
        <v>1770</v>
      </c>
      <c r="C1727" s="18"/>
      <c r="D1727" s="17" t="s">
        <v>7</v>
      </c>
      <c r="E1727" s="17"/>
      <c r="F1727" s="17"/>
      <c r="G1727" s="19"/>
      <c r="H1727" s="20"/>
      <c r="I1727" s="16"/>
      <c r="J1727" s="17"/>
      <c r="K1727" s="21"/>
      <c r="L1727" s="19"/>
      <c r="M1727" s="19"/>
      <c r="N1727" s="19"/>
      <c r="O1727" s="19"/>
      <c r="P1727" s="19"/>
      <c r="Q1727" s="19" t="s">
        <v>3972</v>
      </c>
      <c r="R1727" s="19"/>
      <c r="S1727" s="19" t="s">
        <v>3973</v>
      </c>
      <c r="T1727" s="19" t="s">
        <v>4480</v>
      </c>
      <c r="U1727" s="19">
        <v>1</v>
      </c>
      <c r="V1727" s="19"/>
      <c r="W1727" s="19"/>
      <c r="X1727" s="19"/>
      <c r="Y1727" s="19"/>
      <c r="Z1727" s="19"/>
      <c r="AA1727" s="19" t="s">
        <v>3972</v>
      </c>
      <c r="AB1727" s="19"/>
      <c r="AC1727" s="19"/>
      <c r="AD1727" s="19"/>
      <c r="AE1727" s="19"/>
      <c r="AF1727" s="19"/>
      <c r="AG1727" s="22">
        <v>300000004192477</v>
      </c>
      <c r="AH1727" s="19" t="s">
        <v>3920</v>
      </c>
      <c r="AI1727" s="22">
        <v>2641329</v>
      </c>
      <c r="AJ1727" s="19">
        <v>1</v>
      </c>
      <c r="AK1727" s="43">
        <f>VLOOKUP(B1727,GL!$T$2:$T$2631,1,FALSE)</f>
        <v>1770</v>
      </c>
      <c r="AL1727" s="43" t="e">
        <f>VLOOKUP(B1727,Bank!$H$2:$H$1969,1,FALSE)</f>
        <v>#N/A</v>
      </c>
      <c r="AM1727" s="43" t="e">
        <f>VLOOKUP(B1727,'1950 Reconciled1'!$E$2:$E$1999,1,FALSE)</f>
        <v>#N/A</v>
      </c>
      <c r="AN1727" s="43" t="e">
        <f>VLOOKUP(N1727,Bank!$G$2:$G$1969,1,FALSE)</f>
        <v>#N/A</v>
      </c>
      <c r="AO1727" s="43" t="e">
        <f>VLOOKUP(P1727,GL!$Q$2:$Q$2631,1,FALSE)</f>
        <v>#N/A</v>
      </c>
    </row>
    <row r="1728" spans="1:41" ht="15.9" customHeight="1" x14ac:dyDescent="0.3">
      <c r="A1728" s="16" t="s">
        <v>7850</v>
      </c>
      <c r="B1728" s="17">
        <v>-1903</v>
      </c>
      <c r="C1728" s="18"/>
      <c r="D1728" s="17" t="s">
        <v>7</v>
      </c>
      <c r="E1728" s="17"/>
      <c r="F1728" s="17"/>
      <c r="G1728" s="19"/>
      <c r="H1728" s="20"/>
      <c r="I1728" s="16"/>
      <c r="J1728" s="17"/>
      <c r="K1728" s="21"/>
      <c r="L1728" s="19"/>
      <c r="M1728" s="19"/>
      <c r="N1728" s="19"/>
      <c r="O1728" s="19"/>
      <c r="P1728" s="19"/>
      <c r="Q1728" s="19" t="s">
        <v>3972</v>
      </c>
      <c r="R1728" s="19"/>
      <c r="S1728" s="19" t="s">
        <v>3973</v>
      </c>
      <c r="T1728" s="19" t="s">
        <v>4480</v>
      </c>
      <c r="U1728" s="19">
        <v>2</v>
      </c>
      <c r="V1728" s="19"/>
      <c r="W1728" s="19"/>
      <c r="X1728" s="19"/>
      <c r="Y1728" s="19"/>
      <c r="Z1728" s="19"/>
      <c r="AA1728" s="19" t="s">
        <v>3972</v>
      </c>
      <c r="AB1728" s="19"/>
      <c r="AC1728" s="19"/>
      <c r="AD1728" s="19"/>
      <c r="AE1728" s="19"/>
      <c r="AF1728" s="19"/>
      <c r="AG1728" s="22">
        <v>300000004192477</v>
      </c>
      <c r="AH1728" s="19" t="s">
        <v>3920</v>
      </c>
      <c r="AI1728" s="22">
        <v>2641329</v>
      </c>
      <c r="AJ1728" s="19">
        <v>2</v>
      </c>
      <c r="AK1728" s="43">
        <f>VLOOKUP(B1728,GL!$T$2:$T$2631,1,FALSE)</f>
        <v>-1903</v>
      </c>
      <c r="AL1728" s="43" t="e">
        <f>VLOOKUP(B1728,Bank!$H$2:$H$1969,1,FALSE)</f>
        <v>#N/A</v>
      </c>
      <c r="AM1728" s="43" t="e">
        <f>VLOOKUP(B1728,'1950 Reconciled1'!$E$2:$E$1999,1,FALSE)</f>
        <v>#N/A</v>
      </c>
      <c r="AN1728" s="43" t="e">
        <f>VLOOKUP(N1728,Bank!$G$2:$G$1969,1,FALSE)</f>
        <v>#N/A</v>
      </c>
      <c r="AO1728" s="43" t="e">
        <f>VLOOKUP(P1728,GL!$Q$2:$Q$2631,1,FALSE)</f>
        <v>#N/A</v>
      </c>
    </row>
    <row r="1729" spans="1:41" ht="15.9" customHeight="1" x14ac:dyDescent="0.3">
      <c r="A1729" s="16" t="s">
        <v>1005</v>
      </c>
      <c r="B1729" s="17">
        <v>318.76</v>
      </c>
      <c r="C1729" s="18"/>
      <c r="D1729" s="17" t="s">
        <v>7</v>
      </c>
      <c r="E1729" s="17"/>
      <c r="F1729" s="17"/>
      <c r="G1729" s="19"/>
      <c r="H1729" s="20"/>
      <c r="I1729" s="16"/>
      <c r="J1729" s="17"/>
      <c r="K1729" s="21"/>
      <c r="L1729" s="19"/>
      <c r="M1729" s="19"/>
      <c r="N1729" s="19"/>
      <c r="O1729" s="19"/>
      <c r="P1729" s="19"/>
      <c r="Q1729" s="19" t="s">
        <v>3972</v>
      </c>
      <c r="R1729" s="19"/>
      <c r="S1729" s="19" t="s">
        <v>3973</v>
      </c>
      <c r="T1729" s="19" t="s">
        <v>703</v>
      </c>
      <c r="U1729" s="19">
        <v>1</v>
      </c>
      <c r="V1729" s="19"/>
      <c r="W1729" s="19"/>
      <c r="X1729" s="19"/>
      <c r="Y1729" s="19"/>
      <c r="Z1729" s="19"/>
      <c r="AA1729" s="19" t="s">
        <v>3972</v>
      </c>
      <c r="AB1729" s="19"/>
      <c r="AC1729" s="19"/>
      <c r="AD1729" s="19"/>
      <c r="AE1729" s="19"/>
      <c r="AF1729" s="19"/>
      <c r="AG1729" s="22">
        <v>300000004192477</v>
      </c>
      <c r="AH1729" s="19" t="s">
        <v>3920</v>
      </c>
      <c r="AI1729" s="22">
        <v>2629375</v>
      </c>
      <c r="AJ1729" s="19">
        <v>1</v>
      </c>
      <c r="AK1729" s="43">
        <f>VLOOKUP(B1729,GL!$T$2:$T$2631,1,FALSE)</f>
        <v>318.76</v>
      </c>
      <c r="AL1729" s="43" t="e">
        <f>VLOOKUP(B1729,Bank!$H$2:$H$1969,1,FALSE)</f>
        <v>#N/A</v>
      </c>
      <c r="AM1729" s="43" t="e">
        <f>VLOOKUP(B1729,'1950 Reconciled1'!$E$2:$E$1999,1,FALSE)</f>
        <v>#N/A</v>
      </c>
      <c r="AN1729" s="43" t="e">
        <f>VLOOKUP(N1729,Bank!$G$2:$G$1969,1,FALSE)</f>
        <v>#N/A</v>
      </c>
      <c r="AO1729" s="43" t="e">
        <f>VLOOKUP(P1729,GL!$Q$2:$Q$2631,1,FALSE)</f>
        <v>#N/A</v>
      </c>
    </row>
    <row r="1730" spans="1:41" ht="15.9" customHeight="1" x14ac:dyDescent="0.3">
      <c r="A1730" s="16" t="s">
        <v>1024</v>
      </c>
      <c r="B1730" s="17">
        <v>-140</v>
      </c>
      <c r="C1730" s="18"/>
      <c r="D1730" s="17" t="s">
        <v>7</v>
      </c>
      <c r="E1730" s="17"/>
      <c r="F1730" s="17"/>
      <c r="G1730" s="19"/>
      <c r="H1730" s="20"/>
      <c r="I1730" s="16"/>
      <c r="J1730" s="17"/>
      <c r="K1730" s="21"/>
      <c r="L1730" s="19"/>
      <c r="M1730" s="19"/>
      <c r="N1730" s="19"/>
      <c r="O1730" s="19"/>
      <c r="P1730" s="19"/>
      <c r="Q1730" s="19" t="s">
        <v>3972</v>
      </c>
      <c r="R1730" s="19"/>
      <c r="S1730" s="19" t="s">
        <v>3973</v>
      </c>
      <c r="T1730" s="19" t="s">
        <v>4481</v>
      </c>
      <c r="U1730" s="19">
        <v>1</v>
      </c>
      <c r="V1730" s="19"/>
      <c r="W1730" s="19"/>
      <c r="X1730" s="19"/>
      <c r="Y1730" s="19"/>
      <c r="Z1730" s="19"/>
      <c r="AA1730" s="19" t="s">
        <v>3972</v>
      </c>
      <c r="AB1730" s="19"/>
      <c r="AC1730" s="19"/>
      <c r="AD1730" s="19"/>
      <c r="AE1730" s="19"/>
      <c r="AF1730" s="19"/>
      <c r="AG1730" s="22">
        <v>300000004192477</v>
      </c>
      <c r="AH1730" s="19" t="s">
        <v>3920</v>
      </c>
      <c r="AI1730" s="22">
        <v>2634419</v>
      </c>
      <c r="AJ1730" s="19">
        <v>1</v>
      </c>
      <c r="AK1730" s="43">
        <f>VLOOKUP(B1730,GL!$T$2:$T$2631,1,FALSE)</f>
        <v>-140</v>
      </c>
      <c r="AL1730" s="43" t="e">
        <f>VLOOKUP(B1730,Bank!$H$2:$H$1969,1,FALSE)</f>
        <v>#N/A</v>
      </c>
      <c r="AM1730" s="43" t="e">
        <f>VLOOKUP(B1730,'1950 Reconciled1'!$E$2:$E$1999,1,FALSE)</f>
        <v>#N/A</v>
      </c>
      <c r="AN1730" s="43" t="e">
        <f>VLOOKUP(N1730,Bank!$G$2:$G$1969,1,FALSE)</f>
        <v>#N/A</v>
      </c>
      <c r="AO1730" s="43" t="e">
        <f>VLOOKUP(P1730,GL!$Q$2:$Q$2631,1,FALSE)</f>
        <v>#N/A</v>
      </c>
    </row>
    <row r="1731" spans="1:41" ht="15.9" customHeight="1" x14ac:dyDescent="0.3">
      <c r="A1731" s="16" t="s">
        <v>1024</v>
      </c>
      <c r="B1731" s="17">
        <v>-560</v>
      </c>
      <c r="C1731" s="18"/>
      <c r="D1731" s="17" t="s">
        <v>7</v>
      </c>
      <c r="E1731" s="17"/>
      <c r="F1731" s="17"/>
      <c r="G1731" s="19"/>
      <c r="H1731" s="20"/>
      <c r="I1731" s="16"/>
      <c r="J1731" s="17"/>
      <c r="K1731" s="21"/>
      <c r="L1731" s="19"/>
      <c r="M1731" s="19"/>
      <c r="N1731" s="19"/>
      <c r="O1731" s="19"/>
      <c r="P1731" s="19"/>
      <c r="Q1731" s="19" t="s">
        <v>3972</v>
      </c>
      <c r="R1731" s="19"/>
      <c r="S1731" s="19" t="s">
        <v>3973</v>
      </c>
      <c r="T1731" s="19" t="s">
        <v>4481</v>
      </c>
      <c r="U1731" s="19">
        <v>2</v>
      </c>
      <c r="V1731" s="19"/>
      <c r="W1731" s="19"/>
      <c r="X1731" s="19"/>
      <c r="Y1731" s="19"/>
      <c r="Z1731" s="19"/>
      <c r="AA1731" s="19" t="s">
        <v>3972</v>
      </c>
      <c r="AB1731" s="19"/>
      <c r="AC1731" s="19"/>
      <c r="AD1731" s="19"/>
      <c r="AE1731" s="19"/>
      <c r="AF1731" s="19"/>
      <c r="AG1731" s="22">
        <v>300000004192477</v>
      </c>
      <c r="AH1731" s="19" t="s">
        <v>3920</v>
      </c>
      <c r="AI1731" s="22">
        <v>2634419</v>
      </c>
      <c r="AJ1731" s="19">
        <v>2</v>
      </c>
      <c r="AK1731" s="43">
        <f>VLOOKUP(B1731,GL!$T$2:$T$2631,1,FALSE)</f>
        <v>-560</v>
      </c>
      <c r="AL1731" s="43" t="e">
        <f>VLOOKUP(B1731,Bank!$H$2:$H$1969,1,FALSE)</f>
        <v>#N/A</v>
      </c>
      <c r="AM1731" s="43" t="e">
        <f>VLOOKUP(B1731,'1950 Reconciled1'!$E$2:$E$1999,1,FALSE)</f>
        <v>#N/A</v>
      </c>
      <c r="AN1731" s="43" t="e">
        <f>VLOOKUP(N1731,Bank!$G$2:$G$1969,1,FALSE)</f>
        <v>#N/A</v>
      </c>
      <c r="AO1731" s="43" t="e">
        <f>VLOOKUP(P1731,GL!$Q$2:$Q$2631,1,FALSE)</f>
        <v>#N/A</v>
      </c>
    </row>
    <row r="1732" spans="1:41" ht="15.9" customHeight="1" x14ac:dyDescent="0.3">
      <c r="A1732" s="16" t="s">
        <v>1024</v>
      </c>
      <c r="B1732" s="17">
        <v>20</v>
      </c>
      <c r="C1732" s="18"/>
      <c r="D1732" s="17" t="s">
        <v>7</v>
      </c>
      <c r="E1732" s="17"/>
      <c r="F1732" s="17"/>
      <c r="G1732" s="19"/>
      <c r="H1732" s="20"/>
      <c r="I1732" s="16"/>
      <c r="J1732" s="17"/>
      <c r="K1732" s="21"/>
      <c r="L1732" s="19"/>
      <c r="M1732" s="19"/>
      <c r="N1732" s="19"/>
      <c r="O1732" s="19"/>
      <c r="P1732" s="19"/>
      <c r="Q1732" s="19" t="s">
        <v>4482</v>
      </c>
      <c r="R1732" s="19"/>
      <c r="S1732" s="19" t="s">
        <v>521</v>
      </c>
      <c r="T1732" s="19" t="s">
        <v>522</v>
      </c>
      <c r="U1732" s="19">
        <v>1</v>
      </c>
      <c r="V1732" s="19"/>
      <c r="W1732" s="19"/>
      <c r="X1732" s="19"/>
      <c r="Y1732" s="19"/>
      <c r="Z1732" s="19"/>
      <c r="AA1732" s="19" t="s">
        <v>4482</v>
      </c>
      <c r="AB1732" s="19"/>
      <c r="AC1732" s="19"/>
      <c r="AD1732" s="19"/>
      <c r="AE1732" s="19"/>
      <c r="AF1732" s="19"/>
      <c r="AG1732" s="22">
        <v>300000004192477</v>
      </c>
      <c r="AH1732" s="19" t="s">
        <v>3920</v>
      </c>
      <c r="AI1732" s="22">
        <v>2633501</v>
      </c>
      <c r="AJ1732" s="19">
        <v>1</v>
      </c>
      <c r="AK1732" s="43">
        <f>VLOOKUP(B1732,GL!$T$2:$T$2631,1,FALSE)</f>
        <v>20</v>
      </c>
      <c r="AL1732" s="43" t="e">
        <f>VLOOKUP(B1732,Bank!$H$2:$H$1969,1,FALSE)</f>
        <v>#N/A</v>
      </c>
      <c r="AM1732" s="43">
        <f>VLOOKUP(B1732,'1950 Reconciled1'!$E$2:$E$1999,1,FALSE)</f>
        <v>20</v>
      </c>
      <c r="AN1732" s="43" t="e">
        <f>VLOOKUP(N1732,Bank!$G$2:$G$1969,1,FALSE)</f>
        <v>#N/A</v>
      </c>
      <c r="AO1732" s="43" t="e">
        <f>VLOOKUP(P1732,GL!$Q$2:$Q$2631,1,FALSE)</f>
        <v>#N/A</v>
      </c>
    </row>
    <row r="1733" spans="1:41" ht="15.9" customHeight="1" x14ac:dyDescent="0.3">
      <c r="A1733" s="16" t="s">
        <v>987</v>
      </c>
      <c r="B1733" s="17">
        <v>-293</v>
      </c>
      <c r="C1733" s="18"/>
      <c r="D1733" s="17" t="s">
        <v>7</v>
      </c>
      <c r="E1733" s="17"/>
      <c r="F1733" s="17"/>
      <c r="G1733" s="19"/>
      <c r="H1733" s="20"/>
      <c r="I1733" s="16"/>
      <c r="J1733" s="17"/>
      <c r="K1733" s="21"/>
      <c r="L1733" s="19"/>
      <c r="M1733" s="19"/>
      <c r="N1733" s="19"/>
      <c r="O1733" s="19"/>
      <c r="P1733" s="19"/>
      <c r="Q1733" s="19" t="s">
        <v>4483</v>
      </c>
      <c r="R1733" s="19"/>
      <c r="S1733" s="19" t="s">
        <v>22</v>
      </c>
      <c r="T1733" s="19" t="s">
        <v>515</v>
      </c>
      <c r="U1733" s="19">
        <v>11</v>
      </c>
      <c r="V1733" s="19"/>
      <c r="W1733" s="19"/>
      <c r="X1733" s="19"/>
      <c r="Y1733" s="19"/>
      <c r="Z1733" s="19"/>
      <c r="AA1733" s="19" t="s">
        <v>4483</v>
      </c>
      <c r="AB1733" s="19"/>
      <c r="AC1733" s="19"/>
      <c r="AD1733" s="19"/>
      <c r="AE1733" s="19"/>
      <c r="AF1733" s="19"/>
      <c r="AG1733" s="22">
        <v>300000004192477</v>
      </c>
      <c r="AH1733" s="19" t="s">
        <v>3920</v>
      </c>
      <c r="AI1733" s="22">
        <v>2641139</v>
      </c>
      <c r="AJ1733" s="19">
        <v>11</v>
      </c>
      <c r="AK1733" s="43">
        <f>VLOOKUP(B1733,GL!$T$2:$T$2631,1,FALSE)</f>
        <v>-293</v>
      </c>
      <c r="AL1733" s="43" t="e">
        <f>VLOOKUP(B1733,Bank!$H$2:$H$1969,1,FALSE)</f>
        <v>#N/A</v>
      </c>
      <c r="AM1733" s="43" t="e">
        <f>VLOOKUP(B1733,'1950 Reconciled1'!$E$2:$E$1999,1,FALSE)</f>
        <v>#N/A</v>
      </c>
      <c r="AN1733" s="43" t="e">
        <f>VLOOKUP(N1733,Bank!$G$2:$G$1969,1,FALSE)</f>
        <v>#N/A</v>
      </c>
      <c r="AO1733" s="43" t="e">
        <f>VLOOKUP(P1733,GL!$Q$2:$Q$2631,1,FALSE)</f>
        <v>#N/A</v>
      </c>
    </row>
    <row r="1734" spans="1:41" ht="15.9" customHeight="1" x14ac:dyDescent="0.3">
      <c r="A1734" s="16" t="s">
        <v>987</v>
      </c>
      <c r="B1734" s="17">
        <v>-2970.53</v>
      </c>
      <c r="C1734" s="18"/>
      <c r="D1734" s="17" t="s">
        <v>7</v>
      </c>
      <c r="E1734" s="17"/>
      <c r="F1734" s="17"/>
      <c r="G1734" s="19"/>
      <c r="H1734" s="20"/>
      <c r="I1734" s="16"/>
      <c r="J1734" s="17"/>
      <c r="K1734" s="21"/>
      <c r="L1734" s="19"/>
      <c r="M1734" s="19"/>
      <c r="N1734" s="19"/>
      <c r="O1734" s="19"/>
      <c r="P1734" s="19"/>
      <c r="Q1734" s="19" t="s">
        <v>4484</v>
      </c>
      <c r="R1734" s="19"/>
      <c r="S1734" s="19" t="s">
        <v>22</v>
      </c>
      <c r="T1734" s="19" t="s">
        <v>515</v>
      </c>
      <c r="U1734" s="19">
        <v>17</v>
      </c>
      <c r="V1734" s="19"/>
      <c r="W1734" s="19"/>
      <c r="X1734" s="19"/>
      <c r="Y1734" s="19"/>
      <c r="Z1734" s="19"/>
      <c r="AA1734" s="19" t="s">
        <v>4484</v>
      </c>
      <c r="AB1734" s="19"/>
      <c r="AC1734" s="19"/>
      <c r="AD1734" s="19"/>
      <c r="AE1734" s="19"/>
      <c r="AF1734" s="19"/>
      <c r="AG1734" s="22">
        <v>300000004192477</v>
      </c>
      <c r="AH1734" s="19" t="s">
        <v>3920</v>
      </c>
      <c r="AI1734" s="22">
        <v>2641139</v>
      </c>
      <c r="AJ1734" s="19">
        <v>17</v>
      </c>
      <c r="AK1734" s="43">
        <f>VLOOKUP(B1734,GL!$T$2:$T$2631,1,FALSE)</f>
        <v>-2970.53</v>
      </c>
      <c r="AL1734" s="43" t="e">
        <f>VLOOKUP(B1734,Bank!$H$2:$H$1969,1,FALSE)</f>
        <v>#N/A</v>
      </c>
      <c r="AM1734" s="43" t="e">
        <f>VLOOKUP(B1734,'1950 Reconciled1'!$E$2:$E$1999,1,FALSE)</f>
        <v>#N/A</v>
      </c>
      <c r="AN1734" s="43" t="e">
        <f>VLOOKUP(N1734,Bank!$G$2:$G$1969,1,FALSE)</f>
        <v>#N/A</v>
      </c>
      <c r="AO1734" s="43" t="e">
        <f>VLOOKUP(P1734,GL!$Q$2:$Q$2631,1,FALSE)</f>
        <v>#N/A</v>
      </c>
    </row>
    <row r="1735" spans="1:41" ht="15.9" customHeight="1" x14ac:dyDescent="0.3">
      <c r="A1735" s="16" t="s">
        <v>2398</v>
      </c>
      <c r="B1735" s="17">
        <v>342</v>
      </c>
      <c r="C1735" s="18"/>
      <c r="D1735" s="17" t="s">
        <v>7</v>
      </c>
      <c r="E1735" s="17"/>
      <c r="F1735" s="17"/>
      <c r="G1735" s="19"/>
      <c r="H1735" s="20"/>
      <c r="I1735" s="16"/>
      <c r="J1735" s="17"/>
      <c r="K1735" s="21"/>
      <c r="L1735" s="19"/>
      <c r="M1735" s="19"/>
      <c r="N1735" s="19"/>
      <c r="O1735" s="19"/>
      <c r="P1735" s="19"/>
      <c r="Q1735" s="19" t="s">
        <v>3972</v>
      </c>
      <c r="R1735" s="19"/>
      <c r="S1735" s="19" t="s">
        <v>3973</v>
      </c>
      <c r="T1735" s="19" t="s">
        <v>4485</v>
      </c>
      <c r="U1735" s="19">
        <v>1</v>
      </c>
      <c r="V1735" s="19"/>
      <c r="W1735" s="19"/>
      <c r="X1735" s="19"/>
      <c r="Y1735" s="19"/>
      <c r="Z1735" s="19"/>
      <c r="AA1735" s="19" t="s">
        <v>3972</v>
      </c>
      <c r="AB1735" s="19"/>
      <c r="AC1735" s="19"/>
      <c r="AD1735" s="19"/>
      <c r="AE1735" s="19"/>
      <c r="AF1735" s="19"/>
      <c r="AG1735" s="22">
        <v>300000004192477</v>
      </c>
      <c r="AH1735" s="19" t="s">
        <v>3920</v>
      </c>
      <c r="AI1735" s="22">
        <v>2784811</v>
      </c>
      <c r="AJ1735" s="19">
        <v>1</v>
      </c>
      <c r="AK1735" s="43">
        <f>VLOOKUP(B1735,GL!$T$2:$T$2631,1,FALSE)</f>
        <v>342</v>
      </c>
      <c r="AL1735" s="43" t="e">
        <f>VLOOKUP(B1735,Bank!$H$2:$H$1969,1,FALSE)</f>
        <v>#N/A</v>
      </c>
      <c r="AM1735" s="43" t="e">
        <f>VLOOKUP(B1735,'1950 Reconciled1'!$E$2:$E$1999,1,FALSE)</f>
        <v>#N/A</v>
      </c>
      <c r="AN1735" s="43" t="e">
        <f>VLOOKUP(N1735,Bank!$G$2:$G$1969,1,FALSE)</f>
        <v>#N/A</v>
      </c>
      <c r="AO1735" s="43" t="e">
        <f>VLOOKUP(P1735,GL!$Q$2:$Q$2631,1,FALSE)</f>
        <v>#N/A</v>
      </c>
    </row>
    <row r="1736" spans="1:41" ht="15.9" customHeight="1" x14ac:dyDescent="0.3">
      <c r="A1736" s="16" t="s">
        <v>2398</v>
      </c>
      <c r="B1736" s="17">
        <v>12324.81</v>
      </c>
      <c r="C1736" s="18"/>
      <c r="D1736" s="17" t="s">
        <v>7</v>
      </c>
      <c r="E1736" s="17"/>
      <c r="F1736" s="17"/>
      <c r="G1736" s="19"/>
      <c r="H1736" s="20"/>
      <c r="I1736" s="16"/>
      <c r="J1736" s="17"/>
      <c r="K1736" s="21"/>
      <c r="L1736" s="19"/>
      <c r="M1736" s="19"/>
      <c r="N1736" s="19"/>
      <c r="O1736" s="19"/>
      <c r="P1736" s="19"/>
      <c r="Q1736" s="19" t="s">
        <v>3972</v>
      </c>
      <c r="R1736" s="19"/>
      <c r="S1736" s="19" t="s">
        <v>3973</v>
      </c>
      <c r="T1736" s="19" t="s">
        <v>4485</v>
      </c>
      <c r="U1736" s="19">
        <v>2</v>
      </c>
      <c r="V1736" s="19"/>
      <c r="W1736" s="19"/>
      <c r="X1736" s="19"/>
      <c r="Y1736" s="19"/>
      <c r="Z1736" s="19"/>
      <c r="AA1736" s="19" t="s">
        <v>3972</v>
      </c>
      <c r="AB1736" s="19"/>
      <c r="AC1736" s="19"/>
      <c r="AD1736" s="19"/>
      <c r="AE1736" s="19"/>
      <c r="AF1736" s="19"/>
      <c r="AG1736" s="22">
        <v>300000004192477</v>
      </c>
      <c r="AH1736" s="19" t="s">
        <v>3920</v>
      </c>
      <c r="AI1736" s="22">
        <v>2784811</v>
      </c>
      <c r="AJ1736" s="19">
        <v>2</v>
      </c>
      <c r="AK1736" s="43">
        <f>VLOOKUP(B1736,GL!$T$2:$T$2631,1,FALSE)</f>
        <v>12324.81</v>
      </c>
      <c r="AL1736" s="43" t="e">
        <f>VLOOKUP(B1736,Bank!$H$2:$H$1969,1,FALSE)</f>
        <v>#N/A</v>
      </c>
      <c r="AM1736" s="43" t="e">
        <f>VLOOKUP(B1736,'1950 Reconciled1'!$E$2:$E$1999,1,FALSE)</f>
        <v>#N/A</v>
      </c>
      <c r="AN1736" s="43" t="e">
        <f>VLOOKUP(N1736,Bank!$G$2:$G$1969,1,FALSE)</f>
        <v>#N/A</v>
      </c>
      <c r="AO1736" s="43" t="e">
        <f>VLOOKUP(P1736,GL!$Q$2:$Q$2631,1,FALSE)</f>
        <v>#N/A</v>
      </c>
    </row>
    <row r="1737" spans="1:41" ht="15.9" customHeight="1" x14ac:dyDescent="0.3">
      <c r="A1737" s="16" t="s">
        <v>2398</v>
      </c>
      <c r="B1737" s="17">
        <v>3337442.83</v>
      </c>
      <c r="C1737" s="18"/>
      <c r="D1737" s="17" t="s">
        <v>7</v>
      </c>
      <c r="E1737" s="17"/>
      <c r="F1737" s="17"/>
      <c r="G1737" s="19"/>
      <c r="H1737" s="20"/>
      <c r="I1737" s="16"/>
      <c r="J1737" s="17"/>
      <c r="K1737" s="21"/>
      <c r="L1737" s="19"/>
      <c r="M1737" s="19"/>
      <c r="N1737" s="19"/>
      <c r="O1737" s="19"/>
      <c r="P1737" s="19"/>
      <c r="Q1737" s="19" t="s">
        <v>3972</v>
      </c>
      <c r="R1737" s="19"/>
      <c r="S1737" s="19" t="s">
        <v>3973</v>
      </c>
      <c r="T1737" s="19" t="s">
        <v>4485</v>
      </c>
      <c r="U1737" s="19">
        <v>3</v>
      </c>
      <c r="V1737" s="19"/>
      <c r="W1737" s="19"/>
      <c r="X1737" s="19"/>
      <c r="Y1737" s="19"/>
      <c r="Z1737" s="19"/>
      <c r="AA1737" s="19" t="s">
        <v>3972</v>
      </c>
      <c r="AB1737" s="19"/>
      <c r="AC1737" s="19"/>
      <c r="AD1737" s="19"/>
      <c r="AE1737" s="19"/>
      <c r="AF1737" s="19"/>
      <c r="AG1737" s="22">
        <v>300000004192477</v>
      </c>
      <c r="AH1737" s="19" t="s">
        <v>3920</v>
      </c>
      <c r="AI1737" s="22">
        <v>2784811</v>
      </c>
      <c r="AJ1737" s="19">
        <v>3</v>
      </c>
      <c r="AK1737" s="43">
        <f>VLOOKUP(B1737,GL!$T$2:$T$2631,1,FALSE)</f>
        <v>3337442.83</v>
      </c>
      <c r="AL1737" s="43" t="e">
        <f>VLOOKUP(B1737,Bank!$H$2:$H$1969,1,FALSE)</f>
        <v>#N/A</v>
      </c>
      <c r="AM1737" s="43" t="e">
        <f>VLOOKUP(B1737,'1950 Reconciled1'!$E$2:$E$1999,1,FALSE)</f>
        <v>#N/A</v>
      </c>
      <c r="AN1737" s="43" t="e">
        <f>VLOOKUP(N1737,Bank!$G$2:$G$1969,1,FALSE)</f>
        <v>#N/A</v>
      </c>
      <c r="AO1737" s="43" t="e">
        <f>VLOOKUP(P1737,GL!$Q$2:$Q$2631,1,FALSE)</f>
        <v>#N/A</v>
      </c>
    </row>
    <row r="1738" spans="1:41" ht="15.9" customHeight="1" x14ac:dyDescent="0.3">
      <c r="A1738" s="16" t="s">
        <v>2469</v>
      </c>
      <c r="B1738" s="17">
        <v>2040</v>
      </c>
      <c r="C1738" s="18"/>
      <c r="D1738" s="17" t="s">
        <v>7</v>
      </c>
      <c r="E1738" s="17"/>
      <c r="F1738" s="17"/>
      <c r="G1738" s="19"/>
      <c r="H1738" s="20"/>
      <c r="I1738" s="16"/>
      <c r="J1738" s="17"/>
      <c r="K1738" s="21"/>
      <c r="L1738" s="19"/>
      <c r="M1738" s="19"/>
      <c r="N1738" s="19"/>
      <c r="O1738" s="19"/>
      <c r="P1738" s="19"/>
      <c r="Q1738" s="19" t="s">
        <v>4486</v>
      </c>
      <c r="R1738" s="19"/>
      <c r="S1738" s="19" t="s">
        <v>22</v>
      </c>
      <c r="T1738" s="19" t="s">
        <v>4487</v>
      </c>
      <c r="U1738" s="19">
        <v>1</v>
      </c>
      <c r="V1738" s="19"/>
      <c r="W1738" s="19"/>
      <c r="X1738" s="19"/>
      <c r="Y1738" s="19"/>
      <c r="Z1738" s="19"/>
      <c r="AA1738" s="19" t="s">
        <v>4486</v>
      </c>
      <c r="AB1738" s="19"/>
      <c r="AC1738" s="19"/>
      <c r="AD1738" s="19"/>
      <c r="AE1738" s="19"/>
      <c r="AF1738" s="19"/>
      <c r="AG1738" s="22">
        <v>300000004192477</v>
      </c>
      <c r="AH1738" s="19" t="s">
        <v>3920</v>
      </c>
      <c r="AI1738" s="22">
        <v>2791879</v>
      </c>
      <c r="AJ1738" s="19">
        <v>1</v>
      </c>
      <c r="AK1738" s="43">
        <f>VLOOKUP(B1738,GL!$T$2:$T$2631,1,FALSE)</f>
        <v>2040</v>
      </c>
      <c r="AL1738" s="43">
        <f>VLOOKUP(B1738,Bank!$H$2:$H$1969,1,FALSE)</f>
        <v>2040</v>
      </c>
      <c r="AM1738" s="43">
        <f>VLOOKUP(B1738,'1950 Reconciled1'!$E$2:$E$1999,1,FALSE)</f>
        <v>2040</v>
      </c>
      <c r="AN1738" s="43" t="e">
        <f>VLOOKUP(N1738,Bank!$G$2:$G$1969,1,FALSE)</f>
        <v>#N/A</v>
      </c>
      <c r="AO1738" s="43" t="e">
        <f>VLOOKUP(P1738,GL!$Q$2:$Q$2631,1,FALSE)</f>
        <v>#N/A</v>
      </c>
    </row>
    <row r="1739" spans="1:41" ht="15.9" customHeight="1" x14ac:dyDescent="0.3">
      <c r="A1739" s="16" t="s">
        <v>2417</v>
      </c>
      <c r="B1739" s="17">
        <v>24.5</v>
      </c>
      <c r="C1739" s="18"/>
      <c r="D1739" s="17" t="s">
        <v>7</v>
      </c>
      <c r="E1739" s="17"/>
      <c r="F1739" s="17"/>
      <c r="G1739" s="19"/>
      <c r="H1739" s="20"/>
      <c r="I1739" s="16"/>
      <c r="J1739" s="17"/>
      <c r="K1739" s="21"/>
      <c r="L1739" s="19"/>
      <c r="M1739" s="19"/>
      <c r="N1739" s="19"/>
      <c r="O1739" s="19"/>
      <c r="P1739" s="19"/>
      <c r="Q1739" s="19" t="s">
        <v>3972</v>
      </c>
      <c r="R1739" s="19"/>
      <c r="S1739" s="19" t="s">
        <v>3973</v>
      </c>
      <c r="T1739" s="19" t="s">
        <v>4488</v>
      </c>
      <c r="U1739" s="19">
        <v>1</v>
      </c>
      <c r="V1739" s="19"/>
      <c r="W1739" s="19"/>
      <c r="X1739" s="19"/>
      <c r="Y1739" s="19"/>
      <c r="Z1739" s="19"/>
      <c r="AA1739" s="19" t="s">
        <v>3972</v>
      </c>
      <c r="AB1739" s="19"/>
      <c r="AC1739" s="19"/>
      <c r="AD1739" s="19"/>
      <c r="AE1739" s="19"/>
      <c r="AF1739" s="19"/>
      <c r="AG1739" s="22">
        <v>300000004192477</v>
      </c>
      <c r="AH1739" s="19" t="s">
        <v>3920</v>
      </c>
      <c r="AI1739" s="22">
        <v>2791863</v>
      </c>
      <c r="AJ1739" s="19">
        <v>1</v>
      </c>
      <c r="AK1739" s="43">
        <f>VLOOKUP(B1739,GL!$T$2:$T$2631,1,FALSE)</f>
        <v>24.5</v>
      </c>
      <c r="AL1739" s="43">
        <f>VLOOKUP(B1739,Bank!$H$2:$H$1969,1,FALSE)</f>
        <v>24.5</v>
      </c>
      <c r="AM1739" s="43" t="e">
        <f>VLOOKUP(B1739,'1950 Reconciled1'!$E$2:$E$1999,1,FALSE)</f>
        <v>#N/A</v>
      </c>
      <c r="AN1739" s="43" t="e">
        <f>VLOOKUP(N1739,Bank!$G$2:$G$1969,1,FALSE)</f>
        <v>#N/A</v>
      </c>
      <c r="AO1739" s="43" t="e">
        <f>VLOOKUP(P1739,GL!$Q$2:$Q$2631,1,FALSE)</f>
        <v>#N/A</v>
      </c>
    </row>
    <row r="1740" spans="1:41" ht="15.9" customHeight="1" x14ac:dyDescent="0.3">
      <c r="A1740" s="16" t="s">
        <v>2417</v>
      </c>
      <c r="B1740" s="17">
        <v>8511.74</v>
      </c>
      <c r="C1740" s="18"/>
      <c r="D1740" s="17" t="s">
        <v>7</v>
      </c>
      <c r="E1740" s="17"/>
      <c r="F1740" s="17"/>
      <c r="G1740" s="19"/>
      <c r="H1740" s="20"/>
      <c r="I1740" s="16"/>
      <c r="J1740" s="17"/>
      <c r="K1740" s="21"/>
      <c r="L1740" s="19"/>
      <c r="M1740" s="19"/>
      <c r="N1740" s="19"/>
      <c r="O1740" s="19"/>
      <c r="P1740" s="19"/>
      <c r="Q1740" s="19" t="s">
        <v>3972</v>
      </c>
      <c r="R1740" s="19"/>
      <c r="S1740" s="19" t="s">
        <v>3973</v>
      </c>
      <c r="T1740" s="19" t="s">
        <v>4488</v>
      </c>
      <c r="U1740" s="19">
        <v>2</v>
      </c>
      <c r="V1740" s="19"/>
      <c r="W1740" s="19"/>
      <c r="X1740" s="19"/>
      <c r="Y1740" s="19"/>
      <c r="Z1740" s="19"/>
      <c r="AA1740" s="19" t="s">
        <v>3972</v>
      </c>
      <c r="AB1740" s="19"/>
      <c r="AC1740" s="19"/>
      <c r="AD1740" s="19"/>
      <c r="AE1740" s="19"/>
      <c r="AF1740" s="19"/>
      <c r="AG1740" s="22">
        <v>300000004192477</v>
      </c>
      <c r="AH1740" s="19" t="s">
        <v>3920</v>
      </c>
      <c r="AI1740" s="22">
        <v>2791863</v>
      </c>
      <c r="AJ1740" s="19">
        <v>2</v>
      </c>
      <c r="AK1740" s="43">
        <f>VLOOKUP(B1740,GL!$T$2:$T$2631,1,FALSE)</f>
        <v>8511.74</v>
      </c>
      <c r="AL1740" s="43" t="e">
        <f>VLOOKUP(B1740,Bank!$H$2:$H$1969,1,FALSE)</f>
        <v>#N/A</v>
      </c>
      <c r="AM1740" s="43" t="e">
        <f>VLOOKUP(B1740,'1950 Reconciled1'!$E$2:$E$1999,1,FALSE)</f>
        <v>#N/A</v>
      </c>
      <c r="AN1740" s="43" t="e">
        <f>VLOOKUP(N1740,Bank!$G$2:$G$1969,1,FALSE)</f>
        <v>#N/A</v>
      </c>
      <c r="AO1740" s="43" t="e">
        <f>VLOOKUP(P1740,GL!$Q$2:$Q$2631,1,FALSE)</f>
        <v>#N/A</v>
      </c>
    </row>
    <row r="1741" spans="1:41" ht="15.9" customHeight="1" x14ac:dyDescent="0.3">
      <c r="A1741" s="16" t="s">
        <v>2417</v>
      </c>
      <c r="B1741" s="17">
        <v>1528246.3</v>
      </c>
      <c r="C1741" s="18"/>
      <c r="D1741" s="17" t="s">
        <v>7</v>
      </c>
      <c r="E1741" s="17"/>
      <c r="F1741" s="17"/>
      <c r="G1741" s="19"/>
      <c r="H1741" s="20"/>
      <c r="I1741" s="16"/>
      <c r="J1741" s="17"/>
      <c r="K1741" s="21"/>
      <c r="L1741" s="19"/>
      <c r="M1741" s="19"/>
      <c r="N1741" s="19"/>
      <c r="O1741" s="19"/>
      <c r="P1741" s="19"/>
      <c r="Q1741" s="19" t="s">
        <v>3972</v>
      </c>
      <c r="R1741" s="19"/>
      <c r="S1741" s="19" t="s">
        <v>3973</v>
      </c>
      <c r="T1741" s="19" t="s">
        <v>4488</v>
      </c>
      <c r="U1741" s="19">
        <v>3</v>
      </c>
      <c r="V1741" s="19"/>
      <c r="W1741" s="19"/>
      <c r="X1741" s="19"/>
      <c r="Y1741" s="19"/>
      <c r="Z1741" s="19"/>
      <c r="AA1741" s="19" t="s">
        <v>3972</v>
      </c>
      <c r="AB1741" s="19"/>
      <c r="AC1741" s="19"/>
      <c r="AD1741" s="19"/>
      <c r="AE1741" s="19"/>
      <c r="AF1741" s="19"/>
      <c r="AG1741" s="22">
        <v>300000004192477</v>
      </c>
      <c r="AH1741" s="19" t="s">
        <v>3920</v>
      </c>
      <c r="AI1741" s="22">
        <v>2791863</v>
      </c>
      <c r="AJ1741" s="19">
        <v>3</v>
      </c>
      <c r="AK1741" s="43">
        <f>VLOOKUP(B1741,GL!$T$2:$T$2631,1,FALSE)</f>
        <v>1528246.3</v>
      </c>
      <c r="AL1741" s="43" t="e">
        <f>VLOOKUP(B1741,Bank!$H$2:$H$1969,1,FALSE)</f>
        <v>#N/A</v>
      </c>
      <c r="AM1741" s="43" t="e">
        <f>VLOOKUP(B1741,'1950 Reconciled1'!$E$2:$E$1999,1,FALSE)</f>
        <v>#N/A</v>
      </c>
      <c r="AN1741" s="43" t="e">
        <f>VLOOKUP(N1741,Bank!$G$2:$G$1969,1,FALSE)</f>
        <v>#N/A</v>
      </c>
      <c r="AO1741" s="43" t="e">
        <f>VLOOKUP(P1741,GL!$Q$2:$Q$2631,1,FALSE)</f>
        <v>#N/A</v>
      </c>
    </row>
    <row r="1742" spans="1:41" ht="15.9" customHeight="1" x14ac:dyDescent="0.3">
      <c r="A1742" s="16" t="s">
        <v>2469</v>
      </c>
      <c r="B1742" s="17">
        <v>618.27</v>
      </c>
      <c r="C1742" s="18"/>
      <c r="D1742" s="17" t="s">
        <v>7</v>
      </c>
      <c r="E1742" s="17"/>
      <c r="F1742" s="17"/>
      <c r="G1742" s="19"/>
      <c r="H1742" s="20"/>
      <c r="I1742" s="16"/>
      <c r="J1742" s="17"/>
      <c r="K1742" s="21"/>
      <c r="L1742" s="19"/>
      <c r="M1742" s="19"/>
      <c r="N1742" s="19"/>
      <c r="O1742" s="19"/>
      <c r="P1742" s="19"/>
      <c r="Q1742" s="19" t="s">
        <v>4489</v>
      </c>
      <c r="R1742" s="19"/>
      <c r="S1742" s="19" t="s">
        <v>22</v>
      </c>
      <c r="T1742" s="19" t="s">
        <v>4490</v>
      </c>
      <c r="U1742" s="19">
        <v>1</v>
      </c>
      <c r="V1742" s="19"/>
      <c r="W1742" s="19"/>
      <c r="X1742" s="19"/>
      <c r="Y1742" s="19"/>
      <c r="Z1742" s="19"/>
      <c r="AA1742" s="19" t="s">
        <v>4489</v>
      </c>
      <c r="AB1742" s="19"/>
      <c r="AC1742" s="19"/>
      <c r="AD1742" s="19"/>
      <c r="AE1742" s="19"/>
      <c r="AF1742" s="19"/>
      <c r="AG1742" s="22">
        <v>300000004192477</v>
      </c>
      <c r="AH1742" s="19" t="s">
        <v>3920</v>
      </c>
      <c r="AI1742" s="22">
        <v>2784801</v>
      </c>
      <c r="AJ1742" s="19">
        <v>1</v>
      </c>
      <c r="AK1742" s="43">
        <f>VLOOKUP(B1742,GL!$T$2:$T$2631,1,FALSE)</f>
        <v>618.27</v>
      </c>
      <c r="AL1742" s="43">
        <f>VLOOKUP(B1742,Bank!$H$2:$H$1969,1,FALSE)</f>
        <v>618.27</v>
      </c>
      <c r="AM1742" s="43" t="e">
        <f>VLOOKUP(B1742,'1950 Reconciled1'!$E$2:$E$1999,1,FALSE)</f>
        <v>#N/A</v>
      </c>
      <c r="AN1742" s="43" t="e">
        <f>VLOOKUP(N1742,Bank!$G$2:$G$1969,1,FALSE)</f>
        <v>#N/A</v>
      </c>
      <c r="AO1742" s="43" t="e">
        <f>VLOOKUP(P1742,GL!$Q$2:$Q$2631,1,FALSE)</f>
        <v>#N/A</v>
      </c>
    </row>
    <row r="1743" spans="1:41" ht="15.9" customHeight="1" x14ac:dyDescent="0.3">
      <c r="A1743" s="16" t="s">
        <v>2417</v>
      </c>
      <c r="B1743" s="17">
        <v>9</v>
      </c>
      <c r="C1743" s="18"/>
      <c r="D1743" s="17" t="s">
        <v>7</v>
      </c>
      <c r="E1743" s="17"/>
      <c r="F1743" s="17"/>
      <c r="G1743" s="19"/>
      <c r="H1743" s="20"/>
      <c r="I1743" s="16"/>
      <c r="J1743" s="17"/>
      <c r="K1743" s="21"/>
      <c r="L1743" s="19"/>
      <c r="M1743" s="19"/>
      <c r="N1743" s="19"/>
      <c r="O1743" s="19"/>
      <c r="P1743" s="19"/>
      <c r="Q1743" s="19" t="s">
        <v>3972</v>
      </c>
      <c r="R1743" s="19"/>
      <c r="S1743" s="19" t="s">
        <v>3973</v>
      </c>
      <c r="T1743" s="19" t="s">
        <v>4491</v>
      </c>
      <c r="U1743" s="19">
        <v>1</v>
      </c>
      <c r="V1743" s="19"/>
      <c r="W1743" s="19"/>
      <c r="X1743" s="19"/>
      <c r="Y1743" s="19"/>
      <c r="Z1743" s="19"/>
      <c r="AA1743" s="19" t="s">
        <v>3972</v>
      </c>
      <c r="AB1743" s="19"/>
      <c r="AC1743" s="19"/>
      <c r="AD1743" s="19"/>
      <c r="AE1743" s="19"/>
      <c r="AF1743" s="19"/>
      <c r="AG1743" s="22">
        <v>300000004192477</v>
      </c>
      <c r="AH1743" s="19" t="s">
        <v>3920</v>
      </c>
      <c r="AI1743" s="22">
        <v>2791865</v>
      </c>
      <c r="AJ1743" s="19">
        <v>1</v>
      </c>
      <c r="AK1743" s="43">
        <f>VLOOKUP(B1743,GL!$T$2:$T$2631,1,FALSE)</f>
        <v>9</v>
      </c>
      <c r="AL1743" s="43" t="e">
        <f>VLOOKUP(B1743,Bank!$H$2:$H$1969,1,FALSE)</f>
        <v>#N/A</v>
      </c>
      <c r="AM1743" s="43" t="e">
        <f>VLOOKUP(B1743,'1950 Reconciled1'!$E$2:$E$1999,1,FALSE)</f>
        <v>#N/A</v>
      </c>
      <c r="AN1743" s="43" t="e">
        <f>VLOOKUP(N1743,Bank!$G$2:$G$1969,1,FALSE)</f>
        <v>#N/A</v>
      </c>
      <c r="AO1743" s="43" t="e">
        <f>VLOOKUP(P1743,GL!$Q$2:$Q$2631,1,FALSE)</f>
        <v>#N/A</v>
      </c>
    </row>
    <row r="1744" spans="1:41" ht="15.9" customHeight="1" x14ac:dyDescent="0.3">
      <c r="A1744" s="16" t="s">
        <v>2417</v>
      </c>
      <c r="B1744" s="17">
        <v>-9</v>
      </c>
      <c r="C1744" s="18"/>
      <c r="D1744" s="17" t="s">
        <v>7</v>
      </c>
      <c r="E1744" s="17"/>
      <c r="F1744" s="17"/>
      <c r="G1744" s="19"/>
      <c r="H1744" s="20"/>
      <c r="I1744" s="16"/>
      <c r="J1744" s="17"/>
      <c r="K1744" s="21"/>
      <c r="L1744" s="19"/>
      <c r="M1744" s="19"/>
      <c r="N1744" s="19"/>
      <c r="O1744" s="19"/>
      <c r="P1744" s="19"/>
      <c r="Q1744" s="19" t="s">
        <v>3972</v>
      </c>
      <c r="R1744" s="19"/>
      <c r="S1744" s="19" t="s">
        <v>3973</v>
      </c>
      <c r="T1744" s="19" t="s">
        <v>4491</v>
      </c>
      <c r="U1744" s="19">
        <v>2</v>
      </c>
      <c r="V1744" s="19"/>
      <c r="W1744" s="19"/>
      <c r="X1744" s="19"/>
      <c r="Y1744" s="19"/>
      <c r="Z1744" s="19"/>
      <c r="AA1744" s="19" t="s">
        <v>3972</v>
      </c>
      <c r="AB1744" s="19"/>
      <c r="AC1744" s="19"/>
      <c r="AD1744" s="19"/>
      <c r="AE1744" s="19"/>
      <c r="AF1744" s="19"/>
      <c r="AG1744" s="22">
        <v>300000004192477</v>
      </c>
      <c r="AH1744" s="19" t="s">
        <v>3920</v>
      </c>
      <c r="AI1744" s="22">
        <v>2791865</v>
      </c>
      <c r="AJ1744" s="19">
        <v>2</v>
      </c>
      <c r="AK1744" s="43">
        <f>VLOOKUP(B1744,GL!$T$2:$T$2631,1,FALSE)</f>
        <v>-9</v>
      </c>
      <c r="AL1744" s="43">
        <f>VLOOKUP(B1744,Bank!$H$2:$H$1969,1,FALSE)</f>
        <v>-9</v>
      </c>
      <c r="AM1744" s="43">
        <f>VLOOKUP(B1744,'1950 Reconciled1'!$E$2:$E$1999,1,FALSE)</f>
        <v>-9</v>
      </c>
      <c r="AN1744" s="43" t="e">
        <f>VLOOKUP(N1744,Bank!$G$2:$G$1969,1,FALSE)</f>
        <v>#N/A</v>
      </c>
      <c r="AO1744" s="43" t="e">
        <f>VLOOKUP(P1744,GL!$Q$2:$Q$2631,1,FALSE)</f>
        <v>#N/A</v>
      </c>
    </row>
    <row r="1745" spans="1:41" ht="15.9" customHeight="1" x14ac:dyDescent="0.3">
      <c r="A1745" s="16" t="s">
        <v>2660</v>
      </c>
      <c r="B1745" s="17">
        <v>2699.24</v>
      </c>
      <c r="C1745" s="18"/>
      <c r="D1745" s="17" t="s">
        <v>7</v>
      </c>
      <c r="E1745" s="17"/>
      <c r="F1745" s="17"/>
      <c r="G1745" s="19"/>
      <c r="H1745" s="20"/>
      <c r="I1745" s="16"/>
      <c r="J1745" s="17"/>
      <c r="K1745" s="21"/>
      <c r="L1745" s="19"/>
      <c r="M1745" s="19"/>
      <c r="N1745" s="19"/>
      <c r="O1745" s="19"/>
      <c r="P1745" s="19"/>
      <c r="Q1745" s="19" t="s">
        <v>4492</v>
      </c>
      <c r="R1745" s="19"/>
      <c r="S1745" s="19" t="s">
        <v>22</v>
      </c>
      <c r="T1745" s="19" t="s">
        <v>4493</v>
      </c>
      <c r="U1745" s="19">
        <v>1</v>
      </c>
      <c r="V1745" s="19"/>
      <c r="W1745" s="19"/>
      <c r="X1745" s="19"/>
      <c r="Y1745" s="19"/>
      <c r="Z1745" s="19"/>
      <c r="AA1745" s="19" t="s">
        <v>4492</v>
      </c>
      <c r="AB1745" s="19"/>
      <c r="AC1745" s="19"/>
      <c r="AD1745" s="19"/>
      <c r="AE1745" s="19"/>
      <c r="AF1745" s="19"/>
      <c r="AG1745" s="22">
        <v>300000004192477</v>
      </c>
      <c r="AH1745" s="19" t="s">
        <v>3920</v>
      </c>
      <c r="AI1745" s="22">
        <v>2791877</v>
      </c>
      <c r="AJ1745" s="19">
        <v>1</v>
      </c>
      <c r="AK1745" s="43">
        <f>VLOOKUP(B1745,GL!$T$2:$T$2631,1,FALSE)</f>
        <v>2699.24</v>
      </c>
      <c r="AL1745" s="43">
        <f>VLOOKUP(B1745,Bank!$H$2:$H$1969,1,FALSE)</f>
        <v>2699.24</v>
      </c>
      <c r="AM1745" s="43" t="e">
        <f>VLOOKUP(B1745,'1950 Reconciled1'!$E$2:$E$1999,1,FALSE)</f>
        <v>#N/A</v>
      </c>
      <c r="AN1745" s="43" t="e">
        <f>VLOOKUP(N1745,Bank!$G$2:$G$1969,1,FALSE)</f>
        <v>#N/A</v>
      </c>
      <c r="AO1745" s="43" t="e">
        <f>VLOOKUP(P1745,GL!$Q$2:$Q$2631,1,FALSE)</f>
        <v>#N/A</v>
      </c>
    </row>
    <row r="1746" spans="1:41" ht="15.9" customHeight="1" x14ac:dyDescent="0.3">
      <c r="A1746" s="16" t="s">
        <v>2417</v>
      </c>
      <c r="B1746" s="17">
        <v>20</v>
      </c>
      <c r="C1746" s="18"/>
      <c r="D1746" s="17" t="s">
        <v>7</v>
      </c>
      <c r="E1746" s="17"/>
      <c r="F1746" s="17"/>
      <c r="G1746" s="19"/>
      <c r="H1746" s="20"/>
      <c r="I1746" s="16"/>
      <c r="J1746" s="17"/>
      <c r="K1746" s="21"/>
      <c r="L1746" s="19"/>
      <c r="M1746" s="19"/>
      <c r="N1746" s="19"/>
      <c r="O1746" s="19"/>
      <c r="P1746" s="19"/>
      <c r="Q1746" s="19" t="s">
        <v>4494</v>
      </c>
      <c r="R1746" s="19"/>
      <c r="S1746" s="19" t="s">
        <v>4495</v>
      </c>
      <c r="T1746" s="19" t="s">
        <v>4496</v>
      </c>
      <c r="U1746" s="19">
        <v>1</v>
      </c>
      <c r="V1746" s="19"/>
      <c r="W1746" s="19"/>
      <c r="X1746" s="19"/>
      <c r="Y1746" s="19"/>
      <c r="Z1746" s="19"/>
      <c r="AA1746" s="19" t="s">
        <v>4494</v>
      </c>
      <c r="AB1746" s="19"/>
      <c r="AC1746" s="19"/>
      <c r="AD1746" s="19"/>
      <c r="AE1746" s="19"/>
      <c r="AF1746" s="19"/>
      <c r="AG1746" s="22">
        <v>300000004192477</v>
      </c>
      <c r="AH1746" s="19" t="s">
        <v>3920</v>
      </c>
      <c r="AI1746" s="22">
        <v>2791869</v>
      </c>
      <c r="AJ1746" s="19">
        <v>1</v>
      </c>
      <c r="AK1746" s="43">
        <f>VLOOKUP(B1746,GL!$T$2:$T$2631,1,FALSE)</f>
        <v>20</v>
      </c>
      <c r="AL1746" s="43" t="e">
        <f>VLOOKUP(B1746,Bank!$H$2:$H$1969,1,FALSE)</f>
        <v>#N/A</v>
      </c>
      <c r="AM1746" s="43">
        <f>VLOOKUP(B1746,'1950 Reconciled1'!$E$2:$E$1999,1,FALSE)</f>
        <v>20</v>
      </c>
      <c r="AN1746" s="43" t="e">
        <f>VLOOKUP(N1746,Bank!$G$2:$G$1969,1,FALSE)</f>
        <v>#N/A</v>
      </c>
      <c r="AO1746" s="43" t="e">
        <f>VLOOKUP(P1746,GL!$Q$2:$Q$2631,1,FALSE)</f>
        <v>#N/A</v>
      </c>
    </row>
    <row r="1747" spans="1:41" ht="15.9" customHeight="1" x14ac:dyDescent="0.3">
      <c r="A1747" s="16" t="s">
        <v>2417</v>
      </c>
      <c r="B1747" s="17">
        <v>80</v>
      </c>
      <c r="C1747" s="18"/>
      <c r="D1747" s="17" t="s">
        <v>7</v>
      </c>
      <c r="E1747" s="17"/>
      <c r="F1747" s="17"/>
      <c r="G1747" s="19"/>
      <c r="H1747" s="20"/>
      <c r="I1747" s="16"/>
      <c r="J1747" s="17"/>
      <c r="K1747" s="21"/>
      <c r="L1747" s="19"/>
      <c r="M1747" s="19"/>
      <c r="N1747" s="19"/>
      <c r="O1747" s="19"/>
      <c r="P1747" s="19"/>
      <c r="Q1747" s="19" t="s">
        <v>4497</v>
      </c>
      <c r="R1747" s="19"/>
      <c r="S1747" s="19" t="s">
        <v>4495</v>
      </c>
      <c r="T1747" s="19" t="s">
        <v>4496</v>
      </c>
      <c r="U1747" s="19">
        <v>2</v>
      </c>
      <c r="V1747" s="19"/>
      <c r="W1747" s="19"/>
      <c r="X1747" s="19"/>
      <c r="Y1747" s="19"/>
      <c r="Z1747" s="19"/>
      <c r="AA1747" s="19" t="s">
        <v>4497</v>
      </c>
      <c r="AB1747" s="19"/>
      <c r="AC1747" s="19"/>
      <c r="AD1747" s="19"/>
      <c r="AE1747" s="19"/>
      <c r="AF1747" s="19"/>
      <c r="AG1747" s="22">
        <v>300000004192477</v>
      </c>
      <c r="AH1747" s="19" t="s">
        <v>3920</v>
      </c>
      <c r="AI1747" s="22">
        <v>2791869</v>
      </c>
      <c r="AJ1747" s="19">
        <v>2</v>
      </c>
      <c r="AK1747" s="43">
        <f>VLOOKUP(B1747,GL!$T$2:$T$2631,1,FALSE)</f>
        <v>80</v>
      </c>
      <c r="AL1747" s="43">
        <f>VLOOKUP(B1747,Bank!$H$2:$H$1969,1,FALSE)</f>
        <v>80</v>
      </c>
      <c r="AM1747" s="43">
        <f>VLOOKUP(B1747,'1950 Reconciled1'!$E$2:$E$1999,1,FALSE)</f>
        <v>80</v>
      </c>
      <c r="AN1747" s="43" t="e">
        <f>VLOOKUP(N1747,Bank!$G$2:$G$1969,1,FALSE)</f>
        <v>#N/A</v>
      </c>
      <c r="AO1747" s="43" t="e">
        <f>VLOOKUP(P1747,GL!$Q$2:$Q$2631,1,FALSE)</f>
        <v>#N/A</v>
      </c>
    </row>
    <row r="1748" spans="1:41" ht="15.9" customHeight="1" x14ac:dyDescent="0.3">
      <c r="A1748" s="16" t="s">
        <v>2417</v>
      </c>
      <c r="B1748" s="17">
        <v>1420</v>
      </c>
      <c r="C1748" s="18"/>
      <c r="D1748" s="17" t="s">
        <v>7</v>
      </c>
      <c r="E1748" s="17"/>
      <c r="F1748" s="17"/>
      <c r="G1748" s="19"/>
      <c r="H1748" s="20"/>
      <c r="I1748" s="16"/>
      <c r="J1748" s="17"/>
      <c r="K1748" s="21"/>
      <c r="L1748" s="19"/>
      <c r="M1748" s="19"/>
      <c r="N1748" s="19"/>
      <c r="O1748" s="19"/>
      <c r="P1748" s="19"/>
      <c r="Q1748" s="19" t="s">
        <v>4494</v>
      </c>
      <c r="R1748" s="19"/>
      <c r="S1748" s="19" t="s">
        <v>4495</v>
      </c>
      <c r="T1748" s="19" t="s">
        <v>4496</v>
      </c>
      <c r="U1748" s="19">
        <v>3</v>
      </c>
      <c r="V1748" s="19"/>
      <c r="W1748" s="19"/>
      <c r="X1748" s="19"/>
      <c r="Y1748" s="19"/>
      <c r="Z1748" s="19"/>
      <c r="AA1748" s="19" t="s">
        <v>4494</v>
      </c>
      <c r="AB1748" s="19"/>
      <c r="AC1748" s="19"/>
      <c r="AD1748" s="19"/>
      <c r="AE1748" s="19"/>
      <c r="AF1748" s="19"/>
      <c r="AG1748" s="22">
        <v>300000004192477</v>
      </c>
      <c r="AH1748" s="19" t="s">
        <v>3920</v>
      </c>
      <c r="AI1748" s="22">
        <v>2791869</v>
      </c>
      <c r="AJ1748" s="19">
        <v>3</v>
      </c>
      <c r="AK1748" s="43">
        <f>VLOOKUP(B1748,GL!$T$2:$T$2631,1,FALSE)</f>
        <v>1420</v>
      </c>
      <c r="AL1748" s="43" t="e">
        <f>VLOOKUP(B1748,Bank!$H$2:$H$1969,1,FALSE)</f>
        <v>#N/A</v>
      </c>
      <c r="AM1748" s="43" t="e">
        <f>VLOOKUP(B1748,'1950 Reconciled1'!$E$2:$E$1999,1,FALSE)</f>
        <v>#N/A</v>
      </c>
      <c r="AN1748" s="43" t="e">
        <f>VLOOKUP(N1748,Bank!$G$2:$G$1969,1,FALSE)</f>
        <v>#N/A</v>
      </c>
      <c r="AO1748" s="43" t="e">
        <f>VLOOKUP(P1748,GL!$Q$2:$Q$2631,1,FALSE)</f>
        <v>#N/A</v>
      </c>
    </row>
    <row r="1749" spans="1:41" ht="15.9" customHeight="1" x14ac:dyDescent="0.3">
      <c r="A1749" s="16" t="s">
        <v>2417</v>
      </c>
      <c r="B1749" s="17">
        <v>5680</v>
      </c>
      <c r="C1749" s="18"/>
      <c r="D1749" s="17" t="s">
        <v>7</v>
      </c>
      <c r="E1749" s="17"/>
      <c r="F1749" s="17"/>
      <c r="G1749" s="19"/>
      <c r="H1749" s="20"/>
      <c r="I1749" s="16"/>
      <c r="J1749" s="17"/>
      <c r="K1749" s="21"/>
      <c r="L1749" s="19"/>
      <c r="M1749" s="19"/>
      <c r="N1749" s="19"/>
      <c r="O1749" s="19"/>
      <c r="P1749" s="19"/>
      <c r="Q1749" s="19" t="s">
        <v>4498</v>
      </c>
      <c r="R1749" s="19"/>
      <c r="S1749" s="19" t="s">
        <v>4495</v>
      </c>
      <c r="T1749" s="19" t="s">
        <v>4496</v>
      </c>
      <c r="U1749" s="19">
        <v>4</v>
      </c>
      <c r="V1749" s="19"/>
      <c r="W1749" s="19"/>
      <c r="X1749" s="19"/>
      <c r="Y1749" s="19"/>
      <c r="Z1749" s="19"/>
      <c r="AA1749" s="19" t="s">
        <v>4498</v>
      </c>
      <c r="AB1749" s="19"/>
      <c r="AC1749" s="19"/>
      <c r="AD1749" s="19"/>
      <c r="AE1749" s="19"/>
      <c r="AF1749" s="19"/>
      <c r="AG1749" s="22">
        <v>300000004192477</v>
      </c>
      <c r="AH1749" s="19" t="s">
        <v>3920</v>
      </c>
      <c r="AI1749" s="22">
        <v>2791869</v>
      </c>
      <c r="AJ1749" s="19">
        <v>4</v>
      </c>
      <c r="AK1749" s="43">
        <f>VLOOKUP(B1749,GL!$T$2:$T$2631,1,FALSE)</f>
        <v>5680</v>
      </c>
      <c r="AL1749" s="43" t="e">
        <f>VLOOKUP(B1749,Bank!$H$2:$H$1969,1,FALSE)</f>
        <v>#N/A</v>
      </c>
      <c r="AM1749" s="43" t="e">
        <f>VLOOKUP(B1749,'1950 Reconciled1'!$E$2:$E$1999,1,FALSE)</f>
        <v>#N/A</v>
      </c>
      <c r="AN1749" s="43" t="e">
        <f>VLOOKUP(N1749,Bank!$G$2:$G$1969,1,FALSE)</f>
        <v>#N/A</v>
      </c>
      <c r="AO1749" s="43" t="e">
        <f>VLOOKUP(P1749,GL!$Q$2:$Q$2631,1,FALSE)</f>
        <v>#N/A</v>
      </c>
    </row>
    <row r="1750" spans="1:41" ht="15.9" customHeight="1" x14ac:dyDescent="0.3">
      <c r="A1750" s="16" t="s">
        <v>2417</v>
      </c>
      <c r="B1750" s="17">
        <v>3683.66</v>
      </c>
      <c r="C1750" s="18"/>
      <c r="D1750" s="17" t="s">
        <v>7</v>
      </c>
      <c r="E1750" s="17"/>
      <c r="F1750" s="17"/>
      <c r="G1750" s="19"/>
      <c r="H1750" s="20"/>
      <c r="I1750" s="16"/>
      <c r="J1750" s="17"/>
      <c r="K1750" s="21"/>
      <c r="L1750" s="19"/>
      <c r="M1750" s="19"/>
      <c r="N1750" s="19"/>
      <c r="O1750" s="19"/>
      <c r="P1750" s="19"/>
      <c r="Q1750" s="19" t="s">
        <v>4499</v>
      </c>
      <c r="R1750" s="19"/>
      <c r="S1750" s="19" t="s">
        <v>22</v>
      </c>
      <c r="T1750" s="19" t="s">
        <v>4500</v>
      </c>
      <c r="U1750" s="19">
        <v>1</v>
      </c>
      <c r="V1750" s="19"/>
      <c r="W1750" s="19"/>
      <c r="X1750" s="19"/>
      <c r="Y1750" s="19"/>
      <c r="Z1750" s="19"/>
      <c r="AA1750" s="19" t="s">
        <v>4499</v>
      </c>
      <c r="AB1750" s="19"/>
      <c r="AC1750" s="19"/>
      <c r="AD1750" s="19"/>
      <c r="AE1750" s="19"/>
      <c r="AF1750" s="19"/>
      <c r="AG1750" s="22">
        <v>300000004192477</v>
      </c>
      <c r="AH1750" s="19" t="s">
        <v>3920</v>
      </c>
      <c r="AI1750" s="22">
        <v>2791867</v>
      </c>
      <c r="AJ1750" s="19">
        <v>1</v>
      </c>
      <c r="AK1750" s="43">
        <f>VLOOKUP(B1750,GL!$T$2:$T$2631,1,FALSE)</f>
        <v>3683.66</v>
      </c>
      <c r="AL1750" s="43">
        <f>VLOOKUP(B1750,Bank!$H$2:$H$1969,1,FALSE)</f>
        <v>3683.66</v>
      </c>
      <c r="AM1750" s="43" t="e">
        <f>VLOOKUP(B1750,'1950 Reconciled1'!$E$2:$E$1999,1,FALSE)</f>
        <v>#N/A</v>
      </c>
      <c r="AN1750" s="43" t="e">
        <f>VLOOKUP(N1750,Bank!$G$2:$G$1969,1,FALSE)</f>
        <v>#N/A</v>
      </c>
      <c r="AO1750" s="43" t="e">
        <f>VLOOKUP(P1750,GL!$Q$2:$Q$2631,1,FALSE)</f>
        <v>#N/A</v>
      </c>
    </row>
    <row r="1751" spans="1:41" ht="15.9" customHeight="1" x14ac:dyDescent="0.3">
      <c r="A1751" s="16" t="s">
        <v>2398</v>
      </c>
      <c r="B1751" s="17">
        <v>3126.25</v>
      </c>
      <c r="C1751" s="18"/>
      <c r="D1751" s="17" t="s">
        <v>7</v>
      </c>
      <c r="E1751" s="17"/>
      <c r="F1751" s="17"/>
      <c r="G1751" s="19"/>
      <c r="H1751" s="20"/>
      <c r="I1751" s="16"/>
      <c r="J1751" s="17"/>
      <c r="K1751" s="21"/>
      <c r="L1751" s="19"/>
      <c r="M1751" s="19"/>
      <c r="N1751" s="19"/>
      <c r="O1751" s="19"/>
      <c r="P1751" s="19"/>
      <c r="Q1751" s="19" t="s">
        <v>4489</v>
      </c>
      <c r="R1751" s="19"/>
      <c r="S1751" s="19" t="s">
        <v>22</v>
      </c>
      <c r="T1751" s="19" t="s">
        <v>4501</v>
      </c>
      <c r="U1751" s="19">
        <v>1</v>
      </c>
      <c r="V1751" s="19"/>
      <c r="W1751" s="19"/>
      <c r="X1751" s="19"/>
      <c r="Y1751" s="19"/>
      <c r="Z1751" s="19"/>
      <c r="AA1751" s="19" t="s">
        <v>4489</v>
      </c>
      <c r="AB1751" s="19"/>
      <c r="AC1751" s="19"/>
      <c r="AD1751" s="19"/>
      <c r="AE1751" s="19"/>
      <c r="AF1751" s="19"/>
      <c r="AG1751" s="22">
        <v>300000004192477</v>
      </c>
      <c r="AH1751" s="19" t="s">
        <v>3920</v>
      </c>
      <c r="AI1751" s="22">
        <v>2788782</v>
      </c>
      <c r="AJ1751" s="19">
        <v>1</v>
      </c>
      <c r="AK1751" s="43">
        <f>VLOOKUP(B1751,GL!$T$2:$T$2631,1,FALSE)</f>
        <v>3126.25</v>
      </c>
      <c r="AL1751" s="43">
        <f>VLOOKUP(B1751,Bank!$H$2:$H$1969,1,FALSE)</f>
        <v>3126.25</v>
      </c>
      <c r="AM1751" s="43" t="e">
        <f>VLOOKUP(B1751,'1950 Reconciled1'!$E$2:$E$1999,1,FALSE)</f>
        <v>#N/A</v>
      </c>
      <c r="AN1751" s="43" t="e">
        <f>VLOOKUP(N1751,Bank!$G$2:$G$1969,1,FALSE)</f>
        <v>#N/A</v>
      </c>
      <c r="AO1751" s="43" t="e">
        <f>VLOOKUP(P1751,GL!$Q$2:$Q$2631,1,FALSE)</f>
        <v>#N/A</v>
      </c>
    </row>
    <row r="1752" spans="1:41" ht="15.9" customHeight="1" x14ac:dyDescent="0.3">
      <c r="A1752" s="16" t="s">
        <v>2420</v>
      </c>
      <c r="B1752" s="17">
        <v>18272</v>
      </c>
      <c r="C1752" s="18"/>
      <c r="D1752" s="17" t="s">
        <v>7</v>
      </c>
      <c r="E1752" s="17"/>
      <c r="F1752" s="17"/>
      <c r="G1752" s="19"/>
      <c r="H1752" s="20"/>
      <c r="I1752" s="16"/>
      <c r="J1752" s="17"/>
      <c r="K1752" s="21"/>
      <c r="L1752" s="19"/>
      <c r="M1752" s="19"/>
      <c r="N1752" s="19"/>
      <c r="O1752" s="19"/>
      <c r="P1752" s="19"/>
      <c r="Q1752" s="19" t="s">
        <v>3972</v>
      </c>
      <c r="R1752" s="19"/>
      <c r="S1752" s="19" t="s">
        <v>3973</v>
      </c>
      <c r="T1752" s="19" t="s">
        <v>4502</v>
      </c>
      <c r="U1752" s="19">
        <v>1</v>
      </c>
      <c r="V1752" s="19"/>
      <c r="W1752" s="19"/>
      <c r="X1752" s="19"/>
      <c r="Y1752" s="19"/>
      <c r="Z1752" s="19"/>
      <c r="AA1752" s="19" t="s">
        <v>3972</v>
      </c>
      <c r="AB1752" s="19"/>
      <c r="AC1752" s="19"/>
      <c r="AD1752" s="19"/>
      <c r="AE1752" s="19"/>
      <c r="AF1752" s="19"/>
      <c r="AG1752" s="22">
        <v>300000004192477</v>
      </c>
      <c r="AH1752" s="19" t="s">
        <v>3920</v>
      </c>
      <c r="AI1752" s="22">
        <v>2800781</v>
      </c>
      <c r="AJ1752" s="19">
        <v>1</v>
      </c>
      <c r="AK1752" s="43">
        <f>VLOOKUP(B1752,GL!$T$2:$T$2631,1,FALSE)</f>
        <v>18272</v>
      </c>
      <c r="AL1752" s="43" t="e">
        <f>VLOOKUP(B1752,Bank!$H$2:$H$1969,1,FALSE)</f>
        <v>#N/A</v>
      </c>
      <c r="AM1752" s="43" t="e">
        <f>VLOOKUP(B1752,'1950 Reconciled1'!$E$2:$E$1999,1,FALSE)</f>
        <v>#N/A</v>
      </c>
      <c r="AN1752" s="43" t="e">
        <f>VLOOKUP(N1752,Bank!$G$2:$G$1969,1,FALSE)</f>
        <v>#N/A</v>
      </c>
      <c r="AO1752" s="43" t="e">
        <f>VLOOKUP(P1752,GL!$Q$2:$Q$2631,1,FALSE)</f>
        <v>#N/A</v>
      </c>
    </row>
    <row r="1753" spans="1:41" ht="15.9" customHeight="1" x14ac:dyDescent="0.3">
      <c r="A1753" s="16" t="s">
        <v>2420</v>
      </c>
      <c r="B1753" s="17">
        <v>-22535</v>
      </c>
      <c r="C1753" s="18"/>
      <c r="D1753" s="17" t="s">
        <v>7</v>
      </c>
      <c r="E1753" s="17"/>
      <c r="F1753" s="17"/>
      <c r="G1753" s="19"/>
      <c r="H1753" s="20"/>
      <c r="I1753" s="16"/>
      <c r="J1753" s="17"/>
      <c r="K1753" s="21"/>
      <c r="L1753" s="19"/>
      <c r="M1753" s="19"/>
      <c r="N1753" s="19"/>
      <c r="O1753" s="19"/>
      <c r="P1753" s="19"/>
      <c r="Q1753" s="19" t="s">
        <v>3972</v>
      </c>
      <c r="R1753" s="19"/>
      <c r="S1753" s="19" t="s">
        <v>3973</v>
      </c>
      <c r="T1753" s="19" t="s">
        <v>4502</v>
      </c>
      <c r="U1753" s="19">
        <v>2</v>
      </c>
      <c r="V1753" s="19"/>
      <c r="W1753" s="19"/>
      <c r="X1753" s="19"/>
      <c r="Y1753" s="19"/>
      <c r="Z1753" s="19"/>
      <c r="AA1753" s="19" t="s">
        <v>3972</v>
      </c>
      <c r="AB1753" s="19"/>
      <c r="AC1753" s="19"/>
      <c r="AD1753" s="19"/>
      <c r="AE1753" s="19"/>
      <c r="AF1753" s="19"/>
      <c r="AG1753" s="22">
        <v>300000004192477</v>
      </c>
      <c r="AH1753" s="19" t="s">
        <v>3920</v>
      </c>
      <c r="AI1753" s="22">
        <v>2800781</v>
      </c>
      <c r="AJ1753" s="19">
        <v>2</v>
      </c>
      <c r="AK1753" s="43">
        <f>VLOOKUP(B1753,GL!$T$2:$T$2631,1,FALSE)</f>
        <v>-22535</v>
      </c>
      <c r="AL1753" s="43" t="e">
        <f>VLOOKUP(B1753,Bank!$H$2:$H$1969,1,FALSE)</f>
        <v>#N/A</v>
      </c>
      <c r="AM1753" s="43" t="e">
        <f>VLOOKUP(B1753,'1950 Reconciled1'!$E$2:$E$1999,1,FALSE)</f>
        <v>#N/A</v>
      </c>
      <c r="AN1753" s="43" t="e">
        <f>VLOOKUP(N1753,Bank!$G$2:$G$1969,1,FALSE)</f>
        <v>#N/A</v>
      </c>
      <c r="AO1753" s="43" t="e">
        <f>VLOOKUP(P1753,GL!$Q$2:$Q$2631,1,FALSE)</f>
        <v>#N/A</v>
      </c>
    </row>
    <row r="1754" spans="1:41" ht="15.9" customHeight="1" x14ac:dyDescent="0.3">
      <c r="A1754" s="16" t="s">
        <v>1359</v>
      </c>
      <c r="B1754" s="17">
        <v>145.63</v>
      </c>
      <c r="C1754" s="18"/>
      <c r="D1754" s="17" t="s">
        <v>7</v>
      </c>
      <c r="E1754" s="17"/>
      <c r="F1754" s="17"/>
      <c r="G1754" s="19"/>
      <c r="H1754" s="20"/>
      <c r="I1754" s="16"/>
      <c r="J1754" s="17"/>
      <c r="K1754" s="21"/>
      <c r="L1754" s="19"/>
      <c r="M1754" s="19"/>
      <c r="N1754" s="19"/>
      <c r="O1754" s="19"/>
      <c r="P1754" s="19"/>
      <c r="Q1754" s="19" t="s">
        <v>3972</v>
      </c>
      <c r="R1754" s="19"/>
      <c r="S1754" s="19" t="s">
        <v>3973</v>
      </c>
      <c r="T1754" s="19" t="s">
        <v>4503</v>
      </c>
      <c r="U1754" s="19">
        <v>1</v>
      </c>
      <c r="V1754" s="19"/>
      <c r="W1754" s="19"/>
      <c r="X1754" s="19"/>
      <c r="Y1754" s="19"/>
      <c r="Z1754" s="19"/>
      <c r="AA1754" s="19" t="s">
        <v>3972</v>
      </c>
      <c r="AB1754" s="19"/>
      <c r="AC1754" s="19"/>
      <c r="AD1754" s="19"/>
      <c r="AE1754" s="19"/>
      <c r="AF1754" s="19"/>
      <c r="AG1754" s="22">
        <v>300000004192477</v>
      </c>
      <c r="AH1754" s="19" t="s">
        <v>3920</v>
      </c>
      <c r="AI1754" s="22">
        <v>2758771</v>
      </c>
      <c r="AJ1754" s="19">
        <v>1</v>
      </c>
      <c r="AK1754" s="43">
        <f>VLOOKUP(B1754,GL!$T$2:$T$2631,1,FALSE)</f>
        <v>145.63</v>
      </c>
      <c r="AL1754" s="43" t="e">
        <f>VLOOKUP(B1754,Bank!$H$2:$H$1969,1,FALSE)</f>
        <v>#N/A</v>
      </c>
      <c r="AM1754" s="43" t="e">
        <f>VLOOKUP(B1754,'1950 Reconciled1'!$E$2:$E$1999,1,FALSE)</f>
        <v>#N/A</v>
      </c>
      <c r="AN1754" s="43" t="e">
        <f>VLOOKUP(N1754,Bank!$G$2:$G$1969,1,FALSE)</f>
        <v>#N/A</v>
      </c>
      <c r="AO1754" s="43" t="e">
        <f>VLOOKUP(P1754,GL!$Q$2:$Q$2631,1,FALSE)</f>
        <v>#N/A</v>
      </c>
    </row>
    <row r="1755" spans="1:41" ht="15.9" customHeight="1" x14ac:dyDescent="0.3">
      <c r="A1755" s="16" t="s">
        <v>1359</v>
      </c>
      <c r="B1755" s="17">
        <v>-145.63</v>
      </c>
      <c r="C1755" s="18"/>
      <c r="D1755" s="17" t="s">
        <v>7</v>
      </c>
      <c r="E1755" s="17"/>
      <c r="F1755" s="17"/>
      <c r="G1755" s="19"/>
      <c r="H1755" s="20"/>
      <c r="I1755" s="16"/>
      <c r="J1755" s="17"/>
      <c r="K1755" s="21"/>
      <c r="L1755" s="19"/>
      <c r="M1755" s="19"/>
      <c r="N1755" s="19"/>
      <c r="O1755" s="19"/>
      <c r="P1755" s="19"/>
      <c r="Q1755" s="19" t="s">
        <v>3972</v>
      </c>
      <c r="R1755" s="19"/>
      <c r="S1755" s="19" t="s">
        <v>3973</v>
      </c>
      <c r="T1755" s="19" t="s">
        <v>4503</v>
      </c>
      <c r="U1755" s="19">
        <v>2</v>
      </c>
      <c r="V1755" s="19"/>
      <c r="W1755" s="19"/>
      <c r="X1755" s="19"/>
      <c r="Y1755" s="19"/>
      <c r="Z1755" s="19"/>
      <c r="AA1755" s="19" t="s">
        <v>3972</v>
      </c>
      <c r="AB1755" s="19"/>
      <c r="AC1755" s="19"/>
      <c r="AD1755" s="19"/>
      <c r="AE1755" s="19"/>
      <c r="AF1755" s="19"/>
      <c r="AG1755" s="22">
        <v>300000004192477</v>
      </c>
      <c r="AH1755" s="19" t="s">
        <v>3920</v>
      </c>
      <c r="AI1755" s="22">
        <v>2758771</v>
      </c>
      <c r="AJ1755" s="19">
        <v>2</v>
      </c>
      <c r="AK1755" s="43">
        <f>VLOOKUP(B1755,GL!$T$2:$T$2631,1,FALSE)</f>
        <v>-145.63</v>
      </c>
      <c r="AL1755" s="43" t="e">
        <f>VLOOKUP(B1755,Bank!$H$2:$H$1969,1,FALSE)</f>
        <v>#N/A</v>
      </c>
      <c r="AM1755" s="43" t="e">
        <f>VLOOKUP(B1755,'1950 Reconciled1'!$E$2:$E$1999,1,FALSE)</f>
        <v>#N/A</v>
      </c>
      <c r="AN1755" s="43" t="e">
        <f>VLOOKUP(N1755,Bank!$G$2:$G$1969,1,FALSE)</f>
        <v>#N/A</v>
      </c>
      <c r="AO1755" s="43" t="e">
        <f>VLOOKUP(P1755,GL!$Q$2:$Q$2631,1,FALSE)</f>
        <v>#N/A</v>
      </c>
    </row>
    <row r="1756" spans="1:41" ht="15.9" customHeight="1" x14ac:dyDescent="0.3">
      <c r="A1756" s="16" t="s">
        <v>3465</v>
      </c>
      <c r="B1756" s="17">
        <v>153.57</v>
      </c>
      <c r="C1756" s="18"/>
      <c r="D1756" s="17" t="s">
        <v>7</v>
      </c>
      <c r="E1756" s="17"/>
      <c r="F1756" s="17"/>
      <c r="G1756" s="19"/>
      <c r="H1756" s="20"/>
      <c r="I1756" s="16"/>
      <c r="J1756" s="17"/>
      <c r="K1756" s="21"/>
      <c r="L1756" s="19"/>
      <c r="M1756" s="19"/>
      <c r="N1756" s="19"/>
      <c r="O1756" s="19"/>
      <c r="P1756" s="19"/>
      <c r="Q1756" s="19" t="s">
        <v>4504</v>
      </c>
      <c r="R1756" s="19"/>
      <c r="S1756" s="19" t="s">
        <v>22</v>
      </c>
      <c r="T1756" s="19" t="s">
        <v>4505</v>
      </c>
      <c r="U1756" s="19">
        <v>1</v>
      </c>
      <c r="V1756" s="19"/>
      <c r="W1756" s="19"/>
      <c r="X1756" s="19"/>
      <c r="Y1756" s="19"/>
      <c r="Z1756" s="19"/>
      <c r="AA1756" s="19" t="s">
        <v>4504</v>
      </c>
      <c r="AB1756" s="19"/>
      <c r="AC1756" s="19"/>
      <c r="AD1756" s="19"/>
      <c r="AE1756" s="19"/>
      <c r="AF1756" s="19"/>
      <c r="AG1756" s="22">
        <v>300000004192477</v>
      </c>
      <c r="AH1756" s="19" t="s">
        <v>3920</v>
      </c>
      <c r="AI1756" s="22">
        <v>2759775</v>
      </c>
      <c r="AJ1756" s="19">
        <v>1</v>
      </c>
      <c r="AK1756" s="43">
        <f>VLOOKUP(B1756,GL!$T$2:$T$2631,1,FALSE)</f>
        <v>153.57</v>
      </c>
      <c r="AL1756" s="43">
        <f>VLOOKUP(B1756,Bank!$H$2:$H$1969,1,FALSE)</f>
        <v>153.57</v>
      </c>
      <c r="AM1756" s="43" t="e">
        <f>VLOOKUP(B1756,'1950 Reconciled1'!$E$2:$E$1999,1,FALSE)</f>
        <v>#N/A</v>
      </c>
      <c r="AN1756" s="43" t="e">
        <f>VLOOKUP(N1756,Bank!$G$2:$G$1969,1,FALSE)</f>
        <v>#N/A</v>
      </c>
      <c r="AO1756" s="43" t="e">
        <f>VLOOKUP(P1756,GL!$Q$2:$Q$2631,1,FALSE)</f>
        <v>#N/A</v>
      </c>
    </row>
    <row r="1757" spans="1:41" ht="15.9" customHeight="1" x14ac:dyDescent="0.3">
      <c r="A1757" s="16" t="s">
        <v>1362</v>
      </c>
      <c r="B1757" s="17">
        <v>1360</v>
      </c>
      <c r="C1757" s="18"/>
      <c r="D1757" s="17" t="s">
        <v>7</v>
      </c>
      <c r="E1757" s="17"/>
      <c r="F1757" s="17"/>
      <c r="G1757" s="19"/>
      <c r="H1757" s="20"/>
      <c r="I1757" s="16"/>
      <c r="J1757" s="17"/>
      <c r="K1757" s="21"/>
      <c r="L1757" s="19"/>
      <c r="M1757" s="19"/>
      <c r="N1757" s="19"/>
      <c r="O1757" s="19"/>
      <c r="P1757" s="19"/>
      <c r="Q1757" s="19" t="s">
        <v>4506</v>
      </c>
      <c r="R1757" s="19"/>
      <c r="S1757" s="19" t="s">
        <v>22</v>
      </c>
      <c r="T1757" s="19" t="s">
        <v>4507</v>
      </c>
      <c r="U1757" s="19">
        <v>1</v>
      </c>
      <c r="V1757" s="19"/>
      <c r="W1757" s="19"/>
      <c r="X1757" s="19"/>
      <c r="Y1757" s="19"/>
      <c r="Z1757" s="19"/>
      <c r="AA1757" s="19" t="s">
        <v>4506</v>
      </c>
      <c r="AB1757" s="19"/>
      <c r="AC1757" s="19"/>
      <c r="AD1757" s="19"/>
      <c r="AE1757" s="19"/>
      <c r="AF1757" s="19"/>
      <c r="AG1757" s="22">
        <v>300000004192477</v>
      </c>
      <c r="AH1757" s="19" t="s">
        <v>3920</v>
      </c>
      <c r="AI1757" s="22">
        <v>2759779</v>
      </c>
      <c r="AJ1757" s="19">
        <v>1</v>
      </c>
      <c r="AK1757" s="43">
        <f>VLOOKUP(B1757,GL!$T$2:$T$2631,1,FALSE)</f>
        <v>1360</v>
      </c>
      <c r="AL1757" s="43">
        <f>VLOOKUP(B1757,Bank!$H$2:$H$1969,1,FALSE)</f>
        <v>1360</v>
      </c>
      <c r="AM1757" s="43">
        <f>VLOOKUP(B1757,'1950 Reconciled1'!$E$2:$E$1999,1,FALSE)</f>
        <v>1360</v>
      </c>
      <c r="AN1757" s="43" t="e">
        <f>VLOOKUP(N1757,Bank!$G$2:$G$1969,1,FALSE)</f>
        <v>#N/A</v>
      </c>
      <c r="AO1757" s="43" t="e">
        <f>VLOOKUP(P1757,GL!$Q$2:$Q$2631,1,FALSE)</f>
        <v>#N/A</v>
      </c>
    </row>
    <row r="1758" spans="1:41" ht="15.9" customHeight="1" x14ac:dyDescent="0.3">
      <c r="A1758" s="16" t="s">
        <v>1362</v>
      </c>
      <c r="B1758" s="17">
        <v>2588.2800000000002</v>
      </c>
      <c r="C1758" s="18"/>
      <c r="D1758" s="17" t="s">
        <v>7</v>
      </c>
      <c r="E1758" s="17"/>
      <c r="F1758" s="17"/>
      <c r="G1758" s="19"/>
      <c r="H1758" s="20"/>
      <c r="I1758" s="16"/>
      <c r="J1758" s="17"/>
      <c r="K1758" s="21"/>
      <c r="L1758" s="19"/>
      <c r="M1758" s="19"/>
      <c r="N1758" s="19"/>
      <c r="O1758" s="19"/>
      <c r="P1758" s="19"/>
      <c r="Q1758" s="19" t="s">
        <v>4508</v>
      </c>
      <c r="R1758" s="19"/>
      <c r="S1758" s="19" t="s">
        <v>22</v>
      </c>
      <c r="T1758" s="19" t="s">
        <v>4509</v>
      </c>
      <c r="U1758" s="19">
        <v>1</v>
      </c>
      <c r="V1758" s="19"/>
      <c r="W1758" s="19"/>
      <c r="X1758" s="19"/>
      <c r="Y1758" s="19"/>
      <c r="Z1758" s="19"/>
      <c r="AA1758" s="19" t="s">
        <v>4508</v>
      </c>
      <c r="AB1758" s="19"/>
      <c r="AC1758" s="19"/>
      <c r="AD1758" s="19"/>
      <c r="AE1758" s="19"/>
      <c r="AF1758" s="19"/>
      <c r="AG1758" s="22">
        <v>300000004192477</v>
      </c>
      <c r="AH1758" s="19" t="s">
        <v>3920</v>
      </c>
      <c r="AI1758" s="22">
        <v>2769786</v>
      </c>
      <c r="AJ1758" s="19">
        <v>1</v>
      </c>
      <c r="AK1758" s="43">
        <f>VLOOKUP(B1758,GL!$T$2:$T$2631,1,FALSE)</f>
        <v>2588.2800000000002</v>
      </c>
      <c r="AL1758" s="43">
        <f>VLOOKUP(B1758,Bank!$H$2:$H$1969,1,FALSE)</f>
        <v>2588.2800000000002</v>
      </c>
      <c r="AM1758" s="43" t="e">
        <f>VLOOKUP(B1758,'1950 Reconciled1'!$E$2:$E$1999,1,FALSE)</f>
        <v>#N/A</v>
      </c>
      <c r="AN1758" s="43" t="e">
        <f>VLOOKUP(N1758,Bank!$G$2:$G$1969,1,FALSE)</f>
        <v>#N/A</v>
      </c>
      <c r="AO1758" s="43" t="e">
        <f>VLOOKUP(P1758,GL!$Q$2:$Q$2631,1,FALSE)</f>
        <v>#N/A</v>
      </c>
    </row>
    <row r="1759" spans="1:41" ht="15.9" customHeight="1" x14ac:dyDescent="0.3">
      <c r="A1759" s="16" t="s">
        <v>2469</v>
      </c>
      <c r="B1759" s="17">
        <v>3505.46</v>
      </c>
      <c r="C1759" s="18"/>
      <c r="D1759" s="17" t="s">
        <v>7</v>
      </c>
      <c r="E1759" s="17"/>
      <c r="F1759" s="17"/>
      <c r="G1759" s="19"/>
      <c r="H1759" s="20"/>
      <c r="I1759" s="16"/>
      <c r="J1759" s="17"/>
      <c r="K1759" s="21"/>
      <c r="L1759" s="19"/>
      <c r="M1759" s="19"/>
      <c r="N1759" s="19"/>
      <c r="O1759" s="19"/>
      <c r="P1759" s="19"/>
      <c r="Q1759" s="19" t="s">
        <v>4510</v>
      </c>
      <c r="R1759" s="19"/>
      <c r="S1759" s="19" t="s">
        <v>22</v>
      </c>
      <c r="T1759" s="19" t="s">
        <v>4511</v>
      </c>
      <c r="U1759" s="19">
        <v>1</v>
      </c>
      <c r="V1759" s="19"/>
      <c r="W1759" s="19"/>
      <c r="X1759" s="19"/>
      <c r="Y1759" s="19"/>
      <c r="Z1759" s="19"/>
      <c r="AA1759" s="19" t="s">
        <v>4510</v>
      </c>
      <c r="AB1759" s="19"/>
      <c r="AC1759" s="19"/>
      <c r="AD1759" s="19"/>
      <c r="AE1759" s="19"/>
      <c r="AF1759" s="19"/>
      <c r="AG1759" s="22">
        <v>300000004192477</v>
      </c>
      <c r="AH1759" s="19" t="s">
        <v>3920</v>
      </c>
      <c r="AI1759" s="22">
        <v>2792791</v>
      </c>
      <c r="AJ1759" s="19">
        <v>1</v>
      </c>
      <c r="AK1759" s="43">
        <f>VLOOKUP(B1759,GL!$T$2:$T$2631,1,FALSE)</f>
        <v>3505.46</v>
      </c>
      <c r="AL1759" s="43">
        <f>VLOOKUP(B1759,Bank!$H$2:$H$1969,1,FALSE)</f>
        <v>3505.46</v>
      </c>
      <c r="AM1759" s="43" t="e">
        <f>VLOOKUP(B1759,'1950 Reconciled1'!$E$2:$E$1999,1,FALSE)</f>
        <v>#N/A</v>
      </c>
      <c r="AN1759" s="43" t="e">
        <f>VLOOKUP(N1759,Bank!$G$2:$G$1969,1,FALSE)</f>
        <v>#N/A</v>
      </c>
      <c r="AO1759" s="43" t="e">
        <f>VLOOKUP(P1759,GL!$Q$2:$Q$2631,1,FALSE)</f>
        <v>#N/A</v>
      </c>
    </row>
    <row r="1760" spans="1:41" ht="15.9" customHeight="1" x14ac:dyDescent="0.3">
      <c r="A1760" s="16" t="s">
        <v>1359</v>
      </c>
      <c r="B1760" s="17">
        <v>2195.0300000000002</v>
      </c>
      <c r="C1760" s="18"/>
      <c r="D1760" s="17" t="s">
        <v>7</v>
      </c>
      <c r="E1760" s="17"/>
      <c r="F1760" s="17"/>
      <c r="G1760" s="19"/>
      <c r="H1760" s="20"/>
      <c r="I1760" s="16"/>
      <c r="J1760" s="17"/>
      <c r="K1760" s="21"/>
      <c r="L1760" s="19"/>
      <c r="M1760" s="19"/>
      <c r="N1760" s="19"/>
      <c r="O1760" s="19"/>
      <c r="P1760" s="19"/>
      <c r="Q1760" s="19" t="s">
        <v>4512</v>
      </c>
      <c r="R1760" s="19"/>
      <c r="S1760" s="19" t="s">
        <v>22</v>
      </c>
      <c r="T1760" s="19" t="s">
        <v>4513</v>
      </c>
      <c r="U1760" s="19">
        <v>1</v>
      </c>
      <c r="V1760" s="19"/>
      <c r="W1760" s="19"/>
      <c r="X1760" s="19"/>
      <c r="Y1760" s="19"/>
      <c r="Z1760" s="19"/>
      <c r="AA1760" s="19" t="s">
        <v>4512</v>
      </c>
      <c r="AB1760" s="19"/>
      <c r="AC1760" s="19"/>
      <c r="AD1760" s="19"/>
      <c r="AE1760" s="19"/>
      <c r="AF1760" s="19"/>
      <c r="AG1760" s="22">
        <v>300000004192477</v>
      </c>
      <c r="AH1760" s="19" t="s">
        <v>3920</v>
      </c>
      <c r="AI1760" s="22">
        <v>2769788</v>
      </c>
      <c r="AJ1760" s="19">
        <v>1</v>
      </c>
      <c r="AK1760" s="43">
        <f>VLOOKUP(B1760,GL!$T$2:$T$2631,1,FALSE)</f>
        <v>2195.0300000000002</v>
      </c>
      <c r="AL1760" s="43">
        <f>VLOOKUP(B1760,Bank!$H$2:$H$1969,1,FALSE)</f>
        <v>2195.0300000000002</v>
      </c>
      <c r="AM1760" s="43" t="e">
        <f>VLOOKUP(B1760,'1950 Reconciled1'!$E$2:$E$1999,1,FALSE)</f>
        <v>#N/A</v>
      </c>
      <c r="AN1760" s="43" t="e">
        <f>VLOOKUP(N1760,Bank!$G$2:$G$1969,1,FALSE)</f>
        <v>#N/A</v>
      </c>
      <c r="AO1760" s="43" t="e">
        <f>VLOOKUP(P1760,GL!$Q$2:$Q$2631,1,FALSE)</f>
        <v>#N/A</v>
      </c>
    </row>
    <row r="1761" spans="1:41" ht="15.9" customHeight="1" x14ac:dyDescent="0.3">
      <c r="A1761" s="16" t="s">
        <v>2420</v>
      </c>
      <c r="B1761" s="17">
        <v>2533.44</v>
      </c>
      <c r="C1761" s="18"/>
      <c r="D1761" s="17" t="s">
        <v>7</v>
      </c>
      <c r="E1761" s="17"/>
      <c r="F1761" s="17"/>
      <c r="G1761" s="19"/>
      <c r="H1761" s="20"/>
      <c r="I1761" s="16"/>
      <c r="J1761" s="17"/>
      <c r="K1761" s="21"/>
      <c r="L1761" s="19"/>
      <c r="M1761" s="19"/>
      <c r="N1761" s="19"/>
      <c r="O1761" s="19"/>
      <c r="P1761" s="19"/>
      <c r="Q1761" s="19" t="s">
        <v>3972</v>
      </c>
      <c r="R1761" s="19"/>
      <c r="S1761" s="19" t="s">
        <v>3973</v>
      </c>
      <c r="T1761" s="19" t="s">
        <v>4514</v>
      </c>
      <c r="U1761" s="19">
        <v>1</v>
      </c>
      <c r="V1761" s="19"/>
      <c r="W1761" s="19"/>
      <c r="X1761" s="19"/>
      <c r="Y1761" s="19"/>
      <c r="Z1761" s="19"/>
      <c r="AA1761" s="19" t="s">
        <v>3972</v>
      </c>
      <c r="AB1761" s="19"/>
      <c r="AC1761" s="19"/>
      <c r="AD1761" s="19"/>
      <c r="AE1761" s="19"/>
      <c r="AF1761" s="19"/>
      <c r="AG1761" s="22">
        <v>300000004192477</v>
      </c>
      <c r="AH1761" s="19" t="s">
        <v>3920</v>
      </c>
      <c r="AI1761" s="22">
        <v>2800775</v>
      </c>
      <c r="AJ1761" s="19">
        <v>1</v>
      </c>
      <c r="AK1761" s="43">
        <f>VLOOKUP(B1761,GL!$T$2:$T$2631,1,FALSE)</f>
        <v>2533.44</v>
      </c>
      <c r="AL1761" s="43">
        <f>VLOOKUP(B1761,Bank!$H$2:$H$1969,1,FALSE)</f>
        <v>2533.44</v>
      </c>
      <c r="AM1761" s="43">
        <f>VLOOKUP(B1761,'1950 Reconciled1'!$E$2:$E$1999,1,FALSE)</f>
        <v>2533.44</v>
      </c>
      <c r="AN1761" s="43" t="e">
        <f>VLOOKUP(N1761,Bank!$G$2:$G$1969,1,FALSE)</f>
        <v>#N/A</v>
      </c>
      <c r="AO1761" s="43" t="e">
        <f>VLOOKUP(P1761,GL!$Q$2:$Q$2631,1,FALSE)</f>
        <v>#N/A</v>
      </c>
    </row>
    <row r="1762" spans="1:41" ht="15.9" customHeight="1" x14ac:dyDescent="0.3">
      <c r="A1762" s="16" t="s">
        <v>2420</v>
      </c>
      <c r="B1762" s="17">
        <v>9145.85</v>
      </c>
      <c r="C1762" s="18"/>
      <c r="D1762" s="17" t="s">
        <v>7</v>
      </c>
      <c r="E1762" s="17"/>
      <c r="F1762" s="17"/>
      <c r="G1762" s="19"/>
      <c r="H1762" s="20"/>
      <c r="I1762" s="16"/>
      <c r="J1762" s="17"/>
      <c r="K1762" s="21"/>
      <c r="L1762" s="19"/>
      <c r="M1762" s="19"/>
      <c r="N1762" s="19"/>
      <c r="O1762" s="19"/>
      <c r="P1762" s="19"/>
      <c r="Q1762" s="19" t="s">
        <v>3972</v>
      </c>
      <c r="R1762" s="19"/>
      <c r="S1762" s="19" t="s">
        <v>3973</v>
      </c>
      <c r="T1762" s="19" t="s">
        <v>4514</v>
      </c>
      <c r="U1762" s="19">
        <v>2</v>
      </c>
      <c r="V1762" s="19"/>
      <c r="W1762" s="19"/>
      <c r="X1762" s="19"/>
      <c r="Y1762" s="19"/>
      <c r="Z1762" s="19"/>
      <c r="AA1762" s="19" t="s">
        <v>3972</v>
      </c>
      <c r="AB1762" s="19"/>
      <c r="AC1762" s="19"/>
      <c r="AD1762" s="19"/>
      <c r="AE1762" s="19"/>
      <c r="AF1762" s="19"/>
      <c r="AG1762" s="22">
        <v>300000004192477</v>
      </c>
      <c r="AH1762" s="19" t="s">
        <v>3920</v>
      </c>
      <c r="AI1762" s="22">
        <v>2800775</v>
      </c>
      <c r="AJ1762" s="19">
        <v>2</v>
      </c>
      <c r="AK1762" s="43">
        <f>VLOOKUP(B1762,GL!$T$2:$T$2631,1,FALSE)</f>
        <v>9145.85</v>
      </c>
      <c r="AL1762" s="43" t="e">
        <f>VLOOKUP(B1762,Bank!$H$2:$H$1969,1,FALSE)</f>
        <v>#N/A</v>
      </c>
      <c r="AM1762" s="43" t="e">
        <f>VLOOKUP(B1762,'1950 Reconciled1'!$E$2:$E$1999,1,FALSE)</f>
        <v>#N/A</v>
      </c>
      <c r="AN1762" s="43" t="e">
        <f>VLOOKUP(N1762,Bank!$G$2:$G$1969,1,FALSE)</f>
        <v>#N/A</v>
      </c>
      <c r="AO1762" s="43" t="e">
        <f>VLOOKUP(P1762,GL!$Q$2:$Q$2631,1,FALSE)</f>
        <v>#N/A</v>
      </c>
    </row>
    <row r="1763" spans="1:41" ht="15.9" customHeight="1" x14ac:dyDescent="0.3">
      <c r="A1763" s="16" t="s">
        <v>2420</v>
      </c>
      <c r="B1763" s="17">
        <v>2527350.58</v>
      </c>
      <c r="C1763" s="18"/>
      <c r="D1763" s="17" t="s">
        <v>7</v>
      </c>
      <c r="E1763" s="17"/>
      <c r="F1763" s="17"/>
      <c r="G1763" s="19"/>
      <c r="H1763" s="20"/>
      <c r="I1763" s="16"/>
      <c r="J1763" s="17"/>
      <c r="K1763" s="21"/>
      <c r="L1763" s="19"/>
      <c r="M1763" s="19"/>
      <c r="N1763" s="19"/>
      <c r="O1763" s="19"/>
      <c r="P1763" s="19"/>
      <c r="Q1763" s="19" t="s">
        <v>3972</v>
      </c>
      <c r="R1763" s="19"/>
      <c r="S1763" s="19" t="s">
        <v>3973</v>
      </c>
      <c r="T1763" s="19" t="s">
        <v>4514</v>
      </c>
      <c r="U1763" s="19">
        <v>3</v>
      </c>
      <c r="V1763" s="19"/>
      <c r="W1763" s="19"/>
      <c r="X1763" s="19"/>
      <c r="Y1763" s="19"/>
      <c r="Z1763" s="19"/>
      <c r="AA1763" s="19" t="s">
        <v>3972</v>
      </c>
      <c r="AB1763" s="19"/>
      <c r="AC1763" s="19"/>
      <c r="AD1763" s="19"/>
      <c r="AE1763" s="19"/>
      <c r="AF1763" s="19"/>
      <c r="AG1763" s="22">
        <v>300000004192477</v>
      </c>
      <c r="AH1763" s="19" t="s">
        <v>3920</v>
      </c>
      <c r="AI1763" s="22">
        <v>2800775</v>
      </c>
      <c r="AJ1763" s="19">
        <v>3</v>
      </c>
      <c r="AK1763" s="43">
        <f>VLOOKUP(B1763,GL!$T$2:$T$2631,1,FALSE)</f>
        <v>2527350.58</v>
      </c>
      <c r="AL1763" s="43" t="e">
        <f>VLOOKUP(B1763,Bank!$H$2:$H$1969,1,FALSE)</f>
        <v>#N/A</v>
      </c>
      <c r="AM1763" s="43" t="e">
        <f>VLOOKUP(B1763,'1950 Reconciled1'!$E$2:$E$1999,1,FALSE)</f>
        <v>#N/A</v>
      </c>
      <c r="AN1763" s="43" t="e">
        <f>VLOOKUP(N1763,Bank!$G$2:$G$1969,1,FALSE)</f>
        <v>#N/A</v>
      </c>
      <c r="AO1763" s="43" t="e">
        <f>VLOOKUP(P1763,GL!$Q$2:$Q$2631,1,FALSE)</f>
        <v>#N/A</v>
      </c>
    </row>
    <row r="1764" spans="1:41" ht="15.9" customHeight="1" x14ac:dyDescent="0.3">
      <c r="A1764" s="16" t="s">
        <v>1403</v>
      </c>
      <c r="B1764" s="17">
        <v>120</v>
      </c>
      <c r="C1764" s="18"/>
      <c r="D1764" s="17" t="s">
        <v>7</v>
      </c>
      <c r="E1764" s="17"/>
      <c r="F1764" s="17"/>
      <c r="G1764" s="19"/>
      <c r="H1764" s="20"/>
      <c r="I1764" s="16"/>
      <c r="J1764" s="17"/>
      <c r="K1764" s="21"/>
      <c r="L1764" s="19"/>
      <c r="M1764" s="19"/>
      <c r="N1764" s="19"/>
      <c r="O1764" s="19"/>
      <c r="P1764" s="19"/>
      <c r="Q1764" s="19" t="s">
        <v>4515</v>
      </c>
      <c r="R1764" s="19"/>
      <c r="S1764" s="19" t="s">
        <v>4516</v>
      </c>
      <c r="T1764" s="19" t="s">
        <v>4517</v>
      </c>
      <c r="U1764" s="19">
        <v>1</v>
      </c>
      <c r="V1764" s="19"/>
      <c r="W1764" s="19"/>
      <c r="X1764" s="19"/>
      <c r="Y1764" s="19"/>
      <c r="Z1764" s="19"/>
      <c r="AA1764" s="19" t="s">
        <v>4515</v>
      </c>
      <c r="AB1764" s="19"/>
      <c r="AC1764" s="19"/>
      <c r="AD1764" s="19"/>
      <c r="AE1764" s="19"/>
      <c r="AF1764" s="19"/>
      <c r="AG1764" s="22">
        <v>300000004192477</v>
      </c>
      <c r="AH1764" s="19" t="s">
        <v>3920</v>
      </c>
      <c r="AI1764" s="22">
        <v>2747099</v>
      </c>
      <c r="AJ1764" s="19">
        <v>1</v>
      </c>
      <c r="AK1764" s="43">
        <f>VLOOKUP(B1764,GL!$T$2:$T$2631,1,FALSE)</f>
        <v>120</v>
      </c>
      <c r="AL1764" s="43" t="e">
        <f>VLOOKUP(B1764,Bank!$H$2:$H$1969,1,FALSE)</f>
        <v>#N/A</v>
      </c>
      <c r="AM1764" s="43">
        <f>VLOOKUP(B1764,'1950 Reconciled1'!$E$2:$E$1999,1,FALSE)</f>
        <v>120</v>
      </c>
      <c r="AN1764" s="43" t="e">
        <f>VLOOKUP(N1764,Bank!$G$2:$G$1969,1,FALSE)</f>
        <v>#N/A</v>
      </c>
      <c r="AO1764" s="43" t="e">
        <f>VLOOKUP(P1764,GL!$Q$2:$Q$2631,1,FALSE)</f>
        <v>#N/A</v>
      </c>
    </row>
    <row r="1765" spans="1:41" ht="15.9" customHeight="1" x14ac:dyDescent="0.3">
      <c r="A1765" s="16" t="s">
        <v>1403</v>
      </c>
      <c r="B1765" s="17">
        <v>480</v>
      </c>
      <c r="C1765" s="18"/>
      <c r="D1765" s="17" t="s">
        <v>7</v>
      </c>
      <c r="E1765" s="17"/>
      <c r="F1765" s="17"/>
      <c r="G1765" s="19"/>
      <c r="H1765" s="20"/>
      <c r="I1765" s="16"/>
      <c r="J1765" s="17"/>
      <c r="K1765" s="21"/>
      <c r="L1765" s="19"/>
      <c r="M1765" s="19"/>
      <c r="N1765" s="19"/>
      <c r="O1765" s="19"/>
      <c r="P1765" s="19"/>
      <c r="Q1765" s="19" t="s">
        <v>4518</v>
      </c>
      <c r="R1765" s="19"/>
      <c r="S1765" s="19" t="s">
        <v>4516</v>
      </c>
      <c r="T1765" s="19" t="s">
        <v>4517</v>
      </c>
      <c r="U1765" s="19">
        <v>2</v>
      </c>
      <c r="V1765" s="19"/>
      <c r="W1765" s="19"/>
      <c r="X1765" s="19"/>
      <c r="Y1765" s="19"/>
      <c r="Z1765" s="19"/>
      <c r="AA1765" s="19" t="s">
        <v>4518</v>
      </c>
      <c r="AB1765" s="19"/>
      <c r="AC1765" s="19"/>
      <c r="AD1765" s="19"/>
      <c r="AE1765" s="19"/>
      <c r="AF1765" s="19"/>
      <c r="AG1765" s="22">
        <v>300000004192477</v>
      </c>
      <c r="AH1765" s="19" t="s">
        <v>3920</v>
      </c>
      <c r="AI1765" s="22">
        <v>2747099</v>
      </c>
      <c r="AJ1765" s="19">
        <v>2</v>
      </c>
      <c r="AK1765" s="43">
        <f>VLOOKUP(B1765,GL!$T$2:$T$2631,1,FALSE)</f>
        <v>480</v>
      </c>
      <c r="AL1765" s="43">
        <f>VLOOKUP(B1765,Bank!$H$2:$H$1969,1,FALSE)</f>
        <v>480</v>
      </c>
      <c r="AM1765" s="43">
        <f>VLOOKUP(B1765,'1950 Reconciled1'!$E$2:$E$1999,1,FALSE)</f>
        <v>480</v>
      </c>
      <c r="AN1765" s="43" t="e">
        <f>VLOOKUP(N1765,Bank!$G$2:$G$1969,1,FALSE)</f>
        <v>#N/A</v>
      </c>
      <c r="AO1765" s="43" t="e">
        <f>VLOOKUP(P1765,GL!$Q$2:$Q$2631,1,FALSE)</f>
        <v>#N/A</v>
      </c>
    </row>
    <row r="1766" spans="1:41" ht="15.9" customHeight="1" x14ac:dyDescent="0.3">
      <c r="A1766" s="16" t="s">
        <v>1403</v>
      </c>
      <c r="B1766" s="17">
        <v>2680</v>
      </c>
      <c r="C1766" s="18"/>
      <c r="D1766" s="17" t="s">
        <v>7</v>
      </c>
      <c r="E1766" s="17"/>
      <c r="F1766" s="17"/>
      <c r="G1766" s="19"/>
      <c r="H1766" s="20"/>
      <c r="I1766" s="16"/>
      <c r="J1766" s="17"/>
      <c r="K1766" s="21"/>
      <c r="L1766" s="19"/>
      <c r="M1766" s="19"/>
      <c r="N1766" s="19"/>
      <c r="O1766" s="19"/>
      <c r="P1766" s="19"/>
      <c r="Q1766" s="19" t="s">
        <v>4515</v>
      </c>
      <c r="R1766" s="19"/>
      <c r="S1766" s="19" t="s">
        <v>4516</v>
      </c>
      <c r="T1766" s="19" t="s">
        <v>4517</v>
      </c>
      <c r="U1766" s="19">
        <v>3</v>
      </c>
      <c r="V1766" s="19"/>
      <c r="W1766" s="19"/>
      <c r="X1766" s="19"/>
      <c r="Y1766" s="19"/>
      <c r="Z1766" s="19"/>
      <c r="AA1766" s="19" t="s">
        <v>4515</v>
      </c>
      <c r="AB1766" s="19"/>
      <c r="AC1766" s="19"/>
      <c r="AD1766" s="19"/>
      <c r="AE1766" s="19"/>
      <c r="AF1766" s="19"/>
      <c r="AG1766" s="22">
        <v>300000004192477</v>
      </c>
      <c r="AH1766" s="19" t="s">
        <v>3920</v>
      </c>
      <c r="AI1766" s="22">
        <v>2747099</v>
      </c>
      <c r="AJ1766" s="19">
        <v>3</v>
      </c>
      <c r="AK1766" s="43">
        <f>VLOOKUP(B1766,GL!$T$2:$T$2631,1,FALSE)</f>
        <v>2680</v>
      </c>
      <c r="AL1766" s="43" t="e">
        <f>VLOOKUP(B1766,Bank!$H$2:$H$1969,1,FALSE)</f>
        <v>#N/A</v>
      </c>
      <c r="AM1766" s="43">
        <f>VLOOKUP(B1766,'1950 Reconciled1'!$E$2:$E$1999,1,FALSE)</f>
        <v>2680</v>
      </c>
      <c r="AN1766" s="43" t="e">
        <f>VLOOKUP(N1766,Bank!$G$2:$G$1969,1,FALSE)</f>
        <v>#N/A</v>
      </c>
      <c r="AO1766" s="43" t="e">
        <f>VLOOKUP(P1766,GL!$Q$2:$Q$2631,1,FALSE)</f>
        <v>#N/A</v>
      </c>
    </row>
    <row r="1767" spans="1:41" ht="15.9" customHeight="1" x14ac:dyDescent="0.3">
      <c r="A1767" s="16" t="s">
        <v>1403</v>
      </c>
      <c r="B1767" s="17">
        <v>10720</v>
      </c>
      <c r="C1767" s="18"/>
      <c r="D1767" s="17" t="s">
        <v>7</v>
      </c>
      <c r="E1767" s="17"/>
      <c r="F1767" s="17"/>
      <c r="G1767" s="19"/>
      <c r="H1767" s="20"/>
      <c r="I1767" s="16"/>
      <c r="J1767" s="17"/>
      <c r="K1767" s="21"/>
      <c r="L1767" s="19"/>
      <c r="M1767" s="19"/>
      <c r="N1767" s="19"/>
      <c r="O1767" s="19"/>
      <c r="P1767" s="19"/>
      <c r="Q1767" s="19" t="s">
        <v>4519</v>
      </c>
      <c r="R1767" s="19"/>
      <c r="S1767" s="19" t="s">
        <v>4516</v>
      </c>
      <c r="T1767" s="19" t="s">
        <v>4517</v>
      </c>
      <c r="U1767" s="19">
        <v>4</v>
      </c>
      <c r="V1767" s="19"/>
      <c r="W1767" s="19"/>
      <c r="X1767" s="19"/>
      <c r="Y1767" s="19"/>
      <c r="Z1767" s="19"/>
      <c r="AA1767" s="19" t="s">
        <v>4519</v>
      </c>
      <c r="AB1767" s="19"/>
      <c r="AC1767" s="19"/>
      <c r="AD1767" s="19"/>
      <c r="AE1767" s="19"/>
      <c r="AF1767" s="19"/>
      <c r="AG1767" s="22">
        <v>300000004192477</v>
      </c>
      <c r="AH1767" s="19" t="s">
        <v>3920</v>
      </c>
      <c r="AI1767" s="22">
        <v>2747099</v>
      </c>
      <c r="AJ1767" s="19">
        <v>4</v>
      </c>
      <c r="AK1767" s="43">
        <f>VLOOKUP(B1767,GL!$T$2:$T$2631,1,FALSE)</f>
        <v>10720</v>
      </c>
      <c r="AL1767" s="43" t="e">
        <f>VLOOKUP(B1767,Bank!$H$2:$H$1969,1,FALSE)</f>
        <v>#N/A</v>
      </c>
      <c r="AM1767" s="43">
        <f>VLOOKUP(B1767,'1950 Reconciled1'!$E$2:$E$1999,1,FALSE)</f>
        <v>10720</v>
      </c>
      <c r="AN1767" s="43" t="e">
        <f>VLOOKUP(N1767,Bank!$G$2:$G$1969,1,FALSE)</f>
        <v>#N/A</v>
      </c>
      <c r="AO1767" s="43" t="e">
        <f>VLOOKUP(P1767,GL!$Q$2:$Q$2631,1,FALSE)</f>
        <v>#N/A</v>
      </c>
    </row>
    <row r="1768" spans="1:41" ht="15.9" customHeight="1" x14ac:dyDescent="0.3">
      <c r="A1768" s="16" t="s">
        <v>2564</v>
      </c>
      <c r="B1768" s="17">
        <v>1360.81</v>
      </c>
      <c r="C1768" s="18"/>
      <c r="D1768" s="17" t="s">
        <v>7</v>
      </c>
      <c r="E1768" s="17"/>
      <c r="F1768" s="17"/>
      <c r="G1768" s="19"/>
      <c r="H1768" s="20"/>
      <c r="I1768" s="16"/>
      <c r="J1768" s="17"/>
      <c r="K1768" s="21"/>
      <c r="L1768" s="19"/>
      <c r="M1768" s="19"/>
      <c r="N1768" s="19"/>
      <c r="O1768" s="19"/>
      <c r="P1768" s="19"/>
      <c r="Q1768" s="19" t="s">
        <v>4520</v>
      </c>
      <c r="R1768" s="19"/>
      <c r="S1768" s="19" t="s">
        <v>22</v>
      </c>
      <c r="T1768" s="19" t="s">
        <v>4521</v>
      </c>
      <c r="U1768" s="19">
        <v>1</v>
      </c>
      <c r="V1768" s="19"/>
      <c r="W1768" s="19"/>
      <c r="X1768" s="19"/>
      <c r="Y1768" s="19"/>
      <c r="Z1768" s="19"/>
      <c r="AA1768" s="19" t="s">
        <v>4520</v>
      </c>
      <c r="AB1768" s="19"/>
      <c r="AC1768" s="19"/>
      <c r="AD1768" s="19"/>
      <c r="AE1768" s="19"/>
      <c r="AF1768" s="19"/>
      <c r="AG1768" s="22">
        <v>300000004192477</v>
      </c>
      <c r="AH1768" s="19" t="s">
        <v>3920</v>
      </c>
      <c r="AI1768" s="22">
        <v>2802822</v>
      </c>
      <c r="AJ1768" s="19">
        <v>1</v>
      </c>
      <c r="AK1768" s="43">
        <f>VLOOKUP(B1768,GL!$T$2:$T$2631,1,FALSE)</f>
        <v>1360.81</v>
      </c>
      <c r="AL1768" s="43">
        <f>VLOOKUP(B1768,Bank!$H$2:$H$1969,1,FALSE)</f>
        <v>1360.81</v>
      </c>
      <c r="AM1768" s="43" t="e">
        <f>VLOOKUP(B1768,'1950 Reconciled1'!$E$2:$E$1999,1,FALSE)</f>
        <v>#N/A</v>
      </c>
      <c r="AN1768" s="43" t="e">
        <f>VLOOKUP(N1768,Bank!$G$2:$G$1969,1,FALSE)</f>
        <v>#N/A</v>
      </c>
      <c r="AO1768" s="43" t="e">
        <f>VLOOKUP(P1768,GL!$Q$2:$Q$2631,1,FALSE)</f>
        <v>#N/A</v>
      </c>
    </row>
    <row r="1769" spans="1:41" ht="15.9" customHeight="1" x14ac:dyDescent="0.3">
      <c r="A1769" s="16" t="s">
        <v>1406</v>
      </c>
      <c r="B1769" s="17">
        <v>44.77</v>
      </c>
      <c r="C1769" s="18"/>
      <c r="D1769" s="17" t="s">
        <v>7</v>
      </c>
      <c r="E1769" s="17"/>
      <c r="F1769" s="17"/>
      <c r="G1769" s="19"/>
      <c r="H1769" s="20"/>
      <c r="I1769" s="16"/>
      <c r="J1769" s="17"/>
      <c r="K1769" s="21"/>
      <c r="L1769" s="19"/>
      <c r="M1769" s="19"/>
      <c r="N1769" s="19"/>
      <c r="O1769" s="19"/>
      <c r="P1769" s="19"/>
      <c r="Q1769" s="19" t="s">
        <v>3972</v>
      </c>
      <c r="R1769" s="19"/>
      <c r="S1769" s="19" t="s">
        <v>3973</v>
      </c>
      <c r="T1769" s="19" t="s">
        <v>4522</v>
      </c>
      <c r="U1769" s="19">
        <v>1</v>
      </c>
      <c r="V1769" s="19"/>
      <c r="W1769" s="19"/>
      <c r="X1769" s="19"/>
      <c r="Y1769" s="19"/>
      <c r="Z1769" s="19"/>
      <c r="AA1769" s="19" t="s">
        <v>3972</v>
      </c>
      <c r="AB1769" s="19"/>
      <c r="AC1769" s="19"/>
      <c r="AD1769" s="19"/>
      <c r="AE1769" s="19"/>
      <c r="AF1769" s="19"/>
      <c r="AG1769" s="22">
        <v>300000004192477</v>
      </c>
      <c r="AH1769" s="19" t="s">
        <v>3920</v>
      </c>
      <c r="AI1769" s="22">
        <v>2747138</v>
      </c>
      <c r="AJ1769" s="19">
        <v>1</v>
      </c>
      <c r="AK1769" s="43">
        <f>VLOOKUP(B1769,GL!$T$2:$T$2631,1,FALSE)</f>
        <v>44.77</v>
      </c>
      <c r="AL1769" s="43" t="e">
        <f>VLOOKUP(B1769,Bank!$H$2:$H$1969,1,FALSE)</f>
        <v>#N/A</v>
      </c>
      <c r="AM1769" s="43" t="e">
        <f>VLOOKUP(B1769,'1950 Reconciled1'!$E$2:$E$1999,1,FALSE)</f>
        <v>#N/A</v>
      </c>
      <c r="AN1769" s="43" t="e">
        <f>VLOOKUP(N1769,Bank!$G$2:$G$1969,1,FALSE)</f>
        <v>#N/A</v>
      </c>
      <c r="AO1769" s="43" t="e">
        <f>VLOOKUP(P1769,GL!$Q$2:$Q$2631,1,FALSE)</f>
        <v>#N/A</v>
      </c>
    </row>
    <row r="1770" spans="1:41" ht="15.9" customHeight="1" x14ac:dyDescent="0.3">
      <c r="A1770" s="16" t="s">
        <v>1406</v>
      </c>
      <c r="B1770" s="17">
        <v>179.1</v>
      </c>
      <c r="C1770" s="18"/>
      <c r="D1770" s="17" t="s">
        <v>7</v>
      </c>
      <c r="E1770" s="17"/>
      <c r="F1770" s="17"/>
      <c r="G1770" s="19"/>
      <c r="H1770" s="20"/>
      <c r="I1770" s="16"/>
      <c r="J1770" s="17"/>
      <c r="K1770" s="21"/>
      <c r="L1770" s="19"/>
      <c r="M1770" s="19"/>
      <c r="N1770" s="19"/>
      <c r="O1770" s="19"/>
      <c r="P1770" s="19"/>
      <c r="Q1770" s="19" t="s">
        <v>3972</v>
      </c>
      <c r="R1770" s="19"/>
      <c r="S1770" s="19" t="s">
        <v>3973</v>
      </c>
      <c r="T1770" s="19" t="s">
        <v>4522</v>
      </c>
      <c r="U1770" s="19">
        <v>2</v>
      </c>
      <c r="V1770" s="19"/>
      <c r="W1770" s="19"/>
      <c r="X1770" s="19"/>
      <c r="Y1770" s="19"/>
      <c r="Z1770" s="19"/>
      <c r="AA1770" s="19" t="s">
        <v>3972</v>
      </c>
      <c r="AB1770" s="19"/>
      <c r="AC1770" s="19"/>
      <c r="AD1770" s="19"/>
      <c r="AE1770" s="19"/>
      <c r="AF1770" s="19"/>
      <c r="AG1770" s="22">
        <v>300000004192477</v>
      </c>
      <c r="AH1770" s="19" t="s">
        <v>3920</v>
      </c>
      <c r="AI1770" s="22">
        <v>2747138</v>
      </c>
      <c r="AJ1770" s="19">
        <v>2</v>
      </c>
      <c r="AK1770" s="43">
        <f>VLOOKUP(B1770,GL!$T$2:$T$2631,1,FALSE)</f>
        <v>179.1</v>
      </c>
      <c r="AL1770" s="43" t="e">
        <f>VLOOKUP(B1770,Bank!$H$2:$H$1969,1,FALSE)</f>
        <v>#N/A</v>
      </c>
      <c r="AM1770" s="43" t="e">
        <f>VLOOKUP(B1770,'1950 Reconciled1'!$E$2:$E$1999,1,FALSE)</f>
        <v>#N/A</v>
      </c>
      <c r="AN1770" s="43" t="e">
        <f>VLOOKUP(N1770,Bank!$G$2:$G$1969,1,FALSE)</f>
        <v>#N/A</v>
      </c>
      <c r="AO1770" s="43" t="e">
        <f>VLOOKUP(P1770,GL!$Q$2:$Q$2631,1,FALSE)</f>
        <v>#N/A</v>
      </c>
    </row>
    <row r="1771" spans="1:41" ht="15.9" customHeight="1" x14ac:dyDescent="0.3">
      <c r="A1771" s="16" t="s">
        <v>1406</v>
      </c>
      <c r="B1771" s="17">
        <v>-56.77</v>
      </c>
      <c r="C1771" s="18"/>
      <c r="D1771" s="17" t="s">
        <v>7</v>
      </c>
      <c r="E1771" s="17"/>
      <c r="F1771" s="17"/>
      <c r="G1771" s="19"/>
      <c r="H1771" s="20"/>
      <c r="I1771" s="16"/>
      <c r="J1771" s="17"/>
      <c r="K1771" s="21"/>
      <c r="L1771" s="19"/>
      <c r="M1771" s="19"/>
      <c r="N1771" s="19"/>
      <c r="O1771" s="19"/>
      <c r="P1771" s="19"/>
      <c r="Q1771" s="19" t="s">
        <v>3972</v>
      </c>
      <c r="R1771" s="19"/>
      <c r="S1771" s="19" t="s">
        <v>3973</v>
      </c>
      <c r="T1771" s="19" t="s">
        <v>4522</v>
      </c>
      <c r="U1771" s="19">
        <v>3</v>
      </c>
      <c r="V1771" s="19"/>
      <c r="W1771" s="19"/>
      <c r="X1771" s="19"/>
      <c r="Y1771" s="19"/>
      <c r="Z1771" s="19"/>
      <c r="AA1771" s="19" t="s">
        <v>3972</v>
      </c>
      <c r="AB1771" s="19"/>
      <c r="AC1771" s="19"/>
      <c r="AD1771" s="19"/>
      <c r="AE1771" s="19"/>
      <c r="AF1771" s="19"/>
      <c r="AG1771" s="22">
        <v>300000004192477</v>
      </c>
      <c r="AH1771" s="19" t="s">
        <v>3920</v>
      </c>
      <c r="AI1771" s="22">
        <v>2747138</v>
      </c>
      <c r="AJ1771" s="19">
        <v>3</v>
      </c>
      <c r="AK1771" s="43">
        <f>VLOOKUP(B1771,GL!$T$2:$T$2631,1,FALSE)</f>
        <v>-56.77</v>
      </c>
      <c r="AL1771" s="43" t="e">
        <f>VLOOKUP(B1771,Bank!$H$2:$H$1969,1,FALSE)</f>
        <v>#N/A</v>
      </c>
      <c r="AM1771" s="43" t="e">
        <f>VLOOKUP(B1771,'1950 Reconciled1'!$E$2:$E$1999,1,FALSE)</f>
        <v>#N/A</v>
      </c>
      <c r="AN1771" s="43" t="e">
        <f>VLOOKUP(N1771,Bank!$G$2:$G$1969,1,FALSE)</f>
        <v>#N/A</v>
      </c>
      <c r="AO1771" s="43" t="e">
        <f>VLOOKUP(P1771,GL!$Q$2:$Q$2631,1,FALSE)</f>
        <v>#N/A</v>
      </c>
    </row>
    <row r="1772" spans="1:41" ht="15.9" customHeight="1" x14ac:dyDescent="0.3">
      <c r="A1772" s="16" t="s">
        <v>1406</v>
      </c>
      <c r="B1772" s="17">
        <v>-227.1</v>
      </c>
      <c r="C1772" s="18"/>
      <c r="D1772" s="17" t="s">
        <v>7</v>
      </c>
      <c r="E1772" s="17"/>
      <c r="F1772" s="17"/>
      <c r="G1772" s="19"/>
      <c r="H1772" s="20"/>
      <c r="I1772" s="16"/>
      <c r="J1772" s="17"/>
      <c r="K1772" s="21"/>
      <c r="L1772" s="19"/>
      <c r="M1772" s="19"/>
      <c r="N1772" s="19"/>
      <c r="O1772" s="19"/>
      <c r="P1772" s="19"/>
      <c r="Q1772" s="19" t="s">
        <v>3972</v>
      </c>
      <c r="R1772" s="19"/>
      <c r="S1772" s="19" t="s">
        <v>3973</v>
      </c>
      <c r="T1772" s="19" t="s">
        <v>4522</v>
      </c>
      <c r="U1772" s="19">
        <v>4</v>
      </c>
      <c r="V1772" s="19"/>
      <c r="W1772" s="19"/>
      <c r="X1772" s="19"/>
      <c r="Y1772" s="19"/>
      <c r="Z1772" s="19"/>
      <c r="AA1772" s="19" t="s">
        <v>3972</v>
      </c>
      <c r="AB1772" s="19"/>
      <c r="AC1772" s="19"/>
      <c r="AD1772" s="19"/>
      <c r="AE1772" s="19"/>
      <c r="AF1772" s="19"/>
      <c r="AG1772" s="22">
        <v>300000004192477</v>
      </c>
      <c r="AH1772" s="19" t="s">
        <v>3920</v>
      </c>
      <c r="AI1772" s="22">
        <v>2747138</v>
      </c>
      <c r="AJ1772" s="19">
        <v>4</v>
      </c>
      <c r="AK1772" s="43">
        <f>VLOOKUP(B1772,GL!$T$2:$T$2631,1,FALSE)</f>
        <v>-227.1</v>
      </c>
      <c r="AL1772" s="43" t="e">
        <f>VLOOKUP(B1772,Bank!$H$2:$H$1969,1,FALSE)</f>
        <v>#N/A</v>
      </c>
      <c r="AM1772" s="43" t="e">
        <f>VLOOKUP(B1772,'1950 Reconciled1'!$E$2:$E$1999,1,FALSE)</f>
        <v>#N/A</v>
      </c>
      <c r="AN1772" s="43" t="e">
        <f>VLOOKUP(N1772,Bank!$G$2:$G$1969,1,FALSE)</f>
        <v>#N/A</v>
      </c>
      <c r="AO1772" s="43" t="e">
        <f>VLOOKUP(P1772,GL!$Q$2:$Q$2631,1,FALSE)</f>
        <v>#N/A</v>
      </c>
    </row>
    <row r="1773" spans="1:41" ht="15.9" customHeight="1" x14ac:dyDescent="0.3">
      <c r="A1773" s="16" t="s">
        <v>2420</v>
      </c>
      <c r="B1773" s="17">
        <v>5500</v>
      </c>
      <c r="C1773" s="18"/>
      <c r="D1773" s="17" t="s">
        <v>7</v>
      </c>
      <c r="E1773" s="17"/>
      <c r="F1773" s="17"/>
      <c r="G1773" s="19"/>
      <c r="H1773" s="20"/>
      <c r="I1773" s="16"/>
      <c r="J1773" s="17"/>
      <c r="K1773" s="21"/>
      <c r="L1773" s="19"/>
      <c r="M1773" s="19"/>
      <c r="N1773" s="19"/>
      <c r="O1773" s="19"/>
      <c r="P1773" s="19"/>
      <c r="Q1773" s="19" t="s">
        <v>3972</v>
      </c>
      <c r="R1773" s="19"/>
      <c r="S1773" s="19" t="s">
        <v>3973</v>
      </c>
      <c r="T1773" s="19" t="s">
        <v>4523</v>
      </c>
      <c r="U1773" s="19">
        <v>1</v>
      </c>
      <c r="V1773" s="19"/>
      <c r="W1773" s="19"/>
      <c r="X1773" s="19"/>
      <c r="Y1773" s="19"/>
      <c r="Z1773" s="19"/>
      <c r="AA1773" s="19" t="s">
        <v>3972</v>
      </c>
      <c r="AB1773" s="19"/>
      <c r="AC1773" s="19"/>
      <c r="AD1773" s="19"/>
      <c r="AE1773" s="19"/>
      <c r="AF1773" s="19"/>
      <c r="AG1773" s="22">
        <v>300000004192477</v>
      </c>
      <c r="AH1773" s="19" t="s">
        <v>3920</v>
      </c>
      <c r="AI1773" s="22">
        <v>2800785</v>
      </c>
      <c r="AJ1773" s="19">
        <v>1</v>
      </c>
      <c r="AK1773" s="43">
        <f>VLOOKUP(B1773,GL!$T$2:$T$2631,1,FALSE)</f>
        <v>5500</v>
      </c>
      <c r="AL1773" s="43">
        <f>VLOOKUP(B1773,Bank!$H$2:$H$1969,1,FALSE)</f>
        <v>5500</v>
      </c>
      <c r="AM1773" s="43">
        <f>VLOOKUP(B1773,'1950 Reconciled1'!$E$2:$E$1999,1,FALSE)</f>
        <v>5500</v>
      </c>
      <c r="AN1773" s="43" t="e">
        <f>VLOOKUP(N1773,Bank!$G$2:$G$1969,1,FALSE)</f>
        <v>#N/A</v>
      </c>
      <c r="AO1773" s="43" t="e">
        <f>VLOOKUP(P1773,GL!$Q$2:$Q$2631,1,FALSE)</f>
        <v>#N/A</v>
      </c>
    </row>
    <row r="1774" spans="1:41" ht="15.9" customHeight="1" x14ac:dyDescent="0.3">
      <c r="A1774" s="16" t="s">
        <v>2420</v>
      </c>
      <c r="B1774" s="17">
        <v>-3100</v>
      </c>
      <c r="C1774" s="18"/>
      <c r="D1774" s="17" t="s">
        <v>7</v>
      </c>
      <c r="E1774" s="17"/>
      <c r="F1774" s="17"/>
      <c r="G1774" s="19"/>
      <c r="H1774" s="20"/>
      <c r="I1774" s="16"/>
      <c r="J1774" s="17"/>
      <c r="K1774" s="21"/>
      <c r="L1774" s="19"/>
      <c r="M1774" s="19"/>
      <c r="N1774" s="19"/>
      <c r="O1774" s="19"/>
      <c r="P1774" s="19"/>
      <c r="Q1774" s="19" t="s">
        <v>3972</v>
      </c>
      <c r="R1774" s="19"/>
      <c r="S1774" s="19" t="s">
        <v>3973</v>
      </c>
      <c r="T1774" s="19" t="s">
        <v>4523</v>
      </c>
      <c r="U1774" s="19">
        <v>2</v>
      </c>
      <c r="V1774" s="19"/>
      <c r="W1774" s="19"/>
      <c r="X1774" s="19"/>
      <c r="Y1774" s="19"/>
      <c r="Z1774" s="19"/>
      <c r="AA1774" s="19" t="s">
        <v>3972</v>
      </c>
      <c r="AB1774" s="19"/>
      <c r="AC1774" s="19"/>
      <c r="AD1774" s="19"/>
      <c r="AE1774" s="19"/>
      <c r="AF1774" s="19"/>
      <c r="AG1774" s="22">
        <v>300000004192477</v>
      </c>
      <c r="AH1774" s="19" t="s">
        <v>3920</v>
      </c>
      <c r="AI1774" s="22">
        <v>2800785</v>
      </c>
      <c r="AJ1774" s="19">
        <v>2</v>
      </c>
      <c r="AK1774" s="43">
        <f>VLOOKUP(B1774,GL!$T$2:$T$2631,1,FALSE)</f>
        <v>-3100</v>
      </c>
      <c r="AL1774" s="43" t="e">
        <f>VLOOKUP(B1774,Bank!$H$2:$H$1969,1,FALSE)</f>
        <v>#N/A</v>
      </c>
      <c r="AM1774" s="43" t="e">
        <f>VLOOKUP(B1774,'1950 Reconciled1'!$E$2:$E$1999,1,FALSE)</f>
        <v>#N/A</v>
      </c>
      <c r="AN1774" s="43" t="e">
        <f>VLOOKUP(N1774,Bank!$G$2:$G$1969,1,FALSE)</f>
        <v>#N/A</v>
      </c>
      <c r="AO1774" s="43" t="e">
        <f>VLOOKUP(P1774,GL!$Q$2:$Q$2631,1,FALSE)</f>
        <v>#N/A</v>
      </c>
    </row>
    <row r="1775" spans="1:41" ht="15.9" customHeight="1" x14ac:dyDescent="0.3">
      <c r="A1775" s="16" t="s">
        <v>2420</v>
      </c>
      <c r="B1775" s="17">
        <v>1460</v>
      </c>
      <c r="C1775" s="18"/>
      <c r="D1775" s="17" t="s">
        <v>7</v>
      </c>
      <c r="E1775" s="17"/>
      <c r="F1775" s="17"/>
      <c r="G1775" s="19"/>
      <c r="H1775" s="20"/>
      <c r="I1775" s="16"/>
      <c r="J1775" s="17"/>
      <c r="K1775" s="21"/>
      <c r="L1775" s="19"/>
      <c r="M1775" s="19"/>
      <c r="N1775" s="19"/>
      <c r="O1775" s="19"/>
      <c r="P1775" s="19"/>
      <c r="Q1775" s="19" t="s">
        <v>3972</v>
      </c>
      <c r="R1775" s="19"/>
      <c r="S1775" s="19" t="s">
        <v>3973</v>
      </c>
      <c r="T1775" s="19" t="s">
        <v>4524</v>
      </c>
      <c r="U1775" s="19">
        <v>1</v>
      </c>
      <c r="V1775" s="19"/>
      <c r="W1775" s="19"/>
      <c r="X1775" s="19"/>
      <c r="Y1775" s="19"/>
      <c r="Z1775" s="19"/>
      <c r="AA1775" s="19" t="s">
        <v>3972</v>
      </c>
      <c r="AB1775" s="19"/>
      <c r="AC1775" s="19"/>
      <c r="AD1775" s="19"/>
      <c r="AE1775" s="19"/>
      <c r="AF1775" s="19"/>
      <c r="AG1775" s="22">
        <v>300000004192477</v>
      </c>
      <c r="AH1775" s="19" t="s">
        <v>3920</v>
      </c>
      <c r="AI1775" s="22">
        <v>2801792</v>
      </c>
      <c r="AJ1775" s="19">
        <v>1</v>
      </c>
      <c r="AK1775" s="43">
        <f>VLOOKUP(B1775,GL!$T$2:$T$2631,1,FALSE)</f>
        <v>1460</v>
      </c>
      <c r="AL1775" s="43" t="e">
        <f>VLOOKUP(B1775,Bank!$H$2:$H$1969,1,FALSE)</f>
        <v>#N/A</v>
      </c>
      <c r="AM1775" s="43" t="e">
        <f>VLOOKUP(B1775,'1950 Reconciled1'!$E$2:$E$1999,1,FALSE)</f>
        <v>#N/A</v>
      </c>
      <c r="AN1775" s="43" t="e">
        <f>VLOOKUP(N1775,Bank!$G$2:$G$1969,1,FALSE)</f>
        <v>#N/A</v>
      </c>
      <c r="AO1775" s="43" t="e">
        <f>VLOOKUP(P1775,GL!$Q$2:$Q$2631,1,FALSE)</f>
        <v>#N/A</v>
      </c>
    </row>
    <row r="1776" spans="1:41" ht="15.9" customHeight="1" x14ac:dyDescent="0.3">
      <c r="A1776" s="16" t="s">
        <v>2420</v>
      </c>
      <c r="B1776" s="17">
        <v>-1460</v>
      </c>
      <c r="C1776" s="18"/>
      <c r="D1776" s="17" t="s">
        <v>7</v>
      </c>
      <c r="E1776" s="17"/>
      <c r="F1776" s="17"/>
      <c r="G1776" s="19"/>
      <c r="H1776" s="20"/>
      <c r="I1776" s="16"/>
      <c r="J1776" s="17"/>
      <c r="K1776" s="21"/>
      <c r="L1776" s="19"/>
      <c r="M1776" s="19"/>
      <c r="N1776" s="19"/>
      <c r="O1776" s="19"/>
      <c r="P1776" s="19"/>
      <c r="Q1776" s="19" t="s">
        <v>3972</v>
      </c>
      <c r="R1776" s="19"/>
      <c r="S1776" s="19" t="s">
        <v>3973</v>
      </c>
      <c r="T1776" s="19" t="s">
        <v>4524</v>
      </c>
      <c r="U1776" s="19">
        <v>2</v>
      </c>
      <c r="V1776" s="19"/>
      <c r="W1776" s="19"/>
      <c r="X1776" s="19"/>
      <c r="Y1776" s="19"/>
      <c r="Z1776" s="19"/>
      <c r="AA1776" s="19" t="s">
        <v>3972</v>
      </c>
      <c r="AB1776" s="19"/>
      <c r="AC1776" s="19"/>
      <c r="AD1776" s="19"/>
      <c r="AE1776" s="19"/>
      <c r="AF1776" s="19"/>
      <c r="AG1776" s="22">
        <v>300000004192477</v>
      </c>
      <c r="AH1776" s="19" t="s">
        <v>3920</v>
      </c>
      <c r="AI1776" s="22">
        <v>2801792</v>
      </c>
      <c r="AJ1776" s="19">
        <v>2</v>
      </c>
      <c r="AK1776" s="43">
        <f>VLOOKUP(B1776,GL!$T$2:$T$2631,1,FALSE)</f>
        <v>-1460</v>
      </c>
      <c r="AL1776" s="43" t="e">
        <f>VLOOKUP(B1776,Bank!$H$2:$H$1969,1,FALSE)</f>
        <v>#N/A</v>
      </c>
      <c r="AM1776" s="43" t="e">
        <f>VLOOKUP(B1776,'1950 Reconciled1'!$E$2:$E$1999,1,FALSE)</f>
        <v>#N/A</v>
      </c>
      <c r="AN1776" s="43" t="e">
        <f>VLOOKUP(N1776,Bank!$G$2:$G$1969,1,FALSE)</f>
        <v>#N/A</v>
      </c>
      <c r="AO1776" s="43" t="e">
        <f>VLOOKUP(P1776,GL!$Q$2:$Q$2631,1,FALSE)</f>
        <v>#N/A</v>
      </c>
    </row>
    <row r="1777" spans="1:41" ht="15.9" customHeight="1" x14ac:dyDescent="0.3">
      <c r="A1777" s="16" t="s">
        <v>2401</v>
      </c>
      <c r="B1777" s="17">
        <v>3400</v>
      </c>
      <c r="C1777" s="18"/>
      <c r="D1777" s="17" t="s">
        <v>7</v>
      </c>
      <c r="E1777" s="17"/>
      <c r="F1777" s="17"/>
      <c r="G1777" s="19"/>
      <c r="H1777" s="20"/>
      <c r="I1777" s="16"/>
      <c r="J1777" s="17"/>
      <c r="K1777" s="21"/>
      <c r="L1777" s="19"/>
      <c r="M1777" s="19"/>
      <c r="N1777" s="19"/>
      <c r="O1777" s="19"/>
      <c r="P1777" s="19"/>
      <c r="Q1777" s="19" t="s">
        <v>4525</v>
      </c>
      <c r="R1777" s="19"/>
      <c r="S1777" s="19" t="s">
        <v>22</v>
      </c>
      <c r="T1777" s="19" t="s">
        <v>4526</v>
      </c>
      <c r="U1777" s="19">
        <v>1</v>
      </c>
      <c r="V1777" s="19"/>
      <c r="W1777" s="19"/>
      <c r="X1777" s="19"/>
      <c r="Y1777" s="19"/>
      <c r="Z1777" s="19"/>
      <c r="AA1777" s="19" t="s">
        <v>4525</v>
      </c>
      <c r="AB1777" s="19"/>
      <c r="AC1777" s="19"/>
      <c r="AD1777" s="19"/>
      <c r="AE1777" s="19"/>
      <c r="AF1777" s="19"/>
      <c r="AG1777" s="22">
        <v>300000004192477</v>
      </c>
      <c r="AH1777" s="19" t="s">
        <v>3920</v>
      </c>
      <c r="AI1777" s="22">
        <v>2784875</v>
      </c>
      <c r="AJ1777" s="19">
        <v>1</v>
      </c>
      <c r="AK1777" s="43">
        <f>VLOOKUP(B1777,GL!$T$2:$T$2631,1,FALSE)</f>
        <v>3400</v>
      </c>
      <c r="AL1777" s="43">
        <f>VLOOKUP(B1777,Bank!$H$2:$H$1969,1,FALSE)</f>
        <v>3400</v>
      </c>
      <c r="AM1777" s="43">
        <f>VLOOKUP(B1777,'1950 Reconciled1'!$E$2:$E$1999,1,FALSE)</f>
        <v>3400</v>
      </c>
      <c r="AN1777" s="43" t="e">
        <f>VLOOKUP(N1777,Bank!$G$2:$G$1969,1,FALSE)</f>
        <v>#N/A</v>
      </c>
      <c r="AO1777" s="43" t="e">
        <f>VLOOKUP(P1777,GL!$Q$2:$Q$2631,1,FALSE)</f>
        <v>#N/A</v>
      </c>
    </row>
    <row r="1778" spans="1:41" ht="15.9" customHeight="1" x14ac:dyDescent="0.3">
      <c r="A1778" s="16" t="s">
        <v>2420</v>
      </c>
      <c r="B1778" s="17">
        <v>860</v>
      </c>
      <c r="C1778" s="18"/>
      <c r="D1778" s="17" t="s">
        <v>7</v>
      </c>
      <c r="E1778" s="17"/>
      <c r="F1778" s="17"/>
      <c r="G1778" s="19"/>
      <c r="H1778" s="20"/>
      <c r="I1778" s="16"/>
      <c r="J1778" s="17"/>
      <c r="K1778" s="21"/>
      <c r="L1778" s="19"/>
      <c r="M1778" s="19"/>
      <c r="N1778" s="19"/>
      <c r="O1778" s="19"/>
      <c r="P1778" s="19"/>
      <c r="Q1778" s="19" t="s">
        <v>3972</v>
      </c>
      <c r="R1778" s="19"/>
      <c r="S1778" s="19" t="s">
        <v>3973</v>
      </c>
      <c r="T1778" s="19" t="s">
        <v>4527</v>
      </c>
      <c r="U1778" s="19">
        <v>1</v>
      </c>
      <c r="V1778" s="19"/>
      <c r="W1778" s="19"/>
      <c r="X1778" s="19"/>
      <c r="Y1778" s="19"/>
      <c r="Z1778" s="19"/>
      <c r="AA1778" s="19" t="s">
        <v>3972</v>
      </c>
      <c r="AB1778" s="19"/>
      <c r="AC1778" s="19"/>
      <c r="AD1778" s="19"/>
      <c r="AE1778" s="19"/>
      <c r="AF1778" s="19"/>
      <c r="AG1778" s="22">
        <v>300000004192477</v>
      </c>
      <c r="AH1778" s="19" t="s">
        <v>3920</v>
      </c>
      <c r="AI1778" s="22">
        <v>2801789</v>
      </c>
      <c r="AJ1778" s="19">
        <v>1</v>
      </c>
      <c r="AK1778" s="43">
        <f>VLOOKUP(B1778,GL!$T$2:$T$2631,1,FALSE)</f>
        <v>860</v>
      </c>
      <c r="AL1778" s="43" t="e">
        <f>VLOOKUP(B1778,Bank!$H$2:$H$1969,1,FALSE)</f>
        <v>#N/A</v>
      </c>
      <c r="AM1778" s="43">
        <f>VLOOKUP(B1778,'1950 Reconciled1'!$E$2:$E$1999,1,FALSE)</f>
        <v>860</v>
      </c>
      <c r="AN1778" s="43" t="e">
        <f>VLOOKUP(N1778,Bank!$G$2:$G$1969,1,FALSE)</f>
        <v>#N/A</v>
      </c>
      <c r="AO1778" s="43" t="e">
        <f>VLOOKUP(P1778,GL!$Q$2:$Q$2631,1,FALSE)</f>
        <v>#N/A</v>
      </c>
    </row>
    <row r="1779" spans="1:41" ht="15.9" customHeight="1" x14ac:dyDescent="0.3">
      <c r="A1779" s="16" t="s">
        <v>2420</v>
      </c>
      <c r="B1779" s="17">
        <v>-860</v>
      </c>
      <c r="C1779" s="18"/>
      <c r="D1779" s="17" t="s">
        <v>7</v>
      </c>
      <c r="E1779" s="17"/>
      <c r="F1779" s="17"/>
      <c r="G1779" s="19"/>
      <c r="H1779" s="20"/>
      <c r="I1779" s="16"/>
      <c r="J1779" s="17"/>
      <c r="K1779" s="21"/>
      <c r="L1779" s="19"/>
      <c r="M1779" s="19"/>
      <c r="N1779" s="19"/>
      <c r="O1779" s="19"/>
      <c r="P1779" s="19"/>
      <c r="Q1779" s="19" t="s">
        <v>3972</v>
      </c>
      <c r="R1779" s="19"/>
      <c r="S1779" s="19" t="s">
        <v>3973</v>
      </c>
      <c r="T1779" s="19" t="s">
        <v>4527</v>
      </c>
      <c r="U1779" s="19">
        <v>2</v>
      </c>
      <c r="V1779" s="19"/>
      <c r="W1779" s="19"/>
      <c r="X1779" s="19"/>
      <c r="Y1779" s="19"/>
      <c r="Z1779" s="19"/>
      <c r="AA1779" s="19" t="s">
        <v>3972</v>
      </c>
      <c r="AB1779" s="19"/>
      <c r="AC1779" s="19"/>
      <c r="AD1779" s="19"/>
      <c r="AE1779" s="19"/>
      <c r="AF1779" s="19"/>
      <c r="AG1779" s="22">
        <v>300000004192477</v>
      </c>
      <c r="AH1779" s="19" t="s">
        <v>3920</v>
      </c>
      <c r="AI1779" s="22">
        <v>2801789</v>
      </c>
      <c r="AJ1779" s="19">
        <v>2</v>
      </c>
      <c r="AK1779" s="43">
        <f>VLOOKUP(B1779,GL!$T$2:$T$2631,1,FALSE)</f>
        <v>-860</v>
      </c>
      <c r="AL1779" s="43">
        <f>VLOOKUP(B1779,Bank!$H$2:$H$1969,1,FALSE)</f>
        <v>-860</v>
      </c>
      <c r="AM1779" s="43">
        <f>VLOOKUP(B1779,'1950 Reconciled1'!$E$2:$E$1999,1,FALSE)</f>
        <v>-860</v>
      </c>
      <c r="AN1779" s="43" t="e">
        <f>VLOOKUP(N1779,Bank!$G$2:$G$1969,1,FALSE)</f>
        <v>#N/A</v>
      </c>
      <c r="AO1779" s="43" t="e">
        <f>VLOOKUP(P1779,GL!$Q$2:$Q$2631,1,FALSE)</f>
        <v>#N/A</v>
      </c>
    </row>
    <row r="1780" spans="1:41" ht="15.9" customHeight="1" x14ac:dyDescent="0.3">
      <c r="A1780" s="16" t="s">
        <v>2420</v>
      </c>
      <c r="B1780" s="17">
        <v>4622</v>
      </c>
      <c r="C1780" s="18"/>
      <c r="D1780" s="17" t="s">
        <v>7</v>
      </c>
      <c r="E1780" s="17"/>
      <c r="F1780" s="17"/>
      <c r="G1780" s="19"/>
      <c r="H1780" s="20"/>
      <c r="I1780" s="16"/>
      <c r="J1780" s="17"/>
      <c r="K1780" s="21"/>
      <c r="L1780" s="19"/>
      <c r="M1780" s="19"/>
      <c r="N1780" s="19"/>
      <c r="O1780" s="19"/>
      <c r="P1780" s="19"/>
      <c r="Q1780" s="19" t="s">
        <v>3972</v>
      </c>
      <c r="R1780" s="19"/>
      <c r="S1780" s="19" t="s">
        <v>3973</v>
      </c>
      <c r="T1780" s="19" t="s">
        <v>4528</v>
      </c>
      <c r="U1780" s="19">
        <v>1</v>
      </c>
      <c r="V1780" s="19"/>
      <c r="W1780" s="19"/>
      <c r="X1780" s="19"/>
      <c r="Y1780" s="19"/>
      <c r="Z1780" s="19"/>
      <c r="AA1780" s="19" t="s">
        <v>3972</v>
      </c>
      <c r="AB1780" s="19"/>
      <c r="AC1780" s="19"/>
      <c r="AD1780" s="19"/>
      <c r="AE1780" s="19"/>
      <c r="AF1780" s="19"/>
      <c r="AG1780" s="22">
        <v>300000004192477</v>
      </c>
      <c r="AH1780" s="19" t="s">
        <v>3920</v>
      </c>
      <c r="AI1780" s="22">
        <v>2801783</v>
      </c>
      <c r="AJ1780" s="19">
        <v>1</v>
      </c>
      <c r="AK1780" s="43">
        <f>VLOOKUP(B1780,GL!$T$2:$T$2631,1,FALSE)</f>
        <v>4622</v>
      </c>
      <c r="AL1780" s="43" t="e">
        <f>VLOOKUP(B1780,Bank!$H$2:$H$1969,1,FALSE)</f>
        <v>#N/A</v>
      </c>
      <c r="AM1780" s="43" t="e">
        <f>VLOOKUP(B1780,'1950 Reconciled1'!$E$2:$E$1999,1,FALSE)</f>
        <v>#N/A</v>
      </c>
      <c r="AN1780" s="43" t="e">
        <f>VLOOKUP(N1780,Bank!$G$2:$G$1969,1,FALSE)</f>
        <v>#N/A</v>
      </c>
      <c r="AO1780" s="43" t="e">
        <f>VLOOKUP(P1780,GL!$Q$2:$Q$2631,1,FALSE)</f>
        <v>#N/A</v>
      </c>
    </row>
    <row r="1781" spans="1:41" ht="15.9" customHeight="1" x14ac:dyDescent="0.3">
      <c r="A1781" s="16" t="s">
        <v>2420</v>
      </c>
      <c r="B1781" s="17">
        <v>-11219</v>
      </c>
      <c r="C1781" s="18"/>
      <c r="D1781" s="17" t="s">
        <v>7</v>
      </c>
      <c r="E1781" s="17"/>
      <c r="F1781" s="17"/>
      <c r="G1781" s="19"/>
      <c r="H1781" s="20"/>
      <c r="I1781" s="16"/>
      <c r="J1781" s="17"/>
      <c r="K1781" s="21"/>
      <c r="L1781" s="19"/>
      <c r="M1781" s="19"/>
      <c r="N1781" s="19"/>
      <c r="O1781" s="19"/>
      <c r="P1781" s="19"/>
      <c r="Q1781" s="19" t="s">
        <v>3972</v>
      </c>
      <c r="R1781" s="19"/>
      <c r="S1781" s="19" t="s">
        <v>3973</v>
      </c>
      <c r="T1781" s="19" t="s">
        <v>4528</v>
      </c>
      <c r="U1781" s="19">
        <v>2</v>
      </c>
      <c r="V1781" s="19"/>
      <c r="W1781" s="19"/>
      <c r="X1781" s="19"/>
      <c r="Y1781" s="19"/>
      <c r="Z1781" s="19"/>
      <c r="AA1781" s="19" t="s">
        <v>3972</v>
      </c>
      <c r="AB1781" s="19"/>
      <c r="AC1781" s="19"/>
      <c r="AD1781" s="19"/>
      <c r="AE1781" s="19"/>
      <c r="AF1781" s="19"/>
      <c r="AG1781" s="22">
        <v>300000004192477</v>
      </c>
      <c r="AH1781" s="19" t="s">
        <v>3920</v>
      </c>
      <c r="AI1781" s="22">
        <v>2801783</v>
      </c>
      <c r="AJ1781" s="19">
        <v>2</v>
      </c>
      <c r="AK1781" s="43">
        <f>VLOOKUP(B1781,GL!$T$2:$T$2631,1,FALSE)</f>
        <v>-11219</v>
      </c>
      <c r="AL1781" s="43" t="e">
        <f>VLOOKUP(B1781,Bank!$H$2:$H$1969,1,FALSE)</f>
        <v>#N/A</v>
      </c>
      <c r="AM1781" s="43" t="e">
        <f>VLOOKUP(B1781,'1950 Reconciled1'!$E$2:$E$1999,1,FALSE)</f>
        <v>#N/A</v>
      </c>
      <c r="AN1781" s="43" t="e">
        <f>VLOOKUP(N1781,Bank!$G$2:$G$1969,1,FALSE)</f>
        <v>#N/A</v>
      </c>
      <c r="AO1781" s="43" t="e">
        <f>VLOOKUP(P1781,GL!$Q$2:$Q$2631,1,FALSE)</f>
        <v>#N/A</v>
      </c>
    </row>
    <row r="1782" spans="1:41" ht="15.9" customHeight="1" x14ac:dyDescent="0.3">
      <c r="A1782" s="16" t="s">
        <v>1406</v>
      </c>
      <c r="B1782" s="17">
        <v>1260</v>
      </c>
      <c r="C1782" s="18"/>
      <c r="D1782" s="17" t="s">
        <v>7</v>
      </c>
      <c r="E1782" s="17"/>
      <c r="F1782" s="17"/>
      <c r="G1782" s="19"/>
      <c r="H1782" s="20"/>
      <c r="I1782" s="16"/>
      <c r="J1782" s="17"/>
      <c r="K1782" s="21"/>
      <c r="L1782" s="19"/>
      <c r="M1782" s="19"/>
      <c r="N1782" s="19"/>
      <c r="O1782" s="19"/>
      <c r="P1782" s="19"/>
      <c r="Q1782" s="19" t="s">
        <v>4529</v>
      </c>
      <c r="R1782" s="19"/>
      <c r="S1782" s="19" t="s">
        <v>4530</v>
      </c>
      <c r="T1782" s="19" t="s">
        <v>4531</v>
      </c>
      <c r="U1782" s="19">
        <v>1</v>
      </c>
      <c r="V1782" s="19"/>
      <c r="W1782" s="19"/>
      <c r="X1782" s="19"/>
      <c r="Y1782" s="19"/>
      <c r="Z1782" s="19"/>
      <c r="AA1782" s="19" t="s">
        <v>4529</v>
      </c>
      <c r="AB1782" s="19"/>
      <c r="AC1782" s="19"/>
      <c r="AD1782" s="19"/>
      <c r="AE1782" s="19"/>
      <c r="AF1782" s="19"/>
      <c r="AG1782" s="22">
        <v>300000004192477</v>
      </c>
      <c r="AH1782" s="19" t="s">
        <v>3920</v>
      </c>
      <c r="AI1782" s="22">
        <v>2747261</v>
      </c>
      <c r="AJ1782" s="19">
        <v>1</v>
      </c>
      <c r="AK1782" s="43">
        <f>VLOOKUP(B1782,GL!$T$2:$T$2631,1,FALSE)</f>
        <v>1260</v>
      </c>
      <c r="AL1782" s="43" t="e">
        <f>VLOOKUP(B1782,Bank!$H$2:$H$1969,1,FALSE)</f>
        <v>#N/A</v>
      </c>
      <c r="AM1782" s="43">
        <f>VLOOKUP(B1782,'1950 Reconciled1'!$E$2:$E$1999,1,FALSE)</f>
        <v>1260</v>
      </c>
      <c r="AN1782" s="43" t="e">
        <f>VLOOKUP(N1782,Bank!$G$2:$G$1969,1,FALSE)</f>
        <v>#N/A</v>
      </c>
      <c r="AO1782" s="43" t="e">
        <f>VLOOKUP(P1782,GL!$Q$2:$Q$2631,1,FALSE)</f>
        <v>#N/A</v>
      </c>
    </row>
    <row r="1783" spans="1:41" ht="15.9" customHeight="1" x14ac:dyDescent="0.3">
      <c r="A1783" s="16" t="s">
        <v>1406</v>
      </c>
      <c r="B1783" s="17">
        <v>5040</v>
      </c>
      <c r="C1783" s="18"/>
      <c r="D1783" s="17" t="s">
        <v>7</v>
      </c>
      <c r="E1783" s="17"/>
      <c r="F1783" s="17"/>
      <c r="G1783" s="19"/>
      <c r="H1783" s="20"/>
      <c r="I1783" s="16"/>
      <c r="J1783" s="17"/>
      <c r="K1783" s="21"/>
      <c r="L1783" s="19"/>
      <c r="M1783" s="19"/>
      <c r="N1783" s="19"/>
      <c r="O1783" s="19"/>
      <c r="P1783" s="19"/>
      <c r="Q1783" s="19" t="s">
        <v>4532</v>
      </c>
      <c r="R1783" s="19"/>
      <c r="S1783" s="19" t="s">
        <v>4530</v>
      </c>
      <c r="T1783" s="19" t="s">
        <v>4531</v>
      </c>
      <c r="U1783" s="19">
        <v>2</v>
      </c>
      <c r="V1783" s="19"/>
      <c r="W1783" s="19"/>
      <c r="X1783" s="19"/>
      <c r="Y1783" s="19"/>
      <c r="Z1783" s="19"/>
      <c r="AA1783" s="19" t="s">
        <v>4532</v>
      </c>
      <c r="AB1783" s="19"/>
      <c r="AC1783" s="19"/>
      <c r="AD1783" s="19"/>
      <c r="AE1783" s="19"/>
      <c r="AF1783" s="19"/>
      <c r="AG1783" s="22">
        <v>300000004192477</v>
      </c>
      <c r="AH1783" s="19" t="s">
        <v>3920</v>
      </c>
      <c r="AI1783" s="22">
        <v>2747261</v>
      </c>
      <c r="AJ1783" s="19">
        <v>2</v>
      </c>
      <c r="AK1783" s="43">
        <f>VLOOKUP(B1783,GL!$T$2:$T$2631,1,FALSE)</f>
        <v>5040</v>
      </c>
      <c r="AL1783" s="43" t="e">
        <f>VLOOKUP(B1783,Bank!$H$2:$H$1969,1,FALSE)</f>
        <v>#N/A</v>
      </c>
      <c r="AM1783" s="43">
        <f>VLOOKUP(B1783,'1950 Reconciled1'!$E$2:$E$1999,1,FALSE)</f>
        <v>5040</v>
      </c>
      <c r="AN1783" s="43" t="e">
        <f>VLOOKUP(N1783,Bank!$G$2:$G$1969,1,FALSE)</f>
        <v>#N/A</v>
      </c>
      <c r="AO1783" s="43" t="e">
        <f>VLOOKUP(P1783,GL!$Q$2:$Q$2631,1,FALSE)</f>
        <v>#N/A</v>
      </c>
    </row>
    <row r="1784" spans="1:41" ht="15.9" customHeight="1" x14ac:dyDescent="0.3">
      <c r="A1784" s="16" t="s">
        <v>2420</v>
      </c>
      <c r="B1784" s="17">
        <v>300</v>
      </c>
      <c r="C1784" s="18"/>
      <c r="D1784" s="17" t="s">
        <v>7</v>
      </c>
      <c r="E1784" s="17"/>
      <c r="F1784" s="17"/>
      <c r="G1784" s="19"/>
      <c r="H1784" s="20"/>
      <c r="I1784" s="16"/>
      <c r="J1784" s="17"/>
      <c r="K1784" s="21"/>
      <c r="L1784" s="19"/>
      <c r="M1784" s="19"/>
      <c r="N1784" s="19"/>
      <c r="O1784" s="19"/>
      <c r="P1784" s="19"/>
      <c r="Q1784" s="19" t="s">
        <v>3972</v>
      </c>
      <c r="R1784" s="19"/>
      <c r="S1784" s="19" t="s">
        <v>3973</v>
      </c>
      <c r="T1784" s="19" t="s">
        <v>4533</v>
      </c>
      <c r="U1784" s="19">
        <v>1</v>
      </c>
      <c r="V1784" s="19"/>
      <c r="W1784" s="19"/>
      <c r="X1784" s="19"/>
      <c r="Y1784" s="19"/>
      <c r="Z1784" s="19"/>
      <c r="AA1784" s="19" t="s">
        <v>3972</v>
      </c>
      <c r="AB1784" s="19"/>
      <c r="AC1784" s="19"/>
      <c r="AD1784" s="19"/>
      <c r="AE1784" s="19"/>
      <c r="AF1784" s="19"/>
      <c r="AG1784" s="22">
        <v>300000004192477</v>
      </c>
      <c r="AH1784" s="19" t="s">
        <v>3920</v>
      </c>
      <c r="AI1784" s="22">
        <v>2801787</v>
      </c>
      <c r="AJ1784" s="19">
        <v>1</v>
      </c>
      <c r="AK1784" s="43">
        <f>VLOOKUP(B1784,GL!$T$2:$T$2631,1,FALSE)</f>
        <v>300</v>
      </c>
      <c r="AL1784" s="43">
        <f>VLOOKUP(B1784,Bank!$H$2:$H$1969,1,FALSE)</f>
        <v>300</v>
      </c>
      <c r="AM1784" s="43">
        <f>VLOOKUP(B1784,'1950 Reconciled1'!$E$2:$E$1999,1,FALSE)</f>
        <v>300</v>
      </c>
      <c r="AN1784" s="43" t="e">
        <f>VLOOKUP(N1784,Bank!$G$2:$G$1969,1,FALSE)</f>
        <v>#N/A</v>
      </c>
      <c r="AO1784" s="43" t="e">
        <f>VLOOKUP(P1784,GL!$Q$2:$Q$2631,1,FALSE)</f>
        <v>#N/A</v>
      </c>
    </row>
    <row r="1785" spans="1:41" ht="15.9" customHeight="1" x14ac:dyDescent="0.3">
      <c r="A1785" s="16" t="s">
        <v>2420</v>
      </c>
      <c r="B1785" s="17">
        <v>-240</v>
      </c>
      <c r="C1785" s="18"/>
      <c r="D1785" s="17" t="s">
        <v>7</v>
      </c>
      <c r="E1785" s="17"/>
      <c r="F1785" s="17"/>
      <c r="G1785" s="19"/>
      <c r="H1785" s="20"/>
      <c r="I1785" s="16"/>
      <c r="J1785" s="17"/>
      <c r="K1785" s="21"/>
      <c r="L1785" s="19"/>
      <c r="M1785" s="19"/>
      <c r="N1785" s="19"/>
      <c r="O1785" s="19"/>
      <c r="P1785" s="19"/>
      <c r="Q1785" s="19" t="s">
        <v>3972</v>
      </c>
      <c r="R1785" s="19"/>
      <c r="S1785" s="19" t="s">
        <v>3973</v>
      </c>
      <c r="T1785" s="19" t="s">
        <v>4533</v>
      </c>
      <c r="U1785" s="19">
        <v>2</v>
      </c>
      <c r="V1785" s="19"/>
      <c r="W1785" s="19"/>
      <c r="X1785" s="19"/>
      <c r="Y1785" s="19"/>
      <c r="Z1785" s="19"/>
      <c r="AA1785" s="19" t="s">
        <v>3972</v>
      </c>
      <c r="AB1785" s="19"/>
      <c r="AC1785" s="19"/>
      <c r="AD1785" s="19"/>
      <c r="AE1785" s="19"/>
      <c r="AF1785" s="19"/>
      <c r="AG1785" s="22">
        <v>300000004192477</v>
      </c>
      <c r="AH1785" s="19" t="s">
        <v>3920</v>
      </c>
      <c r="AI1785" s="22">
        <v>2801787</v>
      </c>
      <c r="AJ1785" s="19">
        <v>2</v>
      </c>
      <c r="AK1785" s="43">
        <f>VLOOKUP(B1785,GL!$T$2:$T$2631,1,FALSE)</f>
        <v>-240</v>
      </c>
      <c r="AL1785" s="43" t="e">
        <f>VLOOKUP(B1785,Bank!$H$2:$H$1969,1,FALSE)</f>
        <v>#N/A</v>
      </c>
      <c r="AM1785" s="43" t="e">
        <f>VLOOKUP(B1785,'1950 Reconciled1'!$E$2:$E$1999,1,FALSE)</f>
        <v>#N/A</v>
      </c>
      <c r="AN1785" s="43" t="e">
        <f>VLOOKUP(N1785,Bank!$G$2:$G$1969,1,FALSE)</f>
        <v>#N/A</v>
      </c>
      <c r="AO1785" s="43" t="e">
        <f>VLOOKUP(P1785,GL!$Q$2:$Q$2631,1,FALSE)</f>
        <v>#N/A</v>
      </c>
    </row>
    <row r="1786" spans="1:41" ht="15.9" customHeight="1" x14ac:dyDescent="0.3">
      <c r="A1786" s="16" t="s">
        <v>2420</v>
      </c>
      <c r="B1786" s="17">
        <v>31.37</v>
      </c>
      <c r="C1786" s="18"/>
      <c r="D1786" s="17" t="s">
        <v>7</v>
      </c>
      <c r="E1786" s="17"/>
      <c r="F1786" s="17"/>
      <c r="G1786" s="19"/>
      <c r="H1786" s="20"/>
      <c r="I1786" s="16"/>
      <c r="J1786" s="17"/>
      <c r="K1786" s="21"/>
      <c r="L1786" s="19"/>
      <c r="M1786" s="19"/>
      <c r="N1786" s="19"/>
      <c r="O1786" s="19"/>
      <c r="P1786" s="19"/>
      <c r="Q1786" s="19" t="s">
        <v>3972</v>
      </c>
      <c r="R1786" s="19"/>
      <c r="S1786" s="19" t="s">
        <v>3973</v>
      </c>
      <c r="T1786" s="19" t="s">
        <v>4534</v>
      </c>
      <c r="U1786" s="19">
        <v>1</v>
      </c>
      <c r="V1786" s="19"/>
      <c r="W1786" s="19"/>
      <c r="X1786" s="19"/>
      <c r="Y1786" s="19"/>
      <c r="Z1786" s="19"/>
      <c r="AA1786" s="19" t="s">
        <v>3972</v>
      </c>
      <c r="AB1786" s="19"/>
      <c r="AC1786" s="19"/>
      <c r="AD1786" s="19"/>
      <c r="AE1786" s="19"/>
      <c r="AF1786" s="19"/>
      <c r="AG1786" s="22">
        <v>300000004192477</v>
      </c>
      <c r="AH1786" s="19" t="s">
        <v>3920</v>
      </c>
      <c r="AI1786" s="22">
        <v>2801804</v>
      </c>
      <c r="AJ1786" s="19">
        <v>1</v>
      </c>
      <c r="AK1786" s="43">
        <f>VLOOKUP(B1786,GL!$T$2:$T$2631,1,FALSE)</f>
        <v>31.37</v>
      </c>
      <c r="AL1786" s="43" t="e">
        <f>VLOOKUP(B1786,Bank!$H$2:$H$1969,1,FALSE)</f>
        <v>#N/A</v>
      </c>
      <c r="AM1786" s="43" t="e">
        <f>VLOOKUP(B1786,'1950 Reconciled1'!$E$2:$E$1999,1,FALSE)</f>
        <v>#N/A</v>
      </c>
      <c r="AN1786" s="43" t="e">
        <f>VLOOKUP(N1786,Bank!$G$2:$G$1969,1,FALSE)</f>
        <v>#N/A</v>
      </c>
      <c r="AO1786" s="43" t="e">
        <f>VLOOKUP(P1786,GL!$Q$2:$Q$2631,1,FALSE)</f>
        <v>#N/A</v>
      </c>
    </row>
    <row r="1787" spans="1:41" ht="15.9" customHeight="1" x14ac:dyDescent="0.3">
      <c r="A1787" s="16" t="s">
        <v>2420</v>
      </c>
      <c r="B1787" s="17">
        <v>-860</v>
      </c>
      <c r="C1787" s="18"/>
      <c r="D1787" s="17" t="s">
        <v>7</v>
      </c>
      <c r="E1787" s="17"/>
      <c r="F1787" s="17"/>
      <c r="G1787" s="19"/>
      <c r="H1787" s="20"/>
      <c r="I1787" s="16"/>
      <c r="J1787" s="17"/>
      <c r="K1787" s="21"/>
      <c r="L1787" s="19"/>
      <c r="M1787" s="19"/>
      <c r="N1787" s="19"/>
      <c r="O1787" s="19"/>
      <c r="P1787" s="19"/>
      <c r="Q1787" s="19" t="s">
        <v>3972</v>
      </c>
      <c r="R1787" s="19"/>
      <c r="S1787" s="19" t="s">
        <v>3973</v>
      </c>
      <c r="T1787" s="19" t="s">
        <v>4534</v>
      </c>
      <c r="U1787" s="19">
        <v>2</v>
      </c>
      <c r="V1787" s="19"/>
      <c r="W1787" s="19"/>
      <c r="X1787" s="19"/>
      <c r="Y1787" s="19"/>
      <c r="Z1787" s="19"/>
      <c r="AA1787" s="19" t="s">
        <v>3972</v>
      </c>
      <c r="AB1787" s="19"/>
      <c r="AC1787" s="19"/>
      <c r="AD1787" s="19"/>
      <c r="AE1787" s="19"/>
      <c r="AF1787" s="19"/>
      <c r="AG1787" s="22">
        <v>300000004192477</v>
      </c>
      <c r="AH1787" s="19" t="s">
        <v>3920</v>
      </c>
      <c r="AI1787" s="22">
        <v>2801804</v>
      </c>
      <c r="AJ1787" s="19">
        <v>2</v>
      </c>
      <c r="AK1787" s="43">
        <f>VLOOKUP(B1787,GL!$T$2:$T$2631,1,FALSE)</f>
        <v>-860</v>
      </c>
      <c r="AL1787" s="43">
        <f>VLOOKUP(B1787,Bank!$H$2:$H$1969,1,FALSE)</f>
        <v>-860</v>
      </c>
      <c r="AM1787" s="43">
        <f>VLOOKUP(B1787,'1950 Reconciled1'!$E$2:$E$1999,1,FALSE)</f>
        <v>-860</v>
      </c>
      <c r="AN1787" s="43" t="e">
        <f>VLOOKUP(N1787,Bank!$G$2:$G$1969,1,FALSE)</f>
        <v>#N/A</v>
      </c>
      <c r="AO1787" s="43" t="e">
        <f>VLOOKUP(P1787,GL!$Q$2:$Q$2631,1,FALSE)</f>
        <v>#N/A</v>
      </c>
    </row>
    <row r="1788" spans="1:41" ht="15.9" customHeight="1" x14ac:dyDescent="0.3">
      <c r="A1788" s="16" t="s">
        <v>1433</v>
      </c>
      <c r="B1788" s="17">
        <v>136.66999999999999</v>
      </c>
      <c r="C1788" s="18"/>
      <c r="D1788" s="17" t="s">
        <v>7</v>
      </c>
      <c r="E1788" s="17"/>
      <c r="F1788" s="17"/>
      <c r="G1788" s="19"/>
      <c r="H1788" s="20"/>
      <c r="I1788" s="16"/>
      <c r="J1788" s="17"/>
      <c r="K1788" s="21"/>
      <c r="L1788" s="19"/>
      <c r="M1788" s="19"/>
      <c r="N1788" s="19"/>
      <c r="O1788" s="19"/>
      <c r="P1788" s="19"/>
      <c r="Q1788" s="19" t="s">
        <v>3972</v>
      </c>
      <c r="R1788" s="19"/>
      <c r="S1788" s="19" t="s">
        <v>3973</v>
      </c>
      <c r="T1788" s="19" t="s">
        <v>4535</v>
      </c>
      <c r="U1788" s="19">
        <v>1</v>
      </c>
      <c r="V1788" s="19"/>
      <c r="W1788" s="19"/>
      <c r="X1788" s="19"/>
      <c r="Y1788" s="19"/>
      <c r="Z1788" s="19"/>
      <c r="AA1788" s="19" t="s">
        <v>3972</v>
      </c>
      <c r="AB1788" s="19"/>
      <c r="AC1788" s="19"/>
      <c r="AD1788" s="19"/>
      <c r="AE1788" s="19"/>
      <c r="AF1788" s="19"/>
      <c r="AG1788" s="22">
        <v>300000004192477</v>
      </c>
      <c r="AH1788" s="19" t="s">
        <v>3920</v>
      </c>
      <c r="AI1788" s="22">
        <v>2748590</v>
      </c>
      <c r="AJ1788" s="19">
        <v>1</v>
      </c>
      <c r="AK1788" s="43">
        <f>VLOOKUP(B1788,GL!$T$2:$T$2631,1,FALSE)</f>
        <v>136.66999999999999</v>
      </c>
      <c r="AL1788" s="43">
        <f>VLOOKUP(B1788,Bank!$H$2:$H$1969,1,FALSE)</f>
        <v>136.66999999999999</v>
      </c>
      <c r="AM1788" s="43" t="e">
        <f>VLOOKUP(B1788,'1950 Reconciled1'!$E$2:$E$1999,1,FALSE)</f>
        <v>#N/A</v>
      </c>
      <c r="AN1788" s="43" t="e">
        <f>VLOOKUP(N1788,Bank!$G$2:$G$1969,1,FALSE)</f>
        <v>#N/A</v>
      </c>
      <c r="AO1788" s="43" t="e">
        <f>VLOOKUP(P1788,GL!$Q$2:$Q$2631,1,FALSE)</f>
        <v>#N/A</v>
      </c>
    </row>
    <row r="1789" spans="1:41" ht="15.9" customHeight="1" x14ac:dyDescent="0.3">
      <c r="A1789" s="16" t="s">
        <v>1433</v>
      </c>
      <c r="B1789" s="17">
        <v>4299.4799999999996</v>
      </c>
      <c r="C1789" s="18"/>
      <c r="D1789" s="17" t="s">
        <v>7</v>
      </c>
      <c r="E1789" s="17"/>
      <c r="F1789" s="17"/>
      <c r="G1789" s="19"/>
      <c r="H1789" s="20"/>
      <c r="I1789" s="16"/>
      <c r="J1789" s="17"/>
      <c r="K1789" s="21"/>
      <c r="L1789" s="19"/>
      <c r="M1789" s="19"/>
      <c r="N1789" s="19"/>
      <c r="O1789" s="19"/>
      <c r="P1789" s="19"/>
      <c r="Q1789" s="19" t="s">
        <v>3972</v>
      </c>
      <c r="R1789" s="19"/>
      <c r="S1789" s="19" t="s">
        <v>3973</v>
      </c>
      <c r="T1789" s="19" t="s">
        <v>4535</v>
      </c>
      <c r="U1789" s="19">
        <v>2</v>
      </c>
      <c r="V1789" s="19"/>
      <c r="W1789" s="19"/>
      <c r="X1789" s="19"/>
      <c r="Y1789" s="19"/>
      <c r="Z1789" s="19"/>
      <c r="AA1789" s="19" t="s">
        <v>3972</v>
      </c>
      <c r="AB1789" s="19"/>
      <c r="AC1789" s="19"/>
      <c r="AD1789" s="19"/>
      <c r="AE1789" s="19"/>
      <c r="AF1789" s="19"/>
      <c r="AG1789" s="22">
        <v>300000004192477</v>
      </c>
      <c r="AH1789" s="19" t="s">
        <v>3920</v>
      </c>
      <c r="AI1789" s="22">
        <v>2748590</v>
      </c>
      <c r="AJ1789" s="19">
        <v>2</v>
      </c>
      <c r="AK1789" s="43">
        <f>VLOOKUP(B1789,GL!$T$2:$T$2631,1,FALSE)</f>
        <v>4299.4799999999996</v>
      </c>
      <c r="AL1789" s="43" t="e">
        <f>VLOOKUP(B1789,Bank!$H$2:$H$1969,1,FALSE)</f>
        <v>#N/A</v>
      </c>
      <c r="AM1789" s="43" t="e">
        <f>VLOOKUP(B1789,'1950 Reconciled1'!$E$2:$E$1999,1,FALSE)</f>
        <v>#N/A</v>
      </c>
      <c r="AN1789" s="43" t="e">
        <f>VLOOKUP(N1789,Bank!$G$2:$G$1969,1,FALSE)</f>
        <v>#N/A</v>
      </c>
      <c r="AO1789" s="43" t="e">
        <f>VLOOKUP(P1789,GL!$Q$2:$Q$2631,1,FALSE)</f>
        <v>#N/A</v>
      </c>
    </row>
    <row r="1790" spans="1:41" ht="15.9" customHeight="1" x14ac:dyDescent="0.3">
      <c r="A1790" s="16" t="s">
        <v>1433</v>
      </c>
      <c r="B1790" s="17">
        <v>662961.18000000005</v>
      </c>
      <c r="C1790" s="18"/>
      <c r="D1790" s="17" t="s">
        <v>7</v>
      </c>
      <c r="E1790" s="17"/>
      <c r="F1790" s="17"/>
      <c r="G1790" s="19"/>
      <c r="H1790" s="20"/>
      <c r="I1790" s="16"/>
      <c r="J1790" s="17"/>
      <c r="K1790" s="21"/>
      <c r="L1790" s="19"/>
      <c r="M1790" s="19"/>
      <c r="N1790" s="19"/>
      <c r="O1790" s="19"/>
      <c r="P1790" s="19"/>
      <c r="Q1790" s="19" t="s">
        <v>3972</v>
      </c>
      <c r="R1790" s="19"/>
      <c r="S1790" s="19" t="s">
        <v>3973</v>
      </c>
      <c r="T1790" s="19" t="s">
        <v>4535</v>
      </c>
      <c r="U1790" s="19">
        <v>3</v>
      </c>
      <c r="V1790" s="19"/>
      <c r="W1790" s="19"/>
      <c r="X1790" s="19"/>
      <c r="Y1790" s="19"/>
      <c r="Z1790" s="19"/>
      <c r="AA1790" s="19" t="s">
        <v>3972</v>
      </c>
      <c r="AB1790" s="19"/>
      <c r="AC1790" s="19"/>
      <c r="AD1790" s="19"/>
      <c r="AE1790" s="19"/>
      <c r="AF1790" s="19"/>
      <c r="AG1790" s="22">
        <v>300000004192477</v>
      </c>
      <c r="AH1790" s="19" t="s">
        <v>3920</v>
      </c>
      <c r="AI1790" s="22">
        <v>2748590</v>
      </c>
      <c r="AJ1790" s="19">
        <v>3</v>
      </c>
      <c r="AK1790" s="43">
        <f>VLOOKUP(B1790,GL!$T$2:$T$2631,1,FALSE)</f>
        <v>662961.18000000005</v>
      </c>
      <c r="AL1790" s="43" t="e">
        <f>VLOOKUP(B1790,Bank!$H$2:$H$1969,1,FALSE)</f>
        <v>#N/A</v>
      </c>
      <c r="AM1790" s="43" t="e">
        <f>VLOOKUP(B1790,'1950 Reconciled1'!$E$2:$E$1999,1,FALSE)</f>
        <v>#N/A</v>
      </c>
      <c r="AN1790" s="43" t="e">
        <f>VLOOKUP(N1790,Bank!$G$2:$G$1969,1,FALSE)</f>
        <v>#N/A</v>
      </c>
      <c r="AO1790" s="43" t="e">
        <f>VLOOKUP(P1790,GL!$Q$2:$Q$2631,1,FALSE)</f>
        <v>#N/A</v>
      </c>
    </row>
    <row r="1791" spans="1:41" ht="15.9" customHeight="1" x14ac:dyDescent="0.3">
      <c r="A1791" s="16" t="s">
        <v>3533</v>
      </c>
      <c r="B1791" s="17">
        <v>3400</v>
      </c>
      <c r="C1791" s="18"/>
      <c r="D1791" s="17" t="s">
        <v>7</v>
      </c>
      <c r="E1791" s="17"/>
      <c r="F1791" s="17"/>
      <c r="G1791" s="19"/>
      <c r="H1791" s="20"/>
      <c r="I1791" s="16"/>
      <c r="J1791" s="17"/>
      <c r="K1791" s="21"/>
      <c r="L1791" s="19"/>
      <c r="M1791" s="19"/>
      <c r="N1791" s="19"/>
      <c r="O1791" s="19"/>
      <c r="P1791" s="19"/>
      <c r="Q1791" s="19" t="s">
        <v>4536</v>
      </c>
      <c r="R1791" s="19"/>
      <c r="S1791" s="19" t="s">
        <v>22</v>
      </c>
      <c r="T1791" s="19" t="s">
        <v>4537</v>
      </c>
      <c r="U1791" s="19">
        <v>1</v>
      </c>
      <c r="V1791" s="19"/>
      <c r="W1791" s="19"/>
      <c r="X1791" s="19"/>
      <c r="Y1791" s="19"/>
      <c r="Z1791" s="19"/>
      <c r="AA1791" s="19" t="s">
        <v>4536</v>
      </c>
      <c r="AB1791" s="19"/>
      <c r="AC1791" s="19"/>
      <c r="AD1791" s="19"/>
      <c r="AE1791" s="19"/>
      <c r="AF1791" s="19"/>
      <c r="AG1791" s="22">
        <v>300000004192477</v>
      </c>
      <c r="AH1791" s="19" t="s">
        <v>3920</v>
      </c>
      <c r="AI1791" s="22">
        <v>2757791</v>
      </c>
      <c r="AJ1791" s="19">
        <v>1</v>
      </c>
      <c r="AK1791" s="43">
        <f>VLOOKUP(B1791,GL!$T$2:$T$2631,1,FALSE)</f>
        <v>3400</v>
      </c>
      <c r="AL1791" s="43">
        <f>VLOOKUP(B1791,Bank!$H$2:$H$1969,1,FALSE)</f>
        <v>3400</v>
      </c>
      <c r="AM1791" s="43">
        <f>VLOOKUP(B1791,'1950 Reconciled1'!$E$2:$E$1999,1,FALSE)</f>
        <v>3400</v>
      </c>
      <c r="AN1791" s="43" t="e">
        <f>VLOOKUP(N1791,Bank!$G$2:$G$1969,1,FALSE)</f>
        <v>#N/A</v>
      </c>
      <c r="AO1791" s="43" t="e">
        <f>VLOOKUP(P1791,GL!$Q$2:$Q$2631,1,FALSE)</f>
        <v>#N/A</v>
      </c>
    </row>
    <row r="1792" spans="1:41" ht="15.9" customHeight="1" x14ac:dyDescent="0.3">
      <c r="A1792" s="16" t="s">
        <v>3533</v>
      </c>
      <c r="B1792" s="17">
        <v>4498.28</v>
      </c>
      <c r="C1792" s="18"/>
      <c r="D1792" s="17" t="s">
        <v>7</v>
      </c>
      <c r="E1792" s="17"/>
      <c r="F1792" s="17"/>
      <c r="G1792" s="19"/>
      <c r="H1792" s="20"/>
      <c r="I1792" s="16"/>
      <c r="J1792" s="17"/>
      <c r="K1792" s="21"/>
      <c r="L1792" s="19"/>
      <c r="M1792" s="19"/>
      <c r="N1792" s="19"/>
      <c r="O1792" s="19"/>
      <c r="P1792" s="19"/>
      <c r="Q1792" s="19" t="s">
        <v>4538</v>
      </c>
      <c r="R1792" s="19"/>
      <c r="S1792" s="19" t="s">
        <v>22</v>
      </c>
      <c r="T1792" s="19" t="s">
        <v>4539</v>
      </c>
      <c r="U1792" s="19">
        <v>1</v>
      </c>
      <c r="V1792" s="19"/>
      <c r="W1792" s="19"/>
      <c r="X1792" s="19"/>
      <c r="Y1792" s="19"/>
      <c r="Z1792" s="19"/>
      <c r="AA1792" s="19" t="s">
        <v>4538</v>
      </c>
      <c r="AB1792" s="19"/>
      <c r="AC1792" s="19"/>
      <c r="AD1792" s="19"/>
      <c r="AE1792" s="19"/>
      <c r="AF1792" s="19"/>
      <c r="AG1792" s="22">
        <v>300000004192477</v>
      </c>
      <c r="AH1792" s="19" t="s">
        <v>3920</v>
      </c>
      <c r="AI1792" s="22">
        <v>2757799</v>
      </c>
      <c r="AJ1792" s="19">
        <v>1</v>
      </c>
      <c r="AK1792" s="43">
        <f>VLOOKUP(B1792,GL!$T$2:$T$2631,1,FALSE)</f>
        <v>4498.28</v>
      </c>
      <c r="AL1792" s="43">
        <f>VLOOKUP(B1792,Bank!$H$2:$H$1969,1,FALSE)</f>
        <v>4498.28</v>
      </c>
      <c r="AM1792" s="43" t="e">
        <f>VLOOKUP(B1792,'1950 Reconciled1'!$E$2:$E$1999,1,FALSE)</f>
        <v>#N/A</v>
      </c>
      <c r="AN1792" s="43" t="e">
        <f>VLOOKUP(N1792,Bank!$G$2:$G$1969,1,FALSE)</f>
        <v>#N/A</v>
      </c>
      <c r="AO1792" s="43" t="e">
        <f>VLOOKUP(P1792,GL!$Q$2:$Q$2631,1,FALSE)</f>
        <v>#N/A</v>
      </c>
    </row>
    <row r="1793" spans="1:41" ht="15.9" customHeight="1" x14ac:dyDescent="0.3">
      <c r="A1793" s="16" t="s">
        <v>3465</v>
      </c>
      <c r="B1793" s="17">
        <v>4282.7299999999996</v>
      </c>
      <c r="C1793" s="18"/>
      <c r="D1793" s="17" t="s">
        <v>7</v>
      </c>
      <c r="E1793" s="17"/>
      <c r="F1793" s="17"/>
      <c r="G1793" s="19"/>
      <c r="H1793" s="20"/>
      <c r="I1793" s="16"/>
      <c r="J1793" s="17"/>
      <c r="K1793" s="21"/>
      <c r="L1793" s="19"/>
      <c r="M1793" s="19"/>
      <c r="N1793" s="19"/>
      <c r="O1793" s="19"/>
      <c r="P1793" s="19"/>
      <c r="Q1793" s="19" t="s">
        <v>4540</v>
      </c>
      <c r="R1793" s="19"/>
      <c r="S1793" s="19" t="s">
        <v>22</v>
      </c>
      <c r="T1793" s="19" t="s">
        <v>4541</v>
      </c>
      <c r="U1793" s="19">
        <v>1</v>
      </c>
      <c r="V1793" s="19"/>
      <c r="W1793" s="19"/>
      <c r="X1793" s="19"/>
      <c r="Y1793" s="19"/>
      <c r="Z1793" s="19"/>
      <c r="AA1793" s="19" t="s">
        <v>4540</v>
      </c>
      <c r="AB1793" s="19"/>
      <c r="AC1793" s="19"/>
      <c r="AD1793" s="19"/>
      <c r="AE1793" s="19"/>
      <c r="AF1793" s="19"/>
      <c r="AG1793" s="22">
        <v>300000004192477</v>
      </c>
      <c r="AH1793" s="19" t="s">
        <v>3920</v>
      </c>
      <c r="AI1793" s="22">
        <v>2748472</v>
      </c>
      <c r="AJ1793" s="19">
        <v>1</v>
      </c>
      <c r="AK1793" s="43">
        <f>VLOOKUP(B1793,GL!$T$2:$T$2631,1,FALSE)</f>
        <v>4282.7299999999996</v>
      </c>
      <c r="AL1793" s="43">
        <f>VLOOKUP(B1793,Bank!$H$2:$H$1969,1,FALSE)</f>
        <v>4282.7299999999996</v>
      </c>
      <c r="AM1793" s="43" t="e">
        <f>VLOOKUP(B1793,'1950 Reconciled1'!$E$2:$E$1999,1,FALSE)</f>
        <v>#N/A</v>
      </c>
      <c r="AN1793" s="43" t="e">
        <f>VLOOKUP(N1793,Bank!$G$2:$G$1969,1,FALSE)</f>
        <v>#N/A</v>
      </c>
      <c r="AO1793" s="43" t="e">
        <f>VLOOKUP(P1793,GL!$Q$2:$Q$2631,1,FALSE)</f>
        <v>#N/A</v>
      </c>
    </row>
    <row r="1794" spans="1:41" ht="15.9" customHeight="1" x14ac:dyDescent="0.3">
      <c r="A1794" s="16" t="s">
        <v>1359</v>
      </c>
      <c r="B1794" s="17">
        <v>93.8</v>
      </c>
      <c r="C1794" s="18"/>
      <c r="D1794" s="17" t="s">
        <v>7</v>
      </c>
      <c r="E1794" s="17"/>
      <c r="F1794" s="17"/>
      <c r="G1794" s="19"/>
      <c r="H1794" s="20"/>
      <c r="I1794" s="16"/>
      <c r="J1794" s="17"/>
      <c r="K1794" s="21"/>
      <c r="L1794" s="19"/>
      <c r="M1794" s="19"/>
      <c r="N1794" s="19"/>
      <c r="O1794" s="19"/>
      <c r="P1794" s="19"/>
      <c r="Q1794" s="19" t="s">
        <v>3972</v>
      </c>
      <c r="R1794" s="19"/>
      <c r="S1794" s="19" t="s">
        <v>3973</v>
      </c>
      <c r="T1794" s="19" t="s">
        <v>4542</v>
      </c>
      <c r="U1794" s="19">
        <v>1</v>
      </c>
      <c r="V1794" s="19"/>
      <c r="W1794" s="19"/>
      <c r="X1794" s="19"/>
      <c r="Y1794" s="19"/>
      <c r="Z1794" s="19"/>
      <c r="AA1794" s="19" t="s">
        <v>3972</v>
      </c>
      <c r="AB1794" s="19"/>
      <c r="AC1794" s="19"/>
      <c r="AD1794" s="19"/>
      <c r="AE1794" s="19"/>
      <c r="AF1794" s="19"/>
      <c r="AG1794" s="22">
        <v>300000004192477</v>
      </c>
      <c r="AH1794" s="19" t="s">
        <v>3920</v>
      </c>
      <c r="AI1794" s="22">
        <v>2757771</v>
      </c>
      <c r="AJ1794" s="19">
        <v>1</v>
      </c>
      <c r="AK1794" s="43">
        <f>VLOOKUP(B1794,GL!$T$2:$T$2631,1,FALSE)</f>
        <v>93.8</v>
      </c>
      <c r="AL1794" s="43" t="e">
        <f>VLOOKUP(B1794,Bank!$H$2:$H$1969,1,FALSE)</f>
        <v>#N/A</v>
      </c>
      <c r="AM1794" s="43" t="e">
        <f>VLOOKUP(B1794,'1950 Reconciled1'!$E$2:$E$1999,1,FALSE)</f>
        <v>#N/A</v>
      </c>
      <c r="AN1794" s="43" t="e">
        <f>VLOOKUP(N1794,Bank!$G$2:$G$1969,1,FALSE)</f>
        <v>#N/A</v>
      </c>
      <c r="AO1794" s="43" t="e">
        <f>VLOOKUP(P1794,GL!$Q$2:$Q$2631,1,FALSE)</f>
        <v>#N/A</v>
      </c>
    </row>
    <row r="1795" spans="1:41" ht="15.9" customHeight="1" x14ac:dyDescent="0.3">
      <c r="A1795" s="16" t="s">
        <v>1359</v>
      </c>
      <c r="B1795" s="17">
        <v>-1040</v>
      </c>
      <c r="C1795" s="18"/>
      <c r="D1795" s="17" t="s">
        <v>7</v>
      </c>
      <c r="E1795" s="17"/>
      <c r="F1795" s="17"/>
      <c r="G1795" s="19"/>
      <c r="H1795" s="20"/>
      <c r="I1795" s="16"/>
      <c r="J1795" s="17"/>
      <c r="K1795" s="21"/>
      <c r="L1795" s="19"/>
      <c r="M1795" s="19"/>
      <c r="N1795" s="19"/>
      <c r="O1795" s="19"/>
      <c r="P1795" s="19"/>
      <c r="Q1795" s="19" t="s">
        <v>3972</v>
      </c>
      <c r="R1795" s="19"/>
      <c r="S1795" s="19" t="s">
        <v>3973</v>
      </c>
      <c r="T1795" s="19" t="s">
        <v>4542</v>
      </c>
      <c r="U1795" s="19">
        <v>2</v>
      </c>
      <c r="V1795" s="19"/>
      <c r="W1795" s="19"/>
      <c r="X1795" s="19"/>
      <c r="Y1795" s="19"/>
      <c r="Z1795" s="19"/>
      <c r="AA1795" s="19" t="s">
        <v>3972</v>
      </c>
      <c r="AB1795" s="19"/>
      <c r="AC1795" s="19"/>
      <c r="AD1795" s="19"/>
      <c r="AE1795" s="19"/>
      <c r="AF1795" s="19"/>
      <c r="AG1795" s="22">
        <v>300000004192477</v>
      </c>
      <c r="AH1795" s="19" t="s">
        <v>3920</v>
      </c>
      <c r="AI1795" s="22">
        <v>2757771</v>
      </c>
      <c r="AJ1795" s="19">
        <v>2</v>
      </c>
      <c r="AK1795" s="43">
        <f>VLOOKUP(B1795,GL!$T$2:$T$2631,1,FALSE)</f>
        <v>-1040</v>
      </c>
      <c r="AL1795" s="43" t="e">
        <f>VLOOKUP(B1795,Bank!$H$2:$H$1969,1,FALSE)</f>
        <v>#N/A</v>
      </c>
      <c r="AM1795" s="43" t="e">
        <f>VLOOKUP(B1795,'1950 Reconciled1'!$E$2:$E$1999,1,FALSE)</f>
        <v>#N/A</v>
      </c>
      <c r="AN1795" s="43" t="e">
        <f>VLOOKUP(N1795,Bank!$G$2:$G$1969,1,FALSE)</f>
        <v>#N/A</v>
      </c>
      <c r="AO1795" s="43" t="e">
        <f>VLOOKUP(P1795,GL!$Q$2:$Q$2631,1,FALSE)</f>
        <v>#N/A</v>
      </c>
    </row>
    <row r="1796" spans="1:41" ht="15.9" customHeight="1" x14ac:dyDescent="0.3">
      <c r="A1796" s="16" t="s">
        <v>1362</v>
      </c>
      <c r="B1796" s="17">
        <v>1822.09</v>
      </c>
      <c r="C1796" s="18"/>
      <c r="D1796" s="17" t="s">
        <v>7</v>
      </c>
      <c r="E1796" s="17"/>
      <c r="F1796" s="17"/>
      <c r="G1796" s="19"/>
      <c r="H1796" s="20"/>
      <c r="I1796" s="16"/>
      <c r="J1796" s="17"/>
      <c r="K1796" s="21"/>
      <c r="L1796" s="19"/>
      <c r="M1796" s="19"/>
      <c r="N1796" s="19"/>
      <c r="O1796" s="19"/>
      <c r="P1796" s="19"/>
      <c r="Q1796" s="19" t="s">
        <v>3972</v>
      </c>
      <c r="R1796" s="19"/>
      <c r="S1796" s="19" t="s">
        <v>3973</v>
      </c>
      <c r="T1796" s="19" t="s">
        <v>4543</v>
      </c>
      <c r="U1796" s="19">
        <v>1</v>
      </c>
      <c r="V1796" s="19"/>
      <c r="W1796" s="19"/>
      <c r="X1796" s="19"/>
      <c r="Y1796" s="19"/>
      <c r="Z1796" s="19"/>
      <c r="AA1796" s="19" t="s">
        <v>3972</v>
      </c>
      <c r="AB1796" s="19"/>
      <c r="AC1796" s="19"/>
      <c r="AD1796" s="19"/>
      <c r="AE1796" s="19"/>
      <c r="AF1796" s="19"/>
      <c r="AG1796" s="22">
        <v>300000004192477</v>
      </c>
      <c r="AH1796" s="19" t="s">
        <v>3920</v>
      </c>
      <c r="AI1796" s="22">
        <v>2760819</v>
      </c>
      <c r="AJ1796" s="19">
        <v>1</v>
      </c>
      <c r="AK1796" s="43">
        <f>VLOOKUP(B1796,GL!$T$2:$T$2631,1,FALSE)</f>
        <v>1822.09</v>
      </c>
      <c r="AL1796" s="43" t="e">
        <f>VLOOKUP(B1796,Bank!$H$2:$H$1969,1,FALSE)</f>
        <v>#N/A</v>
      </c>
      <c r="AM1796" s="43" t="e">
        <f>VLOOKUP(B1796,'1950 Reconciled1'!$E$2:$E$1999,1,FALSE)</f>
        <v>#N/A</v>
      </c>
      <c r="AN1796" s="43" t="e">
        <f>VLOOKUP(N1796,Bank!$G$2:$G$1969,1,FALSE)</f>
        <v>#N/A</v>
      </c>
      <c r="AO1796" s="43" t="e">
        <f>VLOOKUP(P1796,GL!$Q$2:$Q$2631,1,FALSE)</f>
        <v>#N/A</v>
      </c>
    </row>
    <row r="1797" spans="1:41" ht="15.9" customHeight="1" x14ac:dyDescent="0.3">
      <c r="A1797" s="16" t="s">
        <v>1362</v>
      </c>
      <c r="B1797" s="17">
        <v>994209.95</v>
      </c>
      <c r="C1797" s="18"/>
      <c r="D1797" s="17" t="s">
        <v>7</v>
      </c>
      <c r="E1797" s="17"/>
      <c r="F1797" s="17"/>
      <c r="G1797" s="19"/>
      <c r="H1797" s="20"/>
      <c r="I1797" s="16"/>
      <c r="J1797" s="17"/>
      <c r="K1797" s="21"/>
      <c r="L1797" s="19"/>
      <c r="M1797" s="19"/>
      <c r="N1797" s="19"/>
      <c r="O1797" s="19"/>
      <c r="P1797" s="19"/>
      <c r="Q1797" s="19" t="s">
        <v>3972</v>
      </c>
      <c r="R1797" s="19"/>
      <c r="S1797" s="19" t="s">
        <v>3973</v>
      </c>
      <c r="T1797" s="19" t="s">
        <v>4543</v>
      </c>
      <c r="U1797" s="19">
        <v>2</v>
      </c>
      <c r="V1797" s="19"/>
      <c r="W1797" s="19"/>
      <c r="X1797" s="19"/>
      <c r="Y1797" s="19"/>
      <c r="Z1797" s="19"/>
      <c r="AA1797" s="19" t="s">
        <v>3972</v>
      </c>
      <c r="AB1797" s="19"/>
      <c r="AC1797" s="19"/>
      <c r="AD1797" s="19"/>
      <c r="AE1797" s="19"/>
      <c r="AF1797" s="19"/>
      <c r="AG1797" s="22">
        <v>300000004192477</v>
      </c>
      <c r="AH1797" s="19" t="s">
        <v>3920</v>
      </c>
      <c r="AI1797" s="22">
        <v>2760819</v>
      </c>
      <c r="AJ1797" s="19">
        <v>2</v>
      </c>
      <c r="AK1797" s="43">
        <f>VLOOKUP(B1797,GL!$T$2:$T$2631,1,FALSE)</f>
        <v>994209.95</v>
      </c>
      <c r="AL1797" s="43" t="e">
        <f>VLOOKUP(B1797,Bank!$H$2:$H$1969,1,FALSE)</f>
        <v>#N/A</v>
      </c>
      <c r="AM1797" s="43" t="e">
        <f>VLOOKUP(B1797,'1950 Reconciled1'!$E$2:$E$1999,1,FALSE)</f>
        <v>#N/A</v>
      </c>
      <c r="AN1797" s="43" t="e">
        <f>VLOOKUP(N1797,Bank!$G$2:$G$1969,1,FALSE)</f>
        <v>#N/A</v>
      </c>
      <c r="AO1797" s="43" t="e">
        <f>VLOOKUP(P1797,GL!$Q$2:$Q$2631,1,FALSE)</f>
        <v>#N/A</v>
      </c>
    </row>
    <row r="1798" spans="1:41" ht="15.9" customHeight="1" x14ac:dyDescent="0.3">
      <c r="A1798" s="16" t="s">
        <v>1433</v>
      </c>
      <c r="B1798" s="17">
        <v>20</v>
      </c>
      <c r="C1798" s="18"/>
      <c r="D1798" s="17" t="s">
        <v>7</v>
      </c>
      <c r="E1798" s="17"/>
      <c r="F1798" s="17"/>
      <c r="G1798" s="19"/>
      <c r="H1798" s="20"/>
      <c r="I1798" s="16"/>
      <c r="J1798" s="17"/>
      <c r="K1798" s="21"/>
      <c r="L1798" s="19"/>
      <c r="M1798" s="19"/>
      <c r="N1798" s="19"/>
      <c r="O1798" s="19"/>
      <c r="P1798" s="19"/>
      <c r="Q1798" s="19" t="s">
        <v>4544</v>
      </c>
      <c r="R1798" s="19"/>
      <c r="S1798" s="19" t="s">
        <v>4545</v>
      </c>
      <c r="T1798" s="19" t="s">
        <v>4546</v>
      </c>
      <c r="U1798" s="19">
        <v>1</v>
      </c>
      <c r="V1798" s="19"/>
      <c r="W1798" s="19"/>
      <c r="X1798" s="19"/>
      <c r="Y1798" s="19"/>
      <c r="Z1798" s="19"/>
      <c r="AA1798" s="19" t="s">
        <v>4544</v>
      </c>
      <c r="AB1798" s="19"/>
      <c r="AC1798" s="19"/>
      <c r="AD1798" s="19"/>
      <c r="AE1798" s="19"/>
      <c r="AF1798" s="19"/>
      <c r="AG1798" s="22">
        <v>300000004192477</v>
      </c>
      <c r="AH1798" s="19" t="s">
        <v>3920</v>
      </c>
      <c r="AI1798" s="22">
        <v>2757797</v>
      </c>
      <c r="AJ1798" s="19">
        <v>1</v>
      </c>
      <c r="AK1798" s="43">
        <f>VLOOKUP(B1798,GL!$T$2:$T$2631,1,FALSE)</f>
        <v>20</v>
      </c>
      <c r="AL1798" s="43" t="e">
        <f>VLOOKUP(B1798,Bank!$H$2:$H$1969,1,FALSE)</f>
        <v>#N/A</v>
      </c>
      <c r="AM1798" s="43">
        <f>VLOOKUP(B1798,'1950 Reconciled1'!$E$2:$E$1999,1,FALSE)</f>
        <v>20</v>
      </c>
      <c r="AN1798" s="43" t="e">
        <f>VLOOKUP(N1798,Bank!$G$2:$G$1969,1,FALSE)</f>
        <v>#N/A</v>
      </c>
      <c r="AO1798" s="43" t="e">
        <f>VLOOKUP(P1798,GL!$Q$2:$Q$2631,1,FALSE)</f>
        <v>#N/A</v>
      </c>
    </row>
    <row r="1799" spans="1:41" ht="15.9" customHeight="1" x14ac:dyDescent="0.3">
      <c r="A1799" s="16" t="s">
        <v>1433</v>
      </c>
      <c r="B1799" s="17">
        <v>80</v>
      </c>
      <c r="C1799" s="18"/>
      <c r="D1799" s="17" t="s">
        <v>7</v>
      </c>
      <c r="E1799" s="17"/>
      <c r="F1799" s="17"/>
      <c r="G1799" s="19"/>
      <c r="H1799" s="20"/>
      <c r="I1799" s="16"/>
      <c r="J1799" s="17"/>
      <c r="K1799" s="21"/>
      <c r="L1799" s="19"/>
      <c r="M1799" s="19"/>
      <c r="N1799" s="19"/>
      <c r="O1799" s="19"/>
      <c r="P1799" s="19"/>
      <c r="Q1799" s="19" t="s">
        <v>4547</v>
      </c>
      <c r="R1799" s="19"/>
      <c r="S1799" s="19" t="s">
        <v>4545</v>
      </c>
      <c r="T1799" s="19" t="s">
        <v>4546</v>
      </c>
      <c r="U1799" s="19">
        <v>2</v>
      </c>
      <c r="V1799" s="19"/>
      <c r="W1799" s="19"/>
      <c r="X1799" s="19"/>
      <c r="Y1799" s="19"/>
      <c r="Z1799" s="19"/>
      <c r="AA1799" s="19" t="s">
        <v>4547</v>
      </c>
      <c r="AB1799" s="19"/>
      <c r="AC1799" s="19"/>
      <c r="AD1799" s="19"/>
      <c r="AE1799" s="19"/>
      <c r="AF1799" s="19"/>
      <c r="AG1799" s="22">
        <v>300000004192477</v>
      </c>
      <c r="AH1799" s="19" t="s">
        <v>3920</v>
      </c>
      <c r="AI1799" s="22">
        <v>2757797</v>
      </c>
      <c r="AJ1799" s="19">
        <v>2</v>
      </c>
      <c r="AK1799" s="43">
        <f>VLOOKUP(B1799,GL!$T$2:$T$2631,1,FALSE)</f>
        <v>80</v>
      </c>
      <c r="AL1799" s="43">
        <f>VLOOKUP(B1799,Bank!$H$2:$H$1969,1,FALSE)</f>
        <v>80</v>
      </c>
      <c r="AM1799" s="43">
        <f>VLOOKUP(B1799,'1950 Reconciled1'!$E$2:$E$1999,1,FALSE)</f>
        <v>80</v>
      </c>
      <c r="AN1799" s="43" t="e">
        <f>VLOOKUP(N1799,Bank!$G$2:$G$1969,1,FALSE)</f>
        <v>#N/A</v>
      </c>
      <c r="AO1799" s="43" t="e">
        <f>VLOOKUP(P1799,GL!$Q$2:$Q$2631,1,FALSE)</f>
        <v>#N/A</v>
      </c>
    </row>
    <row r="1800" spans="1:41" ht="15.9" customHeight="1" x14ac:dyDescent="0.3">
      <c r="A1800" s="16" t="s">
        <v>1433</v>
      </c>
      <c r="B1800" s="17">
        <v>1340</v>
      </c>
      <c r="C1800" s="18"/>
      <c r="D1800" s="17" t="s">
        <v>7</v>
      </c>
      <c r="E1800" s="17"/>
      <c r="F1800" s="17"/>
      <c r="G1800" s="19"/>
      <c r="H1800" s="20"/>
      <c r="I1800" s="16"/>
      <c r="J1800" s="17"/>
      <c r="K1800" s="21"/>
      <c r="L1800" s="19"/>
      <c r="M1800" s="19"/>
      <c r="N1800" s="19"/>
      <c r="O1800" s="19"/>
      <c r="P1800" s="19"/>
      <c r="Q1800" s="19" t="s">
        <v>4544</v>
      </c>
      <c r="R1800" s="19"/>
      <c r="S1800" s="19" t="s">
        <v>4545</v>
      </c>
      <c r="T1800" s="19" t="s">
        <v>4546</v>
      </c>
      <c r="U1800" s="19">
        <v>3</v>
      </c>
      <c r="V1800" s="19"/>
      <c r="W1800" s="19"/>
      <c r="X1800" s="19"/>
      <c r="Y1800" s="19"/>
      <c r="Z1800" s="19"/>
      <c r="AA1800" s="19" t="s">
        <v>4544</v>
      </c>
      <c r="AB1800" s="19"/>
      <c r="AC1800" s="19"/>
      <c r="AD1800" s="19"/>
      <c r="AE1800" s="19"/>
      <c r="AF1800" s="19"/>
      <c r="AG1800" s="22">
        <v>300000004192477</v>
      </c>
      <c r="AH1800" s="19" t="s">
        <v>3920</v>
      </c>
      <c r="AI1800" s="22">
        <v>2757797</v>
      </c>
      <c r="AJ1800" s="19">
        <v>3</v>
      </c>
      <c r="AK1800" s="43">
        <f>VLOOKUP(B1800,GL!$T$2:$T$2631,1,FALSE)</f>
        <v>1340</v>
      </c>
      <c r="AL1800" s="43" t="e">
        <f>VLOOKUP(B1800,Bank!$H$2:$H$1969,1,FALSE)</f>
        <v>#N/A</v>
      </c>
      <c r="AM1800" s="43">
        <f>VLOOKUP(B1800,'1950 Reconciled1'!$E$2:$E$1999,1,FALSE)</f>
        <v>1340</v>
      </c>
      <c r="AN1800" s="43" t="e">
        <f>VLOOKUP(N1800,Bank!$G$2:$G$1969,1,FALSE)</f>
        <v>#N/A</v>
      </c>
      <c r="AO1800" s="43" t="e">
        <f>VLOOKUP(P1800,GL!$Q$2:$Q$2631,1,FALSE)</f>
        <v>#N/A</v>
      </c>
    </row>
    <row r="1801" spans="1:41" ht="15.9" customHeight="1" x14ac:dyDescent="0.3">
      <c r="A1801" s="16" t="s">
        <v>1433</v>
      </c>
      <c r="B1801" s="17">
        <v>5360</v>
      </c>
      <c r="C1801" s="18"/>
      <c r="D1801" s="17" t="s">
        <v>7</v>
      </c>
      <c r="E1801" s="17"/>
      <c r="F1801" s="17"/>
      <c r="G1801" s="19"/>
      <c r="H1801" s="20"/>
      <c r="I1801" s="16"/>
      <c r="J1801" s="17"/>
      <c r="K1801" s="21"/>
      <c r="L1801" s="19"/>
      <c r="M1801" s="19"/>
      <c r="N1801" s="19"/>
      <c r="O1801" s="19"/>
      <c r="P1801" s="19"/>
      <c r="Q1801" s="19" t="s">
        <v>4548</v>
      </c>
      <c r="R1801" s="19"/>
      <c r="S1801" s="19" t="s">
        <v>4545</v>
      </c>
      <c r="T1801" s="19" t="s">
        <v>4546</v>
      </c>
      <c r="U1801" s="19">
        <v>4</v>
      </c>
      <c r="V1801" s="19"/>
      <c r="W1801" s="19"/>
      <c r="X1801" s="19"/>
      <c r="Y1801" s="19"/>
      <c r="Z1801" s="19"/>
      <c r="AA1801" s="19" t="s">
        <v>4548</v>
      </c>
      <c r="AB1801" s="19"/>
      <c r="AC1801" s="19"/>
      <c r="AD1801" s="19"/>
      <c r="AE1801" s="19"/>
      <c r="AF1801" s="19"/>
      <c r="AG1801" s="22">
        <v>300000004192477</v>
      </c>
      <c r="AH1801" s="19" t="s">
        <v>3920</v>
      </c>
      <c r="AI1801" s="22">
        <v>2757797</v>
      </c>
      <c r="AJ1801" s="19">
        <v>4</v>
      </c>
      <c r="AK1801" s="43">
        <f>VLOOKUP(B1801,GL!$T$2:$T$2631,1,FALSE)</f>
        <v>5360</v>
      </c>
      <c r="AL1801" s="43" t="e">
        <f>VLOOKUP(B1801,Bank!$H$2:$H$1969,1,FALSE)</f>
        <v>#N/A</v>
      </c>
      <c r="AM1801" s="43">
        <f>VLOOKUP(B1801,'1950 Reconciled1'!$E$2:$E$1999,1,FALSE)</f>
        <v>5360</v>
      </c>
      <c r="AN1801" s="43" t="e">
        <f>VLOOKUP(N1801,Bank!$G$2:$G$1969,1,FALSE)</f>
        <v>#N/A</v>
      </c>
      <c r="AO1801" s="43" t="e">
        <f>VLOOKUP(P1801,GL!$Q$2:$Q$2631,1,FALSE)</f>
        <v>#N/A</v>
      </c>
    </row>
    <row r="1802" spans="1:41" ht="15.9" customHeight="1" x14ac:dyDescent="0.3">
      <c r="A1802" s="16" t="s">
        <v>3465</v>
      </c>
      <c r="B1802" s="17">
        <v>52</v>
      </c>
      <c r="C1802" s="18"/>
      <c r="D1802" s="17" t="s">
        <v>7</v>
      </c>
      <c r="E1802" s="17"/>
      <c r="F1802" s="17"/>
      <c r="G1802" s="19"/>
      <c r="H1802" s="20"/>
      <c r="I1802" s="16"/>
      <c r="J1802" s="17"/>
      <c r="K1802" s="21"/>
      <c r="L1802" s="19"/>
      <c r="M1802" s="19"/>
      <c r="N1802" s="19"/>
      <c r="O1802" s="19"/>
      <c r="P1802" s="19"/>
      <c r="Q1802" s="19" t="s">
        <v>3972</v>
      </c>
      <c r="R1802" s="19"/>
      <c r="S1802" s="19" t="s">
        <v>3973</v>
      </c>
      <c r="T1802" s="19" t="s">
        <v>4549</v>
      </c>
      <c r="U1802" s="19">
        <v>1</v>
      </c>
      <c r="V1802" s="19"/>
      <c r="W1802" s="19"/>
      <c r="X1802" s="19"/>
      <c r="Y1802" s="19"/>
      <c r="Z1802" s="19"/>
      <c r="AA1802" s="19" t="s">
        <v>3972</v>
      </c>
      <c r="AB1802" s="19"/>
      <c r="AC1802" s="19"/>
      <c r="AD1802" s="19"/>
      <c r="AE1802" s="19"/>
      <c r="AF1802" s="19"/>
      <c r="AG1802" s="22">
        <v>300000004192477</v>
      </c>
      <c r="AH1802" s="19" t="s">
        <v>3920</v>
      </c>
      <c r="AI1802" s="22">
        <v>2748320</v>
      </c>
      <c r="AJ1802" s="19">
        <v>1</v>
      </c>
      <c r="AK1802" s="43">
        <f>VLOOKUP(B1802,GL!$T$2:$T$2631,1,FALSE)</f>
        <v>52</v>
      </c>
      <c r="AL1802" s="43">
        <f>VLOOKUP(B1802,Bank!$H$2:$H$1969,1,FALSE)</f>
        <v>52</v>
      </c>
      <c r="AM1802" s="43" t="e">
        <f>VLOOKUP(B1802,'1950 Reconciled1'!$E$2:$E$1999,1,FALSE)</f>
        <v>#N/A</v>
      </c>
      <c r="AN1802" s="43" t="e">
        <f>VLOOKUP(N1802,Bank!$G$2:$G$1969,1,FALSE)</f>
        <v>#N/A</v>
      </c>
      <c r="AO1802" s="43" t="e">
        <f>VLOOKUP(P1802,GL!$Q$2:$Q$2631,1,FALSE)</f>
        <v>#N/A</v>
      </c>
    </row>
    <row r="1803" spans="1:41" ht="15.9" customHeight="1" x14ac:dyDescent="0.3">
      <c r="A1803" s="16" t="s">
        <v>3465</v>
      </c>
      <c r="B1803" s="17">
        <v>3610.69</v>
      </c>
      <c r="C1803" s="18"/>
      <c r="D1803" s="17" t="s">
        <v>7</v>
      </c>
      <c r="E1803" s="17"/>
      <c r="F1803" s="17"/>
      <c r="G1803" s="19"/>
      <c r="H1803" s="20"/>
      <c r="I1803" s="16"/>
      <c r="J1803" s="17"/>
      <c r="K1803" s="21"/>
      <c r="L1803" s="19"/>
      <c r="M1803" s="19"/>
      <c r="N1803" s="19"/>
      <c r="O1803" s="19"/>
      <c r="P1803" s="19"/>
      <c r="Q1803" s="19" t="s">
        <v>3972</v>
      </c>
      <c r="R1803" s="19"/>
      <c r="S1803" s="19" t="s">
        <v>3973</v>
      </c>
      <c r="T1803" s="19" t="s">
        <v>4549</v>
      </c>
      <c r="U1803" s="19">
        <v>2</v>
      </c>
      <c r="V1803" s="19"/>
      <c r="W1803" s="19"/>
      <c r="X1803" s="19"/>
      <c r="Y1803" s="19"/>
      <c r="Z1803" s="19"/>
      <c r="AA1803" s="19" t="s">
        <v>3972</v>
      </c>
      <c r="AB1803" s="19"/>
      <c r="AC1803" s="19"/>
      <c r="AD1803" s="19"/>
      <c r="AE1803" s="19"/>
      <c r="AF1803" s="19"/>
      <c r="AG1803" s="22">
        <v>300000004192477</v>
      </c>
      <c r="AH1803" s="19" t="s">
        <v>3920</v>
      </c>
      <c r="AI1803" s="22">
        <v>2748320</v>
      </c>
      <c r="AJ1803" s="19">
        <v>2</v>
      </c>
      <c r="AK1803" s="43">
        <f>VLOOKUP(B1803,GL!$T$2:$T$2631,1,FALSE)</f>
        <v>3610.69</v>
      </c>
      <c r="AL1803" s="43" t="e">
        <f>VLOOKUP(B1803,Bank!$H$2:$H$1969,1,FALSE)</f>
        <v>#N/A</v>
      </c>
      <c r="AM1803" s="43" t="e">
        <f>VLOOKUP(B1803,'1950 Reconciled1'!$E$2:$E$1999,1,FALSE)</f>
        <v>#N/A</v>
      </c>
      <c r="AN1803" s="43" t="e">
        <f>VLOOKUP(N1803,Bank!$G$2:$G$1969,1,FALSE)</f>
        <v>#N/A</v>
      </c>
      <c r="AO1803" s="43" t="e">
        <f>VLOOKUP(P1803,GL!$Q$2:$Q$2631,1,FALSE)</f>
        <v>#N/A</v>
      </c>
    </row>
    <row r="1804" spans="1:41" ht="15.9" customHeight="1" x14ac:dyDescent="0.3">
      <c r="A1804" s="16" t="s">
        <v>3465</v>
      </c>
      <c r="B1804" s="17">
        <v>980866.85</v>
      </c>
      <c r="C1804" s="18"/>
      <c r="D1804" s="17" t="s">
        <v>7</v>
      </c>
      <c r="E1804" s="17"/>
      <c r="F1804" s="17"/>
      <c r="G1804" s="19"/>
      <c r="H1804" s="20"/>
      <c r="I1804" s="16"/>
      <c r="J1804" s="17"/>
      <c r="K1804" s="21"/>
      <c r="L1804" s="19"/>
      <c r="M1804" s="19"/>
      <c r="N1804" s="19"/>
      <c r="O1804" s="19"/>
      <c r="P1804" s="19"/>
      <c r="Q1804" s="19" t="s">
        <v>3972</v>
      </c>
      <c r="R1804" s="19"/>
      <c r="S1804" s="19" t="s">
        <v>3973</v>
      </c>
      <c r="T1804" s="19" t="s">
        <v>4549</v>
      </c>
      <c r="U1804" s="19">
        <v>3</v>
      </c>
      <c r="V1804" s="19"/>
      <c r="W1804" s="19"/>
      <c r="X1804" s="19"/>
      <c r="Y1804" s="19"/>
      <c r="Z1804" s="19"/>
      <c r="AA1804" s="19" t="s">
        <v>3972</v>
      </c>
      <c r="AB1804" s="19"/>
      <c r="AC1804" s="19"/>
      <c r="AD1804" s="19"/>
      <c r="AE1804" s="19"/>
      <c r="AF1804" s="19"/>
      <c r="AG1804" s="22">
        <v>300000004192477</v>
      </c>
      <c r="AH1804" s="19" t="s">
        <v>3920</v>
      </c>
      <c r="AI1804" s="22">
        <v>2748320</v>
      </c>
      <c r="AJ1804" s="19">
        <v>3</v>
      </c>
      <c r="AK1804" s="43">
        <f>VLOOKUP(B1804,GL!$T$2:$T$2631,1,FALSE)</f>
        <v>980866.85</v>
      </c>
      <c r="AL1804" s="43" t="e">
        <f>VLOOKUP(B1804,Bank!$H$2:$H$1969,1,FALSE)</f>
        <v>#N/A</v>
      </c>
      <c r="AM1804" s="43" t="e">
        <f>VLOOKUP(B1804,'1950 Reconciled1'!$E$2:$E$1999,1,FALSE)</f>
        <v>#N/A</v>
      </c>
      <c r="AN1804" s="43" t="e">
        <f>VLOOKUP(N1804,Bank!$G$2:$G$1969,1,FALSE)</f>
        <v>#N/A</v>
      </c>
      <c r="AO1804" s="43" t="e">
        <f>VLOOKUP(P1804,GL!$Q$2:$Q$2631,1,FALSE)</f>
        <v>#N/A</v>
      </c>
    </row>
    <row r="1805" spans="1:41" ht="15.9" customHeight="1" x14ac:dyDescent="0.3">
      <c r="A1805" s="16" t="s">
        <v>1406</v>
      </c>
      <c r="B1805" s="17">
        <v>2847.39</v>
      </c>
      <c r="C1805" s="18"/>
      <c r="D1805" s="17" t="s">
        <v>7</v>
      </c>
      <c r="E1805" s="17"/>
      <c r="F1805" s="17"/>
      <c r="G1805" s="19"/>
      <c r="H1805" s="20"/>
      <c r="I1805" s="16"/>
      <c r="J1805" s="17"/>
      <c r="K1805" s="21"/>
      <c r="L1805" s="19"/>
      <c r="M1805" s="19"/>
      <c r="N1805" s="19"/>
      <c r="O1805" s="19"/>
      <c r="P1805" s="19"/>
      <c r="Q1805" s="19" t="s">
        <v>4550</v>
      </c>
      <c r="R1805" s="19"/>
      <c r="S1805" s="19" t="s">
        <v>22</v>
      </c>
      <c r="T1805" s="19" t="s">
        <v>4551</v>
      </c>
      <c r="U1805" s="19">
        <v>1</v>
      </c>
      <c r="V1805" s="19"/>
      <c r="W1805" s="19"/>
      <c r="X1805" s="19"/>
      <c r="Y1805" s="19"/>
      <c r="Z1805" s="19"/>
      <c r="AA1805" s="19" t="s">
        <v>4550</v>
      </c>
      <c r="AB1805" s="19"/>
      <c r="AC1805" s="19"/>
      <c r="AD1805" s="19"/>
      <c r="AE1805" s="19"/>
      <c r="AF1805" s="19"/>
      <c r="AG1805" s="22">
        <v>300000004192477</v>
      </c>
      <c r="AH1805" s="19" t="s">
        <v>3920</v>
      </c>
      <c r="AI1805" s="22">
        <v>2748136</v>
      </c>
      <c r="AJ1805" s="19">
        <v>1</v>
      </c>
      <c r="AK1805" s="43">
        <f>VLOOKUP(B1805,GL!$T$2:$T$2631,1,FALSE)</f>
        <v>2847.39</v>
      </c>
      <c r="AL1805" s="43">
        <f>VLOOKUP(B1805,Bank!$H$2:$H$1969,1,FALSE)</f>
        <v>2847.39</v>
      </c>
      <c r="AM1805" s="43" t="e">
        <f>VLOOKUP(B1805,'1950 Reconciled1'!$E$2:$E$1999,1,FALSE)</f>
        <v>#N/A</v>
      </c>
      <c r="AN1805" s="43" t="e">
        <f>VLOOKUP(N1805,Bank!$G$2:$G$1969,1,FALSE)</f>
        <v>#N/A</v>
      </c>
      <c r="AO1805" s="43" t="e">
        <f>VLOOKUP(P1805,GL!$Q$2:$Q$2631,1,FALSE)</f>
        <v>#N/A</v>
      </c>
    </row>
    <row r="1806" spans="1:41" ht="15.9" customHeight="1" x14ac:dyDescent="0.3">
      <c r="A1806" s="16" t="s">
        <v>1426</v>
      </c>
      <c r="B1806" s="17">
        <v>1809.12</v>
      </c>
      <c r="C1806" s="18"/>
      <c r="D1806" s="17" t="s">
        <v>7</v>
      </c>
      <c r="E1806" s="17"/>
      <c r="F1806" s="17"/>
      <c r="G1806" s="19"/>
      <c r="H1806" s="20"/>
      <c r="I1806" s="16"/>
      <c r="J1806" s="17"/>
      <c r="K1806" s="21"/>
      <c r="L1806" s="19"/>
      <c r="M1806" s="19"/>
      <c r="N1806" s="19"/>
      <c r="O1806" s="19"/>
      <c r="P1806" s="19"/>
      <c r="Q1806" s="19" t="s">
        <v>3972</v>
      </c>
      <c r="R1806" s="19"/>
      <c r="S1806" s="19" t="s">
        <v>3973</v>
      </c>
      <c r="T1806" s="19" t="s">
        <v>4552</v>
      </c>
      <c r="U1806" s="19">
        <v>1</v>
      </c>
      <c r="V1806" s="19"/>
      <c r="W1806" s="19"/>
      <c r="X1806" s="19"/>
      <c r="Y1806" s="19"/>
      <c r="Z1806" s="19"/>
      <c r="AA1806" s="19" t="s">
        <v>3972</v>
      </c>
      <c r="AB1806" s="19"/>
      <c r="AC1806" s="19"/>
      <c r="AD1806" s="19"/>
      <c r="AE1806" s="19"/>
      <c r="AF1806" s="19"/>
      <c r="AG1806" s="22">
        <v>300000004192477</v>
      </c>
      <c r="AH1806" s="19" t="s">
        <v>3920</v>
      </c>
      <c r="AI1806" s="22">
        <v>2748457</v>
      </c>
      <c r="AJ1806" s="19">
        <v>1</v>
      </c>
      <c r="AK1806" s="43">
        <f>VLOOKUP(B1806,GL!$T$2:$T$2631,1,FALSE)</f>
        <v>1809.12</v>
      </c>
      <c r="AL1806" s="43" t="e">
        <f>VLOOKUP(B1806,Bank!$H$2:$H$1969,1,FALSE)</f>
        <v>#N/A</v>
      </c>
      <c r="AM1806" s="43" t="e">
        <f>VLOOKUP(B1806,'1950 Reconciled1'!$E$2:$E$1999,1,FALSE)</f>
        <v>#N/A</v>
      </c>
      <c r="AN1806" s="43" t="e">
        <f>VLOOKUP(N1806,Bank!$G$2:$G$1969,1,FALSE)</f>
        <v>#N/A</v>
      </c>
      <c r="AO1806" s="43" t="e">
        <f>VLOOKUP(P1806,GL!$Q$2:$Q$2631,1,FALSE)</f>
        <v>#N/A</v>
      </c>
    </row>
    <row r="1807" spans="1:41" ht="15.9" customHeight="1" x14ac:dyDescent="0.3">
      <c r="A1807" s="16" t="s">
        <v>1426</v>
      </c>
      <c r="B1807" s="17">
        <v>910561.01</v>
      </c>
      <c r="C1807" s="18"/>
      <c r="D1807" s="17" t="s">
        <v>7</v>
      </c>
      <c r="E1807" s="17"/>
      <c r="F1807" s="17"/>
      <c r="G1807" s="19"/>
      <c r="H1807" s="20"/>
      <c r="I1807" s="16"/>
      <c r="J1807" s="17"/>
      <c r="K1807" s="21"/>
      <c r="L1807" s="19"/>
      <c r="M1807" s="19"/>
      <c r="N1807" s="19"/>
      <c r="O1807" s="19"/>
      <c r="P1807" s="19"/>
      <c r="Q1807" s="19" t="s">
        <v>3972</v>
      </c>
      <c r="R1807" s="19"/>
      <c r="S1807" s="19" t="s">
        <v>3973</v>
      </c>
      <c r="T1807" s="19" t="s">
        <v>4552</v>
      </c>
      <c r="U1807" s="19">
        <v>2</v>
      </c>
      <c r="V1807" s="19"/>
      <c r="W1807" s="19"/>
      <c r="X1807" s="19"/>
      <c r="Y1807" s="19"/>
      <c r="Z1807" s="19"/>
      <c r="AA1807" s="19" t="s">
        <v>3972</v>
      </c>
      <c r="AB1807" s="19"/>
      <c r="AC1807" s="19"/>
      <c r="AD1807" s="19"/>
      <c r="AE1807" s="19"/>
      <c r="AF1807" s="19"/>
      <c r="AG1807" s="22">
        <v>300000004192477</v>
      </c>
      <c r="AH1807" s="19" t="s">
        <v>3920</v>
      </c>
      <c r="AI1807" s="22">
        <v>2748457</v>
      </c>
      <c r="AJ1807" s="19">
        <v>2</v>
      </c>
      <c r="AK1807" s="43">
        <f>VLOOKUP(B1807,GL!$T$2:$T$2631,1,FALSE)</f>
        <v>910561.01</v>
      </c>
      <c r="AL1807" s="43" t="e">
        <f>VLOOKUP(B1807,Bank!$H$2:$H$1969,1,FALSE)</f>
        <v>#N/A</v>
      </c>
      <c r="AM1807" s="43" t="e">
        <f>VLOOKUP(B1807,'1950 Reconciled1'!$E$2:$E$1999,1,FALSE)</f>
        <v>#N/A</v>
      </c>
      <c r="AN1807" s="43" t="e">
        <f>VLOOKUP(N1807,Bank!$G$2:$G$1969,1,FALSE)</f>
        <v>#N/A</v>
      </c>
      <c r="AO1807" s="43" t="e">
        <f>VLOOKUP(P1807,GL!$Q$2:$Q$2631,1,FALSE)</f>
        <v>#N/A</v>
      </c>
    </row>
    <row r="1808" spans="1:41" ht="15.9" customHeight="1" x14ac:dyDescent="0.3">
      <c r="A1808" s="16" t="s">
        <v>3465</v>
      </c>
      <c r="B1808" s="17">
        <v>680</v>
      </c>
      <c r="C1808" s="18"/>
      <c r="D1808" s="17" t="s">
        <v>7</v>
      </c>
      <c r="E1808" s="17" t="s">
        <v>3966</v>
      </c>
      <c r="F1808" s="17"/>
      <c r="G1808" s="19"/>
      <c r="H1808" s="20"/>
      <c r="I1808" s="16"/>
      <c r="J1808" s="17"/>
      <c r="K1808" s="21"/>
      <c r="L1808" s="19"/>
      <c r="M1808" s="19"/>
      <c r="N1808" s="19"/>
      <c r="O1808" s="19"/>
      <c r="P1808" s="19"/>
      <c r="Q1808" s="19" t="s">
        <v>4553</v>
      </c>
      <c r="R1808" s="19"/>
      <c r="S1808" s="19" t="s">
        <v>22</v>
      </c>
      <c r="T1808" s="19" t="s">
        <v>4554</v>
      </c>
      <c r="U1808" s="19">
        <v>1</v>
      </c>
      <c r="V1808" s="19"/>
      <c r="W1808" s="19"/>
      <c r="X1808" s="19"/>
      <c r="Y1808" s="19"/>
      <c r="Z1808" s="19"/>
      <c r="AA1808" s="19" t="s">
        <v>4553</v>
      </c>
      <c r="AB1808" s="19"/>
      <c r="AC1808" s="19"/>
      <c r="AD1808" s="19"/>
      <c r="AE1808" s="19"/>
      <c r="AF1808" s="19"/>
      <c r="AG1808" s="22">
        <v>300000004192477</v>
      </c>
      <c r="AH1808" s="19" t="s">
        <v>3920</v>
      </c>
      <c r="AI1808" s="22">
        <v>2748262</v>
      </c>
      <c r="AJ1808" s="19">
        <v>1</v>
      </c>
      <c r="AK1808" s="43">
        <f>VLOOKUP(B1808,GL!$T$2:$T$2631,1,FALSE)</f>
        <v>680</v>
      </c>
      <c r="AL1808" s="43">
        <f>VLOOKUP(B1808,Bank!$H$2:$H$1969,1,FALSE)</f>
        <v>680</v>
      </c>
      <c r="AM1808" s="43">
        <f>VLOOKUP(B1808,'1950 Reconciled1'!$E$2:$E$1999,1,FALSE)</f>
        <v>680</v>
      </c>
      <c r="AN1808" s="43" t="e">
        <f>VLOOKUP(N1808,Bank!$G$2:$G$1969,1,FALSE)</f>
        <v>#N/A</v>
      </c>
      <c r="AO1808" s="43" t="e">
        <f>VLOOKUP(P1808,GL!$Q$2:$Q$2631,1,FALSE)</f>
        <v>#N/A</v>
      </c>
    </row>
    <row r="1809" spans="1:41" ht="15.9" customHeight="1" x14ac:dyDescent="0.3">
      <c r="A1809" s="16" t="s">
        <v>3533</v>
      </c>
      <c r="B1809" s="17">
        <v>180</v>
      </c>
      <c r="C1809" s="18"/>
      <c r="D1809" s="17" t="s">
        <v>7</v>
      </c>
      <c r="E1809" s="17"/>
      <c r="F1809" s="17"/>
      <c r="G1809" s="19"/>
      <c r="H1809" s="20"/>
      <c r="I1809" s="16"/>
      <c r="J1809" s="17"/>
      <c r="K1809" s="21"/>
      <c r="L1809" s="19"/>
      <c r="M1809" s="19"/>
      <c r="N1809" s="19"/>
      <c r="O1809" s="19"/>
      <c r="P1809" s="19"/>
      <c r="Q1809" s="19" t="s">
        <v>3972</v>
      </c>
      <c r="R1809" s="19"/>
      <c r="S1809" s="19" t="s">
        <v>3973</v>
      </c>
      <c r="T1809" s="19" t="s">
        <v>4555</v>
      </c>
      <c r="U1809" s="19">
        <v>1</v>
      </c>
      <c r="V1809" s="19"/>
      <c r="W1809" s="19"/>
      <c r="X1809" s="19"/>
      <c r="Y1809" s="19"/>
      <c r="Z1809" s="19"/>
      <c r="AA1809" s="19" t="s">
        <v>3972</v>
      </c>
      <c r="AB1809" s="19"/>
      <c r="AC1809" s="19"/>
      <c r="AD1809" s="19"/>
      <c r="AE1809" s="19"/>
      <c r="AF1809" s="19"/>
      <c r="AG1809" s="22">
        <v>300000004192477</v>
      </c>
      <c r="AH1809" s="19" t="s">
        <v>3920</v>
      </c>
      <c r="AI1809" s="22">
        <v>2748157</v>
      </c>
      <c r="AJ1809" s="19">
        <v>1</v>
      </c>
      <c r="AK1809" s="43">
        <f>VLOOKUP(B1809,GL!$T$2:$T$2631,1,FALSE)</f>
        <v>180</v>
      </c>
      <c r="AL1809" s="43">
        <f>VLOOKUP(B1809,Bank!$H$2:$H$1969,1,FALSE)</f>
        <v>180</v>
      </c>
      <c r="AM1809" s="43">
        <f>VLOOKUP(B1809,'1950 Reconciled1'!$E$2:$E$1999,1,FALSE)</f>
        <v>180</v>
      </c>
      <c r="AN1809" s="43" t="e">
        <f>VLOOKUP(N1809,Bank!$G$2:$G$1969,1,FALSE)</f>
        <v>#N/A</v>
      </c>
      <c r="AO1809" s="43" t="e">
        <f>VLOOKUP(P1809,GL!$Q$2:$Q$2631,1,FALSE)</f>
        <v>#N/A</v>
      </c>
    </row>
    <row r="1810" spans="1:41" ht="15.9" customHeight="1" x14ac:dyDescent="0.3">
      <c r="A1810" s="16" t="s">
        <v>3533</v>
      </c>
      <c r="B1810" s="17">
        <v>5015.1400000000003</v>
      </c>
      <c r="C1810" s="18"/>
      <c r="D1810" s="17" t="s">
        <v>7</v>
      </c>
      <c r="E1810" s="17"/>
      <c r="F1810" s="17"/>
      <c r="G1810" s="19"/>
      <c r="H1810" s="20"/>
      <c r="I1810" s="16"/>
      <c r="J1810" s="17"/>
      <c r="K1810" s="21"/>
      <c r="L1810" s="19"/>
      <c r="M1810" s="19"/>
      <c r="N1810" s="19"/>
      <c r="O1810" s="19"/>
      <c r="P1810" s="19"/>
      <c r="Q1810" s="19" t="s">
        <v>3972</v>
      </c>
      <c r="R1810" s="19"/>
      <c r="S1810" s="19" t="s">
        <v>3973</v>
      </c>
      <c r="T1810" s="19" t="s">
        <v>4555</v>
      </c>
      <c r="U1810" s="19">
        <v>2</v>
      </c>
      <c r="V1810" s="19"/>
      <c r="W1810" s="19"/>
      <c r="X1810" s="19"/>
      <c r="Y1810" s="19"/>
      <c r="Z1810" s="19"/>
      <c r="AA1810" s="19" t="s">
        <v>3972</v>
      </c>
      <c r="AB1810" s="19"/>
      <c r="AC1810" s="19"/>
      <c r="AD1810" s="19"/>
      <c r="AE1810" s="19"/>
      <c r="AF1810" s="19"/>
      <c r="AG1810" s="22">
        <v>300000004192477</v>
      </c>
      <c r="AH1810" s="19" t="s">
        <v>3920</v>
      </c>
      <c r="AI1810" s="22">
        <v>2748157</v>
      </c>
      <c r="AJ1810" s="19">
        <v>2</v>
      </c>
      <c r="AK1810" s="43">
        <f>VLOOKUP(B1810,GL!$T$2:$T$2631,1,FALSE)</f>
        <v>5015.1400000000003</v>
      </c>
      <c r="AL1810" s="43" t="e">
        <f>VLOOKUP(B1810,Bank!$H$2:$H$1969,1,FALSE)</f>
        <v>#N/A</v>
      </c>
      <c r="AM1810" s="43" t="e">
        <f>VLOOKUP(B1810,'1950 Reconciled1'!$E$2:$E$1999,1,FALSE)</f>
        <v>#N/A</v>
      </c>
      <c r="AN1810" s="43" t="e">
        <f>VLOOKUP(N1810,Bank!$G$2:$G$1969,1,FALSE)</f>
        <v>#N/A</v>
      </c>
      <c r="AO1810" s="43" t="e">
        <f>VLOOKUP(P1810,GL!$Q$2:$Q$2631,1,FALSE)</f>
        <v>#N/A</v>
      </c>
    </row>
    <row r="1811" spans="1:41" ht="15.9" customHeight="1" x14ac:dyDescent="0.3">
      <c r="A1811" s="16" t="s">
        <v>3465</v>
      </c>
      <c r="B1811" s="17">
        <v>4360</v>
      </c>
      <c r="C1811" s="18"/>
      <c r="D1811" s="17" t="s">
        <v>7</v>
      </c>
      <c r="E1811" s="17"/>
      <c r="F1811" s="17"/>
      <c r="G1811" s="19"/>
      <c r="H1811" s="20"/>
      <c r="I1811" s="16"/>
      <c r="J1811" s="17"/>
      <c r="K1811" s="21"/>
      <c r="L1811" s="19"/>
      <c r="M1811" s="19"/>
      <c r="N1811" s="19"/>
      <c r="O1811" s="19"/>
      <c r="P1811" s="19"/>
      <c r="Q1811" s="19" t="s">
        <v>3972</v>
      </c>
      <c r="R1811" s="19"/>
      <c r="S1811" s="19" t="s">
        <v>3973</v>
      </c>
      <c r="T1811" s="19" t="s">
        <v>4556</v>
      </c>
      <c r="U1811" s="19">
        <v>1</v>
      </c>
      <c r="V1811" s="19"/>
      <c r="W1811" s="19"/>
      <c r="X1811" s="19"/>
      <c r="Y1811" s="19"/>
      <c r="Z1811" s="19"/>
      <c r="AA1811" s="19" t="s">
        <v>3972</v>
      </c>
      <c r="AB1811" s="19"/>
      <c r="AC1811" s="19"/>
      <c r="AD1811" s="19"/>
      <c r="AE1811" s="19"/>
      <c r="AF1811" s="19"/>
      <c r="AG1811" s="22">
        <v>300000004192477</v>
      </c>
      <c r="AH1811" s="19" t="s">
        <v>3920</v>
      </c>
      <c r="AI1811" s="22">
        <v>2748330</v>
      </c>
      <c r="AJ1811" s="19">
        <v>1</v>
      </c>
      <c r="AK1811" s="43">
        <f>VLOOKUP(B1811,GL!$T$2:$T$2631,1,FALSE)</f>
        <v>4360</v>
      </c>
      <c r="AL1811" s="43" t="e">
        <f>VLOOKUP(B1811,Bank!$H$2:$H$1969,1,FALSE)</f>
        <v>#N/A</v>
      </c>
      <c r="AM1811" s="43" t="e">
        <f>VLOOKUP(B1811,'1950 Reconciled1'!$E$2:$E$1999,1,FALSE)</f>
        <v>#N/A</v>
      </c>
      <c r="AN1811" s="43" t="e">
        <f>VLOOKUP(N1811,Bank!$G$2:$G$1969,1,FALSE)</f>
        <v>#N/A</v>
      </c>
      <c r="AO1811" s="43" t="e">
        <f>VLOOKUP(P1811,GL!$Q$2:$Q$2631,1,FALSE)</f>
        <v>#N/A</v>
      </c>
    </row>
    <row r="1812" spans="1:41" ht="15.9" customHeight="1" x14ac:dyDescent="0.3">
      <c r="A1812" s="16" t="s">
        <v>3465</v>
      </c>
      <c r="B1812" s="17">
        <v>-3760</v>
      </c>
      <c r="C1812" s="18"/>
      <c r="D1812" s="17" t="s">
        <v>7</v>
      </c>
      <c r="E1812" s="17"/>
      <c r="F1812" s="17"/>
      <c r="G1812" s="19"/>
      <c r="H1812" s="20"/>
      <c r="I1812" s="16"/>
      <c r="J1812" s="17"/>
      <c r="K1812" s="21"/>
      <c r="L1812" s="19"/>
      <c r="M1812" s="19"/>
      <c r="N1812" s="19"/>
      <c r="O1812" s="19"/>
      <c r="P1812" s="19"/>
      <c r="Q1812" s="19" t="s">
        <v>3972</v>
      </c>
      <c r="R1812" s="19"/>
      <c r="S1812" s="19" t="s">
        <v>3973</v>
      </c>
      <c r="T1812" s="19" t="s">
        <v>4556</v>
      </c>
      <c r="U1812" s="19">
        <v>2</v>
      </c>
      <c r="V1812" s="19"/>
      <c r="W1812" s="19"/>
      <c r="X1812" s="19"/>
      <c r="Y1812" s="19"/>
      <c r="Z1812" s="19"/>
      <c r="AA1812" s="19" t="s">
        <v>3972</v>
      </c>
      <c r="AB1812" s="19"/>
      <c r="AC1812" s="19"/>
      <c r="AD1812" s="19"/>
      <c r="AE1812" s="19"/>
      <c r="AF1812" s="19"/>
      <c r="AG1812" s="22">
        <v>300000004192477</v>
      </c>
      <c r="AH1812" s="19" t="s">
        <v>3920</v>
      </c>
      <c r="AI1812" s="22">
        <v>2748330</v>
      </c>
      <c r="AJ1812" s="19">
        <v>2</v>
      </c>
      <c r="AK1812" s="43">
        <f>VLOOKUP(B1812,GL!$T$2:$T$2631,1,FALSE)</f>
        <v>-3760</v>
      </c>
      <c r="AL1812" s="43" t="e">
        <f>VLOOKUP(B1812,Bank!$H$2:$H$1969,1,FALSE)</f>
        <v>#N/A</v>
      </c>
      <c r="AM1812" s="43" t="e">
        <f>VLOOKUP(B1812,'1950 Reconciled1'!$E$2:$E$1999,1,FALSE)</f>
        <v>#N/A</v>
      </c>
      <c r="AN1812" s="43" t="e">
        <f>VLOOKUP(N1812,Bank!$G$2:$G$1969,1,FALSE)</f>
        <v>#N/A</v>
      </c>
      <c r="AO1812" s="43" t="e">
        <f>VLOOKUP(P1812,GL!$Q$2:$Q$2631,1,FALSE)</f>
        <v>#N/A</v>
      </c>
    </row>
    <row r="1813" spans="1:41" ht="15.9" customHeight="1" x14ac:dyDescent="0.3">
      <c r="A1813" s="16" t="s">
        <v>1426</v>
      </c>
      <c r="B1813" s="17">
        <v>40</v>
      </c>
      <c r="C1813" s="18"/>
      <c r="D1813" s="17" t="s">
        <v>7</v>
      </c>
      <c r="E1813" s="17"/>
      <c r="F1813" s="17"/>
      <c r="G1813" s="19"/>
      <c r="H1813" s="20"/>
      <c r="I1813" s="16"/>
      <c r="J1813" s="17"/>
      <c r="K1813" s="21"/>
      <c r="L1813" s="19"/>
      <c r="M1813" s="19"/>
      <c r="N1813" s="19"/>
      <c r="O1813" s="19"/>
      <c r="P1813" s="19"/>
      <c r="Q1813" s="19" t="s">
        <v>4557</v>
      </c>
      <c r="R1813" s="19"/>
      <c r="S1813" s="19" t="s">
        <v>4558</v>
      </c>
      <c r="T1813" s="19" t="s">
        <v>4559</v>
      </c>
      <c r="U1813" s="19">
        <v>1</v>
      </c>
      <c r="V1813" s="19"/>
      <c r="W1813" s="19"/>
      <c r="X1813" s="19"/>
      <c r="Y1813" s="19"/>
      <c r="Z1813" s="19"/>
      <c r="AA1813" s="19" t="s">
        <v>4557</v>
      </c>
      <c r="AB1813" s="19"/>
      <c r="AC1813" s="19"/>
      <c r="AD1813" s="19"/>
      <c r="AE1813" s="19"/>
      <c r="AF1813" s="19"/>
      <c r="AG1813" s="22">
        <v>300000004192477</v>
      </c>
      <c r="AH1813" s="19" t="s">
        <v>3920</v>
      </c>
      <c r="AI1813" s="22">
        <v>2748606</v>
      </c>
      <c r="AJ1813" s="19">
        <v>1</v>
      </c>
      <c r="AK1813" s="43">
        <f>VLOOKUP(B1813,GL!$T$2:$T$2631,1,FALSE)</f>
        <v>40</v>
      </c>
      <c r="AL1813" s="43" t="e">
        <f>VLOOKUP(B1813,Bank!$H$2:$H$1969,1,FALSE)</f>
        <v>#N/A</v>
      </c>
      <c r="AM1813" s="43">
        <f>VLOOKUP(B1813,'1950 Reconciled1'!$E$2:$E$1999,1,FALSE)</f>
        <v>40</v>
      </c>
      <c r="AN1813" s="43" t="e">
        <f>VLOOKUP(N1813,Bank!$G$2:$G$1969,1,FALSE)</f>
        <v>#N/A</v>
      </c>
      <c r="AO1813" s="43" t="e">
        <f>VLOOKUP(P1813,GL!$Q$2:$Q$2631,1,FALSE)</f>
        <v>#N/A</v>
      </c>
    </row>
    <row r="1814" spans="1:41" ht="15.9" customHeight="1" x14ac:dyDescent="0.3">
      <c r="A1814" s="16" t="s">
        <v>1426</v>
      </c>
      <c r="B1814" s="17">
        <v>160</v>
      </c>
      <c r="C1814" s="18"/>
      <c r="D1814" s="17" t="s">
        <v>7</v>
      </c>
      <c r="E1814" s="17"/>
      <c r="F1814" s="17"/>
      <c r="G1814" s="19"/>
      <c r="H1814" s="20"/>
      <c r="I1814" s="16"/>
      <c r="J1814" s="17"/>
      <c r="K1814" s="21"/>
      <c r="L1814" s="19"/>
      <c r="M1814" s="19"/>
      <c r="N1814" s="19"/>
      <c r="O1814" s="19"/>
      <c r="P1814" s="19"/>
      <c r="Q1814" s="19" t="s">
        <v>4560</v>
      </c>
      <c r="R1814" s="19"/>
      <c r="S1814" s="19" t="s">
        <v>4558</v>
      </c>
      <c r="T1814" s="19" t="s">
        <v>4559</v>
      </c>
      <c r="U1814" s="19">
        <v>2</v>
      </c>
      <c r="V1814" s="19"/>
      <c r="W1814" s="19"/>
      <c r="X1814" s="19"/>
      <c r="Y1814" s="19"/>
      <c r="Z1814" s="19"/>
      <c r="AA1814" s="19" t="s">
        <v>4560</v>
      </c>
      <c r="AB1814" s="19"/>
      <c r="AC1814" s="19"/>
      <c r="AD1814" s="19"/>
      <c r="AE1814" s="19"/>
      <c r="AF1814" s="19"/>
      <c r="AG1814" s="22">
        <v>300000004192477</v>
      </c>
      <c r="AH1814" s="19" t="s">
        <v>3920</v>
      </c>
      <c r="AI1814" s="22">
        <v>2748606</v>
      </c>
      <c r="AJ1814" s="19">
        <v>2</v>
      </c>
      <c r="AK1814" s="43">
        <f>VLOOKUP(B1814,GL!$T$2:$T$2631,1,FALSE)</f>
        <v>160</v>
      </c>
      <c r="AL1814" s="43">
        <f>VLOOKUP(B1814,Bank!$H$2:$H$1969,1,FALSE)</f>
        <v>160</v>
      </c>
      <c r="AM1814" s="43">
        <f>VLOOKUP(B1814,'1950 Reconciled1'!$E$2:$E$1999,1,FALSE)</f>
        <v>160</v>
      </c>
      <c r="AN1814" s="43" t="e">
        <f>VLOOKUP(N1814,Bank!$G$2:$G$1969,1,FALSE)</f>
        <v>#N/A</v>
      </c>
      <c r="AO1814" s="43" t="e">
        <f>VLOOKUP(P1814,GL!$Q$2:$Q$2631,1,FALSE)</f>
        <v>#N/A</v>
      </c>
    </row>
    <row r="1815" spans="1:41" ht="15.9" customHeight="1" x14ac:dyDescent="0.3">
      <c r="A1815" s="16" t="s">
        <v>3533</v>
      </c>
      <c r="B1815" s="17">
        <v>812085</v>
      </c>
      <c r="C1815" s="18"/>
      <c r="D1815" s="17" t="s">
        <v>7</v>
      </c>
      <c r="E1815" s="17"/>
      <c r="F1815" s="17"/>
      <c r="G1815" s="19"/>
      <c r="H1815" s="20"/>
      <c r="I1815" s="16"/>
      <c r="J1815" s="17"/>
      <c r="K1815" s="21"/>
      <c r="L1815" s="19"/>
      <c r="M1815" s="19"/>
      <c r="N1815" s="19"/>
      <c r="O1815" s="19"/>
      <c r="P1815" s="19"/>
      <c r="Q1815" s="19" t="s">
        <v>3972</v>
      </c>
      <c r="R1815" s="19"/>
      <c r="S1815" s="19" t="s">
        <v>3973</v>
      </c>
      <c r="T1815" s="19" t="s">
        <v>4555</v>
      </c>
      <c r="U1815" s="19">
        <v>3</v>
      </c>
      <c r="V1815" s="19"/>
      <c r="W1815" s="19"/>
      <c r="X1815" s="19"/>
      <c r="Y1815" s="19"/>
      <c r="Z1815" s="19"/>
      <c r="AA1815" s="19" t="s">
        <v>3972</v>
      </c>
      <c r="AB1815" s="19"/>
      <c r="AC1815" s="19"/>
      <c r="AD1815" s="19"/>
      <c r="AE1815" s="19"/>
      <c r="AF1815" s="19"/>
      <c r="AG1815" s="22">
        <v>300000004192477</v>
      </c>
      <c r="AH1815" s="19" t="s">
        <v>3920</v>
      </c>
      <c r="AI1815" s="22">
        <v>2748157</v>
      </c>
      <c r="AJ1815" s="19">
        <v>3</v>
      </c>
      <c r="AK1815" s="43">
        <f>VLOOKUP(B1815,GL!$T$2:$T$2631,1,FALSE)</f>
        <v>812085</v>
      </c>
      <c r="AL1815" s="43" t="e">
        <f>VLOOKUP(B1815,Bank!$H$2:$H$1969,1,FALSE)</f>
        <v>#N/A</v>
      </c>
      <c r="AM1815" s="43" t="e">
        <f>VLOOKUP(B1815,'1950 Reconciled1'!$E$2:$E$1999,1,FALSE)</f>
        <v>#N/A</v>
      </c>
      <c r="AN1815" s="43" t="e">
        <f>VLOOKUP(N1815,Bank!$G$2:$G$1969,1,FALSE)</f>
        <v>#N/A</v>
      </c>
      <c r="AO1815" s="43" t="e">
        <f>VLOOKUP(P1815,GL!$Q$2:$Q$2631,1,FALSE)</f>
        <v>#N/A</v>
      </c>
    </row>
    <row r="1816" spans="1:41" ht="15.9" customHeight="1" x14ac:dyDescent="0.3">
      <c r="A1816" s="16" t="s">
        <v>1426</v>
      </c>
      <c r="B1816" s="17">
        <v>900</v>
      </c>
      <c r="C1816" s="18"/>
      <c r="D1816" s="17" t="s">
        <v>7</v>
      </c>
      <c r="E1816" s="17"/>
      <c r="F1816" s="17"/>
      <c r="G1816" s="19"/>
      <c r="H1816" s="20"/>
      <c r="I1816" s="16"/>
      <c r="J1816" s="17"/>
      <c r="K1816" s="21"/>
      <c r="L1816" s="19"/>
      <c r="M1816" s="19"/>
      <c r="N1816" s="19"/>
      <c r="O1816" s="19"/>
      <c r="P1816" s="19"/>
      <c r="Q1816" s="19" t="s">
        <v>4557</v>
      </c>
      <c r="R1816" s="19"/>
      <c r="S1816" s="19" t="s">
        <v>4558</v>
      </c>
      <c r="T1816" s="19" t="s">
        <v>4559</v>
      </c>
      <c r="U1816" s="19">
        <v>3</v>
      </c>
      <c r="V1816" s="19"/>
      <c r="W1816" s="19"/>
      <c r="X1816" s="19"/>
      <c r="Y1816" s="19"/>
      <c r="Z1816" s="19"/>
      <c r="AA1816" s="19" t="s">
        <v>4557</v>
      </c>
      <c r="AB1816" s="19"/>
      <c r="AC1816" s="19"/>
      <c r="AD1816" s="19"/>
      <c r="AE1816" s="19"/>
      <c r="AF1816" s="19"/>
      <c r="AG1816" s="22">
        <v>300000004192477</v>
      </c>
      <c r="AH1816" s="19" t="s">
        <v>3920</v>
      </c>
      <c r="AI1816" s="22">
        <v>2748606</v>
      </c>
      <c r="AJ1816" s="19">
        <v>3</v>
      </c>
      <c r="AK1816" s="43">
        <f>VLOOKUP(B1816,GL!$T$2:$T$2631,1,FALSE)</f>
        <v>900</v>
      </c>
      <c r="AL1816" s="43">
        <f>VLOOKUP(B1816,Bank!$H$2:$H$1969,1,FALSE)</f>
        <v>900</v>
      </c>
      <c r="AM1816" s="43">
        <f>VLOOKUP(B1816,'1950 Reconciled1'!$E$2:$E$1999,1,FALSE)</f>
        <v>900</v>
      </c>
      <c r="AN1816" s="43" t="e">
        <f>VLOOKUP(N1816,Bank!$G$2:$G$1969,1,FALSE)</f>
        <v>#N/A</v>
      </c>
      <c r="AO1816" s="43" t="e">
        <f>VLOOKUP(P1816,GL!$Q$2:$Q$2631,1,FALSE)</f>
        <v>#N/A</v>
      </c>
    </row>
    <row r="1817" spans="1:41" ht="15.9" customHeight="1" x14ac:dyDescent="0.3">
      <c r="A1817" s="16" t="s">
        <v>1426</v>
      </c>
      <c r="B1817" s="17">
        <v>3600</v>
      </c>
      <c r="C1817" s="18"/>
      <c r="D1817" s="17" t="s">
        <v>7</v>
      </c>
      <c r="E1817" s="17"/>
      <c r="F1817" s="17"/>
      <c r="G1817" s="19"/>
      <c r="H1817" s="20"/>
      <c r="I1817" s="16"/>
      <c r="J1817" s="17"/>
      <c r="K1817" s="21"/>
      <c r="L1817" s="19"/>
      <c r="M1817" s="19"/>
      <c r="N1817" s="19"/>
      <c r="O1817" s="19"/>
      <c r="P1817" s="19"/>
      <c r="Q1817" s="19" t="s">
        <v>4561</v>
      </c>
      <c r="R1817" s="19"/>
      <c r="S1817" s="19" t="s">
        <v>4558</v>
      </c>
      <c r="T1817" s="19" t="s">
        <v>4559</v>
      </c>
      <c r="U1817" s="19">
        <v>4</v>
      </c>
      <c r="V1817" s="19"/>
      <c r="W1817" s="19"/>
      <c r="X1817" s="19"/>
      <c r="Y1817" s="19"/>
      <c r="Z1817" s="19"/>
      <c r="AA1817" s="19" t="s">
        <v>4561</v>
      </c>
      <c r="AB1817" s="19"/>
      <c r="AC1817" s="19"/>
      <c r="AD1817" s="19"/>
      <c r="AE1817" s="19"/>
      <c r="AF1817" s="19"/>
      <c r="AG1817" s="22">
        <v>300000004192477</v>
      </c>
      <c r="AH1817" s="19" t="s">
        <v>3920</v>
      </c>
      <c r="AI1817" s="22">
        <v>2748606</v>
      </c>
      <c r="AJ1817" s="19">
        <v>4</v>
      </c>
      <c r="AK1817" s="43">
        <f>VLOOKUP(B1817,GL!$T$2:$T$2631,1,FALSE)</f>
        <v>3600</v>
      </c>
      <c r="AL1817" s="43" t="e">
        <f>VLOOKUP(B1817,Bank!$H$2:$H$1969,1,FALSE)</f>
        <v>#N/A</v>
      </c>
      <c r="AM1817" s="43">
        <f>VLOOKUP(B1817,'1950 Reconciled1'!$E$2:$E$1999,1,FALSE)</f>
        <v>3600</v>
      </c>
      <c r="AN1817" s="43" t="e">
        <f>VLOOKUP(N1817,Bank!$G$2:$G$1969,1,FALSE)</f>
        <v>#N/A</v>
      </c>
      <c r="AO1817" s="43" t="e">
        <f>VLOOKUP(P1817,GL!$Q$2:$Q$2631,1,FALSE)</f>
        <v>#N/A</v>
      </c>
    </row>
    <row r="1818" spans="1:41" ht="15.9" customHeight="1" x14ac:dyDescent="0.3">
      <c r="A1818" s="16" t="s">
        <v>1426</v>
      </c>
      <c r="B1818" s="17">
        <v>3981.8</v>
      </c>
      <c r="C1818" s="18"/>
      <c r="D1818" s="17" t="s">
        <v>7</v>
      </c>
      <c r="E1818" s="17"/>
      <c r="F1818" s="17"/>
      <c r="G1818" s="19"/>
      <c r="H1818" s="20"/>
      <c r="I1818" s="16"/>
      <c r="J1818" s="17"/>
      <c r="K1818" s="21"/>
      <c r="L1818" s="19"/>
      <c r="M1818" s="19"/>
      <c r="N1818" s="19"/>
      <c r="O1818" s="19"/>
      <c r="P1818" s="19"/>
      <c r="Q1818" s="19" t="s">
        <v>4562</v>
      </c>
      <c r="R1818" s="19"/>
      <c r="S1818" s="19" t="s">
        <v>22</v>
      </c>
      <c r="T1818" s="19" t="s">
        <v>4563</v>
      </c>
      <c r="U1818" s="19">
        <v>1</v>
      </c>
      <c r="V1818" s="19"/>
      <c r="W1818" s="19"/>
      <c r="X1818" s="19"/>
      <c r="Y1818" s="19"/>
      <c r="Z1818" s="19"/>
      <c r="AA1818" s="19" t="s">
        <v>4562</v>
      </c>
      <c r="AB1818" s="19"/>
      <c r="AC1818" s="19"/>
      <c r="AD1818" s="19"/>
      <c r="AE1818" s="19"/>
      <c r="AF1818" s="19"/>
      <c r="AG1818" s="22">
        <v>300000004192477</v>
      </c>
      <c r="AH1818" s="19" t="s">
        <v>3920</v>
      </c>
      <c r="AI1818" s="22">
        <v>2748487</v>
      </c>
      <c r="AJ1818" s="19">
        <v>1</v>
      </c>
      <c r="AK1818" s="43">
        <f>VLOOKUP(B1818,GL!$T$2:$T$2631,1,FALSE)</f>
        <v>3981.8</v>
      </c>
      <c r="AL1818" s="43">
        <f>VLOOKUP(B1818,Bank!$H$2:$H$1969,1,FALSE)</f>
        <v>3981.8</v>
      </c>
      <c r="AM1818" s="43" t="e">
        <f>VLOOKUP(B1818,'1950 Reconciled1'!$E$2:$E$1999,1,FALSE)</f>
        <v>#N/A</v>
      </c>
      <c r="AN1818" s="43" t="e">
        <f>VLOOKUP(N1818,Bank!$G$2:$G$1969,1,FALSE)</f>
        <v>#N/A</v>
      </c>
      <c r="AO1818" s="43" t="e">
        <f>VLOOKUP(P1818,GL!$Q$2:$Q$2631,1,FALSE)</f>
        <v>#N/A</v>
      </c>
    </row>
    <row r="1819" spans="1:41" ht="15.9" customHeight="1" x14ac:dyDescent="0.3">
      <c r="A1819" s="16" t="s">
        <v>1359</v>
      </c>
      <c r="B1819" s="17">
        <v>103.63</v>
      </c>
      <c r="C1819" s="18"/>
      <c r="D1819" s="17" t="s">
        <v>7</v>
      </c>
      <c r="E1819" s="17"/>
      <c r="F1819" s="17"/>
      <c r="G1819" s="19"/>
      <c r="H1819" s="20"/>
      <c r="I1819" s="16"/>
      <c r="J1819" s="17"/>
      <c r="K1819" s="21"/>
      <c r="L1819" s="19"/>
      <c r="M1819" s="19"/>
      <c r="N1819" s="19"/>
      <c r="O1819" s="19"/>
      <c r="P1819" s="19"/>
      <c r="Q1819" s="19" t="s">
        <v>3972</v>
      </c>
      <c r="R1819" s="19"/>
      <c r="S1819" s="19" t="s">
        <v>3973</v>
      </c>
      <c r="T1819" s="19" t="s">
        <v>4564</v>
      </c>
      <c r="U1819" s="19">
        <v>1</v>
      </c>
      <c r="V1819" s="19"/>
      <c r="W1819" s="19"/>
      <c r="X1819" s="19"/>
      <c r="Y1819" s="19"/>
      <c r="Z1819" s="19"/>
      <c r="AA1819" s="19" t="s">
        <v>3972</v>
      </c>
      <c r="AB1819" s="19"/>
      <c r="AC1819" s="19"/>
      <c r="AD1819" s="19"/>
      <c r="AE1819" s="19"/>
      <c r="AF1819" s="19"/>
      <c r="AG1819" s="22">
        <v>300000004192477</v>
      </c>
      <c r="AH1819" s="19" t="s">
        <v>3920</v>
      </c>
      <c r="AI1819" s="22">
        <v>2757779</v>
      </c>
      <c r="AJ1819" s="19">
        <v>1</v>
      </c>
      <c r="AK1819" s="43">
        <f>VLOOKUP(B1819,GL!$T$2:$T$2631,1,FALSE)</f>
        <v>103.63</v>
      </c>
      <c r="AL1819" s="43" t="e">
        <f>VLOOKUP(B1819,Bank!$H$2:$H$1969,1,FALSE)</f>
        <v>#N/A</v>
      </c>
      <c r="AM1819" s="43" t="e">
        <f>VLOOKUP(B1819,'1950 Reconciled1'!$E$2:$E$1999,1,FALSE)</f>
        <v>#N/A</v>
      </c>
      <c r="AN1819" s="43" t="e">
        <f>VLOOKUP(N1819,Bank!$G$2:$G$1969,1,FALSE)</f>
        <v>#N/A</v>
      </c>
      <c r="AO1819" s="43" t="e">
        <f>VLOOKUP(P1819,GL!$Q$2:$Q$2631,1,FALSE)</f>
        <v>#N/A</v>
      </c>
    </row>
    <row r="1820" spans="1:41" ht="15.9" customHeight="1" x14ac:dyDescent="0.3">
      <c r="A1820" s="16" t="s">
        <v>1359</v>
      </c>
      <c r="B1820" s="17">
        <v>714.53</v>
      </c>
      <c r="C1820" s="18"/>
      <c r="D1820" s="17" t="s">
        <v>7</v>
      </c>
      <c r="E1820" s="17"/>
      <c r="F1820" s="17"/>
      <c r="G1820" s="19"/>
      <c r="H1820" s="20"/>
      <c r="I1820" s="16"/>
      <c r="J1820" s="17"/>
      <c r="K1820" s="21"/>
      <c r="L1820" s="19"/>
      <c r="M1820" s="19"/>
      <c r="N1820" s="19"/>
      <c r="O1820" s="19"/>
      <c r="P1820" s="19"/>
      <c r="Q1820" s="19" t="s">
        <v>3972</v>
      </c>
      <c r="R1820" s="19"/>
      <c r="S1820" s="19" t="s">
        <v>3973</v>
      </c>
      <c r="T1820" s="19" t="s">
        <v>4564</v>
      </c>
      <c r="U1820" s="19">
        <v>2</v>
      </c>
      <c r="V1820" s="19"/>
      <c r="W1820" s="19"/>
      <c r="X1820" s="19"/>
      <c r="Y1820" s="19"/>
      <c r="Z1820" s="19"/>
      <c r="AA1820" s="19" t="s">
        <v>3972</v>
      </c>
      <c r="AB1820" s="19"/>
      <c r="AC1820" s="19"/>
      <c r="AD1820" s="19"/>
      <c r="AE1820" s="19"/>
      <c r="AF1820" s="19"/>
      <c r="AG1820" s="22">
        <v>300000004192477</v>
      </c>
      <c r="AH1820" s="19" t="s">
        <v>3920</v>
      </c>
      <c r="AI1820" s="22">
        <v>2757779</v>
      </c>
      <c r="AJ1820" s="19">
        <v>2</v>
      </c>
      <c r="AK1820" s="43">
        <f>VLOOKUP(B1820,GL!$T$2:$T$2631,1,FALSE)</f>
        <v>714.53</v>
      </c>
      <c r="AL1820" s="43" t="e">
        <f>VLOOKUP(B1820,Bank!$H$2:$H$1969,1,FALSE)</f>
        <v>#N/A</v>
      </c>
      <c r="AM1820" s="43" t="e">
        <f>VLOOKUP(B1820,'1950 Reconciled1'!$E$2:$E$1999,1,FALSE)</f>
        <v>#N/A</v>
      </c>
      <c r="AN1820" s="43" t="e">
        <f>VLOOKUP(N1820,Bank!$G$2:$G$1969,1,FALSE)</f>
        <v>#N/A</v>
      </c>
      <c r="AO1820" s="43" t="e">
        <f>VLOOKUP(P1820,GL!$Q$2:$Q$2631,1,FALSE)</f>
        <v>#N/A</v>
      </c>
    </row>
    <row r="1821" spans="1:41" ht="15.9" customHeight="1" x14ac:dyDescent="0.3">
      <c r="A1821" s="16" t="s">
        <v>1433</v>
      </c>
      <c r="B1821" s="17">
        <v>1360</v>
      </c>
      <c r="C1821" s="18"/>
      <c r="D1821" s="17" t="s">
        <v>7</v>
      </c>
      <c r="E1821" s="17"/>
      <c r="F1821" s="17"/>
      <c r="G1821" s="19"/>
      <c r="H1821" s="20"/>
      <c r="I1821" s="16"/>
      <c r="J1821" s="17"/>
      <c r="K1821" s="21"/>
      <c r="L1821" s="19"/>
      <c r="M1821" s="19"/>
      <c r="N1821" s="19"/>
      <c r="O1821" s="19"/>
      <c r="P1821" s="19"/>
      <c r="Q1821" s="19" t="s">
        <v>4565</v>
      </c>
      <c r="R1821" s="19"/>
      <c r="S1821" s="19" t="s">
        <v>22</v>
      </c>
      <c r="T1821" s="19" t="s">
        <v>4566</v>
      </c>
      <c r="U1821" s="19">
        <v>1</v>
      </c>
      <c r="V1821" s="19"/>
      <c r="W1821" s="19"/>
      <c r="X1821" s="19"/>
      <c r="Y1821" s="19"/>
      <c r="Z1821" s="19"/>
      <c r="AA1821" s="19" t="s">
        <v>4565</v>
      </c>
      <c r="AB1821" s="19"/>
      <c r="AC1821" s="19"/>
      <c r="AD1821" s="19"/>
      <c r="AE1821" s="19"/>
      <c r="AF1821" s="19"/>
      <c r="AG1821" s="22">
        <v>300000004192477</v>
      </c>
      <c r="AH1821" s="19" t="s">
        <v>3920</v>
      </c>
      <c r="AI1821" s="22">
        <v>2759777</v>
      </c>
      <c r="AJ1821" s="19">
        <v>1</v>
      </c>
      <c r="AK1821" s="43">
        <f>VLOOKUP(B1821,GL!$T$2:$T$2631,1,FALSE)</f>
        <v>1360</v>
      </c>
      <c r="AL1821" s="43">
        <f>VLOOKUP(B1821,Bank!$H$2:$H$1969,1,FALSE)</f>
        <v>1360</v>
      </c>
      <c r="AM1821" s="43">
        <f>VLOOKUP(B1821,'1950 Reconciled1'!$E$2:$E$1999,1,FALSE)</f>
        <v>1360</v>
      </c>
      <c r="AN1821" s="43" t="e">
        <f>VLOOKUP(N1821,Bank!$G$2:$G$1969,1,FALSE)</f>
        <v>#N/A</v>
      </c>
      <c r="AO1821" s="43" t="e">
        <f>VLOOKUP(P1821,GL!$Q$2:$Q$2631,1,FALSE)</f>
        <v>#N/A</v>
      </c>
    </row>
    <row r="1822" spans="1:41" ht="15.9" customHeight="1" x14ac:dyDescent="0.3">
      <c r="A1822" s="16" t="s">
        <v>2757</v>
      </c>
      <c r="B1822" s="17">
        <v>680</v>
      </c>
      <c r="C1822" s="18"/>
      <c r="D1822" s="17" t="s">
        <v>7</v>
      </c>
      <c r="E1822" s="17"/>
      <c r="F1822" s="17"/>
      <c r="G1822" s="19"/>
      <c r="H1822" s="20"/>
      <c r="I1822" s="16"/>
      <c r="J1822" s="17"/>
      <c r="K1822" s="21"/>
      <c r="L1822" s="19"/>
      <c r="M1822" s="19"/>
      <c r="N1822" s="19"/>
      <c r="O1822" s="19"/>
      <c r="P1822" s="19"/>
      <c r="Q1822" s="19" t="s">
        <v>4567</v>
      </c>
      <c r="R1822" s="19"/>
      <c r="S1822" s="19" t="s">
        <v>22</v>
      </c>
      <c r="T1822" s="19" t="s">
        <v>4568</v>
      </c>
      <c r="U1822" s="19">
        <v>1</v>
      </c>
      <c r="V1822" s="19"/>
      <c r="W1822" s="19"/>
      <c r="X1822" s="19"/>
      <c r="Y1822" s="19"/>
      <c r="Z1822" s="19"/>
      <c r="AA1822" s="19" t="s">
        <v>4567</v>
      </c>
      <c r="AB1822" s="19"/>
      <c r="AC1822" s="19"/>
      <c r="AD1822" s="19"/>
      <c r="AE1822" s="19"/>
      <c r="AF1822" s="19"/>
      <c r="AG1822" s="22">
        <v>300000004192477</v>
      </c>
      <c r="AH1822" s="19" t="s">
        <v>3920</v>
      </c>
      <c r="AI1822" s="22">
        <v>2769771</v>
      </c>
      <c r="AJ1822" s="19">
        <v>1</v>
      </c>
      <c r="AK1822" s="43">
        <f>VLOOKUP(B1822,GL!$T$2:$T$2631,1,FALSE)</f>
        <v>680</v>
      </c>
      <c r="AL1822" s="43">
        <f>VLOOKUP(B1822,Bank!$H$2:$H$1969,1,FALSE)</f>
        <v>680</v>
      </c>
      <c r="AM1822" s="43">
        <f>VLOOKUP(B1822,'1950 Reconciled1'!$E$2:$E$1999,1,FALSE)</f>
        <v>680</v>
      </c>
      <c r="AN1822" s="43" t="e">
        <f>VLOOKUP(N1822,Bank!$G$2:$G$1969,1,FALSE)</f>
        <v>#N/A</v>
      </c>
      <c r="AO1822" s="43" t="e">
        <f>VLOOKUP(P1822,GL!$Q$2:$Q$2631,1,FALSE)</f>
        <v>#N/A</v>
      </c>
    </row>
    <row r="1823" spans="1:41" ht="15.9" customHeight="1" x14ac:dyDescent="0.3">
      <c r="A1823" s="16" t="s">
        <v>2757</v>
      </c>
      <c r="B1823" s="17">
        <v>4058.08</v>
      </c>
      <c r="C1823" s="18"/>
      <c r="D1823" s="17" t="s">
        <v>7</v>
      </c>
      <c r="E1823" s="17"/>
      <c r="F1823" s="17"/>
      <c r="G1823" s="19"/>
      <c r="H1823" s="20"/>
      <c r="I1823" s="16"/>
      <c r="J1823" s="17"/>
      <c r="K1823" s="21"/>
      <c r="L1823" s="19"/>
      <c r="M1823" s="19"/>
      <c r="N1823" s="19"/>
      <c r="O1823" s="19"/>
      <c r="P1823" s="19"/>
      <c r="Q1823" s="19" t="s">
        <v>3972</v>
      </c>
      <c r="R1823" s="19"/>
      <c r="S1823" s="19" t="s">
        <v>3973</v>
      </c>
      <c r="T1823" s="19" t="s">
        <v>4569</v>
      </c>
      <c r="U1823" s="19">
        <v>1</v>
      </c>
      <c r="V1823" s="19"/>
      <c r="W1823" s="19"/>
      <c r="X1823" s="19"/>
      <c r="Y1823" s="19"/>
      <c r="Z1823" s="19"/>
      <c r="AA1823" s="19" t="s">
        <v>3972</v>
      </c>
      <c r="AB1823" s="19"/>
      <c r="AC1823" s="19"/>
      <c r="AD1823" s="19"/>
      <c r="AE1823" s="19"/>
      <c r="AF1823" s="19"/>
      <c r="AG1823" s="22">
        <v>300000004192477</v>
      </c>
      <c r="AH1823" s="19" t="s">
        <v>3920</v>
      </c>
      <c r="AI1823" s="22">
        <v>2769830</v>
      </c>
      <c r="AJ1823" s="19">
        <v>1</v>
      </c>
      <c r="AK1823" s="43">
        <f>VLOOKUP(B1823,GL!$T$2:$T$2631,1,FALSE)</f>
        <v>4058.08</v>
      </c>
      <c r="AL1823" s="43" t="e">
        <f>VLOOKUP(B1823,Bank!$H$2:$H$1969,1,FALSE)</f>
        <v>#N/A</v>
      </c>
      <c r="AM1823" s="43" t="e">
        <f>VLOOKUP(B1823,'1950 Reconciled1'!$E$2:$E$1999,1,FALSE)</f>
        <v>#N/A</v>
      </c>
      <c r="AN1823" s="43" t="e">
        <f>VLOOKUP(N1823,Bank!$G$2:$G$1969,1,FALSE)</f>
        <v>#N/A</v>
      </c>
      <c r="AO1823" s="43" t="e">
        <f>VLOOKUP(P1823,GL!$Q$2:$Q$2631,1,FALSE)</f>
        <v>#N/A</v>
      </c>
    </row>
    <row r="1824" spans="1:41" ht="15.9" customHeight="1" x14ac:dyDescent="0.3">
      <c r="A1824" s="16" t="s">
        <v>2757</v>
      </c>
      <c r="B1824" s="17">
        <v>583438.91</v>
      </c>
      <c r="C1824" s="18"/>
      <c r="D1824" s="17" t="s">
        <v>7</v>
      </c>
      <c r="E1824" s="17"/>
      <c r="F1824" s="17"/>
      <c r="G1824" s="19"/>
      <c r="H1824" s="20"/>
      <c r="I1824" s="16"/>
      <c r="J1824" s="17"/>
      <c r="K1824" s="21"/>
      <c r="L1824" s="19"/>
      <c r="M1824" s="19"/>
      <c r="N1824" s="19"/>
      <c r="O1824" s="19"/>
      <c r="P1824" s="19"/>
      <c r="Q1824" s="19" t="s">
        <v>3972</v>
      </c>
      <c r="R1824" s="19"/>
      <c r="S1824" s="19" t="s">
        <v>3973</v>
      </c>
      <c r="T1824" s="19" t="s">
        <v>4569</v>
      </c>
      <c r="U1824" s="19">
        <v>2</v>
      </c>
      <c r="V1824" s="19"/>
      <c r="W1824" s="19"/>
      <c r="X1824" s="19"/>
      <c r="Y1824" s="19"/>
      <c r="Z1824" s="19"/>
      <c r="AA1824" s="19" t="s">
        <v>3972</v>
      </c>
      <c r="AB1824" s="19"/>
      <c r="AC1824" s="19"/>
      <c r="AD1824" s="19"/>
      <c r="AE1824" s="19"/>
      <c r="AF1824" s="19"/>
      <c r="AG1824" s="22">
        <v>300000004192477</v>
      </c>
      <c r="AH1824" s="19" t="s">
        <v>3920</v>
      </c>
      <c r="AI1824" s="22">
        <v>2769830</v>
      </c>
      <c r="AJ1824" s="19">
        <v>2</v>
      </c>
      <c r="AK1824" s="43">
        <f>VLOOKUP(B1824,GL!$T$2:$T$2631,1,FALSE)</f>
        <v>583438.91</v>
      </c>
      <c r="AL1824" s="43" t="e">
        <f>VLOOKUP(B1824,Bank!$H$2:$H$1969,1,FALSE)</f>
        <v>#N/A</v>
      </c>
      <c r="AM1824" s="43" t="e">
        <f>VLOOKUP(B1824,'1950 Reconciled1'!$E$2:$E$1999,1,FALSE)</f>
        <v>#N/A</v>
      </c>
      <c r="AN1824" s="43" t="e">
        <f>VLOOKUP(N1824,Bank!$G$2:$G$1969,1,FALSE)</f>
        <v>#N/A</v>
      </c>
      <c r="AO1824" s="43" t="e">
        <f>VLOOKUP(P1824,GL!$Q$2:$Q$2631,1,FALSE)</f>
        <v>#N/A</v>
      </c>
    </row>
    <row r="1825" spans="1:41" ht="15.9" customHeight="1" x14ac:dyDescent="0.3">
      <c r="A1825" s="16" t="s">
        <v>2401</v>
      </c>
      <c r="B1825" s="17">
        <v>1948.77</v>
      </c>
      <c r="C1825" s="18"/>
      <c r="D1825" s="17" t="s">
        <v>7</v>
      </c>
      <c r="E1825" s="17"/>
      <c r="F1825" s="17"/>
      <c r="G1825" s="19"/>
      <c r="H1825" s="20"/>
      <c r="I1825" s="16"/>
      <c r="J1825" s="17"/>
      <c r="K1825" s="21"/>
      <c r="L1825" s="19"/>
      <c r="M1825" s="19"/>
      <c r="N1825" s="19"/>
      <c r="O1825" s="19"/>
      <c r="P1825" s="19"/>
      <c r="Q1825" s="19" t="s">
        <v>4570</v>
      </c>
      <c r="R1825" s="19"/>
      <c r="S1825" s="19" t="s">
        <v>22</v>
      </c>
      <c r="T1825" s="19" t="s">
        <v>4571</v>
      </c>
      <c r="U1825" s="19">
        <v>1</v>
      </c>
      <c r="V1825" s="19"/>
      <c r="W1825" s="19"/>
      <c r="X1825" s="19"/>
      <c r="Y1825" s="19"/>
      <c r="Z1825" s="19"/>
      <c r="AA1825" s="19" t="s">
        <v>4570</v>
      </c>
      <c r="AB1825" s="19"/>
      <c r="AC1825" s="19"/>
      <c r="AD1825" s="19"/>
      <c r="AE1825" s="19"/>
      <c r="AF1825" s="19"/>
      <c r="AG1825" s="22">
        <v>300000004192477</v>
      </c>
      <c r="AH1825" s="19" t="s">
        <v>3920</v>
      </c>
      <c r="AI1825" s="22">
        <v>2786866</v>
      </c>
      <c r="AJ1825" s="19">
        <v>1</v>
      </c>
      <c r="AK1825" s="43">
        <f>VLOOKUP(B1825,GL!$T$2:$T$2631,1,FALSE)</f>
        <v>1948.77</v>
      </c>
      <c r="AL1825" s="43">
        <f>VLOOKUP(B1825,Bank!$H$2:$H$1969,1,FALSE)</f>
        <v>1948.77</v>
      </c>
      <c r="AM1825" s="43" t="e">
        <f>VLOOKUP(B1825,'1950 Reconciled1'!$E$2:$E$1999,1,FALSE)</f>
        <v>#N/A</v>
      </c>
      <c r="AN1825" s="43" t="e">
        <f>VLOOKUP(N1825,Bank!$G$2:$G$1969,1,FALSE)</f>
        <v>#N/A</v>
      </c>
      <c r="AO1825" s="43" t="e">
        <f>VLOOKUP(P1825,GL!$Q$2:$Q$2631,1,FALSE)</f>
        <v>#N/A</v>
      </c>
    </row>
    <row r="1826" spans="1:41" ht="15.9" customHeight="1" x14ac:dyDescent="0.3">
      <c r="A1826" s="16" t="s">
        <v>1362</v>
      </c>
      <c r="B1826" s="17">
        <v>20</v>
      </c>
      <c r="C1826" s="18"/>
      <c r="D1826" s="17" t="s">
        <v>7</v>
      </c>
      <c r="E1826" s="17"/>
      <c r="F1826" s="17"/>
      <c r="G1826" s="19"/>
      <c r="H1826" s="20"/>
      <c r="I1826" s="16"/>
      <c r="J1826" s="17"/>
      <c r="K1826" s="21"/>
      <c r="L1826" s="19"/>
      <c r="M1826" s="19"/>
      <c r="N1826" s="19"/>
      <c r="O1826" s="19"/>
      <c r="P1826" s="19"/>
      <c r="Q1826" s="19" t="s">
        <v>4572</v>
      </c>
      <c r="R1826" s="19"/>
      <c r="S1826" s="19" t="s">
        <v>4573</v>
      </c>
      <c r="T1826" s="19" t="s">
        <v>4574</v>
      </c>
      <c r="U1826" s="19">
        <v>1</v>
      </c>
      <c r="V1826" s="19"/>
      <c r="W1826" s="19"/>
      <c r="X1826" s="19"/>
      <c r="Y1826" s="19"/>
      <c r="Z1826" s="19"/>
      <c r="AA1826" s="19" t="s">
        <v>4572</v>
      </c>
      <c r="AB1826" s="19"/>
      <c r="AC1826" s="19"/>
      <c r="AD1826" s="19"/>
      <c r="AE1826" s="19"/>
      <c r="AF1826" s="19"/>
      <c r="AG1826" s="22">
        <v>300000004192477</v>
      </c>
      <c r="AH1826" s="19" t="s">
        <v>3920</v>
      </c>
      <c r="AI1826" s="22">
        <v>2770772</v>
      </c>
      <c r="AJ1826" s="19">
        <v>1</v>
      </c>
      <c r="AK1826" s="43">
        <f>VLOOKUP(B1826,GL!$T$2:$T$2631,1,FALSE)</f>
        <v>20</v>
      </c>
      <c r="AL1826" s="43" t="e">
        <f>VLOOKUP(B1826,Bank!$H$2:$H$1969,1,FALSE)</f>
        <v>#N/A</v>
      </c>
      <c r="AM1826" s="43">
        <f>VLOOKUP(B1826,'1950 Reconciled1'!$E$2:$E$1999,1,FALSE)</f>
        <v>20</v>
      </c>
      <c r="AN1826" s="43" t="e">
        <f>VLOOKUP(N1826,Bank!$G$2:$G$1969,1,FALSE)</f>
        <v>#N/A</v>
      </c>
      <c r="AO1826" s="43" t="e">
        <f>VLOOKUP(P1826,GL!$Q$2:$Q$2631,1,FALSE)</f>
        <v>#N/A</v>
      </c>
    </row>
    <row r="1827" spans="1:41" ht="15.9" customHeight="1" x14ac:dyDescent="0.3">
      <c r="A1827" s="16" t="s">
        <v>1362</v>
      </c>
      <c r="B1827" s="17">
        <v>80</v>
      </c>
      <c r="C1827" s="18"/>
      <c r="D1827" s="17" t="s">
        <v>7</v>
      </c>
      <c r="E1827" s="17"/>
      <c r="F1827" s="17"/>
      <c r="G1827" s="19"/>
      <c r="H1827" s="20"/>
      <c r="I1827" s="16"/>
      <c r="J1827" s="17"/>
      <c r="K1827" s="21"/>
      <c r="L1827" s="19"/>
      <c r="M1827" s="19"/>
      <c r="N1827" s="19"/>
      <c r="O1827" s="19"/>
      <c r="P1827" s="19"/>
      <c r="Q1827" s="19" t="s">
        <v>4575</v>
      </c>
      <c r="R1827" s="19"/>
      <c r="S1827" s="19" t="s">
        <v>4573</v>
      </c>
      <c r="T1827" s="19" t="s">
        <v>4574</v>
      </c>
      <c r="U1827" s="19">
        <v>2</v>
      </c>
      <c r="V1827" s="19"/>
      <c r="W1827" s="19"/>
      <c r="X1827" s="19"/>
      <c r="Y1827" s="19"/>
      <c r="Z1827" s="19"/>
      <c r="AA1827" s="19" t="s">
        <v>4575</v>
      </c>
      <c r="AB1827" s="19"/>
      <c r="AC1827" s="19"/>
      <c r="AD1827" s="19"/>
      <c r="AE1827" s="19"/>
      <c r="AF1827" s="19"/>
      <c r="AG1827" s="22">
        <v>300000004192477</v>
      </c>
      <c r="AH1827" s="19" t="s">
        <v>3920</v>
      </c>
      <c r="AI1827" s="22">
        <v>2770772</v>
      </c>
      <c r="AJ1827" s="19">
        <v>2</v>
      </c>
      <c r="AK1827" s="43">
        <f>VLOOKUP(B1827,GL!$T$2:$T$2631,1,FALSE)</f>
        <v>80</v>
      </c>
      <c r="AL1827" s="43">
        <f>VLOOKUP(B1827,Bank!$H$2:$H$1969,1,FALSE)</f>
        <v>80</v>
      </c>
      <c r="AM1827" s="43">
        <f>VLOOKUP(B1827,'1950 Reconciled1'!$E$2:$E$1999,1,FALSE)</f>
        <v>80</v>
      </c>
      <c r="AN1827" s="43" t="e">
        <f>VLOOKUP(N1827,Bank!$G$2:$G$1969,1,FALSE)</f>
        <v>#N/A</v>
      </c>
      <c r="AO1827" s="43" t="e">
        <f>VLOOKUP(P1827,GL!$Q$2:$Q$2631,1,FALSE)</f>
        <v>#N/A</v>
      </c>
    </row>
    <row r="1828" spans="1:41" ht="15.9" customHeight="1" x14ac:dyDescent="0.3">
      <c r="A1828" s="16" t="s">
        <v>1362</v>
      </c>
      <c r="B1828" s="17">
        <v>1160</v>
      </c>
      <c r="C1828" s="18"/>
      <c r="D1828" s="17" t="s">
        <v>7</v>
      </c>
      <c r="E1828" s="17"/>
      <c r="F1828" s="17"/>
      <c r="G1828" s="19"/>
      <c r="H1828" s="20"/>
      <c r="I1828" s="16"/>
      <c r="J1828" s="17"/>
      <c r="K1828" s="21"/>
      <c r="L1828" s="19"/>
      <c r="M1828" s="19"/>
      <c r="N1828" s="19"/>
      <c r="O1828" s="19"/>
      <c r="P1828" s="19"/>
      <c r="Q1828" s="19" t="s">
        <v>4572</v>
      </c>
      <c r="R1828" s="19"/>
      <c r="S1828" s="19" t="s">
        <v>4573</v>
      </c>
      <c r="T1828" s="19" t="s">
        <v>4574</v>
      </c>
      <c r="U1828" s="19">
        <v>3</v>
      </c>
      <c r="V1828" s="19"/>
      <c r="W1828" s="19"/>
      <c r="X1828" s="19"/>
      <c r="Y1828" s="19"/>
      <c r="Z1828" s="19"/>
      <c r="AA1828" s="19" t="s">
        <v>4572</v>
      </c>
      <c r="AB1828" s="19"/>
      <c r="AC1828" s="19"/>
      <c r="AD1828" s="19"/>
      <c r="AE1828" s="19"/>
      <c r="AF1828" s="19"/>
      <c r="AG1828" s="22">
        <v>300000004192477</v>
      </c>
      <c r="AH1828" s="19" t="s">
        <v>3920</v>
      </c>
      <c r="AI1828" s="22">
        <v>2770772</v>
      </c>
      <c r="AJ1828" s="19">
        <v>3</v>
      </c>
      <c r="AK1828" s="43">
        <f>VLOOKUP(B1828,GL!$T$2:$T$2631,1,FALSE)</f>
        <v>1160</v>
      </c>
      <c r="AL1828" s="43" t="e">
        <f>VLOOKUP(B1828,Bank!$H$2:$H$1969,1,FALSE)</f>
        <v>#N/A</v>
      </c>
      <c r="AM1828" s="43">
        <f>VLOOKUP(B1828,'1950 Reconciled1'!$E$2:$E$1999,1,FALSE)</f>
        <v>1160</v>
      </c>
      <c r="AN1828" s="43" t="e">
        <f>VLOOKUP(N1828,Bank!$G$2:$G$1969,1,FALSE)</f>
        <v>#N/A</v>
      </c>
      <c r="AO1828" s="43" t="e">
        <f>VLOOKUP(P1828,GL!$Q$2:$Q$2631,1,FALSE)</f>
        <v>#N/A</v>
      </c>
    </row>
    <row r="1829" spans="1:41" ht="15.9" customHeight="1" x14ac:dyDescent="0.3">
      <c r="A1829" s="16" t="s">
        <v>1362</v>
      </c>
      <c r="B1829" s="17">
        <v>4640</v>
      </c>
      <c r="C1829" s="18"/>
      <c r="D1829" s="17" t="s">
        <v>7</v>
      </c>
      <c r="E1829" s="17"/>
      <c r="F1829" s="17"/>
      <c r="G1829" s="19"/>
      <c r="H1829" s="20"/>
      <c r="I1829" s="16"/>
      <c r="J1829" s="17"/>
      <c r="K1829" s="21"/>
      <c r="L1829" s="19"/>
      <c r="M1829" s="19"/>
      <c r="N1829" s="19"/>
      <c r="O1829" s="19"/>
      <c r="P1829" s="19"/>
      <c r="Q1829" s="19" t="s">
        <v>4576</v>
      </c>
      <c r="R1829" s="19"/>
      <c r="S1829" s="19" t="s">
        <v>4573</v>
      </c>
      <c r="T1829" s="19" t="s">
        <v>4574</v>
      </c>
      <c r="U1829" s="19">
        <v>4</v>
      </c>
      <c r="V1829" s="19"/>
      <c r="W1829" s="19"/>
      <c r="X1829" s="19"/>
      <c r="Y1829" s="19"/>
      <c r="Z1829" s="19"/>
      <c r="AA1829" s="19" t="s">
        <v>4576</v>
      </c>
      <c r="AB1829" s="19"/>
      <c r="AC1829" s="19"/>
      <c r="AD1829" s="19"/>
      <c r="AE1829" s="19"/>
      <c r="AF1829" s="19"/>
      <c r="AG1829" s="22">
        <v>300000004192477</v>
      </c>
      <c r="AH1829" s="19" t="s">
        <v>3920</v>
      </c>
      <c r="AI1829" s="22">
        <v>2770772</v>
      </c>
      <c r="AJ1829" s="19">
        <v>4</v>
      </c>
      <c r="AK1829" s="43">
        <f>VLOOKUP(B1829,GL!$T$2:$T$2631,1,FALSE)</f>
        <v>4640</v>
      </c>
      <c r="AL1829" s="43" t="e">
        <f>VLOOKUP(B1829,Bank!$H$2:$H$1969,1,FALSE)</f>
        <v>#N/A</v>
      </c>
      <c r="AM1829" s="43">
        <f>VLOOKUP(B1829,'1950 Reconciled1'!$E$2:$E$1999,1,FALSE)</f>
        <v>4640</v>
      </c>
      <c r="AN1829" s="43" t="e">
        <f>VLOOKUP(N1829,Bank!$G$2:$G$1969,1,FALSE)</f>
        <v>#N/A</v>
      </c>
      <c r="AO1829" s="43" t="e">
        <f>VLOOKUP(P1829,GL!$Q$2:$Q$2631,1,FALSE)</f>
        <v>#N/A</v>
      </c>
    </row>
    <row r="1830" spans="1:41" ht="15.9" customHeight="1" x14ac:dyDescent="0.3">
      <c r="A1830" s="16" t="s">
        <v>1359</v>
      </c>
      <c r="B1830" s="17">
        <v>80</v>
      </c>
      <c r="C1830" s="18"/>
      <c r="D1830" s="17" t="s">
        <v>7</v>
      </c>
      <c r="E1830" s="17"/>
      <c r="F1830" s="17"/>
      <c r="G1830" s="19"/>
      <c r="H1830" s="20"/>
      <c r="I1830" s="16"/>
      <c r="J1830" s="17"/>
      <c r="K1830" s="21"/>
      <c r="L1830" s="19"/>
      <c r="M1830" s="19"/>
      <c r="N1830" s="19"/>
      <c r="O1830" s="19"/>
      <c r="P1830" s="19"/>
      <c r="Q1830" s="19" t="s">
        <v>4577</v>
      </c>
      <c r="R1830" s="19"/>
      <c r="S1830" s="19" t="s">
        <v>4578</v>
      </c>
      <c r="T1830" s="19" t="s">
        <v>4579</v>
      </c>
      <c r="U1830" s="19">
        <v>1</v>
      </c>
      <c r="V1830" s="19"/>
      <c r="W1830" s="19"/>
      <c r="X1830" s="19"/>
      <c r="Y1830" s="19"/>
      <c r="Z1830" s="19"/>
      <c r="AA1830" s="19" t="s">
        <v>4577</v>
      </c>
      <c r="AB1830" s="19"/>
      <c r="AC1830" s="19"/>
      <c r="AD1830" s="19"/>
      <c r="AE1830" s="19"/>
      <c r="AF1830" s="19"/>
      <c r="AG1830" s="22">
        <v>300000004192477</v>
      </c>
      <c r="AH1830" s="19" t="s">
        <v>3920</v>
      </c>
      <c r="AI1830" s="22">
        <v>2770774</v>
      </c>
      <c r="AJ1830" s="19">
        <v>1</v>
      </c>
      <c r="AK1830" s="43">
        <f>VLOOKUP(B1830,GL!$T$2:$T$2631,1,FALSE)</f>
        <v>80</v>
      </c>
      <c r="AL1830" s="43">
        <f>VLOOKUP(B1830,Bank!$H$2:$H$1969,1,FALSE)</f>
        <v>80</v>
      </c>
      <c r="AM1830" s="43">
        <f>VLOOKUP(B1830,'1950 Reconciled1'!$E$2:$E$1999,1,FALSE)</f>
        <v>80</v>
      </c>
      <c r="AN1830" s="43" t="e">
        <f>VLOOKUP(N1830,Bank!$G$2:$G$1969,1,FALSE)</f>
        <v>#N/A</v>
      </c>
      <c r="AO1830" s="43" t="e">
        <f>VLOOKUP(P1830,GL!$Q$2:$Q$2631,1,FALSE)</f>
        <v>#N/A</v>
      </c>
    </row>
    <row r="1831" spans="1:41" ht="15.9" customHeight="1" x14ac:dyDescent="0.3">
      <c r="A1831" s="16" t="s">
        <v>1359</v>
      </c>
      <c r="B1831" s="17">
        <v>320</v>
      </c>
      <c r="C1831" s="18"/>
      <c r="D1831" s="17" t="s">
        <v>7</v>
      </c>
      <c r="E1831" s="17"/>
      <c r="F1831" s="17"/>
      <c r="G1831" s="19"/>
      <c r="H1831" s="20"/>
      <c r="I1831" s="16"/>
      <c r="J1831" s="17"/>
      <c r="K1831" s="21"/>
      <c r="L1831" s="19"/>
      <c r="M1831" s="19"/>
      <c r="N1831" s="19"/>
      <c r="O1831" s="19"/>
      <c r="P1831" s="19"/>
      <c r="Q1831" s="19" t="s">
        <v>4580</v>
      </c>
      <c r="R1831" s="19"/>
      <c r="S1831" s="19" t="s">
        <v>4578</v>
      </c>
      <c r="T1831" s="19" t="s">
        <v>4579</v>
      </c>
      <c r="U1831" s="19">
        <v>2</v>
      </c>
      <c r="V1831" s="19"/>
      <c r="W1831" s="19"/>
      <c r="X1831" s="19"/>
      <c r="Y1831" s="19"/>
      <c r="Z1831" s="19"/>
      <c r="AA1831" s="19" t="s">
        <v>4580</v>
      </c>
      <c r="AB1831" s="19"/>
      <c r="AC1831" s="19"/>
      <c r="AD1831" s="19"/>
      <c r="AE1831" s="19"/>
      <c r="AF1831" s="19"/>
      <c r="AG1831" s="22">
        <v>300000004192477</v>
      </c>
      <c r="AH1831" s="19" t="s">
        <v>3920</v>
      </c>
      <c r="AI1831" s="22">
        <v>2770774</v>
      </c>
      <c r="AJ1831" s="19">
        <v>2</v>
      </c>
      <c r="AK1831" s="43">
        <f>VLOOKUP(B1831,GL!$T$2:$T$2631,1,FALSE)</f>
        <v>320</v>
      </c>
      <c r="AL1831" s="43">
        <f>VLOOKUP(B1831,Bank!$H$2:$H$1969,1,FALSE)</f>
        <v>320</v>
      </c>
      <c r="AM1831" s="43">
        <f>VLOOKUP(B1831,'1950 Reconciled1'!$E$2:$E$1999,1,FALSE)</f>
        <v>320</v>
      </c>
      <c r="AN1831" s="43" t="e">
        <f>VLOOKUP(N1831,Bank!$G$2:$G$1969,1,FALSE)</f>
        <v>#N/A</v>
      </c>
      <c r="AO1831" s="43" t="e">
        <f>VLOOKUP(P1831,GL!$Q$2:$Q$2631,1,FALSE)</f>
        <v>#N/A</v>
      </c>
    </row>
    <row r="1832" spans="1:41" ht="15.9" customHeight="1" x14ac:dyDescent="0.3">
      <c r="A1832" s="16" t="s">
        <v>1359</v>
      </c>
      <c r="B1832" s="17">
        <v>1120</v>
      </c>
      <c r="C1832" s="18"/>
      <c r="D1832" s="17" t="s">
        <v>7</v>
      </c>
      <c r="E1832" s="17"/>
      <c r="F1832" s="17"/>
      <c r="G1832" s="19"/>
      <c r="H1832" s="20"/>
      <c r="I1832" s="16"/>
      <c r="J1832" s="17"/>
      <c r="K1832" s="21"/>
      <c r="L1832" s="19"/>
      <c r="M1832" s="19"/>
      <c r="N1832" s="19"/>
      <c r="O1832" s="19"/>
      <c r="P1832" s="19"/>
      <c r="Q1832" s="19" t="s">
        <v>4577</v>
      </c>
      <c r="R1832" s="19"/>
      <c r="S1832" s="19" t="s">
        <v>4578</v>
      </c>
      <c r="T1832" s="19" t="s">
        <v>4579</v>
      </c>
      <c r="U1832" s="19">
        <v>3</v>
      </c>
      <c r="V1832" s="19"/>
      <c r="W1832" s="19"/>
      <c r="X1832" s="19"/>
      <c r="Y1832" s="19"/>
      <c r="Z1832" s="19"/>
      <c r="AA1832" s="19" t="s">
        <v>4577</v>
      </c>
      <c r="AB1832" s="19"/>
      <c r="AC1832" s="19"/>
      <c r="AD1832" s="19"/>
      <c r="AE1832" s="19"/>
      <c r="AF1832" s="19"/>
      <c r="AG1832" s="22">
        <v>300000004192477</v>
      </c>
      <c r="AH1832" s="19" t="s">
        <v>3920</v>
      </c>
      <c r="AI1832" s="22">
        <v>2770774</v>
      </c>
      <c r="AJ1832" s="19">
        <v>3</v>
      </c>
      <c r="AK1832" s="43">
        <f>VLOOKUP(B1832,GL!$T$2:$T$2631,1,FALSE)</f>
        <v>1120</v>
      </c>
      <c r="AL1832" s="43" t="e">
        <f>VLOOKUP(B1832,Bank!$H$2:$H$1969,1,FALSE)</f>
        <v>#N/A</v>
      </c>
      <c r="AM1832" s="43">
        <f>VLOOKUP(B1832,'1950 Reconciled1'!$E$2:$E$1999,1,FALSE)</f>
        <v>1120</v>
      </c>
      <c r="AN1832" s="43" t="e">
        <f>VLOOKUP(N1832,Bank!$G$2:$G$1969,1,FALSE)</f>
        <v>#N/A</v>
      </c>
      <c r="AO1832" s="43" t="e">
        <f>VLOOKUP(P1832,GL!$Q$2:$Q$2631,1,FALSE)</f>
        <v>#N/A</v>
      </c>
    </row>
    <row r="1833" spans="1:41" ht="15.9" customHeight="1" x14ac:dyDescent="0.3">
      <c r="A1833" s="16" t="s">
        <v>1359</v>
      </c>
      <c r="B1833" s="17">
        <v>4480</v>
      </c>
      <c r="C1833" s="18"/>
      <c r="D1833" s="17" t="s">
        <v>7</v>
      </c>
      <c r="E1833" s="17"/>
      <c r="F1833" s="17"/>
      <c r="G1833" s="19"/>
      <c r="H1833" s="20"/>
      <c r="I1833" s="16"/>
      <c r="J1833" s="17"/>
      <c r="K1833" s="21"/>
      <c r="L1833" s="19"/>
      <c r="M1833" s="19"/>
      <c r="N1833" s="19"/>
      <c r="O1833" s="19"/>
      <c r="P1833" s="19"/>
      <c r="Q1833" s="19" t="s">
        <v>4581</v>
      </c>
      <c r="R1833" s="19"/>
      <c r="S1833" s="19" t="s">
        <v>4578</v>
      </c>
      <c r="T1833" s="19" t="s">
        <v>4579</v>
      </c>
      <c r="U1833" s="19">
        <v>4</v>
      </c>
      <c r="V1833" s="19"/>
      <c r="W1833" s="19"/>
      <c r="X1833" s="19"/>
      <c r="Y1833" s="19"/>
      <c r="Z1833" s="19"/>
      <c r="AA1833" s="19" t="s">
        <v>4581</v>
      </c>
      <c r="AB1833" s="19"/>
      <c r="AC1833" s="19"/>
      <c r="AD1833" s="19"/>
      <c r="AE1833" s="19"/>
      <c r="AF1833" s="19"/>
      <c r="AG1833" s="22">
        <v>300000004192477</v>
      </c>
      <c r="AH1833" s="19" t="s">
        <v>3920</v>
      </c>
      <c r="AI1833" s="22">
        <v>2770774</v>
      </c>
      <c r="AJ1833" s="19">
        <v>4</v>
      </c>
      <c r="AK1833" s="43">
        <f>VLOOKUP(B1833,GL!$T$2:$T$2631,1,FALSE)</f>
        <v>4480</v>
      </c>
      <c r="AL1833" s="43" t="e">
        <f>VLOOKUP(B1833,Bank!$H$2:$H$1969,1,FALSE)</f>
        <v>#N/A</v>
      </c>
      <c r="AM1833" s="43">
        <f>VLOOKUP(B1833,'1950 Reconciled1'!$E$2:$E$1999,1,FALSE)</f>
        <v>4480</v>
      </c>
      <c r="AN1833" s="43" t="e">
        <f>VLOOKUP(N1833,Bank!$G$2:$G$1969,1,FALSE)</f>
        <v>#N/A</v>
      </c>
      <c r="AO1833" s="43" t="e">
        <f>VLOOKUP(P1833,GL!$Q$2:$Q$2631,1,FALSE)</f>
        <v>#N/A</v>
      </c>
    </row>
    <row r="1834" spans="1:41" ht="15.9" customHeight="1" x14ac:dyDescent="0.3">
      <c r="A1834" s="16" t="s">
        <v>1433</v>
      </c>
      <c r="B1834" s="17">
        <v>7142.04</v>
      </c>
      <c r="C1834" s="18"/>
      <c r="D1834" s="17" t="s">
        <v>7</v>
      </c>
      <c r="E1834" s="17"/>
      <c r="F1834" s="17"/>
      <c r="G1834" s="19"/>
      <c r="H1834" s="20"/>
      <c r="I1834" s="16"/>
      <c r="J1834" s="17"/>
      <c r="K1834" s="21"/>
      <c r="L1834" s="19"/>
      <c r="M1834" s="19"/>
      <c r="N1834" s="19"/>
      <c r="O1834" s="19"/>
      <c r="P1834" s="19"/>
      <c r="Q1834" s="19" t="s">
        <v>4582</v>
      </c>
      <c r="R1834" s="19"/>
      <c r="S1834" s="19" t="s">
        <v>22</v>
      </c>
      <c r="T1834" s="19" t="s">
        <v>4583</v>
      </c>
      <c r="U1834" s="19">
        <v>1</v>
      </c>
      <c r="V1834" s="19"/>
      <c r="W1834" s="19"/>
      <c r="X1834" s="19"/>
      <c r="Y1834" s="19"/>
      <c r="Z1834" s="19"/>
      <c r="AA1834" s="19" t="s">
        <v>4582</v>
      </c>
      <c r="AB1834" s="19"/>
      <c r="AC1834" s="19"/>
      <c r="AD1834" s="19"/>
      <c r="AE1834" s="19"/>
      <c r="AF1834" s="19"/>
      <c r="AG1834" s="22">
        <v>300000004192477</v>
      </c>
      <c r="AH1834" s="19" t="s">
        <v>3920</v>
      </c>
      <c r="AI1834" s="22">
        <v>2759773</v>
      </c>
      <c r="AJ1834" s="19">
        <v>1</v>
      </c>
      <c r="AK1834" s="43">
        <f>VLOOKUP(B1834,GL!$T$2:$T$2631,1,FALSE)</f>
        <v>7142.04</v>
      </c>
      <c r="AL1834" s="43">
        <f>VLOOKUP(B1834,Bank!$H$2:$H$1969,1,FALSE)</f>
        <v>7142.04</v>
      </c>
      <c r="AM1834" s="43" t="e">
        <f>VLOOKUP(B1834,'1950 Reconciled1'!$E$2:$E$1999,1,FALSE)</f>
        <v>#N/A</v>
      </c>
      <c r="AN1834" s="43" t="e">
        <f>VLOOKUP(N1834,Bank!$G$2:$G$1969,1,FALSE)</f>
        <v>#N/A</v>
      </c>
      <c r="AO1834" s="43" t="e">
        <f>VLOOKUP(P1834,GL!$Q$2:$Q$2631,1,FALSE)</f>
        <v>#N/A</v>
      </c>
    </row>
    <row r="1835" spans="1:41" ht="15.9" customHeight="1" x14ac:dyDescent="0.3">
      <c r="A1835" s="16" t="s">
        <v>3533</v>
      </c>
      <c r="B1835" s="17">
        <v>120</v>
      </c>
      <c r="C1835" s="18"/>
      <c r="D1835" s="17" t="s">
        <v>7</v>
      </c>
      <c r="E1835" s="17"/>
      <c r="F1835" s="17"/>
      <c r="G1835" s="19"/>
      <c r="H1835" s="20"/>
      <c r="I1835" s="16"/>
      <c r="J1835" s="17"/>
      <c r="K1835" s="21"/>
      <c r="L1835" s="19"/>
      <c r="M1835" s="19"/>
      <c r="N1835" s="19"/>
      <c r="O1835" s="19"/>
      <c r="P1835" s="19"/>
      <c r="Q1835" s="19" t="s">
        <v>4584</v>
      </c>
      <c r="R1835" s="19"/>
      <c r="S1835" s="19" t="s">
        <v>4585</v>
      </c>
      <c r="T1835" s="19" t="s">
        <v>4586</v>
      </c>
      <c r="U1835" s="19">
        <v>1</v>
      </c>
      <c r="V1835" s="19"/>
      <c r="W1835" s="19"/>
      <c r="X1835" s="19"/>
      <c r="Y1835" s="19"/>
      <c r="Z1835" s="19"/>
      <c r="AA1835" s="19" t="s">
        <v>4584</v>
      </c>
      <c r="AB1835" s="19"/>
      <c r="AC1835" s="19"/>
      <c r="AD1835" s="19"/>
      <c r="AE1835" s="19"/>
      <c r="AF1835" s="19"/>
      <c r="AG1835" s="22">
        <v>300000004192477</v>
      </c>
      <c r="AH1835" s="19" t="s">
        <v>3920</v>
      </c>
      <c r="AI1835" s="22">
        <v>2759783</v>
      </c>
      <c r="AJ1835" s="19">
        <v>1</v>
      </c>
      <c r="AK1835" s="43">
        <f>VLOOKUP(B1835,GL!$T$2:$T$2631,1,FALSE)</f>
        <v>120</v>
      </c>
      <c r="AL1835" s="43" t="e">
        <f>VLOOKUP(B1835,Bank!$H$2:$H$1969,1,FALSE)</f>
        <v>#N/A</v>
      </c>
      <c r="AM1835" s="43">
        <f>VLOOKUP(B1835,'1950 Reconciled1'!$E$2:$E$1999,1,FALSE)</f>
        <v>120</v>
      </c>
      <c r="AN1835" s="43" t="e">
        <f>VLOOKUP(N1835,Bank!$G$2:$G$1969,1,FALSE)</f>
        <v>#N/A</v>
      </c>
      <c r="AO1835" s="43" t="e">
        <f>VLOOKUP(P1835,GL!$Q$2:$Q$2631,1,FALSE)</f>
        <v>#N/A</v>
      </c>
    </row>
    <row r="1836" spans="1:41" ht="15.9" customHeight="1" x14ac:dyDescent="0.3">
      <c r="A1836" s="16" t="s">
        <v>3533</v>
      </c>
      <c r="B1836" s="17">
        <v>480</v>
      </c>
      <c r="C1836" s="18"/>
      <c r="D1836" s="17" t="s">
        <v>7</v>
      </c>
      <c r="E1836" s="17"/>
      <c r="F1836" s="17"/>
      <c r="G1836" s="19"/>
      <c r="H1836" s="20"/>
      <c r="I1836" s="16"/>
      <c r="J1836" s="17"/>
      <c r="K1836" s="21"/>
      <c r="L1836" s="19"/>
      <c r="M1836" s="19"/>
      <c r="N1836" s="19"/>
      <c r="O1836" s="19"/>
      <c r="P1836" s="19"/>
      <c r="Q1836" s="19" t="s">
        <v>4587</v>
      </c>
      <c r="R1836" s="19"/>
      <c r="S1836" s="19" t="s">
        <v>4585</v>
      </c>
      <c r="T1836" s="19" t="s">
        <v>4586</v>
      </c>
      <c r="U1836" s="19">
        <v>2</v>
      </c>
      <c r="V1836" s="19"/>
      <c r="W1836" s="19"/>
      <c r="X1836" s="19"/>
      <c r="Y1836" s="19"/>
      <c r="Z1836" s="19"/>
      <c r="AA1836" s="19" t="s">
        <v>4587</v>
      </c>
      <c r="AB1836" s="19"/>
      <c r="AC1836" s="19"/>
      <c r="AD1836" s="19"/>
      <c r="AE1836" s="19"/>
      <c r="AF1836" s="19"/>
      <c r="AG1836" s="22">
        <v>300000004192477</v>
      </c>
      <c r="AH1836" s="19" t="s">
        <v>3920</v>
      </c>
      <c r="AI1836" s="22">
        <v>2759783</v>
      </c>
      <c r="AJ1836" s="19">
        <v>2</v>
      </c>
      <c r="AK1836" s="43">
        <f>VLOOKUP(B1836,GL!$T$2:$T$2631,1,FALSE)</f>
        <v>480</v>
      </c>
      <c r="AL1836" s="43">
        <f>VLOOKUP(B1836,Bank!$H$2:$H$1969,1,FALSE)</f>
        <v>480</v>
      </c>
      <c r="AM1836" s="43">
        <f>VLOOKUP(B1836,'1950 Reconciled1'!$E$2:$E$1999,1,FALSE)</f>
        <v>480</v>
      </c>
      <c r="AN1836" s="43" t="e">
        <f>VLOOKUP(N1836,Bank!$G$2:$G$1969,1,FALSE)</f>
        <v>#N/A</v>
      </c>
      <c r="AO1836" s="43" t="e">
        <f>VLOOKUP(P1836,GL!$Q$2:$Q$2631,1,FALSE)</f>
        <v>#N/A</v>
      </c>
    </row>
    <row r="1837" spans="1:41" ht="15.9" customHeight="1" x14ac:dyDescent="0.3">
      <c r="A1837" s="16" t="s">
        <v>3533</v>
      </c>
      <c r="B1837" s="17">
        <v>1200</v>
      </c>
      <c r="C1837" s="18"/>
      <c r="D1837" s="17" t="s">
        <v>7</v>
      </c>
      <c r="E1837" s="17"/>
      <c r="F1837" s="17"/>
      <c r="G1837" s="19"/>
      <c r="H1837" s="20"/>
      <c r="I1837" s="16"/>
      <c r="J1837" s="17"/>
      <c r="K1837" s="21"/>
      <c r="L1837" s="19"/>
      <c r="M1837" s="19"/>
      <c r="N1837" s="19"/>
      <c r="O1837" s="19"/>
      <c r="P1837" s="19"/>
      <c r="Q1837" s="19" t="s">
        <v>4584</v>
      </c>
      <c r="R1837" s="19"/>
      <c r="S1837" s="19" t="s">
        <v>4585</v>
      </c>
      <c r="T1837" s="19" t="s">
        <v>4586</v>
      </c>
      <c r="U1837" s="19">
        <v>3</v>
      </c>
      <c r="V1837" s="19"/>
      <c r="W1837" s="19"/>
      <c r="X1837" s="19"/>
      <c r="Y1837" s="19"/>
      <c r="Z1837" s="19"/>
      <c r="AA1837" s="19" t="s">
        <v>4584</v>
      </c>
      <c r="AB1837" s="19"/>
      <c r="AC1837" s="19"/>
      <c r="AD1837" s="19"/>
      <c r="AE1837" s="19"/>
      <c r="AF1837" s="19"/>
      <c r="AG1837" s="22">
        <v>300000004192477</v>
      </c>
      <c r="AH1837" s="19" t="s">
        <v>3920</v>
      </c>
      <c r="AI1837" s="22">
        <v>2759783</v>
      </c>
      <c r="AJ1837" s="19">
        <v>3</v>
      </c>
      <c r="AK1837" s="43">
        <f>VLOOKUP(B1837,GL!$T$2:$T$2631,1,FALSE)</f>
        <v>1200</v>
      </c>
      <c r="AL1837" s="43">
        <f>VLOOKUP(B1837,Bank!$H$2:$H$1969,1,FALSE)</f>
        <v>1200</v>
      </c>
      <c r="AM1837" s="43">
        <f>VLOOKUP(B1837,'1950 Reconciled1'!$E$2:$E$1999,1,FALSE)</f>
        <v>1200</v>
      </c>
      <c r="AN1837" s="43" t="e">
        <f>VLOOKUP(N1837,Bank!$G$2:$G$1969,1,FALSE)</f>
        <v>#N/A</v>
      </c>
      <c r="AO1837" s="43" t="e">
        <f>VLOOKUP(P1837,GL!$Q$2:$Q$2631,1,FALSE)</f>
        <v>#N/A</v>
      </c>
    </row>
    <row r="1838" spans="1:41" ht="15.9" customHeight="1" x14ac:dyDescent="0.3">
      <c r="A1838" s="16" t="s">
        <v>3533</v>
      </c>
      <c r="B1838" s="17">
        <v>4800</v>
      </c>
      <c r="C1838" s="18"/>
      <c r="D1838" s="17" t="s">
        <v>7</v>
      </c>
      <c r="E1838" s="17"/>
      <c r="F1838" s="17"/>
      <c r="G1838" s="19"/>
      <c r="H1838" s="20"/>
      <c r="I1838" s="16"/>
      <c r="J1838" s="17"/>
      <c r="K1838" s="21"/>
      <c r="L1838" s="19"/>
      <c r="M1838" s="19"/>
      <c r="N1838" s="19"/>
      <c r="O1838" s="19"/>
      <c r="P1838" s="19"/>
      <c r="Q1838" s="19" t="s">
        <v>4588</v>
      </c>
      <c r="R1838" s="19"/>
      <c r="S1838" s="19" t="s">
        <v>4585</v>
      </c>
      <c r="T1838" s="19" t="s">
        <v>4586</v>
      </c>
      <c r="U1838" s="19">
        <v>4</v>
      </c>
      <c r="V1838" s="19"/>
      <c r="W1838" s="19"/>
      <c r="X1838" s="19"/>
      <c r="Y1838" s="19"/>
      <c r="Z1838" s="19"/>
      <c r="AA1838" s="19" t="s">
        <v>4588</v>
      </c>
      <c r="AB1838" s="19"/>
      <c r="AC1838" s="19"/>
      <c r="AD1838" s="19"/>
      <c r="AE1838" s="19"/>
      <c r="AF1838" s="19"/>
      <c r="AG1838" s="22">
        <v>300000004192477</v>
      </c>
      <c r="AH1838" s="19" t="s">
        <v>3920</v>
      </c>
      <c r="AI1838" s="22">
        <v>2759783</v>
      </c>
      <c r="AJ1838" s="19">
        <v>4</v>
      </c>
      <c r="AK1838" s="43">
        <f>VLOOKUP(B1838,GL!$T$2:$T$2631,1,FALSE)</f>
        <v>4800</v>
      </c>
      <c r="AL1838" s="43">
        <f>VLOOKUP(B1838,Bank!$H$2:$H$1969,1,FALSE)</f>
        <v>4800</v>
      </c>
      <c r="AM1838" s="43">
        <f>VLOOKUP(B1838,'1950 Reconciled1'!$E$2:$E$1999,1,FALSE)</f>
        <v>4800</v>
      </c>
      <c r="AN1838" s="43" t="e">
        <f>VLOOKUP(N1838,Bank!$G$2:$G$1969,1,FALSE)</f>
        <v>#N/A</v>
      </c>
      <c r="AO1838" s="43" t="e">
        <f>VLOOKUP(P1838,GL!$Q$2:$Q$2631,1,FALSE)</f>
        <v>#N/A</v>
      </c>
    </row>
    <row r="1839" spans="1:41" ht="15.9" customHeight="1" x14ac:dyDescent="0.3">
      <c r="A1839" s="16" t="s">
        <v>2398</v>
      </c>
      <c r="B1839" s="17">
        <v>2870.8</v>
      </c>
      <c r="C1839" s="18"/>
      <c r="D1839" s="17" t="s">
        <v>7</v>
      </c>
      <c r="E1839" s="17"/>
      <c r="F1839" s="17"/>
      <c r="G1839" s="19"/>
      <c r="H1839" s="20"/>
      <c r="I1839" s="16"/>
      <c r="J1839" s="17"/>
      <c r="K1839" s="21"/>
      <c r="L1839" s="19"/>
      <c r="M1839" s="19"/>
      <c r="N1839" s="19"/>
      <c r="O1839" s="19"/>
      <c r="P1839" s="19"/>
      <c r="Q1839" s="19" t="s">
        <v>4589</v>
      </c>
      <c r="R1839" s="19"/>
      <c r="S1839" s="19" t="s">
        <v>22</v>
      </c>
      <c r="T1839" s="19" t="s">
        <v>4590</v>
      </c>
      <c r="U1839" s="19">
        <v>1</v>
      </c>
      <c r="V1839" s="19"/>
      <c r="W1839" s="19"/>
      <c r="X1839" s="19"/>
      <c r="Y1839" s="19"/>
      <c r="Z1839" s="19"/>
      <c r="AA1839" s="19" t="s">
        <v>4589</v>
      </c>
      <c r="AB1839" s="19"/>
      <c r="AC1839" s="19"/>
      <c r="AD1839" s="19"/>
      <c r="AE1839" s="19"/>
      <c r="AF1839" s="19"/>
      <c r="AG1839" s="22">
        <v>300000004192477</v>
      </c>
      <c r="AH1839" s="19" t="s">
        <v>3920</v>
      </c>
      <c r="AI1839" s="22">
        <v>2785797</v>
      </c>
      <c r="AJ1839" s="19">
        <v>1</v>
      </c>
      <c r="AK1839" s="43">
        <f>VLOOKUP(B1839,GL!$T$2:$T$2631,1,FALSE)</f>
        <v>2870.8</v>
      </c>
      <c r="AL1839" s="43">
        <f>VLOOKUP(B1839,Bank!$H$2:$H$1969,1,FALSE)</f>
        <v>2870.8</v>
      </c>
      <c r="AM1839" s="43" t="e">
        <f>VLOOKUP(B1839,'1950 Reconciled1'!$E$2:$E$1999,1,FALSE)</f>
        <v>#N/A</v>
      </c>
      <c r="AN1839" s="43" t="e">
        <f>VLOOKUP(N1839,Bank!$G$2:$G$1969,1,FALSE)</f>
        <v>#N/A</v>
      </c>
      <c r="AO1839" s="43" t="e">
        <f>VLOOKUP(P1839,GL!$Q$2:$Q$2631,1,FALSE)</f>
        <v>#N/A</v>
      </c>
    </row>
    <row r="1840" spans="1:41" ht="15.9" customHeight="1" x14ac:dyDescent="0.3">
      <c r="A1840" s="16" t="s">
        <v>2398</v>
      </c>
      <c r="B1840" s="17">
        <v>40</v>
      </c>
      <c r="C1840" s="18"/>
      <c r="D1840" s="17" t="s">
        <v>7</v>
      </c>
      <c r="E1840" s="17"/>
      <c r="F1840" s="17"/>
      <c r="G1840" s="19"/>
      <c r="H1840" s="20"/>
      <c r="I1840" s="16"/>
      <c r="J1840" s="17"/>
      <c r="K1840" s="21"/>
      <c r="L1840" s="19"/>
      <c r="M1840" s="19"/>
      <c r="N1840" s="19"/>
      <c r="O1840" s="19"/>
      <c r="P1840" s="19"/>
      <c r="Q1840" s="19" t="s">
        <v>4591</v>
      </c>
      <c r="R1840" s="19"/>
      <c r="S1840" s="19" t="s">
        <v>4592</v>
      </c>
      <c r="T1840" s="19" t="s">
        <v>4593</v>
      </c>
      <c r="U1840" s="19">
        <v>1</v>
      </c>
      <c r="V1840" s="19"/>
      <c r="W1840" s="19"/>
      <c r="X1840" s="19"/>
      <c r="Y1840" s="19"/>
      <c r="Z1840" s="19"/>
      <c r="AA1840" s="19" t="s">
        <v>4591</v>
      </c>
      <c r="AB1840" s="19"/>
      <c r="AC1840" s="19"/>
      <c r="AD1840" s="19"/>
      <c r="AE1840" s="19"/>
      <c r="AF1840" s="19"/>
      <c r="AG1840" s="22">
        <v>300000004192477</v>
      </c>
      <c r="AH1840" s="19" t="s">
        <v>3920</v>
      </c>
      <c r="AI1840" s="22">
        <v>2785795</v>
      </c>
      <c r="AJ1840" s="19">
        <v>1</v>
      </c>
      <c r="AK1840" s="43">
        <f>VLOOKUP(B1840,GL!$T$2:$T$2631,1,FALSE)</f>
        <v>40</v>
      </c>
      <c r="AL1840" s="43" t="e">
        <f>VLOOKUP(B1840,Bank!$H$2:$H$1969,1,FALSE)</f>
        <v>#N/A</v>
      </c>
      <c r="AM1840" s="43">
        <f>VLOOKUP(B1840,'1950 Reconciled1'!$E$2:$E$1999,1,FALSE)</f>
        <v>40</v>
      </c>
      <c r="AN1840" s="43" t="e">
        <f>VLOOKUP(N1840,Bank!$G$2:$G$1969,1,FALSE)</f>
        <v>#N/A</v>
      </c>
      <c r="AO1840" s="43" t="e">
        <f>VLOOKUP(P1840,GL!$Q$2:$Q$2631,1,FALSE)</f>
        <v>#N/A</v>
      </c>
    </row>
    <row r="1841" spans="1:41" ht="15.9" customHeight="1" x14ac:dyDescent="0.3">
      <c r="A1841" s="16" t="s">
        <v>2398</v>
      </c>
      <c r="B1841" s="17">
        <v>160</v>
      </c>
      <c r="C1841" s="18"/>
      <c r="D1841" s="17" t="s">
        <v>7</v>
      </c>
      <c r="E1841" s="17"/>
      <c r="F1841" s="17"/>
      <c r="G1841" s="19"/>
      <c r="H1841" s="20"/>
      <c r="I1841" s="16"/>
      <c r="J1841" s="17"/>
      <c r="K1841" s="21"/>
      <c r="L1841" s="19"/>
      <c r="M1841" s="19"/>
      <c r="N1841" s="19"/>
      <c r="O1841" s="19"/>
      <c r="P1841" s="19"/>
      <c r="Q1841" s="19" t="s">
        <v>4594</v>
      </c>
      <c r="R1841" s="19"/>
      <c r="S1841" s="19" t="s">
        <v>4592</v>
      </c>
      <c r="T1841" s="19" t="s">
        <v>4593</v>
      </c>
      <c r="U1841" s="19">
        <v>2</v>
      </c>
      <c r="V1841" s="19"/>
      <c r="W1841" s="19"/>
      <c r="X1841" s="19"/>
      <c r="Y1841" s="19"/>
      <c r="Z1841" s="19"/>
      <c r="AA1841" s="19" t="s">
        <v>4594</v>
      </c>
      <c r="AB1841" s="19"/>
      <c r="AC1841" s="19"/>
      <c r="AD1841" s="19"/>
      <c r="AE1841" s="19"/>
      <c r="AF1841" s="19"/>
      <c r="AG1841" s="22">
        <v>300000004192477</v>
      </c>
      <c r="AH1841" s="19" t="s">
        <v>3920</v>
      </c>
      <c r="AI1841" s="22">
        <v>2785795</v>
      </c>
      <c r="AJ1841" s="19">
        <v>2</v>
      </c>
      <c r="AK1841" s="43">
        <f>VLOOKUP(B1841,GL!$T$2:$T$2631,1,FALSE)</f>
        <v>160</v>
      </c>
      <c r="AL1841" s="43">
        <f>VLOOKUP(B1841,Bank!$H$2:$H$1969,1,FALSE)</f>
        <v>160</v>
      </c>
      <c r="AM1841" s="43">
        <f>VLOOKUP(B1841,'1950 Reconciled1'!$E$2:$E$1999,1,FALSE)</f>
        <v>160</v>
      </c>
      <c r="AN1841" s="43" t="e">
        <f>VLOOKUP(N1841,Bank!$G$2:$G$1969,1,FALSE)</f>
        <v>#N/A</v>
      </c>
      <c r="AO1841" s="43" t="e">
        <f>VLOOKUP(P1841,GL!$Q$2:$Q$2631,1,FALSE)</f>
        <v>#N/A</v>
      </c>
    </row>
    <row r="1842" spans="1:41" ht="15.9" customHeight="1" x14ac:dyDescent="0.3">
      <c r="A1842" s="16" t="s">
        <v>2398</v>
      </c>
      <c r="B1842" s="17">
        <v>640</v>
      </c>
      <c r="C1842" s="18"/>
      <c r="D1842" s="17" t="s">
        <v>7</v>
      </c>
      <c r="E1842" s="17"/>
      <c r="F1842" s="17"/>
      <c r="G1842" s="19"/>
      <c r="H1842" s="20"/>
      <c r="I1842" s="16"/>
      <c r="J1842" s="17"/>
      <c r="K1842" s="21"/>
      <c r="L1842" s="19"/>
      <c r="M1842" s="19"/>
      <c r="N1842" s="19"/>
      <c r="O1842" s="19"/>
      <c r="P1842" s="19"/>
      <c r="Q1842" s="19" t="s">
        <v>4591</v>
      </c>
      <c r="R1842" s="19"/>
      <c r="S1842" s="19" t="s">
        <v>4592</v>
      </c>
      <c r="T1842" s="19" t="s">
        <v>4593</v>
      </c>
      <c r="U1842" s="19">
        <v>3</v>
      </c>
      <c r="V1842" s="19"/>
      <c r="W1842" s="19"/>
      <c r="X1842" s="19"/>
      <c r="Y1842" s="19"/>
      <c r="Z1842" s="19"/>
      <c r="AA1842" s="19" t="s">
        <v>4591</v>
      </c>
      <c r="AB1842" s="19"/>
      <c r="AC1842" s="19"/>
      <c r="AD1842" s="19"/>
      <c r="AE1842" s="19"/>
      <c r="AF1842" s="19"/>
      <c r="AG1842" s="22">
        <v>300000004192477</v>
      </c>
      <c r="AH1842" s="19" t="s">
        <v>3920</v>
      </c>
      <c r="AI1842" s="22">
        <v>2785795</v>
      </c>
      <c r="AJ1842" s="19">
        <v>3</v>
      </c>
      <c r="AK1842" s="43">
        <f>VLOOKUP(B1842,GL!$T$2:$T$2631,1,FALSE)</f>
        <v>640</v>
      </c>
      <c r="AL1842" s="43" t="e">
        <f>VLOOKUP(B1842,Bank!$H$2:$H$1969,1,FALSE)</f>
        <v>#N/A</v>
      </c>
      <c r="AM1842" s="43">
        <f>VLOOKUP(B1842,'1950 Reconciled1'!$E$2:$E$1999,1,FALSE)</f>
        <v>640</v>
      </c>
      <c r="AN1842" s="43" t="e">
        <f>VLOOKUP(N1842,Bank!$G$2:$G$1969,1,FALSE)</f>
        <v>#N/A</v>
      </c>
      <c r="AO1842" s="43" t="e">
        <f>VLOOKUP(P1842,GL!$Q$2:$Q$2631,1,FALSE)</f>
        <v>#N/A</v>
      </c>
    </row>
    <row r="1843" spans="1:41" ht="15.9" customHeight="1" x14ac:dyDescent="0.3">
      <c r="A1843" s="16" t="s">
        <v>2398</v>
      </c>
      <c r="B1843" s="17">
        <v>2560</v>
      </c>
      <c r="C1843" s="18"/>
      <c r="D1843" s="17" t="s">
        <v>7</v>
      </c>
      <c r="E1843" s="17"/>
      <c r="F1843" s="17"/>
      <c r="G1843" s="19"/>
      <c r="H1843" s="20"/>
      <c r="I1843" s="16"/>
      <c r="J1843" s="17"/>
      <c r="K1843" s="21"/>
      <c r="L1843" s="19"/>
      <c r="M1843" s="19"/>
      <c r="N1843" s="19"/>
      <c r="O1843" s="19"/>
      <c r="P1843" s="19"/>
      <c r="Q1843" s="19" t="s">
        <v>4595</v>
      </c>
      <c r="R1843" s="19"/>
      <c r="S1843" s="19" t="s">
        <v>4592</v>
      </c>
      <c r="T1843" s="19" t="s">
        <v>4593</v>
      </c>
      <c r="U1843" s="19">
        <v>4</v>
      </c>
      <c r="V1843" s="19"/>
      <c r="W1843" s="19"/>
      <c r="X1843" s="19"/>
      <c r="Y1843" s="19"/>
      <c r="Z1843" s="19"/>
      <c r="AA1843" s="19" t="s">
        <v>4595</v>
      </c>
      <c r="AB1843" s="19"/>
      <c r="AC1843" s="19"/>
      <c r="AD1843" s="19"/>
      <c r="AE1843" s="19"/>
      <c r="AF1843" s="19"/>
      <c r="AG1843" s="22">
        <v>300000004192477</v>
      </c>
      <c r="AH1843" s="19" t="s">
        <v>3920</v>
      </c>
      <c r="AI1843" s="22">
        <v>2785795</v>
      </c>
      <c r="AJ1843" s="19">
        <v>4</v>
      </c>
      <c r="AK1843" s="43">
        <f>VLOOKUP(B1843,GL!$T$2:$T$2631,1,FALSE)</f>
        <v>2560</v>
      </c>
      <c r="AL1843" s="43" t="e">
        <f>VLOOKUP(B1843,Bank!$H$2:$H$1969,1,FALSE)</f>
        <v>#N/A</v>
      </c>
      <c r="AM1843" s="43">
        <f>VLOOKUP(B1843,'1950 Reconciled1'!$E$2:$E$1999,1,FALSE)</f>
        <v>2560</v>
      </c>
      <c r="AN1843" s="43" t="e">
        <f>VLOOKUP(N1843,Bank!$G$2:$G$1969,1,FALSE)</f>
        <v>#N/A</v>
      </c>
      <c r="AO1843" s="43" t="e">
        <f>VLOOKUP(P1843,GL!$Q$2:$Q$2631,1,FALSE)</f>
        <v>#N/A</v>
      </c>
    </row>
    <row r="1844" spans="1:41" ht="15.9" customHeight="1" x14ac:dyDescent="0.3">
      <c r="A1844" s="16" t="s">
        <v>2401</v>
      </c>
      <c r="B1844" s="17">
        <v>680</v>
      </c>
      <c r="C1844" s="18"/>
      <c r="D1844" s="17" t="s">
        <v>7</v>
      </c>
      <c r="E1844" s="17"/>
      <c r="F1844" s="17"/>
      <c r="G1844" s="19"/>
      <c r="H1844" s="20"/>
      <c r="I1844" s="16"/>
      <c r="J1844" s="17"/>
      <c r="K1844" s="21"/>
      <c r="L1844" s="19"/>
      <c r="M1844" s="19"/>
      <c r="N1844" s="19"/>
      <c r="O1844" s="19"/>
      <c r="P1844" s="19"/>
      <c r="Q1844" s="19" t="s">
        <v>4596</v>
      </c>
      <c r="R1844" s="19"/>
      <c r="S1844" s="19" t="s">
        <v>4597</v>
      </c>
      <c r="T1844" s="19" t="s">
        <v>4598</v>
      </c>
      <c r="U1844" s="19">
        <v>1</v>
      </c>
      <c r="V1844" s="19"/>
      <c r="W1844" s="19"/>
      <c r="X1844" s="19"/>
      <c r="Y1844" s="19"/>
      <c r="Z1844" s="19"/>
      <c r="AA1844" s="19" t="s">
        <v>4596</v>
      </c>
      <c r="AB1844" s="19"/>
      <c r="AC1844" s="19"/>
      <c r="AD1844" s="19"/>
      <c r="AE1844" s="19"/>
      <c r="AF1844" s="19"/>
      <c r="AG1844" s="22">
        <v>300000004192477</v>
      </c>
      <c r="AH1844" s="19" t="s">
        <v>3920</v>
      </c>
      <c r="AI1844" s="22">
        <v>2789776</v>
      </c>
      <c r="AJ1844" s="19">
        <v>1</v>
      </c>
      <c r="AK1844" s="43">
        <f>VLOOKUP(B1844,GL!$T$2:$T$2631,1,FALSE)</f>
        <v>680</v>
      </c>
      <c r="AL1844" s="43">
        <f>VLOOKUP(B1844,Bank!$H$2:$H$1969,1,FALSE)</f>
        <v>680</v>
      </c>
      <c r="AM1844" s="43">
        <f>VLOOKUP(B1844,'1950 Reconciled1'!$E$2:$E$1999,1,FALSE)</f>
        <v>680</v>
      </c>
      <c r="AN1844" s="43" t="e">
        <f>VLOOKUP(N1844,Bank!$G$2:$G$1969,1,FALSE)</f>
        <v>#N/A</v>
      </c>
      <c r="AO1844" s="43" t="e">
        <f>VLOOKUP(P1844,GL!$Q$2:$Q$2631,1,FALSE)</f>
        <v>#N/A</v>
      </c>
    </row>
    <row r="1845" spans="1:41" ht="15.9" customHeight="1" x14ac:dyDescent="0.3">
      <c r="A1845" s="16" t="s">
        <v>2401</v>
      </c>
      <c r="B1845" s="17">
        <v>2720</v>
      </c>
      <c r="C1845" s="18"/>
      <c r="D1845" s="17" t="s">
        <v>7</v>
      </c>
      <c r="E1845" s="17"/>
      <c r="F1845" s="17"/>
      <c r="G1845" s="19"/>
      <c r="H1845" s="20"/>
      <c r="I1845" s="16"/>
      <c r="J1845" s="17"/>
      <c r="K1845" s="21"/>
      <c r="L1845" s="19"/>
      <c r="M1845" s="19"/>
      <c r="N1845" s="19"/>
      <c r="O1845" s="19"/>
      <c r="P1845" s="19"/>
      <c r="Q1845" s="19" t="s">
        <v>4599</v>
      </c>
      <c r="R1845" s="19"/>
      <c r="S1845" s="19" t="s">
        <v>4597</v>
      </c>
      <c r="T1845" s="19" t="s">
        <v>4598</v>
      </c>
      <c r="U1845" s="19">
        <v>2</v>
      </c>
      <c r="V1845" s="19"/>
      <c r="W1845" s="19"/>
      <c r="X1845" s="19"/>
      <c r="Y1845" s="19"/>
      <c r="Z1845" s="19"/>
      <c r="AA1845" s="19" t="s">
        <v>4599</v>
      </c>
      <c r="AB1845" s="19"/>
      <c r="AC1845" s="19"/>
      <c r="AD1845" s="19"/>
      <c r="AE1845" s="19"/>
      <c r="AF1845" s="19"/>
      <c r="AG1845" s="22">
        <v>300000004192477</v>
      </c>
      <c r="AH1845" s="19" t="s">
        <v>3920</v>
      </c>
      <c r="AI1845" s="22">
        <v>2789776</v>
      </c>
      <c r="AJ1845" s="19">
        <v>2</v>
      </c>
      <c r="AK1845" s="43">
        <f>VLOOKUP(B1845,GL!$T$2:$T$2631,1,FALSE)</f>
        <v>2720</v>
      </c>
      <c r="AL1845" s="43">
        <f>VLOOKUP(B1845,Bank!$H$2:$H$1969,1,FALSE)</f>
        <v>2720</v>
      </c>
      <c r="AM1845" s="43">
        <f>VLOOKUP(B1845,'1950 Reconciled1'!$E$2:$E$1999,1,FALSE)</f>
        <v>2720</v>
      </c>
      <c r="AN1845" s="43" t="e">
        <f>VLOOKUP(N1845,Bank!$G$2:$G$1969,1,FALSE)</f>
        <v>#N/A</v>
      </c>
      <c r="AO1845" s="43" t="e">
        <f>VLOOKUP(P1845,GL!$Q$2:$Q$2631,1,FALSE)</f>
        <v>#N/A</v>
      </c>
    </row>
    <row r="1846" spans="1:41" ht="15.9" customHeight="1" x14ac:dyDescent="0.3">
      <c r="A1846" s="16" t="s">
        <v>2401</v>
      </c>
      <c r="B1846" s="17">
        <v>215.77</v>
      </c>
      <c r="C1846" s="18"/>
      <c r="D1846" s="17" t="s">
        <v>7</v>
      </c>
      <c r="E1846" s="17"/>
      <c r="F1846" s="17"/>
      <c r="G1846" s="19"/>
      <c r="H1846" s="20"/>
      <c r="I1846" s="16"/>
      <c r="J1846" s="17"/>
      <c r="K1846" s="21"/>
      <c r="L1846" s="19"/>
      <c r="M1846" s="19"/>
      <c r="N1846" s="19"/>
      <c r="O1846" s="19"/>
      <c r="P1846" s="19"/>
      <c r="Q1846" s="19" t="s">
        <v>3972</v>
      </c>
      <c r="R1846" s="19"/>
      <c r="S1846" s="19" t="s">
        <v>3973</v>
      </c>
      <c r="T1846" s="19" t="s">
        <v>4600</v>
      </c>
      <c r="U1846" s="19">
        <v>1</v>
      </c>
      <c r="V1846" s="19"/>
      <c r="W1846" s="19"/>
      <c r="X1846" s="19"/>
      <c r="Y1846" s="19"/>
      <c r="Z1846" s="19"/>
      <c r="AA1846" s="19" t="s">
        <v>3972</v>
      </c>
      <c r="AB1846" s="19"/>
      <c r="AC1846" s="19"/>
      <c r="AD1846" s="19"/>
      <c r="AE1846" s="19"/>
      <c r="AF1846" s="19"/>
      <c r="AG1846" s="22">
        <v>300000004192477</v>
      </c>
      <c r="AH1846" s="19" t="s">
        <v>3920</v>
      </c>
      <c r="AI1846" s="22">
        <v>2788789</v>
      </c>
      <c r="AJ1846" s="19">
        <v>1</v>
      </c>
      <c r="AK1846" s="43">
        <f>VLOOKUP(B1846,GL!$T$2:$T$2631,1,FALSE)</f>
        <v>215.77</v>
      </c>
      <c r="AL1846" s="43" t="e">
        <f>VLOOKUP(B1846,Bank!$H$2:$H$1969,1,FALSE)</f>
        <v>#N/A</v>
      </c>
      <c r="AM1846" s="43" t="e">
        <f>VLOOKUP(B1846,'1950 Reconciled1'!$E$2:$E$1999,1,FALSE)</f>
        <v>#N/A</v>
      </c>
      <c r="AN1846" s="43" t="e">
        <f>VLOOKUP(N1846,Bank!$G$2:$G$1969,1,FALSE)</f>
        <v>#N/A</v>
      </c>
      <c r="AO1846" s="43" t="e">
        <f>VLOOKUP(P1846,GL!$Q$2:$Q$2631,1,FALSE)</f>
        <v>#N/A</v>
      </c>
    </row>
    <row r="1847" spans="1:41" ht="15.9" customHeight="1" x14ac:dyDescent="0.3">
      <c r="A1847" s="16" t="s">
        <v>2401</v>
      </c>
      <c r="B1847" s="17">
        <v>18401.39</v>
      </c>
      <c r="C1847" s="18"/>
      <c r="D1847" s="17" t="s">
        <v>7</v>
      </c>
      <c r="E1847" s="17"/>
      <c r="F1847" s="17"/>
      <c r="G1847" s="19"/>
      <c r="H1847" s="20"/>
      <c r="I1847" s="16"/>
      <c r="J1847" s="17"/>
      <c r="K1847" s="21"/>
      <c r="L1847" s="19"/>
      <c r="M1847" s="19"/>
      <c r="N1847" s="19"/>
      <c r="O1847" s="19"/>
      <c r="P1847" s="19"/>
      <c r="Q1847" s="19" t="s">
        <v>3972</v>
      </c>
      <c r="R1847" s="19"/>
      <c r="S1847" s="19" t="s">
        <v>3973</v>
      </c>
      <c r="T1847" s="19" t="s">
        <v>4600</v>
      </c>
      <c r="U1847" s="19">
        <v>2</v>
      </c>
      <c r="V1847" s="19"/>
      <c r="W1847" s="19"/>
      <c r="X1847" s="19"/>
      <c r="Y1847" s="19"/>
      <c r="Z1847" s="19"/>
      <c r="AA1847" s="19" t="s">
        <v>3972</v>
      </c>
      <c r="AB1847" s="19"/>
      <c r="AC1847" s="19"/>
      <c r="AD1847" s="19"/>
      <c r="AE1847" s="19"/>
      <c r="AF1847" s="19"/>
      <c r="AG1847" s="22">
        <v>300000004192477</v>
      </c>
      <c r="AH1847" s="19" t="s">
        <v>3920</v>
      </c>
      <c r="AI1847" s="22">
        <v>2788789</v>
      </c>
      <c r="AJ1847" s="19">
        <v>2</v>
      </c>
      <c r="AK1847" s="43">
        <f>VLOOKUP(B1847,GL!$T$2:$T$2631,1,FALSE)</f>
        <v>18401.39</v>
      </c>
      <c r="AL1847" s="43" t="e">
        <f>VLOOKUP(B1847,Bank!$H$2:$H$1969,1,FALSE)</f>
        <v>#N/A</v>
      </c>
      <c r="AM1847" s="43" t="e">
        <f>VLOOKUP(B1847,'1950 Reconciled1'!$E$2:$E$1999,1,FALSE)</f>
        <v>#N/A</v>
      </c>
      <c r="AN1847" s="43" t="e">
        <f>VLOOKUP(N1847,Bank!$G$2:$G$1969,1,FALSE)</f>
        <v>#N/A</v>
      </c>
      <c r="AO1847" s="43" t="e">
        <f>VLOOKUP(P1847,GL!$Q$2:$Q$2631,1,FALSE)</f>
        <v>#N/A</v>
      </c>
    </row>
    <row r="1848" spans="1:41" ht="15.9" customHeight="1" x14ac:dyDescent="0.3">
      <c r="A1848" s="16" t="s">
        <v>2401</v>
      </c>
      <c r="B1848" s="17">
        <v>3045961.76</v>
      </c>
      <c r="C1848" s="18"/>
      <c r="D1848" s="17" t="s">
        <v>7</v>
      </c>
      <c r="E1848" s="17"/>
      <c r="F1848" s="17"/>
      <c r="G1848" s="19"/>
      <c r="H1848" s="20"/>
      <c r="I1848" s="16"/>
      <c r="J1848" s="17"/>
      <c r="K1848" s="21"/>
      <c r="L1848" s="19"/>
      <c r="M1848" s="19"/>
      <c r="N1848" s="19"/>
      <c r="O1848" s="19"/>
      <c r="P1848" s="19"/>
      <c r="Q1848" s="19" t="s">
        <v>3972</v>
      </c>
      <c r="R1848" s="19"/>
      <c r="S1848" s="19" t="s">
        <v>3973</v>
      </c>
      <c r="T1848" s="19" t="s">
        <v>4600</v>
      </c>
      <c r="U1848" s="19">
        <v>3</v>
      </c>
      <c r="V1848" s="19"/>
      <c r="W1848" s="19"/>
      <c r="X1848" s="19"/>
      <c r="Y1848" s="19"/>
      <c r="Z1848" s="19"/>
      <c r="AA1848" s="19" t="s">
        <v>3972</v>
      </c>
      <c r="AB1848" s="19"/>
      <c r="AC1848" s="19"/>
      <c r="AD1848" s="19"/>
      <c r="AE1848" s="19"/>
      <c r="AF1848" s="19"/>
      <c r="AG1848" s="22">
        <v>300000004192477</v>
      </c>
      <c r="AH1848" s="19" t="s">
        <v>3920</v>
      </c>
      <c r="AI1848" s="22">
        <v>2788789</v>
      </c>
      <c r="AJ1848" s="19">
        <v>3</v>
      </c>
      <c r="AK1848" s="43">
        <f>VLOOKUP(B1848,GL!$T$2:$T$2631,1,FALSE)</f>
        <v>3045961.76</v>
      </c>
      <c r="AL1848" s="43" t="e">
        <f>VLOOKUP(B1848,Bank!$H$2:$H$1969,1,FALSE)</f>
        <v>#N/A</v>
      </c>
      <c r="AM1848" s="43" t="e">
        <f>VLOOKUP(B1848,'1950 Reconciled1'!$E$2:$E$1999,1,FALSE)</f>
        <v>#N/A</v>
      </c>
      <c r="AN1848" s="43" t="e">
        <f>VLOOKUP(N1848,Bank!$G$2:$G$1969,1,FALSE)</f>
        <v>#N/A</v>
      </c>
      <c r="AO1848" s="43" t="e">
        <f>VLOOKUP(P1848,GL!$Q$2:$Q$2631,1,FALSE)</f>
        <v>#N/A</v>
      </c>
    </row>
    <row r="1849" spans="1:41" ht="15.9" customHeight="1" x14ac:dyDescent="0.3">
      <c r="A1849" s="16" t="s">
        <v>1359</v>
      </c>
      <c r="B1849" s="17">
        <v>-180</v>
      </c>
      <c r="C1849" s="18"/>
      <c r="D1849" s="17" t="s">
        <v>7</v>
      </c>
      <c r="E1849" s="17"/>
      <c r="F1849" s="17"/>
      <c r="G1849" s="19"/>
      <c r="H1849" s="20"/>
      <c r="I1849" s="16"/>
      <c r="J1849" s="17"/>
      <c r="K1849" s="21"/>
      <c r="L1849" s="19"/>
      <c r="M1849" s="19"/>
      <c r="N1849" s="19"/>
      <c r="O1849" s="19"/>
      <c r="P1849" s="19"/>
      <c r="Q1849" s="19" t="s">
        <v>3972</v>
      </c>
      <c r="R1849" s="19"/>
      <c r="S1849" s="19" t="s">
        <v>3973</v>
      </c>
      <c r="T1849" s="19" t="s">
        <v>4601</v>
      </c>
      <c r="U1849" s="19">
        <v>1</v>
      </c>
      <c r="V1849" s="19"/>
      <c r="W1849" s="19"/>
      <c r="X1849" s="19"/>
      <c r="Y1849" s="19"/>
      <c r="Z1849" s="19"/>
      <c r="AA1849" s="19" t="s">
        <v>3972</v>
      </c>
      <c r="AB1849" s="19"/>
      <c r="AC1849" s="19"/>
      <c r="AD1849" s="19"/>
      <c r="AE1849" s="19"/>
      <c r="AF1849" s="19"/>
      <c r="AG1849" s="22">
        <v>300000004192477</v>
      </c>
      <c r="AH1849" s="19" t="s">
        <v>3920</v>
      </c>
      <c r="AI1849" s="22">
        <v>2759771</v>
      </c>
      <c r="AJ1849" s="19">
        <v>1</v>
      </c>
      <c r="AK1849" s="43">
        <f>VLOOKUP(B1849,GL!$T$2:$T$2631,1,FALSE)</f>
        <v>-180</v>
      </c>
      <c r="AL1849" s="43">
        <f>VLOOKUP(B1849,Bank!$H$2:$H$1969,1,FALSE)</f>
        <v>-180</v>
      </c>
      <c r="AM1849" s="43">
        <f>VLOOKUP(B1849,'1950 Reconciled1'!$E$2:$E$1999,1,FALSE)</f>
        <v>-180</v>
      </c>
      <c r="AN1849" s="43" t="e">
        <f>VLOOKUP(N1849,Bank!$G$2:$G$1969,1,FALSE)</f>
        <v>#N/A</v>
      </c>
      <c r="AO1849" s="43" t="e">
        <f>VLOOKUP(P1849,GL!$Q$2:$Q$2631,1,FALSE)</f>
        <v>#N/A</v>
      </c>
    </row>
    <row r="1850" spans="1:41" ht="15.9" customHeight="1" x14ac:dyDescent="0.3">
      <c r="A1850" s="16" t="s">
        <v>1359</v>
      </c>
      <c r="B1850" s="17">
        <v>4080</v>
      </c>
      <c r="C1850" s="18"/>
      <c r="D1850" s="17" t="s">
        <v>7</v>
      </c>
      <c r="E1850" s="17"/>
      <c r="F1850" s="17"/>
      <c r="G1850" s="19"/>
      <c r="H1850" s="20"/>
      <c r="I1850" s="16"/>
      <c r="J1850" s="17"/>
      <c r="K1850" s="21"/>
      <c r="L1850" s="19"/>
      <c r="M1850" s="19"/>
      <c r="N1850" s="19"/>
      <c r="O1850" s="19"/>
      <c r="P1850" s="19"/>
      <c r="Q1850" s="19" t="s">
        <v>4602</v>
      </c>
      <c r="R1850" s="19"/>
      <c r="S1850" s="19" t="s">
        <v>22</v>
      </c>
      <c r="T1850" s="19" t="s">
        <v>4603</v>
      </c>
      <c r="U1850" s="19">
        <v>1</v>
      </c>
      <c r="V1850" s="19"/>
      <c r="W1850" s="19"/>
      <c r="X1850" s="19"/>
      <c r="Y1850" s="19"/>
      <c r="Z1850" s="19"/>
      <c r="AA1850" s="19" t="s">
        <v>4602</v>
      </c>
      <c r="AB1850" s="19"/>
      <c r="AC1850" s="19"/>
      <c r="AD1850" s="19"/>
      <c r="AE1850" s="19"/>
      <c r="AF1850" s="19"/>
      <c r="AG1850" s="22">
        <v>300000004192477</v>
      </c>
      <c r="AH1850" s="19" t="s">
        <v>3920</v>
      </c>
      <c r="AI1850" s="22">
        <v>2753775</v>
      </c>
      <c r="AJ1850" s="19">
        <v>1</v>
      </c>
      <c r="AK1850" s="43">
        <f>VLOOKUP(B1850,GL!$T$2:$T$2631,1,FALSE)</f>
        <v>4080</v>
      </c>
      <c r="AL1850" s="43">
        <f>VLOOKUP(B1850,Bank!$H$2:$H$1969,1,FALSE)</f>
        <v>4080</v>
      </c>
      <c r="AM1850" s="43">
        <f>VLOOKUP(B1850,'1950 Reconciled1'!$E$2:$E$1999,1,FALSE)</f>
        <v>4080</v>
      </c>
      <c r="AN1850" s="43" t="e">
        <f>VLOOKUP(N1850,Bank!$G$2:$G$1969,1,FALSE)</f>
        <v>#N/A</v>
      </c>
      <c r="AO1850" s="43" t="e">
        <f>VLOOKUP(P1850,GL!$Q$2:$Q$2631,1,FALSE)</f>
        <v>#N/A</v>
      </c>
    </row>
    <row r="1851" spans="1:41" ht="15.9" customHeight="1" x14ac:dyDescent="0.3">
      <c r="A1851" s="16" t="s">
        <v>1359</v>
      </c>
      <c r="B1851" s="17">
        <v>5546.54</v>
      </c>
      <c r="C1851" s="18"/>
      <c r="D1851" s="17" t="s">
        <v>7</v>
      </c>
      <c r="E1851" s="17"/>
      <c r="F1851" s="17"/>
      <c r="G1851" s="19"/>
      <c r="H1851" s="20"/>
      <c r="I1851" s="16"/>
      <c r="J1851" s="17"/>
      <c r="K1851" s="21"/>
      <c r="L1851" s="19"/>
      <c r="M1851" s="19"/>
      <c r="N1851" s="19"/>
      <c r="O1851" s="19"/>
      <c r="P1851" s="19"/>
      <c r="Q1851" s="19" t="s">
        <v>3972</v>
      </c>
      <c r="R1851" s="19"/>
      <c r="S1851" s="19" t="s">
        <v>3973</v>
      </c>
      <c r="T1851" s="19" t="s">
        <v>4604</v>
      </c>
      <c r="U1851" s="19">
        <v>1</v>
      </c>
      <c r="V1851" s="19"/>
      <c r="W1851" s="19"/>
      <c r="X1851" s="19"/>
      <c r="Y1851" s="19"/>
      <c r="Z1851" s="19"/>
      <c r="AA1851" s="19" t="s">
        <v>3972</v>
      </c>
      <c r="AB1851" s="19"/>
      <c r="AC1851" s="19"/>
      <c r="AD1851" s="19"/>
      <c r="AE1851" s="19"/>
      <c r="AF1851" s="19"/>
      <c r="AG1851" s="22">
        <v>300000004192477</v>
      </c>
      <c r="AH1851" s="19" t="s">
        <v>3920</v>
      </c>
      <c r="AI1851" s="22">
        <v>2755772</v>
      </c>
      <c r="AJ1851" s="19">
        <v>1</v>
      </c>
      <c r="AK1851" s="43">
        <f>VLOOKUP(B1851,GL!$T$2:$T$2631,1,FALSE)</f>
        <v>5546.54</v>
      </c>
      <c r="AL1851" s="43" t="e">
        <f>VLOOKUP(B1851,Bank!$H$2:$H$1969,1,FALSE)</f>
        <v>#N/A</v>
      </c>
      <c r="AM1851" s="43" t="e">
        <f>VLOOKUP(B1851,'1950 Reconciled1'!$E$2:$E$1999,1,FALSE)</f>
        <v>#N/A</v>
      </c>
      <c r="AN1851" s="43" t="e">
        <f>VLOOKUP(N1851,Bank!$G$2:$G$1969,1,FALSE)</f>
        <v>#N/A</v>
      </c>
      <c r="AO1851" s="43" t="e">
        <f>VLOOKUP(P1851,GL!$Q$2:$Q$2631,1,FALSE)</f>
        <v>#N/A</v>
      </c>
    </row>
    <row r="1852" spans="1:41" ht="15.9" customHeight="1" x14ac:dyDescent="0.3">
      <c r="A1852" s="16" t="s">
        <v>1359</v>
      </c>
      <c r="B1852" s="17">
        <v>917021.01</v>
      </c>
      <c r="C1852" s="18"/>
      <c r="D1852" s="17" t="s">
        <v>7</v>
      </c>
      <c r="E1852" s="17"/>
      <c r="F1852" s="17"/>
      <c r="G1852" s="19"/>
      <c r="H1852" s="20"/>
      <c r="I1852" s="16"/>
      <c r="J1852" s="17"/>
      <c r="K1852" s="21"/>
      <c r="L1852" s="19"/>
      <c r="M1852" s="19"/>
      <c r="N1852" s="19"/>
      <c r="O1852" s="19"/>
      <c r="P1852" s="19"/>
      <c r="Q1852" s="19" t="s">
        <v>3972</v>
      </c>
      <c r="R1852" s="19"/>
      <c r="S1852" s="19" t="s">
        <v>3973</v>
      </c>
      <c r="T1852" s="19" t="s">
        <v>4604</v>
      </c>
      <c r="U1852" s="19">
        <v>2</v>
      </c>
      <c r="V1852" s="19"/>
      <c r="W1852" s="19"/>
      <c r="X1852" s="19"/>
      <c r="Y1852" s="19"/>
      <c r="Z1852" s="19"/>
      <c r="AA1852" s="19" t="s">
        <v>3972</v>
      </c>
      <c r="AB1852" s="19"/>
      <c r="AC1852" s="19"/>
      <c r="AD1852" s="19"/>
      <c r="AE1852" s="19"/>
      <c r="AF1852" s="19"/>
      <c r="AG1852" s="22">
        <v>300000004192477</v>
      </c>
      <c r="AH1852" s="19" t="s">
        <v>3920</v>
      </c>
      <c r="AI1852" s="22">
        <v>2755772</v>
      </c>
      <c r="AJ1852" s="19">
        <v>2</v>
      </c>
      <c r="AK1852" s="43">
        <f>VLOOKUP(B1852,GL!$T$2:$T$2631,1,FALSE)</f>
        <v>917021.01</v>
      </c>
      <c r="AL1852" s="43" t="e">
        <f>VLOOKUP(B1852,Bank!$H$2:$H$1969,1,FALSE)</f>
        <v>#N/A</v>
      </c>
      <c r="AM1852" s="43" t="e">
        <f>VLOOKUP(B1852,'1950 Reconciled1'!$E$2:$E$1999,1,FALSE)</f>
        <v>#N/A</v>
      </c>
      <c r="AN1852" s="43" t="e">
        <f>VLOOKUP(N1852,Bank!$G$2:$G$1969,1,FALSE)</f>
        <v>#N/A</v>
      </c>
      <c r="AO1852" s="43" t="e">
        <f>VLOOKUP(P1852,GL!$Q$2:$Q$2631,1,FALSE)</f>
        <v>#N/A</v>
      </c>
    </row>
    <row r="1853" spans="1:41" ht="15.9" customHeight="1" x14ac:dyDescent="0.3">
      <c r="A1853" s="16" t="s">
        <v>2469</v>
      </c>
      <c r="B1853" s="17">
        <v>6384.43</v>
      </c>
      <c r="C1853" s="18"/>
      <c r="D1853" s="17" t="s">
        <v>7</v>
      </c>
      <c r="E1853" s="17"/>
      <c r="F1853" s="17"/>
      <c r="G1853" s="19"/>
      <c r="H1853" s="20"/>
      <c r="I1853" s="16"/>
      <c r="J1853" s="17"/>
      <c r="K1853" s="21"/>
      <c r="L1853" s="19"/>
      <c r="M1853" s="19"/>
      <c r="N1853" s="19"/>
      <c r="O1853" s="19"/>
      <c r="P1853" s="19"/>
      <c r="Q1853" s="19" t="s">
        <v>3972</v>
      </c>
      <c r="R1853" s="19"/>
      <c r="S1853" s="19" t="s">
        <v>3973</v>
      </c>
      <c r="T1853" s="19" t="s">
        <v>4605</v>
      </c>
      <c r="U1853" s="19">
        <v>1</v>
      </c>
      <c r="V1853" s="19"/>
      <c r="W1853" s="19"/>
      <c r="X1853" s="19"/>
      <c r="Y1853" s="19"/>
      <c r="Z1853" s="19"/>
      <c r="AA1853" s="19" t="s">
        <v>3972</v>
      </c>
      <c r="AB1853" s="19"/>
      <c r="AC1853" s="19"/>
      <c r="AD1853" s="19"/>
      <c r="AE1853" s="19"/>
      <c r="AF1853" s="19"/>
      <c r="AG1853" s="22">
        <v>300000004192477</v>
      </c>
      <c r="AH1853" s="19" t="s">
        <v>3920</v>
      </c>
      <c r="AI1853" s="22">
        <v>2782804</v>
      </c>
      <c r="AJ1853" s="19">
        <v>1</v>
      </c>
      <c r="AK1853" s="43">
        <f>VLOOKUP(B1853,GL!$T$2:$T$2631,1,FALSE)</f>
        <v>6384.43</v>
      </c>
      <c r="AL1853" s="43" t="e">
        <f>VLOOKUP(B1853,Bank!$H$2:$H$1969,1,FALSE)</f>
        <v>#N/A</v>
      </c>
      <c r="AM1853" s="43" t="e">
        <f>VLOOKUP(B1853,'1950 Reconciled1'!$E$2:$E$1999,1,FALSE)</f>
        <v>#N/A</v>
      </c>
      <c r="AN1853" s="43" t="e">
        <f>VLOOKUP(N1853,Bank!$G$2:$G$1969,1,FALSE)</f>
        <v>#N/A</v>
      </c>
      <c r="AO1853" s="43" t="e">
        <f>VLOOKUP(P1853,GL!$Q$2:$Q$2631,1,FALSE)</f>
        <v>#N/A</v>
      </c>
    </row>
    <row r="1854" spans="1:41" ht="15.9" customHeight="1" x14ac:dyDescent="0.3">
      <c r="A1854" s="16" t="s">
        <v>2469</v>
      </c>
      <c r="B1854" s="17">
        <v>770399.71</v>
      </c>
      <c r="C1854" s="18"/>
      <c r="D1854" s="17" t="s">
        <v>7</v>
      </c>
      <c r="E1854" s="17"/>
      <c r="F1854" s="17"/>
      <c r="G1854" s="19"/>
      <c r="H1854" s="20"/>
      <c r="I1854" s="16"/>
      <c r="J1854" s="17"/>
      <c r="K1854" s="21"/>
      <c r="L1854" s="19"/>
      <c r="M1854" s="19"/>
      <c r="N1854" s="19"/>
      <c r="O1854" s="19"/>
      <c r="P1854" s="19"/>
      <c r="Q1854" s="19" t="s">
        <v>3972</v>
      </c>
      <c r="R1854" s="19"/>
      <c r="S1854" s="19" t="s">
        <v>3973</v>
      </c>
      <c r="T1854" s="19" t="s">
        <v>4605</v>
      </c>
      <c r="U1854" s="19">
        <v>2</v>
      </c>
      <c r="V1854" s="19"/>
      <c r="W1854" s="19"/>
      <c r="X1854" s="19"/>
      <c r="Y1854" s="19"/>
      <c r="Z1854" s="19"/>
      <c r="AA1854" s="19" t="s">
        <v>3972</v>
      </c>
      <c r="AB1854" s="19"/>
      <c r="AC1854" s="19"/>
      <c r="AD1854" s="19"/>
      <c r="AE1854" s="19"/>
      <c r="AF1854" s="19"/>
      <c r="AG1854" s="22">
        <v>300000004192477</v>
      </c>
      <c r="AH1854" s="19" t="s">
        <v>3920</v>
      </c>
      <c r="AI1854" s="22">
        <v>2782804</v>
      </c>
      <c r="AJ1854" s="19">
        <v>2</v>
      </c>
      <c r="AK1854" s="43">
        <f>VLOOKUP(B1854,GL!$T$2:$T$2631,1,FALSE)</f>
        <v>770399.71</v>
      </c>
      <c r="AL1854" s="43" t="e">
        <f>VLOOKUP(B1854,Bank!$H$2:$H$1969,1,FALSE)</f>
        <v>#N/A</v>
      </c>
      <c r="AM1854" s="43" t="e">
        <f>VLOOKUP(B1854,'1950 Reconciled1'!$E$2:$E$1999,1,FALSE)</f>
        <v>#N/A</v>
      </c>
      <c r="AN1854" s="43" t="e">
        <f>VLOOKUP(N1854,Bank!$G$2:$G$1969,1,FALSE)</f>
        <v>#N/A</v>
      </c>
      <c r="AO1854" s="43" t="e">
        <f>VLOOKUP(P1854,GL!$Q$2:$Q$2631,1,FALSE)</f>
        <v>#N/A</v>
      </c>
    </row>
    <row r="1855" spans="1:41" ht="15.9" customHeight="1" x14ac:dyDescent="0.3">
      <c r="A1855" s="16" t="s">
        <v>2660</v>
      </c>
      <c r="B1855" s="17">
        <v>3696.84</v>
      </c>
      <c r="C1855" s="18"/>
      <c r="D1855" s="17" t="s">
        <v>7</v>
      </c>
      <c r="E1855" s="17"/>
      <c r="F1855" s="17"/>
      <c r="G1855" s="19"/>
      <c r="H1855" s="20"/>
      <c r="I1855" s="16"/>
      <c r="J1855" s="17"/>
      <c r="K1855" s="21"/>
      <c r="L1855" s="19"/>
      <c r="M1855" s="19"/>
      <c r="N1855" s="19"/>
      <c r="O1855" s="19"/>
      <c r="P1855" s="19"/>
      <c r="Q1855" s="19" t="s">
        <v>3972</v>
      </c>
      <c r="R1855" s="19"/>
      <c r="S1855" s="19" t="s">
        <v>3973</v>
      </c>
      <c r="T1855" s="19" t="s">
        <v>4606</v>
      </c>
      <c r="U1855" s="19">
        <v>1</v>
      </c>
      <c r="V1855" s="19"/>
      <c r="W1855" s="19"/>
      <c r="X1855" s="19"/>
      <c r="Y1855" s="19"/>
      <c r="Z1855" s="19"/>
      <c r="AA1855" s="19" t="s">
        <v>3972</v>
      </c>
      <c r="AB1855" s="19"/>
      <c r="AC1855" s="19"/>
      <c r="AD1855" s="19"/>
      <c r="AE1855" s="19"/>
      <c r="AF1855" s="19"/>
      <c r="AG1855" s="22">
        <v>300000004192477</v>
      </c>
      <c r="AH1855" s="19" t="s">
        <v>3920</v>
      </c>
      <c r="AI1855" s="22">
        <v>2775806</v>
      </c>
      <c r="AJ1855" s="19">
        <v>1</v>
      </c>
      <c r="AK1855" s="43">
        <f>VLOOKUP(B1855,GL!$T$2:$T$2631,1,FALSE)</f>
        <v>3696.84</v>
      </c>
      <c r="AL1855" s="43" t="e">
        <f>VLOOKUP(B1855,Bank!$H$2:$H$1969,1,FALSE)</f>
        <v>#N/A</v>
      </c>
      <c r="AM1855" s="43" t="e">
        <f>VLOOKUP(B1855,'1950 Reconciled1'!$E$2:$E$1999,1,FALSE)</f>
        <v>#N/A</v>
      </c>
      <c r="AN1855" s="43" t="e">
        <f>VLOOKUP(N1855,Bank!$G$2:$G$1969,1,FALSE)</f>
        <v>#N/A</v>
      </c>
      <c r="AO1855" s="43" t="e">
        <f>VLOOKUP(P1855,GL!$Q$2:$Q$2631,1,FALSE)</f>
        <v>#N/A</v>
      </c>
    </row>
    <row r="1856" spans="1:41" ht="15.9" customHeight="1" x14ac:dyDescent="0.3">
      <c r="A1856" s="16" t="s">
        <v>2660</v>
      </c>
      <c r="B1856" s="17">
        <v>868049.82</v>
      </c>
      <c r="C1856" s="18"/>
      <c r="D1856" s="17" t="s">
        <v>7</v>
      </c>
      <c r="E1856" s="17"/>
      <c r="F1856" s="17"/>
      <c r="G1856" s="19"/>
      <c r="H1856" s="20"/>
      <c r="I1856" s="16"/>
      <c r="J1856" s="17"/>
      <c r="K1856" s="21"/>
      <c r="L1856" s="19"/>
      <c r="M1856" s="19"/>
      <c r="N1856" s="19"/>
      <c r="O1856" s="19"/>
      <c r="P1856" s="19"/>
      <c r="Q1856" s="19" t="s">
        <v>3972</v>
      </c>
      <c r="R1856" s="19"/>
      <c r="S1856" s="19" t="s">
        <v>3973</v>
      </c>
      <c r="T1856" s="19" t="s">
        <v>4606</v>
      </c>
      <c r="U1856" s="19">
        <v>2</v>
      </c>
      <c r="V1856" s="19"/>
      <c r="W1856" s="19"/>
      <c r="X1856" s="19"/>
      <c r="Y1856" s="19"/>
      <c r="Z1856" s="19"/>
      <c r="AA1856" s="19" t="s">
        <v>3972</v>
      </c>
      <c r="AB1856" s="19"/>
      <c r="AC1856" s="19"/>
      <c r="AD1856" s="19"/>
      <c r="AE1856" s="19"/>
      <c r="AF1856" s="19"/>
      <c r="AG1856" s="22">
        <v>300000004192477</v>
      </c>
      <c r="AH1856" s="19" t="s">
        <v>3920</v>
      </c>
      <c r="AI1856" s="22">
        <v>2775806</v>
      </c>
      <c r="AJ1856" s="19">
        <v>2</v>
      </c>
      <c r="AK1856" s="43">
        <f>VLOOKUP(B1856,GL!$T$2:$T$2631,1,FALSE)</f>
        <v>868049.82</v>
      </c>
      <c r="AL1856" s="43" t="e">
        <f>VLOOKUP(B1856,Bank!$H$2:$H$1969,1,FALSE)</f>
        <v>#N/A</v>
      </c>
      <c r="AM1856" s="43" t="e">
        <f>VLOOKUP(B1856,'1950 Reconciled1'!$E$2:$E$1999,1,FALSE)</f>
        <v>#N/A</v>
      </c>
      <c r="AN1856" s="43" t="e">
        <f>VLOOKUP(N1856,Bank!$G$2:$G$1969,1,FALSE)</f>
        <v>#N/A</v>
      </c>
      <c r="AO1856" s="43" t="e">
        <f>VLOOKUP(P1856,GL!$Q$2:$Q$2631,1,FALSE)</f>
        <v>#N/A</v>
      </c>
    </row>
    <row r="1857" spans="1:41" ht="15.9" customHeight="1" x14ac:dyDescent="0.3">
      <c r="A1857" s="16" t="s">
        <v>3374</v>
      </c>
      <c r="B1857" s="17">
        <v>60</v>
      </c>
      <c r="C1857" s="18"/>
      <c r="D1857" s="17" t="s">
        <v>7</v>
      </c>
      <c r="E1857" s="17"/>
      <c r="F1857" s="17"/>
      <c r="G1857" s="19"/>
      <c r="H1857" s="20"/>
      <c r="I1857" s="16"/>
      <c r="J1857" s="17"/>
      <c r="K1857" s="21"/>
      <c r="L1857" s="19"/>
      <c r="M1857" s="19"/>
      <c r="N1857" s="19"/>
      <c r="O1857" s="19"/>
      <c r="P1857" s="19"/>
      <c r="Q1857" s="19" t="s">
        <v>4607</v>
      </c>
      <c r="R1857" s="19"/>
      <c r="S1857" s="19" t="s">
        <v>4608</v>
      </c>
      <c r="T1857" s="19" t="s">
        <v>4609</v>
      </c>
      <c r="U1857" s="19">
        <v>1</v>
      </c>
      <c r="V1857" s="19"/>
      <c r="W1857" s="19"/>
      <c r="X1857" s="19"/>
      <c r="Y1857" s="19"/>
      <c r="Z1857" s="19"/>
      <c r="AA1857" s="19" t="s">
        <v>4607</v>
      </c>
      <c r="AB1857" s="19"/>
      <c r="AC1857" s="19"/>
      <c r="AD1857" s="19"/>
      <c r="AE1857" s="19"/>
      <c r="AF1857" s="19"/>
      <c r="AG1857" s="22">
        <v>300000004192477</v>
      </c>
      <c r="AH1857" s="19" t="s">
        <v>3920</v>
      </c>
      <c r="AI1857" s="22">
        <v>2745441</v>
      </c>
      <c r="AJ1857" s="19">
        <v>1</v>
      </c>
      <c r="AK1857" s="43">
        <f>VLOOKUP(B1857,GL!$T$2:$T$2631,1,FALSE)</f>
        <v>60</v>
      </c>
      <c r="AL1857" s="43">
        <f>VLOOKUP(B1857,Bank!$H$2:$H$1969,1,FALSE)</f>
        <v>60</v>
      </c>
      <c r="AM1857" s="43">
        <f>VLOOKUP(B1857,'1950 Reconciled1'!$E$2:$E$1999,1,FALSE)</f>
        <v>60</v>
      </c>
      <c r="AN1857" s="43" t="e">
        <f>VLOOKUP(N1857,Bank!$G$2:$G$1969,1,FALSE)</f>
        <v>#N/A</v>
      </c>
      <c r="AO1857" s="43" t="e">
        <f>VLOOKUP(P1857,GL!$Q$2:$Q$2631,1,FALSE)</f>
        <v>#N/A</v>
      </c>
    </row>
    <row r="1858" spans="1:41" ht="15.9" customHeight="1" x14ac:dyDescent="0.3">
      <c r="A1858" s="16" t="s">
        <v>3374</v>
      </c>
      <c r="B1858" s="17">
        <v>240</v>
      </c>
      <c r="C1858" s="18"/>
      <c r="D1858" s="17" t="s">
        <v>7</v>
      </c>
      <c r="E1858" s="17"/>
      <c r="F1858" s="17"/>
      <c r="G1858" s="19"/>
      <c r="H1858" s="20"/>
      <c r="I1858" s="16"/>
      <c r="J1858" s="17"/>
      <c r="K1858" s="21"/>
      <c r="L1858" s="19"/>
      <c r="M1858" s="19"/>
      <c r="N1858" s="19"/>
      <c r="O1858" s="19"/>
      <c r="P1858" s="19"/>
      <c r="Q1858" s="19" t="s">
        <v>4610</v>
      </c>
      <c r="R1858" s="19"/>
      <c r="S1858" s="19" t="s">
        <v>4608</v>
      </c>
      <c r="T1858" s="19" t="s">
        <v>4609</v>
      </c>
      <c r="U1858" s="19">
        <v>2</v>
      </c>
      <c r="V1858" s="19"/>
      <c r="W1858" s="19"/>
      <c r="X1858" s="19"/>
      <c r="Y1858" s="19"/>
      <c r="Z1858" s="19"/>
      <c r="AA1858" s="19" t="s">
        <v>4610</v>
      </c>
      <c r="AB1858" s="19"/>
      <c r="AC1858" s="19"/>
      <c r="AD1858" s="19"/>
      <c r="AE1858" s="19"/>
      <c r="AF1858" s="19"/>
      <c r="AG1858" s="22">
        <v>300000004192477</v>
      </c>
      <c r="AH1858" s="19" t="s">
        <v>3920</v>
      </c>
      <c r="AI1858" s="22">
        <v>2745441</v>
      </c>
      <c r="AJ1858" s="19">
        <v>2</v>
      </c>
      <c r="AK1858" s="43">
        <f>VLOOKUP(B1858,GL!$T$2:$T$2631,1,FALSE)</f>
        <v>240</v>
      </c>
      <c r="AL1858" s="43" t="e">
        <f>VLOOKUP(B1858,Bank!$H$2:$H$1969,1,FALSE)</f>
        <v>#N/A</v>
      </c>
      <c r="AM1858" s="43">
        <f>VLOOKUP(B1858,'1950 Reconciled1'!$E$2:$E$1999,1,FALSE)</f>
        <v>240</v>
      </c>
      <c r="AN1858" s="43" t="e">
        <f>VLOOKUP(N1858,Bank!$G$2:$G$1969,1,FALSE)</f>
        <v>#N/A</v>
      </c>
      <c r="AO1858" s="43" t="e">
        <f>VLOOKUP(P1858,GL!$Q$2:$Q$2631,1,FALSE)</f>
        <v>#N/A</v>
      </c>
    </row>
    <row r="1859" spans="1:41" ht="15.9" customHeight="1" x14ac:dyDescent="0.3">
      <c r="A1859" s="16" t="s">
        <v>3374</v>
      </c>
      <c r="B1859" s="17">
        <v>1680</v>
      </c>
      <c r="C1859" s="18"/>
      <c r="D1859" s="17" t="s">
        <v>7</v>
      </c>
      <c r="E1859" s="17"/>
      <c r="F1859" s="17"/>
      <c r="G1859" s="19"/>
      <c r="H1859" s="20"/>
      <c r="I1859" s="16"/>
      <c r="J1859" s="17"/>
      <c r="K1859" s="21"/>
      <c r="L1859" s="19"/>
      <c r="M1859" s="19"/>
      <c r="N1859" s="19"/>
      <c r="O1859" s="19"/>
      <c r="P1859" s="19"/>
      <c r="Q1859" s="19" t="s">
        <v>4607</v>
      </c>
      <c r="R1859" s="19"/>
      <c r="S1859" s="19" t="s">
        <v>4608</v>
      </c>
      <c r="T1859" s="19" t="s">
        <v>4609</v>
      </c>
      <c r="U1859" s="19">
        <v>3</v>
      </c>
      <c r="V1859" s="19"/>
      <c r="W1859" s="19"/>
      <c r="X1859" s="19"/>
      <c r="Y1859" s="19"/>
      <c r="Z1859" s="19"/>
      <c r="AA1859" s="19" t="s">
        <v>4607</v>
      </c>
      <c r="AB1859" s="19"/>
      <c r="AC1859" s="19"/>
      <c r="AD1859" s="19"/>
      <c r="AE1859" s="19"/>
      <c r="AF1859" s="19"/>
      <c r="AG1859" s="22">
        <v>300000004192477</v>
      </c>
      <c r="AH1859" s="19" t="s">
        <v>3920</v>
      </c>
      <c r="AI1859" s="22">
        <v>2745441</v>
      </c>
      <c r="AJ1859" s="19">
        <v>3</v>
      </c>
      <c r="AK1859" s="43">
        <f>VLOOKUP(B1859,GL!$T$2:$T$2631,1,FALSE)</f>
        <v>1680</v>
      </c>
      <c r="AL1859" s="43" t="e">
        <f>VLOOKUP(B1859,Bank!$H$2:$H$1969,1,FALSE)</f>
        <v>#N/A</v>
      </c>
      <c r="AM1859" s="43" t="e">
        <f>VLOOKUP(B1859,'1950 Reconciled1'!$E$2:$E$1999,1,FALSE)</f>
        <v>#N/A</v>
      </c>
      <c r="AN1859" s="43" t="e">
        <f>VLOOKUP(N1859,Bank!$G$2:$G$1969,1,FALSE)</f>
        <v>#N/A</v>
      </c>
      <c r="AO1859" s="43" t="e">
        <f>VLOOKUP(P1859,GL!$Q$2:$Q$2631,1,FALSE)</f>
        <v>#N/A</v>
      </c>
    </row>
    <row r="1860" spans="1:41" ht="15.9" customHeight="1" x14ac:dyDescent="0.3">
      <c r="A1860" s="16" t="s">
        <v>3374</v>
      </c>
      <c r="B1860" s="17">
        <v>6720</v>
      </c>
      <c r="C1860" s="18"/>
      <c r="D1860" s="17" t="s">
        <v>7</v>
      </c>
      <c r="E1860" s="17"/>
      <c r="F1860" s="17"/>
      <c r="G1860" s="19"/>
      <c r="H1860" s="20"/>
      <c r="I1860" s="16"/>
      <c r="J1860" s="17"/>
      <c r="K1860" s="21"/>
      <c r="L1860" s="19"/>
      <c r="M1860" s="19"/>
      <c r="N1860" s="19"/>
      <c r="O1860" s="19"/>
      <c r="P1860" s="19"/>
      <c r="Q1860" s="19" t="s">
        <v>4611</v>
      </c>
      <c r="R1860" s="19"/>
      <c r="S1860" s="19" t="s">
        <v>4608</v>
      </c>
      <c r="T1860" s="19" t="s">
        <v>4609</v>
      </c>
      <c r="U1860" s="19">
        <v>4</v>
      </c>
      <c r="V1860" s="19"/>
      <c r="W1860" s="19"/>
      <c r="X1860" s="19"/>
      <c r="Y1860" s="19"/>
      <c r="Z1860" s="19"/>
      <c r="AA1860" s="19" t="s">
        <v>4611</v>
      </c>
      <c r="AB1860" s="19"/>
      <c r="AC1860" s="19"/>
      <c r="AD1860" s="19"/>
      <c r="AE1860" s="19"/>
      <c r="AF1860" s="19"/>
      <c r="AG1860" s="22">
        <v>300000004192477</v>
      </c>
      <c r="AH1860" s="19" t="s">
        <v>3920</v>
      </c>
      <c r="AI1860" s="22">
        <v>2745441</v>
      </c>
      <c r="AJ1860" s="19">
        <v>4</v>
      </c>
      <c r="AK1860" s="43">
        <f>VLOOKUP(B1860,GL!$T$2:$T$2631,1,FALSE)</f>
        <v>6720</v>
      </c>
      <c r="AL1860" s="43" t="e">
        <f>VLOOKUP(B1860,Bank!$H$2:$H$1969,1,FALSE)</f>
        <v>#N/A</v>
      </c>
      <c r="AM1860" s="43" t="e">
        <f>VLOOKUP(B1860,'1950 Reconciled1'!$E$2:$E$1999,1,FALSE)</f>
        <v>#N/A</v>
      </c>
      <c r="AN1860" s="43" t="e">
        <f>VLOOKUP(N1860,Bank!$G$2:$G$1969,1,FALSE)</f>
        <v>#N/A</v>
      </c>
      <c r="AO1860" s="43" t="e">
        <f>VLOOKUP(P1860,GL!$Q$2:$Q$2631,1,FALSE)</f>
        <v>#N/A</v>
      </c>
    </row>
    <row r="1861" spans="1:41" ht="15.9" customHeight="1" x14ac:dyDescent="0.3">
      <c r="A1861" s="16" t="s">
        <v>3347</v>
      </c>
      <c r="B1861" s="17">
        <v>5597.84</v>
      </c>
      <c r="C1861" s="18"/>
      <c r="D1861" s="17" t="s">
        <v>7</v>
      </c>
      <c r="E1861" s="17"/>
      <c r="F1861" s="17"/>
      <c r="G1861" s="19"/>
      <c r="H1861" s="20"/>
      <c r="I1861" s="16"/>
      <c r="J1861" s="17"/>
      <c r="K1861" s="21"/>
      <c r="L1861" s="19"/>
      <c r="M1861" s="19"/>
      <c r="N1861" s="19"/>
      <c r="O1861" s="19"/>
      <c r="P1861" s="19"/>
      <c r="Q1861" s="19" t="s">
        <v>4612</v>
      </c>
      <c r="R1861" s="19"/>
      <c r="S1861" s="19" t="s">
        <v>22</v>
      </c>
      <c r="T1861" s="19" t="s">
        <v>4613</v>
      </c>
      <c r="U1861" s="19">
        <v>1</v>
      </c>
      <c r="V1861" s="19"/>
      <c r="W1861" s="19"/>
      <c r="X1861" s="19"/>
      <c r="Y1861" s="19"/>
      <c r="Z1861" s="19"/>
      <c r="AA1861" s="19" t="s">
        <v>4612</v>
      </c>
      <c r="AB1861" s="19"/>
      <c r="AC1861" s="19"/>
      <c r="AD1861" s="19"/>
      <c r="AE1861" s="19"/>
      <c r="AF1861" s="19"/>
      <c r="AG1861" s="22">
        <v>300000004192477</v>
      </c>
      <c r="AH1861" s="19" t="s">
        <v>3920</v>
      </c>
      <c r="AI1861" s="22">
        <v>2745189</v>
      </c>
      <c r="AJ1861" s="19">
        <v>1</v>
      </c>
      <c r="AK1861" s="43">
        <f>VLOOKUP(B1861,GL!$T$2:$T$2631,1,FALSE)</f>
        <v>5597.84</v>
      </c>
      <c r="AL1861" s="43">
        <f>VLOOKUP(B1861,Bank!$H$2:$H$1969,1,FALSE)</f>
        <v>5597.84</v>
      </c>
      <c r="AM1861" s="43" t="e">
        <f>VLOOKUP(B1861,'1950 Reconciled1'!$E$2:$E$1999,1,FALSE)</f>
        <v>#N/A</v>
      </c>
      <c r="AN1861" s="43" t="e">
        <f>VLOOKUP(N1861,Bank!$G$2:$G$1969,1,FALSE)</f>
        <v>#N/A</v>
      </c>
      <c r="AO1861" s="43" t="e">
        <f>VLOOKUP(P1861,GL!$Q$2:$Q$2631,1,FALSE)</f>
        <v>#N/A</v>
      </c>
    </row>
    <row r="1862" spans="1:41" ht="15.9" customHeight="1" x14ac:dyDescent="0.3">
      <c r="A1862" s="16" t="s">
        <v>3313</v>
      </c>
      <c r="B1862" s="17">
        <v>3400</v>
      </c>
      <c r="C1862" s="18"/>
      <c r="D1862" s="17" t="s">
        <v>7</v>
      </c>
      <c r="E1862" s="17"/>
      <c r="F1862" s="17"/>
      <c r="G1862" s="19"/>
      <c r="H1862" s="20"/>
      <c r="I1862" s="16"/>
      <c r="J1862" s="17"/>
      <c r="K1862" s="21"/>
      <c r="L1862" s="19"/>
      <c r="M1862" s="19"/>
      <c r="N1862" s="19"/>
      <c r="O1862" s="19"/>
      <c r="P1862" s="19"/>
      <c r="Q1862" s="19" t="s">
        <v>4614</v>
      </c>
      <c r="R1862" s="19"/>
      <c r="S1862" s="19" t="s">
        <v>22</v>
      </c>
      <c r="T1862" s="19" t="s">
        <v>4615</v>
      </c>
      <c r="U1862" s="19">
        <v>1</v>
      </c>
      <c r="V1862" s="19"/>
      <c r="W1862" s="19"/>
      <c r="X1862" s="19"/>
      <c r="Y1862" s="19"/>
      <c r="Z1862" s="19"/>
      <c r="AA1862" s="19" t="s">
        <v>4614</v>
      </c>
      <c r="AB1862" s="19"/>
      <c r="AC1862" s="19"/>
      <c r="AD1862" s="19"/>
      <c r="AE1862" s="19"/>
      <c r="AF1862" s="19"/>
      <c r="AG1862" s="22">
        <v>300000004192477</v>
      </c>
      <c r="AH1862" s="19" t="s">
        <v>3920</v>
      </c>
      <c r="AI1862" s="22">
        <v>2743932</v>
      </c>
      <c r="AJ1862" s="19">
        <v>1</v>
      </c>
      <c r="AK1862" s="43">
        <f>VLOOKUP(B1862,GL!$T$2:$T$2631,1,FALSE)</f>
        <v>3400</v>
      </c>
      <c r="AL1862" s="43">
        <f>VLOOKUP(B1862,Bank!$H$2:$H$1969,1,FALSE)</f>
        <v>3400</v>
      </c>
      <c r="AM1862" s="43">
        <f>VLOOKUP(B1862,'1950 Reconciled1'!$E$2:$E$1999,1,FALSE)</f>
        <v>3400</v>
      </c>
      <c r="AN1862" s="43" t="e">
        <f>VLOOKUP(N1862,Bank!$G$2:$G$1969,1,FALSE)</f>
        <v>#N/A</v>
      </c>
      <c r="AO1862" s="43" t="e">
        <f>VLOOKUP(P1862,GL!$Q$2:$Q$2631,1,FALSE)</f>
        <v>#N/A</v>
      </c>
    </row>
    <row r="1863" spans="1:41" ht="15.9" customHeight="1" x14ac:dyDescent="0.3">
      <c r="A1863" s="16" t="s">
        <v>958</v>
      </c>
      <c r="B1863" s="17">
        <v>240</v>
      </c>
      <c r="C1863" s="18"/>
      <c r="D1863" s="17" t="s">
        <v>7</v>
      </c>
      <c r="E1863" s="17"/>
      <c r="F1863" s="17"/>
      <c r="G1863" s="19"/>
      <c r="H1863" s="20"/>
      <c r="I1863" s="16"/>
      <c r="J1863" s="17"/>
      <c r="K1863" s="21"/>
      <c r="L1863" s="19"/>
      <c r="M1863" s="19"/>
      <c r="N1863" s="19"/>
      <c r="O1863" s="19"/>
      <c r="P1863" s="19"/>
      <c r="Q1863" s="19" t="s">
        <v>4616</v>
      </c>
      <c r="R1863" s="19"/>
      <c r="S1863" s="19" t="s">
        <v>4617</v>
      </c>
      <c r="T1863" s="19" t="s">
        <v>4618</v>
      </c>
      <c r="U1863" s="19">
        <v>1</v>
      </c>
      <c r="V1863" s="19"/>
      <c r="W1863" s="19"/>
      <c r="X1863" s="19"/>
      <c r="Y1863" s="19"/>
      <c r="Z1863" s="19"/>
      <c r="AA1863" s="19" t="s">
        <v>4616</v>
      </c>
      <c r="AB1863" s="19"/>
      <c r="AC1863" s="19"/>
      <c r="AD1863" s="19"/>
      <c r="AE1863" s="19"/>
      <c r="AF1863" s="19"/>
      <c r="AG1863" s="22">
        <v>300000004192477</v>
      </c>
      <c r="AH1863" s="19" t="s">
        <v>3920</v>
      </c>
      <c r="AI1863" s="22">
        <v>2744187</v>
      </c>
      <c r="AJ1863" s="19">
        <v>1</v>
      </c>
      <c r="AK1863" s="43">
        <f>VLOOKUP(B1863,GL!$T$2:$T$2631,1,FALSE)</f>
        <v>240</v>
      </c>
      <c r="AL1863" s="43" t="e">
        <f>VLOOKUP(B1863,Bank!$H$2:$H$1969,1,FALSE)</f>
        <v>#N/A</v>
      </c>
      <c r="AM1863" s="43">
        <f>VLOOKUP(B1863,'1950 Reconciled1'!$E$2:$E$1999,1,FALSE)</f>
        <v>240</v>
      </c>
      <c r="AN1863" s="43" t="e">
        <f>VLOOKUP(N1863,Bank!$G$2:$G$1969,1,FALSE)</f>
        <v>#N/A</v>
      </c>
      <c r="AO1863" s="43" t="e">
        <f>VLOOKUP(P1863,GL!$Q$2:$Q$2631,1,FALSE)</f>
        <v>#N/A</v>
      </c>
    </row>
    <row r="1864" spans="1:41" ht="15.9" customHeight="1" x14ac:dyDescent="0.3">
      <c r="A1864" s="16" t="s">
        <v>958</v>
      </c>
      <c r="B1864" s="17">
        <v>960</v>
      </c>
      <c r="C1864" s="18"/>
      <c r="D1864" s="17" t="s">
        <v>7</v>
      </c>
      <c r="E1864" s="17"/>
      <c r="F1864" s="17"/>
      <c r="G1864" s="19"/>
      <c r="H1864" s="20"/>
      <c r="I1864" s="16"/>
      <c r="J1864" s="17"/>
      <c r="K1864" s="21"/>
      <c r="L1864" s="19"/>
      <c r="M1864" s="19"/>
      <c r="N1864" s="19"/>
      <c r="O1864" s="19"/>
      <c r="P1864" s="19"/>
      <c r="Q1864" s="19" t="s">
        <v>4619</v>
      </c>
      <c r="R1864" s="19"/>
      <c r="S1864" s="19" t="s">
        <v>4617</v>
      </c>
      <c r="T1864" s="19" t="s">
        <v>4618</v>
      </c>
      <c r="U1864" s="19">
        <v>2</v>
      </c>
      <c r="V1864" s="19"/>
      <c r="W1864" s="19"/>
      <c r="X1864" s="19"/>
      <c r="Y1864" s="19"/>
      <c r="Z1864" s="19"/>
      <c r="AA1864" s="19" t="s">
        <v>4619</v>
      </c>
      <c r="AB1864" s="19"/>
      <c r="AC1864" s="19"/>
      <c r="AD1864" s="19"/>
      <c r="AE1864" s="19"/>
      <c r="AF1864" s="19"/>
      <c r="AG1864" s="22">
        <v>300000004192477</v>
      </c>
      <c r="AH1864" s="19" t="s">
        <v>3920</v>
      </c>
      <c r="AI1864" s="22">
        <v>2744187</v>
      </c>
      <c r="AJ1864" s="19">
        <v>2</v>
      </c>
      <c r="AK1864" s="43">
        <f>VLOOKUP(B1864,GL!$T$2:$T$2631,1,FALSE)</f>
        <v>960</v>
      </c>
      <c r="AL1864" s="43" t="e">
        <f>VLOOKUP(B1864,Bank!$H$2:$H$1969,1,FALSE)</f>
        <v>#N/A</v>
      </c>
      <c r="AM1864" s="43">
        <f>VLOOKUP(B1864,'1950 Reconciled1'!$E$2:$E$1999,1,FALSE)</f>
        <v>960</v>
      </c>
      <c r="AN1864" s="43" t="e">
        <f>VLOOKUP(N1864,Bank!$G$2:$G$1969,1,FALSE)</f>
        <v>#N/A</v>
      </c>
      <c r="AO1864" s="43" t="e">
        <f>VLOOKUP(P1864,GL!$Q$2:$Q$2631,1,FALSE)</f>
        <v>#N/A</v>
      </c>
    </row>
    <row r="1865" spans="1:41" ht="15.9" customHeight="1" x14ac:dyDescent="0.3">
      <c r="A1865" s="16" t="s">
        <v>958</v>
      </c>
      <c r="B1865" s="17">
        <v>2220</v>
      </c>
      <c r="C1865" s="18"/>
      <c r="D1865" s="17" t="s">
        <v>7</v>
      </c>
      <c r="E1865" s="17"/>
      <c r="F1865" s="17"/>
      <c r="G1865" s="19"/>
      <c r="H1865" s="20"/>
      <c r="I1865" s="16"/>
      <c r="J1865" s="17"/>
      <c r="K1865" s="21"/>
      <c r="L1865" s="19"/>
      <c r="M1865" s="19"/>
      <c r="N1865" s="19"/>
      <c r="O1865" s="19"/>
      <c r="P1865" s="19"/>
      <c r="Q1865" s="19" t="s">
        <v>4616</v>
      </c>
      <c r="R1865" s="19"/>
      <c r="S1865" s="19" t="s">
        <v>4617</v>
      </c>
      <c r="T1865" s="19" t="s">
        <v>4618</v>
      </c>
      <c r="U1865" s="19">
        <v>3</v>
      </c>
      <c r="V1865" s="19"/>
      <c r="W1865" s="19"/>
      <c r="X1865" s="19"/>
      <c r="Y1865" s="19"/>
      <c r="Z1865" s="19"/>
      <c r="AA1865" s="19" t="s">
        <v>4616</v>
      </c>
      <c r="AB1865" s="19"/>
      <c r="AC1865" s="19"/>
      <c r="AD1865" s="19"/>
      <c r="AE1865" s="19"/>
      <c r="AF1865" s="19"/>
      <c r="AG1865" s="22">
        <v>300000004192477</v>
      </c>
      <c r="AH1865" s="19" t="s">
        <v>3920</v>
      </c>
      <c r="AI1865" s="22">
        <v>2744187</v>
      </c>
      <c r="AJ1865" s="19">
        <v>3</v>
      </c>
      <c r="AK1865" s="43">
        <f>VLOOKUP(B1865,GL!$T$2:$T$2631,1,FALSE)</f>
        <v>2220</v>
      </c>
      <c r="AL1865" s="43" t="e">
        <f>VLOOKUP(B1865,Bank!$H$2:$H$1969,1,FALSE)</f>
        <v>#N/A</v>
      </c>
      <c r="AM1865" s="43">
        <f>VLOOKUP(B1865,'1950 Reconciled1'!$E$2:$E$1999,1,FALSE)</f>
        <v>2220</v>
      </c>
      <c r="AN1865" s="43" t="e">
        <f>VLOOKUP(N1865,Bank!$G$2:$G$1969,1,FALSE)</f>
        <v>#N/A</v>
      </c>
      <c r="AO1865" s="43" t="e">
        <f>VLOOKUP(P1865,GL!$Q$2:$Q$2631,1,FALSE)</f>
        <v>#N/A</v>
      </c>
    </row>
    <row r="1866" spans="1:41" ht="15.9" customHeight="1" x14ac:dyDescent="0.3">
      <c r="A1866" s="16" t="s">
        <v>958</v>
      </c>
      <c r="B1866" s="17">
        <v>8880</v>
      </c>
      <c r="C1866" s="18"/>
      <c r="D1866" s="17" t="s">
        <v>7</v>
      </c>
      <c r="E1866" s="17"/>
      <c r="F1866" s="17"/>
      <c r="G1866" s="19"/>
      <c r="H1866" s="20"/>
      <c r="I1866" s="16"/>
      <c r="J1866" s="17"/>
      <c r="K1866" s="21"/>
      <c r="L1866" s="19"/>
      <c r="M1866" s="19"/>
      <c r="N1866" s="19"/>
      <c r="O1866" s="19"/>
      <c r="P1866" s="19"/>
      <c r="Q1866" s="19" t="s">
        <v>4620</v>
      </c>
      <c r="R1866" s="19"/>
      <c r="S1866" s="19" t="s">
        <v>4617</v>
      </c>
      <c r="T1866" s="19" t="s">
        <v>4618</v>
      </c>
      <c r="U1866" s="19">
        <v>4</v>
      </c>
      <c r="V1866" s="19"/>
      <c r="W1866" s="19"/>
      <c r="X1866" s="19"/>
      <c r="Y1866" s="19"/>
      <c r="Z1866" s="19"/>
      <c r="AA1866" s="19" t="s">
        <v>4620</v>
      </c>
      <c r="AB1866" s="19"/>
      <c r="AC1866" s="19"/>
      <c r="AD1866" s="19"/>
      <c r="AE1866" s="19"/>
      <c r="AF1866" s="19"/>
      <c r="AG1866" s="22">
        <v>300000004192477</v>
      </c>
      <c r="AH1866" s="19" t="s">
        <v>3920</v>
      </c>
      <c r="AI1866" s="22">
        <v>2744187</v>
      </c>
      <c r="AJ1866" s="19">
        <v>4</v>
      </c>
      <c r="AK1866" s="43">
        <f>VLOOKUP(B1866,GL!$T$2:$T$2631,1,FALSE)</f>
        <v>8880</v>
      </c>
      <c r="AL1866" s="43" t="e">
        <f>VLOOKUP(B1866,Bank!$H$2:$H$1969,1,FALSE)</f>
        <v>#N/A</v>
      </c>
      <c r="AM1866" s="43">
        <f>VLOOKUP(B1866,'1950 Reconciled1'!$E$2:$E$1999,1,FALSE)</f>
        <v>8880</v>
      </c>
      <c r="AN1866" s="43" t="e">
        <f>VLOOKUP(N1866,Bank!$G$2:$G$1969,1,FALSE)</f>
        <v>#N/A</v>
      </c>
      <c r="AO1866" s="43" t="e">
        <f>VLOOKUP(P1866,GL!$Q$2:$Q$2631,1,FALSE)</f>
        <v>#N/A</v>
      </c>
    </row>
    <row r="1867" spans="1:41" ht="15.9" customHeight="1" x14ac:dyDescent="0.3">
      <c r="A1867" s="16" t="s">
        <v>958</v>
      </c>
      <c r="B1867" s="17">
        <v>7976.06</v>
      </c>
      <c r="C1867" s="18"/>
      <c r="D1867" s="17" t="s">
        <v>7</v>
      </c>
      <c r="E1867" s="17"/>
      <c r="F1867" s="17"/>
      <c r="G1867" s="19"/>
      <c r="H1867" s="20"/>
      <c r="I1867" s="16"/>
      <c r="J1867" s="17"/>
      <c r="K1867" s="21"/>
      <c r="L1867" s="19"/>
      <c r="M1867" s="19"/>
      <c r="N1867" s="19"/>
      <c r="O1867" s="19"/>
      <c r="P1867" s="19"/>
      <c r="Q1867" s="19" t="s">
        <v>4621</v>
      </c>
      <c r="R1867" s="19"/>
      <c r="S1867" s="19" t="s">
        <v>4622</v>
      </c>
      <c r="T1867" s="19" t="s">
        <v>4623</v>
      </c>
      <c r="U1867" s="19">
        <v>1</v>
      </c>
      <c r="V1867" s="19"/>
      <c r="W1867" s="19"/>
      <c r="X1867" s="19"/>
      <c r="Y1867" s="19"/>
      <c r="Z1867" s="19"/>
      <c r="AA1867" s="19" t="s">
        <v>4621</v>
      </c>
      <c r="AB1867" s="19"/>
      <c r="AC1867" s="19"/>
      <c r="AD1867" s="19"/>
      <c r="AE1867" s="19"/>
      <c r="AF1867" s="19"/>
      <c r="AG1867" s="22">
        <v>300000004192477</v>
      </c>
      <c r="AH1867" s="19" t="s">
        <v>3920</v>
      </c>
      <c r="AI1867" s="22">
        <v>2744177</v>
      </c>
      <c r="AJ1867" s="19">
        <v>1</v>
      </c>
      <c r="AK1867" s="43">
        <f>VLOOKUP(B1867,GL!$T$2:$T$2631,1,FALSE)</f>
        <v>7976.06</v>
      </c>
      <c r="AL1867" s="43">
        <f>VLOOKUP(B1867,Bank!$H$2:$H$1969,1,FALSE)</f>
        <v>7976.06</v>
      </c>
      <c r="AM1867" s="43" t="e">
        <f>VLOOKUP(B1867,'1950 Reconciled1'!$E$2:$E$1999,1,FALSE)</f>
        <v>#N/A</v>
      </c>
      <c r="AN1867" s="43" t="e">
        <f>VLOOKUP(N1867,Bank!$G$2:$G$1969,1,FALSE)</f>
        <v>#N/A</v>
      </c>
      <c r="AO1867" s="43" t="e">
        <f>VLOOKUP(P1867,GL!$Q$2:$Q$2631,1,FALSE)</f>
        <v>#N/A</v>
      </c>
    </row>
    <row r="1868" spans="1:41" ht="15.9" customHeight="1" x14ac:dyDescent="0.3">
      <c r="A1868" s="16" t="s">
        <v>3313</v>
      </c>
      <c r="B1868" s="17">
        <v>-436</v>
      </c>
      <c r="C1868" s="18"/>
      <c r="D1868" s="17" t="s">
        <v>7</v>
      </c>
      <c r="E1868" s="17"/>
      <c r="F1868" s="17"/>
      <c r="G1868" s="19"/>
      <c r="H1868" s="20"/>
      <c r="I1868" s="16"/>
      <c r="J1868" s="17"/>
      <c r="K1868" s="21"/>
      <c r="L1868" s="19"/>
      <c r="M1868" s="19"/>
      <c r="N1868" s="19"/>
      <c r="O1868" s="19"/>
      <c r="P1868" s="19"/>
      <c r="Q1868" s="19" t="s">
        <v>3972</v>
      </c>
      <c r="R1868" s="19"/>
      <c r="S1868" s="19" t="s">
        <v>3973</v>
      </c>
      <c r="T1868" s="19" t="s">
        <v>4624</v>
      </c>
      <c r="U1868" s="19">
        <v>1</v>
      </c>
      <c r="V1868" s="19"/>
      <c r="W1868" s="19"/>
      <c r="X1868" s="19"/>
      <c r="Y1868" s="19"/>
      <c r="Z1868" s="19"/>
      <c r="AA1868" s="19" t="s">
        <v>3972</v>
      </c>
      <c r="AB1868" s="19"/>
      <c r="AC1868" s="19"/>
      <c r="AD1868" s="19"/>
      <c r="AE1868" s="19"/>
      <c r="AF1868" s="19"/>
      <c r="AG1868" s="22">
        <v>300000004192477</v>
      </c>
      <c r="AH1868" s="19" t="s">
        <v>3920</v>
      </c>
      <c r="AI1868" s="22">
        <v>2744132</v>
      </c>
      <c r="AJ1868" s="19">
        <v>1</v>
      </c>
      <c r="AK1868" s="43">
        <f>VLOOKUP(B1868,GL!$T$2:$T$2631,1,FALSE)</f>
        <v>-436</v>
      </c>
      <c r="AL1868" s="43">
        <f>VLOOKUP(B1868,Bank!$H$2:$H$1969,1,FALSE)</f>
        <v>-436</v>
      </c>
      <c r="AM1868" s="43" t="e">
        <f>VLOOKUP(B1868,'1950 Reconciled1'!$E$2:$E$1999,1,FALSE)</f>
        <v>#N/A</v>
      </c>
      <c r="AN1868" s="43" t="e">
        <f>VLOOKUP(N1868,Bank!$G$2:$G$1969,1,FALSE)</f>
        <v>#N/A</v>
      </c>
      <c r="AO1868" s="43" t="e">
        <f>VLOOKUP(P1868,GL!$Q$2:$Q$2631,1,FALSE)</f>
        <v>#N/A</v>
      </c>
    </row>
    <row r="1869" spans="1:41" ht="15.9" customHeight="1" x14ac:dyDescent="0.3">
      <c r="A1869" s="16" t="s">
        <v>1477</v>
      </c>
      <c r="B1869" s="17">
        <v>299.82</v>
      </c>
      <c r="C1869" s="18"/>
      <c r="D1869" s="17" t="s">
        <v>7</v>
      </c>
      <c r="E1869" s="17"/>
      <c r="F1869" s="17"/>
      <c r="G1869" s="19"/>
      <c r="H1869" s="20"/>
      <c r="I1869" s="16"/>
      <c r="J1869" s="17"/>
      <c r="K1869" s="21"/>
      <c r="L1869" s="19"/>
      <c r="M1869" s="19"/>
      <c r="N1869" s="19"/>
      <c r="O1869" s="19"/>
      <c r="P1869" s="19"/>
      <c r="Q1869" s="19" t="s">
        <v>3972</v>
      </c>
      <c r="R1869" s="19"/>
      <c r="S1869" s="19" t="s">
        <v>3973</v>
      </c>
      <c r="T1869" s="19" t="s">
        <v>4625</v>
      </c>
      <c r="U1869" s="19">
        <v>1</v>
      </c>
      <c r="V1869" s="19"/>
      <c r="W1869" s="19"/>
      <c r="X1869" s="19"/>
      <c r="Y1869" s="19"/>
      <c r="Z1869" s="19"/>
      <c r="AA1869" s="19" t="s">
        <v>3972</v>
      </c>
      <c r="AB1869" s="19"/>
      <c r="AC1869" s="19"/>
      <c r="AD1869" s="19"/>
      <c r="AE1869" s="19"/>
      <c r="AF1869" s="19"/>
      <c r="AG1869" s="22">
        <v>300000004192477</v>
      </c>
      <c r="AH1869" s="19" t="s">
        <v>3920</v>
      </c>
      <c r="AI1869" s="22">
        <v>2746817</v>
      </c>
      <c r="AJ1869" s="19">
        <v>1</v>
      </c>
      <c r="AK1869" s="43">
        <f>VLOOKUP(B1869,GL!$T$2:$T$2631,1,FALSE)</f>
        <v>299.82</v>
      </c>
      <c r="AL1869" s="43">
        <f>VLOOKUP(B1869,Bank!$H$2:$H$1969,1,FALSE)</f>
        <v>299.82</v>
      </c>
      <c r="AM1869" s="43" t="e">
        <f>VLOOKUP(B1869,'1950 Reconciled1'!$E$2:$E$1999,1,FALSE)</f>
        <v>#N/A</v>
      </c>
      <c r="AN1869" s="43" t="e">
        <f>VLOOKUP(N1869,Bank!$G$2:$G$1969,1,FALSE)</f>
        <v>#N/A</v>
      </c>
      <c r="AO1869" s="43" t="e">
        <f>VLOOKUP(P1869,GL!$Q$2:$Q$2631,1,FALSE)</f>
        <v>#N/A</v>
      </c>
    </row>
    <row r="1870" spans="1:41" ht="15.9" customHeight="1" x14ac:dyDescent="0.3">
      <c r="A1870" s="16" t="s">
        <v>1477</v>
      </c>
      <c r="B1870" s="17">
        <v>20869.259999999998</v>
      </c>
      <c r="C1870" s="18"/>
      <c r="D1870" s="17" t="s">
        <v>7</v>
      </c>
      <c r="E1870" s="17"/>
      <c r="F1870" s="17"/>
      <c r="G1870" s="19"/>
      <c r="H1870" s="20"/>
      <c r="I1870" s="16"/>
      <c r="J1870" s="17"/>
      <c r="K1870" s="21"/>
      <c r="L1870" s="19"/>
      <c r="M1870" s="19"/>
      <c r="N1870" s="19"/>
      <c r="O1870" s="19"/>
      <c r="P1870" s="19"/>
      <c r="Q1870" s="19" t="s">
        <v>3972</v>
      </c>
      <c r="R1870" s="19"/>
      <c r="S1870" s="19" t="s">
        <v>3973</v>
      </c>
      <c r="T1870" s="19" t="s">
        <v>4625</v>
      </c>
      <c r="U1870" s="19">
        <v>2</v>
      </c>
      <c r="V1870" s="19"/>
      <c r="W1870" s="19"/>
      <c r="X1870" s="19"/>
      <c r="Y1870" s="19"/>
      <c r="Z1870" s="19"/>
      <c r="AA1870" s="19" t="s">
        <v>3972</v>
      </c>
      <c r="AB1870" s="19"/>
      <c r="AC1870" s="19"/>
      <c r="AD1870" s="19"/>
      <c r="AE1870" s="19"/>
      <c r="AF1870" s="19"/>
      <c r="AG1870" s="22">
        <v>300000004192477</v>
      </c>
      <c r="AH1870" s="19" t="s">
        <v>3920</v>
      </c>
      <c r="AI1870" s="22">
        <v>2746817</v>
      </c>
      <c r="AJ1870" s="19">
        <v>2</v>
      </c>
      <c r="AK1870" s="43">
        <f>VLOOKUP(B1870,GL!$T$2:$T$2631,1,FALSE)</f>
        <v>20869.259999999998</v>
      </c>
      <c r="AL1870" s="43" t="e">
        <f>VLOOKUP(B1870,Bank!$H$2:$H$1969,1,FALSE)</f>
        <v>#N/A</v>
      </c>
      <c r="AM1870" s="43" t="e">
        <f>VLOOKUP(B1870,'1950 Reconciled1'!$E$2:$E$1999,1,FALSE)</f>
        <v>#N/A</v>
      </c>
      <c r="AN1870" s="43" t="e">
        <f>VLOOKUP(N1870,Bank!$G$2:$G$1969,1,FALSE)</f>
        <v>#N/A</v>
      </c>
      <c r="AO1870" s="43" t="e">
        <f>VLOOKUP(P1870,GL!$Q$2:$Q$2631,1,FALSE)</f>
        <v>#N/A</v>
      </c>
    </row>
    <row r="1871" spans="1:41" ht="15.9" customHeight="1" x14ac:dyDescent="0.3">
      <c r="A1871" s="16" t="s">
        <v>1477</v>
      </c>
      <c r="B1871" s="17">
        <v>2321318.62</v>
      </c>
      <c r="C1871" s="18"/>
      <c r="D1871" s="17" t="s">
        <v>7</v>
      </c>
      <c r="E1871" s="17"/>
      <c r="F1871" s="17"/>
      <c r="G1871" s="19"/>
      <c r="H1871" s="20"/>
      <c r="I1871" s="16"/>
      <c r="J1871" s="17"/>
      <c r="K1871" s="21"/>
      <c r="L1871" s="19"/>
      <c r="M1871" s="19"/>
      <c r="N1871" s="19"/>
      <c r="O1871" s="19"/>
      <c r="P1871" s="19"/>
      <c r="Q1871" s="19" t="s">
        <v>3972</v>
      </c>
      <c r="R1871" s="19"/>
      <c r="S1871" s="19" t="s">
        <v>3973</v>
      </c>
      <c r="T1871" s="19" t="s">
        <v>4625</v>
      </c>
      <c r="U1871" s="19">
        <v>3</v>
      </c>
      <c r="V1871" s="19"/>
      <c r="W1871" s="19"/>
      <c r="X1871" s="19"/>
      <c r="Y1871" s="19"/>
      <c r="Z1871" s="19"/>
      <c r="AA1871" s="19" t="s">
        <v>3972</v>
      </c>
      <c r="AB1871" s="19"/>
      <c r="AC1871" s="19"/>
      <c r="AD1871" s="19"/>
      <c r="AE1871" s="19"/>
      <c r="AF1871" s="19"/>
      <c r="AG1871" s="22">
        <v>300000004192477</v>
      </c>
      <c r="AH1871" s="19" t="s">
        <v>3920</v>
      </c>
      <c r="AI1871" s="22">
        <v>2746817</v>
      </c>
      <c r="AJ1871" s="19">
        <v>3</v>
      </c>
      <c r="AK1871" s="43">
        <f>VLOOKUP(B1871,GL!$T$2:$T$2631,1,FALSE)</f>
        <v>2321318.62</v>
      </c>
      <c r="AL1871" s="43" t="e">
        <f>VLOOKUP(B1871,Bank!$H$2:$H$1969,1,FALSE)</f>
        <v>#N/A</v>
      </c>
      <c r="AM1871" s="43" t="e">
        <f>VLOOKUP(B1871,'1950 Reconciled1'!$E$2:$E$1999,1,FALSE)</f>
        <v>#N/A</v>
      </c>
      <c r="AN1871" s="43" t="e">
        <f>VLOOKUP(N1871,Bank!$G$2:$G$1969,1,FALSE)</f>
        <v>#N/A</v>
      </c>
      <c r="AO1871" s="43" t="e">
        <f>VLOOKUP(P1871,GL!$Q$2:$Q$2631,1,FALSE)</f>
        <v>#N/A</v>
      </c>
    </row>
    <row r="1872" spans="1:41" ht="15.9" customHeight="1" x14ac:dyDescent="0.3">
      <c r="A1872" s="16" t="s">
        <v>3377</v>
      </c>
      <c r="B1872" s="17">
        <v>4780.03</v>
      </c>
      <c r="C1872" s="18"/>
      <c r="D1872" s="17" t="s">
        <v>7</v>
      </c>
      <c r="E1872" s="17"/>
      <c r="F1872" s="17"/>
      <c r="G1872" s="19"/>
      <c r="H1872" s="20"/>
      <c r="I1872" s="16"/>
      <c r="J1872" s="17"/>
      <c r="K1872" s="21"/>
      <c r="L1872" s="19"/>
      <c r="M1872" s="19"/>
      <c r="N1872" s="19"/>
      <c r="O1872" s="19"/>
      <c r="P1872" s="19"/>
      <c r="Q1872" s="19" t="s">
        <v>4626</v>
      </c>
      <c r="R1872" s="19"/>
      <c r="S1872" s="19" t="s">
        <v>22</v>
      </c>
      <c r="T1872" s="19" t="s">
        <v>4627</v>
      </c>
      <c r="U1872" s="19">
        <v>1</v>
      </c>
      <c r="V1872" s="19"/>
      <c r="W1872" s="19"/>
      <c r="X1872" s="19"/>
      <c r="Y1872" s="19"/>
      <c r="Z1872" s="19"/>
      <c r="AA1872" s="19" t="s">
        <v>4626</v>
      </c>
      <c r="AB1872" s="19"/>
      <c r="AC1872" s="19"/>
      <c r="AD1872" s="19"/>
      <c r="AE1872" s="19"/>
      <c r="AF1872" s="19"/>
      <c r="AG1872" s="22">
        <v>300000004192477</v>
      </c>
      <c r="AH1872" s="19" t="s">
        <v>3920</v>
      </c>
      <c r="AI1872" s="22">
        <v>2745385</v>
      </c>
      <c r="AJ1872" s="19">
        <v>1</v>
      </c>
      <c r="AK1872" s="43">
        <f>VLOOKUP(B1872,GL!$T$2:$T$2631,1,FALSE)</f>
        <v>4780.03</v>
      </c>
      <c r="AL1872" s="43">
        <f>VLOOKUP(B1872,Bank!$H$2:$H$1969,1,FALSE)</f>
        <v>4780.03</v>
      </c>
      <c r="AM1872" s="43" t="e">
        <f>VLOOKUP(B1872,'1950 Reconciled1'!$E$2:$E$1999,1,FALSE)</f>
        <v>#N/A</v>
      </c>
      <c r="AN1872" s="43" t="e">
        <f>VLOOKUP(N1872,Bank!$G$2:$G$1969,1,FALSE)</f>
        <v>#N/A</v>
      </c>
      <c r="AO1872" s="43" t="e">
        <f>VLOOKUP(P1872,GL!$Q$2:$Q$2631,1,FALSE)</f>
        <v>#N/A</v>
      </c>
    </row>
    <row r="1873" spans="1:41" ht="15.9" customHeight="1" x14ac:dyDescent="0.3">
      <c r="A1873" s="16" t="s">
        <v>3347</v>
      </c>
      <c r="B1873" s="17">
        <v>440</v>
      </c>
      <c r="C1873" s="18"/>
      <c r="D1873" s="17" t="s">
        <v>7</v>
      </c>
      <c r="E1873" s="17"/>
      <c r="F1873" s="17"/>
      <c r="G1873" s="19"/>
      <c r="H1873" s="20"/>
      <c r="I1873" s="16"/>
      <c r="J1873" s="17"/>
      <c r="K1873" s="21"/>
      <c r="L1873" s="19"/>
      <c r="M1873" s="19"/>
      <c r="N1873" s="19"/>
      <c r="O1873" s="19"/>
      <c r="P1873" s="19"/>
      <c r="Q1873" s="19" t="s">
        <v>4628</v>
      </c>
      <c r="R1873" s="19"/>
      <c r="S1873" s="19" t="s">
        <v>4629</v>
      </c>
      <c r="T1873" s="19" t="s">
        <v>4630</v>
      </c>
      <c r="U1873" s="19">
        <v>1</v>
      </c>
      <c r="V1873" s="19"/>
      <c r="W1873" s="19"/>
      <c r="X1873" s="19"/>
      <c r="Y1873" s="19"/>
      <c r="Z1873" s="19"/>
      <c r="AA1873" s="19" t="s">
        <v>4628</v>
      </c>
      <c r="AB1873" s="19"/>
      <c r="AC1873" s="19"/>
      <c r="AD1873" s="19"/>
      <c r="AE1873" s="19"/>
      <c r="AF1873" s="19"/>
      <c r="AG1873" s="22">
        <v>300000004192477</v>
      </c>
      <c r="AH1873" s="19" t="s">
        <v>3920</v>
      </c>
      <c r="AI1873" s="22">
        <v>2745197</v>
      </c>
      <c r="AJ1873" s="19">
        <v>1</v>
      </c>
      <c r="AK1873" s="43">
        <f>VLOOKUP(B1873,GL!$T$2:$T$2631,1,FALSE)</f>
        <v>440</v>
      </c>
      <c r="AL1873" s="43" t="e">
        <f>VLOOKUP(B1873,Bank!$H$2:$H$1969,1,FALSE)</f>
        <v>#N/A</v>
      </c>
      <c r="AM1873" s="43" t="e">
        <f>VLOOKUP(B1873,'1950 Reconciled1'!$E$2:$E$1999,1,FALSE)</f>
        <v>#N/A</v>
      </c>
      <c r="AN1873" s="43" t="e">
        <f>VLOOKUP(N1873,Bank!$G$2:$G$1969,1,FALSE)</f>
        <v>#N/A</v>
      </c>
      <c r="AO1873" s="43" t="e">
        <f>VLOOKUP(P1873,GL!$Q$2:$Q$2631,1,FALSE)</f>
        <v>#N/A</v>
      </c>
    </row>
    <row r="1874" spans="1:41" ht="15.9" customHeight="1" x14ac:dyDescent="0.3">
      <c r="A1874" s="16" t="s">
        <v>3347</v>
      </c>
      <c r="B1874" s="17">
        <v>1760</v>
      </c>
      <c r="C1874" s="18"/>
      <c r="D1874" s="17" t="s">
        <v>7</v>
      </c>
      <c r="E1874" s="17"/>
      <c r="F1874" s="17"/>
      <c r="G1874" s="19"/>
      <c r="H1874" s="20"/>
      <c r="I1874" s="16"/>
      <c r="J1874" s="17"/>
      <c r="K1874" s="21"/>
      <c r="L1874" s="19"/>
      <c r="M1874" s="19"/>
      <c r="N1874" s="19"/>
      <c r="O1874" s="19"/>
      <c r="P1874" s="19"/>
      <c r="Q1874" s="19" t="s">
        <v>4631</v>
      </c>
      <c r="R1874" s="19"/>
      <c r="S1874" s="19" t="s">
        <v>4629</v>
      </c>
      <c r="T1874" s="19" t="s">
        <v>4630</v>
      </c>
      <c r="U1874" s="19">
        <v>2</v>
      </c>
      <c r="V1874" s="19"/>
      <c r="W1874" s="19"/>
      <c r="X1874" s="19"/>
      <c r="Y1874" s="19"/>
      <c r="Z1874" s="19"/>
      <c r="AA1874" s="19" t="s">
        <v>4631</v>
      </c>
      <c r="AB1874" s="19"/>
      <c r="AC1874" s="19"/>
      <c r="AD1874" s="19"/>
      <c r="AE1874" s="19"/>
      <c r="AF1874" s="19"/>
      <c r="AG1874" s="22">
        <v>300000004192477</v>
      </c>
      <c r="AH1874" s="19" t="s">
        <v>3920</v>
      </c>
      <c r="AI1874" s="22">
        <v>2745197</v>
      </c>
      <c r="AJ1874" s="19">
        <v>2</v>
      </c>
      <c r="AK1874" s="43">
        <f>VLOOKUP(B1874,GL!$T$2:$T$2631,1,FALSE)</f>
        <v>1760</v>
      </c>
      <c r="AL1874" s="43" t="e">
        <f>VLOOKUP(B1874,Bank!$H$2:$H$1969,1,FALSE)</f>
        <v>#N/A</v>
      </c>
      <c r="AM1874" s="43">
        <f>VLOOKUP(B1874,'1950 Reconciled1'!$E$2:$E$1999,1,FALSE)</f>
        <v>1760</v>
      </c>
      <c r="AN1874" s="43" t="e">
        <f>VLOOKUP(N1874,Bank!$G$2:$G$1969,1,FALSE)</f>
        <v>#N/A</v>
      </c>
      <c r="AO1874" s="43" t="e">
        <f>VLOOKUP(P1874,GL!$Q$2:$Q$2631,1,FALSE)</f>
        <v>#N/A</v>
      </c>
    </row>
    <row r="1875" spans="1:41" ht="15.9" customHeight="1" x14ac:dyDescent="0.3">
      <c r="A1875" s="16" t="s">
        <v>3347</v>
      </c>
      <c r="B1875" s="17">
        <v>1800</v>
      </c>
      <c r="C1875" s="18"/>
      <c r="D1875" s="17" t="s">
        <v>7</v>
      </c>
      <c r="E1875" s="17"/>
      <c r="F1875" s="17"/>
      <c r="G1875" s="19"/>
      <c r="H1875" s="20"/>
      <c r="I1875" s="16"/>
      <c r="J1875" s="17"/>
      <c r="K1875" s="21"/>
      <c r="L1875" s="19"/>
      <c r="M1875" s="19"/>
      <c r="N1875" s="19"/>
      <c r="O1875" s="19"/>
      <c r="P1875" s="19"/>
      <c r="Q1875" s="19" t="s">
        <v>4628</v>
      </c>
      <c r="R1875" s="19"/>
      <c r="S1875" s="19" t="s">
        <v>4629</v>
      </c>
      <c r="T1875" s="19" t="s">
        <v>4630</v>
      </c>
      <c r="U1875" s="19">
        <v>3</v>
      </c>
      <c r="V1875" s="19"/>
      <c r="W1875" s="19"/>
      <c r="X1875" s="19"/>
      <c r="Y1875" s="19"/>
      <c r="Z1875" s="19"/>
      <c r="AA1875" s="19" t="s">
        <v>4628</v>
      </c>
      <c r="AB1875" s="19"/>
      <c r="AC1875" s="19"/>
      <c r="AD1875" s="19"/>
      <c r="AE1875" s="19"/>
      <c r="AF1875" s="19"/>
      <c r="AG1875" s="22">
        <v>300000004192477</v>
      </c>
      <c r="AH1875" s="19" t="s">
        <v>3920</v>
      </c>
      <c r="AI1875" s="22">
        <v>2745197</v>
      </c>
      <c r="AJ1875" s="19">
        <v>3</v>
      </c>
      <c r="AK1875" s="43">
        <f>VLOOKUP(B1875,GL!$T$2:$T$2631,1,FALSE)</f>
        <v>1800</v>
      </c>
      <c r="AL1875" s="43">
        <f>VLOOKUP(B1875,Bank!$H$2:$H$1969,1,FALSE)</f>
        <v>1800</v>
      </c>
      <c r="AM1875" s="43" t="e">
        <f>VLOOKUP(B1875,'1950 Reconciled1'!$E$2:$E$1999,1,FALSE)</f>
        <v>#N/A</v>
      </c>
      <c r="AN1875" s="43" t="e">
        <f>VLOOKUP(N1875,Bank!$G$2:$G$1969,1,FALSE)</f>
        <v>#N/A</v>
      </c>
      <c r="AO1875" s="43" t="e">
        <f>VLOOKUP(P1875,GL!$Q$2:$Q$2631,1,FALSE)</f>
        <v>#N/A</v>
      </c>
    </row>
    <row r="1876" spans="1:41" ht="15.9" customHeight="1" x14ac:dyDescent="0.3">
      <c r="A1876" s="16" t="s">
        <v>3347</v>
      </c>
      <c r="B1876" s="17">
        <v>7200</v>
      </c>
      <c r="C1876" s="18"/>
      <c r="D1876" s="17" t="s">
        <v>7</v>
      </c>
      <c r="E1876" s="17"/>
      <c r="F1876" s="17"/>
      <c r="G1876" s="19"/>
      <c r="H1876" s="20"/>
      <c r="I1876" s="16"/>
      <c r="J1876" s="17"/>
      <c r="K1876" s="21"/>
      <c r="L1876" s="19"/>
      <c r="M1876" s="19"/>
      <c r="N1876" s="19"/>
      <c r="O1876" s="19"/>
      <c r="P1876" s="19"/>
      <c r="Q1876" s="19" t="s">
        <v>4632</v>
      </c>
      <c r="R1876" s="19"/>
      <c r="S1876" s="19" t="s">
        <v>4629</v>
      </c>
      <c r="T1876" s="19" t="s">
        <v>4630</v>
      </c>
      <c r="U1876" s="19">
        <v>4</v>
      </c>
      <c r="V1876" s="19"/>
      <c r="W1876" s="19"/>
      <c r="X1876" s="19"/>
      <c r="Y1876" s="19"/>
      <c r="Z1876" s="19"/>
      <c r="AA1876" s="19" t="s">
        <v>4632</v>
      </c>
      <c r="AB1876" s="19"/>
      <c r="AC1876" s="19"/>
      <c r="AD1876" s="19"/>
      <c r="AE1876" s="19"/>
      <c r="AF1876" s="19"/>
      <c r="AG1876" s="22">
        <v>300000004192477</v>
      </c>
      <c r="AH1876" s="19" t="s">
        <v>3920</v>
      </c>
      <c r="AI1876" s="22">
        <v>2745197</v>
      </c>
      <c r="AJ1876" s="19">
        <v>4</v>
      </c>
      <c r="AK1876" s="43">
        <f>VLOOKUP(B1876,GL!$T$2:$T$2631,1,FALSE)</f>
        <v>7200</v>
      </c>
      <c r="AL1876" s="43">
        <f>VLOOKUP(B1876,Bank!$H$2:$H$1969,1,FALSE)</f>
        <v>7200</v>
      </c>
      <c r="AM1876" s="43">
        <f>VLOOKUP(B1876,'1950 Reconciled1'!$E$2:$E$1999,1,FALSE)</f>
        <v>7200</v>
      </c>
      <c r="AN1876" s="43" t="e">
        <f>VLOOKUP(N1876,Bank!$G$2:$G$1969,1,FALSE)</f>
        <v>#N/A</v>
      </c>
      <c r="AO1876" s="43" t="e">
        <f>VLOOKUP(P1876,GL!$Q$2:$Q$2631,1,FALSE)</f>
        <v>#N/A</v>
      </c>
    </row>
    <row r="1877" spans="1:41" ht="15.9" customHeight="1" x14ac:dyDescent="0.3">
      <c r="A1877" s="16" t="s">
        <v>3377</v>
      </c>
      <c r="B1877" s="17">
        <v>5744.34</v>
      </c>
      <c r="C1877" s="18"/>
      <c r="D1877" s="17" t="s">
        <v>7</v>
      </c>
      <c r="E1877" s="17"/>
      <c r="F1877" s="17"/>
      <c r="G1877" s="19"/>
      <c r="H1877" s="20"/>
      <c r="I1877" s="16"/>
      <c r="J1877" s="17"/>
      <c r="K1877" s="21"/>
      <c r="L1877" s="19"/>
      <c r="M1877" s="19"/>
      <c r="N1877" s="19"/>
      <c r="O1877" s="19"/>
      <c r="P1877" s="19"/>
      <c r="Q1877" s="19" t="s">
        <v>3972</v>
      </c>
      <c r="R1877" s="19"/>
      <c r="S1877" s="19" t="s">
        <v>3973</v>
      </c>
      <c r="T1877" s="19" t="s">
        <v>4633</v>
      </c>
      <c r="U1877" s="19">
        <v>1</v>
      </c>
      <c r="V1877" s="19"/>
      <c r="W1877" s="19"/>
      <c r="X1877" s="19"/>
      <c r="Y1877" s="19"/>
      <c r="Z1877" s="19"/>
      <c r="AA1877" s="19" t="s">
        <v>3972</v>
      </c>
      <c r="AB1877" s="19"/>
      <c r="AC1877" s="19"/>
      <c r="AD1877" s="19"/>
      <c r="AE1877" s="19"/>
      <c r="AF1877" s="19"/>
      <c r="AG1877" s="22">
        <v>300000004192477</v>
      </c>
      <c r="AH1877" s="19" t="s">
        <v>3920</v>
      </c>
      <c r="AI1877" s="22">
        <v>2745383</v>
      </c>
      <c r="AJ1877" s="19">
        <v>1</v>
      </c>
      <c r="AK1877" s="43">
        <f>VLOOKUP(B1877,GL!$T$2:$T$2631,1,FALSE)</f>
        <v>5744.34</v>
      </c>
      <c r="AL1877" s="43" t="e">
        <f>VLOOKUP(B1877,Bank!$H$2:$H$1969,1,FALSE)</f>
        <v>#N/A</v>
      </c>
      <c r="AM1877" s="43" t="e">
        <f>VLOOKUP(B1877,'1950 Reconciled1'!$E$2:$E$1999,1,FALSE)</f>
        <v>#N/A</v>
      </c>
      <c r="AN1877" s="43" t="e">
        <f>VLOOKUP(N1877,Bank!$G$2:$G$1969,1,FALSE)</f>
        <v>#N/A</v>
      </c>
      <c r="AO1877" s="43" t="e">
        <f>VLOOKUP(P1877,GL!$Q$2:$Q$2631,1,FALSE)</f>
        <v>#N/A</v>
      </c>
    </row>
    <row r="1878" spans="1:41" ht="15.9" customHeight="1" x14ac:dyDescent="0.3">
      <c r="A1878" s="16" t="s">
        <v>3377</v>
      </c>
      <c r="B1878" s="17">
        <v>1845078.9</v>
      </c>
      <c r="C1878" s="18"/>
      <c r="D1878" s="17" t="s">
        <v>7</v>
      </c>
      <c r="E1878" s="17"/>
      <c r="F1878" s="17"/>
      <c r="G1878" s="19"/>
      <c r="H1878" s="20"/>
      <c r="I1878" s="16"/>
      <c r="J1878" s="17"/>
      <c r="K1878" s="21"/>
      <c r="L1878" s="19"/>
      <c r="M1878" s="19"/>
      <c r="N1878" s="19"/>
      <c r="O1878" s="19"/>
      <c r="P1878" s="19"/>
      <c r="Q1878" s="19" t="s">
        <v>3972</v>
      </c>
      <c r="R1878" s="19"/>
      <c r="S1878" s="19" t="s">
        <v>3973</v>
      </c>
      <c r="T1878" s="19" t="s">
        <v>4633</v>
      </c>
      <c r="U1878" s="19">
        <v>2</v>
      </c>
      <c r="V1878" s="19"/>
      <c r="W1878" s="19"/>
      <c r="X1878" s="19"/>
      <c r="Y1878" s="19"/>
      <c r="Z1878" s="19"/>
      <c r="AA1878" s="19" t="s">
        <v>3972</v>
      </c>
      <c r="AB1878" s="19"/>
      <c r="AC1878" s="19"/>
      <c r="AD1878" s="19"/>
      <c r="AE1878" s="19"/>
      <c r="AF1878" s="19"/>
      <c r="AG1878" s="22">
        <v>300000004192477</v>
      </c>
      <c r="AH1878" s="19" t="s">
        <v>3920</v>
      </c>
      <c r="AI1878" s="22">
        <v>2745383</v>
      </c>
      <c r="AJ1878" s="19">
        <v>2</v>
      </c>
      <c r="AK1878" s="43">
        <f>VLOOKUP(B1878,GL!$T$2:$T$2631,1,FALSE)</f>
        <v>1845078.9</v>
      </c>
      <c r="AL1878" s="43" t="e">
        <f>VLOOKUP(B1878,Bank!$H$2:$H$1969,1,FALSE)</f>
        <v>#N/A</v>
      </c>
      <c r="AM1878" s="43" t="e">
        <f>VLOOKUP(B1878,'1950 Reconciled1'!$E$2:$E$1999,1,FALSE)</f>
        <v>#N/A</v>
      </c>
      <c r="AN1878" s="43" t="e">
        <f>VLOOKUP(N1878,Bank!$G$2:$G$1969,1,FALSE)</f>
        <v>#N/A</v>
      </c>
      <c r="AO1878" s="43" t="e">
        <f>VLOOKUP(P1878,GL!$Q$2:$Q$2631,1,FALSE)</f>
        <v>#N/A</v>
      </c>
    </row>
    <row r="1879" spans="1:41" ht="15.9" customHeight="1" x14ac:dyDescent="0.3">
      <c r="A1879" s="16" t="s">
        <v>3377</v>
      </c>
      <c r="B1879" s="17">
        <v>-90</v>
      </c>
      <c r="C1879" s="18"/>
      <c r="D1879" s="17" t="s">
        <v>7</v>
      </c>
      <c r="E1879" s="17"/>
      <c r="F1879" s="17"/>
      <c r="G1879" s="19"/>
      <c r="H1879" s="20"/>
      <c r="I1879" s="16"/>
      <c r="J1879" s="17"/>
      <c r="K1879" s="21"/>
      <c r="L1879" s="19"/>
      <c r="M1879" s="19"/>
      <c r="N1879" s="19"/>
      <c r="O1879" s="19"/>
      <c r="P1879" s="19"/>
      <c r="Q1879" s="19" t="s">
        <v>3972</v>
      </c>
      <c r="R1879" s="19"/>
      <c r="S1879" s="19" t="s">
        <v>3973</v>
      </c>
      <c r="T1879" s="19" t="s">
        <v>4633</v>
      </c>
      <c r="U1879" s="19">
        <v>3</v>
      </c>
      <c r="V1879" s="19"/>
      <c r="W1879" s="19"/>
      <c r="X1879" s="19"/>
      <c r="Y1879" s="19"/>
      <c r="Z1879" s="19"/>
      <c r="AA1879" s="19" t="s">
        <v>3972</v>
      </c>
      <c r="AB1879" s="19"/>
      <c r="AC1879" s="19"/>
      <c r="AD1879" s="19"/>
      <c r="AE1879" s="19"/>
      <c r="AF1879" s="19"/>
      <c r="AG1879" s="22">
        <v>300000004192477</v>
      </c>
      <c r="AH1879" s="19" t="s">
        <v>3920</v>
      </c>
      <c r="AI1879" s="22">
        <v>2745383</v>
      </c>
      <c r="AJ1879" s="19">
        <v>3</v>
      </c>
      <c r="AK1879" s="43">
        <f>VLOOKUP(B1879,GL!$T$2:$T$2631,1,FALSE)</f>
        <v>-90</v>
      </c>
      <c r="AL1879" s="43" t="e">
        <f>VLOOKUP(B1879,Bank!$H$2:$H$1969,1,FALSE)</f>
        <v>#N/A</v>
      </c>
      <c r="AM1879" s="43" t="e">
        <f>VLOOKUP(B1879,'1950 Reconciled1'!$E$2:$E$1999,1,FALSE)</f>
        <v>#N/A</v>
      </c>
      <c r="AN1879" s="43" t="e">
        <f>VLOOKUP(N1879,Bank!$G$2:$G$1969,1,FALSE)</f>
        <v>#N/A</v>
      </c>
      <c r="AO1879" s="43" t="e">
        <f>VLOOKUP(P1879,GL!$Q$2:$Q$2631,1,FALSE)</f>
        <v>#N/A</v>
      </c>
    </row>
    <row r="1880" spans="1:41" ht="15.9" customHeight="1" x14ac:dyDescent="0.3">
      <c r="A1880" s="16" t="s">
        <v>3374</v>
      </c>
      <c r="B1880" s="17">
        <v>3822.38</v>
      </c>
      <c r="C1880" s="18"/>
      <c r="D1880" s="17" t="s">
        <v>7</v>
      </c>
      <c r="E1880" s="17"/>
      <c r="F1880" s="17"/>
      <c r="G1880" s="19"/>
      <c r="H1880" s="20"/>
      <c r="I1880" s="16"/>
      <c r="J1880" s="17"/>
      <c r="K1880" s="21"/>
      <c r="L1880" s="19"/>
      <c r="M1880" s="19"/>
      <c r="N1880" s="19"/>
      <c r="O1880" s="19"/>
      <c r="P1880" s="19"/>
      <c r="Q1880" s="19" t="s">
        <v>4634</v>
      </c>
      <c r="R1880" s="19"/>
      <c r="S1880" s="19" t="s">
        <v>22</v>
      </c>
      <c r="T1880" s="19" t="s">
        <v>4635</v>
      </c>
      <c r="U1880" s="19">
        <v>1</v>
      </c>
      <c r="V1880" s="19"/>
      <c r="W1880" s="19"/>
      <c r="X1880" s="19"/>
      <c r="Y1880" s="19"/>
      <c r="Z1880" s="19"/>
      <c r="AA1880" s="19" t="s">
        <v>4634</v>
      </c>
      <c r="AB1880" s="19"/>
      <c r="AC1880" s="19"/>
      <c r="AD1880" s="19"/>
      <c r="AE1880" s="19"/>
      <c r="AF1880" s="19"/>
      <c r="AG1880" s="22">
        <v>300000004192477</v>
      </c>
      <c r="AH1880" s="19" t="s">
        <v>3920</v>
      </c>
      <c r="AI1880" s="22">
        <v>2745437</v>
      </c>
      <c r="AJ1880" s="19">
        <v>1</v>
      </c>
      <c r="AK1880" s="43">
        <f>VLOOKUP(B1880,GL!$T$2:$T$2631,1,FALSE)</f>
        <v>3822.38</v>
      </c>
      <c r="AL1880" s="43">
        <f>VLOOKUP(B1880,Bank!$H$2:$H$1969,1,FALSE)</f>
        <v>3822.38</v>
      </c>
      <c r="AM1880" s="43" t="e">
        <f>VLOOKUP(B1880,'1950 Reconciled1'!$E$2:$E$1999,1,FALSE)</f>
        <v>#N/A</v>
      </c>
      <c r="AN1880" s="43" t="e">
        <f>VLOOKUP(N1880,Bank!$G$2:$G$1969,1,FALSE)</f>
        <v>#N/A</v>
      </c>
      <c r="AO1880" s="43" t="e">
        <f>VLOOKUP(P1880,GL!$Q$2:$Q$2631,1,FALSE)</f>
        <v>#N/A</v>
      </c>
    </row>
    <row r="1881" spans="1:41" ht="15.9" customHeight="1" x14ac:dyDescent="0.3">
      <c r="A1881" s="16" t="s">
        <v>958</v>
      </c>
      <c r="B1881" s="17">
        <v>1900</v>
      </c>
      <c r="C1881" s="18"/>
      <c r="D1881" s="17" t="s">
        <v>7</v>
      </c>
      <c r="E1881" s="17"/>
      <c r="F1881" s="17"/>
      <c r="G1881" s="19"/>
      <c r="H1881" s="20"/>
      <c r="I1881" s="16"/>
      <c r="J1881" s="17"/>
      <c r="K1881" s="21"/>
      <c r="L1881" s="19"/>
      <c r="M1881" s="19"/>
      <c r="N1881" s="19"/>
      <c r="O1881" s="19"/>
      <c r="P1881" s="19"/>
      <c r="Q1881" s="19" t="s">
        <v>4616</v>
      </c>
      <c r="R1881" s="19"/>
      <c r="S1881" s="19" t="s">
        <v>4617</v>
      </c>
      <c r="T1881" s="19" t="s">
        <v>4636</v>
      </c>
      <c r="U1881" s="19">
        <v>1</v>
      </c>
      <c r="V1881" s="19"/>
      <c r="W1881" s="19"/>
      <c r="X1881" s="19"/>
      <c r="Y1881" s="19"/>
      <c r="Z1881" s="19"/>
      <c r="AA1881" s="19" t="s">
        <v>4616</v>
      </c>
      <c r="AB1881" s="19"/>
      <c r="AC1881" s="19"/>
      <c r="AD1881" s="19"/>
      <c r="AE1881" s="19"/>
      <c r="AF1881" s="19"/>
      <c r="AG1881" s="22">
        <v>300000004192477</v>
      </c>
      <c r="AH1881" s="19" t="s">
        <v>3920</v>
      </c>
      <c r="AI1881" s="22">
        <v>2745015</v>
      </c>
      <c r="AJ1881" s="19">
        <v>1</v>
      </c>
      <c r="AK1881" s="43">
        <f>VLOOKUP(B1881,GL!$T$2:$T$2631,1,FALSE)</f>
        <v>1900</v>
      </c>
      <c r="AL1881" s="43" t="e">
        <f>VLOOKUP(B1881,Bank!$H$2:$H$1969,1,FALSE)</f>
        <v>#N/A</v>
      </c>
      <c r="AM1881" s="43" t="e">
        <f>VLOOKUP(B1881,'1950 Reconciled1'!$E$2:$E$1999,1,FALSE)</f>
        <v>#N/A</v>
      </c>
      <c r="AN1881" s="43" t="e">
        <f>VLOOKUP(N1881,Bank!$G$2:$G$1969,1,FALSE)</f>
        <v>#N/A</v>
      </c>
      <c r="AO1881" s="43" t="e">
        <f>VLOOKUP(P1881,GL!$Q$2:$Q$2631,1,FALSE)</f>
        <v>#N/A</v>
      </c>
    </row>
    <row r="1882" spans="1:41" ht="15.9" customHeight="1" x14ac:dyDescent="0.3">
      <c r="A1882" s="16" t="s">
        <v>958</v>
      </c>
      <c r="B1882" s="17">
        <v>7600</v>
      </c>
      <c r="C1882" s="18"/>
      <c r="D1882" s="17" t="s">
        <v>7</v>
      </c>
      <c r="E1882" s="17"/>
      <c r="F1882" s="17"/>
      <c r="G1882" s="19"/>
      <c r="H1882" s="20"/>
      <c r="I1882" s="16"/>
      <c r="J1882" s="17"/>
      <c r="K1882" s="21"/>
      <c r="L1882" s="19"/>
      <c r="M1882" s="19"/>
      <c r="N1882" s="19"/>
      <c r="O1882" s="19"/>
      <c r="P1882" s="19"/>
      <c r="Q1882" s="19" t="s">
        <v>4637</v>
      </c>
      <c r="R1882" s="19"/>
      <c r="S1882" s="19" t="s">
        <v>4617</v>
      </c>
      <c r="T1882" s="19" t="s">
        <v>4636</v>
      </c>
      <c r="U1882" s="19">
        <v>2</v>
      </c>
      <c r="V1882" s="19"/>
      <c r="W1882" s="19"/>
      <c r="X1882" s="19"/>
      <c r="Y1882" s="19"/>
      <c r="Z1882" s="19"/>
      <c r="AA1882" s="19" t="s">
        <v>4637</v>
      </c>
      <c r="AB1882" s="19"/>
      <c r="AC1882" s="19"/>
      <c r="AD1882" s="19"/>
      <c r="AE1882" s="19"/>
      <c r="AF1882" s="19"/>
      <c r="AG1882" s="22">
        <v>300000004192477</v>
      </c>
      <c r="AH1882" s="19" t="s">
        <v>3920</v>
      </c>
      <c r="AI1882" s="22">
        <v>2745015</v>
      </c>
      <c r="AJ1882" s="19">
        <v>2</v>
      </c>
      <c r="AK1882" s="43">
        <f>VLOOKUP(B1882,GL!$T$2:$T$2631,1,FALSE)</f>
        <v>7600</v>
      </c>
      <c r="AL1882" s="43" t="e">
        <f>VLOOKUP(B1882,Bank!$H$2:$H$1969,1,FALSE)</f>
        <v>#N/A</v>
      </c>
      <c r="AM1882" s="43" t="e">
        <f>VLOOKUP(B1882,'1950 Reconciled1'!$E$2:$E$1999,1,FALSE)</f>
        <v>#N/A</v>
      </c>
      <c r="AN1882" s="43" t="e">
        <f>VLOOKUP(N1882,Bank!$G$2:$G$1969,1,FALSE)</f>
        <v>#N/A</v>
      </c>
      <c r="AO1882" s="43" t="e">
        <f>VLOOKUP(P1882,GL!$Q$2:$Q$2631,1,FALSE)</f>
        <v>#N/A</v>
      </c>
    </row>
    <row r="1883" spans="1:41" ht="15.9" customHeight="1" x14ac:dyDescent="0.3">
      <c r="A1883" s="16" t="s">
        <v>3377</v>
      </c>
      <c r="B1883" s="17">
        <v>320</v>
      </c>
      <c r="C1883" s="18"/>
      <c r="D1883" s="17" t="s">
        <v>7</v>
      </c>
      <c r="E1883" s="17"/>
      <c r="F1883" s="17"/>
      <c r="G1883" s="19"/>
      <c r="H1883" s="20"/>
      <c r="I1883" s="16"/>
      <c r="J1883" s="17"/>
      <c r="K1883" s="21"/>
      <c r="L1883" s="19"/>
      <c r="M1883" s="19"/>
      <c r="N1883" s="19"/>
      <c r="O1883" s="19"/>
      <c r="P1883" s="19"/>
      <c r="Q1883" s="19" t="s">
        <v>4638</v>
      </c>
      <c r="R1883" s="19"/>
      <c r="S1883" s="19" t="s">
        <v>4639</v>
      </c>
      <c r="T1883" s="19" t="s">
        <v>4640</v>
      </c>
      <c r="U1883" s="19">
        <v>1</v>
      </c>
      <c r="V1883" s="19"/>
      <c r="W1883" s="19"/>
      <c r="X1883" s="19"/>
      <c r="Y1883" s="19"/>
      <c r="Z1883" s="19"/>
      <c r="AA1883" s="19" t="s">
        <v>4638</v>
      </c>
      <c r="AB1883" s="19"/>
      <c r="AC1883" s="19"/>
      <c r="AD1883" s="19"/>
      <c r="AE1883" s="19"/>
      <c r="AF1883" s="19"/>
      <c r="AG1883" s="22">
        <v>300000004192477</v>
      </c>
      <c r="AH1883" s="19" t="s">
        <v>3920</v>
      </c>
      <c r="AI1883" s="22">
        <v>2745830</v>
      </c>
      <c r="AJ1883" s="19">
        <v>1</v>
      </c>
      <c r="AK1883" s="43">
        <f>VLOOKUP(B1883,GL!$T$2:$T$2631,1,FALSE)</f>
        <v>320</v>
      </c>
      <c r="AL1883" s="43">
        <f>VLOOKUP(B1883,Bank!$H$2:$H$1969,1,FALSE)</f>
        <v>320</v>
      </c>
      <c r="AM1883" s="43">
        <f>VLOOKUP(B1883,'1950 Reconciled1'!$E$2:$E$1999,1,FALSE)</f>
        <v>320</v>
      </c>
      <c r="AN1883" s="43" t="e">
        <f>VLOOKUP(N1883,Bank!$G$2:$G$1969,1,FALSE)</f>
        <v>#N/A</v>
      </c>
      <c r="AO1883" s="43" t="e">
        <f>VLOOKUP(P1883,GL!$Q$2:$Q$2631,1,FALSE)</f>
        <v>#N/A</v>
      </c>
    </row>
    <row r="1884" spans="1:41" ht="15.9" customHeight="1" x14ac:dyDescent="0.3">
      <c r="A1884" s="16" t="s">
        <v>3377</v>
      </c>
      <c r="B1884" s="17">
        <v>1280</v>
      </c>
      <c r="C1884" s="18"/>
      <c r="D1884" s="17" t="s">
        <v>7</v>
      </c>
      <c r="E1884" s="17"/>
      <c r="F1884" s="17"/>
      <c r="G1884" s="19"/>
      <c r="H1884" s="20"/>
      <c r="I1884" s="16"/>
      <c r="J1884" s="17"/>
      <c r="K1884" s="21"/>
      <c r="L1884" s="19"/>
      <c r="M1884" s="19"/>
      <c r="N1884" s="19"/>
      <c r="O1884" s="19"/>
      <c r="P1884" s="19"/>
      <c r="Q1884" s="19" t="s">
        <v>4641</v>
      </c>
      <c r="R1884" s="19"/>
      <c r="S1884" s="19" t="s">
        <v>4639</v>
      </c>
      <c r="T1884" s="19" t="s">
        <v>4640</v>
      </c>
      <c r="U1884" s="19">
        <v>2</v>
      </c>
      <c r="V1884" s="19"/>
      <c r="W1884" s="19"/>
      <c r="X1884" s="19"/>
      <c r="Y1884" s="19"/>
      <c r="Z1884" s="19"/>
      <c r="AA1884" s="19" t="s">
        <v>4641</v>
      </c>
      <c r="AB1884" s="19"/>
      <c r="AC1884" s="19"/>
      <c r="AD1884" s="19"/>
      <c r="AE1884" s="19"/>
      <c r="AF1884" s="19"/>
      <c r="AG1884" s="22">
        <v>300000004192477</v>
      </c>
      <c r="AH1884" s="19" t="s">
        <v>3920</v>
      </c>
      <c r="AI1884" s="22">
        <v>2745830</v>
      </c>
      <c r="AJ1884" s="19">
        <v>2</v>
      </c>
      <c r="AK1884" s="43">
        <f>VLOOKUP(B1884,GL!$T$2:$T$2631,1,FALSE)</f>
        <v>1280</v>
      </c>
      <c r="AL1884" s="43" t="e">
        <f>VLOOKUP(B1884,Bank!$H$2:$H$1969,1,FALSE)</f>
        <v>#N/A</v>
      </c>
      <c r="AM1884" s="43">
        <f>VLOOKUP(B1884,'1950 Reconciled1'!$E$2:$E$1999,1,FALSE)</f>
        <v>1280</v>
      </c>
      <c r="AN1884" s="43" t="e">
        <f>VLOOKUP(N1884,Bank!$G$2:$G$1969,1,FALSE)</f>
        <v>#N/A</v>
      </c>
      <c r="AO1884" s="43" t="e">
        <f>VLOOKUP(P1884,GL!$Q$2:$Q$2631,1,FALSE)</f>
        <v>#N/A</v>
      </c>
    </row>
    <row r="1885" spans="1:41" ht="15.9" customHeight="1" x14ac:dyDescent="0.3">
      <c r="A1885" s="16" t="s">
        <v>3377</v>
      </c>
      <c r="B1885" s="17">
        <v>1660</v>
      </c>
      <c r="C1885" s="18"/>
      <c r="D1885" s="17" t="s">
        <v>7</v>
      </c>
      <c r="E1885" s="17"/>
      <c r="F1885" s="17"/>
      <c r="G1885" s="19"/>
      <c r="H1885" s="20"/>
      <c r="I1885" s="16"/>
      <c r="J1885" s="17"/>
      <c r="K1885" s="21"/>
      <c r="L1885" s="19"/>
      <c r="M1885" s="19"/>
      <c r="N1885" s="19"/>
      <c r="O1885" s="19"/>
      <c r="P1885" s="19"/>
      <c r="Q1885" s="19" t="s">
        <v>4638</v>
      </c>
      <c r="R1885" s="19"/>
      <c r="S1885" s="19" t="s">
        <v>4639</v>
      </c>
      <c r="T1885" s="19" t="s">
        <v>4640</v>
      </c>
      <c r="U1885" s="19">
        <v>3</v>
      </c>
      <c r="V1885" s="19"/>
      <c r="W1885" s="19"/>
      <c r="X1885" s="19"/>
      <c r="Y1885" s="19"/>
      <c r="Z1885" s="19"/>
      <c r="AA1885" s="19" t="s">
        <v>4638</v>
      </c>
      <c r="AB1885" s="19"/>
      <c r="AC1885" s="19"/>
      <c r="AD1885" s="19"/>
      <c r="AE1885" s="19"/>
      <c r="AF1885" s="19"/>
      <c r="AG1885" s="22">
        <v>300000004192477</v>
      </c>
      <c r="AH1885" s="19" t="s">
        <v>3920</v>
      </c>
      <c r="AI1885" s="22">
        <v>2745830</v>
      </c>
      <c r="AJ1885" s="19">
        <v>3</v>
      </c>
      <c r="AK1885" s="43">
        <f>VLOOKUP(B1885,GL!$T$2:$T$2631,1,FALSE)</f>
        <v>1660</v>
      </c>
      <c r="AL1885" s="43" t="e">
        <f>VLOOKUP(B1885,Bank!$H$2:$H$1969,1,FALSE)</f>
        <v>#N/A</v>
      </c>
      <c r="AM1885" s="43" t="e">
        <f>VLOOKUP(B1885,'1950 Reconciled1'!$E$2:$E$1999,1,FALSE)</f>
        <v>#N/A</v>
      </c>
      <c r="AN1885" s="43" t="e">
        <f>VLOOKUP(N1885,Bank!$G$2:$G$1969,1,FALSE)</f>
        <v>#N/A</v>
      </c>
      <c r="AO1885" s="43" t="e">
        <f>VLOOKUP(P1885,GL!$Q$2:$Q$2631,1,FALSE)</f>
        <v>#N/A</v>
      </c>
    </row>
    <row r="1886" spans="1:41" ht="15.9" customHeight="1" x14ac:dyDescent="0.3">
      <c r="A1886" s="16" t="s">
        <v>3377</v>
      </c>
      <c r="B1886" s="17">
        <v>6640</v>
      </c>
      <c r="C1886" s="18"/>
      <c r="D1886" s="17" t="s">
        <v>7</v>
      </c>
      <c r="E1886" s="17"/>
      <c r="F1886" s="17"/>
      <c r="G1886" s="19"/>
      <c r="H1886" s="20"/>
      <c r="I1886" s="16"/>
      <c r="J1886" s="17"/>
      <c r="K1886" s="21"/>
      <c r="L1886" s="19"/>
      <c r="M1886" s="19"/>
      <c r="N1886" s="19"/>
      <c r="O1886" s="19"/>
      <c r="P1886" s="19"/>
      <c r="Q1886" s="19" t="s">
        <v>4642</v>
      </c>
      <c r="R1886" s="19"/>
      <c r="S1886" s="19" t="s">
        <v>4639</v>
      </c>
      <c r="T1886" s="19" t="s">
        <v>4640</v>
      </c>
      <c r="U1886" s="19">
        <v>4</v>
      </c>
      <c r="V1886" s="19"/>
      <c r="W1886" s="19"/>
      <c r="X1886" s="19"/>
      <c r="Y1886" s="19"/>
      <c r="Z1886" s="19"/>
      <c r="AA1886" s="19" t="s">
        <v>4642</v>
      </c>
      <c r="AB1886" s="19"/>
      <c r="AC1886" s="19"/>
      <c r="AD1886" s="19"/>
      <c r="AE1886" s="19"/>
      <c r="AF1886" s="19"/>
      <c r="AG1886" s="22">
        <v>300000004192477</v>
      </c>
      <c r="AH1886" s="19" t="s">
        <v>3920</v>
      </c>
      <c r="AI1886" s="22">
        <v>2745830</v>
      </c>
      <c r="AJ1886" s="19">
        <v>4</v>
      </c>
      <c r="AK1886" s="43">
        <f>VLOOKUP(B1886,GL!$T$2:$T$2631,1,FALSE)</f>
        <v>6640</v>
      </c>
      <c r="AL1886" s="43" t="e">
        <f>VLOOKUP(B1886,Bank!$H$2:$H$1969,1,FALSE)</f>
        <v>#N/A</v>
      </c>
      <c r="AM1886" s="43" t="e">
        <f>VLOOKUP(B1886,'1950 Reconciled1'!$E$2:$E$1999,1,FALSE)</f>
        <v>#N/A</v>
      </c>
      <c r="AN1886" s="43" t="e">
        <f>VLOOKUP(N1886,Bank!$G$2:$G$1969,1,FALSE)</f>
        <v>#N/A</v>
      </c>
      <c r="AO1886" s="43" t="e">
        <f>VLOOKUP(P1886,GL!$Q$2:$Q$2631,1,FALSE)</f>
        <v>#N/A</v>
      </c>
    </row>
    <row r="1887" spans="1:41" ht="15.9" customHeight="1" x14ac:dyDescent="0.3">
      <c r="A1887" s="16" t="s">
        <v>3374</v>
      </c>
      <c r="B1887" s="17">
        <v>2.5499999999999998</v>
      </c>
      <c r="C1887" s="18"/>
      <c r="D1887" s="17" t="s">
        <v>7</v>
      </c>
      <c r="E1887" s="17"/>
      <c r="F1887" s="17"/>
      <c r="G1887" s="19"/>
      <c r="H1887" s="20"/>
      <c r="I1887" s="16"/>
      <c r="J1887" s="17"/>
      <c r="K1887" s="21"/>
      <c r="L1887" s="19"/>
      <c r="M1887" s="19"/>
      <c r="N1887" s="19"/>
      <c r="O1887" s="19"/>
      <c r="P1887" s="19"/>
      <c r="Q1887" s="19" t="s">
        <v>3972</v>
      </c>
      <c r="R1887" s="19"/>
      <c r="S1887" s="19" t="s">
        <v>3973</v>
      </c>
      <c r="T1887" s="19" t="s">
        <v>4643</v>
      </c>
      <c r="U1887" s="19">
        <v>1</v>
      </c>
      <c r="V1887" s="19"/>
      <c r="W1887" s="19"/>
      <c r="X1887" s="19"/>
      <c r="Y1887" s="19"/>
      <c r="Z1887" s="19"/>
      <c r="AA1887" s="19" t="s">
        <v>3972</v>
      </c>
      <c r="AB1887" s="19"/>
      <c r="AC1887" s="19"/>
      <c r="AD1887" s="19"/>
      <c r="AE1887" s="19"/>
      <c r="AF1887" s="19"/>
      <c r="AG1887" s="22">
        <v>300000004192477</v>
      </c>
      <c r="AH1887" s="19" t="s">
        <v>3920</v>
      </c>
      <c r="AI1887" s="22">
        <v>2744627</v>
      </c>
      <c r="AJ1887" s="19">
        <v>1</v>
      </c>
      <c r="AK1887" s="43">
        <f>VLOOKUP(B1887,GL!$T$2:$T$2631,1,FALSE)</f>
        <v>2.5499999999999998</v>
      </c>
      <c r="AL1887" s="43">
        <f>VLOOKUP(B1887,Bank!$H$2:$H$1969,1,FALSE)</f>
        <v>2.5499999999999998</v>
      </c>
      <c r="AM1887" s="43" t="e">
        <f>VLOOKUP(B1887,'1950 Reconciled1'!$E$2:$E$1999,1,FALSE)</f>
        <v>#N/A</v>
      </c>
      <c r="AN1887" s="43" t="e">
        <f>VLOOKUP(N1887,Bank!$G$2:$G$1969,1,FALSE)</f>
        <v>#N/A</v>
      </c>
      <c r="AO1887" s="43" t="e">
        <f>VLOOKUP(P1887,GL!$Q$2:$Q$2631,1,FALSE)</f>
        <v>#N/A</v>
      </c>
    </row>
    <row r="1888" spans="1:41" ht="15.9" customHeight="1" x14ac:dyDescent="0.3">
      <c r="A1888" s="16" t="s">
        <v>3374</v>
      </c>
      <c r="B1888" s="17">
        <v>15204.73</v>
      </c>
      <c r="C1888" s="18"/>
      <c r="D1888" s="17" t="s">
        <v>7</v>
      </c>
      <c r="E1888" s="17"/>
      <c r="F1888" s="17"/>
      <c r="G1888" s="19"/>
      <c r="H1888" s="20"/>
      <c r="I1888" s="16"/>
      <c r="J1888" s="17"/>
      <c r="K1888" s="21"/>
      <c r="L1888" s="19"/>
      <c r="M1888" s="19"/>
      <c r="N1888" s="19"/>
      <c r="O1888" s="19"/>
      <c r="P1888" s="19"/>
      <c r="Q1888" s="19" t="s">
        <v>3972</v>
      </c>
      <c r="R1888" s="19"/>
      <c r="S1888" s="19" t="s">
        <v>3973</v>
      </c>
      <c r="T1888" s="19" t="s">
        <v>4643</v>
      </c>
      <c r="U1888" s="19">
        <v>2</v>
      </c>
      <c r="V1888" s="19"/>
      <c r="W1888" s="19"/>
      <c r="X1888" s="19"/>
      <c r="Y1888" s="19"/>
      <c r="Z1888" s="19"/>
      <c r="AA1888" s="19" t="s">
        <v>3972</v>
      </c>
      <c r="AB1888" s="19"/>
      <c r="AC1888" s="19"/>
      <c r="AD1888" s="19"/>
      <c r="AE1888" s="19"/>
      <c r="AF1888" s="19"/>
      <c r="AG1888" s="22">
        <v>300000004192477</v>
      </c>
      <c r="AH1888" s="19" t="s">
        <v>3920</v>
      </c>
      <c r="AI1888" s="22">
        <v>2744627</v>
      </c>
      <c r="AJ1888" s="19">
        <v>2</v>
      </c>
      <c r="AK1888" s="43">
        <f>VLOOKUP(B1888,GL!$T$2:$T$2631,1,FALSE)</f>
        <v>15204.73</v>
      </c>
      <c r="AL1888" s="43" t="e">
        <f>VLOOKUP(B1888,Bank!$H$2:$H$1969,1,FALSE)</f>
        <v>#N/A</v>
      </c>
      <c r="AM1888" s="43" t="e">
        <f>VLOOKUP(B1888,'1950 Reconciled1'!$E$2:$E$1999,1,FALSE)</f>
        <v>#N/A</v>
      </c>
      <c r="AN1888" s="43" t="e">
        <f>VLOOKUP(N1888,Bank!$G$2:$G$1969,1,FALSE)</f>
        <v>#N/A</v>
      </c>
      <c r="AO1888" s="43" t="e">
        <f>VLOOKUP(P1888,GL!$Q$2:$Q$2631,1,FALSE)</f>
        <v>#N/A</v>
      </c>
    </row>
    <row r="1889" spans="1:41" ht="15.9" customHeight="1" x14ac:dyDescent="0.3">
      <c r="A1889" s="16" t="s">
        <v>3374</v>
      </c>
      <c r="B1889" s="17">
        <v>1447098.31</v>
      </c>
      <c r="C1889" s="18"/>
      <c r="D1889" s="17" t="s">
        <v>7</v>
      </c>
      <c r="E1889" s="17"/>
      <c r="F1889" s="17"/>
      <c r="G1889" s="19"/>
      <c r="H1889" s="20"/>
      <c r="I1889" s="16"/>
      <c r="J1889" s="17"/>
      <c r="K1889" s="21"/>
      <c r="L1889" s="19"/>
      <c r="M1889" s="19"/>
      <c r="N1889" s="19"/>
      <c r="O1889" s="19"/>
      <c r="P1889" s="19"/>
      <c r="Q1889" s="19" t="s">
        <v>3972</v>
      </c>
      <c r="R1889" s="19"/>
      <c r="S1889" s="19" t="s">
        <v>3973</v>
      </c>
      <c r="T1889" s="19" t="s">
        <v>4643</v>
      </c>
      <c r="U1889" s="19">
        <v>3</v>
      </c>
      <c r="V1889" s="19"/>
      <c r="W1889" s="19"/>
      <c r="X1889" s="19"/>
      <c r="Y1889" s="19"/>
      <c r="Z1889" s="19"/>
      <c r="AA1889" s="19" t="s">
        <v>3972</v>
      </c>
      <c r="AB1889" s="19"/>
      <c r="AC1889" s="19"/>
      <c r="AD1889" s="19"/>
      <c r="AE1889" s="19"/>
      <c r="AF1889" s="19"/>
      <c r="AG1889" s="22">
        <v>300000004192477</v>
      </c>
      <c r="AH1889" s="19" t="s">
        <v>3920</v>
      </c>
      <c r="AI1889" s="22">
        <v>2744627</v>
      </c>
      <c r="AJ1889" s="19">
        <v>3</v>
      </c>
      <c r="AK1889" s="43">
        <f>VLOOKUP(B1889,GL!$T$2:$T$2631,1,FALSE)</f>
        <v>1447098.31</v>
      </c>
      <c r="AL1889" s="43" t="e">
        <f>VLOOKUP(B1889,Bank!$H$2:$H$1969,1,FALSE)</f>
        <v>#N/A</v>
      </c>
      <c r="AM1889" s="43" t="e">
        <f>VLOOKUP(B1889,'1950 Reconciled1'!$E$2:$E$1999,1,FALSE)</f>
        <v>#N/A</v>
      </c>
      <c r="AN1889" s="43" t="e">
        <f>VLOOKUP(N1889,Bank!$G$2:$G$1969,1,FALSE)</f>
        <v>#N/A</v>
      </c>
      <c r="AO1889" s="43" t="e">
        <f>VLOOKUP(P1889,GL!$Q$2:$Q$2631,1,FALSE)</f>
        <v>#N/A</v>
      </c>
    </row>
    <row r="1890" spans="1:41" ht="15.9" customHeight="1" x14ac:dyDescent="0.3">
      <c r="A1890" s="16" t="s">
        <v>3374</v>
      </c>
      <c r="B1890" s="17">
        <v>-184</v>
      </c>
      <c r="C1890" s="18"/>
      <c r="D1890" s="17" t="s">
        <v>7</v>
      </c>
      <c r="E1890" s="17"/>
      <c r="F1890" s="17"/>
      <c r="G1890" s="19"/>
      <c r="H1890" s="20"/>
      <c r="I1890" s="16"/>
      <c r="J1890" s="17"/>
      <c r="K1890" s="21"/>
      <c r="L1890" s="19"/>
      <c r="M1890" s="19"/>
      <c r="N1890" s="19"/>
      <c r="O1890" s="19"/>
      <c r="P1890" s="19"/>
      <c r="Q1890" s="19" t="s">
        <v>3972</v>
      </c>
      <c r="R1890" s="19"/>
      <c r="S1890" s="19" t="s">
        <v>3973</v>
      </c>
      <c r="T1890" s="19" t="s">
        <v>4643</v>
      </c>
      <c r="U1890" s="19">
        <v>4</v>
      </c>
      <c r="V1890" s="19"/>
      <c r="W1890" s="19"/>
      <c r="X1890" s="19"/>
      <c r="Y1890" s="19"/>
      <c r="Z1890" s="19"/>
      <c r="AA1890" s="19" t="s">
        <v>3972</v>
      </c>
      <c r="AB1890" s="19"/>
      <c r="AC1890" s="19"/>
      <c r="AD1890" s="19"/>
      <c r="AE1890" s="19"/>
      <c r="AF1890" s="19"/>
      <c r="AG1890" s="22">
        <v>300000004192477</v>
      </c>
      <c r="AH1890" s="19" t="s">
        <v>3920</v>
      </c>
      <c r="AI1890" s="22">
        <v>2744627</v>
      </c>
      <c r="AJ1890" s="19">
        <v>4</v>
      </c>
      <c r="AK1890" s="43">
        <f>VLOOKUP(B1890,GL!$T$2:$T$2631,1,FALSE)</f>
        <v>-184</v>
      </c>
      <c r="AL1890" s="43">
        <f>VLOOKUP(B1890,Bank!$H$2:$H$1969,1,FALSE)</f>
        <v>-184</v>
      </c>
      <c r="AM1890" s="43" t="e">
        <f>VLOOKUP(B1890,'1950 Reconciled1'!$E$2:$E$1999,1,FALSE)</f>
        <v>#N/A</v>
      </c>
      <c r="AN1890" s="43" t="e">
        <f>VLOOKUP(N1890,Bank!$G$2:$G$1969,1,FALSE)</f>
        <v>#N/A</v>
      </c>
      <c r="AO1890" s="43" t="e">
        <f>VLOOKUP(P1890,GL!$Q$2:$Q$2631,1,FALSE)</f>
        <v>#N/A</v>
      </c>
    </row>
    <row r="1891" spans="1:41" ht="15.9" customHeight="1" x14ac:dyDescent="0.3">
      <c r="A1891" s="16" t="s">
        <v>3313</v>
      </c>
      <c r="B1891" s="17">
        <v>7310.26</v>
      </c>
      <c r="C1891" s="18"/>
      <c r="D1891" s="17" t="s">
        <v>7</v>
      </c>
      <c r="E1891" s="17"/>
      <c r="F1891" s="17"/>
      <c r="G1891" s="19"/>
      <c r="H1891" s="20"/>
      <c r="I1891" s="16"/>
      <c r="J1891" s="17"/>
      <c r="K1891" s="21"/>
      <c r="L1891" s="19"/>
      <c r="M1891" s="19"/>
      <c r="N1891" s="19"/>
      <c r="O1891" s="19"/>
      <c r="P1891" s="19"/>
      <c r="Q1891" s="19" t="s">
        <v>4644</v>
      </c>
      <c r="R1891" s="19"/>
      <c r="S1891" s="19" t="s">
        <v>22</v>
      </c>
      <c r="T1891" s="19" t="s">
        <v>4645</v>
      </c>
      <c r="U1891" s="19">
        <v>1</v>
      </c>
      <c r="V1891" s="19"/>
      <c r="W1891" s="19"/>
      <c r="X1891" s="19"/>
      <c r="Y1891" s="19"/>
      <c r="Z1891" s="19"/>
      <c r="AA1891" s="19" t="s">
        <v>4644</v>
      </c>
      <c r="AB1891" s="19"/>
      <c r="AC1891" s="19"/>
      <c r="AD1891" s="19"/>
      <c r="AE1891" s="19"/>
      <c r="AF1891" s="19"/>
      <c r="AG1891" s="22">
        <v>300000004192477</v>
      </c>
      <c r="AH1891" s="19" t="s">
        <v>3920</v>
      </c>
      <c r="AI1891" s="22">
        <v>2744625</v>
      </c>
      <c r="AJ1891" s="19">
        <v>1</v>
      </c>
      <c r="AK1891" s="43">
        <f>VLOOKUP(B1891,GL!$T$2:$T$2631,1,FALSE)</f>
        <v>7310.26</v>
      </c>
      <c r="AL1891" s="43">
        <f>VLOOKUP(B1891,Bank!$H$2:$H$1969,1,FALSE)</f>
        <v>7310.26</v>
      </c>
      <c r="AM1891" s="43" t="e">
        <f>VLOOKUP(B1891,'1950 Reconciled1'!$E$2:$E$1999,1,FALSE)</f>
        <v>#N/A</v>
      </c>
      <c r="AN1891" s="43" t="e">
        <f>VLOOKUP(N1891,Bank!$G$2:$G$1969,1,FALSE)</f>
        <v>#N/A</v>
      </c>
      <c r="AO1891" s="43" t="e">
        <f>VLOOKUP(P1891,GL!$Q$2:$Q$2631,1,FALSE)</f>
        <v>#N/A</v>
      </c>
    </row>
    <row r="1892" spans="1:41" ht="15.9" customHeight="1" x14ac:dyDescent="0.3">
      <c r="A1892" s="16" t="s">
        <v>958</v>
      </c>
      <c r="B1892" s="17">
        <v>4825.3900000000003</v>
      </c>
      <c r="C1892" s="18"/>
      <c r="D1892" s="17" t="s">
        <v>7</v>
      </c>
      <c r="E1892" s="17"/>
      <c r="F1892" s="17"/>
      <c r="G1892" s="19"/>
      <c r="H1892" s="20"/>
      <c r="I1892" s="16"/>
      <c r="J1892" s="17"/>
      <c r="K1892" s="21"/>
      <c r="L1892" s="19"/>
      <c r="M1892" s="19"/>
      <c r="N1892" s="19"/>
      <c r="O1892" s="19"/>
      <c r="P1892" s="19"/>
      <c r="Q1892" s="19" t="s">
        <v>4646</v>
      </c>
      <c r="R1892" s="19"/>
      <c r="S1892" s="19" t="s">
        <v>4622</v>
      </c>
      <c r="T1892" s="19" t="s">
        <v>4647</v>
      </c>
      <c r="U1892" s="19">
        <v>1</v>
      </c>
      <c r="V1892" s="19"/>
      <c r="W1892" s="19"/>
      <c r="X1892" s="19"/>
      <c r="Y1892" s="19"/>
      <c r="Z1892" s="19"/>
      <c r="AA1892" s="19" t="s">
        <v>4646</v>
      </c>
      <c r="AB1892" s="19"/>
      <c r="AC1892" s="19"/>
      <c r="AD1892" s="19"/>
      <c r="AE1892" s="19"/>
      <c r="AF1892" s="19"/>
      <c r="AG1892" s="22">
        <v>300000004192477</v>
      </c>
      <c r="AH1892" s="19" t="s">
        <v>3920</v>
      </c>
      <c r="AI1892" s="22">
        <v>2745008</v>
      </c>
      <c r="AJ1892" s="19">
        <v>1</v>
      </c>
      <c r="AK1892" s="43">
        <f>VLOOKUP(B1892,GL!$T$2:$T$2631,1,FALSE)</f>
        <v>4825.3900000000003</v>
      </c>
      <c r="AL1892" s="43">
        <f>VLOOKUP(B1892,Bank!$H$2:$H$1969,1,FALSE)</f>
        <v>4825.3900000000003</v>
      </c>
      <c r="AM1892" s="43" t="e">
        <f>VLOOKUP(B1892,'1950 Reconciled1'!$E$2:$E$1999,1,FALSE)</f>
        <v>#N/A</v>
      </c>
      <c r="AN1892" s="43" t="e">
        <f>VLOOKUP(N1892,Bank!$G$2:$G$1969,1,FALSE)</f>
        <v>#N/A</v>
      </c>
      <c r="AO1892" s="43" t="e">
        <f>VLOOKUP(P1892,GL!$Q$2:$Q$2631,1,FALSE)</f>
        <v>#N/A</v>
      </c>
    </row>
    <row r="1893" spans="1:41" ht="15.9" customHeight="1" x14ac:dyDescent="0.3">
      <c r="A1893" s="16" t="s">
        <v>3377</v>
      </c>
      <c r="B1893" s="17">
        <v>2040</v>
      </c>
      <c r="C1893" s="18"/>
      <c r="D1893" s="17" t="s">
        <v>7</v>
      </c>
      <c r="E1893" s="17"/>
      <c r="F1893" s="17"/>
      <c r="G1893" s="19"/>
      <c r="H1893" s="20"/>
      <c r="I1893" s="16"/>
      <c r="J1893" s="17"/>
      <c r="K1893" s="21"/>
      <c r="L1893" s="19"/>
      <c r="M1893" s="19"/>
      <c r="N1893" s="19"/>
      <c r="O1893" s="19"/>
      <c r="P1893" s="19"/>
      <c r="Q1893" s="19" t="s">
        <v>4648</v>
      </c>
      <c r="R1893" s="19"/>
      <c r="S1893" s="19" t="s">
        <v>22</v>
      </c>
      <c r="T1893" s="19" t="s">
        <v>4649</v>
      </c>
      <c r="U1893" s="19">
        <v>1</v>
      </c>
      <c r="V1893" s="19"/>
      <c r="W1893" s="19"/>
      <c r="X1893" s="19"/>
      <c r="Y1893" s="19"/>
      <c r="Z1893" s="19"/>
      <c r="AA1893" s="19" t="s">
        <v>4648</v>
      </c>
      <c r="AB1893" s="19"/>
      <c r="AC1893" s="19"/>
      <c r="AD1893" s="19"/>
      <c r="AE1893" s="19"/>
      <c r="AF1893" s="19"/>
      <c r="AG1893" s="22">
        <v>300000004192477</v>
      </c>
      <c r="AH1893" s="19" t="s">
        <v>3920</v>
      </c>
      <c r="AI1893" s="22">
        <v>2744623</v>
      </c>
      <c r="AJ1893" s="19">
        <v>1</v>
      </c>
      <c r="AK1893" s="43">
        <f>VLOOKUP(B1893,GL!$T$2:$T$2631,1,FALSE)</f>
        <v>2040</v>
      </c>
      <c r="AL1893" s="43">
        <f>VLOOKUP(B1893,Bank!$H$2:$H$1969,1,FALSE)</f>
        <v>2040</v>
      </c>
      <c r="AM1893" s="43">
        <f>VLOOKUP(B1893,'1950 Reconciled1'!$E$2:$E$1999,1,FALSE)</f>
        <v>2040</v>
      </c>
      <c r="AN1893" s="43" t="e">
        <f>VLOOKUP(N1893,Bank!$G$2:$G$1969,1,FALSE)</f>
        <v>#N/A</v>
      </c>
      <c r="AO1893" s="43" t="e">
        <f>VLOOKUP(P1893,GL!$Q$2:$Q$2631,1,FALSE)</f>
        <v>#N/A</v>
      </c>
    </row>
    <row r="1894" spans="1:41" ht="15.9" customHeight="1" x14ac:dyDescent="0.3">
      <c r="A1894" s="16" t="s">
        <v>3313</v>
      </c>
      <c r="B1894" s="17">
        <v>120</v>
      </c>
      <c r="C1894" s="18"/>
      <c r="D1894" s="17" t="s">
        <v>7</v>
      </c>
      <c r="E1894" s="17"/>
      <c r="F1894" s="17"/>
      <c r="G1894" s="19"/>
      <c r="H1894" s="20"/>
      <c r="I1894" s="16"/>
      <c r="J1894" s="17"/>
      <c r="K1894" s="21"/>
      <c r="L1894" s="19"/>
      <c r="M1894" s="19"/>
      <c r="N1894" s="19"/>
      <c r="O1894" s="19"/>
      <c r="P1894" s="19"/>
      <c r="Q1894" s="19" t="s">
        <v>4650</v>
      </c>
      <c r="R1894" s="19"/>
      <c r="S1894" s="19" t="s">
        <v>4651</v>
      </c>
      <c r="T1894" s="19" t="s">
        <v>4652</v>
      </c>
      <c r="U1894" s="19">
        <v>1</v>
      </c>
      <c r="V1894" s="19"/>
      <c r="W1894" s="19"/>
      <c r="X1894" s="19"/>
      <c r="Y1894" s="19"/>
      <c r="Z1894" s="19"/>
      <c r="AA1894" s="19" t="s">
        <v>4650</v>
      </c>
      <c r="AB1894" s="19"/>
      <c r="AC1894" s="19"/>
      <c r="AD1894" s="19"/>
      <c r="AE1894" s="19"/>
      <c r="AF1894" s="19"/>
      <c r="AG1894" s="22">
        <v>300000004192477</v>
      </c>
      <c r="AH1894" s="19" t="s">
        <v>3920</v>
      </c>
      <c r="AI1894" s="22">
        <v>2744635</v>
      </c>
      <c r="AJ1894" s="19">
        <v>1</v>
      </c>
      <c r="AK1894" s="43">
        <f>VLOOKUP(B1894,GL!$T$2:$T$2631,1,FALSE)</f>
        <v>120</v>
      </c>
      <c r="AL1894" s="43" t="e">
        <f>VLOOKUP(B1894,Bank!$H$2:$H$1969,1,FALSE)</f>
        <v>#N/A</v>
      </c>
      <c r="AM1894" s="43">
        <f>VLOOKUP(B1894,'1950 Reconciled1'!$E$2:$E$1999,1,FALSE)</f>
        <v>120</v>
      </c>
      <c r="AN1894" s="43" t="e">
        <f>VLOOKUP(N1894,Bank!$G$2:$G$1969,1,FALSE)</f>
        <v>#N/A</v>
      </c>
      <c r="AO1894" s="43" t="e">
        <f>VLOOKUP(P1894,GL!$Q$2:$Q$2631,1,FALSE)</f>
        <v>#N/A</v>
      </c>
    </row>
    <row r="1895" spans="1:41" ht="15.9" customHeight="1" x14ac:dyDescent="0.3">
      <c r="A1895" s="16" t="s">
        <v>3313</v>
      </c>
      <c r="B1895" s="17">
        <v>480</v>
      </c>
      <c r="C1895" s="18"/>
      <c r="D1895" s="17" t="s">
        <v>7</v>
      </c>
      <c r="E1895" s="17"/>
      <c r="F1895" s="17"/>
      <c r="G1895" s="19"/>
      <c r="H1895" s="20"/>
      <c r="I1895" s="16"/>
      <c r="J1895" s="17"/>
      <c r="K1895" s="21"/>
      <c r="L1895" s="19"/>
      <c r="M1895" s="19"/>
      <c r="N1895" s="19"/>
      <c r="O1895" s="19"/>
      <c r="P1895" s="19"/>
      <c r="Q1895" s="19" t="s">
        <v>4653</v>
      </c>
      <c r="R1895" s="19"/>
      <c r="S1895" s="19" t="s">
        <v>4651</v>
      </c>
      <c r="T1895" s="19" t="s">
        <v>4652</v>
      </c>
      <c r="U1895" s="19">
        <v>2</v>
      </c>
      <c r="V1895" s="19"/>
      <c r="W1895" s="19"/>
      <c r="X1895" s="19"/>
      <c r="Y1895" s="19"/>
      <c r="Z1895" s="19"/>
      <c r="AA1895" s="19" t="s">
        <v>4653</v>
      </c>
      <c r="AB1895" s="19"/>
      <c r="AC1895" s="19"/>
      <c r="AD1895" s="19"/>
      <c r="AE1895" s="19"/>
      <c r="AF1895" s="19"/>
      <c r="AG1895" s="22">
        <v>300000004192477</v>
      </c>
      <c r="AH1895" s="19" t="s">
        <v>3920</v>
      </c>
      <c r="AI1895" s="22">
        <v>2744635</v>
      </c>
      <c r="AJ1895" s="19">
        <v>2</v>
      </c>
      <c r="AK1895" s="43">
        <f>VLOOKUP(B1895,GL!$T$2:$T$2631,1,FALSE)</f>
        <v>480</v>
      </c>
      <c r="AL1895" s="43">
        <f>VLOOKUP(B1895,Bank!$H$2:$H$1969,1,FALSE)</f>
        <v>480</v>
      </c>
      <c r="AM1895" s="43">
        <f>VLOOKUP(B1895,'1950 Reconciled1'!$E$2:$E$1999,1,FALSE)</f>
        <v>480</v>
      </c>
      <c r="AN1895" s="43" t="e">
        <f>VLOOKUP(N1895,Bank!$G$2:$G$1969,1,FALSE)</f>
        <v>#N/A</v>
      </c>
      <c r="AO1895" s="43" t="e">
        <f>VLOOKUP(P1895,GL!$Q$2:$Q$2631,1,FALSE)</f>
        <v>#N/A</v>
      </c>
    </row>
    <row r="1896" spans="1:41" ht="15.9" customHeight="1" x14ac:dyDescent="0.3">
      <c r="A1896" s="16" t="s">
        <v>3313</v>
      </c>
      <c r="B1896" s="17">
        <v>2460</v>
      </c>
      <c r="C1896" s="18"/>
      <c r="D1896" s="17" t="s">
        <v>7</v>
      </c>
      <c r="E1896" s="17"/>
      <c r="F1896" s="17"/>
      <c r="G1896" s="19"/>
      <c r="H1896" s="20"/>
      <c r="I1896" s="16"/>
      <c r="J1896" s="17"/>
      <c r="K1896" s="21"/>
      <c r="L1896" s="19"/>
      <c r="M1896" s="19"/>
      <c r="N1896" s="19"/>
      <c r="O1896" s="19"/>
      <c r="P1896" s="19"/>
      <c r="Q1896" s="19" t="s">
        <v>4650</v>
      </c>
      <c r="R1896" s="19"/>
      <c r="S1896" s="19" t="s">
        <v>4651</v>
      </c>
      <c r="T1896" s="19" t="s">
        <v>4652</v>
      </c>
      <c r="U1896" s="19">
        <v>3</v>
      </c>
      <c r="V1896" s="19"/>
      <c r="W1896" s="19"/>
      <c r="X1896" s="19"/>
      <c r="Y1896" s="19"/>
      <c r="Z1896" s="19"/>
      <c r="AA1896" s="19" t="s">
        <v>4650</v>
      </c>
      <c r="AB1896" s="19"/>
      <c r="AC1896" s="19"/>
      <c r="AD1896" s="19"/>
      <c r="AE1896" s="19"/>
      <c r="AF1896" s="19"/>
      <c r="AG1896" s="22">
        <v>300000004192477</v>
      </c>
      <c r="AH1896" s="19" t="s">
        <v>3920</v>
      </c>
      <c r="AI1896" s="22">
        <v>2744635</v>
      </c>
      <c r="AJ1896" s="19">
        <v>3</v>
      </c>
      <c r="AK1896" s="43">
        <f>VLOOKUP(B1896,GL!$T$2:$T$2631,1,FALSE)</f>
        <v>2460</v>
      </c>
      <c r="AL1896" s="43" t="e">
        <f>VLOOKUP(B1896,Bank!$H$2:$H$1969,1,FALSE)</f>
        <v>#N/A</v>
      </c>
      <c r="AM1896" s="43" t="e">
        <f>VLOOKUP(B1896,'1950 Reconciled1'!$E$2:$E$1999,1,FALSE)</f>
        <v>#N/A</v>
      </c>
      <c r="AN1896" s="43" t="e">
        <f>VLOOKUP(N1896,Bank!$G$2:$G$1969,1,FALSE)</f>
        <v>#N/A</v>
      </c>
      <c r="AO1896" s="43" t="e">
        <f>VLOOKUP(P1896,GL!$Q$2:$Q$2631,1,FALSE)</f>
        <v>#N/A</v>
      </c>
    </row>
    <row r="1897" spans="1:41" ht="15.9" customHeight="1" x14ac:dyDescent="0.3">
      <c r="A1897" s="16" t="s">
        <v>3313</v>
      </c>
      <c r="B1897" s="17">
        <v>9840</v>
      </c>
      <c r="C1897" s="18"/>
      <c r="D1897" s="17" t="s">
        <v>7</v>
      </c>
      <c r="E1897" s="17"/>
      <c r="F1897" s="17"/>
      <c r="G1897" s="19"/>
      <c r="H1897" s="20"/>
      <c r="I1897" s="16"/>
      <c r="J1897" s="17"/>
      <c r="K1897" s="21"/>
      <c r="L1897" s="19"/>
      <c r="M1897" s="19"/>
      <c r="N1897" s="19"/>
      <c r="O1897" s="19"/>
      <c r="P1897" s="19"/>
      <c r="Q1897" s="19" t="s">
        <v>4654</v>
      </c>
      <c r="R1897" s="19"/>
      <c r="S1897" s="19" t="s">
        <v>4651</v>
      </c>
      <c r="T1897" s="19" t="s">
        <v>4652</v>
      </c>
      <c r="U1897" s="19">
        <v>4</v>
      </c>
      <c r="V1897" s="19"/>
      <c r="W1897" s="19"/>
      <c r="X1897" s="19"/>
      <c r="Y1897" s="19"/>
      <c r="Z1897" s="19"/>
      <c r="AA1897" s="19" t="s">
        <v>4654</v>
      </c>
      <c r="AB1897" s="19"/>
      <c r="AC1897" s="19"/>
      <c r="AD1897" s="19"/>
      <c r="AE1897" s="19"/>
      <c r="AF1897" s="19"/>
      <c r="AG1897" s="22">
        <v>300000004192477</v>
      </c>
      <c r="AH1897" s="19" t="s">
        <v>3920</v>
      </c>
      <c r="AI1897" s="22">
        <v>2744635</v>
      </c>
      <c r="AJ1897" s="19">
        <v>4</v>
      </c>
      <c r="AK1897" s="43">
        <f>VLOOKUP(B1897,GL!$T$2:$T$2631,1,FALSE)</f>
        <v>9840</v>
      </c>
      <c r="AL1897" s="43" t="e">
        <f>VLOOKUP(B1897,Bank!$H$2:$H$1969,1,FALSE)</f>
        <v>#N/A</v>
      </c>
      <c r="AM1897" s="43" t="e">
        <f>VLOOKUP(B1897,'1950 Reconciled1'!$E$2:$E$1999,1,FALSE)</f>
        <v>#N/A</v>
      </c>
      <c r="AN1897" s="43" t="e">
        <f>VLOOKUP(N1897,Bank!$G$2:$G$1969,1,FALSE)</f>
        <v>#N/A</v>
      </c>
      <c r="AO1897" s="43" t="e">
        <f>VLOOKUP(P1897,GL!$Q$2:$Q$2631,1,FALSE)</f>
        <v>#N/A</v>
      </c>
    </row>
    <row r="1898" spans="1:41" ht="15.9" customHeight="1" x14ac:dyDescent="0.3">
      <c r="A1898" s="16" t="s">
        <v>1477</v>
      </c>
      <c r="B1898" s="17">
        <v>1360</v>
      </c>
      <c r="C1898" s="18"/>
      <c r="D1898" s="17" t="s">
        <v>7</v>
      </c>
      <c r="E1898" s="17"/>
      <c r="F1898" s="17"/>
      <c r="G1898" s="19"/>
      <c r="H1898" s="20"/>
      <c r="I1898" s="16"/>
      <c r="J1898" s="17"/>
      <c r="K1898" s="21"/>
      <c r="L1898" s="19"/>
      <c r="M1898" s="19"/>
      <c r="N1898" s="19"/>
      <c r="O1898" s="19"/>
      <c r="P1898" s="19"/>
      <c r="Q1898" s="19" t="s">
        <v>4656</v>
      </c>
      <c r="R1898" s="19"/>
      <c r="S1898" s="19" t="s">
        <v>22</v>
      </c>
      <c r="T1898" s="19" t="s">
        <v>4657</v>
      </c>
      <c r="U1898" s="19">
        <v>1</v>
      </c>
      <c r="V1898" s="19"/>
      <c r="W1898" s="19"/>
      <c r="X1898" s="19"/>
      <c r="Y1898" s="19"/>
      <c r="Z1898" s="19"/>
      <c r="AA1898" s="19" t="s">
        <v>4656</v>
      </c>
      <c r="AB1898" s="19"/>
      <c r="AC1898" s="19"/>
      <c r="AD1898" s="19"/>
      <c r="AE1898" s="19"/>
      <c r="AF1898" s="19"/>
      <c r="AG1898" s="22">
        <v>300000004192477</v>
      </c>
      <c r="AH1898" s="19" t="s">
        <v>3920</v>
      </c>
      <c r="AI1898" s="22">
        <v>2745800</v>
      </c>
      <c r="AJ1898" s="19">
        <v>1</v>
      </c>
      <c r="AK1898" s="43">
        <f>VLOOKUP(B1898,GL!$T$2:$T$2631,1,FALSE)</f>
        <v>1360</v>
      </c>
      <c r="AL1898" s="43">
        <f>VLOOKUP(B1898,Bank!$H$2:$H$1969,1,FALSE)</f>
        <v>1360</v>
      </c>
      <c r="AM1898" s="43">
        <f>VLOOKUP(B1898,'1950 Reconciled1'!$E$2:$E$1999,1,FALSE)</f>
        <v>1360</v>
      </c>
      <c r="AN1898" s="43" t="e">
        <f>VLOOKUP(N1898,Bank!$G$2:$G$1969,1,FALSE)</f>
        <v>#N/A</v>
      </c>
      <c r="AO1898" s="43" t="e">
        <f>VLOOKUP(P1898,GL!$Q$2:$Q$2631,1,FALSE)</f>
        <v>#N/A</v>
      </c>
    </row>
    <row r="1899" spans="1:41" ht="15.9" customHeight="1" x14ac:dyDescent="0.3">
      <c r="A1899" s="16" t="s">
        <v>3347</v>
      </c>
      <c r="B1899" s="17">
        <v>2720</v>
      </c>
      <c r="C1899" s="18"/>
      <c r="D1899" s="17" t="s">
        <v>7</v>
      </c>
      <c r="E1899" s="17"/>
      <c r="F1899" s="17"/>
      <c r="G1899" s="19"/>
      <c r="H1899" s="20"/>
      <c r="I1899" s="16"/>
      <c r="J1899" s="17"/>
      <c r="K1899" s="21"/>
      <c r="L1899" s="19"/>
      <c r="M1899" s="19"/>
      <c r="N1899" s="19"/>
      <c r="O1899" s="19"/>
      <c r="P1899" s="19"/>
      <c r="Q1899" s="19" t="s">
        <v>4658</v>
      </c>
      <c r="R1899" s="19"/>
      <c r="S1899" s="19" t="s">
        <v>22</v>
      </c>
      <c r="T1899" s="19" t="s">
        <v>4659</v>
      </c>
      <c r="U1899" s="19">
        <v>1</v>
      </c>
      <c r="V1899" s="19"/>
      <c r="W1899" s="19"/>
      <c r="X1899" s="19"/>
      <c r="Y1899" s="19"/>
      <c r="Z1899" s="19"/>
      <c r="AA1899" s="19" t="s">
        <v>4658</v>
      </c>
      <c r="AB1899" s="19"/>
      <c r="AC1899" s="19"/>
      <c r="AD1899" s="19"/>
      <c r="AE1899" s="19"/>
      <c r="AF1899" s="19"/>
      <c r="AG1899" s="22">
        <v>300000004192477</v>
      </c>
      <c r="AH1899" s="19" t="s">
        <v>3920</v>
      </c>
      <c r="AI1899" s="22">
        <v>2744965</v>
      </c>
      <c r="AJ1899" s="19">
        <v>1</v>
      </c>
      <c r="AK1899" s="43">
        <f>VLOOKUP(B1899,GL!$T$2:$T$2631,1,FALSE)</f>
        <v>2720</v>
      </c>
      <c r="AL1899" s="43">
        <f>VLOOKUP(B1899,Bank!$H$2:$H$1969,1,FALSE)</f>
        <v>2720</v>
      </c>
      <c r="AM1899" s="43">
        <f>VLOOKUP(B1899,'1950 Reconciled1'!$E$2:$E$1999,1,FALSE)</f>
        <v>2720</v>
      </c>
      <c r="AN1899" s="43" t="e">
        <f>VLOOKUP(N1899,Bank!$G$2:$G$1969,1,FALSE)</f>
        <v>#N/A</v>
      </c>
      <c r="AO1899" s="43" t="e">
        <f>VLOOKUP(P1899,GL!$Q$2:$Q$2631,1,FALSE)</f>
        <v>#N/A</v>
      </c>
    </row>
    <row r="1900" spans="1:41" ht="15.9" customHeight="1" x14ac:dyDescent="0.3">
      <c r="A1900" s="16" t="s">
        <v>3313</v>
      </c>
      <c r="B1900" s="17">
        <v>495.74</v>
      </c>
      <c r="C1900" s="18"/>
      <c r="D1900" s="17" t="s">
        <v>7</v>
      </c>
      <c r="E1900" s="17"/>
      <c r="F1900" s="17"/>
      <c r="G1900" s="19"/>
      <c r="H1900" s="20"/>
      <c r="I1900" s="16"/>
      <c r="J1900" s="17"/>
      <c r="K1900" s="21"/>
      <c r="L1900" s="19"/>
      <c r="M1900" s="19"/>
      <c r="N1900" s="19"/>
      <c r="O1900" s="19"/>
      <c r="P1900" s="19"/>
      <c r="Q1900" s="19" t="s">
        <v>3972</v>
      </c>
      <c r="R1900" s="19"/>
      <c r="S1900" s="19" t="s">
        <v>3973</v>
      </c>
      <c r="T1900" s="19" t="s">
        <v>4660</v>
      </c>
      <c r="U1900" s="19">
        <v>1</v>
      </c>
      <c r="V1900" s="19"/>
      <c r="W1900" s="19"/>
      <c r="X1900" s="19"/>
      <c r="Y1900" s="19"/>
      <c r="Z1900" s="19"/>
      <c r="AA1900" s="19" t="s">
        <v>3972</v>
      </c>
      <c r="AB1900" s="19"/>
      <c r="AC1900" s="19"/>
      <c r="AD1900" s="19"/>
      <c r="AE1900" s="19"/>
      <c r="AF1900" s="19"/>
      <c r="AG1900" s="22">
        <v>300000004192477</v>
      </c>
      <c r="AH1900" s="19" t="s">
        <v>3920</v>
      </c>
      <c r="AI1900" s="22">
        <v>2744967</v>
      </c>
      <c r="AJ1900" s="19">
        <v>1</v>
      </c>
      <c r="AK1900" s="43">
        <f>VLOOKUP(B1900,GL!$T$2:$T$2631,1,FALSE)</f>
        <v>495.74</v>
      </c>
      <c r="AL1900" s="43" t="e">
        <f>VLOOKUP(B1900,Bank!$H$2:$H$1969,1,FALSE)</f>
        <v>#N/A</v>
      </c>
      <c r="AM1900" s="43" t="e">
        <f>VLOOKUP(B1900,'1950 Reconciled1'!$E$2:$E$1999,1,FALSE)</f>
        <v>#N/A</v>
      </c>
      <c r="AN1900" s="43" t="e">
        <f>VLOOKUP(N1900,Bank!$G$2:$G$1969,1,FALSE)</f>
        <v>#N/A</v>
      </c>
      <c r="AO1900" s="43" t="e">
        <f>VLOOKUP(P1900,GL!$Q$2:$Q$2631,1,FALSE)</f>
        <v>#N/A</v>
      </c>
    </row>
    <row r="1901" spans="1:41" ht="15.9" customHeight="1" x14ac:dyDescent="0.3">
      <c r="A1901" s="16" t="s">
        <v>3313</v>
      </c>
      <c r="B1901" s="17">
        <v>12643.54</v>
      </c>
      <c r="C1901" s="18"/>
      <c r="D1901" s="17" t="s">
        <v>7</v>
      </c>
      <c r="E1901" s="17"/>
      <c r="F1901" s="17"/>
      <c r="G1901" s="19"/>
      <c r="H1901" s="20"/>
      <c r="I1901" s="16"/>
      <c r="J1901" s="17"/>
      <c r="K1901" s="21"/>
      <c r="L1901" s="19"/>
      <c r="M1901" s="19"/>
      <c r="N1901" s="19"/>
      <c r="O1901" s="19"/>
      <c r="P1901" s="19"/>
      <c r="Q1901" s="19" t="s">
        <v>3972</v>
      </c>
      <c r="R1901" s="19"/>
      <c r="S1901" s="19" t="s">
        <v>3973</v>
      </c>
      <c r="T1901" s="19" t="s">
        <v>4660</v>
      </c>
      <c r="U1901" s="19">
        <v>2</v>
      </c>
      <c r="V1901" s="19"/>
      <c r="W1901" s="19"/>
      <c r="X1901" s="19"/>
      <c r="Y1901" s="19"/>
      <c r="Z1901" s="19"/>
      <c r="AA1901" s="19" t="s">
        <v>3972</v>
      </c>
      <c r="AB1901" s="19"/>
      <c r="AC1901" s="19"/>
      <c r="AD1901" s="19"/>
      <c r="AE1901" s="19"/>
      <c r="AF1901" s="19"/>
      <c r="AG1901" s="22">
        <v>300000004192477</v>
      </c>
      <c r="AH1901" s="19" t="s">
        <v>3920</v>
      </c>
      <c r="AI1901" s="22">
        <v>2744967</v>
      </c>
      <c r="AJ1901" s="19">
        <v>2</v>
      </c>
      <c r="AK1901" s="43">
        <f>VLOOKUP(B1901,GL!$T$2:$T$2631,1,FALSE)</f>
        <v>12643.54</v>
      </c>
      <c r="AL1901" s="43" t="e">
        <f>VLOOKUP(B1901,Bank!$H$2:$H$1969,1,FALSE)</f>
        <v>#N/A</v>
      </c>
      <c r="AM1901" s="43" t="e">
        <f>VLOOKUP(B1901,'1950 Reconciled1'!$E$2:$E$1999,1,FALSE)</f>
        <v>#N/A</v>
      </c>
      <c r="AN1901" s="43" t="e">
        <f>VLOOKUP(N1901,Bank!$G$2:$G$1969,1,FALSE)</f>
        <v>#N/A</v>
      </c>
      <c r="AO1901" s="43" t="e">
        <f>VLOOKUP(P1901,GL!$Q$2:$Q$2631,1,FALSE)</f>
        <v>#N/A</v>
      </c>
    </row>
    <row r="1902" spans="1:41" ht="15.9" customHeight="1" x14ac:dyDescent="0.3">
      <c r="A1902" s="16" t="s">
        <v>3313</v>
      </c>
      <c r="B1902" s="17">
        <v>2312380.31</v>
      </c>
      <c r="C1902" s="18"/>
      <c r="D1902" s="17" t="s">
        <v>7</v>
      </c>
      <c r="E1902" s="17"/>
      <c r="F1902" s="17"/>
      <c r="G1902" s="19"/>
      <c r="H1902" s="20"/>
      <c r="I1902" s="16"/>
      <c r="J1902" s="17"/>
      <c r="K1902" s="21"/>
      <c r="L1902" s="19"/>
      <c r="M1902" s="19"/>
      <c r="N1902" s="19"/>
      <c r="O1902" s="19"/>
      <c r="P1902" s="19"/>
      <c r="Q1902" s="19" t="s">
        <v>3972</v>
      </c>
      <c r="R1902" s="19"/>
      <c r="S1902" s="19" t="s">
        <v>3973</v>
      </c>
      <c r="T1902" s="19" t="s">
        <v>4660</v>
      </c>
      <c r="U1902" s="19">
        <v>3</v>
      </c>
      <c r="V1902" s="19"/>
      <c r="W1902" s="19"/>
      <c r="X1902" s="19"/>
      <c r="Y1902" s="19"/>
      <c r="Z1902" s="19"/>
      <c r="AA1902" s="19" t="s">
        <v>3972</v>
      </c>
      <c r="AB1902" s="19"/>
      <c r="AC1902" s="19"/>
      <c r="AD1902" s="19"/>
      <c r="AE1902" s="19"/>
      <c r="AF1902" s="19"/>
      <c r="AG1902" s="22">
        <v>300000004192477</v>
      </c>
      <c r="AH1902" s="19" t="s">
        <v>3920</v>
      </c>
      <c r="AI1902" s="22">
        <v>2744967</v>
      </c>
      <c r="AJ1902" s="19">
        <v>3</v>
      </c>
      <c r="AK1902" s="43">
        <f>VLOOKUP(B1902,GL!$T$2:$T$2631,1,FALSE)</f>
        <v>2312380.31</v>
      </c>
      <c r="AL1902" s="43" t="e">
        <f>VLOOKUP(B1902,Bank!$H$2:$H$1969,1,FALSE)</f>
        <v>#N/A</v>
      </c>
      <c r="AM1902" s="43" t="e">
        <f>VLOOKUP(B1902,'1950 Reconciled1'!$E$2:$E$1999,1,FALSE)</f>
        <v>#N/A</v>
      </c>
      <c r="AN1902" s="43" t="e">
        <f>VLOOKUP(N1902,Bank!$G$2:$G$1969,1,FALSE)</f>
        <v>#N/A</v>
      </c>
      <c r="AO1902" s="43" t="e">
        <f>VLOOKUP(P1902,GL!$Q$2:$Q$2631,1,FALSE)</f>
        <v>#N/A</v>
      </c>
    </row>
    <row r="1903" spans="1:41" ht="15.9" customHeight="1" x14ac:dyDescent="0.3">
      <c r="A1903" s="16" t="s">
        <v>3347</v>
      </c>
      <c r="B1903" s="17">
        <v>238.42</v>
      </c>
      <c r="C1903" s="18"/>
      <c r="D1903" s="17" t="s">
        <v>7</v>
      </c>
      <c r="E1903" s="17"/>
      <c r="F1903" s="17"/>
      <c r="G1903" s="19"/>
      <c r="H1903" s="20"/>
      <c r="I1903" s="16"/>
      <c r="J1903" s="17"/>
      <c r="K1903" s="21"/>
      <c r="L1903" s="19"/>
      <c r="M1903" s="19"/>
      <c r="N1903" s="19"/>
      <c r="O1903" s="19"/>
      <c r="P1903" s="19"/>
      <c r="Q1903" s="19" t="s">
        <v>3972</v>
      </c>
      <c r="R1903" s="19"/>
      <c r="S1903" s="19" t="s">
        <v>3973</v>
      </c>
      <c r="T1903" s="19" t="s">
        <v>4661</v>
      </c>
      <c r="U1903" s="19">
        <v>1</v>
      </c>
      <c r="V1903" s="19"/>
      <c r="W1903" s="19"/>
      <c r="X1903" s="19"/>
      <c r="Y1903" s="19"/>
      <c r="Z1903" s="19"/>
      <c r="AA1903" s="19" t="s">
        <v>3972</v>
      </c>
      <c r="AB1903" s="19"/>
      <c r="AC1903" s="19"/>
      <c r="AD1903" s="19"/>
      <c r="AE1903" s="19"/>
      <c r="AF1903" s="19"/>
      <c r="AG1903" s="22">
        <v>300000004192477</v>
      </c>
      <c r="AH1903" s="19" t="s">
        <v>3920</v>
      </c>
      <c r="AI1903" s="22">
        <v>2744406</v>
      </c>
      <c r="AJ1903" s="19">
        <v>1</v>
      </c>
      <c r="AK1903" s="43">
        <f>VLOOKUP(B1903,GL!$T$2:$T$2631,1,FALSE)</f>
        <v>238.42</v>
      </c>
      <c r="AL1903" s="43" t="e">
        <f>VLOOKUP(B1903,Bank!$H$2:$H$1969,1,FALSE)</f>
        <v>#N/A</v>
      </c>
      <c r="AM1903" s="43" t="e">
        <f>VLOOKUP(B1903,'1950 Reconciled1'!$E$2:$E$1999,1,FALSE)</f>
        <v>#N/A</v>
      </c>
      <c r="AN1903" s="43" t="e">
        <f>VLOOKUP(N1903,Bank!$G$2:$G$1969,1,FALSE)</f>
        <v>#N/A</v>
      </c>
      <c r="AO1903" s="43" t="e">
        <f>VLOOKUP(P1903,GL!$Q$2:$Q$2631,1,FALSE)</f>
        <v>#N/A</v>
      </c>
    </row>
    <row r="1904" spans="1:41" ht="15.9" customHeight="1" x14ac:dyDescent="0.3">
      <c r="A1904" s="16" t="s">
        <v>3347</v>
      </c>
      <c r="B1904" s="17">
        <v>7723.01</v>
      </c>
      <c r="C1904" s="18"/>
      <c r="D1904" s="17" t="s">
        <v>7</v>
      </c>
      <c r="E1904" s="17"/>
      <c r="F1904" s="17"/>
      <c r="G1904" s="19"/>
      <c r="H1904" s="20"/>
      <c r="I1904" s="16"/>
      <c r="J1904" s="17"/>
      <c r="K1904" s="21"/>
      <c r="L1904" s="19"/>
      <c r="M1904" s="19"/>
      <c r="N1904" s="19"/>
      <c r="O1904" s="19"/>
      <c r="P1904" s="19"/>
      <c r="Q1904" s="19" t="s">
        <v>3972</v>
      </c>
      <c r="R1904" s="19"/>
      <c r="S1904" s="19" t="s">
        <v>3973</v>
      </c>
      <c r="T1904" s="19" t="s">
        <v>4661</v>
      </c>
      <c r="U1904" s="19">
        <v>2</v>
      </c>
      <c r="V1904" s="19"/>
      <c r="W1904" s="19"/>
      <c r="X1904" s="19"/>
      <c r="Y1904" s="19"/>
      <c r="Z1904" s="19"/>
      <c r="AA1904" s="19" t="s">
        <v>3972</v>
      </c>
      <c r="AB1904" s="19"/>
      <c r="AC1904" s="19"/>
      <c r="AD1904" s="19"/>
      <c r="AE1904" s="19"/>
      <c r="AF1904" s="19"/>
      <c r="AG1904" s="22">
        <v>300000004192477</v>
      </c>
      <c r="AH1904" s="19" t="s">
        <v>3920</v>
      </c>
      <c r="AI1904" s="22">
        <v>2744406</v>
      </c>
      <c r="AJ1904" s="19">
        <v>2</v>
      </c>
      <c r="AK1904" s="43">
        <f>VLOOKUP(B1904,GL!$T$2:$T$2631,1,FALSE)</f>
        <v>7723.01</v>
      </c>
      <c r="AL1904" s="43" t="e">
        <f>VLOOKUP(B1904,Bank!$H$2:$H$1969,1,FALSE)</f>
        <v>#N/A</v>
      </c>
      <c r="AM1904" s="43" t="e">
        <f>VLOOKUP(B1904,'1950 Reconciled1'!$E$2:$E$1999,1,FALSE)</f>
        <v>#N/A</v>
      </c>
      <c r="AN1904" s="43" t="e">
        <f>VLOOKUP(N1904,Bank!$G$2:$G$1969,1,FALSE)</f>
        <v>#N/A</v>
      </c>
      <c r="AO1904" s="43" t="e">
        <f>VLOOKUP(P1904,GL!$Q$2:$Q$2631,1,FALSE)</f>
        <v>#N/A</v>
      </c>
    </row>
    <row r="1905" spans="1:41" ht="15.9" customHeight="1" x14ac:dyDescent="0.3">
      <c r="A1905" s="16" t="s">
        <v>3347</v>
      </c>
      <c r="B1905" s="17">
        <v>1856946.48</v>
      </c>
      <c r="C1905" s="18"/>
      <c r="D1905" s="17" t="s">
        <v>7</v>
      </c>
      <c r="E1905" s="17"/>
      <c r="F1905" s="17"/>
      <c r="G1905" s="19"/>
      <c r="H1905" s="20"/>
      <c r="I1905" s="16"/>
      <c r="J1905" s="17"/>
      <c r="K1905" s="21"/>
      <c r="L1905" s="19"/>
      <c r="M1905" s="19"/>
      <c r="N1905" s="19"/>
      <c r="O1905" s="19"/>
      <c r="P1905" s="19"/>
      <c r="Q1905" s="19" t="s">
        <v>3972</v>
      </c>
      <c r="R1905" s="19"/>
      <c r="S1905" s="19" t="s">
        <v>3973</v>
      </c>
      <c r="T1905" s="19" t="s">
        <v>4661</v>
      </c>
      <c r="U1905" s="19">
        <v>3</v>
      </c>
      <c r="V1905" s="19"/>
      <c r="W1905" s="19"/>
      <c r="X1905" s="19"/>
      <c r="Y1905" s="19"/>
      <c r="Z1905" s="19"/>
      <c r="AA1905" s="19" t="s">
        <v>3972</v>
      </c>
      <c r="AB1905" s="19"/>
      <c r="AC1905" s="19"/>
      <c r="AD1905" s="19"/>
      <c r="AE1905" s="19"/>
      <c r="AF1905" s="19"/>
      <c r="AG1905" s="22">
        <v>300000004192477</v>
      </c>
      <c r="AH1905" s="19" t="s">
        <v>3920</v>
      </c>
      <c r="AI1905" s="22">
        <v>2744406</v>
      </c>
      <c r="AJ1905" s="19">
        <v>3</v>
      </c>
      <c r="AK1905" s="43">
        <f>VLOOKUP(B1905,GL!$T$2:$T$2631,1,FALSE)</f>
        <v>1856946.48</v>
      </c>
      <c r="AL1905" s="43" t="e">
        <f>VLOOKUP(B1905,Bank!$H$2:$H$1969,1,FALSE)</f>
        <v>#N/A</v>
      </c>
      <c r="AM1905" s="43" t="e">
        <f>VLOOKUP(B1905,'1950 Reconciled1'!$E$2:$E$1999,1,FALSE)</f>
        <v>#N/A</v>
      </c>
      <c r="AN1905" s="43" t="e">
        <f>VLOOKUP(N1905,Bank!$G$2:$G$1969,1,FALSE)</f>
        <v>#N/A</v>
      </c>
      <c r="AO1905" s="43" t="e">
        <f>VLOOKUP(P1905,GL!$Q$2:$Q$2631,1,FALSE)</f>
        <v>#N/A</v>
      </c>
    </row>
    <row r="1906" spans="1:41" ht="15.9" customHeight="1" x14ac:dyDescent="0.3">
      <c r="A1906" s="16" t="s">
        <v>3374</v>
      </c>
      <c r="B1906" s="17">
        <v>1360</v>
      </c>
      <c r="C1906" s="18"/>
      <c r="D1906" s="17" t="s">
        <v>7</v>
      </c>
      <c r="E1906" s="17"/>
      <c r="F1906" s="17"/>
      <c r="G1906" s="19"/>
      <c r="H1906" s="20"/>
      <c r="I1906" s="16"/>
      <c r="J1906" s="17"/>
      <c r="K1906" s="21"/>
      <c r="L1906" s="19"/>
      <c r="M1906" s="19"/>
      <c r="N1906" s="19"/>
      <c r="O1906" s="19"/>
      <c r="P1906" s="19"/>
      <c r="Q1906" s="19" t="s">
        <v>4662</v>
      </c>
      <c r="R1906" s="19"/>
      <c r="S1906" s="19" t="s">
        <v>22</v>
      </c>
      <c r="T1906" s="19" t="s">
        <v>4663</v>
      </c>
      <c r="U1906" s="19">
        <v>1</v>
      </c>
      <c r="V1906" s="19"/>
      <c r="W1906" s="19"/>
      <c r="X1906" s="19"/>
      <c r="Y1906" s="19"/>
      <c r="Z1906" s="19"/>
      <c r="AA1906" s="19" t="s">
        <v>4662</v>
      </c>
      <c r="AB1906" s="19"/>
      <c r="AC1906" s="19"/>
      <c r="AD1906" s="19"/>
      <c r="AE1906" s="19"/>
      <c r="AF1906" s="19"/>
      <c r="AG1906" s="22">
        <v>300000004192477</v>
      </c>
      <c r="AH1906" s="19" t="s">
        <v>3920</v>
      </c>
      <c r="AI1906" s="22">
        <v>2744535</v>
      </c>
      <c r="AJ1906" s="19">
        <v>1</v>
      </c>
      <c r="AK1906" s="43">
        <f>VLOOKUP(B1906,GL!$T$2:$T$2631,1,FALSE)</f>
        <v>1360</v>
      </c>
      <c r="AL1906" s="43">
        <f>VLOOKUP(B1906,Bank!$H$2:$H$1969,1,FALSE)</f>
        <v>1360</v>
      </c>
      <c r="AM1906" s="43">
        <f>VLOOKUP(B1906,'1950 Reconciled1'!$E$2:$E$1999,1,FALSE)</f>
        <v>1360</v>
      </c>
      <c r="AN1906" s="43" t="e">
        <f>VLOOKUP(N1906,Bank!$G$2:$G$1969,1,FALSE)</f>
        <v>#N/A</v>
      </c>
      <c r="AO1906" s="43" t="e">
        <f>VLOOKUP(P1906,GL!$Q$2:$Q$2631,1,FALSE)</f>
        <v>#N/A</v>
      </c>
    </row>
    <row r="1907" spans="1:41" ht="15.9" customHeight="1" x14ac:dyDescent="0.3">
      <c r="A1907" s="16" t="s">
        <v>1477</v>
      </c>
      <c r="B1907" s="17">
        <v>4845.18</v>
      </c>
      <c r="C1907" s="18"/>
      <c r="D1907" s="17" t="s">
        <v>7</v>
      </c>
      <c r="E1907" s="17"/>
      <c r="F1907" s="17"/>
      <c r="G1907" s="19"/>
      <c r="H1907" s="20"/>
      <c r="I1907" s="16"/>
      <c r="J1907" s="17"/>
      <c r="K1907" s="21"/>
      <c r="L1907" s="19"/>
      <c r="M1907" s="19"/>
      <c r="N1907" s="19"/>
      <c r="O1907" s="19"/>
      <c r="P1907" s="19"/>
      <c r="Q1907" s="19" t="s">
        <v>4664</v>
      </c>
      <c r="R1907" s="19"/>
      <c r="S1907" s="19" t="s">
        <v>22</v>
      </c>
      <c r="T1907" s="19" t="s">
        <v>4665</v>
      </c>
      <c r="U1907" s="19">
        <v>1</v>
      </c>
      <c r="V1907" s="19"/>
      <c r="W1907" s="19"/>
      <c r="X1907" s="19"/>
      <c r="Y1907" s="19"/>
      <c r="Z1907" s="19"/>
      <c r="AA1907" s="19" t="s">
        <v>4664</v>
      </c>
      <c r="AB1907" s="19"/>
      <c r="AC1907" s="19"/>
      <c r="AD1907" s="19"/>
      <c r="AE1907" s="19"/>
      <c r="AF1907" s="19"/>
      <c r="AG1907" s="22">
        <v>300000004192477</v>
      </c>
      <c r="AH1907" s="19" t="s">
        <v>3920</v>
      </c>
      <c r="AI1907" s="22">
        <v>2747952</v>
      </c>
      <c r="AJ1907" s="19">
        <v>1</v>
      </c>
      <c r="AK1907" s="43">
        <f>VLOOKUP(B1907,GL!$T$2:$T$2631,1,FALSE)</f>
        <v>4845.18</v>
      </c>
      <c r="AL1907" s="43">
        <f>VLOOKUP(B1907,Bank!$H$2:$H$1969,1,FALSE)</f>
        <v>4845.18</v>
      </c>
      <c r="AM1907" s="43" t="e">
        <f>VLOOKUP(B1907,'1950 Reconciled1'!$E$2:$E$1999,1,FALSE)</f>
        <v>#N/A</v>
      </c>
      <c r="AN1907" s="43" t="e">
        <f>VLOOKUP(N1907,Bank!$G$2:$G$1969,1,FALSE)</f>
        <v>#N/A</v>
      </c>
      <c r="AO1907" s="43" t="e">
        <f>VLOOKUP(P1907,GL!$Q$2:$Q$2631,1,FALSE)</f>
        <v>#N/A</v>
      </c>
    </row>
    <row r="1908" spans="1:41" ht="15.9" customHeight="1" x14ac:dyDescent="0.3">
      <c r="A1908" s="16" t="s">
        <v>1403</v>
      </c>
      <c r="B1908" s="17">
        <v>3400</v>
      </c>
      <c r="C1908" s="18"/>
      <c r="D1908" s="17" t="s">
        <v>7</v>
      </c>
      <c r="E1908" s="17"/>
      <c r="F1908" s="17"/>
      <c r="G1908" s="19"/>
      <c r="H1908" s="20"/>
      <c r="I1908" s="16"/>
      <c r="J1908" s="17"/>
      <c r="K1908" s="21"/>
      <c r="L1908" s="19"/>
      <c r="M1908" s="19"/>
      <c r="N1908" s="19"/>
      <c r="O1908" s="19"/>
      <c r="P1908" s="19"/>
      <c r="Q1908" s="19" t="s">
        <v>4666</v>
      </c>
      <c r="R1908" s="19"/>
      <c r="S1908" s="19" t="s">
        <v>22</v>
      </c>
      <c r="T1908" s="19" t="s">
        <v>4667</v>
      </c>
      <c r="U1908" s="19">
        <v>1</v>
      </c>
      <c r="V1908" s="19"/>
      <c r="W1908" s="19"/>
      <c r="X1908" s="19"/>
      <c r="Y1908" s="19"/>
      <c r="Z1908" s="19"/>
      <c r="AA1908" s="19" t="s">
        <v>4666</v>
      </c>
      <c r="AB1908" s="19"/>
      <c r="AC1908" s="19"/>
      <c r="AD1908" s="19"/>
      <c r="AE1908" s="19"/>
      <c r="AF1908" s="19"/>
      <c r="AG1908" s="22">
        <v>300000004192477</v>
      </c>
      <c r="AH1908" s="19" t="s">
        <v>3920</v>
      </c>
      <c r="AI1908" s="22">
        <v>2745600</v>
      </c>
      <c r="AJ1908" s="19">
        <v>1</v>
      </c>
      <c r="AK1908" s="43">
        <f>VLOOKUP(B1908,GL!$T$2:$T$2631,1,FALSE)</f>
        <v>3400</v>
      </c>
      <c r="AL1908" s="43">
        <f>VLOOKUP(B1908,Bank!$H$2:$H$1969,1,FALSE)</f>
        <v>3400</v>
      </c>
      <c r="AM1908" s="43">
        <f>VLOOKUP(B1908,'1950 Reconciled1'!$E$2:$E$1999,1,FALSE)</f>
        <v>3400</v>
      </c>
      <c r="AN1908" s="43" t="e">
        <f>VLOOKUP(N1908,Bank!$G$2:$G$1969,1,FALSE)</f>
        <v>#N/A</v>
      </c>
      <c r="AO1908" s="43" t="e">
        <f>VLOOKUP(P1908,GL!$Q$2:$Q$2631,1,FALSE)</f>
        <v>#N/A</v>
      </c>
    </row>
    <row r="1909" spans="1:41" ht="15.9" customHeight="1" x14ac:dyDescent="0.3">
      <c r="A1909" s="16" t="s">
        <v>1403</v>
      </c>
      <c r="B1909" s="17">
        <v>6334.94</v>
      </c>
      <c r="C1909" s="18"/>
      <c r="D1909" s="17" t="s">
        <v>7</v>
      </c>
      <c r="E1909" s="17"/>
      <c r="F1909" s="17"/>
      <c r="G1909" s="19"/>
      <c r="H1909" s="20"/>
      <c r="I1909" s="16"/>
      <c r="J1909" s="17"/>
      <c r="K1909" s="21"/>
      <c r="L1909" s="19"/>
      <c r="M1909" s="19"/>
      <c r="N1909" s="19"/>
      <c r="O1909" s="19"/>
      <c r="P1909" s="19"/>
      <c r="Q1909" s="19" t="s">
        <v>4668</v>
      </c>
      <c r="R1909" s="19"/>
      <c r="S1909" s="19" t="s">
        <v>22</v>
      </c>
      <c r="T1909" s="19" t="s">
        <v>4669</v>
      </c>
      <c r="U1909" s="19">
        <v>1</v>
      </c>
      <c r="V1909" s="19"/>
      <c r="W1909" s="19"/>
      <c r="X1909" s="19"/>
      <c r="Y1909" s="19"/>
      <c r="Z1909" s="19"/>
      <c r="AA1909" s="19" t="s">
        <v>4668</v>
      </c>
      <c r="AB1909" s="19"/>
      <c r="AC1909" s="19"/>
      <c r="AD1909" s="19"/>
      <c r="AE1909" s="19"/>
      <c r="AF1909" s="19"/>
      <c r="AG1909" s="22">
        <v>300000004192477</v>
      </c>
      <c r="AH1909" s="19" t="s">
        <v>3920</v>
      </c>
      <c r="AI1909" s="22">
        <v>2747954</v>
      </c>
      <c r="AJ1909" s="19">
        <v>1</v>
      </c>
      <c r="AK1909" s="43">
        <f>VLOOKUP(B1909,GL!$T$2:$T$2631,1,FALSE)</f>
        <v>6334.94</v>
      </c>
      <c r="AL1909" s="43">
        <f>VLOOKUP(B1909,Bank!$H$2:$H$1969,1,FALSE)</f>
        <v>6334.94</v>
      </c>
      <c r="AM1909" s="43" t="e">
        <f>VLOOKUP(B1909,'1950 Reconciled1'!$E$2:$E$1999,1,FALSE)</f>
        <v>#N/A</v>
      </c>
      <c r="AN1909" s="43" t="e">
        <f>VLOOKUP(N1909,Bank!$G$2:$G$1969,1,FALSE)</f>
        <v>#N/A</v>
      </c>
      <c r="AO1909" s="43" t="e">
        <f>VLOOKUP(P1909,GL!$Q$2:$Q$2631,1,FALSE)</f>
        <v>#N/A</v>
      </c>
    </row>
    <row r="1910" spans="1:41" ht="15.9" customHeight="1" x14ac:dyDescent="0.3">
      <c r="A1910" s="16" t="s">
        <v>1477</v>
      </c>
      <c r="B1910" s="17">
        <v>220</v>
      </c>
      <c r="C1910" s="18"/>
      <c r="D1910" s="17" t="s">
        <v>7</v>
      </c>
      <c r="E1910" s="17"/>
      <c r="F1910" s="17"/>
      <c r="G1910" s="19"/>
      <c r="H1910" s="20"/>
      <c r="I1910" s="16"/>
      <c r="J1910" s="17"/>
      <c r="K1910" s="21"/>
      <c r="L1910" s="19"/>
      <c r="M1910" s="19"/>
      <c r="N1910" s="19"/>
      <c r="O1910" s="19"/>
      <c r="P1910" s="19"/>
      <c r="Q1910" s="19" t="s">
        <v>4670</v>
      </c>
      <c r="R1910" s="19"/>
      <c r="S1910" s="19" t="s">
        <v>4671</v>
      </c>
      <c r="T1910" s="19" t="s">
        <v>4672</v>
      </c>
      <c r="U1910" s="19">
        <v>1</v>
      </c>
      <c r="V1910" s="19"/>
      <c r="W1910" s="19"/>
      <c r="X1910" s="19"/>
      <c r="Y1910" s="19"/>
      <c r="Z1910" s="19"/>
      <c r="AA1910" s="19" t="s">
        <v>4670</v>
      </c>
      <c r="AB1910" s="19"/>
      <c r="AC1910" s="19"/>
      <c r="AD1910" s="19"/>
      <c r="AE1910" s="19"/>
      <c r="AF1910" s="19"/>
      <c r="AG1910" s="22">
        <v>300000004192477</v>
      </c>
      <c r="AH1910" s="19" t="s">
        <v>3920</v>
      </c>
      <c r="AI1910" s="22">
        <v>2747964</v>
      </c>
      <c r="AJ1910" s="19">
        <v>1</v>
      </c>
      <c r="AK1910" s="43">
        <f>VLOOKUP(B1910,GL!$T$2:$T$2631,1,FALSE)</f>
        <v>220</v>
      </c>
      <c r="AL1910" s="43">
        <f>VLOOKUP(B1910,Bank!$H$2:$H$1969,1,FALSE)</f>
        <v>220</v>
      </c>
      <c r="AM1910" s="43">
        <f>VLOOKUP(B1910,'1950 Reconciled1'!$E$2:$E$1999,1,FALSE)</f>
        <v>220</v>
      </c>
      <c r="AN1910" s="43" t="e">
        <f>VLOOKUP(N1910,Bank!$G$2:$G$1969,1,FALSE)</f>
        <v>#N/A</v>
      </c>
      <c r="AO1910" s="43" t="e">
        <f>VLOOKUP(P1910,GL!$Q$2:$Q$2631,1,FALSE)</f>
        <v>#N/A</v>
      </c>
    </row>
    <row r="1911" spans="1:41" ht="15.9" customHeight="1" x14ac:dyDescent="0.3">
      <c r="A1911" s="16" t="s">
        <v>1477</v>
      </c>
      <c r="B1911" s="17">
        <v>880</v>
      </c>
      <c r="C1911" s="18"/>
      <c r="D1911" s="17" t="s">
        <v>7</v>
      </c>
      <c r="E1911" s="17"/>
      <c r="F1911" s="17"/>
      <c r="G1911" s="19"/>
      <c r="H1911" s="20"/>
      <c r="I1911" s="16"/>
      <c r="J1911" s="17"/>
      <c r="K1911" s="21"/>
      <c r="L1911" s="19"/>
      <c r="M1911" s="19"/>
      <c r="N1911" s="19"/>
      <c r="O1911" s="19"/>
      <c r="P1911" s="19"/>
      <c r="Q1911" s="19" t="s">
        <v>4673</v>
      </c>
      <c r="R1911" s="19"/>
      <c r="S1911" s="19" t="s">
        <v>4671</v>
      </c>
      <c r="T1911" s="19" t="s">
        <v>4672</v>
      </c>
      <c r="U1911" s="19">
        <v>2</v>
      </c>
      <c r="V1911" s="19"/>
      <c r="W1911" s="19"/>
      <c r="X1911" s="19"/>
      <c r="Y1911" s="19"/>
      <c r="Z1911" s="19"/>
      <c r="AA1911" s="19" t="s">
        <v>4673</v>
      </c>
      <c r="AB1911" s="19"/>
      <c r="AC1911" s="19"/>
      <c r="AD1911" s="19"/>
      <c r="AE1911" s="19"/>
      <c r="AF1911" s="19"/>
      <c r="AG1911" s="22">
        <v>300000004192477</v>
      </c>
      <c r="AH1911" s="19" t="s">
        <v>3920</v>
      </c>
      <c r="AI1911" s="22">
        <v>2747964</v>
      </c>
      <c r="AJ1911" s="19">
        <v>2</v>
      </c>
      <c r="AK1911" s="43">
        <f>VLOOKUP(B1911,GL!$T$2:$T$2631,1,FALSE)</f>
        <v>880</v>
      </c>
      <c r="AL1911" s="43" t="e">
        <f>VLOOKUP(B1911,Bank!$H$2:$H$1969,1,FALSE)</f>
        <v>#N/A</v>
      </c>
      <c r="AM1911" s="43">
        <f>VLOOKUP(B1911,'1950 Reconciled1'!$E$2:$E$1999,1,FALSE)</f>
        <v>880</v>
      </c>
      <c r="AN1911" s="43" t="e">
        <f>VLOOKUP(N1911,Bank!$G$2:$G$1969,1,FALSE)</f>
        <v>#N/A</v>
      </c>
      <c r="AO1911" s="43" t="e">
        <f>VLOOKUP(P1911,GL!$Q$2:$Q$2631,1,FALSE)</f>
        <v>#N/A</v>
      </c>
    </row>
    <row r="1912" spans="1:41" ht="15.9" customHeight="1" x14ac:dyDescent="0.3">
      <c r="A1912" s="16" t="s">
        <v>1477</v>
      </c>
      <c r="B1912" s="17">
        <v>1720</v>
      </c>
      <c r="C1912" s="18"/>
      <c r="D1912" s="17" t="s">
        <v>7</v>
      </c>
      <c r="E1912" s="17"/>
      <c r="F1912" s="17"/>
      <c r="G1912" s="19"/>
      <c r="H1912" s="20"/>
      <c r="I1912" s="16"/>
      <c r="J1912" s="17"/>
      <c r="K1912" s="21"/>
      <c r="L1912" s="19"/>
      <c r="M1912" s="19"/>
      <c r="N1912" s="19"/>
      <c r="O1912" s="19"/>
      <c r="P1912" s="19"/>
      <c r="Q1912" s="19" t="s">
        <v>4670</v>
      </c>
      <c r="R1912" s="19"/>
      <c r="S1912" s="19" t="s">
        <v>4671</v>
      </c>
      <c r="T1912" s="19" t="s">
        <v>4672</v>
      </c>
      <c r="U1912" s="19">
        <v>3</v>
      </c>
      <c r="V1912" s="19"/>
      <c r="W1912" s="19"/>
      <c r="X1912" s="19"/>
      <c r="Y1912" s="19"/>
      <c r="Z1912" s="19"/>
      <c r="AA1912" s="19" t="s">
        <v>4670</v>
      </c>
      <c r="AB1912" s="19"/>
      <c r="AC1912" s="19"/>
      <c r="AD1912" s="19"/>
      <c r="AE1912" s="19"/>
      <c r="AF1912" s="19"/>
      <c r="AG1912" s="22">
        <v>300000004192477</v>
      </c>
      <c r="AH1912" s="19" t="s">
        <v>3920</v>
      </c>
      <c r="AI1912" s="22">
        <v>2747964</v>
      </c>
      <c r="AJ1912" s="19">
        <v>3</v>
      </c>
      <c r="AK1912" s="43">
        <f>VLOOKUP(B1912,GL!$T$2:$T$2631,1,FALSE)</f>
        <v>1720</v>
      </c>
      <c r="AL1912" s="43" t="e">
        <f>VLOOKUP(B1912,Bank!$H$2:$H$1969,1,FALSE)</f>
        <v>#N/A</v>
      </c>
      <c r="AM1912" s="43">
        <f>VLOOKUP(B1912,'1950 Reconciled1'!$E$2:$E$1999,1,FALSE)</f>
        <v>1720</v>
      </c>
      <c r="AN1912" s="43" t="e">
        <f>VLOOKUP(N1912,Bank!$G$2:$G$1969,1,FALSE)</f>
        <v>#N/A</v>
      </c>
      <c r="AO1912" s="43" t="e">
        <f>VLOOKUP(P1912,GL!$Q$2:$Q$2631,1,FALSE)</f>
        <v>#N/A</v>
      </c>
    </row>
    <row r="1913" spans="1:41" ht="15.9" customHeight="1" x14ac:dyDescent="0.3">
      <c r="A1913" s="16" t="s">
        <v>1477</v>
      </c>
      <c r="B1913" s="17">
        <v>6880</v>
      </c>
      <c r="C1913" s="18"/>
      <c r="D1913" s="17" t="s">
        <v>7</v>
      </c>
      <c r="E1913" s="17"/>
      <c r="F1913" s="17"/>
      <c r="G1913" s="19"/>
      <c r="H1913" s="20"/>
      <c r="I1913" s="16"/>
      <c r="J1913" s="17"/>
      <c r="K1913" s="21"/>
      <c r="L1913" s="19"/>
      <c r="M1913" s="19"/>
      <c r="N1913" s="19"/>
      <c r="O1913" s="19"/>
      <c r="P1913" s="19"/>
      <c r="Q1913" s="19" t="s">
        <v>4674</v>
      </c>
      <c r="R1913" s="19"/>
      <c r="S1913" s="19" t="s">
        <v>4671</v>
      </c>
      <c r="T1913" s="19" t="s">
        <v>4672</v>
      </c>
      <c r="U1913" s="19">
        <v>4</v>
      </c>
      <c r="V1913" s="19"/>
      <c r="W1913" s="19"/>
      <c r="X1913" s="19"/>
      <c r="Y1913" s="19"/>
      <c r="Z1913" s="19"/>
      <c r="AA1913" s="19" t="s">
        <v>4674</v>
      </c>
      <c r="AB1913" s="19"/>
      <c r="AC1913" s="19"/>
      <c r="AD1913" s="19"/>
      <c r="AE1913" s="19"/>
      <c r="AF1913" s="19"/>
      <c r="AG1913" s="22">
        <v>300000004192477</v>
      </c>
      <c r="AH1913" s="19" t="s">
        <v>3920</v>
      </c>
      <c r="AI1913" s="22">
        <v>2747964</v>
      </c>
      <c r="AJ1913" s="19">
        <v>4</v>
      </c>
      <c r="AK1913" s="43">
        <f>VLOOKUP(B1913,GL!$T$2:$T$2631,1,FALSE)</f>
        <v>6880</v>
      </c>
      <c r="AL1913" s="43" t="e">
        <f>VLOOKUP(B1913,Bank!$H$2:$H$1969,1,FALSE)</f>
        <v>#N/A</v>
      </c>
      <c r="AM1913" s="43">
        <f>VLOOKUP(B1913,'1950 Reconciled1'!$E$2:$E$1999,1,FALSE)</f>
        <v>6880</v>
      </c>
      <c r="AN1913" s="43" t="e">
        <f>VLOOKUP(N1913,Bank!$G$2:$G$1969,1,FALSE)</f>
        <v>#N/A</v>
      </c>
      <c r="AO1913" s="43" t="e">
        <f>VLOOKUP(P1913,GL!$Q$2:$Q$2631,1,FALSE)</f>
        <v>#N/A</v>
      </c>
    </row>
    <row r="1914" spans="1:41" ht="15.9" customHeight="1" x14ac:dyDescent="0.3">
      <c r="A1914" s="16" t="s">
        <v>1403</v>
      </c>
      <c r="B1914" s="17">
        <v>11</v>
      </c>
      <c r="C1914" s="18"/>
      <c r="D1914" s="17" t="s">
        <v>7</v>
      </c>
      <c r="E1914" s="17"/>
      <c r="F1914" s="17"/>
      <c r="G1914" s="19"/>
      <c r="H1914" s="20"/>
      <c r="I1914" s="16"/>
      <c r="J1914" s="17"/>
      <c r="K1914" s="21"/>
      <c r="L1914" s="19"/>
      <c r="M1914" s="19"/>
      <c r="N1914" s="19"/>
      <c r="O1914" s="19"/>
      <c r="P1914" s="19"/>
      <c r="Q1914" s="19" t="s">
        <v>3972</v>
      </c>
      <c r="R1914" s="19"/>
      <c r="S1914" s="19" t="s">
        <v>3973</v>
      </c>
      <c r="T1914" s="19" t="s">
        <v>4675</v>
      </c>
      <c r="U1914" s="19">
        <v>1</v>
      </c>
      <c r="V1914" s="19"/>
      <c r="W1914" s="19"/>
      <c r="X1914" s="19"/>
      <c r="Y1914" s="19"/>
      <c r="Z1914" s="19"/>
      <c r="AA1914" s="19" t="s">
        <v>3972</v>
      </c>
      <c r="AB1914" s="19"/>
      <c r="AC1914" s="19"/>
      <c r="AD1914" s="19"/>
      <c r="AE1914" s="19"/>
      <c r="AF1914" s="19"/>
      <c r="AG1914" s="22">
        <v>300000004192477</v>
      </c>
      <c r="AH1914" s="19" t="s">
        <v>3920</v>
      </c>
      <c r="AI1914" s="22">
        <v>2746942</v>
      </c>
      <c r="AJ1914" s="19">
        <v>1</v>
      </c>
      <c r="AK1914" s="43">
        <f>VLOOKUP(B1914,GL!$T$2:$T$2631,1,FALSE)</f>
        <v>11</v>
      </c>
      <c r="AL1914" s="43">
        <f>VLOOKUP(B1914,Bank!$H$2:$H$1969,1,FALSE)</f>
        <v>11</v>
      </c>
      <c r="AM1914" s="43" t="e">
        <f>VLOOKUP(B1914,'1950 Reconciled1'!$E$2:$E$1999,1,FALSE)</f>
        <v>#N/A</v>
      </c>
      <c r="AN1914" s="43" t="e">
        <f>VLOOKUP(N1914,Bank!$G$2:$G$1969,1,FALSE)</f>
        <v>#N/A</v>
      </c>
      <c r="AO1914" s="43" t="e">
        <f>VLOOKUP(P1914,GL!$Q$2:$Q$2631,1,FALSE)</f>
        <v>#N/A</v>
      </c>
    </row>
    <row r="1915" spans="1:41" ht="15.9" customHeight="1" x14ac:dyDescent="0.3">
      <c r="A1915" s="16" t="s">
        <v>1403</v>
      </c>
      <c r="B1915" s="17">
        <v>9003.85</v>
      </c>
      <c r="C1915" s="18"/>
      <c r="D1915" s="17" t="s">
        <v>7</v>
      </c>
      <c r="E1915" s="17"/>
      <c r="F1915" s="17"/>
      <c r="G1915" s="19"/>
      <c r="H1915" s="20"/>
      <c r="I1915" s="16"/>
      <c r="J1915" s="17"/>
      <c r="K1915" s="21"/>
      <c r="L1915" s="19"/>
      <c r="M1915" s="19"/>
      <c r="N1915" s="19"/>
      <c r="O1915" s="19"/>
      <c r="P1915" s="19"/>
      <c r="Q1915" s="19" t="s">
        <v>3972</v>
      </c>
      <c r="R1915" s="19"/>
      <c r="S1915" s="19" t="s">
        <v>3973</v>
      </c>
      <c r="T1915" s="19" t="s">
        <v>4675</v>
      </c>
      <c r="U1915" s="19">
        <v>2</v>
      </c>
      <c r="V1915" s="19"/>
      <c r="W1915" s="19"/>
      <c r="X1915" s="19"/>
      <c r="Y1915" s="19"/>
      <c r="Z1915" s="19"/>
      <c r="AA1915" s="19" t="s">
        <v>3972</v>
      </c>
      <c r="AB1915" s="19"/>
      <c r="AC1915" s="19"/>
      <c r="AD1915" s="19"/>
      <c r="AE1915" s="19"/>
      <c r="AF1915" s="19"/>
      <c r="AG1915" s="22">
        <v>300000004192477</v>
      </c>
      <c r="AH1915" s="19" t="s">
        <v>3920</v>
      </c>
      <c r="AI1915" s="22">
        <v>2746942</v>
      </c>
      <c r="AJ1915" s="19">
        <v>2</v>
      </c>
      <c r="AK1915" s="43">
        <f>VLOOKUP(B1915,GL!$T$2:$T$2631,1,FALSE)</f>
        <v>9003.85</v>
      </c>
      <c r="AL1915" s="43" t="e">
        <f>VLOOKUP(B1915,Bank!$H$2:$H$1969,1,FALSE)</f>
        <v>#N/A</v>
      </c>
      <c r="AM1915" s="43" t="e">
        <f>VLOOKUP(B1915,'1950 Reconciled1'!$E$2:$E$1999,1,FALSE)</f>
        <v>#N/A</v>
      </c>
      <c r="AN1915" s="43" t="e">
        <f>VLOOKUP(N1915,Bank!$G$2:$G$1969,1,FALSE)</f>
        <v>#N/A</v>
      </c>
      <c r="AO1915" s="43" t="e">
        <f>VLOOKUP(P1915,GL!$Q$2:$Q$2631,1,FALSE)</f>
        <v>#N/A</v>
      </c>
    </row>
    <row r="1916" spans="1:41" ht="15.9" customHeight="1" x14ac:dyDescent="0.3">
      <c r="A1916" s="16" t="s">
        <v>1403</v>
      </c>
      <c r="B1916" s="17">
        <v>2053347.71</v>
      </c>
      <c r="C1916" s="18"/>
      <c r="D1916" s="17" t="s">
        <v>7</v>
      </c>
      <c r="E1916" s="17"/>
      <c r="F1916" s="17"/>
      <c r="G1916" s="19"/>
      <c r="H1916" s="20"/>
      <c r="I1916" s="16"/>
      <c r="J1916" s="17"/>
      <c r="K1916" s="21"/>
      <c r="L1916" s="19"/>
      <c r="M1916" s="19"/>
      <c r="N1916" s="19"/>
      <c r="O1916" s="19"/>
      <c r="P1916" s="19"/>
      <c r="Q1916" s="19" t="s">
        <v>3972</v>
      </c>
      <c r="R1916" s="19"/>
      <c r="S1916" s="19" t="s">
        <v>3973</v>
      </c>
      <c r="T1916" s="19" t="s">
        <v>4675</v>
      </c>
      <c r="U1916" s="19">
        <v>3</v>
      </c>
      <c r="V1916" s="19"/>
      <c r="W1916" s="19"/>
      <c r="X1916" s="19"/>
      <c r="Y1916" s="19"/>
      <c r="Z1916" s="19"/>
      <c r="AA1916" s="19" t="s">
        <v>3972</v>
      </c>
      <c r="AB1916" s="19"/>
      <c r="AC1916" s="19"/>
      <c r="AD1916" s="19"/>
      <c r="AE1916" s="19"/>
      <c r="AF1916" s="19"/>
      <c r="AG1916" s="22">
        <v>300000004192477</v>
      </c>
      <c r="AH1916" s="19" t="s">
        <v>3920</v>
      </c>
      <c r="AI1916" s="22">
        <v>2746942</v>
      </c>
      <c r="AJ1916" s="19">
        <v>3</v>
      </c>
      <c r="AK1916" s="43">
        <f>VLOOKUP(B1916,GL!$T$2:$T$2631,1,FALSE)</f>
        <v>2053347.71</v>
      </c>
      <c r="AL1916" s="43" t="e">
        <f>VLOOKUP(B1916,Bank!$H$2:$H$1969,1,FALSE)</f>
        <v>#N/A</v>
      </c>
      <c r="AM1916" s="43" t="e">
        <f>VLOOKUP(B1916,'1950 Reconciled1'!$E$2:$E$1999,1,FALSE)</f>
        <v>#N/A</v>
      </c>
      <c r="AN1916" s="43" t="e">
        <f>VLOOKUP(N1916,Bank!$G$2:$G$1969,1,FALSE)</f>
        <v>#N/A</v>
      </c>
      <c r="AO1916" s="43" t="e">
        <f>VLOOKUP(P1916,GL!$Q$2:$Q$2631,1,FALSE)</f>
        <v>#N/A</v>
      </c>
    </row>
    <row r="1917" spans="1:41" ht="15.9" customHeight="1" x14ac:dyDescent="0.3">
      <c r="A1917" s="16" t="s">
        <v>1406</v>
      </c>
      <c r="B1917" s="17">
        <v>364</v>
      </c>
      <c r="C1917" s="18"/>
      <c r="D1917" s="17" t="s">
        <v>7</v>
      </c>
      <c r="E1917" s="17"/>
      <c r="F1917" s="17"/>
      <c r="G1917" s="19"/>
      <c r="H1917" s="20"/>
      <c r="I1917" s="16"/>
      <c r="J1917" s="17"/>
      <c r="K1917" s="21"/>
      <c r="L1917" s="19"/>
      <c r="M1917" s="19"/>
      <c r="N1917" s="19"/>
      <c r="O1917" s="19"/>
      <c r="P1917" s="19"/>
      <c r="Q1917" s="19" t="s">
        <v>3972</v>
      </c>
      <c r="R1917" s="19"/>
      <c r="S1917" s="19" t="s">
        <v>3973</v>
      </c>
      <c r="T1917" s="19" t="s">
        <v>4676</v>
      </c>
      <c r="U1917" s="19">
        <v>1</v>
      </c>
      <c r="V1917" s="19"/>
      <c r="W1917" s="19"/>
      <c r="X1917" s="19"/>
      <c r="Y1917" s="19"/>
      <c r="Z1917" s="19"/>
      <c r="AA1917" s="19" t="s">
        <v>3972</v>
      </c>
      <c r="AB1917" s="19"/>
      <c r="AC1917" s="19"/>
      <c r="AD1917" s="19"/>
      <c r="AE1917" s="19"/>
      <c r="AF1917" s="19"/>
      <c r="AG1917" s="22">
        <v>300000004192477</v>
      </c>
      <c r="AH1917" s="19" t="s">
        <v>3920</v>
      </c>
      <c r="AI1917" s="22">
        <v>2748020</v>
      </c>
      <c r="AJ1917" s="19">
        <v>1</v>
      </c>
      <c r="AK1917" s="43">
        <f>VLOOKUP(B1917,GL!$T$2:$T$2631,1,FALSE)</f>
        <v>364</v>
      </c>
      <c r="AL1917" s="43">
        <f>VLOOKUP(B1917,Bank!$H$2:$H$1969,1,FALSE)</f>
        <v>364</v>
      </c>
      <c r="AM1917" s="43" t="e">
        <f>VLOOKUP(B1917,'1950 Reconciled1'!$E$2:$E$1999,1,FALSE)</f>
        <v>#N/A</v>
      </c>
      <c r="AN1917" s="43" t="e">
        <f>VLOOKUP(N1917,Bank!$G$2:$G$1969,1,FALSE)</f>
        <v>#N/A</v>
      </c>
      <c r="AO1917" s="43" t="e">
        <f>VLOOKUP(P1917,GL!$Q$2:$Q$2631,1,FALSE)</f>
        <v>#N/A</v>
      </c>
    </row>
    <row r="1918" spans="1:41" ht="15.9" customHeight="1" x14ac:dyDescent="0.3">
      <c r="A1918" s="16" t="s">
        <v>1406</v>
      </c>
      <c r="B1918" s="17">
        <v>12433.1</v>
      </c>
      <c r="C1918" s="18"/>
      <c r="D1918" s="17" t="s">
        <v>7</v>
      </c>
      <c r="E1918" s="17"/>
      <c r="F1918" s="17"/>
      <c r="G1918" s="19"/>
      <c r="H1918" s="20"/>
      <c r="I1918" s="16"/>
      <c r="J1918" s="17"/>
      <c r="K1918" s="21"/>
      <c r="L1918" s="19"/>
      <c r="M1918" s="19"/>
      <c r="N1918" s="19"/>
      <c r="O1918" s="19"/>
      <c r="P1918" s="19"/>
      <c r="Q1918" s="19" t="s">
        <v>3972</v>
      </c>
      <c r="R1918" s="19"/>
      <c r="S1918" s="19" t="s">
        <v>3973</v>
      </c>
      <c r="T1918" s="19" t="s">
        <v>4676</v>
      </c>
      <c r="U1918" s="19">
        <v>2</v>
      </c>
      <c r="V1918" s="19"/>
      <c r="W1918" s="19"/>
      <c r="X1918" s="19"/>
      <c r="Y1918" s="19"/>
      <c r="Z1918" s="19"/>
      <c r="AA1918" s="19" t="s">
        <v>3972</v>
      </c>
      <c r="AB1918" s="19"/>
      <c r="AC1918" s="19"/>
      <c r="AD1918" s="19"/>
      <c r="AE1918" s="19"/>
      <c r="AF1918" s="19"/>
      <c r="AG1918" s="22">
        <v>300000004192477</v>
      </c>
      <c r="AH1918" s="19" t="s">
        <v>3920</v>
      </c>
      <c r="AI1918" s="22">
        <v>2748020</v>
      </c>
      <c r="AJ1918" s="19">
        <v>2</v>
      </c>
      <c r="AK1918" s="43">
        <f>VLOOKUP(B1918,GL!$T$2:$T$2631,1,FALSE)</f>
        <v>12433.1</v>
      </c>
      <c r="AL1918" s="43" t="e">
        <f>VLOOKUP(B1918,Bank!$H$2:$H$1969,1,FALSE)</f>
        <v>#N/A</v>
      </c>
      <c r="AM1918" s="43" t="e">
        <f>VLOOKUP(B1918,'1950 Reconciled1'!$E$2:$E$1999,1,FALSE)</f>
        <v>#N/A</v>
      </c>
      <c r="AN1918" s="43" t="e">
        <f>VLOOKUP(N1918,Bank!$G$2:$G$1969,1,FALSE)</f>
        <v>#N/A</v>
      </c>
      <c r="AO1918" s="43" t="e">
        <f>VLOOKUP(P1918,GL!$Q$2:$Q$2631,1,FALSE)</f>
        <v>#N/A</v>
      </c>
    </row>
    <row r="1919" spans="1:41" ht="15.9" customHeight="1" x14ac:dyDescent="0.3">
      <c r="A1919" s="16" t="s">
        <v>1406</v>
      </c>
      <c r="B1919" s="17">
        <v>1634098.94</v>
      </c>
      <c r="C1919" s="18"/>
      <c r="D1919" s="17" t="s">
        <v>7</v>
      </c>
      <c r="E1919" s="17"/>
      <c r="F1919" s="17"/>
      <c r="G1919" s="19"/>
      <c r="H1919" s="20"/>
      <c r="I1919" s="16"/>
      <c r="J1919" s="17"/>
      <c r="K1919" s="21"/>
      <c r="L1919" s="19"/>
      <c r="M1919" s="19"/>
      <c r="N1919" s="19"/>
      <c r="O1919" s="19"/>
      <c r="P1919" s="19"/>
      <c r="Q1919" s="19" t="s">
        <v>3972</v>
      </c>
      <c r="R1919" s="19"/>
      <c r="S1919" s="19" t="s">
        <v>3973</v>
      </c>
      <c r="T1919" s="19" t="s">
        <v>4676</v>
      </c>
      <c r="U1919" s="19">
        <v>3</v>
      </c>
      <c r="V1919" s="19"/>
      <c r="W1919" s="19"/>
      <c r="X1919" s="19"/>
      <c r="Y1919" s="19"/>
      <c r="Z1919" s="19"/>
      <c r="AA1919" s="19" t="s">
        <v>3972</v>
      </c>
      <c r="AB1919" s="19"/>
      <c r="AC1919" s="19"/>
      <c r="AD1919" s="19"/>
      <c r="AE1919" s="19"/>
      <c r="AF1919" s="19"/>
      <c r="AG1919" s="22">
        <v>300000004192477</v>
      </c>
      <c r="AH1919" s="19" t="s">
        <v>3920</v>
      </c>
      <c r="AI1919" s="22">
        <v>2748020</v>
      </c>
      <c r="AJ1919" s="19">
        <v>3</v>
      </c>
      <c r="AK1919" s="43">
        <f>VLOOKUP(B1919,GL!$T$2:$T$2631,1,FALSE)</f>
        <v>1634098.94</v>
      </c>
      <c r="AL1919" s="43" t="e">
        <f>VLOOKUP(B1919,Bank!$H$2:$H$1969,1,FALSE)</f>
        <v>#N/A</v>
      </c>
      <c r="AM1919" s="43" t="e">
        <f>VLOOKUP(B1919,'1950 Reconciled1'!$E$2:$E$1999,1,FALSE)</f>
        <v>#N/A</v>
      </c>
      <c r="AN1919" s="43" t="e">
        <f>VLOOKUP(N1919,Bank!$G$2:$G$1969,1,FALSE)</f>
        <v>#N/A</v>
      </c>
      <c r="AO1919" s="43" t="e">
        <f>VLOOKUP(P1919,GL!$Q$2:$Q$2631,1,FALSE)</f>
        <v>#N/A</v>
      </c>
    </row>
    <row r="1920" spans="1:41" ht="15.9" customHeight="1" x14ac:dyDescent="0.3">
      <c r="A1920" s="16" t="s">
        <v>1406</v>
      </c>
      <c r="B1920" s="17">
        <v>1360</v>
      </c>
      <c r="C1920" s="18"/>
      <c r="D1920" s="17" t="s">
        <v>7</v>
      </c>
      <c r="E1920" s="17"/>
      <c r="F1920" s="17"/>
      <c r="G1920" s="19"/>
      <c r="H1920" s="20"/>
      <c r="I1920" s="16"/>
      <c r="J1920" s="17"/>
      <c r="K1920" s="21"/>
      <c r="L1920" s="19"/>
      <c r="M1920" s="19"/>
      <c r="N1920" s="19"/>
      <c r="O1920" s="19"/>
      <c r="P1920" s="19"/>
      <c r="Q1920" s="19" t="s">
        <v>4677</v>
      </c>
      <c r="R1920" s="19"/>
      <c r="S1920" s="19" t="s">
        <v>22</v>
      </c>
      <c r="T1920" s="19" t="s">
        <v>4678</v>
      </c>
      <c r="U1920" s="19">
        <v>1</v>
      </c>
      <c r="V1920" s="19"/>
      <c r="W1920" s="19"/>
      <c r="X1920" s="19"/>
      <c r="Y1920" s="19"/>
      <c r="Z1920" s="19"/>
      <c r="AA1920" s="19" t="s">
        <v>4677</v>
      </c>
      <c r="AB1920" s="19"/>
      <c r="AC1920" s="19"/>
      <c r="AD1920" s="19"/>
      <c r="AE1920" s="19"/>
      <c r="AF1920" s="19"/>
      <c r="AG1920" s="22">
        <v>300000004192477</v>
      </c>
      <c r="AH1920" s="19" t="s">
        <v>3920</v>
      </c>
      <c r="AI1920" s="22">
        <v>2747946</v>
      </c>
      <c r="AJ1920" s="19">
        <v>1</v>
      </c>
      <c r="AK1920" s="43">
        <f>VLOOKUP(B1920,GL!$T$2:$T$2631,1,FALSE)</f>
        <v>1360</v>
      </c>
      <c r="AL1920" s="43">
        <f>VLOOKUP(B1920,Bank!$H$2:$H$1969,1,FALSE)</f>
        <v>1360</v>
      </c>
      <c r="AM1920" s="43">
        <f>VLOOKUP(B1920,'1950 Reconciled1'!$E$2:$E$1999,1,FALSE)</f>
        <v>1360</v>
      </c>
      <c r="AN1920" s="43" t="e">
        <f>VLOOKUP(N1920,Bank!$G$2:$G$1969,1,FALSE)</f>
        <v>#N/A</v>
      </c>
      <c r="AO1920" s="43" t="e">
        <f>VLOOKUP(P1920,GL!$Q$2:$Q$2631,1,FALSE)</f>
        <v>#N/A</v>
      </c>
    </row>
    <row r="1921" spans="1:41" ht="15.9" customHeight="1" x14ac:dyDescent="0.3">
      <c r="A1921" s="16" t="s">
        <v>958</v>
      </c>
      <c r="B1921" s="17">
        <v>1360</v>
      </c>
      <c r="C1921" s="18"/>
      <c r="D1921" s="17" t="s">
        <v>7</v>
      </c>
      <c r="E1921" s="17"/>
      <c r="F1921" s="17"/>
      <c r="G1921" s="19"/>
      <c r="H1921" s="20"/>
      <c r="I1921" s="16"/>
      <c r="J1921" s="17"/>
      <c r="K1921" s="21"/>
      <c r="L1921" s="19"/>
      <c r="M1921" s="19"/>
      <c r="N1921" s="19"/>
      <c r="O1921" s="19"/>
      <c r="P1921" s="19"/>
      <c r="Q1921" s="19" t="s">
        <v>4679</v>
      </c>
      <c r="R1921" s="19"/>
      <c r="S1921" s="19" t="s">
        <v>22</v>
      </c>
      <c r="T1921" s="19" t="s">
        <v>4680</v>
      </c>
      <c r="U1921" s="19">
        <v>1</v>
      </c>
      <c r="V1921" s="19"/>
      <c r="W1921" s="19"/>
      <c r="X1921" s="19"/>
      <c r="Y1921" s="19"/>
      <c r="Z1921" s="19"/>
      <c r="AA1921" s="19" t="s">
        <v>4679</v>
      </c>
      <c r="AB1921" s="19"/>
      <c r="AC1921" s="19"/>
      <c r="AD1921" s="19"/>
      <c r="AE1921" s="19"/>
      <c r="AF1921" s="19"/>
      <c r="AG1921" s="22">
        <v>300000004192477</v>
      </c>
      <c r="AH1921" s="19" t="s">
        <v>3920</v>
      </c>
      <c r="AI1921" s="22">
        <v>2742821</v>
      </c>
      <c r="AJ1921" s="19">
        <v>1</v>
      </c>
      <c r="AK1921" s="43">
        <f>VLOOKUP(B1921,GL!$T$2:$T$2631,1,FALSE)</f>
        <v>1360</v>
      </c>
      <c r="AL1921" s="43">
        <f>VLOOKUP(B1921,Bank!$H$2:$H$1969,1,FALSE)</f>
        <v>1360</v>
      </c>
      <c r="AM1921" s="43">
        <f>VLOOKUP(B1921,'1950 Reconciled1'!$E$2:$E$1999,1,FALSE)</f>
        <v>1360</v>
      </c>
      <c r="AN1921" s="43" t="e">
        <f>VLOOKUP(N1921,Bank!$G$2:$G$1969,1,FALSE)</f>
        <v>#N/A</v>
      </c>
      <c r="AO1921" s="43" t="e">
        <f>VLOOKUP(P1921,GL!$Q$2:$Q$2631,1,FALSE)</f>
        <v>#N/A</v>
      </c>
    </row>
    <row r="1922" spans="1:41" ht="15.9" customHeight="1" x14ac:dyDescent="0.3">
      <c r="A1922" s="16" t="s">
        <v>958</v>
      </c>
      <c r="B1922" s="17">
        <v>3693.87</v>
      </c>
      <c r="C1922" s="18"/>
      <c r="D1922" s="17" t="s">
        <v>7</v>
      </c>
      <c r="E1922" s="17"/>
      <c r="F1922" s="17"/>
      <c r="G1922" s="19"/>
      <c r="H1922" s="20"/>
      <c r="I1922" s="16"/>
      <c r="J1922" s="17"/>
      <c r="K1922" s="21"/>
      <c r="L1922" s="19"/>
      <c r="M1922" s="19"/>
      <c r="N1922" s="19"/>
      <c r="O1922" s="19"/>
      <c r="P1922" s="19"/>
      <c r="Q1922" s="19" t="s">
        <v>3972</v>
      </c>
      <c r="R1922" s="19"/>
      <c r="S1922" s="19" t="s">
        <v>3973</v>
      </c>
      <c r="T1922" s="19" t="s">
        <v>4681</v>
      </c>
      <c r="U1922" s="19">
        <v>1</v>
      </c>
      <c r="V1922" s="19"/>
      <c r="W1922" s="19"/>
      <c r="X1922" s="19"/>
      <c r="Y1922" s="19"/>
      <c r="Z1922" s="19"/>
      <c r="AA1922" s="19" t="s">
        <v>3972</v>
      </c>
      <c r="AB1922" s="19"/>
      <c r="AC1922" s="19"/>
      <c r="AD1922" s="19"/>
      <c r="AE1922" s="19"/>
      <c r="AF1922" s="19"/>
      <c r="AG1922" s="22">
        <v>300000004192477</v>
      </c>
      <c r="AH1922" s="19" t="s">
        <v>3920</v>
      </c>
      <c r="AI1922" s="22">
        <v>2743896</v>
      </c>
      <c r="AJ1922" s="19">
        <v>1</v>
      </c>
      <c r="AK1922" s="43">
        <f>VLOOKUP(B1922,GL!$T$2:$T$2631,1,FALSE)</f>
        <v>3693.87</v>
      </c>
      <c r="AL1922" s="43" t="e">
        <f>VLOOKUP(B1922,Bank!$H$2:$H$1969,1,FALSE)</f>
        <v>#N/A</v>
      </c>
      <c r="AM1922" s="43" t="e">
        <f>VLOOKUP(B1922,'1950 Reconciled1'!$E$2:$E$1999,1,FALSE)</f>
        <v>#N/A</v>
      </c>
      <c r="AN1922" s="43" t="e">
        <f>VLOOKUP(N1922,Bank!$G$2:$G$1969,1,FALSE)</f>
        <v>#N/A</v>
      </c>
      <c r="AO1922" s="43" t="e">
        <f>VLOOKUP(P1922,GL!$Q$2:$Q$2631,1,FALSE)</f>
        <v>#N/A</v>
      </c>
    </row>
    <row r="1923" spans="1:41" ht="15.9" customHeight="1" x14ac:dyDescent="0.3">
      <c r="A1923" s="16" t="s">
        <v>958</v>
      </c>
      <c r="B1923" s="17">
        <v>44746.82</v>
      </c>
      <c r="C1923" s="18"/>
      <c r="D1923" s="17" t="s">
        <v>7</v>
      </c>
      <c r="E1923" s="17"/>
      <c r="F1923" s="17"/>
      <c r="G1923" s="19"/>
      <c r="H1923" s="20"/>
      <c r="I1923" s="16"/>
      <c r="J1923" s="17"/>
      <c r="K1923" s="21"/>
      <c r="L1923" s="19"/>
      <c r="M1923" s="19"/>
      <c r="N1923" s="19"/>
      <c r="O1923" s="19"/>
      <c r="P1923" s="19"/>
      <c r="Q1923" s="19" t="s">
        <v>3972</v>
      </c>
      <c r="R1923" s="19"/>
      <c r="S1923" s="19" t="s">
        <v>3973</v>
      </c>
      <c r="T1923" s="19" t="s">
        <v>4681</v>
      </c>
      <c r="U1923" s="19">
        <v>2</v>
      </c>
      <c r="V1923" s="19"/>
      <c r="W1923" s="19"/>
      <c r="X1923" s="19"/>
      <c r="Y1923" s="19"/>
      <c r="Z1923" s="19"/>
      <c r="AA1923" s="19" t="s">
        <v>3972</v>
      </c>
      <c r="AB1923" s="19"/>
      <c r="AC1923" s="19"/>
      <c r="AD1923" s="19"/>
      <c r="AE1923" s="19"/>
      <c r="AF1923" s="19"/>
      <c r="AG1923" s="22">
        <v>300000004192477</v>
      </c>
      <c r="AH1923" s="19" t="s">
        <v>3920</v>
      </c>
      <c r="AI1923" s="22">
        <v>2743896</v>
      </c>
      <c r="AJ1923" s="19">
        <v>2</v>
      </c>
      <c r="AK1923" s="43">
        <f>VLOOKUP(B1923,GL!$T$2:$T$2631,1,FALSE)</f>
        <v>44746.82</v>
      </c>
      <c r="AL1923" s="43" t="e">
        <f>VLOOKUP(B1923,Bank!$H$2:$H$1969,1,FALSE)</f>
        <v>#N/A</v>
      </c>
      <c r="AM1923" s="43" t="e">
        <f>VLOOKUP(B1923,'1950 Reconciled1'!$E$2:$E$1999,1,FALSE)</f>
        <v>#N/A</v>
      </c>
      <c r="AN1923" s="43" t="e">
        <f>VLOOKUP(N1923,Bank!$G$2:$G$1969,1,FALSE)</f>
        <v>#N/A</v>
      </c>
      <c r="AO1923" s="43" t="e">
        <f>VLOOKUP(P1923,GL!$Q$2:$Q$2631,1,FALSE)</f>
        <v>#N/A</v>
      </c>
    </row>
    <row r="1924" spans="1:41" ht="15.9" customHeight="1" x14ac:dyDescent="0.3">
      <c r="A1924" s="16" t="s">
        <v>958</v>
      </c>
      <c r="B1924" s="17">
        <v>9549213.75</v>
      </c>
      <c r="C1924" s="18"/>
      <c r="D1924" s="17" t="s">
        <v>7</v>
      </c>
      <c r="E1924" s="17"/>
      <c r="F1924" s="17"/>
      <c r="G1924" s="19"/>
      <c r="H1924" s="20"/>
      <c r="I1924" s="16"/>
      <c r="J1924" s="17"/>
      <c r="K1924" s="21"/>
      <c r="L1924" s="19"/>
      <c r="M1924" s="19"/>
      <c r="N1924" s="19"/>
      <c r="O1924" s="19"/>
      <c r="P1924" s="19"/>
      <c r="Q1924" s="19" t="s">
        <v>3972</v>
      </c>
      <c r="R1924" s="19"/>
      <c r="S1924" s="19" t="s">
        <v>3973</v>
      </c>
      <c r="T1924" s="19" t="s">
        <v>4681</v>
      </c>
      <c r="U1924" s="19">
        <v>3</v>
      </c>
      <c r="V1924" s="19"/>
      <c r="W1924" s="19"/>
      <c r="X1924" s="19"/>
      <c r="Y1924" s="19"/>
      <c r="Z1924" s="19"/>
      <c r="AA1924" s="19" t="s">
        <v>3972</v>
      </c>
      <c r="AB1924" s="19"/>
      <c r="AC1924" s="19"/>
      <c r="AD1924" s="19"/>
      <c r="AE1924" s="19"/>
      <c r="AF1924" s="19"/>
      <c r="AG1924" s="22">
        <v>300000004192477</v>
      </c>
      <c r="AH1924" s="19" t="s">
        <v>3920</v>
      </c>
      <c r="AI1924" s="22">
        <v>2743896</v>
      </c>
      <c r="AJ1924" s="19">
        <v>3</v>
      </c>
      <c r="AK1924" s="43">
        <f>VLOOKUP(B1924,GL!$T$2:$T$2631,1,FALSE)</f>
        <v>9549213.75</v>
      </c>
      <c r="AL1924" s="43" t="e">
        <f>VLOOKUP(B1924,Bank!$H$2:$H$1969,1,FALSE)</f>
        <v>#N/A</v>
      </c>
      <c r="AM1924" s="43" t="e">
        <f>VLOOKUP(B1924,'1950 Reconciled1'!$E$2:$E$1999,1,FALSE)</f>
        <v>#N/A</v>
      </c>
      <c r="AN1924" s="43" t="e">
        <f>VLOOKUP(N1924,Bank!$G$2:$G$1969,1,FALSE)</f>
        <v>#N/A</v>
      </c>
      <c r="AO1924" s="43" t="e">
        <f>VLOOKUP(P1924,GL!$Q$2:$Q$2631,1,FALSE)</f>
        <v>#N/A</v>
      </c>
    </row>
    <row r="1925" spans="1:41" ht="15.9" customHeight="1" x14ac:dyDescent="0.3">
      <c r="A1925" s="16" t="s">
        <v>958</v>
      </c>
      <c r="B1925" s="17">
        <v>-500</v>
      </c>
      <c r="C1925" s="18"/>
      <c r="D1925" s="17" t="s">
        <v>7</v>
      </c>
      <c r="E1925" s="17"/>
      <c r="F1925" s="17"/>
      <c r="G1925" s="19"/>
      <c r="H1925" s="20"/>
      <c r="I1925" s="16"/>
      <c r="J1925" s="17"/>
      <c r="K1925" s="21"/>
      <c r="L1925" s="19"/>
      <c r="M1925" s="19"/>
      <c r="N1925" s="19"/>
      <c r="O1925" s="19"/>
      <c r="P1925" s="19"/>
      <c r="Q1925" s="19" t="s">
        <v>3972</v>
      </c>
      <c r="R1925" s="19"/>
      <c r="S1925" s="19" t="s">
        <v>3973</v>
      </c>
      <c r="T1925" s="19" t="s">
        <v>4681</v>
      </c>
      <c r="U1925" s="19">
        <v>4</v>
      </c>
      <c r="V1925" s="19"/>
      <c r="W1925" s="19"/>
      <c r="X1925" s="19"/>
      <c r="Y1925" s="19"/>
      <c r="Z1925" s="19"/>
      <c r="AA1925" s="19" t="s">
        <v>3972</v>
      </c>
      <c r="AB1925" s="19"/>
      <c r="AC1925" s="19"/>
      <c r="AD1925" s="19"/>
      <c r="AE1925" s="19"/>
      <c r="AF1925" s="19"/>
      <c r="AG1925" s="22">
        <v>300000004192477</v>
      </c>
      <c r="AH1925" s="19" t="s">
        <v>3920</v>
      </c>
      <c r="AI1925" s="22">
        <v>2743896</v>
      </c>
      <c r="AJ1925" s="19">
        <v>4</v>
      </c>
      <c r="AK1925" s="43">
        <f>VLOOKUP(B1925,GL!$T$2:$T$2631,1,FALSE)</f>
        <v>-500</v>
      </c>
      <c r="AL1925" s="43" t="e">
        <f>VLOOKUP(B1925,Bank!$H$2:$H$1969,1,FALSE)</f>
        <v>#N/A</v>
      </c>
      <c r="AM1925" s="43" t="e">
        <f>VLOOKUP(B1925,'1950 Reconciled1'!$E$2:$E$1999,1,FALSE)</f>
        <v>#N/A</v>
      </c>
      <c r="AN1925" s="43" t="e">
        <f>VLOOKUP(N1925,Bank!$G$2:$G$1969,1,FALSE)</f>
        <v>#N/A</v>
      </c>
      <c r="AO1925" s="43" t="e">
        <f>VLOOKUP(P1925,GL!$Q$2:$Q$2631,1,FALSE)</f>
        <v>#N/A</v>
      </c>
    </row>
    <row r="1926" spans="1:41" ht="15.9" customHeight="1" x14ac:dyDescent="0.3">
      <c r="A1926" s="16" t="s">
        <v>2567</v>
      </c>
      <c r="B1926" s="17">
        <v>928</v>
      </c>
      <c r="C1926" s="18"/>
      <c r="D1926" s="17" t="s">
        <v>7</v>
      </c>
      <c r="E1926" s="17"/>
      <c r="F1926" s="17"/>
      <c r="G1926" s="19"/>
      <c r="H1926" s="20"/>
      <c r="I1926" s="16"/>
      <c r="J1926" s="17"/>
      <c r="K1926" s="21"/>
      <c r="L1926" s="19"/>
      <c r="M1926" s="19"/>
      <c r="N1926" s="19"/>
      <c r="O1926" s="19"/>
      <c r="P1926" s="19"/>
      <c r="Q1926" s="19" t="s">
        <v>4024</v>
      </c>
      <c r="R1926" s="19"/>
      <c r="S1926" s="19" t="s">
        <v>22</v>
      </c>
      <c r="T1926" s="19" t="s">
        <v>4682</v>
      </c>
      <c r="U1926" s="19">
        <v>1</v>
      </c>
      <c r="V1926" s="19"/>
      <c r="W1926" s="19"/>
      <c r="X1926" s="19"/>
      <c r="Y1926" s="19"/>
      <c r="Z1926" s="19"/>
      <c r="AA1926" s="19" t="s">
        <v>4024</v>
      </c>
      <c r="AB1926" s="19"/>
      <c r="AC1926" s="19"/>
      <c r="AD1926" s="19"/>
      <c r="AE1926" s="19"/>
      <c r="AF1926" s="19"/>
      <c r="AG1926" s="22">
        <v>300000004192477</v>
      </c>
      <c r="AH1926" s="19" t="s">
        <v>3920</v>
      </c>
      <c r="AI1926" s="22">
        <v>2806807</v>
      </c>
      <c r="AJ1926" s="19">
        <v>1</v>
      </c>
      <c r="AK1926" s="43">
        <f>VLOOKUP(B1926,GL!$T$2:$T$2631,1,FALSE)</f>
        <v>928</v>
      </c>
      <c r="AL1926" s="43">
        <f>VLOOKUP(B1926,Bank!$H$2:$H$1969,1,FALSE)</f>
        <v>928</v>
      </c>
      <c r="AM1926" s="43" t="e">
        <f>VLOOKUP(B1926,'1950 Reconciled1'!$E$2:$E$1999,1,FALSE)</f>
        <v>#N/A</v>
      </c>
      <c r="AN1926" s="43" t="e">
        <f>VLOOKUP(N1926,Bank!$G$2:$G$1969,1,FALSE)</f>
        <v>#N/A</v>
      </c>
      <c r="AO1926" s="43" t="e">
        <f>VLOOKUP(P1926,GL!$Q$2:$Q$2631,1,FALSE)</f>
        <v>#N/A</v>
      </c>
    </row>
    <row r="1927" spans="1:41" ht="15.9" customHeight="1" x14ac:dyDescent="0.3">
      <c r="A1927" s="16" t="s">
        <v>3465</v>
      </c>
      <c r="B1927" s="17">
        <v>60</v>
      </c>
      <c r="C1927" s="18"/>
      <c r="D1927" s="17" t="s">
        <v>7</v>
      </c>
      <c r="E1927" s="17"/>
      <c r="F1927" s="17"/>
      <c r="G1927" s="19"/>
      <c r="H1927" s="20"/>
      <c r="I1927" s="16"/>
      <c r="J1927" s="17"/>
      <c r="K1927" s="21"/>
      <c r="L1927" s="19"/>
      <c r="M1927" s="19"/>
      <c r="N1927" s="19"/>
      <c r="O1927" s="19"/>
      <c r="P1927" s="19"/>
      <c r="Q1927" s="19" t="s">
        <v>4683</v>
      </c>
      <c r="R1927" s="19"/>
      <c r="S1927" s="19" t="s">
        <v>4684</v>
      </c>
      <c r="T1927" s="19" t="s">
        <v>4685</v>
      </c>
      <c r="U1927" s="19">
        <v>1</v>
      </c>
      <c r="V1927" s="19"/>
      <c r="W1927" s="19"/>
      <c r="X1927" s="19"/>
      <c r="Y1927" s="19"/>
      <c r="Z1927" s="19"/>
      <c r="AA1927" s="19" t="s">
        <v>4683</v>
      </c>
      <c r="AB1927" s="19"/>
      <c r="AC1927" s="19"/>
      <c r="AD1927" s="19"/>
      <c r="AE1927" s="19"/>
      <c r="AF1927" s="19"/>
      <c r="AG1927" s="22">
        <v>300000004192477</v>
      </c>
      <c r="AH1927" s="19" t="s">
        <v>3920</v>
      </c>
      <c r="AI1927" s="22">
        <v>2806783</v>
      </c>
      <c r="AJ1927" s="19">
        <v>1</v>
      </c>
      <c r="AK1927" s="43">
        <f>VLOOKUP(B1927,GL!$T$2:$T$2631,1,FALSE)</f>
        <v>60</v>
      </c>
      <c r="AL1927" s="43">
        <f>VLOOKUP(B1927,Bank!$H$2:$H$1969,1,FALSE)</f>
        <v>60</v>
      </c>
      <c r="AM1927" s="43">
        <f>VLOOKUP(B1927,'1950 Reconciled1'!$E$2:$E$1999,1,FALSE)</f>
        <v>60</v>
      </c>
      <c r="AN1927" s="43" t="e">
        <f>VLOOKUP(N1927,Bank!$G$2:$G$1969,1,FALSE)</f>
        <v>#N/A</v>
      </c>
      <c r="AO1927" s="43" t="e">
        <f>VLOOKUP(P1927,GL!$Q$2:$Q$2631,1,FALSE)</f>
        <v>#N/A</v>
      </c>
    </row>
    <row r="1928" spans="1:41" ht="15.9" customHeight="1" x14ac:dyDescent="0.3">
      <c r="A1928" s="16" t="s">
        <v>3465</v>
      </c>
      <c r="B1928" s="17">
        <v>240</v>
      </c>
      <c r="C1928" s="18"/>
      <c r="D1928" s="17" t="s">
        <v>7</v>
      </c>
      <c r="E1928" s="17"/>
      <c r="F1928" s="17"/>
      <c r="G1928" s="19"/>
      <c r="H1928" s="20"/>
      <c r="I1928" s="16"/>
      <c r="J1928" s="17"/>
      <c r="K1928" s="21"/>
      <c r="L1928" s="19"/>
      <c r="M1928" s="19"/>
      <c r="N1928" s="19"/>
      <c r="O1928" s="19"/>
      <c r="P1928" s="19"/>
      <c r="Q1928" s="19" t="s">
        <v>4237</v>
      </c>
      <c r="R1928" s="19"/>
      <c r="S1928" s="19" t="s">
        <v>4684</v>
      </c>
      <c r="T1928" s="19" t="s">
        <v>4685</v>
      </c>
      <c r="U1928" s="19">
        <v>2</v>
      </c>
      <c r="V1928" s="19"/>
      <c r="W1928" s="19"/>
      <c r="X1928" s="19"/>
      <c r="Y1928" s="19"/>
      <c r="Z1928" s="19"/>
      <c r="AA1928" s="19" t="s">
        <v>4237</v>
      </c>
      <c r="AB1928" s="19"/>
      <c r="AC1928" s="19"/>
      <c r="AD1928" s="19"/>
      <c r="AE1928" s="19"/>
      <c r="AF1928" s="19"/>
      <c r="AG1928" s="22">
        <v>300000004192477</v>
      </c>
      <c r="AH1928" s="19" t="s">
        <v>3920</v>
      </c>
      <c r="AI1928" s="22">
        <v>2806783</v>
      </c>
      <c r="AJ1928" s="19">
        <v>2</v>
      </c>
      <c r="AK1928" s="43">
        <f>VLOOKUP(B1928,GL!$T$2:$T$2631,1,FALSE)</f>
        <v>240</v>
      </c>
      <c r="AL1928" s="43" t="e">
        <f>VLOOKUP(B1928,Bank!$H$2:$H$1969,1,FALSE)</f>
        <v>#N/A</v>
      </c>
      <c r="AM1928" s="43">
        <f>VLOOKUP(B1928,'1950 Reconciled1'!$E$2:$E$1999,1,FALSE)</f>
        <v>240</v>
      </c>
      <c r="AN1928" s="43" t="e">
        <f>VLOOKUP(N1928,Bank!$G$2:$G$1969,1,FALSE)</f>
        <v>#N/A</v>
      </c>
      <c r="AO1928" s="43" t="e">
        <f>VLOOKUP(P1928,GL!$Q$2:$Q$2631,1,FALSE)</f>
        <v>#N/A</v>
      </c>
    </row>
    <row r="1929" spans="1:41" ht="15.9" customHeight="1" x14ac:dyDescent="0.3">
      <c r="A1929" s="16" t="s">
        <v>3465</v>
      </c>
      <c r="B1929" s="17">
        <v>860</v>
      </c>
      <c r="C1929" s="18"/>
      <c r="D1929" s="17" t="s">
        <v>7</v>
      </c>
      <c r="E1929" s="17"/>
      <c r="F1929" s="17"/>
      <c r="G1929" s="19"/>
      <c r="H1929" s="20"/>
      <c r="I1929" s="16"/>
      <c r="J1929" s="17"/>
      <c r="K1929" s="21"/>
      <c r="L1929" s="19"/>
      <c r="M1929" s="19"/>
      <c r="N1929" s="19"/>
      <c r="O1929" s="19"/>
      <c r="P1929" s="19"/>
      <c r="Q1929" s="19" t="s">
        <v>4683</v>
      </c>
      <c r="R1929" s="19"/>
      <c r="S1929" s="19" t="s">
        <v>4684</v>
      </c>
      <c r="T1929" s="19" t="s">
        <v>4685</v>
      </c>
      <c r="U1929" s="19">
        <v>3</v>
      </c>
      <c r="V1929" s="19"/>
      <c r="W1929" s="19"/>
      <c r="X1929" s="19"/>
      <c r="Y1929" s="19"/>
      <c r="Z1929" s="19"/>
      <c r="AA1929" s="19" t="s">
        <v>4683</v>
      </c>
      <c r="AB1929" s="19"/>
      <c r="AC1929" s="19"/>
      <c r="AD1929" s="19"/>
      <c r="AE1929" s="19"/>
      <c r="AF1929" s="19"/>
      <c r="AG1929" s="22">
        <v>300000004192477</v>
      </c>
      <c r="AH1929" s="19" t="s">
        <v>3920</v>
      </c>
      <c r="AI1929" s="22">
        <v>2806783</v>
      </c>
      <c r="AJ1929" s="19">
        <v>3</v>
      </c>
      <c r="AK1929" s="43">
        <f>VLOOKUP(B1929,GL!$T$2:$T$2631,1,FALSE)</f>
        <v>860</v>
      </c>
      <c r="AL1929" s="43" t="e">
        <f>VLOOKUP(B1929,Bank!$H$2:$H$1969,1,FALSE)</f>
        <v>#N/A</v>
      </c>
      <c r="AM1929" s="43">
        <f>VLOOKUP(B1929,'1950 Reconciled1'!$E$2:$E$1999,1,FALSE)</f>
        <v>860</v>
      </c>
      <c r="AN1929" s="43" t="e">
        <f>VLOOKUP(N1929,Bank!$G$2:$G$1969,1,FALSE)</f>
        <v>#N/A</v>
      </c>
      <c r="AO1929" s="43" t="e">
        <f>VLOOKUP(P1929,GL!$Q$2:$Q$2631,1,FALSE)</f>
        <v>#N/A</v>
      </c>
    </row>
    <row r="1930" spans="1:41" ht="15.9" customHeight="1" x14ac:dyDescent="0.3">
      <c r="A1930" s="16" t="s">
        <v>3465</v>
      </c>
      <c r="B1930" s="17">
        <v>3440</v>
      </c>
      <c r="C1930" s="18"/>
      <c r="D1930" s="17" t="s">
        <v>7</v>
      </c>
      <c r="E1930" s="17"/>
      <c r="F1930" s="17"/>
      <c r="G1930" s="19"/>
      <c r="H1930" s="20"/>
      <c r="I1930" s="16"/>
      <c r="J1930" s="17"/>
      <c r="K1930" s="21"/>
      <c r="L1930" s="19"/>
      <c r="M1930" s="19"/>
      <c r="N1930" s="19"/>
      <c r="O1930" s="19"/>
      <c r="P1930" s="19"/>
      <c r="Q1930" s="19" t="s">
        <v>4238</v>
      </c>
      <c r="R1930" s="19"/>
      <c r="S1930" s="19" t="s">
        <v>4684</v>
      </c>
      <c r="T1930" s="19" t="s">
        <v>4685</v>
      </c>
      <c r="U1930" s="19">
        <v>4</v>
      </c>
      <c r="V1930" s="19"/>
      <c r="W1930" s="19"/>
      <c r="X1930" s="19"/>
      <c r="Y1930" s="19"/>
      <c r="Z1930" s="19"/>
      <c r="AA1930" s="19" t="s">
        <v>4238</v>
      </c>
      <c r="AB1930" s="19"/>
      <c r="AC1930" s="19"/>
      <c r="AD1930" s="19"/>
      <c r="AE1930" s="19"/>
      <c r="AF1930" s="19"/>
      <c r="AG1930" s="22">
        <v>300000004192477</v>
      </c>
      <c r="AH1930" s="19" t="s">
        <v>3920</v>
      </c>
      <c r="AI1930" s="22">
        <v>2806783</v>
      </c>
      <c r="AJ1930" s="19">
        <v>4</v>
      </c>
      <c r="AK1930" s="43">
        <f>VLOOKUP(B1930,GL!$T$2:$T$2631,1,FALSE)</f>
        <v>3440</v>
      </c>
      <c r="AL1930" s="43" t="e">
        <f>VLOOKUP(B1930,Bank!$H$2:$H$1969,1,FALSE)</f>
        <v>#N/A</v>
      </c>
      <c r="AM1930" s="43">
        <f>VLOOKUP(B1930,'1950 Reconciled1'!$E$2:$E$1999,1,FALSE)</f>
        <v>3440</v>
      </c>
      <c r="AN1930" s="43" t="e">
        <f>VLOOKUP(N1930,Bank!$G$2:$G$1969,1,FALSE)</f>
        <v>#N/A</v>
      </c>
      <c r="AO1930" s="43" t="e">
        <f>VLOOKUP(P1930,GL!$Q$2:$Q$2631,1,FALSE)</f>
        <v>#N/A</v>
      </c>
    </row>
    <row r="1931" spans="1:41" ht="15.9" customHeight="1" x14ac:dyDescent="0.3">
      <c r="A1931" s="16" t="s">
        <v>2660</v>
      </c>
      <c r="B1931" s="17">
        <v>60</v>
      </c>
      <c r="C1931" s="18"/>
      <c r="D1931" s="17" t="s">
        <v>7</v>
      </c>
      <c r="E1931" s="17"/>
      <c r="F1931" s="17"/>
      <c r="G1931" s="19"/>
      <c r="H1931" s="20"/>
      <c r="I1931" s="16"/>
      <c r="J1931" s="17"/>
      <c r="K1931" s="21"/>
      <c r="L1931" s="19"/>
      <c r="M1931" s="19"/>
      <c r="N1931" s="19"/>
      <c r="O1931" s="19"/>
      <c r="P1931" s="19"/>
      <c r="Q1931" s="19" t="s">
        <v>4686</v>
      </c>
      <c r="R1931" s="19"/>
      <c r="S1931" s="19" t="s">
        <v>4687</v>
      </c>
      <c r="T1931" s="19" t="s">
        <v>4688</v>
      </c>
      <c r="U1931" s="19">
        <v>1</v>
      </c>
      <c r="V1931" s="19"/>
      <c r="W1931" s="19"/>
      <c r="X1931" s="19"/>
      <c r="Y1931" s="19"/>
      <c r="Z1931" s="19"/>
      <c r="AA1931" s="19" t="s">
        <v>4686</v>
      </c>
      <c r="AB1931" s="19"/>
      <c r="AC1931" s="19"/>
      <c r="AD1931" s="19"/>
      <c r="AE1931" s="19"/>
      <c r="AF1931" s="19"/>
      <c r="AG1931" s="22">
        <v>300000004192477</v>
      </c>
      <c r="AH1931" s="19" t="s">
        <v>3920</v>
      </c>
      <c r="AI1931" s="22">
        <v>2806813</v>
      </c>
      <c r="AJ1931" s="19">
        <v>1</v>
      </c>
      <c r="AK1931" s="43">
        <f>VLOOKUP(B1931,GL!$T$2:$T$2631,1,FALSE)</f>
        <v>60</v>
      </c>
      <c r="AL1931" s="43">
        <f>VLOOKUP(B1931,Bank!$H$2:$H$1969,1,FALSE)</f>
        <v>60</v>
      </c>
      <c r="AM1931" s="43">
        <f>VLOOKUP(B1931,'1950 Reconciled1'!$E$2:$E$1999,1,FALSE)</f>
        <v>60</v>
      </c>
      <c r="AN1931" s="43" t="e">
        <f>VLOOKUP(N1931,Bank!$G$2:$G$1969,1,FALSE)</f>
        <v>#N/A</v>
      </c>
      <c r="AO1931" s="43" t="e">
        <f>VLOOKUP(P1931,GL!$Q$2:$Q$2631,1,FALSE)</f>
        <v>#N/A</v>
      </c>
    </row>
    <row r="1932" spans="1:41" ht="15.9" customHeight="1" x14ac:dyDescent="0.3">
      <c r="A1932" s="16" t="s">
        <v>2660</v>
      </c>
      <c r="B1932" s="17">
        <v>240</v>
      </c>
      <c r="C1932" s="18"/>
      <c r="D1932" s="17" t="s">
        <v>7</v>
      </c>
      <c r="E1932" s="17"/>
      <c r="F1932" s="17"/>
      <c r="G1932" s="19"/>
      <c r="H1932" s="20"/>
      <c r="I1932" s="16"/>
      <c r="J1932" s="17"/>
      <c r="K1932" s="21"/>
      <c r="L1932" s="19"/>
      <c r="M1932" s="19"/>
      <c r="N1932" s="19"/>
      <c r="O1932" s="19"/>
      <c r="P1932" s="19"/>
      <c r="Q1932" s="19" t="s">
        <v>4689</v>
      </c>
      <c r="R1932" s="19"/>
      <c r="S1932" s="19" t="s">
        <v>4687</v>
      </c>
      <c r="T1932" s="19" t="s">
        <v>4688</v>
      </c>
      <c r="U1932" s="19">
        <v>2</v>
      </c>
      <c r="V1932" s="19"/>
      <c r="W1932" s="19"/>
      <c r="X1932" s="19"/>
      <c r="Y1932" s="19"/>
      <c r="Z1932" s="19"/>
      <c r="AA1932" s="19" t="s">
        <v>4689</v>
      </c>
      <c r="AB1932" s="19"/>
      <c r="AC1932" s="19"/>
      <c r="AD1932" s="19"/>
      <c r="AE1932" s="19"/>
      <c r="AF1932" s="19"/>
      <c r="AG1932" s="22">
        <v>300000004192477</v>
      </c>
      <c r="AH1932" s="19" t="s">
        <v>3920</v>
      </c>
      <c r="AI1932" s="22">
        <v>2806813</v>
      </c>
      <c r="AJ1932" s="19">
        <v>2</v>
      </c>
      <c r="AK1932" s="43">
        <f>VLOOKUP(B1932,GL!$T$2:$T$2631,1,FALSE)</f>
        <v>240</v>
      </c>
      <c r="AL1932" s="43" t="e">
        <f>VLOOKUP(B1932,Bank!$H$2:$H$1969,1,FALSE)</f>
        <v>#N/A</v>
      </c>
      <c r="AM1932" s="43">
        <f>VLOOKUP(B1932,'1950 Reconciled1'!$E$2:$E$1999,1,FALSE)</f>
        <v>240</v>
      </c>
      <c r="AN1932" s="43" t="e">
        <f>VLOOKUP(N1932,Bank!$G$2:$G$1969,1,FALSE)</f>
        <v>#N/A</v>
      </c>
      <c r="AO1932" s="43" t="e">
        <f>VLOOKUP(P1932,GL!$Q$2:$Q$2631,1,FALSE)</f>
        <v>#N/A</v>
      </c>
    </row>
    <row r="1933" spans="1:41" ht="15.9" customHeight="1" x14ac:dyDescent="0.3">
      <c r="A1933" s="16" t="s">
        <v>2660</v>
      </c>
      <c r="B1933" s="17">
        <v>740</v>
      </c>
      <c r="C1933" s="18"/>
      <c r="D1933" s="17" t="s">
        <v>7</v>
      </c>
      <c r="E1933" s="17"/>
      <c r="F1933" s="17"/>
      <c r="G1933" s="19"/>
      <c r="H1933" s="20"/>
      <c r="I1933" s="16"/>
      <c r="J1933" s="17"/>
      <c r="K1933" s="21"/>
      <c r="L1933" s="19"/>
      <c r="M1933" s="19"/>
      <c r="N1933" s="19"/>
      <c r="O1933" s="19"/>
      <c r="P1933" s="19"/>
      <c r="Q1933" s="19" t="s">
        <v>4686</v>
      </c>
      <c r="R1933" s="19"/>
      <c r="S1933" s="19" t="s">
        <v>4687</v>
      </c>
      <c r="T1933" s="19" t="s">
        <v>4688</v>
      </c>
      <c r="U1933" s="19">
        <v>3</v>
      </c>
      <c r="V1933" s="19"/>
      <c r="W1933" s="19"/>
      <c r="X1933" s="19"/>
      <c r="Y1933" s="19"/>
      <c r="Z1933" s="19"/>
      <c r="AA1933" s="19" t="s">
        <v>4686</v>
      </c>
      <c r="AB1933" s="19"/>
      <c r="AC1933" s="19"/>
      <c r="AD1933" s="19"/>
      <c r="AE1933" s="19"/>
      <c r="AF1933" s="19"/>
      <c r="AG1933" s="22">
        <v>300000004192477</v>
      </c>
      <c r="AH1933" s="19" t="s">
        <v>3920</v>
      </c>
      <c r="AI1933" s="22">
        <v>2806813</v>
      </c>
      <c r="AJ1933" s="19">
        <v>3</v>
      </c>
      <c r="AK1933" s="43">
        <f>VLOOKUP(B1933,GL!$T$2:$T$2631,1,FALSE)</f>
        <v>740</v>
      </c>
      <c r="AL1933" s="43" t="e">
        <f>VLOOKUP(B1933,Bank!$H$2:$H$1969,1,FALSE)</f>
        <v>#N/A</v>
      </c>
      <c r="AM1933" s="43" t="e">
        <f>VLOOKUP(B1933,'1950 Reconciled1'!$E$2:$E$1999,1,FALSE)</f>
        <v>#N/A</v>
      </c>
      <c r="AN1933" s="43" t="e">
        <f>VLOOKUP(N1933,Bank!$G$2:$G$1969,1,FALSE)</f>
        <v>#N/A</v>
      </c>
      <c r="AO1933" s="43" t="e">
        <f>VLOOKUP(P1933,GL!$Q$2:$Q$2631,1,FALSE)</f>
        <v>#N/A</v>
      </c>
    </row>
    <row r="1934" spans="1:41" ht="15.9" customHeight="1" x14ac:dyDescent="0.3">
      <c r="A1934" s="16" t="s">
        <v>2660</v>
      </c>
      <c r="B1934" s="17">
        <v>2960</v>
      </c>
      <c r="C1934" s="18"/>
      <c r="D1934" s="17" t="s">
        <v>7</v>
      </c>
      <c r="E1934" s="17"/>
      <c r="F1934" s="17"/>
      <c r="G1934" s="19"/>
      <c r="H1934" s="20"/>
      <c r="I1934" s="16"/>
      <c r="J1934" s="17"/>
      <c r="K1934" s="21"/>
      <c r="L1934" s="19"/>
      <c r="M1934" s="19"/>
      <c r="N1934" s="19"/>
      <c r="O1934" s="19"/>
      <c r="P1934" s="19"/>
      <c r="Q1934" s="19" t="s">
        <v>4690</v>
      </c>
      <c r="R1934" s="19"/>
      <c r="S1934" s="19" t="s">
        <v>4687</v>
      </c>
      <c r="T1934" s="19" t="s">
        <v>4688</v>
      </c>
      <c r="U1934" s="19">
        <v>4</v>
      </c>
      <c r="V1934" s="19"/>
      <c r="W1934" s="19"/>
      <c r="X1934" s="19"/>
      <c r="Y1934" s="19"/>
      <c r="Z1934" s="19"/>
      <c r="AA1934" s="19" t="s">
        <v>4690</v>
      </c>
      <c r="AB1934" s="19"/>
      <c r="AC1934" s="19"/>
      <c r="AD1934" s="19"/>
      <c r="AE1934" s="19"/>
      <c r="AF1934" s="19"/>
      <c r="AG1934" s="22">
        <v>300000004192477</v>
      </c>
      <c r="AH1934" s="19" t="s">
        <v>3920</v>
      </c>
      <c r="AI1934" s="22">
        <v>2806813</v>
      </c>
      <c r="AJ1934" s="19">
        <v>4</v>
      </c>
      <c r="AK1934" s="43">
        <f>VLOOKUP(B1934,GL!$T$2:$T$2631,1,FALSE)</f>
        <v>2960</v>
      </c>
      <c r="AL1934" s="43" t="e">
        <f>VLOOKUP(B1934,Bank!$H$2:$H$1969,1,FALSE)</f>
        <v>#N/A</v>
      </c>
      <c r="AM1934" s="43" t="e">
        <f>VLOOKUP(B1934,'1950 Reconciled1'!$E$2:$E$1999,1,FALSE)</f>
        <v>#N/A</v>
      </c>
      <c r="AN1934" s="43" t="e">
        <f>VLOOKUP(N1934,Bank!$G$2:$G$1969,1,FALSE)</f>
        <v>#N/A</v>
      </c>
      <c r="AO1934" s="43" t="e">
        <f>VLOOKUP(P1934,GL!$Q$2:$Q$2631,1,FALSE)</f>
        <v>#N/A</v>
      </c>
    </row>
    <row r="1935" spans="1:41" ht="15.9" customHeight="1" x14ac:dyDescent="0.3">
      <c r="A1935" s="16" t="s">
        <v>958</v>
      </c>
      <c r="B1935" s="17">
        <v>1119685.6399999999</v>
      </c>
      <c r="C1935" s="18"/>
      <c r="D1935" s="17" t="s">
        <v>7</v>
      </c>
      <c r="E1935" s="17"/>
      <c r="F1935" s="17"/>
      <c r="G1935" s="19"/>
      <c r="H1935" s="20"/>
      <c r="I1935" s="16"/>
      <c r="J1935" s="17"/>
      <c r="K1935" s="21"/>
      <c r="L1935" s="19"/>
      <c r="M1935" s="19"/>
      <c r="N1935" s="19"/>
      <c r="O1935" s="19"/>
      <c r="P1935" s="19"/>
      <c r="Q1935" s="19" t="s">
        <v>4691</v>
      </c>
      <c r="R1935" s="19"/>
      <c r="S1935" s="19" t="s">
        <v>22</v>
      </c>
      <c r="T1935" s="19" t="s">
        <v>4692</v>
      </c>
      <c r="U1935" s="19">
        <v>1</v>
      </c>
      <c r="V1935" s="19"/>
      <c r="W1935" s="19"/>
      <c r="X1935" s="19"/>
      <c r="Y1935" s="19"/>
      <c r="Z1935" s="19"/>
      <c r="AA1935" s="19" t="s">
        <v>4691</v>
      </c>
      <c r="AB1935" s="19"/>
      <c r="AC1935" s="19"/>
      <c r="AD1935" s="19"/>
      <c r="AE1935" s="19"/>
      <c r="AF1935" s="19"/>
      <c r="AG1935" s="22">
        <v>300000004192477</v>
      </c>
      <c r="AH1935" s="19" t="s">
        <v>3920</v>
      </c>
      <c r="AI1935" s="22">
        <v>2812931</v>
      </c>
      <c r="AJ1935" s="19">
        <v>1</v>
      </c>
      <c r="AK1935" s="43">
        <f>VLOOKUP(B1935,GL!$T$2:$T$2631,1,FALSE)</f>
        <v>1119685.6399999999</v>
      </c>
      <c r="AL1935" s="43">
        <f>VLOOKUP(B1935,Bank!$H$2:$H$1969,1,FALSE)</f>
        <v>1119685.6399999999</v>
      </c>
      <c r="AM1935" s="43" t="e">
        <f>VLOOKUP(B1935,'1950 Reconciled1'!$E$2:$E$1999,1,FALSE)</f>
        <v>#N/A</v>
      </c>
      <c r="AN1935" s="43" t="e">
        <f>VLOOKUP(N1935,Bank!$G$2:$G$1969,1,FALSE)</f>
        <v>#N/A</v>
      </c>
      <c r="AO1935" s="43" t="e">
        <f>VLOOKUP(P1935,GL!$Q$2:$Q$2631,1,FALSE)</f>
        <v>#N/A</v>
      </c>
    </row>
    <row r="1936" spans="1:41" ht="15.9" customHeight="1" x14ac:dyDescent="0.3">
      <c r="A1936" s="16" t="s">
        <v>2564</v>
      </c>
      <c r="B1936" s="17">
        <v>80</v>
      </c>
      <c r="C1936" s="18"/>
      <c r="D1936" s="17" t="s">
        <v>7</v>
      </c>
      <c r="E1936" s="17"/>
      <c r="F1936" s="17"/>
      <c r="G1936" s="19"/>
      <c r="H1936" s="20"/>
      <c r="I1936" s="16"/>
      <c r="J1936" s="17"/>
      <c r="K1936" s="21"/>
      <c r="L1936" s="19"/>
      <c r="M1936" s="19"/>
      <c r="N1936" s="19"/>
      <c r="O1936" s="19"/>
      <c r="P1936" s="19"/>
      <c r="Q1936" s="19" t="s">
        <v>4693</v>
      </c>
      <c r="R1936" s="19"/>
      <c r="S1936" s="19" t="s">
        <v>4694</v>
      </c>
      <c r="T1936" s="19" t="s">
        <v>4695</v>
      </c>
      <c r="U1936" s="19">
        <v>1</v>
      </c>
      <c r="V1936" s="19"/>
      <c r="W1936" s="19"/>
      <c r="X1936" s="19"/>
      <c r="Y1936" s="19"/>
      <c r="Z1936" s="19"/>
      <c r="AA1936" s="19" t="s">
        <v>4693</v>
      </c>
      <c r="AB1936" s="19"/>
      <c r="AC1936" s="19"/>
      <c r="AD1936" s="19"/>
      <c r="AE1936" s="19"/>
      <c r="AF1936" s="19"/>
      <c r="AG1936" s="22">
        <v>300000004192477</v>
      </c>
      <c r="AH1936" s="19" t="s">
        <v>3920</v>
      </c>
      <c r="AI1936" s="22">
        <v>2806801</v>
      </c>
      <c r="AJ1936" s="19">
        <v>1</v>
      </c>
      <c r="AK1936" s="43">
        <f>VLOOKUP(B1936,GL!$T$2:$T$2631,1,FALSE)</f>
        <v>80</v>
      </c>
      <c r="AL1936" s="43">
        <f>VLOOKUP(B1936,Bank!$H$2:$H$1969,1,FALSE)</f>
        <v>80</v>
      </c>
      <c r="AM1936" s="43">
        <f>VLOOKUP(B1936,'1950 Reconciled1'!$E$2:$E$1999,1,FALSE)</f>
        <v>80</v>
      </c>
      <c r="AN1936" s="43" t="e">
        <f>VLOOKUP(N1936,Bank!$G$2:$G$1969,1,FALSE)</f>
        <v>#N/A</v>
      </c>
      <c r="AO1936" s="43" t="e">
        <f>VLOOKUP(P1936,GL!$Q$2:$Q$2631,1,FALSE)</f>
        <v>#N/A</v>
      </c>
    </row>
    <row r="1937" spans="1:41" ht="15.9" customHeight="1" x14ac:dyDescent="0.3">
      <c r="A1937" s="16" t="s">
        <v>2564</v>
      </c>
      <c r="B1937" s="17">
        <v>320</v>
      </c>
      <c r="C1937" s="18"/>
      <c r="D1937" s="17" t="s">
        <v>7</v>
      </c>
      <c r="E1937" s="17"/>
      <c r="F1937" s="17"/>
      <c r="G1937" s="19"/>
      <c r="H1937" s="20"/>
      <c r="I1937" s="16"/>
      <c r="J1937" s="17"/>
      <c r="K1937" s="21"/>
      <c r="L1937" s="19"/>
      <c r="M1937" s="19"/>
      <c r="N1937" s="19"/>
      <c r="O1937" s="19"/>
      <c r="P1937" s="19"/>
      <c r="Q1937" s="19" t="s">
        <v>4696</v>
      </c>
      <c r="R1937" s="19"/>
      <c r="S1937" s="19" t="s">
        <v>4694</v>
      </c>
      <c r="T1937" s="19" t="s">
        <v>4695</v>
      </c>
      <c r="U1937" s="19">
        <v>2</v>
      </c>
      <c r="V1937" s="19"/>
      <c r="W1937" s="19"/>
      <c r="X1937" s="19"/>
      <c r="Y1937" s="19"/>
      <c r="Z1937" s="19"/>
      <c r="AA1937" s="19" t="s">
        <v>4696</v>
      </c>
      <c r="AB1937" s="19"/>
      <c r="AC1937" s="19"/>
      <c r="AD1937" s="19"/>
      <c r="AE1937" s="19"/>
      <c r="AF1937" s="19"/>
      <c r="AG1937" s="22">
        <v>300000004192477</v>
      </c>
      <c r="AH1937" s="19" t="s">
        <v>3920</v>
      </c>
      <c r="AI1937" s="22">
        <v>2806801</v>
      </c>
      <c r="AJ1937" s="19">
        <v>2</v>
      </c>
      <c r="AK1937" s="43">
        <f>VLOOKUP(B1937,GL!$T$2:$T$2631,1,FALSE)</f>
        <v>320</v>
      </c>
      <c r="AL1937" s="43">
        <f>VLOOKUP(B1937,Bank!$H$2:$H$1969,1,FALSE)</f>
        <v>320</v>
      </c>
      <c r="AM1937" s="43">
        <f>VLOOKUP(B1937,'1950 Reconciled1'!$E$2:$E$1999,1,FALSE)</f>
        <v>320</v>
      </c>
      <c r="AN1937" s="43" t="e">
        <f>VLOOKUP(N1937,Bank!$G$2:$G$1969,1,FALSE)</f>
        <v>#N/A</v>
      </c>
      <c r="AO1937" s="43" t="e">
        <f>VLOOKUP(P1937,GL!$Q$2:$Q$2631,1,FALSE)</f>
        <v>#N/A</v>
      </c>
    </row>
    <row r="1938" spans="1:41" ht="15.9" customHeight="1" x14ac:dyDescent="0.3">
      <c r="A1938" s="16" t="s">
        <v>2564</v>
      </c>
      <c r="B1938" s="17">
        <v>2980</v>
      </c>
      <c r="C1938" s="18"/>
      <c r="D1938" s="17" t="s">
        <v>7</v>
      </c>
      <c r="E1938" s="17"/>
      <c r="F1938" s="17"/>
      <c r="G1938" s="19"/>
      <c r="H1938" s="20"/>
      <c r="I1938" s="16"/>
      <c r="J1938" s="17"/>
      <c r="K1938" s="21"/>
      <c r="L1938" s="19"/>
      <c r="M1938" s="19"/>
      <c r="N1938" s="19"/>
      <c r="O1938" s="19"/>
      <c r="P1938" s="19"/>
      <c r="Q1938" s="19" t="s">
        <v>4693</v>
      </c>
      <c r="R1938" s="19"/>
      <c r="S1938" s="19" t="s">
        <v>4694</v>
      </c>
      <c r="T1938" s="19" t="s">
        <v>4695</v>
      </c>
      <c r="U1938" s="19">
        <v>3</v>
      </c>
      <c r="V1938" s="19"/>
      <c r="W1938" s="19"/>
      <c r="X1938" s="19"/>
      <c r="Y1938" s="19"/>
      <c r="Z1938" s="19"/>
      <c r="AA1938" s="19" t="s">
        <v>4693</v>
      </c>
      <c r="AB1938" s="19"/>
      <c r="AC1938" s="19"/>
      <c r="AD1938" s="19"/>
      <c r="AE1938" s="19"/>
      <c r="AF1938" s="19"/>
      <c r="AG1938" s="22">
        <v>300000004192477</v>
      </c>
      <c r="AH1938" s="19" t="s">
        <v>3920</v>
      </c>
      <c r="AI1938" s="22">
        <v>2806801</v>
      </c>
      <c r="AJ1938" s="19">
        <v>3</v>
      </c>
      <c r="AK1938" s="43">
        <f>VLOOKUP(B1938,GL!$T$2:$T$2631,1,FALSE)</f>
        <v>2980</v>
      </c>
      <c r="AL1938" s="43" t="e">
        <f>VLOOKUP(B1938,Bank!$H$2:$H$1969,1,FALSE)</f>
        <v>#N/A</v>
      </c>
      <c r="AM1938" s="43" t="e">
        <f>VLOOKUP(B1938,'1950 Reconciled1'!$E$2:$E$1999,1,FALSE)</f>
        <v>#N/A</v>
      </c>
      <c r="AN1938" s="43" t="e">
        <f>VLOOKUP(N1938,Bank!$G$2:$G$1969,1,FALSE)</f>
        <v>#N/A</v>
      </c>
      <c r="AO1938" s="43" t="e">
        <f>VLOOKUP(P1938,GL!$Q$2:$Q$2631,1,FALSE)</f>
        <v>#N/A</v>
      </c>
    </row>
    <row r="1939" spans="1:41" ht="15.9" customHeight="1" x14ac:dyDescent="0.3">
      <c r="A1939" s="16" t="s">
        <v>2564</v>
      </c>
      <c r="B1939" s="17">
        <v>11920</v>
      </c>
      <c r="C1939" s="18"/>
      <c r="D1939" s="17" t="s">
        <v>7</v>
      </c>
      <c r="E1939" s="17"/>
      <c r="F1939" s="17"/>
      <c r="G1939" s="19"/>
      <c r="H1939" s="20"/>
      <c r="I1939" s="16"/>
      <c r="J1939" s="17"/>
      <c r="K1939" s="21"/>
      <c r="L1939" s="19"/>
      <c r="M1939" s="19"/>
      <c r="N1939" s="19"/>
      <c r="O1939" s="19"/>
      <c r="P1939" s="19"/>
      <c r="Q1939" s="19" t="s">
        <v>4697</v>
      </c>
      <c r="R1939" s="19"/>
      <c r="S1939" s="19" t="s">
        <v>4694</v>
      </c>
      <c r="T1939" s="19" t="s">
        <v>4695</v>
      </c>
      <c r="U1939" s="19">
        <v>4</v>
      </c>
      <c r="V1939" s="19"/>
      <c r="W1939" s="19"/>
      <c r="X1939" s="19"/>
      <c r="Y1939" s="19"/>
      <c r="Z1939" s="19"/>
      <c r="AA1939" s="19" t="s">
        <v>4697</v>
      </c>
      <c r="AB1939" s="19"/>
      <c r="AC1939" s="19"/>
      <c r="AD1939" s="19"/>
      <c r="AE1939" s="19"/>
      <c r="AF1939" s="19"/>
      <c r="AG1939" s="22">
        <v>300000004192477</v>
      </c>
      <c r="AH1939" s="19" t="s">
        <v>3920</v>
      </c>
      <c r="AI1939" s="22">
        <v>2806801</v>
      </c>
      <c r="AJ1939" s="19">
        <v>4</v>
      </c>
      <c r="AK1939" s="43">
        <f>VLOOKUP(B1939,GL!$T$2:$T$2631,1,FALSE)</f>
        <v>11920</v>
      </c>
      <c r="AL1939" s="43" t="e">
        <f>VLOOKUP(B1939,Bank!$H$2:$H$1969,1,FALSE)</f>
        <v>#N/A</v>
      </c>
      <c r="AM1939" s="43" t="e">
        <f>VLOOKUP(B1939,'1950 Reconciled1'!$E$2:$E$1999,1,FALSE)</f>
        <v>#N/A</v>
      </c>
      <c r="AN1939" s="43" t="e">
        <f>VLOOKUP(N1939,Bank!$G$2:$G$1969,1,FALSE)</f>
        <v>#N/A</v>
      </c>
      <c r="AO1939" s="43" t="e">
        <f>VLOOKUP(P1939,GL!$Q$2:$Q$2631,1,FALSE)</f>
        <v>#N/A</v>
      </c>
    </row>
    <row r="1940" spans="1:41" ht="15.9" customHeight="1" x14ac:dyDescent="0.3">
      <c r="A1940" s="16" t="s">
        <v>2757</v>
      </c>
      <c r="B1940" s="17">
        <v>40</v>
      </c>
      <c r="C1940" s="18"/>
      <c r="D1940" s="17" t="s">
        <v>7</v>
      </c>
      <c r="E1940" s="17"/>
      <c r="F1940" s="17"/>
      <c r="G1940" s="19"/>
      <c r="H1940" s="20"/>
      <c r="I1940" s="16"/>
      <c r="J1940" s="17"/>
      <c r="K1940" s="21"/>
      <c r="L1940" s="19"/>
      <c r="M1940" s="19"/>
      <c r="N1940" s="19"/>
      <c r="O1940" s="19"/>
      <c r="P1940" s="19"/>
      <c r="Q1940" s="19" t="s">
        <v>4698</v>
      </c>
      <c r="R1940" s="19"/>
      <c r="S1940" s="19" t="s">
        <v>4699</v>
      </c>
      <c r="T1940" s="19" t="s">
        <v>4700</v>
      </c>
      <c r="U1940" s="19">
        <v>1</v>
      </c>
      <c r="V1940" s="19"/>
      <c r="W1940" s="19"/>
      <c r="X1940" s="19"/>
      <c r="Y1940" s="19"/>
      <c r="Z1940" s="19"/>
      <c r="AA1940" s="19" t="s">
        <v>4698</v>
      </c>
      <c r="AB1940" s="19"/>
      <c r="AC1940" s="19"/>
      <c r="AD1940" s="19"/>
      <c r="AE1940" s="19"/>
      <c r="AF1940" s="19"/>
      <c r="AG1940" s="22">
        <v>300000004192477</v>
      </c>
      <c r="AH1940" s="19" t="s">
        <v>3920</v>
      </c>
      <c r="AI1940" s="22">
        <v>2806804</v>
      </c>
      <c r="AJ1940" s="19">
        <v>1</v>
      </c>
      <c r="AK1940" s="43">
        <f>VLOOKUP(B1940,GL!$T$2:$T$2631,1,FALSE)</f>
        <v>40</v>
      </c>
      <c r="AL1940" s="43" t="e">
        <f>VLOOKUP(B1940,Bank!$H$2:$H$1969,1,FALSE)</f>
        <v>#N/A</v>
      </c>
      <c r="AM1940" s="43">
        <f>VLOOKUP(B1940,'1950 Reconciled1'!$E$2:$E$1999,1,FALSE)</f>
        <v>40</v>
      </c>
      <c r="AN1940" s="43" t="e">
        <f>VLOOKUP(N1940,Bank!$G$2:$G$1969,1,FALSE)</f>
        <v>#N/A</v>
      </c>
      <c r="AO1940" s="43" t="e">
        <f>VLOOKUP(P1940,GL!$Q$2:$Q$2631,1,FALSE)</f>
        <v>#N/A</v>
      </c>
    </row>
    <row r="1941" spans="1:41" ht="15.9" customHeight="1" x14ac:dyDescent="0.3">
      <c r="A1941" s="16" t="s">
        <v>2757</v>
      </c>
      <c r="B1941" s="17">
        <v>160</v>
      </c>
      <c r="C1941" s="18"/>
      <c r="D1941" s="17" t="s">
        <v>7</v>
      </c>
      <c r="E1941" s="17"/>
      <c r="F1941" s="17"/>
      <c r="G1941" s="19"/>
      <c r="H1941" s="20"/>
      <c r="I1941" s="16"/>
      <c r="J1941" s="17"/>
      <c r="K1941" s="21"/>
      <c r="L1941" s="19"/>
      <c r="M1941" s="19"/>
      <c r="N1941" s="19"/>
      <c r="O1941" s="19"/>
      <c r="P1941" s="19"/>
      <c r="Q1941" s="19" t="s">
        <v>4701</v>
      </c>
      <c r="R1941" s="19"/>
      <c r="S1941" s="19" t="s">
        <v>4699</v>
      </c>
      <c r="T1941" s="19" t="s">
        <v>4700</v>
      </c>
      <c r="U1941" s="19">
        <v>2</v>
      </c>
      <c r="V1941" s="19"/>
      <c r="W1941" s="19"/>
      <c r="X1941" s="19"/>
      <c r="Y1941" s="19"/>
      <c r="Z1941" s="19"/>
      <c r="AA1941" s="19" t="s">
        <v>4701</v>
      </c>
      <c r="AB1941" s="19"/>
      <c r="AC1941" s="19"/>
      <c r="AD1941" s="19"/>
      <c r="AE1941" s="19"/>
      <c r="AF1941" s="19"/>
      <c r="AG1941" s="22">
        <v>300000004192477</v>
      </c>
      <c r="AH1941" s="19" t="s">
        <v>3920</v>
      </c>
      <c r="AI1941" s="22">
        <v>2806804</v>
      </c>
      <c r="AJ1941" s="19">
        <v>2</v>
      </c>
      <c r="AK1941" s="43">
        <f>VLOOKUP(B1941,GL!$T$2:$T$2631,1,FALSE)</f>
        <v>160</v>
      </c>
      <c r="AL1941" s="43">
        <f>VLOOKUP(B1941,Bank!$H$2:$H$1969,1,FALSE)</f>
        <v>160</v>
      </c>
      <c r="AM1941" s="43">
        <f>VLOOKUP(B1941,'1950 Reconciled1'!$E$2:$E$1999,1,FALSE)</f>
        <v>160</v>
      </c>
      <c r="AN1941" s="43" t="e">
        <f>VLOOKUP(N1941,Bank!$G$2:$G$1969,1,FALSE)</f>
        <v>#N/A</v>
      </c>
      <c r="AO1941" s="43" t="e">
        <f>VLOOKUP(P1941,GL!$Q$2:$Q$2631,1,FALSE)</f>
        <v>#N/A</v>
      </c>
    </row>
    <row r="1942" spans="1:41" ht="15.9" customHeight="1" x14ac:dyDescent="0.3">
      <c r="A1942" s="16" t="s">
        <v>2757</v>
      </c>
      <c r="B1942" s="17">
        <v>780</v>
      </c>
      <c r="C1942" s="18"/>
      <c r="D1942" s="17" t="s">
        <v>7</v>
      </c>
      <c r="E1942" s="17"/>
      <c r="F1942" s="17"/>
      <c r="G1942" s="19"/>
      <c r="H1942" s="20"/>
      <c r="I1942" s="16"/>
      <c r="J1942" s="17"/>
      <c r="K1942" s="21"/>
      <c r="L1942" s="19"/>
      <c r="M1942" s="19"/>
      <c r="N1942" s="19"/>
      <c r="O1942" s="19"/>
      <c r="P1942" s="19"/>
      <c r="Q1942" s="19" t="s">
        <v>4698</v>
      </c>
      <c r="R1942" s="19"/>
      <c r="S1942" s="19" t="s">
        <v>4699</v>
      </c>
      <c r="T1942" s="19" t="s">
        <v>4700</v>
      </c>
      <c r="U1942" s="19">
        <v>3</v>
      </c>
      <c r="V1942" s="19"/>
      <c r="W1942" s="19"/>
      <c r="X1942" s="19"/>
      <c r="Y1942" s="19"/>
      <c r="Z1942" s="19"/>
      <c r="AA1942" s="19" t="s">
        <v>4698</v>
      </c>
      <c r="AB1942" s="19"/>
      <c r="AC1942" s="19"/>
      <c r="AD1942" s="19"/>
      <c r="AE1942" s="19"/>
      <c r="AF1942" s="19"/>
      <c r="AG1942" s="22">
        <v>300000004192477</v>
      </c>
      <c r="AH1942" s="19" t="s">
        <v>3920</v>
      </c>
      <c r="AI1942" s="22">
        <v>2806804</v>
      </c>
      <c r="AJ1942" s="19">
        <v>3</v>
      </c>
      <c r="AK1942" s="43">
        <f>VLOOKUP(B1942,GL!$T$2:$T$2631,1,FALSE)</f>
        <v>780</v>
      </c>
      <c r="AL1942" s="43">
        <f>VLOOKUP(B1942,Bank!$H$2:$H$1969,1,FALSE)</f>
        <v>780</v>
      </c>
      <c r="AM1942" s="43">
        <f>VLOOKUP(B1942,'1950 Reconciled1'!$E$2:$E$1999,1,FALSE)</f>
        <v>780</v>
      </c>
      <c r="AN1942" s="43" t="e">
        <f>VLOOKUP(N1942,Bank!$G$2:$G$1969,1,FALSE)</f>
        <v>#N/A</v>
      </c>
      <c r="AO1942" s="43" t="e">
        <f>VLOOKUP(P1942,GL!$Q$2:$Q$2631,1,FALSE)</f>
        <v>#N/A</v>
      </c>
    </row>
    <row r="1943" spans="1:41" ht="15.9" customHeight="1" x14ac:dyDescent="0.3">
      <c r="A1943" s="16" t="s">
        <v>2757</v>
      </c>
      <c r="B1943" s="17">
        <v>3120</v>
      </c>
      <c r="C1943" s="18"/>
      <c r="D1943" s="17" t="s">
        <v>7</v>
      </c>
      <c r="E1943" s="17"/>
      <c r="F1943" s="17"/>
      <c r="G1943" s="19"/>
      <c r="H1943" s="20"/>
      <c r="I1943" s="16"/>
      <c r="J1943" s="17"/>
      <c r="K1943" s="21"/>
      <c r="L1943" s="19"/>
      <c r="M1943" s="19"/>
      <c r="N1943" s="19"/>
      <c r="O1943" s="19"/>
      <c r="P1943" s="19"/>
      <c r="Q1943" s="19" t="s">
        <v>4702</v>
      </c>
      <c r="R1943" s="19"/>
      <c r="S1943" s="19" t="s">
        <v>4699</v>
      </c>
      <c r="T1943" s="19" t="s">
        <v>4700</v>
      </c>
      <c r="U1943" s="19">
        <v>4</v>
      </c>
      <c r="V1943" s="19"/>
      <c r="W1943" s="19"/>
      <c r="X1943" s="19"/>
      <c r="Y1943" s="19"/>
      <c r="Z1943" s="19"/>
      <c r="AA1943" s="19" t="s">
        <v>4702</v>
      </c>
      <c r="AB1943" s="19"/>
      <c r="AC1943" s="19"/>
      <c r="AD1943" s="19"/>
      <c r="AE1943" s="19"/>
      <c r="AF1943" s="19"/>
      <c r="AG1943" s="22">
        <v>300000004192477</v>
      </c>
      <c r="AH1943" s="19" t="s">
        <v>3920</v>
      </c>
      <c r="AI1943" s="22">
        <v>2806804</v>
      </c>
      <c r="AJ1943" s="19">
        <v>4</v>
      </c>
      <c r="AK1943" s="43">
        <f>VLOOKUP(B1943,GL!$T$2:$T$2631,1,FALSE)</f>
        <v>3120</v>
      </c>
      <c r="AL1943" s="43" t="e">
        <f>VLOOKUP(B1943,Bank!$H$2:$H$1969,1,FALSE)</f>
        <v>#N/A</v>
      </c>
      <c r="AM1943" s="43">
        <f>VLOOKUP(B1943,'1950 Reconciled1'!$E$2:$E$1999,1,FALSE)</f>
        <v>3120</v>
      </c>
      <c r="AN1943" s="43" t="e">
        <f>VLOOKUP(N1943,Bank!$G$2:$G$1969,1,FALSE)</f>
        <v>#N/A</v>
      </c>
      <c r="AO1943" s="43" t="e">
        <f>VLOOKUP(P1943,GL!$Q$2:$Q$2631,1,FALSE)</f>
        <v>#N/A</v>
      </c>
    </row>
    <row r="1944" spans="1:41" ht="15.9" customHeight="1" x14ac:dyDescent="0.3">
      <c r="A1944" s="16" t="s">
        <v>2567</v>
      </c>
      <c r="B1944" s="17">
        <v>60</v>
      </c>
      <c r="C1944" s="18"/>
      <c r="D1944" s="17" t="s">
        <v>7</v>
      </c>
      <c r="E1944" s="17"/>
      <c r="F1944" s="17"/>
      <c r="G1944" s="19"/>
      <c r="H1944" s="20"/>
      <c r="I1944" s="16"/>
      <c r="J1944" s="17"/>
      <c r="K1944" s="21"/>
      <c r="L1944" s="19"/>
      <c r="M1944" s="19"/>
      <c r="N1944" s="19"/>
      <c r="O1944" s="19"/>
      <c r="P1944" s="19"/>
      <c r="Q1944" s="19" t="s">
        <v>4703</v>
      </c>
      <c r="R1944" s="19"/>
      <c r="S1944" s="19" t="s">
        <v>4704</v>
      </c>
      <c r="T1944" s="19" t="s">
        <v>4705</v>
      </c>
      <c r="U1944" s="19">
        <v>1</v>
      </c>
      <c r="V1944" s="19"/>
      <c r="W1944" s="19"/>
      <c r="X1944" s="19"/>
      <c r="Y1944" s="19"/>
      <c r="Z1944" s="19"/>
      <c r="AA1944" s="19" t="s">
        <v>4703</v>
      </c>
      <c r="AB1944" s="19"/>
      <c r="AC1944" s="19"/>
      <c r="AD1944" s="19"/>
      <c r="AE1944" s="19"/>
      <c r="AF1944" s="19"/>
      <c r="AG1944" s="22">
        <v>300000004192477</v>
      </c>
      <c r="AH1944" s="19" t="s">
        <v>3920</v>
      </c>
      <c r="AI1944" s="22">
        <v>2809906</v>
      </c>
      <c r="AJ1944" s="19">
        <v>1</v>
      </c>
      <c r="AK1944" s="43">
        <f>VLOOKUP(B1944,GL!$T$2:$T$2631,1,FALSE)</f>
        <v>60</v>
      </c>
      <c r="AL1944" s="43">
        <f>VLOOKUP(B1944,Bank!$H$2:$H$1969,1,FALSE)</f>
        <v>60</v>
      </c>
      <c r="AM1944" s="43">
        <f>VLOOKUP(B1944,'1950 Reconciled1'!$E$2:$E$1999,1,FALSE)</f>
        <v>60</v>
      </c>
      <c r="AN1944" s="43" t="e">
        <f>VLOOKUP(N1944,Bank!$G$2:$G$1969,1,FALSE)</f>
        <v>#N/A</v>
      </c>
      <c r="AO1944" s="43" t="e">
        <f>VLOOKUP(P1944,GL!$Q$2:$Q$2631,1,FALSE)</f>
        <v>#N/A</v>
      </c>
    </row>
    <row r="1945" spans="1:41" ht="15.9" customHeight="1" x14ac:dyDescent="0.3">
      <c r="A1945" s="16" t="s">
        <v>2567</v>
      </c>
      <c r="B1945" s="17">
        <v>240</v>
      </c>
      <c r="C1945" s="18"/>
      <c r="D1945" s="17" t="s">
        <v>7</v>
      </c>
      <c r="E1945" s="17"/>
      <c r="F1945" s="17"/>
      <c r="G1945" s="19"/>
      <c r="H1945" s="20"/>
      <c r="I1945" s="16"/>
      <c r="J1945" s="17"/>
      <c r="K1945" s="21"/>
      <c r="L1945" s="19"/>
      <c r="M1945" s="19"/>
      <c r="N1945" s="19"/>
      <c r="O1945" s="19"/>
      <c r="P1945" s="19"/>
      <c r="Q1945" s="19" t="s">
        <v>4706</v>
      </c>
      <c r="R1945" s="19"/>
      <c r="S1945" s="19" t="s">
        <v>4704</v>
      </c>
      <c r="T1945" s="19" t="s">
        <v>4705</v>
      </c>
      <c r="U1945" s="19">
        <v>2</v>
      </c>
      <c r="V1945" s="19"/>
      <c r="W1945" s="19"/>
      <c r="X1945" s="19"/>
      <c r="Y1945" s="19"/>
      <c r="Z1945" s="19"/>
      <c r="AA1945" s="19" t="s">
        <v>4706</v>
      </c>
      <c r="AB1945" s="19"/>
      <c r="AC1945" s="19"/>
      <c r="AD1945" s="19"/>
      <c r="AE1945" s="19"/>
      <c r="AF1945" s="19"/>
      <c r="AG1945" s="22">
        <v>300000004192477</v>
      </c>
      <c r="AH1945" s="19" t="s">
        <v>3920</v>
      </c>
      <c r="AI1945" s="22">
        <v>2809906</v>
      </c>
      <c r="AJ1945" s="19">
        <v>2</v>
      </c>
      <c r="AK1945" s="43">
        <f>VLOOKUP(B1945,GL!$T$2:$T$2631,1,FALSE)</f>
        <v>240</v>
      </c>
      <c r="AL1945" s="43" t="e">
        <f>VLOOKUP(B1945,Bank!$H$2:$H$1969,1,FALSE)</f>
        <v>#N/A</v>
      </c>
      <c r="AM1945" s="43">
        <f>VLOOKUP(B1945,'1950 Reconciled1'!$E$2:$E$1999,1,FALSE)</f>
        <v>240</v>
      </c>
      <c r="AN1945" s="43" t="e">
        <f>VLOOKUP(N1945,Bank!$G$2:$G$1969,1,FALSE)</f>
        <v>#N/A</v>
      </c>
      <c r="AO1945" s="43" t="e">
        <f>VLOOKUP(P1945,GL!$Q$2:$Q$2631,1,FALSE)</f>
        <v>#N/A</v>
      </c>
    </row>
    <row r="1946" spans="1:41" ht="15.9" customHeight="1" x14ac:dyDescent="0.3">
      <c r="A1946" s="16" t="s">
        <v>2567</v>
      </c>
      <c r="B1946" s="17">
        <v>240</v>
      </c>
      <c r="C1946" s="18"/>
      <c r="D1946" s="17" t="s">
        <v>7</v>
      </c>
      <c r="E1946" s="17"/>
      <c r="F1946" s="17"/>
      <c r="G1946" s="19"/>
      <c r="H1946" s="20"/>
      <c r="I1946" s="16"/>
      <c r="J1946" s="17"/>
      <c r="K1946" s="21"/>
      <c r="L1946" s="19"/>
      <c r="M1946" s="19"/>
      <c r="N1946" s="19"/>
      <c r="O1946" s="19"/>
      <c r="P1946" s="19"/>
      <c r="Q1946" s="19" t="s">
        <v>3972</v>
      </c>
      <c r="R1946" s="19"/>
      <c r="S1946" s="19" t="s">
        <v>4245</v>
      </c>
      <c r="T1946" s="19" t="s">
        <v>4707</v>
      </c>
      <c r="U1946" s="19">
        <v>1</v>
      </c>
      <c r="V1946" s="19"/>
      <c r="W1946" s="19"/>
      <c r="X1946" s="19"/>
      <c r="Y1946" s="19"/>
      <c r="Z1946" s="19"/>
      <c r="AA1946" s="19" t="s">
        <v>3972</v>
      </c>
      <c r="AB1946" s="19"/>
      <c r="AC1946" s="19"/>
      <c r="AD1946" s="19"/>
      <c r="AE1946" s="19"/>
      <c r="AF1946" s="19"/>
      <c r="AG1946" s="22">
        <v>300000004192477</v>
      </c>
      <c r="AH1946" s="19" t="s">
        <v>3920</v>
      </c>
      <c r="AI1946" s="22">
        <v>2826805</v>
      </c>
      <c r="AJ1946" s="19">
        <v>1</v>
      </c>
      <c r="AK1946" s="43">
        <f>VLOOKUP(B1946,GL!$T$2:$T$2631,1,FALSE)</f>
        <v>240</v>
      </c>
      <c r="AL1946" s="43" t="e">
        <f>VLOOKUP(B1946,Bank!$H$2:$H$1969,1,FALSE)</f>
        <v>#N/A</v>
      </c>
      <c r="AM1946" s="43">
        <f>VLOOKUP(B1946,'1950 Reconciled1'!$E$2:$E$1999,1,FALSE)</f>
        <v>240</v>
      </c>
      <c r="AN1946" s="43" t="e">
        <f>VLOOKUP(N1946,Bank!$G$2:$G$1969,1,FALSE)</f>
        <v>#N/A</v>
      </c>
      <c r="AO1946" s="43" t="e">
        <f>VLOOKUP(P1946,GL!$Q$2:$Q$2631,1,FALSE)</f>
        <v>#N/A</v>
      </c>
    </row>
    <row r="1947" spans="1:41" ht="15.9" customHeight="1" x14ac:dyDescent="0.3">
      <c r="A1947" s="16" t="s">
        <v>2567</v>
      </c>
      <c r="B1947" s="17">
        <v>-300</v>
      </c>
      <c r="C1947" s="18"/>
      <c r="D1947" s="17" t="s">
        <v>7</v>
      </c>
      <c r="E1947" s="17"/>
      <c r="F1947" s="17"/>
      <c r="G1947" s="19"/>
      <c r="H1947" s="20"/>
      <c r="I1947" s="16"/>
      <c r="J1947" s="17"/>
      <c r="K1947" s="21"/>
      <c r="L1947" s="19"/>
      <c r="M1947" s="19"/>
      <c r="N1947" s="19"/>
      <c r="O1947" s="19"/>
      <c r="P1947" s="19"/>
      <c r="Q1947" s="19" t="s">
        <v>3972</v>
      </c>
      <c r="R1947" s="19"/>
      <c r="S1947" s="19" t="s">
        <v>4245</v>
      </c>
      <c r="T1947" s="19" t="s">
        <v>4707</v>
      </c>
      <c r="U1947" s="19">
        <v>2</v>
      </c>
      <c r="V1947" s="19"/>
      <c r="W1947" s="19"/>
      <c r="X1947" s="19"/>
      <c r="Y1947" s="19"/>
      <c r="Z1947" s="19"/>
      <c r="AA1947" s="19" t="s">
        <v>3972</v>
      </c>
      <c r="AB1947" s="19"/>
      <c r="AC1947" s="19"/>
      <c r="AD1947" s="19"/>
      <c r="AE1947" s="19"/>
      <c r="AF1947" s="19"/>
      <c r="AG1947" s="22">
        <v>300000004192477</v>
      </c>
      <c r="AH1947" s="19" t="s">
        <v>3920</v>
      </c>
      <c r="AI1947" s="22">
        <v>2826805</v>
      </c>
      <c r="AJ1947" s="19">
        <v>2</v>
      </c>
      <c r="AK1947" s="43">
        <f>VLOOKUP(B1947,GL!$T$2:$T$2631,1,FALSE)</f>
        <v>-300</v>
      </c>
      <c r="AL1947" s="43">
        <f>VLOOKUP(B1947,Bank!$H$2:$H$1969,1,FALSE)</f>
        <v>-300</v>
      </c>
      <c r="AM1947" s="43">
        <f>VLOOKUP(B1947,'1950 Reconciled1'!$E$2:$E$1999,1,FALSE)</f>
        <v>-300</v>
      </c>
      <c r="AN1947" s="43" t="e">
        <f>VLOOKUP(N1947,Bank!$G$2:$G$1969,1,FALSE)</f>
        <v>#N/A</v>
      </c>
      <c r="AO1947" s="43" t="e">
        <f>VLOOKUP(P1947,GL!$Q$2:$Q$2631,1,FALSE)</f>
        <v>#N/A</v>
      </c>
    </row>
    <row r="1948" spans="1:41" ht="15.9" customHeight="1" x14ac:dyDescent="0.3">
      <c r="A1948" s="16" t="s">
        <v>3313</v>
      </c>
      <c r="B1948" s="17">
        <v>906.25</v>
      </c>
      <c r="C1948" s="18"/>
      <c r="D1948" s="17" t="s">
        <v>7</v>
      </c>
      <c r="E1948" s="17"/>
      <c r="F1948" s="17"/>
      <c r="G1948" s="19"/>
      <c r="H1948" s="20"/>
      <c r="I1948" s="16"/>
      <c r="J1948" s="17"/>
      <c r="K1948" s="21"/>
      <c r="L1948" s="19"/>
      <c r="M1948" s="19"/>
      <c r="N1948" s="19"/>
      <c r="O1948" s="19"/>
      <c r="P1948" s="19"/>
      <c r="Q1948" s="19" t="s">
        <v>4039</v>
      </c>
      <c r="R1948" s="19"/>
      <c r="S1948" s="19" t="s">
        <v>513</v>
      </c>
      <c r="T1948" s="19" t="s">
        <v>4708</v>
      </c>
      <c r="U1948" s="19">
        <v>3</v>
      </c>
      <c r="V1948" s="19"/>
      <c r="W1948" s="19"/>
      <c r="X1948" s="19"/>
      <c r="Y1948" s="19"/>
      <c r="Z1948" s="19"/>
      <c r="AA1948" s="19" t="s">
        <v>4039</v>
      </c>
      <c r="AB1948" s="19"/>
      <c r="AC1948" s="19"/>
      <c r="AD1948" s="19"/>
      <c r="AE1948" s="19"/>
      <c r="AF1948" s="19"/>
      <c r="AG1948" s="22">
        <v>300000004192477</v>
      </c>
      <c r="AH1948" s="19" t="s">
        <v>3920</v>
      </c>
      <c r="AI1948" s="22">
        <v>2826814</v>
      </c>
      <c r="AJ1948" s="19">
        <v>3</v>
      </c>
      <c r="AK1948" s="43">
        <f>VLOOKUP(B1948,GL!$T$2:$T$2631,1,FALSE)</f>
        <v>906.25</v>
      </c>
      <c r="AL1948" s="43">
        <f>VLOOKUP(B1948,Bank!$H$2:$H$1969,1,FALSE)</f>
        <v>906.25</v>
      </c>
      <c r="AM1948" s="43" t="e">
        <f>VLOOKUP(B1948,'1950 Reconciled1'!$E$2:$E$1999,1,FALSE)</f>
        <v>#N/A</v>
      </c>
      <c r="AN1948" s="43" t="e">
        <f>VLOOKUP(N1948,Bank!$G$2:$G$1969,1,FALSE)</f>
        <v>#N/A</v>
      </c>
      <c r="AO1948" s="43" t="e">
        <f>VLOOKUP(P1948,GL!$Q$2:$Q$2631,1,FALSE)</f>
        <v>#N/A</v>
      </c>
    </row>
    <row r="1949" spans="1:41" ht="15.9" customHeight="1" x14ac:dyDescent="0.3">
      <c r="A1949" s="16" t="s">
        <v>3313</v>
      </c>
      <c r="B1949" s="17">
        <v>1137</v>
      </c>
      <c r="C1949" s="18"/>
      <c r="D1949" s="17" t="s">
        <v>7</v>
      </c>
      <c r="E1949" s="17"/>
      <c r="F1949" s="17"/>
      <c r="G1949" s="19"/>
      <c r="H1949" s="20"/>
      <c r="I1949" s="16"/>
      <c r="J1949" s="17"/>
      <c r="K1949" s="21"/>
      <c r="L1949" s="19"/>
      <c r="M1949" s="19"/>
      <c r="N1949" s="19"/>
      <c r="O1949" s="19"/>
      <c r="P1949" s="19"/>
      <c r="Q1949" s="19" t="s">
        <v>4039</v>
      </c>
      <c r="R1949" s="19"/>
      <c r="S1949" s="19" t="s">
        <v>513</v>
      </c>
      <c r="T1949" s="19" t="s">
        <v>4708</v>
      </c>
      <c r="U1949" s="19">
        <v>4</v>
      </c>
      <c r="V1949" s="19"/>
      <c r="W1949" s="19"/>
      <c r="X1949" s="19"/>
      <c r="Y1949" s="19"/>
      <c r="Z1949" s="19"/>
      <c r="AA1949" s="19" t="s">
        <v>4039</v>
      </c>
      <c r="AB1949" s="19"/>
      <c r="AC1949" s="19"/>
      <c r="AD1949" s="19"/>
      <c r="AE1949" s="19"/>
      <c r="AF1949" s="19"/>
      <c r="AG1949" s="22">
        <v>300000004192477</v>
      </c>
      <c r="AH1949" s="19" t="s">
        <v>3920</v>
      </c>
      <c r="AI1949" s="22">
        <v>2826814</v>
      </c>
      <c r="AJ1949" s="19">
        <v>4</v>
      </c>
      <c r="AK1949" s="43">
        <f>VLOOKUP(B1949,GL!$T$2:$T$2631,1,FALSE)</f>
        <v>1137</v>
      </c>
      <c r="AL1949" s="43">
        <f>VLOOKUP(B1949,Bank!$H$2:$H$1969,1,FALSE)</f>
        <v>1137</v>
      </c>
      <c r="AM1949" s="43" t="e">
        <f>VLOOKUP(B1949,'1950 Reconciled1'!$E$2:$E$1999,1,FALSE)</f>
        <v>#N/A</v>
      </c>
      <c r="AN1949" s="43" t="e">
        <f>VLOOKUP(N1949,Bank!$G$2:$G$1969,1,FALSE)</f>
        <v>#N/A</v>
      </c>
      <c r="AO1949" s="43" t="e">
        <f>VLOOKUP(P1949,GL!$Q$2:$Q$2631,1,FALSE)</f>
        <v>#N/A</v>
      </c>
    </row>
    <row r="1950" spans="1:41" ht="15.9" customHeight="1" x14ac:dyDescent="0.3">
      <c r="A1950" s="16" t="s">
        <v>2420</v>
      </c>
      <c r="B1950" s="17">
        <v>20</v>
      </c>
      <c r="C1950" s="18"/>
      <c r="D1950" s="17" t="s">
        <v>7</v>
      </c>
      <c r="E1950" s="17"/>
      <c r="F1950" s="17"/>
      <c r="G1950" s="19"/>
      <c r="H1950" s="20"/>
      <c r="I1950" s="16"/>
      <c r="J1950" s="17"/>
      <c r="K1950" s="21"/>
      <c r="L1950" s="19"/>
      <c r="M1950" s="19"/>
      <c r="N1950" s="19"/>
      <c r="O1950" s="19"/>
      <c r="P1950" s="19"/>
      <c r="Q1950" s="19" t="s">
        <v>4710</v>
      </c>
      <c r="R1950" s="19"/>
      <c r="S1950" s="19" t="s">
        <v>4711</v>
      </c>
      <c r="T1950" s="19" t="s">
        <v>4712</v>
      </c>
      <c r="U1950" s="19">
        <v>1</v>
      </c>
      <c r="V1950" s="19"/>
      <c r="W1950" s="19"/>
      <c r="X1950" s="19"/>
      <c r="Y1950" s="19"/>
      <c r="Z1950" s="19"/>
      <c r="AA1950" s="19" t="s">
        <v>4710</v>
      </c>
      <c r="AB1950" s="19"/>
      <c r="AC1950" s="19"/>
      <c r="AD1950" s="19"/>
      <c r="AE1950" s="19"/>
      <c r="AF1950" s="19"/>
      <c r="AG1950" s="22">
        <v>300000004192477</v>
      </c>
      <c r="AH1950" s="19" t="s">
        <v>3920</v>
      </c>
      <c r="AI1950" s="22">
        <v>2807794</v>
      </c>
      <c r="AJ1950" s="19">
        <v>1</v>
      </c>
      <c r="AK1950" s="43">
        <f>VLOOKUP(B1950,GL!$T$2:$T$2631,1,FALSE)</f>
        <v>20</v>
      </c>
      <c r="AL1950" s="43" t="e">
        <f>VLOOKUP(B1950,Bank!$H$2:$H$1969,1,FALSE)</f>
        <v>#N/A</v>
      </c>
      <c r="AM1950" s="43">
        <f>VLOOKUP(B1950,'1950 Reconciled1'!$E$2:$E$1999,1,FALSE)</f>
        <v>20</v>
      </c>
      <c r="AN1950" s="43" t="e">
        <f>VLOOKUP(N1950,Bank!$G$2:$G$1969,1,FALSE)</f>
        <v>#N/A</v>
      </c>
      <c r="AO1950" s="43" t="e">
        <f>VLOOKUP(P1950,GL!$Q$2:$Q$2631,1,FALSE)</f>
        <v>#N/A</v>
      </c>
    </row>
    <row r="1951" spans="1:41" ht="15.9" customHeight="1" x14ac:dyDescent="0.3">
      <c r="A1951" s="16" t="s">
        <v>2420</v>
      </c>
      <c r="B1951" s="17">
        <v>80</v>
      </c>
      <c r="C1951" s="18"/>
      <c r="D1951" s="17" t="s">
        <v>7</v>
      </c>
      <c r="E1951" s="17"/>
      <c r="F1951" s="17"/>
      <c r="G1951" s="19"/>
      <c r="H1951" s="20"/>
      <c r="I1951" s="16"/>
      <c r="J1951" s="17"/>
      <c r="K1951" s="21"/>
      <c r="L1951" s="19"/>
      <c r="M1951" s="19"/>
      <c r="N1951" s="19"/>
      <c r="O1951" s="19"/>
      <c r="P1951" s="19"/>
      <c r="Q1951" s="19" t="s">
        <v>4713</v>
      </c>
      <c r="R1951" s="19"/>
      <c r="S1951" s="19" t="s">
        <v>4711</v>
      </c>
      <c r="T1951" s="19" t="s">
        <v>4712</v>
      </c>
      <c r="U1951" s="19">
        <v>2</v>
      </c>
      <c r="V1951" s="19"/>
      <c r="W1951" s="19"/>
      <c r="X1951" s="19"/>
      <c r="Y1951" s="19"/>
      <c r="Z1951" s="19"/>
      <c r="AA1951" s="19" t="s">
        <v>4713</v>
      </c>
      <c r="AB1951" s="19"/>
      <c r="AC1951" s="19"/>
      <c r="AD1951" s="19"/>
      <c r="AE1951" s="19"/>
      <c r="AF1951" s="19"/>
      <c r="AG1951" s="22">
        <v>300000004192477</v>
      </c>
      <c r="AH1951" s="19" t="s">
        <v>3920</v>
      </c>
      <c r="AI1951" s="22">
        <v>2807794</v>
      </c>
      <c r="AJ1951" s="19">
        <v>2</v>
      </c>
      <c r="AK1951" s="43">
        <f>VLOOKUP(B1951,GL!$T$2:$T$2631,1,FALSE)</f>
        <v>80</v>
      </c>
      <c r="AL1951" s="43">
        <f>VLOOKUP(B1951,Bank!$H$2:$H$1969,1,FALSE)</f>
        <v>80</v>
      </c>
      <c r="AM1951" s="43">
        <f>VLOOKUP(B1951,'1950 Reconciled1'!$E$2:$E$1999,1,FALSE)</f>
        <v>80</v>
      </c>
      <c r="AN1951" s="43" t="e">
        <f>VLOOKUP(N1951,Bank!$G$2:$G$1969,1,FALSE)</f>
        <v>#N/A</v>
      </c>
      <c r="AO1951" s="43" t="e">
        <f>VLOOKUP(P1951,GL!$Q$2:$Q$2631,1,FALSE)</f>
        <v>#N/A</v>
      </c>
    </row>
    <row r="1952" spans="1:41" ht="15.9" customHeight="1" x14ac:dyDescent="0.3">
      <c r="A1952" s="16" t="s">
        <v>2420</v>
      </c>
      <c r="B1952" s="17">
        <v>2000</v>
      </c>
      <c r="C1952" s="18"/>
      <c r="D1952" s="17" t="s">
        <v>7</v>
      </c>
      <c r="E1952" s="17"/>
      <c r="F1952" s="17"/>
      <c r="G1952" s="19"/>
      <c r="H1952" s="20"/>
      <c r="I1952" s="16"/>
      <c r="J1952" s="17"/>
      <c r="K1952" s="21"/>
      <c r="L1952" s="19"/>
      <c r="M1952" s="19"/>
      <c r="N1952" s="19"/>
      <c r="O1952" s="19"/>
      <c r="P1952" s="19"/>
      <c r="Q1952" s="19" t="s">
        <v>4710</v>
      </c>
      <c r="R1952" s="19"/>
      <c r="S1952" s="19" t="s">
        <v>4711</v>
      </c>
      <c r="T1952" s="19" t="s">
        <v>4712</v>
      </c>
      <c r="U1952" s="19">
        <v>3</v>
      </c>
      <c r="V1952" s="19"/>
      <c r="W1952" s="19"/>
      <c r="X1952" s="19"/>
      <c r="Y1952" s="19"/>
      <c r="Z1952" s="19"/>
      <c r="AA1952" s="19" t="s">
        <v>4710</v>
      </c>
      <c r="AB1952" s="19"/>
      <c r="AC1952" s="19"/>
      <c r="AD1952" s="19"/>
      <c r="AE1952" s="19"/>
      <c r="AF1952" s="19"/>
      <c r="AG1952" s="22">
        <v>300000004192477</v>
      </c>
      <c r="AH1952" s="19" t="s">
        <v>3920</v>
      </c>
      <c r="AI1952" s="22">
        <v>2807794</v>
      </c>
      <c r="AJ1952" s="19">
        <v>3</v>
      </c>
      <c r="AK1952" s="43">
        <f>VLOOKUP(B1952,GL!$T$2:$T$2631,1,FALSE)</f>
        <v>2000</v>
      </c>
      <c r="AL1952" s="43" t="e">
        <f>VLOOKUP(B1952,Bank!$H$2:$H$1969,1,FALSE)</f>
        <v>#N/A</v>
      </c>
      <c r="AM1952" s="43">
        <f>VLOOKUP(B1952,'1950 Reconciled1'!$E$2:$E$1999,1,FALSE)</f>
        <v>2000</v>
      </c>
      <c r="AN1952" s="43" t="e">
        <f>VLOOKUP(N1952,Bank!$G$2:$G$1969,1,FALSE)</f>
        <v>#N/A</v>
      </c>
      <c r="AO1952" s="43" t="e">
        <f>VLOOKUP(P1952,GL!$Q$2:$Q$2631,1,FALSE)</f>
        <v>#N/A</v>
      </c>
    </row>
    <row r="1953" spans="1:41" ht="15.9" customHeight="1" x14ac:dyDescent="0.3">
      <c r="A1953" s="16" t="s">
        <v>2420</v>
      </c>
      <c r="B1953" s="17">
        <v>8000</v>
      </c>
      <c r="C1953" s="18"/>
      <c r="D1953" s="17" t="s">
        <v>7</v>
      </c>
      <c r="E1953" s="17"/>
      <c r="F1953" s="17"/>
      <c r="G1953" s="19"/>
      <c r="H1953" s="20"/>
      <c r="I1953" s="16"/>
      <c r="J1953" s="17"/>
      <c r="K1953" s="21"/>
      <c r="L1953" s="19"/>
      <c r="M1953" s="19"/>
      <c r="N1953" s="19"/>
      <c r="O1953" s="19"/>
      <c r="P1953" s="19"/>
      <c r="Q1953" s="19" t="s">
        <v>4714</v>
      </c>
      <c r="R1953" s="19"/>
      <c r="S1953" s="19" t="s">
        <v>4711</v>
      </c>
      <c r="T1953" s="19" t="s">
        <v>4712</v>
      </c>
      <c r="U1953" s="19">
        <v>4</v>
      </c>
      <c r="V1953" s="19"/>
      <c r="W1953" s="19"/>
      <c r="X1953" s="19"/>
      <c r="Y1953" s="19"/>
      <c r="Z1953" s="19"/>
      <c r="AA1953" s="19" t="s">
        <v>4714</v>
      </c>
      <c r="AB1953" s="19"/>
      <c r="AC1953" s="19"/>
      <c r="AD1953" s="19"/>
      <c r="AE1953" s="19"/>
      <c r="AF1953" s="19"/>
      <c r="AG1953" s="22">
        <v>300000004192477</v>
      </c>
      <c r="AH1953" s="19" t="s">
        <v>3920</v>
      </c>
      <c r="AI1953" s="22">
        <v>2807794</v>
      </c>
      <c r="AJ1953" s="19">
        <v>4</v>
      </c>
      <c r="AK1953" s="43">
        <f>VLOOKUP(B1953,GL!$T$2:$T$2631,1,FALSE)</f>
        <v>8000</v>
      </c>
      <c r="AL1953" s="43">
        <f>VLOOKUP(B1953,Bank!$H$2:$H$1969,1,FALSE)</f>
        <v>8000</v>
      </c>
      <c r="AM1953" s="43">
        <f>VLOOKUP(B1953,'1950 Reconciled1'!$E$2:$E$1999,1,FALSE)</f>
        <v>8000</v>
      </c>
      <c r="AN1953" s="43" t="e">
        <f>VLOOKUP(N1953,Bank!$G$2:$G$1969,1,FALSE)</f>
        <v>#N/A</v>
      </c>
      <c r="AO1953" s="43" t="e">
        <f>VLOOKUP(P1953,GL!$Q$2:$Q$2631,1,FALSE)</f>
        <v>#N/A</v>
      </c>
    </row>
    <row r="1954" spans="1:41" ht="15.9" customHeight="1" x14ac:dyDescent="0.3">
      <c r="A1954" s="16" t="s">
        <v>2567</v>
      </c>
      <c r="B1954" s="17">
        <v>103.63</v>
      </c>
      <c r="C1954" s="18"/>
      <c r="D1954" s="17" t="s">
        <v>7</v>
      </c>
      <c r="E1954" s="17"/>
      <c r="F1954" s="17"/>
      <c r="G1954" s="19"/>
      <c r="H1954" s="20"/>
      <c r="I1954" s="16"/>
      <c r="J1954" s="17"/>
      <c r="K1954" s="21"/>
      <c r="L1954" s="19"/>
      <c r="M1954" s="19"/>
      <c r="N1954" s="19"/>
      <c r="O1954" s="19"/>
      <c r="P1954" s="19"/>
      <c r="Q1954" s="19" t="s">
        <v>4715</v>
      </c>
      <c r="R1954" s="19"/>
      <c r="S1954" s="19" t="s">
        <v>4245</v>
      </c>
      <c r="T1954" s="19" t="s">
        <v>4716</v>
      </c>
      <c r="U1954" s="19">
        <v>3</v>
      </c>
      <c r="V1954" s="19"/>
      <c r="W1954" s="19"/>
      <c r="X1954" s="19"/>
      <c r="Y1954" s="19"/>
      <c r="Z1954" s="19"/>
      <c r="AA1954" s="19" t="s">
        <v>4715</v>
      </c>
      <c r="AB1954" s="19"/>
      <c r="AC1954" s="19"/>
      <c r="AD1954" s="19"/>
      <c r="AE1954" s="19"/>
      <c r="AF1954" s="19"/>
      <c r="AG1954" s="22">
        <v>300000004192477</v>
      </c>
      <c r="AH1954" s="19" t="s">
        <v>3920</v>
      </c>
      <c r="AI1954" s="22">
        <v>2824904</v>
      </c>
      <c r="AJ1954" s="19">
        <v>3</v>
      </c>
      <c r="AK1954" s="43">
        <f>VLOOKUP(B1954,GL!$T$2:$T$2631,1,FALSE)</f>
        <v>103.63</v>
      </c>
      <c r="AL1954" s="43" t="e">
        <f>VLOOKUP(B1954,Bank!$H$2:$H$1969,1,FALSE)</f>
        <v>#N/A</v>
      </c>
      <c r="AM1954" s="43" t="e">
        <f>VLOOKUP(B1954,'1950 Reconciled1'!$E$2:$E$1999,1,FALSE)</f>
        <v>#N/A</v>
      </c>
      <c r="AN1954" s="43" t="e">
        <f>VLOOKUP(N1954,Bank!$G$2:$G$1969,1,FALSE)</f>
        <v>#N/A</v>
      </c>
      <c r="AO1954" s="43" t="e">
        <f>VLOOKUP(P1954,GL!$Q$2:$Q$2631,1,FALSE)</f>
        <v>#N/A</v>
      </c>
    </row>
    <row r="1955" spans="1:41" ht="15.9" customHeight="1" x14ac:dyDescent="0.3">
      <c r="A1955" s="16" t="s">
        <v>2567</v>
      </c>
      <c r="B1955" s="17">
        <v>714.53</v>
      </c>
      <c r="C1955" s="18"/>
      <c r="D1955" s="17" t="s">
        <v>7</v>
      </c>
      <c r="E1955" s="17"/>
      <c r="F1955" s="17"/>
      <c r="G1955" s="19"/>
      <c r="H1955" s="20"/>
      <c r="I1955" s="16"/>
      <c r="J1955" s="17"/>
      <c r="K1955" s="21"/>
      <c r="L1955" s="19"/>
      <c r="M1955" s="19"/>
      <c r="N1955" s="19"/>
      <c r="O1955" s="19"/>
      <c r="P1955" s="19"/>
      <c r="Q1955" s="19" t="s">
        <v>4715</v>
      </c>
      <c r="R1955" s="19"/>
      <c r="S1955" s="19" t="s">
        <v>4245</v>
      </c>
      <c r="T1955" s="19" t="s">
        <v>4716</v>
      </c>
      <c r="U1955" s="19">
        <v>4</v>
      </c>
      <c r="V1955" s="19"/>
      <c r="W1955" s="19"/>
      <c r="X1955" s="19"/>
      <c r="Y1955" s="19"/>
      <c r="Z1955" s="19"/>
      <c r="AA1955" s="19" t="s">
        <v>4715</v>
      </c>
      <c r="AB1955" s="19"/>
      <c r="AC1955" s="19"/>
      <c r="AD1955" s="19"/>
      <c r="AE1955" s="19"/>
      <c r="AF1955" s="19"/>
      <c r="AG1955" s="22">
        <v>300000004192477</v>
      </c>
      <c r="AH1955" s="19" t="s">
        <v>3920</v>
      </c>
      <c r="AI1955" s="22">
        <v>2824904</v>
      </c>
      <c r="AJ1955" s="19">
        <v>4</v>
      </c>
      <c r="AK1955" s="43">
        <f>VLOOKUP(B1955,GL!$T$2:$T$2631,1,FALSE)</f>
        <v>714.53</v>
      </c>
      <c r="AL1955" s="43" t="e">
        <f>VLOOKUP(B1955,Bank!$H$2:$H$1969,1,FALSE)</f>
        <v>#N/A</v>
      </c>
      <c r="AM1955" s="43" t="e">
        <f>VLOOKUP(B1955,'1950 Reconciled1'!$E$2:$E$1999,1,FALSE)</f>
        <v>#N/A</v>
      </c>
      <c r="AN1955" s="43" t="e">
        <f>VLOOKUP(N1955,Bank!$G$2:$G$1969,1,FALSE)</f>
        <v>#N/A</v>
      </c>
      <c r="AO1955" s="43" t="e">
        <f>VLOOKUP(P1955,GL!$Q$2:$Q$2631,1,FALSE)</f>
        <v>#N/A</v>
      </c>
    </row>
    <row r="1956" spans="1:41" ht="15.9" customHeight="1" x14ac:dyDescent="0.3">
      <c r="A1956" s="16" t="s">
        <v>2567</v>
      </c>
      <c r="B1956" s="17">
        <v>3181.84</v>
      </c>
      <c r="C1956" s="18"/>
      <c r="D1956" s="17" t="s">
        <v>7</v>
      </c>
      <c r="E1956" s="17"/>
      <c r="F1956" s="17"/>
      <c r="G1956" s="19"/>
      <c r="H1956" s="20"/>
      <c r="I1956" s="16"/>
      <c r="J1956" s="17"/>
      <c r="K1956" s="21"/>
      <c r="L1956" s="19"/>
      <c r="M1956" s="19"/>
      <c r="N1956" s="19"/>
      <c r="O1956" s="19"/>
      <c r="P1956" s="19"/>
      <c r="Q1956" s="19" t="s">
        <v>4715</v>
      </c>
      <c r="R1956" s="19"/>
      <c r="S1956" s="19" t="s">
        <v>4245</v>
      </c>
      <c r="T1956" s="19" t="s">
        <v>4716</v>
      </c>
      <c r="U1956" s="19">
        <v>5</v>
      </c>
      <c r="V1956" s="19"/>
      <c r="W1956" s="19"/>
      <c r="X1956" s="19"/>
      <c r="Y1956" s="19"/>
      <c r="Z1956" s="19"/>
      <c r="AA1956" s="19" t="s">
        <v>4715</v>
      </c>
      <c r="AB1956" s="19"/>
      <c r="AC1956" s="19"/>
      <c r="AD1956" s="19"/>
      <c r="AE1956" s="19"/>
      <c r="AF1956" s="19"/>
      <c r="AG1956" s="22">
        <v>300000004192477</v>
      </c>
      <c r="AH1956" s="19" t="s">
        <v>3920</v>
      </c>
      <c r="AI1956" s="22">
        <v>2824904</v>
      </c>
      <c r="AJ1956" s="19">
        <v>5</v>
      </c>
      <c r="AK1956" s="43">
        <f>VLOOKUP(B1956,GL!$T$2:$T$2631,1,FALSE)</f>
        <v>3181.84</v>
      </c>
      <c r="AL1956" s="43" t="e">
        <f>VLOOKUP(B1956,Bank!$H$2:$H$1969,1,FALSE)</f>
        <v>#N/A</v>
      </c>
      <c r="AM1956" s="43" t="e">
        <f>VLOOKUP(B1956,'1950 Reconciled1'!$E$2:$E$1999,1,FALSE)</f>
        <v>#N/A</v>
      </c>
      <c r="AN1956" s="43" t="e">
        <f>VLOOKUP(N1956,Bank!$G$2:$G$1969,1,FALSE)</f>
        <v>#N/A</v>
      </c>
      <c r="AO1956" s="43" t="e">
        <f>VLOOKUP(P1956,GL!$Q$2:$Q$2631,1,FALSE)</f>
        <v>#N/A</v>
      </c>
    </row>
    <row r="1957" spans="1:41" ht="15.9" customHeight="1" x14ac:dyDescent="0.3">
      <c r="A1957" s="16" t="s">
        <v>2567</v>
      </c>
      <c r="B1957" s="17">
        <v>-103.63</v>
      </c>
      <c r="C1957" s="18"/>
      <c r="D1957" s="17" t="s">
        <v>7</v>
      </c>
      <c r="E1957" s="17"/>
      <c r="F1957" s="17"/>
      <c r="G1957" s="19"/>
      <c r="H1957" s="20"/>
      <c r="I1957" s="16"/>
      <c r="J1957" s="17"/>
      <c r="K1957" s="21"/>
      <c r="L1957" s="19"/>
      <c r="M1957" s="19"/>
      <c r="N1957" s="19"/>
      <c r="O1957" s="19"/>
      <c r="P1957" s="19"/>
      <c r="Q1957" s="19" t="s">
        <v>4717</v>
      </c>
      <c r="R1957" s="19"/>
      <c r="S1957" s="19" t="s">
        <v>4245</v>
      </c>
      <c r="T1957" s="19" t="s">
        <v>4716</v>
      </c>
      <c r="U1957" s="19">
        <v>6</v>
      </c>
      <c r="V1957" s="19"/>
      <c r="W1957" s="19"/>
      <c r="X1957" s="19"/>
      <c r="Y1957" s="19"/>
      <c r="Z1957" s="19"/>
      <c r="AA1957" s="19" t="s">
        <v>4717</v>
      </c>
      <c r="AB1957" s="19"/>
      <c r="AC1957" s="19"/>
      <c r="AD1957" s="19"/>
      <c r="AE1957" s="19"/>
      <c r="AF1957" s="19"/>
      <c r="AG1957" s="22">
        <v>300000004192477</v>
      </c>
      <c r="AH1957" s="19" t="s">
        <v>3920</v>
      </c>
      <c r="AI1957" s="22">
        <v>2824904</v>
      </c>
      <c r="AJ1957" s="19">
        <v>6</v>
      </c>
      <c r="AK1957" s="43">
        <f>VLOOKUP(B1957,GL!$T$2:$T$2631,1,FALSE)</f>
        <v>-103.63</v>
      </c>
      <c r="AL1957" s="43" t="e">
        <f>VLOOKUP(B1957,Bank!$H$2:$H$1969,1,FALSE)</f>
        <v>#N/A</v>
      </c>
      <c r="AM1957" s="43" t="e">
        <f>VLOOKUP(B1957,'1950 Reconciled1'!$E$2:$E$1999,1,FALSE)</f>
        <v>#N/A</v>
      </c>
      <c r="AN1957" s="43" t="e">
        <f>VLOOKUP(N1957,Bank!$G$2:$G$1969,1,FALSE)</f>
        <v>#N/A</v>
      </c>
      <c r="AO1957" s="43" t="e">
        <f>VLOOKUP(P1957,GL!$Q$2:$Q$2631,1,FALSE)</f>
        <v>#N/A</v>
      </c>
    </row>
    <row r="1958" spans="1:41" ht="15.9" customHeight="1" x14ac:dyDescent="0.3">
      <c r="A1958" s="16" t="s">
        <v>2567</v>
      </c>
      <c r="B1958" s="17">
        <v>-714.53</v>
      </c>
      <c r="C1958" s="18"/>
      <c r="D1958" s="17" t="s">
        <v>7</v>
      </c>
      <c r="E1958" s="17"/>
      <c r="F1958" s="17"/>
      <c r="G1958" s="19"/>
      <c r="H1958" s="20"/>
      <c r="I1958" s="16"/>
      <c r="J1958" s="17"/>
      <c r="K1958" s="21"/>
      <c r="L1958" s="19"/>
      <c r="M1958" s="19"/>
      <c r="N1958" s="19"/>
      <c r="O1958" s="19"/>
      <c r="P1958" s="19"/>
      <c r="Q1958" s="19" t="s">
        <v>4717</v>
      </c>
      <c r="R1958" s="19"/>
      <c r="S1958" s="19" t="s">
        <v>4245</v>
      </c>
      <c r="T1958" s="19" t="s">
        <v>4716</v>
      </c>
      <c r="U1958" s="19">
        <v>7</v>
      </c>
      <c r="V1958" s="19"/>
      <c r="W1958" s="19"/>
      <c r="X1958" s="19"/>
      <c r="Y1958" s="19"/>
      <c r="Z1958" s="19"/>
      <c r="AA1958" s="19" t="s">
        <v>4717</v>
      </c>
      <c r="AB1958" s="19"/>
      <c r="AC1958" s="19"/>
      <c r="AD1958" s="19"/>
      <c r="AE1958" s="19"/>
      <c r="AF1958" s="19"/>
      <c r="AG1958" s="22">
        <v>300000004192477</v>
      </c>
      <c r="AH1958" s="19" t="s">
        <v>3920</v>
      </c>
      <c r="AI1958" s="22">
        <v>2824904</v>
      </c>
      <c r="AJ1958" s="19">
        <v>7</v>
      </c>
      <c r="AK1958" s="43">
        <f>VLOOKUP(B1958,GL!$T$2:$T$2631,1,FALSE)</f>
        <v>-714.53</v>
      </c>
      <c r="AL1958" s="43" t="e">
        <f>VLOOKUP(B1958,Bank!$H$2:$H$1969,1,FALSE)</f>
        <v>#N/A</v>
      </c>
      <c r="AM1958" s="43" t="e">
        <f>VLOOKUP(B1958,'1950 Reconciled1'!$E$2:$E$1999,1,FALSE)</f>
        <v>#N/A</v>
      </c>
      <c r="AN1958" s="43" t="e">
        <f>VLOOKUP(N1958,Bank!$G$2:$G$1969,1,FALSE)</f>
        <v>#N/A</v>
      </c>
      <c r="AO1958" s="43" t="e">
        <f>VLOOKUP(P1958,GL!$Q$2:$Q$2631,1,FALSE)</f>
        <v>#N/A</v>
      </c>
    </row>
    <row r="1959" spans="1:41" ht="15.9" customHeight="1" x14ac:dyDescent="0.3">
      <c r="A1959" s="16" t="s">
        <v>2567</v>
      </c>
      <c r="B1959" s="17">
        <v>-3181.84</v>
      </c>
      <c r="C1959" s="18"/>
      <c r="D1959" s="17" t="s">
        <v>7</v>
      </c>
      <c r="E1959" s="17"/>
      <c r="F1959" s="17"/>
      <c r="G1959" s="19"/>
      <c r="H1959" s="20"/>
      <c r="I1959" s="16"/>
      <c r="J1959" s="17"/>
      <c r="K1959" s="21"/>
      <c r="L1959" s="19"/>
      <c r="M1959" s="19"/>
      <c r="N1959" s="19"/>
      <c r="O1959" s="19"/>
      <c r="P1959" s="19"/>
      <c r="Q1959" s="19" t="s">
        <v>4717</v>
      </c>
      <c r="R1959" s="19"/>
      <c r="S1959" s="19" t="s">
        <v>4245</v>
      </c>
      <c r="T1959" s="19" t="s">
        <v>4716</v>
      </c>
      <c r="U1959" s="19">
        <v>8</v>
      </c>
      <c r="V1959" s="19"/>
      <c r="W1959" s="19"/>
      <c r="X1959" s="19"/>
      <c r="Y1959" s="19"/>
      <c r="Z1959" s="19"/>
      <c r="AA1959" s="19" t="s">
        <v>4717</v>
      </c>
      <c r="AB1959" s="19"/>
      <c r="AC1959" s="19"/>
      <c r="AD1959" s="19"/>
      <c r="AE1959" s="19"/>
      <c r="AF1959" s="19"/>
      <c r="AG1959" s="22">
        <v>300000004192477</v>
      </c>
      <c r="AH1959" s="19" t="s">
        <v>3920</v>
      </c>
      <c r="AI1959" s="22">
        <v>2824904</v>
      </c>
      <c r="AJ1959" s="19">
        <v>8</v>
      </c>
      <c r="AK1959" s="43">
        <f>VLOOKUP(B1959,GL!$T$2:$T$2631,1,FALSE)</f>
        <v>-3181.84</v>
      </c>
      <c r="AL1959" s="43">
        <f>VLOOKUP(B1959,Bank!$H$2:$H$1969,1,FALSE)</f>
        <v>-3181.84</v>
      </c>
      <c r="AM1959" s="43" t="e">
        <f>VLOOKUP(B1959,'1950 Reconciled1'!$E$2:$E$1999,1,FALSE)</f>
        <v>#N/A</v>
      </c>
      <c r="AN1959" s="43" t="e">
        <f>VLOOKUP(N1959,Bank!$G$2:$G$1969,1,FALSE)</f>
        <v>#N/A</v>
      </c>
      <c r="AO1959" s="43" t="e">
        <f>VLOOKUP(P1959,GL!$Q$2:$Q$2631,1,FALSE)</f>
        <v>#N/A</v>
      </c>
    </row>
    <row r="1960" spans="1:41" ht="15.9" customHeight="1" x14ac:dyDescent="0.3">
      <c r="A1960" s="16" t="s">
        <v>2567</v>
      </c>
      <c r="B1960" s="17">
        <v>4622384.09</v>
      </c>
      <c r="C1960" s="18"/>
      <c r="D1960" s="17" t="s">
        <v>7</v>
      </c>
      <c r="E1960" s="17"/>
      <c r="F1960" s="17"/>
      <c r="G1960" s="19"/>
      <c r="H1960" s="20"/>
      <c r="I1960" s="16"/>
      <c r="J1960" s="17"/>
      <c r="K1960" s="21"/>
      <c r="L1960" s="19"/>
      <c r="M1960" s="19"/>
      <c r="N1960" s="19"/>
      <c r="O1960" s="19"/>
      <c r="P1960" s="19"/>
      <c r="Q1960" s="19" t="s">
        <v>3939</v>
      </c>
      <c r="R1960" s="19"/>
      <c r="S1960" s="19" t="s">
        <v>22</v>
      </c>
      <c r="T1960" s="19" t="s">
        <v>3938</v>
      </c>
      <c r="U1960" s="19">
        <v>3</v>
      </c>
      <c r="V1960" s="19"/>
      <c r="W1960" s="19"/>
      <c r="X1960" s="19"/>
      <c r="Y1960" s="19"/>
      <c r="Z1960" s="19"/>
      <c r="AA1960" s="19" t="s">
        <v>3939</v>
      </c>
      <c r="AB1960" s="19"/>
      <c r="AC1960" s="19"/>
      <c r="AD1960" s="19"/>
      <c r="AE1960" s="19"/>
      <c r="AF1960" s="19"/>
      <c r="AG1960" s="22">
        <v>300000004192477</v>
      </c>
      <c r="AH1960" s="19" t="s">
        <v>3920</v>
      </c>
      <c r="AI1960" s="22">
        <v>2822927</v>
      </c>
      <c r="AJ1960" s="19">
        <v>3</v>
      </c>
      <c r="AK1960" s="43">
        <f>VLOOKUP(B1960,GL!$T$2:$T$2631,1,FALSE)</f>
        <v>4622384.09</v>
      </c>
      <c r="AL1960" s="43" t="e">
        <f>VLOOKUP(B1960,Bank!$H$2:$H$1969,1,FALSE)</f>
        <v>#N/A</v>
      </c>
      <c r="AM1960" s="43" t="e">
        <f>VLOOKUP(B1960,'1950 Reconciled1'!$E$2:$E$1999,1,FALSE)</f>
        <v>#N/A</v>
      </c>
      <c r="AN1960" s="43" t="e">
        <f>VLOOKUP(N1960,Bank!$G$2:$G$1969,1,FALSE)</f>
        <v>#N/A</v>
      </c>
      <c r="AO1960" s="43" t="e">
        <f>VLOOKUP(P1960,GL!$Q$2:$Q$2631,1,FALSE)</f>
        <v>#N/A</v>
      </c>
    </row>
    <row r="1961" spans="1:41" ht="15.9" customHeight="1" x14ac:dyDescent="0.3">
      <c r="A1961" s="16" t="s">
        <v>2567</v>
      </c>
      <c r="B1961" s="17">
        <v>-36396.199999999997</v>
      </c>
      <c r="C1961" s="18"/>
      <c r="D1961" s="17" t="s">
        <v>7</v>
      </c>
      <c r="E1961" s="17"/>
      <c r="F1961" s="17"/>
      <c r="G1961" s="19"/>
      <c r="H1961" s="20"/>
      <c r="I1961" s="16"/>
      <c r="J1961" s="17"/>
      <c r="K1961" s="21"/>
      <c r="L1961" s="19"/>
      <c r="M1961" s="19"/>
      <c r="N1961" s="19"/>
      <c r="O1961" s="19"/>
      <c r="P1961" s="19"/>
      <c r="Q1961" s="19" t="s">
        <v>4718</v>
      </c>
      <c r="R1961" s="19"/>
      <c r="S1961" s="19" t="s">
        <v>22</v>
      </c>
      <c r="T1961" s="19" t="s">
        <v>3940</v>
      </c>
      <c r="U1961" s="19">
        <v>3</v>
      </c>
      <c r="V1961" s="19"/>
      <c r="W1961" s="19"/>
      <c r="X1961" s="19"/>
      <c r="Y1961" s="19"/>
      <c r="Z1961" s="19"/>
      <c r="AA1961" s="19" t="s">
        <v>4718</v>
      </c>
      <c r="AB1961" s="19"/>
      <c r="AC1961" s="19"/>
      <c r="AD1961" s="19"/>
      <c r="AE1961" s="19"/>
      <c r="AF1961" s="19"/>
      <c r="AG1961" s="22">
        <v>300000004192477</v>
      </c>
      <c r="AH1961" s="19" t="s">
        <v>3920</v>
      </c>
      <c r="AI1961" s="22">
        <v>2812955</v>
      </c>
      <c r="AJ1961" s="19">
        <v>3</v>
      </c>
      <c r="AK1961" s="43" t="e">
        <f>VLOOKUP(B1961,GL!$T$2:$T$2631,1,FALSE)</f>
        <v>#N/A</v>
      </c>
      <c r="AL1961" s="43" t="e">
        <f>VLOOKUP(B1961,Bank!$H$2:$H$1969,1,FALSE)</f>
        <v>#N/A</v>
      </c>
      <c r="AM1961" s="43" t="e">
        <f>VLOOKUP(B1961,'1950 Reconciled1'!$E$2:$E$1999,1,FALSE)</f>
        <v>#N/A</v>
      </c>
      <c r="AN1961" s="43" t="e">
        <f>VLOOKUP(N1961,Bank!$G$2:$G$1969,1,FALSE)</f>
        <v>#N/A</v>
      </c>
      <c r="AO1961" s="43" t="e">
        <f>VLOOKUP(P1961,GL!$Q$2:$Q$2631,1,FALSE)</f>
        <v>#N/A</v>
      </c>
    </row>
    <row r="1962" spans="1:41" ht="15.9" customHeight="1" x14ac:dyDescent="0.3">
      <c r="A1962" s="16" t="s">
        <v>2567</v>
      </c>
      <c r="B1962" s="17">
        <v>-4622384.09</v>
      </c>
      <c r="C1962" s="18"/>
      <c r="D1962" s="17" t="s">
        <v>7</v>
      </c>
      <c r="E1962" s="17"/>
      <c r="F1962" s="17"/>
      <c r="G1962" s="19"/>
      <c r="H1962" s="20"/>
      <c r="I1962" s="16"/>
      <c r="J1962" s="17"/>
      <c r="K1962" s="21"/>
      <c r="L1962" s="19"/>
      <c r="M1962" s="19"/>
      <c r="N1962" s="19"/>
      <c r="O1962" s="19"/>
      <c r="P1962" s="19"/>
      <c r="Q1962" s="19" t="s">
        <v>3928</v>
      </c>
      <c r="R1962" s="19"/>
      <c r="S1962" s="19" t="s">
        <v>22</v>
      </c>
      <c r="T1962" s="19" t="s">
        <v>3940</v>
      </c>
      <c r="U1962" s="19">
        <v>4</v>
      </c>
      <c r="V1962" s="19"/>
      <c r="W1962" s="19"/>
      <c r="X1962" s="19"/>
      <c r="Y1962" s="19"/>
      <c r="Z1962" s="19"/>
      <c r="AA1962" s="19" t="s">
        <v>3928</v>
      </c>
      <c r="AB1962" s="19"/>
      <c r="AC1962" s="19"/>
      <c r="AD1962" s="19"/>
      <c r="AE1962" s="19"/>
      <c r="AF1962" s="19"/>
      <c r="AG1962" s="22">
        <v>300000004192477</v>
      </c>
      <c r="AH1962" s="19" t="s">
        <v>3920</v>
      </c>
      <c r="AI1962" s="22">
        <v>2812955</v>
      </c>
      <c r="AJ1962" s="19">
        <v>4</v>
      </c>
      <c r="AK1962" s="43">
        <f>VLOOKUP(B1962,GL!$T$2:$T$2631,1,FALSE)</f>
        <v>-4622384.09</v>
      </c>
      <c r="AL1962" s="43" t="e">
        <f>VLOOKUP(B1962,Bank!$H$2:$H$1969,1,FALSE)</f>
        <v>#N/A</v>
      </c>
      <c r="AM1962" s="43" t="e">
        <f>VLOOKUP(B1962,'1950 Reconciled1'!$E$2:$E$1999,1,FALSE)</f>
        <v>#N/A</v>
      </c>
      <c r="AN1962" s="43" t="e">
        <f>VLOOKUP(N1962,Bank!$G$2:$G$1969,1,FALSE)</f>
        <v>#N/A</v>
      </c>
      <c r="AO1962" s="43" t="e">
        <f>VLOOKUP(P1962,GL!$Q$2:$Q$2631,1,FALSE)</f>
        <v>#N/A</v>
      </c>
    </row>
    <row r="1963" spans="1:41" ht="15.9" customHeight="1" x14ac:dyDescent="0.3">
      <c r="A1963" s="16" t="s">
        <v>2567</v>
      </c>
      <c r="B1963" s="17">
        <v>-64601550.18</v>
      </c>
      <c r="C1963" s="18"/>
      <c r="D1963" s="17" t="s">
        <v>7</v>
      </c>
      <c r="E1963" s="17"/>
      <c r="F1963" s="17"/>
      <c r="G1963" s="19"/>
      <c r="H1963" s="20"/>
      <c r="I1963" s="16"/>
      <c r="J1963" s="17"/>
      <c r="K1963" s="21"/>
      <c r="L1963" s="19"/>
      <c r="M1963" s="19"/>
      <c r="N1963" s="19"/>
      <c r="O1963" s="19"/>
      <c r="P1963" s="19"/>
      <c r="Q1963" s="19" t="s">
        <v>3941</v>
      </c>
      <c r="R1963" s="19"/>
      <c r="S1963" s="19" t="s">
        <v>22</v>
      </c>
      <c r="T1963" s="19" t="s">
        <v>3940</v>
      </c>
      <c r="U1963" s="19">
        <v>5</v>
      </c>
      <c r="V1963" s="19"/>
      <c r="W1963" s="19"/>
      <c r="X1963" s="19"/>
      <c r="Y1963" s="19"/>
      <c r="Z1963" s="19"/>
      <c r="AA1963" s="19" t="s">
        <v>3941</v>
      </c>
      <c r="AB1963" s="19"/>
      <c r="AC1963" s="19"/>
      <c r="AD1963" s="19"/>
      <c r="AE1963" s="19"/>
      <c r="AF1963" s="19"/>
      <c r="AG1963" s="22">
        <v>300000004192477</v>
      </c>
      <c r="AH1963" s="19" t="s">
        <v>3920</v>
      </c>
      <c r="AI1963" s="22">
        <v>2812955</v>
      </c>
      <c r="AJ1963" s="19">
        <v>5</v>
      </c>
      <c r="AK1963" s="43">
        <f>VLOOKUP(B1963,GL!$T$2:$T$2631,1,FALSE)</f>
        <v>-64601550.18</v>
      </c>
      <c r="AL1963" s="43">
        <f>VLOOKUP(B1963,Bank!$H$2:$H$1969,1,FALSE)</f>
        <v>-64601550.18</v>
      </c>
      <c r="AM1963" s="43" t="e">
        <f>VLOOKUP(B1963,'1950 Reconciled1'!$E$2:$E$1999,1,FALSE)</f>
        <v>#N/A</v>
      </c>
      <c r="AN1963" s="43" t="e">
        <f>VLOOKUP(N1963,Bank!$G$2:$G$1969,1,FALSE)</f>
        <v>#N/A</v>
      </c>
      <c r="AO1963" s="43" t="e">
        <f>VLOOKUP(P1963,GL!$Q$2:$Q$2631,1,FALSE)</f>
        <v>#N/A</v>
      </c>
    </row>
    <row r="1964" spans="1:41" ht="15.9" customHeight="1" x14ac:dyDescent="0.3">
      <c r="A1964" s="16" t="s">
        <v>2420</v>
      </c>
      <c r="B1964" s="17">
        <v>5509.76</v>
      </c>
      <c r="C1964" s="18"/>
      <c r="D1964" s="17" t="s">
        <v>7</v>
      </c>
      <c r="E1964" s="17"/>
      <c r="F1964" s="17"/>
      <c r="G1964" s="19"/>
      <c r="H1964" s="20"/>
      <c r="I1964" s="16"/>
      <c r="J1964" s="17"/>
      <c r="K1964" s="21"/>
      <c r="L1964" s="19"/>
      <c r="M1964" s="19"/>
      <c r="N1964" s="19"/>
      <c r="O1964" s="19"/>
      <c r="P1964" s="19"/>
      <c r="Q1964" s="19" t="s">
        <v>4719</v>
      </c>
      <c r="R1964" s="19"/>
      <c r="S1964" s="19" t="s">
        <v>22</v>
      </c>
      <c r="T1964" s="19" t="s">
        <v>4720</v>
      </c>
      <c r="U1964" s="19">
        <v>1</v>
      </c>
      <c r="V1964" s="19"/>
      <c r="W1964" s="19"/>
      <c r="X1964" s="19"/>
      <c r="Y1964" s="19"/>
      <c r="Z1964" s="19"/>
      <c r="AA1964" s="19" t="s">
        <v>4719</v>
      </c>
      <c r="AB1964" s="19"/>
      <c r="AC1964" s="19"/>
      <c r="AD1964" s="19"/>
      <c r="AE1964" s="19"/>
      <c r="AF1964" s="19"/>
      <c r="AG1964" s="22">
        <v>300000004192477</v>
      </c>
      <c r="AH1964" s="19" t="s">
        <v>3920</v>
      </c>
      <c r="AI1964" s="22">
        <v>2807789</v>
      </c>
      <c r="AJ1964" s="19">
        <v>1</v>
      </c>
      <c r="AK1964" s="43">
        <f>VLOOKUP(B1964,GL!$T$2:$T$2631,1,FALSE)</f>
        <v>5509.76</v>
      </c>
      <c r="AL1964" s="43">
        <f>VLOOKUP(B1964,Bank!$H$2:$H$1969,1,FALSE)</f>
        <v>5509.76</v>
      </c>
      <c r="AM1964" s="43" t="e">
        <f>VLOOKUP(B1964,'1950 Reconciled1'!$E$2:$E$1999,1,FALSE)</f>
        <v>#N/A</v>
      </c>
      <c r="AN1964" s="43" t="e">
        <f>VLOOKUP(N1964,Bank!$G$2:$G$1969,1,FALSE)</f>
        <v>#N/A</v>
      </c>
      <c r="AO1964" s="43" t="e">
        <f>VLOOKUP(P1964,GL!$Q$2:$Q$2631,1,FALSE)</f>
        <v>#N/A</v>
      </c>
    </row>
    <row r="1965" spans="1:41" ht="15.9" customHeight="1" x14ac:dyDescent="0.3">
      <c r="A1965" s="16" t="s">
        <v>2567</v>
      </c>
      <c r="B1965" s="17">
        <v>61</v>
      </c>
      <c r="C1965" s="18"/>
      <c r="D1965" s="17" t="s">
        <v>7</v>
      </c>
      <c r="E1965" s="17"/>
      <c r="F1965" s="17"/>
      <c r="G1965" s="19"/>
      <c r="H1965" s="20"/>
      <c r="I1965" s="16"/>
      <c r="J1965" s="17"/>
      <c r="K1965" s="21"/>
      <c r="L1965" s="19"/>
      <c r="M1965" s="19"/>
      <c r="N1965" s="19"/>
      <c r="O1965" s="19"/>
      <c r="P1965" s="19"/>
      <c r="Q1965" s="19" t="s">
        <v>4721</v>
      </c>
      <c r="R1965" s="19"/>
      <c r="S1965" s="19" t="s">
        <v>22</v>
      </c>
      <c r="T1965" s="19" t="s">
        <v>4722</v>
      </c>
      <c r="U1965" s="19">
        <v>1</v>
      </c>
      <c r="V1965" s="19"/>
      <c r="W1965" s="19"/>
      <c r="X1965" s="19"/>
      <c r="Y1965" s="19"/>
      <c r="Z1965" s="19"/>
      <c r="AA1965" s="19" t="s">
        <v>4721</v>
      </c>
      <c r="AB1965" s="19"/>
      <c r="AC1965" s="19"/>
      <c r="AD1965" s="19"/>
      <c r="AE1965" s="19"/>
      <c r="AF1965" s="19"/>
      <c r="AG1965" s="22">
        <v>300000004192477</v>
      </c>
      <c r="AH1965" s="19" t="s">
        <v>3920</v>
      </c>
      <c r="AI1965" s="22">
        <v>2807796</v>
      </c>
      <c r="AJ1965" s="19">
        <v>1</v>
      </c>
      <c r="AK1965" s="43">
        <f>VLOOKUP(B1965,GL!$T$2:$T$2631,1,FALSE)</f>
        <v>61</v>
      </c>
      <c r="AL1965" s="43">
        <f>VLOOKUP(B1965,Bank!$H$2:$H$1969,1,FALSE)</f>
        <v>61</v>
      </c>
      <c r="AM1965" s="43" t="e">
        <f>VLOOKUP(B1965,'1950 Reconciled1'!$E$2:$E$1999,1,FALSE)</f>
        <v>#N/A</v>
      </c>
      <c r="AN1965" s="43" t="e">
        <f>VLOOKUP(N1965,Bank!$G$2:$G$1969,1,FALSE)</f>
        <v>#N/A</v>
      </c>
      <c r="AO1965" s="43" t="e">
        <f>VLOOKUP(P1965,GL!$Q$2:$Q$2631,1,FALSE)</f>
        <v>#N/A</v>
      </c>
    </row>
    <row r="1966" spans="1:41" ht="15.9" customHeight="1" x14ac:dyDescent="0.3">
      <c r="A1966" s="16" t="s">
        <v>2567</v>
      </c>
      <c r="B1966" s="17">
        <v>62</v>
      </c>
      <c r="C1966" s="18"/>
      <c r="D1966" s="17" t="s">
        <v>7</v>
      </c>
      <c r="E1966" s="17"/>
      <c r="F1966" s="17"/>
      <c r="G1966" s="19"/>
      <c r="H1966" s="20"/>
      <c r="I1966" s="16"/>
      <c r="J1966" s="17"/>
      <c r="K1966" s="21"/>
      <c r="L1966" s="19"/>
      <c r="M1966" s="19"/>
      <c r="N1966" s="19"/>
      <c r="O1966" s="19"/>
      <c r="P1966" s="19"/>
      <c r="Q1966" s="19" t="s">
        <v>4723</v>
      </c>
      <c r="R1966" s="19"/>
      <c r="S1966" s="19" t="s">
        <v>22</v>
      </c>
      <c r="T1966" s="19" t="s">
        <v>4722</v>
      </c>
      <c r="U1966" s="19">
        <v>2</v>
      </c>
      <c r="V1966" s="19"/>
      <c r="W1966" s="19"/>
      <c r="X1966" s="19"/>
      <c r="Y1966" s="19"/>
      <c r="Z1966" s="19"/>
      <c r="AA1966" s="19" t="s">
        <v>4723</v>
      </c>
      <c r="AB1966" s="19"/>
      <c r="AC1966" s="19"/>
      <c r="AD1966" s="19"/>
      <c r="AE1966" s="19"/>
      <c r="AF1966" s="19"/>
      <c r="AG1966" s="22">
        <v>300000004192477</v>
      </c>
      <c r="AH1966" s="19" t="s">
        <v>3920</v>
      </c>
      <c r="AI1966" s="22">
        <v>2807796</v>
      </c>
      <c r="AJ1966" s="19">
        <v>2</v>
      </c>
      <c r="AK1966" s="43">
        <f>VLOOKUP(B1966,GL!$T$2:$T$2631,1,FALSE)</f>
        <v>62</v>
      </c>
      <c r="AL1966" s="43">
        <f>VLOOKUP(B1966,Bank!$H$2:$H$1969,1,FALSE)</f>
        <v>62</v>
      </c>
      <c r="AM1966" s="43" t="e">
        <f>VLOOKUP(B1966,'1950 Reconciled1'!$E$2:$E$1999,1,FALSE)</f>
        <v>#N/A</v>
      </c>
      <c r="AN1966" s="43" t="e">
        <f>VLOOKUP(N1966,Bank!$G$2:$G$1969,1,FALSE)</f>
        <v>#N/A</v>
      </c>
      <c r="AO1966" s="43" t="e">
        <f>VLOOKUP(P1966,GL!$Q$2:$Q$2631,1,FALSE)</f>
        <v>#N/A</v>
      </c>
    </row>
    <row r="1967" spans="1:41" ht="15.9" customHeight="1" x14ac:dyDescent="0.3">
      <c r="A1967" s="16" t="s">
        <v>2567</v>
      </c>
      <c r="B1967" s="17">
        <v>83</v>
      </c>
      <c r="C1967" s="18"/>
      <c r="D1967" s="17" t="s">
        <v>7</v>
      </c>
      <c r="E1967" s="17"/>
      <c r="F1967" s="17"/>
      <c r="G1967" s="19"/>
      <c r="H1967" s="20"/>
      <c r="I1967" s="16"/>
      <c r="J1967" s="17"/>
      <c r="K1967" s="21"/>
      <c r="L1967" s="19"/>
      <c r="M1967" s="19"/>
      <c r="N1967" s="19"/>
      <c r="O1967" s="19"/>
      <c r="P1967" s="19"/>
      <c r="Q1967" s="19" t="s">
        <v>4724</v>
      </c>
      <c r="R1967" s="19"/>
      <c r="S1967" s="19" t="s">
        <v>22</v>
      </c>
      <c r="T1967" s="19" t="s">
        <v>4722</v>
      </c>
      <c r="U1967" s="19">
        <v>3</v>
      </c>
      <c r="V1967" s="19"/>
      <c r="W1967" s="19"/>
      <c r="X1967" s="19"/>
      <c r="Y1967" s="19"/>
      <c r="Z1967" s="19"/>
      <c r="AA1967" s="19" t="s">
        <v>4724</v>
      </c>
      <c r="AB1967" s="19"/>
      <c r="AC1967" s="19"/>
      <c r="AD1967" s="19"/>
      <c r="AE1967" s="19"/>
      <c r="AF1967" s="19"/>
      <c r="AG1967" s="22">
        <v>300000004192477</v>
      </c>
      <c r="AH1967" s="19" t="s">
        <v>3920</v>
      </c>
      <c r="AI1967" s="22">
        <v>2807796</v>
      </c>
      <c r="AJ1967" s="19">
        <v>3</v>
      </c>
      <c r="AK1967" s="43">
        <f>VLOOKUP(B1967,GL!$T$2:$T$2631,1,FALSE)</f>
        <v>83</v>
      </c>
      <c r="AL1967" s="43">
        <f>VLOOKUP(B1967,Bank!$H$2:$H$1969,1,FALSE)</f>
        <v>83</v>
      </c>
      <c r="AM1967" s="43" t="e">
        <f>VLOOKUP(B1967,'1950 Reconciled1'!$E$2:$E$1999,1,FALSE)</f>
        <v>#N/A</v>
      </c>
      <c r="AN1967" s="43" t="e">
        <f>VLOOKUP(N1967,Bank!$G$2:$G$1969,1,FALSE)</f>
        <v>#N/A</v>
      </c>
      <c r="AO1967" s="43" t="e">
        <f>VLOOKUP(P1967,GL!$Q$2:$Q$2631,1,FALSE)</f>
        <v>#N/A</v>
      </c>
    </row>
    <row r="1968" spans="1:41" ht="15.9" customHeight="1" x14ac:dyDescent="0.3">
      <c r="A1968" s="16" t="s">
        <v>2567</v>
      </c>
      <c r="B1968" s="17">
        <v>134</v>
      </c>
      <c r="C1968" s="18"/>
      <c r="D1968" s="17" t="s">
        <v>7</v>
      </c>
      <c r="E1968" s="17"/>
      <c r="F1968" s="17"/>
      <c r="G1968" s="19"/>
      <c r="H1968" s="20"/>
      <c r="I1968" s="16"/>
      <c r="J1968" s="17"/>
      <c r="K1968" s="21"/>
      <c r="L1968" s="19"/>
      <c r="M1968" s="19"/>
      <c r="N1968" s="19"/>
      <c r="O1968" s="19"/>
      <c r="P1968" s="19"/>
      <c r="Q1968" s="19" t="s">
        <v>4725</v>
      </c>
      <c r="R1968" s="19"/>
      <c r="S1968" s="19" t="s">
        <v>22</v>
      </c>
      <c r="T1968" s="19" t="s">
        <v>4722</v>
      </c>
      <c r="U1968" s="19">
        <v>4</v>
      </c>
      <c r="V1968" s="19"/>
      <c r="W1968" s="19"/>
      <c r="X1968" s="19"/>
      <c r="Y1968" s="19"/>
      <c r="Z1968" s="19"/>
      <c r="AA1968" s="19" t="s">
        <v>4725</v>
      </c>
      <c r="AB1968" s="19"/>
      <c r="AC1968" s="19"/>
      <c r="AD1968" s="19"/>
      <c r="AE1968" s="19"/>
      <c r="AF1968" s="19"/>
      <c r="AG1968" s="22">
        <v>300000004192477</v>
      </c>
      <c r="AH1968" s="19" t="s">
        <v>3920</v>
      </c>
      <c r="AI1968" s="22">
        <v>2807796</v>
      </c>
      <c r="AJ1968" s="19">
        <v>4</v>
      </c>
      <c r="AK1968" s="43">
        <f>VLOOKUP(B1968,GL!$T$2:$T$2631,1,FALSE)</f>
        <v>134</v>
      </c>
      <c r="AL1968" s="43">
        <f>VLOOKUP(B1968,Bank!$H$2:$H$1969,1,FALSE)</f>
        <v>134</v>
      </c>
      <c r="AM1968" s="43" t="e">
        <f>VLOOKUP(B1968,'1950 Reconciled1'!$E$2:$E$1999,1,FALSE)</f>
        <v>#N/A</v>
      </c>
      <c r="AN1968" s="43" t="e">
        <f>VLOOKUP(N1968,Bank!$G$2:$G$1969,1,FALSE)</f>
        <v>#N/A</v>
      </c>
      <c r="AO1968" s="43" t="e">
        <f>VLOOKUP(P1968,GL!$Q$2:$Q$2631,1,FALSE)</f>
        <v>#N/A</v>
      </c>
    </row>
    <row r="1969" spans="1:41" ht="15.9" customHeight="1" x14ac:dyDescent="0.3">
      <c r="A1969" s="16" t="s">
        <v>2567</v>
      </c>
      <c r="B1969" s="17">
        <v>188</v>
      </c>
      <c r="C1969" s="18"/>
      <c r="D1969" s="17" t="s">
        <v>7</v>
      </c>
      <c r="E1969" s="17"/>
      <c r="F1969" s="17"/>
      <c r="G1969" s="19"/>
      <c r="H1969" s="20"/>
      <c r="I1969" s="16"/>
      <c r="J1969" s="17"/>
      <c r="K1969" s="21"/>
      <c r="L1969" s="19"/>
      <c r="M1969" s="19"/>
      <c r="N1969" s="19"/>
      <c r="O1969" s="19"/>
      <c r="P1969" s="19"/>
      <c r="Q1969" s="19" t="s">
        <v>4726</v>
      </c>
      <c r="R1969" s="19"/>
      <c r="S1969" s="19" t="s">
        <v>22</v>
      </c>
      <c r="T1969" s="19" t="s">
        <v>4722</v>
      </c>
      <c r="U1969" s="19">
        <v>5</v>
      </c>
      <c r="V1969" s="19"/>
      <c r="W1969" s="19"/>
      <c r="X1969" s="19"/>
      <c r="Y1969" s="19"/>
      <c r="Z1969" s="19"/>
      <c r="AA1969" s="19" t="s">
        <v>4726</v>
      </c>
      <c r="AB1969" s="19"/>
      <c r="AC1969" s="19"/>
      <c r="AD1969" s="19"/>
      <c r="AE1969" s="19"/>
      <c r="AF1969" s="19"/>
      <c r="AG1969" s="22">
        <v>300000004192477</v>
      </c>
      <c r="AH1969" s="19" t="s">
        <v>3920</v>
      </c>
      <c r="AI1969" s="22">
        <v>2807796</v>
      </c>
      <c r="AJ1969" s="19">
        <v>5</v>
      </c>
      <c r="AK1969" s="43">
        <f>VLOOKUP(B1969,GL!$T$2:$T$2631,1,FALSE)</f>
        <v>188</v>
      </c>
      <c r="AL1969" s="43">
        <f>VLOOKUP(B1969,Bank!$H$2:$H$1969,1,FALSE)</f>
        <v>188</v>
      </c>
      <c r="AM1969" s="43" t="e">
        <f>VLOOKUP(B1969,'1950 Reconciled1'!$E$2:$E$1999,1,FALSE)</f>
        <v>#N/A</v>
      </c>
      <c r="AN1969" s="43" t="e">
        <f>VLOOKUP(N1969,Bank!$G$2:$G$1969,1,FALSE)</f>
        <v>#N/A</v>
      </c>
      <c r="AO1969" s="43" t="e">
        <f>VLOOKUP(P1969,GL!$Q$2:$Q$2631,1,FALSE)</f>
        <v>#N/A</v>
      </c>
    </row>
    <row r="1970" spans="1:41" ht="15.9" customHeight="1" x14ac:dyDescent="0.3">
      <c r="A1970" s="16" t="s">
        <v>2567</v>
      </c>
      <c r="B1970" s="17">
        <v>206</v>
      </c>
      <c r="C1970" s="18"/>
      <c r="D1970" s="17" t="s">
        <v>7</v>
      </c>
      <c r="E1970" s="17"/>
      <c r="F1970" s="17"/>
      <c r="G1970" s="19"/>
      <c r="H1970" s="20"/>
      <c r="I1970" s="16"/>
      <c r="J1970" s="17"/>
      <c r="K1970" s="21"/>
      <c r="L1970" s="19"/>
      <c r="M1970" s="19"/>
      <c r="N1970" s="19"/>
      <c r="O1970" s="19"/>
      <c r="P1970" s="19"/>
      <c r="Q1970" s="19" t="s">
        <v>4726</v>
      </c>
      <c r="R1970" s="19"/>
      <c r="S1970" s="19" t="s">
        <v>22</v>
      </c>
      <c r="T1970" s="19" t="s">
        <v>4722</v>
      </c>
      <c r="U1970" s="19">
        <v>6</v>
      </c>
      <c r="V1970" s="19"/>
      <c r="W1970" s="19"/>
      <c r="X1970" s="19"/>
      <c r="Y1970" s="19"/>
      <c r="Z1970" s="19"/>
      <c r="AA1970" s="19" t="s">
        <v>4726</v>
      </c>
      <c r="AB1970" s="19"/>
      <c r="AC1970" s="19"/>
      <c r="AD1970" s="19"/>
      <c r="AE1970" s="19"/>
      <c r="AF1970" s="19"/>
      <c r="AG1970" s="22">
        <v>300000004192477</v>
      </c>
      <c r="AH1970" s="19" t="s">
        <v>3920</v>
      </c>
      <c r="AI1970" s="22">
        <v>2807796</v>
      </c>
      <c r="AJ1970" s="19">
        <v>6</v>
      </c>
      <c r="AK1970" s="43">
        <f>VLOOKUP(B1970,GL!$T$2:$T$2631,1,FALSE)</f>
        <v>206</v>
      </c>
      <c r="AL1970" s="43">
        <f>VLOOKUP(B1970,Bank!$H$2:$H$1969,1,FALSE)</f>
        <v>206</v>
      </c>
      <c r="AM1970" s="43">
        <f>VLOOKUP(B1970,'1950 Reconciled1'!$E$2:$E$1999,1,FALSE)</f>
        <v>206</v>
      </c>
      <c r="AN1970" s="43" t="e">
        <f>VLOOKUP(N1970,Bank!$G$2:$G$1969,1,FALSE)</f>
        <v>#N/A</v>
      </c>
      <c r="AO1970" s="43" t="e">
        <f>VLOOKUP(P1970,GL!$Q$2:$Q$2631,1,FALSE)</f>
        <v>#N/A</v>
      </c>
    </row>
    <row r="1971" spans="1:41" ht="15.9" customHeight="1" x14ac:dyDescent="0.3">
      <c r="A1971" s="16" t="s">
        <v>2567</v>
      </c>
      <c r="B1971" s="17">
        <v>221</v>
      </c>
      <c r="C1971" s="18"/>
      <c r="D1971" s="17" t="s">
        <v>7</v>
      </c>
      <c r="E1971" s="17"/>
      <c r="F1971" s="17"/>
      <c r="G1971" s="19"/>
      <c r="H1971" s="20"/>
      <c r="I1971" s="16"/>
      <c r="J1971" s="17"/>
      <c r="K1971" s="21"/>
      <c r="L1971" s="19"/>
      <c r="M1971" s="19"/>
      <c r="N1971" s="19"/>
      <c r="O1971" s="19"/>
      <c r="P1971" s="19"/>
      <c r="Q1971" s="19" t="s">
        <v>4727</v>
      </c>
      <c r="R1971" s="19"/>
      <c r="S1971" s="19" t="s">
        <v>22</v>
      </c>
      <c r="T1971" s="19" t="s">
        <v>4722</v>
      </c>
      <c r="U1971" s="19">
        <v>7</v>
      </c>
      <c r="V1971" s="19"/>
      <c r="W1971" s="19"/>
      <c r="X1971" s="19"/>
      <c r="Y1971" s="19"/>
      <c r="Z1971" s="19"/>
      <c r="AA1971" s="19" t="s">
        <v>4727</v>
      </c>
      <c r="AB1971" s="19"/>
      <c r="AC1971" s="19"/>
      <c r="AD1971" s="19"/>
      <c r="AE1971" s="19"/>
      <c r="AF1971" s="19"/>
      <c r="AG1971" s="22">
        <v>300000004192477</v>
      </c>
      <c r="AH1971" s="19" t="s">
        <v>3920</v>
      </c>
      <c r="AI1971" s="22">
        <v>2807796</v>
      </c>
      <c r="AJ1971" s="19">
        <v>7</v>
      </c>
      <c r="AK1971" s="43">
        <f>VLOOKUP(B1971,GL!$T$2:$T$2631,1,FALSE)</f>
        <v>221</v>
      </c>
      <c r="AL1971" s="43">
        <f>VLOOKUP(B1971,Bank!$H$2:$H$1969,1,FALSE)</f>
        <v>221</v>
      </c>
      <c r="AM1971" s="43">
        <f>VLOOKUP(B1971,'1950 Reconciled1'!$E$2:$E$1999,1,FALSE)</f>
        <v>221</v>
      </c>
      <c r="AN1971" s="43" t="e">
        <f>VLOOKUP(N1971,Bank!$G$2:$G$1969,1,FALSE)</f>
        <v>#N/A</v>
      </c>
      <c r="AO1971" s="43" t="e">
        <f>VLOOKUP(P1971,GL!$Q$2:$Q$2631,1,FALSE)</f>
        <v>#N/A</v>
      </c>
    </row>
    <row r="1972" spans="1:41" ht="15.9" customHeight="1" x14ac:dyDescent="0.3">
      <c r="A1972" s="16" t="s">
        <v>2567</v>
      </c>
      <c r="B1972" s="17">
        <v>226</v>
      </c>
      <c r="C1972" s="18"/>
      <c r="D1972" s="17" t="s">
        <v>7</v>
      </c>
      <c r="E1972" s="17"/>
      <c r="F1972" s="17"/>
      <c r="G1972" s="19"/>
      <c r="H1972" s="20"/>
      <c r="I1972" s="16"/>
      <c r="J1972" s="17"/>
      <c r="K1972" s="21"/>
      <c r="L1972" s="19"/>
      <c r="M1972" s="19"/>
      <c r="N1972" s="19"/>
      <c r="O1972" s="19"/>
      <c r="P1972" s="19"/>
      <c r="Q1972" s="19" t="s">
        <v>4728</v>
      </c>
      <c r="R1972" s="19"/>
      <c r="S1972" s="19" t="s">
        <v>22</v>
      </c>
      <c r="T1972" s="19" t="s">
        <v>4722</v>
      </c>
      <c r="U1972" s="19">
        <v>8</v>
      </c>
      <c r="V1972" s="19"/>
      <c r="W1972" s="19"/>
      <c r="X1972" s="19"/>
      <c r="Y1972" s="19"/>
      <c r="Z1972" s="19"/>
      <c r="AA1972" s="19" t="s">
        <v>4728</v>
      </c>
      <c r="AB1972" s="19"/>
      <c r="AC1972" s="19"/>
      <c r="AD1972" s="19"/>
      <c r="AE1972" s="19"/>
      <c r="AF1972" s="19"/>
      <c r="AG1972" s="22">
        <v>300000004192477</v>
      </c>
      <c r="AH1972" s="19" t="s">
        <v>3920</v>
      </c>
      <c r="AI1972" s="22">
        <v>2807796</v>
      </c>
      <c r="AJ1972" s="19">
        <v>8</v>
      </c>
      <c r="AK1972" s="43">
        <f>VLOOKUP(B1972,GL!$T$2:$T$2631,1,FALSE)</f>
        <v>226</v>
      </c>
      <c r="AL1972" s="43">
        <f>VLOOKUP(B1972,Bank!$H$2:$H$1969,1,FALSE)</f>
        <v>226</v>
      </c>
      <c r="AM1972" s="43" t="e">
        <f>VLOOKUP(B1972,'1950 Reconciled1'!$E$2:$E$1999,1,FALSE)</f>
        <v>#N/A</v>
      </c>
      <c r="AN1972" s="43" t="e">
        <f>VLOOKUP(N1972,Bank!$G$2:$G$1969,1,FALSE)</f>
        <v>#N/A</v>
      </c>
      <c r="AO1972" s="43" t="e">
        <f>VLOOKUP(P1972,GL!$Q$2:$Q$2631,1,FALSE)</f>
        <v>#N/A</v>
      </c>
    </row>
    <row r="1973" spans="1:41" ht="15.9" customHeight="1" x14ac:dyDescent="0.3">
      <c r="A1973" s="16" t="s">
        <v>2567</v>
      </c>
      <c r="B1973" s="17">
        <v>254</v>
      </c>
      <c r="C1973" s="18"/>
      <c r="D1973" s="17" t="s">
        <v>7</v>
      </c>
      <c r="E1973" s="17"/>
      <c r="F1973" s="17"/>
      <c r="G1973" s="19"/>
      <c r="H1973" s="20"/>
      <c r="I1973" s="16"/>
      <c r="J1973" s="17"/>
      <c r="K1973" s="21"/>
      <c r="L1973" s="19"/>
      <c r="M1973" s="19"/>
      <c r="N1973" s="19"/>
      <c r="O1973" s="19"/>
      <c r="P1973" s="19"/>
      <c r="Q1973" s="19" t="s">
        <v>4725</v>
      </c>
      <c r="R1973" s="19"/>
      <c r="S1973" s="19" t="s">
        <v>22</v>
      </c>
      <c r="T1973" s="19" t="s">
        <v>4722</v>
      </c>
      <c r="U1973" s="19">
        <v>9</v>
      </c>
      <c r="V1973" s="19"/>
      <c r="W1973" s="19"/>
      <c r="X1973" s="19"/>
      <c r="Y1973" s="19"/>
      <c r="Z1973" s="19"/>
      <c r="AA1973" s="19" t="s">
        <v>4725</v>
      </c>
      <c r="AB1973" s="19"/>
      <c r="AC1973" s="19"/>
      <c r="AD1973" s="19"/>
      <c r="AE1973" s="19"/>
      <c r="AF1973" s="19"/>
      <c r="AG1973" s="22">
        <v>300000004192477</v>
      </c>
      <c r="AH1973" s="19" t="s">
        <v>3920</v>
      </c>
      <c r="AI1973" s="22">
        <v>2807796</v>
      </c>
      <c r="AJ1973" s="19">
        <v>9</v>
      </c>
      <c r="AK1973" s="43">
        <f>VLOOKUP(B1973,GL!$T$2:$T$2631,1,FALSE)</f>
        <v>254</v>
      </c>
      <c r="AL1973" s="43">
        <f>VLOOKUP(B1973,Bank!$H$2:$H$1969,1,FALSE)</f>
        <v>254</v>
      </c>
      <c r="AM1973" s="43" t="e">
        <f>VLOOKUP(B1973,'1950 Reconciled1'!$E$2:$E$1999,1,FALSE)</f>
        <v>#N/A</v>
      </c>
      <c r="AN1973" s="43" t="e">
        <f>VLOOKUP(N1973,Bank!$G$2:$G$1969,1,FALSE)</f>
        <v>#N/A</v>
      </c>
      <c r="AO1973" s="43" t="e">
        <f>VLOOKUP(P1973,GL!$Q$2:$Q$2631,1,FALSE)</f>
        <v>#N/A</v>
      </c>
    </row>
    <row r="1974" spans="1:41" ht="15.9" customHeight="1" x14ac:dyDescent="0.3">
      <c r="A1974" s="16" t="s">
        <v>2567</v>
      </c>
      <c r="B1974" s="17">
        <v>261</v>
      </c>
      <c r="C1974" s="18"/>
      <c r="D1974" s="17" t="s">
        <v>7</v>
      </c>
      <c r="E1974" s="17"/>
      <c r="F1974" s="17"/>
      <c r="G1974" s="19"/>
      <c r="H1974" s="20"/>
      <c r="I1974" s="16"/>
      <c r="J1974" s="17"/>
      <c r="K1974" s="21"/>
      <c r="L1974" s="19"/>
      <c r="M1974" s="19"/>
      <c r="N1974" s="19"/>
      <c r="O1974" s="19"/>
      <c r="P1974" s="19"/>
      <c r="Q1974" s="19" t="s">
        <v>4727</v>
      </c>
      <c r="R1974" s="19"/>
      <c r="S1974" s="19" t="s">
        <v>22</v>
      </c>
      <c r="T1974" s="19" t="s">
        <v>4722</v>
      </c>
      <c r="U1974" s="19">
        <v>10</v>
      </c>
      <c r="V1974" s="19"/>
      <c r="W1974" s="19"/>
      <c r="X1974" s="19"/>
      <c r="Y1974" s="19"/>
      <c r="Z1974" s="19"/>
      <c r="AA1974" s="19" t="s">
        <v>4727</v>
      </c>
      <c r="AB1974" s="19"/>
      <c r="AC1974" s="19"/>
      <c r="AD1974" s="19"/>
      <c r="AE1974" s="19"/>
      <c r="AF1974" s="19"/>
      <c r="AG1974" s="22">
        <v>300000004192477</v>
      </c>
      <c r="AH1974" s="19" t="s">
        <v>3920</v>
      </c>
      <c r="AI1974" s="22">
        <v>2807796</v>
      </c>
      <c r="AJ1974" s="19">
        <v>10</v>
      </c>
      <c r="AK1974" s="43">
        <f>VLOOKUP(B1974,GL!$T$2:$T$2631,1,FALSE)</f>
        <v>261</v>
      </c>
      <c r="AL1974" s="43">
        <f>VLOOKUP(B1974,Bank!$H$2:$H$1969,1,FALSE)</f>
        <v>261</v>
      </c>
      <c r="AM1974" s="43" t="e">
        <f>VLOOKUP(B1974,'1950 Reconciled1'!$E$2:$E$1999,1,FALSE)</f>
        <v>#N/A</v>
      </c>
      <c r="AN1974" s="43" t="e">
        <f>VLOOKUP(N1974,Bank!$G$2:$G$1969,1,FALSE)</f>
        <v>#N/A</v>
      </c>
      <c r="AO1974" s="43" t="e">
        <f>VLOOKUP(P1974,GL!$Q$2:$Q$2631,1,FALSE)</f>
        <v>#N/A</v>
      </c>
    </row>
    <row r="1975" spans="1:41" ht="15.9" customHeight="1" x14ac:dyDescent="0.3">
      <c r="A1975" s="16" t="s">
        <v>2567</v>
      </c>
      <c r="B1975" s="17">
        <v>279</v>
      </c>
      <c r="C1975" s="18"/>
      <c r="D1975" s="17" t="s">
        <v>7</v>
      </c>
      <c r="E1975" s="17"/>
      <c r="F1975" s="17"/>
      <c r="G1975" s="19"/>
      <c r="H1975" s="20"/>
      <c r="I1975" s="16"/>
      <c r="J1975" s="17"/>
      <c r="K1975" s="21"/>
      <c r="L1975" s="19"/>
      <c r="M1975" s="19"/>
      <c r="N1975" s="19"/>
      <c r="O1975" s="19"/>
      <c r="P1975" s="19"/>
      <c r="Q1975" s="19" t="s">
        <v>4729</v>
      </c>
      <c r="R1975" s="19"/>
      <c r="S1975" s="19" t="s">
        <v>22</v>
      </c>
      <c r="T1975" s="19" t="s">
        <v>4722</v>
      </c>
      <c r="U1975" s="19">
        <v>11</v>
      </c>
      <c r="V1975" s="19"/>
      <c r="W1975" s="19"/>
      <c r="X1975" s="19"/>
      <c r="Y1975" s="19"/>
      <c r="Z1975" s="19"/>
      <c r="AA1975" s="19" t="s">
        <v>4729</v>
      </c>
      <c r="AB1975" s="19"/>
      <c r="AC1975" s="19"/>
      <c r="AD1975" s="19"/>
      <c r="AE1975" s="19"/>
      <c r="AF1975" s="19"/>
      <c r="AG1975" s="22">
        <v>300000004192477</v>
      </c>
      <c r="AH1975" s="19" t="s">
        <v>3920</v>
      </c>
      <c r="AI1975" s="22">
        <v>2807796</v>
      </c>
      <c r="AJ1975" s="19">
        <v>11</v>
      </c>
      <c r="AK1975" s="43">
        <f>VLOOKUP(B1975,GL!$T$2:$T$2631,1,FALSE)</f>
        <v>279</v>
      </c>
      <c r="AL1975" s="43">
        <f>VLOOKUP(B1975,Bank!$H$2:$H$1969,1,FALSE)</f>
        <v>279</v>
      </c>
      <c r="AM1975" s="43" t="e">
        <f>VLOOKUP(B1975,'1950 Reconciled1'!$E$2:$E$1999,1,FALSE)</f>
        <v>#N/A</v>
      </c>
      <c r="AN1975" s="43" t="e">
        <f>VLOOKUP(N1975,Bank!$G$2:$G$1969,1,FALSE)</f>
        <v>#N/A</v>
      </c>
      <c r="AO1975" s="43" t="e">
        <f>VLOOKUP(P1975,GL!$Q$2:$Q$2631,1,FALSE)</f>
        <v>#N/A</v>
      </c>
    </row>
    <row r="1976" spans="1:41" ht="15.9" customHeight="1" x14ac:dyDescent="0.3">
      <c r="A1976" s="16" t="s">
        <v>2567</v>
      </c>
      <c r="B1976" s="17">
        <v>328</v>
      </c>
      <c r="C1976" s="18"/>
      <c r="D1976" s="17" t="s">
        <v>7</v>
      </c>
      <c r="E1976" s="17"/>
      <c r="F1976" s="17"/>
      <c r="G1976" s="19"/>
      <c r="H1976" s="20"/>
      <c r="I1976" s="16"/>
      <c r="J1976" s="17"/>
      <c r="K1976" s="21"/>
      <c r="L1976" s="19"/>
      <c r="M1976" s="19"/>
      <c r="N1976" s="19"/>
      <c r="O1976" s="19"/>
      <c r="P1976" s="19"/>
      <c r="Q1976" s="19" t="s">
        <v>4726</v>
      </c>
      <c r="R1976" s="19"/>
      <c r="S1976" s="19" t="s">
        <v>22</v>
      </c>
      <c r="T1976" s="19" t="s">
        <v>4722</v>
      </c>
      <c r="U1976" s="19">
        <v>12</v>
      </c>
      <c r="V1976" s="19"/>
      <c r="W1976" s="19"/>
      <c r="X1976" s="19"/>
      <c r="Y1976" s="19"/>
      <c r="Z1976" s="19"/>
      <c r="AA1976" s="19" t="s">
        <v>4726</v>
      </c>
      <c r="AB1976" s="19"/>
      <c r="AC1976" s="19"/>
      <c r="AD1976" s="19"/>
      <c r="AE1976" s="19"/>
      <c r="AF1976" s="19"/>
      <c r="AG1976" s="22">
        <v>300000004192477</v>
      </c>
      <c r="AH1976" s="19" t="s">
        <v>3920</v>
      </c>
      <c r="AI1976" s="22">
        <v>2807796</v>
      </c>
      <c r="AJ1976" s="19">
        <v>12</v>
      </c>
      <c r="AK1976" s="43">
        <f>VLOOKUP(B1976,GL!$T$2:$T$2631,1,FALSE)</f>
        <v>328</v>
      </c>
      <c r="AL1976" s="43">
        <f>VLOOKUP(B1976,Bank!$H$2:$H$1969,1,FALSE)</f>
        <v>328</v>
      </c>
      <c r="AM1976" s="43" t="e">
        <f>VLOOKUP(B1976,'1950 Reconciled1'!$E$2:$E$1999,1,FALSE)</f>
        <v>#N/A</v>
      </c>
      <c r="AN1976" s="43" t="e">
        <f>VLOOKUP(N1976,Bank!$G$2:$G$1969,1,FALSE)</f>
        <v>#N/A</v>
      </c>
      <c r="AO1976" s="43" t="e">
        <f>VLOOKUP(P1976,GL!$Q$2:$Q$2631,1,FALSE)</f>
        <v>#N/A</v>
      </c>
    </row>
    <row r="1977" spans="1:41" ht="15.9" customHeight="1" x14ac:dyDescent="0.3">
      <c r="A1977" s="16" t="s">
        <v>2567</v>
      </c>
      <c r="B1977" s="17">
        <v>520</v>
      </c>
      <c r="C1977" s="18"/>
      <c r="D1977" s="17" t="s">
        <v>7</v>
      </c>
      <c r="E1977" s="17"/>
      <c r="F1977" s="17"/>
      <c r="G1977" s="19"/>
      <c r="H1977" s="20"/>
      <c r="I1977" s="16"/>
      <c r="J1977" s="17"/>
      <c r="K1977" s="21"/>
      <c r="L1977" s="19"/>
      <c r="M1977" s="19"/>
      <c r="N1977" s="19"/>
      <c r="O1977" s="19"/>
      <c r="P1977" s="19"/>
      <c r="Q1977" s="19" t="s">
        <v>4724</v>
      </c>
      <c r="R1977" s="19"/>
      <c r="S1977" s="19" t="s">
        <v>22</v>
      </c>
      <c r="T1977" s="19" t="s">
        <v>4722</v>
      </c>
      <c r="U1977" s="19">
        <v>13</v>
      </c>
      <c r="V1977" s="19"/>
      <c r="W1977" s="19"/>
      <c r="X1977" s="19"/>
      <c r="Y1977" s="19"/>
      <c r="Z1977" s="19"/>
      <c r="AA1977" s="19" t="s">
        <v>4724</v>
      </c>
      <c r="AB1977" s="19"/>
      <c r="AC1977" s="19"/>
      <c r="AD1977" s="19"/>
      <c r="AE1977" s="19"/>
      <c r="AF1977" s="19"/>
      <c r="AG1977" s="22">
        <v>300000004192477</v>
      </c>
      <c r="AH1977" s="19" t="s">
        <v>3920</v>
      </c>
      <c r="AI1977" s="22">
        <v>2807796</v>
      </c>
      <c r="AJ1977" s="19">
        <v>13</v>
      </c>
      <c r="AK1977" s="43">
        <f>VLOOKUP(B1977,GL!$T$2:$T$2631,1,FALSE)</f>
        <v>520</v>
      </c>
      <c r="AL1977" s="43">
        <f>VLOOKUP(B1977,Bank!$H$2:$H$1969,1,FALSE)</f>
        <v>520</v>
      </c>
      <c r="AM1977" s="43">
        <f>VLOOKUP(B1977,'1950 Reconciled1'!$E$2:$E$1999,1,FALSE)</f>
        <v>520</v>
      </c>
      <c r="AN1977" s="43" t="e">
        <f>VLOOKUP(N1977,Bank!$G$2:$G$1969,1,FALSE)</f>
        <v>#N/A</v>
      </c>
      <c r="AO1977" s="43" t="e">
        <f>VLOOKUP(P1977,GL!$Q$2:$Q$2631,1,FALSE)</f>
        <v>#N/A</v>
      </c>
    </row>
    <row r="1978" spans="1:41" ht="15.9" customHeight="1" x14ac:dyDescent="0.3">
      <c r="A1978" s="16" t="s">
        <v>2567</v>
      </c>
      <c r="B1978" s="17">
        <v>524</v>
      </c>
      <c r="C1978" s="18"/>
      <c r="D1978" s="17" t="s">
        <v>7</v>
      </c>
      <c r="E1978" s="17"/>
      <c r="F1978" s="17"/>
      <c r="G1978" s="19"/>
      <c r="H1978" s="20"/>
      <c r="I1978" s="16"/>
      <c r="J1978" s="17"/>
      <c r="K1978" s="21"/>
      <c r="L1978" s="19"/>
      <c r="M1978" s="19"/>
      <c r="N1978" s="19"/>
      <c r="O1978" s="19"/>
      <c r="P1978" s="19"/>
      <c r="Q1978" s="19" t="s">
        <v>4726</v>
      </c>
      <c r="R1978" s="19"/>
      <c r="S1978" s="19" t="s">
        <v>22</v>
      </c>
      <c r="T1978" s="19" t="s">
        <v>4722</v>
      </c>
      <c r="U1978" s="19">
        <v>14</v>
      </c>
      <c r="V1978" s="19"/>
      <c r="W1978" s="19"/>
      <c r="X1978" s="19"/>
      <c r="Y1978" s="19"/>
      <c r="Z1978" s="19"/>
      <c r="AA1978" s="19" t="s">
        <v>4726</v>
      </c>
      <c r="AB1978" s="19"/>
      <c r="AC1978" s="19"/>
      <c r="AD1978" s="19"/>
      <c r="AE1978" s="19"/>
      <c r="AF1978" s="19"/>
      <c r="AG1978" s="22">
        <v>300000004192477</v>
      </c>
      <c r="AH1978" s="19" t="s">
        <v>3920</v>
      </c>
      <c r="AI1978" s="22">
        <v>2807796</v>
      </c>
      <c r="AJ1978" s="19">
        <v>14</v>
      </c>
      <c r="AK1978" s="43">
        <f>VLOOKUP(B1978,GL!$T$2:$T$2631,1,FALSE)</f>
        <v>524</v>
      </c>
      <c r="AL1978" s="43">
        <f>VLOOKUP(B1978,Bank!$H$2:$H$1969,1,FALSE)</f>
        <v>524</v>
      </c>
      <c r="AM1978" s="43" t="e">
        <f>VLOOKUP(B1978,'1950 Reconciled1'!$E$2:$E$1999,1,FALSE)</f>
        <v>#N/A</v>
      </c>
      <c r="AN1978" s="43" t="e">
        <f>VLOOKUP(N1978,Bank!$G$2:$G$1969,1,FALSE)</f>
        <v>#N/A</v>
      </c>
      <c r="AO1978" s="43" t="e">
        <f>VLOOKUP(P1978,GL!$Q$2:$Q$2631,1,FALSE)</f>
        <v>#N/A</v>
      </c>
    </row>
    <row r="1979" spans="1:41" ht="15.9" customHeight="1" x14ac:dyDescent="0.3">
      <c r="A1979" s="16" t="s">
        <v>2567</v>
      </c>
      <c r="B1979" s="17">
        <v>600</v>
      </c>
      <c r="C1979" s="18"/>
      <c r="D1979" s="17" t="s">
        <v>7</v>
      </c>
      <c r="E1979" s="17"/>
      <c r="F1979" s="17"/>
      <c r="G1979" s="19"/>
      <c r="H1979" s="20"/>
      <c r="I1979" s="16"/>
      <c r="J1979" s="17"/>
      <c r="K1979" s="21"/>
      <c r="L1979" s="19"/>
      <c r="M1979" s="19"/>
      <c r="N1979" s="19"/>
      <c r="O1979" s="19"/>
      <c r="P1979" s="19"/>
      <c r="Q1979" s="19" t="s">
        <v>4724</v>
      </c>
      <c r="R1979" s="19"/>
      <c r="S1979" s="19" t="s">
        <v>22</v>
      </c>
      <c r="T1979" s="19" t="s">
        <v>4722</v>
      </c>
      <c r="U1979" s="19">
        <v>15</v>
      </c>
      <c r="V1979" s="19"/>
      <c r="W1979" s="19"/>
      <c r="X1979" s="19"/>
      <c r="Y1979" s="19"/>
      <c r="Z1979" s="19"/>
      <c r="AA1979" s="19" t="s">
        <v>4724</v>
      </c>
      <c r="AB1979" s="19"/>
      <c r="AC1979" s="19"/>
      <c r="AD1979" s="19"/>
      <c r="AE1979" s="19"/>
      <c r="AF1979" s="19"/>
      <c r="AG1979" s="22">
        <v>300000004192477</v>
      </c>
      <c r="AH1979" s="19" t="s">
        <v>3920</v>
      </c>
      <c r="AI1979" s="22">
        <v>2807796</v>
      </c>
      <c r="AJ1979" s="19">
        <v>15</v>
      </c>
      <c r="AK1979" s="43">
        <f>VLOOKUP(B1979,GL!$T$2:$T$2631,1,FALSE)</f>
        <v>600</v>
      </c>
      <c r="AL1979" s="43">
        <f>VLOOKUP(B1979,Bank!$H$2:$H$1969,1,FALSE)</f>
        <v>600</v>
      </c>
      <c r="AM1979" s="43">
        <f>VLOOKUP(B1979,'1950 Reconciled1'!$E$2:$E$1999,1,FALSE)</f>
        <v>600</v>
      </c>
      <c r="AN1979" s="43" t="e">
        <f>VLOOKUP(N1979,Bank!$G$2:$G$1969,1,FALSE)</f>
        <v>#N/A</v>
      </c>
      <c r="AO1979" s="43" t="e">
        <f>VLOOKUP(P1979,GL!$Q$2:$Q$2631,1,FALSE)</f>
        <v>#N/A</v>
      </c>
    </row>
    <row r="1980" spans="1:41" ht="15.9" customHeight="1" x14ac:dyDescent="0.3">
      <c r="A1980" s="16" t="s">
        <v>2567</v>
      </c>
      <c r="B1980" s="17">
        <v>600</v>
      </c>
      <c r="C1980" s="18"/>
      <c r="D1980" s="17" t="s">
        <v>7</v>
      </c>
      <c r="E1980" s="17"/>
      <c r="F1980" s="17"/>
      <c r="G1980" s="19"/>
      <c r="H1980" s="20"/>
      <c r="I1980" s="16"/>
      <c r="J1980" s="17"/>
      <c r="K1980" s="21"/>
      <c r="L1980" s="19"/>
      <c r="M1980" s="19"/>
      <c r="N1980" s="19"/>
      <c r="O1980" s="19"/>
      <c r="P1980" s="19"/>
      <c r="Q1980" s="19" t="s">
        <v>4727</v>
      </c>
      <c r="R1980" s="19"/>
      <c r="S1980" s="19" t="s">
        <v>22</v>
      </c>
      <c r="T1980" s="19" t="s">
        <v>4722</v>
      </c>
      <c r="U1980" s="19">
        <v>16</v>
      </c>
      <c r="V1980" s="19"/>
      <c r="W1980" s="19"/>
      <c r="X1980" s="19"/>
      <c r="Y1980" s="19"/>
      <c r="Z1980" s="19"/>
      <c r="AA1980" s="19" t="s">
        <v>4727</v>
      </c>
      <c r="AB1980" s="19"/>
      <c r="AC1980" s="19"/>
      <c r="AD1980" s="19"/>
      <c r="AE1980" s="19"/>
      <c r="AF1980" s="19"/>
      <c r="AG1980" s="22">
        <v>300000004192477</v>
      </c>
      <c r="AH1980" s="19" t="s">
        <v>3920</v>
      </c>
      <c r="AI1980" s="22">
        <v>2807796</v>
      </c>
      <c r="AJ1980" s="19">
        <v>16</v>
      </c>
      <c r="AK1980" s="43">
        <f>VLOOKUP(B1980,GL!$T$2:$T$2631,1,FALSE)</f>
        <v>600</v>
      </c>
      <c r="AL1980" s="43">
        <f>VLOOKUP(B1980,Bank!$H$2:$H$1969,1,FALSE)</f>
        <v>600</v>
      </c>
      <c r="AM1980" s="43">
        <f>VLOOKUP(B1980,'1950 Reconciled1'!$E$2:$E$1999,1,FALSE)</f>
        <v>600</v>
      </c>
      <c r="AN1980" s="43" t="e">
        <f>VLOOKUP(N1980,Bank!$G$2:$G$1969,1,FALSE)</f>
        <v>#N/A</v>
      </c>
      <c r="AO1980" s="43" t="e">
        <f>VLOOKUP(P1980,GL!$Q$2:$Q$2631,1,FALSE)</f>
        <v>#N/A</v>
      </c>
    </row>
    <row r="1981" spans="1:41" ht="15.9" customHeight="1" x14ac:dyDescent="0.3">
      <c r="A1981" s="16" t="s">
        <v>2567</v>
      </c>
      <c r="B1981" s="17">
        <v>600</v>
      </c>
      <c r="C1981" s="18"/>
      <c r="D1981" s="17" t="s">
        <v>7</v>
      </c>
      <c r="E1981" s="17"/>
      <c r="F1981" s="17"/>
      <c r="G1981" s="19"/>
      <c r="H1981" s="20"/>
      <c r="I1981" s="16"/>
      <c r="J1981" s="17"/>
      <c r="K1981" s="21"/>
      <c r="L1981" s="19"/>
      <c r="M1981" s="19"/>
      <c r="N1981" s="19"/>
      <c r="O1981" s="19"/>
      <c r="P1981" s="19"/>
      <c r="Q1981" s="19" t="s">
        <v>4730</v>
      </c>
      <c r="R1981" s="19"/>
      <c r="S1981" s="19" t="s">
        <v>22</v>
      </c>
      <c r="T1981" s="19" t="s">
        <v>4722</v>
      </c>
      <c r="U1981" s="19">
        <v>17</v>
      </c>
      <c r="V1981" s="19"/>
      <c r="W1981" s="19"/>
      <c r="X1981" s="19"/>
      <c r="Y1981" s="19"/>
      <c r="Z1981" s="19"/>
      <c r="AA1981" s="19" t="s">
        <v>4730</v>
      </c>
      <c r="AB1981" s="19"/>
      <c r="AC1981" s="19"/>
      <c r="AD1981" s="19"/>
      <c r="AE1981" s="19"/>
      <c r="AF1981" s="19"/>
      <c r="AG1981" s="22">
        <v>300000004192477</v>
      </c>
      <c r="AH1981" s="19" t="s">
        <v>3920</v>
      </c>
      <c r="AI1981" s="22">
        <v>2807796</v>
      </c>
      <c r="AJ1981" s="19">
        <v>17</v>
      </c>
      <c r="AK1981" s="43">
        <f>VLOOKUP(B1981,GL!$T$2:$T$2631,1,FALSE)</f>
        <v>600</v>
      </c>
      <c r="AL1981" s="43">
        <f>VLOOKUP(B1981,Bank!$H$2:$H$1969,1,FALSE)</f>
        <v>600</v>
      </c>
      <c r="AM1981" s="43">
        <f>VLOOKUP(B1981,'1950 Reconciled1'!$E$2:$E$1999,1,FALSE)</f>
        <v>600</v>
      </c>
      <c r="AN1981" s="43" t="e">
        <f>VLOOKUP(N1981,Bank!$G$2:$G$1969,1,FALSE)</f>
        <v>#N/A</v>
      </c>
      <c r="AO1981" s="43" t="e">
        <f>VLOOKUP(P1981,GL!$Q$2:$Q$2631,1,FALSE)</f>
        <v>#N/A</v>
      </c>
    </row>
    <row r="1982" spans="1:41" ht="15.9" customHeight="1" x14ac:dyDescent="0.3">
      <c r="A1982" s="16" t="s">
        <v>2567</v>
      </c>
      <c r="B1982" s="17">
        <v>600</v>
      </c>
      <c r="C1982" s="18"/>
      <c r="D1982" s="17" t="s">
        <v>7</v>
      </c>
      <c r="E1982" s="17"/>
      <c r="F1982" s="17"/>
      <c r="G1982" s="19"/>
      <c r="H1982" s="20"/>
      <c r="I1982" s="16"/>
      <c r="J1982" s="17"/>
      <c r="K1982" s="21"/>
      <c r="L1982" s="19"/>
      <c r="M1982" s="19"/>
      <c r="N1982" s="19"/>
      <c r="O1982" s="19"/>
      <c r="P1982" s="19"/>
      <c r="Q1982" s="19" t="s">
        <v>4731</v>
      </c>
      <c r="R1982" s="19"/>
      <c r="S1982" s="19" t="s">
        <v>22</v>
      </c>
      <c r="T1982" s="19" t="s">
        <v>4722</v>
      </c>
      <c r="U1982" s="19">
        <v>18</v>
      </c>
      <c r="V1982" s="19"/>
      <c r="W1982" s="19"/>
      <c r="X1982" s="19"/>
      <c r="Y1982" s="19"/>
      <c r="Z1982" s="19"/>
      <c r="AA1982" s="19" t="s">
        <v>4731</v>
      </c>
      <c r="AB1982" s="19"/>
      <c r="AC1982" s="19"/>
      <c r="AD1982" s="19"/>
      <c r="AE1982" s="19"/>
      <c r="AF1982" s="19"/>
      <c r="AG1982" s="22">
        <v>300000004192477</v>
      </c>
      <c r="AH1982" s="19" t="s">
        <v>3920</v>
      </c>
      <c r="AI1982" s="22">
        <v>2807796</v>
      </c>
      <c r="AJ1982" s="19">
        <v>18</v>
      </c>
      <c r="AK1982" s="43">
        <f>VLOOKUP(B1982,GL!$T$2:$T$2631,1,FALSE)</f>
        <v>600</v>
      </c>
      <c r="AL1982" s="43">
        <f>VLOOKUP(B1982,Bank!$H$2:$H$1969,1,FALSE)</f>
        <v>600</v>
      </c>
      <c r="AM1982" s="43">
        <f>VLOOKUP(B1982,'1950 Reconciled1'!$E$2:$E$1999,1,FALSE)</f>
        <v>600</v>
      </c>
      <c r="AN1982" s="43" t="e">
        <f>VLOOKUP(N1982,Bank!$G$2:$G$1969,1,FALSE)</f>
        <v>#N/A</v>
      </c>
      <c r="AO1982" s="43" t="e">
        <f>VLOOKUP(P1982,GL!$Q$2:$Q$2631,1,FALSE)</f>
        <v>#N/A</v>
      </c>
    </row>
    <row r="1983" spans="1:41" ht="15.9" customHeight="1" x14ac:dyDescent="0.3">
      <c r="A1983" s="16" t="s">
        <v>2567</v>
      </c>
      <c r="B1983" s="17">
        <v>600</v>
      </c>
      <c r="C1983" s="18"/>
      <c r="D1983" s="17" t="s">
        <v>7</v>
      </c>
      <c r="E1983" s="17"/>
      <c r="F1983" s="17"/>
      <c r="G1983" s="19"/>
      <c r="H1983" s="20"/>
      <c r="I1983" s="16"/>
      <c r="J1983" s="17"/>
      <c r="K1983" s="21"/>
      <c r="L1983" s="19"/>
      <c r="M1983" s="19"/>
      <c r="N1983" s="19"/>
      <c r="O1983" s="19"/>
      <c r="P1983" s="19"/>
      <c r="Q1983" s="19" t="s">
        <v>4732</v>
      </c>
      <c r="R1983" s="19"/>
      <c r="S1983" s="19" t="s">
        <v>22</v>
      </c>
      <c r="T1983" s="19" t="s">
        <v>4722</v>
      </c>
      <c r="U1983" s="19">
        <v>19</v>
      </c>
      <c r="V1983" s="19"/>
      <c r="W1983" s="19"/>
      <c r="X1983" s="19"/>
      <c r="Y1983" s="19"/>
      <c r="Z1983" s="19"/>
      <c r="AA1983" s="19" t="s">
        <v>4732</v>
      </c>
      <c r="AB1983" s="19"/>
      <c r="AC1983" s="19"/>
      <c r="AD1983" s="19"/>
      <c r="AE1983" s="19"/>
      <c r="AF1983" s="19"/>
      <c r="AG1983" s="22">
        <v>300000004192477</v>
      </c>
      <c r="AH1983" s="19" t="s">
        <v>3920</v>
      </c>
      <c r="AI1983" s="22">
        <v>2807796</v>
      </c>
      <c r="AJ1983" s="19">
        <v>19</v>
      </c>
      <c r="AK1983" s="43">
        <f>VLOOKUP(B1983,GL!$T$2:$T$2631,1,FALSE)</f>
        <v>600</v>
      </c>
      <c r="AL1983" s="43">
        <f>VLOOKUP(B1983,Bank!$H$2:$H$1969,1,FALSE)</f>
        <v>600</v>
      </c>
      <c r="AM1983" s="43">
        <f>VLOOKUP(B1983,'1950 Reconciled1'!$E$2:$E$1999,1,FALSE)</f>
        <v>600</v>
      </c>
      <c r="AN1983" s="43" t="e">
        <f>VLOOKUP(N1983,Bank!$G$2:$G$1969,1,FALSE)</f>
        <v>#N/A</v>
      </c>
      <c r="AO1983" s="43" t="e">
        <f>VLOOKUP(P1983,GL!$Q$2:$Q$2631,1,FALSE)</f>
        <v>#N/A</v>
      </c>
    </row>
    <row r="1984" spans="1:41" ht="15.9" customHeight="1" x14ac:dyDescent="0.3">
      <c r="A1984" s="16" t="s">
        <v>2567</v>
      </c>
      <c r="B1984" s="17">
        <v>600</v>
      </c>
      <c r="C1984" s="18"/>
      <c r="D1984" s="17" t="s">
        <v>7</v>
      </c>
      <c r="E1984" s="17"/>
      <c r="F1984" s="17"/>
      <c r="G1984" s="19"/>
      <c r="H1984" s="20"/>
      <c r="I1984" s="16"/>
      <c r="J1984" s="17"/>
      <c r="K1984" s="21"/>
      <c r="L1984" s="19"/>
      <c r="M1984" s="19"/>
      <c r="N1984" s="19"/>
      <c r="O1984" s="19"/>
      <c r="P1984" s="19"/>
      <c r="Q1984" s="19" t="s">
        <v>4721</v>
      </c>
      <c r="R1984" s="19"/>
      <c r="S1984" s="19" t="s">
        <v>22</v>
      </c>
      <c r="T1984" s="19" t="s">
        <v>4722</v>
      </c>
      <c r="U1984" s="19">
        <v>20</v>
      </c>
      <c r="V1984" s="19"/>
      <c r="W1984" s="19"/>
      <c r="X1984" s="19"/>
      <c r="Y1984" s="19"/>
      <c r="Z1984" s="19"/>
      <c r="AA1984" s="19" t="s">
        <v>4721</v>
      </c>
      <c r="AB1984" s="19"/>
      <c r="AC1984" s="19"/>
      <c r="AD1984" s="19"/>
      <c r="AE1984" s="19"/>
      <c r="AF1984" s="19"/>
      <c r="AG1984" s="22">
        <v>300000004192477</v>
      </c>
      <c r="AH1984" s="19" t="s">
        <v>3920</v>
      </c>
      <c r="AI1984" s="22">
        <v>2807796</v>
      </c>
      <c r="AJ1984" s="19">
        <v>20</v>
      </c>
      <c r="AK1984" s="43">
        <f>VLOOKUP(B1984,GL!$T$2:$T$2631,1,FALSE)</f>
        <v>600</v>
      </c>
      <c r="AL1984" s="43">
        <f>VLOOKUP(B1984,Bank!$H$2:$H$1969,1,FALSE)</f>
        <v>600</v>
      </c>
      <c r="AM1984" s="43">
        <f>VLOOKUP(B1984,'1950 Reconciled1'!$E$2:$E$1999,1,FALSE)</f>
        <v>600</v>
      </c>
      <c r="AN1984" s="43" t="e">
        <f>VLOOKUP(N1984,Bank!$G$2:$G$1969,1,FALSE)</f>
        <v>#N/A</v>
      </c>
      <c r="AO1984" s="43" t="e">
        <f>VLOOKUP(P1984,GL!$Q$2:$Q$2631,1,FALSE)</f>
        <v>#N/A</v>
      </c>
    </row>
    <row r="1985" spans="1:41" ht="15.9" customHeight="1" x14ac:dyDescent="0.3">
      <c r="A1985" s="16" t="s">
        <v>2567</v>
      </c>
      <c r="B1985" s="17">
        <v>838</v>
      </c>
      <c r="C1985" s="18"/>
      <c r="D1985" s="17" t="s">
        <v>7</v>
      </c>
      <c r="E1985" s="17"/>
      <c r="F1985" s="17"/>
      <c r="G1985" s="19"/>
      <c r="H1985" s="20"/>
      <c r="I1985" s="16"/>
      <c r="J1985" s="17"/>
      <c r="K1985" s="21"/>
      <c r="L1985" s="19"/>
      <c r="M1985" s="19"/>
      <c r="N1985" s="19"/>
      <c r="O1985" s="19"/>
      <c r="P1985" s="19"/>
      <c r="Q1985" s="19" t="s">
        <v>4726</v>
      </c>
      <c r="R1985" s="19"/>
      <c r="S1985" s="19" t="s">
        <v>22</v>
      </c>
      <c r="T1985" s="19" t="s">
        <v>4722</v>
      </c>
      <c r="U1985" s="19">
        <v>21</v>
      </c>
      <c r="V1985" s="19"/>
      <c r="W1985" s="19"/>
      <c r="X1985" s="19"/>
      <c r="Y1985" s="19"/>
      <c r="Z1985" s="19"/>
      <c r="AA1985" s="19" t="s">
        <v>4726</v>
      </c>
      <c r="AB1985" s="19"/>
      <c r="AC1985" s="19"/>
      <c r="AD1985" s="19"/>
      <c r="AE1985" s="19"/>
      <c r="AF1985" s="19"/>
      <c r="AG1985" s="22">
        <v>300000004192477</v>
      </c>
      <c r="AH1985" s="19" t="s">
        <v>3920</v>
      </c>
      <c r="AI1985" s="22">
        <v>2807796</v>
      </c>
      <c r="AJ1985" s="19">
        <v>21</v>
      </c>
      <c r="AK1985" s="43">
        <f>VLOOKUP(B1985,GL!$T$2:$T$2631,1,FALSE)</f>
        <v>838</v>
      </c>
      <c r="AL1985" s="43">
        <f>VLOOKUP(B1985,Bank!$H$2:$H$1969,1,FALSE)</f>
        <v>838</v>
      </c>
      <c r="AM1985" s="43" t="e">
        <f>VLOOKUP(B1985,'1950 Reconciled1'!$E$2:$E$1999,1,FALSE)</f>
        <v>#N/A</v>
      </c>
      <c r="AN1985" s="43" t="e">
        <f>VLOOKUP(N1985,Bank!$G$2:$G$1969,1,FALSE)</f>
        <v>#N/A</v>
      </c>
      <c r="AO1985" s="43" t="e">
        <f>VLOOKUP(P1985,GL!$Q$2:$Q$2631,1,FALSE)</f>
        <v>#N/A</v>
      </c>
    </row>
    <row r="1986" spans="1:41" ht="15.9" customHeight="1" x14ac:dyDescent="0.3">
      <c r="A1986" s="16" t="s">
        <v>2567</v>
      </c>
      <c r="B1986" s="17">
        <v>1164</v>
      </c>
      <c r="C1986" s="18"/>
      <c r="D1986" s="17" t="s">
        <v>7</v>
      </c>
      <c r="E1986" s="17"/>
      <c r="F1986" s="17"/>
      <c r="G1986" s="19"/>
      <c r="H1986" s="20"/>
      <c r="I1986" s="16"/>
      <c r="J1986" s="17"/>
      <c r="K1986" s="21"/>
      <c r="L1986" s="19"/>
      <c r="M1986" s="19"/>
      <c r="N1986" s="19"/>
      <c r="O1986" s="19"/>
      <c r="P1986" s="19"/>
      <c r="Q1986" s="19" t="s">
        <v>4733</v>
      </c>
      <c r="R1986" s="19"/>
      <c r="S1986" s="19" t="s">
        <v>22</v>
      </c>
      <c r="T1986" s="19" t="s">
        <v>4722</v>
      </c>
      <c r="U1986" s="19">
        <v>22</v>
      </c>
      <c r="V1986" s="19"/>
      <c r="W1986" s="19"/>
      <c r="X1986" s="19"/>
      <c r="Y1986" s="19"/>
      <c r="Z1986" s="19"/>
      <c r="AA1986" s="19" t="s">
        <v>4733</v>
      </c>
      <c r="AB1986" s="19"/>
      <c r="AC1986" s="19"/>
      <c r="AD1986" s="19"/>
      <c r="AE1986" s="19"/>
      <c r="AF1986" s="19"/>
      <c r="AG1986" s="22">
        <v>300000004192477</v>
      </c>
      <c r="AH1986" s="19" t="s">
        <v>3920</v>
      </c>
      <c r="AI1986" s="22">
        <v>2807796</v>
      </c>
      <c r="AJ1986" s="19">
        <v>22</v>
      </c>
      <c r="AK1986" s="43">
        <f>VLOOKUP(B1986,GL!$T$2:$T$2631,1,FALSE)</f>
        <v>1164</v>
      </c>
      <c r="AL1986" s="43">
        <f>VLOOKUP(B1986,Bank!$H$2:$H$1969,1,FALSE)</f>
        <v>1164</v>
      </c>
      <c r="AM1986" s="43" t="e">
        <f>VLOOKUP(B1986,'1950 Reconciled1'!$E$2:$E$1999,1,FALSE)</f>
        <v>#N/A</v>
      </c>
      <c r="AN1986" s="43" t="e">
        <f>VLOOKUP(N1986,Bank!$G$2:$G$1969,1,FALSE)</f>
        <v>#N/A</v>
      </c>
      <c r="AO1986" s="43" t="e">
        <f>VLOOKUP(P1986,GL!$Q$2:$Q$2631,1,FALSE)</f>
        <v>#N/A</v>
      </c>
    </row>
    <row r="1987" spans="1:41" ht="15.9" customHeight="1" x14ac:dyDescent="0.3">
      <c r="A1987" s="16" t="s">
        <v>2567</v>
      </c>
      <c r="B1987" s="17">
        <v>1200</v>
      </c>
      <c r="C1987" s="18"/>
      <c r="D1987" s="17" t="s">
        <v>7</v>
      </c>
      <c r="E1987" s="17"/>
      <c r="F1987" s="17"/>
      <c r="G1987" s="19"/>
      <c r="H1987" s="20"/>
      <c r="I1987" s="16"/>
      <c r="J1987" s="17"/>
      <c r="K1987" s="21"/>
      <c r="L1987" s="19"/>
      <c r="M1987" s="19"/>
      <c r="N1987" s="19"/>
      <c r="O1987" s="19"/>
      <c r="P1987" s="19"/>
      <c r="Q1987" s="19" t="s">
        <v>4727</v>
      </c>
      <c r="R1987" s="19"/>
      <c r="S1987" s="19" t="s">
        <v>22</v>
      </c>
      <c r="T1987" s="19" t="s">
        <v>4722</v>
      </c>
      <c r="U1987" s="19">
        <v>23</v>
      </c>
      <c r="V1987" s="19"/>
      <c r="W1987" s="19"/>
      <c r="X1987" s="19"/>
      <c r="Y1987" s="19"/>
      <c r="Z1987" s="19"/>
      <c r="AA1987" s="19" t="s">
        <v>4727</v>
      </c>
      <c r="AB1987" s="19"/>
      <c r="AC1987" s="19"/>
      <c r="AD1987" s="19"/>
      <c r="AE1987" s="19"/>
      <c r="AF1987" s="19"/>
      <c r="AG1987" s="22">
        <v>300000004192477</v>
      </c>
      <c r="AH1987" s="19" t="s">
        <v>3920</v>
      </c>
      <c r="AI1987" s="22">
        <v>2807796</v>
      </c>
      <c r="AJ1987" s="19">
        <v>23</v>
      </c>
      <c r="AK1987" s="43">
        <f>VLOOKUP(B1987,GL!$T$2:$T$2631,1,FALSE)</f>
        <v>1200</v>
      </c>
      <c r="AL1987" s="43">
        <f>VLOOKUP(B1987,Bank!$H$2:$H$1969,1,FALSE)</f>
        <v>1200</v>
      </c>
      <c r="AM1987" s="43">
        <f>VLOOKUP(B1987,'1950 Reconciled1'!$E$2:$E$1999,1,FALSE)</f>
        <v>1200</v>
      </c>
      <c r="AN1987" s="43" t="e">
        <f>VLOOKUP(N1987,Bank!$G$2:$G$1969,1,FALSE)</f>
        <v>#N/A</v>
      </c>
      <c r="AO1987" s="43" t="e">
        <f>VLOOKUP(P1987,GL!$Q$2:$Q$2631,1,FALSE)</f>
        <v>#N/A</v>
      </c>
    </row>
    <row r="1988" spans="1:41" ht="15.9" customHeight="1" x14ac:dyDescent="0.3">
      <c r="A1988" s="16" t="s">
        <v>2567</v>
      </c>
      <c r="B1988" s="17">
        <v>1200</v>
      </c>
      <c r="C1988" s="18"/>
      <c r="D1988" s="17" t="s">
        <v>7</v>
      </c>
      <c r="E1988" s="17"/>
      <c r="F1988" s="17"/>
      <c r="G1988" s="19"/>
      <c r="H1988" s="20"/>
      <c r="I1988" s="16"/>
      <c r="J1988" s="17"/>
      <c r="K1988" s="21"/>
      <c r="L1988" s="19"/>
      <c r="M1988" s="19"/>
      <c r="N1988" s="19"/>
      <c r="O1988" s="19"/>
      <c r="P1988" s="19"/>
      <c r="Q1988" s="19" t="s">
        <v>4734</v>
      </c>
      <c r="R1988" s="19"/>
      <c r="S1988" s="19" t="s">
        <v>22</v>
      </c>
      <c r="T1988" s="19" t="s">
        <v>4722</v>
      </c>
      <c r="U1988" s="19">
        <v>24</v>
      </c>
      <c r="V1988" s="19"/>
      <c r="W1988" s="19"/>
      <c r="X1988" s="19"/>
      <c r="Y1988" s="19"/>
      <c r="Z1988" s="19"/>
      <c r="AA1988" s="19" t="s">
        <v>4734</v>
      </c>
      <c r="AB1988" s="19"/>
      <c r="AC1988" s="19"/>
      <c r="AD1988" s="19"/>
      <c r="AE1988" s="19"/>
      <c r="AF1988" s="19"/>
      <c r="AG1988" s="22">
        <v>300000004192477</v>
      </c>
      <c r="AH1988" s="19" t="s">
        <v>3920</v>
      </c>
      <c r="AI1988" s="22">
        <v>2807796</v>
      </c>
      <c r="AJ1988" s="19">
        <v>24</v>
      </c>
      <c r="AK1988" s="43">
        <f>VLOOKUP(B1988,GL!$T$2:$T$2631,1,FALSE)</f>
        <v>1200</v>
      </c>
      <c r="AL1988" s="43">
        <f>VLOOKUP(B1988,Bank!$H$2:$H$1969,1,FALSE)</f>
        <v>1200</v>
      </c>
      <c r="AM1988" s="43">
        <f>VLOOKUP(B1988,'1950 Reconciled1'!$E$2:$E$1999,1,FALSE)</f>
        <v>1200</v>
      </c>
      <c r="AN1988" s="43" t="e">
        <f>VLOOKUP(N1988,Bank!$G$2:$G$1969,1,FALSE)</f>
        <v>#N/A</v>
      </c>
      <c r="AO1988" s="43" t="e">
        <f>VLOOKUP(P1988,GL!$Q$2:$Q$2631,1,FALSE)</f>
        <v>#N/A</v>
      </c>
    </row>
    <row r="1989" spans="1:41" ht="15.9" customHeight="1" x14ac:dyDescent="0.3">
      <c r="A1989" s="16" t="s">
        <v>2567</v>
      </c>
      <c r="B1989" s="17">
        <v>1200</v>
      </c>
      <c r="C1989" s="18"/>
      <c r="D1989" s="17" t="s">
        <v>7</v>
      </c>
      <c r="E1989" s="17"/>
      <c r="F1989" s="17"/>
      <c r="G1989" s="19"/>
      <c r="H1989" s="20"/>
      <c r="I1989" s="16"/>
      <c r="J1989" s="17"/>
      <c r="K1989" s="21"/>
      <c r="L1989" s="19"/>
      <c r="M1989" s="19"/>
      <c r="N1989" s="19"/>
      <c r="O1989" s="19"/>
      <c r="P1989" s="19"/>
      <c r="Q1989" s="19" t="s">
        <v>4729</v>
      </c>
      <c r="R1989" s="19"/>
      <c r="S1989" s="19" t="s">
        <v>22</v>
      </c>
      <c r="T1989" s="19" t="s">
        <v>4722</v>
      </c>
      <c r="U1989" s="19">
        <v>25</v>
      </c>
      <c r="V1989" s="19"/>
      <c r="W1989" s="19"/>
      <c r="X1989" s="19"/>
      <c r="Y1989" s="19"/>
      <c r="Z1989" s="19"/>
      <c r="AA1989" s="19" t="s">
        <v>4729</v>
      </c>
      <c r="AB1989" s="19"/>
      <c r="AC1989" s="19"/>
      <c r="AD1989" s="19"/>
      <c r="AE1989" s="19"/>
      <c r="AF1989" s="19"/>
      <c r="AG1989" s="22">
        <v>300000004192477</v>
      </c>
      <c r="AH1989" s="19" t="s">
        <v>3920</v>
      </c>
      <c r="AI1989" s="22">
        <v>2807796</v>
      </c>
      <c r="AJ1989" s="19">
        <v>25</v>
      </c>
      <c r="AK1989" s="43">
        <f>VLOOKUP(B1989,GL!$T$2:$T$2631,1,FALSE)</f>
        <v>1200</v>
      </c>
      <c r="AL1989" s="43">
        <f>VLOOKUP(B1989,Bank!$H$2:$H$1969,1,FALSE)</f>
        <v>1200</v>
      </c>
      <c r="AM1989" s="43">
        <f>VLOOKUP(B1989,'1950 Reconciled1'!$E$2:$E$1999,1,FALSE)</f>
        <v>1200</v>
      </c>
      <c r="AN1989" s="43" t="e">
        <f>VLOOKUP(N1989,Bank!$G$2:$G$1969,1,FALSE)</f>
        <v>#N/A</v>
      </c>
      <c r="AO1989" s="43" t="e">
        <f>VLOOKUP(P1989,GL!$Q$2:$Q$2631,1,FALSE)</f>
        <v>#N/A</v>
      </c>
    </row>
    <row r="1990" spans="1:41" ht="15.9" customHeight="1" x14ac:dyDescent="0.3">
      <c r="A1990" s="16" t="s">
        <v>2567</v>
      </c>
      <c r="B1990" s="17">
        <v>1502</v>
      </c>
      <c r="C1990" s="18"/>
      <c r="D1990" s="17" t="s">
        <v>7</v>
      </c>
      <c r="E1990" s="17"/>
      <c r="F1990" s="17"/>
      <c r="G1990" s="19"/>
      <c r="H1990" s="20"/>
      <c r="I1990" s="16"/>
      <c r="J1990" s="17"/>
      <c r="K1990" s="21"/>
      <c r="L1990" s="19"/>
      <c r="M1990" s="19"/>
      <c r="N1990" s="19"/>
      <c r="O1990" s="19"/>
      <c r="P1990" s="19"/>
      <c r="Q1990" s="19" t="s">
        <v>4735</v>
      </c>
      <c r="R1990" s="19"/>
      <c r="S1990" s="19" t="s">
        <v>22</v>
      </c>
      <c r="T1990" s="19" t="s">
        <v>4722</v>
      </c>
      <c r="U1990" s="19">
        <v>26</v>
      </c>
      <c r="V1990" s="19"/>
      <c r="W1990" s="19"/>
      <c r="X1990" s="19"/>
      <c r="Y1990" s="19"/>
      <c r="Z1990" s="19"/>
      <c r="AA1990" s="19" t="s">
        <v>4735</v>
      </c>
      <c r="AB1990" s="19"/>
      <c r="AC1990" s="19"/>
      <c r="AD1990" s="19"/>
      <c r="AE1990" s="19"/>
      <c r="AF1990" s="19"/>
      <c r="AG1990" s="22">
        <v>300000004192477</v>
      </c>
      <c r="AH1990" s="19" t="s">
        <v>3920</v>
      </c>
      <c r="AI1990" s="22">
        <v>2807796</v>
      </c>
      <c r="AJ1990" s="19">
        <v>26</v>
      </c>
      <c r="AK1990" s="43">
        <f>VLOOKUP(B1990,GL!$T$2:$T$2631,1,FALSE)</f>
        <v>1502</v>
      </c>
      <c r="AL1990" s="43">
        <f>VLOOKUP(B1990,Bank!$H$2:$H$1969,1,FALSE)</f>
        <v>1502</v>
      </c>
      <c r="AM1990" s="43" t="e">
        <f>VLOOKUP(B1990,'1950 Reconciled1'!$E$2:$E$1999,1,FALSE)</f>
        <v>#N/A</v>
      </c>
      <c r="AN1990" s="43" t="e">
        <f>VLOOKUP(N1990,Bank!$G$2:$G$1969,1,FALSE)</f>
        <v>#N/A</v>
      </c>
      <c r="AO1990" s="43" t="e">
        <f>VLOOKUP(P1990,GL!$Q$2:$Q$2631,1,FALSE)</f>
        <v>#N/A</v>
      </c>
    </row>
    <row r="1991" spans="1:41" ht="15.9" customHeight="1" x14ac:dyDescent="0.3">
      <c r="A1991" s="16" t="s">
        <v>2567</v>
      </c>
      <c r="B1991" s="17">
        <v>1800</v>
      </c>
      <c r="C1991" s="18"/>
      <c r="D1991" s="17" t="s">
        <v>7</v>
      </c>
      <c r="E1991" s="17"/>
      <c r="F1991" s="17"/>
      <c r="G1991" s="19"/>
      <c r="H1991" s="20"/>
      <c r="I1991" s="16"/>
      <c r="J1991" s="17"/>
      <c r="K1991" s="21"/>
      <c r="L1991" s="19"/>
      <c r="M1991" s="19"/>
      <c r="N1991" s="19"/>
      <c r="O1991" s="19"/>
      <c r="P1991" s="19"/>
      <c r="Q1991" s="19" t="s">
        <v>4736</v>
      </c>
      <c r="R1991" s="19"/>
      <c r="S1991" s="19" t="s">
        <v>22</v>
      </c>
      <c r="T1991" s="19" t="s">
        <v>4722</v>
      </c>
      <c r="U1991" s="19">
        <v>27</v>
      </c>
      <c r="V1991" s="19"/>
      <c r="W1991" s="19"/>
      <c r="X1991" s="19"/>
      <c r="Y1991" s="19"/>
      <c r="Z1991" s="19"/>
      <c r="AA1991" s="19" t="s">
        <v>4736</v>
      </c>
      <c r="AB1991" s="19"/>
      <c r="AC1991" s="19"/>
      <c r="AD1991" s="19"/>
      <c r="AE1991" s="19"/>
      <c r="AF1991" s="19"/>
      <c r="AG1991" s="22">
        <v>300000004192477</v>
      </c>
      <c r="AH1991" s="19" t="s">
        <v>3920</v>
      </c>
      <c r="AI1991" s="22">
        <v>2807796</v>
      </c>
      <c r="AJ1991" s="19">
        <v>27</v>
      </c>
      <c r="AK1991" s="43">
        <f>VLOOKUP(B1991,GL!$T$2:$T$2631,1,FALSE)</f>
        <v>1800</v>
      </c>
      <c r="AL1991" s="43">
        <f>VLOOKUP(B1991,Bank!$H$2:$H$1969,1,FALSE)</f>
        <v>1800</v>
      </c>
      <c r="AM1991" s="43" t="e">
        <f>VLOOKUP(B1991,'1950 Reconciled1'!$E$2:$E$1999,1,FALSE)</f>
        <v>#N/A</v>
      </c>
      <c r="AN1991" s="43" t="e">
        <f>VLOOKUP(N1991,Bank!$G$2:$G$1969,1,FALSE)</f>
        <v>#N/A</v>
      </c>
      <c r="AO1991" s="43" t="e">
        <f>VLOOKUP(P1991,GL!$Q$2:$Q$2631,1,FALSE)</f>
        <v>#N/A</v>
      </c>
    </row>
    <row r="1992" spans="1:41" ht="15.9" customHeight="1" x14ac:dyDescent="0.3">
      <c r="A1992" s="16" t="s">
        <v>2567</v>
      </c>
      <c r="B1992" s="17">
        <v>1960</v>
      </c>
      <c r="C1992" s="18"/>
      <c r="D1992" s="17" t="s">
        <v>7</v>
      </c>
      <c r="E1992" s="17"/>
      <c r="F1992" s="17"/>
      <c r="G1992" s="19"/>
      <c r="H1992" s="20"/>
      <c r="I1992" s="16"/>
      <c r="J1992" s="17"/>
      <c r="K1992" s="21"/>
      <c r="L1992" s="19"/>
      <c r="M1992" s="19"/>
      <c r="N1992" s="19"/>
      <c r="O1992" s="19"/>
      <c r="P1992" s="19"/>
      <c r="Q1992" s="19" t="s">
        <v>4734</v>
      </c>
      <c r="R1992" s="19"/>
      <c r="S1992" s="19" t="s">
        <v>22</v>
      </c>
      <c r="T1992" s="19" t="s">
        <v>4722</v>
      </c>
      <c r="U1992" s="19">
        <v>28</v>
      </c>
      <c r="V1992" s="19"/>
      <c r="W1992" s="19"/>
      <c r="X1992" s="19"/>
      <c r="Y1992" s="19"/>
      <c r="Z1992" s="19"/>
      <c r="AA1992" s="19" t="s">
        <v>4734</v>
      </c>
      <c r="AB1992" s="19"/>
      <c r="AC1992" s="19"/>
      <c r="AD1992" s="19"/>
      <c r="AE1992" s="19"/>
      <c r="AF1992" s="19"/>
      <c r="AG1992" s="22">
        <v>300000004192477</v>
      </c>
      <c r="AH1992" s="19" t="s">
        <v>3920</v>
      </c>
      <c r="AI1992" s="22">
        <v>2807796</v>
      </c>
      <c r="AJ1992" s="19">
        <v>28</v>
      </c>
      <c r="AK1992" s="43">
        <f>VLOOKUP(B1992,GL!$T$2:$T$2631,1,FALSE)</f>
        <v>1960</v>
      </c>
      <c r="AL1992" s="43">
        <f>VLOOKUP(B1992,Bank!$H$2:$H$1969,1,FALSE)</f>
        <v>1960</v>
      </c>
      <c r="AM1992" s="43" t="e">
        <f>VLOOKUP(B1992,'1950 Reconciled1'!$E$2:$E$1999,1,FALSE)</f>
        <v>#N/A</v>
      </c>
      <c r="AN1992" s="43" t="e">
        <f>VLOOKUP(N1992,Bank!$G$2:$G$1969,1,FALSE)</f>
        <v>#N/A</v>
      </c>
      <c r="AO1992" s="43" t="e">
        <f>VLOOKUP(P1992,GL!$Q$2:$Q$2631,1,FALSE)</f>
        <v>#N/A</v>
      </c>
    </row>
    <row r="1993" spans="1:41" ht="15.9" customHeight="1" x14ac:dyDescent="0.3">
      <c r="A1993" s="16" t="s">
        <v>2567</v>
      </c>
      <c r="B1993" s="17">
        <v>4020</v>
      </c>
      <c r="C1993" s="18"/>
      <c r="D1993" s="17" t="s">
        <v>7</v>
      </c>
      <c r="E1993" s="17"/>
      <c r="F1993" s="17"/>
      <c r="G1993" s="19"/>
      <c r="H1993" s="20"/>
      <c r="I1993" s="16"/>
      <c r="J1993" s="17"/>
      <c r="K1993" s="21"/>
      <c r="L1993" s="19"/>
      <c r="M1993" s="19"/>
      <c r="N1993" s="19"/>
      <c r="O1993" s="19"/>
      <c r="P1993" s="19"/>
      <c r="Q1993" s="19" t="s">
        <v>4737</v>
      </c>
      <c r="R1993" s="19"/>
      <c r="S1993" s="19" t="s">
        <v>22</v>
      </c>
      <c r="T1993" s="19" t="s">
        <v>4722</v>
      </c>
      <c r="U1993" s="19">
        <v>29</v>
      </c>
      <c r="V1993" s="19"/>
      <c r="W1993" s="19"/>
      <c r="X1993" s="19"/>
      <c r="Y1993" s="19"/>
      <c r="Z1993" s="19"/>
      <c r="AA1993" s="19" t="s">
        <v>4737</v>
      </c>
      <c r="AB1993" s="19"/>
      <c r="AC1993" s="19"/>
      <c r="AD1993" s="19"/>
      <c r="AE1993" s="19"/>
      <c r="AF1993" s="19"/>
      <c r="AG1993" s="22">
        <v>300000004192477</v>
      </c>
      <c r="AH1993" s="19" t="s">
        <v>3920</v>
      </c>
      <c r="AI1993" s="22">
        <v>2807796</v>
      </c>
      <c r="AJ1993" s="19">
        <v>29</v>
      </c>
      <c r="AK1993" s="43">
        <f>VLOOKUP(B1993,GL!$T$2:$T$2631,1,FALSE)</f>
        <v>4020</v>
      </c>
      <c r="AL1993" s="43">
        <f>VLOOKUP(B1993,Bank!$H$2:$H$1969,1,FALSE)</f>
        <v>4020</v>
      </c>
      <c r="AM1993" s="43" t="e">
        <f>VLOOKUP(B1993,'1950 Reconciled1'!$E$2:$E$1999,1,FALSE)</f>
        <v>#N/A</v>
      </c>
      <c r="AN1993" s="43" t="e">
        <f>VLOOKUP(N1993,Bank!$G$2:$G$1969,1,FALSE)</f>
        <v>#N/A</v>
      </c>
      <c r="AO1993" s="43" t="e">
        <f>VLOOKUP(P1993,GL!$Q$2:$Q$2631,1,FALSE)</f>
        <v>#N/A</v>
      </c>
    </row>
    <row r="1994" spans="1:41" ht="15.9" customHeight="1" x14ac:dyDescent="0.3">
      <c r="A1994" s="16" t="s">
        <v>2567</v>
      </c>
      <c r="B1994" s="17">
        <v>5051</v>
      </c>
      <c r="C1994" s="18"/>
      <c r="D1994" s="17" t="s">
        <v>7</v>
      </c>
      <c r="E1994" s="17"/>
      <c r="F1994" s="17"/>
      <c r="G1994" s="19"/>
      <c r="H1994" s="20"/>
      <c r="I1994" s="16"/>
      <c r="J1994" s="17"/>
      <c r="K1994" s="21"/>
      <c r="L1994" s="19"/>
      <c r="M1994" s="19"/>
      <c r="N1994" s="19"/>
      <c r="O1994" s="19"/>
      <c r="P1994" s="19"/>
      <c r="Q1994" s="19" t="s">
        <v>4738</v>
      </c>
      <c r="R1994" s="19"/>
      <c r="S1994" s="19" t="s">
        <v>22</v>
      </c>
      <c r="T1994" s="19" t="s">
        <v>4722</v>
      </c>
      <c r="U1994" s="19">
        <v>30</v>
      </c>
      <c r="V1994" s="19"/>
      <c r="W1994" s="19"/>
      <c r="X1994" s="19"/>
      <c r="Y1994" s="19"/>
      <c r="Z1994" s="19"/>
      <c r="AA1994" s="19" t="s">
        <v>4738</v>
      </c>
      <c r="AB1994" s="19"/>
      <c r="AC1994" s="19"/>
      <c r="AD1994" s="19"/>
      <c r="AE1994" s="19"/>
      <c r="AF1994" s="19"/>
      <c r="AG1994" s="22">
        <v>300000004192477</v>
      </c>
      <c r="AH1994" s="19" t="s">
        <v>3920</v>
      </c>
      <c r="AI1994" s="22">
        <v>2807796</v>
      </c>
      <c r="AJ1994" s="19">
        <v>30</v>
      </c>
      <c r="AK1994" s="43">
        <f>VLOOKUP(B1994,GL!$T$2:$T$2631,1,FALSE)</f>
        <v>5051</v>
      </c>
      <c r="AL1994" s="43">
        <f>VLOOKUP(B1994,Bank!$H$2:$H$1969,1,FALSE)</f>
        <v>5051</v>
      </c>
      <c r="AM1994" s="43" t="e">
        <f>VLOOKUP(B1994,'1950 Reconciled1'!$E$2:$E$1999,1,FALSE)</f>
        <v>#N/A</v>
      </c>
      <c r="AN1994" s="43" t="e">
        <f>VLOOKUP(N1994,Bank!$G$2:$G$1969,1,FALSE)</f>
        <v>#N/A</v>
      </c>
      <c r="AO1994" s="43" t="e">
        <f>VLOOKUP(P1994,GL!$Q$2:$Q$2631,1,FALSE)</f>
        <v>#N/A</v>
      </c>
    </row>
    <row r="1995" spans="1:41" ht="15.9" customHeight="1" x14ac:dyDescent="0.3">
      <c r="A1995" s="16" t="s">
        <v>2567</v>
      </c>
      <c r="B1995" s="17">
        <v>7315</v>
      </c>
      <c r="C1995" s="18"/>
      <c r="D1995" s="17" t="s">
        <v>7</v>
      </c>
      <c r="E1995" s="17"/>
      <c r="F1995" s="17"/>
      <c r="G1995" s="19"/>
      <c r="H1995" s="20"/>
      <c r="I1995" s="16"/>
      <c r="J1995" s="17"/>
      <c r="K1995" s="21"/>
      <c r="L1995" s="19"/>
      <c r="M1995" s="19"/>
      <c r="N1995" s="19"/>
      <c r="O1995" s="19"/>
      <c r="P1995" s="19"/>
      <c r="Q1995" s="19" t="s">
        <v>4739</v>
      </c>
      <c r="R1995" s="19"/>
      <c r="S1995" s="19" t="s">
        <v>22</v>
      </c>
      <c r="T1995" s="19" t="s">
        <v>4722</v>
      </c>
      <c r="U1995" s="19">
        <v>31</v>
      </c>
      <c r="V1995" s="19"/>
      <c r="W1995" s="19"/>
      <c r="X1995" s="19"/>
      <c r="Y1995" s="19"/>
      <c r="Z1995" s="19"/>
      <c r="AA1995" s="19" t="s">
        <v>4739</v>
      </c>
      <c r="AB1995" s="19"/>
      <c r="AC1995" s="19"/>
      <c r="AD1995" s="19"/>
      <c r="AE1995" s="19"/>
      <c r="AF1995" s="19"/>
      <c r="AG1995" s="22">
        <v>300000004192477</v>
      </c>
      <c r="AH1995" s="19" t="s">
        <v>3920</v>
      </c>
      <c r="AI1995" s="22">
        <v>2807796</v>
      </c>
      <c r="AJ1995" s="19">
        <v>31</v>
      </c>
      <c r="AK1995" s="43">
        <f>VLOOKUP(B1995,GL!$T$2:$T$2631,1,FALSE)</f>
        <v>7315</v>
      </c>
      <c r="AL1995" s="43">
        <f>VLOOKUP(B1995,Bank!$H$2:$H$1969,1,FALSE)</f>
        <v>7315</v>
      </c>
      <c r="AM1995" s="43" t="e">
        <f>VLOOKUP(B1995,'1950 Reconciled1'!$E$2:$E$1999,1,FALSE)</f>
        <v>#N/A</v>
      </c>
      <c r="AN1995" s="43" t="e">
        <f>VLOOKUP(N1995,Bank!$G$2:$G$1969,1,FALSE)</f>
        <v>#N/A</v>
      </c>
      <c r="AO1995" s="43" t="e">
        <f>VLOOKUP(P1995,GL!$Q$2:$Q$2631,1,FALSE)</f>
        <v>#N/A</v>
      </c>
    </row>
    <row r="1996" spans="1:41" ht="15.9" customHeight="1" x14ac:dyDescent="0.3">
      <c r="A1996" s="16" t="s">
        <v>958</v>
      </c>
      <c r="B1996" s="17">
        <v>6856</v>
      </c>
      <c r="C1996" s="18"/>
      <c r="D1996" s="17" t="s">
        <v>7</v>
      </c>
      <c r="E1996" s="17"/>
      <c r="F1996" s="17"/>
      <c r="G1996" s="19"/>
      <c r="H1996" s="20"/>
      <c r="I1996" s="16"/>
      <c r="J1996" s="17"/>
      <c r="K1996" s="21"/>
      <c r="L1996" s="19"/>
      <c r="M1996" s="19"/>
      <c r="N1996" s="19"/>
      <c r="O1996" s="19"/>
      <c r="P1996" s="19"/>
      <c r="Q1996" s="19" t="s">
        <v>4740</v>
      </c>
      <c r="R1996" s="19"/>
      <c r="S1996" s="19" t="s">
        <v>22</v>
      </c>
      <c r="T1996" s="19" t="s">
        <v>4741</v>
      </c>
      <c r="U1996" s="19">
        <v>1</v>
      </c>
      <c r="V1996" s="19"/>
      <c r="W1996" s="19"/>
      <c r="X1996" s="19"/>
      <c r="Y1996" s="19"/>
      <c r="Z1996" s="19"/>
      <c r="AA1996" s="19" t="s">
        <v>4740</v>
      </c>
      <c r="AB1996" s="19"/>
      <c r="AC1996" s="19"/>
      <c r="AD1996" s="19"/>
      <c r="AE1996" s="19"/>
      <c r="AF1996" s="19"/>
      <c r="AG1996" s="22">
        <v>300000004192477</v>
      </c>
      <c r="AH1996" s="19" t="s">
        <v>3920</v>
      </c>
      <c r="AI1996" s="22">
        <v>2812928</v>
      </c>
      <c r="AJ1996" s="19">
        <v>1</v>
      </c>
      <c r="AK1996" s="43">
        <f>VLOOKUP(B1996,GL!$T$2:$T$2631,1,FALSE)</f>
        <v>6856</v>
      </c>
      <c r="AL1996" s="43">
        <f>VLOOKUP(B1996,Bank!$H$2:$H$1969,1,FALSE)</f>
        <v>6856</v>
      </c>
      <c r="AM1996" s="43" t="e">
        <f>VLOOKUP(B1996,'1950 Reconciled1'!$E$2:$E$1999,1,FALSE)</f>
        <v>#N/A</v>
      </c>
      <c r="AN1996" s="43" t="e">
        <f>VLOOKUP(N1996,Bank!$G$2:$G$1969,1,FALSE)</f>
        <v>#N/A</v>
      </c>
      <c r="AO1996" s="43" t="e">
        <f>VLOOKUP(P1996,GL!$Q$2:$Q$2631,1,FALSE)</f>
        <v>#N/A</v>
      </c>
    </row>
    <row r="1997" spans="1:41" ht="15.9" customHeight="1" x14ac:dyDescent="0.3">
      <c r="A1997" s="16" t="s">
        <v>2757</v>
      </c>
      <c r="B1997" s="17">
        <v>3382.11</v>
      </c>
      <c r="C1997" s="18"/>
      <c r="D1997" s="17" t="s">
        <v>7</v>
      </c>
      <c r="E1997" s="17"/>
      <c r="F1997" s="17"/>
      <c r="G1997" s="19"/>
      <c r="H1997" s="20"/>
      <c r="I1997" s="16"/>
      <c r="J1997" s="17"/>
      <c r="K1997" s="21"/>
      <c r="L1997" s="19"/>
      <c r="M1997" s="19"/>
      <c r="N1997" s="19"/>
      <c r="O1997" s="19"/>
      <c r="P1997" s="19"/>
      <c r="Q1997" s="19" t="s">
        <v>4742</v>
      </c>
      <c r="R1997" s="19"/>
      <c r="S1997" s="19" t="s">
        <v>22</v>
      </c>
      <c r="T1997" s="19" t="s">
        <v>4743</v>
      </c>
      <c r="U1997" s="19">
        <v>1</v>
      </c>
      <c r="V1997" s="19"/>
      <c r="W1997" s="19"/>
      <c r="X1997" s="19"/>
      <c r="Y1997" s="19"/>
      <c r="Z1997" s="19"/>
      <c r="AA1997" s="19" t="s">
        <v>4742</v>
      </c>
      <c r="AB1997" s="19"/>
      <c r="AC1997" s="19"/>
      <c r="AD1997" s="19"/>
      <c r="AE1997" s="19"/>
      <c r="AF1997" s="19"/>
      <c r="AG1997" s="22">
        <v>300000004192477</v>
      </c>
      <c r="AH1997" s="19" t="s">
        <v>3920</v>
      </c>
      <c r="AI1997" s="22">
        <v>2802887</v>
      </c>
      <c r="AJ1997" s="19">
        <v>1</v>
      </c>
      <c r="AK1997" s="43">
        <f>VLOOKUP(B1997,GL!$T$2:$T$2631,1,FALSE)</f>
        <v>3382.11</v>
      </c>
      <c r="AL1997" s="43">
        <f>VLOOKUP(B1997,Bank!$H$2:$H$1969,1,FALSE)</f>
        <v>3382.11</v>
      </c>
      <c r="AM1997" s="43" t="e">
        <f>VLOOKUP(B1997,'1950 Reconciled1'!$E$2:$E$1999,1,FALSE)</f>
        <v>#N/A</v>
      </c>
      <c r="AN1997" s="43" t="e">
        <f>VLOOKUP(N1997,Bank!$G$2:$G$1969,1,FALSE)</f>
        <v>#N/A</v>
      </c>
      <c r="AO1997" s="43" t="e">
        <f>VLOOKUP(P1997,GL!$Q$2:$Q$2631,1,FALSE)</f>
        <v>#N/A</v>
      </c>
    </row>
    <row r="1998" spans="1:41" ht="15.9" customHeight="1" x14ac:dyDescent="0.3">
      <c r="A1998" s="16" t="s">
        <v>3465</v>
      </c>
      <c r="B1998" s="17">
        <v>-20</v>
      </c>
      <c r="C1998" s="18"/>
      <c r="D1998" s="17" t="s">
        <v>7</v>
      </c>
      <c r="E1998" s="17"/>
      <c r="F1998" s="17"/>
      <c r="G1998" s="19"/>
      <c r="H1998" s="20"/>
      <c r="I1998" s="16"/>
      <c r="J1998" s="17"/>
      <c r="K1998" s="21"/>
      <c r="L1998" s="19"/>
      <c r="M1998" s="19"/>
      <c r="N1998" s="19"/>
      <c r="O1998" s="19"/>
      <c r="P1998" s="19"/>
      <c r="Q1998" s="19" t="s">
        <v>4683</v>
      </c>
      <c r="R1998" s="19"/>
      <c r="S1998" s="19" t="s">
        <v>4684</v>
      </c>
      <c r="T1998" s="19" t="s">
        <v>4744</v>
      </c>
      <c r="U1998" s="19">
        <v>1</v>
      </c>
      <c r="V1998" s="19"/>
      <c r="W1998" s="19"/>
      <c r="X1998" s="19"/>
      <c r="Y1998" s="19"/>
      <c r="Z1998" s="19"/>
      <c r="AA1998" s="19" t="s">
        <v>4683</v>
      </c>
      <c r="AB1998" s="19"/>
      <c r="AC1998" s="19"/>
      <c r="AD1998" s="19"/>
      <c r="AE1998" s="19"/>
      <c r="AF1998" s="19"/>
      <c r="AG1998" s="22">
        <v>300000004192477</v>
      </c>
      <c r="AH1998" s="19" t="s">
        <v>3920</v>
      </c>
      <c r="AI1998" s="22">
        <v>2813824</v>
      </c>
      <c r="AJ1998" s="19">
        <v>1</v>
      </c>
      <c r="AK1998" s="43">
        <f>VLOOKUP(B1998,GL!$T$2:$T$2631,1,FALSE)</f>
        <v>-20</v>
      </c>
      <c r="AL1998" s="43" t="e">
        <f>VLOOKUP(B1998,Bank!$H$2:$H$1969,1,FALSE)</f>
        <v>#N/A</v>
      </c>
      <c r="AM1998" s="43">
        <f>VLOOKUP(B1998,'1950 Reconciled1'!$E$2:$E$1999,1,FALSE)</f>
        <v>-20</v>
      </c>
      <c r="AN1998" s="43" t="e">
        <f>VLOOKUP(N1998,Bank!$G$2:$G$1969,1,FALSE)</f>
        <v>#N/A</v>
      </c>
      <c r="AO1998" s="43" t="e">
        <f>VLOOKUP(P1998,GL!$Q$2:$Q$2631,1,FALSE)</f>
        <v>#N/A</v>
      </c>
    </row>
    <row r="1999" spans="1:41" ht="15.9" customHeight="1" x14ac:dyDescent="0.3">
      <c r="A1999" s="16" t="s">
        <v>3465</v>
      </c>
      <c r="B1999" s="17">
        <v>-80</v>
      </c>
      <c r="C1999" s="18"/>
      <c r="D1999" s="17" t="s">
        <v>7</v>
      </c>
      <c r="E1999" s="17"/>
      <c r="F1999" s="17"/>
      <c r="G1999" s="19"/>
      <c r="H1999" s="20"/>
      <c r="I1999" s="16"/>
      <c r="J1999" s="17"/>
      <c r="K1999" s="21"/>
      <c r="L1999" s="19"/>
      <c r="M1999" s="19"/>
      <c r="N1999" s="19"/>
      <c r="O1999" s="19"/>
      <c r="P1999" s="19"/>
      <c r="Q1999" s="19" t="s">
        <v>4745</v>
      </c>
      <c r="R1999" s="19"/>
      <c r="S1999" s="19" t="s">
        <v>4684</v>
      </c>
      <c r="T1999" s="19" t="s">
        <v>4744</v>
      </c>
      <c r="U1999" s="19">
        <v>2</v>
      </c>
      <c r="V1999" s="19"/>
      <c r="W1999" s="19"/>
      <c r="X1999" s="19"/>
      <c r="Y1999" s="19"/>
      <c r="Z1999" s="19"/>
      <c r="AA1999" s="19" t="s">
        <v>4745</v>
      </c>
      <c r="AB1999" s="19"/>
      <c r="AC1999" s="19"/>
      <c r="AD1999" s="19"/>
      <c r="AE1999" s="19"/>
      <c r="AF1999" s="19"/>
      <c r="AG1999" s="22">
        <v>300000004192477</v>
      </c>
      <c r="AH1999" s="19" t="s">
        <v>3920</v>
      </c>
      <c r="AI1999" s="22">
        <v>2813824</v>
      </c>
      <c r="AJ1999" s="19">
        <v>2</v>
      </c>
      <c r="AK1999" s="43">
        <f>VLOOKUP(B1999,GL!$T$2:$T$2631,1,FALSE)</f>
        <v>-80</v>
      </c>
      <c r="AL1999" s="43">
        <f>VLOOKUP(B1999,Bank!$H$2:$H$1969,1,FALSE)</f>
        <v>-80</v>
      </c>
      <c r="AM1999" s="43">
        <f>VLOOKUP(B1999,'1950 Reconciled1'!$E$2:$E$1999,1,FALSE)</f>
        <v>-80</v>
      </c>
      <c r="AN1999" s="43" t="e">
        <f>VLOOKUP(N1999,Bank!$G$2:$G$1969,1,FALSE)</f>
        <v>#N/A</v>
      </c>
      <c r="AO1999" s="43" t="e">
        <f>VLOOKUP(P1999,GL!$Q$2:$Q$2631,1,FALSE)</f>
        <v>#N/A</v>
      </c>
    </row>
    <row r="2000" spans="1:41" ht="15.9" customHeight="1" x14ac:dyDescent="0.3">
      <c r="A2000" s="16" t="s">
        <v>3347</v>
      </c>
      <c r="B2000" s="17">
        <v>205.68</v>
      </c>
      <c r="C2000" s="18"/>
      <c r="D2000" s="17" t="s">
        <v>7</v>
      </c>
      <c r="E2000" s="17"/>
      <c r="F2000" s="17"/>
      <c r="G2000" s="19"/>
      <c r="H2000" s="20"/>
      <c r="I2000" s="16"/>
      <c r="J2000" s="17"/>
      <c r="K2000" s="21"/>
      <c r="L2000" s="19"/>
      <c r="M2000" s="19"/>
      <c r="N2000" s="19"/>
      <c r="O2000" s="19"/>
      <c r="P2000" s="19"/>
      <c r="Q2000" s="19" t="s">
        <v>4746</v>
      </c>
      <c r="R2000" s="19"/>
      <c r="S2000" s="19" t="s">
        <v>22</v>
      </c>
      <c r="T2000" s="19" t="s">
        <v>4747</v>
      </c>
      <c r="U2000" s="19">
        <v>2</v>
      </c>
      <c r="V2000" s="19"/>
      <c r="W2000" s="19"/>
      <c r="X2000" s="19"/>
      <c r="Y2000" s="19"/>
      <c r="Z2000" s="19"/>
      <c r="AA2000" s="19" t="s">
        <v>4746</v>
      </c>
      <c r="AB2000" s="19"/>
      <c r="AC2000" s="19"/>
      <c r="AD2000" s="19"/>
      <c r="AE2000" s="19"/>
      <c r="AF2000" s="19"/>
      <c r="AG2000" s="22">
        <v>300000004192477</v>
      </c>
      <c r="AH2000" s="19" t="s">
        <v>3920</v>
      </c>
      <c r="AI2000" s="22">
        <v>2821905</v>
      </c>
      <c r="AJ2000" s="19">
        <v>2</v>
      </c>
      <c r="AK2000" s="43">
        <f>VLOOKUP(B2000,GL!$T$2:$T$2631,1,FALSE)</f>
        <v>205.68</v>
      </c>
      <c r="AL2000" s="43">
        <f>VLOOKUP(B2000,Bank!$H$2:$H$1969,1,FALSE)</f>
        <v>205.68</v>
      </c>
      <c r="AM2000" s="43" t="e">
        <f>VLOOKUP(B2000,'1950 Reconciled1'!$E$2:$E$1999,1,FALSE)</f>
        <v>#N/A</v>
      </c>
      <c r="AN2000" s="43" t="e">
        <f>VLOOKUP(N2000,Bank!$G$2:$G$1969,1,FALSE)</f>
        <v>#N/A</v>
      </c>
      <c r="AO2000" s="43" t="e">
        <f>VLOOKUP(P2000,GL!$Q$2:$Q$2631,1,FALSE)</f>
        <v>#N/A</v>
      </c>
    </row>
    <row r="2001" spans="1:41" ht="15.9" customHeight="1" x14ac:dyDescent="0.3">
      <c r="A2001" s="16" t="s">
        <v>2567</v>
      </c>
      <c r="B2001" s="17">
        <v>-75</v>
      </c>
      <c r="C2001" s="18"/>
      <c r="D2001" s="17" t="s">
        <v>7</v>
      </c>
      <c r="E2001" s="17"/>
      <c r="F2001" s="17"/>
      <c r="G2001" s="19"/>
      <c r="H2001" s="20"/>
      <c r="I2001" s="16"/>
      <c r="J2001" s="17"/>
      <c r="K2001" s="21"/>
      <c r="L2001" s="19"/>
      <c r="M2001" s="19"/>
      <c r="N2001" s="19"/>
      <c r="O2001" s="19"/>
      <c r="P2001" s="19"/>
      <c r="Q2001" s="19" t="s">
        <v>4748</v>
      </c>
      <c r="R2001" s="19"/>
      <c r="S2001" s="19" t="s">
        <v>22</v>
      </c>
      <c r="T2001" s="19" t="s">
        <v>4749</v>
      </c>
      <c r="U2001" s="19">
        <v>7</v>
      </c>
      <c r="V2001" s="19"/>
      <c r="W2001" s="19"/>
      <c r="X2001" s="19"/>
      <c r="Y2001" s="19"/>
      <c r="Z2001" s="19"/>
      <c r="AA2001" s="19" t="s">
        <v>4748</v>
      </c>
      <c r="AB2001" s="19"/>
      <c r="AC2001" s="19"/>
      <c r="AD2001" s="19"/>
      <c r="AE2001" s="19"/>
      <c r="AF2001" s="19"/>
      <c r="AG2001" s="22">
        <v>300000004192477</v>
      </c>
      <c r="AH2001" s="19" t="s">
        <v>3920</v>
      </c>
      <c r="AI2001" s="22">
        <v>2813801</v>
      </c>
      <c r="AJ2001" s="19">
        <v>7</v>
      </c>
      <c r="AK2001" s="43">
        <f>VLOOKUP(B2001,GL!$T$2:$T$2631,1,FALSE)</f>
        <v>-75</v>
      </c>
      <c r="AL2001" s="43">
        <f>VLOOKUP(B2001,Bank!$H$2:$H$1969,1,FALSE)</f>
        <v>-75</v>
      </c>
      <c r="AM2001" s="43" t="e">
        <f>VLOOKUP(B2001,'1950 Reconciled1'!$E$2:$E$1999,1,FALSE)</f>
        <v>#N/A</v>
      </c>
      <c r="AN2001" s="43" t="e">
        <f>VLOOKUP(N2001,Bank!$G$2:$G$1969,1,FALSE)</f>
        <v>#N/A</v>
      </c>
      <c r="AO2001" s="43" t="e">
        <f>VLOOKUP(P2001,GL!$Q$2:$Q$2631,1,FALSE)</f>
        <v>#N/A</v>
      </c>
    </row>
    <row r="2002" spans="1:41" ht="15.9" customHeight="1" x14ac:dyDescent="0.3">
      <c r="A2002" s="16" t="s">
        <v>2567</v>
      </c>
      <c r="B2002" s="17">
        <v>-100</v>
      </c>
      <c r="C2002" s="18"/>
      <c r="D2002" s="17" t="s">
        <v>7</v>
      </c>
      <c r="E2002" s="17"/>
      <c r="F2002" s="17"/>
      <c r="G2002" s="19"/>
      <c r="H2002" s="20"/>
      <c r="I2002" s="16"/>
      <c r="J2002" s="17"/>
      <c r="K2002" s="21"/>
      <c r="L2002" s="19"/>
      <c r="M2002" s="19"/>
      <c r="N2002" s="19"/>
      <c r="O2002" s="19"/>
      <c r="P2002" s="19"/>
      <c r="Q2002" s="19" t="s">
        <v>4750</v>
      </c>
      <c r="R2002" s="19"/>
      <c r="S2002" s="19" t="s">
        <v>22</v>
      </c>
      <c r="T2002" s="19" t="s">
        <v>4749</v>
      </c>
      <c r="U2002" s="19">
        <v>8</v>
      </c>
      <c r="V2002" s="19"/>
      <c r="W2002" s="19"/>
      <c r="X2002" s="19"/>
      <c r="Y2002" s="19"/>
      <c r="Z2002" s="19"/>
      <c r="AA2002" s="19" t="s">
        <v>4750</v>
      </c>
      <c r="AB2002" s="19"/>
      <c r="AC2002" s="19"/>
      <c r="AD2002" s="19"/>
      <c r="AE2002" s="19"/>
      <c r="AF2002" s="19"/>
      <c r="AG2002" s="22">
        <v>300000004192477</v>
      </c>
      <c r="AH2002" s="19" t="s">
        <v>3920</v>
      </c>
      <c r="AI2002" s="22">
        <v>2813801</v>
      </c>
      <c r="AJ2002" s="19">
        <v>8</v>
      </c>
      <c r="AK2002" s="43">
        <f>VLOOKUP(B2002,GL!$T$2:$T$2631,1,FALSE)</f>
        <v>-100</v>
      </c>
      <c r="AL2002" s="43">
        <f>VLOOKUP(B2002,Bank!$H$2:$H$1969,1,FALSE)</f>
        <v>-100</v>
      </c>
      <c r="AM2002" s="43">
        <f>VLOOKUP(B2002,'1950 Reconciled1'!$E$2:$E$1999,1,FALSE)</f>
        <v>-100</v>
      </c>
      <c r="AN2002" s="43" t="e">
        <f>VLOOKUP(N2002,Bank!$G$2:$G$1969,1,FALSE)</f>
        <v>#N/A</v>
      </c>
      <c r="AO2002" s="43" t="e">
        <f>VLOOKUP(P2002,GL!$Q$2:$Q$2631,1,FALSE)</f>
        <v>#N/A</v>
      </c>
    </row>
    <row r="2003" spans="1:41" ht="15.9" customHeight="1" x14ac:dyDescent="0.3">
      <c r="A2003" s="16" t="s">
        <v>2567</v>
      </c>
      <c r="B2003" s="17">
        <v>-103.63</v>
      </c>
      <c r="C2003" s="18"/>
      <c r="D2003" s="17" t="s">
        <v>7</v>
      </c>
      <c r="E2003" s="17"/>
      <c r="F2003" s="17"/>
      <c r="G2003" s="19"/>
      <c r="H2003" s="20"/>
      <c r="I2003" s="16"/>
      <c r="J2003" s="17"/>
      <c r="K2003" s="21"/>
      <c r="L2003" s="19"/>
      <c r="M2003" s="19"/>
      <c r="N2003" s="19"/>
      <c r="O2003" s="19"/>
      <c r="P2003" s="19"/>
      <c r="Q2003" s="19" t="s">
        <v>4751</v>
      </c>
      <c r="R2003" s="19"/>
      <c r="S2003" s="19" t="s">
        <v>22</v>
      </c>
      <c r="T2003" s="19" t="s">
        <v>4749</v>
      </c>
      <c r="U2003" s="19">
        <v>9</v>
      </c>
      <c r="V2003" s="19"/>
      <c r="W2003" s="19"/>
      <c r="X2003" s="19"/>
      <c r="Y2003" s="19"/>
      <c r="Z2003" s="19"/>
      <c r="AA2003" s="19" t="s">
        <v>4751</v>
      </c>
      <c r="AB2003" s="19"/>
      <c r="AC2003" s="19"/>
      <c r="AD2003" s="19"/>
      <c r="AE2003" s="19"/>
      <c r="AF2003" s="19"/>
      <c r="AG2003" s="22">
        <v>300000004192477</v>
      </c>
      <c r="AH2003" s="19" t="s">
        <v>3920</v>
      </c>
      <c r="AI2003" s="22">
        <v>2813801</v>
      </c>
      <c r="AJ2003" s="19">
        <v>9</v>
      </c>
      <c r="AK2003" s="43">
        <f>VLOOKUP(B2003,GL!$T$2:$T$2631,1,FALSE)</f>
        <v>-103.63</v>
      </c>
      <c r="AL2003" s="43" t="e">
        <f>VLOOKUP(B2003,Bank!$H$2:$H$1969,1,FALSE)</f>
        <v>#N/A</v>
      </c>
      <c r="AM2003" s="43" t="e">
        <f>VLOOKUP(B2003,'1950 Reconciled1'!$E$2:$E$1999,1,FALSE)</f>
        <v>#N/A</v>
      </c>
      <c r="AN2003" s="43" t="e">
        <f>VLOOKUP(N2003,Bank!$G$2:$G$1969,1,FALSE)</f>
        <v>#N/A</v>
      </c>
      <c r="AO2003" s="43" t="e">
        <f>VLOOKUP(P2003,GL!$Q$2:$Q$2631,1,FALSE)</f>
        <v>#N/A</v>
      </c>
    </row>
    <row r="2004" spans="1:41" ht="15.9" customHeight="1" x14ac:dyDescent="0.3">
      <c r="A2004" s="16" t="s">
        <v>2567</v>
      </c>
      <c r="B2004" s="17">
        <v>-110</v>
      </c>
      <c r="C2004" s="18"/>
      <c r="D2004" s="17" t="s">
        <v>7</v>
      </c>
      <c r="E2004" s="17"/>
      <c r="F2004" s="17"/>
      <c r="G2004" s="19"/>
      <c r="H2004" s="20"/>
      <c r="I2004" s="16"/>
      <c r="J2004" s="17"/>
      <c r="K2004" s="21"/>
      <c r="L2004" s="19"/>
      <c r="M2004" s="19"/>
      <c r="N2004" s="19"/>
      <c r="O2004" s="19"/>
      <c r="P2004" s="19"/>
      <c r="Q2004" s="19" t="s">
        <v>4752</v>
      </c>
      <c r="R2004" s="19"/>
      <c r="S2004" s="19" t="s">
        <v>22</v>
      </c>
      <c r="T2004" s="19" t="s">
        <v>4749</v>
      </c>
      <c r="U2004" s="19">
        <v>10</v>
      </c>
      <c r="V2004" s="19"/>
      <c r="W2004" s="19"/>
      <c r="X2004" s="19"/>
      <c r="Y2004" s="19"/>
      <c r="Z2004" s="19"/>
      <c r="AA2004" s="19" t="s">
        <v>4752</v>
      </c>
      <c r="AB2004" s="19"/>
      <c r="AC2004" s="19"/>
      <c r="AD2004" s="19"/>
      <c r="AE2004" s="19"/>
      <c r="AF2004" s="19"/>
      <c r="AG2004" s="22">
        <v>300000004192477</v>
      </c>
      <c r="AH2004" s="19" t="s">
        <v>3920</v>
      </c>
      <c r="AI2004" s="22">
        <v>2813801</v>
      </c>
      <c r="AJ2004" s="19">
        <v>10</v>
      </c>
      <c r="AK2004" s="43">
        <f>VLOOKUP(B2004,GL!$T$2:$T$2631,1,FALSE)</f>
        <v>-110</v>
      </c>
      <c r="AL2004" s="43">
        <f>VLOOKUP(B2004,Bank!$H$2:$H$1969,1,FALSE)</f>
        <v>-110</v>
      </c>
      <c r="AM2004" s="43" t="e">
        <f>VLOOKUP(B2004,'1950 Reconciled1'!$E$2:$E$1999,1,FALSE)</f>
        <v>#N/A</v>
      </c>
      <c r="AN2004" s="43" t="e">
        <f>VLOOKUP(N2004,Bank!$G$2:$G$1969,1,FALSE)</f>
        <v>#N/A</v>
      </c>
      <c r="AO2004" s="43" t="e">
        <f>VLOOKUP(P2004,GL!$Q$2:$Q$2631,1,FALSE)</f>
        <v>#N/A</v>
      </c>
    </row>
    <row r="2005" spans="1:41" ht="15.9" customHeight="1" x14ac:dyDescent="0.3">
      <c r="A2005" s="16" t="s">
        <v>2567</v>
      </c>
      <c r="B2005" s="17">
        <v>-167</v>
      </c>
      <c r="C2005" s="18"/>
      <c r="D2005" s="17" t="s">
        <v>7</v>
      </c>
      <c r="E2005" s="17"/>
      <c r="F2005" s="17"/>
      <c r="G2005" s="19"/>
      <c r="H2005" s="20"/>
      <c r="I2005" s="16"/>
      <c r="J2005" s="17"/>
      <c r="K2005" s="21"/>
      <c r="L2005" s="19"/>
      <c r="M2005" s="19"/>
      <c r="N2005" s="19"/>
      <c r="O2005" s="19"/>
      <c r="P2005" s="19"/>
      <c r="Q2005" s="19" t="s">
        <v>4753</v>
      </c>
      <c r="R2005" s="19"/>
      <c r="S2005" s="19" t="s">
        <v>22</v>
      </c>
      <c r="T2005" s="19" t="s">
        <v>4749</v>
      </c>
      <c r="U2005" s="19">
        <v>11</v>
      </c>
      <c r="V2005" s="19"/>
      <c r="W2005" s="19"/>
      <c r="X2005" s="19"/>
      <c r="Y2005" s="19"/>
      <c r="Z2005" s="19"/>
      <c r="AA2005" s="19" t="s">
        <v>4753</v>
      </c>
      <c r="AB2005" s="19"/>
      <c r="AC2005" s="19"/>
      <c r="AD2005" s="19"/>
      <c r="AE2005" s="19"/>
      <c r="AF2005" s="19"/>
      <c r="AG2005" s="22">
        <v>300000004192477</v>
      </c>
      <c r="AH2005" s="19" t="s">
        <v>3920</v>
      </c>
      <c r="AI2005" s="22">
        <v>2813801</v>
      </c>
      <c r="AJ2005" s="19">
        <v>11</v>
      </c>
      <c r="AK2005" s="43">
        <f>VLOOKUP(B2005,GL!$T$2:$T$2631,1,FALSE)</f>
        <v>-167</v>
      </c>
      <c r="AL2005" s="43">
        <f>VLOOKUP(B2005,Bank!$H$2:$H$1969,1,FALSE)</f>
        <v>-167</v>
      </c>
      <c r="AM2005" s="43">
        <f>VLOOKUP(B2005,'1950 Reconciled1'!$E$2:$E$1999,1,FALSE)</f>
        <v>-167</v>
      </c>
      <c r="AN2005" s="43" t="e">
        <f>VLOOKUP(N2005,Bank!$G$2:$G$1969,1,FALSE)</f>
        <v>#N/A</v>
      </c>
      <c r="AO2005" s="43" t="e">
        <f>VLOOKUP(P2005,GL!$Q$2:$Q$2631,1,FALSE)</f>
        <v>#N/A</v>
      </c>
    </row>
    <row r="2006" spans="1:41" ht="15.9" customHeight="1" x14ac:dyDescent="0.3">
      <c r="A2006" s="16" t="s">
        <v>2567</v>
      </c>
      <c r="B2006" s="17">
        <v>-184</v>
      </c>
      <c r="C2006" s="18"/>
      <c r="D2006" s="17" t="s">
        <v>7</v>
      </c>
      <c r="E2006" s="17"/>
      <c r="F2006" s="17"/>
      <c r="G2006" s="19"/>
      <c r="H2006" s="20"/>
      <c r="I2006" s="16"/>
      <c r="J2006" s="17"/>
      <c r="K2006" s="21"/>
      <c r="L2006" s="19"/>
      <c r="M2006" s="19"/>
      <c r="N2006" s="19"/>
      <c r="O2006" s="19"/>
      <c r="P2006" s="19"/>
      <c r="Q2006" s="19" t="s">
        <v>4754</v>
      </c>
      <c r="R2006" s="19"/>
      <c r="S2006" s="19" t="s">
        <v>22</v>
      </c>
      <c r="T2006" s="19" t="s">
        <v>4749</v>
      </c>
      <c r="U2006" s="19">
        <v>12</v>
      </c>
      <c r="V2006" s="19"/>
      <c r="W2006" s="19"/>
      <c r="X2006" s="19"/>
      <c r="Y2006" s="19"/>
      <c r="Z2006" s="19"/>
      <c r="AA2006" s="19" t="s">
        <v>4754</v>
      </c>
      <c r="AB2006" s="19"/>
      <c r="AC2006" s="19"/>
      <c r="AD2006" s="19"/>
      <c r="AE2006" s="19"/>
      <c r="AF2006" s="19"/>
      <c r="AG2006" s="22">
        <v>300000004192477</v>
      </c>
      <c r="AH2006" s="19" t="s">
        <v>3920</v>
      </c>
      <c r="AI2006" s="22">
        <v>2813801</v>
      </c>
      <c r="AJ2006" s="19">
        <v>12</v>
      </c>
      <c r="AK2006" s="43">
        <f>VLOOKUP(B2006,GL!$T$2:$T$2631,1,FALSE)</f>
        <v>-184</v>
      </c>
      <c r="AL2006" s="43">
        <f>VLOOKUP(B2006,Bank!$H$2:$H$1969,1,FALSE)</f>
        <v>-184</v>
      </c>
      <c r="AM2006" s="43" t="e">
        <f>VLOOKUP(B2006,'1950 Reconciled1'!$E$2:$E$1999,1,FALSE)</f>
        <v>#N/A</v>
      </c>
      <c r="AN2006" s="43" t="e">
        <f>VLOOKUP(N2006,Bank!$G$2:$G$1969,1,FALSE)</f>
        <v>#N/A</v>
      </c>
      <c r="AO2006" s="43" t="e">
        <f>VLOOKUP(P2006,GL!$Q$2:$Q$2631,1,FALSE)</f>
        <v>#N/A</v>
      </c>
    </row>
    <row r="2007" spans="1:41" ht="15.9" customHeight="1" x14ac:dyDescent="0.3">
      <c r="A2007" s="16" t="s">
        <v>2567</v>
      </c>
      <c r="B2007" s="17">
        <v>-216</v>
      </c>
      <c r="C2007" s="18"/>
      <c r="D2007" s="17" t="s">
        <v>7</v>
      </c>
      <c r="E2007" s="17"/>
      <c r="F2007" s="17"/>
      <c r="G2007" s="19"/>
      <c r="H2007" s="20"/>
      <c r="I2007" s="16"/>
      <c r="J2007" s="17"/>
      <c r="K2007" s="21"/>
      <c r="L2007" s="19"/>
      <c r="M2007" s="19"/>
      <c r="N2007" s="19"/>
      <c r="O2007" s="19"/>
      <c r="P2007" s="19"/>
      <c r="Q2007" s="19" t="s">
        <v>4755</v>
      </c>
      <c r="R2007" s="19"/>
      <c r="S2007" s="19" t="s">
        <v>22</v>
      </c>
      <c r="T2007" s="19" t="s">
        <v>4749</v>
      </c>
      <c r="U2007" s="19">
        <v>13</v>
      </c>
      <c r="V2007" s="19"/>
      <c r="W2007" s="19"/>
      <c r="X2007" s="19"/>
      <c r="Y2007" s="19"/>
      <c r="Z2007" s="19"/>
      <c r="AA2007" s="19" t="s">
        <v>4755</v>
      </c>
      <c r="AB2007" s="19"/>
      <c r="AC2007" s="19"/>
      <c r="AD2007" s="19"/>
      <c r="AE2007" s="19"/>
      <c r="AF2007" s="19"/>
      <c r="AG2007" s="22">
        <v>300000004192477</v>
      </c>
      <c r="AH2007" s="19" t="s">
        <v>3920</v>
      </c>
      <c r="AI2007" s="22">
        <v>2813801</v>
      </c>
      <c r="AJ2007" s="19">
        <v>13</v>
      </c>
      <c r="AK2007" s="43">
        <f>VLOOKUP(B2007,GL!$T$2:$T$2631,1,FALSE)</f>
        <v>-216</v>
      </c>
      <c r="AL2007" s="43">
        <f>VLOOKUP(B2007,Bank!$H$2:$H$1969,1,FALSE)</f>
        <v>-216</v>
      </c>
      <c r="AM2007" s="43" t="e">
        <f>VLOOKUP(B2007,'1950 Reconciled1'!$E$2:$E$1999,1,FALSE)</f>
        <v>#N/A</v>
      </c>
      <c r="AN2007" s="43" t="e">
        <f>VLOOKUP(N2007,Bank!$G$2:$G$1969,1,FALSE)</f>
        <v>#N/A</v>
      </c>
      <c r="AO2007" s="43" t="e">
        <f>VLOOKUP(P2007,GL!$Q$2:$Q$2631,1,FALSE)</f>
        <v>#N/A</v>
      </c>
    </row>
    <row r="2008" spans="1:41" ht="15.9" customHeight="1" x14ac:dyDescent="0.3">
      <c r="A2008" s="16" t="s">
        <v>2567</v>
      </c>
      <c r="B2008" s="17">
        <v>-600</v>
      </c>
      <c r="C2008" s="18"/>
      <c r="D2008" s="17" t="s">
        <v>7</v>
      </c>
      <c r="E2008" s="17"/>
      <c r="F2008" s="17"/>
      <c r="G2008" s="19"/>
      <c r="H2008" s="20"/>
      <c r="I2008" s="16"/>
      <c r="J2008" s="17"/>
      <c r="K2008" s="21"/>
      <c r="L2008" s="19"/>
      <c r="M2008" s="19"/>
      <c r="N2008" s="19"/>
      <c r="O2008" s="19"/>
      <c r="P2008" s="19"/>
      <c r="Q2008" s="19" t="s">
        <v>4756</v>
      </c>
      <c r="R2008" s="19"/>
      <c r="S2008" s="19" t="s">
        <v>22</v>
      </c>
      <c r="T2008" s="19" t="s">
        <v>4749</v>
      </c>
      <c r="U2008" s="19">
        <v>14</v>
      </c>
      <c r="V2008" s="19"/>
      <c r="W2008" s="19"/>
      <c r="X2008" s="19"/>
      <c r="Y2008" s="19"/>
      <c r="Z2008" s="19"/>
      <c r="AA2008" s="19" t="s">
        <v>4756</v>
      </c>
      <c r="AB2008" s="19"/>
      <c r="AC2008" s="19"/>
      <c r="AD2008" s="19"/>
      <c r="AE2008" s="19"/>
      <c r="AF2008" s="19"/>
      <c r="AG2008" s="22">
        <v>300000004192477</v>
      </c>
      <c r="AH2008" s="19" t="s">
        <v>3920</v>
      </c>
      <c r="AI2008" s="22">
        <v>2813801</v>
      </c>
      <c r="AJ2008" s="19">
        <v>14</v>
      </c>
      <c r="AK2008" s="43">
        <f>VLOOKUP(B2008,GL!$T$2:$T$2631,1,FALSE)</f>
        <v>-600</v>
      </c>
      <c r="AL2008" s="43" t="e">
        <f>VLOOKUP(B2008,Bank!$H$2:$H$1969,1,FALSE)</f>
        <v>#N/A</v>
      </c>
      <c r="AM2008" s="43" t="e">
        <f>VLOOKUP(B2008,'1950 Reconciled1'!$E$2:$E$1999,1,FALSE)</f>
        <v>#N/A</v>
      </c>
      <c r="AN2008" s="43" t="e">
        <f>VLOOKUP(N2008,Bank!$G$2:$G$1969,1,FALSE)</f>
        <v>#N/A</v>
      </c>
      <c r="AO2008" s="43" t="e">
        <f>VLOOKUP(P2008,GL!$Q$2:$Q$2631,1,FALSE)</f>
        <v>#N/A</v>
      </c>
    </row>
    <row r="2009" spans="1:41" ht="15.9" customHeight="1" x14ac:dyDescent="0.3">
      <c r="A2009" s="16" t="s">
        <v>2567</v>
      </c>
      <c r="B2009" s="17">
        <v>-714.53</v>
      </c>
      <c r="C2009" s="18"/>
      <c r="D2009" s="17" t="s">
        <v>7</v>
      </c>
      <c r="E2009" s="17"/>
      <c r="F2009" s="17"/>
      <c r="G2009" s="19"/>
      <c r="H2009" s="20"/>
      <c r="I2009" s="16"/>
      <c r="J2009" s="17"/>
      <c r="K2009" s="21"/>
      <c r="L2009" s="19"/>
      <c r="M2009" s="19"/>
      <c r="N2009" s="19"/>
      <c r="O2009" s="19"/>
      <c r="P2009" s="19"/>
      <c r="Q2009" s="19" t="s">
        <v>4751</v>
      </c>
      <c r="R2009" s="19"/>
      <c r="S2009" s="19" t="s">
        <v>22</v>
      </c>
      <c r="T2009" s="19" t="s">
        <v>4749</v>
      </c>
      <c r="U2009" s="19">
        <v>15</v>
      </c>
      <c r="V2009" s="19"/>
      <c r="W2009" s="19"/>
      <c r="X2009" s="19"/>
      <c r="Y2009" s="19"/>
      <c r="Z2009" s="19"/>
      <c r="AA2009" s="19" t="s">
        <v>4751</v>
      </c>
      <c r="AB2009" s="19"/>
      <c r="AC2009" s="19"/>
      <c r="AD2009" s="19"/>
      <c r="AE2009" s="19"/>
      <c r="AF2009" s="19"/>
      <c r="AG2009" s="22">
        <v>300000004192477</v>
      </c>
      <c r="AH2009" s="19" t="s">
        <v>3920</v>
      </c>
      <c r="AI2009" s="22">
        <v>2813801</v>
      </c>
      <c r="AJ2009" s="19">
        <v>15</v>
      </c>
      <c r="AK2009" s="43">
        <f>VLOOKUP(B2009,GL!$T$2:$T$2631,1,FALSE)</f>
        <v>-714.53</v>
      </c>
      <c r="AL2009" s="43" t="e">
        <f>VLOOKUP(B2009,Bank!$H$2:$H$1969,1,FALSE)</f>
        <v>#N/A</v>
      </c>
      <c r="AM2009" s="43" t="e">
        <f>VLOOKUP(B2009,'1950 Reconciled1'!$E$2:$E$1999,1,FALSE)</f>
        <v>#N/A</v>
      </c>
      <c r="AN2009" s="43" t="e">
        <f>VLOOKUP(N2009,Bank!$G$2:$G$1969,1,FALSE)</f>
        <v>#N/A</v>
      </c>
      <c r="AO2009" s="43" t="e">
        <f>VLOOKUP(P2009,GL!$Q$2:$Q$2631,1,FALSE)</f>
        <v>#N/A</v>
      </c>
    </row>
    <row r="2010" spans="1:41" ht="15.9" customHeight="1" x14ac:dyDescent="0.3">
      <c r="A2010" s="16" t="s">
        <v>2567</v>
      </c>
      <c r="B2010" s="17">
        <v>-888</v>
      </c>
      <c r="C2010" s="18"/>
      <c r="D2010" s="17" t="s">
        <v>7</v>
      </c>
      <c r="E2010" s="17"/>
      <c r="F2010" s="17"/>
      <c r="G2010" s="19"/>
      <c r="H2010" s="20"/>
      <c r="I2010" s="16"/>
      <c r="J2010" s="17"/>
      <c r="K2010" s="21"/>
      <c r="L2010" s="19"/>
      <c r="M2010" s="19"/>
      <c r="N2010" s="19"/>
      <c r="O2010" s="19"/>
      <c r="P2010" s="19"/>
      <c r="Q2010" s="19" t="s">
        <v>4757</v>
      </c>
      <c r="R2010" s="19"/>
      <c r="S2010" s="19" t="s">
        <v>22</v>
      </c>
      <c r="T2010" s="19" t="s">
        <v>4749</v>
      </c>
      <c r="U2010" s="19">
        <v>16</v>
      </c>
      <c r="V2010" s="19"/>
      <c r="W2010" s="19"/>
      <c r="X2010" s="19"/>
      <c r="Y2010" s="19"/>
      <c r="Z2010" s="19"/>
      <c r="AA2010" s="19" t="s">
        <v>4757</v>
      </c>
      <c r="AB2010" s="19"/>
      <c r="AC2010" s="19"/>
      <c r="AD2010" s="19"/>
      <c r="AE2010" s="19"/>
      <c r="AF2010" s="19"/>
      <c r="AG2010" s="22">
        <v>300000004192477</v>
      </c>
      <c r="AH2010" s="19" t="s">
        <v>3920</v>
      </c>
      <c r="AI2010" s="22">
        <v>2813801</v>
      </c>
      <c r="AJ2010" s="19">
        <v>16</v>
      </c>
      <c r="AK2010" s="43">
        <f>VLOOKUP(B2010,GL!$T$2:$T$2631,1,FALSE)</f>
        <v>-888</v>
      </c>
      <c r="AL2010" s="43">
        <f>VLOOKUP(B2010,Bank!$H$2:$H$1969,1,FALSE)</f>
        <v>-888</v>
      </c>
      <c r="AM2010" s="43" t="e">
        <f>VLOOKUP(B2010,'1950 Reconciled1'!$E$2:$E$1999,1,FALSE)</f>
        <v>#N/A</v>
      </c>
      <c r="AN2010" s="43" t="e">
        <f>VLOOKUP(N2010,Bank!$G$2:$G$1969,1,FALSE)</f>
        <v>#N/A</v>
      </c>
      <c r="AO2010" s="43" t="e">
        <f>VLOOKUP(P2010,GL!$Q$2:$Q$2631,1,FALSE)</f>
        <v>#N/A</v>
      </c>
    </row>
    <row r="2011" spans="1:41" ht="15.9" customHeight="1" x14ac:dyDescent="0.3">
      <c r="A2011" s="16" t="s">
        <v>2567</v>
      </c>
      <c r="B2011" s="17">
        <v>-2400</v>
      </c>
      <c r="C2011" s="18"/>
      <c r="D2011" s="17" t="s">
        <v>7</v>
      </c>
      <c r="E2011" s="17"/>
      <c r="F2011" s="17"/>
      <c r="G2011" s="19"/>
      <c r="H2011" s="20"/>
      <c r="I2011" s="16"/>
      <c r="J2011" s="17"/>
      <c r="K2011" s="21"/>
      <c r="L2011" s="19"/>
      <c r="M2011" s="19"/>
      <c r="N2011" s="19"/>
      <c r="O2011" s="19"/>
      <c r="P2011" s="19"/>
      <c r="Q2011" s="19" t="s">
        <v>4758</v>
      </c>
      <c r="R2011" s="19"/>
      <c r="S2011" s="19" t="s">
        <v>22</v>
      </c>
      <c r="T2011" s="19" t="s">
        <v>4749</v>
      </c>
      <c r="U2011" s="19">
        <v>17</v>
      </c>
      <c r="V2011" s="19"/>
      <c r="W2011" s="19"/>
      <c r="X2011" s="19"/>
      <c r="Y2011" s="19"/>
      <c r="Z2011" s="19"/>
      <c r="AA2011" s="19" t="s">
        <v>4758</v>
      </c>
      <c r="AB2011" s="19"/>
      <c r="AC2011" s="19"/>
      <c r="AD2011" s="19"/>
      <c r="AE2011" s="19"/>
      <c r="AF2011" s="19"/>
      <c r="AG2011" s="22">
        <v>300000004192477</v>
      </c>
      <c r="AH2011" s="19" t="s">
        <v>3920</v>
      </c>
      <c r="AI2011" s="22">
        <v>2813801</v>
      </c>
      <c r="AJ2011" s="19">
        <v>17</v>
      </c>
      <c r="AK2011" s="43">
        <f>VLOOKUP(B2011,GL!$T$2:$T$2631,1,FALSE)</f>
        <v>-2400</v>
      </c>
      <c r="AL2011" s="43" t="e">
        <f>VLOOKUP(B2011,Bank!$H$2:$H$1969,1,FALSE)</f>
        <v>#N/A</v>
      </c>
      <c r="AM2011" s="43" t="e">
        <f>VLOOKUP(B2011,'1950 Reconciled1'!$E$2:$E$1999,1,FALSE)</f>
        <v>#N/A</v>
      </c>
      <c r="AN2011" s="43" t="e">
        <f>VLOOKUP(N2011,Bank!$G$2:$G$1969,1,FALSE)</f>
        <v>#N/A</v>
      </c>
      <c r="AO2011" s="43" t="e">
        <f>VLOOKUP(P2011,GL!$Q$2:$Q$2631,1,FALSE)</f>
        <v>#N/A</v>
      </c>
    </row>
    <row r="2012" spans="1:41" ht="15.9" customHeight="1" x14ac:dyDescent="0.3">
      <c r="A2012" s="16" t="s">
        <v>2567</v>
      </c>
      <c r="B2012" s="17">
        <v>-3181.84</v>
      </c>
      <c r="C2012" s="18"/>
      <c r="D2012" s="17" t="s">
        <v>7</v>
      </c>
      <c r="E2012" s="17"/>
      <c r="F2012" s="17"/>
      <c r="G2012" s="19"/>
      <c r="H2012" s="20"/>
      <c r="I2012" s="16"/>
      <c r="J2012" s="17"/>
      <c r="K2012" s="21"/>
      <c r="L2012" s="19"/>
      <c r="M2012" s="19"/>
      <c r="N2012" s="19"/>
      <c r="O2012" s="19"/>
      <c r="P2012" s="19"/>
      <c r="Q2012" s="19" t="s">
        <v>4751</v>
      </c>
      <c r="R2012" s="19"/>
      <c r="S2012" s="19" t="s">
        <v>22</v>
      </c>
      <c r="T2012" s="19" t="s">
        <v>4749</v>
      </c>
      <c r="U2012" s="19">
        <v>18</v>
      </c>
      <c r="V2012" s="19"/>
      <c r="W2012" s="19"/>
      <c r="X2012" s="19"/>
      <c r="Y2012" s="19"/>
      <c r="Z2012" s="19"/>
      <c r="AA2012" s="19" t="s">
        <v>4751</v>
      </c>
      <c r="AB2012" s="19"/>
      <c r="AC2012" s="19"/>
      <c r="AD2012" s="19"/>
      <c r="AE2012" s="19"/>
      <c r="AF2012" s="19"/>
      <c r="AG2012" s="22">
        <v>300000004192477</v>
      </c>
      <c r="AH2012" s="19" t="s">
        <v>3920</v>
      </c>
      <c r="AI2012" s="22">
        <v>2813801</v>
      </c>
      <c r="AJ2012" s="19">
        <v>18</v>
      </c>
      <c r="AK2012" s="43">
        <f>VLOOKUP(B2012,GL!$T$2:$T$2631,1,FALSE)</f>
        <v>-3181.84</v>
      </c>
      <c r="AL2012" s="43">
        <f>VLOOKUP(B2012,Bank!$H$2:$H$1969,1,FALSE)</f>
        <v>-3181.84</v>
      </c>
      <c r="AM2012" s="43" t="e">
        <f>VLOOKUP(B2012,'1950 Reconciled1'!$E$2:$E$1999,1,FALSE)</f>
        <v>#N/A</v>
      </c>
      <c r="AN2012" s="43" t="e">
        <f>VLOOKUP(N2012,Bank!$G$2:$G$1969,1,FALSE)</f>
        <v>#N/A</v>
      </c>
      <c r="AO2012" s="43" t="e">
        <f>VLOOKUP(P2012,GL!$Q$2:$Q$2631,1,FALSE)</f>
        <v>#N/A</v>
      </c>
    </row>
    <row r="2013" spans="1:41" ht="15.9" customHeight="1" x14ac:dyDescent="0.3">
      <c r="A2013" s="16" t="s">
        <v>2567</v>
      </c>
      <c r="B2013" s="17">
        <v>-4710</v>
      </c>
      <c r="C2013" s="18"/>
      <c r="D2013" s="17" t="s">
        <v>7</v>
      </c>
      <c r="E2013" s="17"/>
      <c r="F2013" s="17"/>
      <c r="G2013" s="19"/>
      <c r="H2013" s="20"/>
      <c r="I2013" s="16"/>
      <c r="J2013" s="17"/>
      <c r="K2013" s="21"/>
      <c r="L2013" s="19"/>
      <c r="M2013" s="19"/>
      <c r="N2013" s="19"/>
      <c r="O2013" s="19"/>
      <c r="P2013" s="19"/>
      <c r="Q2013" s="19" t="s">
        <v>4759</v>
      </c>
      <c r="R2013" s="19"/>
      <c r="S2013" s="19" t="s">
        <v>22</v>
      </c>
      <c r="T2013" s="19" t="s">
        <v>4749</v>
      </c>
      <c r="U2013" s="19">
        <v>19</v>
      </c>
      <c r="V2013" s="19"/>
      <c r="W2013" s="19"/>
      <c r="X2013" s="19"/>
      <c r="Y2013" s="19"/>
      <c r="Z2013" s="19"/>
      <c r="AA2013" s="19" t="s">
        <v>4759</v>
      </c>
      <c r="AB2013" s="19"/>
      <c r="AC2013" s="19"/>
      <c r="AD2013" s="19"/>
      <c r="AE2013" s="19"/>
      <c r="AF2013" s="19"/>
      <c r="AG2013" s="22">
        <v>300000004192477</v>
      </c>
      <c r="AH2013" s="19" t="s">
        <v>3920</v>
      </c>
      <c r="AI2013" s="22">
        <v>2813801</v>
      </c>
      <c r="AJ2013" s="19">
        <v>19</v>
      </c>
      <c r="AK2013" s="43">
        <f>VLOOKUP(B2013,GL!$T$2:$T$2631,1,FALSE)</f>
        <v>-4710</v>
      </c>
      <c r="AL2013" s="43" t="e">
        <f>VLOOKUP(B2013,Bank!$H$2:$H$1969,1,FALSE)</f>
        <v>#N/A</v>
      </c>
      <c r="AM2013" s="43" t="e">
        <f>VLOOKUP(B2013,'1950 Reconciled1'!$E$2:$E$1999,1,FALSE)</f>
        <v>#N/A</v>
      </c>
      <c r="AN2013" s="43" t="e">
        <f>VLOOKUP(N2013,Bank!$G$2:$G$1969,1,FALSE)</f>
        <v>#N/A</v>
      </c>
      <c r="AO2013" s="43" t="e">
        <f>VLOOKUP(P2013,GL!$Q$2:$Q$2631,1,FALSE)</f>
        <v>#N/A</v>
      </c>
    </row>
    <row r="2014" spans="1:41" ht="15.9" customHeight="1" x14ac:dyDescent="0.3">
      <c r="A2014" s="16" t="s">
        <v>2469</v>
      </c>
      <c r="B2014" s="17">
        <v>60</v>
      </c>
      <c r="C2014" s="18"/>
      <c r="D2014" s="17" t="s">
        <v>7</v>
      </c>
      <c r="E2014" s="17"/>
      <c r="F2014" s="17"/>
      <c r="G2014" s="19"/>
      <c r="H2014" s="20"/>
      <c r="I2014" s="16"/>
      <c r="J2014" s="17"/>
      <c r="K2014" s="21"/>
      <c r="L2014" s="19"/>
      <c r="M2014" s="19"/>
      <c r="N2014" s="19"/>
      <c r="O2014" s="19"/>
      <c r="P2014" s="19"/>
      <c r="Q2014" s="19" t="s">
        <v>4760</v>
      </c>
      <c r="R2014" s="19"/>
      <c r="S2014" s="19" t="s">
        <v>4761</v>
      </c>
      <c r="T2014" s="19" t="s">
        <v>4762</v>
      </c>
      <c r="U2014" s="19">
        <v>1</v>
      </c>
      <c r="V2014" s="19"/>
      <c r="W2014" s="19"/>
      <c r="X2014" s="19"/>
      <c r="Y2014" s="19"/>
      <c r="Z2014" s="19"/>
      <c r="AA2014" s="19" t="s">
        <v>4760</v>
      </c>
      <c r="AB2014" s="19"/>
      <c r="AC2014" s="19"/>
      <c r="AD2014" s="19"/>
      <c r="AE2014" s="19"/>
      <c r="AF2014" s="19"/>
      <c r="AG2014" s="22">
        <v>300000004192477</v>
      </c>
      <c r="AH2014" s="19" t="s">
        <v>3920</v>
      </c>
      <c r="AI2014" s="22">
        <v>2802906</v>
      </c>
      <c r="AJ2014" s="19">
        <v>1</v>
      </c>
      <c r="AK2014" s="43">
        <f>VLOOKUP(B2014,GL!$T$2:$T$2631,1,FALSE)</f>
        <v>60</v>
      </c>
      <c r="AL2014" s="43">
        <f>VLOOKUP(B2014,Bank!$H$2:$H$1969,1,FALSE)</f>
        <v>60</v>
      </c>
      <c r="AM2014" s="43">
        <f>VLOOKUP(B2014,'1950 Reconciled1'!$E$2:$E$1999,1,FALSE)</f>
        <v>60</v>
      </c>
      <c r="AN2014" s="43" t="e">
        <f>VLOOKUP(N2014,Bank!$G$2:$G$1969,1,FALSE)</f>
        <v>#N/A</v>
      </c>
      <c r="AO2014" s="43" t="e">
        <f>VLOOKUP(P2014,GL!$Q$2:$Q$2631,1,FALSE)</f>
        <v>#N/A</v>
      </c>
    </row>
    <row r="2015" spans="1:41" ht="15.9" customHeight="1" x14ac:dyDescent="0.3">
      <c r="A2015" s="16" t="s">
        <v>2469</v>
      </c>
      <c r="B2015" s="17">
        <v>240</v>
      </c>
      <c r="C2015" s="18"/>
      <c r="D2015" s="17" t="s">
        <v>7</v>
      </c>
      <c r="E2015" s="17"/>
      <c r="F2015" s="17"/>
      <c r="G2015" s="19"/>
      <c r="H2015" s="20"/>
      <c r="I2015" s="16"/>
      <c r="J2015" s="17"/>
      <c r="K2015" s="21"/>
      <c r="L2015" s="19"/>
      <c r="M2015" s="19"/>
      <c r="N2015" s="19"/>
      <c r="O2015" s="19"/>
      <c r="P2015" s="19"/>
      <c r="Q2015" s="19" t="s">
        <v>4763</v>
      </c>
      <c r="R2015" s="19"/>
      <c r="S2015" s="19" t="s">
        <v>4761</v>
      </c>
      <c r="T2015" s="19" t="s">
        <v>4762</v>
      </c>
      <c r="U2015" s="19">
        <v>2</v>
      </c>
      <c r="V2015" s="19"/>
      <c r="W2015" s="19"/>
      <c r="X2015" s="19"/>
      <c r="Y2015" s="19"/>
      <c r="Z2015" s="19"/>
      <c r="AA2015" s="19" t="s">
        <v>4763</v>
      </c>
      <c r="AB2015" s="19"/>
      <c r="AC2015" s="19"/>
      <c r="AD2015" s="19"/>
      <c r="AE2015" s="19"/>
      <c r="AF2015" s="19"/>
      <c r="AG2015" s="22">
        <v>300000004192477</v>
      </c>
      <c r="AH2015" s="19" t="s">
        <v>3920</v>
      </c>
      <c r="AI2015" s="22">
        <v>2802906</v>
      </c>
      <c r="AJ2015" s="19">
        <v>2</v>
      </c>
      <c r="AK2015" s="43">
        <f>VLOOKUP(B2015,GL!$T$2:$T$2631,1,FALSE)</f>
        <v>240</v>
      </c>
      <c r="AL2015" s="43" t="e">
        <f>VLOOKUP(B2015,Bank!$H$2:$H$1969,1,FALSE)</f>
        <v>#N/A</v>
      </c>
      <c r="AM2015" s="43">
        <f>VLOOKUP(B2015,'1950 Reconciled1'!$E$2:$E$1999,1,FALSE)</f>
        <v>240</v>
      </c>
      <c r="AN2015" s="43" t="e">
        <f>VLOOKUP(N2015,Bank!$G$2:$G$1969,1,FALSE)</f>
        <v>#N/A</v>
      </c>
      <c r="AO2015" s="43" t="e">
        <f>VLOOKUP(P2015,GL!$Q$2:$Q$2631,1,FALSE)</f>
        <v>#N/A</v>
      </c>
    </row>
    <row r="2016" spans="1:41" ht="15.9" customHeight="1" x14ac:dyDescent="0.3">
      <c r="A2016" s="16" t="s">
        <v>2469</v>
      </c>
      <c r="B2016" s="17">
        <v>1080</v>
      </c>
      <c r="C2016" s="18"/>
      <c r="D2016" s="17" t="s">
        <v>7</v>
      </c>
      <c r="E2016" s="17"/>
      <c r="F2016" s="17"/>
      <c r="G2016" s="19"/>
      <c r="H2016" s="20"/>
      <c r="I2016" s="16"/>
      <c r="J2016" s="17"/>
      <c r="K2016" s="21"/>
      <c r="L2016" s="19"/>
      <c r="M2016" s="19"/>
      <c r="N2016" s="19"/>
      <c r="O2016" s="19"/>
      <c r="P2016" s="19"/>
      <c r="Q2016" s="19" t="s">
        <v>4760</v>
      </c>
      <c r="R2016" s="19"/>
      <c r="S2016" s="19" t="s">
        <v>4761</v>
      </c>
      <c r="T2016" s="19" t="s">
        <v>4762</v>
      </c>
      <c r="U2016" s="19">
        <v>3</v>
      </c>
      <c r="V2016" s="19"/>
      <c r="W2016" s="19"/>
      <c r="X2016" s="19"/>
      <c r="Y2016" s="19"/>
      <c r="Z2016" s="19"/>
      <c r="AA2016" s="19" t="s">
        <v>4760</v>
      </c>
      <c r="AB2016" s="19"/>
      <c r="AC2016" s="19"/>
      <c r="AD2016" s="19"/>
      <c r="AE2016" s="19"/>
      <c r="AF2016" s="19"/>
      <c r="AG2016" s="22">
        <v>300000004192477</v>
      </c>
      <c r="AH2016" s="19" t="s">
        <v>3920</v>
      </c>
      <c r="AI2016" s="22">
        <v>2802906</v>
      </c>
      <c r="AJ2016" s="19">
        <v>3</v>
      </c>
      <c r="AK2016" s="43">
        <f>VLOOKUP(B2016,GL!$T$2:$T$2631,1,FALSE)</f>
        <v>1080</v>
      </c>
      <c r="AL2016" s="43" t="e">
        <f>VLOOKUP(B2016,Bank!$H$2:$H$1969,1,FALSE)</f>
        <v>#N/A</v>
      </c>
      <c r="AM2016" s="43">
        <f>VLOOKUP(B2016,'1950 Reconciled1'!$E$2:$E$1999,1,FALSE)</f>
        <v>1080</v>
      </c>
      <c r="AN2016" s="43" t="e">
        <f>VLOOKUP(N2016,Bank!$G$2:$G$1969,1,FALSE)</f>
        <v>#N/A</v>
      </c>
      <c r="AO2016" s="43" t="e">
        <f>VLOOKUP(P2016,GL!$Q$2:$Q$2631,1,FALSE)</f>
        <v>#N/A</v>
      </c>
    </row>
    <row r="2017" spans="1:41" ht="15.9" customHeight="1" x14ac:dyDescent="0.3">
      <c r="A2017" s="16" t="s">
        <v>2469</v>
      </c>
      <c r="B2017" s="17">
        <v>4320</v>
      </c>
      <c r="C2017" s="18"/>
      <c r="D2017" s="17" t="s">
        <v>7</v>
      </c>
      <c r="E2017" s="17"/>
      <c r="F2017" s="17"/>
      <c r="G2017" s="19"/>
      <c r="H2017" s="20"/>
      <c r="I2017" s="16"/>
      <c r="J2017" s="17"/>
      <c r="K2017" s="21"/>
      <c r="L2017" s="19"/>
      <c r="M2017" s="19"/>
      <c r="N2017" s="19"/>
      <c r="O2017" s="19"/>
      <c r="P2017" s="19"/>
      <c r="Q2017" s="19" t="s">
        <v>4764</v>
      </c>
      <c r="R2017" s="19"/>
      <c r="S2017" s="19" t="s">
        <v>4761</v>
      </c>
      <c r="T2017" s="19" t="s">
        <v>4762</v>
      </c>
      <c r="U2017" s="19">
        <v>4</v>
      </c>
      <c r="V2017" s="19"/>
      <c r="W2017" s="19"/>
      <c r="X2017" s="19"/>
      <c r="Y2017" s="19"/>
      <c r="Z2017" s="19"/>
      <c r="AA2017" s="19" t="s">
        <v>4764</v>
      </c>
      <c r="AB2017" s="19"/>
      <c r="AC2017" s="19"/>
      <c r="AD2017" s="19"/>
      <c r="AE2017" s="19"/>
      <c r="AF2017" s="19"/>
      <c r="AG2017" s="22">
        <v>300000004192477</v>
      </c>
      <c r="AH2017" s="19" t="s">
        <v>3920</v>
      </c>
      <c r="AI2017" s="22">
        <v>2802906</v>
      </c>
      <c r="AJ2017" s="19">
        <v>4</v>
      </c>
      <c r="AK2017" s="43">
        <f>VLOOKUP(B2017,GL!$T$2:$T$2631,1,FALSE)</f>
        <v>4320</v>
      </c>
      <c r="AL2017" s="43" t="e">
        <f>VLOOKUP(B2017,Bank!$H$2:$H$1969,1,FALSE)</f>
        <v>#N/A</v>
      </c>
      <c r="AM2017" s="43">
        <f>VLOOKUP(B2017,'1950 Reconciled1'!$E$2:$E$1999,1,FALSE)</f>
        <v>4320</v>
      </c>
      <c r="AN2017" s="43" t="e">
        <f>VLOOKUP(N2017,Bank!$G$2:$G$1969,1,FALSE)</f>
        <v>#N/A</v>
      </c>
      <c r="AO2017" s="43" t="e">
        <f>VLOOKUP(P2017,GL!$Q$2:$Q$2631,1,FALSE)</f>
        <v>#N/A</v>
      </c>
    </row>
    <row r="2018" spans="1:41" ht="15.9" customHeight="1" x14ac:dyDescent="0.3">
      <c r="A2018" s="16" t="s">
        <v>2564</v>
      </c>
      <c r="B2018" s="17">
        <v>2040</v>
      </c>
      <c r="C2018" s="18"/>
      <c r="D2018" s="17" t="s">
        <v>7</v>
      </c>
      <c r="E2018" s="17"/>
      <c r="F2018" s="17"/>
      <c r="G2018" s="19"/>
      <c r="H2018" s="20"/>
      <c r="I2018" s="16"/>
      <c r="J2018" s="17"/>
      <c r="K2018" s="21"/>
      <c r="L2018" s="19"/>
      <c r="M2018" s="19"/>
      <c r="N2018" s="19"/>
      <c r="O2018" s="19"/>
      <c r="P2018" s="19"/>
      <c r="Q2018" s="19" t="s">
        <v>4765</v>
      </c>
      <c r="R2018" s="19"/>
      <c r="S2018" s="19" t="s">
        <v>22</v>
      </c>
      <c r="T2018" s="19" t="s">
        <v>4766</v>
      </c>
      <c r="U2018" s="19">
        <v>1</v>
      </c>
      <c r="V2018" s="19"/>
      <c r="W2018" s="19"/>
      <c r="X2018" s="19"/>
      <c r="Y2018" s="19"/>
      <c r="Z2018" s="19"/>
      <c r="AA2018" s="19" t="s">
        <v>4765</v>
      </c>
      <c r="AB2018" s="19"/>
      <c r="AC2018" s="19"/>
      <c r="AD2018" s="19"/>
      <c r="AE2018" s="19"/>
      <c r="AF2018" s="19"/>
      <c r="AG2018" s="22">
        <v>300000004192477</v>
      </c>
      <c r="AH2018" s="19" t="s">
        <v>3920</v>
      </c>
      <c r="AI2018" s="22">
        <v>2802953</v>
      </c>
      <c r="AJ2018" s="19">
        <v>1</v>
      </c>
      <c r="AK2018" s="43">
        <f>VLOOKUP(B2018,GL!$T$2:$T$2631,1,FALSE)</f>
        <v>2040</v>
      </c>
      <c r="AL2018" s="43">
        <f>VLOOKUP(B2018,Bank!$H$2:$H$1969,1,FALSE)</f>
        <v>2040</v>
      </c>
      <c r="AM2018" s="43">
        <f>VLOOKUP(B2018,'1950 Reconciled1'!$E$2:$E$1999,1,FALSE)</f>
        <v>2040</v>
      </c>
      <c r="AN2018" s="43" t="e">
        <f>VLOOKUP(N2018,Bank!$G$2:$G$1969,1,FALSE)</f>
        <v>#N/A</v>
      </c>
      <c r="AO2018" s="43" t="e">
        <f>VLOOKUP(P2018,GL!$Q$2:$Q$2631,1,FALSE)</f>
        <v>#N/A</v>
      </c>
    </row>
    <row r="2019" spans="1:41" ht="15.9" customHeight="1" x14ac:dyDescent="0.3">
      <c r="A2019" s="16" t="s">
        <v>2567</v>
      </c>
      <c r="B2019" s="17">
        <v>709.36</v>
      </c>
      <c r="C2019" s="18"/>
      <c r="D2019" s="17" t="s">
        <v>7</v>
      </c>
      <c r="E2019" s="17"/>
      <c r="F2019" s="17"/>
      <c r="G2019" s="19"/>
      <c r="H2019" s="20"/>
      <c r="I2019" s="16"/>
      <c r="J2019" s="17"/>
      <c r="K2019" s="21"/>
      <c r="L2019" s="19"/>
      <c r="M2019" s="19"/>
      <c r="N2019" s="19"/>
      <c r="O2019" s="19"/>
      <c r="P2019" s="19"/>
      <c r="Q2019" s="19" t="s">
        <v>3972</v>
      </c>
      <c r="R2019" s="19"/>
      <c r="S2019" s="19" t="s">
        <v>3973</v>
      </c>
      <c r="T2019" s="19" t="s">
        <v>4767</v>
      </c>
      <c r="U2019" s="19">
        <v>1</v>
      </c>
      <c r="V2019" s="19"/>
      <c r="W2019" s="19"/>
      <c r="X2019" s="19"/>
      <c r="Y2019" s="19"/>
      <c r="Z2019" s="19"/>
      <c r="AA2019" s="19" t="s">
        <v>3972</v>
      </c>
      <c r="AB2019" s="19"/>
      <c r="AC2019" s="19"/>
      <c r="AD2019" s="19"/>
      <c r="AE2019" s="19"/>
      <c r="AF2019" s="19"/>
      <c r="AG2019" s="22">
        <v>300000004192477</v>
      </c>
      <c r="AH2019" s="19" t="s">
        <v>3920</v>
      </c>
      <c r="AI2019" s="22">
        <v>2802921</v>
      </c>
      <c r="AJ2019" s="19">
        <v>1</v>
      </c>
      <c r="AK2019" s="43">
        <f>VLOOKUP(B2019,GL!$T$2:$T$2631,1,FALSE)</f>
        <v>709.36</v>
      </c>
      <c r="AL2019" s="43" t="e">
        <f>VLOOKUP(B2019,Bank!$H$2:$H$1969,1,FALSE)</f>
        <v>#N/A</v>
      </c>
      <c r="AM2019" s="43" t="e">
        <f>VLOOKUP(B2019,'1950 Reconciled1'!$E$2:$E$1999,1,FALSE)</f>
        <v>#N/A</v>
      </c>
      <c r="AN2019" s="43" t="e">
        <f>VLOOKUP(N2019,Bank!$G$2:$G$1969,1,FALSE)</f>
        <v>#N/A</v>
      </c>
      <c r="AO2019" s="43" t="e">
        <f>VLOOKUP(P2019,GL!$Q$2:$Q$2631,1,FALSE)</f>
        <v>#N/A</v>
      </c>
    </row>
    <row r="2020" spans="1:41" ht="15.9" customHeight="1" x14ac:dyDescent="0.3">
      <c r="A2020" s="16" t="s">
        <v>2567</v>
      </c>
      <c r="B2020" s="17">
        <v>50968.05</v>
      </c>
      <c r="C2020" s="18"/>
      <c r="D2020" s="17" t="s">
        <v>7</v>
      </c>
      <c r="E2020" s="17"/>
      <c r="F2020" s="17"/>
      <c r="G2020" s="19"/>
      <c r="H2020" s="20"/>
      <c r="I2020" s="16"/>
      <c r="J2020" s="17"/>
      <c r="K2020" s="21"/>
      <c r="L2020" s="19"/>
      <c r="M2020" s="19"/>
      <c r="N2020" s="19"/>
      <c r="O2020" s="19"/>
      <c r="P2020" s="19"/>
      <c r="Q2020" s="19" t="s">
        <v>3972</v>
      </c>
      <c r="R2020" s="19"/>
      <c r="S2020" s="19" t="s">
        <v>3973</v>
      </c>
      <c r="T2020" s="19" t="s">
        <v>4767</v>
      </c>
      <c r="U2020" s="19">
        <v>2</v>
      </c>
      <c r="V2020" s="19"/>
      <c r="W2020" s="19"/>
      <c r="X2020" s="19"/>
      <c r="Y2020" s="19"/>
      <c r="Z2020" s="19"/>
      <c r="AA2020" s="19" t="s">
        <v>3972</v>
      </c>
      <c r="AB2020" s="19"/>
      <c r="AC2020" s="19"/>
      <c r="AD2020" s="19"/>
      <c r="AE2020" s="19"/>
      <c r="AF2020" s="19"/>
      <c r="AG2020" s="22">
        <v>300000004192477</v>
      </c>
      <c r="AH2020" s="19" t="s">
        <v>3920</v>
      </c>
      <c r="AI2020" s="22">
        <v>2802921</v>
      </c>
      <c r="AJ2020" s="19">
        <v>2</v>
      </c>
      <c r="AK2020" s="43">
        <f>VLOOKUP(B2020,GL!$T$2:$T$2631,1,FALSE)</f>
        <v>50968.05</v>
      </c>
      <c r="AL2020" s="43" t="e">
        <f>VLOOKUP(B2020,Bank!$H$2:$H$1969,1,FALSE)</f>
        <v>#N/A</v>
      </c>
      <c r="AM2020" s="43" t="e">
        <f>VLOOKUP(B2020,'1950 Reconciled1'!$E$2:$E$1999,1,FALSE)</f>
        <v>#N/A</v>
      </c>
      <c r="AN2020" s="43" t="e">
        <f>VLOOKUP(N2020,Bank!$G$2:$G$1969,1,FALSE)</f>
        <v>#N/A</v>
      </c>
      <c r="AO2020" s="43" t="e">
        <f>VLOOKUP(P2020,GL!$Q$2:$Q$2631,1,FALSE)</f>
        <v>#N/A</v>
      </c>
    </row>
    <row r="2021" spans="1:41" ht="15.9" customHeight="1" x14ac:dyDescent="0.3">
      <c r="A2021" s="16" t="s">
        <v>2567</v>
      </c>
      <c r="B2021" s="17">
        <v>11759231.119999999</v>
      </c>
      <c r="C2021" s="18"/>
      <c r="D2021" s="17" t="s">
        <v>7</v>
      </c>
      <c r="E2021" s="17"/>
      <c r="F2021" s="17"/>
      <c r="G2021" s="19"/>
      <c r="H2021" s="20"/>
      <c r="I2021" s="16"/>
      <c r="J2021" s="17"/>
      <c r="K2021" s="21"/>
      <c r="L2021" s="19"/>
      <c r="M2021" s="19"/>
      <c r="N2021" s="19"/>
      <c r="O2021" s="19"/>
      <c r="P2021" s="19"/>
      <c r="Q2021" s="19" t="s">
        <v>3972</v>
      </c>
      <c r="R2021" s="19"/>
      <c r="S2021" s="19" t="s">
        <v>3973</v>
      </c>
      <c r="T2021" s="19" t="s">
        <v>4767</v>
      </c>
      <c r="U2021" s="19">
        <v>3</v>
      </c>
      <c r="V2021" s="19"/>
      <c r="W2021" s="19"/>
      <c r="X2021" s="19"/>
      <c r="Y2021" s="19"/>
      <c r="Z2021" s="19"/>
      <c r="AA2021" s="19" t="s">
        <v>3972</v>
      </c>
      <c r="AB2021" s="19"/>
      <c r="AC2021" s="19"/>
      <c r="AD2021" s="19"/>
      <c r="AE2021" s="19"/>
      <c r="AF2021" s="19"/>
      <c r="AG2021" s="22">
        <v>300000004192477</v>
      </c>
      <c r="AH2021" s="19" t="s">
        <v>3920</v>
      </c>
      <c r="AI2021" s="22">
        <v>2802921</v>
      </c>
      <c r="AJ2021" s="19">
        <v>3</v>
      </c>
      <c r="AK2021" s="43">
        <f>VLOOKUP(B2021,GL!$T$2:$T$2631,1,FALSE)</f>
        <v>11759231.119999999</v>
      </c>
      <c r="AL2021" s="43" t="e">
        <f>VLOOKUP(B2021,Bank!$H$2:$H$1969,1,FALSE)</f>
        <v>#N/A</v>
      </c>
      <c r="AM2021" s="43" t="e">
        <f>VLOOKUP(B2021,'1950 Reconciled1'!$E$2:$E$1999,1,FALSE)</f>
        <v>#N/A</v>
      </c>
      <c r="AN2021" s="43" t="e">
        <f>VLOOKUP(N2021,Bank!$G$2:$G$1969,1,FALSE)</f>
        <v>#N/A</v>
      </c>
      <c r="AO2021" s="43" t="e">
        <f>VLOOKUP(P2021,GL!$Q$2:$Q$2631,1,FALSE)</f>
        <v>#N/A</v>
      </c>
    </row>
    <row r="2022" spans="1:41" ht="15.9" customHeight="1" x14ac:dyDescent="0.3">
      <c r="A2022" s="16" t="s">
        <v>2567</v>
      </c>
      <c r="B2022" s="17">
        <v>98.48</v>
      </c>
      <c r="C2022" s="18"/>
      <c r="D2022" s="17" t="s">
        <v>7</v>
      </c>
      <c r="E2022" s="17"/>
      <c r="F2022" s="17"/>
      <c r="G2022" s="19"/>
      <c r="H2022" s="20"/>
      <c r="I2022" s="16"/>
      <c r="J2022" s="17"/>
      <c r="K2022" s="21"/>
      <c r="L2022" s="19"/>
      <c r="M2022" s="19"/>
      <c r="N2022" s="19"/>
      <c r="O2022" s="19"/>
      <c r="P2022" s="19"/>
      <c r="Q2022" s="19" t="s">
        <v>4768</v>
      </c>
      <c r="R2022" s="19"/>
      <c r="S2022" s="19" t="s">
        <v>22</v>
      </c>
      <c r="T2022" s="19" t="s">
        <v>4769</v>
      </c>
      <c r="U2022" s="19">
        <v>51</v>
      </c>
      <c r="V2022" s="19"/>
      <c r="W2022" s="19"/>
      <c r="X2022" s="19"/>
      <c r="Y2022" s="19"/>
      <c r="Z2022" s="19"/>
      <c r="AA2022" s="19" t="s">
        <v>4768</v>
      </c>
      <c r="AB2022" s="19"/>
      <c r="AC2022" s="19"/>
      <c r="AD2022" s="19"/>
      <c r="AE2022" s="19"/>
      <c r="AF2022" s="19"/>
      <c r="AG2022" s="22">
        <v>300000004192477</v>
      </c>
      <c r="AH2022" s="19" t="s">
        <v>3920</v>
      </c>
      <c r="AI2022" s="22">
        <v>2808855</v>
      </c>
      <c r="AJ2022" s="19">
        <v>51</v>
      </c>
      <c r="AK2022" s="43">
        <f>VLOOKUP(B2022,GL!$T$2:$T$2631,1,FALSE)</f>
        <v>98.48</v>
      </c>
      <c r="AL2022" s="43">
        <f>VLOOKUP(B2022,Bank!$H$2:$H$1969,1,FALSE)</f>
        <v>98.48</v>
      </c>
      <c r="AM2022" s="43" t="e">
        <f>VLOOKUP(B2022,'1950 Reconciled1'!$E$2:$E$1999,1,FALSE)</f>
        <v>#N/A</v>
      </c>
      <c r="AN2022" s="43" t="e">
        <f>VLOOKUP(N2022,Bank!$G$2:$G$1969,1,FALSE)</f>
        <v>#N/A</v>
      </c>
      <c r="AO2022" s="43" t="e">
        <f>VLOOKUP(P2022,GL!$Q$2:$Q$2631,1,FALSE)</f>
        <v>#N/A</v>
      </c>
    </row>
    <row r="2023" spans="1:41" ht="15.9" customHeight="1" x14ac:dyDescent="0.3">
      <c r="A2023" s="16" t="s">
        <v>2567</v>
      </c>
      <c r="B2023" s="17">
        <v>100</v>
      </c>
      <c r="C2023" s="18"/>
      <c r="D2023" s="17" t="s">
        <v>7</v>
      </c>
      <c r="E2023" s="17"/>
      <c r="F2023" s="17"/>
      <c r="G2023" s="19"/>
      <c r="H2023" s="20"/>
      <c r="I2023" s="16"/>
      <c r="J2023" s="17"/>
      <c r="K2023" s="21"/>
      <c r="L2023" s="19"/>
      <c r="M2023" s="19"/>
      <c r="N2023" s="19"/>
      <c r="O2023" s="19"/>
      <c r="P2023" s="19"/>
      <c r="Q2023" s="19" t="s">
        <v>4035</v>
      </c>
      <c r="R2023" s="19"/>
      <c r="S2023" s="19" t="s">
        <v>22</v>
      </c>
      <c r="T2023" s="19" t="s">
        <v>4769</v>
      </c>
      <c r="U2023" s="19">
        <v>52</v>
      </c>
      <c r="V2023" s="19"/>
      <c r="W2023" s="19"/>
      <c r="X2023" s="19"/>
      <c r="Y2023" s="19"/>
      <c r="Z2023" s="19"/>
      <c r="AA2023" s="19" t="s">
        <v>4035</v>
      </c>
      <c r="AB2023" s="19"/>
      <c r="AC2023" s="19"/>
      <c r="AD2023" s="19"/>
      <c r="AE2023" s="19"/>
      <c r="AF2023" s="19"/>
      <c r="AG2023" s="22">
        <v>300000004192477</v>
      </c>
      <c r="AH2023" s="19" t="s">
        <v>3920</v>
      </c>
      <c r="AI2023" s="22">
        <v>2808855</v>
      </c>
      <c r="AJ2023" s="19">
        <v>52</v>
      </c>
      <c r="AK2023" s="43">
        <f>VLOOKUP(B2023,GL!$T$2:$T$2631,1,FALSE)</f>
        <v>100</v>
      </c>
      <c r="AL2023" s="43">
        <f>VLOOKUP(B2023,Bank!$H$2:$H$1969,1,FALSE)</f>
        <v>100</v>
      </c>
      <c r="AM2023" s="43">
        <f>VLOOKUP(B2023,'1950 Reconciled1'!$E$2:$E$1999,1,FALSE)</f>
        <v>100</v>
      </c>
      <c r="AN2023" s="43" t="e">
        <f>VLOOKUP(N2023,Bank!$G$2:$G$1969,1,FALSE)</f>
        <v>#N/A</v>
      </c>
      <c r="AO2023" s="43" t="e">
        <f>VLOOKUP(P2023,GL!$Q$2:$Q$2631,1,FALSE)</f>
        <v>#N/A</v>
      </c>
    </row>
    <row r="2024" spans="1:41" ht="15.9" customHeight="1" x14ac:dyDescent="0.3">
      <c r="A2024" s="16" t="s">
        <v>2567</v>
      </c>
      <c r="B2024" s="17">
        <v>157.77000000000001</v>
      </c>
      <c r="C2024" s="18"/>
      <c r="D2024" s="17" t="s">
        <v>7</v>
      </c>
      <c r="E2024" s="17"/>
      <c r="F2024" s="17"/>
      <c r="G2024" s="19"/>
      <c r="H2024" s="20"/>
      <c r="I2024" s="16"/>
      <c r="J2024" s="17"/>
      <c r="K2024" s="21"/>
      <c r="L2024" s="19"/>
      <c r="M2024" s="19"/>
      <c r="N2024" s="19"/>
      <c r="O2024" s="19"/>
      <c r="P2024" s="19"/>
      <c r="Q2024" s="19" t="s">
        <v>4770</v>
      </c>
      <c r="R2024" s="19"/>
      <c r="S2024" s="19" t="s">
        <v>22</v>
      </c>
      <c r="T2024" s="19" t="s">
        <v>4769</v>
      </c>
      <c r="U2024" s="19">
        <v>53</v>
      </c>
      <c r="V2024" s="19"/>
      <c r="W2024" s="19"/>
      <c r="X2024" s="19"/>
      <c r="Y2024" s="19"/>
      <c r="Z2024" s="19"/>
      <c r="AA2024" s="19" t="s">
        <v>4770</v>
      </c>
      <c r="AB2024" s="19"/>
      <c r="AC2024" s="19"/>
      <c r="AD2024" s="19"/>
      <c r="AE2024" s="19"/>
      <c r="AF2024" s="19"/>
      <c r="AG2024" s="22">
        <v>300000004192477</v>
      </c>
      <c r="AH2024" s="19" t="s">
        <v>3920</v>
      </c>
      <c r="AI2024" s="22">
        <v>2808855</v>
      </c>
      <c r="AJ2024" s="19">
        <v>53</v>
      </c>
      <c r="AK2024" s="43">
        <f>VLOOKUP(B2024,GL!$T$2:$T$2631,1,FALSE)</f>
        <v>157.77000000000001</v>
      </c>
      <c r="AL2024" s="43">
        <f>VLOOKUP(B2024,Bank!$H$2:$H$1969,1,FALSE)</f>
        <v>157.77000000000001</v>
      </c>
      <c r="AM2024" s="43" t="e">
        <f>VLOOKUP(B2024,'1950 Reconciled1'!$E$2:$E$1999,1,FALSE)</f>
        <v>#N/A</v>
      </c>
      <c r="AN2024" s="43" t="e">
        <f>VLOOKUP(N2024,Bank!$G$2:$G$1969,1,FALSE)</f>
        <v>#N/A</v>
      </c>
      <c r="AO2024" s="43" t="e">
        <f>VLOOKUP(P2024,GL!$Q$2:$Q$2631,1,FALSE)</f>
        <v>#N/A</v>
      </c>
    </row>
    <row r="2025" spans="1:41" ht="15.9" customHeight="1" x14ac:dyDescent="0.3">
      <c r="A2025" s="16" t="s">
        <v>2567</v>
      </c>
      <c r="B2025" s="17">
        <v>210</v>
      </c>
      <c r="C2025" s="18"/>
      <c r="D2025" s="17" t="s">
        <v>7</v>
      </c>
      <c r="E2025" s="17"/>
      <c r="F2025" s="17"/>
      <c r="G2025" s="19"/>
      <c r="H2025" s="20"/>
      <c r="I2025" s="16"/>
      <c r="J2025" s="17"/>
      <c r="K2025" s="21"/>
      <c r="L2025" s="19"/>
      <c r="M2025" s="19"/>
      <c r="N2025" s="19"/>
      <c r="O2025" s="19"/>
      <c r="P2025" s="19"/>
      <c r="Q2025" s="19" t="s">
        <v>4035</v>
      </c>
      <c r="R2025" s="19"/>
      <c r="S2025" s="19" t="s">
        <v>22</v>
      </c>
      <c r="T2025" s="19" t="s">
        <v>4769</v>
      </c>
      <c r="U2025" s="19">
        <v>54</v>
      </c>
      <c r="V2025" s="19"/>
      <c r="W2025" s="19"/>
      <c r="X2025" s="19"/>
      <c r="Y2025" s="19"/>
      <c r="Z2025" s="19"/>
      <c r="AA2025" s="19" t="s">
        <v>4035</v>
      </c>
      <c r="AB2025" s="19"/>
      <c r="AC2025" s="19"/>
      <c r="AD2025" s="19"/>
      <c r="AE2025" s="19"/>
      <c r="AF2025" s="19"/>
      <c r="AG2025" s="22">
        <v>300000004192477</v>
      </c>
      <c r="AH2025" s="19" t="s">
        <v>3920</v>
      </c>
      <c r="AI2025" s="22">
        <v>2808855</v>
      </c>
      <c r="AJ2025" s="19">
        <v>54</v>
      </c>
      <c r="AK2025" s="43">
        <f>VLOOKUP(B2025,GL!$T$2:$T$2631,1,FALSE)</f>
        <v>210</v>
      </c>
      <c r="AL2025" s="43">
        <f>VLOOKUP(B2025,Bank!$H$2:$H$1969,1,FALSE)</f>
        <v>210</v>
      </c>
      <c r="AM2025" s="43">
        <f>VLOOKUP(B2025,'1950 Reconciled1'!$E$2:$E$1999,1,FALSE)</f>
        <v>210</v>
      </c>
      <c r="AN2025" s="43" t="e">
        <f>VLOOKUP(N2025,Bank!$G$2:$G$1969,1,FALSE)</f>
        <v>#N/A</v>
      </c>
      <c r="AO2025" s="43" t="e">
        <f>VLOOKUP(P2025,GL!$Q$2:$Q$2631,1,FALSE)</f>
        <v>#N/A</v>
      </c>
    </row>
    <row r="2026" spans="1:41" ht="15.9" customHeight="1" x14ac:dyDescent="0.3">
      <c r="A2026" s="16" t="s">
        <v>2567</v>
      </c>
      <c r="B2026" s="17">
        <v>700</v>
      </c>
      <c r="C2026" s="18"/>
      <c r="D2026" s="17" t="s">
        <v>7</v>
      </c>
      <c r="E2026" s="17"/>
      <c r="F2026" s="17"/>
      <c r="G2026" s="19"/>
      <c r="H2026" s="20"/>
      <c r="I2026" s="16"/>
      <c r="J2026" s="17"/>
      <c r="K2026" s="21"/>
      <c r="L2026" s="19"/>
      <c r="M2026" s="19"/>
      <c r="N2026" s="19"/>
      <c r="O2026" s="19"/>
      <c r="P2026" s="19"/>
      <c r="Q2026" s="19" t="s">
        <v>4035</v>
      </c>
      <c r="R2026" s="19"/>
      <c r="S2026" s="19" t="s">
        <v>22</v>
      </c>
      <c r="T2026" s="19" t="s">
        <v>4769</v>
      </c>
      <c r="U2026" s="19">
        <v>55</v>
      </c>
      <c r="V2026" s="19"/>
      <c r="W2026" s="19"/>
      <c r="X2026" s="19"/>
      <c r="Y2026" s="19"/>
      <c r="Z2026" s="19"/>
      <c r="AA2026" s="19" t="s">
        <v>4035</v>
      </c>
      <c r="AB2026" s="19"/>
      <c r="AC2026" s="19"/>
      <c r="AD2026" s="19"/>
      <c r="AE2026" s="19"/>
      <c r="AF2026" s="19"/>
      <c r="AG2026" s="22">
        <v>300000004192477</v>
      </c>
      <c r="AH2026" s="19" t="s">
        <v>3920</v>
      </c>
      <c r="AI2026" s="22">
        <v>2808855</v>
      </c>
      <c r="AJ2026" s="19">
        <v>55</v>
      </c>
      <c r="AK2026" s="43">
        <f>VLOOKUP(B2026,GL!$T$2:$T$2631,1,FALSE)</f>
        <v>700</v>
      </c>
      <c r="AL2026" s="43">
        <f>VLOOKUP(B2026,Bank!$H$2:$H$1969,1,FALSE)</f>
        <v>700</v>
      </c>
      <c r="AM2026" s="43">
        <f>VLOOKUP(B2026,'1950 Reconciled1'!$E$2:$E$1999,1,FALSE)</f>
        <v>700</v>
      </c>
      <c r="AN2026" s="43" t="e">
        <f>VLOOKUP(N2026,Bank!$G$2:$G$1969,1,FALSE)</f>
        <v>#N/A</v>
      </c>
      <c r="AO2026" s="43" t="e">
        <f>VLOOKUP(P2026,GL!$Q$2:$Q$2631,1,FALSE)</f>
        <v>#N/A</v>
      </c>
    </row>
    <row r="2027" spans="1:41" ht="15.9" customHeight="1" x14ac:dyDescent="0.3">
      <c r="A2027" s="16" t="s">
        <v>2567</v>
      </c>
      <c r="B2027" s="17">
        <v>946</v>
      </c>
      <c r="C2027" s="18"/>
      <c r="D2027" s="17" t="s">
        <v>7</v>
      </c>
      <c r="E2027" s="17"/>
      <c r="F2027" s="17"/>
      <c r="G2027" s="19"/>
      <c r="H2027" s="20"/>
      <c r="I2027" s="16"/>
      <c r="J2027" s="17"/>
      <c r="K2027" s="21"/>
      <c r="L2027" s="19"/>
      <c r="M2027" s="19"/>
      <c r="N2027" s="19"/>
      <c r="O2027" s="19"/>
      <c r="P2027" s="19"/>
      <c r="Q2027" s="19" t="s">
        <v>4771</v>
      </c>
      <c r="R2027" s="19"/>
      <c r="S2027" s="19" t="s">
        <v>22</v>
      </c>
      <c r="T2027" s="19" t="s">
        <v>4769</v>
      </c>
      <c r="U2027" s="19">
        <v>56</v>
      </c>
      <c r="V2027" s="19"/>
      <c r="W2027" s="19"/>
      <c r="X2027" s="19"/>
      <c r="Y2027" s="19"/>
      <c r="Z2027" s="19"/>
      <c r="AA2027" s="19" t="s">
        <v>4771</v>
      </c>
      <c r="AB2027" s="19"/>
      <c r="AC2027" s="19"/>
      <c r="AD2027" s="19"/>
      <c r="AE2027" s="19"/>
      <c r="AF2027" s="19"/>
      <c r="AG2027" s="22">
        <v>300000004192477</v>
      </c>
      <c r="AH2027" s="19" t="s">
        <v>3920</v>
      </c>
      <c r="AI2027" s="22">
        <v>2808855</v>
      </c>
      <c r="AJ2027" s="19">
        <v>56</v>
      </c>
      <c r="AK2027" s="43">
        <f>VLOOKUP(B2027,GL!$T$2:$T$2631,1,FALSE)</f>
        <v>946</v>
      </c>
      <c r="AL2027" s="43">
        <f>VLOOKUP(B2027,Bank!$H$2:$H$1969,1,FALSE)</f>
        <v>946</v>
      </c>
      <c r="AM2027" s="43" t="e">
        <f>VLOOKUP(B2027,'1950 Reconciled1'!$E$2:$E$1999,1,FALSE)</f>
        <v>#N/A</v>
      </c>
      <c r="AN2027" s="43" t="e">
        <f>VLOOKUP(N2027,Bank!$G$2:$G$1969,1,FALSE)</f>
        <v>#N/A</v>
      </c>
      <c r="AO2027" s="43" t="e">
        <f>VLOOKUP(P2027,GL!$Q$2:$Q$2631,1,FALSE)</f>
        <v>#N/A</v>
      </c>
    </row>
    <row r="2028" spans="1:41" ht="15.9" customHeight="1" x14ac:dyDescent="0.3">
      <c r="A2028" s="16" t="s">
        <v>2567</v>
      </c>
      <c r="B2028" s="17">
        <v>1660.48</v>
      </c>
      <c r="C2028" s="18"/>
      <c r="D2028" s="17" t="s">
        <v>7</v>
      </c>
      <c r="E2028" s="17"/>
      <c r="F2028" s="17"/>
      <c r="G2028" s="19"/>
      <c r="H2028" s="20"/>
      <c r="I2028" s="16"/>
      <c r="J2028" s="17"/>
      <c r="K2028" s="21"/>
      <c r="L2028" s="19"/>
      <c r="M2028" s="19"/>
      <c r="N2028" s="19"/>
      <c r="O2028" s="19"/>
      <c r="P2028" s="19"/>
      <c r="Q2028" s="19" t="s">
        <v>4772</v>
      </c>
      <c r="R2028" s="19"/>
      <c r="S2028" s="19" t="s">
        <v>22</v>
      </c>
      <c r="T2028" s="19" t="s">
        <v>4769</v>
      </c>
      <c r="U2028" s="19">
        <v>57</v>
      </c>
      <c r="V2028" s="19"/>
      <c r="W2028" s="19"/>
      <c r="X2028" s="19"/>
      <c r="Y2028" s="19"/>
      <c r="Z2028" s="19"/>
      <c r="AA2028" s="19" t="s">
        <v>4772</v>
      </c>
      <c r="AB2028" s="19"/>
      <c r="AC2028" s="19"/>
      <c r="AD2028" s="19"/>
      <c r="AE2028" s="19"/>
      <c r="AF2028" s="19"/>
      <c r="AG2028" s="22">
        <v>300000004192477</v>
      </c>
      <c r="AH2028" s="19" t="s">
        <v>3920</v>
      </c>
      <c r="AI2028" s="22">
        <v>2808855</v>
      </c>
      <c r="AJ2028" s="19">
        <v>57</v>
      </c>
      <c r="AK2028" s="43">
        <f>VLOOKUP(B2028,GL!$T$2:$T$2631,1,FALSE)</f>
        <v>1660.48</v>
      </c>
      <c r="AL2028" s="43">
        <f>VLOOKUP(B2028,Bank!$H$2:$H$1969,1,FALSE)</f>
        <v>1660.48</v>
      </c>
      <c r="AM2028" s="43" t="e">
        <f>VLOOKUP(B2028,'1950 Reconciled1'!$E$2:$E$1999,1,FALSE)</f>
        <v>#N/A</v>
      </c>
      <c r="AN2028" s="43" t="e">
        <f>VLOOKUP(N2028,Bank!$G$2:$G$1969,1,FALSE)</f>
        <v>#N/A</v>
      </c>
      <c r="AO2028" s="43" t="e">
        <f>VLOOKUP(P2028,GL!$Q$2:$Q$2631,1,FALSE)</f>
        <v>#N/A</v>
      </c>
    </row>
    <row r="2029" spans="1:41" ht="15.9" customHeight="1" x14ac:dyDescent="0.3">
      <c r="A2029" s="16" t="s">
        <v>2567</v>
      </c>
      <c r="B2029" s="17">
        <v>1682</v>
      </c>
      <c r="C2029" s="18"/>
      <c r="D2029" s="17" t="s">
        <v>7</v>
      </c>
      <c r="E2029" s="17"/>
      <c r="F2029" s="17"/>
      <c r="G2029" s="19"/>
      <c r="H2029" s="20"/>
      <c r="I2029" s="16"/>
      <c r="J2029" s="17"/>
      <c r="K2029" s="21"/>
      <c r="L2029" s="19"/>
      <c r="M2029" s="19"/>
      <c r="N2029" s="19"/>
      <c r="O2029" s="19"/>
      <c r="P2029" s="19"/>
      <c r="Q2029" s="19" t="s">
        <v>4035</v>
      </c>
      <c r="R2029" s="19"/>
      <c r="S2029" s="19" t="s">
        <v>22</v>
      </c>
      <c r="T2029" s="19" t="s">
        <v>4769</v>
      </c>
      <c r="U2029" s="19">
        <v>58</v>
      </c>
      <c r="V2029" s="19"/>
      <c r="W2029" s="19"/>
      <c r="X2029" s="19"/>
      <c r="Y2029" s="19"/>
      <c r="Z2029" s="19"/>
      <c r="AA2029" s="19" t="s">
        <v>4035</v>
      </c>
      <c r="AB2029" s="19"/>
      <c r="AC2029" s="19"/>
      <c r="AD2029" s="19"/>
      <c r="AE2029" s="19"/>
      <c r="AF2029" s="19"/>
      <c r="AG2029" s="22">
        <v>300000004192477</v>
      </c>
      <c r="AH2029" s="19" t="s">
        <v>3920</v>
      </c>
      <c r="AI2029" s="22">
        <v>2808855</v>
      </c>
      <c r="AJ2029" s="19">
        <v>58</v>
      </c>
      <c r="AK2029" s="43">
        <f>VLOOKUP(B2029,GL!$T$2:$T$2631,1,FALSE)</f>
        <v>1682</v>
      </c>
      <c r="AL2029" s="43">
        <f>VLOOKUP(B2029,Bank!$H$2:$H$1969,1,FALSE)</f>
        <v>1682</v>
      </c>
      <c r="AM2029" s="43" t="e">
        <f>VLOOKUP(B2029,'1950 Reconciled1'!$E$2:$E$1999,1,FALSE)</f>
        <v>#N/A</v>
      </c>
      <c r="AN2029" s="43" t="e">
        <f>VLOOKUP(N2029,Bank!$G$2:$G$1969,1,FALSE)</f>
        <v>#N/A</v>
      </c>
      <c r="AO2029" s="43" t="e">
        <f>VLOOKUP(P2029,GL!$Q$2:$Q$2631,1,FALSE)</f>
        <v>#N/A</v>
      </c>
    </row>
    <row r="2030" spans="1:41" ht="15.9" customHeight="1" x14ac:dyDescent="0.3">
      <c r="A2030" s="16" t="s">
        <v>2567</v>
      </c>
      <c r="B2030" s="17">
        <v>1998.04</v>
      </c>
      <c r="C2030" s="18"/>
      <c r="D2030" s="17" t="s">
        <v>7</v>
      </c>
      <c r="E2030" s="17"/>
      <c r="F2030" s="17"/>
      <c r="G2030" s="19"/>
      <c r="H2030" s="20"/>
      <c r="I2030" s="16"/>
      <c r="J2030" s="17"/>
      <c r="K2030" s="21"/>
      <c r="L2030" s="19"/>
      <c r="M2030" s="19"/>
      <c r="N2030" s="19"/>
      <c r="O2030" s="19"/>
      <c r="P2030" s="19"/>
      <c r="Q2030" s="19" t="s">
        <v>4773</v>
      </c>
      <c r="R2030" s="19"/>
      <c r="S2030" s="19" t="s">
        <v>22</v>
      </c>
      <c r="T2030" s="19" t="s">
        <v>4769</v>
      </c>
      <c r="U2030" s="19">
        <v>59</v>
      </c>
      <c r="V2030" s="19"/>
      <c r="W2030" s="19"/>
      <c r="X2030" s="19"/>
      <c r="Y2030" s="19"/>
      <c r="Z2030" s="19"/>
      <c r="AA2030" s="19" t="s">
        <v>4773</v>
      </c>
      <c r="AB2030" s="19"/>
      <c r="AC2030" s="19"/>
      <c r="AD2030" s="19"/>
      <c r="AE2030" s="19"/>
      <c r="AF2030" s="19"/>
      <c r="AG2030" s="22">
        <v>300000004192477</v>
      </c>
      <c r="AH2030" s="19" t="s">
        <v>3920</v>
      </c>
      <c r="AI2030" s="22">
        <v>2808855</v>
      </c>
      <c r="AJ2030" s="19">
        <v>59</v>
      </c>
      <c r="AK2030" s="43">
        <f>VLOOKUP(B2030,GL!$T$2:$T$2631,1,FALSE)</f>
        <v>1998.04</v>
      </c>
      <c r="AL2030" s="43">
        <f>VLOOKUP(B2030,Bank!$H$2:$H$1969,1,FALSE)</f>
        <v>1998.04</v>
      </c>
      <c r="AM2030" s="43" t="e">
        <f>VLOOKUP(B2030,'1950 Reconciled1'!$E$2:$E$1999,1,FALSE)</f>
        <v>#N/A</v>
      </c>
      <c r="AN2030" s="43" t="e">
        <f>VLOOKUP(N2030,Bank!$G$2:$G$1969,1,FALSE)</f>
        <v>#N/A</v>
      </c>
      <c r="AO2030" s="43" t="e">
        <f>VLOOKUP(P2030,GL!$Q$2:$Q$2631,1,FALSE)</f>
        <v>#N/A</v>
      </c>
    </row>
    <row r="2031" spans="1:41" ht="15.9" customHeight="1" x14ac:dyDescent="0.3">
      <c r="A2031" s="16" t="s">
        <v>2567</v>
      </c>
      <c r="B2031" s="17">
        <v>2249.81</v>
      </c>
      <c r="C2031" s="18"/>
      <c r="D2031" s="17" t="s">
        <v>7</v>
      </c>
      <c r="E2031" s="17"/>
      <c r="F2031" s="17"/>
      <c r="G2031" s="19"/>
      <c r="H2031" s="20"/>
      <c r="I2031" s="16"/>
      <c r="J2031" s="17"/>
      <c r="K2031" s="21"/>
      <c r="L2031" s="19"/>
      <c r="M2031" s="19"/>
      <c r="N2031" s="19"/>
      <c r="O2031" s="19"/>
      <c r="P2031" s="19"/>
      <c r="Q2031" s="19" t="s">
        <v>4774</v>
      </c>
      <c r="R2031" s="19"/>
      <c r="S2031" s="19" t="s">
        <v>22</v>
      </c>
      <c r="T2031" s="19" t="s">
        <v>4769</v>
      </c>
      <c r="U2031" s="19">
        <v>60</v>
      </c>
      <c r="V2031" s="19"/>
      <c r="W2031" s="19"/>
      <c r="X2031" s="19"/>
      <c r="Y2031" s="19"/>
      <c r="Z2031" s="19"/>
      <c r="AA2031" s="19" t="s">
        <v>4774</v>
      </c>
      <c r="AB2031" s="19"/>
      <c r="AC2031" s="19"/>
      <c r="AD2031" s="19"/>
      <c r="AE2031" s="19"/>
      <c r="AF2031" s="19"/>
      <c r="AG2031" s="22">
        <v>300000004192477</v>
      </c>
      <c r="AH2031" s="19" t="s">
        <v>3920</v>
      </c>
      <c r="AI2031" s="22">
        <v>2808855</v>
      </c>
      <c r="AJ2031" s="19">
        <v>60</v>
      </c>
      <c r="AK2031" s="43">
        <f>VLOOKUP(B2031,GL!$T$2:$T$2631,1,FALSE)</f>
        <v>2249.81</v>
      </c>
      <c r="AL2031" s="43">
        <f>VLOOKUP(B2031,Bank!$H$2:$H$1969,1,FALSE)</f>
        <v>2249.81</v>
      </c>
      <c r="AM2031" s="43" t="e">
        <f>VLOOKUP(B2031,'1950 Reconciled1'!$E$2:$E$1999,1,FALSE)</f>
        <v>#N/A</v>
      </c>
      <c r="AN2031" s="43" t="e">
        <f>VLOOKUP(N2031,Bank!$G$2:$G$1969,1,FALSE)</f>
        <v>#N/A</v>
      </c>
      <c r="AO2031" s="43" t="e">
        <f>VLOOKUP(P2031,GL!$Q$2:$Q$2631,1,FALSE)</f>
        <v>#N/A</v>
      </c>
    </row>
    <row r="2032" spans="1:41" ht="15.9" customHeight="1" x14ac:dyDescent="0.3">
      <c r="A2032" s="16" t="s">
        <v>2567</v>
      </c>
      <c r="B2032" s="17">
        <v>2671</v>
      </c>
      <c r="C2032" s="18"/>
      <c r="D2032" s="17" t="s">
        <v>7</v>
      </c>
      <c r="E2032" s="17"/>
      <c r="F2032" s="17"/>
      <c r="G2032" s="19"/>
      <c r="H2032" s="20"/>
      <c r="I2032" s="16"/>
      <c r="J2032" s="17"/>
      <c r="K2032" s="21"/>
      <c r="L2032" s="19"/>
      <c r="M2032" s="19"/>
      <c r="N2032" s="19"/>
      <c r="O2032" s="19"/>
      <c r="P2032" s="19"/>
      <c r="Q2032" s="19" t="s">
        <v>4775</v>
      </c>
      <c r="R2032" s="19"/>
      <c r="S2032" s="19" t="s">
        <v>22</v>
      </c>
      <c r="T2032" s="19" t="s">
        <v>4769</v>
      </c>
      <c r="U2032" s="19">
        <v>61</v>
      </c>
      <c r="V2032" s="19"/>
      <c r="W2032" s="19"/>
      <c r="X2032" s="19"/>
      <c r="Y2032" s="19"/>
      <c r="Z2032" s="19"/>
      <c r="AA2032" s="19" t="s">
        <v>4775</v>
      </c>
      <c r="AB2032" s="19"/>
      <c r="AC2032" s="19"/>
      <c r="AD2032" s="19"/>
      <c r="AE2032" s="19"/>
      <c r="AF2032" s="19"/>
      <c r="AG2032" s="22">
        <v>300000004192477</v>
      </c>
      <c r="AH2032" s="19" t="s">
        <v>3920</v>
      </c>
      <c r="AI2032" s="22">
        <v>2808855</v>
      </c>
      <c r="AJ2032" s="19">
        <v>61</v>
      </c>
      <c r="AK2032" s="43">
        <f>VLOOKUP(B2032,GL!$T$2:$T$2631,1,FALSE)</f>
        <v>2671</v>
      </c>
      <c r="AL2032" s="43">
        <f>VLOOKUP(B2032,Bank!$H$2:$H$1969,1,FALSE)</f>
        <v>2671</v>
      </c>
      <c r="AM2032" s="43" t="e">
        <f>VLOOKUP(B2032,'1950 Reconciled1'!$E$2:$E$1999,1,FALSE)</f>
        <v>#N/A</v>
      </c>
      <c r="AN2032" s="43" t="e">
        <f>VLOOKUP(N2032,Bank!$G$2:$G$1969,1,FALSE)</f>
        <v>#N/A</v>
      </c>
      <c r="AO2032" s="43" t="e">
        <f>VLOOKUP(P2032,GL!$Q$2:$Q$2631,1,FALSE)</f>
        <v>#N/A</v>
      </c>
    </row>
    <row r="2033" spans="1:41" ht="15.9" customHeight="1" x14ac:dyDescent="0.3">
      <c r="A2033" s="16" t="s">
        <v>2567</v>
      </c>
      <c r="B2033" s="17">
        <v>2951</v>
      </c>
      <c r="C2033" s="18"/>
      <c r="D2033" s="17" t="s">
        <v>7</v>
      </c>
      <c r="E2033" s="17"/>
      <c r="F2033" s="17"/>
      <c r="G2033" s="19"/>
      <c r="H2033" s="20"/>
      <c r="I2033" s="16"/>
      <c r="J2033" s="17"/>
      <c r="K2033" s="21"/>
      <c r="L2033" s="19"/>
      <c r="M2033" s="19"/>
      <c r="N2033" s="19"/>
      <c r="O2033" s="19"/>
      <c r="P2033" s="19"/>
      <c r="Q2033" s="19" t="s">
        <v>4776</v>
      </c>
      <c r="R2033" s="19"/>
      <c r="S2033" s="19" t="s">
        <v>22</v>
      </c>
      <c r="T2033" s="19" t="s">
        <v>4769</v>
      </c>
      <c r="U2033" s="19">
        <v>62</v>
      </c>
      <c r="V2033" s="19"/>
      <c r="W2033" s="19"/>
      <c r="X2033" s="19"/>
      <c r="Y2033" s="19"/>
      <c r="Z2033" s="19"/>
      <c r="AA2033" s="19" t="s">
        <v>4776</v>
      </c>
      <c r="AB2033" s="19"/>
      <c r="AC2033" s="19"/>
      <c r="AD2033" s="19"/>
      <c r="AE2033" s="19"/>
      <c r="AF2033" s="19"/>
      <c r="AG2033" s="22">
        <v>300000004192477</v>
      </c>
      <c r="AH2033" s="19" t="s">
        <v>3920</v>
      </c>
      <c r="AI2033" s="22">
        <v>2808855</v>
      </c>
      <c r="AJ2033" s="19">
        <v>62</v>
      </c>
      <c r="AK2033" s="43">
        <f>VLOOKUP(B2033,GL!$T$2:$T$2631,1,FALSE)</f>
        <v>2951</v>
      </c>
      <c r="AL2033" s="43">
        <f>VLOOKUP(B2033,Bank!$H$2:$H$1969,1,FALSE)</f>
        <v>2951</v>
      </c>
      <c r="AM2033" s="43" t="e">
        <f>VLOOKUP(B2033,'1950 Reconciled1'!$E$2:$E$1999,1,FALSE)</f>
        <v>#N/A</v>
      </c>
      <c r="AN2033" s="43" t="e">
        <f>VLOOKUP(N2033,Bank!$G$2:$G$1969,1,FALSE)</f>
        <v>#N/A</v>
      </c>
      <c r="AO2033" s="43" t="e">
        <f>VLOOKUP(P2033,GL!$Q$2:$Q$2631,1,FALSE)</f>
        <v>#N/A</v>
      </c>
    </row>
    <row r="2034" spans="1:41" ht="15.9" customHeight="1" x14ac:dyDescent="0.3">
      <c r="A2034" s="16" t="s">
        <v>2567</v>
      </c>
      <c r="B2034" s="17">
        <v>4374</v>
      </c>
      <c r="C2034" s="18"/>
      <c r="D2034" s="17" t="s">
        <v>7</v>
      </c>
      <c r="E2034" s="17"/>
      <c r="F2034" s="17"/>
      <c r="G2034" s="19"/>
      <c r="H2034" s="20"/>
      <c r="I2034" s="16"/>
      <c r="J2034" s="17"/>
      <c r="K2034" s="21"/>
      <c r="L2034" s="19"/>
      <c r="M2034" s="19"/>
      <c r="N2034" s="19"/>
      <c r="O2034" s="19"/>
      <c r="P2034" s="19"/>
      <c r="Q2034" s="19" t="s">
        <v>4777</v>
      </c>
      <c r="R2034" s="19"/>
      <c r="S2034" s="19" t="s">
        <v>22</v>
      </c>
      <c r="T2034" s="19" t="s">
        <v>4769</v>
      </c>
      <c r="U2034" s="19">
        <v>63</v>
      </c>
      <c r="V2034" s="19"/>
      <c r="W2034" s="19"/>
      <c r="X2034" s="19"/>
      <c r="Y2034" s="19"/>
      <c r="Z2034" s="19"/>
      <c r="AA2034" s="19" t="s">
        <v>4777</v>
      </c>
      <c r="AB2034" s="19"/>
      <c r="AC2034" s="19"/>
      <c r="AD2034" s="19"/>
      <c r="AE2034" s="19"/>
      <c r="AF2034" s="19"/>
      <c r="AG2034" s="22">
        <v>300000004192477</v>
      </c>
      <c r="AH2034" s="19" t="s">
        <v>3920</v>
      </c>
      <c r="AI2034" s="22">
        <v>2808855</v>
      </c>
      <c r="AJ2034" s="19">
        <v>63</v>
      </c>
      <c r="AK2034" s="43">
        <f>VLOOKUP(B2034,GL!$T$2:$T$2631,1,FALSE)</f>
        <v>4374</v>
      </c>
      <c r="AL2034" s="43">
        <f>VLOOKUP(B2034,Bank!$H$2:$H$1969,1,FALSE)</f>
        <v>4374</v>
      </c>
      <c r="AM2034" s="43" t="e">
        <f>VLOOKUP(B2034,'1950 Reconciled1'!$E$2:$E$1999,1,FALSE)</f>
        <v>#N/A</v>
      </c>
      <c r="AN2034" s="43" t="e">
        <f>VLOOKUP(N2034,Bank!$G$2:$G$1969,1,FALSE)</f>
        <v>#N/A</v>
      </c>
      <c r="AO2034" s="43" t="e">
        <f>VLOOKUP(P2034,GL!$Q$2:$Q$2631,1,FALSE)</f>
        <v>#N/A</v>
      </c>
    </row>
    <row r="2035" spans="1:41" ht="15.9" customHeight="1" x14ac:dyDescent="0.3">
      <c r="A2035" s="16" t="s">
        <v>2567</v>
      </c>
      <c r="B2035" s="17">
        <v>5471.02</v>
      </c>
      <c r="C2035" s="18"/>
      <c r="D2035" s="17" t="s">
        <v>7</v>
      </c>
      <c r="E2035" s="17"/>
      <c r="F2035" s="17"/>
      <c r="G2035" s="19"/>
      <c r="H2035" s="20"/>
      <c r="I2035" s="16"/>
      <c r="J2035" s="17"/>
      <c r="K2035" s="21"/>
      <c r="L2035" s="19"/>
      <c r="M2035" s="19"/>
      <c r="N2035" s="19"/>
      <c r="O2035" s="19"/>
      <c r="P2035" s="19"/>
      <c r="Q2035" s="19" t="s">
        <v>4778</v>
      </c>
      <c r="R2035" s="19"/>
      <c r="S2035" s="19" t="s">
        <v>22</v>
      </c>
      <c r="T2035" s="19" t="s">
        <v>4769</v>
      </c>
      <c r="U2035" s="19">
        <v>64</v>
      </c>
      <c r="V2035" s="19"/>
      <c r="W2035" s="19"/>
      <c r="X2035" s="19"/>
      <c r="Y2035" s="19"/>
      <c r="Z2035" s="19"/>
      <c r="AA2035" s="19" t="s">
        <v>4778</v>
      </c>
      <c r="AB2035" s="19"/>
      <c r="AC2035" s="19"/>
      <c r="AD2035" s="19"/>
      <c r="AE2035" s="19"/>
      <c r="AF2035" s="19"/>
      <c r="AG2035" s="22">
        <v>300000004192477</v>
      </c>
      <c r="AH2035" s="19" t="s">
        <v>3920</v>
      </c>
      <c r="AI2035" s="22">
        <v>2808855</v>
      </c>
      <c r="AJ2035" s="19">
        <v>64</v>
      </c>
      <c r="AK2035" s="43">
        <f>VLOOKUP(B2035,GL!$T$2:$T$2631,1,FALSE)</f>
        <v>5471.02</v>
      </c>
      <c r="AL2035" s="43">
        <f>VLOOKUP(B2035,Bank!$H$2:$H$1969,1,FALSE)</f>
        <v>5471.02</v>
      </c>
      <c r="AM2035" s="43" t="e">
        <f>VLOOKUP(B2035,'1950 Reconciled1'!$E$2:$E$1999,1,FALSE)</f>
        <v>#N/A</v>
      </c>
      <c r="AN2035" s="43" t="e">
        <f>VLOOKUP(N2035,Bank!$G$2:$G$1969,1,FALSE)</f>
        <v>#N/A</v>
      </c>
      <c r="AO2035" s="43" t="e">
        <f>VLOOKUP(P2035,GL!$Q$2:$Q$2631,1,FALSE)</f>
        <v>#N/A</v>
      </c>
    </row>
    <row r="2036" spans="1:41" ht="15.9" customHeight="1" x14ac:dyDescent="0.3">
      <c r="A2036" s="16" t="s">
        <v>2567</v>
      </c>
      <c r="B2036" s="17">
        <v>5485</v>
      </c>
      <c r="C2036" s="18"/>
      <c r="D2036" s="17" t="s">
        <v>7</v>
      </c>
      <c r="E2036" s="17"/>
      <c r="F2036" s="17"/>
      <c r="G2036" s="19"/>
      <c r="H2036" s="20"/>
      <c r="I2036" s="16"/>
      <c r="J2036" s="17"/>
      <c r="K2036" s="21"/>
      <c r="L2036" s="19"/>
      <c r="M2036" s="19"/>
      <c r="N2036" s="19"/>
      <c r="O2036" s="19"/>
      <c r="P2036" s="19"/>
      <c r="Q2036" s="19" t="s">
        <v>4779</v>
      </c>
      <c r="R2036" s="19"/>
      <c r="S2036" s="19" t="s">
        <v>22</v>
      </c>
      <c r="T2036" s="19" t="s">
        <v>4769</v>
      </c>
      <c r="U2036" s="19">
        <v>65</v>
      </c>
      <c r="V2036" s="19"/>
      <c r="W2036" s="19"/>
      <c r="X2036" s="19"/>
      <c r="Y2036" s="19"/>
      <c r="Z2036" s="19"/>
      <c r="AA2036" s="19" t="s">
        <v>4779</v>
      </c>
      <c r="AB2036" s="19"/>
      <c r="AC2036" s="19"/>
      <c r="AD2036" s="19"/>
      <c r="AE2036" s="19"/>
      <c r="AF2036" s="19"/>
      <c r="AG2036" s="22">
        <v>300000004192477</v>
      </c>
      <c r="AH2036" s="19" t="s">
        <v>3920</v>
      </c>
      <c r="AI2036" s="22">
        <v>2808855</v>
      </c>
      <c r="AJ2036" s="19">
        <v>65</v>
      </c>
      <c r="AK2036" s="43">
        <f>VLOOKUP(B2036,GL!$T$2:$T$2631,1,FALSE)</f>
        <v>5485</v>
      </c>
      <c r="AL2036" s="43">
        <f>VLOOKUP(B2036,Bank!$H$2:$H$1969,1,FALSE)</f>
        <v>5485</v>
      </c>
      <c r="AM2036" s="43" t="e">
        <f>VLOOKUP(B2036,'1950 Reconciled1'!$E$2:$E$1999,1,FALSE)</f>
        <v>#N/A</v>
      </c>
      <c r="AN2036" s="43" t="e">
        <f>VLOOKUP(N2036,Bank!$G$2:$G$1969,1,FALSE)</f>
        <v>#N/A</v>
      </c>
      <c r="AO2036" s="43" t="e">
        <f>VLOOKUP(P2036,GL!$Q$2:$Q$2631,1,FALSE)</f>
        <v>#N/A</v>
      </c>
    </row>
    <row r="2037" spans="1:41" ht="15.9" customHeight="1" x14ac:dyDescent="0.3">
      <c r="A2037" s="16" t="s">
        <v>2567</v>
      </c>
      <c r="B2037" s="17">
        <v>5910.35</v>
      </c>
      <c r="C2037" s="18"/>
      <c r="D2037" s="17" t="s">
        <v>7</v>
      </c>
      <c r="E2037" s="17"/>
      <c r="F2037" s="17"/>
      <c r="G2037" s="19"/>
      <c r="H2037" s="20"/>
      <c r="I2037" s="16"/>
      <c r="J2037" s="17"/>
      <c r="K2037" s="21"/>
      <c r="L2037" s="19"/>
      <c r="M2037" s="19"/>
      <c r="N2037" s="19"/>
      <c r="O2037" s="19"/>
      <c r="P2037" s="19"/>
      <c r="Q2037" s="19" t="s">
        <v>4780</v>
      </c>
      <c r="R2037" s="19"/>
      <c r="S2037" s="19" t="s">
        <v>22</v>
      </c>
      <c r="T2037" s="19" t="s">
        <v>4769</v>
      </c>
      <c r="U2037" s="19">
        <v>66</v>
      </c>
      <c r="V2037" s="19"/>
      <c r="W2037" s="19"/>
      <c r="X2037" s="19"/>
      <c r="Y2037" s="19"/>
      <c r="Z2037" s="19"/>
      <c r="AA2037" s="19" t="s">
        <v>4780</v>
      </c>
      <c r="AB2037" s="19"/>
      <c r="AC2037" s="19"/>
      <c r="AD2037" s="19"/>
      <c r="AE2037" s="19"/>
      <c r="AF2037" s="19"/>
      <c r="AG2037" s="22">
        <v>300000004192477</v>
      </c>
      <c r="AH2037" s="19" t="s">
        <v>3920</v>
      </c>
      <c r="AI2037" s="22">
        <v>2808855</v>
      </c>
      <c r="AJ2037" s="19">
        <v>66</v>
      </c>
      <c r="AK2037" s="43">
        <f>VLOOKUP(B2037,GL!$T$2:$T$2631,1,FALSE)</f>
        <v>5910.35</v>
      </c>
      <c r="AL2037" s="43">
        <f>VLOOKUP(B2037,Bank!$H$2:$H$1969,1,FALSE)</f>
        <v>5910.35</v>
      </c>
      <c r="AM2037" s="43" t="e">
        <f>VLOOKUP(B2037,'1950 Reconciled1'!$E$2:$E$1999,1,FALSE)</f>
        <v>#N/A</v>
      </c>
      <c r="AN2037" s="43" t="e">
        <f>VLOOKUP(N2037,Bank!$G$2:$G$1969,1,FALSE)</f>
        <v>#N/A</v>
      </c>
      <c r="AO2037" s="43" t="e">
        <f>VLOOKUP(P2037,GL!$Q$2:$Q$2631,1,FALSE)</f>
        <v>#N/A</v>
      </c>
    </row>
    <row r="2038" spans="1:41" ht="15.9" customHeight="1" x14ac:dyDescent="0.3">
      <c r="A2038" s="16" t="s">
        <v>2567</v>
      </c>
      <c r="B2038" s="17">
        <v>6975.53</v>
      </c>
      <c r="C2038" s="18"/>
      <c r="D2038" s="17" t="s">
        <v>7</v>
      </c>
      <c r="E2038" s="17"/>
      <c r="F2038" s="17"/>
      <c r="G2038" s="19"/>
      <c r="H2038" s="20"/>
      <c r="I2038" s="16"/>
      <c r="J2038" s="17"/>
      <c r="K2038" s="21"/>
      <c r="L2038" s="19"/>
      <c r="M2038" s="19"/>
      <c r="N2038" s="19"/>
      <c r="O2038" s="19"/>
      <c r="P2038" s="19"/>
      <c r="Q2038" s="19" t="s">
        <v>4781</v>
      </c>
      <c r="R2038" s="19"/>
      <c r="S2038" s="19" t="s">
        <v>22</v>
      </c>
      <c r="T2038" s="19" t="s">
        <v>4769</v>
      </c>
      <c r="U2038" s="19">
        <v>67</v>
      </c>
      <c r="V2038" s="19"/>
      <c r="W2038" s="19"/>
      <c r="X2038" s="19"/>
      <c r="Y2038" s="19"/>
      <c r="Z2038" s="19"/>
      <c r="AA2038" s="19" t="s">
        <v>4781</v>
      </c>
      <c r="AB2038" s="19"/>
      <c r="AC2038" s="19"/>
      <c r="AD2038" s="19"/>
      <c r="AE2038" s="19"/>
      <c r="AF2038" s="19"/>
      <c r="AG2038" s="22">
        <v>300000004192477</v>
      </c>
      <c r="AH2038" s="19" t="s">
        <v>3920</v>
      </c>
      <c r="AI2038" s="22">
        <v>2808855</v>
      </c>
      <c r="AJ2038" s="19">
        <v>67</v>
      </c>
      <c r="AK2038" s="43">
        <f>VLOOKUP(B2038,GL!$T$2:$T$2631,1,FALSE)</f>
        <v>6975.53</v>
      </c>
      <c r="AL2038" s="43">
        <f>VLOOKUP(B2038,Bank!$H$2:$H$1969,1,FALSE)</f>
        <v>6975.53</v>
      </c>
      <c r="AM2038" s="43" t="e">
        <f>VLOOKUP(B2038,'1950 Reconciled1'!$E$2:$E$1999,1,FALSE)</f>
        <v>#N/A</v>
      </c>
      <c r="AN2038" s="43" t="e">
        <f>VLOOKUP(N2038,Bank!$G$2:$G$1969,1,FALSE)</f>
        <v>#N/A</v>
      </c>
      <c r="AO2038" s="43" t="e">
        <f>VLOOKUP(P2038,GL!$Q$2:$Q$2631,1,FALSE)</f>
        <v>#N/A</v>
      </c>
    </row>
    <row r="2039" spans="1:41" ht="15.9" customHeight="1" x14ac:dyDescent="0.3">
      <c r="A2039" s="16" t="s">
        <v>2567</v>
      </c>
      <c r="B2039" s="17">
        <v>8007</v>
      </c>
      <c r="C2039" s="18"/>
      <c r="D2039" s="17" t="s">
        <v>7</v>
      </c>
      <c r="E2039" s="17"/>
      <c r="F2039" s="17"/>
      <c r="G2039" s="19"/>
      <c r="H2039" s="20"/>
      <c r="I2039" s="16"/>
      <c r="J2039" s="17"/>
      <c r="K2039" s="21"/>
      <c r="L2039" s="19"/>
      <c r="M2039" s="19"/>
      <c r="N2039" s="19"/>
      <c r="O2039" s="19"/>
      <c r="P2039" s="19"/>
      <c r="Q2039" s="19" t="s">
        <v>4782</v>
      </c>
      <c r="R2039" s="19"/>
      <c r="S2039" s="19" t="s">
        <v>22</v>
      </c>
      <c r="T2039" s="19" t="s">
        <v>4769</v>
      </c>
      <c r="U2039" s="19">
        <v>68</v>
      </c>
      <c r="V2039" s="19"/>
      <c r="W2039" s="19"/>
      <c r="X2039" s="19"/>
      <c r="Y2039" s="19"/>
      <c r="Z2039" s="19"/>
      <c r="AA2039" s="19" t="s">
        <v>4782</v>
      </c>
      <c r="AB2039" s="19"/>
      <c r="AC2039" s="19"/>
      <c r="AD2039" s="19"/>
      <c r="AE2039" s="19"/>
      <c r="AF2039" s="19"/>
      <c r="AG2039" s="22">
        <v>300000004192477</v>
      </c>
      <c r="AH2039" s="19" t="s">
        <v>3920</v>
      </c>
      <c r="AI2039" s="22">
        <v>2808855</v>
      </c>
      <c r="AJ2039" s="19">
        <v>68</v>
      </c>
      <c r="AK2039" s="43">
        <f>VLOOKUP(B2039,GL!$T$2:$T$2631,1,FALSE)</f>
        <v>8007</v>
      </c>
      <c r="AL2039" s="43">
        <f>VLOOKUP(B2039,Bank!$H$2:$H$1969,1,FALSE)</f>
        <v>8007</v>
      </c>
      <c r="AM2039" s="43" t="e">
        <f>VLOOKUP(B2039,'1950 Reconciled1'!$E$2:$E$1999,1,FALSE)</f>
        <v>#N/A</v>
      </c>
      <c r="AN2039" s="43" t="e">
        <f>VLOOKUP(N2039,Bank!$G$2:$G$1969,1,FALSE)</f>
        <v>#N/A</v>
      </c>
      <c r="AO2039" s="43" t="e">
        <f>VLOOKUP(P2039,GL!$Q$2:$Q$2631,1,FALSE)</f>
        <v>#N/A</v>
      </c>
    </row>
    <row r="2040" spans="1:41" ht="15.9" customHeight="1" x14ac:dyDescent="0.3">
      <c r="A2040" s="16" t="s">
        <v>2567</v>
      </c>
      <c r="B2040" s="17">
        <v>10053.9</v>
      </c>
      <c r="C2040" s="18"/>
      <c r="D2040" s="17" t="s">
        <v>7</v>
      </c>
      <c r="E2040" s="17"/>
      <c r="F2040" s="17"/>
      <c r="G2040" s="19"/>
      <c r="H2040" s="20"/>
      <c r="I2040" s="16"/>
      <c r="J2040" s="17"/>
      <c r="K2040" s="21"/>
      <c r="L2040" s="19"/>
      <c r="M2040" s="19"/>
      <c r="N2040" s="19"/>
      <c r="O2040" s="19"/>
      <c r="P2040" s="19"/>
      <c r="Q2040" s="19" t="s">
        <v>4783</v>
      </c>
      <c r="R2040" s="19"/>
      <c r="S2040" s="19" t="s">
        <v>22</v>
      </c>
      <c r="T2040" s="19" t="s">
        <v>4769</v>
      </c>
      <c r="U2040" s="19">
        <v>69</v>
      </c>
      <c r="V2040" s="19"/>
      <c r="W2040" s="19"/>
      <c r="X2040" s="19"/>
      <c r="Y2040" s="19"/>
      <c r="Z2040" s="19"/>
      <c r="AA2040" s="19" t="s">
        <v>4783</v>
      </c>
      <c r="AB2040" s="19"/>
      <c r="AC2040" s="19"/>
      <c r="AD2040" s="19"/>
      <c r="AE2040" s="19"/>
      <c r="AF2040" s="19"/>
      <c r="AG2040" s="22">
        <v>300000004192477</v>
      </c>
      <c r="AH2040" s="19" t="s">
        <v>3920</v>
      </c>
      <c r="AI2040" s="22">
        <v>2808855</v>
      </c>
      <c r="AJ2040" s="19">
        <v>69</v>
      </c>
      <c r="AK2040" s="43">
        <f>VLOOKUP(B2040,GL!$T$2:$T$2631,1,FALSE)</f>
        <v>10053.9</v>
      </c>
      <c r="AL2040" s="43">
        <f>VLOOKUP(B2040,Bank!$H$2:$H$1969,1,FALSE)</f>
        <v>10053.9</v>
      </c>
      <c r="AM2040" s="43" t="e">
        <f>VLOOKUP(B2040,'1950 Reconciled1'!$E$2:$E$1999,1,FALSE)</f>
        <v>#N/A</v>
      </c>
      <c r="AN2040" s="43" t="e">
        <f>VLOOKUP(N2040,Bank!$G$2:$G$1969,1,FALSE)</f>
        <v>#N/A</v>
      </c>
      <c r="AO2040" s="43" t="e">
        <f>VLOOKUP(P2040,GL!$Q$2:$Q$2631,1,FALSE)</f>
        <v>#N/A</v>
      </c>
    </row>
    <row r="2041" spans="1:41" ht="15.9" customHeight="1" x14ac:dyDescent="0.3">
      <c r="A2041" s="16" t="s">
        <v>2567</v>
      </c>
      <c r="B2041" s="17">
        <v>11118.54</v>
      </c>
      <c r="C2041" s="18"/>
      <c r="D2041" s="17" t="s">
        <v>7</v>
      </c>
      <c r="E2041" s="17"/>
      <c r="F2041" s="17"/>
      <c r="G2041" s="19"/>
      <c r="H2041" s="20"/>
      <c r="I2041" s="16"/>
      <c r="J2041" s="17"/>
      <c r="K2041" s="21"/>
      <c r="L2041" s="19"/>
      <c r="M2041" s="19"/>
      <c r="N2041" s="19"/>
      <c r="O2041" s="19"/>
      <c r="P2041" s="19"/>
      <c r="Q2041" s="19" t="s">
        <v>4784</v>
      </c>
      <c r="R2041" s="19"/>
      <c r="S2041" s="19" t="s">
        <v>22</v>
      </c>
      <c r="T2041" s="19" t="s">
        <v>4769</v>
      </c>
      <c r="U2041" s="19">
        <v>70</v>
      </c>
      <c r="V2041" s="19"/>
      <c r="W2041" s="19"/>
      <c r="X2041" s="19"/>
      <c r="Y2041" s="19"/>
      <c r="Z2041" s="19"/>
      <c r="AA2041" s="19" t="s">
        <v>4784</v>
      </c>
      <c r="AB2041" s="19"/>
      <c r="AC2041" s="19"/>
      <c r="AD2041" s="19"/>
      <c r="AE2041" s="19"/>
      <c r="AF2041" s="19"/>
      <c r="AG2041" s="22">
        <v>300000004192477</v>
      </c>
      <c r="AH2041" s="19" t="s">
        <v>3920</v>
      </c>
      <c r="AI2041" s="22">
        <v>2808855</v>
      </c>
      <c r="AJ2041" s="19">
        <v>70</v>
      </c>
      <c r="AK2041" s="43">
        <f>VLOOKUP(B2041,GL!$T$2:$T$2631,1,FALSE)</f>
        <v>11118.54</v>
      </c>
      <c r="AL2041" s="43">
        <f>VLOOKUP(B2041,Bank!$H$2:$H$1969,1,FALSE)</f>
        <v>11118.54</v>
      </c>
      <c r="AM2041" s="43" t="e">
        <f>VLOOKUP(B2041,'1950 Reconciled1'!$E$2:$E$1999,1,FALSE)</f>
        <v>#N/A</v>
      </c>
      <c r="AN2041" s="43" t="e">
        <f>VLOOKUP(N2041,Bank!$G$2:$G$1969,1,FALSE)</f>
        <v>#N/A</v>
      </c>
      <c r="AO2041" s="43" t="e">
        <f>VLOOKUP(P2041,GL!$Q$2:$Q$2631,1,FALSE)</f>
        <v>#N/A</v>
      </c>
    </row>
    <row r="2042" spans="1:41" ht="15.9" customHeight="1" x14ac:dyDescent="0.3">
      <c r="A2042" s="16" t="s">
        <v>2567</v>
      </c>
      <c r="B2042" s="17">
        <v>12056</v>
      </c>
      <c r="C2042" s="18"/>
      <c r="D2042" s="17" t="s">
        <v>7</v>
      </c>
      <c r="E2042" s="17"/>
      <c r="F2042" s="17"/>
      <c r="G2042" s="19"/>
      <c r="H2042" s="20"/>
      <c r="I2042" s="16"/>
      <c r="J2042" s="17"/>
      <c r="K2042" s="21"/>
      <c r="L2042" s="19"/>
      <c r="M2042" s="19"/>
      <c r="N2042" s="19"/>
      <c r="O2042" s="19"/>
      <c r="P2042" s="19"/>
      <c r="Q2042" s="19" t="s">
        <v>4785</v>
      </c>
      <c r="R2042" s="19"/>
      <c r="S2042" s="19" t="s">
        <v>22</v>
      </c>
      <c r="T2042" s="19" t="s">
        <v>4769</v>
      </c>
      <c r="U2042" s="19">
        <v>71</v>
      </c>
      <c r="V2042" s="19"/>
      <c r="W2042" s="19"/>
      <c r="X2042" s="19"/>
      <c r="Y2042" s="19"/>
      <c r="Z2042" s="19"/>
      <c r="AA2042" s="19" t="s">
        <v>4785</v>
      </c>
      <c r="AB2042" s="19"/>
      <c r="AC2042" s="19"/>
      <c r="AD2042" s="19"/>
      <c r="AE2042" s="19"/>
      <c r="AF2042" s="19"/>
      <c r="AG2042" s="22">
        <v>300000004192477</v>
      </c>
      <c r="AH2042" s="19" t="s">
        <v>3920</v>
      </c>
      <c r="AI2042" s="22">
        <v>2808855</v>
      </c>
      <c r="AJ2042" s="19">
        <v>71</v>
      </c>
      <c r="AK2042" s="43">
        <f>VLOOKUP(B2042,GL!$T$2:$T$2631,1,FALSE)</f>
        <v>12056</v>
      </c>
      <c r="AL2042" s="43">
        <f>VLOOKUP(B2042,Bank!$H$2:$H$1969,1,FALSE)</f>
        <v>12056</v>
      </c>
      <c r="AM2042" s="43" t="e">
        <f>VLOOKUP(B2042,'1950 Reconciled1'!$E$2:$E$1999,1,FALSE)</f>
        <v>#N/A</v>
      </c>
      <c r="AN2042" s="43" t="e">
        <f>VLOOKUP(N2042,Bank!$G$2:$G$1969,1,FALSE)</f>
        <v>#N/A</v>
      </c>
      <c r="AO2042" s="43" t="e">
        <f>VLOOKUP(P2042,GL!$Q$2:$Q$2631,1,FALSE)</f>
        <v>#N/A</v>
      </c>
    </row>
    <row r="2043" spans="1:41" ht="15.9" customHeight="1" x14ac:dyDescent="0.3">
      <c r="A2043" s="16" t="s">
        <v>2567</v>
      </c>
      <c r="B2043" s="17">
        <v>12369.57</v>
      </c>
      <c r="C2043" s="18"/>
      <c r="D2043" s="17" t="s">
        <v>7</v>
      </c>
      <c r="E2043" s="17"/>
      <c r="F2043" s="17"/>
      <c r="G2043" s="19"/>
      <c r="H2043" s="20"/>
      <c r="I2043" s="16"/>
      <c r="J2043" s="17"/>
      <c r="K2043" s="21"/>
      <c r="L2043" s="19"/>
      <c r="M2043" s="19"/>
      <c r="N2043" s="19"/>
      <c r="O2043" s="19"/>
      <c r="P2043" s="19"/>
      <c r="Q2043" s="19" t="s">
        <v>4786</v>
      </c>
      <c r="R2043" s="19"/>
      <c r="S2043" s="19" t="s">
        <v>22</v>
      </c>
      <c r="T2043" s="19" t="s">
        <v>4769</v>
      </c>
      <c r="U2043" s="19">
        <v>72</v>
      </c>
      <c r="V2043" s="19"/>
      <c r="W2043" s="19"/>
      <c r="X2043" s="19"/>
      <c r="Y2043" s="19"/>
      <c r="Z2043" s="19"/>
      <c r="AA2043" s="19" t="s">
        <v>4786</v>
      </c>
      <c r="AB2043" s="19"/>
      <c r="AC2043" s="19"/>
      <c r="AD2043" s="19"/>
      <c r="AE2043" s="19"/>
      <c r="AF2043" s="19"/>
      <c r="AG2043" s="22">
        <v>300000004192477</v>
      </c>
      <c r="AH2043" s="19" t="s">
        <v>3920</v>
      </c>
      <c r="AI2043" s="22">
        <v>2808855</v>
      </c>
      <c r="AJ2043" s="19">
        <v>72</v>
      </c>
      <c r="AK2043" s="43">
        <f>VLOOKUP(B2043,GL!$T$2:$T$2631,1,FALSE)</f>
        <v>12369.57</v>
      </c>
      <c r="AL2043" s="43">
        <f>VLOOKUP(B2043,Bank!$H$2:$H$1969,1,FALSE)</f>
        <v>12369.57</v>
      </c>
      <c r="AM2043" s="43" t="e">
        <f>VLOOKUP(B2043,'1950 Reconciled1'!$E$2:$E$1999,1,FALSE)</f>
        <v>#N/A</v>
      </c>
      <c r="AN2043" s="43" t="e">
        <f>VLOOKUP(N2043,Bank!$G$2:$G$1969,1,FALSE)</f>
        <v>#N/A</v>
      </c>
      <c r="AO2043" s="43" t="e">
        <f>VLOOKUP(P2043,GL!$Q$2:$Q$2631,1,FALSE)</f>
        <v>#N/A</v>
      </c>
    </row>
    <row r="2044" spans="1:41" ht="15.9" customHeight="1" x14ac:dyDescent="0.3">
      <c r="A2044" s="16" t="s">
        <v>2567</v>
      </c>
      <c r="B2044" s="17">
        <v>16350.28</v>
      </c>
      <c r="C2044" s="18"/>
      <c r="D2044" s="17" t="s">
        <v>7</v>
      </c>
      <c r="E2044" s="17"/>
      <c r="F2044" s="17"/>
      <c r="G2044" s="19"/>
      <c r="H2044" s="20"/>
      <c r="I2044" s="16"/>
      <c r="J2044" s="17"/>
      <c r="K2044" s="21"/>
      <c r="L2044" s="19"/>
      <c r="M2044" s="19"/>
      <c r="N2044" s="19"/>
      <c r="O2044" s="19"/>
      <c r="P2044" s="19"/>
      <c r="Q2044" s="19" t="s">
        <v>4787</v>
      </c>
      <c r="R2044" s="19"/>
      <c r="S2044" s="19" t="s">
        <v>22</v>
      </c>
      <c r="T2044" s="19" t="s">
        <v>4769</v>
      </c>
      <c r="U2044" s="19">
        <v>73</v>
      </c>
      <c r="V2044" s="19"/>
      <c r="W2044" s="19"/>
      <c r="X2044" s="19"/>
      <c r="Y2044" s="19"/>
      <c r="Z2044" s="19"/>
      <c r="AA2044" s="19" t="s">
        <v>4787</v>
      </c>
      <c r="AB2044" s="19"/>
      <c r="AC2044" s="19"/>
      <c r="AD2044" s="19"/>
      <c r="AE2044" s="19"/>
      <c r="AF2044" s="19"/>
      <c r="AG2044" s="22">
        <v>300000004192477</v>
      </c>
      <c r="AH2044" s="19" t="s">
        <v>3920</v>
      </c>
      <c r="AI2044" s="22">
        <v>2808855</v>
      </c>
      <c r="AJ2044" s="19">
        <v>73</v>
      </c>
      <c r="AK2044" s="43">
        <f>VLOOKUP(B2044,GL!$T$2:$T$2631,1,FALSE)</f>
        <v>16350.28</v>
      </c>
      <c r="AL2044" s="43">
        <f>VLOOKUP(B2044,Bank!$H$2:$H$1969,1,FALSE)</f>
        <v>16350.28</v>
      </c>
      <c r="AM2044" s="43" t="e">
        <f>VLOOKUP(B2044,'1950 Reconciled1'!$E$2:$E$1999,1,FALSE)</f>
        <v>#N/A</v>
      </c>
      <c r="AN2044" s="43" t="e">
        <f>VLOOKUP(N2044,Bank!$G$2:$G$1969,1,FALSE)</f>
        <v>#N/A</v>
      </c>
      <c r="AO2044" s="43" t="e">
        <f>VLOOKUP(P2044,GL!$Q$2:$Q$2631,1,FALSE)</f>
        <v>#N/A</v>
      </c>
    </row>
    <row r="2045" spans="1:41" ht="15.9" customHeight="1" x14ac:dyDescent="0.3">
      <c r="A2045" s="16" t="s">
        <v>2567</v>
      </c>
      <c r="B2045" s="17">
        <v>17084</v>
      </c>
      <c r="C2045" s="18"/>
      <c r="D2045" s="17" t="s">
        <v>7</v>
      </c>
      <c r="E2045" s="17"/>
      <c r="F2045" s="17"/>
      <c r="G2045" s="19"/>
      <c r="H2045" s="20"/>
      <c r="I2045" s="16"/>
      <c r="J2045" s="17"/>
      <c r="K2045" s="21"/>
      <c r="L2045" s="19"/>
      <c r="M2045" s="19"/>
      <c r="N2045" s="19"/>
      <c r="O2045" s="19"/>
      <c r="P2045" s="19"/>
      <c r="Q2045" s="19" t="s">
        <v>4788</v>
      </c>
      <c r="R2045" s="19"/>
      <c r="S2045" s="19" t="s">
        <v>22</v>
      </c>
      <c r="T2045" s="19" t="s">
        <v>4769</v>
      </c>
      <c r="U2045" s="19">
        <v>74</v>
      </c>
      <c r="V2045" s="19"/>
      <c r="W2045" s="19"/>
      <c r="X2045" s="19"/>
      <c r="Y2045" s="19"/>
      <c r="Z2045" s="19"/>
      <c r="AA2045" s="19" t="s">
        <v>4788</v>
      </c>
      <c r="AB2045" s="19"/>
      <c r="AC2045" s="19"/>
      <c r="AD2045" s="19"/>
      <c r="AE2045" s="19"/>
      <c r="AF2045" s="19"/>
      <c r="AG2045" s="22">
        <v>300000004192477</v>
      </c>
      <c r="AH2045" s="19" t="s">
        <v>3920</v>
      </c>
      <c r="AI2045" s="22">
        <v>2808855</v>
      </c>
      <c r="AJ2045" s="19">
        <v>74</v>
      </c>
      <c r="AK2045" s="43">
        <f>VLOOKUP(B2045,GL!$T$2:$T$2631,1,FALSE)</f>
        <v>17084</v>
      </c>
      <c r="AL2045" s="43">
        <f>VLOOKUP(B2045,Bank!$H$2:$H$1969,1,FALSE)</f>
        <v>17084</v>
      </c>
      <c r="AM2045" s="43" t="e">
        <f>VLOOKUP(B2045,'1950 Reconciled1'!$E$2:$E$1999,1,FALSE)</f>
        <v>#N/A</v>
      </c>
      <c r="AN2045" s="43" t="e">
        <f>VLOOKUP(N2045,Bank!$G$2:$G$1969,1,FALSE)</f>
        <v>#N/A</v>
      </c>
      <c r="AO2045" s="43" t="e">
        <f>VLOOKUP(P2045,GL!$Q$2:$Q$2631,1,FALSE)</f>
        <v>#N/A</v>
      </c>
    </row>
    <row r="2046" spans="1:41" ht="15.9" customHeight="1" x14ac:dyDescent="0.3">
      <c r="A2046" s="16" t="s">
        <v>2567</v>
      </c>
      <c r="B2046" s="17">
        <v>17839.27</v>
      </c>
      <c r="C2046" s="18"/>
      <c r="D2046" s="17" t="s">
        <v>7</v>
      </c>
      <c r="E2046" s="17"/>
      <c r="F2046" s="17"/>
      <c r="G2046" s="19"/>
      <c r="H2046" s="20"/>
      <c r="I2046" s="16"/>
      <c r="J2046" s="17"/>
      <c r="K2046" s="21"/>
      <c r="L2046" s="19"/>
      <c r="M2046" s="19"/>
      <c r="N2046" s="19"/>
      <c r="O2046" s="19"/>
      <c r="P2046" s="19"/>
      <c r="Q2046" s="19" t="s">
        <v>4789</v>
      </c>
      <c r="R2046" s="19"/>
      <c r="S2046" s="19" t="s">
        <v>22</v>
      </c>
      <c r="T2046" s="19" t="s">
        <v>4769</v>
      </c>
      <c r="U2046" s="19">
        <v>75</v>
      </c>
      <c r="V2046" s="19"/>
      <c r="W2046" s="19"/>
      <c r="X2046" s="19"/>
      <c r="Y2046" s="19"/>
      <c r="Z2046" s="19"/>
      <c r="AA2046" s="19" t="s">
        <v>4789</v>
      </c>
      <c r="AB2046" s="19"/>
      <c r="AC2046" s="19"/>
      <c r="AD2046" s="19"/>
      <c r="AE2046" s="19"/>
      <c r="AF2046" s="19"/>
      <c r="AG2046" s="22">
        <v>300000004192477</v>
      </c>
      <c r="AH2046" s="19" t="s">
        <v>3920</v>
      </c>
      <c r="AI2046" s="22">
        <v>2808855</v>
      </c>
      <c r="AJ2046" s="19">
        <v>75</v>
      </c>
      <c r="AK2046" s="43">
        <f>VLOOKUP(B2046,GL!$T$2:$T$2631,1,FALSE)</f>
        <v>17839.27</v>
      </c>
      <c r="AL2046" s="43">
        <f>VLOOKUP(B2046,Bank!$H$2:$H$1969,1,FALSE)</f>
        <v>17839.27</v>
      </c>
      <c r="AM2046" s="43" t="e">
        <f>VLOOKUP(B2046,'1950 Reconciled1'!$E$2:$E$1999,1,FALSE)</f>
        <v>#N/A</v>
      </c>
      <c r="AN2046" s="43" t="e">
        <f>VLOOKUP(N2046,Bank!$G$2:$G$1969,1,FALSE)</f>
        <v>#N/A</v>
      </c>
      <c r="AO2046" s="43" t="e">
        <f>VLOOKUP(P2046,GL!$Q$2:$Q$2631,1,FALSE)</f>
        <v>#N/A</v>
      </c>
    </row>
    <row r="2047" spans="1:41" ht="15.9" customHeight="1" x14ac:dyDescent="0.3">
      <c r="A2047" s="16" t="s">
        <v>2567</v>
      </c>
      <c r="B2047" s="17">
        <v>18823.939999999999</v>
      </c>
      <c r="C2047" s="18"/>
      <c r="D2047" s="17" t="s">
        <v>7</v>
      </c>
      <c r="E2047" s="17"/>
      <c r="F2047" s="17"/>
      <c r="G2047" s="19"/>
      <c r="H2047" s="20"/>
      <c r="I2047" s="16"/>
      <c r="J2047" s="17"/>
      <c r="K2047" s="21"/>
      <c r="L2047" s="19"/>
      <c r="M2047" s="19"/>
      <c r="N2047" s="19"/>
      <c r="O2047" s="19"/>
      <c r="P2047" s="19"/>
      <c r="Q2047" s="19" t="s">
        <v>4790</v>
      </c>
      <c r="R2047" s="19"/>
      <c r="S2047" s="19" t="s">
        <v>22</v>
      </c>
      <c r="T2047" s="19" t="s">
        <v>4769</v>
      </c>
      <c r="U2047" s="19">
        <v>76</v>
      </c>
      <c r="V2047" s="19"/>
      <c r="W2047" s="19"/>
      <c r="X2047" s="19"/>
      <c r="Y2047" s="19"/>
      <c r="Z2047" s="19"/>
      <c r="AA2047" s="19" t="s">
        <v>4790</v>
      </c>
      <c r="AB2047" s="19"/>
      <c r="AC2047" s="19"/>
      <c r="AD2047" s="19"/>
      <c r="AE2047" s="19"/>
      <c r="AF2047" s="19"/>
      <c r="AG2047" s="22">
        <v>300000004192477</v>
      </c>
      <c r="AH2047" s="19" t="s">
        <v>3920</v>
      </c>
      <c r="AI2047" s="22">
        <v>2808855</v>
      </c>
      <c r="AJ2047" s="19">
        <v>76</v>
      </c>
      <c r="AK2047" s="43">
        <f>VLOOKUP(B2047,GL!$T$2:$T$2631,1,FALSE)</f>
        <v>18823.939999999999</v>
      </c>
      <c r="AL2047" s="43">
        <f>VLOOKUP(B2047,Bank!$H$2:$H$1969,1,FALSE)</f>
        <v>18823.939999999999</v>
      </c>
      <c r="AM2047" s="43" t="e">
        <f>VLOOKUP(B2047,'1950 Reconciled1'!$E$2:$E$1999,1,FALSE)</f>
        <v>#N/A</v>
      </c>
      <c r="AN2047" s="43" t="e">
        <f>VLOOKUP(N2047,Bank!$G$2:$G$1969,1,FALSE)</f>
        <v>#N/A</v>
      </c>
      <c r="AO2047" s="43" t="e">
        <f>VLOOKUP(P2047,GL!$Q$2:$Q$2631,1,FALSE)</f>
        <v>#N/A</v>
      </c>
    </row>
    <row r="2048" spans="1:41" ht="15.9" customHeight="1" x14ac:dyDescent="0.3">
      <c r="A2048" s="16" t="s">
        <v>2567</v>
      </c>
      <c r="B2048" s="17">
        <v>19695.62</v>
      </c>
      <c r="C2048" s="18"/>
      <c r="D2048" s="17" t="s">
        <v>7</v>
      </c>
      <c r="E2048" s="17"/>
      <c r="F2048" s="17"/>
      <c r="G2048" s="19"/>
      <c r="H2048" s="20"/>
      <c r="I2048" s="16"/>
      <c r="J2048" s="17"/>
      <c r="K2048" s="21"/>
      <c r="L2048" s="19"/>
      <c r="M2048" s="19"/>
      <c r="N2048" s="19"/>
      <c r="O2048" s="19"/>
      <c r="P2048" s="19"/>
      <c r="Q2048" s="19" t="s">
        <v>4791</v>
      </c>
      <c r="R2048" s="19"/>
      <c r="S2048" s="19" t="s">
        <v>22</v>
      </c>
      <c r="T2048" s="19" t="s">
        <v>4769</v>
      </c>
      <c r="U2048" s="19">
        <v>77</v>
      </c>
      <c r="V2048" s="19"/>
      <c r="W2048" s="19"/>
      <c r="X2048" s="19"/>
      <c r="Y2048" s="19"/>
      <c r="Z2048" s="19"/>
      <c r="AA2048" s="19" t="s">
        <v>4791</v>
      </c>
      <c r="AB2048" s="19"/>
      <c r="AC2048" s="19"/>
      <c r="AD2048" s="19"/>
      <c r="AE2048" s="19"/>
      <c r="AF2048" s="19"/>
      <c r="AG2048" s="22">
        <v>300000004192477</v>
      </c>
      <c r="AH2048" s="19" t="s">
        <v>3920</v>
      </c>
      <c r="AI2048" s="22">
        <v>2808855</v>
      </c>
      <c r="AJ2048" s="19">
        <v>77</v>
      </c>
      <c r="AK2048" s="43">
        <f>VLOOKUP(B2048,GL!$T$2:$T$2631,1,FALSE)</f>
        <v>19695.62</v>
      </c>
      <c r="AL2048" s="43">
        <f>VLOOKUP(B2048,Bank!$H$2:$H$1969,1,FALSE)</f>
        <v>19695.62</v>
      </c>
      <c r="AM2048" s="43" t="e">
        <f>VLOOKUP(B2048,'1950 Reconciled1'!$E$2:$E$1999,1,FALSE)</f>
        <v>#N/A</v>
      </c>
      <c r="AN2048" s="43" t="e">
        <f>VLOOKUP(N2048,Bank!$G$2:$G$1969,1,FALSE)</f>
        <v>#N/A</v>
      </c>
      <c r="AO2048" s="43" t="e">
        <f>VLOOKUP(P2048,GL!$Q$2:$Q$2631,1,FALSE)</f>
        <v>#N/A</v>
      </c>
    </row>
    <row r="2049" spans="1:41" ht="15.9" customHeight="1" x14ac:dyDescent="0.3">
      <c r="A2049" s="16" t="s">
        <v>2567</v>
      </c>
      <c r="B2049" s="17">
        <v>20178.669999999998</v>
      </c>
      <c r="C2049" s="18"/>
      <c r="D2049" s="17" t="s">
        <v>7</v>
      </c>
      <c r="E2049" s="17"/>
      <c r="F2049" s="17"/>
      <c r="G2049" s="19"/>
      <c r="H2049" s="20"/>
      <c r="I2049" s="16"/>
      <c r="J2049" s="17"/>
      <c r="K2049" s="21"/>
      <c r="L2049" s="19"/>
      <c r="M2049" s="19"/>
      <c r="N2049" s="19"/>
      <c r="O2049" s="19"/>
      <c r="P2049" s="19"/>
      <c r="Q2049" s="19" t="s">
        <v>4792</v>
      </c>
      <c r="R2049" s="19"/>
      <c r="S2049" s="19" t="s">
        <v>22</v>
      </c>
      <c r="T2049" s="19" t="s">
        <v>4769</v>
      </c>
      <c r="U2049" s="19">
        <v>78</v>
      </c>
      <c r="V2049" s="19"/>
      <c r="W2049" s="19"/>
      <c r="X2049" s="19"/>
      <c r="Y2049" s="19"/>
      <c r="Z2049" s="19"/>
      <c r="AA2049" s="19" t="s">
        <v>4792</v>
      </c>
      <c r="AB2049" s="19"/>
      <c r="AC2049" s="19"/>
      <c r="AD2049" s="19"/>
      <c r="AE2049" s="19"/>
      <c r="AF2049" s="19"/>
      <c r="AG2049" s="22">
        <v>300000004192477</v>
      </c>
      <c r="AH2049" s="19" t="s">
        <v>3920</v>
      </c>
      <c r="AI2049" s="22">
        <v>2808855</v>
      </c>
      <c r="AJ2049" s="19">
        <v>78</v>
      </c>
      <c r="AK2049" s="43">
        <f>VLOOKUP(B2049,GL!$T$2:$T$2631,1,FALSE)</f>
        <v>20178.669999999998</v>
      </c>
      <c r="AL2049" s="43">
        <f>VLOOKUP(B2049,Bank!$H$2:$H$1969,1,FALSE)</f>
        <v>20178.669999999998</v>
      </c>
      <c r="AM2049" s="43" t="e">
        <f>VLOOKUP(B2049,'1950 Reconciled1'!$E$2:$E$1999,1,FALSE)</f>
        <v>#N/A</v>
      </c>
      <c r="AN2049" s="43" t="e">
        <f>VLOOKUP(N2049,Bank!$G$2:$G$1969,1,FALSE)</f>
        <v>#N/A</v>
      </c>
      <c r="AO2049" s="43" t="e">
        <f>VLOOKUP(P2049,GL!$Q$2:$Q$2631,1,FALSE)</f>
        <v>#N/A</v>
      </c>
    </row>
    <row r="2050" spans="1:41" ht="15.9" customHeight="1" x14ac:dyDescent="0.3">
      <c r="A2050" s="16" t="s">
        <v>2567</v>
      </c>
      <c r="B2050" s="17">
        <v>21892.76</v>
      </c>
      <c r="C2050" s="18"/>
      <c r="D2050" s="17" t="s">
        <v>7</v>
      </c>
      <c r="E2050" s="17"/>
      <c r="F2050" s="17"/>
      <c r="G2050" s="19"/>
      <c r="H2050" s="20"/>
      <c r="I2050" s="16"/>
      <c r="J2050" s="17"/>
      <c r="K2050" s="21"/>
      <c r="L2050" s="19"/>
      <c r="M2050" s="19"/>
      <c r="N2050" s="19"/>
      <c r="O2050" s="19"/>
      <c r="P2050" s="19"/>
      <c r="Q2050" s="19" t="s">
        <v>4793</v>
      </c>
      <c r="R2050" s="19"/>
      <c r="S2050" s="19" t="s">
        <v>22</v>
      </c>
      <c r="T2050" s="19" t="s">
        <v>4769</v>
      </c>
      <c r="U2050" s="19">
        <v>79</v>
      </c>
      <c r="V2050" s="19"/>
      <c r="W2050" s="19"/>
      <c r="X2050" s="19"/>
      <c r="Y2050" s="19"/>
      <c r="Z2050" s="19"/>
      <c r="AA2050" s="19" t="s">
        <v>4793</v>
      </c>
      <c r="AB2050" s="19"/>
      <c r="AC2050" s="19"/>
      <c r="AD2050" s="19"/>
      <c r="AE2050" s="19"/>
      <c r="AF2050" s="19"/>
      <c r="AG2050" s="22">
        <v>300000004192477</v>
      </c>
      <c r="AH2050" s="19" t="s">
        <v>3920</v>
      </c>
      <c r="AI2050" s="22">
        <v>2808855</v>
      </c>
      <c r="AJ2050" s="19">
        <v>79</v>
      </c>
      <c r="AK2050" s="43">
        <f>VLOOKUP(B2050,GL!$T$2:$T$2631,1,FALSE)</f>
        <v>21892.76</v>
      </c>
      <c r="AL2050" s="43">
        <f>VLOOKUP(B2050,Bank!$H$2:$H$1969,1,FALSE)</f>
        <v>21892.76</v>
      </c>
      <c r="AM2050" s="43" t="e">
        <f>VLOOKUP(B2050,'1950 Reconciled1'!$E$2:$E$1999,1,FALSE)</f>
        <v>#N/A</v>
      </c>
      <c r="AN2050" s="43" t="e">
        <f>VLOOKUP(N2050,Bank!$G$2:$G$1969,1,FALSE)</f>
        <v>#N/A</v>
      </c>
      <c r="AO2050" s="43" t="e">
        <f>VLOOKUP(P2050,GL!$Q$2:$Q$2631,1,FALSE)</f>
        <v>#N/A</v>
      </c>
    </row>
    <row r="2051" spans="1:41" ht="15.9" customHeight="1" x14ac:dyDescent="0.3">
      <c r="A2051" s="16" t="s">
        <v>2567</v>
      </c>
      <c r="B2051" s="17">
        <v>29807.439999999999</v>
      </c>
      <c r="C2051" s="18"/>
      <c r="D2051" s="17" t="s">
        <v>7</v>
      </c>
      <c r="E2051" s="17"/>
      <c r="F2051" s="17"/>
      <c r="G2051" s="19"/>
      <c r="H2051" s="20"/>
      <c r="I2051" s="16"/>
      <c r="J2051" s="17"/>
      <c r="K2051" s="21"/>
      <c r="L2051" s="19"/>
      <c r="M2051" s="19"/>
      <c r="N2051" s="19"/>
      <c r="O2051" s="19"/>
      <c r="P2051" s="19"/>
      <c r="Q2051" s="19" t="s">
        <v>4794</v>
      </c>
      <c r="R2051" s="19"/>
      <c r="S2051" s="19" t="s">
        <v>22</v>
      </c>
      <c r="T2051" s="19" t="s">
        <v>4769</v>
      </c>
      <c r="U2051" s="19">
        <v>80</v>
      </c>
      <c r="V2051" s="19"/>
      <c r="W2051" s="19"/>
      <c r="X2051" s="19"/>
      <c r="Y2051" s="19"/>
      <c r="Z2051" s="19"/>
      <c r="AA2051" s="19" t="s">
        <v>4794</v>
      </c>
      <c r="AB2051" s="19"/>
      <c r="AC2051" s="19"/>
      <c r="AD2051" s="19"/>
      <c r="AE2051" s="19"/>
      <c r="AF2051" s="19"/>
      <c r="AG2051" s="22">
        <v>300000004192477</v>
      </c>
      <c r="AH2051" s="19" t="s">
        <v>3920</v>
      </c>
      <c r="AI2051" s="22">
        <v>2808855</v>
      </c>
      <c r="AJ2051" s="19">
        <v>80</v>
      </c>
      <c r="AK2051" s="43">
        <f>VLOOKUP(B2051,GL!$T$2:$T$2631,1,FALSE)</f>
        <v>29807.439999999999</v>
      </c>
      <c r="AL2051" s="43">
        <f>VLOOKUP(B2051,Bank!$H$2:$H$1969,1,FALSE)</f>
        <v>29807.439999999999</v>
      </c>
      <c r="AM2051" s="43" t="e">
        <f>VLOOKUP(B2051,'1950 Reconciled1'!$E$2:$E$1999,1,FALSE)</f>
        <v>#N/A</v>
      </c>
      <c r="AN2051" s="43" t="e">
        <f>VLOOKUP(N2051,Bank!$G$2:$G$1969,1,FALSE)</f>
        <v>#N/A</v>
      </c>
      <c r="AO2051" s="43" t="e">
        <f>VLOOKUP(P2051,GL!$Q$2:$Q$2631,1,FALSE)</f>
        <v>#N/A</v>
      </c>
    </row>
    <row r="2052" spans="1:41" ht="15.9" customHeight="1" x14ac:dyDescent="0.3">
      <c r="A2052" s="16" t="s">
        <v>2567</v>
      </c>
      <c r="B2052" s="17">
        <v>30310.21</v>
      </c>
      <c r="C2052" s="18"/>
      <c r="D2052" s="17" t="s">
        <v>7</v>
      </c>
      <c r="E2052" s="17"/>
      <c r="F2052" s="17"/>
      <c r="G2052" s="19"/>
      <c r="H2052" s="20"/>
      <c r="I2052" s="16"/>
      <c r="J2052" s="17"/>
      <c r="K2052" s="21"/>
      <c r="L2052" s="19"/>
      <c r="M2052" s="19"/>
      <c r="N2052" s="19"/>
      <c r="O2052" s="19"/>
      <c r="P2052" s="19"/>
      <c r="Q2052" s="19" t="s">
        <v>4795</v>
      </c>
      <c r="R2052" s="19"/>
      <c r="S2052" s="19" t="s">
        <v>22</v>
      </c>
      <c r="T2052" s="19" t="s">
        <v>4769</v>
      </c>
      <c r="U2052" s="19">
        <v>81</v>
      </c>
      <c r="V2052" s="19"/>
      <c r="W2052" s="19"/>
      <c r="X2052" s="19"/>
      <c r="Y2052" s="19"/>
      <c r="Z2052" s="19"/>
      <c r="AA2052" s="19" t="s">
        <v>4795</v>
      </c>
      <c r="AB2052" s="19"/>
      <c r="AC2052" s="19"/>
      <c r="AD2052" s="19"/>
      <c r="AE2052" s="19"/>
      <c r="AF2052" s="19"/>
      <c r="AG2052" s="22">
        <v>300000004192477</v>
      </c>
      <c r="AH2052" s="19" t="s">
        <v>3920</v>
      </c>
      <c r="AI2052" s="22">
        <v>2808855</v>
      </c>
      <c r="AJ2052" s="19">
        <v>81</v>
      </c>
      <c r="AK2052" s="43">
        <f>VLOOKUP(B2052,GL!$T$2:$T$2631,1,FALSE)</f>
        <v>30310.21</v>
      </c>
      <c r="AL2052" s="43">
        <f>VLOOKUP(B2052,Bank!$H$2:$H$1969,1,FALSE)</f>
        <v>30310.21</v>
      </c>
      <c r="AM2052" s="43" t="e">
        <f>VLOOKUP(B2052,'1950 Reconciled1'!$E$2:$E$1999,1,FALSE)</f>
        <v>#N/A</v>
      </c>
      <c r="AN2052" s="43" t="e">
        <f>VLOOKUP(N2052,Bank!$G$2:$G$1969,1,FALSE)</f>
        <v>#N/A</v>
      </c>
      <c r="AO2052" s="43" t="e">
        <f>VLOOKUP(P2052,GL!$Q$2:$Q$2631,1,FALSE)</f>
        <v>#N/A</v>
      </c>
    </row>
    <row r="2053" spans="1:41" ht="15.9" customHeight="1" x14ac:dyDescent="0.3">
      <c r="A2053" s="16" t="s">
        <v>2567</v>
      </c>
      <c r="B2053" s="17">
        <v>30903</v>
      </c>
      <c r="C2053" s="18"/>
      <c r="D2053" s="17" t="s">
        <v>7</v>
      </c>
      <c r="E2053" s="17"/>
      <c r="F2053" s="17"/>
      <c r="G2053" s="19"/>
      <c r="H2053" s="20"/>
      <c r="I2053" s="16"/>
      <c r="J2053" s="17"/>
      <c r="K2053" s="21"/>
      <c r="L2053" s="19"/>
      <c r="M2053" s="19"/>
      <c r="N2053" s="19"/>
      <c r="O2053" s="19"/>
      <c r="P2053" s="19"/>
      <c r="Q2053" s="19" t="s">
        <v>4796</v>
      </c>
      <c r="R2053" s="19"/>
      <c r="S2053" s="19" t="s">
        <v>22</v>
      </c>
      <c r="T2053" s="19" t="s">
        <v>4769</v>
      </c>
      <c r="U2053" s="19">
        <v>82</v>
      </c>
      <c r="V2053" s="19"/>
      <c r="W2053" s="19"/>
      <c r="X2053" s="19"/>
      <c r="Y2053" s="19"/>
      <c r="Z2053" s="19"/>
      <c r="AA2053" s="19" t="s">
        <v>4796</v>
      </c>
      <c r="AB2053" s="19"/>
      <c r="AC2053" s="19"/>
      <c r="AD2053" s="19"/>
      <c r="AE2053" s="19"/>
      <c r="AF2053" s="19"/>
      <c r="AG2053" s="22">
        <v>300000004192477</v>
      </c>
      <c r="AH2053" s="19" t="s">
        <v>3920</v>
      </c>
      <c r="AI2053" s="22">
        <v>2808855</v>
      </c>
      <c r="AJ2053" s="19">
        <v>82</v>
      </c>
      <c r="AK2053" s="43">
        <f>VLOOKUP(B2053,GL!$T$2:$T$2631,1,FALSE)</f>
        <v>30903</v>
      </c>
      <c r="AL2053" s="43">
        <f>VLOOKUP(B2053,Bank!$H$2:$H$1969,1,FALSE)</f>
        <v>30903</v>
      </c>
      <c r="AM2053" s="43" t="e">
        <f>VLOOKUP(B2053,'1950 Reconciled1'!$E$2:$E$1999,1,FALSE)</f>
        <v>#N/A</v>
      </c>
      <c r="AN2053" s="43" t="e">
        <f>VLOOKUP(N2053,Bank!$G$2:$G$1969,1,FALSE)</f>
        <v>#N/A</v>
      </c>
      <c r="AO2053" s="43" t="e">
        <f>VLOOKUP(P2053,GL!$Q$2:$Q$2631,1,FALSE)</f>
        <v>#N/A</v>
      </c>
    </row>
    <row r="2054" spans="1:41" ht="15.9" customHeight="1" x14ac:dyDescent="0.3">
      <c r="A2054" s="16" t="s">
        <v>2567</v>
      </c>
      <c r="B2054" s="17">
        <v>31464.76</v>
      </c>
      <c r="C2054" s="18"/>
      <c r="D2054" s="17" t="s">
        <v>7</v>
      </c>
      <c r="E2054" s="17"/>
      <c r="F2054" s="17"/>
      <c r="G2054" s="19"/>
      <c r="H2054" s="20"/>
      <c r="I2054" s="16"/>
      <c r="J2054" s="17"/>
      <c r="K2054" s="21"/>
      <c r="L2054" s="19"/>
      <c r="M2054" s="19"/>
      <c r="N2054" s="19"/>
      <c r="O2054" s="19"/>
      <c r="P2054" s="19"/>
      <c r="Q2054" s="19" t="s">
        <v>4797</v>
      </c>
      <c r="R2054" s="19"/>
      <c r="S2054" s="19" t="s">
        <v>22</v>
      </c>
      <c r="T2054" s="19" t="s">
        <v>4769</v>
      </c>
      <c r="U2054" s="19">
        <v>83</v>
      </c>
      <c r="V2054" s="19"/>
      <c r="W2054" s="19"/>
      <c r="X2054" s="19"/>
      <c r="Y2054" s="19"/>
      <c r="Z2054" s="19"/>
      <c r="AA2054" s="19" t="s">
        <v>4797</v>
      </c>
      <c r="AB2054" s="19"/>
      <c r="AC2054" s="19"/>
      <c r="AD2054" s="19"/>
      <c r="AE2054" s="19"/>
      <c r="AF2054" s="19"/>
      <c r="AG2054" s="22">
        <v>300000004192477</v>
      </c>
      <c r="AH2054" s="19" t="s">
        <v>3920</v>
      </c>
      <c r="AI2054" s="22">
        <v>2808855</v>
      </c>
      <c r="AJ2054" s="19">
        <v>83</v>
      </c>
      <c r="AK2054" s="43">
        <f>VLOOKUP(B2054,GL!$T$2:$T$2631,1,FALSE)</f>
        <v>31464.76</v>
      </c>
      <c r="AL2054" s="43">
        <f>VLOOKUP(B2054,Bank!$H$2:$H$1969,1,FALSE)</f>
        <v>31464.76</v>
      </c>
      <c r="AM2054" s="43" t="e">
        <f>VLOOKUP(B2054,'1950 Reconciled1'!$E$2:$E$1999,1,FALSE)</f>
        <v>#N/A</v>
      </c>
      <c r="AN2054" s="43" t="e">
        <f>VLOOKUP(N2054,Bank!$G$2:$G$1969,1,FALSE)</f>
        <v>#N/A</v>
      </c>
      <c r="AO2054" s="43" t="e">
        <f>VLOOKUP(P2054,GL!$Q$2:$Q$2631,1,FALSE)</f>
        <v>#N/A</v>
      </c>
    </row>
    <row r="2055" spans="1:41" ht="15.9" customHeight="1" x14ac:dyDescent="0.3">
      <c r="A2055" s="16" t="s">
        <v>2567</v>
      </c>
      <c r="B2055" s="17">
        <v>31871.43</v>
      </c>
      <c r="C2055" s="18"/>
      <c r="D2055" s="17" t="s">
        <v>7</v>
      </c>
      <c r="E2055" s="17"/>
      <c r="F2055" s="17"/>
      <c r="G2055" s="19"/>
      <c r="H2055" s="20"/>
      <c r="I2055" s="16"/>
      <c r="J2055" s="17"/>
      <c r="K2055" s="21"/>
      <c r="L2055" s="19"/>
      <c r="M2055" s="19"/>
      <c r="N2055" s="19"/>
      <c r="O2055" s="19"/>
      <c r="P2055" s="19"/>
      <c r="Q2055" s="19" t="s">
        <v>4798</v>
      </c>
      <c r="R2055" s="19"/>
      <c r="S2055" s="19" t="s">
        <v>22</v>
      </c>
      <c r="T2055" s="19" t="s">
        <v>4769</v>
      </c>
      <c r="U2055" s="19">
        <v>84</v>
      </c>
      <c r="V2055" s="19"/>
      <c r="W2055" s="19"/>
      <c r="X2055" s="19"/>
      <c r="Y2055" s="19"/>
      <c r="Z2055" s="19"/>
      <c r="AA2055" s="19" t="s">
        <v>4798</v>
      </c>
      <c r="AB2055" s="19"/>
      <c r="AC2055" s="19"/>
      <c r="AD2055" s="19"/>
      <c r="AE2055" s="19"/>
      <c r="AF2055" s="19"/>
      <c r="AG2055" s="22">
        <v>300000004192477</v>
      </c>
      <c r="AH2055" s="19" t="s">
        <v>3920</v>
      </c>
      <c r="AI2055" s="22">
        <v>2808855</v>
      </c>
      <c r="AJ2055" s="19">
        <v>84</v>
      </c>
      <c r="AK2055" s="43">
        <f>VLOOKUP(B2055,GL!$T$2:$T$2631,1,FALSE)</f>
        <v>31871.43</v>
      </c>
      <c r="AL2055" s="43">
        <f>VLOOKUP(B2055,Bank!$H$2:$H$1969,1,FALSE)</f>
        <v>31871.43</v>
      </c>
      <c r="AM2055" s="43" t="e">
        <f>VLOOKUP(B2055,'1950 Reconciled1'!$E$2:$E$1999,1,FALSE)</f>
        <v>#N/A</v>
      </c>
      <c r="AN2055" s="43" t="e">
        <f>VLOOKUP(N2055,Bank!$G$2:$G$1969,1,FALSE)</f>
        <v>#N/A</v>
      </c>
      <c r="AO2055" s="43" t="e">
        <f>VLOOKUP(P2055,GL!$Q$2:$Q$2631,1,FALSE)</f>
        <v>#N/A</v>
      </c>
    </row>
    <row r="2056" spans="1:41" ht="15.9" customHeight="1" x14ac:dyDescent="0.3">
      <c r="A2056" s="16" t="s">
        <v>2567</v>
      </c>
      <c r="B2056" s="17">
        <v>34281.54</v>
      </c>
      <c r="C2056" s="18"/>
      <c r="D2056" s="17" t="s">
        <v>7</v>
      </c>
      <c r="E2056" s="17"/>
      <c r="F2056" s="17"/>
      <c r="G2056" s="19"/>
      <c r="H2056" s="20"/>
      <c r="I2056" s="16"/>
      <c r="J2056" s="17"/>
      <c r="K2056" s="21"/>
      <c r="L2056" s="19"/>
      <c r="M2056" s="19"/>
      <c r="N2056" s="19"/>
      <c r="O2056" s="19"/>
      <c r="P2056" s="19"/>
      <c r="Q2056" s="19" t="s">
        <v>4799</v>
      </c>
      <c r="R2056" s="19"/>
      <c r="S2056" s="19" t="s">
        <v>22</v>
      </c>
      <c r="T2056" s="19" t="s">
        <v>4769</v>
      </c>
      <c r="U2056" s="19">
        <v>85</v>
      </c>
      <c r="V2056" s="19"/>
      <c r="W2056" s="19"/>
      <c r="X2056" s="19"/>
      <c r="Y2056" s="19"/>
      <c r="Z2056" s="19"/>
      <c r="AA2056" s="19" t="s">
        <v>4799</v>
      </c>
      <c r="AB2056" s="19"/>
      <c r="AC2056" s="19"/>
      <c r="AD2056" s="19"/>
      <c r="AE2056" s="19"/>
      <c r="AF2056" s="19"/>
      <c r="AG2056" s="22">
        <v>300000004192477</v>
      </c>
      <c r="AH2056" s="19" t="s">
        <v>3920</v>
      </c>
      <c r="AI2056" s="22">
        <v>2808855</v>
      </c>
      <c r="AJ2056" s="19">
        <v>85</v>
      </c>
      <c r="AK2056" s="43">
        <f>VLOOKUP(B2056,GL!$T$2:$T$2631,1,FALSE)</f>
        <v>34281.54</v>
      </c>
      <c r="AL2056" s="43">
        <f>VLOOKUP(B2056,Bank!$H$2:$H$1969,1,FALSE)</f>
        <v>34281.54</v>
      </c>
      <c r="AM2056" s="43" t="e">
        <f>VLOOKUP(B2056,'1950 Reconciled1'!$E$2:$E$1999,1,FALSE)</f>
        <v>#N/A</v>
      </c>
      <c r="AN2056" s="43" t="e">
        <f>VLOOKUP(N2056,Bank!$G$2:$G$1969,1,FALSE)</f>
        <v>#N/A</v>
      </c>
      <c r="AO2056" s="43" t="e">
        <f>VLOOKUP(P2056,GL!$Q$2:$Q$2631,1,FALSE)</f>
        <v>#N/A</v>
      </c>
    </row>
    <row r="2057" spans="1:41" ht="15.9" customHeight="1" x14ac:dyDescent="0.3">
      <c r="A2057" s="16" t="s">
        <v>2567</v>
      </c>
      <c r="B2057" s="17">
        <v>35021.279999999999</v>
      </c>
      <c r="C2057" s="18"/>
      <c r="D2057" s="17" t="s">
        <v>7</v>
      </c>
      <c r="E2057" s="17"/>
      <c r="F2057" s="17"/>
      <c r="G2057" s="19"/>
      <c r="H2057" s="20"/>
      <c r="I2057" s="16"/>
      <c r="J2057" s="17"/>
      <c r="K2057" s="21"/>
      <c r="L2057" s="19"/>
      <c r="M2057" s="19"/>
      <c r="N2057" s="19"/>
      <c r="O2057" s="19"/>
      <c r="P2057" s="19"/>
      <c r="Q2057" s="19" t="s">
        <v>4800</v>
      </c>
      <c r="R2057" s="19"/>
      <c r="S2057" s="19" t="s">
        <v>22</v>
      </c>
      <c r="T2057" s="19" t="s">
        <v>4769</v>
      </c>
      <c r="U2057" s="19">
        <v>86</v>
      </c>
      <c r="V2057" s="19"/>
      <c r="W2057" s="19"/>
      <c r="X2057" s="19"/>
      <c r="Y2057" s="19"/>
      <c r="Z2057" s="19"/>
      <c r="AA2057" s="19" t="s">
        <v>4800</v>
      </c>
      <c r="AB2057" s="19"/>
      <c r="AC2057" s="19"/>
      <c r="AD2057" s="19"/>
      <c r="AE2057" s="19"/>
      <c r="AF2057" s="19"/>
      <c r="AG2057" s="22">
        <v>300000004192477</v>
      </c>
      <c r="AH2057" s="19" t="s">
        <v>3920</v>
      </c>
      <c r="AI2057" s="22">
        <v>2808855</v>
      </c>
      <c r="AJ2057" s="19">
        <v>86</v>
      </c>
      <c r="AK2057" s="43">
        <f>VLOOKUP(B2057,GL!$T$2:$T$2631,1,FALSE)</f>
        <v>35021.279999999999</v>
      </c>
      <c r="AL2057" s="43">
        <f>VLOOKUP(B2057,Bank!$H$2:$H$1969,1,FALSE)</f>
        <v>35021.279999999999</v>
      </c>
      <c r="AM2057" s="43" t="e">
        <f>VLOOKUP(B2057,'1950 Reconciled1'!$E$2:$E$1999,1,FALSE)</f>
        <v>#N/A</v>
      </c>
      <c r="AN2057" s="43" t="e">
        <f>VLOOKUP(N2057,Bank!$G$2:$G$1969,1,FALSE)</f>
        <v>#N/A</v>
      </c>
      <c r="AO2057" s="43" t="e">
        <f>VLOOKUP(P2057,GL!$Q$2:$Q$2631,1,FALSE)</f>
        <v>#N/A</v>
      </c>
    </row>
    <row r="2058" spans="1:41" ht="15.9" customHeight="1" x14ac:dyDescent="0.3">
      <c r="A2058" s="16" t="s">
        <v>2567</v>
      </c>
      <c r="B2058" s="17">
        <v>36081.769999999997</v>
      </c>
      <c r="C2058" s="18"/>
      <c r="D2058" s="17" t="s">
        <v>7</v>
      </c>
      <c r="E2058" s="17"/>
      <c r="F2058" s="17"/>
      <c r="G2058" s="19"/>
      <c r="H2058" s="20"/>
      <c r="I2058" s="16"/>
      <c r="J2058" s="17"/>
      <c r="K2058" s="21"/>
      <c r="L2058" s="19"/>
      <c r="M2058" s="19"/>
      <c r="N2058" s="19"/>
      <c r="O2058" s="19"/>
      <c r="P2058" s="19"/>
      <c r="Q2058" s="19" t="s">
        <v>4801</v>
      </c>
      <c r="R2058" s="19"/>
      <c r="S2058" s="19" t="s">
        <v>22</v>
      </c>
      <c r="T2058" s="19" t="s">
        <v>4769</v>
      </c>
      <c r="U2058" s="19">
        <v>87</v>
      </c>
      <c r="V2058" s="19"/>
      <c r="W2058" s="19"/>
      <c r="X2058" s="19"/>
      <c r="Y2058" s="19"/>
      <c r="Z2058" s="19"/>
      <c r="AA2058" s="19" t="s">
        <v>4801</v>
      </c>
      <c r="AB2058" s="19"/>
      <c r="AC2058" s="19"/>
      <c r="AD2058" s="19"/>
      <c r="AE2058" s="19"/>
      <c r="AF2058" s="19"/>
      <c r="AG2058" s="22">
        <v>300000004192477</v>
      </c>
      <c r="AH2058" s="19" t="s">
        <v>3920</v>
      </c>
      <c r="AI2058" s="22">
        <v>2808855</v>
      </c>
      <c r="AJ2058" s="19">
        <v>87</v>
      </c>
      <c r="AK2058" s="43">
        <f>VLOOKUP(B2058,GL!$T$2:$T$2631,1,FALSE)</f>
        <v>36081.769999999997</v>
      </c>
      <c r="AL2058" s="43">
        <f>VLOOKUP(B2058,Bank!$H$2:$H$1969,1,FALSE)</f>
        <v>36081.769999999997</v>
      </c>
      <c r="AM2058" s="43" t="e">
        <f>VLOOKUP(B2058,'1950 Reconciled1'!$E$2:$E$1999,1,FALSE)</f>
        <v>#N/A</v>
      </c>
      <c r="AN2058" s="43" t="e">
        <f>VLOOKUP(N2058,Bank!$G$2:$G$1969,1,FALSE)</f>
        <v>#N/A</v>
      </c>
      <c r="AO2058" s="43" t="e">
        <f>VLOOKUP(P2058,GL!$Q$2:$Q$2631,1,FALSE)</f>
        <v>#N/A</v>
      </c>
    </row>
    <row r="2059" spans="1:41" ht="15.9" customHeight="1" x14ac:dyDescent="0.3">
      <c r="A2059" s="16" t="s">
        <v>2567</v>
      </c>
      <c r="B2059" s="17">
        <v>40372</v>
      </c>
      <c r="C2059" s="18"/>
      <c r="D2059" s="17" t="s">
        <v>7</v>
      </c>
      <c r="E2059" s="17"/>
      <c r="F2059" s="17"/>
      <c r="G2059" s="19"/>
      <c r="H2059" s="20"/>
      <c r="I2059" s="16"/>
      <c r="J2059" s="17"/>
      <c r="K2059" s="21"/>
      <c r="L2059" s="19"/>
      <c r="M2059" s="19"/>
      <c r="N2059" s="19"/>
      <c r="O2059" s="19"/>
      <c r="P2059" s="19"/>
      <c r="Q2059" s="19" t="s">
        <v>4802</v>
      </c>
      <c r="R2059" s="19"/>
      <c r="S2059" s="19" t="s">
        <v>22</v>
      </c>
      <c r="T2059" s="19" t="s">
        <v>4769</v>
      </c>
      <c r="U2059" s="19">
        <v>88</v>
      </c>
      <c r="V2059" s="19"/>
      <c r="W2059" s="19"/>
      <c r="X2059" s="19"/>
      <c r="Y2059" s="19"/>
      <c r="Z2059" s="19"/>
      <c r="AA2059" s="19" t="s">
        <v>4802</v>
      </c>
      <c r="AB2059" s="19"/>
      <c r="AC2059" s="19"/>
      <c r="AD2059" s="19"/>
      <c r="AE2059" s="19"/>
      <c r="AF2059" s="19"/>
      <c r="AG2059" s="22">
        <v>300000004192477</v>
      </c>
      <c r="AH2059" s="19" t="s">
        <v>3920</v>
      </c>
      <c r="AI2059" s="22">
        <v>2808855</v>
      </c>
      <c r="AJ2059" s="19">
        <v>88</v>
      </c>
      <c r="AK2059" s="43">
        <f>VLOOKUP(B2059,GL!$T$2:$T$2631,1,FALSE)</f>
        <v>40372</v>
      </c>
      <c r="AL2059" s="43">
        <f>VLOOKUP(B2059,Bank!$H$2:$H$1969,1,FALSE)</f>
        <v>40372</v>
      </c>
      <c r="AM2059" s="43" t="e">
        <f>VLOOKUP(B2059,'1950 Reconciled1'!$E$2:$E$1999,1,FALSE)</f>
        <v>#N/A</v>
      </c>
      <c r="AN2059" s="43" t="e">
        <f>VLOOKUP(N2059,Bank!$G$2:$G$1969,1,FALSE)</f>
        <v>#N/A</v>
      </c>
      <c r="AO2059" s="43" t="e">
        <f>VLOOKUP(P2059,GL!$Q$2:$Q$2631,1,FALSE)</f>
        <v>#N/A</v>
      </c>
    </row>
    <row r="2060" spans="1:41" ht="15.9" customHeight="1" x14ac:dyDescent="0.3">
      <c r="A2060" s="16" t="s">
        <v>2567</v>
      </c>
      <c r="B2060" s="17">
        <v>53487.88</v>
      </c>
      <c r="C2060" s="18"/>
      <c r="D2060" s="17" t="s">
        <v>7</v>
      </c>
      <c r="E2060" s="17"/>
      <c r="F2060" s="17"/>
      <c r="G2060" s="19"/>
      <c r="H2060" s="20"/>
      <c r="I2060" s="16"/>
      <c r="J2060" s="17"/>
      <c r="K2060" s="21"/>
      <c r="L2060" s="19"/>
      <c r="M2060" s="19"/>
      <c r="N2060" s="19"/>
      <c r="O2060" s="19"/>
      <c r="P2060" s="19"/>
      <c r="Q2060" s="19" t="s">
        <v>4803</v>
      </c>
      <c r="R2060" s="19"/>
      <c r="S2060" s="19" t="s">
        <v>22</v>
      </c>
      <c r="T2060" s="19" t="s">
        <v>4769</v>
      </c>
      <c r="U2060" s="19">
        <v>89</v>
      </c>
      <c r="V2060" s="19"/>
      <c r="W2060" s="19"/>
      <c r="X2060" s="19"/>
      <c r="Y2060" s="19"/>
      <c r="Z2060" s="19"/>
      <c r="AA2060" s="19" t="s">
        <v>4803</v>
      </c>
      <c r="AB2060" s="19"/>
      <c r="AC2060" s="19"/>
      <c r="AD2060" s="19"/>
      <c r="AE2060" s="19"/>
      <c r="AF2060" s="19"/>
      <c r="AG2060" s="22">
        <v>300000004192477</v>
      </c>
      <c r="AH2060" s="19" t="s">
        <v>3920</v>
      </c>
      <c r="AI2060" s="22">
        <v>2808855</v>
      </c>
      <c r="AJ2060" s="19">
        <v>89</v>
      </c>
      <c r="AK2060" s="43">
        <f>VLOOKUP(B2060,GL!$T$2:$T$2631,1,FALSE)</f>
        <v>53487.88</v>
      </c>
      <c r="AL2060" s="43">
        <f>VLOOKUP(B2060,Bank!$H$2:$H$1969,1,FALSE)</f>
        <v>53487.88</v>
      </c>
      <c r="AM2060" s="43" t="e">
        <f>VLOOKUP(B2060,'1950 Reconciled1'!$E$2:$E$1999,1,FALSE)</f>
        <v>#N/A</v>
      </c>
      <c r="AN2060" s="43" t="e">
        <f>VLOOKUP(N2060,Bank!$G$2:$G$1969,1,FALSE)</f>
        <v>#N/A</v>
      </c>
      <c r="AO2060" s="43" t="e">
        <f>VLOOKUP(P2060,GL!$Q$2:$Q$2631,1,FALSE)</f>
        <v>#N/A</v>
      </c>
    </row>
    <row r="2061" spans="1:41" ht="15.9" customHeight="1" x14ac:dyDescent="0.3">
      <c r="A2061" s="16" t="s">
        <v>2567</v>
      </c>
      <c r="B2061" s="17">
        <v>58788</v>
      </c>
      <c r="C2061" s="18"/>
      <c r="D2061" s="17" t="s">
        <v>7</v>
      </c>
      <c r="E2061" s="17"/>
      <c r="F2061" s="17"/>
      <c r="G2061" s="19"/>
      <c r="H2061" s="20"/>
      <c r="I2061" s="16"/>
      <c r="J2061" s="17"/>
      <c r="K2061" s="21"/>
      <c r="L2061" s="19"/>
      <c r="M2061" s="19"/>
      <c r="N2061" s="19"/>
      <c r="O2061" s="19"/>
      <c r="P2061" s="19"/>
      <c r="Q2061" s="19" t="s">
        <v>4804</v>
      </c>
      <c r="R2061" s="19"/>
      <c r="S2061" s="19" t="s">
        <v>22</v>
      </c>
      <c r="T2061" s="19" t="s">
        <v>4769</v>
      </c>
      <c r="U2061" s="19">
        <v>90</v>
      </c>
      <c r="V2061" s="19"/>
      <c r="W2061" s="19"/>
      <c r="X2061" s="19"/>
      <c r="Y2061" s="19"/>
      <c r="Z2061" s="19"/>
      <c r="AA2061" s="19" t="s">
        <v>4804</v>
      </c>
      <c r="AB2061" s="19"/>
      <c r="AC2061" s="19"/>
      <c r="AD2061" s="19"/>
      <c r="AE2061" s="19"/>
      <c r="AF2061" s="19"/>
      <c r="AG2061" s="22">
        <v>300000004192477</v>
      </c>
      <c r="AH2061" s="19" t="s">
        <v>3920</v>
      </c>
      <c r="AI2061" s="22">
        <v>2808855</v>
      </c>
      <c r="AJ2061" s="19">
        <v>90</v>
      </c>
      <c r="AK2061" s="43">
        <f>VLOOKUP(B2061,GL!$T$2:$T$2631,1,FALSE)</f>
        <v>58788</v>
      </c>
      <c r="AL2061" s="43">
        <f>VLOOKUP(B2061,Bank!$H$2:$H$1969,1,FALSE)</f>
        <v>58788</v>
      </c>
      <c r="AM2061" s="43" t="e">
        <f>VLOOKUP(B2061,'1950 Reconciled1'!$E$2:$E$1999,1,FALSE)</f>
        <v>#N/A</v>
      </c>
      <c r="AN2061" s="43" t="e">
        <f>VLOOKUP(N2061,Bank!$G$2:$G$1969,1,FALSE)</f>
        <v>#N/A</v>
      </c>
      <c r="AO2061" s="43" t="e">
        <f>VLOOKUP(P2061,GL!$Q$2:$Q$2631,1,FALSE)</f>
        <v>#N/A</v>
      </c>
    </row>
    <row r="2062" spans="1:41" ht="15.9" customHeight="1" x14ac:dyDescent="0.3">
      <c r="A2062" s="16" t="s">
        <v>2567</v>
      </c>
      <c r="B2062" s="17">
        <v>62567.64</v>
      </c>
      <c r="C2062" s="18"/>
      <c r="D2062" s="17" t="s">
        <v>7</v>
      </c>
      <c r="E2062" s="17"/>
      <c r="F2062" s="17"/>
      <c r="G2062" s="19"/>
      <c r="H2062" s="20"/>
      <c r="I2062" s="16"/>
      <c r="J2062" s="17"/>
      <c r="K2062" s="21"/>
      <c r="L2062" s="19"/>
      <c r="M2062" s="19"/>
      <c r="N2062" s="19"/>
      <c r="O2062" s="19"/>
      <c r="P2062" s="19"/>
      <c r="Q2062" s="19" t="s">
        <v>4805</v>
      </c>
      <c r="R2062" s="19"/>
      <c r="S2062" s="19" t="s">
        <v>22</v>
      </c>
      <c r="T2062" s="19" t="s">
        <v>4769</v>
      </c>
      <c r="U2062" s="19">
        <v>91</v>
      </c>
      <c r="V2062" s="19"/>
      <c r="W2062" s="19"/>
      <c r="X2062" s="19"/>
      <c r="Y2062" s="19"/>
      <c r="Z2062" s="19"/>
      <c r="AA2062" s="19" t="s">
        <v>4805</v>
      </c>
      <c r="AB2062" s="19"/>
      <c r="AC2062" s="19"/>
      <c r="AD2062" s="19"/>
      <c r="AE2062" s="19"/>
      <c r="AF2062" s="19"/>
      <c r="AG2062" s="22">
        <v>300000004192477</v>
      </c>
      <c r="AH2062" s="19" t="s">
        <v>3920</v>
      </c>
      <c r="AI2062" s="22">
        <v>2808855</v>
      </c>
      <c r="AJ2062" s="19">
        <v>91</v>
      </c>
      <c r="AK2062" s="43">
        <f>VLOOKUP(B2062,GL!$T$2:$T$2631,1,FALSE)</f>
        <v>62567.64</v>
      </c>
      <c r="AL2062" s="43">
        <f>VLOOKUP(B2062,Bank!$H$2:$H$1969,1,FALSE)</f>
        <v>62567.64</v>
      </c>
      <c r="AM2062" s="43" t="e">
        <f>VLOOKUP(B2062,'1950 Reconciled1'!$E$2:$E$1999,1,FALSE)</f>
        <v>#N/A</v>
      </c>
      <c r="AN2062" s="43" t="e">
        <f>VLOOKUP(N2062,Bank!$G$2:$G$1969,1,FALSE)</f>
        <v>#N/A</v>
      </c>
      <c r="AO2062" s="43" t="e">
        <f>VLOOKUP(P2062,GL!$Q$2:$Q$2631,1,FALSE)</f>
        <v>#N/A</v>
      </c>
    </row>
    <row r="2063" spans="1:41" ht="15.9" customHeight="1" x14ac:dyDescent="0.3">
      <c r="A2063" s="16" t="s">
        <v>2567</v>
      </c>
      <c r="B2063" s="17">
        <v>63465.43</v>
      </c>
      <c r="C2063" s="18"/>
      <c r="D2063" s="17" t="s">
        <v>7</v>
      </c>
      <c r="E2063" s="17"/>
      <c r="F2063" s="17"/>
      <c r="G2063" s="19"/>
      <c r="H2063" s="20"/>
      <c r="I2063" s="16"/>
      <c r="J2063" s="17"/>
      <c r="K2063" s="21"/>
      <c r="L2063" s="19"/>
      <c r="M2063" s="19"/>
      <c r="N2063" s="19"/>
      <c r="O2063" s="19"/>
      <c r="P2063" s="19"/>
      <c r="Q2063" s="19" t="s">
        <v>4806</v>
      </c>
      <c r="R2063" s="19"/>
      <c r="S2063" s="19" t="s">
        <v>22</v>
      </c>
      <c r="T2063" s="19" t="s">
        <v>4769</v>
      </c>
      <c r="U2063" s="19">
        <v>92</v>
      </c>
      <c r="V2063" s="19"/>
      <c r="W2063" s="19"/>
      <c r="X2063" s="19"/>
      <c r="Y2063" s="19"/>
      <c r="Z2063" s="19"/>
      <c r="AA2063" s="19" t="s">
        <v>4806</v>
      </c>
      <c r="AB2063" s="19"/>
      <c r="AC2063" s="19"/>
      <c r="AD2063" s="19"/>
      <c r="AE2063" s="19"/>
      <c r="AF2063" s="19"/>
      <c r="AG2063" s="22">
        <v>300000004192477</v>
      </c>
      <c r="AH2063" s="19" t="s">
        <v>3920</v>
      </c>
      <c r="AI2063" s="22">
        <v>2808855</v>
      </c>
      <c r="AJ2063" s="19">
        <v>92</v>
      </c>
      <c r="AK2063" s="43">
        <f>VLOOKUP(B2063,GL!$T$2:$T$2631,1,FALSE)</f>
        <v>63465.43</v>
      </c>
      <c r="AL2063" s="43">
        <f>VLOOKUP(B2063,Bank!$H$2:$H$1969,1,FALSE)</f>
        <v>63465.43</v>
      </c>
      <c r="AM2063" s="43" t="e">
        <f>VLOOKUP(B2063,'1950 Reconciled1'!$E$2:$E$1999,1,FALSE)</f>
        <v>#N/A</v>
      </c>
      <c r="AN2063" s="43" t="e">
        <f>VLOOKUP(N2063,Bank!$G$2:$G$1969,1,FALSE)</f>
        <v>#N/A</v>
      </c>
      <c r="AO2063" s="43" t="e">
        <f>VLOOKUP(P2063,GL!$Q$2:$Q$2631,1,FALSE)</f>
        <v>#N/A</v>
      </c>
    </row>
    <row r="2064" spans="1:41" ht="15.9" customHeight="1" x14ac:dyDescent="0.3">
      <c r="A2064" s="16" t="s">
        <v>2567</v>
      </c>
      <c r="B2064" s="17">
        <v>72675.31</v>
      </c>
      <c r="C2064" s="18"/>
      <c r="D2064" s="17" t="s">
        <v>7</v>
      </c>
      <c r="E2064" s="17"/>
      <c r="F2064" s="17"/>
      <c r="G2064" s="19"/>
      <c r="H2064" s="20"/>
      <c r="I2064" s="16"/>
      <c r="J2064" s="17"/>
      <c r="K2064" s="21"/>
      <c r="L2064" s="19"/>
      <c r="M2064" s="19"/>
      <c r="N2064" s="19"/>
      <c r="O2064" s="19"/>
      <c r="P2064" s="19"/>
      <c r="Q2064" s="19" t="s">
        <v>4807</v>
      </c>
      <c r="R2064" s="19"/>
      <c r="S2064" s="19" t="s">
        <v>22</v>
      </c>
      <c r="T2064" s="19" t="s">
        <v>4769</v>
      </c>
      <c r="U2064" s="19">
        <v>93</v>
      </c>
      <c r="V2064" s="19"/>
      <c r="W2064" s="19"/>
      <c r="X2064" s="19"/>
      <c r="Y2064" s="19"/>
      <c r="Z2064" s="19"/>
      <c r="AA2064" s="19" t="s">
        <v>4807</v>
      </c>
      <c r="AB2064" s="19"/>
      <c r="AC2064" s="19"/>
      <c r="AD2064" s="19"/>
      <c r="AE2064" s="19"/>
      <c r="AF2064" s="19"/>
      <c r="AG2064" s="22">
        <v>300000004192477</v>
      </c>
      <c r="AH2064" s="19" t="s">
        <v>3920</v>
      </c>
      <c r="AI2064" s="22">
        <v>2808855</v>
      </c>
      <c r="AJ2064" s="19">
        <v>93</v>
      </c>
      <c r="AK2064" s="43">
        <f>VLOOKUP(B2064,GL!$T$2:$T$2631,1,FALSE)</f>
        <v>72675.31</v>
      </c>
      <c r="AL2064" s="43">
        <f>VLOOKUP(B2064,Bank!$H$2:$H$1969,1,FALSE)</f>
        <v>72675.31</v>
      </c>
      <c r="AM2064" s="43" t="e">
        <f>VLOOKUP(B2064,'1950 Reconciled1'!$E$2:$E$1999,1,FALSE)</f>
        <v>#N/A</v>
      </c>
      <c r="AN2064" s="43" t="e">
        <f>VLOOKUP(N2064,Bank!$G$2:$G$1969,1,FALSE)</f>
        <v>#N/A</v>
      </c>
      <c r="AO2064" s="43" t="e">
        <f>VLOOKUP(P2064,GL!$Q$2:$Q$2631,1,FALSE)</f>
        <v>#N/A</v>
      </c>
    </row>
    <row r="2065" spans="1:41" ht="15.9" customHeight="1" x14ac:dyDescent="0.3">
      <c r="A2065" s="16" t="s">
        <v>2567</v>
      </c>
      <c r="B2065" s="17">
        <v>79152.86</v>
      </c>
      <c r="C2065" s="18"/>
      <c r="D2065" s="17" t="s">
        <v>7</v>
      </c>
      <c r="E2065" s="17"/>
      <c r="F2065" s="17"/>
      <c r="G2065" s="19"/>
      <c r="H2065" s="20"/>
      <c r="I2065" s="16"/>
      <c r="J2065" s="17"/>
      <c r="K2065" s="21"/>
      <c r="L2065" s="19"/>
      <c r="M2065" s="19"/>
      <c r="N2065" s="19"/>
      <c r="O2065" s="19"/>
      <c r="P2065" s="19"/>
      <c r="Q2065" s="19" t="s">
        <v>4808</v>
      </c>
      <c r="R2065" s="19"/>
      <c r="S2065" s="19" t="s">
        <v>22</v>
      </c>
      <c r="T2065" s="19" t="s">
        <v>4769</v>
      </c>
      <c r="U2065" s="19">
        <v>94</v>
      </c>
      <c r="V2065" s="19"/>
      <c r="W2065" s="19"/>
      <c r="X2065" s="19"/>
      <c r="Y2065" s="19"/>
      <c r="Z2065" s="19"/>
      <c r="AA2065" s="19" t="s">
        <v>4808</v>
      </c>
      <c r="AB2065" s="19"/>
      <c r="AC2065" s="19"/>
      <c r="AD2065" s="19"/>
      <c r="AE2065" s="19"/>
      <c r="AF2065" s="19"/>
      <c r="AG2065" s="22">
        <v>300000004192477</v>
      </c>
      <c r="AH2065" s="19" t="s">
        <v>3920</v>
      </c>
      <c r="AI2065" s="22">
        <v>2808855</v>
      </c>
      <c r="AJ2065" s="19">
        <v>94</v>
      </c>
      <c r="AK2065" s="43">
        <f>VLOOKUP(B2065,GL!$T$2:$T$2631,1,FALSE)</f>
        <v>79152.86</v>
      </c>
      <c r="AL2065" s="43">
        <f>VLOOKUP(B2065,Bank!$H$2:$H$1969,1,FALSE)</f>
        <v>79152.86</v>
      </c>
      <c r="AM2065" s="43" t="e">
        <f>VLOOKUP(B2065,'1950 Reconciled1'!$E$2:$E$1999,1,FALSE)</f>
        <v>#N/A</v>
      </c>
      <c r="AN2065" s="43" t="e">
        <f>VLOOKUP(N2065,Bank!$G$2:$G$1969,1,FALSE)</f>
        <v>#N/A</v>
      </c>
      <c r="AO2065" s="43" t="e">
        <f>VLOOKUP(P2065,GL!$Q$2:$Q$2631,1,FALSE)</f>
        <v>#N/A</v>
      </c>
    </row>
    <row r="2066" spans="1:41" ht="15.9" customHeight="1" x14ac:dyDescent="0.3">
      <c r="A2066" s="16" t="s">
        <v>2567</v>
      </c>
      <c r="B2066" s="17">
        <v>79557.59</v>
      </c>
      <c r="C2066" s="18"/>
      <c r="D2066" s="17" t="s">
        <v>7</v>
      </c>
      <c r="E2066" s="17"/>
      <c r="F2066" s="17"/>
      <c r="G2066" s="19"/>
      <c r="H2066" s="20"/>
      <c r="I2066" s="16"/>
      <c r="J2066" s="17"/>
      <c r="K2066" s="21"/>
      <c r="L2066" s="19"/>
      <c r="M2066" s="19"/>
      <c r="N2066" s="19"/>
      <c r="O2066" s="19"/>
      <c r="P2066" s="19"/>
      <c r="Q2066" s="19" t="s">
        <v>4809</v>
      </c>
      <c r="R2066" s="19"/>
      <c r="S2066" s="19" t="s">
        <v>22</v>
      </c>
      <c r="T2066" s="19" t="s">
        <v>4769</v>
      </c>
      <c r="U2066" s="19">
        <v>95</v>
      </c>
      <c r="V2066" s="19"/>
      <c r="W2066" s="19"/>
      <c r="X2066" s="19"/>
      <c r="Y2066" s="19"/>
      <c r="Z2066" s="19"/>
      <c r="AA2066" s="19" t="s">
        <v>4809</v>
      </c>
      <c r="AB2066" s="19"/>
      <c r="AC2066" s="19"/>
      <c r="AD2066" s="19"/>
      <c r="AE2066" s="19"/>
      <c r="AF2066" s="19"/>
      <c r="AG2066" s="22">
        <v>300000004192477</v>
      </c>
      <c r="AH2066" s="19" t="s">
        <v>3920</v>
      </c>
      <c r="AI2066" s="22">
        <v>2808855</v>
      </c>
      <c r="AJ2066" s="19">
        <v>95</v>
      </c>
      <c r="AK2066" s="43">
        <f>VLOOKUP(B2066,GL!$T$2:$T$2631,1,FALSE)</f>
        <v>79557.59</v>
      </c>
      <c r="AL2066" s="43">
        <f>VLOOKUP(B2066,Bank!$H$2:$H$1969,1,FALSE)</f>
        <v>79557.59</v>
      </c>
      <c r="AM2066" s="43" t="e">
        <f>VLOOKUP(B2066,'1950 Reconciled1'!$E$2:$E$1999,1,FALSE)</f>
        <v>#N/A</v>
      </c>
      <c r="AN2066" s="43" t="e">
        <f>VLOOKUP(N2066,Bank!$G$2:$G$1969,1,FALSE)</f>
        <v>#N/A</v>
      </c>
      <c r="AO2066" s="43" t="e">
        <f>VLOOKUP(P2066,GL!$Q$2:$Q$2631,1,FALSE)</f>
        <v>#N/A</v>
      </c>
    </row>
    <row r="2067" spans="1:41" ht="15.9" customHeight="1" x14ac:dyDescent="0.3">
      <c r="A2067" s="16" t="s">
        <v>2567</v>
      </c>
      <c r="B2067" s="17">
        <v>90707.9</v>
      </c>
      <c r="C2067" s="18"/>
      <c r="D2067" s="17" t="s">
        <v>7</v>
      </c>
      <c r="E2067" s="17"/>
      <c r="F2067" s="17"/>
      <c r="G2067" s="19"/>
      <c r="H2067" s="20"/>
      <c r="I2067" s="16"/>
      <c r="J2067" s="17"/>
      <c r="K2067" s="21"/>
      <c r="L2067" s="19"/>
      <c r="M2067" s="19"/>
      <c r="N2067" s="19"/>
      <c r="O2067" s="19"/>
      <c r="P2067" s="19"/>
      <c r="Q2067" s="19" t="s">
        <v>4810</v>
      </c>
      <c r="R2067" s="19"/>
      <c r="S2067" s="19" t="s">
        <v>22</v>
      </c>
      <c r="T2067" s="19" t="s">
        <v>4769</v>
      </c>
      <c r="U2067" s="19">
        <v>96</v>
      </c>
      <c r="V2067" s="19"/>
      <c r="W2067" s="19"/>
      <c r="X2067" s="19"/>
      <c r="Y2067" s="19"/>
      <c r="Z2067" s="19"/>
      <c r="AA2067" s="19" t="s">
        <v>4810</v>
      </c>
      <c r="AB2067" s="19"/>
      <c r="AC2067" s="19"/>
      <c r="AD2067" s="19"/>
      <c r="AE2067" s="19"/>
      <c r="AF2067" s="19"/>
      <c r="AG2067" s="22">
        <v>300000004192477</v>
      </c>
      <c r="AH2067" s="19" t="s">
        <v>3920</v>
      </c>
      <c r="AI2067" s="22">
        <v>2808855</v>
      </c>
      <c r="AJ2067" s="19">
        <v>96</v>
      </c>
      <c r="AK2067" s="43">
        <f>VLOOKUP(B2067,GL!$T$2:$T$2631,1,FALSE)</f>
        <v>90707.9</v>
      </c>
      <c r="AL2067" s="43">
        <f>VLOOKUP(B2067,Bank!$H$2:$H$1969,1,FALSE)</f>
        <v>90707.9</v>
      </c>
      <c r="AM2067" s="43" t="e">
        <f>VLOOKUP(B2067,'1950 Reconciled1'!$E$2:$E$1999,1,FALSE)</f>
        <v>#N/A</v>
      </c>
      <c r="AN2067" s="43" t="e">
        <f>VLOOKUP(N2067,Bank!$G$2:$G$1969,1,FALSE)</f>
        <v>#N/A</v>
      </c>
      <c r="AO2067" s="43" t="e">
        <f>VLOOKUP(P2067,GL!$Q$2:$Q$2631,1,FALSE)</f>
        <v>#N/A</v>
      </c>
    </row>
    <row r="2068" spans="1:41" ht="15.9" customHeight="1" x14ac:dyDescent="0.3">
      <c r="A2068" s="16" t="s">
        <v>2567</v>
      </c>
      <c r="B2068" s="17">
        <v>103045.1</v>
      </c>
      <c r="C2068" s="18"/>
      <c r="D2068" s="17" t="s">
        <v>7</v>
      </c>
      <c r="E2068" s="17"/>
      <c r="F2068" s="17"/>
      <c r="G2068" s="19"/>
      <c r="H2068" s="20"/>
      <c r="I2068" s="16"/>
      <c r="J2068" s="17"/>
      <c r="K2068" s="21"/>
      <c r="L2068" s="19"/>
      <c r="M2068" s="19"/>
      <c r="N2068" s="19"/>
      <c r="O2068" s="19"/>
      <c r="P2068" s="19"/>
      <c r="Q2068" s="19" t="s">
        <v>4811</v>
      </c>
      <c r="R2068" s="19"/>
      <c r="S2068" s="19" t="s">
        <v>22</v>
      </c>
      <c r="T2068" s="19" t="s">
        <v>4769</v>
      </c>
      <c r="U2068" s="19">
        <v>97</v>
      </c>
      <c r="V2068" s="19"/>
      <c r="W2068" s="19"/>
      <c r="X2068" s="19"/>
      <c r="Y2068" s="19"/>
      <c r="Z2068" s="19"/>
      <c r="AA2068" s="19" t="s">
        <v>4811</v>
      </c>
      <c r="AB2068" s="19"/>
      <c r="AC2068" s="19"/>
      <c r="AD2068" s="19"/>
      <c r="AE2068" s="19"/>
      <c r="AF2068" s="19"/>
      <c r="AG2068" s="22">
        <v>300000004192477</v>
      </c>
      <c r="AH2068" s="19" t="s">
        <v>3920</v>
      </c>
      <c r="AI2068" s="22">
        <v>2808855</v>
      </c>
      <c r="AJ2068" s="19">
        <v>97</v>
      </c>
      <c r="AK2068" s="43">
        <f>VLOOKUP(B2068,GL!$T$2:$T$2631,1,FALSE)</f>
        <v>103045.1</v>
      </c>
      <c r="AL2068" s="43">
        <f>VLOOKUP(B2068,Bank!$H$2:$H$1969,1,FALSE)</f>
        <v>103045.1</v>
      </c>
      <c r="AM2068" s="43" t="e">
        <f>VLOOKUP(B2068,'1950 Reconciled1'!$E$2:$E$1999,1,FALSE)</f>
        <v>#N/A</v>
      </c>
      <c r="AN2068" s="43" t="e">
        <f>VLOOKUP(N2068,Bank!$G$2:$G$1969,1,FALSE)</f>
        <v>#N/A</v>
      </c>
      <c r="AO2068" s="43" t="e">
        <f>VLOOKUP(P2068,GL!$Q$2:$Q$2631,1,FALSE)</f>
        <v>#N/A</v>
      </c>
    </row>
    <row r="2069" spans="1:41" ht="15.9" customHeight="1" x14ac:dyDescent="0.3">
      <c r="A2069" s="16" t="s">
        <v>2567</v>
      </c>
      <c r="B2069" s="17">
        <v>107006</v>
      </c>
      <c r="C2069" s="18"/>
      <c r="D2069" s="17" t="s">
        <v>7</v>
      </c>
      <c r="E2069" s="17"/>
      <c r="F2069" s="17"/>
      <c r="G2069" s="19"/>
      <c r="H2069" s="20"/>
      <c r="I2069" s="16"/>
      <c r="J2069" s="17"/>
      <c r="K2069" s="21"/>
      <c r="L2069" s="19"/>
      <c r="M2069" s="19"/>
      <c r="N2069" s="19"/>
      <c r="O2069" s="19"/>
      <c r="P2069" s="19"/>
      <c r="Q2069" s="19" t="s">
        <v>4812</v>
      </c>
      <c r="R2069" s="19"/>
      <c r="S2069" s="19" t="s">
        <v>22</v>
      </c>
      <c r="T2069" s="19" t="s">
        <v>4769</v>
      </c>
      <c r="U2069" s="19">
        <v>98</v>
      </c>
      <c r="V2069" s="19"/>
      <c r="W2069" s="19"/>
      <c r="X2069" s="19"/>
      <c r="Y2069" s="19"/>
      <c r="Z2069" s="19"/>
      <c r="AA2069" s="19" t="s">
        <v>4812</v>
      </c>
      <c r="AB2069" s="19"/>
      <c r="AC2069" s="19"/>
      <c r="AD2069" s="19"/>
      <c r="AE2069" s="19"/>
      <c r="AF2069" s="19"/>
      <c r="AG2069" s="22">
        <v>300000004192477</v>
      </c>
      <c r="AH2069" s="19" t="s">
        <v>3920</v>
      </c>
      <c r="AI2069" s="22">
        <v>2808855</v>
      </c>
      <c r="AJ2069" s="19">
        <v>98</v>
      </c>
      <c r="AK2069" s="43">
        <f>VLOOKUP(B2069,GL!$T$2:$T$2631,1,FALSE)</f>
        <v>107006</v>
      </c>
      <c r="AL2069" s="43">
        <f>VLOOKUP(B2069,Bank!$H$2:$H$1969,1,FALSE)</f>
        <v>107006</v>
      </c>
      <c r="AM2069" s="43" t="e">
        <f>VLOOKUP(B2069,'1950 Reconciled1'!$E$2:$E$1999,1,FALSE)</f>
        <v>#N/A</v>
      </c>
      <c r="AN2069" s="43" t="e">
        <f>VLOOKUP(N2069,Bank!$G$2:$G$1969,1,FALSE)</f>
        <v>#N/A</v>
      </c>
      <c r="AO2069" s="43" t="e">
        <f>VLOOKUP(P2069,GL!$Q$2:$Q$2631,1,FALSE)</f>
        <v>#N/A</v>
      </c>
    </row>
    <row r="2070" spans="1:41" ht="15.9" customHeight="1" x14ac:dyDescent="0.3">
      <c r="A2070" s="16" t="s">
        <v>2567</v>
      </c>
      <c r="B2070" s="17">
        <v>169580.58</v>
      </c>
      <c r="C2070" s="18"/>
      <c r="D2070" s="17" t="s">
        <v>7</v>
      </c>
      <c r="E2070" s="17"/>
      <c r="F2070" s="17"/>
      <c r="G2070" s="19"/>
      <c r="H2070" s="20"/>
      <c r="I2070" s="16"/>
      <c r="J2070" s="17"/>
      <c r="K2070" s="21"/>
      <c r="L2070" s="19"/>
      <c r="M2070" s="19"/>
      <c r="N2070" s="19"/>
      <c r="O2070" s="19"/>
      <c r="P2070" s="19"/>
      <c r="Q2070" s="19" t="s">
        <v>4813</v>
      </c>
      <c r="R2070" s="19"/>
      <c r="S2070" s="19" t="s">
        <v>22</v>
      </c>
      <c r="T2070" s="19" t="s">
        <v>4769</v>
      </c>
      <c r="U2070" s="19">
        <v>99</v>
      </c>
      <c r="V2070" s="19"/>
      <c r="W2070" s="19"/>
      <c r="X2070" s="19"/>
      <c r="Y2070" s="19"/>
      <c r="Z2070" s="19"/>
      <c r="AA2070" s="19" t="s">
        <v>4813</v>
      </c>
      <c r="AB2070" s="19"/>
      <c r="AC2070" s="19"/>
      <c r="AD2070" s="19"/>
      <c r="AE2070" s="19"/>
      <c r="AF2070" s="19"/>
      <c r="AG2070" s="22">
        <v>300000004192477</v>
      </c>
      <c r="AH2070" s="19" t="s">
        <v>3920</v>
      </c>
      <c r="AI2070" s="22">
        <v>2808855</v>
      </c>
      <c r="AJ2070" s="19">
        <v>99</v>
      </c>
      <c r="AK2070" s="43">
        <f>VLOOKUP(B2070,GL!$T$2:$T$2631,1,FALSE)</f>
        <v>169580.58</v>
      </c>
      <c r="AL2070" s="43">
        <f>VLOOKUP(B2070,Bank!$H$2:$H$1969,1,FALSE)</f>
        <v>169580.58</v>
      </c>
      <c r="AM2070" s="43" t="e">
        <f>VLOOKUP(B2070,'1950 Reconciled1'!$E$2:$E$1999,1,FALSE)</f>
        <v>#N/A</v>
      </c>
      <c r="AN2070" s="43" t="e">
        <f>VLOOKUP(N2070,Bank!$G$2:$G$1969,1,FALSE)</f>
        <v>#N/A</v>
      </c>
      <c r="AO2070" s="43" t="e">
        <f>VLOOKUP(P2070,GL!$Q$2:$Q$2631,1,FALSE)</f>
        <v>#N/A</v>
      </c>
    </row>
    <row r="2071" spans="1:41" ht="15.9" customHeight="1" x14ac:dyDescent="0.3">
      <c r="A2071" s="16" t="s">
        <v>2567</v>
      </c>
      <c r="B2071" s="17">
        <v>170414.68</v>
      </c>
      <c r="C2071" s="18"/>
      <c r="D2071" s="17" t="s">
        <v>7</v>
      </c>
      <c r="E2071" s="17"/>
      <c r="F2071" s="17"/>
      <c r="G2071" s="19"/>
      <c r="H2071" s="20"/>
      <c r="I2071" s="16"/>
      <c r="J2071" s="17"/>
      <c r="K2071" s="21"/>
      <c r="L2071" s="19"/>
      <c r="M2071" s="19"/>
      <c r="N2071" s="19"/>
      <c r="O2071" s="19"/>
      <c r="P2071" s="19"/>
      <c r="Q2071" s="19" t="s">
        <v>4814</v>
      </c>
      <c r="R2071" s="19"/>
      <c r="S2071" s="19" t="s">
        <v>22</v>
      </c>
      <c r="T2071" s="19" t="s">
        <v>4769</v>
      </c>
      <c r="U2071" s="19">
        <v>100</v>
      </c>
      <c r="V2071" s="19"/>
      <c r="W2071" s="19"/>
      <c r="X2071" s="19"/>
      <c r="Y2071" s="19"/>
      <c r="Z2071" s="19"/>
      <c r="AA2071" s="19" t="s">
        <v>4814</v>
      </c>
      <c r="AB2071" s="19"/>
      <c r="AC2071" s="19"/>
      <c r="AD2071" s="19"/>
      <c r="AE2071" s="19"/>
      <c r="AF2071" s="19"/>
      <c r="AG2071" s="22">
        <v>300000004192477</v>
      </c>
      <c r="AH2071" s="19" t="s">
        <v>3920</v>
      </c>
      <c r="AI2071" s="22">
        <v>2808855</v>
      </c>
      <c r="AJ2071" s="19">
        <v>100</v>
      </c>
      <c r="AK2071" s="43">
        <f>VLOOKUP(B2071,GL!$T$2:$T$2631,1,FALSE)</f>
        <v>170414.68</v>
      </c>
      <c r="AL2071" s="43">
        <f>VLOOKUP(B2071,Bank!$H$2:$H$1969,1,FALSE)</f>
        <v>170414.68</v>
      </c>
      <c r="AM2071" s="43" t="e">
        <f>VLOOKUP(B2071,'1950 Reconciled1'!$E$2:$E$1999,1,FALSE)</f>
        <v>#N/A</v>
      </c>
      <c r="AN2071" s="43" t="e">
        <f>VLOOKUP(N2071,Bank!$G$2:$G$1969,1,FALSE)</f>
        <v>#N/A</v>
      </c>
      <c r="AO2071" s="43" t="e">
        <f>VLOOKUP(P2071,GL!$Q$2:$Q$2631,1,FALSE)</f>
        <v>#N/A</v>
      </c>
    </row>
    <row r="2072" spans="1:41" ht="15.9" customHeight="1" x14ac:dyDescent="0.3">
      <c r="A2072" s="16" t="s">
        <v>1433</v>
      </c>
      <c r="B2072" s="17">
        <v>765.82</v>
      </c>
      <c r="C2072" s="18"/>
      <c r="D2072" s="17" t="s">
        <v>7</v>
      </c>
      <c r="E2072" s="17"/>
      <c r="F2072" s="17"/>
      <c r="G2072" s="19"/>
      <c r="H2072" s="20"/>
      <c r="I2072" s="16"/>
      <c r="J2072" s="17"/>
      <c r="K2072" s="21"/>
      <c r="L2072" s="19"/>
      <c r="M2072" s="19"/>
      <c r="N2072" s="19"/>
      <c r="O2072" s="19"/>
      <c r="P2072" s="19"/>
      <c r="Q2072" s="19" t="s">
        <v>4815</v>
      </c>
      <c r="R2072" s="19"/>
      <c r="S2072" s="19" t="s">
        <v>22</v>
      </c>
      <c r="T2072" s="19" t="s">
        <v>4816</v>
      </c>
      <c r="U2072" s="19">
        <v>4</v>
      </c>
      <c r="V2072" s="19"/>
      <c r="W2072" s="19"/>
      <c r="X2072" s="19"/>
      <c r="Y2072" s="19"/>
      <c r="Z2072" s="19"/>
      <c r="AA2072" s="19" t="s">
        <v>4815</v>
      </c>
      <c r="AB2072" s="19"/>
      <c r="AC2072" s="19"/>
      <c r="AD2072" s="19"/>
      <c r="AE2072" s="19"/>
      <c r="AF2072" s="19"/>
      <c r="AG2072" s="22">
        <v>300000004192477</v>
      </c>
      <c r="AH2072" s="19" t="s">
        <v>3920</v>
      </c>
      <c r="AI2072" s="22">
        <v>2818994</v>
      </c>
      <c r="AJ2072" s="19">
        <v>4</v>
      </c>
      <c r="AK2072" s="43">
        <f>VLOOKUP(B2072,GL!$T$2:$T$2631,1,FALSE)</f>
        <v>765.82</v>
      </c>
      <c r="AL2072" s="43">
        <f>VLOOKUP(B2072,Bank!$H$2:$H$1969,1,FALSE)</f>
        <v>765.82</v>
      </c>
      <c r="AM2072" s="43" t="e">
        <f>VLOOKUP(B2072,'1950 Reconciled1'!$E$2:$E$1999,1,FALSE)</f>
        <v>#N/A</v>
      </c>
      <c r="AN2072" s="43" t="e">
        <f>VLOOKUP(N2072,Bank!$G$2:$G$1969,1,FALSE)</f>
        <v>#N/A</v>
      </c>
      <c r="AO2072" s="43" t="e">
        <f>VLOOKUP(P2072,GL!$Q$2:$Q$2631,1,FALSE)</f>
        <v>#N/A</v>
      </c>
    </row>
    <row r="2073" spans="1:41" ht="15.9" customHeight="1" x14ac:dyDescent="0.3">
      <c r="A2073" s="16" t="s">
        <v>1433</v>
      </c>
      <c r="B2073" s="17">
        <v>1472.69</v>
      </c>
      <c r="C2073" s="18"/>
      <c r="D2073" s="17" t="s">
        <v>7</v>
      </c>
      <c r="E2073" s="17"/>
      <c r="F2073" s="17"/>
      <c r="G2073" s="19"/>
      <c r="H2073" s="20"/>
      <c r="I2073" s="16"/>
      <c r="J2073" s="17"/>
      <c r="K2073" s="21"/>
      <c r="L2073" s="19"/>
      <c r="M2073" s="19"/>
      <c r="N2073" s="19"/>
      <c r="O2073" s="19"/>
      <c r="P2073" s="19"/>
      <c r="Q2073" s="19" t="s">
        <v>4817</v>
      </c>
      <c r="R2073" s="19"/>
      <c r="S2073" s="19" t="s">
        <v>22</v>
      </c>
      <c r="T2073" s="19" t="s">
        <v>4816</v>
      </c>
      <c r="U2073" s="19">
        <v>5</v>
      </c>
      <c r="V2073" s="19"/>
      <c r="W2073" s="19"/>
      <c r="X2073" s="19"/>
      <c r="Y2073" s="19"/>
      <c r="Z2073" s="19"/>
      <c r="AA2073" s="19" t="s">
        <v>4817</v>
      </c>
      <c r="AB2073" s="19"/>
      <c r="AC2073" s="19"/>
      <c r="AD2073" s="19"/>
      <c r="AE2073" s="19"/>
      <c r="AF2073" s="19"/>
      <c r="AG2073" s="22">
        <v>300000004192477</v>
      </c>
      <c r="AH2073" s="19" t="s">
        <v>3920</v>
      </c>
      <c r="AI2073" s="22">
        <v>2818994</v>
      </c>
      <c r="AJ2073" s="19">
        <v>5</v>
      </c>
      <c r="AK2073" s="43">
        <f>VLOOKUP(B2073,GL!$T$2:$T$2631,1,FALSE)</f>
        <v>1472.69</v>
      </c>
      <c r="AL2073" s="43">
        <f>VLOOKUP(B2073,Bank!$H$2:$H$1969,1,FALSE)</f>
        <v>1472.69</v>
      </c>
      <c r="AM2073" s="43" t="e">
        <f>VLOOKUP(B2073,'1950 Reconciled1'!$E$2:$E$1999,1,FALSE)</f>
        <v>#N/A</v>
      </c>
      <c r="AN2073" s="43" t="e">
        <f>VLOOKUP(N2073,Bank!$G$2:$G$1969,1,FALSE)</f>
        <v>#N/A</v>
      </c>
      <c r="AO2073" s="43" t="e">
        <f>VLOOKUP(P2073,GL!$Q$2:$Q$2631,1,FALSE)</f>
        <v>#N/A</v>
      </c>
    </row>
    <row r="2074" spans="1:41" ht="15.9" customHeight="1" x14ac:dyDescent="0.3">
      <c r="A2074" s="16" t="s">
        <v>1433</v>
      </c>
      <c r="B2074" s="17">
        <v>1743.97</v>
      </c>
      <c r="C2074" s="18"/>
      <c r="D2074" s="17" t="s">
        <v>7</v>
      </c>
      <c r="E2074" s="17"/>
      <c r="F2074" s="17"/>
      <c r="G2074" s="19"/>
      <c r="H2074" s="20"/>
      <c r="I2074" s="16"/>
      <c r="J2074" s="17"/>
      <c r="K2074" s="21"/>
      <c r="L2074" s="19"/>
      <c r="M2074" s="19"/>
      <c r="N2074" s="19"/>
      <c r="O2074" s="19"/>
      <c r="P2074" s="19"/>
      <c r="Q2074" s="19" t="s">
        <v>4817</v>
      </c>
      <c r="R2074" s="19"/>
      <c r="S2074" s="19" t="s">
        <v>22</v>
      </c>
      <c r="T2074" s="19" t="s">
        <v>4816</v>
      </c>
      <c r="U2074" s="19">
        <v>6</v>
      </c>
      <c r="V2074" s="19"/>
      <c r="W2074" s="19"/>
      <c r="X2074" s="19"/>
      <c r="Y2074" s="19"/>
      <c r="Z2074" s="19"/>
      <c r="AA2074" s="19" t="s">
        <v>4817</v>
      </c>
      <c r="AB2074" s="19"/>
      <c r="AC2074" s="19"/>
      <c r="AD2074" s="19"/>
      <c r="AE2074" s="19"/>
      <c r="AF2074" s="19"/>
      <c r="AG2074" s="22">
        <v>300000004192477</v>
      </c>
      <c r="AH2074" s="19" t="s">
        <v>3920</v>
      </c>
      <c r="AI2074" s="22">
        <v>2818994</v>
      </c>
      <c r="AJ2074" s="19">
        <v>6</v>
      </c>
      <c r="AK2074" s="43">
        <f>VLOOKUP(B2074,GL!$T$2:$T$2631,1,FALSE)</f>
        <v>1743.97</v>
      </c>
      <c r="AL2074" s="43">
        <f>VLOOKUP(B2074,Bank!$H$2:$H$1969,1,FALSE)</f>
        <v>1743.97</v>
      </c>
      <c r="AM2074" s="43" t="e">
        <f>VLOOKUP(B2074,'1950 Reconciled1'!$E$2:$E$1999,1,FALSE)</f>
        <v>#N/A</v>
      </c>
      <c r="AN2074" s="43" t="e">
        <f>VLOOKUP(N2074,Bank!$G$2:$G$1969,1,FALSE)</f>
        <v>#N/A</v>
      </c>
      <c r="AO2074" s="43" t="e">
        <f>VLOOKUP(P2074,GL!$Q$2:$Q$2631,1,FALSE)</f>
        <v>#N/A</v>
      </c>
    </row>
    <row r="2075" spans="1:41" ht="15.9" customHeight="1" x14ac:dyDescent="0.3">
      <c r="A2075" s="16" t="s">
        <v>2564</v>
      </c>
      <c r="B2075" s="17">
        <v>8028.15</v>
      </c>
      <c r="C2075" s="18"/>
      <c r="D2075" s="17" t="s">
        <v>7</v>
      </c>
      <c r="E2075" s="17"/>
      <c r="F2075" s="17"/>
      <c r="G2075" s="19"/>
      <c r="H2075" s="20"/>
      <c r="I2075" s="16"/>
      <c r="J2075" s="17"/>
      <c r="K2075" s="21"/>
      <c r="L2075" s="19"/>
      <c r="M2075" s="19"/>
      <c r="N2075" s="19"/>
      <c r="O2075" s="19"/>
      <c r="P2075" s="19"/>
      <c r="Q2075" s="19" t="s">
        <v>4818</v>
      </c>
      <c r="R2075" s="19"/>
      <c r="S2075" s="19" t="s">
        <v>22</v>
      </c>
      <c r="T2075" s="19" t="s">
        <v>4819</v>
      </c>
      <c r="U2075" s="19">
        <v>1</v>
      </c>
      <c r="V2075" s="19"/>
      <c r="W2075" s="19"/>
      <c r="X2075" s="19"/>
      <c r="Y2075" s="19"/>
      <c r="Z2075" s="19"/>
      <c r="AA2075" s="19" t="s">
        <v>4818</v>
      </c>
      <c r="AB2075" s="19"/>
      <c r="AC2075" s="19"/>
      <c r="AD2075" s="19"/>
      <c r="AE2075" s="19"/>
      <c r="AF2075" s="19"/>
      <c r="AG2075" s="22">
        <v>300000004192477</v>
      </c>
      <c r="AH2075" s="19" t="s">
        <v>3920</v>
      </c>
      <c r="AI2075" s="22">
        <v>2802895</v>
      </c>
      <c r="AJ2075" s="19">
        <v>1</v>
      </c>
      <c r="AK2075" s="43">
        <f>VLOOKUP(B2075,GL!$T$2:$T$2631,1,FALSE)</f>
        <v>8028.15</v>
      </c>
      <c r="AL2075" s="43">
        <f>VLOOKUP(B2075,Bank!$H$2:$H$1969,1,FALSE)</f>
        <v>8028.15</v>
      </c>
      <c r="AM2075" s="43" t="e">
        <f>VLOOKUP(B2075,'1950 Reconciled1'!$E$2:$E$1999,1,FALSE)</f>
        <v>#N/A</v>
      </c>
      <c r="AN2075" s="43" t="e">
        <f>VLOOKUP(N2075,Bank!$G$2:$G$1969,1,FALSE)</f>
        <v>#N/A</v>
      </c>
      <c r="AO2075" s="43" t="e">
        <f>VLOOKUP(P2075,GL!$Q$2:$Q$2631,1,FALSE)</f>
        <v>#N/A</v>
      </c>
    </row>
    <row r="2076" spans="1:41" ht="15.9" customHeight="1" x14ac:dyDescent="0.3">
      <c r="A2076" s="16" t="s">
        <v>1125</v>
      </c>
      <c r="B2076" s="17">
        <v>3400</v>
      </c>
      <c r="C2076" s="18"/>
      <c r="D2076" s="17" t="s">
        <v>7</v>
      </c>
      <c r="E2076" s="17"/>
      <c r="F2076" s="17"/>
      <c r="G2076" s="19"/>
      <c r="H2076" s="20"/>
      <c r="I2076" s="16"/>
      <c r="J2076" s="17"/>
      <c r="K2076" s="21"/>
      <c r="L2076" s="19"/>
      <c r="M2076" s="19"/>
      <c r="N2076" s="19"/>
      <c r="O2076" s="19"/>
      <c r="P2076" s="19"/>
      <c r="Q2076" s="19" t="s">
        <v>4820</v>
      </c>
      <c r="R2076" s="19"/>
      <c r="S2076" s="19" t="s">
        <v>22</v>
      </c>
      <c r="T2076" s="19" t="s">
        <v>4821</v>
      </c>
      <c r="U2076" s="19">
        <v>1</v>
      </c>
      <c r="V2076" s="19"/>
      <c r="W2076" s="19"/>
      <c r="X2076" s="19"/>
      <c r="Y2076" s="19"/>
      <c r="Z2076" s="19"/>
      <c r="AA2076" s="19" t="s">
        <v>4820</v>
      </c>
      <c r="AB2076" s="19"/>
      <c r="AC2076" s="19"/>
      <c r="AD2076" s="19"/>
      <c r="AE2076" s="19"/>
      <c r="AF2076" s="19"/>
      <c r="AG2076" s="22">
        <v>300000004192477</v>
      </c>
      <c r="AH2076" s="19" t="s">
        <v>3920</v>
      </c>
      <c r="AI2076" s="22">
        <v>2730185</v>
      </c>
      <c r="AJ2076" s="19">
        <v>1</v>
      </c>
      <c r="AK2076" s="43">
        <f>VLOOKUP(B2076,GL!$T$2:$T$2631,1,FALSE)</f>
        <v>3400</v>
      </c>
      <c r="AL2076" s="43">
        <f>VLOOKUP(B2076,Bank!$H$2:$H$1969,1,FALSE)</f>
        <v>3400</v>
      </c>
      <c r="AM2076" s="43">
        <f>VLOOKUP(B2076,'1950 Reconciled1'!$E$2:$E$1999,1,FALSE)</f>
        <v>3400</v>
      </c>
      <c r="AN2076" s="43" t="e">
        <f>VLOOKUP(N2076,Bank!$G$2:$G$1969,1,FALSE)</f>
        <v>#N/A</v>
      </c>
      <c r="AO2076" s="43" t="e">
        <f>VLOOKUP(P2076,GL!$Q$2:$Q$2631,1,FALSE)</f>
        <v>#N/A</v>
      </c>
    </row>
    <row r="2077" spans="1:41" ht="15.9" customHeight="1" x14ac:dyDescent="0.3">
      <c r="A2077" s="16" t="s">
        <v>1069</v>
      </c>
      <c r="B2077" s="17">
        <v>140</v>
      </c>
      <c r="C2077" s="18"/>
      <c r="D2077" s="17" t="s">
        <v>7</v>
      </c>
      <c r="E2077" s="17" t="s">
        <v>3963</v>
      </c>
      <c r="F2077" s="17"/>
      <c r="G2077" s="19"/>
      <c r="H2077" s="20"/>
      <c r="I2077" s="16"/>
      <c r="J2077" s="17"/>
      <c r="K2077" s="21"/>
      <c r="L2077" s="19"/>
      <c r="M2077" s="19"/>
      <c r="N2077" s="19"/>
      <c r="O2077" s="19"/>
      <c r="P2077" s="19"/>
      <c r="Q2077" s="19" t="s">
        <v>4024</v>
      </c>
      <c r="R2077" s="19"/>
      <c r="S2077" s="19" t="s">
        <v>22</v>
      </c>
      <c r="T2077" s="19" t="s">
        <v>4822</v>
      </c>
      <c r="U2077" s="19">
        <v>1</v>
      </c>
      <c r="V2077" s="19"/>
      <c r="W2077" s="19"/>
      <c r="X2077" s="19"/>
      <c r="Y2077" s="19"/>
      <c r="Z2077" s="19"/>
      <c r="AA2077" s="19" t="s">
        <v>4024</v>
      </c>
      <c r="AB2077" s="19"/>
      <c r="AC2077" s="19"/>
      <c r="AD2077" s="19"/>
      <c r="AE2077" s="19"/>
      <c r="AF2077" s="19"/>
      <c r="AG2077" s="22">
        <v>300000004192477</v>
      </c>
      <c r="AH2077" s="19" t="s">
        <v>3920</v>
      </c>
      <c r="AI2077" s="22">
        <v>2730027</v>
      </c>
      <c r="AJ2077" s="19">
        <v>1</v>
      </c>
      <c r="AK2077" s="43">
        <f>VLOOKUP(B2077,GL!$T$2:$T$2631,1,FALSE)</f>
        <v>140</v>
      </c>
      <c r="AL2077" s="43">
        <f>VLOOKUP(B2077,Bank!$H$2:$H$1969,1,FALSE)</f>
        <v>140</v>
      </c>
      <c r="AM2077" s="43">
        <f>VLOOKUP(B2077,'1950 Reconciled1'!$E$2:$E$1999,1,FALSE)</f>
        <v>140</v>
      </c>
      <c r="AN2077" s="43" t="e">
        <f>VLOOKUP(N2077,Bank!$G$2:$G$1969,1,FALSE)</f>
        <v>#N/A</v>
      </c>
      <c r="AO2077" s="43" t="e">
        <f>VLOOKUP(P2077,GL!$Q$2:$Q$2631,1,FALSE)</f>
        <v>#N/A</v>
      </c>
    </row>
    <row r="2078" spans="1:41" ht="15.9" customHeight="1" x14ac:dyDescent="0.3">
      <c r="A2078" s="16" t="s">
        <v>1180</v>
      </c>
      <c r="B2078" s="17">
        <v>220</v>
      </c>
      <c r="C2078" s="18"/>
      <c r="D2078" s="17" t="s">
        <v>7</v>
      </c>
      <c r="E2078" s="17"/>
      <c r="F2078" s="17"/>
      <c r="G2078" s="19"/>
      <c r="H2078" s="20"/>
      <c r="I2078" s="16"/>
      <c r="J2078" s="17"/>
      <c r="K2078" s="21"/>
      <c r="L2078" s="19"/>
      <c r="M2078" s="19"/>
      <c r="N2078" s="19"/>
      <c r="O2078" s="19"/>
      <c r="P2078" s="19"/>
      <c r="Q2078" s="19" t="s">
        <v>4823</v>
      </c>
      <c r="R2078" s="19"/>
      <c r="S2078" s="19" t="s">
        <v>4824</v>
      </c>
      <c r="T2078" s="19" t="s">
        <v>4825</v>
      </c>
      <c r="U2078" s="19">
        <v>1</v>
      </c>
      <c r="V2078" s="19"/>
      <c r="W2078" s="19"/>
      <c r="X2078" s="19"/>
      <c r="Y2078" s="19"/>
      <c r="Z2078" s="19"/>
      <c r="AA2078" s="19" t="s">
        <v>4823</v>
      </c>
      <c r="AB2078" s="19"/>
      <c r="AC2078" s="19"/>
      <c r="AD2078" s="19"/>
      <c r="AE2078" s="19"/>
      <c r="AF2078" s="19"/>
      <c r="AG2078" s="22">
        <v>300000004192477</v>
      </c>
      <c r="AH2078" s="19" t="s">
        <v>3920</v>
      </c>
      <c r="AI2078" s="22">
        <v>2730037</v>
      </c>
      <c r="AJ2078" s="19">
        <v>1</v>
      </c>
      <c r="AK2078" s="43">
        <f>VLOOKUP(B2078,GL!$T$2:$T$2631,1,FALSE)</f>
        <v>220</v>
      </c>
      <c r="AL2078" s="43">
        <f>VLOOKUP(B2078,Bank!$H$2:$H$1969,1,FALSE)</f>
        <v>220</v>
      </c>
      <c r="AM2078" s="43">
        <f>VLOOKUP(B2078,'1950 Reconciled1'!$E$2:$E$1999,1,FALSE)</f>
        <v>220</v>
      </c>
      <c r="AN2078" s="43" t="e">
        <f>VLOOKUP(N2078,Bank!$G$2:$G$1969,1,FALSE)</f>
        <v>#N/A</v>
      </c>
      <c r="AO2078" s="43" t="e">
        <f>VLOOKUP(P2078,GL!$Q$2:$Q$2631,1,FALSE)</f>
        <v>#N/A</v>
      </c>
    </row>
    <row r="2079" spans="1:41" ht="15.9" customHeight="1" x14ac:dyDescent="0.3">
      <c r="A2079" s="16" t="s">
        <v>1180</v>
      </c>
      <c r="B2079" s="17">
        <v>880</v>
      </c>
      <c r="C2079" s="18"/>
      <c r="D2079" s="17" t="s">
        <v>7</v>
      </c>
      <c r="E2079" s="17"/>
      <c r="F2079" s="17"/>
      <c r="G2079" s="19"/>
      <c r="H2079" s="20"/>
      <c r="I2079" s="16"/>
      <c r="J2079" s="17"/>
      <c r="K2079" s="21"/>
      <c r="L2079" s="19"/>
      <c r="M2079" s="19"/>
      <c r="N2079" s="19"/>
      <c r="O2079" s="19"/>
      <c r="P2079" s="19"/>
      <c r="Q2079" s="19" t="s">
        <v>4826</v>
      </c>
      <c r="R2079" s="19"/>
      <c r="S2079" s="19" t="s">
        <v>4824</v>
      </c>
      <c r="T2079" s="19" t="s">
        <v>4825</v>
      </c>
      <c r="U2079" s="19">
        <v>2</v>
      </c>
      <c r="V2079" s="19"/>
      <c r="W2079" s="19"/>
      <c r="X2079" s="19"/>
      <c r="Y2079" s="19"/>
      <c r="Z2079" s="19"/>
      <c r="AA2079" s="19" t="s">
        <v>4826</v>
      </c>
      <c r="AB2079" s="19"/>
      <c r="AC2079" s="19"/>
      <c r="AD2079" s="19"/>
      <c r="AE2079" s="19"/>
      <c r="AF2079" s="19"/>
      <c r="AG2079" s="22">
        <v>300000004192477</v>
      </c>
      <c r="AH2079" s="19" t="s">
        <v>3920</v>
      </c>
      <c r="AI2079" s="22">
        <v>2730037</v>
      </c>
      <c r="AJ2079" s="19">
        <v>2</v>
      </c>
      <c r="AK2079" s="43">
        <f>VLOOKUP(B2079,GL!$T$2:$T$2631,1,FALSE)</f>
        <v>880</v>
      </c>
      <c r="AL2079" s="43" t="e">
        <f>VLOOKUP(B2079,Bank!$H$2:$H$1969,1,FALSE)</f>
        <v>#N/A</v>
      </c>
      <c r="AM2079" s="43">
        <f>VLOOKUP(B2079,'1950 Reconciled1'!$E$2:$E$1999,1,FALSE)</f>
        <v>880</v>
      </c>
      <c r="AN2079" s="43" t="e">
        <f>VLOOKUP(N2079,Bank!$G$2:$G$1969,1,FALSE)</f>
        <v>#N/A</v>
      </c>
      <c r="AO2079" s="43" t="e">
        <f>VLOOKUP(P2079,GL!$Q$2:$Q$2631,1,FALSE)</f>
        <v>#N/A</v>
      </c>
    </row>
    <row r="2080" spans="1:41" ht="15.9" customHeight="1" x14ac:dyDescent="0.3">
      <c r="A2080" s="16" t="s">
        <v>1180</v>
      </c>
      <c r="B2080" s="17">
        <v>1880</v>
      </c>
      <c r="C2080" s="18"/>
      <c r="D2080" s="17" t="s">
        <v>7</v>
      </c>
      <c r="E2080" s="17"/>
      <c r="F2080" s="17"/>
      <c r="G2080" s="19"/>
      <c r="H2080" s="20"/>
      <c r="I2080" s="16"/>
      <c r="J2080" s="17"/>
      <c r="K2080" s="21"/>
      <c r="L2080" s="19"/>
      <c r="M2080" s="19"/>
      <c r="N2080" s="19"/>
      <c r="O2080" s="19"/>
      <c r="P2080" s="19"/>
      <c r="Q2080" s="19" t="s">
        <v>4823</v>
      </c>
      <c r="R2080" s="19"/>
      <c r="S2080" s="19" t="s">
        <v>4824</v>
      </c>
      <c r="T2080" s="19" t="s">
        <v>4825</v>
      </c>
      <c r="U2080" s="19">
        <v>3</v>
      </c>
      <c r="V2080" s="19"/>
      <c r="W2080" s="19"/>
      <c r="X2080" s="19"/>
      <c r="Y2080" s="19"/>
      <c r="Z2080" s="19"/>
      <c r="AA2080" s="19" t="s">
        <v>4823</v>
      </c>
      <c r="AB2080" s="19"/>
      <c r="AC2080" s="19"/>
      <c r="AD2080" s="19"/>
      <c r="AE2080" s="19"/>
      <c r="AF2080" s="19"/>
      <c r="AG2080" s="22">
        <v>300000004192477</v>
      </c>
      <c r="AH2080" s="19" t="s">
        <v>3920</v>
      </c>
      <c r="AI2080" s="22">
        <v>2730037</v>
      </c>
      <c r="AJ2080" s="19">
        <v>3</v>
      </c>
      <c r="AK2080" s="43">
        <f>VLOOKUP(B2080,GL!$T$2:$T$2631,1,FALSE)</f>
        <v>1880</v>
      </c>
      <c r="AL2080" s="43" t="e">
        <f>VLOOKUP(B2080,Bank!$H$2:$H$1969,1,FALSE)</f>
        <v>#N/A</v>
      </c>
      <c r="AM2080" s="43">
        <f>VLOOKUP(B2080,'1950 Reconciled1'!$E$2:$E$1999,1,FALSE)</f>
        <v>1880</v>
      </c>
      <c r="AN2080" s="43" t="e">
        <f>VLOOKUP(N2080,Bank!$G$2:$G$1969,1,FALSE)</f>
        <v>#N/A</v>
      </c>
      <c r="AO2080" s="43" t="e">
        <f>VLOOKUP(P2080,GL!$Q$2:$Q$2631,1,FALSE)</f>
        <v>#N/A</v>
      </c>
    </row>
    <row r="2081" spans="1:41" ht="15.9" customHeight="1" x14ac:dyDescent="0.3">
      <c r="A2081" s="16" t="s">
        <v>1180</v>
      </c>
      <c r="B2081" s="17">
        <v>7520</v>
      </c>
      <c r="C2081" s="18"/>
      <c r="D2081" s="17" t="s">
        <v>7</v>
      </c>
      <c r="E2081" s="17"/>
      <c r="F2081" s="17"/>
      <c r="G2081" s="19"/>
      <c r="H2081" s="20"/>
      <c r="I2081" s="16"/>
      <c r="J2081" s="17"/>
      <c r="K2081" s="21"/>
      <c r="L2081" s="19"/>
      <c r="M2081" s="19"/>
      <c r="N2081" s="19"/>
      <c r="O2081" s="19"/>
      <c r="P2081" s="19"/>
      <c r="Q2081" s="19" t="s">
        <v>4827</v>
      </c>
      <c r="R2081" s="19"/>
      <c r="S2081" s="19" t="s">
        <v>4824</v>
      </c>
      <c r="T2081" s="19" t="s">
        <v>4825</v>
      </c>
      <c r="U2081" s="19">
        <v>4</v>
      </c>
      <c r="V2081" s="19"/>
      <c r="W2081" s="19"/>
      <c r="X2081" s="19"/>
      <c r="Y2081" s="19"/>
      <c r="Z2081" s="19"/>
      <c r="AA2081" s="19" t="s">
        <v>4827</v>
      </c>
      <c r="AB2081" s="19"/>
      <c r="AC2081" s="19"/>
      <c r="AD2081" s="19"/>
      <c r="AE2081" s="19"/>
      <c r="AF2081" s="19"/>
      <c r="AG2081" s="22">
        <v>300000004192477</v>
      </c>
      <c r="AH2081" s="19" t="s">
        <v>3920</v>
      </c>
      <c r="AI2081" s="22">
        <v>2730037</v>
      </c>
      <c r="AJ2081" s="19">
        <v>4</v>
      </c>
      <c r="AK2081" s="43">
        <f>VLOOKUP(B2081,GL!$T$2:$T$2631,1,FALSE)</f>
        <v>7520</v>
      </c>
      <c r="AL2081" s="43" t="e">
        <f>VLOOKUP(B2081,Bank!$H$2:$H$1969,1,FALSE)</f>
        <v>#N/A</v>
      </c>
      <c r="AM2081" s="43">
        <f>VLOOKUP(B2081,'1950 Reconciled1'!$E$2:$E$1999,1,FALSE)</f>
        <v>7520</v>
      </c>
      <c r="AN2081" s="43" t="e">
        <f>VLOOKUP(N2081,Bank!$G$2:$G$1969,1,FALSE)</f>
        <v>#N/A</v>
      </c>
      <c r="AO2081" s="43" t="e">
        <f>VLOOKUP(P2081,GL!$Q$2:$Q$2631,1,FALSE)</f>
        <v>#N/A</v>
      </c>
    </row>
    <row r="2082" spans="1:41" ht="15.9" customHeight="1" x14ac:dyDescent="0.3">
      <c r="A2082" s="16" t="s">
        <v>1122</v>
      </c>
      <c r="B2082" s="17">
        <v>2340</v>
      </c>
      <c r="C2082" s="18"/>
      <c r="D2082" s="17" t="s">
        <v>7</v>
      </c>
      <c r="E2082" s="17" t="s">
        <v>3963</v>
      </c>
      <c r="F2082" s="17"/>
      <c r="G2082" s="19"/>
      <c r="H2082" s="20"/>
      <c r="I2082" s="16"/>
      <c r="J2082" s="17"/>
      <c r="K2082" s="21"/>
      <c r="L2082" s="19"/>
      <c r="M2082" s="19"/>
      <c r="N2082" s="19"/>
      <c r="O2082" s="19"/>
      <c r="P2082" s="19"/>
      <c r="Q2082" s="19" t="s">
        <v>4828</v>
      </c>
      <c r="R2082" s="19"/>
      <c r="S2082" s="19" t="s">
        <v>22</v>
      </c>
      <c r="T2082" s="19" t="s">
        <v>4829</v>
      </c>
      <c r="U2082" s="19">
        <v>1</v>
      </c>
      <c r="V2082" s="19"/>
      <c r="W2082" s="19"/>
      <c r="X2082" s="19"/>
      <c r="Y2082" s="19"/>
      <c r="Z2082" s="19"/>
      <c r="AA2082" s="19" t="s">
        <v>4828</v>
      </c>
      <c r="AB2082" s="19"/>
      <c r="AC2082" s="19"/>
      <c r="AD2082" s="19"/>
      <c r="AE2082" s="19"/>
      <c r="AF2082" s="19"/>
      <c r="AG2082" s="22">
        <v>300000004192477</v>
      </c>
      <c r="AH2082" s="19" t="s">
        <v>3920</v>
      </c>
      <c r="AI2082" s="22">
        <v>2730023</v>
      </c>
      <c r="AJ2082" s="19">
        <v>1</v>
      </c>
      <c r="AK2082" s="43">
        <f>VLOOKUP(B2082,GL!$T$2:$T$2631,1,FALSE)</f>
        <v>2340</v>
      </c>
      <c r="AL2082" s="43">
        <f>VLOOKUP(B2082,Bank!$H$2:$H$1969,1,FALSE)</f>
        <v>2340</v>
      </c>
      <c r="AM2082" s="43" t="e">
        <f>VLOOKUP(B2082,'1950 Reconciled1'!$E$2:$E$1999,1,FALSE)</f>
        <v>#N/A</v>
      </c>
      <c r="AN2082" s="43" t="e">
        <f>VLOOKUP(N2082,Bank!$G$2:$G$1969,1,FALSE)</f>
        <v>#N/A</v>
      </c>
      <c r="AO2082" s="43" t="e">
        <f>VLOOKUP(P2082,GL!$Q$2:$Q$2631,1,FALSE)</f>
        <v>#N/A</v>
      </c>
    </row>
    <row r="2083" spans="1:41" ht="15.9" customHeight="1" x14ac:dyDescent="0.3">
      <c r="A2083" s="16" t="s">
        <v>1180</v>
      </c>
      <c r="B2083" s="17">
        <v>7642.81</v>
      </c>
      <c r="C2083" s="18"/>
      <c r="D2083" s="17" t="s">
        <v>7</v>
      </c>
      <c r="E2083" s="17"/>
      <c r="F2083" s="17"/>
      <c r="G2083" s="19"/>
      <c r="H2083" s="20"/>
      <c r="I2083" s="16"/>
      <c r="J2083" s="17"/>
      <c r="K2083" s="21"/>
      <c r="L2083" s="19"/>
      <c r="M2083" s="19"/>
      <c r="N2083" s="19"/>
      <c r="O2083" s="19"/>
      <c r="P2083" s="19"/>
      <c r="Q2083" s="19" t="s">
        <v>4831</v>
      </c>
      <c r="R2083" s="19"/>
      <c r="S2083" s="19" t="s">
        <v>22</v>
      </c>
      <c r="T2083" s="19" t="s">
        <v>4832</v>
      </c>
      <c r="U2083" s="19">
        <v>1</v>
      </c>
      <c r="V2083" s="19"/>
      <c r="W2083" s="19"/>
      <c r="X2083" s="19"/>
      <c r="Y2083" s="19"/>
      <c r="Z2083" s="19"/>
      <c r="AA2083" s="19" t="s">
        <v>4831</v>
      </c>
      <c r="AB2083" s="19"/>
      <c r="AC2083" s="19"/>
      <c r="AD2083" s="19"/>
      <c r="AE2083" s="19"/>
      <c r="AF2083" s="19"/>
      <c r="AG2083" s="22">
        <v>300000004192477</v>
      </c>
      <c r="AH2083" s="19" t="s">
        <v>3920</v>
      </c>
      <c r="AI2083" s="22">
        <v>2730035</v>
      </c>
      <c r="AJ2083" s="19">
        <v>1</v>
      </c>
      <c r="AK2083" s="43">
        <f>VLOOKUP(B2083,GL!$T$2:$T$2631,1,FALSE)</f>
        <v>7642.81</v>
      </c>
      <c r="AL2083" s="43">
        <f>VLOOKUP(B2083,Bank!$H$2:$H$1969,1,FALSE)</f>
        <v>7642.81</v>
      </c>
      <c r="AM2083" s="43" t="e">
        <f>VLOOKUP(B2083,'1950 Reconciled1'!$E$2:$E$1999,1,FALSE)</f>
        <v>#N/A</v>
      </c>
      <c r="AN2083" s="43" t="e">
        <f>VLOOKUP(N2083,Bank!$G$2:$G$1969,1,FALSE)</f>
        <v>#N/A</v>
      </c>
      <c r="AO2083" s="43" t="e">
        <f>VLOOKUP(P2083,GL!$Q$2:$Q$2631,1,FALSE)</f>
        <v>#N/A</v>
      </c>
    </row>
    <row r="2084" spans="1:41" ht="15.9" customHeight="1" x14ac:dyDescent="0.3">
      <c r="A2084" s="16" t="s">
        <v>3720</v>
      </c>
      <c r="B2084" s="17">
        <v>8101.43</v>
      </c>
      <c r="C2084" s="18"/>
      <c r="D2084" s="17" t="s">
        <v>7</v>
      </c>
      <c r="E2084" s="17"/>
      <c r="F2084" s="17"/>
      <c r="G2084" s="19"/>
      <c r="H2084" s="20"/>
      <c r="I2084" s="16"/>
      <c r="J2084" s="17"/>
      <c r="K2084" s="21"/>
      <c r="L2084" s="19"/>
      <c r="M2084" s="19"/>
      <c r="N2084" s="19"/>
      <c r="O2084" s="19"/>
      <c r="P2084" s="19"/>
      <c r="Q2084" s="19" t="s">
        <v>4833</v>
      </c>
      <c r="R2084" s="19"/>
      <c r="S2084" s="19" t="s">
        <v>22</v>
      </c>
      <c r="T2084" s="19" t="s">
        <v>4834</v>
      </c>
      <c r="U2084" s="19">
        <v>1</v>
      </c>
      <c r="V2084" s="19"/>
      <c r="W2084" s="19"/>
      <c r="X2084" s="19"/>
      <c r="Y2084" s="19"/>
      <c r="Z2084" s="19"/>
      <c r="AA2084" s="19" t="s">
        <v>4833</v>
      </c>
      <c r="AB2084" s="19"/>
      <c r="AC2084" s="19"/>
      <c r="AD2084" s="19"/>
      <c r="AE2084" s="19"/>
      <c r="AF2084" s="19"/>
      <c r="AG2084" s="22">
        <v>300000004192477</v>
      </c>
      <c r="AH2084" s="19" t="s">
        <v>3920</v>
      </c>
      <c r="AI2084" s="22">
        <v>2730188</v>
      </c>
      <c r="AJ2084" s="19">
        <v>1</v>
      </c>
      <c r="AK2084" s="43">
        <f>VLOOKUP(B2084,GL!$T$2:$T$2631,1,FALSE)</f>
        <v>8101.43</v>
      </c>
      <c r="AL2084" s="43">
        <f>VLOOKUP(B2084,Bank!$H$2:$H$1969,1,FALSE)</f>
        <v>8101.43</v>
      </c>
      <c r="AM2084" s="43" t="e">
        <f>VLOOKUP(B2084,'1950 Reconciled1'!$E$2:$E$1999,1,FALSE)</f>
        <v>#N/A</v>
      </c>
      <c r="AN2084" s="43" t="e">
        <f>VLOOKUP(N2084,Bank!$G$2:$G$1969,1,FALSE)</f>
        <v>#N/A</v>
      </c>
      <c r="AO2084" s="43" t="e">
        <f>VLOOKUP(P2084,GL!$Q$2:$Q$2631,1,FALSE)</f>
        <v>#N/A</v>
      </c>
    </row>
    <row r="2085" spans="1:41" ht="15.9" customHeight="1" x14ac:dyDescent="0.3">
      <c r="A2085" s="16" t="s">
        <v>3720</v>
      </c>
      <c r="B2085" s="17">
        <v>1820</v>
      </c>
      <c r="C2085" s="18"/>
      <c r="D2085" s="17" t="s">
        <v>7</v>
      </c>
      <c r="E2085" s="17"/>
      <c r="F2085" s="17"/>
      <c r="G2085" s="19"/>
      <c r="H2085" s="20"/>
      <c r="I2085" s="16"/>
      <c r="J2085" s="17"/>
      <c r="K2085" s="21"/>
      <c r="L2085" s="19"/>
      <c r="M2085" s="19"/>
      <c r="N2085" s="19"/>
      <c r="O2085" s="19"/>
      <c r="P2085" s="19"/>
      <c r="Q2085" s="19" t="s">
        <v>4835</v>
      </c>
      <c r="R2085" s="19"/>
      <c r="S2085" s="19" t="s">
        <v>4836</v>
      </c>
      <c r="T2085" s="19" t="s">
        <v>4837</v>
      </c>
      <c r="U2085" s="19">
        <v>1</v>
      </c>
      <c r="V2085" s="19"/>
      <c r="W2085" s="19"/>
      <c r="X2085" s="19"/>
      <c r="Y2085" s="19"/>
      <c r="Z2085" s="19"/>
      <c r="AA2085" s="19" t="s">
        <v>4835</v>
      </c>
      <c r="AB2085" s="19"/>
      <c r="AC2085" s="19"/>
      <c r="AD2085" s="19"/>
      <c r="AE2085" s="19"/>
      <c r="AF2085" s="19"/>
      <c r="AG2085" s="22">
        <v>300000004192477</v>
      </c>
      <c r="AH2085" s="19" t="s">
        <v>3920</v>
      </c>
      <c r="AI2085" s="22">
        <v>2732093</v>
      </c>
      <c r="AJ2085" s="19">
        <v>1</v>
      </c>
      <c r="AK2085" s="43">
        <f>VLOOKUP(B2085,GL!$T$2:$T$2631,1,FALSE)</f>
        <v>1820</v>
      </c>
      <c r="AL2085" s="43" t="e">
        <f>VLOOKUP(B2085,Bank!$H$2:$H$1969,1,FALSE)</f>
        <v>#N/A</v>
      </c>
      <c r="AM2085" s="43">
        <f>VLOOKUP(B2085,'1950 Reconciled1'!$E$2:$E$1999,1,FALSE)</f>
        <v>1820</v>
      </c>
      <c r="AN2085" s="43" t="e">
        <f>VLOOKUP(N2085,Bank!$G$2:$G$1969,1,FALSE)</f>
        <v>#N/A</v>
      </c>
      <c r="AO2085" s="43" t="e">
        <f>VLOOKUP(P2085,GL!$Q$2:$Q$2631,1,FALSE)</f>
        <v>#N/A</v>
      </c>
    </row>
    <row r="2086" spans="1:41" ht="15.9" customHeight="1" x14ac:dyDescent="0.3">
      <c r="A2086" s="16" t="s">
        <v>3720</v>
      </c>
      <c r="B2086" s="17">
        <v>7280</v>
      </c>
      <c r="C2086" s="18"/>
      <c r="D2086" s="17" t="s">
        <v>7</v>
      </c>
      <c r="E2086" s="17"/>
      <c r="F2086" s="17"/>
      <c r="G2086" s="19"/>
      <c r="H2086" s="20"/>
      <c r="I2086" s="16"/>
      <c r="J2086" s="17"/>
      <c r="K2086" s="21"/>
      <c r="L2086" s="19"/>
      <c r="M2086" s="19"/>
      <c r="N2086" s="19"/>
      <c r="O2086" s="19"/>
      <c r="P2086" s="19"/>
      <c r="Q2086" s="19" t="s">
        <v>4838</v>
      </c>
      <c r="R2086" s="19"/>
      <c r="S2086" s="19" t="s">
        <v>4836</v>
      </c>
      <c r="T2086" s="19" t="s">
        <v>4837</v>
      </c>
      <c r="U2086" s="19">
        <v>2</v>
      </c>
      <c r="V2086" s="19"/>
      <c r="W2086" s="19"/>
      <c r="X2086" s="19"/>
      <c r="Y2086" s="19"/>
      <c r="Z2086" s="19"/>
      <c r="AA2086" s="19" t="s">
        <v>4838</v>
      </c>
      <c r="AB2086" s="19"/>
      <c r="AC2086" s="19"/>
      <c r="AD2086" s="19"/>
      <c r="AE2086" s="19"/>
      <c r="AF2086" s="19"/>
      <c r="AG2086" s="22">
        <v>300000004192477</v>
      </c>
      <c r="AH2086" s="19" t="s">
        <v>3920</v>
      </c>
      <c r="AI2086" s="22">
        <v>2732093</v>
      </c>
      <c r="AJ2086" s="19">
        <v>2</v>
      </c>
      <c r="AK2086" s="43">
        <f>VLOOKUP(B2086,GL!$T$2:$T$2631,1,FALSE)</f>
        <v>7280</v>
      </c>
      <c r="AL2086" s="43" t="e">
        <f>VLOOKUP(B2086,Bank!$H$2:$H$1969,1,FALSE)</f>
        <v>#N/A</v>
      </c>
      <c r="AM2086" s="43">
        <f>VLOOKUP(B2086,'1950 Reconciled1'!$E$2:$E$1999,1,FALSE)</f>
        <v>7280</v>
      </c>
      <c r="AN2086" s="43" t="e">
        <f>VLOOKUP(N2086,Bank!$G$2:$G$1969,1,FALSE)</f>
        <v>#N/A</v>
      </c>
      <c r="AO2086" s="43" t="e">
        <f>VLOOKUP(P2086,GL!$Q$2:$Q$2631,1,FALSE)</f>
        <v>#N/A</v>
      </c>
    </row>
    <row r="2087" spans="1:41" ht="15.9" customHeight="1" x14ac:dyDescent="0.3">
      <c r="A2087" s="16" t="s">
        <v>1180</v>
      </c>
      <c r="B2087" s="17">
        <v>8181</v>
      </c>
      <c r="C2087" s="18"/>
      <c r="D2087" s="17" t="s">
        <v>7</v>
      </c>
      <c r="E2087" s="17"/>
      <c r="F2087" s="17"/>
      <c r="G2087" s="19"/>
      <c r="H2087" s="20"/>
      <c r="I2087" s="16"/>
      <c r="J2087" s="17"/>
      <c r="K2087" s="21"/>
      <c r="L2087" s="19"/>
      <c r="M2087" s="19"/>
      <c r="N2087" s="19"/>
      <c r="O2087" s="19"/>
      <c r="P2087" s="19"/>
      <c r="Q2087" s="19" t="s">
        <v>3972</v>
      </c>
      <c r="R2087" s="19"/>
      <c r="S2087" s="19" t="s">
        <v>3973</v>
      </c>
      <c r="T2087" s="19" t="s">
        <v>4839</v>
      </c>
      <c r="U2087" s="19">
        <v>1</v>
      </c>
      <c r="V2087" s="19"/>
      <c r="W2087" s="19"/>
      <c r="X2087" s="19"/>
      <c r="Y2087" s="19"/>
      <c r="Z2087" s="19"/>
      <c r="AA2087" s="19" t="s">
        <v>3972</v>
      </c>
      <c r="AB2087" s="19"/>
      <c r="AC2087" s="19"/>
      <c r="AD2087" s="19"/>
      <c r="AE2087" s="19"/>
      <c r="AF2087" s="19"/>
      <c r="AG2087" s="22">
        <v>300000004192477</v>
      </c>
      <c r="AH2087" s="19" t="s">
        <v>3920</v>
      </c>
      <c r="AI2087" s="22">
        <v>2731823</v>
      </c>
      <c r="AJ2087" s="19">
        <v>1</v>
      </c>
      <c r="AK2087" s="43">
        <f>VLOOKUP(B2087,GL!$T$2:$T$2631,1,FALSE)</f>
        <v>8181</v>
      </c>
      <c r="AL2087" s="43" t="e">
        <f>VLOOKUP(B2087,Bank!$H$2:$H$1969,1,FALSE)</f>
        <v>#N/A</v>
      </c>
      <c r="AM2087" s="43" t="e">
        <f>VLOOKUP(B2087,'1950 Reconciled1'!$E$2:$E$1999,1,FALSE)</f>
        <v>#N/A</v>
      </c>
      <c r="AN2087" s="43" t="e">
        <f>VLOOKUP(N2087,Bank!$G$2:$G$1969,1,FALSE)</f>
        <v>#N/A</v>
      </c>
      <c r="AO2087" s="43" t="e">
        <f>VLOOKUP(P2087,GL!$Q$2:$Q$2631,1,FALSE)</f>
        <v>#N/A</v>
      </c>
    </row>
    <row r="2088" spans="1:41" ht="15.9" customHeight="1" x14ac:dyDescent="0.3">
      <c r="A2088" s="16" t="s">
        <v>1180</v>
      </c>
      <c r="B2088" s="17">
        <v>55583.9</v>
      </c>
      <c r="C2088" s="18"/>
      <c r="D2088" s="17" t="s">
        <v>7</v>
      </c>
      <c r="E2088" s="17"/>
      <c r="F2088" s="17"/>
      <c r="G2088" s="19"/>
      <c r="H2088" s="20"/>
      <c r="I2088" s="16"/>
      <c r="J2088" s="17"/>
      <c r="K2088" s="21"/>
      <c r="L2088" s="19"/>
      <c r="M2088" s="19"/>
      <c r="N2088" s="19"/>
      <c r="O2088" s="19"/>
      <c r="P2088" s="19"/>
      <c r="Q2088" s="19" t="s">
        <v>3972</v>
      </c>
      <c r="R2088" s="19"/>
      <c r="S2088" s="19" t="s">
        <v>3973</v>
      </c>
      <c r="T2088" s="19" t="s">
        <v>4839</v>
      </c>
      <c r="U2088" s="19">
        <v>2</v>
      </c>
      <c r="V2088" s="19"/>
      <c r="W2088" s="19"/>
      <c r="X2088" s="19"/>
      <c r="Y2088" s="19"/>
      <c r="Z2088" s="19"/>
      <c r="AA2088" s="19" t="s">
        <v>3972</v>
      </c>
      <c r="AB2088" s="19"/>
      <c r="AC2088" s="19"/>
      <c r="AD2088" s="19"/>
      <c r="AE2088" s="19"/>
      <c r="AF2088" s="19"/>
      <c r="AG2088" s="22">
        <v>300000004192477</v>
      </c>
      <c r="AH2088" s="19" t="s">
        <v>3920</v>
      </c>
      <c r="AI2088" s="22">
        <v>2731823</v>
      </c>
      <c r="AJ2088" s="19">
        <v>2</v>
      </c>
      <c r="AK2088" s="43">
        <f>VLOOKUP(B2088,GL!$T$2:$T$2631,1,FALSE)</f>
        <v>55583.9</v>
      </c>
      <c r="AL2088" s="43" t="e">
        <f>VLOOKUP(B2088,Bank!$H$2:$H$1969,1,FALSE)</f>
        <v>#N/A</v>
      </c>
      <c r="AM2088" s="43" t="e">
        <f>VLOOKUP(B2088,'1950 Reconciled1'!$E$2:$E$1999,1,FALSE)</f>
        <v>#N/A</v>
      </c>
      <c r="AN2088" s="43" t="e">
        <f>VLOOKUP(N2088,Bank!$G$2:$G$1969,1,FALSE)</f>
        <v>#N/A</v>
      </c>
      <c r="AO2088" s="43" t="e">
        <f>VLOOKUP(P2088,GL!$Q$2:$Q$2631,1,FALSE)</f>
        <v>#N/A</v>
      </c>
    </row>
    <row r="2089" spans="1:41" ht="15.9" customHeight="1" x14ac:dyDescent="0.3">
      <c r="A2089" s="16" t="s">
        <v>1180</v>
      </c>
      <c r="B2089" s="17">
        <v>11379937.869999999</v>
      </c>
      <c r="C2089" s="18"/>
      <c r="D2089" s="17" t="s">
        <v>7</v>
      </c>
      <c r="E2089" s="17"/>
      <c r="F2089" s="17"/>
      <c r="G2089" s="19"/>
      <c r="H2089" s="20"/>
      <c r="I2089" s="16"/>
      <c r="J2089" s="17"/>
      <c r="K2089" s="21"/>
      <c r="L2089" s="19"/>
      <c r="M2089" s="19"/>
      <c r="N2089" s="19"/>
      <c r="O2089" s="19"/>
      <c r="P2089" s="19"/>
      <c r="Q2089" s="19" t="s">
        <v>3972</v>
      </c>
      <c r="R2089" s="19"/>
      <c r="S2089" s="19" t="s">
        <v>3973</v>
      </c>
      <c r="T2089" s="19" t="s">
        <v>4839</v>
      </c>
      <c r="U2089" s="19">
        <v>3</v>
      </c>
      <c r="V2089" s="19"/>
      <c r="W2089" s="19"/>
      <c r="X2089" s="19"/>
      <c r="Y2089" s="19"/>
      <c r="Z2089" s="19"/>
      <c r="AA2089" s="19" t="s">
        <v>3972</v>
      </c>
      <c r="AB2089" s="19"/>
      <c r="AC2089" s="19"/>
      <c r="AD2089" s="19"/>
      <c r="AE2089" s="19"/>
      <c r="AF2089" s="19"/>
      <c r="AG2089" s="22">
        <v>300000004192477</v>
      </c>
      <c r="AH2089" s="19" t="s">
        <v>3920</v>
      </c>
      <c r="AI2089" s="22">
        <v>2731823</v>
      </c>
      <c r="AJ2089" s="19">
        <v>3</v>
      </c>
      <c r="AK2089" s="43">
        <f>VLOOKUP(B2089,GL!$T$2:$T$2631,1,FALSE)</f>
        <v>11379937.869999999</v>
      </c>
      <c r="AL2089" s="43" t="e">
        <f>VLOOKUP(B2089,Bank!$H$2:$H$1969,1,FALSE)</f>
        <v>#N/A</v>
      </c>
      <c r="AM2089" s="43" t="e">
        <f>VLOOKUP(B2089,'1950 Reconciled1'!$E$2:$E$1999,1,FALSE)</f>
        <v>#N/A</v>
      </c>
      <c r="AN2089" s="43" t="e">
        <f>VLOOKUP(N2089,Bank!$G$2:$G$1969,1,FALSE)</f>
        <v>#N/A</v>
      </c>
      <c r="AO2089" s="43" t="e">
        <f>VLOOKUP(P2089,GL!$Q$2:$Q$2631,1,FALSE)</f>
        <v>#N/A</v>
      </c>
    </row>
    <row r="2090" spans="1:41" ht="15.9" customHeight="1" x14ac:dyDescent="0.3">
      <c r="A2090" s="16" t="s">
        <v>1122</v>
      </c>
      <c r="B2090" s="17">
        <v>9846.11</v>
      </c>
      <c r="C2090" s="18"/>
      <c r="D2090" s="17" t="s">
        <v>7</v>
      </c>
      <c r="E2090" s="17"/>
      <c r="F2090" s="17"/>
      <c r="G2090" s="19"/>
      <c r="H2090" s="20"/>
      <c r="I2090" s="16"/>
      <c r="J2090" s="17"/>
      <c r="K2090" s="21"/>
      <c r="L2090" s="19"/>
      <c r="M2090" s="19"/>
      <c r="N2090" s="19"/>
      <c r="O2090" s="19"/>
      <c r="P2090" s="19"/>
      <c r="Q2090" s="19" t="s">
        <v>3972</v>
      </c>
      <c r="R2090" s="19"/>
      <c r="S2090" s="19" t="s">
        <v>3973</v>
      </c>
      <c r="T2090" s="19" t="s">
        <v>4840</v>
      </c>
      <c r="U2090" s="19">
        <v>1</v>
      </c>
      <c r="V2090" s="19"/>
      <c r="W2090" s="19"/>
      <c r="X2090" s="19"/>
      <c r="Y2090" s="19"/>
      <c r="Z2090" s="19"/>
      <c r="AA2090" s="19" t="s">
        <v>3972</v>
      </c>
      <c r="AB2090" s="19"/>
      <c r="AC2090" s="19"/>
      <c r="AD2090" s="19"/>
      <c r="AE2090" s="19"/>
      <c r="AF2090" s="19"/>
      <c r="AG2090" s="22">
        <v>300000004192477</v>
      </c>
      <c r="AH2090" s="19" t="s">
        <v>3920</v>
      </c>
      <c r="AI2090" s="22">
        <v>2732053</v>
      </c>
      <c r="AJ2090" s="19">
        <v>1</v>
      </c>
      <c r="AK2090" s="43">
        <f>VLOOKUP(B2090,GL!$T$2:$T$2631,1,FALSE)</f>
        <v>9846.11</v>
      </c>
      <c r="AL2090" s="43" t="e">
        <f>VLOOKUP(B2090,Bank!$H$2:$H$1969,1,FALSE)</f>
        <v>#N/A</v>
      </c>
      <c r="AM2090" s="43" t="e">
        <f>VLOOKUP(B2090,'1950 Reconciled1'!$E$2:$E$1999,1,FALSE)</f>
        <v>#N/A</v>
      </c>
      <c r="AN2090" s="43" t="e">
        <f>VLOOKUP(N2090,Bank!$G$2:$G$1969,1,FALSE)</f>
        <v>#N/A</v>
      </c>
      <c r="AO2090" s="43" t="e">
        <f>VLOOKUP(P2090,GL!$Q$2:$Q$2631,1,FALSE)</f>
        <v>#N/A</v>
      </c>
    </row>
    <row r="2091" spans="1:41" ht="15.9" customHeight="1" x14ac:dyDescent="0.3">
      <c r="A2091" s="16" t="s">
        <v>1122</v>
      </c>
      <c r="B2091" s="17">
        <v>2094889.95</v>
      </c>
      <c r="C2091" s="18"/>
      <c r="D2091" s="17" t="s">
        <v>7</v>
      </c>
      <c r="E2091" s="17"/>
      <c r="F2091" s="17"/>
      <c r="G2091" s="19"/>
      <c r="H2091" s="20"/>
      <c r="I2091" s="16"/>
      <c r="J2091" s="17"/>
      <c r="K2091" s="21"/>
      <c r="L2091" s="19"/>
      <c r="M2091" s="19"/>
      <c r="N2091" s="19"/>
      <c r="O2091" s="19"/>
      <c r="P2091" s="19"/>
      <c r="Q2091" s="19" t="s">
        <v>3972</v>
      </c>
      <c r="R2091" s="19"/>
      <c r="S2091" s="19" t="s">
        <v>3973</v>
      </c>
      <c r="T2091" s="19" t="s">
        <v>4840</v>
      </c>
      <c r="U2091" s="19">
        <v>2</v>
      </c>
      <c r="V2091" s="19"/>
      <c r="W2091" s="19"/>
      <c r="X2091" s="19"/>
      <c r="Y2091" s="19"/>
      <c r="Z2091" s="19"/>
      <c r="AA2091" s="19" t="s">
        <v>3972</v>
      </c>
      <c r="AB2091" s="19"/>
      <c r="AC2091" s="19"/>
      <c r="AD2091" s="19"/>
      <c r="AE2091" s="19"/>
      <c r="AF2091" s="19"/>
      <c r="AG2091" s="22">
        <v>300000004192477</v>
      </c>
      <c r="AH2091" s="19" t="s">
        <v>3920</v>
      </c>
      <c r="AI2091" s="22">
        <v>2732053</v>
      </c>
      <c r="AJ2091" s="19">
        <v>2</v>
      </c>
      <c r="AK2091" s="43">
        <f>VLOOKUP(B2091,GL!$T$2:$T$2631,1,FALSE)</f>
        <v>2094889.95</v>
      </c>
      <c r="AL2091" s="43" t="e">
        <f>VLOOKUP(B2091,Bank!$H$2:$H$1969,1,FALSE)</f>
        <v>#N/A</v>
      </c>
      <c r="AM2091" s="43" t="e">
        <f>VLOOKUP(B2091,'1950 Reconciled1'!$E$2:$E$1999,1,FALSE)</f>
        <v>#N/A</v>
      </c>
      <c r="AN2091" s="43" t="e">
        <f>VLOOKUP(N2091,Bank!$G$2:$G$1969,1,FALSE)</f>
        <v>#N/A</v>
      </c>
      <c r="AO2091" s="43" t="e">
        <f>VLOOKUP(P2091,GL!$Q$2:$Q$2631,1,FALSE)</f>
        <v>#N/A</v>
      </c>
    </row>
    <row r="2092" spans="1:41" ht="15.9" customHeight="1" x14ac:dyDescent="0.3">
      <c r="A2092" s="16" t="s">
        <v>1069</v>
      </c>
      <c r="B2092" s="17">
        <v>2720</v>
      </c>
      <c r="C2092" s="18"/>
      <c r="D2092" s="17" t="s">
        <v>7</v>
      </c>
      <c r="E2092" s="17"/>
      <c r="F2092" s="17"/>
      <c r="G2092" s="19"/>
      <c r="H2092" s="20"/>
      <c r="I2092" s="16"/>
      <c r="J2092" s="17"/>
      <c r="K2092" s="21"/>
      <c r="L2092" s="19"/>
      <c r="M2092" s="19"/>
      <c r="N2092" s="19"/>
      <c r="O2092" s="19"/>
      <c r="P2092" s="19"/>
      <c r="Q2092" s="19" t="s">
        <v>4841</v>
      </c>
      <c r="R2092" s="19"/>
      <c r="S2092" s="19" t="s">
        <v>22</v>
      </c>
      <c r="T2092" s="19" t="s">
        <v>4842</v>
      </c>
      <c r="U2092" s="19">
        <v>1</v>
      </c>
      <c r="V2092" s="19"/>
      <c r="W2092" s="19"/>
      <c r="X2092" s="19"/>
      <c r="Y2092" s="19"/>
      <c r="Z2092" s="19"/>
      <c r="AA2092" s="19" t="s">
        <v>4841</v>
      </c>
      <c r="AB2092" s="19"/>
      <c r="AC2092" s="19"/>
      <c r="AD2092" s="19"/>
      <c r="AE2092" s="19"/>
      <c r="AF2092" s="19"/>
      <c r="AG2092" s="22">
        <v>300000004192477</v>
      </c>
      <c r="AH2092" s="19" t="s">
        <v>3920</v>
      </c>
      <c r="AI2092" s="22">
        <v>2728923</v>
      </c>
      <c r="AJ2092" s="19">
        <v>1</v>
      </c>
      <c r="AK2092" s="43">
        <f>VLOOKUP(B2092,GL!$T$2:$T$2631,1,FALSE)</f>
        <v>2720</v>
      </c>
      <c r="AL2092" s="43">
        <f>VLOOKUP(B2092,Bank!$H$2:$H$1969,1,FALSE)</f>
        <v>2720</v>
      </c>
      <c r="AM2092" s="43">
        <f>VLOOKUP(B2092,'1950 Reconciled1'!$E$2:$E$1999,1,FALSE)</f>
        <v>2720</v>
      </c>
      <c r="AN2092" s="43" t="e">
        <f>VLOOKUP(N2092,Bank!$G$2:$G$1969,1,FALSE)</f>
        <v>#N/A</v>
      </c>
      <c r="AO2092" s="43" t="e">
        <f>VLOOKUP(P2092,GL!$Q$2:$Q$2631,1,FALSE)</f>
        <v>#N/A</v>
      </c>
    </row>
    <row r="2093" spans="1:41" ht="15.9" customHeight="1" x14ac:dyDescent="0.3">
      <c r="A2093" s="16" t="s">
        <v>1069</v>
      </c>
      <c r="B2093" s="17">
        <v>4428.24</v>
      </c>
      <c r="C2093" s="18"/>
      <c r="D2093" s="17" t="s">
        <v>7</v>
      </c>
      <c r="E2093" s="17"/>
      <c r="F2093" s="17"/>
      <c r="G2093" s="19"/>
      <c r="H2093" s="20"/>
      <c r="I2093" s="16"/>
      <c r="J2093" s="17"/>
      <c r="K2093" s="21"/>
      <c r="L2093" s="19"/>
      <c r="M2093" s="19"/>
      <c r="N2093" s="19"/>
      <c r="O2093" s="19"/>
      <c r="P2093" s="19"/>
      <c r="Q2093" s="19" t="s">
        <v>4843</v>
      </c>
      <c r="R2093" s="19"/>
      <c r="S2093" s="19" t="s">
        <v>22</v>
      </c>
      <c r="T2093" s="19" t="s">
        <v>4844</v>
      </c>
      <c r="U2093" s="19">
        <v>1</v>
      </c>
      <c r="V2093" s="19"/>
      <c r="W2093" s="19"/>
      <c r="X2093" s="19"/>
      <c r="Y2093" s="19"/>
      <c r="Z2093" s="19"/>
      <c r="AA2093" s="19" t="s">
        <v>4843</v>
      </c>
      <c r="AB2093" s="19"/>
      <c r="AC2093" s="19"/>
      <c r="AD2093" s="19"/>
      <c r="AE2093" s="19"/>
      <c r="AF2093" s="19"/>
      <c r="AG2093" s="22">
        <v>300000004192477</v>
      </c>
      <c r="AH2093" s="19" t="s">
        <v>3920</v>
      </c>
      <c r="AI2093" s="22">
        <v>2728927</v>
      </c>
      <c r="AJ2093" s="19">
        <v>1</v>
      </c>
      <c r="AK2093" s="43">
        <f>VLOOKUP(B2093,GL!$T$2:$T$2631,1,FALSE)</f>
        <v>4428.24</v>
      </c>
      <c r="AL2093" s="43">
        <f>VLOOKUP(B2093,Bank!$H$2:$H$1969,1,FALSE)</f>
        <v>4428.24</v>
      </c>
      <c r="AM2093" s="43" t="e">
        <f>VLOOKUP(B2093,'1950 Reconciled1'!$E$2:$E$1999,1,FALSE)</f>
        <v>#N/A</v>
      </c>
      <c r="AN2093" s="43" t="e">
        <f>VLOOKUP(N2093,Bank!$G$2:$G$1969,1,FALSE)</f>
        <v>#N/A</v>
      </c>
      <c r="AO2093" s="43" t="e">
        <f>VLOOKUP(P2093,GL!$Q$2:$Q$2631,1,FALSE)</f>
        <v>#N/A</v>
      </c>
    </row>
    <row r="2094" spans="1:41" ht="15.9" customHeight="1" x14ac:dyDescent="0.3">
      <c r="A2094" s="16" t="s">
        <v>1069</v>
      </c>
      <c r="B2094" s="17">
        <v>1268.51</v>
      </c>
      <c r="C2094" s="18"/>
      <c r="D2094" s="17" t="s">
        <v>7</v>
      </c>
      <c r="E2094" s="17"/>
      <c r="F2094" s="17"/>
      <c r="G2094" s="19"/>
      <c r="H2094" s="20"/>
      <c r="I2094" s="16"/>
      <c r="J2094" s="17"/>
      <c r="K2094" s="21"/>
      <c r="L2094" s="19"/>
      <c r="M2094" s="19"/>
      <c r="N2094" s="19"/>
      <c r="O2094" s="19"/>
      <c r="P2094" s="19"/>
      <c r="Q2094" s="19" t="s">
        <v>3972</v>
      </c>
      <c r="R2094" s="19"/>
      <c r="S2094" s="19" t="s">
        <v>3973</v>
      </c>
      <c r="T2094" s="19" t="s">
        <v>4845</v>
      </c>
      <c r="U2094" s="19">
        <v>1</v>
      </c>
      <c r="V2094" s="19"/>
      <c r="W2094" s="19"/>
      <c r="X2094" s="19"/>
      <c r="Y2094" s="19"/>
      <c r="Z2094" s="19"/>
      <c r="AA2094" s="19" t="s">
        <v>3972</v>
      </c>
      <c r="AB2094" s="19"/>
      <c r="AC2094" s="19"/>
      <c r="AD2094" s="19"/>
      <c r="AE2094" s="19"/>
      <c r="AF2094" s="19"/>
      <c r="AG2094" s="22">
        <v>300000004192477</v>
      </c>
      <c r="AH2094" s="19" t="s">
        <v>3920</v>
      </c>
      <c r="AI2094" s="22">
        <v>2728897</v>
      </c>
      <c r="AJ2094" s="19">
        <v>1</v>
      </c>
      <c r="AK2094" s="43">
        <f>VLOOKUP(B2094,GL!$T$2:$T$2631,1,FALSE)</f>
        <v>1268.51</v>
      </c>
      <c r="AL2094" s="43" t="e">
        <f>VLOOKUP(B2094,Bank!$H$2:$H$1969,1,FALSE)</f>
        <v>#N/A</v>
      </c>
      <c r="AM2094" s="43" t="e">
        <f>VLOOKUP(B2094,'1950 Reconciled1'!$E$2:$E$1999,1,FALSE)</f>
        <v>#N/A</v>
      </c>
      <c r="AN2094" s="43" t="e">
        <f>VLOOKUP(N2094,Bank!$G$2:$G$1969,1,FALSE)</f>
        <v>#N/A</v>
      </c>
      <c r="AO2094" s="43" t="e">
        <f>VLOOKUP(P2094,GL!$Q$2:$Q$2631,1,FALSE)</f>
        <v>#N/A</v>
      </c>
    </row>
    <row r="2095" spans="1:41" ht="15.9" customHeight="1" x14ac:dyDescent="0.3">
      <c r="A2095" s="16" t="s">
        <v>1069</v>
      </c>
      <c r="B2095" s="17">
        <v>40956.06</v>
      </c>
      <c r="C2095" s="18"/>
      <c r="D2095" s="17" t="s">
        <v>7</v>
      </c>
      <c r="E2095" s="17"/>
      <c r="F2095" s="17"/>
      <c r="G2095" s="19"/>
      <c r="H2095" s="20"/>
      <c r="I2095" s="16"/>
      <c r="J2095" s="17"/>
      <c r="K2095" s="21"/>
      <c r="L2095" s="19"/>
      <c r="M2095" s="19"/>
      <c r="N2095" s="19"/>
      <c r="O2095" s="19"/>
      <c r="P2095" s="19"/>
      <c r="Q2095" s="19" t="s">
        <v>3972</v>
      </c>
      <c r="R2095" s="19"/>
      <c r="S2095" s="19" t="s">
        <v>3973</v>
      </c>
      <c r="T2095" s="19" t="s">
        <v>4845</v>
      </c>
      <c r="U2095" s="19">
        <v>2</v>
      </c>
      <c r="V2095" s="19"/>
      <c r="W2095" s="19"/>
      <c r="X2095" s="19"/>
      <c r="Y2095" s="19"/>
      <c r="Z2095" s="19"/>
      <c r="AA2095" s="19" t="s">
        <v>3972</v>
      </c>
      <c r="AB2095" s="19"/>
      <c r="AC2095" s="19"/>
      <c r="AD2095" s="19"/>
      <c r="AE2095" s="19"/>
      <c r="AF2095" s="19"/>
      <c r="AG2095" s="22">
        <v>300000004192477</v>
      </c>
      <c r="AH2095" s="19" t="s">
        <v>3920</v>
      </c>
      <c r="AI2095" s="22">
        <v>2728897</v>
      </c>
      <c r="AJ2095" s="19">
        <v>2</v>
      </c>
      <c r="AK2095" s="43">
        <f>VLOOKUP(B2095,GL!$T$2:$T$2631,1,FALSE)</f>
        <v>40956.06</v>
      </c>
      <c r="AL2095" s="43" t="e">
        <f>VLOOKUP(B2095,Bank!$H$2:$H$1969,1,FALSE)</f>
        <v>#N/A</v>
      </c>
      <c r="AM2095" s="43" t="e">
        <f>VLOOKUP(B2095,'1950 Reconciled1'!$E$2:$E$1999,1,FALSE)</f>
        <v>#N/A</v>
      </c>
      <c r="AN2095" s="43" t="e">
        <f>VLOOKUP(N2095,Bank!$G$2:$G$1969,1,FALSE)</f>
        <v>#N/A</v>
      </c>
      <c r="AO2095" s="43" t="e">
        <f>VLOOKUP(P2095,GL!$Q$2:$Q$2631,1,FALSE)</f>
        <v>#N/A</v>
      </c>
    </row>
    <row r="2096" spans="1:41" ht="15.9" customHeight="1" x14ac:dyDescent="0.3">
      <c r="A2096" s="16" t="s">
        <v>1069</v>
      </c>
      <c r="B2096" s="17">
        <v>12648733.65</v>
      </c>
      <c r="C2096" s="18"/>
      <c r="D2096" s="17" t="s">
        <v>7</v>
      </c>
      <c r="E2096" s="17"/>
      <c r="F2096" s="17"/>
      <c r="G2096" s="19"/>
      <c r="H2096" s="20"/>
      <c r="I2096" s="16"/>
      <c r="J2096" s="17"/>
      <c r="K2096" s="21"/>
      <c r="L2096" s="19"/>
      <c r="M2096" s="19"/>
      <c r="N2096" s="19"/>
      <c r="O2096" s="19"/>
      <c r="P2096" s="19"/>
      <c r="Q2096" s="19" t="s">
        <v>3972</v>
      </c>
      <c r="R2096" s="19"/>
      <c r="S2096" s="19" t="s">
        <v>3973</v>
      </c>
      <c r="T2096" s="19" t="s">
        <v>4845</v>
      </c>
      <c r="U2096" s="19">
        <v>3</v>
      </c>
      <c r="V2096" s="19"/>
      <c r="W2096" s="19"/>
      <c r="X2096" s="19"/>
      <c r="Y2096" s="19"/>
      <c r="Z2096" s="19"/>
      <c r="AA2096" s="19" t="s">
        <v>3972</v>
      </c>
      <c r="AB2096" s="19"/>
      <c r="AC2096" s="19"/>
      <c r="AD2096" s="19"/>
      <c r="AE2096" s="19"/>
      <c r="AF2096" s="19"/>
      <c r="AG2096" s="22">
        <v>300000004192477</v>
      </c>
      <c r="AH2096" s="19" t="s">
        <v>3920</v>
      </c>
      <c r="AI2096" s="22">
        <v>2728897</v>
      </c>
      <c r="AJ2096" s="19">
        <v>3</v>
      </c>
      <c r="AK2096" s="43">
        <f>VLOOKUP(B2096,GL!$T$2:$T$2631,1,FALSE)</f>
        <v>12648733.65</v>
      </c>
      <c r="AL2096" s="43" t="e">
        <f>VLOOKUP(B2096,Bank!$H$2:$H$1969,1,FALSE)</f>
        <v>#N/A</v>
      </c>
      <c r="AM2096" s="43" t="e">
        <f>VLOOKUP(B2096,'1950 Reconciled1'!$E$2:$E$1999,1,FALSE)</f>
        <v>#N/A</v>
      </c>
      <c r="AN2096" s="43" t="e">
        <f>VLOOKUP(N2096,Bank!$G$2:$G$1969,1,FALSE)</f>
        <v>#N/A</v>
      </c>
      <c r="AO2096" s="43" t="e">
        <f>VLOOKUP(P2096,GL!$Q$2:$Q$2631,1,FALSE)</f>
        <v>#N/A</v>
      </c>
    </row>
    <row r="2097" spans="1:41" ht="15.9" customHeight="1" x14ac:dyDescent="0.3">
      <c r="A2097" s="16" t="s">
        <v>1069</v>
      </c>
      <c r="B2097" s="17">
        <v>180</v>
      </c>
      <c r="C2097" s="18"/>
      <c r="D2097" s="17" t="s">
        <v>7</v>
      </c>
      <c r="E2097" s="17"/>
      <c r="F2097" s="17"/>
      <c r="G2097" s="19"/>
      <c r="H2097" s="20"/>
      <c r="I2097" s="16"/>
      <c r="J2097" s="17"/>
      <c r="K2097" s="21"/>
      <c r="L2097" s="19"/>
      <c r="M2097" s="19"/>
      <c r="N2097" s="19"/>
      <c r="O2097" s="19"/>
      <c r="P2097" s="19"/>
      <c r="Q2097" s="19" t="s">
        <v>4846</v>
      </c>
      <c r="R2097" s="19"/>
      <c r="S2097" s="19" t="s">
        <v>4847</v>
      </c>
      <c r="T2097" s="19" t="s">
        <v>4848</v>
      </c>
      <c r="U2097" s="19">
        <v>1</v>
      </c>
      <c r="V2097" s="19"/>
      <c r="W2097" s="19"/>
      <c r="X2097" s="19"/>
      <c r="Y2097" s="19"/>
      <c r="Z2097" s="19"/>
      <c r="AA2097" s="19" t="s">
        <v>4846</v>
      </c>
      <c r="AB2097" s="19"/>
      <c r="AC2097" s="19"/>
      <c r="AD2097" s="19"/>
      <c r="AE2097" s="19"/>
      <c r="AF2097" s="19"/>
      <c r="AG2097" s="22">
        <v>300000004192477</v>
      </c>
      <c r="AH2097" s="19" t="s">
        <v>3920</v>
      </c>
      <c r="AI2097" s="22">
        <v>2728930</v>
      </c>
      <c r="AJ2097" s="19">
        <v>1</v>
      </c>
      <c r="AK2097" s="43">
        <f>VLOOKUP(B2097,GL!$T$2:$T$2631,1,FALSE)</f>
        <v>180</v>
      </c>
      <c r="AL2097" s="43">
        <f>VLOOKUP(B2097,Bank!$H$2:$H$1969,1,FALSE)</f>
        <v>180</v>
      </c>
      <c r="AM2097" s="43">
        <f>VLOOKUP(B2097,'1950 Reconciled1'!$E$2:$E$1999,1,FALSE)</f>
        <v>180</v>
      </c>
      <c r="AN2097" s="43" t="e">
        <f>VLOOKUP(N2097,Bank!$G$2:$G$1969,1,FALSE)</f>
        <v>#N/A</v>
      </c>
      <c r="AO2097" s="43" t="e">
        <f>VLOOKUP(P2097,GL!$Q$2:$Q$2631,1,FALSE)</f>
        <v>#N/A</v>
      </c>
    </row>
    <row r="2098" spans="1:41" ht="15.9" customHeight="1" x14ac:dyDescent="0.3">
      <c r="A2098" s="16" t="s">
        <v>1069</v>
      </c>
      <c r="B2098" s="17">
        <v>720</v>
      </c>
      <c r="C2098" s="18"/>
      <c r="D2098" s="17" t="s">
        <v>7</v>
      </c>
      <c r="E2098" s="17"/>
      <c r="F2098" s="17"/>
      <c r="G2098" s="19"/>
      <c r="H2098" s="20"/>
      <c r="I2098" s="16"/>
      <c r="J2098" s="17"/>
      <c r="K2098" s="21"/>
      <c r="L2098" s="19"/>
      <c r="M2098" s="19"/>
      <c r="N2098" s="19"/>
      <c r="O2098" s="19"/>
      <c r="P2098" s="19"/>
      <c r="Q2098" s="19" t="s">
        <v>4849</v>
      </c>
      <c r="R2098" s="19"/>
      <c r="S2098" s="19" t="s">
        <v>4847</v>
      </c>
      <c r="T2098" s="19" t="s">
        <v>4848</v>
      </c>
      <c r="U2098" s="19">
        <v>2</v>
      </c>
      <c r="V2098" s="19"/>
      <c r="W2098" s="19"/>
      <c r="X2098" s="19"/>
      <c r="Y2098" s="19"/>
      <c r="Z2098" s="19"/>
      <c r="AA2098" s="19" t="s">
        <v>4849</v>
      </c>
      <c r="AB2098" s="19"/>
      <c r="AC2098" s="19"/>
      <c r="AD2098" s="19"/>
      <c r="AE2098" s="19"/>
      <c r="AF2098" s="19"/>
      <c r="AG2098" s="22">
        <v>300000004192477</v>
      </c>
      <c r="AH2098" s="19" t="s">
        <v>3920</v>
      </c>
      <c r="AI2098" s="22">
        <v>2728930</v>
      </c>
      <c r="AJ2098" s="19">
        <v>2</v>
      </c>
      <c r="AK2098" s="43">
        <f>VLOOKUP(B2098,GL!$T$2:$T$2631,1,FALSE)</f>
        <v>720</v>
      </c>
      <c r="AL2098" s="43">
        <f>VLOOKUP(B2098,Bank!$H$2:$H$1969,1,FALSE)</f>
        <v>720</v>
      </c>
      <c r="AM2098" s="43">
        <f>VLOOKUP(B2098,'1950 Reconciled1'!$E$2:$E$1999,1,FALSE)</f>
        <v>720</v>
      </c>
      <c r="AN2098" s="43" t="e">
        <f>VLOOKUP(N2098,Bank!$G$2:$G$1969,1,FALSE)</f>
        <v>#N/A</v>
      </c>
      <c r="AO2098" s="43" t="e">
        <f>VLOOKUP(P2098,GL!$Q$2:$Q$2631,1,FALSE)</f>
        <v>#N/A</v>
      </c>
    </row>
    <row r="2099" spans="1:41" ht="15.9" customHeight="1" x14ac:dyDescent="0.3">
      <c r="A2099" s="16" t="s">
        <v>1069</v>
      </c>
      <c r="B2099" s="17">
        <v>2000</v>
      </c>
      <c r="C2099" s="18"/>
      <c r="D2099" s="17" t="s">
        <v>7</v>
      </c>
      <c r="E2099" s="17"/>
      <c r="F2099" s="17"/>
      <c r="G2099" s="19"/>
      <c r="H2099" s="20"/>
      <c r="I2099" s="16"/>
      <c r="J2099" s="17"/>
      <c r="K2099" s="21"/>
      <c r="L2099" s="19"/>
      <c r="M2099" s="19"/>
      <c r="N2099" s="19"/>
      <c r="O2099" s="19"/>
      <c r="P2099" s="19"/>
      <c r="Q2099" s="19" t="s">
        <v>4846</v>
      </c>
      <c r="R2099" s="19"/>
      <c r="S2099" s="19" t="s">
        <v>4847</v>
      </c>
      <c r="T2099" s="19" t="s">
        <v>4848</v>
      </c>
      <c r="U2099" s="19">
        <v>3</v>
      </c>
      <c r="V2099" s="19"/>
      <c r="W2099" s="19"/>
      <c r="X2099" s="19"/>
      <c r="Y2099" s="19"/>
      <c r="Z2099" s="19"/>
      <c r="AA2099" s="19" t="s">
        <v>4846</v>
      </c>
      <c r="AB2099" s="19"/>
      <c r="AC2099" s="19"/>
      <c r="AD2099" s="19"/>
      <c r="AE2099" s="19"/>
      <c r="AF2099" s="19"/>
      <c r="AG2099" s="22">
        <v>300000004192477</v>
      </c>
      <c r="AH2099" s="19" t="s">
        <v>3920</v>
      </c>
      <c r="AI2099" s="22">
        <v>2728930</v>
      </c>
      <c r="AJ2099" s="19">
        <v>3</v>
      </c>
      <c r="AK2099" s="43">
        <f>VLOOKUP(B2099,GL!$T$2:$T$2631,1,FALSE)</f>
        <v>2000</v>
      </c>
      <c r="AL2099" s="43" t="e">
        <f>VLOOKUP(B2099,Bank!$H$2:$H$1969,1,FALSE)</f>
        <v>#N/A</v>
      </c>
      <c r="AM2099" s="43">
        <f>VLOOKUP(B2099,'1950 Reconciled1'!$E$2:$E$1999,1,FALSE)</f>
        <v>2000</v>
      </c>
      <c r="AN2099" s="43" t="e">
        <f>VLOOKUP(N2099,Bank!$G$2:$G$1969,1,FALSE)</f>
        <v>#N/A</v>
      </c>
      <c r="AO2099" s="43" t="e">
        <f>VLOOKUP(P2099,GL!$Q$2:$Q$2631,1,FALSE)</f>
        <v>#N/A</v>
      </c>
    </row>
    <row r="2100" spans="1:41" ht="15.9" customHeight="1" x14ac:dyDescent="0.3">
      <c r="A2100" s="16" t="s">
        <v>1069</v>
      </c>
      <c r="B2100" s="17">
        <v>8000</v>
      </c>
      <c r="C2100" s="18"/>
      <c r="D2100" s="17" t="s">
        <v>7</v>
      </c>
      <c r="E2100" s="17"/>
      <c r="F2100" s="17"/>
      <c r="G2100" s="19"/>
      <c r="H2100" s="20"/>
      <c r="I2100" s="16"/>
      <c r="J2100" s="17"/>
      <c r="K2100" s="21"/>
      <c r="L2100" s="19"/>
      <c r="M2100" s="19"/>
      <c r="N2100" s="19"/>
      <c r="O2100" s="19"/>
      <c r="P2100" s="19"/>
      <c r="Q2100" s="19" t="s">
        <v>4850</v>
      </c>
      <c r="R2100" s="19"/>
      <c r="S2100" s="19" t="s">
        <v>4847</v>
      </c>
      <c r="T2100" s="19" t="s">
        <v>4848</v>
      </c>
      <c r="U2100" s="19">
        <v>4</v>
      </c>
      <c r="V2100" s="19"/>
      <c r="W2100" s="19"/>
      <c r="X2100" s="19"/>
      <c r="Y2100" s="19"/>
      <c r="Z2100" s="19"/>
      <c r="AA2100" s="19" t="s">
        <v>4850</v>
      </c>
      <c r="AB2100" s="19"/>
      <c r="AC2100" s="19"/>
      <c r="AD2100" s="19"/>
      <c r="AE2100" s="19"/>
      <c r="AF2100" s="19"/>
      <c r="AG2100" s="22">
        <v>300000004192477</v>
      </c>
      <c r="AH2100" s="19" t="s">
        <v>3920</v>
      </c>
      <c r="AI2100" s="22">
        <v>2728930</v>
      </c>
      <c r="AJ2100" s="19">
        <v>4</v>
      </c>
      <c r="AK2100" s="43">
        <f>VLOOKUP(B2100,GL!$T$2:$T$2631,1,FALSE)</f>
        <v>8000</v>
      </c>
      <c r="AL2100" s="43">
        <f>VLOOKUP(B2100,Bank!$H$2:$H$1969,1,FALSE)</f>
        <v>8000</v>
      </c>
      <c r="AM2100" s="43">
        <f>VLOOKUP(B2100,'1950 Reconciled1'!$E$2:$E$1999,1,FALSE)</f>
        <v>8000</v>
      </c>
      <c r="AN2100" s="43" t="e">
        <f>VLOOKUP(N2100,Bank!$G$2:$G$1969,1,FALSE)</f>
        <v>#N/A</v>
      </c>
      <c r="AO2100" s="43" t="e">
        <f>VLOOKUP(P2100,GL!$Q$2:$Q$2631,1,FALSE)</f>
        <v>#N/A</v>
      </c>
    </row>
    <row r="2101" spans="1:41" ht="15.9" customHeight="1" x14ac:dyDescent="0.3">
      <c r="A2101" s="16" t="s">
        <v>3720</v>
      </c>
      <c r="B2101" s="17">
        <v>8795859.3800000008</v>
      </c>
      <c r="C2101" s="18"/>
      <c r="D2101" s="17" t="s">
        <v>7</v>
      </c>
      <c r="E2101" s="17"/>
      <c r="F2101" s="17"/>
      <c r="G2101" s="19"/>
      <c r="H2101" s="20"/>
      <c r="I2101" s="16"/>
      <c r="J2101" s="17"/>
      <c r="K2101" s="21"/>
      <c r="L2101" s="19"/>
      <c r="M2101" s="19"/>
      <c r="N2101" s="19"/>
      <c r="O2101" s="19"/>
      <c r="P2101" s="19"/>
      <c r="Q2101" s="19" t="s">
        <v>3974</v>
      </c>
      <c r="R2101" s="19"/>
      <c r="S2101" s="19" t="s">
        <v>22</v>
      </c>
      <c r="T2101" s="19" t="s">
        <v>4851</v>
      </c>
      <c r="U2101" s="19">
        <v>1</v>
      </c>
      <c r="V2101" s="19"/>
      <c r="W2101" s="19"/>
      <c r="X2101" s="19"/>
      <c r="Y2101" s="19"/>
      <c r="Z2101" s="19"/>
      <c r="AA2101" s="19" t="s">
        <v>3974</v>
      </c>
      <c r="AB2101" s="19"/>
      <c r="AC2101" s="19"/>
      <c r="AD2101" s="19"/>
      <c r="AE2101" s="19"/>
      <c r="AF2101" s="19"/>
      <c r="AG2101" s="22">
        <v>300000004192477</v>
      </c>
      <c r="AH2101" s="19" t="s">
        <v>3920</v>
      </c>
      <c r="AI2101" s="22">
        <v>2726023</v>
      </c>
      <c r="AJ2101" s="19">
        <v>1</v>
      </c>
      <c r="AK2101" s="43">
        <f>VLOOKUP(B2101,GL!$T$2:$T$2631,1,FALSE)</f>
        <v>8795859.3800000008</v>
      </c>
      <c r="AL2101" s="43" t="e">
        <f>VLOOKUP(B2101,Bank!$H$2:$H$1969,1,FALSE)</f>
        <v>#N/A</v>
      </c>
      <c r="AM2101" s="43" t="e">
        <f>VLOOKUP(B2101,'1950 Reconciled1'!$E$2:$E$1999,1,FALSE)</f>
        <v>#N/A</v>
      </c>
      <c r="AN2101" s="43" t="e">
        <f>VLOOKUP(N2101,Bank!$G$2:$G$1969,1,FALSE)</f>
        <v>#N/A</v>
      </c>
      <c r="AO2101" s="43" t="e">
        <f>VLOOKUP(P2101,GL!$Q$2:$Q$2631,1,FALSE)</f>
        <v>#N/A</v>
      </c>
    </row>
    <row r="2102" spans="1:41" ht="15.9" customHeight="1" x14ac:dyDescent="0.3">
      <c r="A2102" s="16" t="s">
        <v>1379</v>
      </c>
      <c r="B2102" s="17">
        <v>5565.9</v>
      </c>
      <c r="C2102" s="18"/>
      <c r="D2102" s="17" t="s">
        <v>7</v>
      </c>
      <c r="E2102" s="17"/>
      <c r="F2102" s="17"/>
      <c r="G2102" s="19"/>
      <c r="H2102" s="20"/>
      <c r="I2102" s="16"/>
      <c r="J2102" s="17"/>
      <c r="K2102" s="21"/>
      <c r="L2102" s="19"/>
      <c r="M2102" s="19"/>
      <c r="N2102" s="19"/>
      <c r="O2102" s="19"/>
      <c r="P2102" s="19"/>
      <c r="Q2102" s="19" t="s">
        <v>4852</v>
      </c>
      <c r="R2102" s="19"/>
      <c r="S2102" s="19" t="s">
        <v>22</v>
      </c>
      <c r="T2102" s="19" t="s">
        <v>4853</v>
      </c>
      <c r="U2102" s="19">
        <v>1</v>
      </c>
      <c r="V2102" s="19"/>
      <c r="W2102" s="19"/>
      <c r="X2102" s="19"/>
      <c r="Y2102" s="19"/>
      <c r="Z2102" s="19"/>
      <c r="AA2102" s="19" t="s">
        <v>4852</v>
      </c>
      <c r="AB2102" s="19"/>
      <c r="AC2102" s="19"/>
      <c r="AD2102" s="19"/>
      <c r="AE2102" s="19"/>
      <c r="AF2102" s="19"/>
      <c r="AG2102" s="22">
        <v>300000004192477</v>
      </c>
      <c r="AH2102" s="19" t="s">
        <v>3920</v>
      </c>
      <c r="AI2102" s="22">
        <v>2726084</v>
      </c>
      <c r="AJ2102" s="19">
        <v>1</v>
      </c>
      <c r="AK2102" s="43">
        <f>VLOOKUP(B2102,GL!$T$2:$T$2631,1,FALSE)</f>
        <v>5565.9</v>
      </c>
      <c r="AL2102" s="43">
        <f>VLOOKUP(B2102,Bank!$H$2:$H$1969,1,FALSE)</f>
        <v>5565.9</v>
      </c>
      <c r="AM2102" s="43" t="e">
        <f>VLOOKUP(B2102,'1950 Reconciled1'!$E$2:$E$1999,1,FALSE)</f>
        <v>#N/A</v>
      </c>
      <c r="AN2102" s="43" t="e">
        <f>VLOOKUP(N2102,Bank!$G$2:$G$1969,1,FALSE)</f>
        <v>#N/A</v>
      </c>
      <c r="AO2102" s="43" t="e">
        <f>VLOOKUP(P2102,GL!$Q$2:$Q$2631,1,FALSE)</f>
        <v>#N/A</v>
      </c>
    </row>
    <row r="2103" spans="1:41" ht="15.9" customHeight="1" x14ac:dyDescent="0.3">
      <c r="A2103" s="16" t="s">
        <v>1379</v>
      </c>
      <c r="B2103" s="17">
        <v>237</v>
      </c>
      <c r="C2103" s="18"/>
      <c r="D2103" s="17" t="s">
        <v>7</v>
      </c>
      <c r="E2103" s="17"/>
      <c r="F2103" s="17"/>
      <c r="G2103" s="19"/>
      <c r="H2103" s="20"/>
      <c r="I2103" s="16"/>
      <c r="J2103" s="17"/>
      <c r="K2103" s="21"/>
      <c r="L2103" s="19"/>
      <c r="M2103" s="19"/>
      <c r="N2103" s="19"/>
      <c r="O2103" s="19"/>
      <c r="P2103" s="19"/>
      <c r="Q2103" s="19" t="s">
        <v>3972</v>
      </c>
      <c r="R2103" s="19"/>
      <c r="S2103" s="19" t="s">
        <v>3973</v>
      </c>
      <c r="T2103" s="19" t="s">
        <v>4854</v>
      </c>
      <c r="U2103" s="19">
        <v>1</v>
      </c>
      <c r="V2103" s="19"/>
      <c r="W2103" s="19"/>
      <c r="X2103" s="19"/>
      <c r="Y2103" s="19"/>
      <c r="Z2103" s="19"/>
      <c r="AA2103" s="19" t="s">
        <v>3972</v>
      </c>
      <c r="AB2103" s="19"/>
      <c r="AC2103" s="19"/>
      <c r="AD2103" s="19"/>
      <c r="AE2103" s="19"/>
      <c r="AF2103" s="19"/>
      <c r="AG2103" s="22">
        <v>300000004192477</v>
      </c>
      <c r="AH2103" s="19" t="s">
        <v>3920</v>
      </c>
      <c r="AI2103" s="22">
        <v>2726047</v>
      </c>
      <c r="AJ2103" s="19">
        <v>1</v>
      </c>
      <c r="AK2103" s="43">
        <f>VLOOKUP(B2103,GL!$T$2:$T$2631,1,FALSE)</f>
        <v>237</v>
      </c>
      <c r="AL2103" s="43">
        <f>VLOOKUP(B2103,Bank!$H$2:$H$1969,1,FALSE)</f>
        <v>237</v>
      </c>
      <c r="AM2103" s="43" t="e">
        <f>VLOOKUP(B2103,'1950 Reconciled1'!$E$2:$E$1999,1,FALSE)</f>
        <v>#N/A</v>
      </c>
      <c r="AN2103" s="43" t="e">
        <f>VLOOKUP(N2103,Bank!$G$2:$G$1969,1,FALSE)</f>
        <v>#N/A</v>
      </c>
      <c r="AO2103" s="43" t="e">
        <f>VLOOKUP(P2103,GL!$Q$2:$Q$2631,1,FALSE)</f>
        <v>#N/A</v>
      </c>
    </row>
    <row r="2104" spans="1:41" ht="15.9" customHeight="1" x14ac:dyDescent="0.3">
      <c r="A2104" s="16" t="s">
        <v>1379</v>
      </c>
      <c r="B2104" s="17">
        <v>11126.85</v>
      </c>
      <c r="C2104" s="18"/>
      <c r="D2104" s="17" t="s">
        <v>7</v>
      </c>
      <c r="E2104" s="17"/>
      <c r="F2104" s="17"/>
      <c r="G2104" s="19"/>
      <c r="H2104" s="20"/>
      <c r="I2104" s="16"/>
      <c r="J2104" s="17"/>
      <c r="K2104" s="21"/>
      <c r="L2104" s="19"/>
      <c r="M2104" s="19"/>
      <c r="N2104" s="19"/>
      <c r="O2104" s="19"/>
      <c r="P2104" s="19"/>
      <c r="Q2104" s="19" t="s">
        <v>3972</v>
      </c>
      <c r="R2104" s="19"/>
      <c r="S2104" s="19" t="s">
        <v>3973</v>
      </c>
      <c r="T2104" s="19" t="s">
        <v>4854</v>
      </c>
      <c r="U2104" s="19">
        <v>2</v>
      </c>
      <c r="V2104" s="19"/>
      <c r="W2104" s="19"/>
      <c r="X2104" s="19"/>
      <c r="Y2104" s="19"/>
      <c r="Z2104" s="19"/>
      <c r="AA2104" s="19" t="s">
        <v>3972</v>
      </c>
      <c r="AB2104" s="19"/>
      <c r="AC2104" s="19"/>
      <c r="AD2104" s="19"/>
      <c r="AE2104" s="19"/>
      <c r="AF2104" s="19"/>
      <c r="AG2104" s="22">
        <v>300000004192477</v>
      </c>
      <c r="AH2104" s="19" t="s">
        <v>3920</v>
      </c>
      <c r="AI2104" s="22">
        <v>2726047</v>
      </c>
      <c r="AJ2104" s="19">
        <v>2</v>
      </c>
      <c r="AK2104" s="43">
        <f>VLOOKUP(B2104,GL!$T$2:$T$2631,1,FALSE)</f>
        <v>11126.85</v>
      </c>
      <c r="AL2104" s="43" t="e">
        <f>VLOOKUP(B2104,Bank!$H$2:$H$1969,1,FALSE)</f>
        <v>#N/A</v>
      </c>
      <c r="AM2104" s="43" t="e">
        <f>VLOOKUP(B2104,'1950 Reconciled1'!$E$2:$E$1999,1,FALSE)</f>
        <v>#N/A</v>
      </c>
      <c r="AN2104" s="43" t="e">
        <f>VLOOKUP(N2104,Bank!$G$2:$G$1969,1,FALSE)</f>
        <v>#N/A</v>
      </c>
      <c r="AO2104" s="43" t="e">
        <f>VLOOKUP(P2104,GL!$Q$2:$Q$2631,1,FALSE)</f>
        <v>#N/A</v>
      </c>
    </row>
    <row r="2105" spans="1:41" ht="15.9" customHeight="1" x14ac:dyDescent="0.3">
      <c r="A2105" s="16" t="s">
        <v>1379</v>
      </c>
      <c r="B2105" s="17">
        <v>1936194.75</v>
      </c>
      <c r="C2105" s="18"/>
      <c r="D2105" s="17" t="s">
        <v>7</v>
      </c>
      <c r="E2105" s="17"/>
      <c r="F2105" s="17"/>
      <c r="G2105" s="19"/>
      <c r="H2105" s="20"/>
      <c r="I2105" s="16"/>
      <c r="J2105" s="17"/>
      <c r="K2105" s="21"/>
      <c r="L2105" s="19"/>
      <c r="M2105" s="19"/>
      <c r="N2105" s="19"/>
      <c r="O2105" s="19"/>
      <c r="P2105" s="19"/>
      <c r="Q2105" s="19" t="s">
        <v>3972</v>
      </c>
      <c r="R2105" s="19"/>
      <c r="S2105" s="19" t="s">
        <v>3973</v>
      </c>
      <c r="T2105" s="19" t="s">
        <v>4854</v>
      </c>
      <c r="U2105" s="19">
        <v>3</v>
      </c>
      <c r="V2105" s="19"/>
      <c r="W2105" s="19"/>
      <c r="X2105" s="19"/>
      <c r="Y2105" s="19"/>
      <c r="Z2105" s="19"/>
      <c r="AA2105" s="19" t="s">
        <v>3972</v>
      </c>
      <c r="AB2105" s="19"/>
      <c r="AC2105" s="19"/>
      <c r="AD2105" s="19"/>
      <c r="AE2105" s="19"/>
      <c r="AF2105" s="19"/>
      <c r="AG2105" s="22">
        <v>300000004192477</v>
      </c>
      <c r="AH2105" s="19" t="s">
        <v>3920</v>
      </c>
      <c r="AI2105" s="22">
        <v>2726047</v>
      </c>
      <c r="AJ2105" s="19">
        <v>3</v>
      </c>
      <c r="AK2105" s="43">
        <f>VLOOKUP(B2105,GL!$T$2:$T$2631,1,FALSE)</f>
        <v>1936194.75</v>
      </c>
      <c r="AL2105" s="43" t="e">
        <f>VLOOKUP(B2105,Bank!$H$2:$H$1969,1,FALSE)</f>
        <v>#N/A</v>
      </c>
      <c r="AM2105" s="43" t="e">
        <f>VLOOKUP(B2105,'1950 Reconciled1'!$E$2:$E$1999,1,FALSE)</f>
        <v>#N/A</v>
      </c>
      <c r="AN2105" s="43" t="e">
        <f>VLOOKUP(N2105,Bank!$G$2:$G$1969,1,FALSE)</f>
        <v>#N/A</v>
      </c>
      <c r="AO2105" s="43" t="e">
        <f>VLOOKUP(P2105,GL!$Q$2:$Q$2631,1,FALSE)</f>
        <v>#N/A</v>
      </c>
    </row>
    <row r="2106" spans="1:41" ht="15.9" customHeight="1" x14ac:dyDescent="0.3">
      <c r="A2106" s="16" t="s">
        <v>3720</v>
      </c>
      <c r="B2106" s="17">
        <v>3207.75</v>
      </c>
      <c r="C2106" s="18"/>
      <c r="D2106" s="17" t="s">
        <v>7</v>
      </c>
      <c r="E2106" s="17" t="s">
        <v>3966</v>
      </c>
      <c r="F2106" s="17"/>
      <c r="G2106" s="19"/>
      <c r="H2106" s="20"/>
      <c r="I2106" s="16"/>
      <c r="J2106" s="17"/>
      <c r="K2106" s="21"/>
      <c r="L2106" s="19"/>
      <c r="M2106" s="19"/>
      <c r="N2106" s="19"/>
      <c r="O2106" s="19"/>
      <c r="P2106" s="19"/>
      <c r="Q2106" s="19" t="s">
        <v>4855</v>
      </c>
      <c r="R2106" s="19"/>
      <c r="S2106" s="19" t="s">
        <v>22</v>
      </c>
      <c r="T2106" s="19" t="s">
        <v>4856</v>
      </c>
      <c r="U2106" s="19">
        <v>1</v>
      </c>
      <c r="V2106" s="19"/>
      <c r="W2106" s="19"/>
      <c r="X2106" s="19"/>
      <c r="Y2106" s="19"/>
      <c r="Z2106" s="19"/>
      <c r="AA2106" s="19" t="s">
        <v>4855</v>
      </c>
      <c r="AB2106" s="19"/>
      <c r="AC2106" s="19"/>
      <c r="AD2106" s="19"/>
      <c r="AE2106" s="19"/>
      <c r="AF2106" s="19"/>
      <c r="AG2106" s="22">
        <v>300000004192477</v>
      </c>
      <c r="AH2106" s="19" t="s">
        <v>3920</v>
      </c>
      <c r="AI2106" s="22">
        <v>2725856</v>
      </c>
      <c r="AJ2106" s="19">
        <v>1</v>
      </c>
      <c r="AK2106" s="43">
        <f>VLOOKUP(B2106,GL!$T$2:$T$2631,1,FALSE)</f>
        <v>3207.75</v>
      </c>
      <c r="AL2106" s="43">
        <f>VLOOKUP(B2106,Bank!$H$2:$H$1969,1,FALSE)</f>
        <v>3207.75</v>
      </c>
      <c r="AM2106" s="43" t="e">
        <f>VLOOKUP(B2106,'1950 Reconciled1'!$E$2:$E$1999,1,FALSE)</f>
        <v>#N/A</v>
      </c>
      <c r="AN2106" s="43" t="e">
        <f>VLOOKUP(N2106,Bank!$G$2:$G$1969,1,FALSE)</f>
        <v>#N/A</v>
      </c>
      <c r="AO2106" s="43" t="e">
        <f>VLOOKUP(P2106,GL!$Q$2:$Q$2631,1,FALSE)</f>
        <v>#N/A</v>
      </c>
    </row>
    <row r="2107" spans="1:41" ht="15.9" customHeight="1" x14ac:dyDescent="0.3">
      <c r="A2107" s="16" t="s">
        <v>1379</v>
      </c>
      <c r="B2107" s="17">
        <v>140</v>
      </c>
      <c r="C2107" s="18"/>
      <c r="D2107" s="17" t="s">
        <v>7</v>
      </c>
      <c r="E2107" s="17"/>
      <c r="F2107" s="17"/>
      <c r="G2107" s="19"/>
      <c r="H2107" s="20"/>
      <c r="I2107" s="16"/>
      <c r="J2107" s="17"/>
      <c r="K2107" s="21"/>
      <c r="L2107" s="19"/>
      <c r="M2107" s="19"/>
      <c r="N2107" s="19"/>
      <c r="O2107" s="19"/>
      <c r="P2107" s="19"/>
      <c r="Q2107" s="19" t="s">
        <v>4857</v>
      </c>
      <c r="R2107" s="19"/>
      <c r="S2107" s="19" t="s">
        <v>4858</v>
      </c>
      <c r="T2107" s="19" t="s">
        <v>4859</v>
      </c>
      <c r="U2107" s="19">
        <v>1</v>
      </c>
      <c r="V2107" s="19"/>
      <c r="W2107" s="19"/>
      <c r="X2107" s="19"/>
      <c r="Y2107" s="19"/>
      <c r="Z2107" s="19"/>
      <c r="AA2107" s="19" t="s">
        <v>4857</v>
      </c>
      <c r="AB2107" s="19"/>
      <c r="AC2107" s="19"/>
      <c r="AD2107" s="19"/>
      <c r="AE2107" s="19"/>
      <c r="AF2107" s="19"/>
      <c r="AG2107" s="22">
        <v>300000004192477</v>
      </c>
      <c r="AH2107" s="19" t="s">
        <v>3920</v>
      </c>
      <c r="AI2107" s="22">
        <v>2726090</v>
      </c>
      <c r="AJ2107" s="19">
        <v>1</v>
      </c>
      <c r="AK2107" s="43">
        <f>VLOOKUP(B2107,GL!$T$2:$T$2631,1,FALSE)</f>
        <v>140</v>
      </c>
      <c r="AL2107" s="43">
        <f>VLOOKUP(B2107,Bank!$H$2:$H$1969,1,FALSE)</f>
        <v>140</v>
      </c>
      <c r="AM2107" s="43">
        <f>VLOOKUP(B2107,'1950 Reconciled1'!$E$2:$E$1999,1,FALSE)</f>
        <v>140</v>
      </c>
      <c r="AN2107" s="43" t="e">
        <f>VLOOKUP(N2107,Bank!$G$2:$G$1969,1,FALSE)</f>
        <v>#N/A</v>
      </c>
      <c r="AO2107" s="43" t="e">
        <f>VLOOKUP(P2107,GL!$Q$2:$Q$2631,1,FALSE)</f>
        <v>#N/A</v>
      </c>
    </row>
    <row r="2108" spans="1:41" ht="15.9" customHeight="1" x14ac:dyDescent="0.3">
      <c r="A2108" s="16" t="s">
        <v>1379</v>
      </c>
      <c r="B2108" s="17">
        <v>560</v>
      </c>
      <c r="C2108" s="18"/>
      <c r="D2108" s="17" t="s">
        <v>7</v>
      </c>
      <c r="E2108" s="17"/>
      <c r="F2108" s="17"/>
      <c r="G2108" s="19"/>
      <c r="H2108" s="20"/>
      <c r="I2108" s="16"/>
      <c r="J2108" s="17"/>
      <c r="K2108" s="21"/>
      <c r="L2108" s="19"/>
      <c r="M2108" s="19"/>
      <c r="N2108" s="19"/>
      <c r="O2108" s="19"/>
      <c r="P2108" s="19"/>
      <c r="Q2108" s="19" t="s">
        <v>4860</v>
      </c>
      <c r="R2108" s="19"/>
      <c r="S2108" s="19" t="s">
        <v>4858</v>
      </c>
      <c r="T2108" s="19" t="s">
        <v>4859</v>
      </c>
      <c r="U2108" s="19">
        <v>2</v>
      </c>
      <c r="V2108" s="19"/>
      <c r="W2108" s="19"/>
      <c r="X2108" s="19"/>
      <c r="Y2108" s="19"/>
      <c r="Z2108" s="19"/>
      <c r="AA2108" s="19" t="s">
        <v>4860</v>
      </c>
      <c r="AB2108" s="19"/>
      <c r="AC2108" s="19"/>
      <c r="AD2108" s="19"/>
      <c r="AE2108" s="19"/>
      <c r="AF2108" s="19"/>
      <c r="AG2108" s="22">
        <v>300000004192477</v>
      </c>
      <c r="AH2108" s="19" t="s">
        <v>3920</v>
      </c>
      <c r="AI2108" s="22">
        <v>2726090</v>
      </c>
      <c r="AJ2108" s="19">
        <v>2</v>
      </c>
      <c r="AK2108" s="43">
        <f>VLOOKUP(B2108,GL!$T$2:$T$2631,1,FALSE)</f>
        <v>560</v>
      </c>
      <c r="AL2108" s="43" t="e">
        <f>VLOOKUP(B2108,Bank!$H$2:$H$1969,1,FALSE)</f>
        <v>#N/A</v>
      </c>
      <c r="AM2108" s="43">
        <f>VLOOKUP(B2108,'1950 Reconciled1'!$E$2:$E$1999,1,FALSE)</f>
        <v>560</v>
      </c>
      <c r="AN2108" s="43" t="e">
        <f>VLOOKUP(N2108,Bank!$G$2:$G$1969,1,FALSE)</f>
        <v>#N/A</v>
      </c>
      <c r="AO2108" s="43" t="e">
        <f>VLOOKUP(P2108,GL!$Q$2:$Q$2631,1,FALSE)</f>
        <v>#N/A</v>
      </c>
    </row>
    <row r="2109" spans="1:41" ht="15.9" customHeight="1" x14ac:dyDescent="0.3">
      <c r="A2109" s="16" t="s">
        <v>1379</v>
      </c>
      <c r="B2109" s="17">
        <v>2700</v>
      </c>
      <c r="C2109" s="18"/>
      <c r="D2109" s="17" t="s">
        <v>7</v>
      </c>
      <c r="E2109" s="17"/>
      <c r="F2109" s="17"/>
      <c r="G2109" s="19"/>
      <c r="H2109" s="20"/>
      <c r="I2109" s="16"/>
      <c r="J2109" s="17"/>
      <c r="K2109" s="21"/>
      <c r="L2109" s="19"/>
      <c r="M2109" s="19"/>
      <c r="N2109" s="19"/>
      <c r="O2109" s="19"/>
      <c r="P2109" s="19"/>
      <c r="Q2109" s="19" t="s">
        <v>4857</v>
      </c>
      <c r="R2109" s="19"/>
      <c r="S2109" s="19" t="s">
        <v>4858</v>
      </c>
      <c r="T2109" s="19" t="s">
        <v>4859</v>
      </c>
      <c r="U2109" s="19">
        <v>3</v>
      </c>
      <c r="V2109" s="19"/>
      <c r="W2109" s="19"/>
      <c r="X2109" s="19"/>
      <c r="Y2109" s="19"/>
      <c r="Z2109" s="19"/>
      <c r="AA2109" s="19" t="s">
        <v>4857</v>
      </c>
      <c r="AB2109" s="19"/>
      <c r="AC2109" s="19"/>
      <c r="AD2109" s="19"/>
      <c r="AE2109" s="19"/>
      <c r="AF2109" s="19"/>
      <c r="AG2109" s="22">
        <v>300000004192477</v>
      </c>
      <c r="AH2109" s="19" t="s">
        <v>3920</v>
      </c>
      <c r="AI2109" s="22">
        <v>2726090</v>
      </c>
      <c r="AJ2109" s="19">
        <v>3</v>
      </c>
      <c r="AK2109" s="43">
        <f>VLOOKUP(B2109,GL!$T$2:$T$2631,1,FALSE)</f>
        <v>2700</v>
      </c>
      <c r="AL2109" s="43" t="e">
        <f>VLOOKUP(B2109,Bank!$H$2:$H$1969,1,FALSE)</f>
        <v>#N/A</v>
      </c>
      <c r="AM2109" s="43" t="e">
        <f>VLOOKUP(B2109,'1950 Reconciled1'!$E$2:$E$1999,1,FALSE)</f>
        <v>#N/A</v>
      </c>
      <c r="AN2109" s="43" t="e">
        <f>VLOOKUP(N2109,Bank!$G$2:$G$1969,1,FALSE)</f>
        <v>#N/A</v>
      </c>
      <c r="AO2109" s="43" t="e">
        <f>VLOOKUP(P2109,GL!$Q$2:$Q$2631,1,FALSE)</f>
        <v>#N/A</v>
      </c>
    </row>
    <row r="2110" spans="1:41" ht="15.9" customHeight="1" x14ac:dyDescent="0.3">
      <c r="A2110" s="16" t="s">
        <v>1379</v>
      </c>
      <c r="B2110" s="17">
        <v>10800</v>
      </c>
      <c r="C2110" s="18"/>
      <c r="D2110" s="17" t="s">
        <v>7</v>
      </c>
      <c r="E2110" s="17"/>
      <c r="F2110" s="17"/>
      <c r="G2110" s="19"/>
      <c r="H2110" s="20"/>
      <c r="I2110" s="16"/>
      <c r="J2110" s="17"/>
      <c r="K2110" s="21"/>
      <c r="L2110" s="19"/>
      <c r="M2110" s="19"/>
      <c r="N2110" s="19"/>
      <c r="O2110" s="19"/>
      <c r="P2110" s="19"/>
      <c r="Q2110" s="19" t="s">
        <v>4861</v>
      </c>
      <c r="R2110" s="19"/>
      <c r="S2110" s="19" t="s">
        <v>4858</v>
      </c>
      <c r="T2110" s="19" t="s">
        <v>4859</v>
      </c>
      <c r="U2110" s="19">
        <v>4</v>
      </c>
      <c r="V2110" s="19"/>
      <c r="W2110" s="19"/>
      <c r="X2110" s="19"/>
      <c r="Y2110" s="19"/>
      <c r="Z2110" s="19"/>
      <c r="AA2110" s="19" t="s">
        <v>4861</v>
      </c>
      <c r="AB2110" s="19"/>
      <c r="AC2110" s="19"/>
      <c r="AD2110" s="19"/>
      <c r="AE2110" s="19"/>
      <c r="AF2110" s="19"/>
      <c r="AG2110" s="22">
        <v>300000004192477</v>
      </c>
      <c r="AH2110" s="19" t="s">
        <v>3920</v>
      </c>
      <c r="AI2110" s="22">
        <v>2726090</v>
      </c>
      <c r="AJ2110" s="19">
        <v>4</v>
      </c>
      <c r="AK2110" s="43">
        <f>VLOOKUP(B2110,GL!$T$2:$T$2631,1,FALSE)</f>
        <v>10800</v>
      </c>
      <c r="AL2110" s="43" t="e">
        <f>VLOOKUP(B2110,Bank!$H$2:$H$1969,1,FALSE)</f>
        <v>#N/A</v>
      </c>
      <c r="AM2110" s="43" t="e">
        <f>VLOOKUP(B2110,'1950 Reconciled1'!$E$2:$E$1999,1,FALSE)</f>
        <v>#N/A</v>
      </c>
      <c r="AN2110" s="43" t="e">
        <f>VLOOKUP(N2110,Bank!$G$2:$G$1969,1,FALSE)</f>
        <v>#N/A</v>
      </c>
      <c r="AO2110" s="43" t="e">
        <f>VLOOKUP(P2110,GL!$Q$2:$Q$2631,1,FALSE)</f>
        <v>#N/A</v>
      </c>
    </row>
    <row r="2111" spans="1:41" ht="15.9" customHeight="1" x14ac:dyDescent="0.3">
      <c r="A2111" s="16" t="s">
        <v>1066</v>
      </c>
      <c r="B2111" s="17">
        <v>180</v>
      </c>
      <c r="C2111" s="18"/>
      <c r="D2111" s="17" t="s">
        <v>7</v>
      </c>
      <c r="E2111" s="17"/>
      <c r="F2111" s="17"/>
      <c r="G2111" s="19"/>
      <c r="H2111" s="20"/>
      <c r="I2111" s="16"/>
      <c r="J2111" s="17"/>
      <c r="K2111" s="21"/>
      <c r="L2111" s="19"/>
      <c r="M2111" s="19"/>
      <c r="N2111" s="19"/>
      <c r="O2111" s="19"/>
      <c r="P2111" s="19"/>
      <c r="Q2111" s="19" t="s">
        <v>4862</v>
      </c>
      <c r="R2111" s="19"/>
      <c r="S2111" s="19" t="s">
        <v>4863</v>
      </c>
      <c r="T2111" s="19" t="s">
        <v>4864</v>
      </c>
      <c r="U2111" s="19">
        <v>1</v>
      </c>
      <c r="V2111" s="19"/>
      <c r="W2111" s="19"/>
      <c r="X2111" s="19"/>
      <c r="Y2111" s="19"/>
      <c r="Z2111" s="19"/>
      <c r="AA2111" s="19" t="s">
        <v>4862</v>
      </c>
      <c r="AB2111" s="19"/>
      <c r="AC2111" s="19"/>
      <c r="AD2111" s="19"/>
      <c r="AE2111" s="19"/>
      <c r="AF2111" s="19"/>
      <c r="AG2111" s="22">
        <v>300000004192477</v>
      </c>
      <c r="AH2111" s="19" t="s">
        <v>3920</v>
      </c>
      <c r="AI2111" s="22">
        <v>2721471</v>
      </c>
      <c r="AJ2111" s="19">
        <v>1</v>
      </c>
      <c r="AK2111" s="43">
        <f>VLOOKUP(B2111,GL!$T$2:$T$2631,1,FALSE)</f>
        <v>180</v>
      </c>
      <c r="AL2111" s="43">
        <f>VLOOKUP(B2111,Bank!$H$2:$H$1969,1,FALSE)</f>
        <v>180</v>
      </c>
      <c r="AM2111" s="43">
        <f>VLOOKUP(B2111,'1950 Reconciled1'!$E$2:$E$1999,1,FALSE)</f>
        <v>180</v>
      </c>
      <c r="AN2111" s="43" t="e">
        <f>VLOOKUP(N2111,Bank!$G$2:$G$1969,1,FALSE)</f>
        <v>#N/A</v>
      </c>
      <c r="AO2111" s="43" t="e">
        <f>VLOOKUP(P2111,GL!$Q$2:$Q$2631,1,FALSE)</f>
        <v>#N/A</v>
      </c>
    </row>
    <row r="2112" spans="1:41" ht="15.9" customHeight="1" x14ac:dyDescent="0.3">
      <c r="A2112" s="16" t="s">
        <v>1066</v>
      </c>
      <c r="B2112" s="17">
        <v>720</v>
      </c>
      <c r="C2112" s="18"/>
      <c r="D2112" s="17" t="s">
        <v>7</v>
      </c>
      <c r="E2112" s="17"/>
      <c r="F2112" s="17"/>
      <c r="G2112" s="19"/>
      <c r="H2112" s="20"/>
      <c r="I2112" s="16"/>
      <c r="J2112" s="17"/>
      <c r="K2112" s="21"/>
      <c r="L2112" s="19"/>
      <c r="M2112" s="19"/>
      <c r="N2112" s="19"/>
      <c r="O2112" s="19"/>
      <c r="P2112" s="19"/>
      <c r="Q2112" s="19" t="s">
        <v>4865</v>
      </c>
      <c r="R2112" s="19"/>
      <c r="S2112" s="19" t="s">
        <v>4863</v>
      </c>
      <c r="T2112" s="19" t="s">
        <v>4864</v>
      </c>
      <c r="U2112" s="19">
        <v>2</v>
      </c>
      <c r="V2112" s="19"/>
      <c r="W2112" s="19"/>
      <c r="X2112" s="19"/>
      <c r="Y2112" s="19"/>
      <c r="Z2112" s="19"/>
      <c r="AA2112" s="19" t="s">
        <v>4865</v>
      </c>
      <c r="AB2112" s="19"/>
      <c r="AC2112" s="19"/>
      <c r="AD2112" s="19"/>
      <c r="AE2112" s="19"/>
      <c r="AF2112" s="19"/>
      <c r="AG2112" s="22">
        <v>300000004192477</v>
      </c>
      <c r="AH2112" s="19" t="s">
        <v>3920</v>
      </c>
      <c r="AI2112" s="22">
        <v>2721471</v>
      </c>
      <c r="AJ2112" s="19">
        <v>2</v>
      </c>
      <c r="AK2112" s="43">
        <f>VLOOKUP(B2112,GL!$T$2:$T$2631,1,FALSE)</f>
        <v>720</v>
      </c>
      <c r="AL2112" s="43">
        <f>VLOOKUP(B2112,Bank!$H$2:$H$1969,1,FALSE)</f>
        <v>720</v>
      </c>
      <c r="AM2112" s="43">
        <f>VLOOKUP(B2112,'1950 Reconciled1'!$E$2:$E$1999,1,FALSE)</f>
        <v>720</v>
      </c>
      <c r="AN2112" s="43" t="e">
        <f>VLOOKUP(N2112,Bank!$G$2:$G$1969,1,FALSE)</f>
        <v>#N/A</v>
      </c>
      <c r="AO2112" s="43" t="e">
        <f>VLOOKUP(P2112,GL!$Q$2:$Q$2631,1,FALSE)</f>
        <v>#N/A</v>
      </c>
    </row>
    <row r="2113" spans="1:41" ht="15.9" customHeight="1" x14ac:dyDescent="0.3">
      <c r="A2113" s="16" t="s">
        <v>1066</v>
      </c>
      <c r="B2113" s="17">
        <v>2320</v>
      </c>
      <c r="C2113" s="18"/>
      <c r="D2113" s="17" t="s">
        <v>7</v>
      </c>
      <c r="E2113" s="17"/>
      <c r="F2113" s="17"/>
      <c r="G2113" s="19"/>
      <c r="H2113" s="20"/>
      <c r="I2113" s="16"/>
      <c r="J2113" s="17"/>
      <c r="K2113" s="21"/>
      <c r="L2113" s="19"/>
      <c r="M2113" s="19"/>
      <c r="N2113" s="19"/>
      <c r="O2113" s="19"/>
      <c r="P2113" s="19"/>
      <c r="Q2113" s="19" t="s">
        <v>4862</v>
      </c>
      <c r="R2113" s="19"/>
      <c r="S2113" s="19" t="s">
        <v>4863</v>
      </c>
      <c r="T2113" s="19" t="s">
        <v>4864</v>
      </c>
      <c r="U2113" s="19">
        <v>3</v>
      </c>
      <c r="V2113" s="19"/>
      <c r="W2113" s="19"/>
      <c r="X2113" s="19"/>
      <c r="Y2113" s="19"/>
      <c r="Z2113" s="19"/>
      <c r="AA2113" s="19" t="s">
        <v>4862</v>
      </c>
      <c r="AB2113" s="19"/>
      <c r="AC2113" s="19"/>
      <c r="AD2113" s="19"/>
      <c r="AE2113" s="19"/>
      <c r="AF2113" s="19"/>
      <c r="AG2113" s="22">
        <v>300000004192477</v>
      </c>
      <c r="AH2113" s="19" t="s">
        <v>3920</v>
      </c>
      <c r="AI2113" s="22">
        <v>2721471</v>
      </c>
      <c r="AJ2113" s="19">
        <v>3</v>
      </c>
      <c r="AK2113" s="43">
        <f>VLOOKUP(B2113,GL!$T$2:$T$2631,1,FALSE)</f>
        <v>2320</v>
      </c>
      <c r="AL2113" s="43" t="e">
        <f>VLOOKUP(B2113,Bank!$H$2:$H$1969,1,FALSE)</f>
        <v>#N/A</v>
      </c>
      <c r="AM2113" s="43" t="e">
        <f>VLOOKUP(B2113,'1950 Reconciled1'!$E$2:$E$1999,1,FALSE)</f>
        <v>#N/A</v>
      </c>
      <c r="AN2113" s="43" t="e">
        <f>VLOOKUP(N2113,Bank!$G$2:$G$1969,1,FALSE)</f>
        <v>#N/A</v>
      </c>
      <c r="AO2113" s="43" t="e">
        <f>VLOOKUP(P2113,GL!$Q$2:$Q$2631,1,FALSE)</f>
        <v>#N/A</v>
      </c>
    </row>
    <row r="2114" spans="1:41" ht="15.9" customHeight="1" x14ac:dyDescent="0.3">
      <c r="A2114" s="16" t="s">
        <v>1066</v>
      </c>
      <c r="B2114" s="17">
        <v>9280</v>
      </c>
      <c r="C2114" s="18"/>
      <c r="D2114" s="17" t="s">
        <v>7</v>
      </c>
      <c r="E2114" s="17"/>
      <c r="F2114" s="17"/>
      <c r="G2114" s="19"/>
      <c r="H2114" s="20"/>
      <c r="I2114" s="16"/>
      <c r="J2114" s="17"/>
      <c r="K2114" s="21"/>
      <c r="L2114" s="19"/>
      <c r="M2114" s="19"/>
      <c r="N2114" s="19"/>
      <c r="O2114" s="19"/>
      <c r="P2114" s="19"/>
      <c r="Q2114" s="19" t="s">
        <v>4866</v>
      </c>
      <c r="R2114" s="19"/>
      <c r="S2114" s="19" t="s">
        <v>4863</v>
      </c>
      <c r="T2114" s="19" t="s">
        <v>4864</v>
      </c>
      <c r="U2114" s="19">
        <v>4</v>
      </c>
      <c r="V2114" s="19"/>
      <c r="W2114" s="19"/>
      <c r="X2114" s="19"/>
      <c r="Y2114" s="19"/>
      <c r="Z2114" s="19"/>
      <c r="AA2114" s="19" t="s">
        <v>4866</v>
      </c>
      <c r="AB2114" s="19"/>
      <c r="AC2114" s="19"/>
      <c r="AD2114" s="19"/>
      <c r="AE2114" s="19"/>
      <c r="AF2114" s="19"/>
      <c r="AG2114" s="22">
        <v>300000004192477</v>
      </c>
      <c r="AH2114" s="19" t="s">
        <v>3920</v>
      </c>
      <c r="AI2114" s="22">
        <v>2721471</v>
      </c>
      <c r="AJ2114" s="19">
        <v>4</v>
      </c>
      <c r="AK2114" s="43">
        <f>VLOOKUP(B2114,GL!$T$2:$T$2631,1,FALSE)</f>
        <v>9280</v>
      </c>
      <c r="AL2114" s="43" t="e">
        <f>VLOOKUP(B2114,Bank!$H$2:$H$1969,1,FALSE)</f>
        <v>#N/A</v>
      </c>
      <c r="AM2114" s="43" t="e">
        <f>VLOOKUP(B2114,'1950 Reconciled1'!$E$2:$E$1999,1,FALSE)</f>
        <v>#N/A</v>
      </c>
      <c r="AN2114" s="43" t="e">
        <f>VLOOKUP(N2114,Bank!$G$2:$G$1969,1,FALSE)</f>
        <v>#N/A</v>
      </c>
      <c r="AO2114" s="43" t="e">
        <f>VLOOKUP(P2114,GL!$Q$2:$Q$2631,1,FALSE)</f>
        <v>#N/A</v>
      </c>
    </row>
    <row r="2115" spans="1:41" ht="15.9" customHeight="1" x14ac:dyDescent="0.3">
      <c r="A2115" s="16" t="s">
        <v>3720</v>
      </c>
      <c r="B2115" s="17">
        <v>82.88</v>
      </c>
      <c r="C2115" s="18"/>
      <c r="D2115" s="17" t="s">
        <v>7</v>
      </c>
      <c r="E2115" s="17"/>
      <c r="F2115" s="17"/>
      <c r="G2115" s="19"/>
      <c r="H2115" s="20"/>
      <c r="I2115" s="16"/>
      <c r="J2115" s="17"/>
      <c r="K2115" s="21"/>
      <c r="L2115" s="19"/>
      <c r="M2115" s="19"/>
      <c r="N2115" s="19"/>
      <c r="O2115" s="19"/>
      <c r="P2115" s="19"/>
      <c r="Q2115" s="19" t="s">
        <v>3972</v>
      </c>
      <c r="R2115" s="19"/>
      <c r="S2115" s="19" t="s">
        <v>3973</v>
      </c>
      <c r="T2115" s="19" t="s">
        <v>4867</v>
      </c>
      <c r="U2115" s="19">
        <v>1</v>
      </c>
      <c r="V2115" s="19"/>
      <c r="W2115" s="19"/>
      <c r="X2115" s="19"/>
      <c r="Y2115" s="19"/>
      <c r="Z2115" s="19"/>
      <c r="AA2115" s="19" t="s">
        <v>3972</v>
      </c>
      <c r="AB2115" s="19"/>
      <c r="AC2115" s="19"/>
      <c r="AD2115" s="19"/>
      <c r="AE2115" s="19"/>
      <c r="AF2115" s="19"/>
      <c r="AG2115" s="22">
        <v>300000004192477</v>
      </c>
      <c r="AH2115" s="19" t="s">
        <v>3920</v>
      </c>
      <c r="AI2115" s="22">
        <v>2721236</v>
      </c>
      <c r="AJ2115" s="19">
        <v>1</v>
      </c>
      <c r="AK2115" s="43">
        <f>VLOOKUP(B2115,GL!$T$2:$T$2631,1,FALSE)</f>
        <v>82.88</v>
      </c>
      <c r="AL2115" s="43">
        <f>VLOOKUP(B2115,Bank!$H$2:$H$1969,1,FALSE)</f>
        <v>82.88</v>
      </c>
      <c r="AM2115" s="43" t="e">
        <f>VLOOKUP(B2115,'1950 Reconciled1'!$E$2:$E$1999,1,FALSE)</f>
        <v>#N/A</v>
      </c>
      <c r="AN2115" s="43" t="e">
        <f>VLOOKUP(N2115,Bank!$G$2:$G$1969,1,FALSE)</f>
        <v>#N/A</v>
      </c>
      <c r="AO2115" s="43" t="e">
        <f>VLOOKUP(P2115,GL!$Q$2:$Q$2631,1,FALSE)</f>
        <v>#N/A</v>
      </c>
    </row>
    <row r="2116" spans="1:41" ht="15.9" customHeight="1" x14ac:dyDescent="0.3">
      <c r="A2116" s="16" t="s">
        <v>3720</v>
      </c>
      <c r="B2116" s="17">
        <v>4912.91</v>
      </c>
      <c r="C2116" s="18"/>
      <c r="D2116" s="17" t="s">
        <v>7</v>
      </c>
      <c r="E2116" s="17"/>
      <c r="F2116" s="17"/>
      <c r="G2116" s="19"/>
      <c r="H2116" s="20"/>
      <c r="I2116" s="16"/>
      <c r="J2116" s="17"/>
      <c r="K2116" s="21"/>
      <c r="L2116" s="19"/>
      <c r="M2116" s="19"/>
      <c r="N2116" s="19"/>
      <c r="O2116" s="19"/>
      <c r="P2116" s="19"/>
      <c r="Q2116" s="19" t="s">
        <v>3972</v>
      </c>
      <c r="R2116" s="19"/>
      <c r="S2116" s="19" t="s">
        <v>3973</v>
      </c>
      <c r="T2116" s="19" t="s">
        <v>4867</v>
      </c>
      <c r="U2116" s="19">
        <v>2</v>
      </c>
      <c r="V2116" s="19"/>
      <c r="W2116" s="19"/>
      <c r="X2116" s="19"/>
      <c r="Y2116" s="19"/>
      <c r="Z2116" s="19"/>
      <c r="AA2116" s="19" t="s">
        <v>3972</v>
      </c>
      <c r="AB2116" s="19"/>
      <c r="AC2116" s="19"/>
      <c r="AD2116" s="19"/>
      <c r="AE2116" s="19"/>
      <c r="AF2116" s="19"/>
      <c r="AG2116" s="22">
        <v>300000004192477</v>
      </c>
      <c r="AH2116" s="19" t="s">
        <v>3920</v>
      </c>
      <c r="AI2116" s="22">
        <v>2721236</v>
      </c>
      <c r="AJ2116" s="19">
        <v>2</v>
      </c>
      <c r="AK2116" s="43">
        <f>VLOOKUP(B2116,GL!$T$2:$T$2631,1,FALSE)</f>
        <v>4912.91</v>
      </c>
      <c r="AL2116" s="43" t="e">
        <f>VLOOKUP(B2116,Bank!$H$2:$H$1969,1,FALSE)</f>
        <v>#N/A</v>
      </c>
      <c r="AM2116" s="43" t="e">
        <f>VLOOKUP(B2116,'1950 Reconciled1'!$E$2:$E$1999,1,FALSE)</f>
        <v>#N/A</v>
      </c>
      <c r="AN2116" s="43" t="e">
        <f>VLOOKUP(N2116,Bank!$G$2:$G$1969,1,FALSE)</f>
        <v>#N/A</v>
      </c>
      <c r="AO2116" s="43" t="e">
        <f>VLOOKUP(P2116,GL!$Q$2:$Q$2631,1,FALSE)</f>
        <v>#N/A</v>
      </c>
    </row>
    <row r="2117" spans="1:41" ht="15.9" customHeight="1" x14ac:dyDescent="0.3">
      <c r="A2117" s="16" t="s">
        <v>3720</v>
      </c>
      <c r="B2117" s="17">
        <v>1976891.4</v>
      </c>
      <c r="C2117" s="18"/>
      <c r="D2117" s="17" t="s">
        <v>7</v>
      </c>
      <c r="E2117" s="17"/>
      <c r="F2117" s="17"/>
      <c r="G2117" s="19"/>
      <c r="H2117" s="20"/>
      <c r="I2117" s="16"/>
      <c r="J2117" s="17"/>
      <c r="K2117" s="21"/>
      <c r="L2117" s="19"/>
      <c r="M2117" s="19"/>
      <c r="N2117" s="19"/>
      <c r="O2117" s="19"/>
      <c r="P2117" s="19"/>
      <c r="Q2117" s="19" t="s">
        <v>3972</v>
      </c>
      <c r="R2117" s="19"/>
      <c r="S2117" s="19" t="s">
        <v>3973</v>
      </c>
      <c r="T2117" s="19" t="s">
        <v>4867</v>
      </c>
      <c r="U2117" s="19">
        <v>3</v>
      </c>
      <c r="V2117" s="19"/>
      <c r="W2117" s="19"/>
      <c r="X2117" s="19"/>
      <c r="Y2117" s="19"/>
      <c r="Z2117" s="19"/>
      <c r="AA2117" s="19" t="s">
        <v>3972</v>
      </c>
      <c r="AB2117" s="19"/>
      <c r="AC2117" s="19"/>
      <c r="AD2117" s="19"/>
      <c r="AE2117" s="19"/>
      <c r="AF2117" s="19"/>
      <c r="AG2117" s="22">
        <v>300000004192477</v>
      </c>
      <c r="AH2117" s="19" t="s">
        <v>3920</v>
      </c>
      <c r="AI2117" s="22">
        <v>2721236</v>
      </c>
      <c r="AJ2117" s="19">
        <v>3</v>
      </c>
      <c r="AK2117" s="43">
        <f>VLOOKUP(B2117,GL!$T$2:$T$2631,1,FALSE)</f>
        <v>1976891.4</v>
      </c>
      <c r="AL2117" s="43" t="e">
        <f>VLOOKUP(B2117,Bank!$H$2:$H$1969,1,FALSE)</f>
        <v>#N/A</v>
      </c>
      <c r="AM2117" s="43" t="e">
        <f>VLOOKUP(B2117,'1950 Reconciled1'!$E$2:$E$1999,1,FALSE)</f>
        <v>#N/A</v>
      </c>
      <c r="AN2117" s="43" t="e">
        <f>VLOOKUP(N2117,Bank!$G$2:$G$1969,1,FALSE)</f>
        <v>#N/A</v>
      </c>
      <c r="AO2117" s="43" t="e">
        <f>VLOOKUP(P2117,GL!$Q$2:$Q$2631,1,FALSE)</f>
        <v>#N/A</v>
      </c>
    </row>
    <row r="2118" spans="1:41" ht="15.9" customHeight="1" x14ac:dyDescent="0.3">
      <c r="A2118" s="16" t="s">
        <v>3720</v>
      </c>
      <c r="B2118" s="17">
        <v>-860</v>
      </c>
      <c r="C2118" s="18"/>
      <c r="D2118" s="17" t="s">
        <v>7</v>
      </c>
      <c r="E2118" s="17"/>
      <c r="F2118" s="17"/>
      <c r="G2118" s="19"/>
      <c r="H2118" s="20"/>
      <c r="I2118" s="16"/>
      <c r="J2118" s="17"/>
      <c r="K2118" s="21"/>
      <c r="L2118" s="19"/>
      <c r="M2118" s="19"/>
      <c r="N2118" s="19"/>
      <c r="O2118" s="19"/>
      <c r="P2118" s="19"/>
      <c r="Q2118" s="19" t="s">
        <v>3972</v>
      </c>
      <c r="R2118" s="19"/>
      <c r="S2118" s="19" t="s">
        <v>3973</v>
      </c>
      <c r="T2118" s="19" t="s">
        <v>4867</v>
      </c>
      <c r="U2118" s="19">
        <v>4</v>
      </c>
      <c r="V2118" s="19"/>
      <c r="W2118" s="19"/>
      <c r="X2118" s="19"/>
      <c r="Y2118" s="19"/>
      <c r="Z2118" s="19"/>
      <c r="AA2118" s="19" t="s">
        <v>3972</v>
      </c>
      <c r="AB2118" s="19"/>
      <c r="AC2118" s="19"/>
      <c r="AD2118" s="19"/>
      <c r="AE2118" s="19"/>
      <c r="AF2118" s="19"/>
      <c r="AG2118" s="22">
        <v>300000004192477</v>
      </c>
      <c r="AH2118" s="19" t="s">
        <v>3920</v>
      </c>
      <c r="AI2118" s="22">
        <v>2721236</v>
      </c>
      <c r="AJ2118" s="19">
        <v>4</v>
      </c>
      <c r="AK2118" s="43">
        <f>VLOOKUP(B2118,GL!$T$2:$T$2631,1,FALSE)</f>
        <v>-860</v>
      </c>
      <c r="AL2118" s="43">
        <f>VLOOKUP(B2118,Bank!$H$2:$H$1969,1,FALSE)</f>
        <v>-860</v>
      </c>
      <c r="AM2118" s="43">
        <f>VLOOKUP(B2118,'1950 Reconciled1'!$E$2:$E$1999,1,FALSE)</f>
        <v>-860</v>
      </c>
      <c r="AN2118" s="43" t="e">
        <f>VLOOKUP(N2118,Bank!$G$2:$G$1969,1,FALSE)</f>
        <v>#N/A</v>
      </c>
      <c r="AO2118" s="43" t="e">
        <f>VLOOKUP(P2118,GL!$Q$2:$Q$2631,1,FALSE)</f>
        <v>#N/A</v>
      </c>
    </row>
    <row r="2119" spans="1:41" ht="15.9" customHeight="1" x14ac:dyDescent="0.3">
      <c r="A2119" s="16" t="s">
        <v>1066</v>
      </c>
      <c r="B2119" s="17">
        <v>5486.2</v>
      </c>
      <c r="C2119" s="18"/>
      <c r="D2119" s="17" t="s">
        <v>7</v>
      </c>
      <c r="E2119" s="17"/>
      <c r="F2119" s="17"/>
      <c r="G2119" s="19"/>
      <c r="H2119" s="20"/>
      <c r="I2119" s="16"/>
      <c r="J2119" s="17"/>
      <c r="K2119" s="21"/>
      <c r="L2119" s="19"/>
      <c r="M2119" s="19"/>
      <c r="N2119" s="19"/>
      <c r="O2119" s="19"/>
      <c r="P2119" s="19"/>
      <c r="Q2119" s="19" t="s">
        <v>4868</v>
      </c>
      <c r="R2119" s="19"/>
      <c r="S2119" s="19" t="s">
        <v>22</v>
      </c>
      <c r="T2119" s="19" t="s">
        <v>4869</v>
      </c>
      <c r="U2119" s="19">
        <v>1</v>
      </c>
      <c r="V2119" s="19"/>
      <c r="W2119" s="19"/>
      <c r="X2119" s="19"/>
      <c r="Y2119" s="19"/>
      <c r="Z2119" s="19"/>
      <c r="AA2119" s="19" t="s">
        <v>4868</v>
      </c>
      <c r="AB2119" s="19"/>
      <c r="AC2119" s="19"/>
      <c r="AD2119" s="19"/>
      <c r="AE2119" s="19"/>
      <c r="AF2119" s="19"/>
      <c r="AG2119" s="22">
        <v>300000004192477</v>
      </c>
      <c r="AH2119" s="19" t="s">
        <v>3920</v>
      </c>
      <c r="AI2119" s="22">
        <v>2721508</v>
      </c>
      <c r="AJ2119" s="19">
        <v>1</v>
      </c>
      <c r="AK2119" s="43">
        <f>VLOOKUP(B2119,GL!$T$2:$T$2631,1,FALSE)</f>
        <v>5486.2</v>
      </c>
      <c r="AL2119" s="43">
        <f>VLOOKUP(B2119,Bank!$H$2:$H$1969,1,FALSE)</f>
        <v>5486.2</v>
      </c>
      <c r="AM2119" s="43" t="e">
        <f>VLOOKUP(B2119,'1950 Reconciled1'!$E$2:$E$1999,1,FALSE)</f>
        <v>#N/A</v>
      </c>
      <c r="AN2119" s="43" t="e">
        <f>VLOOKUP(N2119,Bank!$G$2:$G$1969,1,FALSE)</f>
        <v>#N/A</v>
      </c>
      <c r="AO2119" s="43" t="e">
        <f>VLOOKUP(P2119,GL!$Q$2:$Q$2631,1,FALSE)</f>
        <v>#N/A</v>
      </c>
    </row>
    <row r="2120" spans="1:41" ht="15.9" customHeight="1" x14ac:dyDescent="0.3">
      <c r="A2120" s="16" t="s">
        <v>1180</v>
      </c>
      <c r="B2120" s="17">
        <v>2420</v>
      </c>
      <c r="C2120" s="18"/>
      <c r="D2120" s="17" t="s">
        <v>7</v>
      </c>
      <c r="E2120" s="17"/>
      <c r="F2120" s="17"/>
      <c r="G2120" s="19"/>
      <c r="H2120" s="20"/>
      <c r="I2120" s="16"/>
      <c r="J2120" s="17"/>
      <c r="K2120" s="21"/>
      <c r="L2120" s="19"/>
      <c r="M2120" s="19"/>
      <c r="N2120" s="19"/>
      <c r="O2120" s="19"/>
      <c r="P2120" s="19"/>
      <c r="Q2120" s="19" t="s">
        <v>4870</v>
      </c>
      <c r="R2120" s="19"/>
      <c r="S2120" s="19" t="s">
        <v>22</v>
      </c>
      <c r="T2120" s="19" t="s">
        <v>4871</v>
      </c>
      <c r="U2120" s="19">
        <v>1</v>
      </c>
      <c r="V2120" s="19"/>
      <c r="W2120" s="19"/>
      <c r="X2120" s="19"/>
      <c r="Y2120" s="19"/>
      <c r="Z2120" s="19"/>
      <c r="AA2120" s="19" t="s">
        <v>4870</v>
      </c>
      <c r="AB2120" s="19"/>
      <c r="AC2120" s="19"/>
      <c r="AD2120" s="19"/>
      <c r="AE2120" s="19"/>
      <c r="AF2120" s="19"/>
      <c r="AG2120" s="22">
        <v>300000004192477</v>
      </c>
      <c r="AH2120" s="19" t="s">
        <v>3920</v>
      </c>
      <c r="AI2120" s="22">
        <v>2729789</v>
      </c>
      <c r="AJ2120" s="19">
        <v>1</v>
      </c>
      <c r="AK2120" s="43">
        <f>VLOOKUP(B2120,GL!$T$2:$T$2631,1,FALSE)</f>
        <v>2420</v>
      </c>
      <c r="AL2120" s="43">
        <f>VLOOKUP(B2120,Bank!$H$2:$H$1969,1,FALSE)</f>
        <v>2420</v>
      </c>
      <c r="AM2120" s="43">
        <f>VLOOKUP(B2120,'1950 Reconciled1'!$E$2:$E$1999,1,FALSE)</f>
        <v>2420</v>
      </c>
      <c r="AN2120" s="43" t="e">
        <f>VLOOKUP(N2120,Bank!$G$2:$G$1969,1,FALSE)</f>
        <v>#N/A</v>
      </c>
      <c r="AO2120" s="43" t="e">
        <f>VLOOKUP(P2120,GL!$Q$2:$Q$2631,1,FALSE)</f>
        <v>#N/A</v>
      </c>
    </row>
    <row r="2121" spans="1:41" ht="15.9" customHeight="1" x14ac:dyDescent="0.3">
      <c r="A2121" s="16" t="s">
        <v>1066</v>
      </c>
      <c r="B2121" s="17">
        <v>100</v>
      </c>
      <c r="C2121" s="18"/>
      <c r="D2121" s="17" t="s">
        <v>7</v>
      </c>
      <c r="E2121" s="17"/>
      <c r="F2121" s="17"/>
      <c r="G2121" s="19"/>
      <c r="H2121" s="20"/>
      <c r="I2121" s="16"/>
      <c r="J2121" s="17"/>
      <c r="K2121" s="21"/>
      <c r="L2121" s="19"/>
      <c r="M2121" s="19"/>
      <c r="N2121" s="19"/>
      <c r="O2121" s="19"/>
      <c r="P2121" s="19"/>
      <c r="Q2121" s="19" t="s">
        <v>3972</v>
      </c>
      <c r="R2121" s="19"/>
      <c r="S2121" s="19" t="s">
        <v>3973</v>
      </c>
      <c r="T2121" s="19" t="s">
        <v>4872</v>
      </c>
      <c r="U2121" s="19">
        <v>1</v>
      </c>
      <c r="V2121" s="19"/>
      <c r="W2121" s="19"/>
      <c r="X2121" s="19"/>
      <c r="Y2121" s="19"/>
      <c r="Z2121" s="19"/>
      <c r="AA2121" s="19" t="s">
        <v>3972</v>
      </c>
      <c r="AB2121" s="19"/>
      <c r="AC2121" s="19"/>
      <c r="AD2121" s="19"/>
      <c r="AE2121" s="19"/>
      <c r="AF2121" s="19"/>
      <c r="AG2121" s="22">
        <v>300000004192477</v>
      </c>
      <c r="AH2121" s="19" t="s">
        <v>3920</v>
      </c>
      <c r="AI2121" s="22">
        <v>2721520</v>
      </c>
      <c r="AJ2121" s="19">
        <v>1</v>
      </c>
      <c r="AK2121" s="43">
        <f>VLOOKUP(B2121,GL!$T$2:$T$2631,1,FALSE)</f>
        <v>100</v>
      </c>
      <c r="AL2121" s="43">
        <f>VLOOKUP(B2121,Bank!$H$2:$H$1969,1,FALSE)</f>
        <v>100</v>
      </c>
      <c r="AM2121" s="43">
        <f>VLOOKUP(B2121,'1950 Reconciled1'!$E$2:$E$1999,1,FALSE)</f>
        <v>100</v>
      </c>
      <c r="AN2121" s="43" t="e">
        <f>VLOOKUP(N2121,Bank!$G$2:$G$1969,1,FALSE)</f>
        <v>#N/A</v>
      </c>
      <c r="AO2121" s="43" t="e">
        <f>VLOOKUP(P2121,GL!$Q$2:$Q$2631,1,FALSE)</f>
        <v>#N/A</v>
      </c>
    </row>
    <row r="2122" spans="1:41" ht="15.9" customHeight="1" x14ac:dyDescent="0.3">
      <c r="A2122" s="16" t="s">
        <v>1066</v>
      </c>
      <c r="B2122" s="17">
        <v>5479.48</v>
      </c>
      <c r="C2122" s="18"/>
      <c r="D2122" s="17" t="s">
        <v>7</v>
      </c>
      <c r="E2122" s="17"/>
      <c r="F2122" s="17"/>
      <c r="G2122" s="19"/>
      <c r="H2122" s="20"/>
      <c r="I2122" s="16"/>
      <c r="J2122" s="17"/>
      <c r="K2122" s="21"/>
      <c r="L2122" s="19"/>
      <c r="M2122" s="19"/>
      <c r="N2122" s="19"/>
      <c r="O2122" s="19"/>
      <c r="P2122" s="19"/>
      <c r="Q2122" s="19" t="s">
        <v>3972</v>
      </c>
      <c r="R2122" s="19"/>
      <c r="S2122" s="19" t="s">
        <v>3973</v>
      </c>
      <c r="T2122" s="19" t="s">
        <v>4872</v>
      </c>
      <c r="U2122" s="19">
        <v>2</v>
      </c>
      <c r="V2122" s="19"/>
      <c r="W2122" s="19"/>
      <c r="X2122" s="19"/>
      <c r="Y2122" s="19"/>
      <c r="Z2122" s="19"/>
      <c r="AA2122" s="19" t="s">
        <v>3972</v>
      </c>
      <c r="AB2122" s="19"/>
      <c r="AC2122" s="19"/>
      <c r="AD2122" s="19"/>
      <c r="AE2122" s="19"/>
      <c r="AF2122" s="19"/>
      <c r="AG2122" s="22">
        <v>300000004192477</v>
      </c>
      <c r="AH2122" s="19" t="s">
        <v>3920</v>
      </c>
      <c r="AI2122" s="22">
        <v>2721520</v>
      </c>
      <c r="AJ2122" s="19">
        <v>2</v>
      </c>
      <c r="AK2122" s="43">
        <f>VLOOKUP(B2122,GL!$T$2:$T$2631,1,FALSE)</f>
        <v>5479.48</v>
      </c>
      <c r="AL2122" s="43" t="e">
        <f>VLOOKUP(B2122,Bank!$H$2:$H$1969,1,FALSE)</f>
        <v>#N/A</v>
      </c>
      <c r="AM2122" s="43" t="e">
        <f>VLOOKUP(B2122,'1950 Reconciled1'!$E$2:$E$1999,1,FALSE)</f>
        <v>#N/A</v>
      </c>
      <c r="AN2122" s="43" t="e">
        <f>VLOOKUP(N2122,Bank!$G$2:$G$1969,1,FALSE)</f>
        <v>#N/A</v>
      </c>
      <c r="AO2122" s="43" t="e">
        <f>VLOOKUP(P2122,GL!$Q$2:$Q$2631,1,FALSE)</f>
        <v>#N/A</v>
      </c>
    </row>
    <row r="2123" spans="1:41" ht="15.9" customHeight="1" x14ac:dyDescent="0.3">
      <c r="A2123" s="16" t="s">
        <v>1066</v>
      </c>
      <c r="B2123" s="17">
        <v>1196570.46</v>
      </c>
      <c r="C2123" s="18"/>
      <c r="D2123" s="17" t="s">
        <v>7</v>
      </c>
      <c r="E2123" s="17"/>
      <c r="F2123" s="17"/>
      <c r="G2123" s="19"/>
      <c r="H2123" s="20"/>
      <c r="I2123" s="16"/>
      <c r="J2123" s="17"/>
      <c r="K2123" s="21"/>
      <c r="L2123" s="19"/>
      <c r="M2123" s="19"/>
      <c r="N2123" s="19"/>
      <c r="O2123" s="19"/>
      <c r="P2123" s="19"/>
      <c r="Q2123" s="19" t="s">
        <v>3972</v>
      </c>
      <c r="R2123" s="19"/>
      <c r="S2123" s="19" t="s">
        <v>3973</v>
      </c>
      <c r="T2123" s="19" t="s">
        <v>4872</v>
      </c>
      <c r="U2123" s="19">
        <v>3</v>
      </c>
      <c r="V2123" s="19"/>
      <c r="W2123" s="19"/>
      <c r="X2123" s="19"/>
      <c r="Y2123" s="19"/>
      <c r="Z2123" s="19"/>
      <c r="AA2123" s="19" t="s">
        <v>3972</v>
      </c>
      <c r="AB2123" s="19"/>
      <c r="AC2123" s="19"/>
      <c r="AD2123" s="19"/>
      <c r="AE2123" s="19"/>
      <c r="AF2123" s="19"/>
      <c r="AG2123" s="22">
        <v>300000004192477</v>
      </c>
      <c r="AH2123" s="19" t="s">
        <v>3920</v>
      </c>
      <c r="AI2123" s="22">
        <v>2721520</v>
      </c>
      <c r="AJ2123" s="19">
        <v>3</v>
      </c>
      <c r="AK2123" s="43">
        <f>VLOOKUP(B2123,GL!$T$2:$T$2631,1,FALSE)</f>
        <v>1196570.46</v>
      </c>
      <c r="AL2123" s="43" t="e">
        <f>VLOOKUP(B2123,Bank!$H$2:$H$1969,1,FALSE)</f>
        <v>#N/A</v>
      </c>
      <c r="AM2123" s="43" t="e">
        <f>VLOOKUP(B2123,'1950 Reconciled1'!$E$2:$E$1999,1,FALSE)</f>
        <v>#N/A</v>
      </c>
      <c r="AN2123" s="43" t="e">
        <f>VLOOKUP(N2123,Bank!$G$2:$G$1969,1,FALSE)</f>
        <v>#N/A</v>
      </c>
      <c r="AO2123" s="43" t="e">
        <f>VLOOKUP(P2123,GL!$Q$2:$Q$2631,1,FALSE)</f>
        <v>#N/A</v>
      </c>
    </row>
    <row r="2124" spans="1:41" ht="15.9" customHeight="1" x14ac:dyDescent="0.3">
      <c r="A2124" s="16" t="s">
        <v>3720</v>
      </c>
      <c r="B2124" s="17">
        <v>680</v>
      </c>
      <c r="C2124" s="18"/>
      <c r="D2124" s="17" t="s">
        <v>7</v>
      </c>
      <c r="E2124" s="17"/>
      <c r="F2124" s="17"/>
      <c r="G2124" s="19"/>
      <c r="H2124" s="20"/>
      <c r="I2124" s="16"/>
      <c r="J2124" s="17"/>
      <c r="K2124" s="21"/>
      <c r="L2124" s="19"/>
      <c r="M2124" s="19"/>
      <c r="N2124" s="19"/>
      <c r="O2124" s="19"/>
      <c r="P2124" s="19"/>
      <c r="Q2124" s="19" t="s">
        <v>4873</v>
      </c>
      <c r="R2124" s="19"/>
      <c r="S2124" s="19" t="s">
        <v>22</v>
      </c>
      <c r="T2124" s="19" t="s">
        <v>4874</v>
      </c>
      <c r="U2124" s="19">
        <v>1</v>
      </c>
      <c r="V2124" s="19"/>
      <c r="W2124" s="19"/>
      <c r="X2124" s="19"/>
      <c r="Y2124" s="19"/>
      <c r="Z2124" s="19"/>
      <c r="AA2124" s="19" t="s">
        <v>4873</v>
      </c>
      <c r="AB2124" s="19"/>
      <c r="AC2124" s="19"/>
      <c r="AD2124" s="19"/>
      <c r="AE2124" s="19"/>
      <c r="AF2124" s="19"/>
      <c r="AG2124" s="22">
        <v>300000004192477</v>
      </c>
      <c r="AH2124" s="19" t="s">
        <v>3920</v>
      </c>
      <c r="AI2124" s="22">
        <v>2721191</v>
      </c>
      <c r="AJ2124" s="19">
        <v>1</v>
      </c>
      <c r="AK2124" s="43">
        <f>VLOOKUP(B2124,GL!$T$2:$T$2631,1,FALSE)</f>
        <v>680</v>
      </c>
      <c r="AL2124" s="43">
        <f>VLOOKUP(B2124,Bank!$H$2:$H$1969,1,FALSE)</f>
        <v>680</v>
      </c>
      <c r="AM2124" s="43">
        <f>VLOOKUP(B2124,'1950 Reconciled1'!$E$2:$E$1999,1,FALSE)</f>
        <v>680</v>
      </c>
      <c r="AN2124" s="43" t="e">
        <f>VLOOKUP(N2124,Bank!$G$2:$G$1969,1,FALSE)</f>
        <v>#N/A</v>
      </c>
      <c r="AO2124" s="43" t="e">
        <f>VLOOKUP(P2124,GL!$Q$2:$Q$2631,1,FALSE)</f>
        <v>#N/A</v>
      </c>
    </row>
    <row r="2125" spans="1:41" ht="15.9" customHeight="1" x14ac:dyDescent="0.3">
      <c r="A2125" s="16" t="s">
        <v>1379</v>
      </c>
      <c r="B2125" s="17">
        <v>118</v>
      </c>
      <c r="C2125" s="18"/>
      <c r="D2125" s="17" t="s">
        <v>7</v>
      </c>
      <c r="E2125" s="17"/>
      <c r="F2125" s="17"/>
      <c r="G2125" s="19"/>
      <c r="H2125" s="20"/>
      <c r="I2125" s="16"/>
      <c r="J2125" s="17"/>
      <c r="K2125" s="21"/>
      <c r="L2125" s="19"/>
      <c r="M2125" s="19"/>
      <c r="N2125" s="19"/>
      <c r="O2125" s="19"/>
      <c r="P2125" s="19"/>
      <c r="Q2125" s="19" t="s">
        <v>3972</v>
      </c>
      <c r="R2125" s="19"/>
      <c r="S2125" s="19" t="s">
        <v>3973</v>
      </c>
      <c r="T2125" s="19" t="s">
        <v>4875</v>
      </c>
      <c r="U2125" s="19">
        <v>1</v>
      </c>
      <c r="V2125" s="19"/>
      <c r="W2125" s="19"/>
      <c r="X2125" s="19"/>
      <c r="Y2125" s="19"/>
      <c r="Z2125" s="19"/>
      <c r="AA2125" s="19" t="s">
        <v>3972</v>
      </c>
      <c r="AB2125" s="19"/>
      <c r="AC2125" s="19"/>
      <c r="AD2125" s="19"/>
      <c r="AE2125" s="19"/>
      <c r="AF2125" s="19"/>
      <c r="AG2125" s="22">
        <v>300000004192477</v>
      </c>
      <c r="AH2125" s="19" t="s">
        <v>3920</v>
      </c>
      <c r="AI2125" s="22">
        <v>2721373</v>
      </c>
      <c r="AJ2125" s="19">
        <v>1</v>
      </c>
      <c r="AK2125" s="43">
        <f>VLOOKUP(B2125,GL!$T$2:$T$2631,1,FALSE)</f>
        <v>118</v>
      </c>
      <c r="AL2125" s="43" t="e">
        <f>VLOOKUP(B2125,Bank!$H$2:$H$1969,1,FALSE)</f>
        <v>#N/A</v>
      </c>
      <c r="AM2125" s="43" t="e">
        <f>VLOOKUP(B2125,'1950 Reconciled1'!$E$2:$E$1999,1,FALSE)</f>
        <v>#N/A</v>
      </c>
      <c r="AN2125" s="43" t="e">
        <f>VLOOKUP(N2125,Bank!$G$2:$G$1969,1,FALSE)</f>
        <v>#N/A</v>
      </c>
      <c r="AO2125" s="43" t="e">
        <f>VLOOKUP(P2125,GL!$Q$2:$Q$2631,1,FALSE)</f>
        <v>#N/A</v>
      </c>
    </row>
    <row r="2126" spans="1:41" ht="15.9" customHeight="1" x14ac:dyDescent="0.3">
      <c r="A2126" s="16" t="s">
        <v>1379</v>
      </c>
      <c r="B2126" s="17">
        <v>-286</v>
      </c>
      <c r="C2126" s="18"/>
      <c r="D2126" s="17" t="s">
        <v>7</v>
      </c>
      <c r="E2126" s="17"/>
      <c r="F2126" s="17"/>
      <c r="G2126" s="19"/>
      <c r="H2126" s="20"/>
      <c r="I2126" s="16"/>
      <c r="J2126" s="17"/>
      <c r="K2126" s="21"/>
      <c r="L2126" s="19"/>
      <c r="M2126" s="19"/>
      <c r="N2126" s="19"/>
      <c r="O2126" s="19"/>
      <c r="P2126" s="19"/>
      <c r="Q2126" s="19" t="s">
        <v>3972</v>
      </c>
      <c r="R2126" s="19"/>
      <c r="S2126" s="19" t="s">
        <v>3973</v>
      </c>
      <c r="T2126" s="19" t="s">
        <v>4875</v>
      </c>
      <c r="U2126" s="19">
        <v>2</v>
      </c>
      <c r="V2126" s="19"/>
      <c r="W2126" s="19"/>
      <c r="X2126" s="19"/>
      <c r="Y2126" s="19"/>
      <c r="Z2126" s="19"/>
      <c r="AA2126" s="19" t="s">
        <v>3972</v>
      </c>
      <c r="AB2126" s="19"/>
      <c r="AC2126" s="19"/>
      <c r="AD2126" s="19"/>
      <c r="AE2126" s="19"/>
      <c r="AF2126" s="19"/>
      <c r="AG2126" s="22">
        <v>300000004192477</v>
      </c>
      <c r="AH2126" s="19" t="s">
        <v>3920</v>
      </c>
      <c r="AI2126" s="22">
        <v>2721373</v>
      </c>
      <c r="AJ2126" s="19">
        <v>2</v>
      </c>
      <c r="AK2126" s="43">
        <f>VLOOKUP(B2126,GL!$T$2:$T$2631,1,FALSE)</f>
        <v>-286</v>
      </c>
      <c r="AL2126" s="43" t="e">
        <f>VLOOKUP(B2126,Bank!$H$2:$H$1969,1,FALSE)</f>
        <v>#N/A</v>
      </c>
      <c r="AM2126" s="43" t="e">
        <f>VLOOKUP(B2126,'1950 Reconciled1'!$E$2:$E$1999,1,FALSE)</f>
        <v>#N/A</v>
      </c>
      <c r="AN2126" s="43" t="e">
        <f>VLOOKUP(N2126,Bank!$G$2:$G$1969,1,FALSE)</f>
        <v>#N/A</v>
      </c>
      <c r="AO2126" s="43" t="e">
        <f>VLOOKUP(P2126,GL!$Q$2:$Q$2631,1,FALSE)</f>
        <v>#N/A</v>
      </c>
    </row>
    <row r="2127" spans="1:41" ht="15.9" customHeight="1" x14ac:dyDescent="0.3">
      <c r="A2127" s="16" t="s">
        <v>1379</v>
      </c>
      <c r="B2127" s="17">
        <v>768.62</v>
      </c>
      <c r="C2127" s="18"/>
      <c r="D2127" s="17" t="s">
        <v>7</v>
      </c>
      <c r="E2127" s="17"/>
      <c r="F2127" s="17"/>
      <c r="G2127" s="19"/>
      <c r="H2127" s="20"/>
      <c r="I2127" s="16"/>
      <c r="J2127" s="17"/>
      <c r="K2127" s="21"/>
      <c r="L2127" s="19"/>
      <c r="M2127" s="19"/>
      <c r="N2127" s="19"/>
      <c r="O2127" s="19"/>
      <c r="P2127" s="19"/>
      <c r="Q2127" s="19" t="s">
        <v>3972</v>
      </c>
      <c r="R2127" s="19"/>
      <c r="S2127" s="19" t="s">
        <v>3973</v>
      </c>
      <c r="T2127" s="19" t="s">
        <v>4876</v>
      </c>
      <c r="U2127" s="19">
        <v>1</v>
      </c>
      <c r="V2127" s="19"/>
      <c r="W2127" s="19"/>
      <c r="X2127" s="19"/>
      <c r="Y2127" s="19"/>
      <c r="Z2127" s="19"/>
      <c r="AA2127" s="19" t="s">
        <v>3972</v>
      </c>
      <c r="AB2127" s="19"/>
      <c r="AC2127" s="19"/>
      <c r="AD2127" s="19"/>
      <c r="AE2127" s="19"/>
      <c r="AF2127" s="19"/>
      <c r="AG2127" s="22">
        <v>300000004192477</v>
      </c>
      <c r="AH2127" s="19" t="s">
        <v>3920</v>
      </c>
      <c r="AI2127" s="22">
        <v>2721379</v>
      </c>
      <c r="AJ2127" s="19">
        <v>1</v>
      </c>
      <c r="AK2127" s="43">
        <f>VLOOKUP(B2127,GL!$T$2:$T$2631,1,FALSE)</f>
        <v>768.62</v>
      </c>
      <c r="AL2127" s="43" t="e">
        <f>VLOOKUP(B2127,Bank!$H$2:$H$1969,1,FALSE)</f>
        <v>#N/A</v>
      </c>
      <c r="AM2127" s="43" t="e">
        <f>VLOOKUP(B2127,'1950 Reconciled1'!$E$2:$E$1999,1,FALSE)</f>
        <v>#N/A</v>
      </c>
      <c r="AN2127" s="43" t="e">
        <f>VLOOKUP(N2127,Bank!$G$2:$G$1969,1,FALSE)</f>
        <v>#N/A</v>
      </c>
      <c r="AO2127" s="43" t="e">
        <f>VLOOKUP(P2127,GL!$Q$2:$Q$2631,1,FALSE)</f>
        <v>#N/A</v>
      </c>
    </row>
    <row r="2128" spans="1:41" ht="15.9" customHeight="1" x14ac:dyDescent="0.3">
      <c r="A2128" s="16" t="s">
        <v>1379</v>
      </c>
      <c r="B2128" s="17">
        <v>-877.17</v>
      </c>
      <c r="C2128" s="18"/>
      <c r="D2128" s="17" t="s">
        <v>7</v>
      </c>
      <c r="E2128" s="17"/>
      <c r="F2128" s="17"/>
      <c r="G2128" s="19"/>
      <c r="H2128" s="20"/>
      <c r="I2128" s="16"/>
      <c r="J2128" s="17"/>
      <c r="K2128" s="21"/>
      <c r="L2128" s="19"/>
      <c r="M2128" s="19"/>
      <c r="N2128" s="19"/>
      <c r="O2128" s="19"/>
      <c r="P2128" s="19"/>
      <c r="Q2128" s="19" t="s">
        <v>3972</v>
      </c>
      <c r="R2128" s="19"/>
      <c r="S2128" s="19" t="s">
        <v>3973</v>
      </c>
      <c r="T2128" s="19" t="s">
        <v>4876</v>
      </c>
      <c r="U2128" s="19">
        <v>2</v>
      </c>
      <c r="V2128" s="19"/>
      <c r="W2128" s="19"/>
      <c r="X2128" s="19"/>
      <c r="Y2128" s="19"/>
      <c r="Z2128" s="19"/>
      <c r="AA2128" s="19" t="s">
        <v>3972</v>
      </c>
      <c r="AB2128" s="19"/>
      <c r="AC2128" s="19"/>
      <c r="AD2128" s="19"/>
      <c r="AE2128" s="19"/>
      <c r="AF2128" s="19"/>
      <c r="AG2128" s="22">
        <v>300000004192477</v>
      </c>
      <c r="AH2128" s="19" t="s">
        <v>3920</v>
      </c>
      <c r="AI2128" s="22">
        <v>2721379</v>
      </c>
      <c r="AJ2128" s="19">
        <v>2</v>
      </c>
      <c r="AK2128" s="43">
        <f>VLOOKUP(B2128,GL!$T$2:$T$2631,1,FALSE)</f>
        <v>-877.17</v>
      </c>
      <c r="AL2128" s="43" t="e">
        <f>VLOOKUP(B2128,Bank!$H$2:$H$1969,1,FALSE)</f>
        <v>#N/A</v>
      </c>
      <c r="AM2128" s="43" t="e">
        <f>VLOOKUP(B2128,'1950 Reconciled1'!$E$2:$E$1999,1,FALSE)</f>
        <v>#N/A</v>
      </c>
      <c r="AN2128" s="43" t="e">
        <f>VLOOKUP(N2128,Bank!$G$2:$G$1969,1,FALSE)</f>
        <v>#N/A</v>
      </c>
      <c r="AO2128" s="43" t="e">
        <f>VLOOKUP(P2128,GL!$Q$2:$Q$2631,1,FALSE)</f>
        <v>#N/A</v>
      </c>
    </row>
    <row r="2129" spans="1:41" ht="15.9" customHeight="1" x14ac:dyDescent="0.3">
      <c r="A2129" s="16" t="s">
        <v>3720</v>
      </c>
      <c r="B2129" s="17">
        <v>240</v>
      </c>
      <c r="C2129" s="18"/>
      <c r="D2129" s="17" t="s">
        <v>7</v>
      </c>
      <c r="E2129" s="17"/>
      <c r="F2129" s="17"/>
      <c r="G2129" s="19"/>
      <c r="H2129" s="20"/>
      <c r="I2129" s="16"/>
      <c r="J2129" s="17"/>
      <c r="K2129" s="21"/>
      <c r="L2129" s="19"/>
      <c r="M2129" s="19"/>
      <c r="N2129" s="19"/>
      <c r="O2129" s="19"/>
      <c r="P2129" s="19"/>
      <c r="Q2129" s="19" t="s">
        <v>4835</v>
      </c>
      <c r="R2129" s="19"/>
      <c r="S2129" s="19" t="s">
        <v>4836</v>
      </c>
      <c r="T2129" s="19" t="s">
        <v>4877</v>
      </c>
      <c r="U2129" s="19">
        <v>1</v>
      </c>
      <c r="V2129" s="19"/>
      <c r="W2129" s="19"/>
      <c r="X2129" s="19"/>
      <c r="Y2129" s="19"/>
      <c r="Z2129" s="19"/>
      <c r="AA2129" s="19" t="s">
        <v>4835</v>
      </c>
      <c r="AB2129" s="19"/>
      <c r="AC2129" s="19"/>
      <c r="AD2129" s="19"/>
      <c r="AE2129" s="19"/>
      <c r="AF2129" s="19"/>
      <c r="AG2129" s="22">
        <v>300000004192477</v>
      </c>
      <c r="AH2129" s="19" t="s">
        <v>3920</v>
      </c>
      <c r="AI2129" s="22">
        <v>2721282</v>
      </c>
      <c r="AJ2129" s="19">
        <v>1</v>
      </c>
      <c r="AK2129" s="43">
        <f>VLOOKUP(B2129,GL!$T$2:$T$2631,1,FALSE)</f>
        <v>240</v>
      </c>
      <c r="AL2129" s="43" t="e">
        <f>VLOOKUP(B2129,Bank!$H$2:$H$1969,1,FALSE)</f>
        <v>#N/A</v>
      </c>
      <c r="AM2129" s="43">
        <f>VLOOKUP(B2129,'1950 Reconciled1'!$E$2:$E$1999,1,FALSE)</f>
        <v>240</v>
      </c>
      <c r="AN2129" s="43" t="e">
        <f>VLOOKUP(N2129,Bank!$G$2:$G$1969,1,FALSE)</f>
        <v>#N/A</v>
      </c>
      <c r="AO2129" s="43" t="e">
        <f>VLOOKUP(P2129,GL!$Q$2:$Q$2631,1,FALSE)</f>
        <v>#N/A</v>
      </c>
    </row>
    <row r="2130" spans="1:41" ht="15.9" customHeight="1" x14ac:dyDescent="0.3">
      <c r="A2130" s="16" t="s">
        <v>3720</v>
      </c>
      <c r="B2130" s="17">
        <v>960</v>
      </c>
      <c r="C2130" s="18"/>
      <c r="D2130" s="17" t="s">
        <v>7</v>
      </c>
      <c r="E2130" s="17"/>
      <c r="F2130" s="17"/>
      <c r="G2130" s="19"/>
      <c r="H2130" s="20"/>
      <c r="I2130" s="16"/>
      <c r="J2130" s="17"/>
      <c r="K2130" s="21"/>
      <c r="L2130" s="19"/>
      <c r="M2130" s="19"/>
      <c r="N2130" s="19"/>
      <c r="O2130" s="19"/>
      <c r="P2130" s="19"/>
      <c r="Q2130" s="19" t="s">
        <v>4878</v>
      </c>
      <c r="R2130" s="19"/>
      <c r="S2130" s="19" t="s">
        <v>4836</v>
      </c>
      <c r="T2130" s="19" t="s">
        <v>4877</v>
      </c>
      <c r="U2130" s="19">
        <v>2</v>
      </c>
      <c r="V2130" s="19"/>
      <c r="W2130" s="19"/>
      <c r="X2130" s="19"/>
      <c r="Y2130" s="19"/>
      <c r="Z2130" s="19"/>
      <c r="AA2130" s="19" t="s">
        <v>4878</v>
      </c>
      <c r="AB2130" s="19"/>
      <c r="AC2130" s="19"/>
      <c r="AD2130" s="19"/>
      <c r="AE2130" s="19"/>
      <c r="AF2130" s="19"/>
      <c r="AG2130" s="22">
        <v>300000004192477</v>
      </c>
      <c r="AH2130" s="19" t="s">
        <v>3920</v>
      </c>
      <c r="AI2130" s="22">
        <v>2721282</v>
      </c>
      <c r="AJ2130" s="19">
        <v>2</v>
      </c>
      <c r="AK2130" s="43">
        <f>VLOOKUP(B2130,GL!$T$2:$T$2631,1,FALSE)</f>
        <v>960</v>
      </c>
      <c r="AL2130" s="43" t="e">
        <f>VLOOKUP(B2130,Bank!$H$2:$H$1969,1,FALSE)</f>
        <v>#N/A</v>
      </c>
      <c r="AM2130" s="43">
        <f>VLOOKUP(B2130,'1950 Reconciled1'!$E$2:$E$1999,1,FALSE)</f>
        <v>960</v>
      </c>
      <c r="AN2130" s="43" t="e">
        <f>VLOOKUP(N2130,Bank!$G$2:$G$1969,1,FALSE)</f>
        <v>#N/A</v>
      </c>
      <c r="AO2130" s="43" t="e">
        <f>VLOOKUP(P2130,GL!$Q$2:$Q$2631,1,FALSE)</f>
        <v>#N/A</v>
      </c>
    </row>
    <row r="2131" spans="1:41" ht="15.9" customHeight="1" x14ac:dyDescent="0.3">
      <c r="A2131" s="16" t="s">
        <v>3720</v>
      </c>
      <c r="B2131" s="17">
        <v>1740</v>
      </c>
      <c r="C2131" s="18"/>
      <c r="D2131" s="17" t="s">
        <v>7</v>
      </c>
      <c r="E2131" s="17"/>
      <c r="F2131" s="17"/>
      <c r="G2131" s="19"/>
      <c r="H2131" s="20"/>
      <c r="I2131" s="16"/>
      <c r="J2131" s="17"/>
      <c r="K2131" s="21"/>
      <c r="L2131" s="19"/>
      <c r="M2131" s="19"/>
      <c r="N2131" s="19"/>
      <c r="O2131" s="19"/>
      <c r="P2131" s="19"/>
      <c r="Q2131" s="19" t="s">
        <v>4835</v>
      </c>
      <c r="R2131" s="19"/>
      <c r="S2131" s="19" t="s">
        <v>4836</v>
      </c>
      <c r="T2131" s="19" t="s">
        <v>4877</v>
      </c>
      <c r="U2131" s="19">
        <v>3</v>
      </c>
      <c r="V2131" s="19"/>
      <c r="W2131" s="19"/>
      <c r="X2131" s="19"/>
      <c r="Y2131" s="19"/>
      <c r="Z2131" s="19"/>
      <c r="AA2131" s="19" t="s">
        <v>4835</v>
      </c>
      <c r="AB2131" s="19"/>
      <c r="AC2131" s="19"/>
      <c r="AD2131" s="19"/>
      <c r="AE2131" s="19"/>
      <c r="AF2131" s="19"/>
      <c r="AG2131" s="22">
        <v>300000004192477</v>
      </c>
      <c r="AH2131" s="19" t="s">
        <v>3920</v>
      </c>
      <c r="AI2131" s="22">
        <v>2721282</v>
      </c>
      <c r="AJ2131" s="19">
        <v>3</v>
      </c>
      <c r="AK2131" s="43">
        <f>VLOOKUP(B2131,GL!$T$2:$T$2631,1,FALSE)</f>
        <v>1740</v>
      </c>
      <c r="AL2131" s="43" t="e">
        <f>VLOOKUP(B2131,Bank!$H$2:$H$1969,1,FALSE)</f>
        <v>#N/A</v>
      </c>
      <c r="AM2131" s="43" t="e">
        <f>VLOOKUP(B2131,'1950 Reconciled1'!$E$2:$E$1999,1,FALSE)</f>
        <v>#N/A</v>
      </c>
      <c r="AN2131" s="43" t="e">
        <f>VLOOKUP(N2131,Bank!$G$2:$G$1969,1,FALSE)</f>
        <v>#N/A</v>
      </c>
      <c r="AO2131" s="43" t="e">
        <f>VLOOKUP(P2131,GL!$Q$2:$Q$2631,1,FALSE)</f>
        <v>#N/A</v>
      </c>
    </row>
    <row r="2132" spans="1:41" ht="15.9" customHeight="1" x14ac:dyDescent="0.3">
      <c r="A2132" s="16" t="s">
        <v>3720</v>
      </c>
      <c r="B2132" s="17">
        <v>6960</v>
      </c>
      <c r="C2132" s="18"/>
      <c r="D2132" s="17" t="s">
        <v>7</v>
      </c>
      <c r="E2132" s="17"/>
      <c r="F2132" s="17"/>
      <c r="G2132" s="19"/>
      <c r="H2132" s="20"/>
      <c r="I2132" s="16"/>
      <c r="J2132" s="17"/>
      <c r="K2132" s="21"/>
      <c r="L2132" s="19"/>
      <c r="M2132" s="19"/>
      <c r="N2132" s="19"/>
      <c r="O2132" s="19"/>
      <c r="P2132" s="19"/>
      <c r="Q2132" s="19" t="s">
        <v>4879</v>
      </c>
      <c r="R2132" s="19"/>
      <c r="S2132" s="19" t="s">
        <v>4836</v>
      </c>
      <c r="T2132" s="19" t="s">
        <v>4877</v>
      </c>
      <c r="U2132" s="19">
        <v>4</v>
      </c>
      <c r="V2132" s="19"/>
      <c r="W2132" s="19"/>
      <c r="X2132" s="19"/>
      <c r="Y2132" s="19"/>
      <c r="Z2132" s="19"/>
      <c r="AA2132" s="19" t="s">
        <v>4879</v>
      </c>
      <c r="AB2132" s="19"/>
      <c r="AC2132" s="19"/>
      <c r="AD2132" s="19"/>
      <c r="AE2132" s="19"/>
      <c r="AF2132" s="19"/>
      <c r="AG2132" s="22">
        <v>300000004192477</v>
      </c>
      <c r="AH2132" s="19" t="s">
        <v>3920</v>
      </c>
      <c r="AI2132" s="22">
        <v>2721282</v>
      </c>
      <c r="AJ2132" s="19">
        <v>4</v>
      </c>
      <c r="AK2132" s="43">
        <f>VLOOKUP(B2132,GL!$T$2:$T$2631,1,FALSE)</f>
        <v>6960</v>
      </c>
      <c r="AL2132" s="43" t="e">
        <f>VLOOKUP(B2132,Bank!$H$2:$H$1969,1,FALSE)</f>
        <v>#N/A</v>
      </c>
      <c r="AM2132" s="43" t="e">
        <f>VLOOKUP(B2132,'1950 Reconciled1'!$E$2:$E$1999,1,FALSE)</f>
        <v>#N/A</v>
      </c>
      <c r="AN2132" s="43" t="e">
        <f>VLOOKUP(N2132,Bank!$G$2:$G$1969,1,FALSE)</f>
        <v>#N/A</v>
      </c>
      <c r="AO2132" s="43" t="e">
        <f>VLOOKUP(P2132,GL!$Q$2:$Q$2631,1,FALSE)</f>
        <v>#N/A</v>
      </c>
    </row>
    <row r="2133" spans="1:41" ht="15.9" customHeight="1" x14ac:dyDescent="0.3">
      <c r="A2133" s="16" t="s">
        <v>1379</v>
      </c>
      <c r="B2133" s="17">
        <v>2040</v>
      </c>
      <c r="C2133" s="18"/>
      <c r="D2133" s="17" t="s">
        <v>7</v>
      </c>
      <c r="E2133" s="17"/>
      <c r="F2133" s="17"/>
      <c r="G2133" s="19"/>
      <c r="H2133" s="20"/>
      <c r="I2133" s="16"/>
      <c r="J2133" s="17"/>
      <c r="K2133" s="21"/>
      <c r="L2133" s="19"/>
      <c r="M2133" s="19"/>
      <c r="N2133" s="19"/>
      <c r="O2133" s="19"/>
      <c r="P2133" s="19"/>
      <c r="Q2133" s="19" t="s">
        <v>4880</v>
      </c>
      <c r="R2133" s="19"/>
      <c r="S2133" s="19" t="s">
        <v>22</v>
      </c>
      <c r="T2133" s="19" t="s">
        <v>4881</v>
      </c>
      <c r="U2133" s="19">
        <v>1</v>
      </c>
      <c r="V2133" s="19"/>
      <c r="W2133" s="19"/>
      <c r="X2133" s="19"/>
      <c r="Y2133" s="19"/>
      <c r="Z2133" s="19"/>
      <c r="AA2133" s="19" t="s">
        <v>4880</v>
      </c>
      <c r="AB2133" s="19"/>
      <c r="AC2133" s="19"/>
      <c r="AD2133" s="19"/>
      <c r="AE2133" s="19"/>
      <c r="AF2133" s="19"/>
      <c r="AG2133" s="22">
        <v>300000004192477</v>
      </c>
      <c r="AH2133" s="19" t="s">
        <v>3920</v>
      </c>
      <c r="AI2133" s="22">
        <v>2721450</v>
      </c>
      <c r="AJ2133" s="19">
        <v>1</v>
      </c>
      <c r="AK2133" s="43">
        <f>VLOOKUP(B2133,GL!$T$2:$T$2631,1,FALSE)</f>
        <v>2040</v>
      </c>
      <c r="AL2133" s="43">
        <f>VLOOKUP(B2133,Bank!$H$2:$H$1969,1,FALSE)</f>
        <v>2040</v>
      </c>
      <c r="AM2133" s="43">
        <f>VLOOKUP(B2133,'1950 Reconciled1'!$E$2:$E$1999,1,FALSE)</f>
        <v>2040</v>
      </c>
      <c r="AN2133" s="43" t="e">
        <f>VLOOKUP(N2133,Bank!$G$2:$G$1969,1,FALSE)</f>
        <v>#N/A</v>
      </c>
      <c r="AO2133" s="43" t="e">
        <f>VLOOKUP(P2133,GL!$Q$2:$Q$2631,1,FALSE)</f>
        <v>#N/A</v>
      </c>
    </row>
    <row r="2134" spans="1:41" ht="15.9" customHeight="1" x14ac:dyDescent="0.3">
      <c r="A2134" s="16" t="s">
        <v>1044</v>
      </c>
      <c r="B2134" s="17">
        <v>1360</v>
      </c>
      <c r="C2134" s="18"/>
      <c r="D2134" s="17" t="s">
        <v>7</v>
      </c>
      <c r="E2134" s="17"/>
      <c r="F2134" s="17"/>
      <c r="G2134" s="19"/>
      <c r="H2134" s="20"/>
      <c r="I2134" s="16"/>
      <c r="J2134" s="17"/>
      <c r="K2134" s="21"/>
      <c r="L2134" s="19"/>
      <c r="M2134" s="19"/>
      <c r="N2134" s="19"/>
      <c r="O2134" s="19"/>
      <c r="P2134" s="19"/>
      <c r="Q2134" s="19" t="s">
        <v>4882</v>
      </c>
      <c r="R2134" s="19"/>
      <c r="S2134" s="19" t="s">
        <v>22</v>
      </c>
      <c r="T2134" s="19" t="s">
        <v>4883</v>
      </c>
      <c r="U2134" s="19">
        <v>1</v>
      </c>
      <c r="V2134" s="19"/>
      <c r="W2134" s="19"/>
      <c r="X2134" s="19"/>
      <c r="Y2134" s="19"/>
      <c r="Z2134" s="19"/>
      <c r="AA2134" s="19" t="s">
        <v>4882</v>
      </c>
      <c r="AB2134" s="19"/>
      <c r="AC2134" s="19"/>
      <c r="AD2134" s="19"/>
      <c r="AE2134" s="19"/>
      <c r="AF2134" s="19"/>
      <c r="AG2134" s="22">
        <v>300000004192477</v>
      </c>
      <c r="AH2134" s="19" t="s">
        <v>3920</v>
      </c>
      <c r="AI2134" s="22">
        <v>2733989</v>
      </c>
      <c r="AJ2134" s="19">
        <v>1</v>
      </c>
      <c r="AK2134" s="43">
        <f>VLOOKUP(B2134,GL!$T$2:$T$2631,1,FALSE)</f>
        <v>1360</v>
      </c>
      <c r="AL2134" s="43">
        <f>VLOOKUP(B2134,Bank!$H$2:$H$1969,1,FALSE)</f>
        <v>1360</v>
      </c>
      <c r="AM2134" s="43">
        <f>VLOOKUP(B2134,'1950 Reconciled1'!$E$2:$E$1999,1,FALSE)</f>
        <v>1360</v>
      </c>
      <c r="AN2134" s="43" t="e">
        <f>VLOOKUP(N2134,Bank!$G$2:$G$1969,1,FALSE)</f>
        <v>#N/A</v>
      </c>
      <c r="AO2134" s="43" t="e">
        <f>VLOOKUP(P2134,GL!$Q$2:$Q$2631,1,FALSE)</f>
        <v>#N/A</v>
      </c>
    </row>
    <row r="2135" spans="1:41" ht="15.9" customHeight="1" x14ac:dyDescent="0.3">
      <c r="A2135" s="16" t="s">
        <v>3656</v>
      </c>
      <c r="B2135" s="17">
        <v>680</v>
      </c>
      <c r="C2135" s="18"/>
      <c r="D2135" s="17" t="s">
        <v>7</v>
      </c>
      <c r="E2135" s="17"/>
      <c r="F2135" s="17"/>
      <c r="G2135" s="19"/>
      <c r="H2135" s="20"/>
      <c r="I2135" s="16"/>
      <c r="J2135" s="17"/>
      <c r="K2135" s="21"/>
      <c r="L2135" s="19"/>
      <c r="M2135" s="19"/>
      <c r="N2135" s="19"/>
      <c r="O2135" s="19"/>
      <c r="P2135" s="19"/>
      <c r="Q2135" s="19" t="s">
        <v>4884</v>
      </c>
      <c r="R2135" s="19"/>
      <c r="S2135" s="19" t="s">
        <v>22</v>
      </c>
      <c r="T2135" s="19" t="s">
        <v>4885</v>
      </c>
      <c r="U2135" s="19">
        <v>1</v>
      </c>
      <c r="V2135" s="19"/>
      <c r="W2135" s="19"/>
      <c r="X2135" s="19"/>
      <c r="Y2135" s="19"/>
      <c r="Z2135" s="19"/>
      <c r="AA2135" s="19" t="s">
        <v>4884</v>
      </c>
      <c r="AB2135" s="19"/>
      <c r="AC2135" s="19"/>
      <c r="AD2135" s="19"/>
      <c r="AE2135" s="19"/>
      <c r="AF2135" s="19"/>
      <c r="AG2135" s="22">
        <v>300000004192477</v>
      </c>
      <c r="AH2135" s="19" t="s">
        <v>3920</v>
      </c>
      <c r="AI2135" s="22">
        <v>2734335</v>
      </c>
      <c r="AJ2135" s="19">
        <v>1</v>
      </c>
      <c r="AK2135" s="43">
        <f>VLOOKUP(B2135,GL!$T$2:$T$2631,1,FALSE)</f>
        <v>680</v>
      </c>
      <c r="AL2135" s="43">
        <f>VLOOKUP(B2135,Bank!$H$2:$H$1969,1,FALSE)</f>
        <v>680</v>
      </c>
      <c r="AM2135" s="43">
        <f>VLOOKUP(B2135,'1950 Reconciled1'!$E$2:$E$1999,1,FALSE)</f>
        <v>680</v>
      </c>
      <c r="AN2135" s="43" t="e">
        <f>VLOOKUP(N2135,Bank!$G$2:$G$1969,1,FALSE)</f>
        <v>#N/A</v>
      </c>
      <c r="AO2135" s="43" t="e">
        <f>VLOOKUP(P2135,GL!$Q$2:$Q$2631,1,FALSE)</f>
        <v>#N/A</v>
      </c>
    </row>
    <row r="2136" spans="1:41" ht="15.9" customHeight="1" x14ac:dyDescent="0.3">
      <c r="A2136" s="16" t="s">
        <v>1044</v>
      </c>
      <c r="B2136" s="17">
        <v>10.86</v>
      </c>
      <c r="C2136" s="18"/>
      <c r="D2136" s="17" t="s">
        <v>7</v>
      </c>
      <c r="E2136" s="17"/>
      <c r="F2136" s="17"/>
      <c r="G2136" s="19"/>
      <c r="H2136" s="20"/>
      <c r="I2136" s="16"/>
      <c r="J2136" s="17"/>
      <c r="K2136" s="21"/>
      <c r="L2136" s="19"/>
      <c r="M2136" s="19"/>
      <c r="N2136" s="19"/>
      <c r="O2136" s="19"/>
      <c r="P2136" s="19"/>
      <c r="Q2136" s="19" t="s">
        <v>3972</v>
      </c>
      <c r="R2136" s="19"/>
      <c r="S2136" s="19" t="s">
        <v>3973</v>
      </c>
      <c r="T2136" s="19" t="s">
        <v>4886</v>
      </c>
      <c r="U2136" s="19">
        <v>1</v>
      </c>
      <c r="V2136" s="19"/>
      <c r="W2136" s="19"/>
      <c r="X2136" s="19"/>
      <c r="Y2136" s="19"/>
      <c r="Z2136" s="19"/>
      <c r="AA2136" s="19" t="s">
        <v>3972</v>
      </c>
      <c r="AB2136" s="19"/>
      <c r="AC2136" s="19"/>
      <c r="AD2136" s="19"/>
      <c r="AE2136" s="19"/>
      <c r="AF2136" s="19"/>
      <c r="AG2136" s="22">
        <v>300000004192477</v>
      </c>
      <c r="AH2136" s="19" t="s">
        <v>3920</v>
      </c>
      <c r="AI2136" s="22">
        <v>2734087</v>
      </c>
      <c r="AJ2136" s="19">
        <v>1</v>
      </c>
      <c r="AK2136" s="43">
        <f>VLOOKUP(B2136,GL!$T$2:$T$2631,1,FALSE)</f>
        <v>10.86</v>
      </c>
      <c r="AL2136" s="43" t="e">
        <f>VLOOKUP(B2136,Bank!$H$2:$H$1969,1,FALSE)</f>
        <v>#N/A</v>
      </c>
      <c r="AM2136" s="43" t="e">
        <f>VLOOKUP(B2136,'1950 Reconciled1'!$E$2:$E$1999,1,FALSE)</f>
        <v>#N/A</v>
      </c>
      <c r="AN2136" s="43" t="e">
        <f>VLOOKUP(N2136,Bank!$G$2:$G$1969,1,FALSE)</f>
        <v>#N/A</v>
      </c>
      <c r="AO2136" s="43" t="e">
        <f>VLOOKUP(P2136,GL!$Q$2:$Q$2631,1,FALSE)</f>
        <v>#N/A</v>
      </c>
    </row>
    <row r="2137" spans="1:41" ht="15.9" customHeight="1" x14ac:dyDescent="0.3">
      <c r="A2137" s="16" t="s">
        <v>1044</v>
      </c>
      <c r="B2137" s="17">
        <v>-20.170000000000002</v>
      </c>
      <c r="C2137" s="18"/>
      <c r="D2137" s="17" t="s">
        <v>7</v>
      </c>
      <c r="E2137" s="17"/>
      <c r="F2137" s="17"/>
      <c r="G2137" s="19"/>
      <c r="H2137" s="20"/>
      <c r="I2137" s="16"/>
      <c r="J2137" s="17"/>
      <c r="K2137" s="21"/>
      <c r="L2137" s="19"/>
      <c r="M2137" s="19"/>
      <c r="N2137" s="19"/>
      <c r="O2137" s="19"/>
      <c r="P2137" s="19"/>
      <c r="Q2137" s="19" t="s">
        <v>3972</v>
      </c>
      <c r="R2137" s="19"/>
      <c r="S2137" s="19" t="s">
        <v>3973</v>
      </c>
      <c r="T2137" s="19" t="s">
        <v>4886</v>
      </c>
      <c r="U2137" s="19">
        <v>2</v>
      </c>
      <c r="V2137" s="19"/>
      <c r="W2137" s="19"/>
      <c r="X2137" s="19"/>
      <c r="Y2137" s="19"/>
      <c r="Z2137" s="19"/>
      <c r="AA2137" s="19" t="s">
        <v>3972</v>
      </c>
      <c r="AB2137" s="19"/>
      <c r="AC2137" s="19"/>
      <c r="AD2137" s="19"/>
      <c r="AE2137" s="19"/>
      <c r="AF2137" s="19"/>
      <c r="AG2137" s="22">
        <v>300000004192477</v>
      </c>
      <c r="AH2137" s="19" t="s">
        <v>3920</v>
      </c>
      <c r="AI2137" s="22">
        <v>2734087</v>
      </c>
      <c r="AJ2137" s="19">
        <v>2</v>
      </c>
      <c r="AK2137" s="43">
        <f>VLOOKUP(B2137,GL!$T$2:$T$2631,1,FALSE)</f>
        <v>-20.170000000000002</v>
      </c>
      <c r="AL2137" s="43" t="e">
        <f>VLOOKUP(B2137,Bank!$H$2:$H$1969,1,FALSE)</f>
        <v>#N/A</v>
      </c>
      <c r="AM2137" s="43" t="e">
        <f>VLOOKUP(B2137,'1950 Reconciled1'!$E$2:$E$1999,1,FALSE)</f>
        <v>#N/A</v>
      </c>
      <c r="AN2137" s="43" t="e">
        <f>VLOOKUP(N2137,Bank!$G$2:$G$1969,1,FALSE)</f>
        <v>#N/A</v>
      </c>
      <c r="AO2137" s="43" t="e">
        <f>VLOOKUP(P2137,GL!$Q$2:$Q$2631,1,FALSE)</f>
        <v>#N/A</v>
      </c>
    </row>
    <row r="2138" spans="1:41" ht="15.9" customHeight="1" x14ac:dyDescent="0.3">
      <c r="A2138" s="16" t="s">
        <v>1044</v>
      </c>
      <c r="B2138" s="17">
        <v>9490</v>
      </c>
      <c r="C2138" s="18"/>
      <c r="D2138" s="17" t="s">
        <v>7</v>
      </c>
      <c r="E2138" s="17"/>
      <c r="F2138" s="17"/>
      <c r="G2138" s="19"/>
      <c r="H2138" s="20"/>
      <c r="I2138" s="16"/>
      <c r="J2138" s="17"/>
      <c r="K2138" s="21"/>
      <c r="L2138" s="19"/>
      <c r="M2138" s="19"/>
      <c r="N2138" s="19"/>
      <c r="O2138" s="19"/>
      <c r="P2138" s="19"/>
      <c r="Q2138" s="19" t="s">
        <v>3972</v>
      </c>
      <c r="R2138" s="19"/>
      <c r="S2138" s="19" t="s">
        <v>3973</v>
      </c>
      <c r="T2138" s="19" t="s">
        <v>4887</v>
      </c>
      <c r="U2138" s="19">
        <v>1</v>
      </c>
      <c r="V2138" s="19"/>
      <c r="W2138" s="19"/>
      <c r="X2138" s="19"/>
      <c r="Y2138" s="19"/>
      <c r="Z2138" s="19"/>
      <c r="AA2138" s="19" t="s">
        <v>3972</v>
      </c>
      <c r="AB2138" s="19"/>
      <c r="AC2138" s="19"/>
      <c r="AD2138" s="19"/>
      <c r="AE2138" s="19"/>
      <c r="AF2138" s="19"/>
      <c r="AG2138" s="22">
        <v>300000004192477</v>
      </c>
      <c r="AH2138" s="19" t="s">
        <v>3920</v>
      </c>
      <c r="AI2138" s="22">
        <v>2734089</v>
      </c>
      <c r="AJ2138" s="19">
        <v>1</v>
      </c>
      <c r="AK2138" s="43">
        <f>VLOOKUP(B2138,GL!$T$2:$T$2631,1,FALSE)</f>
        <v>9490</v>
      </c>
      <c r="AL2138" s="43" t="e">
        <f>VLOOKUP(B2138,Bank!$H$2:$H$1969,1,FALSE)</f>
        <v>#N/A</v>
      </c>
      <c r="AM2138" s="43" t="e">
        <f>VLOOKUP(B2138,'1950 Reconciled1'!$E$2:$E$1999,1,FALSE)</f>
        <v>#N/A</v>
      </c>
      <c r="AN2138" s="43" t="e">
        <f>VLOOKUP(N2138,Bank!$G$2:$G$1969,1,FALSE)</f>
        <v>#N/A</v>
      </c>
      <c r="AO2138" s="43" t="e">
        <f>VLOOKUP(P2138,GL!$Q$2:$Q$2631,1,FALSE)</f>
        <v>#N/A</v>
      </c>
    </row>
    <row r="2139" spans="1:41" ht="15.9" customHeight="1" x14ac:dyDescent="0.3">
      <c r="A2139" s="16" t="s">
        <v>1122</v>
      </c>
      <c r="B2139" s="17">
        <v>7196.78</v>
      </c>
      <c r="C2139" s="18"/>
      <c r="D2139" s="17" t="s">
        <v>7</v>
      </c>
      <c r="E2139" s="17"/>
      <c r="F2139" s="17"/>
      <c r="G2139" s="19"/>
      <c r="H2139" s="20"/>
      <c r="I2139" s="16"/>
      <c r="J2139" s="17"/>
      <c r="K2139" s="21"/>
      <c r="L2139" s="19"/>
      <c r="M2139" s="19"/>
      <c r="N2139" s="19"/>
      <c r="O2139" s="19"/>
      <c r="P2139" s="19"/>
      <c r="Q2139" s="19" t="s">
        <v>4888</v>
      </c>
      <c r="R2139" s="19"/>
      <c r="S2139" s="19" t="s">
        <v>22</v>
      </c>
      <c r="T2139" s="19" t="s">
        <v>4889</v>
      </c>
      <c r="U2139" s="19">
        <v>1</v>
      </c>
      <c r="V2139" s="19"/>
      <c r="W2139" s="19"/>
      <c r="X2139" s="19"/>
      <c r="Y2139" s="19"/>
      <c r="Z2139" s="19"/>
      <c r="AA2139" s="19" t="s">
        <v>4888</v>
      </c>
      <c r="AB2139" s="19"/>
      <c r="AC2139" s="19"/>
      <c r="AD2139" s="19"/>
      <c r="AE2139" s="19"/>
      <c r="AF2139" s="19"/>
      <c r="AG2139" s="22">
        <v>300000004192477</v>
      </c>
      <c r="AH2139" s="19" t="s">
        <v>3920</v>
      </c>
      <c r="AI2139" s="22">
        <v>2733933</v>
      </c>
      <c r="AJ2139" s="19">
        <v>1</v>
      </c>
      <c r="AK2139" s="43">
        <f>VLOOKUP(B2139,GL!$T$2:$T$2631,1,FALSE)</f>
        <v>7196.78</v>
      </c>
      <c r="AL2139" s="43">
        <f>VLOOKUP(B2139,Bank!$H$2:$H$1969,1,FALSE)</f>
        <v>7196.78</v>
      </c>
      <c r="AM2139" s="43" t="e">
        <f>VLOOKUP(B2139,'1950 Reconciled1'!$E$2:$E$1999,1,FALSE)</f>
        <v>#N/A</v>
      </c>
      <c r="AN2139" s="43" t="e">
        <f>VLOOKUP(N2139,Bank!$G$2:$G$1969,1,FALSE)</f>
        <v>#N/A</v>
      </c>
      <c r="AO2139" s="43" t="e">
        <f>VLOOKUP(P2139,GL!$Q$2:$Q$2631,1,FALSE)</f>
        <v>#N/A</v>
      </c>
    </row>
    <row r="2140" spans="1:41" ht="15.9" customHeight="1" x14ac:dyDescent="0.3">
      <c r="A2140" s="16" t="s">
        <v>1044</v>
      </c>
      <c r="B2140" s="17">
        <v>-15385</v>
      </c>
      <c r="C2140" s="18"/>
      <c r="D2140" s="17" t="s">
        <v>7</v>
      </c>
      <c r="E2140" s="17"/>
      <c r="F2140" s="17"/>
      <c r="G2140" s="19"/>
      <c r="H2140" s="20"/>
      <c r="I2140" s="16"/>
      <c r="J2140" s="17"/>
      <c r="K2140" s="21"/>
      <c r="L2140" s="19"/>
      <c r="M2140" s="19"/>
      <c r="N2140" s="19"/>
      <c r="O2140" s="19"/>
      <c r="P2140" s="19"/>
      <c r="Q2140" s="19" t="s">
        <v>3972</v>
      </c>
      <c r="R2140" s="19"/>
      <c r="S2140" s="19" t="s">
        <v>3973</v>
      </c>
      <c r="T2140" s="19" t="s">
        <v>4887</v>
      </c>
      <c r="U2140" s="19">
        <v>2</v>
      </c>
      <c r="V2140" s="19"/>
      <c r="W2140" s="19"/>
      <c r="X2140" s="19"/>
      <c r="Y2140" s="19"/>
      <c r="Z2140" s="19"/>
      <c r="AA2140" s="19" t="s">
        <v>3972</v>
      </c>
      <c r="AB2140" s="19"/>
      <c r="AC2140" s="19"/>
      <c r="AD2140" s="19"/>
      <c r="AE2140" s="19"/>
      <c r="AF2140" s="19"/>
      <c r="AG2140" s="22">
        <v>300000004192477</v>
      </c>
      <c r="AH2140" s="19" t="s">
        <v>3920</v>
      </c>
      <c r="AI2140" s="22">
        <v>2734089</v>
      </c>
      <c r="AJ2140" s="19">
        <v>2</v>
      </c>
      <c r="AK2140" s="43">
        <f>VLOOKUP(B2140,GL!$T$2:$T$2631,1,FALSE)</f>
        <v>-15385</v>
      </c>
      <c r="AL2140" s="43" t="e">
        <f>VLOOKUP(B2140,Bank!$H$2:$H$1969,1,FALSE)</f>
        <v>#N/A</v>
      </c>
      <c r="AM2140" s="43" t="e">
        <f>VLOOKUP(B2140,'1950 Reconciled1'!$E$2:$E$1999,1,FALSE)</f>
        <v>#N/A</v>
      </c>
      <c r="AN2140" s="43" t="e">
        <f>VLOOKUP(N2140,Bank!$G$2:$G$1969,1,FALSE)</f>
        <v>#N/A</v>
      </c>
      <c r="AO2140" s="43" t="e">
        <f>VLOOKUP(P2140,GL!$Q$2:$Q$2631,1,FALSE)</f>
        <v>#N/A</v>
      </c>
    </row>
    <row r="2141" spans="1:41" ht="15.9" customHeight="1" x14ac:dyDescent="0.3">
      <c r="A2141" s="16" t="s">
        <v>1044</v>
      </c>
      <c r="B2141" s="17">
        <v>5868.54</v>
      </c>
      <c r="C2141" s="18"/>
      <c r="D2141" s="17" t="s">
        <v>7</v>
      </c>
      <c r="E2141" s="17"/>
      <c r="F2141" s="17"/>
      <c r="G2141" s="19"/>
      <c r="H2141" s="20"/>
      <c r="I2141" s="16"/>
      <c r="J2141" s="17"/>
      <c r="K2141" s="21"/>
      <c r="L2141" s="19"/>
      <c r="M2141" s="19"/>
      <c r="N2141" s="19"/>
      <c r="O2141" s="19"/>
      <c r="P2141" s="19"/>
      <c r="Q2141" s="19" t="s">
        <v>4890</v>
      </c>
      <c r="R2141" s="19"/>
      <c r="S2141" s="19" t="s">
        <v>22</v>
      </c>
      <c r="T2141" s="19" t="s">
        <v>4891</v>
      </c>
      <c r="U2141" s="19">
        <v>1</v>
      </c>
      <c r="V2141" s="19"/>
      <c r="W2141" s="19"/>
      <c r="X2141" s="19"/>
      <c r="Y2141" s="19"/>
      <c r="Z2141" s="19"/>
      <c r="AA2141" s="19" t="s">
        <v>4890</v>
      </c>
      <c r="AB2141" s="19"/>
      <c r="AC2141" s="19"/>
      <c r="AD2141" s="19"/>
      <c r="AE2141" s="19"/>
      <c r="AF2141" s="19"/>
      <c r="AG2141" s="22">
        <v>300000004192477</v>
      </c>
      <c r="AH2141" s="19" t="s">
        <v>3920</v>
      </c>
      <c r="AI2141" s="22">
        <v>2734101</v>
      </c>
      <c r="AJ2141" s="19">
        <v>1</v>
      </c>
      <c r="AK2141" s="43">
        <f>VLOOKUP(B2141,GL!$T$2:$T$2631,1,FALSE)</f>
        <v>5868.54</v>
      </c>
      <c r="AL2141" s="43">
        <f>VLOOKUP(B2141,Bank!$H$2:$H$1969,1,FALSE)</f>
        <v>5868.54</v>
      </c>
      <c r="AM2141" s="43" t="e">
        <f>VLOOKUP(B2141,'1950 Reconciled1'!$E$2:$E$1999,1,FALSE)</f>
        <v>#N/A</v>
      </c>
      <c r="AN2141" s="43" t="e">
        <f>VLOOKUP(N2141,Bank!$G$2:$G$1969,1,FALSE)</f>
        <v>#N/A</v>
      </c>
      <c r="AO2141" s="43" t="e">
        <f>VLOOKUP(P2141,GL!$Q$2:$Q$2631,1,FALSE)</f>
        <v>#N/A</v>
      </c>
    </row>
    <row r="2142" spans="1:41" ht="15.9" customHeight="1" x14ac:dyDescent="0.3">
      <c r="A2142" s="16" t="s">
        <v>3633</v>
      </c>
      <c r="B2142" s="17">
        <v>-630</v>
      </c>
      <c r="C2142" s="18"/>
      <c r="D2142" s="17" t="s">
        <v>7</v>
      </c>
      <c r="E2142" s="17"/>
      <c r="F2142" s="17"/>
      <c r="G2142" s="19"/>
      <c r="H2142" s="20"/>
      <c r="I2142" s="16"/>
      <c r="J2142" s="17"/>
      <c r="K2142" s="21"/>
      <c r="L2142" s="19"/>
      <c r="M2142" s="19"/>
      <c r="N2142" s="19"/>
      <c r="O2142" s="19"/>
      <c r="P2142" s="19"/>
      <c r="Q2142" s="19" t="s">
        <v>3972</v>
      </c>
      <c r="R2142" s="19"/>
      <c r="S2142" s="19" t="s">
        <v>3973</v>
      </c>
      <c r="T2142" s="19" t="s">
        <v>4892</v>
      </c>
      <c r="U2142" s="19">
        <v>1</v>
      </c>
      <c r="V2142" s="19"/>
      <c r="W2142" s="19"/>
      <c r="X2142" s="19"/>
      <c r="Y2142" s="19"/>
      <c r="Z2142" s="19"/>
      <c r="AA2142" s="19" t="s">
        <v>3972</v>
      </c>
      <c r="AB2142" s="19"/>
      <c r="AC2142" s="19"/>
      <c r="AD2142" s="19"/>
      <c r="AE2142" s="19"/>
      <c r="AF2142" s="19"/>
      <c r="AG2142" s="22">
        <v>300000004192477</v>
      </c>
      <c r="AH2142" s="19" t="s">
        <v>3920</v>
      </c>
      <c r="AI2142" s="22">
        <v>2741880</v>
      </c>
      <c r="AJ2142" s="19">
        <v>1</v>
      </c>
      <c r="AK2142" s="43">
        <f>VLOOKUP(B2142,GL!$T$2:$T$2631,1,FALSE)</f>
        <v>-630</v>
      </c>
      <c r="AL2142" s="43">
        <f>VLOOKUP(B2142,Bank!$H$2:$H$1969,1,FALSE)</f>
        <v>-630</v>
      </c>
      <c r="AM2142" s="43" t="e">
        <f>VLOOKUP(B2142,'1950 Reconciled1'!$E$2:$E$1999,1,FALSE)</f>
        <v>#N/A</v>
      </c>
      <c r="AN2142" s="43" t="e">
        <f>VLOOKUP(N2142,Bank!$G$2:$G$1969,1,FALSE)</f>
        <v>#N/A</v>
      </c>
      <c r="AO2142" s="43" t="e">
        <f>VLOOKUP(P2142,GL!$Q$2:$Q$2631,1,FALSE)</f>
        <v>#N/A</v>
      </c>
    </row>
    <row r="2143" spans="1:41" ht="15.9" customHeight="1" x14ac:dyDescent="0.3">
      <c r="A2143" s="16" t="s">
        <v>3633</v>
      </c>
      <c r="B2143" s="17">
        <v>1044</v>
      </c>
      <c r="C2143" s="18"/>
      <c r="D2143" s="17" t="s">
        <v>7</v>
      </c>
      <c r="E2143" s="17"/>
      <c r="F2143" s="17"/>
      <c r="G2143" s="19"/>
      <c r="H2143" s="20"/>
      <c r="I2143" s="16"/>
      <c r="J2143" s="17"/>
      <c r="K2143" s="21"/>
      <c r="L2143" s="19"/>
      <c r="M2143" s="19"/>
      <c r="N2143" s="19"/>
      <c r="O2143" s="19"/>
      <c r="P2143" s="19"/>
      <c r="Q2143" s="19" t="s">
        <v>3972</v>
      </c>
      <c r="R2143" s="19"/>
      <c r="S2143" s="19" t="s">
        <v>3973</v>
      </c>
      <c r="T2143" s="19" t="s">
        <v>4893</v>
      </c>
      <c r="U2143" s="19">
        <v>1</v>
      </c>
      <c r="V2143" s="19"/>
      <c r="W2143" s="19"/>
      <c r="X2143" s="19"/>
      <c r="Y2143" s="19"/>
      <c r="Z2143" s="19"/>
      <c r="AA2143" s="19" t="s">
        <v>3972</v>
      </c>
      <c r="AB2143" s="19"/>
      <c r="AC2143" s="19"/>
      <c r="AD2143" s="19"/>
      <c r="AE2143" s="19"/>
      <c r="AF2143" s="19"/>
      <c r="AG2143" s="22">
        <v>300000004192477</v>
      </c>
      <c r="AH2143" s="19" t="s">
        <v>3920</v>
      </c>
      <c r="AI2143" s="22">
        <v>2741883</v>
      </c>
      <c r="AJ2143" s="19">
        <v>1</v>
      </c>
      <c r="AK2143" s="43">
        <f>VLOOKUP(B2143,GL!$T$2:$T$2631,1,FALSE)</f>
        <v>1044</v>
      </c>
      <c r="AL2143" s="43" t="e">
        <f>VLOOKUP(B2143,Bank!$H$2:$H$1969,1,FALSE)</f>
        <v>#N/A</v>
      </c>
      <c r="AM2143" s="43" t="e">
        <f>VLOOKUP(B2143,'1950 Reconciled1'!$E$2:$E$1999,1,FALSE)</f>
        <v>#N/A</v>
      </c>
      <c r="AN2143" s="43" t="e">
        <f>VLOOKUP(N2143,Bank!$G$2:$G$1969,1,FALSE)</f>
        <v>#N/A</v>
      </c>
      <c r="AO2143" s="43" t="e">
        <f>VLOOKUP(P2143,GL!$Q$2:$Q$2631,1,FALSE)</f>
        <v>#N/A</v>
      </c>
    </row>
    <row r="2144" spans="1:41" ht="15.9" customHeight="1" x14ac:dyDescent="0.3">
      <c r="A2144" s="16" t="s">
        <v>3633</v>
      </c>
      <c r="B2144" s="17">
        <v>-2433</v>
      </c>
      <c r="C2144" s="18"/>
      <c r="D2144" s="17" t="s">
        <v>7</v>
      </c>
      <c r="E2144" s="17"/>
      <c r="F2144" s="17"/>
      <c r="G2144" s="19"/>
      <c r="H2144" s="20"/>
      <c r="I2144" s="16"/>
      <c r="J2144" s="17"/>
      <c r="K2144" s="21"/>
      <c r="L2144" s="19"/>
      <c r="M2144" s="19"/>
      <c r="N2144" s="19"/>
      <c r="O2144" s="19"/>
      <c r="P2144" s="19"/>
      <c r="Q2144" s="19" t="s">
        <v>3972</v>
      </c>
      <c r="R2144" s="19"/>
      <c r="S2144" s="19" t="s">
        <v>3973</v>
      </c>
      <c r="T2144" s="19" t="s">
        <v>4893</v>
      </c>
      <c r="U2144" s="19">
        <v>2</v>
      </c>
      <c r="V2144" s="19"/>
      <c r="W2144" s="19"/>
      <c r="X2144" s="19"/>
      <c r="Y2144" s="19"/>
      <c r="Z2144" s="19"/>
      <c r="AA2144" s="19" t="s">
        <v>3972</v>
      </c>
      <c r="AB2144" s="19"/>
      <c r="AC2144" s="19"/>
      <c r="AD2144" s="19"/>
      <c r="AE2144" s="19"/>
      <c r="AF2144" s="19"/>
      <c r="AG2144" s="22">
        <v>300000004192477</v>
      </c>
      <c r="AH2144" s="19" t="s">
        <v>3920</v>
      </c>
      <c r="AI2144" s="22">
        <v>2741883</v>
      </c>
      <c r="AJ2144" s="19">
        <v>2</v>
      </c>
      <c r="AK2144" s="43">
        <f>VLOOKUP(B2144,GL!$T$2:$T$2631,1,FALSE)</f>
        <v>-2433</v>
      </c>
      <c r="AL2144" s="43" t="e">
        <f>VLOOKUP(B2144,Bank!$H$2:$H$1969,1,FALSE)</f>
        <v>#N/A</v>
      </c>
      <c r="AM2144" s="43" t="e">
        <f>VLOOKUP(B2144,'1950 Reconciled1'!$E$2:$E$1999,1,FALSE)</f>
        <v>#N/A</v>
      </c>
      <c r="AN2144" s="43" t="e">
        <f>VLOOKUP(N2144,Bank!$G$2:$G$1969,1,FALSE)</f>
        <v>#N/A</v>
      </c>
      <c r="AO2144" s="43" t="e">
        <f>VLOOKUP(P2144,GL!$Q$2:$Q$2631,1,FALSE)</f>
        <v>#N/A</v>
      </c>
    </row>
    <row r="2145" spans="1:41" ht="15.9" customHeight="1" x14ac:dyDescent="0.3">
      <c r="A2145" s="16" t="s">
        <v>1242</v>
      </c>
      <c r="B2145" s="17">
        <v>4868.1400000000003</v>
      </c>
      <c r="C2145" s="18"/>
      <c r="D2145" s="17" t="s">
        <v>7</v>
      </c>
      <c r="E2145" s="17"/>
      <c r="F2145" s="17"/>
      <c r="G2145" s="19"/>
      <c r="H2145" s="20"/>
      <c r="I2145" s="16"/>
      <c r="J2145" s="17"/>
      <c r="K2145" s="21"/>
      <c r="L2145" s="19"/>
      <c r="M2145" s="19"/>
      <c r="N2145" s="19"/>
      <c r="O2145" s="19"/>
      <c r="P2145" s="19"/>
      <c r="Q2145" s="19" t="s">
        <v>4894</v>
      </c>
      <c r="R2145" s="19"/>
      <c r="S2145" s="19" t="s">
        <v>22</v>
      </c>
      <c r="T2145" s="19" t="s">
        <v>4895</v>
      </c>
      <c r="U2145" s="19">
        <v>1</v>
      </c>
      <c r="V2145" s="19"/>
      <c r="W2145" s="19"/>
      <c r="X2145" s="19"/>
      <c r="Y2145" s="19"/>
      <c r="Z2145" s="19"/>
      <c r="AA2145" s="19" t="s">
        <v>4894</v>
      </c>
      <c r="AB2145" s="19"/>
      <c r="AC2145" s="19"/>
      <c r="AD2145" s="19"/>
      <c r="AE2145" s="19"/>
      <c r="AF2145" s="19"/>
      <c r="AG2145" s="22">
        <v>300000004192477</v>
      </c>
      <c r="AH2145" s="19" t="s">
        <v>3920</v>
      </c>
      <c r="AI2145" s="22">
        <v>2733876</v>
      </c>
      <c r="AJ2145" s="19">
        <v>1</v>
      </c>
      <c r="AK2145" s="43">
        <f>VLOOKUP(B2145,GL!$T$2:$T$2631,1,FALSE)</f>
        <v>4868.1400000000003</v>
      </c>
      <c r="AL2145" s="43">
        <f>VLOOKUP(B2145,Bank!$H$2:$H$1969,1,FALSE)</f>
        <v>4868.1400000000003</v>
      </c>
      <c r="AM2145" s="43" t="e">
        <f>VLOOKUP(B2145,'1950 Reconciled1'!$E$2:$E$1999,1,FALSE)</f>
        <v>#N/A</v>
      </c>
      <c r="AN2145" s="43" t="e">
        <f>VLOOKUP(N2145,Bank!$G$2:$G$1969,1,FALSE)</f>
        <v>#N/A</v>
      </c>
      <c r="AO2145" s="43" t="e">
        <f>VLOOKUP(P2145,GL!$Q$2:$Q$2631,1,FALSE)</f>
        <v>#N/A</v>
      </c>
    </row>
    <row r="2146" spans="1:41" ht="15.9" customHeight="1" x14ac:dyDescent="0.3">
      <c r="A2146" s="16" t="s">
        <v>3636</v>
      </c>
      <c r="B2146" s="17">
        <v>60</v>
      </c>
      <c r="C2146" s="18"/>
      <c r="D2146" s="17" t="s">
        <v>7</v>
      </c>
      <c r="E2146" s="17"/>
      <c r="F2146" s="17"/>
      <c r="G2146" s="19"/>
      <c r="H2146" s="20"/>
      <c r="I2146" s="16"/>
      <c r="J2146" s="17"/>
      <c r="K2146" s="21"/>
      <c r="L2146" s="19"/>
      <c r="M2146" s="19"/>
      <c r="N2146" s="19"/>
      <c r="O2146" s="19"/>
      <c r="P2146" s="19"/>
      <c r="Q2146" s="19" t="s">
        <v>4896</v>
      </c>
      <c r="R2146" s="19"/>
      <c r="S2146" s="19" t="s">
        <v>4897</v>
      </c>
      <c r="T2146" s="19" t="s">
        <v>4898</v>
      </c>
      <c r="U2146" s="19">
        <v>1</v>
      </c>
      <c r="V2146" s="19"/>
      <c r="W2146" s="19"/>
      <c r="X2146" s="19"/>
      <c r="Y2146" s="19"/>
      <c r="Z2146" s="19"/>
      <c r="AA2146" s="19" t="s">
        <v>4896</v>
      </c>
      <c r="AB2146" s="19"/>
      <c r="AC2146" s="19"/>
      <c r="AD2146" s="19"/>
      <c r="AE2146" s="19"/>
      <c r="AF2146" s="19"/>
      <c r="AG2146" s="22">
        <v>300000004192477</v>
      </c>
      <c r="AH2146" s="19" t="s">
        <v>3920</v>
      </c>
      <c r="AI2146" s="22">
        <v>2742086</v>
      </c>
      <c r="AJ2146" s="19">
        <v>1</v>
      </c>
      <c r="AK2146" s="43">
        <f>VLOOKUP(B2146,GL!$T$2:$T$2631,1,FALSE)</f>
        <v>60</v>
      </c>
      <c r="AL2146" s="43">
        <f>VLOOKUP(B2146,Bank!$H$2:$H$1969,1,FALSE)</f>
        <v>60</v>
      </c>
      <c r="AM2146" s="43">
        <f>VLOOKUP(B2146,'1950 Reconciled1'!$E$2:$E$1999,1,FALSE)</f>
        <v>60</v>
      </c>
      <c r="AN2146" s="43" t="e">
        <f>VLOOKUP(N2146,Bank!$G$2:$G$1969,1,FALSE)</f>
        <v>#N/A</v>
      </c>
      <c r="AO2146" s="43" t="e">
        <f>VLOOKUP(P2146,GL!$Q$2:$Q$2631,1,FALSE)</f>
        <v>#N/A</v>
      </c>
    </row>
    <row r="2147" spans="1:41" ht="15.9" customHeight="1" x14ac:dyDescent="0.3">
      <c r="A2147" s="16" t="s">
        <v>3636</v>
      </c>
      <c r="B2147" s="17">
        <v>240</v>
      </c>
      <c r="C2147" s="18"/>
      <c r="D2147" s="17" t="s">
        <v>7</v>
      </c>
      <c r="E2147" s="17"/>
      <c r="F2147" s="17"/>
      <c r="G2147" s="19"/>
      <c r="H2147" s="20"/>
      <c r="I2147" s="16"/>
      <c r="J2147" s="17"/>
      <c r="K2147" s="21"/>
      <c r="L2147" s="19"/>
      <c r="M2147" s="19"/>
      <c r="N2147" s="19"/>
      <c r="O2147" s="19"/>
      <c r="P2147" s="19"/>
      <c r="Q2147" s="19" t="s">
        <v>4899</v>
      </c>
      <c r="R2147" s="19"/>
      <c r="S2147" s="19" t="s">
        <v>4897</v>
      </c>
      <c r="T2147" s="19" t="s">
        <v>4898</v>
      </c>
      <c r="U2147" s="19">
        <v>2</v>
      </c>
      <c r="V2147" s="19"/>
      <c r="W2147" s="19"/>
      <c r="X2147" s="19"/>
      <c r="Y2147" s="19"/>
      <c r="Z2147" s="19"/>
      <c r="AA2147" s="19" t="s">
        <v>4899</v>
      </c>
      <c r="AB2147" s="19"/>
      <c r="AC2147" s="19"/>
      <c r="AD2147" s="19"/>
      <c r="AE2147" s="19"/>
      <c r="AF2147" s="19"/>
      <c r="AG2147" s="22">
        <v>300000004192477</v>
      </c>
      <c r="AH2147" s="19" t="s">
        <v>3920</v>
      </c>
      <c r="AI2147" s="22">
        <v>2742086</v>
      </c>
      <c r="AJ2147" s="19">
        <v>2</v>
      </c>
      <c r="AK2147" s="43">
        <f>VLOOKUP(B2147,GL!$T$2:$T$2631,1,FALSE)</f>
        <v>240</v>
      </c>
      <c r="AL2147" s="43" t="e">
        <f>VLOOKUP(B2147,Bank!$H$2:$H$1969,1,FALSE)</f>
        <v>#N/A</v>
      </c>
      <c r="AM2147" s="43">
        <f>VLOOKUP(B2147,'1950 Reconciled1'!$E$2:$E$1999,1,FALSE)</f>
        <v>240</v>
      </c>
      <c r="AN2147" s="43" t="e">
        <f>VLOOKUP(N2147,Bank!$G$2:$G$1969,1,FALSE)</f>
        <v>#N/A</v>
      </c>
      <c r="AO2147" s="43" t="e">
        <f>VLOOKUP(P2147,GL!$Q$2:$Q$2631,1,FALSE)</f>
        <v>#N/A</v>
      </c>
    </row>
    <row r="2148" spans="1:41" ht="15.9" customHeight="1" x14ac:dyDescent="0.3">
      <c r="A2148" s="16" t="s">
        <v>3636</v>
      </c>
      <c r="B2148" s="17">
        <v>2020</v>
      </c>
      <c r="C2148" s="18"/>
      <c r="D2148" s="17" t="s">
        <v>7</v>
      </c>
      <c r="E2148" s="17"/>
      <c r="F2148" s="17"/>
      <c r="G2148" s="19"/>
      <c r="H2148" s="20"/>
      <c r="I2148" s="16"/>
      <c r="J2148" s="17"/>
      <c r="K2148" s="21"/>
      <c r="L2148" s="19"/>
      <c r="M2148" s="19"/>
      <c r="N2148" s="19"/>
      <c r="O2148" s="19"/>
      <c r="P2148" s="19"/>
      <c r="Q2148" s="19" t="s">
        <v>4896</v>
      </c>
      <c r="R2148" s="19"/>
      <c r="S2148" s="19" t="s">
        <v>4897</v>
      </c>
      <c r="T2148" s="19" t="s">
        <v>4898</v>
      </c>
      <c r="U2148" s="19">
        <v>3</v>
      </c>
      <c r="V2148" s="19"/>
      <c r="W2148" s="19"/>
      <c r="X2148" s="19"/>
      <c r="Y2148" s="19"/>
      <c r="Z2148" s="19"/>
      <c r="AA2148" s="19" t="s">
        <v>4896</v>
      </c>
      <c r="AB2148" s="19"/>
      <c r="AC2148" s="19"/>
      <c r="AD2148" s="19"/>
      <c r="AE2148" s="19"/>
      <c r="AF2148" s="19"/>
      <c r="AG2148" s="22">
        <v>300000004192477</v>
      </c>
      <c r="AH2148" s="19" t="s">
        <v>3920</v>
      </c>
      <c r="AI2148" s="22">
        <v>2742086</v>
      </c>
      <c r="AJ2148" s="19">
        <v>3</v>
      </c>
      <c r="AK2148" s="43">
        <f>VLOOKUP(B2148,GL!$T$2:$T$2631,1,FALSE)</f>
        <v>2020</v>
      </c>
      <c r="AL2148" s="43" t="e">
        <f>VLOOKUP(B2148,Bank!$H$2:$H$1969,1,FALSE)</f>
        <v>#N/A</v>
      </c>
      <c r="AM2148" s="43" t="e">
        <f>VLOOKUP(B2148,'1950 Reconciled1'!$E$2:$E$1999,1,FALSE)</f>
        <v>#N/A</v>
      </c>
      <c r="AN2148" s="43" t="e">
        <f>VLOOKUP(N2148,Bank!$G$2:$G$1969,1,FALSE)</f>
        <v>#N/A</v>
      </c>
      <c r="AO2148" s="43" t="e">
        <f>VLOOKUP(P2148,GL!$Q$2:$Q$2631,1,FALSE)</f>
        <v>#N/A</v>
      </c>
    </row>
    <row r="2149" spans="1:41" ht="15.9" customHeight="1" x14ac:dyDescent="0.3">
      <c r="A2149" s="16" t="s">
        <v>3636</v>
      </c>
      <c r="B2149" s="17">
        <v>8080</v>
      </c>
      <c r="C2149" s="18"/>
      <c r="D2149" s="17" t="s">
        <v>7</v>
      </c>
      <c r="E2149" s="17"/>
      <c r="F2149" s="17"/>
      <c r="G2149" s="19"/>
      <c r="H2149" s="20"/>
      <c r="I2149" s="16"/>
      <c r="J2149" s="17"/>
      <c r="K2149" s="21"/>
      <c r="L2149" s="19"/>
      <c r="M2149" s="19"/>
      <c r="N2149" s="19"/>
      <c r="O2149" s="19"/>
      <c r="P2149" s="19"/>
      <c r="Q2149" s="19" t="s">
        <v>4900</v>
      </c>
      <c r="R2149" s="19"/>
      <c r="S2149" s="19" t="s">
        <v>4897</v>
      </c>
      <c r="T2149" s="19" t="s">
        <v>4898</v>
      </c>
      <c r="U2149" s="19">
        <v>4</v>
      </c>
      <c r="V2149" s="19"/>
      <c r="W2149" s="19"/>
      <c r="X2149" s="19"/>
      <c r="Y2149" s="19"/>
      <c r="Z2149" s="19"/>
      <c r="AA2149" s="19" t="s">
        <v>4900</v>
      </c>
      <c r="AB2149" s="19"/>
      <c r="AC2149" s="19"/>
      <c r="AD2149" s="19"/>
      <c r="AE2149" s="19"/>
      <c r="AF2149" s="19"/>
      <c r="AG2149" s="22">
        <v>300000004192477</v>
      </c>
      <c r="AH2149" s="19" t="s">
        <v>3920</v>
      </c>
      <c r="AI2149" s="22">
        <v>2742086</v>
      </c>
      <c r="AJ2149" s="19">
        <v>4</v>
      </c>
      <c r="AK2149" s="43">
        <f>VLOOKUP(B2149,GL!$T$2:$T$2631,1,FALSE)</f>
        <v>8080</v>
      </c>
      <c r="AL2149" s="43" t="e">
        <f>VLOOKUP(B2149,Bank!$H$2:$H$1969,1,FALSE)</f>
        <v>#N/A</v>
      </c>
      <c r="AM2149" s="43" t="e">
        <f>VLOOKUP(B2149,'1950 Reconciled1'!$E$2:$E$1999,1,FALSE)</f>
        <v>#N/A</v>
      </c>
      <c r="AN2149" s="43" t="e">
        <f>VLOOKUP(N2149,Bank!$G$2:$G$1969,1,FALSE)</f>
        <v>#N/A</v>
      </c>
      <c r="AO2149" s="43" t="e">
        <f>VLOOKUP(P2149,GL!$Q$2:$Q$2631,1,FALSE)</f>
        <v>#N/A</v>
      </c>
    </row>
    <row r="2150" spans="1:41" ht="15.9" customHeight="1" x14ac:dyDescent="0.3">
      <c r="A2150" s="16" t="s">
        <v>3272</v>
      </c>
      <c r="B2150" s="17">
        <v>3349.64</v>
      </c>
      <c r="C2150" s="18"/>
      <c r="D2150" s="17" t="s">
        <v>7</v>
      </c>
      <c r="E2150" s="17"/>
      <c r="F2150" s="17"/>
      <c r="G2150" s="19"/>
      <c r="H2150" s="20"/>
      <c r="I2150" s="16"/>
      <c r="J2150" s="17"/>
      <c r="K2150" s="21"/>
      <c r="L2150" s="19"/>
      <c r="M2150" s="19"/>
      <c r="N2150" s="19"/>
      <c r="O2150" s="19"/>
      <c r="P2150" s="19"/>
      <c r="Q2150" s="19" t="s">
        <v>4901</v>
      </c>
      <c r="R2150" s="19"/>
      <c r="S2150" s="19" t="s">
        <v>4902</v>
      </c>
      <c r="T2150" s="19" t="s">
        <v>4903</v>
      </c>
      <c r="U2150" s="19">
        <v>1</v>
      </c>
      <c r="V2150" s="19"/>
      <c r="W2150" s="19"/>
      <c r="X2150" s="19"/>
      <c r="Y2150" s="19"/>
      <c r="Z2150" s="19"/>
      <c r="AA2150" s="19" t="s">
        <v>4901</v>
      </c>
      <c r="AB2150" s="19"/>
      <c r="AC2150" s="19"/>
      <c r="AD2150" s="19"/>
      <c r="AE2150" s="19"/>
      <c r="AF2150" s="19"/>
      <c r="AG2150" s="22">
        <v>300000004192477</v>
      </c>
      <c r="AH2150" s="19" t="s">
        <v>3920</v>
      </c>
      <c r="AI2150" s="22">
        <v>2742185</v>
      </c>
      <c r="AJ2150" s="19">
        <v>1</v>
      </c>
      <c r="AK2150" s="43">
        <f>VLOOKUP(B2150,GL!$T$2:$T$2631,1,FALSE)</f>
        <v>3349.64</v>
      </c>
      <c r="AL2150" s="43">
        <f>VLOOKUP(B2150,Bank!$H$2:$H$1969,1,FALSE)</f>
        <v>3349.64</v>
      </c>
      <c r="AM2150" s="43" t="e">
        <f>VLOOKUP(B2150,'1950 Reconciled1'!$E$2:$E$1999,1,FALSE)</f>
        <v>#N/A</v>
      </c>
      <c r="AN2150" s="43" t="e">
        <f>VLOOKUP(N2150,Bank!$G$2:$G$1969,1,FALSE)</f>
        <v>#N/A</v>
      </c>
      <c r="AO2150" s="43" t="e">
        <f>VLOOKUP(P2150,GL!$Q$2:$Q$2631,1,FALSE)</f>
        <v>#N/A</v>
      </c>
    </row>
    <row r="2151" spans="1:41" ht="15.9" customHeight="1" x14ac:dyDescent="0.3">
      <c r="A2151" s="16" t="s">
        <v>1041</v>
      </c>
      <c r="B2151" s="17">
        <v>122</v>
      </c>
      <c r="C2151" s="18"/>
      <c r="D2151" s="17" t="s">
        <v>7</v>
      </c>
      <c r="E2151" s="17"/>
      <c r="F2151" s="17"/>
      <c r="G2151" s="19"/>
      <c r="H2151" s="20"/>
      <c r="I2151" s="16"/>
      <c r="J2151" s="17"/>
      <c r="K2151" s="21"/>
      <c r="L2151" s="19"/>
      <c r="M2151" s="19"/>
      <c r="N2151" s="19"/>
      <c r="O2151" s="19"/>
      <c r="P2151" s="19"/>
      <c r="Q2151" s="19" t="s">
        <v>4904</v>
      </c>
      <c r="R2151" s="19"/>
      <c r="S2151" s="19" t="s">
        <v>22</v>
      </c>
      <c r="T2151" s="19" t="s">
        <v>4905</v>
      </c>
      <c r="U2151" s="19">
        <v>1</v>
      </c>
      <c r="V2151" s="19"/>
      <c r="W2151" s="19"/>
      <c r="X2151" s="19"/>
      <c r="Y2151" s="19"/>
      <c r="Z2151" s="19"/>
      <c r="AA2151" s="19" t="s">
        <v>4904</v>
      </c>
      <c r="AB2151" s="19"/>
      <c r="AC2151" s="19"/>
      <c r="AD2151" s="19"/>
      <c r="AE2151" s="19"/>
      <c r="AF2151" s="19"/>
      <c r="AG2151" s="22">
        <v>300000004192477</v>
      </c>
      <c r="AH2151" s="19" t="s">
        <v>3920</v>
      </c>
      <c r="AI2151" s="22">
        <v>2734200</v>
      </c>
      <c r="AJ2151" s="19">
        <v>1</v>
      </c>
      <c r="AK2151" s="43">
        <f>VLOOKUP(B2151,GL!$T$2:$T$2631,1,FALSE)</f>
        <v>122</v>
      </c>
      <c r="AL2151" s="43">
        <f>VLOOKUP(B2151,Bank!$H$2:$H$1969,1,FALSE)</f>
        <v>122</v>
      </c>
      <c r="AM2151" s="43" t="e">
        <f>VLOOKUP(B2151,'1950 Reconciled1'!$E$2:$E$1999,1,FALSE)</f>
        <v>#N/A</v>
      </c>
      <c r="AN2151" s="43" t="e">
        <f>VLOOKUP(N2151,Bank!$G$2:$G$1969,1,FALSE)</f>
        <v>#N/A</v>
      </c>
      <c r="AO2151" s="43" t="e">
        <f>VLOOKUP(P2151,GL!$Q$2:$Q$2631,1,FALSE)</f>
        <v>#N/A</v>
      </c>
    </row>
    <row r="2152" spans="1:41" ht="15.9" customHeight="1" x14ac:dyDescent="0.3">
      <c r="A2152" s="16" t="s">
        <v>1041</v>
      </c>
      <c r="B2152" s="17">
        <v>264</v>
      </c>
      <c r="C2152" s="18"/>
      <c r="D2152" s="17" t="s">
        <v>7</v>
      </c>
      <c r="E2152" s="17"/>
      <c r="F2152" s="17"/>
      <c r="G2152" s="19"/>
      <c r="H2152" s="20"/>
      <c r="I2152" s="16"/>
      <c r="J2152" s="17"/>
      <c r="K2152" s="21"/>
      <c r="L2152" s="19"/>
      <c r="M2152" s="19"/>
      <c r="N2152" s="19"/>
      <c r="O2152" s="19"/>
      <c r="P2152" s="19"/>
      <c r="Q2152" s="19" t="s">
        <v>4904</v>
      </c>
      <c r="R2152" s="19"/>
      <c r="S2152" s="19" t="s">
        <v>22</v>
      </c>
      <c r="T2152" s="19" t="s">
        <v>4905</v>
      </c>
      <c r="U2152" s="19">
        <v>2</v>
      </c>
      <c r="V2152" s="19"/>
      <c r="W2152" s="19"/>
      <c r="X2152" s="19"/>
      <c r="Y2152" s="19"/>
      <c r="Z2152" s="19"/>
      <c r="AA2152" s="19" t="s">
        <v>4904</v>
      </c>
      <c r="AB2152" s="19"/>
      <c r="AC2152" s="19"/>
      <c r="AD2152" s="19"/>
      <c r="AE2152" s="19"/>
      <c r="AF2152" s="19"/>
      <c r="AG2152" s="22">
        <v>300000004192477</v>
      </c>
      <c r="AH2152" s="19" t="s">
        <v>3920</v>
      </c>
      <c r="AI2152" s="22">
        <v>2734200</v>
      </c>
      <c r="AJ2152" s="19">
        <v>2</v>
      </c>
      <c r="AK2152" s="43">
        <f>VLOOKUP(B2152,GL!$T$2:$T$2631,1,FALSE)</f>
        <v>264</v>
      </c>
      <c r="AL2152" s="43">
        <f>VLOOKUP(B2152,Bank!$H$2:$H$1969,1,FALSE)</f>
        <v>264</v>
      </c>
      <c r="AM2152" s="43" t="e">
        <f>VLOOKUP(B2152,'1950 Reconciled1'!$E$2:$E$1999,1,FALSE)</f>
        <v>#N/A</v>
      </c>
      <c r="AN2152" s="43" t="e">
        <f>VLOOKUP(N2152,Bank!$G$2:$G$1969,1,FALSE)</f>
        <v>#N/A</v>
      </c>
      <c r="AO2152" s="43" t="e">
        <f>VLOOKUP(P2152,GL!$Q$2:$Q$2631,1,FALSE)</f>
        <v>#N/A</v>
      </c>
    </row>
    <row r="2153" spans="1:41" ht="15.9" customHeight="1" x14ac:dyDescent="0.3">
      <c r="A2153" s="16" t="s">
        <v>1041</v>
      </c>
      <c r="B2153" s="17">
        <v>287</v>
      </c>
      <c r="C2153" s="18"/>
      <c r="D2153" s="17" t="s">
        <v>7</v>
      </c>
      <c r="E2153" s="17"/>
      <c r="F2153" s="17"/>
      <c r="G2153" s="19"/>
      <c r="H2153" s="20"/>
      <c r="I2153" s="16"/>
      <c r="J2153" s="17"/>
      <c r="K2153" s="21"/>
      <c r="L2153" s="19"/>
      <c r="M2153" s="19"/>
      <c r="N2153" s="19"/>
      <c r="O2153" s="19"/>
      <c r="P2153" s="19"/>
      <c r="Q2153" s="19" t="s">
        <v>4906</v>
      </c>
      <c r="R2153" s="19"/>
      <c r="S2153" s="19" t="s">
        <v>22</v>
      </c>
      <c r="T2153" s="19" t="s">
        <v>4905</v>
      </c>
      <c r="U2153" s="19">
        <v>3</v>
      </c>
      <c r="V2153" s="19"/>
      <c r="W2153" s="19"/>
      <c r="X2153" s="19"/>
      <c r="Y2153" s="19"/>
      <c r="Z2153" s="19"/>
      <c r="AA2153" s="19" t="s">
        <v>4906</v>
      </c>
      <c r="AB2153" s="19"/>
      <c r="AC2153" s="19"/>
      <c r="AD2153" s="19"/>
      <c r="AE2153" s="19"/>
      <c r="AF2153" s="19"/>
      <c r="AG2153" s="22">
        <v>300000004192477</v>
      </c>
      <c r="AH2153" s="19" t="s">
        <v>3920</v>
      </c>
      <c r="AI2153" s="22">
        <v>2734200</v>
      </c>
      <c r="AJ2153" s="19">
        <v>3</v>
      </c>
      <c r="AK2153" s="43">
        <f>VLOOKUP(B2153,GL!$T$2:$T$2631,1,FALSE)</f>
        <v>287</v>
      </c>
      <c r="AL2153" s="43">
        <f>VLOOKUP(B2153,Bank!$H$2:$H$1969,1,FALSE)</f>
        <v>287</v>
      </c>
      <c r="AM2153" s="43" t="e">
        <f>VLOOKUP(B2153,'1950 Reconciled1'!$E$2:$E$1999,1,FALSE)</f>
        <v>#N/A</v>
      </c>
      <c r="AN2153" s="43" t="e">
        <f>VLOOKUP(N2153,Bank!$G$2:$G$1969,1,FALSE)</f>
        <v>#N/A</v>
      </c>
      <c r="AO2153" s="43" t="e">
        <f>VLOOKUP(P2153,GL!$Q$2:$Q$2631,1,FALSE)</f>
        <v>#N/A</v>
      </c>
    </row>
    <row r="2154" spans="1:41" ht="15.9" customHeight="1" x14ac:dyDescent="0.3">
      <c r="A2154" s="16" t="s">
        <v>1041</v>
      </c>
      <c r="B2154" s="17">
        <v>309</v>
      </c>
      <c r="C2154" s="18"/>
      <c r="D2154" s="17" t="s">
        <v>7</v>
      </c>
      <c r="E2154" s="17"/>
      <c r="F2154" s="17"/>
      <c r="G2154" s="19"/>
      <c r="H2154" s="20"/>
      <c r="I2154" s="16"/>
      <c r="J2154" s="17"/>
      <c r="K2154" s="21"/>
      <c r="L2154" s="19"/>
      <c r="M2154" s="19"/>
      <c r="N2154" s="19"/>
      <c r="O2154" s="19"/>
      <c r="P2154" s="19"/>
      <c r="Q2154" s="19" t="s">
        <v>4904</v>
      </c>
      <c r="R2154" s="19"/>
      <c r="S2154" s="19" t="s">
        <v>22</v>
      </c>
      <c r="T2154" s="19" t="s">
        <v>4905</v>
      </c>
      <c r="U2154" s="19">
        <v>4</v>
      </c>
      <c r="V2154" s="19"/>
      <c r="W2154" s="19"/>
      <c r="X2154" s="19"/>
      <c r="Y2154" s="19"/>
      <c r="Z2154" s="19"/>
      <c r="AA2154" s="19" t="s">
        <v>4904</v>
      </c>
      <c r="AB2154" s="19"/>
      <c r="AC2154" s="19"/>
      <c r="AD2154" s="19"/>
      <c r="AE2154" s="19"/>
      <c r="AF2154" s="19"/>
      <c r="AG2154" s="22">
        <v>300000004192477</v>
      </c>
      <c r="AH2154" s="19" t="s">
        <v>3920</v>
      </c>
      <c r="AI2154" s="22">
        <v>2734200</v>
      </c>
      <c r="AJ2154" s="19">
        <v>4</v>
      </c>
      <c r="AK2154" s="43">
        <f>VLOOKUP(B2154,GL!$T$2:$T$2631,1,FALSE)</f>
        <v>309</v>
      </c>
      <c r="AL2154" s="43">
        <f>VLOOKUP(B2154,Bank!$H$2:$H$1969,1,FALSE)</f>
        <v>309</v>
      </c>
      <c r="AM2154" s="43" t="e">
        <f>VLOOKUP(B2154,'1950 Reconciled1'!$E$2:$E$1999,1,FALSE)</f>
        <v>#N/A</v>
      </c>
      <c r="AN2154" s="43" t="e">
        <f>VLOOKUP(N2154,Bank!$G$2:$G$1969,1,FALSE)</f>
        <v>#N/A</v>
      </c>
      <c r="AO2154" s="43" t="e">
        <f>VLOOKUP(P2154,GL!$Q$2:$Q$2631,1,FALSE)</f>
        <v>#N/A</v>
      </c>
    </row>
    <row r="2155" spans="1:41" ht="15.9" customHeight="1" x14ac:dyDescent="0.3">
      <c r="A2155" s="16" t="s">
        <v>1041</v>
      </c>
      <c r="B2155" s="17">
        <v>339</v>
      </c>
      <c r="C2155" s="18"/>
      <c r="D2155" s="17" t="s">
        <v>7</v>
      </c>
      <c r="E2155" s="17"/>
      <c r="F2155" s="17"/>
      <c r="G2155" s="19"/>
      <c r="H2155" s="20"/>
      <c r="I2155" s="16"/>
      <c r="J2155" s="17"/>
      <c r="K2155" s="21"/>
      <c r="L2155" s="19"/>
      <c r="M2155" s="19"/>
      <c r="N2155" s="19"/>
      <c r="O2155" s="19"/>
      <c r="P2155" s="19"/>
      <c r="Q2155" s="19" t="s">
        <v>4907</v>
      </c>
      <c r="R2155" s="19"/>
      <c r="S2155" s="19" t="s">
        <v>22</v>
      </c>
      <c r="T2155" s="19" t="s">
        <v>4905</v>
      </c>
      <c r="U2155" s="19">
        <v>5</v>
      </c>
      <c r="V2155" s="19"/>
      <c r="W2155" s="19"/>
      <c r="X2155" s="19"/>
      <c r="Y2155" s="19"/>
      <c r="Z2155" s="19"/>
      <c r="AA2155" s="19" t="s">
        <v>4907</v>
      </c>
      <c r="AB2155" s="19"/>
      <c r="AC2155" s="19"/>
      <c r="AD2155" s="19"/>
      <c r="AE2155" s="19"/>
      <c r="AF2155" s="19"/>
      <c r="AG2155" s="22">
        <v>300000004192477</v>
      </c>
      <c r="AH2155" s="19" t="s">
        <v>3920</v>
      </c>
      <c r="AI2155" s="22">
        <v>2734200</v>
      </c>
      <c r="AJ2155" s="19">
        <v>5</v>
      </c>
      <c r="AK2155" s="43">
        <f>VLOOKUP(B2155,GL!$T$2:$T$2631,1,FALSE)</f>
        <v>339</v>
      </c>
      <c r="AL2155" s="43">
        <f>VLOOKUP(B2155,Bank!$H$2:$H$1969,1,FALSE)</f>
        <v>339</v>
      </c>
      <c r="AM2155" s="43" t="e">
        <f>VLOOKUP(B2155,'1950 Reconciled1'!$E$2:$E$1999,1,FALSE)</f>
        <v>#N/A</v>
      </c>
      <c r="AN2155" s="43" t="e">
        <f>VLOOKUP(N2155,Bank!$G$2:$G$1969,1,FALSE)</f>
        <v>#N/A</v>
      </c>
      <c r="AO2155" s="43" t="e">
        <f>VLOOKUP(P2155,GL!$Q$2:$Q$2631,1,FALSE)</f>
        <v>#N/A</v>
      </c>
    </row>
    <row r="2156" spans="1:41" ht="15.9" customHeight="1" x14ac:dyDescent="0.3">
      <c r="A2156" s="16" t="s">
        <v>1041</v>
      </c>
      <c r="B2156" s="17">
        <v>461</v>
      </c>
      <c r="C2156" s="18"/>
      <c r="D2156" s="17" t="s">
        <v>7</v>
      </c>
      <c r="E2156" s="17"/>
      <c r="F2156" s="17"/>
      <c r="G2156" s="19"/>
      <c r="H2156" s="20"/>
      <c r="I2156" s="16"/>
      <c r="J2156" s="17"/>
      <c r="K2156" s="21"/>
      <c r="L2156" s="19"/>
      <c r="M2156" s="19"/>
      <c r="N2156" s="19"/>
      <c r="O2156" s="19"/>
      <c r="P2156" s="19"/>
      <c r="Q2156" s="19" t="s">
        <v>4908</v>
      </c>
      <c r="R2156" s="19"/>
      <c r="S2156" s="19" t="s">
        <v>22</v>
      </c>
      <c r="T2156" s="19" t="s">
        <v>4905</v>
      </c>
      <c r="U2156" s="19">
        <v>6</v>
      </c>
      <c r="V2156" s="19"/>
      <c r="W2156" s="19"/>
      <c r="X2156" s="19"/>
      <c r="Y2156" s="19"/>
      <c r="Z2156" s="19"/>
      <c r="AA2156" s="19" t="s">
        <v>4908</v>
      </c>
      <c r="AB2156" s="19"/>
      <c r="AC2156" s="19"/>
      <c r="AD2156" s="19"/>
      <c r="AE2156" s="19"/>
      <c r="AF2156" s="19"/>
      <c r="AG2156" s="22">
        <v>300000004192477</v>
      </c>
      <c r="AH2156" s="19" t="s">
        <v>3920</v>
      </c>
      <c r="AI2156" s="22">
        <v>2734200</v>
      </c>
      <c r="AJ2156" s="19">
        <v>6</v>
      </c>
      <c r="AK2156" s="43">
        <f>VLOOKUP(B2156,GL!$T$2:$T$2631,1,FALSE)</f>
        <v>461</v>
      </c>
      <c r="AL2156" s="43">
        <f>VLOOKUP(B2156,Bank!$H$2:$H$1969,1,FALSE)</f>
        <v>461</v>
      </c>
      <c r="AM2156" s="43" t="e">
        <f>VLOOKUP(B2156,'1950 Reconciled1'!$E$2:$E$1999,1,FALSE)</f>
        <v>#N/A</v>
      </c>
      <c r="AN2156" s="43" t="e">
        <f>VLOOKUP(N2156,Bank!$G$2:$G$1969,1,FALSE)</f>
        <v>#N/A</v>
      </c>
      <c r="AO2156" s="43" t="e">
        <f>VLOOKUP(P2156,GL!$Q$2:$Q$2631,1,FALSE)</f>
        <v>#N/A</v>
      </c>
    </row>
    <row r="2157" spans="1:41" ht="15.9" customHeight="1" x14ac:dyDescent="0.3">
      <c r="A2157" s="16" t="s">
        <v>1041</v>
      </c>
      <c r="B2157" s="17">
        <v>600</v>
      </c>
      <c r="C2157" s="18"/>
      <c r="D2157" s="17" t="s">
        <v>7</v>
      </c>
      <c r="E2157" s="17"/>
      <c r="F2157" s="17"/>
      <c r="G2157" s="19"/>
      <c r="H2157" s="20"/>
      <c r="I2157" s="16"/>
      <c r="J2157" s="17"/>
      <c r="K2157" s="21"/>
      <c r="L2157" s="19"/>
      <c r="M2157" s="19"/>
      <c r="N2157" s="19"/>
      <c r="O2157" s="19"/>
      <c r="P2157" s="19"/>
      <c r="Q2157" s="19" t="s">
        <v>4906</v>
      </c>
      <c r="R2157" s="19"/>
      <c r="S2157" s="19" t="s">
        <v>22</v>
      </c>
      <c r="T2157" s="19" t="s">
        <v>4905</v>
      </c>
      <c r="U2157" s="19">
        <v>7</v>
      </c>
      <c r="V2157" s="19"/>
      <c r="W2157" s="19"/>
      <c r="X2157" s="19"/>
      <c r="Y2157" s="19"/>
      <c r="Z2157" s="19"/>
      <c r="AA2157" s="19" t="s">
        <v>4906</v>
      </c>
      <c r="AB2157" s="19"/>
      <c r="AC2157" s="19"/>
      <c r="AD2157" s="19"/>
      <c r="AE2157" s="19"/>
      <c r="AF2157" s="19"/>
      <c r="AG2157" s="22">
        <v>300000004192477</v>
      </c>
      <c r="AH2157" s="19" t="s">
        <v>3920</v>
      </c>
      <c r="AI2157" s="22">
        <v>2734200</v>
      </c>
      <c r="AJ2157" s="19">
        <v>7</v>
      </c>
      <c r="AK2157" s="43">
        <f>VLOOKUP(B2157,GL!$T$2:$T$2631,1,FALSE)</f>
        <v>600</v>
      </c>
      <c r="AL2157" s="43">
        <f>VLOOKUP(B2157,Bank!$H$2:$H$1969,1,FALSE)</f>
        <v>600</v>
      </c>
      <c r="AM2157" s="43">
        <f>VLOOKUP(B2157,'1950 Reconciled1'!$E$2:$E$1999,1,FALSE)</f>
        <v>600</v>
      </c>
      <c r="AN2157" s="43" t="e">
        <f>VLOOKUP(N2157,Bank!$G$2:$G$1969,1,FALSE)</f>
        <v>#N/A</v>
      </c>
      <c r="AO2157" s="43" t="e">
        <f>VLOOKUP(P2157,GL!$Q$2:$Q$2631,1,FALSE)</f>
        <v>#N/A</v>
      </c>
    </row>
    <row r="2158" spans="1:41" ht="15.9" customHeight="1" x14ac:dyDescent="0.3">
      <c r="A2158" s="16" t="s">
        <v>1041</v>
      </c>
      <c r="B2158" s="17">
        <v>600</v>
      </c>
      <c r="C2158" s="18"/>
      <c r="D2158" s="17" t="s">
        <v>7</v>
      </c>
      <c r="E2158" s="17"/>
      <c r="F2158" s="17"/>
      <c r="G2158" s="19"/>
      <c r="H2158" s="20"/>
      <c r="I2158" s="16"/>
      <c r="J2158" s="17"/>
      <c r="K2158" s="21"/>
      <c r="L2158" s="19"/>
      <c r="M2158" s="19"/>
      <c r="N2158" s="19"/>
      <c r="O2158" s="19"/>
      <c r="P2158" s="19"/>
      <c r="Q2158" s="19" t="s">
        <v>4904</v>
      </c>
      <c r="R2158" s="19"/>
      <c r="S2158" s="19" t="s">
        <v>22</v>
      </c>
      <c r="T2158" s="19" t="s">
        <v>4905</v>
      </c>
      <c r="U2158" s="19">
        <v>8</v>
      </c>
      <c r="V2158" s="19"/>
      <c r="W2158" s="19"/>
      <c r="X2158" s="19"/>
      <c r="Y2158" s="19"/>
      <c r="Z2158" s="19"/>
      <c r="AA2158" s="19" t="s">
        <v>4904</v>
      </c>
      <c r="AB2158" s="19"/>
      <c r="AC2158" s="19"/>
      <c r="AD2158" s="19"/>
      <c r="AE2158" s="19"/>
      <c r="AF2158" s="19"/>
      <c r="AG2158" s="22">
        <v>300000004192477</v>
      </c>
      <c r="AH2158" s="19" t="s">
        <v>3920</v>
      </c>
      <c r="AI2158" s="22">
        <v>2734200</v>
      </c>
      <c r="AJ2158" s="19">
        <v>8</v>
      </c>
      <c r="AK2158" s="43">
        <f>VLOOKUP(B2158,GL!$T$2:$T$2631,1,FALSE)</f>
        <v>600</v>
      </c>
      <c r="AL2158" s="43">
        <f>VLOOKUP(B2158,Bank!$H$2:$H$1969,1,FALSE)</f>
        <v>600</v>
      </c>
      <c r="AM2158" s="43">
        <f>VLOOKUP(B2158,'1950 Reconciled1'!$E$2:$E$1999,1,FALSE)</f>
        <v>600</v>
      </c>
      <c r="AN2158" s="43" t="e">
        <f>VLOOKUP(N2158,Bank!$G$2:$G$1969,1,FALSE)</f>
        <v>#N/A</v>
      </c>
      <c r="AO2158" s="43" t="e">
        <f>VLOOKUP(P2158,GL!$Q$2:$Q$2631,1,FALSE)</f>
        <v>#N/A</v>
      </c>
    </row>
    <row r="2159" spans="1:41" ht="15.9" customHeight="1" x14ac:dyDescent="0.3">
      <c r="A2159" s="16" t="s">
        <v>1041</v>
      </c>
      <c r="B2159" s="17">
        <v>600</v>
      </c>
      <c r="C2159" s="18"/>
      <c r="D2159" s="17" t="s">
        <v>7</v>
      </c>
      <c r="E2159" s="17"/>
      <c r="F2159" s="17"/>
      <c r="G2159" s="19"/>
      <c r="H2159" s="20"/>
      <c r="I2159" s="16"/>
      <c r="J2159" s="17"/>
      <c r="K2159" s="21"/>
      <c r="L2159" s="19"/>
      <c r="M2159" s="19"/>
      <c r="N2159" s="19"/>
      <c r="O2159" s="19"/>
      <c r="P2159" s="19"/>
      <c r="Q2159" s="19" t="s">
        <v>4904</v>
      </c>
      <c r="R2159" s="19"/>
      <c r="S2159" s="19" t="s">
        <v>22</v>
      </c>
      <c r="T2159" s="19" t="s">
        <v>4905</v>
      </c>
      <c r="U2159" s="19">
        <v>9</v>
      </c>
      <c r="V2159" s="19"/>
      <c r="W2159" s="19"/>
      <c r="X2159" s="19"/>
      <c r="Y2159" s="19"/>
      <c r="Z2159" s="19"/>
      <c r="AA2159" s="19" t="s">
        <v>4904</v>
      </c>
      <c r="AB2159" s="19"/>
      <c r="AC2159" s="19"/>
      <c r="AD2159" s="19"/>
      <c r="AE2159" s="19"/>
      <c r="AF2159" s="19"/>
      <c r="AG2159" s="22">
        <v>300000004192477</v>
      </c>
      <c r="AH2159" s="19" t="s">
        <v>3920</v>
      </c>
      <c r="AI2159" s="22">
        <v>2734200</v>
      </c>
      <c r="AJ2159" s="19">
        <v>9</v>
      </c>
      <c r="AK2159" s="43">
        <f>VLOOKUP(B2159,GL!$T$2:$T$2631,1,FALSE)</f>
        <v>600</v>
      </c>
      <c r="AL2159" s="43">
        <f>VLOOKUP(B2159,Bank!$H$2:$H$1969,1,FALSE)</f>
        <v>600</v>
      </c>
      <c r="AM2159" s="43">
        <f>VLOOKUP(B2159,'1950 Reconciled1'!$E$2:$E$1999,1,FALSE)</f>
        <v>600</v>
      </c>
      <c r="AN2159" s="43" t="e">
        <f>VLOOKUP(N2159,Bank!$G$2:$G$1969,1,FALSE)</f>
        <v>#N/A</v>
      </c>
      <c r="AO2159" s="43" t="e">
        <f>VLOOKUP(P2159,GL!$Q$2:$Q$2631,1,FALSE)</f>
        <v>#N/A</v>
      </c>
    </row>
    <row r="2160" spans="1:41" ht="15.9" customHeight="1" x14ac:dyDescent="0.3">
      <c r="A2160" s="16" t="s">
        <v>1041</v>
      </c>
      <c r="B2160" s="17">
        <v>600</v>
      </c>
      <c r="C2160" s="18"/>
      <c r="D2160" s="17" t="s">
        <v>7</v>
      </c>
      <c r="E2160" s="17"/>
      <c r="F2160" s="17"/>
      <c r="G2160" s="19"/>
      <c r="H2160" s="20"/>
      <c r="I2160" s="16"/>
      <c r="J2160" s="17"/>
      <c r="K2160" s="21"/>
      <c r="L2160" s="19"/>
      <c r="M2160" s="19"/>
      <c r="N2160" s="19"/>
      <c r="O2160" s="19"/>
      <c r="P2160" s="19"/>
      <c r="Q2160" s="19" t="s">
        <v>4909</v>
      </c>
      <c r="R2160" s="19"/>
      <c r="S2160" s="19" t="s">
        <v>22</v>
      </c>
      <c r="T2160" s="19" t="s">
        <v>4905</v>
      </c>
      <c r="U2160" s="19">
        <v>10</v>
      </c>
      <c r="V2160" s="19"/>
      <c r="W2160" s="19"/>
      <c r="X2160" s="19"/>
      <c r="Y2160" s="19"/>
      <c r="Z2160" s="19"/>
      <c r="AA2160" s="19" t="s">
        <v>4909</v>
      </c>
      <c r="AB2160" s="19"/>
      <c r="AC2160" s="19"/>
      <c r="AD2160" s="19"/>
      <c r="AE2160" s="19"/>
      <c r="AF2160" s="19"/>
      <c r="AG2160" s="22">
        <v>300000004192477</v>
      </c>
      <c r="AH2160" s="19" t="s">
        <v>3920</v>
      </c>
      <c r="AI2160" s="22">
        <v>2734200</v>
      </c>
      <c r="AJ2160" s="19">
        <v>10</v>
      </c>
      <c r="AK2160" s="43">
        <f>VLOOKUP(B2160,GL!$T$2:$T$2631,1,FALSE)</f>
        <v>600</v>
      </c>
      <c r="AL2160" s="43">
        <f>VLOOKUP(B2160,Bank!$H$2:$H$1969,1,FALSE)</f>
        <v>600</v>
      </c>
      <c r="AM2160" s="43">
        <f>VLOOKUP(B2160,'1950 Reconciled1'!$E$2:$E$1999,1,FALSE)</f>
        <v>600</v>
      </c>
      <c r="AN2160" s="43" t="e">
        <f>VLOOKUP(N2160,Bank!$G$2:$G$1969,1,FALSE)</f>
        <v>#N/A</v>
      </c>
      <c r="AO2160" s="43" t="e">
        <f>VLOOKUP(P2160,GL!$Q$2:$Q$2631,1,FALSE)</f>
        <v>#N/A</v>
      </c>
    </row>
    <row r="2161" spans="1:41" ht="15.9" customHeight="1" x14ac:dyDescent="0.3">
      <c r="A2161" s="16" t="s">
        <v>1041</v>
      </c>
      <c r="B2161" s="17">
        <v>1058</v>
      </c>
      <c r="C2161" s="18"/>
      <c r="D2161" s="17" t="s">
        <v>7</v>
      </c>
      <c r="E2161" s="17"/>
      <c r="F2161" s="17"/>
      <c r="G2161" s="19"/>
      <c r="H2161" s="20"/>
      <c r="I2161" s="16"/>
      <c r="J2161" s="17"/>
      <c r="K2161" s="21"/>
      <c r="L2161" s="19"/>
      <c r="M2161" s="19"/>
      <c r="N2161" s="19"/>
      <c r="O2161" s="19"/>
      <c r="P2161" s="19"/>
      <c r="Q2161" s="19" t="s">
        <v>4910</v>
      </c>
      <c r="R2161" s="19"/>
      <c r="S2161" s="19" t="s">
        <v>22</v>
      </c>
      <c r="T2161" s="19" t="s">
        <v>4905</v>
      </c>
      <c r="U2161" s="19">
        <v>11</v>
      </c>
      <c r="V2161" s="19"/>
      <c r="W2161" s="19"/>
      <c r="X2161" s="19"/>
      <c r="Y2161" s="19"/>
      <c r="Z2161" s="19"/>
      <c r="AA2161" s="19" t="s">
        <v>4910</v>
      </c>
      <c r="AB2161" s="19"/>
      <c r="AC2161" s="19"/>
      <c r="AD2161" s="19"/>
      <c r="AE2161" s="19"/>
      <c r="AF2161" s="19"/>
      <c r="AG2161" s="22">
        <v>300000004192477</v>
      </c>
      <c r="AH2161" s="19" t="s">
        <v>3920</v>
      </c>
      <c r="AI2161" s="22">
        <v>2734200</v>
      </c>
      <c r="AJ2161" s="19">
        <v>11</v>
      </c>
      <c r="AK2161" s="43">
        <f>VLOOKUP(B2161,GL!$T$2:$T$2631,1,FALSE)</f>
        <v>1058</v>
      </c>
      <c r="AL2161" s="43">
        <f>VLOOKUP(B2161,Bank!$H$2:$H$1969,1,FALSE)</f>
        <v>1058</v>
      </c>
      <c r="AM2161" s="43" t="e">
        <f>VLOOKUP(B2161,'1950 Reconciled1'!$E$2:$E$1999,1,FALSE)</f>
        <v>#N/A</v>
      </c>
      <c r="AN2161" s="43" t="e">
        <f>VLOOKUP(N2161,Bank!$G$2:$G$1969,1,FALSE)</f>
        <v>#N/A</v>
      </c>
      <c r="AO2161" s="43" t="e">
        <f>VLOOKUP(P2161,GL!$Q$2:$Q$2631,1,FALSE)</f>
        <v>#N/A</v>
      </c>
    </row>
    <row r="2162" spans="1:41" ht="15.9" customHeight="1" x14ac:dyDescent="0.3">
      <c r="A2162" s="16" t="s">
        <v>1041</v>
      </c>
      <c r="B2162" s="17">
        <v>3388</v>
      </c>
      <c r="C2162" s="18"/>
      <c r="D2162" s="17" t="s">
        <v>7</v>
      </c>
      <c r="E2162" s="17"/>
      <c r="F2162" s="17"/>
      <c r="G2162" s="19"/>
      <c r="H2162" s="20"/>
      <c r="I2162" s="16"/>
      <c r="J2162" s="17"/>
      <c r="K2162" s="21"/>
      <c r="L2162" s="19"/>
      <c r="M2162" s="19"/>
      <c r="N2162" s="19"/>
      <c r="O2162" s="19"/>
      <c r="P2162" s="19"/>
      <c r="Q2162" s="19" t="s">
        <v>4911</v>
      </c>
      <c r="R2162" s="19"/>
      <c r="S2162" s="19" t="s">
        <v>22</v>
      </c>
      <c r="T2162" s="19" t="s">
        <v>4905</v>
      </c>
      <c r="U2162" s="19">
        <v>12</v>
      </c>
      <c r="V2162" s="19"/>
      <c r="W2162" s="19"/>
      <c r="X2162" s="19"/>
      <c r="Y2162" s="19"/>
      <c r="Z2162" s="19"/>
      <c r="AA2162" s="19" t="s">
        <v>4911</v>
      </c>
      <c r="AB2162" s="19"/>
      <c r="AC2162" s="19"/>
      <c r="AD2162" s="19"/>
      <c r="AE2162" s="19"/>
      <c r="AF2162" s="19"/>
      <c r="AG2162" s="22">
        <v>300000004192477</v>
      </c>
      <c r="AH2162" s="19" t="s">
        <v>3920</v>
      </c>
      <c r="AI2162" s="22">
        <v>2734200</v>
      </c>
      <c r="AJ2162" s="19">
        <v>12</v>
      </c>
      <c r="AK2162" s="43">
        <f>VLOOKUP(B2162,GL!$T$2:$T$2631,1,FALSE)</f>
        <v>3388</v>
      </c>
      <c r="AL2162" s="43">
        <f>VLOOKUP(B2162,Bank!$H$2:$H$1969,1,FALSE)</f>
        <v>3388</v>
      </c>
      <c r="AM2162" s="43" t="e">
        <f>VLOOKUP(B2162,'1950 Reconciled1'!$E$2:$E$1999,1,FALSE)</f>
        <v>#N/A</v>
      </c>
      <c r="AN2162" s="43" t="e">
        <f>VLOOKUP(N2162,Bank!$G$2:$G$1969,1,FALSE)</f>
        <v>#N/A</v>
      </c>
      <c r="AO2162" s="43" t="e">
        <f>VLOOKUP(P2162,GL!$Q$2:$Q$2631,1,FALSE)</f>
        <v>#N/A</v>
      </c>
    </row>
    <row r="2163" spans="1:41" ht="15.9" customHeight="1" x14ac:dyDescent="0.3">
      <c r="A2163" s="16" t="s">
        <v>1041</v>
      </c>
      <c r="B2163" s="17">
        <v>25570</v>
      </c>
      <c r="C2163" s="18"/>
      <c r="D2163" s="17" t="s">
        <v>7</v>
      </c>
      <c r="E2163" s="17"/>
      <c r="F2163" s="17"/>
      <c r="G2163" s="19"/>
      <c r="H2163" s="20"/>
      <c r="I2163" s="16"/>
      <c r="J2163" s="17"/>
      <c r="K2163" s="21"/>
      <c r="L2163" s="19"/>
      <c r="M2163" s="19"/>
      <c r="N2163" s="19"/>
      <c r="O2163" s="19"/>
      <c r="P2163" s="19"/>
      <c r="Q2163" s="19" t="s">
        <v>4912</v>
      </c>
      <c r="R2163" s="19"/>
      <c r="S2163" s="19" t="s">
        <v>22</v>
      </c>
      <c r="T2163" s="19" t="s">
        <v>4905</v>
      </c>
      <c r="U2163" s="19">
        <v>13</v>
      </c>
      <c r="V2163" s="19"/>
      <c r="W2163" s="19"/>
      <c r="X2163" s="19"/>
      <c r="Y2163" s="19"/>
      <c r="Z2163" s="19"/>
      <c r="AA2163" s="19" t="s">
        <v>4912</v>
      </c>
      <c r="AB2163" s="19"/>
      <c r="AC2163" s="19"/>
      <c r="AD2163" s="19"/>
      <c r="AE2163" s="19"/>
      <c r="AF2163" s="19"/>
      <c r="AG2163" s="22">
        <v>300000004192477</v>
      </c>
      <c r="AH2163" s="19" t="s">
        <v>3920</v>
      </c>
      <c r="AI2163" s="22">
        <v>2734200</v>
      </c>
      <c r="AJ2163" s="19">
        <v>13</v>
      </c>
      <c r="AK2163" s="43">
        <f>VLOOKUP(B2163,GL!$T$2:$T$2631,1,FALSE)</f>
        <v>25570</v>
      </c>
      <c r="AL2163" s="43">
        <f>VLOOKUP(B2163,Bank!$H$2:$H$1969,1,FALSE)</f>
        <v>25570</v>
      </c>
      <c r="AM2163" s="43" t="e">
        <f>VLOOKUP(B2163,'1950 Reconciled1'!$E$2:$E$1999,1,FALSE)</f>
        <v>#N/A</v>
      </c>
      <c r="AN2163" s="43" t="e">
        <f>VLOOKUP(N2163,Bank!$G$2:$G$1969,1,FALSE)</f>
        <v>#N/A</v>
      </c>
      <c r="AO2163" s="43" t="e">
        <f>VLOOKUP(P2163,GL!$Q$2:$Q$2631,1,FALSE)</f>
        <v>#N/A</v>
      </c>
    </row>
    <row r="2164" spans="1:41" ht="15.9" customHeight="1" x14ac:dyDescent="0.3">
      <c r="A2164" s="16" t="s">
        <v>3633</v>
      </c>
      <c r="B2164" s="17">
        <v>140</v>
      </c>
      <c r="C2164" s="18"/>
      <c r="D2164" s="17" t="s">
        <v>7</v>
      </c>
      <c r="E2164" s="17"/>
      <c r="F2164" s="17"/>
      <c r="G2164" s="19"/>
      <c r="H2164" s="20"/>
      <c r="I2164" s="16"/>
      <c r="J2164" s="17"/>
      <c r="K2164" s="21"/>
      <c r="L2164" s="19"/>
      <c r="M2164" s="19"/>
      <c r="N2164" s="19"/>
      <c r="O2164" s="19"/>
      <c r="P2164" s="19"/>
      <c r="Q2164" s="19" t="s">
        <v>4913</v>
      </c>
      <c r="R2164" s="19"/>
      <c r="S2164" s="19" t="s">
        <v>4914</v>
      </c>
      <c r="T2164" s="19" t="s">
        <v>4915</v>
      </c>
      <c r="U2164" s="19">
        <v>1</v>
      </c>
      <c r="V2164" s="19"/>
      <c r="W2164" s="19"/>
      <c r="X2164" s="19"/>
      <c r="Y2164" s="19"/>
      <c r="Z2164" s="19"/>
      <c r="AA2164" s="19" t="s">
        <v>4913</v>
      </c>
      <c r="AB2164" s="19"/>
      <c r="AC2164" s="19"/>
      <c r="AD2164" s="19"/>
      <c r="AE2164" s="19"/>
      <c r="AF2164" s="19"/>
      <c r="AG2164" s="22">
        <v>300000004192477</v>
      </c>
      <c r="AH2164" s="19" t="s">
        <v>3920</v>
      </c>
      <c r="AI2164" s="22">
        <v>2742080</v>
      </c>
      <c r="AJ2164" s="19">
        <v>1</v>
      </c>
      <c r="AK2164" s="43">
        <f>VLOOKUP(B2164,GL!$T$2:$T$2631,1,FALSE)</f>
        <v>140</v>
      </c>
      <c r="AL2164" s="43">
        <f>VLOOKUP(B2164,Bank!$H$2:$H$1969,1,FALSE)</f>
        <v>140</v>
      </c>
      <c r="AM2164" s="43">
        <f>VLOOKUP(B2164,'1950 Reconciled1'!$E$2:$E$1999,1,FALSE)</f>
        <v>140</v>
      </c>
      <c r="AN2164" s="43" t="e">
        <f>VLOOKUP(N2164,Bank!$G$2:$G$1969,1,FALSE)</f>
        <v>#N/A</v>
      </c>
      <c r="AO2164" s="43" t="e">
        <f>VLOOKUP(P2164,GL!$Q$2:$Q$2631,1,FALSE)</f>
        <v>#N/A</v>
      </c>
    </row>
    <row r="2165" spans="1:41" ht="15.9" customHeight="1" x14ac:dyDescent="0.3">
      <c r="A2165" s="16" t="s">
        <v>3633</v>
      </c>
      <c r="B2165" s="17">
        <v>560</v>
      </c>
      <c r="C2165" s="18"/>
      <c r="D2165" s="17" t="s">
        <v>7</v>
      </c>
      <c r="E2165" s="17"/>
      <c r="F2165" s="17"/>
      <c r="G2165" s="19"/>
      <c r="H2165" s="20"/>
      <c r="I2165" s="16"/>
      <c r="J2165" s="17"/>
      <c r="K2165" s="21"/>
      <c r="L2165" s="19"/>
      <c r="M2165" s="19"/>
      <c r="N2165" s="19"/>
      <c r="O2165" s="19"/>
      <c r="P2165" s="19"/>
      <c r="Q2165" s="19" t="s">
        <v>4916</v>
      </c>
      <c r="R2165" s="19"/>
      <c r="S2165" s="19" t="s">
        <v>4914</v>
      </c>
      <c r="T2165" s="19" t="s">
        <v>4915</v>
      </c>
      <c r="U2165" s="19">
        <v>2</v>
      </c>
      <c r="V2165" s="19"/>
      <c r="W2165" s="19"/>
      <c r="X2165" s="19"/>
      <c r="Y2165" s="19"/>
      <c r="Z2165" s="19"/>
      <c r="AA2165" s="19" t="s">
        <v>4916</v>
      </c>
      <c r="AB2165" s="19"/>
      <c r="AC2165" s="19"/>
      <c r="AD2165" s="19"/>
      <c r="AE2165" s="19"/>
      <c r="AF2165" s="19"/>
      <c r="AG2165" s="22">
        <v>300000004192477</v>
      </c>
      <c r="AH2165" s="19" t="s">
        <v>3920</v>
      </c>
      <c r="AI2165" s="22">
        <v>2742080</v>
      </c>
      <c r="AJ2165" s="19">
        <v>2</v>
      </c>
      <c r="AK2165" s="43">
        <f>VLOOKUP(B2165,GL!$T$2:$T$2631,1,FALSE)</f>
        <v>560</v>
      </c>
      <c r="AL2165" s="43" t="e">
        <f>VLOOKUP(B2165,Bank!$H$2:$H$1969,1,FALSE)</f>
        <v>#N/A</v>
      </c>
      <c r="AM2165" s="43">
        <f>VLOOKUP(B2165,'1950 Reconciled1'!$E$2:$E$1999,1,FALSE)</f>
        <v>560</v>
      </c>
      <c r="AN2165" s="43" t="e">
        <f>VLOOKUP(N2165,Bank!$G$2:$G$1969,1,FALSE)</f>
        <v>#N/A</v>
      </c>
      <c r="AO2165" s="43" t="e">
        <f>VLOOKUP(P2165,GL!$Q$2:$Q$2631,1,FALSE)</f>
        <v>#N/A</v>
      </c>
    </row>
    <row r="2166" spans="1:41" ht="15.9" customHeight="1" x14ac:dyDescent="0.3">
      <c r="A2166" s="16" t="s">
        <v>3633</v>
      </c>
      <c r="B2166" s="17">
        <v>-370</v>
      </c>
      <c r="C2166" s="18"/>
      <c r="D2166" s="17" t="s">
        <v>7</v>
      </c>
      <c r="E2166" s="17"/>
      <c r="F2166" s="17"/>
      <c r="G2166" s="19"/>
      <c r="H2166" s="20"/>
      <c r="I2166" s="16"/>
      <c r="J2166" s="17"/>
      <c r="K2166" s="21"/>
      <c r="L2166" s="19"/>
      <c r="M2166" s="19"/>
      <c r="N2166" s="19"/>
      <c r="O2166" s="19"/>
      <c r="P2166" s="19"/>
      <c r="Q2166" s="19" t="s">
        <v>4913</v>
      </c>
      <c r="R2166" s="19"/>
      <c r="S2166" s="19" t="s">
        <v>4914</v>
      </c>
      <c r="T2166" s="19" t="s">
        <v>4915</v>
      </c>
      <c r="U2166" s="19">
        <v>3</v>
      </c>
      <c r="V2166" s="19"/>
      <c r="W2166" s="19"/>
      <c r="X2166" s="19"/>
      <c r="Y2166" s="19"/>
      <c r="Z2166" s="19"/>
      <c r="AA2166" s="19" t="s">
        <v>4913</v>
      </c>
      <c r="AB2166" s="19"/>
      <c r="AC2166" s="19"/>
      <c r="AD2166" s="19"/>
      <c r="AE2166" s="19"/>
      <c r="AF2166" s="19"/>
      <c r="AG2166" s="22">
        <v>300000004192477</v>
      </c>
      <c r="AH2166" s="19" t="s">
        <v>3920</v>
      </c>
      <c r="AI2166" s="22">
        <v>2742080</v>
      </c>
      <c r="AJ2166" s="19">
        <v>3</v>
      </c>
      <c r="AK2166" s="43">
        <f>VLOOKUP(B2166,GL!$T$2:$T$2631,1,FALSE)</f>
        <v>-370</v>
      </c>
      <c r="AL2166" s="43" t="e">
        <f>VLOOKUP(B2166,Bank!$H$2:$H$1969,1,FALSE)</f>
        <v>#N/A</v>
      </c>
      <c r="AM2166" s="43" t="e">
        <f>VLOOKUP(B2166,'1950 Reconciled1'!$E$2:$E$1999,1,FALSE)</f>
        <v>#N/A</v>
      </c>
      <c r="AN2166" s="43" t="e">
        <f>VLOOKUP(N2166,Bank!$G$2:$G$1969,1,FALSE)</f>
        <v>#N/A</v>
      </c>
      <c r="AO2166" s="43" t="e">
        <f>VLOOKUP(P2166,GL!$Q$2:$Q$2631,1,FALSE)</f>
        <v>#N/A</v>
      </c>
    </row>
    <row r="2167" spans="1:41" ht="15.9" customHeight="1" x14ac:dyDescent="0.3">
      <c r="A2167" s="16" t="s">
        <v>3633</v>
      </c>
      <c r="B2167" s="17">
        <v>-1480</v>
      </c>
      <c r="C2167" s="18"/>
      <c r="D2167" s="17" t="s">
        <v>7</v>
      </c>
      <c r="E2167" s="17"/>
      <c r="F2167" s="17"/>
      <c r="G2167" s="19"/>
      <c r="H2167" s="20"/>
      <c r="I2167" s="16"/>
      <c r="J2167" s="17"/>
      <c r="K2167" s="21"/>
      <c r="L2167" s="19"/>
      <c r="M2167" s="19"/>
      <c r="N2167" s="19"/>
      <c r="O2167" s="19"/>
      <c r="P2167" s="19"/>
      <c r="Q2167" s="19" t="s">
        <v>4917</v>
      </c>
      <c r="R2167" s="19"/>
      <c r="S2167" s="19" t="s">
        <v>4914</v>
      </c>
      <c r="T2167" s="19" t="s">
        <v>4915</v>
      </c>
      <c r="U2167" s="19">
        <v>4</v>
      </c>
      <c r="V2167" s="19"/>
      <c r="W2167" s="19"/>
      <c r="X2167" s="19"/>
      <c r="Y2167" s="19"/>
      <c r="Z2167" s="19"/>
      <c r="AA2167" s="19" t="s">
        <v>4917</v>
      </c>
      <c r="AB2167" s="19"/>
      <c r="AC2167" s="19"/>
      <c r="AD2167" s="19"/>
      <c r="AE2167" s="19"/>
      <c r="AF2167" s="19"/>
      <c r="AG2167" s="22">
        <v>300000004192477</v>
      </c>
      <c r="AH2167" s="19" t="s">
        <v>3920</v>
      </c>
      <c r="AI2167" s="22">
        <v>2742080</v>
      </c>
      <c r="AJ2167" s="19">
        <v>4</v>
      </c>
      <c r="AK2167" s="43">
        <f>VLOOKUP(B2167,GL!$T$2:$T$2631,1,FALSE)</f>
        <v>-1480</v>
      </c>
      <c r="AL2167" s="43" t="e">
        <f>VLOOKUP(B2167,Bank!$H$2:$H$1969,1,FALSE)</f>
        <v>#N/A</v>
      </c>
      <c r="AM2167" s="43" t="e">
        <f>VLOOKUP(B2167,'1950 Reconciled1'!$E$2:$E$1999,1,FALSE)</f>
        <v>#N/A</v>
      </c>
      <c r="AN2167" s="43" t="e">
        <f>VLOOKUP(N2167,Bank!$G$2:$G$1969,1,FALSE)</f>
        <v>#N/A</v>
      </c>
      <c r="AO2167" s="43" t="e">
        <f>VLOOKUP(P2167,GL!$Q$2:$Q$2631,1,FALSE)</f>
        <v>#N/A</v>
      </c>
    </row>
    <row r="2168" spans="1:41" ht="15.9" customHeight="1" x14ac:dyDescent="0.3">
      <c r="A2168" s="16" t="s">
        <v>1041</v>
      </c>
      <c r="B2168" s="17">
        <v>248</v>
      </c>
      <c r="C2168" s="18"/>
      <c r="D2168" s="17" t="s">
        <v>7</v>
      </c>
      <c r="E2168" s="17"/>
      <c r="F2168" s="17"/>
      <c r="G2168" s="19"/>
      <c r="H2168" s="20"/>
      <c r="I2168" s="16"/>
      <c r="J2168" s="17"/>
      <c r="K2168" s="21"/>
      <c r="L2168" s="19"/>
      <c r="M2168" s="19"/>
      <c r="N2168" s="19"/>
      <c r="O2168" s="19"/>
      <c r="P2168" s="19"/>
      <c r="Q2168" s="19" t="s">
        <v>3972</v>
      </c>
      <c r="R2168" s="19"/>
      <c r="S2168" s="19" t="s">
        <v>3973</v>
      </c>
      <c r="T2168" s="19" t="s">
        <v>4918</v>
      </c>
      <c r="U2168" s="19">
        <v>1</v>
      </c>
      <c r="V2168" s="19"/>
      <c r="W2168" s="19"/>
      <c r="X2168" s="19"/>
      <c r="Y2168" s="19"/>
      <c r="Z2168" s="19"/>
      <c r="AA2168" s="19" t="s">
        <v>3972</v>
      </c>
      <c r="AB2168" s="19"/>
      <c r="AC2168" s="19"/>
      <c r="AD2168" s="19"/>
      <c r="AE2168" s="19"/>
      <c r="AF2168" s="19"/>
      <c r="AG2168" s="22">
        <v>300000004192477</v>
      </c>
      <c r="AH2168" s="19" t="s">
        <v>3920</v>
      </c>
      <c r="AI2168" s="22">
        <v>2733959</v>
      </c>
      <c r="AJ2168" s="19">
        <v>1</v>
      </c>
      <c r="AK2168" s="43">
        <f>VLOOKUP(B2168,GL!$T$2:$T$2631,1,FALSE)</f>
        <v>248</v>
      </c>
      <c r="AL2168" s="43" t="e">
        <f>VLOOKUP(B2168,Bank!$H$2:$H$1969,1,FALSE)</f>
        <v>#N/A</v>
      </c>
      <c r="AM2168" s="43" t="e">
        <f>VLOOKUP(B2168,'1950 Reconciled1'!$E$2:$E$1999,1,FALSE)</f>
        <v>#N/A</v>
      </c>
      <c r="AN2168" s="43" t="e">
        <f>VLOOKUP(N2168,Bank!$G$2:$G$1969,1,FALSE)</f>
        <v>#N/A</v>
      </c>
      <c r="AO2168" s="43" t="e">
        <f>VLOOKUP(P2168,GL!$Q$2:$Q$2631,1,FALSE)</f>
        <v>#N/A</v>
      </c>
    </row>
    <row r="2169" spans="1:41" ht="15.9" customHeight="1" x14ac:dyDescent="0.3">
      <c r="A2169" s="16" t="s">
        <v>1041</v>
      </c>
      <c r="B2169" s="17">
        <v>-680</v>
      </c>
      <c r="C2169" s="18"/>
      <c r="D2169" s="17" t="s">
        <v>7</v>
      </c>
      <c r="E2169" s="17"/>
      <c r="F2169" s="17"/>
      <c r="G2169" s="19"/>
      <c r="H2169" s="20"/>
      <c r="I2169" s="16"/>
      <c r="J2169" s="17"/>
      <c r="K2169" s="21"/>
      <c r="L2169" s="19"/>
      <c r="M2169" s="19"/>
      <c r="N2169" s="19"/>
      <c r="O2169" s="19"/>
      <c r="P2169" s="19"/>
      <c r="Q2169" s="19" t="s">
        <v>3972</v>
      </c>
      <c r="R2169" s="19"/>
      <c r="S2169" s="19" t="s">
        <v>3973</v>
      </c>
      <c r="T2169" s="19" t="s">
        <v>4918</v>
      </c>
      <c r="U2169" s="19">
        <v>2</v>
      </c>
      <c r="V2169" s="19"/>
      <c r="W2169" s="19"/>
      <c r="X2169" s="19"/>
      <c r="Y2169" s="19"/>
      <c r="Z2169" s="19"/>
      <c r="AA2169" s="19" t="s">
        <v>3972</v>
      </c>
      <c r="AB2169" s="19"/>
      <c r="AC2169" s="19"/>
      <c r="AD2169" s="19"/>
      <c r="AE2169" s="19"/>
      <c r="AF2169" s="19"/>
      <c r="AG2169" s="22">
        <v>300000004192477</v>
      </c>
      <c r="AH2169" s="19" t="s">
        <v>3920</v>
      </c>
      <c r="AI2169" s="22">
        <v>2733959</v>
      </c>
      <c r="AJ2169" s="19">
        <v>2</v>
      </c>
      <c r="AK2169" s="43">
        <f>VLOOKUP(B2169,GL!$T$2:$T$2631,1,FALSE)</f>
        <v>-680</v>
      </c>
      <c r="AL2169" s="43">
        <f>VLOOKUP(B2169,Bank!$H$2:$H$1969,1,FALSE)</f>
        <v>-680</v>
      </c>
      <c r="AM2169" s="43">
        <f>VLOOKUP(B2169,'1950 Reconciled1'!$E$2:$E$1999,1,FALSE)</f>
        <v>-680</v>
      </c>
      <c r="AN2169" s="43" t="e">
        <f>VLOOKUP(N2169,Bank!$G$2:$G$1969,1,FALSE)</f>
        <v>#N/A</v>
      </c>
      <c r="AO2169" s="43" t="e">
        <f>VLOOKUP(P2169,GL!$Q$2:$Q$2631,1,FALSE)</f>
        <v>#N/A</v>
      </c>
    </row>
    <row r="2170" spans="1:41" ht="15.9" customHeight="1" x14ac:dyDescent="0.3">
      <c r="A2170" s="16" t="s">
        <v>3633</v>
      </c>
      <c r="B2170" s="17">
        <v>43.93</v>
      </c>
      <c r="C2170" s="18"/>
      <c r="D2170" s="17" t="s">
        <v>7</v>
      </c>
      <c r="E2170" s="17"/>
      <c r="F2170" s="17"/>
      <c r="G2170" s="19"/>
      <c r="H2170" s="20"/>
      <c r="I2170" s="16"/>
      <c r="J2170" s="17"/>
      <c r="K2170" s="21"/>
      <c r="L2170" s="19"/>
      <c r="M2170" s="19"/>
      <c r="N2170" s="19"/>
      <c r="O2170" s="19"/>
      <c r="P2170" s="19"/>
      <c r="Q2170" s="19" t="s">
        <v>3972</v>
      </c>
      <c r="R2170" s="19"/>
      <c r="S2170" s="19" t="s">
        <v>3973</v>
      </c>
      <c r="T2170" s="19" t="s">
        <v>4919</v>
      </c>
      <c r="U2170" s="19">
        <v>1</v>
      </c>
      <c r="V2170" s="19"/>
      <c r="W2170" s="19"/>
      <c r="X2170" s="19"/>
      <c r="Y2170" s="19"/>
      <c r="Z2170" s="19"/>
      <c r="AA2170" s="19" t="s">
        <v>3972</v>
      </c>
      <c r="AB2170" s="19"/>
      <c r="AC2170" s="19"/>
      <c r="AD2170" s="19"/>
      <c r="AE2170" s="19"/>
      <c r="AF2170" s="19"/>
      <c r="AG2170" s="22">
        <v>300000004192477</v>
      </c>
      <c r="AH2170" s="19" t="s">
        <v>3920</v>
      </c>
      <c r="AI2170" s="22">
        <v>2741878</v>
      </c>
      <c r="AJ2170" s="19">
        <v>1</v>
      </c>
      <c r="AK2170" s="43">
        <f>VLOOKUP(B2170,GL!$T$2:$T$2631,1,FALSE)</f>
        <v>43.93</v>
      </c>
      <c r="AL2170" s="43" t="e">
        <f>VLOOKUP(B2170,Bank!$H$2:$H$1969,1,FALSE)</f>
        <v>#N/A</v>
      </c>
      <c r="AM2170" s="43" t="e">
        <f>VLOOKUP(B2170,'1950 Reconciled1'!$E$2:$E$1999,1,FALSE)</f>
        <v>#N/A</v>
      </c>
      <c r="AN2170" s="43" t="e">
        <f>VLOOKUP(N2170,Bank!$G$2:$G$1969,1,FALSE)</f>
        <v>#N/A</v>
      </c>
      <c r="AO2170" s="43" t="e">
        <f>VLOOKUP(P2170,GL!$Q$2:$Q$2631,1,FALSE)</f>
        <v>#N/A</v>
      </c>
    </row>
    <row r="2171" spans="1:41" ht="15.9" customHeight="1" x14ac:dyDescent="0.3">
      <c r="A2171" s="16" t="s">
        <v>3633</v>
      </c>
      <c r="B2171" s="17">
        <v>-68.83</v>
      </c>
      <c r="C2171" s="18"/>
      <c r="D2171" s="17" t="s">
        <v>7</v>
      </c>
      <c r="E2171" s="17"/>
      <c r="F2171" s="17"/>
      <c r="G2171" s="19"/>
      <c r="H2171" s="20"/>
      <c r="I2171" s="16"/>
      <c r="J2171" s="17"/>
      <c r="K2171" s="21"/>
      <c r="L2171" s="19"/>
      <c r="M2171" s="19"/>
      <c r="N2171" s="19"/>
      <c r="O2171" s="19"/>
      <c r="P2171" s="19"/>
      <c r="Q2171" s="19" t="s">
        <v>3972</v>
      </c>
      <c r="R2171" s="19"/>
      <c r="S2171" s="19" t="s">
        <v>3973</v>
      </c>
      <c r="T2171" s="19" t="s">
        <v>4919</v>
      </c>
      <c r="U2171" s="19">
        <v>2</v>
      </c>
      <c r="V2171" s="19"/>
      <c r="W2171" s="19"/>
      <c r="X2171" s="19"/>
      <c r="Y2171" s="19"/>
      <c r="Z2171" s="19"/>
      <c r="AA2171" s="19" t="s">
        <v>3972</v>
      </c>
      <c r="AB2171" s="19"/>
      <c r="AC2171" s="19"/>
      <c r="AD2171" s="19"/>
      <c r="AE2171" s="19"/>
      <c r="AF2171" s="19"/>
      <c r="AG2171" s="22">
        <v>300000004192477</v>
      </c>
      <c r="AH2171" s="19" t="s">
        <v>3920</v>
      </c>
      <c r="AI2171" s="22">
        <v>2741878</v>
      </c>
      <c r="AJ2171" s="19">
        <v>2</v>
      </c>
      <c r="AK2171" s="43">
        <f>VLOOKUP(B2171,GL!$T$2:$T$2631,1,FALSE)</f>
        <v>-68.83</v>
      </c>
      <c r="AL2171" s="43" t="e">
        <f>VLOOKUP(B2171,Bank!$H$2:$H$1969,1,FALSE)</f>
        <v>#N/A</v>
      </c>
      <c r="AM2171" s="43" t="e">
        <f>VLOOKUP(B2171,'1950 Reconciled1'!$E$2:$E$1999,1,FALSE)</f>
        <v>#N/A</v>
      </c>
      <c r="AN2171" s="43" t="e">
        <f>VLOOKUP(N2171,Bank!$G$2:$G$1969,1,FALSE)</f>
        <v>#N/A</v>
      </c>
      <c r="AO2171" s="43" t="e">
        <f>VLOOKUP(P2171,GL!$Q$2:$Q$2631,1,FALSE)</f>
        <v>#N/A</v>
      </c>
    </row>
    <row r="2172" spans="1:41" ht="15.9" customHeight="1" x14ac:dyDescent="0.3">
      <c r="A2172" s="16" t="s">
        <v>3402</v>
      </c>
      <c r="B2172" s="17">
        <v>3754.95</v>
      </c>
      <c r="C2172" s="18"/>
      <c r="D2172" s="17" t="s">
        <v>7</v>
      </c>
      <c r="E2172" s="17"/>
      <c r="F2172" s="17"/>
      <c r="G2172" s="19"/>
      <c r="H2172" s="20"/>
      <c r="I2172" s="16"/>
      <c r="J2172" s="17"/>
      <c r="K2172" s="21"/>
      <c r="L2172" s="19"/>
      <c r="M2172" s="19"/>
      <c r="N2172" s="19"/>
      <c r="O2172" s="19"/>
      <c r="P2172" s="19"/>
      <c r="Q2172" s="19" t="s">
        <v>4920</v>
      </c>
      <c r="R2172" s="19"/>
      <c r="S2172" s="19" t="s">
        <v>22</v>
      </c>
      <c r="T2172" s="19" t="s">
        <v>4921</v>
      </c>
      <c r="U2172" s="19">
        <v>1</v>
      </c>
      <c r="V2172" s="19"/>
      <c r="W2172" s="19"/>
      <c r="X2172" s="19"/>
      <c r="Y2172" s="19"/>
      <c r="Z2172" s="19"/>
      <c r="AA2172" s="19" t="s">
        <v>4920</v>
      </c>
      <c r="AB2172" s="19"/>
      <c r="AC2172" s="19"/>
      <c r="AD2172" s="19"/>
      <c r="AE2172" s="19"/>
      <c r="AF2172" s="19"/>
      <c r="AG2172" s="22">
        <v>300000004192477</v>
      </c>
      <c r="AH2172" s="19" t="s">
        <v>3920</v>
      </c>
      <c r="AI2172" s="22">
        <v>2734285</v>
      </c>
      <c r="AJ2172" s="19">
        <v>1</v>
      </c>
      <c r="AK2172" s="43">
        <f>VLOOKUP(B2172,GL!$T$2:$T$2631,1,FALSE)</f>
        <v>3754.95</v>
      </c>
      <c r="AL2172" s="43">
        <f>VLOOKUP(B2172,Bank!$H$2:$H$1969,1,FALSE)</f>
        <v>3754.95</v>
      </c>
      <c r="AM2172" s="43" t="e">
        <f>VLOOKUP(B2172,'1950 Reconciled1'!$E$2:$E$1999,1,FALSE)</f>
        <v>#N/A</v>
      </c>
      <c r="AN2172" s="43" t="e">
        <f>VLOOKUP(N2172,Bank!$G$2:$G$1969,1,FALSE)</f>
        <v>#N/A</v>
      </c>
      <c r="AO2172" s="43" t="e">
        <f>VLOOKUP(P2172,GL!$Q$2:$Q$2631,1,FALSE)</f>
        <v>#N/A</v>
      </c>
    </row>
    <row r="2173" spans="1:41" ht="15.9" customHeight="1" x14ac:dyDescent="0.3">
      <c r="A2173" s="16" t="s">
        <v>3636</v>
      </c>
      <c r="B2173" s="17">
        <v>213.33</v>
      </c>
      <c r="C2173" s="18"/>
      <c r="D2173" s="17" t="s">
        <v>7</v>
      </c>
      <c r="E2173" s="17"/>
      <c r="F2173" s="17"/>
      <c r="G2173" s="19"/>
      <c r="H2173" s="20"/>
      <c r="I2173" s="16"/>
      <c r="J2173" s="17"/>
      <c r="K2173" s="21"/>
      <c r="L2173" s="19"/>
      <c r="M2173" s="19"/>
      <c r="N2173" s="19"/>
      <c r="O2173" s="19"/>
      <c r="P2173" s="19"/>
      <c r="Q2173" s="19" t="s">
        <v>3972</v>
      </c>
      <c r="R2173" s="19"/>
      <c r="S2173" s="19" t="s">
        <v>3973</v>
      </c>
      <c r="T2173" s="19" t="s">
        <v>4922</v>
      </c>
      <c r="U2173" s="19">
        <v>1</v>
      </c>
      <c r="V2173" s="19"/>
      <c r="W2173" s="19"/>
      <c r="X2173" s="19"/>
      <c r="Y2173" s="19"/>
      <c r="Z2173" s="19"/>
      <c r="AA2173" s="19" t="s">
        <v>3972</v>
      </c>
      <c r="AB2173" s="19"/>
      <c r="AC2173" s="19"/>
      <c r="AD2173" s="19"/>
      <c r="AE2173" s="19"/>
      <c r="AF2173" s="19"/>
      <c r="AG2173" s="22">
        <v>300000004192477</v>
      </c>
      <c r="AH2173" s="19" t="s">
        <v>3920</v>
      </c>
      <c r="AI2173" s="22">
        <v>2742046</v>
      </c>
      <c r="AJ2173" s="19">
        <v>1</v>
      </c>
      <c r="AK2173" s="43">
        <f>VLOOKUP(B2173,GL!$T$2:$T$2631,1,FALSE)</f>
        <v>213.33</v>
      </c>
      <c r="AL2173" s="43" t="e">
        <f>VLOOKUP(B2173,Bank!$H$2:$H$1969,1,FALSE)</f>
        <v>#N/A</v>
      </c>
      <c r="AM2173" s="43" t="e">
        <f>VLOOKUP(B2173,'1950 Reconciled1'!$E$2:$E$1999,1,FALSE)</f>
        <v>#N/A</v>
      </c>
      <c r="AN2173" s="43" t="e">
        <f>VLOOKUP(N2173,Bank!$G$2:$G$1969,1,FALSE)</f>
        <v>#N/A</v>
      </c>
      <c r="AO2173" s="43" t="e">
        <f>VLOOKUP(P2173,GL!$Q$2:$Q$2631,1,FALSE)</f>
        <v>#N/A</v>
      </c>
    </row>
    <row r="2174" spans="1:41" ht="15.9" customHeight="1" x14ac:dyDescent="0.3">
      <c r="A2174" s="16" t="s">
        <v>3636</v>
      </c>
      <c r="B2174" s="17">
        <v>20409.22</v>
      </c>
      <c r="C2174" s="18"/>
      <c r="D2174" s="17" t="s">
        <v>7</v>
      </c>
      <c r="E2174" s="17"/>
      <c r="F2174" s="17"/>
      <c r="G2174" s="19"/>
      <c r="H2174" s="20"/>
      <c r="I2174" s="16"/>
      <c r="J2174" s="17"/>
      <c r="K2174" s="21"/>
      <c r="L2174" s="19"/>
      <c r="M2174" s="19"/>
      <c r="N2174" s="19"/>
      <c r="O2174" s="19"/>
      <c r="P2174" s="19"/>
      <c r="Q2174" s="19" t="s">
        <v>3972</v>
      </c>
      <c r="R2174" s="19"/>
      <c r="S2174" s="19" t="s">
        <v>3973</v>
      </c>
      <c r="T2174" s="19" t="s">
        <v>4922</v>
      </c>
      <c r="U2174" s="19">
        <v>2</v>
      </c>
      <c r="V2174" s="19"/>
      <c r="W2174" s="19"/>
      <c r="X2174" s="19"/>
      <c r="Y2174" s="19"/>
      <c r="Z2174" s="19"/>
      <c r="AA2174" s="19" t="s">
        <v>3972</v>
      </c>
      <c r="AB2174" s="19"/>
      <c r="AC2174" s="19"/>
      <c r="AD2174" s="19"/>
      <c r="AE2174" s="19"/>
      <c r="AF2174" s="19"/>
      <c r="AG2174" s="22">
        <v>300000004192477</v>
      </c>
      <c r="AH2174" s="19" t="s">
        <v>3920</v>
      </c>
      <c r="AI2174" s="22">
        <v>2742046</v>
      </c>
      <c r="AJ2174" s="19">
        <v>2</v>
      </c>
      <c r="AK2174" s="43">
        <f>VLOOKUP(B2174,GL!$T$2:$T$2631,1,FALSE)</f>
        <v>20409.22</v>
      </c>
      <c r="AL2174" s="43" t="e">
        <f>VLOOKUP(B2174,Bank!$H$2:$H$1969,1,FALSE)</f>
        <v>#N/A</v>
      </c>
      <c r="AM2174" s="43" t="e">
        <f>VLOOKUP(B2174,'1950 Reconciled1'!$E$2:$E$1999,1,FALSE)</f>
        <v>#N/A</v>
      </c>
      <c r="AN2174" s="43" t="e">
        <f>VLOOKUP(N2174,Bank!$G$2:$G$1969,1,FALSE)</f>
        <v>#N/A</v>
      </c>
      <c r="AO2174" s="43" t="e">
        <f>VLOOKUP(P2174,GL!$Q$2:$Q$2631,1,FALSE)</f>
        <v>#N/A</v>
      </c>
    </row>
    <row r="2175" spans="1:41" ht="15.9" customHeight="1" x14ac:dyDescent="0.3">
      <c r="A2175" s="16" t="s">
        <v>3636</v>
      </c>
      <c r="B2175" s="17">
        <v>4257165.46</v>
      </c>
      <c r="C2175" s="18"/>
      <c r="D2175" s="17" t="s">
        <v>7</v>
      </c>
      <c r="E2175" s="17"/>
      <c r="F2175" s="17"/>
      <c r="G2175" s="19"/>
      <c r="H2175" s="20"/>
      <c r="I2175" s="16"/>
      <c r="J2175" s="17"/>
      <c r="K2175" s="21"/>
      <c r="L2175" s="19"/>
      <c r="M2175" s="19"/>
      <c r="N2175" s="19"/>
      <c r="O2175" s="19"/>
      <c r="P2175" s="19"/>
      <c r="Q2175" s="19" t="s">
        <v>3972</v>
      </c>
      <c r="R2175" s="19"/>
      <c r="S2175" s="19" t="s">
        <v>3973</v>
      </c>
      <c r="T2175" s="19" t="s">
        <v>4922</v>
      </c>
      <c r="U2175" s="19">
        <v>3</v>
      </c>
      <c r="V2175" s="19"/>
      <c r="W2175" s="19"/>
      <c r="X2175" s="19"/>
      <c r="Y2175" s="19"/>
      <c r="Z2175" s="19"/>
      <c r="AA2175" s="19" t="s">
        <v>3972</v>
      </c>
      <c r="AB2175" s="19"/>
      <c r="AC2175" s="19"/>
      <c r="AD2175" s="19"/>
      <c r="AE2175" s="19"/>
      <c r="AF2175" s="19"/>
      <c r="AG2175" s="22">
        <v>300000004192477</v>
      </c>
      <c r="AH2175" s="19" t="s">
        <v>3920</v>
      </c>
      <c r="AI2175" s="22">
        <v>2742046</v>
      </c>
      <c r="AJ2175" s="19">
        <v>3</v>
      </c>
      <c r="AK2175" s="43">
        <f>VLOOKUP(B2175,GL!$T$2:$T$2631,1,FALSE)</f>
        <v>4257165.46</v>
      </c>
      <c r="AL2175" s="43" t="e">
        <f>VLOOKUP(B2175,Bank!$H$2:$H$1969,1,FALSE)</f>
        <v>#N/A</v>
      </c>
      <c r="AM2175" s="43" t="e">
        <f>VLOOKUP(B2175,'1950 Reconciled1'!$E$2:$E$1999,1,FALSE)</f>
        <v>#N/A</v>
      </c>
      <c r="AN2175" s="43" t="e">
        <f>VLOOKUP(N2175,Bank!$G$2:$G$1969,1,FALSE)</f>
        <v>#N/A</v>
      </c>
      <c r="AO2175" s="43" t="e">
        <f>VLOOKUP(P2175,GL!$Q$2:$Q$2631,1,FALSE)</f>
        <v>#N/A</v>
      </c>
    </row>
    <row r="2176" spans="1:41" ht="15.9" customHeight="1" x14ac:dyDescent="0.3">
      <c r="A2176" s="16" t="s">
        <v>1041</v>
      </c>
      <c r="B2176" s="17">
        <v>359.5</v>
      </c>
      <c r="C2176" s="18"/>
      <c r="D2176" s="17" t="s">
        <v>7</v>
      </c>
      <c r="E2176" s="17"/>
      <c r="F2176" s="17"/>
      <c r="G2176" s="19"/>
      <c r="H2176" s="20"/>
      <c r="I2176" s="16"/>
      <c r="J2176" s="17"/>
      <c r="K2176" s="21"/>
      <c r="L2176" s="19"/>
      <c r="M2176" s="19"/>
      <c r="N2176" s="19"/>
      <c r="O2176" s="19"/>
      <c r="P2176" s="19"/>
      <c r="Q2176" s="19" t="s">
        <v>3972</v>
      </c>
      <c r="R2176" s="19"/>
      <c r="S2176" s="19" t="s">
        <v>3973</v>
      </c>
      <c r="T2176" s="19" t="s">
        <v>4923</v>
      </c>
      <c r="U2176" s="19">
        <v>1</v>
      </c>
      <c r="V2176" s="19"/>
      <c r="W2176" s="19"/>
      <c r="X2176" s="19"/>
      <c r="Y2176" s="19"/>
      <c r="Z2176" s="19"/>
      <c r="AA2176" s="19" t="s">
        <v>3972</v>
      </c>
      <c r="AB2176" s="19"/>
      <c r="AC2176" s="19"/>
      <c r="AD2176" s="19"/>
      <c r="AE2176" s="19"/>
      <c r="AF2176" s="19"/>
      <c r="AG2176" s="22">
        <v>300000004192477</v>
      </c>
      <c r="AH2176" s="19" t="s">
        <v>3920</v>
      </c>
      <c r="AI2176" s="22">
        <v>2733957</v>
      </c>
      <c r="AJ2176" s="19">
        <v>1</v>
      </c>
      <c r="AK2176" s="43">
        <f>VLOOKUP(B2176,GL!$T$2:$T$2631,1,FALSE)</f>
        <v>359.5</v>
      </c>
      <c r="AL2176" s="43">
        <f>VLOOKUP(B2176,Bank!$H$2:$H$1969,1,FALSE)</f>
        <v>359.5</v>
      </c>
      <c r="AM2176" s="43" t="e">
        <f>VLOOKUP(B2176,'1950 Reconciled1'!$E$2:$E$1999,1,FALSE)</f>
        <v>#N/A</v>
      </c>
      <c r="AN2176" s="43" t="e">
        <f>VLOOKUP(N2176,Bank!$G$2:$G$1969,1,FALSE)</f>
        <v>#N/A</v>
      </c>
      <c r="AO2176" s="43" t="e">
        <f>VLOOKUP(P2176,GL!$Q$2:$Q$2631,1,FALSE)</f>
        <v>#N/A</v>
      </c>
    </row>
    <row r="2177" spans="1:41" ht="15.9" customHeight="1" x14ac:dyDescent="0.3">
      <c r="A2177" s="16" t="s">
        <v>1041</v>
      </c>
      <c r="B2177" s="17">
        <v>3175.33</v>
      </c>
      <c r="C2177" s="18"/>
      <c r="D2177" s="17" t="s">
        <v>7</v>
      </c>
      <c r="E2177" s="17"/>
      <c r="F2177" s="17"/>
      <c r="G2177" s="19"/>
      <c r="H2177" s="20"/>
      <c r="I2177" s="16"/>
      <c r="J2177" s="17"/>
      <c r="K2177" s="21"/>
      <c r="L2177" s="19"/>
      <c r="M2177" s="19"/>
      <c r="N2177" s="19"/>
      <c r="O2177" s="19"/>
      <c r="P2177" s="19"/>
      <c r="Q2177" s="19" t="s">
        <v>3972</v>
      </c>
      <c r="R2177" s="19"/>
      <c r="S2177" s="19" t="s">
        <v>3973</v>
      </c>
      <c r="T2177" s="19" t="s">
        <v>4923</v>
      </c>
      <c r="U2177" s="19">
        <v>2</v>
      </c>
      <c r="V2177" s="19"/>
      <c r="W2177" s="19"/>
      <c r="X2177" s="19"/>
      <c r="Y2177" s="19"/>
      <c r="Z2177" s="19"/>
      <c r="AA2177" s="19" t="s">
        <v>3972</v>
      </c>
      <c r="AB2177" s="19"/>
      <c r="AC2177" s="19"/>
      <c r="AD2177" s="19"/>
      <c r="AE2177" s="19"/>
      <c r="AF2177" s="19"/>
      <c r="AG2177" s="22">
        <v>300000004192477</v>
      </c>
      <c r="AH2177" s="19" t="s">
        <v>3920</v>
      </c>
      <c r="AI2177" s="22">
        <v>2733957</v>
      </c>
      <c r="AJ2177" s="19">
        <v>2</v>
      </c>
      <c r="AK2177" s="43">
        <f>VLOOKUP(B2177,GL!$T$2:$T$2631,1,FALSE)</f>
        <v>3175.33</v>
      </c>
      <c r="AL2177" s="43" t="e">
        <f>VLOOKUP(B2177,Bank!$H$2:$H$1969,1,FALSE)</f>
        <v>#N/A</v>
      </c>
      <c r="AM2177" s="43" t="e">
        <f>VLOOKUP(B2177,'1950 Reconciled1'!$E$2:$E$1999,1,FALSE)</f>
        <v>#N/A</v>
      </c>
      <c r="AN2177" s="43" t="e">
        <f>VLOOKUP(N2177,Bank!$G$2:$G$1969,1,FALSE)</f>
        <v>#N/A</v>
      </c>
      <c r="AO2177" s="43" t="e">
        <f>VLOOKUP(P2177,GL!$Q$2:$Q$2631,1,FALSE)</f>
        <v>#N/A</v>
      </c>
    </row>
    <row r="2178" spans="1:41" ht="15.9" customHeight="1" x14ac:dyDescent="0.3">
      <c r="A2178" s="16" t="s">
        <v>1041</v>
      </c>
      <c r="B2178" s="17">
        <v>719801.08</v>
      </c>
      <c r="C2178" s="18"/>
      <c r="D2178" s="17" t="s">
        <v>7</v>
      </c>
      <c r="E2178" s="17"/>
      <c r="F2178" s="17"/>
      <c r="G2178" s="19"/>
      <c r="H2178" s="20"/>
      <c r="I2178" s="16"/>
      <c r="J2178" s="17"/>
      <c r="K2178" s="21"/>
      <c r="L2178" s="19"/>
      <c r="M2178" s="19"/>
      <c r="N2178" s="19"/>
      <c r="O2178" s="19"/>
      <c r="P2178" s="19"/>
      <c r="Q2178" s="19" t="s">
        <v>3972</v>
      </c>
      <c r="R2178" s="19"/>
      <c r="S2178" s="19" t="s">
        <v>3973</v>
      </c>
      <c r="T2178" s="19" t="s">
        <v>4923</v>
      </c>
      <c r="U2178" s="19">
        <v>3</v>
      </c>
      <c r="V2178" s="19"/>
      <c r="W2178" s="19"/>
      <c r="X2178" s="19"/>
      <c r="Y2178" s="19"/>
      <c r="Z2178" s="19"/>
      <c r="AA2178" s="19" t="s">
        <v>3972</v>
      </c>
      <c r="AB2178" s="19"/>
      <c r="AC2178" s="19"/>
      <c r="AD2178" s="19"/>
      <c r="AE2178" s="19"/>
      <c r="AF2178" s="19"/>
      <c r="AG2178" s="22">
        <v>300000004192477</v>
      </c>
      <c r="AH2178" s="19" t="s">
        <v>3920</v>
      </c>
      <c r="AI2178" s="22">
        <v>2733957</v>
      </c>
      <c r="AJ2178" s="19">
        <v>3</v>
      </c>
      <c r="AK2178" s="43">
        <f>VLOOKUP(B2178,GL!$T$2:$T$2631,1,FALSE)</f>
        <v>719801.08</v>
      </c>
      <c r="AL2178" s="43" t="e">
        <f>VLOOKUP(B2178,Bank!$H$2:$H$1969,1,FALSE)</f>
        <v>#N/A</v>
      </c>
      <c r="AM2178" s="43" t="e">
        <f>VLOOKUP(B2178,'1950 Reconciled1'!$E$2:$E$1999,1,FALSE)</f>
        <v>#N/A</v>
      </c>
      <c r="AN2178" s="43" t="e">
        <f>VLOOKUP(N2178,Bank!$G$2:$G$1969,1,FALSE)</f>
        <v>#N/A</v>
      </c>
      <c r="AO2178" s="43" t="e">
        <f>VLOOKUP(P2178,GL!$Q$2:$Q$2631,1,FALSE)</f>
        <v>#N/A</v>
      </c>
    </row>
    <row r="2179" spans="1:41" ht="15.9" customHeight="1" x14ac:dyDescent="0.3">
      <c r="A2179" s="16" t="s">
        <v>1242</v>
      </c>
      <c r="B2179" s="17">
        <v>680</v>
      </c>
      <c r="C2179" s="18"/>
      <c r="D2179" s="17" t="s">
        <v>7</v>
      </c>
      <c r="E2179" s="17"/>
      <c r="F2179" s="17"/>
      <c r="G2179" s="19"/>
      <c r="H2179" s="20"/>
      <c r="I2179" s="16"/>
      <c r="J2179" s="17"/>
      <c r="K2179" s="21"/>
      <c r="L2179" s="19"/>
      <c r="M2179" s="19"/>
      <c r="N2179" s="19"/>
      <c r="O2179" s="19"/>
      <c r="P2179" s="19"/>
      <c r="Q2179" s="19" t="s">
        <v>4924</v>
      </c>
      <c r="R2179" s="19"/>
      <c r="S2179" s="19" t="s">
        <v>22</v>
      </c>
      <c r="T2179" s="19" t="s">
        <v>4925</v>
      </c>
      <c r="U2179" s="19">
        <v>1</v>
      </c>
      <c r="V2179" s="19"/>
      <c r="W2179" s="19"/>
      <c r="X2179" s="19"/>
      <c r="Y2179" s="19"/>
      <c r="Z2179" s="19"/>
      <c r="AA2179" s="19" t="s">
        <v>4924</v>
      </c>
      <c r="AB2179" s="19"/>
      <c r="AC2179" s="19"/>
      <c r="AD2179" s="19"/>
      <c r="AE2179" s="19"/>
      <c r="AF2179" s="19"/>
      <c r="AG2179" s="22">
        <v>300000004192477</v>
      </c>
      <c r="AH2179" s="19" t="s">
        <v>3920</v>
      </c>
      <c r="AI2179" s="22">
        <v>2733811</v>
      </c>
      <c r="AJ2179" s="19">
        <v>1</v>
      </c>
      <c r="AK2179" s="43">
        <f>VLOOKUP(B2179,GL!$T$2:$T$2631,1,FALSE)</f>
        <v>680</v>
      </c>
      <c r="AL2179" s="43">
        <f>VLOOKUP(B2179,Bank!$H$2:$H$1969,1,FALSE)</f>
        <v>680</v>
      </c>
      <c r="AM2179" s="43">
        <f>VLOOKUP(B2179,'1950 Reconciled1'!$E$2:$E$1999,1,FALSE)</f>
        <v>680</v>
      </c>
      <c r="AN2179" s="43" t="e">
        <f>VLOOKUP(N2179,Bank!$G$2:$G$1969,1,FALSE)</f>
        <v>#N/A</v>
      </c>
      <c r="AO2179" s="43" t="e">
        <f>VLOOKUP(P2179,GL!$Q$2:$Q$2631,1,FALSE)</f>
        <v>#N/A</v>
      </c>
    </row>
    <row r="2180" spans="1:41" ht="15.9" customHeight="1" x14ac:dyDescent="0.3">
      <c r="A2180" s="16" t="s">
        <v>1122</v>
      </c>
      <c r="B2180" s="17">
        <v>120</v>
      </c>
      <c r="C2180" s="18"/>
      <c r="D2180" s="17" t="s">
        <v>7</v>
      </c>
      <c r="E2180" s="17"/>
      <c r="F2180" s="17"/>
      <c r="G2180" s="19"/>
      <c r="H2180" s="20"/>
      <c r="I2180" s="16"/>
      <c r="J2180" s="17"/>
      <c r="K2180" s="21"/>
      <c r="L2180" s="19"/>
      <c r="M2180" s="19"/>
      <c r="N2180" s="19"/>
      <c r="O2180" s="19"/>
      <c r="P2180" s="19"/>
      <c r="Q2180" s="19" t="s">
        <v>4926</v>
      </c>
      <c r="R2180" s="19"/>
      <c r="S2180" s="19" t="s">
        <v>4927</v>
      </c>
      <c r="T2180" s="19" t="s">
        <v>4928</v>
      </c>
      <c r="U2180" s="19">
        <v>1</v>
      </c>
      <c r="V2180" s="19"/>
      <c r="W2180" s="19"/>
      <c r="X2180" s="19"/>
      <c r="Y2180" s="19"/>
      <c r="Z2180" s="19"/>
      <c r="AA2180" s="19" t="s">
        <v>4926</v>
      </c>
      <c r="AB2180" s="19"/>
      <c r="AC2180" s="19"/>
      <c r="AD2180" s="19"/>
      <c r="AE2180" s="19"/>
      <c r="AF2180" s="19"/>
      <c r="AG2180" s="22">
        <v>300000004192477</v>
      </c>
      <c r="AH2180" s="19" t="s">
        <v>3920</v>
      </c>
      <c r="AI2180" s="22">
        <v>2733935</v>
      </c>
      <c r="AJ2180" s="19">
        <v>1</v>
      </c>
      <c r="AK2180" s="43">
        <f>VLOOKUP(B2180,GL!$T$2:$T$2631,1,FALSE)</f>
        <v>120</v>
      </c>
      <c r="AL2180" s="43" t="e">
        <f>VLOOKUP(B2180,Bank!$H$2:$H$1969,1,FALSE)</f>
        <v>#N/A</v>
      </c>
      <c r="AM2180" s="43">
        <f>VLOOKUP(B2180,'1950 Reconciled1'!$E$2:$E$1999,1,FALSE)</f>
        <v>120</v>
      </c>
      <c r="AN2180" s="43" t="e">
        <f>VLOOKUP(N2180,Bank!$G$2:$G$1969,1,FALSE)</f>
        <v>#N/A</v>
      </c>
      <c r="AO2180" s="43" t="e">
        <f>VLOOKUP(P2180,GL!$Q$2:$Q$2631,1,FALSE)</f>
        <v>#N/A</v>
      </c>
    </row>
    <row r="2181" spans="1:41" ht="15.9" customHeight="1" x14ac:dyDescent="0.3">
      <c r="A2181" s="16" t="s">
        <v>1122</v>
      </c>
      <c r="B2181" s="17">
        <v>480</v>
      </c>
      <c r="C2181" s="18"/>
      <c r="D2181" s="17" t="s">
        <v>7</v>
      </c>
      <c r="E2181" s="17"/>
      <c r="F2181" s="17"/>
      <c r="G2181" s="19"/>
      <c r="H2181" s="20"/>
      <c r="I2181" s="16"/>
      <c r="J2181" s="17"/>
      <c r="K2181" s="21"/>
      <c r="L2181" s="19"/>
      <c r="M2181" s="19"/>
      <c r="N2181" s="19"/>
      <c r="O2181" s="19"/>
      <c r="P2181" s="19"/>
      <c r="Q2181" s="19" t="s">
        <v>4929</v>
      </c>
      <c r="R2181" s="19"/>
      <c r="S2181" s="19" t="s">
        <v>4927</v>
      </c>
      <c r="T2181" s="19" t="s">
        <v>4928</v>
      </c>
      <c r="U2181" s="19">
        <v>2</v>
      </c>
      <c r="V2181" s="19"/>
      <c r="W2181" s="19"/>
      <c r="X2181" s="19"/>
      <c r="Y2181" s="19"/>
      <c r="Z2181" s="19"/>
      <c r="AA2181" s="19" t="s">
        <v>4929</v>
      </c>
      <c r="AB2181" s="19"/>
      <c r="AC2181" s="19"/>
      <c r="AD2181" s="19"/>
      <c r="AE2181" s="19"/>
      <c r="AF2181" s="19"/>
      <c r="AG2181" s="22">
        <v>300000004192477</v>
      </c>
      <c r="AH2181" s="19" t="s">
        <v>3920</v>
      </c>
      <c r="AI2181" s="22">
        <v>2733935</v>
      </c>
      <c r="AJ2181" s="19">
        <v>2</v>
      </c>
      <c r="AK2181" s="43">
        <f>VLOOKUP(B2181,GL!$T$2:$T$2631,1,FALSE)</f>
        <v>480</v>
      </c>
      <c r="AL2181" s="43">
        <f>VLOOKUP(B2181,Bank!$H$2:$H$1969,1,FALSE)</f>
        <v>480</v>
      </c>
      <c r="AM2181" s="43">
        <f>VLOOKUP(B2181,'1950 Reconciled1'!$E$2:$E$1999,1,FALSE)</f>
        <v>480</v>
      </c>
      <c r="AN2181" s="43" t="e">
        <f>VLOOKUP(N2181,Bank!$G$2:$G$1969,1,FALSE)</f>
        <v>#N/A</v>
      </c>
      <c r="AO2181" s="43" t="e">
        <f>VLOOKUP(P2181,GL!$Q$2:$Q$2631,1,FALSE)</f>
        <v>#N/A</v>
      </c>
    </row>
    <row r="2182" spans="1:41" ht="15.9" customHeight="1" x14ac:dyDescent="0.3">
      <c r="A2182" s="16" t="s">
        <v>1122</v>
      </c>
      <c r="B2182" s="17">
        <v>1680</v>
      </c>
      <c r="C2182" s="18"/>
      <c r="D2182" s="17" t="s">
        <v>7</v>
      </c>
      <c r="E2182" s="17"/>
      <c r="F2182" s="17"/>
      <c r="G2182" s="19"/>
      <c r="H2182" s="20"/>
      <c r="I2182" s="16"/>
      <c r="J2182" s="17"/>
      <c r="K2182" s="21"/>
      <c r="L2182" s="19"/>
      <c r="M2182" s="19"/>
      <c r="N2182" s="19"/>
      <c r="O2182" s="19"/>
      <c r="P2182" s="19"/>
      <c r="Q2182" s="19" t="s">
        <v>4926</v>
      </c>
      <c r="R2182" s="19"/>
      <c r="S2182" s="19" t="s">
        <v>4927</v>
      </c>
      <c r="T2182" s="19" t="s">
        <v>4928</v>
      </c>
      <c r="U2182" s="19">
        <v>3</v>
      </c>
      <c r="V2182" s="19"/>
      <c r="W2182" s="19"/>
      <c r="X2182" s="19"/>
      <c r="Y2182" s="19"/>
      <c r="Z2182" s="19"/>
      <c r="AA2182" s="19" t="s">
        <v>4926</v>
      </c>
      <c r="AB2182" s="19"/>
      <c r="AC2182" s="19"/>
      <c r="AD2182" s="19"/>
      <c r="AE2182" s="19"/>
      <c r="AF2182" s="19"/>
      <c r="AG2182" s="22">
        <v>300000004192477</v>
      </c>
      <c r="AH2182" s="19" t="s">
        <v>3920</v>
      </c>
      <c r="AI2182" s="22">
        <v>2733935</v>
      </c>
      <c r="AJ2182" s="19">
        <v>3</v>
      </c>
      <c r="AK2182" s="43">
        <f>VLOOKUP(B2182,GL!$T$2:$T$2631,1,FALSE)</f>
        <v>1680</v>
      </c>
      <c r="AL2182" s="43" t="e">
        <f>VLOOKUP(B2182,Bank!$H$2:$H$1969,1,FALSE)</f>
        <v>#N/A</v>
      </c>
      <c r="AM2182" s="43" t="e">
        <f>VLOOKUP(B2182,'1950 Reconciled1'!$E$2:$E$1999,1,FALSE)</f>
        <v>#N/A</v>
      </c>
      <c r="AN2182" s="43" t="e">
        <f>VLOOKUP(N2182,Bank!$G$2:$G$1969,1,FALSE)</f>
        <v>#N/A</v>
      </c>
      <c r="AO2182" s="43" t="e">
        <f>VLOOKUP(P2182,GL!$Q$2:$Q$2631,1,FALSE)</f>
        <v>#N/A</v>
      </c>
    </row>
    <row r="2183" spans="1:41" ht="15.9" customHeight="1" x14ac:dyDescent="0.3">
      <c r="A2183" s="16" t="s">
        <v>1122</v>
      </c>
      <c r="B2183" s="17">
        <v>6720</v>
      </c>
      <c r="C2183" s="18"/>
      <c r="D2183" s="17" t="s">
        <v>7</v>
      </c>
      <c r="E2183" s="17"/>
      <c r="F2183" s="17"/>
      <c r="G2183" s="19"/>
      <c r="H2183" s="20"/>
      <c r="I2183" s="16"/>
      <c r="J2183" s="17"/>
      <c r="K2183" s="21"/>
      <c r="L2183" s="19"/>
      <c r="M2183" s="19"/>
      <c r="N2183" s="19"/>
      <c r="O2183" s="19"/>
      <c r="P2183" s="19"/>
      <c r="Q2183" s="19" t="s">
        <v>4930</v>
      </c>
      <c r="R2183" s="19"/>
      <c r="S2183" s="19" t="s">
        <v>4927</v>
      </c>
      <c r="T2183" s="19" t="s">
        <v>4928</v>
      </c>
      <c r="U2183" s="19">
        <v>4</v>
      </c>
      <c r="V2183" s="19"/>
      <c r="W2183" s="19"/>
      <c r="X2183" s="19"/>
      <c r="Y2183" s="19"/>
      <c r="Z2183" s="19"/>
      <c r="AA2183" s="19" t="s">
        <v>4930</v>
      </c>
      <c r="AB2183" s="19"/>
      <c r="AC2183" s="19"/>
      <c r="AD2183" s="19"/>
      <c r="AE2183" s="19"/>
      <c r="AF2183" s="19"/>
      <c r="AG2183" s="22">
        <v>300000004192477</v>
      </c>
      <c r="AH2183" s="19" t="s">
        <v>3920</v>
      </c>
      <c r="AI2183" s="22">
        <v>2733935</v>
      </c>
      <c r="AJ2183" s="19">
        <v>4</v>
      </c>
      <c r="AK2183" s="43">
        <f>VLOOKUP(B2183,GL!$T$2:$T$2631,1,FALSE)</f>
        <v>6720</v>
      </c>
      <c r="AL2183" s="43" t="e">
        <f>VLOOKUP(B2183,Bank!$H$2:$H$1969,1,FALSE)</f>
        <v>#N/A</v>
      </c>
      <c r="AM2183" s="43" t="e">
        <f>VLOOKUP(B2183,'1950 Reconciled1'!$E$2:$E$1999,1,FALSE)</f>
        <v>#N/A</v>
      </c>
      <c r="AN2183" s="43" t="e">
        <f>VLOOKUP(N2183,Bank!$G$2:$G$1969,1,FALSE)</f>
        <v>#N/A</v>
      </c>
      <c r="AO2183" s="43" t="e">
        <f>VLOOKUP(P2183,GL!$Q$2:$Q$2631,1,FALSE)</f>
        <v>#N/A</v>
      </c>
    </row>
    <row r="2184" spans="1:41" ht="15.9" customHeight="1" x14ac:dyDescent="0.3">
      <c r="A2184" s="16" t="s">
        <v>3656</v>
      </c>
      <c r="B2184" s="17">
        <v>1120</v>
      </c>
      <c r="C2184" s="18"/>
      <c r="D2184" s="17" t="s">
        <v>7</v>
      </c>
      <c r="E2184" s="17"/>
      <c r="F2184" s="17"/>
      <c r="G2184" s="19"/>
      <c r="H2184" s="20"/>
      <c r="I2184" s="16"/>
      <c r="J2184" s="17"/>
      <c r="K2184" s="21"/>
      <c r="L2184" s="19"/>
      <c r="M2184" s="19"/>
      <c r="N2184" s="19"/>
      <c r="O2184" s="19"/>
      <c r="P2184" s="19"/>
      <c r="Q2184" s="19" t="s">
        <v>4931</v>
      </c>
      <c r="R2184" s="19"/>
      <c r="S2184" s="19" t="s">
        <v>4932</v>
      </c>
      <c r="T2184" s="19" t="s">
        <v>4933</v>
      </c>
      <c r="U2184" s="19">
        <v>1</v>
      </c>
      <c r="V2184" s="19"/>
      <c r="W2184" s="19"/>
      <c r="X2184" s="19"/>
      <c r="Y2184" s="19"/>
      <c r="Z2184" s="19"/>
      <c r="AA2184" s="19" t="s">
        <v>4931</v>
      </c>
      <c r="AB2184" s="19"/>
      <c r="AC2184" s="19"/>
      <c r="AD2184" s="19"/>
      <c r="AE2184" s="19"/>
      <c r="AF2184" s="19"/>
      <c r="AG2184" s="22">
        <v>300000004192477</v>
      </c>
      <c r="AH2184" s="19" t="s">
        <v>3920</v>
      </c>
      <c r="AI2184" s="22">
        <v>2741782</v>
      </c>
      <c r="AJ2184" s="19">
        <v>1</v>
      </c>
      <c r="AK2184" s="43">
        <f>VLOOKUP(B2184,GL!$T$2:$T$2631,1,FALSE)</f>
        <v>1120</v>
      </c>
      <c r="AL2184" s="43" t="e">
        <f>VLOOKUP(B2184,Bank!$H$2:$H$1969,1,FALSE)</f>
        <v>#N/A</v>
      </c>
      <c r="AM2184" s="43">
        <f>VLOOKUP(B2184,'1950 Reconciled1'!$E$2:$E$1999,1,FALSE)</f>
        <v>1120</v>
      </c>
      <c r="AN2184" s="43" t="e">
        <f>VLOOKUP(N2184,Bank!$G$2:$G$1969,1,FALSE)</f>
        <v>#N/A</v>
      </c>
      <c r="AO2184" s="43" t="e">
        <f>VLOOKUP(P2184,GL!$Q$2:$Q$2631,1,FALSE)</f>
        <v>#N/A</v>
      </c>
    </row>
    <row r="2185" spans="1:41" ht="15.9" customHeight="1" x14ac:dyDescent="0.3">
      <c r="A2185" s="16" t="s">
        <v>3656</v>
      </c>
      <c r="B2185" s="17">
        <v>4480</v>
      </c>
      <c r="C2185" s="18"/>
      <c r="D2185" s="17" t="s">
        <v>7</v>
      </c>
      <c r="E2185" s="17"/>
      <c r="F2185" s="17"/>
      <c r="G2185" s="19"/>
      <c r="H2185" s="20"/>
      <c r="I2185" s="16"/>
      <c r="J2185" s="17"/>
      <c r="K2185" s="21"/>
      <c r="L2185" s="19"/>
      <c r="M2185" s="19"/>
      <c r="N2185" s="19"/>
      <c r="O2185" s="19"/>
      <c r="P2185" s="19"/>
      <c r="Q2185" s="19" t="s">
        <v>4934</v>
      </c>
      <c r="R2185" s="19"/>
      <c r="S2185" s="19" t="s">
        <v>4932</v>
      </c>
      <c r="T2185" s="19" t="s">
        <v>4933</v>
      </c>
      <c r="U2185" s="19">
        <v>2</v>
      </c>
      <c r="V2185" s="19"/>
      <c r="W2185" s="19"/>
      <c r="X2185" s="19"/>
      <c r="Y2185" s="19"/>
      <c r="Z2185" s="19"/>
      <c r="AA2185" s="19" t="s">
        <v>4934</v>
      </c>
      <c r="AB2185" s="19"/>
      <c r="AC2185" s="19"/>
      <c r="AD2185" s="19"/>
      <c r="AE2185" s="19"/>
      <c r="AF2185" s="19"/>
      <c r="AG2185" s="22">
        <v>300000004192477</v>
      </c>
      <c r="AH2185" s="19" t="s">
        <v>3920</v>
      </c>
      <c r="AI2185" s="22">
        <v>2741782</v>
      </c>
      <c r="AJ2185" s="19">
        <v>2</v>
      </c>
      <c r="AK2185" s="43">
        <f>VLOOKUP(B2185,GL!$T$2:$T$2631,1,FALSE)</f>
        <v>4480</v>
      </c>
      <c r="AL2185" s="43" t="e">
        <f>VLOOKUP(B2185,Bank!$H$2:$H$1969,1,FALSE)</f>
        <v>#N/A</v>
      </c>
      <c r="AM2185" s="43">
        <f>VLOOKUP(B2185,'1950 Reconciled1'!$E$2:$E$1999,1,FALSE)</f>
        <v>4480</v>
      </c>
      <c r="AN2185" s="43" t="e">
        <f>VLOOKUP(N2185,Bank!$G$2:$G$1969,1,FALSE)</f>
        <v>#N/A</v>
      </c>
      <c r="AO2185" s="43" t="e">
        <f>VLOOKUP(P2185,GL!$Q$2:$Q$2631,1,FALSE)</f>
        <v>#N/A</v>
      </c>
    </row>
    <row r="2186" spans="1:41" ht="15.9" customHeight="1" x14ac:dyDescent="0.3">
      <c r="A2186" s="16" t="s">
        <v>955</v>
      </c>
      <c r="B2186" s="17">
        <v>120</v>
      </c>
      <c r="C2186" s="18"/>
      <c r="D2186" s="17" t="s">
        <v>7</v>
      </c>
      <c r="E2186" s="17"/>
      <c r="F2186" s="17"/>
      <c r="G2186" s="19"/>
      <c r="H2186" s="20"/>
      <c r="I2186" s="16"/>
      <c r="J2186" s="17"/>
      <c r="K2186" s="21"/>
      <c r="L2186" s="19"/>
      <c r="M2186" s="19"/>
      <c r="N2186" s="19"/>
      <c r="O2186" s="19"/>
      <c r="P2186" s="19"/>
      <c r="Q2186" s="19" t="s">
        <v>4935</v>
      </c>
      <c r="R2186" s="19"/>
      <c r="S2186" s="19" t="s">
        <v>4936</v>
      </c>
      <c r="T2186" s="19" t="s">
        <v>4937</v>
      </c>
      <c r="U2186" s="19">
        <v>1</v>
      </c>
      <c r="V2186" s="19"/>
      <c r="W2186" s="19"/>
      <c r="X2186" s="19"/>
      <c r="Y2186" s="19"/>
      <c r="Z2186" s="19"/>
      <c r="AA2186" s="19" t="s">
        <v>4935</v>
      </c>
      <c r="AB2186" s="19"/>
      <c r="AC2186" s="19"/>
      <c r="AD2186" s="19"/>
      <c r="AE2186" s="19"/>
      <c r="AF2186" s="19"/>
      <c r="AG2186" s="22">
        <v>300000004192477</v>
      </c>
      <c r="AH2186" s="19" t="s">
        <v>3920</v>
      </c>
      <c r="AI2186" s="22">
        <v>2744961</v>
      </c>
      <c r="AJ2186" s="19">
        <v>1</v>
      </c>
      <c r="AK2186" s="43">
        <f>VLOOKUP(B2186,GL!$T$2:$T$2631,1,FALSE)</f>
        <v>120</v>
      </c>
      <c r="AL2186" s="43" t="e">
        <f>VLOOKUP(B2186,Bank!$H$2:$H$1969,1,FALSE)</f>
        <v>#N/A</v>
      </c>
      <c r="AM2186" s="43">
        <f>VLOOKUP(B2186,'1950 Reconciled1'!$E$2:$E$1999,1,FALSE)</f>
        <v>120</v>
      </c>
      <c r="AN2186" s="43" t="e">
        <f>VLOOKUP(N2186,Bank!$G$2:$G$1969,1,FALSE)</f>
        <v>#N/A</v>
      </c>
      <c r="AO2186" s="43" t="e">
        <f>VLOOKUP(P2186,GL!$Q$2:$Q$2631,1,FALSE)</f>
        <v>#N/A</v>
      </c>
    </row>
    <row r="2187" spans="1:41" ht="15.9" customHeight="1" x14ac:dyDescent="0.3">
      <c r="A2187" s="16" t="s">
        <v>955</v>
      </c>
      <c r="B2187" s="17">
        <v>480</v>
      </c>
      <c r="C2187" s="18"/>
      <c r="D2187" s="17" t="s">
        <v>7</v>
      </c>
      <c r="E2187" s="17"/>
      <c r="F2187" s="17"/>
      <c r="G2187" s="19"/>
      <c r="H2187" s="20"/>
      <c r="I2187" s="16"/>
      <c r="J2187" s="17"/>
      <c r="K2187" s="21"/>
      <c r="L2187" s="19"/>
      <c r="M2187" s="19"/>
      <c r="N2187" s="19"/>
      <c r="O2187" s="19"/>
      <c r="P2187" s="19"/>
      <c r="Q2187" s="19" t="s">
        <v>4938</v>
      </c>
      <c r="R2187" s="19"/>
      <c r="S2187" s="19" t="s">
        <v>4936</v>
      </c>
      <c r="T2187" s="19" t="s">
        <v>4937</v>
      </c>
      <c r="U2187" s="19">
        <v>2</v>
      </c>
      <c r="V2187" s="19"/>
      <c r="W2187" s="19"/>
      <c r="X2187" s="19"/>
      <c r="Y2187" s="19"/>
      <c r="Z2187" s="19"/>
      <c r="AA2187" s="19" t="s">
        <v>4938</v>
      </c>
      <c r="AB2187" s="19"/>
      <c r="AC2187" s="19"/>
      <c r="AD2187" s="19"/>
      <c r="AE2187" s="19"/>
      <c r="AF2187" s="19"/>
      <c r="AG2187" s="22">
        <v>300000004192477</v>
      </c>
      <c r="AH2187" s="19" t="s">
        <v>3920</v>
      </c>
      <c r="AI2187" s="22">
        <v>2744961</v>
      </c>
      <c r="AJ2187" s="19">
        <v>2</v>
      </c>
      <c r="AK2187" s="43">
        <f>VLOOKUP(B2187,GL!$T$2:$T$2631,1,FALSE)</f>
        <v>480</v>
      </c>
      <c r="AL2187" s="43">
        <f>VLOOKUP(B2187,Bank!$H$2:$H$1969,1,FALSE)</f>
        <v>480</v>
      </c>
      <c r="AM2187" s="43">
        <f>VLOOKUP(B2187,'1950 Reconciled1'!$E$2:$E$1999,1,FALSE)</f>
        <v>480</v>
      </c>
      <c r="AN2187" s="43" t="e">
        <f>VLOOKUP(N2187,Bank!$G$2:$G$1969,1,FALSE)</f>
        <v>#N/A</v>
      </c>
      <c r="AO2187" s="43" t="e">
        <f>VLOOKUP(P2187,GL!$Q$2:$Q$2631,1,FALSE)</f>
        <v>#N/A</v>
      </c>
    </row>
    <row r="2188" spans="1:41" ht="15.9" customHeight="1" x14ac:dyDescent="0.3">
      <c r="A2188" s="16" t="s">
        <v>7845</v>
      </c>
      <c r="B2188" s="17">
        <v>100</v>
      </c>
      <c r="C2188" s="18"/>
      <c r="D2188" s="17" t="s">
        <v>7</v>
      </c>
      <c r="E2188" s="17"/>
      <c r="F2188" s="17"/>
      <c r="G2188" s="19"/>
      <c r="H2188" s="20"/>
      <c r="I2188" s="16"/>
      <c r="J2188" s="17"/>
      <c r="K2188" s="21"/>
      <c r="L2188" s="19"/>
      <c r="M2188" s="19"/>
      <c r="N2188" s="19"/>
      <c r="O2188" s="19"/>
      <c r="P2188" s="19"/>
      <c r="Q2188" s="19" t="s">
        <v>4035</v>
      </c>
      <c r="R2188" s="19"/>
      <c r="S2188" s="19" t="s">
        <v>22</v>
      </c>
      <c r="T2188" s="19" t="s">
        <v>4939</v>
      </c>
      <c r="U2188" s="19">
        <v>45</v>
      </c>
      <c r="V2188" s="19"/>
      <c r="W2188" s="19"/>
      <c r="X2188" s="19"/>
      <c r="Y2188" s="19"/>
      <c r="Z2188" s="19"/>
      <c r="AA2188" s="19" t="s">
        <v>4035</v>
      </c>
      <c r="AB2188" s="19"/>
      <c r="AC2188" s="19"/>
      <c r="AD2188" s="19"/>
      <c r="AE2188" s="19"/>
      <c r="AF2188" s="19"/>
      <c r="AG2188" s="22">
        <v>300000004192477</v>
      </c>
      <c r="AH2188" s="19" t="s">
        <v>3920</v>
      </c>
      <c r="AI2188" s="22">
        <v>2744840</v>
      </c>
      <c r="AJ2188" s="19">
        <v>45</v>
      </c>
      <c r="AK2188" s="43">
        <f>VLOOKUP(B2188,GL!$T$2:$T$2631,1,FALSE)</f>
        <v>100</v>
      </c>
      <c r="AL2188" s="43">
        <f>VLOOKUP(B2188,Bank!$H$2:$H$1969,1,FALSE)</f>
        <v>100</v>
      </c>
      <c r="AM2188" s="43">
        <f>VLOOKUP(B2188,'1950 Reconciled1'!$E$2:$E$1999,1,FALSE)</f>
        <v>100</v>
      </c>
      <c r="AN2188" s="43" t="e">
        <f>VLOOKUP(N2188,Bank!$G$2:$G$1969,1,FALSE)</f>
        <v>#N/A</v>
      </c>
      <c r="AO2188" s="43" t="e">
        <f>VLOOKUP(P2188,GL!$Q$2:$Q$2631,1,FALSE)</f>
        <v>#N/A</v>
      </c>
    </row>
    <row r="2189" spans="1:41" ht="15.9" customHeight="1" x14ac:dyDescent="0.3">
      <c r="A2189" s="16" t="s">
        <v>7845</v>
      </c>
      <c r="B2189" s="17">
        <v>126</v>
      </c>
      <c r="C2189" s="18"/>
      <c r="D2189" s="17" t="s">
        <v>7</v>
      </c>
      <c r="E2189" s="17"/>
      <c r="F2189" s="17"/>
      <c r="G2189" s="19"/>
      <c r="H2189" s="20"/>
      <c r="I2189" s="16"/>
      <c r="J2189" s="17"/>
      <c r="K2189" s="21"/>
      <c r="L2189" s="19"/>
      <c r="M2189" s="19"/>
      <c r="N2189" s="19"/>
      <c r="O2189" s="19"/>
      <c r="P2189" s="19"/>
      <c r="Q2189" s="19" t="s">
        <v>4035</v>
      </c>
      <c r="R2189" s="19"/>
      <c r="S2189" s="19" t="s">
        <v>22</v>
      </c>
      <c r="T2189" s="19" t="s">
        <v>4939</v>
      </c>
      <c r="U2189" s="19">
        <v>46</v>
      </c>
      <c r="V2189" s="19"/>
      <c r="W2189" s="19"/>
      <c r="X2189" s="19"/>
      <c r="Y2189" s="19"/>
      <c r="Z2189" s="19"/>
      <c r="AA2189" s="19" t="s">
        <v>4035</v>
      </c>
      <c r="AB2189" s="19"/>
      <c r="AC2189" s="19"/>
      <c r="AD2189" s="19"/>
      <c r="AE2189" s="19"/>
      <c r="AF2189" s="19"/>
      <c r="AG2189" s="22">
        <v>300000004192477</v>
      </c>
      <c r="AH2189" s="19" t="s">
        <v>3920</v>
      </c>
      <c r="AI2189" s="22">
        <v>2744840</v>
      </c>
      <c r="AJ2189" s="19">
        <v>46</v>
      </c>
      <c r="AK2189" s="43">
        <f>VLOOKUP(B2189,GL!$T$2:$T$2631,1,FALSE)</f>
        <v>126</v>
      </c>
      <c r="AL2189" s="43">
        <f>VLOOKUP(B2189,Bank!$H$2:$H$1969,1,FALSE)</f>
        <v>126</v>
      </c>
      <c r="AM2189" s="43">
        <f>VLOOKUP(B2189,'1950 Reconciled1'!$E$2:$E$1999,1,FALSE)</f>
        <v>126</v>
      </c>
      <c r="AN2189" s="43" t="e">
        <f>VLOOKUP(N2189,Bank!$G$2:$G$1969,1,FALSE)</f>
        <v>#N/A</v>
      </c>
      <c r="AO2189" s="43" t="e">
        <f>VLOOKUP(P2189,GL!$Q$2:$Q$2631,1,FALSE)</f>
        <v>#N/A</v>
      </c>
    </row>
    <row r="2190" spans="1:41" ht="15.9" customHeight="1" x14ac:dyDescent="0.3">
      <c r="A2190" s="16" t="s">
        <v>7845</v>
      </c>
      <c r="B2190" s="17">
        <v>126</v>
      </c>
      <c r="C2190" s="18"/>
      <c r="D2190" s="17" t="s">
        <v>7</v>
      </c>
      <c r="E2190" s="17"/>
      <c r="F2190" s="17"/>
      <c r="G2190" s="19"/>
      <c r="H2190" s="20"/>
      <c r="I2190" s="16"/>
      <c r="J2190" s="17"/>
      <c r="K2190" s="21"/>
      <c r="L2190" s="19"/>
      <c r="M2190" s="19"/>
      <c r="N2190" s="19"/>
      <c r="O2190" s="19"/>
      <c r="P2190" s="19"/>
      <c r="Q2190" s="19" t="s">
        <v>4035</v>
      </c>
      <c r="R2190" s="19"/>
      <c r="S2190" s="19" t="s">
        <v>22</v>
      </c>
      <c r="T2190" s="19" t="s">
        <v>4939</v>
      </c>
      <c r="U2190" s="19">
        <v>47</v>
      </c>
      <c r="V2190" s="19"/>
      <c r="W2190" s="19"/>
      <c r="X2190" s="19"/>
      <c r="Y2190" s="19"/>
      <c r="Z2190" s="19"/>
      <c r="AA2190" s="19" t="s">
        <v>4035</v>
      </c>
      <c r="AB2190" s="19"/>
      <c r="AC2190" s="19"/>
      <c r="AD2190" s="19"/>
      <c r="AE2190" s="19"/>
      <c r="AF2190" s="19"/>
      <c r="AG2190" s="22">
        <v>300000004192477</v>
      </c>
      <c r="AH2190" s="19" t="s">
        <v>3920</v>
      </c>
      <c r="AI2190" s="22">
        <v>2744840</v>
      </c>
      <c r="AJ2190" s="19">
        <v>47</v>
      </c>
      <c r="AK2190" s="43">
        <f>VLOOKUP(B2190,GL!$T$2:$T$2631,1,FALSE)</f>
        <v>126</v>
      </c>
      <c r="AL2190" s="43">
        <f>VLOOKUP(B2190,Bank!$H$2:$H$1969,1,FALSE)</f>
        <v>126</v>
      </c>
      <c r="AM2190" s="43">
        <f>VLOOKUP(B2190,'1950 Reconciled1'!$E$2:$E$1999,1,FALSE)</f>
        <v>126</v>
      </c>
      <c r="AN2190" s="43" t="e">
        <f>VLOOKUP(N2190,Bank!$G$2:$G$1969,1,FALSE)</f>
        <v>#N/A</v>
      </c>
      <c r="AO2190" s="43" t="e">
        <f>VLOOKUP(P2190,GL!$Q$2:$Q$2631,1,FALSE)</f>
        <v>#N/A</v>
      </c>
    </row>
    <row r="2191" spans="1:41" ht="15.9" customHeight="1" x14ac:dyDescent="0.3">
      <c r="A2191" s="16" t="s">
        <v>7845</v>
      </c>
      <c r="B2191" s="17">
        <v>210</v>
      </c>
      <c r="C2191" s="18"/>
      <c r="D2191" s="17" t="s">
        <v>7</v>
      </c>
      <c r="E2191" s="17"/>
      <c r="F2191" s="17"/>
      <c r="G2191" s="19"/>
      <c r="H2191" s="20"/>
      <c r="I2191" s="16"/>
      <c r="J2191" s="17"/>
      <c r="K2191" s="21"/>
      <c r="L2191" s="19"/>
      <c r="M2191" s="19"/>
      <c r="N2191" s="19"/>
      <c r="O2191" s="19"/>
      <c r="P2191" s="19"/>
      <c r="Q2191" s="19" t="s">
        <v>4035</v>
      </c>
      <c r="R2191" s="19"/>
      <c r="S2191" s="19" t="s">
        <v>22</v>
      </c>
      <c r="T2191" s="19" t="s">
        <v>4939</v>
      </c>
      <c r="U2191" s="19">
        <v>48</v>
      </c>
      <c r="V2191" s="19"/>
      <c r="W2191" s="19"/>
      <c r="X2191" s="19"/>
      <c r="Y2191" s="19"/>
      <c r="Z2191" s="19"/>
      <c r="AA2191" s="19" t="s">
        <v>4035</v>
      </c>
      <c r="AB2191" s="19"/>
      <c r="AC2191" s="19"/>
      <c r="AD2191" s="19"/>
      <c r="AE2191" s="19"/>
      <c r="AF2191" s="19"/>
      <c r="AG2191" s="22">
        <v>300000004192477</v>
      </c>
      <c r="AH2191" s="19" t="s">
        <v>3920</v>
      </c>
      <c r="AI2191" s="22">
        <v>2744840</v>
      </c>
      <c r="AJ2191" s="19">
        <v>48</v>
      </c>
      <c r="AK2191" s="43">
        <f>VLOOKUP(B2191,GL!$T$2:$T$2631,1,FALSE)</f>
        <v>210</v>
      </c>
      <c r="AL2191" s="43">
        <f>VLOOKUP(B2191,Bank!$H$2:$H$1969,1,FALSE)</f>
        <v>210</v>
      </c>
      <c r="AM2191" s="43">
        <f>VLOOKUP(B2191,'1950 Reconciled1'!$E$2:$E$1999,1,FALSE)</f>
        <v>210</v>
      </c>
      <c r="AN2191" s="43" t="e">
        <f>VLOOKUP(N2191,Bank!$G$2:$G$1969,1,FALSE)</f>
        <v>#N/A</v>
      </c>
      <c r="AO2191" s="43" t="e">
        <f>VLOOKUP(P2191,GL!$Q$2:$Q$2631,1,FALSE)</f>
        <v>#N/A</v>
      </c>
    </row>
    <row r="2192" spans="1:41" ht="15.9" customHeight="1" x14ac:dyDescent="0.3">
      <c r="A2192" s="16" t="s">
        <v>7845</v>
      </c>
      <c r="B2192" s="17">
        <v>308</v>
      </c>
      <c r="C2192" s="18"/>
      <c r="D2192" s="17" t="s">
        <v>7</v>
      </c>
      <c r="E2192" s="17"/>
      <c r="F2192" s="17"/>
      <c r="G2192" s="19"/>
      <c r="H2192" s="20"/>
      <c r="I2192" s="16"/>
      <c r="J2192" s="17"/>
      <c r="K2192" s="21"/>
      <c r="L2192" s="19"/>
      <c r="M2192" s="19"/>
      <c r="N2192" s="19"/>
      <c r="O2192" s="19"/>
      <c r="P2192" s="19"/>
      <c r="Q2192" s="19" t="s">
        <v>4035</v>
      </c>
      <c r="R2192" s="19"/>
      <c r="S2192" s="19" t="s">
        <v>22</v>
      </c>
      <c r="T2192" s="19" t="s">
        <v>4939</v>
      </c>
      <c r="U2192" s="19">
        <v>49</v>
      </c>
      <c r="V2192" s="19"/>
      <c r="W2192" s="19"/>
      <c r="X2192" s="19"/>
      <c r="Y2192" s="19"/>
      <c r="Z2192" s="19"/>
      <c r="AA2192" s="19" t="s">
        <v>4035</v>
      </c>
      <c r="AB2192" s="19"/>
      <c r="AC2192" s="19"/>
      <c r="AD2192" s="19"/>
      <c r="AE2192" s="19"/>
      <c r="AF2192" s="19"/>
      <c r="AG2192" s="22">
        <v>300000004192477</v>
      </c>
      <c r="AH2192" s="19" t="s">
        <v>3920</v>
      </c>
      <c r="AI2192" s="22">
        <v>2744840</v>
      </c>
      <c r="AJ2192" s="19">
        <v>49</v>
      </c>
      <c r="AK2192" s="43">
        <f>VLOOKUP(B2192,GL!$T$2:$T$2631,1,FALSE)</f>
        <v>308</v>
      </c>
      <c r="AL2192" s="43">
        <f>VLOOKUP(B2192,Bank!$H$2:$H$1969,1,FALSE)</f>
        <v>308</v>
      </c>
      <c r="AM2192" s="43">
        <f>VLOOKUP(B2192,'1950 Reconciled1'!$E$2:$E$1999,1,FALSE)</f>
        <v>308</v>
      </c>
      <c r="AN2192" s="43" t="e">
        <f>VLOOKUP(N2192,Bank!$G$2:$G$1969,1,FALSE)</f>
        <v>#N/A</v>
      </c>
      <c r="AO2192" s="43" t="e">
        <f>VLOOKUP(P2192,GL!$Q$2:$Q$2631,1,FALSE)</f>
        <v>#N/A</v>
      </c>
    </row>
    <row r="2193" spans="1:41" ht="15.9" customHeight="1" x14ac:dyDescent="0.3">
      <c r="A2193" s="16" t="s">
        <v>7845</v>
      </c>
      <c r="B2193" s="17">
        <v>554.89</v>
      </c>
      <c r="C2193" s="18"/>
      <c r="D2193" s="17" t="s">
        <v>7</v>
      </c>
      <c r="E2193" s="17"/>
      <c r="F2193" s="17"/>
      <c r="G2193" s="19"/>
      <c r="H2193" s="20"/>
      <c r="I2193" s="16"/>
      <c r="J2193" s="17"/>
      <c r="K2193" s="21"/>
      <c r="L2193" s="19"/>
      <c r="M2193" s="19"/>
      <c r="N2193" s="19"/>
      <c r="O2193" s="19"/>
      <c r="P2193" s="19"/>
      <c r="Q2193" s="19" t="s">
        <v>4940</v>
      </c>
      <c r="R2193" s="19"/>
      <c r="S2193" s="19" t="s">
        <v>22</v>
      </c>
      <c r="T2193" s="19" t="s">
        <v>4939</v>
      </c>
      <c r="U2193" s="19">
        <v>50</v>
      </c>
      <c r="V2193" s="19"/>
      <c r="W2193" s="19"/>
      <c r="X2193" s="19"/>
      <c r="Y2193" s="19"/>
      <c r="Z2193" s="19"/>
      <c r="AA2193" s="19" t="s">
        <v>4940</v>
      </c>
      <c r="AB2193" s="19"/>
      <c r="AC2193" s="19"/>
      <c r="AD2193" s="19"/>
      <c r="AE2193" s="19"/>
      <c r="AF2193" s="19"/>
      <c r="AG2193" s="22">
        <v>300000004192477</v>
      </c>
      <c r="AH2193" s="19" t="s">
        <v>3920</v>
      </c>
      <c r="AI2193" s="22">
        <v>2744840</v>
      </c>
      <c r="AJ2193" s="19">
        <v>50</v>
      </c>
      <c r="AK2193" s="43">
        <f>VLOOKUP(B2193,GL!$T$2:$T$2631,1,FALSE)</f>
        <v>554.89</v>
      </c>
      <c r="AL2193" s="43">
        <f>VLOOKUP(B2193,Bank!$H$2:$H$1969,1,FALSE)</f>
        <v>554.89</v>
      </c>
      <c r="AM2193" s="43" t="e">
        <f>VLOOKUP(B2193,'1950 Reconciled1'!$E$2:$E$1999,1,FALSE)</f>
        <v>#N/A</v>
      </c>
      <c r="AN2193" s="43" t="e">
        <f>VLOOKUP(N2193,Bank!$G$2:$G$1969,1,FALSE)</f>
        <v>#N/A</v>
      </c>
      <c r="AO2193" s="43" t="e">
        <f>VLOOKUP(P2193,GL!$Q$2:$Q$2631,1,FALSE)</f>
        <v>#N/A</v>
      </c>
    </row>
    <row r="2194" spans="1:41" ht="15.9" customHeight="1" x14ac:dyDescent="0.3">
      <c r="A2194" s="16" t="s">
        <v>7845</v>
      </c>
      <c r="B2194" s="17">
        <v>700</v>
      </c>
      <c r="C2194" s="18"/>
      <c r="D2194" s="17" t="s">
        <v>7</v>
      </c>
      <c r="E2194" s="17"/>
      <c r="F2194" s="17"/>
      <c r="G2194" s="19"/>
      <c r="H2194" s="20"/>
      <c r="I2194" s="16"/>
      <c r="J2194" s="17"/>
      <c r="K2194" s="21"/>
      <c r="L2194" s="19"/>
      <c r="M2194" s="19"/>
      <c r="N2194" s="19"/>
      <c r="O2194" s="19"/>
      <c r="P2194" s="19"/>
      <c r="Q2194" s="19" t="s">
        <v>4035</v>
      </c>
      <c r="R2194" s="19"/>
      <c r="S2194" s="19" t="s">
        <v>22</v>
      </c>
      <c r="T2194" s="19" t="s">
        <v>4939</v>
      </c>
      <c r="U2194" s="19">
        <v>51</v>
      </c>
      <c r="V2194" s="19"/>
      <c r="W2194" s="19"/>
      <c r="X2194" s="19"/>
      <c r="Y2194" s="19"/>
      <c r="Z2194" s="19"/>
      <c r="AA2194" s="19" t="s">
        <v>4035</v>
      </c>
      <c r="AB2194" s="19"/>
      <c r="AC2194" s="19"/>
      <c r="AD2194" s="19"/>
      <c r="AE2194" s="19"/>
      <c r="AF2194" s="19"/>
      <c r="AG2194" s="22">
        <v>300000004192477</v>
      </c>
      <c r="AH2194" s="19" t="s">
        <v>3920</v>
      </c>
      <c r="AI2194" s="22">
        <v>2744840</v>
      </c>
      <c r="AJ2194" s="19">
        <v>51</v>
      </c>
      <c r="AK2194" s="43">
        <f>VLOOKUP(B2194,GL!$T$2:$T$2631,1,FALSE)</f>
        <v>700</v>
      </c>
      <c r="AL2194" s="43">
        <f>VLOOKUP(B2194,Bank!$H$2:$H$1969,1,FALSE)</f>
        <v>700</v>
      </c>
      <c r="AM2194" s="43">
        <f>VLOOKUP(B2194,'1950 Reconciled1'!$E$2:$E$1999,1,FALSE)</f>
        <v>700</v>
      </c>
      <c r="AN2194" s="43" t="e">
        <f>VLOOKUP(N2194,Bank!$G$2:$G$1969,1,FALSE)</f>
        <v>#N/A</v>
      </c>
      <c r="AO2194" s="43" t="e">
        <f>VLOOKUP(P2194,GL!$Q$2:$Q$2631,1,FALSE)</f>
        <v>#N/A</v>
      </c>
    </row>
    <row r="2195" spans="1:41" ht="15.9" customHeight="1" x14ac:dyDescent="0.3">
      <c r="A2195" s="16" t="s">
        <v>7845</v>
      </c>
      <c r="B2195" s="17">
        <v>850.88</v>
      </c>
      <c r="C2195" s="18"/>
      <c r="D2195" s="17" t="s">
        <v>7</v>
      </c>
      <c r="E2195" s="17"/>
      <c r="F2195" s="17"/>
      <c r="G2195" s="19"/>
      <c r="H2195" s="20"/>
      <c r="I2195" s="16"/>
      <c r="J2195" s="17"/>
      <c r="K2195" s="21"/>
      <c r="L2195" s="19"/>
      <c r="M2195" s="19"/>
      <c r="N2195" s="19"/>
      <c r="O2195" s="19"/>
      <c r="P2195" s="19"/>
      <c r="Q2195" s="19" t="s">
        <v>4039</v>
      </c>
      <c r="R2195" s="19"/>
      <c r="S2195" s="19" t="s">
        <v>22</v>
      </c>
      <c r="T2195" s="19" t="s">
        <v>4939</v>
      </c>
      <c r="U2195" s="19">
        <v>52</v>
      </c>
      <c r="V2195" s="19"/>
      <c r="W2195" s="19"/>
      <c r="X2195" s="19"/>
      <c r="Y2195" s="19"/>
      <c r="Z2195" s="19"/>
      <c r="AA2195" s="19" t="s">
        <v>4039</v>
      </c>
      <c r="AB2195" s="19"/>
      <c r="AC2195" s="19"/>
      <c r="AD2195" s="19"/>
      <c r="AE2195" s="19"/>
      <c r="AF2195" s="19"/>
      <c r="AG2195" s="22">
        <v>300000004192477</v>
      </c>
      <c r="AH2195" s="19" t="s">
        <v>3920</v>
      </c>
      <c r="AI2195" s="22">
        <v>2744840</v>
      </c>
      <c r="AJ2195" s="19">
        <v>52</v>
      </c>
      <c r="AK2195" s="43">
        <f>VLOOKUP(B2195,GL!$T$2:$T$2631,1,FALSE)</f>
        <v>850.88</v>
      </c>
      <c r="AL2195" s="43">
        <f>VLOOKUP(B2195,Bank!$H$2:$H$1969,1,FALSE)</f>
        <v>850.88</v>
      </c>
      <c r="AM2195" s="43" t="e">
        <f>VLOOKUP(B2195,'1950 Reconciled1'!$E$2:$E$1999,1,FALSE)</f>
        <v>#N/A</v>
      </c>
      <c r="AN2195" s="43" t="e">
        <f>VLOOKUP(N2195,Bank!$G$2:$G$1969,1,FALSE)</f>
        <v>#N/A</v>
      </c>
      <c r="AO2195" s="43" t="e">
        <f>VLOOKUP(P2195,GL!$Q$2:$Q$2631,1,FALSE)</f>
        <v>#N/A</v>
      </c>
    </row>
    <row r="2196" spans="1:41" ht="15.9" customHeight="1" x14ac:dyDescent="0.3">
      <c r="A2196" s="16" t="s">
        <v>7845</v>
      </c>
      <c r="B2196" s="17">
        <v>933.98</v>
      </c>
      <c r="C2196" s="18"/>
      <c r="D2196" s="17" t="s">
        <v>7</v>
      </c>
      <c r="E2196" s="17"/>
      <c r="F2196" s="17"/>
      <c r="G2196" s="19"/>
      <c r="H2196" s="20"/>
      <c r="I2196" s="16"/>
      <c r="J2196" s="17"/>
      <c r="K2196" s="21"/>
      <c r="L2196" s="19"/>
      <c r="M2196" s="19"/>
      <c r="N2196" s="19"/>
      <c r="O2196" s="19"/>
      <c r="P2196" s="19"/>
      <c r="Q2196" s="19" t="s">
        <v>4941</v>
      </c>
      <c r="R2196" s="19"/>
      <c r="S2196" s="19" t="s">
        <v>22</v>
      </c>
      <c r="T2196" s="19" t="s">
        <v>4939</v>
      </c>
      <c r="U2196" s="19">
        <v>53</v>
      </c>
      <c r="V2196" s="19"/>
      <c r="W2196" s="19"/>
      <c r="X2196" s="19"/>
      <c r="Y2196" s="19"/>
      <c r="Z2196" s="19"/>
      <c r="AA2196" s="19" t="s">
        <v>4941</v>
      </c>
      <c r="AB2196" s="19"/>
      <c r="AC2196" s="19"/>
      <c r="AD2196" s="19"/>
      <c r="AE2196" s="19"/>
      <c r="AF2196" s="19"/>
      <c r="AG2196" s="22">
        <v>300000004192477</v>
      </c>
      <c r="AH2196" s="19" t="s">
        <v>3920</v>
      </c>
      <c r="AI2196" s="22">
        <v>2744840</v>
      </c>
      <c r="AJ2196" s="19">
        <v>53</v>
      </c>
      <c r="AK2196" s="43">
        <f>VLOOKUP(B2196,GL!$T$2:$T$2631,1,FALSE)</f>
        <v>933.98</v>
      </c>
      <c r="AL2196" s="43">
        <f>VLOOKUP(B2196,Bank!$H$2:$H$1969,1,FALSE)</f>
        <v>933.98</v>
      </c>
      <c r="AM2196" s="43" t="e">
        <f>VLOOKUP(B2196,'1950 Reconciled1'!$E$2:$E$1999,1,FALSE)</f>
        <v>#N/A</v>
      </c>
      <c r="AN2196" s="43" t="e">
        <f>VLOOKUP(N2196,Bank!$G$2:$G$1969,1,FALSE)</f>
        <v>#N/A</v>
      </c>
      <c r="AO2196" s="43" t="e">
        <f>VLOOKUP(P2196,GL!$Q$2:$Q$2631,1,FALSE)</f>
        <v>#N/A</v>
      </c>
    </row>
    <row r="2197" spans="1:41" ht="15.9" customHeight="1" x14ac:dyDescent="0.3">
      <c r="A2197" s="16" t="s">
        <v>7845</v>
      </c>
      <c r="B2197" s="17">
        <v>1281.25</v>
      </c>
      <c r="C2197" s="18"/>
      <c r="D2197" s="17" t="s">
        <v>7</v>
      </c>
      <c r="E2197" s="17"/>
      <c r="F2197" s="17"/>
      <c r="G2197" s="19"/>
      <c r="H2197" s="20"/>
      <c r="I2197" s="16"/>
      <c r="J2197" s="17"/>
      <c r="K2197" s="21"/>
      <c r="L2197" s="19"/>
      <c r="M2197" s="19"/>
      <c r="N2197" s="19"/>
      <c r="O2197" s="19"/>
      <c r="P2197" s="19"/>
      <c r="Q2197" s="19" t="s">
        <v>4039</v>
      </c>
      <c r="R2197" s="19"/>
      <c r="S2197" s="19" t="s">
        <v>22</v>
      </c>
      <c r="T2197" s="19" t="s">
        <v>4939</v>
      </c>
      <c r="U2197" s="19">
        <v>54</v>
      </c>
      <c r="V2197" s="19"/>
      <c r="W2197" s="19"/>
      <c r="X2197" s="19"/>
      <c r="Y2197" s="19"/>
      <c r="Z2197" s="19"/>
      <c r="AA2197" s="19" t="s">
        <v>4039</v>
      </c>
      <c r="AB2197" s="19"/>
      <c r="AC2197" s="19"/>
      <c r="AD2197" s="19"/>
      <c r="AE2197" s="19"/>
      <c r="AF2197" s="19"/>
      <c r="AG2197" s="22">
        <v>300000004192477</v>
      </c>
      <c r="AH2197" s="19" t="s">
        <v>3920</v>
      </c>
      <c r="AI2197" s="22">
        <v>2744840</v>
      </c>
      <c r="AJ2197" s="19">
        <v>54</v>
      </c>
      <c r="AK2197" s="43">
        <f>VLOOKUP(B2197,GL!$T$2:$T$2631,1,FALSE)</f>
        <v>1281.25</v>
      </c>
      <c r="AL2197" s="43">
        <f>VLOOKUP(B2197,Bank!$H$2:$H$1969,1,FALSE)</f>
        <v>1281.25</v>
      </c>
      <c r="AM2197" s="43" t="e">
        <f>VLOOKUP(B2197,'1950 Reconciled1'!$E$2:$E$1999,1,FALSE)</f>
        <v>#N/A</v>
      </c>
      <c r="AN2197" s="43" t="e">
        <f>VLOOKUP(N2197,Bank!$G$2:$G$1969,1,FALSE)</f>
        <v>#N/A</v>
      </c>
      <c r="AO2197" s="43" t="e">
        <f>VLOOKUP(P2197,GL!$Q$2:$Q$2631,1,FALSE)</f>
        <v>#N/A</v>
      </c>
    </row>
    <row r="2198" spans="1:41" ht="15.9" customHeight="1" x14ac:dyDescent="0.3">
      <c r="A2198" s="16" t="s">
        <v>7845</v>
      </c>
      <c r="B2198" s="17">
        <v>1902.07</v>
      </c>
      <c r="C2198" s="18"/>
      <c r="D2198" s="17" t="s">
        <v>7</v>
      </c>
      <c r="E2198" s="17"/>
      <c r="F2198" s="17"/>
      <c r="G2198" s="19"/>
      <c r="H2198" s="20"/>
      <c r="I2198" s="16"/>
      <c r="J2198" s="17"/>
      <c r="K2198" s="21"/>
      <c r="L2198" s="19"/>
      <c r="M2198" s="19"/>
      <c r="N2198" s="19"/>
      <c r="O2198" s="19"/>
      <c r="P2198" s="19"/>
      <c r="Q2198" s="19" t="s">
        <v>4942</v>
      </c>
      <c r="R2198" s="19"/>
      <c r="S2198" s="19" t="s">
        <v>22</v>
      </c>
      <c r="T2198" s="19" t="s">
        <v>4939</v>
      </c>
      <c r="U2198" s="19">
        <v>55</v>
      </c>
      <c r="V2198" s="19"/>
      <c r="W2198" s="19"/>
      <c r="X2198" s="19"/>
      <c r="Y2198" s="19"/>
      <c r="Z2198" s="19"/>
      <c r="AA2198" s="19" t="s">
        <v>4942</v>
      </c>
      <c r="AB2198" s="19"/>
      <c r="AC2198" s="19"/>
      <c r="AD2198" s="19"/>
      <c r="AE2198" s="19"/>
      <c r="AF2198" s="19"/>
      <c r="AG2198" s="22">
        <v>300000004192477</v>
      </c>
      <c r="AH2198" s="19" t="s">
        <v>3920</v>
      </c>
      <c r="AI2198" s="22">
        <v>2744840</v>
      </c>
      <c r="AJ2198" s="19">
        <v>55</v>
      </c>
      <c r="AK2198" s="43">
        <f>VLOOKUP(B2198,GL!$T$2:$T$2631,1,FALSE)</f>
        <v>1902.07</v>
      </c>
      <c r="AL2198" s="43">
        <f>VLOOKUP(B2198,Bank!$H$2:$H$1969,1,FALSE)</f>
        <v>1902.07</v>
      </c>
      <c r="AM2198" s="43" t="e">
        <f>VLOOKUP(B2198,'1950 Reconciled1'!$E$2:$E$1999,1,FALSE)</f>
        <v>#N/A</v>
      </c>
      <c r="AN2198" s="43" t="e">
        <f>VLOOKUP(N2198,Bank!$G$2:$G$1969,1,FALSE)</f>
        <v>#N/A</v>
      </c>
      <c r="AO2198" s="43" t="e">
        <f>VLOOKUP(P2198,GL!$Q$2:$Q$2631,1,FALSE)</f>
        <v>#N/A</v>
      </c>
    </row>
    <row r="2199" spans="1:41" ht="15.9" customHeight="1" x14ac:dyDescent="0.3">
      <c r="A2199" s="16" t="s">
        <v>7845</v>
      </c>
      <c r="B2199" s="17">
        <v>1940</v>
      </c>
      <c r="C2199" s="18"/>
      <c r="D2199" s="17" t="s">
        <v>7</v>
      </c>
      <c r="E2199" s="17"/>
      <c r="F2199" s="17"/>
      <c r="G2199" s="19"/>
      <c r="H2199" s="20"/>
      <c r="I2199" s="16"/>
      <c r="J2199" s="17"/>
      <c r="K2199" s="21"/>
      <c r="L2199" s="19"/>
      <c r="M2199" s="19"/>
      <c r="N2199" s="19"/>
      <c r="O2199" s="19"/>
      <c r="P2199" s="19"/>
      <c r="Q2199" s="19" t="s">
        <v>4943</v>
      </c>
      <c r="R2199" s="19"/>
      <c r="S2199" s="19" t="s">
        <v>22</v>
      </c>
      <c r="T2199" s="19" t="s">
        <v>4939</v>
      </c>
      <c r="U2199" s="19">
        <v>56</v>
      </c>
      <c r="V2199" s="19"/>
      <c r="W2199" s="19"/>
      <c r="X2199" s="19"/>
      <c r="Y2199" s="19"/>
      <c r="Z2199" s="19"/>
      <c r="AA2199" s="19" t="s">
        <v>4943</v>
      </c>
      <c r="AB2199" s="19"/>
      <c r="AC2199" s="19"/>
      <c r="AD2199" s="19"/>
      <c r="AE2199" s="19"/>
      <c r="AF2199" s="19"/>
      <c r="AG2199" s="22">
        <v>300000004192477</v>
      </c>
      <c r="AH2199" s="19" t="s">
        <v>3920</v>
      </c>
      <c r="AI2199" s="22">
        <v>2744840</v>
      </c>
      <c r="AJ2199" s="19">
        <v>56</v>
      </c>
      <c r="AK2199" s="43">
        <f>VLOOKUP(B2199,GL!$T$2:$T$2631,1,FALSE)</f>
        <v>1940</v>
      </c>
      <c r="AL2199" s="43">
        <f>VLOOKUP(B2199,Bank!$H$2:$H$1969,1,FALSE)</f>
        <v>1940</v>
      </c>
      <c r="AM2199" s="43" t="e">
        <f>VLOOKUP(B2199,'1950 Reconciled1'!$E$2:$E$1999,1,FALSE)</f>
        <v>#N/A</v>
      </c>
      <c r="AN2199" s="43" t="e">
        <f>VLOOKUP(N2199,Bank!$G$2:$G$1969,1,FALSE)</f>
        <v>#N/A</v>
      </c>
      <c r="AO2199" s="43" t="e">
        <f>VLOOKUP(P2199,GL!$Q$2:$Q$2631,1,FALSE)</f>
        <v>#N/A</v>
      </c>
    </row>
    <row r="2200" spans="1:41" ht="15.9" customHeight="1" x14ac:dyDescent="0.3">
      <c r="A2200" s="16" t="s">
        <v>7845</v>
      </c>
      <c r="B2200" s="17">
        <v>3691.4</v>
      </c>
      <c r="C2200" s="18"/>
      <c r="D2200" s="17" t="s">
        <v>7</v>
      </c>
      <c r="E2200" s="17"/>
      <c r="F2200" s="17"/>
      <c r="G2200" s="19"/>
      <c r="H2200" s="20"/>
      <c r="I2200" s="16"/>
      <c r="J2200" s="17"/>
      <c r="K2200" s="21"/>
      <c r="L2200" s="19"/>
      <c r="M2200" s="19"/>
      <c r="N2200" s="19"/>
      <c r="O2200" s="19"/>
      <c r="P2200" s="19"/>
      <c r="Q2200" s="19" t="s">
        <v>4944</v>
      </c>
      <c r="R2200" s="19"/>
      <c r="S2200" s="19" t="s">
        <v>22</v>
      </c>
      <c r="T2200" s="19" t="s">
        <v>4939</v>
      </c>
      <c r="U2200" s="19">
        <v>57</v>
      </c>
      <c r="V2200" s="19"/>
      <c r="W2200" s="19"/>
      <c r="X2200" s="19"/>
      <c r="Y2200" s="19"/>
      <c r="Z2200" s="19"/>
      <c r="AA2200" s="19" t="s">
        <v>4944</v>
      </c>
      <c r="AB2200" s="19"/>
      <c r="AC2200" s="19"/>
      <c r="AD2200" s="19"/>
      <c r="AE2200" s="19"/>
      <c r="AF2200" s="19"/>
      <c r="AG2200" s="22">
        <v>300000004192477</v>
      </c>
      <c r="AH2200" s="19" t="s">
        <v>3920</v>
      </c>
      <c r="AI2200" s="22">
        <v>2744840</v>
      </c>
      <c r="AJ2200" s="19">
        <v>57</v>
      </c>
      <c r="AK2200" s="43">
        <f>VLOOKUP(B2200,GL!$T$2:$T$2631,1,FALSE)</f>
        <v>3691.4</v>
      </c>
      <c r="AL2200" s="43">
        <f>VLOOKUP(B2200,Bank!$H$2:$H$1969,1,FALSE)</f>
        <v>3691.4</v>
      </c>
      <c r="AM2200" s="43" t="e">
        <f>VLOOKUP(B2200,'1950 Reconciled1'!$E$2:$E$1999,1,FALSE)</f>
        <v>#N/A</v>
      </c>
      <c r="AN2200" s="43" t="e">
        <f>VLOOKUP(N2200,Bank!$G$2:$G$1969,1,FALSE)</f>
        <v>#N/A</v>
      </c>
      <c r="AO2200" s="43" t="e">
        <f>VLOOKUP(P2200,GL!$Q$2:$Q$2631,1,FALSE)</f>
        <v>#N/A</v>
      </c>
    </row>
    <row r="2201" spans="1:41" ht="15.9" customHeight="1" x14ac:dyDescent="0.3">
      <c r="A2201" s="16" t="s">
        <v>7845</v>
      </c>
      <c r="B2201" s="17">
        <v>7656</v>
      </c>
      <c r="C2201" s="18"/>
      <c r="D2201" s="17" t="s">
        <v>7</v>
      </c>
      <c r="E2201" s="17"/>
      <c r="F2201" s="17"/>
      <c r="G2201" s="19"/>
      <c r="H2201" s="20"/>
      <c r="I2201" s="16"/>
      <c r="J2201" s="17"/>
      <c r="K2201" s="21"/>
      <c r="L2201" s="19"/>
      <c r="M2201" s="19"/>
      <c r="N2201" s="19"/>
      <c r="O2201" s="19"/>
      <c r="P2201" s="19"/>
      <c r="Q2201" s="19" t="s">
        <v>4945</v>
      </c>
      <c r="R2201" s="19"/>
      <c r="S2201" s="19" t="s">
        <v>22</v>
      </c>
      <c r="T2201" s="19" t="s">
        <v>4939</v>
      </c>
      <c r="U2201" s="19">
        <v>58</v>
      </c>
      <c r="V2201" s="19"/>
      <c r="W2201" s="19"/>
      <c r="X2201" s="19"/>
      <c r="Y2201" s="19"/>
      <c r="Z2201" s="19"/>
      <c r="AA2201" s="19" t="s">
        <v>4945</v>
      </c>
      <c r="AB2201" s="19"/>
      <c r="AC2201" s="19"/>
      <c r="AD2201" s="19"/>
      <c r="AE2201" s="19"/>
      <c r="AF2201" s="19"/>
      <c r="AG2201" s="22">
        <v>300000004192477</v>
      </c>
      <c r="AH2201" s="19" t="s">
        <v>3920</v>
      </c>
      <c r="AI2201" s="22">
        <v>2744840</v>
      </c>
      <c r="AJ2201" s="19">
        <v>58</v>
      </c>
      <c r="AK2201" s="43">
        <f>VLOOKUP(B2201,GL!$T$2:$T$2631,1,FALSE)</f>
        <v>7656</v>
      </c>
      <c r="AL2201" s="43">
        <f>VLOOKUP(B2201,Bank!$H$2:$H$1969,1,FALSE)</f>
        <v>7656</v>
      </c>
      <c r="AM2201" s="43" t="e">
        <f>VLOOKUP(B2201,'1950 Reconciled1'!$E$2:$E$1999,1,FALSE)</f>
        <v>#N/A</v>
      </c>
      <c r="AN2201" s="43" t="e">
        <f>VLOOKUP(N2201,Bank!$G$2:$G$1969,1,FALSE)</f>
        <v>#N/A</v>
      </c>
      <c r="AO2201" s="43" t="e">
        <f>VLOOKUP(P2201,GL!$Q$2:$Q$2631,1,FALSE)</f>
        <v>#N/A</v>
      </c>
    </row>
    <row r="2202" spans="1:41" ht="15.9" customHeight="1" x14ac:dyDescent="0.3">
      <c r="A2202" s="16" t="s">
        <v>7845</v>
      </c>
      <c r="B2202" s="17">
        <v>11290</v>
      </c>
      <c r="C2202" s="18"/>
      <c r="D2202" s="17" t="s">
        <v>7</v>
      </c>
      <c r="E2202" s="17"/>
      <c r="F2202" s="17"/>
      <c r="G2202" s="19"/>
      <c r="H2202" s="20"/>
      <c r="I2202" s="16"/>
      <c r="J2202" s="17"/>
      <c r="K2202" s="21"/>
      <c r="L2202" s="19"/>
      <c r="M2202" s="19"/>
      <c r="N2202" s="19"/>
      <c r="O2202" s="19"/>
      <c r="P2202" s="19"/>
      <c r="Q2202" s="19" t="s">
        <v>4946</v>
      </c>
      <c r="R2202" s="19"/>
      <c r="S2202" s="19" t="s">
        <v>22</v>
      </c>
      <c r="T2202" s="19" t="s">
        <v>4939</v>
      </c>
      <c r="U2202" s="19">
        <v>59</v>
      </c>
      <c r="V2202" s="19"/>
      <c r="W2202" s="19"/>
      <c r="X2202" s="19"/>
      <c r="Y2202" s="19"/>
      <c r="Z2202" s="19"/>
      <c r="AA2202" s="19" t="s">
        <v>4946</v>
      </c>
      <c r="AB2202" s="19"/>
      <c r="AC2202" s="19"/>
      <c r="AD2202" s="19"/>
      <c r="AE2202" s="19"/>
      <c r="AF2202" s="19"/>
      <c r="AG2202" s="22">
        <v>300000004192477</v>
      </c>
      <c r="AH2202" s="19" t="s">
        <v>3920</v>
      </c>
      <c r="AI2202" s="22">
        <v>2744840</v>
      </c>
      <c r="AJ2202" s="19">
        <v>59</v>
      </c>
      <c r="AK2202" s="43">
        <f>VLOOKUP(B2202,GL!$T$2:$T$2631,1,FALSE)</f>
        <v>11290</v>
      </c>
      <c r="AL2202" s="43">
        <f>VLOOKUP(B2202,Bank!$H$2:$H$1969,1,FALSE)</f>
        <v>11290</v>
      </c>
      <c r="AM2202" s="43" t="e">
        <f>VLOOKUP(B2202,'1950 Reconciled1'!$E$2:$E$1999,1,FALSE)</f>
        <v>#N/A</v>
      </c>
      <c r="AN2202" s="43" t="e">
        <f>VLOOKUP(N2202,Bank!$G$2:$G$1969,1,FALSE)</f>
        <v>#N/A</v>
      </c>
      <c r="AO2202" s="43" t="e">
        <f>VLOOKUP(P2202,GL!$Q$2:$Q$2631,1,FALSE)</f>
        <v>#N/A</v>
      </c>
    </row>
    <row r="2203" spans="1:41" ht="15.9" customHeight="1" x14ac:dyDescent="0.3">
      <c r="A2203" s="16" t="s">
        <v>7845</v>
      </c>
      <c r="B2203" s="17">
        <v>12172.12</v>
      </c>
      <c r="C2203" s="18"/>
      <c r="D2203" s="17" t="s">
        <v>7</v>
      </c>
      <c r="E2203" s="17"/>
      <c r="F2203" s="17"/>
      <c r="G2203" s="19"/>
      <c r="H2203" s="20"/>
      <c r="I2203" s="16"/>
      <c r="J2203" s="17"/>
      <c r="K2203" s="21"/>
      <c r="L2203" s="19"/>
      <c r="M2203" s="19"/>
      <c r="N2203" s="19"/>
      <c r="O2203" s="19"/>
      <c r="P2203" s="19"/>
      <c r="Q2203" s="19" t="s">
        <v>4947</v>
      </c>
      <c r="R2203" s="19"/>
      <c r="S2203" s="19" t="s">
        <v>22</v>
      </c>
      <c r="T2203" s="19" t="s">
        <v>4939</v>
      </c>
      <c r="U2203" s="19">
        <v>60</v>
      </c>
      <c r="V2203" s="19"/>
      <c r="W2203" s="19"/>
      <c r="X2203" s="19"/>
      <c r="Y2203" s="19"/>
      <c r="Z2203" s="19"/>
      <c r="AA2203" s="19" t="s">
        <v>4947</v>
      </c>
      <c r="AB2203" s="19"/>
      <c r="AC2203" s="19"/>
      <c r="AD2203" s="19"/>
      <c r="AE2203" s="19"/>
      <c r="AF2203" s="19"/>
      <c r="AG2203" s="22">
        <v>300000004192477</v>
      </c>
      <c r="AH2203" s="19" t="s">
        <v>3920</v>
      </c>
      <c r="AI2203" s="22">
        <v>2744840</v>
      </c>
      <c r="AJ2203" s="19">
        <v>60</v>
      </c>
      <c r="AK2203" s="43">
        <f>VLOOKUP(B2203,GL!$T$2:$T$2631,1,FALSE)</f>
        <v>12172.12</v>
      </c>
      <c r="AL2203" s="43">
        <f>VLOOKUP(B2203,Bank!$H$2:$H$1969,1,FALSE)</f>
        <v>12172.12</v>
      </c>
      <c r="AM2203" s="43" t="e">
        <f>VLOOKUP(B2203,'1950 Reconciled1'!$E$2:$E$1999,1,FALSE)</f>
        <v>#N/A</v>
      </c>
      <c r="AN2203" s="43" t="e">
        <f>VLOOKUP(N2203,Bank!$G$2:$G$1969,1,FALSE)</f>
        <v>#N/A</v>
      </c>
      <c r="AO2203" s="43" t="e">
        <f>VLOOKUP(P2203,GL!$Q$2:$Q$2631,1,FALSE)</f>
        <v>#N/A</v>
      </c>
    </row>
    <row r="2204" spans="1:41" ht="15.9" customHeight="1" x14ac:dyDescent="0.3">
      <c r="A2204" s="16" t="s">
        <v>7845</v>
      </c>
      <c r="B2204" s="17">
        <v>12643.85</v>
      </c>
      <c r="C2204" s="18"/>
      <c r="D2204" s="17" t="s">
        <v>7</v>
      </c>
      <c r="E2204" s="17"/>
      <c r="F2204" s="17"/>
      <c r="G2204" s="19"/>
      <c r="H2204" s="20"/>
      <c r="I2204" s="16"/>
      <c r="J2204" s="17"/>
      <c r="K2204" s="21"/>
      <c r="L2204" s="19"/>
      <c r="M2204" s="19"/>
      <c r="N2204" s="19"/>
      <c r="O2204" s="19"/>
      <c r="P2204" s="19"/>
      <c r="Q2204" s="19" t="s">
        <v>4948</v>
      </c>
      <c r="R2204" s="19"/>
      <c r="S2204" s="19" t="s">
        <v>22</v>
      </c>
      <c r="T2204" s="19" t="s">
        <v>4939</v>
      </c>
      <c r="U2204" s="19">
        <v>61</v>
      </c>
      <c r="V2204" s="19"/>
      <c r="W2204" s="19"/>
      <c r="X2204" s="19"/>
      <c r="Y2204" s="19"/>
      <c r="Z2204" s="19"/>
      <c r="AA2204" s="19" t="s">
        <v>4948</v>
      </c>
      <c r="AB2204" s="19"/>
      <c r="AC2204" s="19"/>
      <c r="AD2204" s="19"/>
      <c r="AE2204" s="19"/>
      <c r="AF2204" s="19"/>
      <c r="AG2204" s="22">
        <v>300000004192477</v>
      </c>
      <c r="AH2204" s="19" t="s">
        <v>3920</v>
      </c>
      <c r="AI2204" s="22">
        <v>2744840</v>
      </c>
      <c r="AJ2204" s="19">
        <v>61</v>
      </c>
      <c r="AK2204" s="43">
        <f>VLOOKUP(B2204,GL!$T$2:$T$2631,1,FALSE)</f>
        <v>12643.85</v>
      </c>
      <c r="AL2204" s="43">
        <f>VLOOKUP(B2204,Bank!$H$2:$H$1969,1,FALSE)</f>
        <v>12643.85</v>
      </c>
      <c r="AM2204" s="43" t="e">
        <f>VLOOKUP(B2204,'1950 Reconciled1'!$E$2:$E$1999,1,FALSE)</f>
        <v>#N/A</v>
      </c>
      <c r="AN2204" s="43" t="e">
        <f>VLOOKUP(N2204,Bank!$G$2:$G$1969,1,FALSE)</f>
        <v>#N/A</v>
      </c>
      <c r="AO2204" s="43" t="e">
        <f>VLOOKUP(P2204,GL!$Q$2:$Q$2631,1,FALSE)</f>
        <v>#N/A</v>
      </c>
    </row>
    <row r="2205" spans="1:41" ht="15.9" customHeight="1" x14ac:dyDescent="0.3">
      <c r="A2205" s="16" t="s">
        <v>7845</v>
      </c>
      <c r="B2205" s="17">
        <v>13477.94</v>
      </c>
      <c r="C2205" s="18"/>
      <c r="D2205" s="17" t="s">
        <v>7</v>
      </c>
      <c r="E2205" s="17"/>
      <c r="F2205" s="17"/>
      <c r="G2205" s="19"/>
      <c r="H2205" s="20"/>
      <c r="I2205" s="16"/>
      <c r="J2205" s="17"/>
      <c r="K2205" s="21"/>
      <c r="L2205" s="19"/>
      <c r="M2205" s="19"/>
      <c r="N2205" s="19"/>
      <c r="O2205" s="19"/>
      <c r="P2205" s="19"/>
      <c r="Q2205" s="19" t="s">
        <v>4949</v>
      </c>
      <c r="R2205" s="19"/>
      <c r="S2205" s="19" t="s">
        <v>22</v>
      </c>
      <c r="T2205" s="19" t="s">
        <v>4939</v>
      </c>
      <c r="U2205" s="19">
        <v>62</v>
      </c>
      <c r="V2205" s="19"/>
      <c r="W2205" s="19"/>
      <c r="X2205" s="19"/>
      <c r="Y2205" s="19"/>
      <c r="Z2205" s="19"/>
      <c r="AA2205" s="19" t="s">
        <v>4949</v>
      </c>
      <c r="AB2205" s="19"/>
      <c r="AC2205" s="19"/>
      <c r="AD2205" s="19"/>
      <c r="AE2205" s="19"/>
      <c r="AF2205" s="19"/>
      <c r="AG2205" s="22">
        <v>300000004192477</v>
      </c>
      <c r="AH2205" s="19" t="s">
        <v>3920</v>
      </c>
      <c r="AI2205" s="22">
        <v>2744840</v>
      </c>
      <c r="AJ2205" s="19">
        <v>62</v>
      </c>
      <c r="AK2205" s="43">
        <f>VLOOKUP(B2205,GL!$T$2:$T$2631,1,FALSE)</f>
        <v>13477.94</v>
      </c>
      <c r="AL2205" s="43">
        <f>VLOOKUP(B2205,Bank!$H$2:$H$1969,1,FALSE)</f>
        <v>13477.94</v>
      </c>
      <c r="AM2205" s="43" t="e">
        <f>VLOOKUP(B2205,'1950 Reconciled1'!$E$2:$E$1999,1,FALSE)</f>
        <v>#N/A</v>
      </c>
      <c r="AN2205" s="43" t="e">
        <f>VLOOKUP(N2205,Bank!$G$2:$G$1969,1,FALSE)</f>
        <v>#N/A</v>
      </c>
      <c r="AO2205" s="43" t="e">
        <f>VLOOKUP(P2205,GL!$Q$2:$Q$2631,1,FALSE)</f>
        <v>#N/A</v>
      </c>
    </row>
    <row r="2206" spans="1:41" ht="15.9" customHeight="1" x14ac:dyDescent="0.3">
      <c r="A2206" s="16" t="s">
        <v>7845</v>
      </c>
      <c r="B2206" s="17">
        <v>13573.76</v>
      </c>
      <c r="C2206" s="18"/>
      <c r="D2206" s="17" t="s">
        <v>7</v>
      </c>
      <c r="E2206" s="17"/>
      <c r="F2206" s="17"/>
      <c r="G2206" s="19"/>
      <c r="H2206" s="20"/>
      <c r="I2206" s="16"/>
      <c r="J2206" s="17"/>
      <c r="K2206" s="21"/>
      <c r="L2206" s="19"/>
      <c r="M2206" s="19"/>
      <c r="N2206" s="19"/>
      <c r="O2206" s="19"/>
      <c r="P2206" s="19"/>
      <c r="Q2206" s="19" t="s">
        <v>4950</v>
      </c>
      <c r="R2206" s="19"/>
      <c r="S2206" s="19" t="s">
        <v>22</v>
      </c>
      <c r="T2206" s="19" t="s">
        <v>4939</v>
      </c>
      <c r="U2206" s="19">
        <v>63</v>
      </c>
      <c r="V2206" s="19"/>
      <c r="W2206" s="19"/>
      <c r="X2206" s="19"/>
      <c r="Y2206" s="19"/>
      <c r="Z2206" s="19"/>
      <c r="AA2206" s="19" t="s">
        <v>4950</v>
      </c>
      <c r="AB2206" s="19"/>
      <c r="AC2206" s="19"/>
      <c r="AD2206" s="19"/>
      <c r="AE2206" s="19"/>
      <c r="AF2206" s="19"/>
      <c r="AG2206" s="22">
        <v>300000004192477</v>
      </c>
      <c r="AH2206" s="19" t="s">
        <v>3920</v>
      </c>
      <c r="AI2206" s="22">
        <v>2744840</v>
      </c>
      <c r="AJ2206" s="19">
        <v>63</v>
      </c>
      <c r="AK2206" s="43">
        <f>VLOOKUP(B2206,GL!$T$2:$T$2631,1,FALSE)</f>
        <v>13573.76</v>
      </c>
      <c r="AL2206" s="43">
        <f>VLOOKUP(B2206,Bank!$H$2:$H$1969,1,FALSE)</f>
        <v>13573.76</v>
      </c>
      <c r="AM2206" s="43" t="e">
        <f>VLOOKUP(B2206,'1950 Reconciled1'!$E$2:$E$1999,1,FALSE)</f>
        <v>#N/A</v>
      </c>
      <c r="AN2206" s="43" t="e">
        <f>VLOOKUP(N2206,Bank!$G$2:$G$1969,1,FALSE)</f>
        <v>#N/A</v>
      </c>
      <c r="AO2206" s="43" t="e">
        <f>VLOOKUP(P2206,GL!$Q$2:$Q$2631,1,FALSE)</f>
        <v>#N/A</v>
      </c>
    </row>
    <row r="2207" spans="1:41" ht="15.9" customHeight="1" x14ac:dyDescent="0.3">
      <c r="A2207" s="16" t="s">
        <v>7845</v>
      </c>
      <c r="B2207" s="17">
        <v>14682.29</v>
      </c>
      <c r="C2207" s="18"/>
      <c r="D2207" s="17" t="s">
        <v>7</v>
      </c>
      <c r="E2207" s="17"/>
      <c r="F2207" s="17"/>
      <c r="G2207" s="19"/>
      <c r="H2207" s="20"/>
      <c r="I2207" s="16"/>
      <c r="J2207" s="17"/>
      <c r="K2207" s="21"/>
      <c r="L2207" s="19"/>
      <c r="M2207" s="19"/>
      <c r="N2207" s="19"/>
      <c r="O2207" s="19"/>
      <c r="P2207" s="19"/>
      <c r="Q2207" s="19" t="s">
        <v>4951</v>
      </c>
      <c r="R2207" s="19"/>
      <c r="S2207" s="19" t="s">
        <v>22</v>
      </c>
      <c r="T2207" s="19" t="s">
        <v>4939</v>
      </c>
      <c r="U2207" s="19">
        <v>64</v>
      </c>
      <c r="V2207" s="19"/>
      <c r="W2207" s="19"/>
      <c r="X2207" s="19"/>
      <c r="Y2207" s="19"/>
      <c r="Z2207" s="19"/>
      <c r="AA2207" s="19" t="s">
        <v>4951</v>
      </c>
      <c r="AB2207" s="19"/>
      <c r="AC2207" s="19"/>
      <c r="AD2207" s="19"/>
      <c r="AE2207" s="19"/>
      <c r="AF2207" s="19"/>
      <c r="AG2207" s="22">
        <v>300000004192477</v>
      </c>
      <c r="AH2207" s="19" t="s">
        <v>3920</v>
      </c>
      <c r="AI2207" s="22">
        <v>2744840</v>
      </c>
      <c r="AJ2207" s="19">
        <v>64</v>
      </c>
      <c r="AK2207" s="43">
        <f>VLOOKUP(B2207,GL!$T$2:$T$2631,1,FALSE)</f>
        <v>14682.29</v>
      </c>
      <c r="AL2207" s="43">
        <f>VLOOKUP(B2207,Bank!$H$2:$H$1969,1,FALSE)</f>
        <v>14682.29</v>
      </c>
      <c r="AM2207" s="43" t="e">
        <f>VLOOKUP(B2207,'1950 Reconciled1'!$E$2:$E$1999,1,FALSE)</f>
        <v>#N/A</v>
      </c>
      <c r="AN2207" s="43" t="e">
        <f>VLOOKUP(N2207,Bank!$G$2:$G$1969,1,FALSE)</f>
        <v>#N/A</v>
      </c>
      <c r="AO2207" s="43" t="e">
        <f>VLOOKUP(P2207,GL!$Q$2:$Q$2631,1,FALSE)</f>
        <v>#N/A</v>
      </c>
    </row>
    <row r="2208" spans="1:41" ht="15.9" customHeight="1" x14ac:dyDescent="0.3">
      <c r="A2208" s="16" t="s">
        <v>7845</v>
      </c>
      <c r="B2208" s="17">
        <v>16829.240000000002</v>
      </c>
      <c r="C2208" s="18"/>
      <c r="D2208" s="17" t="s">
        <v>7</v>
      </c>
      <c r="E2208" s="17"/>
      <c r="F2208" s="17"/>
      <c r="G2208" s="19"/>
      <c r="H2208" s="20"/>
      <c r="I2208" s="16"/>
      <c r="J2208" s="17"/>
      <c r="K2208" s="21"/>
      <c r="L2208" s="19"/>
      <c r="M2208" s="19"/>
      <c r="N2208" s="19"/>
      <c r="O2208" s="19"/>
      <c r="P2208" s="19"/>
      <c r="Q2208" s="19" t="s">
        <v>4952</v>
      </c>
      <c r="R2208" s="19"/>
      <c r="S2208" s="19" t="s">
        <v>22</v>
      </c>
      <c r="T2208" s="19" t="s">
        <v>4939</v>
      </c>
      <c r="U2208" s="19">
        <v>65</v>
      </c>
      <c r="V2208" s="19"/>
      <c r="W2208" s="19"/>
      <c r="X2208" s="19"/>
      <c r="Y2208" s="19"/>
      <c r="Z2208" s="19"/>
      <c r="AA2208" s="19" t="s">
        <v>4952</v>
      </c>
      <c r="AB2208" s="19"/>
      <c r="AC2208" s="19"/>
      <c r="AD2208" s="19"/>
      <c r="AE2208" s="19"/>
      <c r="AF2208" s="19"/>
      <c r="AG2208" s="22">
        <v>300000004192477</v>
      </c>
      <c r="AH2208" s="19" t="s">
        <v>3920</v>
      </c>
      <c r="AI2208" s="22">
        <v>2744840</v>
      </c>
      <c r="AJ2208" s="19">
        <v>65</v>
      </c>
      <c r="AK2208" s="43">
        <f>VLOOKUP(B2208,GL!$T$2:$T$2631,1,FALSE)</f>
        <v>16829.240000000002</v>
      </c>
      <c r="AL2208" s="43">
        <f>VLOOKUP(B2208,Bank!$H$2:$H$1969,1,FALSE)</f>
        <v>16829.240000000002</v>
      </c>
      <c r="AM2208" s="43" t="e">
        <f>VLOOKUP(B2208,'1950 Reconciled1'!$E$2:$E$1999,1,FALSE)</f>
        <v>#N/A</v>
      </c>
      <c r="AN2208" s="43" t="e">
        <f>VLOOKUP(N2208,Bank!$G$2:$G$1969,1,FALSE)</f>
        <v>#N/A</v>
      </c>
      <c r="AO2208" s="43" t="e">
        <f>VLOOKUP(P2208,GL!$Q$2:$Q$2631,1,FALSE)</f>
        <v>#N/A</v>
      </c>
    </row>
    <row r="2209" spans="1:41" ht="15.9" customHeight="1" x14ac:dyDescent="0.3">
      <c r="A2209" s="16" t="s">
        <v>7845</v>
      </c>
      <c r="B2209" s="17">
        <v>17074.72</v>
      </c>
      <c r="C2209" s="18"/>
      <c r="D2209" s="17" t="s">
        <v>7</v>
      </c>
      <c r="E2209" s="17"/>
      <c r="F2209" s="17"/>
      <c r="G2209" s="19"/>
      <c r="H2209" s="20"/>
      <c r="I2209" s="16"/>
      <c r="J2209" s="17"/>
      <c r="K2209" s="21"/>
      <c r="L2209" s="19"/>
      <c r="M2209" s="19"/>
      <c r="N2209" s="19"/>
      <c r="O2209" s="19"/>
      <c r="P2209" s="19"/>
      <c r="Q2209" s="19" t="s">
        <v>4953</v>
      </c>
      <c r="R2209" s="19"/>
      <c r="S2209" s="19" t="s">
        <v>22</v>
      </c>
      <c r="T2209" s="19" t="s">
        <v>4939</v>
      </c>
      <c r="U2209" s="19">
        <v>66</v>
      </c>
      <c r="V2209" s="19"/>
      <c r="W2209" s="19"/>
      <c r="X2209" s="19"/>
      <c r="Y2209" s="19"/>
      <c r="Z2209" s="19"/>
      <c r="AA2209" s="19" t="s">
        <v>4953</v>
      </c>
      <c r="AB2209" s="19"/>
      <c r="AC2209" s="19"/>
      <c r="AD2209" s="19"/>
      <c r="AE2209" s="19"/>
      <c r="AF2209" s="19"/>
      <c r="AG2209" s="22">
        <v>300000004192477</v>
      </c>
      <c r="AH2209" s="19" t="s">
        <v>3920</v>
      </c>
      <c r="AI2209" s="22">
        <v>2744840</v>
      </c>
      <c r="AJ2209" s="19">
        <v>66</v>
      </c>
      <c r="AK2209" s="43">
        <f>VLOOKUP(B2209,GL!$T$2:$T$2631,1,FALSE)</f>
        <v>17074.72</v>
      </c>
      <c r="AL2209" s="43">
        <f>VLOOKUP(B2209,Bank!$H$2:$H$1969,1,FALSE)</f>
        <v>17074.72</v>
      </c>
      <c r="AM2209" s="43" t="e">
        <f>VLOOKUP(B2209,'1950 Reconciled1'!$E$2:$E$1999,1,FALSE)</f>
        <v>#N/A</v>
      </c>
      <c r="AN2209" s="43" t="e">
        <f>VLOOKUP(N2209,Bank!$G$2:$G$1969,1,FALSE)</f>
        <v>#N/A</v>
      </c>
      <c r="AO2209" s="43" t="e">
        <f>VLOOKUP(P2209,GL!$Q$2:$Q$2631,1,FALSE)</f>
        <v>#N/A</v>
      </c>
    </row>
    <row r="2210" spans="1:41" ht="15.9" customHeight="1" x14ac:dyDescent="0.3">
      <c r="A2210" s="16" t="s">
        <v>7845</v>
      </c>
      <c r="B2210" s="17">
        <v>17625.05</v>
      </c>
      <c r="C2210" s="18"/>
      <c r="D2210" s="17" t="s">
        <v>7</v>
      </c>
      <c r="E2210" s="17"/>
      <c r="F2210" s="17"/>
      <c r="G2210" s="19"/>
      <c r="H2210" s="20"/>
      <c r="I2210" s="16"/>
      <c r="J2210" s="17"/>
      <c r="K2210" s="21"/>
      <c r="L2210" s="19"/>
      <c r="M2210" s="19"/>
      <c r="N2210" s="19"/>
      <c r="O2210" s="19"/>
      <c r="P2210" s="19"/>
      <c r="Q2210" s="19" t="s">
        <v>4954</v>
      </c>
      <c r="R2210" s="19"/>
      <c r="S2210" s="19" t="s">
        <v>22</v>
      </c>
      <c r="T2210" s="19" t="s">
        <v>4939</v>
      </c>
      <c r="U2210" s="19">
        <v>67</v>
      </c>
      <c r="V2210" s="19"/>
      <c r="W2210" s="19"/>
      <c r="X2210" s="19"/>
      <c r="Y2210" s="19"/>
      <c r="Z2210" s="19"/>
      <c r="AA2210" s="19" t="s">
        <v>4954</v>
      </c>
      <c r="AB2210" s="19"/>
      <c r="AC2210" s="19"/>
      <c r="AD2210" s="19"/>
      <c r="AE2210" s="19"/>
      <c r="AF2210" s="19"/>
      <c r="AG2210" s="22">
        <v>300000004192477</v>
      </c>
      <c r="AH2210" s="19" t="s">
        <v>3920</v>
      </c>
      <c r="AI2210" s="22">
        <v>2744840</v>
      </c>
      <c r="AJ2210" s="19">
        <v>67</v>
      </c>
      <c r="AK2210" s="43">
        <f>VLOOKUP(B2210,GL!$T$2:$T$2631,1,FALSE)</f>
        <v>17625.05</v>
      </c>
      <c r="AL2210" s="43">
        <f>VLOOKUP(B2210,Bank!$H$2:$H$1969,1,FALSE)</f>
        <v>17625.05</v>
      </c>
      <c r="AM2210" s="43" t="e">
        <f>VLOOKUP(B2210,'1950 Reconciled1'!$E$2:$E$1999,1,FALSE)</f>
        <v>#N/A</v>
      </c>
      <c r="AN2210" s="43" t="e">
        <f>VLOOKUP(N2210,Bank!$G$2:$G$1969,1,FALSE)</f>
        <v>#N/A</v>
      </c>
      <c r="AO2210" s="43" t="e">
        <f>VLOOKUP(P2210,GL!$Q$2:$Q$2631,1,FALSE)</f>
        <v>#N/A</v>
      </c>
    </row>
    <row r="2211" spans="1:41" ht="15.9" customHeight="1" x14ac:dyDescent="0.3">
      <c r="A2211" s="16" t="s">
        <v>7845</v>
      </c>
      <c r="B2211" s="17">
        <v>18242.48</v>
      </c>
      <c r="C2211" s="18"/>
      <c r="D2211" s="17" t="s">
        <v>7</v>
      </c>
      <c r="E2211" s="17"/>
      <c r="F2211" s="17"/>
      <c r="G2211" s="19"/>
      <c r="H2211" s="20"/>
      <c r="I2211" s="16"/>
      <c r="J2211" s="17"/>
      <c r="K2211" s="21"/>
      <c r="L2211" s="19"/>
      <c r="M2211" s="19"/>
      <c r="N2211" s="19"/>
      <c r="O2211" s="19"/>
      <c r="P2211" s="19"/>
      <c r="Q2211" s="19" t="s">
        <v>4955</v>
      </c>
      <c r="R2211" s="19"/>
      <c r="S2211" s="19" t="s">
        <v>22</v>
      </c>
      <c r="T2211" s="19" t="s">
        <v>4939</v>
      </c>
      <c r="U2211" s="19">
        <v>68</v>
      </c>
      <c r="V2211" s="19"/>
      <c r="W2211" s="19"/>
      <c r="X2211" s="19"/>
      <c r="Y2211" s="19"/>
      <c r="Z2211" s="19"/>
      <c r="AA2211" s="19" t="s">
        <v>4955</v>
      </c>
      <c r="AB2211" s="19"/>
      <c r="AC2211" s="19"/>
      <c r="AD2211" s="19"/>
      <c r="AE2211" s="19"/>
      <c r="AF2211" s="19"/>
      <c r="AG2211" s="22">
        <v>300000004192477</v>
      </c>
      <c r="AH2211" s="19" t="s">
        <v>3920</v>
      </c>
      <c r="AI2211" s="22">
        <v>2744840</v>
      </c>
      <c r="AJ2211" s="19">
        <v>68</v>
      </c>
      <c r="AK2211" s="43">
        <f>VLOOKUP(B2211,GL!$T$2:$T$2631,1,FALSE)</f>
        <v>18242.48</v>
      </c>
      <c r="AL2211" s="43">
        <f>VLOOKUP(B2211,Bank!$H$2:$H$1969,1,FALSE)</f>
        <v>18242.48</v>
      </c>
      <c r="AM2211" s="43" t="e">
        <f>VLOOKUP(B2211,'1950 Reconciled1'!$E$2:$E$1999,1,FALSE)</f>
        <v>#N/A</v>
      </c>
      <c r="AN2211" s="43" t="e">
        <f>VLOOKUP(N2211,Bank!$G$2:$G$1969,1,FALSE)</f>
        <v>#N/A</v>
      </c>
      <c r="AO2211" s="43" t="e">
        <f>VLOOKUP(P2211,GL!$Q$2:$Q$2631,1,FALSE)</f>
        <v>#N/A</v>
      </c>
    </row>
    <row r="2212" spans="1:41" ht="15.9" customHeight="1" x14ac:dyDescent="0.3">
      <c r="A2212" s="16" t="s">
        <v>7845</v>
      </c>
      <c r="B2212" s="17">
        <v>20487</v>
      </c>
      <c r="C2212" s="18"/>
      <c r="D2212" s="17" t="s">
        <v>7</v>
      </c>
      <c r="E2212" s="17"/>
      <c r="F2212" s="17"/>
      <c r="G2212" s="19"/>
      <c r="H2212" s="20"/>
      <c r="I2212" s="16"/>
      <c r="J2212" s="17"/>
      <c r="K2212" s="21"/>
      <c r="L2212" s="19"/>
      <c r="M2212" s="19"/>
      <c r="N2212" s="19"/>
      <c r="O2212" s="19"/>
      <c r="P2212" s="19"/>
      <c r="Q2212" s="19" t="s">
        <v>4956</v>
      </c>
      <c r="R2212" s="19"/>
      <c r="S2212" s="19" t="s">
        <v>22</v>
      </c>
      <c r="T2212" s="19" t="s">
        <v>4939</v>
      </c>
      <c r="U2212" s="19">
        <v>69</v>
      </c>
      <c r="V2212" s="19"/>
      <c r="W2212" s="19"/>
      <c r="X2212" s="19"/>
      <c r="Y2212" s="19"/>
      <c r="Z2212" s="19"/>
      <c r="AA2212" s="19" t="s">
        <v>4956</v>
      </c>
      <c r="AB2212" s="19"/>
      <c r="AC2212" s="19"/>
      <c r="AD2212" s="19"/>
      <c r="AE2212" s="19"/>
      <c r="AF2212" s="19"/>
      <c r="AG2212" s="22">
        <v>300000004192477</v>
      </c>
      <c r="AH2212" s="19" t="s">
        <v>3920</v>
      </c>
      <c r="AI2212" s="22">
        <v>2744840</v>
      </c>
      <c r="AJ2212" s="19">
        <v>69</v>
      </c>
      <c r="AK2212" s="43">
        <f>VLOOKUP(B2212,GL!$T$2:$T$2631,1,FALSE)</f>
        <v>20487</v>
      </c>
      <c r="AL2212" s="43">
        <f>VLOOKUP(B2212,Bank!$H$2:$H$1969,1,FALSE)</f>
        <v>20487</v>
      </c>
      <c r="AM2212" s="43" t="e">
        <f>VLOOKUP(B2212,'1950 Reconciled1'!$E$2:$E$1999,1,FALSE)</f>
        <v>#N/A</v>
      </c>
      <c r="AN2212" s="43" t="e">
        <f>VLOOKUP(N2212,Bank!$G$2:$G$1969,1,FALSE)</f>
        <v>#N/A</v>
      </c>
      <c r="AO2212" s="43" t="e">
        <f>VLOOKUP(P2212,GL!$Q$2:$Q$2631,1,FALSE)</f>
        <v>#N/A</v>
      </c>
    </row>
    <row r="2213" spans="1:41" ht="15.9" customHeight="1" x14ac:dyDescent="0.3">
      <c r="A2213" s="16" t="s">
        <v>7845</v>
      </c>
      <c r="B2213" s="17">
        <v>22910.35</v>
      </c>
      <c r="C2213" s="18"/>
      <c r="D2213" s="17" t="s">
        <v>7</v>
      </c>
      <c r="E2213" s="17"/>
      <c r="F2213" s="17"/>
      <c r="G2213" s="19"/>
      <c r="H2213" s="20"/>
      <c r="I2213" s="16"/>
      <c r="J2213" s="17"/>
      <c r="K2213" s="21"/>
      <c r="L2213" s="19"/>
      <c r="M2213" s="19"/>
      <c r="N2213" s="19"/>
      <c r="O2213" s="19"/>
      <c r="P2213" s="19"/>
      <c r="Q2213" s="19" t="s">
        <v>4957</v>
      </c>
      <c r="R2213" s="19"/>
      <c r="S2213" s="19" t="s">
        <v>22</v>
      </c>
      <c r="T2213" s="19" t="s">
        <v>4939</v>
      </c>
      <c r="U2213" s="19">
        <v>70</v>
      </c>
      <c r="V2213" s="19"/>
      <c r="W2213" s="19"/>
      <c r="X2213" s="19"/>
      <c r="Y2213" s="19"/>
      <c r="Z2213" s="19"/>
      <c r="AA2213" s="19" t="s">
        <v>4957</v>
      </c>
      <c r="AB2213" s="19"/>
      <c r="AC2213" s="19"/>
      <c r="AD2213" s="19"/>
      <c r="AE2213" s="19"/>
      <c r="AF2213" s="19"/>
      <c r="AG2213" s="22">
        <v>300000004192477</v>
      </c>
      <c r="AH2213" s="19" t="s">
        <v>3920</v>
      </c>
      <c r="AI2213" s="22">
        <v>2744840</v>
      </c>
      <c r="AJ2213" s="19">
        <v>70</v>
      </c>
      <c r="AK2213" s="43">
        <f>VLOOKUP(B2213,GL!$T$2:$T$2631,1,FALSE)</f>
        <v>22910.35</v>
      </c>
      <c r="AL2213" s="43">
        <f>VLOOKUP(B2213,Bank!$H$2:$H$1969,1,FALSE)</f>
        <v>22910.35</v>
      </c>
      <c r="AM2213" s="43" t="e">
        <f>VLOOKUP(B2213,'1950 Reconciled1'!$E$2:$E$1999,1,FALSE)</f>
        <v>#N/A</v>
      </c>
      <c r="AN2213" s="43" t="e">
        <f>VLOOKUP(N2213,Bank!$G$2:$G$1969,1,FALSE)</f>
        <v>#N/A</v>
      </c>
      <c r="AO2213" s="43" t="e">
        <f>VLOOKUP(P2213,GL!$Q$2:$Q$2631,1,FALSE)</f>
        <v>#N/A</v>
      </c>
    </row>
    <row r="2214" spans="1:41" ht="15.9" customHeight="1" x14ac:dyDescent="0.3">
      <c r="A2214" s="16" t="s">
        <v>7845</v>
      </c>
      <c r="B2214" s="17">
        <v>24682.47</v>
      </c>
      <c r="C2214" s="18"/>
      <c r="D2214" s="17" t="s">
        <v>7</v>
      </c>
      <c r="E2214" s="17"/>
      <c r="F2214" s="17"/>
      <c r="G2214" s="19"/>
      <c r="H2214" s="20"/>
      <c r="I2214" s="16"/>
      <c r="J2214" s="17"/>
      <c r="K2214" s="21"/>
      <c r="L2214" s="19"/>
      <c r="M2214" s="19"/>
      <c r="N2214" s="19"/>
      <c r="O2214" s="19"/>
      <c r="P2214" s="19"/>
      <c r="Q2214" s="19" t="s">
        <v>4958</v>
      </c>
      <c r="R2214" s="19"/>
      <c r="S2214" s="19" t="s">
        <v>22</v>
      </c>
      <c r="T2214" s="19" t="s">
        <v>4939</v>
      </c>
      <c r="U2214" s="19">
        <v>71</v>
      </c>
      <c r="V2214" s="19"/>
      <c r="W2214" s="19"/>
      <c r="X2214" s="19"/>
      <c r="Y2214" s="19"/>
      <c r="Z2214" s="19"/>
      <c r="AA2214" s="19" t="s">
        <v>4958</v>
      </c>
      <c r="AB2214" s="19"/>
      <c r="AC2214" s="19"/>
      <c r="AD2214" s="19"/>
      <c r="AE2214" s="19"/>
      <c r="AF2214" s="19"/>
      <c r="AG2214" s="22">
        <v>300000004192477</v>
      </c>
      <c r="AH2214" s="19" t="s">
        <v>3920</v>
      </c>
      <c r="AI2214" s="22">
        <v>2744840</v>
      </c>
      <c r="AJ2214" s="19">
        <v>71</v>
      </c>
      <c r="AK2214" s="43">
        <f>VLOOKUP(B2214,GL!$T$2:$T$2631,1,FALSE)</f>
        <v>24682.47</v>
      </c>
      <c r="AL2214" s="43">
        <f>VLOOKUP(B2214,Bank!$H$2:$H$1969,1,FALSE)</f>
        <v>24682.47</v>
      </c>
      <c r="AM2214" s="43" t="e">
        <f>VLOOKUP(B2214,'1950 Reconciled1'!$E$2:$E$1999,1,FALSE)</f>
        <v>#N/A</v>
      </c>
      <c r="AN2214" s="43" t="e">
        <f>VLOOKUP(N2214,Bank!$G$2:$G$1969,1,FALSE)</f>
        <v>#N/A</v>
      </c>
      <c r="AO2214" s="43" t="e">
        <f>VLOOKUP(P2214,GL!$Q$2:$Q$2631,1,FALSE)</f>
        <v>#N/A</v>
      </c>
    </row>
    <row r="2215" spans="1:41" ht="15.9" customHeight="1" x14ac:dyDescent="0.3">
      <c r="A2215" s="16" t="s">
        <v>7845</v>
      </c>
      <c r="B2215" s="17">
        <v>26570.560000000001</v>
      </c>
      <c r="C2215" s="18"/>
      <c r="D2215" s="17" t="s">
        <v>7</v>
      </c>
      <c r="E2215" s="17"/>
      <c r="F2215" s="17"/>
      <c r="G2215" s="19"/>
      <c r="H2215" s="20"/>
      <c r="I2215" s="16"/>
      <c r="J2215" s="17"/>
      <c r="K2215" s="21"/>
      <c r="L2215" s="19"/>
      <c r="M2215" s="19"/>
      <c r="N2215" s="19"/>
      <c r="O2215" s="19"/>
      <c r="P2215" s="19"/>
      <c r="Q2215" s="19" t="s">
        <v>4959</v>
      </c>
      <c r="R2215" s="19"/>
      <c r="S2215" s="19" t="s">
        <v>22</v>
      </c>
      <c r="T2215" s="19" t="s">
        <v>4939</v>
      </c>
      <c r="U2215" s="19">
        <v>72</v>
      </c>
      <c r="V2215" s="19"/>
      <c r="W2215" s="19"/>
      <c r="X2215" s="19"/>
      <c r="Y2215" s="19"/>
      <c r="Z2215" s="19"/>
      <c r="AA2215" s="19" t="s">
        <v>4959</v>
      </c>
      <c r="AB2215" s="19"/>
      <c r="AC2215" s="19"/>
      <c r="AD2215" s="19"/>
      <c r="AE2215" s="19"/>
      <c r="AF2215" s="19"/>
      <c r="AG2215" s="22">
        <v>300000004192477</v>
      </c>
      <c r="AH2215" s="19" t="s">
        <v>3920</v>
      </c>
      <c r="AI2215" s="22">
        <v>2744840</v>
      </c>
      <c r="AJ2215" s="19">
        <v>72</v>
      </c>
      <c r="AK2215" s="43">
        <f>VLOOKUP(B2215,GL!$T$2:$T$2631,1,FALSE)</f>
        <v>26570.560000000001</v>
      </c>
      <c r="AL2215" s="43">
        <f>VLOOKUP(B2215,Bank!$H$2:$H$1969,1,FALSE)</f>
        <v>26570.560000000001</v>
      </c>
      <c r="AM2215" s="43" t="e">
        <f>VLOOKUP(B2215,'1950 Reconciled1'!$E$2:$E$1999,1,FALSE)</f>
        <v>#N/A</v>
      </c>
      <c r="AN2215" s="43" t="e">
        <f>VLOOKUP(N2215,Bank!$G$2:$G$1969,1,FALSE)</f>
        <v>#N/A</v>
      </c>
      <c r="AO2215" s="43" t="e">
        <f>VLOOKUP(P2215,GL!$Q$2:$Q$2631,1,FALSE)</f>
        <v>#N/A</v>
      </c>
    </row>
    <row r="2216" spans="1:41" ht="15.9" customHeight="1" x14ac:dyDescent="0.3">
      <c r="A2216" s="16" t="s">
        <v>7845</v>
      </c>
      <c r="B2216" s="17">
        <v>28447.95</v>
      </c>
      <c r="C2216" s="18"/>
      <c r="D2216" s="17" t="s">
        <v>7</v>
      </c>
      <c r="E2216" s="17"/>
      <c r="F2216" s="17"/>
      <c r="G2216" s="19"/>
      <c r="H2216" s="20"/>
      <c r="I2216" s="16"/>
      <c r="J2216" s="17"/>
      <c r="K2216" s="21"/>
      <c r="L2216" s="19"/>
      <c r="M2216" s="19"/>
      <c r="N2216" s="19"/>
      <c r="O2216" s="19"/>
      <c r="P2216" s="19"/>
      <c r="Q2216" s="19" t="s">
        <v>4960</v>
      </c>
      <c r="R2216" s="19"/>
      <c r="S2216" s="19" t="s">
        <v>22</v>
      </c>
      <c r="T2216" s="19" t="s">
        <v>4939</v>
      </c>
      <c r="U2216" s="19">
        <v>73</v>
      </c>
      <c r="V2216" s="19"/>
      <c r="W2216" s="19"/>
      <c r="X2216" s="19"/>
      <c r="Y2216" s="19"/>
      <c r="Z2216" s="19"/>
      <c r="AA2216" s="19" t="s">
        <v>4960</v>
      </c>
      <c r="AB2216" s="19"/>
      <c r="AC2216" s="19"/>
      <c r="AD2216" s="19"/>
      <c r="AE2216" s="19"/>
      <c r="AF2216" s="19"/>
      <c r="AG2216" s="22">
        <v>300000004192477</v>
      </c>
      <c r="AH2216" s="19" t="s">
        <v>3920</v>
      </c>
      <c r="AI2216" s="22">
        <v>2744840</v>
      </c>
      <c r="AJ2216" s="19">
        <v>73</v>
      </c>
      <c r="AK2216" s="43">
        <f>VLOOKUP(B2216,GL!$T$2:$T$2631,1,FALSE)</f>
        <v>28447.95</v>
      </c>
      <c r="AL2216" s="43">
        <f>VLOOKUP(B2216,Bank!$H$2:$H$1969,1,FALSE)</f>
        <v>28447.95</v>
      </c>
      <c r="AM2216" s="43" t="e">
        <f>VLOOKUP(B2216,'1950 Reconciled1'!$E$2:$E$1999,1,FALSE)</f>
        <v>#N/A</v>
      </c>
      <c r="AN2216" s="43" t="e">
        <f>VLOOKUP(N2216,Bank!$G$2:$G$1969,1,FALSE)</f>
        <v>#N/A</v>
      </c>
      <c r="AO2216" s="43" t="e">
        <f>VLOOKUP(P2216,GL!$Q$2:$Q$2631,1,FALSE)</f>
        <v>#N/A</v>
      </c>
    </row>
    <row r="2217" spans="1:41" ht="15.9" customHeight="1" x14ac:dyDescent="0.3">
      <c r="A2217" s="16" t="s">
        <v>7845</v>
      </c>
      <c r="B2217" s="17">
        <v>29917</v>
      </c>
      <c r="C2217" s="18"/>
      <c r="D2217" s="17" t="s">
        <v>7</v>
      </c>
      <c r="E2217" s="17"/>
      <c r="F2217" s="17"/>
      <c r="G2217" s="19"/>
      <c r="H2217" s="20"/>
      <c r="I2217" s="16"/>
      <c r="J2217" s="17"/>
      <c r="K2217" s="21"/>
      <c r="L2217" s="19"/>
      <c r="M2217" s="19"/>
      <c r="N2217" s="19"/>
      <c r="O2217" s="19"/>
      <c r="P2217" s="19"/>
      <c r="Q2217" s="19" t="s">
        <v>4961</v>
      </c>
      <c r="R2217" s="19"/>
      <c r="S2217" s="19" t="s">
        <v>22</v>
      </c>
      <c r="T2217" s="19" t="s">
        <v>4939</v>
      </c>
      <c r="U2217" s="19">
        <v>74</v>
      </c>
      <c r="V2217" s="19"/>
      <c r="W2217" s="19"/>
      <c r="X2217" s="19"/>
      <c r="Y2217" s="19"/>
      <c r="Z2217" s="19"/>
      <c r="AA2217" s="19" t="s">
        <v>4961</v>
      </c>
      <c r="AB2217" s="19"/>
      <c r="AC2217" s="19"/>
      <c r="AD2217" s="19"/>
      <c r="AE2217" s="19"/>
      <c r="AF2217" s="19"/>
      <c r="AG2217" s="22">
        <v>300000004192477</v>
      </c>
      <c r="AH2217" s="19" t="s">
        <v>3920</v>
      </c>
      <c r="AI2217" s="22">
        <v>2744840</v>
      </c>
      <c r="AJ2217" s="19">
        <v>74</v>
      </c>
      <c r="AK2217" s="43">
        <f>VLOOKUP(B2217,GL!$T$2:$T$2631,1,FALSE)</f>
        <v>29917</v>
      </c>
      <c r="AL2217" s="43">
        <f>VLOOKUP(B2217,Bank!$H$2:$H$1969,1,FALSE)</f>
        <v>29917</v>
      </c>
      <c r="AM2217" s="43" t="e">
        <f>VLOOKUP(B2217,'1950 Reconciled1'!$E$2:$E$1999,1,FALSE)</f>
        <v>#N/A</v>
      </c>
      <c r="AN2217" s="43" t="e">
        <f>VLOOKUP(N2217,Bank!$G$2:$G$1969,1,FALSE)</f>
        <v>#N/A</v>
      </c>
      <c r="AO2217" s="43" t="e">
        <f>VLOOKUP(P2217,GL!$Q$2:$Q$2631,1,FALSE)</f>
        <v>#N/A</v>
      </c>
    </row>
    <row r="2218" spans="1:41" ht="15.9" customHeight="1" x14ac:dyDescent="0.3">
      <c r="A2218" s="16" t="s">
        <v>7845</v>
      </c>
      <c r="B2218" s="17">
        <v>32296.97</v>
      </c>
      <c r="C2218" s="18"/>
      <c r="D2218" s="17" t="s">
        <v>7</v>
      </c>
      <c r="E2218" s="17"/>
      <c r="F2218" s="17"/>
      <c r="G2218" s="19"/>
      <c r="H2218" s="20"/>
      <c r="I2218" s="16"/>
      <c r="J2218" s="17"/>
      <c r="K2218" s="21"/>
      <c r="L2218" s="19"/>
      <c r="M2218" s="19"/>
      <c r="N2218" s="19"/>
      <c r="O2218" s="19"/>
      <c r="P2218" s="19"/>
      <c r="Q2218" s="19" t="s">
        <v>4962</v>
      </c>
      <c r="R2218" s="19"/>
      <c r="S2218" s="19" t="s">
        <v>22</v>
      </c>
      <c r="T2218" s="19" t="s">
        <v>4939</v>
      </c>
      <c r="U2218" s="19">
        <v>75</v>
      </c>
      <c r="V2218" s="19"/>
      <c r="W2218" s="19"/>
      <c r="X2218" s="19"/>
      <c r="Y2218" s="19"/>
      <c r="Z2218" s="19"/>
      <c r="AA2218" s="19" t="s">
        <v>4962</v>
      </c>
      <c r="AB2218" s="19"/>
      <c r="AC2218" s="19"/>
      <c r="AD2218" s="19"/>
      <c r="AE2218" s="19"/>
      <c r="AF2218" s="19"/>
      <c r="AG2218" s="22">
        <v>300000004192477</v>
      </c>
      <c r="AH2218" s="19" t="s">
        <v>3920</v>
      </c>
      <c r="AI2218" s="22">
        <v>2744840</v>
      </c>
      <c r="AJ2218" s="19">
        <v>75</v>
      </c>
      <c r="AK2218" s="43">
        <f>VLOOKUP(B2218,GL!$T$2:$T$2631,1,FALSE)</f>
        <v>32296.97</v>
      </c>
      <c r="AL2218" s="43">
        <f>VLOOKUP(B2218,Bank!$H$2:$H$1969,1,FALSE)</f>
        <v>32296.97</v>
      </c>
      <c r="AM2218" s="43" t="e">
        <f>VLOOKUP(B2218,'1950 Reconciled1'!$E$2:$E$1999,1,FALSE)</f>
        <v>#N/A</v>
      </c>
      <c r="AN2218" s="43" t="e">
        <f>VLOOKUP(N2218,Bank!$G$2:$G$1969,1,FALSE)</f>
        <v>#N/A</v>
      </c>
      <c r="AO2218" s="43" t="e">
        <f>VLOOKUP(P2218,GL!$Q$2:$Q$2631,1,FALSE)</f>
        <v>#N/A</v>
      </c>
    </row>
    <row r="2219" spans="1:41" ht="15.9" customHeight="1" x14ac:dyDescent="0.3">
      <c r="A2219" s="16" t="s">
        <v>7845</v>
      </c>
      <c r="B2219" s="17">
        <v>32676.75</v>
      </c>
      <c r="C2219" s="18"/>
      <c r="D2219" s="17" t="s">
        <v>7</v>
      </c>
      <c r="E2219" s="17"/>
      <c r="F2219" s="17"/>
      <c r="G2219" s="19"/>
      <c r="H2219" s="20"/>
      <c r="I2219" s="16"/>
      <c r="J2219" s="17"/>
      <c r="K2219" s="21"/>
      <c r="L2219" s="19"/>
      <c r="M2219" s="19"/>
      <c r="N2219" s="19"/>
      <c r="O2219" s="19"/>
      <c r="P2219" s="19"/>
      <c r="Q2219" s="19" t="s">
        <v>4963</v>
      </c>
      <c r="R2219" s="19"/>
      <c r="S2219" s="19" t="s">
        <v>22</v>
      </c>
      <c r="T2219" s="19" t="s">
        <v>4939</v>
      </c>
      <c r="U2219" s="19">
        <v>76</v>
      </c>
      <c r="V2219" s="19"/>
      <c r="W2219" s="19"/>
      <c r="X2219" s="19"/>
      <c r="Y2219" s="19"/>
      <c r="Z2219" s="19"/>
      <c r="AA2219" s="19" t="s">
        <v>4963</v>
      </c>
      <c r="AB2219" s="19"/>
      <c r="AC2219" s="19"/>
      <c r="AD2219" s="19"/>
      <c r="AE2219" s="19"/>
      <c r="AF2219" s="19"/>
      <c r="AG2219" s="22">
        <v>300000004192477</v>
      </c>
      <c r="AH2219" s="19" t="s">
        <v>3920</v>
      </c>
      <c r="AI2219" s="22">
        <v>2744840</v>
      </c>
      <c r="AJ2219" s="19">
        <v>76</v>
      </c>
      <c r="AK2219" s="43">
        <f>VLOOKUP(B2219,GL!$T$2:$T$2631,1,FALSE)</f>
        <v>32676.75</v>
      </c>
      <c r="AL2219" s="43">
        <f>VLOOKUP(B2219,Bank!$H$2:$H$1969,1,FALSE)</f>
        <v>32676.75</v>
      </c>
      <c r="AM2219" s="43" t="e">
        <f>VLOOKUP(B2219,'1950 Reconciled1'!$E$2:$E$1999,1,FALSE)</f>
        <v>#N/A</v>
      </c>
      <c r="AN2219" s="43" t="e">
        <f>VLOOKUP(N2219,Bank!$G$2:$G$1969,1,FALSE)</f>
        <v>#N/A</v>
      </c>
      <c r="AO2219" s="43" t="e">
        <f>VLOOKUP(P2219,GL!$Q$2:$Q$2631,1,FALSE)</f>
        <v>#N/A</v>
      </c>
    </row>
    <row r="2220" spans="1:41" ht="15.9" customHeight="1" x14ac:dyDescent="0.3">
      <c r="A2220" s="16" t="s">
        <v>7845</v>
      </c>
      <c r="B2220" s="17">
        <v>42661.27</v>
      </c>
      <c r="C2220" s="18"/>
      <c r="D2220" s="17" t="s">
        <v>7</v>
      </c>
      <c r="E2220" s="17"/>
      <c r="F2220" s="17"/>
      <c r="G2220" s="19"/>
      <c r="H2220" s="20"/>
      <c r="I2220" s="16"/>
      <c r="J2220" s="17"/>
      <c r="K2220" s="21"/>
      <c r="L2220" s="19"/>
      <c r="M2220" s="19"/>
      <c r="N2220" s="19"/>
      <c r="O2220" s="19"/>
      <c r="P2220" s="19"/>
      <c r="Q2220" s="19" t="s">
        <v>4964</v>
      </c>
      <c r="R2220" s="19"/>
      <c r="S2220" s="19" t="s">
        <v>22</v>
      </c>
      <c r="T2220" s="19" t="s">
        <v>4939</v>
      </c>
      <c r="U2220" s="19">
        <v>77</v>
      </c>
      <c r="V2220" s="19"/>
      <c r="W2220" s="19"/>
      <c r="X2220" s="19"/>
      <c r="Y2220" s="19"/>
      <c r="Z2220" s="19"/>
      <c r="AA2220" s="19" t="s">
        <v>4964</v>
      </c>
      <c r="AB2220" s="19"/>
      <c r="AC2220" s="19"/>
      <c r="AD2220" s="19"/>
      <c r="AE2220" s="19"/>
      <c r="AF2220" s="19"/>
      <c r="AG2220" s="22">
        <v>300000004192477</v>
      </c>
      <c r="AH2220" s="19" t="s">
        <v>3920</v>
      </c>
      <c r="AI2220" s="22">
        <v>2744840</v>
      </c>
      <c r="AJ2220" s="19">
        <v>77</v>
      </c>
      <c r="AK2220" s="43">
        <f>VLOOKUP(B2220,GL!$T$2:$T$2631,1,FALSE)</f>
        <v>42661.27</v>
      </c>
      <c r="AL2220" s="43">
        <f>VLOOKUP(B2220,Bank!$H$2:$H$1969,1,FALSE)</f>
        <v>42661.27</v>
      </c>
      <c r="AM2220" s="43" t="e">
        <f>VLOOKUP(B2220,'1950 Reconciled1'!$E$2:$E$1999,1,FALSE)</f>
        <v>#N/A</v>
      </c>
      <c r="AN2220" s="43" t="e">
        <f>VLOOKUP(N2220,Bank!$G$2:$G$1969,1,FALSE)</f>
        <v>#N/A</v>
      </c>
      <c r="AO2220" s="43" t="e">
        <f>VLOOKUP(P2220,GL!$Q$2:$Q$2631,1,FALSE)</f>
        <v>#N/A</v>
      </c>
    </row>
    <row r="2221" spans="1:41" ht="15.9" customHeight="1" x14ac:dyDescent="0.3">
      <c r="A2221" s="16" t="s">
        <v>7845</v>
      </c>
      <c r="B2221" s="17">
        <v>59650.3</v>
      </c>
      <c r="C2221" s="18"/>
      <c r="D2221" s="17" t="s">
        <v>7</v>
      </c>
      <c r="E2221" s="17"/>
      <c r="F2221" s="17"/>
      <c r="G2221" s="19"/>
      <c r="H2221" s="20"/>
      <c r="I2221" s="16"/>
      <c r="J2221" s="17"/>
      <c r="K2221" s="21"/>
      <c r="L2221" s="19"/>
      <c r="M2221" s="19"/>
      <c r="N2221" s="19"/>
      <c r="O2221" s="19"/>
      <c r="P2221" s="19"/>
      <c r="Q2221" s="19" t="s">
        <v>4965</v>
      </c>
      <c r="R2221" s="19"/>
      <c r="S2221" s="19" t="s">
        <v>22</v>
      </c>
      <c r="T2221" s="19" t="s">
        <v>4939</v>
      </c>
      <c r="U2221" s="19">
        <v>78</v>
      </c>
      <c r="V2221" s="19"/>
      <c r="W2221" s="19"/>
      <c r="X2221" s="19"/>
      <c r="Y2221" s="19"/>
      <c r="Z2221" s="19"/>
      <c r="AA2221" s="19" t="s">
        <v>4965</v>
      </c>
      <c r="AB2221" s="19"/>
      <c r="AC2221" s="19"/>
      <c r="AD2221" s="19"/>
      <c r="AE2221" s="19"/>
      <c r="AF2221" s="19"/>
      <c r="AG2221" s="22">
        <v>300000004192477</v>
      </c>
      <c r="AH2221" s="19" t="s">
        <v>3920</v>
      </c>
      <c r="AI2221" s="22">
        <v>2744840</v>
      </c>
      <c r="AJ2221" s="19">
        <v>78</v>
      </c>
      <c r="AK2221" s="43">
        <f>VLOOKUP(B2221,GL!$T$2:$T$2631,1,FALSE)</f>
        <v>59650.3</v>
      </c>
      <c r="AL2221" s="43">
        <f>VLOOKUP(B2221,Bank!$H$2:$H$1969,1,FALSE)</f>
        <v>59650.3</v>
      </c>
      <c r="AM2221" s="43" t="e">
        <f>VLOOKUP(B2221,'1950 Reconciled1'!$E$2:$E$1999,1,FALSE)</f>
        <v>#N/A</v>
      </c>
      <c r="AN2221" s="43" t="e">
        <f>VLOOKUP(N2221,Bank!$G$2:$G$1969,1,FALSE)</f>
        <v>#N/A</v>
      </c>
      <c r="AO2221" s="43" t="e">
        <f>VLOOKUP(P2221,GL!$Q$2:$Q$2631,1,FALSE)</f>
        <v>#N/A</v>
      </c>
    </row>
    <row r="2222" spans="1:41" ht="15.9" customHeight="1" x14ac:dyDescent="0.3">
      <c r="A2222" s="16" t="s">
        <v>7845</v>
      </c>
      <c r="B2222" s="17">
        <v>61140</v>
      </c>
      <c r="C2222" s="18"/>
      <c r="D2222" s="17" t="s">
        <v>7</v>
      </c>
      <c r="E2222" s="17"/>
      <c r="F2222" s="17"/>
      <c r="G2222" s="19"/>
      <c r="H2222" s="20"/>
      <c r="I2222" s="16"/>
      <c r="J2222" s="17"/>
      <c r="K2222" s="21"/>
      <c r="L2222" s="19"/>
      <c r="M2222" s="19"/>
      <c r="N2222" s="19"/>
      <c r="O2222" s="19"/>
      <c r="P2222" s="19"/>
      <c r="Q2222" s="19" t="s">
        <v>4966</v>
      </c>
      <c r="R2222" s="19"/>
      <c r="S2222" s="19" t="s">
        <v>22</v>
      </c>
      <c r="T2222" s="19" t="s">
        <v>4939</v>
      </c>
      <c r="U2222" s="19">
        <v>79</v>
      </c>
      <c r="V2222" s="19"/>
      <c r="W2222" s="19"/>
      <c r="X2222" s="19"/>
      <c r="Y2222" s="19"/>
      <c r="Z2222" s="19"/>
      <c r="AA2222" s="19" t="s">
        <v>4966</v>
      </c>
      <c r="AB2222" s="19"/>
      <c r="AC2222" s="19"/>
      <c r="AD2222" s="19"/>
      <c r="AE2222" s="19"/>
      <c r="AF2222" s="19"/>
      <c r="AG2222" s="22">
        <v>300000004192477</v>
      </c>
      <c r="AH2222" s="19" t="s">
        <v>3920</v>
      </c>
      <c r="AI2222" s="22">
        <v>2744840</v>
      </c>
      <c r="AJ2222" s="19">
        <v>79</v>
      </c>
      <c r="AK2222" s="43">
        <f>VLOOKUP(B2222,GL!$T$2:$T$2631,1,FALSE)</f>
        <v>61140</v>
      </c>
      <c r="AL2222" s="43">
        <f>VLOOKUP(B2222,Bank!$H$2:$H$1969,1,FALSE)</f>
        <v>61140</v>
      </c>
      <c r="AM2222" s="43" t="e">
        <f>VLOOKUP(B2222,'1950 Reconciled1'!$E$2:$E$1999,1,FALSE)</f>
        <v>#N/A</v>
      </c>
      <c r="AN2222" s="43" t="e">
        <f>VLOOKUP(N2222,Bank!$G$2:$G$1969,1,FALSE)</f>
        <v>#N/A</v>
      </c>
      <c r="AO2222" s="43" t="e">
        <f>VLOOKUP(P2222,GL!$Q$2:$Q$2631,1,FALSE)</f>
        <v>#N/A</v>
      </c>
    </row>
    <row r="2223" spans="1:41" ht="15.9" customHeight="1" x14ac:dyDescent="0.3">
      <c r="A2223" s="16" t="s">
        <v>7845</v>
      </c>
      <c r="B2223" s="17">
        <v>75092.259999999995</v>
      </c>
      <c r="C2223" s="18"/>
      <c r="D2223" s="17" t="s">
        <v>7</v>
      </c>
      <c r="E2223" s="17"/>
      <c r="F2223" s="17"/>
      <c r="G2223" s="19"/>
      <c r="H2223" s="20"/>
      <c r="I2223" s="16"/>
      <c r="J2223" s="17"/>
      <c r="K2223" s="21"/>
      <c r="L2223" s="19"/>
      <c r="M2223" s="19"/>
      <c r="N2223" s="19"/>
      <c r="O2223" s="19"/>
      <c r="P2223" s="19"/>
      <c r="Q2223" s="19" t="s">
        <v>4967</v>
      </c>
      <c r="R2223" s="19"/>
      <c r="S2223" s="19" t="s">
        <v>22</v>
      </c>
      <c r="T2223" s="19" t="s">
        <v>4939</v>
      </c>
      <c r="U2223" s="19">
        <v>80</v>
      </c>
      <c r="V2223" s="19"/>
      <c r="W2223" s="19"/>
      <c r="X2223" s="19"/>
      <c r="Y2223" s="19"/>
      <c r="Z2223" s="19"/>
      <c r="AA2223" s="19" t="s">
        <v>4967</v>
      </c>
      <c r="AB2223" s="19"/>
      <c r="AC2223" s="19"/>
      <c r="AD2223" s="19"/>
      <c r="AE2223" s="19"/>
      <c r="AF2223" s="19"/>
      <c r="AG2223" s="22">
        <v>300000004192477</v>
      </c>
      <c r="AH2223" s="19" t="s">
        <v>3920</v>
      </c>
      <c r="AI2223" s="22">
        <v>2744840</v>
      </c>
      <c r="AJ2223" s="19">
        <v>80</v>
      </c>
      <c r="AK2223" s="43">
        <f>VLOOKUP(B2223,GL!$T$2:$T$2631,1,FALSE)</f>
        <v>75092.259999999995</v>
      </c>
      <c r="AL2223" s="43">
        <f>VLOOKUP(B2223,Bank!$H$2:$H$1969,1,FALSE)</f>
        <v>75092.259999999995</v>
      </c>
      <c r="AM2223" s="43" t="e">
        <f>VLOOKUP(B2223,'1950 Reconciled1'!$E$2:$E$1999,1,FALSE)</f>
        <v>#N/A</v>
      </c>
      <c r="AN2223" s="43" t="e">
        <f>VLOOKUP(N2223,Bank!$G$2:$G$1969,1,FALSE)</f>
        <v>#N/A</v>
      </c>
      <c r="AO2223" s="43" t="e">
        <f>VLOOKUP(P2223,GL!$Q$2:$Q$2631,1,FALSE)</f>
        <v>#N/A</v>
      </c>
    </row>
    <row r="2224" spans="1:41" ht="15.9" customHeight="1" x14ac:dyDescent="0.3">
      <c r="A2224" s="16" t="s">
        <v>7845</v>
      </c>
      <c r="B2224" s="17">
        <v>89733.72</v>
      </c>
      <c r="C2224" s="18"/>
      <c r="D2224" s="17" t="s">
        <v>7</v>
      </c>
      <c r="E2224" s="17"/>
      <c r="F2224" s="17"/>
      <c r="G2224" s="19"/>
      <c r="H2224" s="20"/>
      <c r="I2224" s="16"/>
      <c r="J2224" s="17"/>
      <c r="K2224" s="21"/>
      <c r="L2224" s="19"/>
      <c r="M2224" s="19"/>
      <c r="N2224" s="19"/>
      <c r="O2224" s="19"/>
      <c r="P2224" s="19"/>
      <c r="Q2224" s="19" t="s">
        <v>4968</v>
      </c>
      <c r="R2224" s="19"/>
      <c r="S2224" s="19" t="s">
        <v>22</v>
      </c>
      <c r="T2224" s="19" t="s">
        <v>4939</v>
      </c>
      <c r="U2224" s="19">
        <v>81</v>
      </c>
      <c r="V2224" s="19"/>
      <c r="W2224" s="19"/>
      <c r="X2224" s="19"/>
      <c r="Y2224" s="19"/>
      <c r="Z2224" s="19"/>
      <c r="AA2224" s="19" t="s">
        <v>4968</v>
      </c>
      <c r="AB2224" s="19"/>
      <c r="AC2224" s="19"/>
      <c r="AD2224" s="19"/>
      <c r="AE2224" s="19"/>
      <c r="AF2224" s="19"/>
      <c r="AG2224" s="22">
        <v>300000004192477</v>
      </c>
      <c r="AH2224" s="19" t="s">
        <v>3920</v>
      </c>
      <c r="AI2224" s="22">
        <v>2744840</v>
      </c>
      <c r="AJ2224" s="19">
        <v>81</v>
      </c>
      <c r="AK2224" s="43">
        <f>VLOOKUP(B2224,GL!$T$2:$T$2631,1,FALSE)</f>
        <v>89733.72</v>
      </c>
      <c r="AL2224" s="43">
        <f>VLOOKUP(B2224,Bank!$H$2:$H$1969,1,FALSE)</f>
        <v>89733.72</v>
      </c>
      <c r="AM2224" s="43" t="e">
        <f>VLOOKUP(B2224,'1950 Reconciled1'!$E$2:$E$1999,1,FALSE)</f>
        <v>#N/A</v>
      </c>
      <c r="AN2224" s="43" t="e">
        <f>VLOOKUP(N2224,Bank!$G$2:$G$1969,1,FALSE)</f>
        <v>#N/A</v>
      </c>
      <c r="AO2224" s="43" t="e">
        <f>VLOOKUP(P2224,GL!$Q$2:$Q$2631,1,FALSE)</f>
        <v>#N/A</v>
      </c>
    </row>
    <row r="2225" spans="1:41" ht="15.9" customHeight="1" x14ac:dyDescent="0.3">
      <c r="A2225" s="16" t="s">
        <v>7845</v>
      </c>
      <c r="B2225" s="17">
        <v>89845</v>
      </c>
      <c r="C2225" s="18"/>
      <c r="D2225" s="17" t="s">
        <v>7</v>
      </c>
      <c r="E2225" s="17"/>
      <c r="F2225" s="17"/>
      <c r="G2225" s="19"/>
      <c r="H2225" s="20"/>
      <c r="I2225" s="16"/>
      <c r="J2225" s="17"/>
      <c r="K2225" s="21"/>
      <c r="L2225" s="19"/>
      <c r="M2225" s="19"/>
      <c r="N2225" s="19"/>
      <c r="O2225" s="19"/>
      <c r="P2225" s="19"/>
      <c r="Q2225" s="19" t="s">
        <v>4969</v>
      </c>
      <c r="R2225" s="19"/>
      <c r="S2225" s="19" t="s">
        <v>22</v>
      </c>
      <c r="T2225" s="19" t="s">
        <v>4939</v>
      </c>
      <c r="U2225" s="19">
        <v>82</v>
      </c>
      <c r="V2225" s="19"/>
      <c r="W2225" s="19"/>
      <c r="X2225" s="19"/>
      <c r="Y2225" s="19"/>
      <c r="Z2225" s="19"/>
      <c r="AA2225" s="19" t="s">
        <v>4969</v>
      </c>
      <c r="AB2225" s="19"/>
      <c r="AC2225" s="19"/>
      <c r="AD2225" s="19"/>
      <c r="AE2225" s="19"/>
      <c r="AF2225" s="19"/>
      <c r="AG2225" s="22">
        <v>300000004192477</v>
      </c>
      <c r="AH2225" s="19" t="s">
        <v>3920</v>
      </c>
      <c r="AI2225" s="22">
        <v>2744840</v>
      </c>
      <c r="AJ2225" s="19">
        <v>82</v>
      </c>
      <c r="AK2225" s="43">
        <f>VLOOKUP(B2225,GL!$T$2:$T$2631,1,FALSE)</f>
        <v>89845</v>
      </c>
      <c r="AL2225" s="43">
        <f>VLOOKUP(B2225,Bank!$H$2:$H$1969,1,FALSE)</f>
        <v>89845</v>
      </c>
      <c r="AM2225" s="43" t="e">
        <f>VLOOKUP(B2225,'1950 Reconciled1'!$E$2:$E$1999,1,FALSE)</f>
        <v>#N/A</v>
      </c>
      <c r="AN2225" s="43" t="e">
        <f>VLOOKUP(N2225,Bank!$G$2:$G$1969,1,FALSE)</f>
        <v>#N/A</v>
      </c>
      <c r="AO2225" s="43" t="e">
        <f>VLOOKUP(P2225,GL!$Q$2:$Q$2631,1,FALSE)</f>
        <v>#N/A</v>
      </c>
    </row>
    <row r="2226" spans="1:41" ht="15.9" customHeight="1" x14ac:dyDescent="0.3">
      <c r="A2226" s="16" t="s">
        <v>7845</v>
      </c>
      <c r="B2226" s="17">
        <v>117748.52</v>
      </c>
      <c r="C2226" s="18"/>
      <c r="D2226" s="17" t="s">
        <v>7</v>
      </c>
      <c r="E2226" s="17"/>
      <c r="F2226" s="17"/>
      <c r="G2226" s="19"/>
      <c r="H2226" s="20"/>
      <c r="I2226" s="16"/>
      <c r="J2226" s="17"/>
      <c r="K2226" s="21"/>
      <c r="L2226" s="19"/>
      <c r="M2226" s="19"/>
      <c r="N2226" s="19"/>
      <c r="O2226" s="19"/>
      <c r="P2226" s="19"/>
      <c r="Q2226" s="19" t="s">
        <v>4970</v>
      </c>
      <c r="R2226" s="19"/>
      <c r="S2226" s="19" t="s">
        <v>22</v>
      </c>
      <c r="T2226" s="19" t="s">
        <v>4939</v>
      </c>
      <c r="U2226" s="19">
        <v>83</v>
      </c>
      <c r="V2226" s="19"/>
      <c r="W2226" s="19"/>
      <c r="X2226" s="19"/>
      <c r="Y2226" s="19"/>
      <c r="Z2226" s="19"/>
      <c r="AA2226" s="19" t="s">
        <v>4970</v>
      </c>
      <c r="AB2226" s="19"/>
      <c r="AC2226" s="19"/>
      <c r="AD2226" s="19"/>
      <c r="AE2226" s="19"/>
      <c r="AF2226" s="19"/>
      <c r="AG2226" s="22">
        <v>300000004192477</v>
      </c>
      <c r="AH2226" s="19" t="s">
        <v>3920</v>
      </c>
      <c r="AI2226" s="22">
        <v>2744840</v>
      </c>
      <c r="AJ2226" s="19">
        <v>83</v>
      </c>
      <c r="AK2226" s="43">
        <f>VLOOKUP(B2226,GL!$T$2:$T$2631,1,FALSE)</f>
        <v>117748.52</v>
      </c>
      <c r="AL2226" s="43">
        <f>VLOOKUP(B2226,Bank!$H$2:$H$1969,1,FALSE)</f>
        <v>117748.52</v>
      </c>
      <c r="AM2226" s="43" t="e">
        <f>VLOOKUP(B2226,'1950 Reconciled1'!$E$2:$E$1999,1,FALSE)</f>
        <v>#N/A</v>
      </c>
      <c r="AN2226" s="43" t="e">
        <f>VLOOKUP(N2226,Bank!$G$2:$G$1969,1,FALSE)</f>
        <v>#N/A</v>
      </c>
      <c r="AO2226" s="43" t="e">
        <f>VLOOKUP(P2226,GL!$Q$2:$Q$2631,1,FALSE)</f>
        <v>#N/A</v>
      </c>
    </row>
    <row r="2227" spans="1:41" ht="15.9" customHeight="1" x14ac:dyDescent="0.3">
      <c r="A2227" s="16" t="s">
        <v>7845</v>
      </c>
      <c r="B2227" s="17">
        <v>126560.71</v>
      </c>
      <c r="C2227" s="18"/>
      <c r="D2227" s="17" t="s">
        <v>7</v>
      </c>
      <c r="E2227" s="17"/>
      <c r="F2227" s="17"/>
      <c r="G2227" s="19"/>
      <c r="H2227" s="20"/>
      <c r="I2227" s="16"/>
      <c r="J2227" s="17"/>
      <c r="K2227" s="21"/>
      <c r="L2227" s="19"/>
      <c r="M2227" s="19"/>
      <c r="N2227" s="19"/>
      <c r="O2227" s="19"/>
      <c r="P2227" s="19"/>
      <c r="Q2227" s="19" t="s">
        <v>4971</v>
      </c>
      <c r="R2227" s="19"/>
      <c r="S2227" s="19" t="s">
        <v>22</v>
      </c>
      <c r="T2227" s="19" t="s">
        <v>4939</v>
      </c>
      <c r="U2227" s="19">
        <v>84</v>
      </c>
      <c r="V2227" s="19"/>
      <c r="W2227" s="19"/>
      <c r="X2227" s="19"/>
      <c r="Y2227" s="19"/>
      <c r="Z2227" s="19"/>
      <c r="AA2227" s="19" t="s">
        <v>4971</v>
      </c>
      <c r="AB2227" s="19"/>
      <c r="AC2227" s="19"/>
      <c r="AD2227" s="19"/>
      <c r="AE2227" s="19"/>
      <c r="AF2227" s="19"/>
      <c r="AG2227" s="22">
        <v>300000004192477</v>
      </c>
      <c r="AH2227" s="19" t="s">
        <v>3920</v>
      </c>
      <c r="AI2227" s="22">
        <v>2744840</v>
      </c>
      <c r="AJ2227" s="19">
        <v>84</v>
      </c>
      <c r="AK2227" s="43">
        <f>VLOOKUP(B2227,GL!$T$2:$T$2631,1,FALSE)</f>
        <v>126560.71</v>
      </c>
      <c r="AL2227" s="43">
        <f>VLOOKUP(B2227,Bank!$H$2:$H$1969,1,FALSE)</f>
        <v>126560.71</v>
      </c>
      <c r="AM2227" s="43" t="e">
        <f>VLOOKUP(B2227,'1950 Reconciled1'!$E$2:$E$1999,1,FALSE)</f>
        <v>#N/A</v>
      </c>
      <c r="AN2227" s="43" t="e">
        <f>VLOOKUP(N2227,Bank!$G$2:$G$1969,1,FALSE)</f>
        <v>#N/A</v>
      </c>
      <c r="AO2227" s="43" t="e">
        <f>VLOOKUP(P2227,GL!$Q$2:$Q$2631,1,FALSE)</f>
        <v>#N/A</v>
      </c>
    </row>
    <row r="2228" spans="1:41" ht="15.9" customHeight="1" x14ac:dyDescent="0.3">
      <c r="A2228" s="16" t="s">
        <v>7845</v>
      </c>
      <c r="B2228" s="17">
        <v>161858.41</v>
      </c>
      <c r="C2228" s="18"/>
      <c r="D2228" s="17" t="s">
        <v>7</v>
      </c>
      <c r="E2228" s="17"/>
      <c r="F2228" s="17"/>
      <c r="G2228" s="19"/>
      <c r="H2228" s="20"/>
      <c r="I2228" s="16"/>
      <c r="J2228" s="17"/>
      <c r="K2228" s="21"/>
      <c r="L2228" s="19"/>
      <c r="M2228" s="19"/>
      <c r="N2228" s="19"/>
      <c r="O2228" s="19"/>
      <c r="P2228" s="19"/>
      <c r="Q2228" s="19" t="s">
        <v>4972</v>
      </c>
      <c r="R2228" s="19"/>
      <c r="S2228" s="19" t="s">
        <v>22</v>
      </c>
      <c r="T2228" s="19" t="s">
        <v>4939</v>
      </c>
      <c r="U2228" s="19">
        <v>85</v>
      </c>
      <c r="V2228" s="19"/>
      <c r="W2228" s="19"/>
      <c r="X2228" s="19"/>
      <c r="Y2228" s="19"/>
      <c r="Z2228" s="19"/>
      <c r="AA2228" s="19" t="s">
        <v>4972</v>
      </c>
      <c r="AB2228" s="19"/>
      <c r="AC2228" s="19"/>
      <c r="AD2228" s="19"/>
      <c r="AE2228" s="19"/>
      <c r="AF2228" s="19"/>
      <c r="AG2228" s="22">
        <v>300000004192477</v>
      </c>
      <c r="AH2228" s="19" t="s">
        <v>3920</v>
      </c>
      <c r="AI2228" s="22">
        <v>2744840</v>
      </c>
      <c r="AJ2228" s="19">
        <v>85</v>
      </c>
      <c r="AK2228" s="43">
        <f>VLOOKUP(B2228,GL!$T$2:$T$2631,1,FALSE)</f>
        <v>161858.41</v>
      </c>
      <c r="AL2228" s="43">
        <f>VLOOKUP(B2228,Bank!$H$2:$H$1969,1,FALSE)</f>
        <v>161858.41</v>
      </c>
      <c r="AM2228" s="43" t="e">
        <f>VLOOKUP(B2228,'1950 Reconciled1'!$E$2:$E$1999,1,FALSE)</f>
        <v>#N/A</v>
      </c>
      <c r="AN2228" s="43" t="e">
        <f>VLOOKUP(N2228,Bank!$G$2:$G$1969,1,FALSE)</f>
        <v>#N/A</v>
      </c>
      <c r="AO2228" s="43" t="e">
        <f>VLOOKUP(P2228,GL!$Q$2:$Q$2631,1,FALSE)</f>
        <v>#N/A</v>
      </c>
    </row>
    <row r="2229" spans="1:41" ht="15.9" customHeight="1" x14ac:dyDescent="0.3">
      <c r="A2229" s="16" t="s">
        <v>7845</v>
      </c>
      <c r="B2229" s="17">
        <v>336112.47</v>
      </c>
      <c r="C2229" s="18"/>
      <c r="D2229" s="17" t="s">
        <v>7</v>
      </c>
      <c r="E2229" s="17"/>
      <c r="F2229" s="17"/>
      <c r="G2229" s="19"/>
      <c r="H2229" s="20"/>
      <c r="I2229" s="16"/>
      <c r="J2229" s="17"/>
      <c r="K2229" s="21"/>
      <c r="L2229" s="19"/>
      <c r="M2229" s="19"/>
      <c r="N2229" s="19"/>
      <c r="O2229" s="19"/>
      <c r="P2229" s="19"/>
      <c r="Q2229" s="19" t="s">
        <v>4973</v>
      </c>
      <c r="R2229" s="19"/>
      <c r="S2229" s="19" t="s">
        <v>22</v>
      </c>
      <c r="T2229" s="19" t="s">
        <v>4939</v>
      </c>
      <c r="U2229" s="19">
        <v>86</v>
      </c>
      <c r="V2229" s="19"/>
      <c r="W2229" s="19"/>
      <c r="X2229" s="19"/>
      <c r="Y2229" s="19"/>
      <c r="Z2229" s="19"/>
      <c r="AA2229" s="19" t="s">
        <v>4973</v>
      </c>
      <c r="AB2229" s="19"/>
      <c r="AC2229" s="19"/>
      <c r="AD2229" s="19"/>
      <c r="AE2229" s="19"/>
      <c r="AF2229" s="19"/>
      <c r="AG2229" s="22">
        <v>300000004192477</v>
      </c>
      <c r="AH2229" s="19" t="s">
        <v>3920</v>
      </c>
      <c r="AI2229" s="22">
        <v>2744840</v>
      </c>
      <c r="AJ2229" s="19">
        <v>86</v>
      </c>
      <c r="AK2229" s="43">
        <f>VLOOKUP(B2229,GL!$T$2:$T$2631,1,FALSE)</f>
        <v>336112.47</v>
      </c>
      <c r="AL2229" s="43">
        <f>VLOOKUP(B2229,Bank!$H$2:$H$1969,1,FALSE)</f>
        <v>336112.47</v>
      </c>
      <c r="AM2229" s="43" t="e">
        <f>VLOOKUP(B2229,'1950 Reconciled1'!$E$2:$E$1999,1,FALSE)</f>
        <v>#N/A</v>
      </c>
      <c r="AN2229" s="43" t="e">
        <f>VLOOKUP(N2229,Bank!$G$2:$G$1969,1,FALSE)</f>
        <v>#N/A</v>
      </c>
      <c r="AO2229" s="43" t="e">
        <f>VLOOKUP(P2229,GL!$Q$2:$Q$2631,1,FALSE)</f>
        <v>#N/A</v>
      </c>
    </row>
    <row r="2230" spans="1:41" ht="15.9" customHeight="1" x14ac:dyDescent="0.3">
      <c r="A2230" s="16" t="s">
        <v>7845</v>
      </c>
      <c r="B2230" s="17">
        <v>373789.42</v>
      </c>
      <c r="C2230" s="18"/>
      <c r="D2230" s="17" t="s">
        <v>7</v>
      </c>
      <c r="E2230" s="17"/>
      <c r="F2230" s="17"/>
      <c r="G2230" s="19"/>
      <c r="H2230" s="20"/>
      <c r="I2230" s="16"/>
      <c r="J2230" s="17"/>
      <c r="K2230" s="21"/>
      <c r="L2230" s="19"/>
      <c r="M2230" s="19"/>
      <c r="N2230" s="19"/>
      <c r="O2230" s="19"/>
      <c r="P2230" s="19"/>
      <c r="Q2230" s="19" t="s">
        <v>4974</v>
      </c>
      <c r="R2230" s="19"/>
      <c r="S2230" s="19" t="s">
        <v>22</v>
      </c>
      <c r="T2230" s="19" t="s">
        <v>4939</v>
      </c>
      <c r="U2230" s="19">
        <v>87</v>
      </c>
      <c r="V2230" s="19"/>
      <c r="W2230" s="19"/>
      <c r="X2230" s="19"/>
      <c r="Y2230" s="19"/>
      <c r="Z2230" s="19"/>
      <c r="AA2230" s="19" t="s">
        <v>4974</v>
      </c>
      <c r="AB2230" s="19"/>
      <c r="AC2230" s="19"/>
      <c r="AD2230" s="19"/>
      <c r="AE2230" s="19"/>
      <c r="AF2230" s="19"/>
      <c r="AG2230" s="22">
        <v>300000004192477</v>
      </c>
      <c r="AH2230" s="19" t="s">
        <v>3920</v>
      </c>
      <c r="AI2230" s="22">
        <v>2744840</v>
      </c>
      <c r="AJ2230" s="19">
        <v>87</v>
      </c>
      <c r="AK2230" s="43">
        <f>VLOOKUP(B2230,GL!$T$2:$T$2631,1,FALSE)</f>
        <v>373789.42</v>
      </c>
      <c r="AL2230" s="43" t="e">
        <f>VLOOKUP(B2230,Bank!$H$2:$H$1969,1,FALSE)</f>
        <v>#N/A</v>
      </c>
      <c r="AM2230" s="43" t="e">
        <f>VLOOKUP(B2230,'1950 Reconciled1'!$E$2:$E$1999,1,FALSE)</f>
        <v>#N/A</v>
      </c>
      <c r="AN2230" s="43" t="e">
        <f>VLOOKUP(N2230,Bank!$G$2:$G$1969,1,FALSE)</f>
        <v>#N/A</v>
      </c>
      <c r="AO2230" s="43" t="e">
        <f>VLOOKUP(P2230,GL!$Q$2:$Q$2631,1,FALSE)</f>
        <v>#N/A</v>
      </c>
    </row>
    <row r="2231" spans="1:41" ht="15.9" customHeight="1" x14ac:dyDescent="0.3">
      <c r="A2231" s="16" t="s">
        <v>7845</v>
      </c>
      <c r="B2231" s="17">
        <v>601119.1</v>
      </c>
      <c r="C2231" s="18"/>
      <c r="D2231" s="17" t="s">
        <v>7</v>
      </c>
      <c r="E2231" s="17"/>
      <c r="F2231" s="17"/>
      <c r="G2231" s="19"/>
      <c r="H2231" s="20"/>
      <c r="I2231" s="16"/>
      <c r="J2231" s="17"/>
      <c r="K2231" s="21"/>
      <c r="L2231" s="19"/>
      <c r="M2231" s="19"/>
      <c r="N2231" s="19"/>
      <c r="O2231" s="19"/>
      <c r="P2231" s="19"/>
      <c r="Q2231" s="19" t="s">
        <v>4975</v>
      </c>
      <c r="R2231" s="19"/>
      <c r="S2231" s="19" t="s">
        <v>22</v>
      </c>
      <c r="T2231" s="19" t="s">
        <v>4939</v>
      </c>
      <c r="U2231" s="19">
        <v>88</v>
      </c>
      <c r="V2231" s="19"/>
      <c r="W2231" s="19"/>
      <c r="X2231" s="19"/>
      <c r="Y2231" s="19"/>
      <c r="Z2231" s="19"/>
      <c r="AA2231" s="19" t="s">
        <v>4975</v>
      </c>
      <c r="AB2231" s="19"/>
      <c r="AC2231" s="19"/>
      <c r="AD2231" s="19"/>
      <c r="AE2231" s="19"/>
      <c r="AF2231" s="19"/>
      <c r="AG2231" s="22">
        <v>300000004192477</v>
      </c>
      <c r="AH2231" s="19" t="s">
        <v>3920</v>
      </c>
      <c r="AI2231" s="22">
        <v>2744840</v>
      </c>
      <c r="AJ2231" s="19">
        <v>88</v>
      </c>
      <c r="AK2231" s="43">
        <f>VLOOKUP(B2231,GL!$T$2:$T$2631,1,FALSE)</f>
        <v>601119.1</v>
      </c>
      <c r="AL2231" s="43">
        <f>VLOOKUP(B2231,Bank!$H$2:$H$1969,1,FALSE)</f>
        <v>601119.1</v>
      </c>
      <c r="AM2231" s="43" t="e">
        <f>VLOOKUP(B2231,'1950 Reconciled1'!$E$2:$E$1999,1,FALSE)</f>
        <v>#N/A</v>
      </c>
      <c r="AN2231" s="43" t="e">
        <f>VLOOKUP(N2231,Bank!$G$2:$G$1969,1,FALSE)</f>
        <v>#N/A</v>
      </c>
      <c r="AO2231" s="43" t="e">
        <f>VLOOKUP(P2231,GL!$Q$2:$Q$2631,1,FALSE)</f>
        <v>#N/A</v>
      </c>
    </row>
    <row r="2232" spans="1:41" ht="15.9" customHeight="1" x14ac:dyDescent="0.3">
      <c r="A2232" s="16" t="s">
        <v>1242</v>
      </c>
      <c r="B2232" s="17">
        <v>1160</v>
      </c>
      <c r="C2232" s="18"/>
      <c r="D2232" s="17" t="s">
        <v>7</v>
      </c>
      <c r="E2232" s="17"/>
      <c r="F2232" s="17"/>
      <c r="G2232" s="19"/>
      <c r="H2232" s="20"/>
      <c r="I2232" s="16"/>
      <c r="J2232" s="17"/>
      <c r="K2232" s="21"/>
      <c r="L2232" s="19"/>
      <c r="M2232" s="19"/>
      <c r="N2232" s="19"/>
      <c r="O2232" s="19"/>
      <c r="P2232" s="19"/>
      <c r="Q2232" s="19" t="s">
        <v>4976</v>
      </c>
      <c r="R2232" s="19"/>
      <c r="S2232" s="19" t="s">
        <v>4977</v>
      </c>
      <c r="T2232" s="19" t="s">
        <v>4978</v>
      </c>
      <c r="U2232" s="19">
        <v>1</v>
      </c>
      <c r="V2232" s="19"/>
      <c r="W2232" s="19"/>
      <c r="X2232" s="19"/>
      <c r="Y2232" s="19"/>
      <c r="Z2232" s="19"/>
      <c r="AA2232" s="19" t="s">
        <v>4976</v>
      </c>
      <c r="AB2232" s="19"/>
      <c r="AC2232" s="19"/>
      <c r="AD2232" s="19"/>
      <c r="AE2232" s="19"/>
      <c r="AF2232" s="19"/>
      <c r="AG2232" s="22">
        <v>300000004192477</v>
      </c>
      <c r="AH2232" s="19" t="s">
        <v>3920</v>
      </c>
      <c r="AI2232" s="22">
        <v>2733880</v>
      </c>
      <c r="AJ2232" s="19">
        <v>1</v>
      </c>
      <c r="AK2232" s="43">
        <f>VLOOKUP(B2232,GL!$T$2:$T$2631,1,FALSE)</f>
        <v>1160</v>
      </c>
      <c r="AL2232" s="43" t="e">
        <f>VLOOKUP(B2232,Bank!$H$2:$H$1969,1,FALSE)</f>
        <v>#N/A</v>
      </c>
      <c r="AM2232" s="43">
        <f>VLOOKUP(B2232,'1950 Reconciled1'!$E$2:$E$1999,1,FALSE)</f>
        <v>1160</v>
      </c>
      <c r="AN2232" s="43" t="e">
        <f>VLOOKUP(N2232,Bank!$G$2:$G$1969,1,FALSE)</f>
        <v>#N/A</v>
      </c>
      <c r="AO2232" s="43" t="e">
        <f>VLOOKUP(P2232,GL!$Q$2:$Q$2631,1,FALSE)</f>
        <v>#N/A</v>
      </c>
    </row>
    <row r="2233" spans="1:41" ht="15.9" customHeight="1" x14ac:dyDescent="0.3">
      <c r="A2233" s="16" t="s">
        <v>1242</v>
      </c>
      <c r="B2233" s="17">
        <v>4640</v>
      </c>
      <c r="C2233" s="18"/>
      <c r="D2233" s="17" t="s">
        <v>7</v>
      </c>
      <c r="E2233" s="17"/>
      <c r="F2233" s="17"/>
      <c r="G2233" s="19"/>
      <c r="H2233" s="20"/>
      <c r="I2233" s="16"/>
      <c r="J2233" s="17"/>
      <c r="K2233" s="21"/>
      <c r="L2233" s="19"/>
      <c r="M2233" s="19"/>
      <c r="N2233" s="19"/>
      <c r="O2233" s="19"/>
      <c r="P2233" s="19"/>
      <c r="Q2233" s="19" t="s">
        <v>4979</v>
      </c>
      <c r="R2233" s="19"/>
      <c r="S2233" s="19" t="s">
        <v>4977</v>
      </c>
      <c r="T2233" s="19" t="s">
        <v>4978</v>
      </c>
      <c r="U2233" s="19">
        <v>2</v>
      </c>
      <c r="V2233" s="19"/>
      <c r="W2233" s="19"/>
      <c r="X2233" s="19"/>
      <c r="Y2233" s="19"/>
      <c r="Z2233" s="19"/>
      <c r="AA2233" s="19" t="s">
        <v>4979</v>
      </c>
      <c r="AB2233" s="19"/>
      <c r="AC2233" s="19"/>
      <c r="AD2233" s="19"/>
      <c r="AE2233" s="19"/>
      <c r="AF2233" s="19"/>
      <c r="AG2233" s="22">
        <v>300000004192477</v>
      </c>
      <c r="AH2233" s="19" t="s">
        <v>3920</v>
      </c>
      <c r="AI2233" s="22">
        <v>2733880</v>
      </c>
      <c r="AJ2233" s="19">
        <v>2</v>
      </c>
      <c r="AK2233" s="43">
        <f>VLOOKUP(B2233,GL!$T$2:$T$2631,1,FALSE)</f>
        <v>4640</v>
      </c>
      <c r="AL2233" s="43" t="e">
        <f>VLOOKUP(B2233,Bank!$H$2:$H$1969,1,FALSE)</f>
        <v>#N/A</v>
      </c>
      <c r="AM2233" s="43">
        <f>VLOOKUP(B2233,'1950 Reconciled1'!$E$2:$E$1999,1,FALSE)</f>
        <v>4640</v>
      </c>
      <c r="AN2233" s="43" t="e">
        <f>VLOOKUP(N2233,Bank!$G$2:$G$1969,1,FALSE)</f>
        <v>#N/A</v>
      </c>
      <c r="AO2233" s="43" t="e">
        <f>VLOOKUP(P2233,GL!$Q$2:$Q$2631,1,FALSE)</f>
        <v>#N/A</v>
      </c>
    </row>
    <row r="2234" spans="1:41" ht="15.9" customHeight="1" x14ac:dyDescent="0.3">
      <c r="A2234" s="16" t="s">
        <v>1044</v>
      </c>
      <c r="B2234" s="17">
        <v>4638</v>
      </c>
      <c r="C2234" s="18"/>
      <c r="D2234" s="17" t="s">
        <v>7</v>
      </c>
      <c r="E2234" s="17"/>
      <c r="F2234" s="17"/>
      <c r="G2234" s="19"/>
      <c r="H2234" s="20"/>
      <c r="I2234" s="16"/>
      <c r="J2234" s="17"/>
      <c r="K2234" s="21"/>
      <c r="L2234" s="19"/>
      <c r="M2234" s="19"/>
      <c r="N2234" s="19"/>
      <c r="O2234" s="19"/>
      <c r="P2234" s="19"/>
      <c r="Q2234" s="19" t="s">
        <v>3972</v>
      </c>
      <c r="R2234" s="19"/>
      <c r="S2234" s="19" t="s">
        <v>3973</v>
      </c>
      <c r="T2234" s="19" t="s">
        <v>4980</v>
      </c>
      <c r="U2234" s="19">
        <v>1</v>
      </c>
      <c r="V2234" s="19"/>
      <c r="W2234" s="19"/>
      <c r="X2234" s="19"/>
      <c r="Y2234" s="19"/>
      <c r="Z2234" s="19"/>
      <c r="AA2234" s="19" t="s">
        <v>3972</v>
      </c>
      <c r="AB2234" s="19"/>
      <c r="AC2234" s="19"/>
      <c r="AD2234" s="19"/>
      <c r="AE2234" s="19"/>
      <c r="AF2234" s="19"/>
      <c r="AG2234" s="22">
        <v>300000004192477</v>
      </c>
      <c r="AH2234" s="19" t="s">
        <v>3920</v>
      </c>
      <c r="AI2234" s="22">
        <v>2734099</v>
      </c>
      <c r="AJ2234" s="19">
        <v>1</v>
      </c>
      <c r="AK2234" s="43">
        <f>VLOOKUP(B2234,GL!$T$2:$T$2631,1,FALSE)</f>
        <v>4638</v>
      </c>
      <c r="AL2234" s="43" t="e">
        <f>VLOOKUP(B2234,Bank!$H$2:$H$1969,1,FALSE)</f>
        <v>#N/A</v>
      </c>
      <c r="AM2234" s="43" t="e">
        <f>VLOOKUP(B2234,'1950 Reconciled1'!$E$2:$E$1999,1,FALSE)</f>
        <v>#N/A</v>
      </c>
      <c r="AN2234" s="43" t="e">
        <f>VLOOKUP(N2234,Bank!$G$2:$G$1969,1,FALSE)</f>
        <v>#N/A</v>
      </c>
      <c r="AO2234" s="43" t="e">
        <f>VLOOKUP(P2234,GL!$Q$2:$Q$2631,1,FALSE)</f>
        <v>#N/A</v>
      </c>
    </row>
    <row r="2235" spans="1:41" ht="15.9" customHeight="1" x14ac:dyDescent="0.3">
      <c r="A2235" s="16" t="s">
        <v>1044</v>
      </c>
      <c r="B2235" s="17">
        <v>-8134</v>
      </c>
      <c r="C2235" s="18"/>
      <c r="D2235" s="17" t="s">
        <v>7</v>
      </c>
      <c r="E2235" s="17"/>
      <c r="F2235" s="17"/>
      <c r="G2235" s="19"/>
      <c r="H2235" s="20"/>
      <c r="I2235" s="16"/>
      <c r="J2235" s="17"/>
      <c r="K2235" s="21"/>
      <c r="L2235" s="19"/>
      <c r="M2235" s="19"/>
      <c r="N2235" s="19"/>
      <c r="O2235" s="19"/>
      <c r="P2235" s="19"/>
      <c r="Q2235" s="19" t="s">
        <v>3972</v>
      </c>
      <c r="R2235" s="19"/>
      <c r="S2235" s="19" t="s">
        <v>3973</v>
      </c>
      <c r="T2235" s="19" t="s">
        <v>4980</v>
      </c>
      <c r="U2235" s="19">
        <v>2</v>
      </c>
      <c r="V2235" s="19"/>
      <c r="W2235" s="19"/>
      <c r="X2235" s="19"/>
      <c r="Y2235" s="19"/>
      <c r="Z2235" s="19"/>
      <c r="AA2235" s="19" t="s">
        <v>3972</v>
      </c>
      <c r="AB2235" s="19"/>
      <c r="AC2235" s="19"/>
      <c r="AD2235" s="19"/>
      <c r="AE2235" s="19"/>
      <c r="AF2235" s="19"/>
      <c r="AG2235" s="22">
        <v>300000004192477</v>
      </c>
      <c r="AH2235" s="19" t="s">
        <v>3920</v>
      </c>
      <c r="AI2235" s="22">
        <v>2734099</v>
      </c>
      <c r="AJ2235" s="19">
        <v>2</v>
      </c>
      <c r="AK2235" s="43">
        <f>VLOOKUP(B2235,GL!$T$2:$T$2631,1,FALSE)</f>
        <v>-8134</v>
      </c>
      <c r="AL2235" s="43" t="e">
        <f>VLOOKUP(B2235,Bank!$H$2:$H$1969,1,FALSE)</f>
        <v>#N/A</v>
      </c>
      <c r="AM2235" s="43" t="e">
        <f>VLOOKUP(B2235,'1950 Reconciled1'!$E$2:$E$1999,1,FALSE)</f>
        <v>#N/A</v>
      </c>
      <c r="AN2235" s="43" t="e">
        <f>VLOOKUP(N2235,Bank!$G$2:$G$1969,1,FALSE)</f>
        <v>#N/A</v>
      </c>
      <c r="AO2235" s="43" t="e">
        <f>VLOOKUP(P2235,GL!$Q$2:$Q$2631,1,FALSE)</f>
        <v>#N/A</v>
      </c>
    </row>
    <row r="2236" spans="1:41" ht="15.9" customHeight="1" x14ac:dyDescent="0.3">
      <c r="A2236" s="16" t="s">
        <v>3272</v>
      </c>
      <c r="B2236" s="17">
        <v>800</v>
      </c>
      <c r="C2236" s="18"/>
      <c r="D2236" s="17" t="s">
        <v>7</v>
      </c>
      <c r="E2236" s="17"/>
      <c r="F2236" s="17"/>
      <c r="G2236" s="19"/>
      <c r="H2236" s="20"/>
      <c r="I2236" s="16"/>
      <c r="J2236" s="17"/>
      <c r="K2236" s="21"/>
      <c r="L2236" s="19"/>
      <c r="M2236" s="19"/>
      <c r="N2236" s="19"/>
      <c r="O2236" s="19"/>
      <c r="P2236" s="19"/>
      <c r="Q2236" s="19" t="s">
        <v>3972</v>
      </c>
      <c r="R2236" s="19"/>
      <c r="S2236" s="19" t="s">
        <v>3973</v>
      </c>
      <c r="T2236" s="19" t="s">
        <v>4981</v>
      </c>
      <c r="U2236" s="19">
        <v>1</v>
      </c>
      <c r="V2236" s="19"/>
      <c r="W2236" s="19"/>
      <c r="X2236" s="19"/>
      <c r="Y2236" s="19"/>
      <c r="Z2236" s="19"/>
      <c r="AA2236" s="19" t="s">
        <v>3972</v>
      </c>
      <c r="AB2236" s="19"/>
      <c r="AC2236" s="19"/>
      <c r="AD2236" s="19"/>
      <c r="AE2236" s="19"/>
      <c r="AF2236" s="19"/>
      <c r="AG2236" s="22">
        <v>300000004192477</v>
      </c>
      <c r="AH2236" s="19" t="s">
        <v>3920</v>
      </c>
      <c r="AI2236" s="22">
        <v>2742193</v>
      </c>
      <c r="AJ2236" s="19">
        <v>1</v>
      </c>
      <c r="AK2236" s="43">
        <f>VLOOKUP(B2236,GL!$T$2:$T$2631,1,FALSE)</f>
        <v>800</v>
      </c>
      <c r="AL2236" s="43">
        <f>VLOOKUP(B2236,Bank!$H$2:$H$1969,1,FALSE)</f>
        <v>800</v>
      </c>
      <c r="AM2236" s="43">
        <f>VLOOKUP(B2236,'1950 Reconciled1'!$E$2:$E$1999,1,FALSE)</f>
        <v>800</v>
      </c>
      <c r="AN2236" s="43" t="e">
        <f>VLOOKUP(N2236,Bank!$G$2:$G$1969,1,FALSE)</f>
        <v>#N/A</v>
      </c>
      <c r="AO2236" s="43" t="e">
        <f>VLOOKUP(P2236,GL!$Q$2:$Q$2631,1,FALSE)</f>
        <v>#N/A</v>
      </c>
    </row>
    <row r="2237" spans="1:41" ht="15.9" customHeight="1" x14ac:dyDescent="0.3">
      <c r="A2237" s="16" t="s">
        <v>3272</v>
      </c>
      <c r="B2237" s="17">
        <v>-1480</v>
      </c>
      <c r="C2237" s="18"/>
      <c r="D2237" s="17" t="s">
        <v>7</v>
      </c>
      <c r="E2237" s="17"/>
      <c r="F2237" s="17"/>
      <c r="G2237" s="19"/>
      <c r="H2237" s="20"/>
      <c r="I2237" s="16"/>
      <c r="J2237" s="17"/>
      <c r="K2237" s="21"/>
      <c r="L2237" s="19"/>
      <c r="M2237" s="19"/>
      <c r="N2237" s="19"/>
      <c r="O2237" s="19"/>
      <c r="P2237" s="19"/>
      <c r="Q2237" s="19" t="s">
        <v>3972</v>
      </c>
      <c r="R2237" s="19"/>
      <c r="S2237" s="19" t="s">
        <v>3973</v>
      </c>
      <c r="T2237" s="19" t="s">
        <v>4981</v>
      </c>
      <c r="U2237" s="19">
        <v>2</v>
      </c>
      <c r="V2237" s="19"/>
      <c r="W2237" s="19"/>
      <c r="X2237" s="19"/>
      <c r="Y2237" s="19"/>
      <c r="Z2237" s="19"/>
      <c r="AA2237" s="19" t="s">
        <v>3972</v>
      </c>
      <c r="AB2237" s="19"/>
      <c r="AC2237" s="19"/>
      <c r="AD2237" s="19"/>
      <c r="AE2237" s="19"/>
      <c r="AF2237" s="19"/>
      <c r="AG2237" s="22">
        <v>300000004192477</v>
      </c>
      <c r="AH2237" s="19" t="s">
        <v>3920</v>
      </c>
      <c r="AI2237" s="22">
        <v>2742193</v>
      </c>
      <c r="AJ2237" s="19">
        <v>2</v>
      </c>
      <c r="AK2237" s="43">
        <f>VLOOKUP(B2237,GL!$T$2:$T$2631,1,FALSE)</f>
        <v>-1480</v>
      </c>
      <c r="AL2237" s="43" t="e">
        <f>VLOOKUP(B2237,Bank!$H$2:$H$1969,1,FALSE)</f>
        <v>#N/A</v>
      </c>
      <c r="AM2237" s="43" t="e">
        <f>VLOOKUP(B2237,'1950 Reconciled1'!$E$2:$E$1999,1,FALSE)</f>
        <v>#N/A</v>
      </c>
      <c r="AN2237" s="43" t="e">
        <f>VLOOKUP(N2237,Bank!$G$2:$G$1969,1,FALSE)</f>
        <v>#N/A</v>
      </c>
      <c r="AO2237" s="43" t="e">
        <f>VLOOKUP(P2237,GL!$Q$2:$Q$2631,1,FALSE)</f>
        <v>#N/A</v>
      </c>
    </row>
    <row r="2238" spans="1:41" ht="15.9" customHeight="1" x14ac:dyDescent="0.3">
      <c r="A2238" s="16" t="s">
        <v>3633</v>
      </c>
      <c r="B2238" s="17">
        <v>362</v>
      </c>
      <c r="C2238" s="18"/>
      <c r="D2238" s="17" t="s">
        <v>7</v>
      </c>
      <c r="E2238" s="17"/>
      <c r="F2238" s="17"/>
      <c r="G2238" s="19"/>
      <c r="H2238" s="20"/>
      <c r="I2238" s="16"/>
      <c r="J2238" s="17"/>
      <c r="K2238" s="21"/>
      <c r="L2238" s="19"/>
      <c r="M2238" s="19"/>
      <c r="N2238" s="19"/>
      <c r="O2238" s="19"/>
      <c r="P2238" s="19"/>
      <c r="Q2238" s="19" t="s">
        <v>4982</v>
      </c>
      <c r="R2238" s="19"/>
      <c r="S2238" s="19" t="s">
        <v>4902</v>
      </c>
      <c r="T2238" s="19" t="s">
        <v>4983</v>
      </c>
      <c r="U2238" s="19">
        <v>1</v>
      </c>
      <c r="V2238" s="19"/>
      <c r="W2238" s="19"/>
      <c r="X2238" s="19"/>
      <c r="Y2238" s="19"/>
      <c r="Z2238" s="19"/>
      <c r="AA2238" s="19" t="s">
        <v>4982</v>
      </c>
      <c r="AB2238" s="19"/>
      <c r="AC2238" s="19"/>
      <c r="AD2238" s="19"/>
      <c r="AE2238" s="19"/>
      <c r="AF2238" s="19"/>
      <c r="AG2238" s="22">
        <v>300000004192477</v>
      </c>
      <c r="AH2238" s="19" t="s">
        <v>3920</v>
      </c>
      <c r="AI2238" s="22">
        <v>2742051</v>
      </c>
      <c r="AJ2238" s="19">
        <v>1</v>
      </c>
      <c r="AK2238" s="43">
        <f>VLOOKUP(B2238,GL!$T$2:$T$2631,1,FALSE)</f>
        <v>362</v>
      </c>
      <c r="AL2238" s="43">
        <f>VLOOKUP(B2238,Bank!$H$2:$H$1969,1,FALSE)</f>
        <v>362</v>
      </c>
      <c r="AM2238" s="43" t="e">
        <f>VLOOKUP(B2238,'1950 Reconciled1'!$E$2:$E$1999,1,FALSE)</f>
        <v>#N/A</v>
      </c>
      <c r="AN2238" s="43" t="e">
        <f>VLOOKUP(N2238,Bank!$G$2:$G$1969,1,FALSE)</f>
        <v>#N/A</v>
      </c>
      <c r="AO2238" s="43" t="e">
        <f>VLOOKUP(P2238,GL!$Q$2:$Q$2631,1,FALSE)</f>
        <v>#N/A</v>
      </c>
    </row>
    <row r="2239" spans="1:41" ht="15.9" customHeight="1" x14ac:dyDescent="0.3">
      <c r="A2239" s="16" t="s">
        <v>3633</v>
      </c>
      <c r="B2239" s="17">
        <v>600</v>
      </c>
      <c r="C2239" s="18"/>
      <c r="D2239" s="17" t="s">
        <v>7</v>
      </c>
      <c r="E2239" s="17"/>
      <c r="F2239" s="17"/>
      <c r="G2239" s="19"/>
      <c r="H2239" s="20"/>
      <c r="I2239" s="16"/>
      <c r="J2239" s="17"/>
      <c r="K2239" s="21"/>
      <c r="L2239" s="19"/>
      <c r="M2239" s="19"/>
      <c r="N2239" s="19"/>
      <c r="O2239" s="19"/>
      <c r="P2239" s="19"/>
      <c r="Q2239" s="19" t="s">
        <v>4982</v>
      </c>
      <c r="R2239" s="19"/>
      <c r="S2239" s="19" t="s">
        <v>4902</v>
      </c>
      <c r="T2239" s="19" t="s">
        <v>4983</v>
      </c>
      <c r="U2239" s="19">
        <v>2</v>
      </c>
      <c r="V2239" s="19"/>
      <c r="W2239" s="19"/>
      <c r="X2239" s="19"/>
      <c r="Y2239" s="19"/>
      <c r="Z2239" s="19"/>
      <c r="AA2239" s="19" t="s">
        <v>4982</v>
      </c>
      <c r="AB2239" s="19"/>
      <c r="AC2239" s="19"/>
      <c r="AD2239" s="19"/>
      <c r="AE2239" s="19"/>
      <c r="AF2239" s="19"/>
      <c r="AG2239" s="22">
        <v>300000004192477</v>
      </c>
      <c r="AH2239" s="19" t="s">
        <v>3920</v>
      </c>
      <c r="AI2239" s="22">
        <v>2742051</v>
      </c>
      <c r="AJ2239" s="19">
        <v>2</v>
      </c>
      <c r="AK2239" s="43">
        <f>VLOOKUP(B2239,GL!$T$2:$T$2631,1,FALSE)</f>
        <v>600</v>
      </c>
      <c r="AL2239" s="43">
        <f>VLOOKUP(B2239,Bank!$H$2:$H$1969,1,FALSE)</f>
        <v>600</v>
      </c>
      <c r="AM2239" s="43">
        <f>VLOOKUP(B2239,'1950 Reconciled1'!$E$2:$E$1999,1,FALSE)</f>
        <v>600</v>
      </c>
      <c r="AN2239" s="43" t="e">
        <f>VLOOKUP(N2239,Bank!$G$2:$G$1969,1,FALSE)</f>
        <v>#N/A</v>
      </c>
      <c r="AO2239" s="43" t="e">
        <f>VLOOKUP(P2239,GL!$Q$2:$Q$2631,1,FALSE)</f>
        <v>#N/A</v>
      </c>
    </row>
    <row r="2240" spans="1:41" ht="15.9" customHeight="1" x14ac:dyDescent="0.3">
      <c r="A2240" s="16" t="s">
        <v>3633</v>
      </c>
      <c r="B2240" s="17">
        <v>600</v>
      </c>
      <c r="C2240" s="18"/>
      <c r="D2240" s="17" t="s">
        <v>7</v>
      </c>
      <c r="E2240" s="17"/>
      <c r="F2240" s="17"/>
      <c r="G2240" s="19"/>
      <c r="H2240" s="20"/>
      <c r="I2240" s="16"/>
      <c r="J2240" s="17"/>
      <c r="K2240" s="21"/>
      <c r="L2240" s="19"/>
      <c r="M2240" s="19"/>
      <c r="N2240" s="19"/>
      <c r="O2240" s="19"/>
      <c r="P2240" s="19"/>
      <c r="Q2240" s="19" t="s">
        <v>4982</v>
      </c>
      <c r="R2240" s="19"/>
      <c r="S2240" s="19" t="s">
        <v>4902</v>
      </c>
      <c r="T2240" s="19" t="s">
        <v>4983</v>
      </c>
      <c r="U2240" s="19">
        <v>3</v>
      </c>
      <c r="V2240" s="19"/>
      <c r="W2240" s="19"/>
      <c r="X2240" s="19"/>
      <c r="Y2240" s="19"/>
      <c r="Z2240" s="19"/>
      <c r="AA2240" s="19" t="s">
        <v>4982</v>
      </c>
      <c r="AB2240" s="19"/>
      <c r="AC2240" s="19"/>
      <c r="AD2240" s="19"/>
      <c r="AE2240" s="19"/>
      <c r="AF2240" s="19"/>
      <c r="AG2240" s="22">
        <v>300000004192477</v>
      </c>
      <c r="AH2240" s="19" t="s">
        <v>3920</v>
      </c>
      <c r="AI2240" s="22">
        <v>2742051</v>
      </c>
      <c r="AJ2240" s="19">
        <v>3</v>
      </c>
      <c r="AK2240" s="43">
        <f>VLOOKUP(B2240,GL!$T$2:$T$2631,1,FALSE)</f>
        <v>600</v>
      </c>
      <c r="AL2240" s="43">
        <f>VLOOKUP(B2240,Bank!$H$2:$H$1969,1,FALSE)</f>
        <v>600</v>
      </c>
      <c r="AM2240" s="43">
        <f>VLOOKUP(B2240,'1950 Reconciled1'!$E$2:$E$1999,1,FALSE)</f>
        <v>600</v>
      </c>
      <c r="AN2240" s="43" t="e">
        <f>VLOOKUP(N2240,Bank!$G$2:$G$1969,1,FALSE)</f>
        <v>#N/A</v>
      </c>
      <c r="AO2240" s="43" t="e">
        <f>VLOOKUP(P2240,GL!$Q$2:$Q$2631,1,FALSE)</f>
        <v>#N/A</v>
      </c>
    </row>
    <row r="2241" spans="1:41" ht="15.9" customHeight="1" x14ac:dyDescent="0.3">
      <c r="A2241" s="16" t="s">
        <v>3633</v>
      </c>
      <c r="B2241" s="17">
        <v>725</v>
      </c>
      <c r="C2241" s="18"/>
      <c r="D2241" s="17" t="s">
        <v>7</v>
      </c>
      <c r="E2241" s="17"/>
      <c r="F2241" s="17"/>
      <c r="G2241" s="19"/>
      <c r="H2241" s="20"/>
      <c r="I2241" s="16"/>
      <c r="J2241" s="17"/>
      <c r="K2241" s="21"/>
      <c r="L2241" s="19"/>
      <c r="M2241" s="19"/>
      <c r="N2241" s="19"/>
      <c r="O2241" s="19"/>
      <c r="P2241" s="19"/>
      <c r="Q2241" s="19" t="s">
        <v>4984</v>
      </c>
      <c r="R2241" s="19"/>
      <c r="S2241" s="19" t="s">
        <v>4902</v>
      </c>
      <c r="T2241" s="19" t="s">
        <v>4983</v>
      </c>
      <c r="U2241" s="19">
        <v>4</v>
      </c>
      <c r="V2241" s="19"/>
      <c r="W2241" s="19"/>
      <c r="X2241" s="19"/>
      <c r="Y2241" s="19"/>
      <c r="Z2241" s="19"/>
      <c r="AA2241" s="19" t="s">
        <v>4984</v>
      </c>
      <c r="AB2241" s="19"/>
      <c r="AC2241" s="19"/>
      <c r="AD2241" s="19"/>
      <c r="AE2241" s="19"/>
      <c r="AF2241" s="19"/>
      <c r="AG2241" s="22">
        <v>300000004192477</v>
      </c>
      <c r="AH2241" s="19" t="s">
        <v>3920</v>
      </c>
      <c r="AI2241" s="22">
        <v>2742051</v>
      </c>
      <c r="AJ2241" s="19">
        <v>4</v>
      </c>
      <c r="AK2241" s="43">
        <f>VLOOKUP(B2241,GL!$T$2:$T$2631,1,FALSE)</f>
        <v>725</v>
      </c>
      <c r="AL2241" s="43">
        <f>VLOOKUP(B2241,Bank!$H$2:$H$1969,1,FALSE)</f>
        <v>725</v>
      </c>
      <c r="AM2241" s="43">
        <f>VLOOKUP(B2241,'1950 Reconciled1'!$E$2:$E$1999,1,FALSE)</f>
        <v>725</v>
      </c>
      <c r="AN2241" s="43" t="e">
        <f>VLOOKUP(N2241,Bank!$G$2:$G$1969,1,FALSE)</f>
        <v>#N/A</v>
      </c>
      <c r="AO2241" s="43" t="e">
        <f>VLOOKUP(P2241,GL!$Q$2:$Q$2631,1,FALSE)</f>
        <v>#N/A</v>
      </c>
    </row>
    <row r="2242" spans="1:41" ht="15.9" customHeight="1" x14ac:dyDescent="0.3">
      <c r="A2242" s="16" t="s">
        <v>3633</v>
      </c>
      <c r="B2242" s="17">
        <v>2306</v>
      </c>
      <c r="C2242" s="18"/>
      <c r="D2242" s="17" t="s">
        <v>7</v>
      </c>
      <c r="E2242" s="17"/>
      <c r="F2242" s="17"/>
      <c r="G2242" s="19"/>
      <c r="H2242" s="20"/>
      <c r="I2242" s="16"/>
      <c r="J2242" s="17"/>
      <c r="K2242" s="21"/>
      <c r="L2242" s="19"/>
      <c r="M2242" s="19"/>
      <c r="N2242" s="19"/>
      <c r="O2242" s="19"/>
      <c r="P2242" s="19"/>
      <c r="Q2242" s="19" t="s">
        <v>4985</v>
      </c>
      <c r="R2242" s="19"/>
      <c r="S2242" s="19" t="s">
        <v>4902</v>
      </c>
      <c r="T2242" s="19" t="s">
        <v>4983</v>
      </c>
      <c r="U2242" s="19">
        <v>5</v>
      </c>
      <c r="V2242" s="19"/>
      <c r="W2242" s="19"/>
      <c r="X2242" s="19"/>
      <c r="Y2242" s="19"/>
      <c r="Z2242" s="19"/>
      <c r="AA2242" s="19" t="s">
        <v>4985</v>
      </c>
      <c r="AB2242" s="19"/>
      <c r="AC2242" s="19"/>
      <c r="AD2242" s="19"/>
      <c r="AE2242" s="19"/>
      <c r="AF2242" s="19"/>
      <c r="AG2242" s="22">
        <v>300000004192477</v>
      </c>
      <c r="AH2242" s="19" t="s">
        <v>3920</v>
      </c>
      <c r="AI2242" s="22">
        <v>2742051</v>
      </c>
      <c r="AJ2242" s="19">
        <v>5</v>
      </c>
      <c r="AK2242" s="43">
        <f>VLOOKUP(B2242,GL!$T$2:$T$2631,1,FALSE)</f>
        <v>2306</v>
      </c>
      <c r="AL2242" s="43">
        <f>VLOOKUP(B2242,Bank!$H$2:$H$1969,1,FALSE)</f>
        <v>2306</v>
      </c>
      <c r="AM2242" s="43" t="e">
        <f>VLOOKUP(B2242,'1950 Reconciled1'!$E$2:$E$1999,1,FALSE)</f>
        <v>#N/A</v>
      </c>
      <c r="AN2242" s="43" t="e">
        <f>VLOOKUP(N2242,Bank!$G$2:$G$1969,1,FALSE)</f>
        <v>#N/A</v>
      </c>
      <c r="AO2242" s="43" t="e">
        <f>VLOOKUP(P2242,GL!$Q$2:$Q$2631,1,FALSE)</f>
        <v>#N/A</v>
      </c>
    </row>
    <row r="2243" spans="1:41" ht="15.9" customHeight="1" x14ac:dyDescent="0.3">
      <c r="A2243" s="16" t="s">
        <v>3633</v>
      </c>
      <c r="B2243" s="17">
        <v>15015</v>
      </c>
      <c r="C2243" s="18"/>
      <c r="D2243" s="17" t="s">
        <v>7</v>
      </c>
      <c r="E2243" s="17"/>
      <c r="F2243" s="17"/>
      <c r="G2243" s="19"/>
      <c r="H2243" s="20"/>
      <c r="I2243" s="16"/>
      <c r="J2243" s="17"/>
      <c r="K2243" s="21"/>
      <c r="L2243" s="19"/>
      <c r="M2243" s="19"/>
      <c r="N2243" s="19"/>
      <c r="O2243" s="19"/>
      <c r="P2243" s="19"/>
      <c r="Q2243" s="19" t="s">
        <v>4986</v>
      </c>
      <c r="R2243" s="19"/>
      <c r="S2243" s="19" t="s">
        <v>4902</v>
      </c>
      <c r="T2243" s="19" t="s">
        <v>4983</v>
      </c>
      <c r="U2243" s="19">
        <v>6</v>
      </c>
      <c r="V2243" s="19"/>
      <c r="W2243" s="19"/>
      <c r="X2243" s="19"/>
      <c r="Y2243" s="19"/>
      <c r="Z2243" s="19"/>
      <c r="AA2243" s="19" t="s">
        <v>4986</v>
      </c>
      <c r="AB2243" s="19"/>
      <c r="AC2243" s="19"/>
      <c r="AD2243" s="19"/>
      <c r="AE2243" s="19"/>
      <c r="AF2243" s="19"/>
      <c r="AG2243" s="22">
        <v>300000004192477</v>
      </c>
      <c r="AH2243" s="19" t="s">
        <v>3920</v>
      </c>
      <c r="AI2243" s="22">
        <v>2742051</v>
      </c>
      <c r="AJ2243" s="19">
        <v>6</v>
      </c>
      <c r="AK2243" s="43">
        <f>VLOOKUP(B2243,GL!$T$2:$T$2631,1,FALSE)</f>
        <v>15015</v>
      </c>
      <c r="AL2243" s="43">
        <f>VLOOKUP(B2243,Bank!$H$2:$H$1969,1,FALSE)</f>
        <v>15015</v>
      </c>
      <c r="AM2243" s="43" t="e">
        <f>VLOOKUP(B2243,'1950 Reconciled1'!$E$2:$E$1999,1,FALSE)</f>
        <v>#N/A</v>
      </c>
      <c r="AN2243" s="43" t="e">
        <f>VLOOKUP(N2243,Bank!$G$2:$G$1969,1,FALSE)</f>
        <v>#N/A</v>
      </c>
      <c r="AO2243" s="43" t="e">
        <f>VLOOKUP(P2243,GL!$Q$2:$Q$2631,1,FALSE)</f>
        <v>#N/A</v>
      </c>
    </row>
    <row r="2244" spans="1:41" ht="15.9" customHeight="1" x14ac:dyDescent="0.3">
      <c r="A2244" s="16" t="s">
        <v>3633</v>
      </c>
      <c r="B2244" s="17">
        <v>3870.78</v>
      </c>
      <c r="C2244" s="18"/>
      <c r="D2244" s="17" t="s">
        <v>7</v>
      </c>
      <c r="E2244" s="17"/>
      <c r="F2244" s="17"/>
      <c r="G2244" s="19"/>
      <c r="H2244" s="20"/>
      <c r="I2244" s="16"/>
      <c r="J2244" s="17"/>
      <c r="K2244" s="21"/>
      <c r="L2244" s="19"/>
      <c r="M2244" s="19"/>
      <c r="N2244" s="19"/>
      <c r="O2244" s="19"/>
      <c r="P2244" s="19"/>
      <c r="Q2244" s="19" t="s">
        <v>4987</v>
      </c>
      <c r="R2244" s="19"/>
      <c r="S2244" s="19" t="s">
        <v>22</v>
      </c>
      <c r="T2244" s="19" t="s">
        <v>4988</v>
      </c>
      <c r="U2244" s="19">
        <v>1</v>
      </c>
      <c r="V2244" s="19"/>
      <c r="W2244" s="19"/>
      <c r="X2244" s="19"/>
      <c r="Y2244" s="19"/>
      <c r="Z2244" s="19"/>
      <c r="AA2244" s="19" t="s">
        <v>4987</v>
      </c>
      <c r="AB2244" s="19"/>
      <c r="AC2244" s="19"/>
      <c r="AD2244" s="19"/>
      <c r="AE2244" s="19"/>
      <c r="AF2244" s="19"/>
      <c r="AG2244" s="22">
        <v>300000004192477</v>
      </c>
      <c r="AH2244" s="19" t="s">
        <v>3920</v>
      </c>
      <c r="AI2244" s="22">
        <v>2741912</v>
      </c>
      <c r="AJ2244" s="19">
        <v>1</v>
      </c>
      <c r="AK2244" s="43">
        <f>VLOOKUP(B2244,GL!$T$2:$T$2631,1,FALSE)</f>
        <v>3870.78</v>
      </c>
      <c r="AL2244" s="43">
        <f>VLOOKUP(B2244,Bank!$H$2:$H$1969,1,FALSE)</f>
        <v>3870.78</v>
      </c>
      <c r="AM2244" s="43" t="e">
        <f>VLOOKUP(B2244,'1950 Reconciled1'!$E$2:$E$1999,1,FALSE)</f>
        <v>#N/A</v>
      </c>
      <c r="AN2244" s="43" t="e">
        <f>VLOOKUP(N2244,Bank!$G$2:$G$1969,1,FALSE)</f>
        <v>#N/A</v>
      </c>
      <c r="AO2244" s="43" t="e">
        <f>VLOOKUP(P2244,GL!$Q$2:$Q$2631,1,FALSE)</f>
        <v>#N/A</v>
      </c>
    </row>
    <row r="2245" spans="1:41" ht="15.9" customHeight="1" x14ac:dyDescent="0.3">
      <c r="A2245" s="16" t="s">
        <v>1125</v>
      </c>
      <c r="B2245" s="17">
        <v>80</v>
      </c>
      <c r="C2245" s="18"/>
      <c r="D2245" s="17" t="s">
        <v>7</v>
      </c>
      <c r="E2245" s="17"/>
      <c r="F2245" s="17"/>
      <c r="G2245" s="19"/>
      <c r="H2245" s="20"/>
      <c r="I2245" s="16"/>
      <c r="J2245" s="17"/>
      <c r="K2245" s="21"/>
      <c r="L2245" s="19"/>
      <c r="M2245" s="19"/>
      <c r="N2245" s="19"/>
      <c r="O2245" s="19"/>
      <c r="P2245" s="19"/>
      <c r="Q2245" s="19" t="s">
        <v>4989</v>
      </c>
      <c r="R2245" s="19"/>
      <c r="S2245" s="19" t="s">
        <v>4990</v>
      </c>
      <c r="T2245" s="19" t="s">
        <v>4991</v>
      </c>
      <c r="U2245" s="19">
        <v>1</v>
      </c>
      <c r="V2245" s="19"/>
      <c r="W2245" s="19"/>
      <c r="X2245" s="19"/>
      <c r="Y2245" s="19"/>
      <c r="Z2245" s="19"/>
      <c r="AA2245" s="19" t="s">
        <v>4989</v>
      </c>
      <c r="AB2245" s="19"/>
      <c r="AC2245" s="19"/>
      <c r="AD2245" s="19"/>
      <c r="AE2245" s="19"/>
      <c r="AF2245" s="19"/>
      <c r="AG2245" s="22">
        <v>300000004192477</v>
      </c>
      <c r="AH2245" s="19" t="s">
        <v>3920</v>
      </c>
      <c r="AI2245" s="22">
        <v>2733841</v>
      </c>
      <c r="AJ2245" s="19">
        <v>1</v>
      </c>
      <c r="AK2245" s="43">
        <f>VLOOKUP(B2245,GL!$T$2:$T$2631,1,FALSE)</f>
        <v>80</v>
      </c>
      <c r="AL2245" s="43">
        <f>VLOOKUP(B2245,Bank!$H$2:$H$1969,1,FALSE)</f>
        <v>80</v>
      </c>
      <c r="AM2245" s="43">
        <f>VLOOKUP(B2245,'1950 Reconciled1'!$E$2:$E$1999,1,FALSE)</f>
        <v>80</v>
      </c>
      <c r="AN2245" s="43" t="e">
        <f>VLOOKUP(N2245,Bank!$G$2:$G$1969,1,FALSE)</f>
        <v>#N/A</v>
      </c>
      <c r="AO2245" s="43" t="e">
        <f>VLOOKUP(P2245,GL!$Q$2:$Q$2631,1,FALSE)</f>
        <v>#N/A</v>
      </c>
    </row>
    <row r="2246" spans="1:41" ht="15.9" customHeight="1" x14ac:dyDescent="0.3">
      <c r="A2246" s="16" t="s">
        <v>1125</v>
      </c>
      <c r="B2246" s="17">
        <v>320</v>
      </c>
      <c r="C2246" s="18"/>
      <c r="D2246" s="17" t="s">
        <v>7</v>
      </c>
      <c r="E2246" s="17"/>
      <c r="F2246" s="17"/>
      <c r="G2246" s="19"/>
      <c r="H2246" s="20"/>
      <c r="I2246" s="16"/>
      <c r="J2246" s="17"/>
      <c r="K2246" s="21"/>
      <c r="L2246" s="19"/>
      <c r="M2246" s="19"/>
      <c r="N2246" s="19"/>
      <c r="O2246" s="19"/>
      <c r="P2246" s="19"/>
      <c r="Q2246" s="19" t="s">
        <v>4992</v>
      </c>
      <c r="R2246" s="19"/>
      <c r="S2246" s="19" t="s">
        <v>4990</v>
      </c>
      <c r="T2246" s="19" t="s">
        <v>4991</v>
      </c>
      <c r="U2246" s="19">
        <v>2</v>
      </c>
      <c r="V2246" s="19"/>
      <c r="W2246" s="19"/>
      <c r="X2246" s="19"/>
      <c r="Y2246" s="19"/>
      <c r="Z2246" s="19"/>
      <c r="AA2246" s="19" t="s">
        <v>4992</v>
      </c>
      <c r="AB2246" s="19"/>
      <c r="AC2246" s="19"/>
      <c r="AD2246" s="19"/>
      <c r="AE2246" s="19"/>
      <c r="AF2246" s="19"/>
      <c r="AG2246" s="22">
        <v>300000004192477</v>
      </c>
      <c r="AH2246" s="19" t="s">
        <v>3920</v>
      </c>
      <c r="AI2246" s="22">
        <v>2733841</v>
      </c>
      <c r="AJ2246" s="19">
        <v>2</v>
      </c>
      <c r="AK2246" s="43">
        <f>VLOOKUP(B2246,GL!$T$2:$T$2631,1,FALSE)</f>
        <v>320</v>
      </c>
      <c r="AL2246" s="43">
        <f>VLOOKUP(B2246,Bank!$H$2:$H$1969,1,FALSE)</f>
        <v>320</v>
      </c>
      <c r="AM2246" s="43">
        <f>VLOOKUP(B2246,'1950 Reconciled1'!$E$2:$E$1999,1,FALSE)</f>
        <v>320</v>
      </c>
      <c r="AN2246" s="43" t="e">
        <f>VLOOKUP(N2246,Bank!$G$2:$G$1969,1,FALSE)</f>
        <v>#N/A</v>
      </c>
      <c r="AO2246" s="43" t="e">
        <f>VLOOKUP(P2246,GL!$Q$2:$Q$2631,1,FALSE)</f>
        <v>#N/A</v>
      </c>
    </row>
    <row r="2247" spans="1:41" ht="15.9" customHeight="1" x14ac:dyDescent="0.3">
      <c r="A2247" s="16" t="s">
        <v>1125</v>
      </c>
      <c r="B2247" s="17">
        <v>1300</v>
      </c>
      <c r="C2247" s="18"/>
      <c r="D2247" s="17" t="s">
        <v>7</v>
      </c>
      <c r="E2247" s="17"/>
      <c r="F2247" s="17"/>
      <c r="G2247" s="19"/>
      <c r="H2247" s="20"/>
      <c r="I2247" s="16"/>
      <c r="J2247" s="17"/>
      <c r="K2247" s="21"/>
      <c r="L2247" s="19"/>
      <c r="M2247" s="19"/>
      <c r="N2247" s="19"/>
      <c r="O2247" s="19"/>
      <c r="P2247" s="19"/>
      <c r="Q2247" s="19" t="s">
        <v>4989</v>
      </c>
      <c r="R2247" s="19"/>
      <c r="S2247" s="19" t="s">
        <v>4990</v>
      </c>
      <c r="T2247" s="19" t="s">
        <v>4991</v>
      </c>
      <c r="U2247" s="19">
        <v>3</v>
      </c>
      <c r="V2247" s="19"/>
      <c r="W2247" s="19"/>
      <c r="X2247" s="19"/>
      <c r="Y2247" s="19"/>
      <c r="Z2247" s="19"/>
      <c r="AA2247" s="19" t="s">
        <v>4989</v>
      </c>
      <c r="AB2247" s="19"/>
      <c r="AC2247" s="19"/>
      <c r="AD2247" s="19"/>
      <c r="AE2247" s="19"/>
      <c r="AF2247" s="19"/>
      <c r="AG2247" s="22">
        <v>300000004192477</v>
      </c>
      <c r="AH2247" s="19" t="s">
        <v>3920</v>
      </c>
      <c r="AI2247" s="22">
        <v>2733841</v>
      </c>
      <c r="AJ2247" s="19">
        <v>3</v>
      </c>
      <c r="AK2247" s="43">
        <f>VLOOKUP(B2247,GL!$T$2:$T$2631,1,FALSE)</f>
        <v>1300</v>
      </c>
      <c r="AL2247" s="43">
        <f>VLOOKUP(B2247,Bank!$H$2:$H$1969,1,FALSE)</f>
        <v>1300</v>
      </c>
      <c r="AM2247" s="43">
        <f>VLOOKUP(B2247,'1950 Reconciled1'!$E$2:$E$1999,1,FALSE)</f>
        <v>1300</v>
      </c>
      <c r="AN2247" s="43" t="e">
        <f>VLOOKUP(N2247,Bank!$G$2:$G$1969,1,FALSE)</f>
        <v>#N/A</v>
      </c>
      <c r="AO2247" s="43" t="e">
        <f>VLOOKUP(P2247,GL!$Q$2:$Q$2631,1,FALSE)</f>
        <v>#N/A</v>
      </c>
    </row>
    <row r="2248" spans="1:41" ht="15.9" customHeight="1" x14ac:dyDescent="0.3">
      <c r="A2248" s="16" t="s">
        <v>1125</v>
      </c>
      <c r="B2248" s="17">
        <v>5200</v>
      </c>
      <c r="C2248" s="18"/>
      <c r="D2248" s="17" t="s">
        <v>7</v>
      </c>
      <c r="E2248" s="17"/>
      <c r="F2248" s="17"/>
      <c r="G2248" s="19"/>
      <c r="H2248" s="20"/>
      <c r="I2248" s="16"/>
      <c r="J2248" s="17"/>
      <c r="K2248" s="21"/>
      <c r="L2248" s="19"/>
      <c r="M2248" s="19"/>
      <c r="N2248" s="19"/>
      <c r="O2248" s="19"/>
      <c r="P2248" s="19"/>
      <c r="Q2248" s="19" t="s">
        <v>4993</v>
      </c>
      <c r="R2248" s="19"/>
      <c r="S2248" s="19" t="s">
        <v>4990</v>
      </c>
      <c r="T2248" s="19" t="s">
        <v>4991</v>
      </c>
      <c r="U2248" s="19">
        <v>4</v>
      </c>
      <c r="V2248" s="19"/>
      <c r="W2248" s="19"/>
      <c r="X2248" s="19"/>
      <c r="Y2248" s="19"/>
      <c r="Z2248" s="19"/>
      <c r="AA2248" s="19" t="s">
        <v>4993</v>
      </c>
      <c r="AB2248" s="19"/>
      <c r="AC2248" s="19"/>
      <c r="AD2248" s="19"/>
      <c r="AE2248" s="19"/>
      <c r="AF2248" s="19"/>
      <c r="AG2248" s="22">
        <v>300000004192477</v>
      </c>
      <c r="AH2248" s="19" t="s">
        <v>3920</v>
      </c>
      <c r="AI2248" s="22">
        <v>2733841</v>
      </c>
      <c r="AJ2248" s="19">
        <v>4</v>
      </c>
      <c r="AK2248" s="43">
        <f>VLOOKUP(B2248,GL!$T$2:$T$2631,1,FALSE)</f>
        <v>5200</v>
      </c>
      <c r="AL2248" s="43" t="e">
        <f>VLOOKUP(B2248,Bank!$H$2:$H$1969,1,FALSE)</f>
        <v>#N/A</v>
      </c>
      <c r="AM2248" s="43">
        <f>VLOOKUP(B2248,'1950 Reconciled1'!$E$2:$E$1999,1,FALSE)</f>
        <v>5200</v>
      </c>
      <c r="AN2248" s="43" t="e">
        <f>VLOOKUP(N2248,Bank!$G$2:$G$1969,1,FALSE)</f>
        <v>#N/A</v>
      </c>
      <c r="AO2248" s="43" t="e">
        <f>VLOOKUP(P2248,GL!$Q$2:$Q$2631,1,FALSE)</f>
        <v>#N/A</v>
      </c>
    </row>
    <row r="2249" spans="1:41" ht="15.9" customHeight="1" x14ac:dyDescent="0.3">
      <c r="A2249" s="16" t="s">
        <v>1242</v>
      </c>
      <c r="B2249" s="17">
        <v>4433.92</v>
      </c>
      <c r="C2249" s="18"/>
      <c r="D2249" s="17" t="s">
        <v>7</v>
      </c>
      <c r="E2249" s="17"/>
      <c r="F2249" s="17"/>
      <c r="G2249" s="19"/>
      <c r="H2249" s="20"/>
      <c r="I2249" s="16"/>
      <c r="J2249" s="17"/>
      <c r="K2249" s="21"/>
      <c r="L2249" s="19"/>
      <c r="M2249" s="19"/>
      <c r="N2249" s="19"/>
      <c r="O2249" s="19"/>
      <c r="P2249" s="19"/>
      <c r="Q2249" s="19" t="s">
        <v>3972</v>
      </c>
      <c r="R2249" s="19"/>
      <c r="S2249" s="19" t="s">
        <v>3973</v>
      </c>
      <c r="T2249" s="19" t="s">
        <v>4994</v>
      </c>
      <c r="U2249" s="19">
        <v>1</v>
      </c>
      <c r="V2249" s="19"/>
      <c r="W2249" s="19"/>
      <c r="X2249" s="19"/>
      <c r="Y2249" s="19"/>
      <c r="Z2249" s="19"/>
      <c r="AA2249" s="19" t="s">
        <v>3972</v>
      </c>
      <c r="AB2249" s="19"/>
      <c r="AC2249" s="19"/>
      <c r="AD2249" s="19"/>
      <c r="AE2249" s="19"/>
      <c r="AF2249" s="19"/>
      <c r="AG2249" s="22">
        <v>300000004192477</v>
      </c>
      <c r="AH2249" s="19" t="s">
        <v>3920</v>
      </c>
      <c r="AI2249" s="22">
        <v>2733852</v>
      </c>
      <c r="AJ2249" s="19">
        <v>1</v>
      </c>
      <c r="AK2249" s="43">
        <f>VLOOKUP(B2249,GL!$T$2:$T$2631,1,FALSE)</f>
        <v>4433.92</v>
      </c>
      <c r="AL2249" s="43" t="e">
        <f>VLOOKUP(B2249,Bank!$H$2:$H$1969,1,FALSE)</f>
        <v>#N/A</v>
      </c>
      <c r="AM2249" s="43" t="e">
        <f>VLOOKUP(B2249,'1950 Reconciled1'!$E$2:$E$1999,1,FALSE)</f>
        <v>#N/A</v>
      </c>
      <c r="AN2249" s="43" t="e">
        <f>VLOOKUP(N2249,Bank!$G$2:$G$1969,1,FALSE)</f>
        <v>#N/A</v>
      </c>
      <c r="AO2249" s="43" t="e">
        <f>VLOOKUP(P2249,GL!$Q$2:$Q$2631,1,FALSE)</f>
        <v>#N/A</v>
      </c>
    </row>
    <row r="2250" spans="1:41" ht="15.9" customHeight="1" x14ac:dyDescent="0.3">
      <c r="A2250" s="16" t="s">
        <v>1242</v>
      </c>
      <c r="B2250" s="17">
        <v>620004.72</v>
      </c>
      <c r="C2250" s="18"/>
      <c r="D2250" s="17" t="s">
        <v>7</v>
      </c>
      <c r="E2250" s="17"/>
      <c r="F2250" s="17"/>
      <c r="G2250" s="19"/>
      <c r="H2250" s="20"/>
      <c r="I2250" s="16"/>
      <c r="J2250" s="17"/>
      <c r="K2250" s="21"/>
      <c r="L2250" s="19"/>
      <c r="M2250" s="19"/>
      <c r="N2250" s="19"/>
      <c r="O2250" s="19"/>
      <c r="P2250" s="19"/>
      <c r="Q2250" s="19" t="s">
        <v>3972</v>
      </c>
      <c r="R2250" s="19"/>
      <c r="S2250" s="19" t="s">
        <v>3973</v>
      </c>
      <c r="T2250" s="19" t="s">
        <v>4994</v>
      </c>
      <c r="U2250" s="19">
        <v>2</v>
      </c>
      <c r="V2250" s="19"/>
      <c r="W2250" s="19"/>
      <c r="X2250" s="19"/>
      <c r="Y2250" s="19"/>
      <c r="Z2250" s="19"/>
      <c r="AA2250" s="19" t="s">
        <v>3972</v>
      </c>
      <c r="AB2250" s="19"/>
      <c r="AC2250" s="19"/>
      <c r="AD2250" s="19"/>
      <c r="AE2250" s="19"/>
      <c r="AF2250" s="19"/>
      <c r="AG2250" s="22">
        <v>300000004192477</v>
      </c>
      <c r="AH2250" s="19" t="s">
        <v>3920</v>
      </c>
      <c r="AI2250" s="22">
        <v>2733852</v>
      </c>
      <c r="AJ2250" s="19">
        <v>2</v>
      </c>
      <c r="AK2250" s="43">
        <f>VLOOKUP(B2250,GL!$T$2:$T$2631,1,FALSE)</f>
        <v>620004.72</v>
      </c>
      <c r="AL2250" s="43" t="e">
        <f>VLOOKUP(B2250,Bank!$H$2:$H$1969,1,FALSE)</f>
        <v>#N/A</v>
      </c>
      <c r="AM2250" s="43" t="e">
        <f>VLOOKUP(B2250,'1950 Reconciled1'!$E$2:$E$1999,1,FALSE)</f>
        <v>#N/A</v>
      </c>
      <c r="AN2250" s="43" t="e">
        <f>VLOOKUP(N2250,Bank!$G$2:$G$1969,1,FALSE)</f>
        <v>#N/A</v>
      </c>
      <c r="AO2250" s="43" t="e">
        <f>VLOOKUP(P2250,GL!$Q$2:$Q$2631,1,FALSE)</f>
        <v>#N/A</v>
      </c>
    </row>
    <row r="2251" spans="1:41" ht="15.9" customHeight="1" x14ac:dyDescent="0.3">
      <c r="A2251" s="16" t="s">
        <v>3399</v>
      </c>
      <c r="B2251" s="17">
        <v>40</v>
      </c>
      <c r="C2251" s="18"/>
      <c r="D2251" s="17" t="s">
        <v>7</v>
      </c>
      <c r="E2251" s="17"/>
      <c r="F2251" s="17"/>
      <c r="G2251" s="19"/>
      <c r="H2251" s="20"/>
      <c r="I2251" s="16"/>
      <c r="J2251" s="17"/>
      <c r="K2251" s="21"/>
      <c r="L2251" s="19"/>
      <c r="M2251" s="19"/>
      <c r="N2251" s="19"/>
      <c r="O2251" s="19"/>
      <c r="P2251" s="19"/>
      <c r="Q2251" s="19" t="s">
        <v>4995</v>
      </c>
      <c r="R2251" s="19"/>
      <c r="S2251" s="19" t="s">
        <v>4996</v>
      </c>
      <c r="T2251" s="19" t="s">
        <v>4997</v>
      </c>
      <c r="U2251" s="19">
        <v>1</v>
      </c>
      <c r="V2251" s="19"/>
      <c r="W2251" s="19"/>
      <c r="X2251" s="19"/>
      <c r="Y2251" s="19"/>
      <c r="Z2251" s="19"/>
      <c r="AA2251" s="19" t="s">
        <v>4995</v>
      </c>
      <c r="AB2251" s="19"/>
      <c r="AC2251" s="19"/>
      <c r="AD2251" s="19"/>
      <c r="AE2251" s="19"/>
      <c r="AF2251" s="19"/>
      <c r="AG2251" s="22">
        <v>300000004192477</v>
      </c>
      <c r="AH2251" s="19" t="s">
        <v>3920</v>
      </c>
      <c r="AI2251" s="22">
        <v>2734164</v>
      </c>
      <c r="AJ2251" s="19">
        <v>1</v>
      </c>
      <c r="AK2251" s="43">
        <f>VLOOKUP(B2251,GL!$T$2:$T$2631,1,FALSE)</f>
        <v>40</v>
      </c>
      <c r="AL2251" s="43" t="e">
        <f>VLOOKUP(B2251,Bank!$H$2:$H$1969,1,FALSE)</f>
        <v>#N/A</v>
      </c>
      <c r="AM2251" s="43">
        <f>VLOOKUP(B2251,'1950 Reconciled1'!$E$2:$E$1999,1,FALSE)</f>
        <v>40</v>
      </c>
      <c r="AN2251" s="43" t="e">
        <f>VLOOKUP(N2251,Bank!$G$2:$G$1969,1,FALSE)</f>
        <v>#N/A</v>
      </c>
      <c r="AO2251" s="43" t="e">
        <f>VLOOKUP(P2251,GL!$Q$2:$Q$2631,1,FALSE)</f>
        <v>#N/A</v>
      </c>
    </row>
    <row r="2252" spans="1:41" ht="15.9" customHeight="1" x14ac:dyDescent="0.3">
      <c r="A2252" s="16" t="s">
        <v>3399</v>
      </c>
      <c r="B2252" s="17">
        <v>160</v>
      </c>
      <c r="C2252" s="18"/>
      <c r="D2252" s="17" t="s">
        <v>7</v>
      </c>
      <c r="E2252" s="17"/>
      <c r="F2252" s="17"/>
      <c r="G2252" s="19"/>
      <c r="H2252" s="20"/>
      <c r="I2252" s="16"/>
      <c r="J2252" s="17"/>
      <c r="K2252" s="21"/>
      <c r="L2252" s="19"/>
      <c r="M2252" s="19"/>
      <c r="N2252" s="19"/>
      <c r="O2252" s="19"/>
      <c r="P2252" s="19"/>
      <c r="Q2252" s="19" t="s">
        <v>4998</v>
      </c>
      <c r="R2252" s="19"/>
      <c r="S2252" s="19" t="s">
        <v>4996</v>
      </c>
      <c r="T2252" s="19" t="s">
        <v>4997</v>
      </c>
      <c r="U2252" s="19">
        <v>2</v>
      </c>
      <c r="V2252" s="19"/>
      <c r="W2252" s="19"/>
      <c r="X2252" s="19"/>
      <c r="Y2252" s="19"/>
      <c r="Z2252" s="19"/>
      <c r="AA2252" s="19" t="s">
        <v>4998</v>
      </c>
      <c r="AB2252" s="19"/>
      <c r="AC2252" s="19"/>
      <c r="AD2252" s="19"/>
      <c r="AE2252" s="19"/>
      <c r="AF2252" s="19"/>
      <c r="AG2252" s="22">
        <v>300000004192477</v>
      </c>
      <c r="AH2252" s="19" t="s">
        <v>3920</v>
      </c>
      <c r="AI2252" s="22">
        <v>2734164</v>
      </c>
      <c r="AJ2252" s="19">
        <v>2</v>
      </c>
      <c r="AK2252" s="43">
        <f>VLOOKUP(B2252,GL!$T$2:$T$2631,1,FALSE)</f>
        <v>160</v>
      </c>
      <c r="AL2252" s="43">
        <f>VLOOKUP(B2252,Bank!$H$2:$H$1969,1,FALSE)</f>
        <v>160</v>
      </c>
      <c r="AM2252" s="43">
        <f>VLOOKUP(B2252,'1950 Reconciled1'!$E$2:$E$1999,1,FALSE)</f>
        <v>160</v>
      </c>
      <c r="AN2252" s="43" t="e">
        <f>VLOOKUP(N2252,Bank!$G$2:$G$1969,1,FALSE)</f>
        <v>#N/A</v>
      </c>
      <c r="AO2252" s="43" t="e">
        <f>VLOOKUP(P2252,GL!$Q$2:$Q$2631,1,FALSE)</f>
        <v>#N/A</v>
      </c>
    </row>
    <row r="2253" spans="1:41" ht="15.9" customHeight="1" x14ac:dyDescent="0.3">
      <c r="A2253" s="16" t="s">
        <v>3399</v>
      </c>
      <c r="B2253" s="17">
        <v>920</v>
      </c>
      <c r="C2253" s="18"/>
      <c r="D2253" s="17" t="s">
        <v>7</v>
      </c>
      <c r="E2253" s="17"/>
      <c r="F2253" s="17"/>
      <c r="G2253" s="19"/>
      <c r="H2253" s="20"/>
      <c r="I2253" s="16"/>
      <c r="J2253" s="17"/>
      <c r="K2253" s="21"/>
      <c r="L2253" s="19"/>
      <c r="M2253" s="19"/>
      <c r="N2253" s="19"/>
      <c r="O2253" s="19"/>
      <c r="P2253" s="19"/>
      <c r="Q2253" s="19" t="s">
        <v>4995</v>
      </c>
      <c r="R2253" s="19"/>
      <c r="S2253" s="19" t="s">
        <v>4996</v>
      </c>
      <c r="T2253" s="19" t="s">
        <v>4997</v>
      </c>
      <c r="U2253" s="19">
        <v>3</v>
      </c>
      <c r="V2253" s="19"/>
      <c r="W2253" s="19"/>
      <c r="X2253" s="19"/>
      <c r="Y2253" s="19"/>
      <c r="Z2253" s="19"/>
      <c r="AA2253" s="19" t="s">
        <v>4995</v>
      </c>
      <c r="AB2253" s="19"/>
      <c r="AC2253" s="19"/>
      <c r="AD2253" s="19"/>
      <c r="AE2253" s="19"/>
      <c r="AF2253" s="19"/>
      <c r="AG2253" s="22">
        <v>300000004192477</v>
      </c>
      <c r="AH2253" s="19" t="s">
        <v>3920</v>
      </c>
      <c r="AI2253" s="22">
        <v>2734164</v>
      </c>
      <c r="AJ2253" s="19">
        <v>3</v>
      </c>
      <c r="AK2253" s="43">
        <f>VLOOKUP(B2253,GL!$T$2:$T$2631,1,FALSE)</f>
        <v>920</v>
      </c>
      <c r="AL2253" s="43" t="e">
        <f>VLOOKUP(B2253,Bank!$H$2:$H$1969,1,FALSE)</f>
        <v>#N/A</v>
      </c>
      <c r="AM2253" s="43">
        <f>VLOOKUP(B2253,'1950 Reconciled1'!$E$2:$E$1999,1,FALSE)</f>
        <v>920</v>
      </c>
      <c r="AN2253" s="43" t="e">
        <f>VLOOKUP(N2253,Bank!$G$2:$G$1969,1,FALSE)</f>
        <v>#N/A</v>
      </c>
      <c r="AO2253" s="43" t="e">
        <f>VLOOKUP(P2253,GL!$Q$2:$Q$2631,1,FALSE)</f>
        <v>#N/A</v>
      </c>
    </row>
    <row r="2254" spans="1:41" ht="15.9" customHeight="1" x14ac:dyDescent="0.3">
      <c r="A2254" s="16" t="s">
        <v>3399</v>
      </c>
      <c r="B2254" s="17">
        <v>3680</v>
      </c>
      <c r="C2254" s="18"/>
      <c r="D2254" s="17" t="s">
        <v>7</v>
      </c>
      <c r="E2254" s="17"/>
      <c r="F2254" s="17"/>
      <c r="G2254" s="19"/>
      <c r="H2254" s="20"/>
      <c r="I2254" s="16"/>
      <c r="J2254" s="17"/>
      <c r="K2254" s="21"/>
      <c r="L2254" s="19"/>
      <c r="M2254" s="19"/>
      <c r="N2254" s="19"/>
      <c r="O2254" s="19"/>
      <c r="P2254" s="19"/>
      <c r="Q2254" s="19" t="s">
        <v>4999</v>
      </c>
      <c r="R2254" s="19"/>
      <c r="S2254" s="19" t="s">
        <v>4996</v>
      </c>
      <c r="T2254" s="19" t="s">
        <v>4997</v>
      </c>
      <c r="U2254" s="19">
        <v>4</v>
      </c>
      <c r="V2254" s="19"/>
      <c r="W2254" s="19"/>
      <c r="X2254" s="19"/>
      <c r="Y2254" s="19"/>
      <c r="Z2254" s="19"/>
      <c r="AA2254" s="19" t="s">
        <v>4999</v>
      </c>
      <c r="AB2254" s="19"/>
      <c r="AC2254" s="19"/>
      <c r="AD2254" s="19"/>
      <c r="AE2254" s="19"/>
      <c r="AF2254" s="19"/>
      <c r="AG2254" s="22">
        <v>300000004192477</v>
      </c>
      <c r="AH2254" s="19" t="s">
        <v>3920</v>
      </c>
      <c r="AI2254" s="22">
        <v>2734164</v>
      </c>
      <c r="AJ2254" s="19">
        <v>4</v>
      </c>
      <c r="AK2254" s="43">
        <f>VLOOKUP(B2254,GL!$T$2:$T$2631,1,FALSE)</f>
        <v>3680</v>
      </c>
      <c r="AL2254" s="43" t="e">
        <f>VLOOKUP(B2254,Bank!$H$2:$H$1969,1,FALSE)</f>
        <v>#N/A</v>
      </c>
      <c r="AM2254" s="43">
        <f>VLOOKUP(B2254,'1950 Reconciled1'!$E$2:$E$1999,1,FALSE)</f>
        <v>3680</v>
      </c>
      <c r="AN2254" s="43" t="e">
        <f>VLOOKUP(N2254,Bank!$G$2:$G$1969,1,FALSE)</f>
        <v>#N/A</v>
      </c>
      <c r="AO2254" s="43" t="e">
        <f>VLOOKUP(P2254,GL!$Q$2:$Q$2631,1,FALSE)</f>
        <v>#N/A</v>
      </c>
    </row>
    <row r="2255" spans="1:41" ht="15.9" customHeight="1" x14ac:dyDescent="0.3">
      <c r="A2255" s="16" t="s">
        <v>3402</v>
      </c>
      <c r="B2255" s="17">
        <v>765.1</v>
      </c>
      <c r="C2255" s="18"/>
      <c r="D2255" s="17" t="s">
        <v>7</v>
      </c>
      <c r="E2255" s="17"/>
      <c r="F2255" s="17"/>
      <c r="G2255" s="19"/>
      <c r="H2255" s="20"/>
      <c r="I2255" s="16"/>
      <c r="J2255" s="17"/>
      <c r="K2255" s="21"/>
      <c r="L2255" s="19"/>
      <c r="M2255" s="19"/>
      <c r="N2255" s="19"/>
      <c r="O2255" s="19"/>
      <c r="P2255" s="19"/>
      <c r="Q2255" s="19" t="s">
        <v>4127</v>
      </c>
      <c r="R2255" s="19"/>
      <c r="S2255" s="19" t="s">
        <v>22</v>
      </c>
      <c r="T2255" s="19" t="s">
        <v>5000</v>
      </c>
      <c r="U2255" s="19">
        <v>5</v>
      </c>
      <c r="V2255" s="19"/>
      <c r="W2255" s="19"/>
      <c r="X2255" s="19"/>
      <c r="Y2255" s="19"/>
      <c r="Z2255" s="19"/>
      <c r="AA2255" s="19" t="s">
        <v>4127</v>
      </c>
      <c r="AB2255" s="19"/>
      <c r="AC2255" s="19"/>
      <c r="AD2255" s="19"/>
      <c r="AE2255" s="19"/>
      <c r="AF2255" s="19"/>
      <c r="AG2255" s="22">
        <v>300000004192477</v>
      </c>
      <c r="AH2255" s="19" t="s">
        <v>3920</v>
      </c>
      <c r="AI2255" s="22">
        <v>2734330</v>
      </c>
      <c r="AJ2255" s="19">
        <v>5</v>
      </c>
      <c r="AK2255" s="43">
        <f>VLOOKUP(B2255,GL!$T$2:$T$2631,1,FALSE)</f>
        <v>765.1</v>
      </c>
      <c r="AL2255" s="43">
        <f>VLOOKUP(B2255,Bank!$H$2:$H$1969,1,FALSE)</f>
        <v>765.1</v>
      </c>
      <c r="AM2255" s="43" t="e">
        <f>VLOOKUP(B2255,'1950 Reconciled1'!$E$2:$E$1999,1,FALSE)</f>
        <v>#N/A</v>
      </c>
      <c r="AN2255" s="43" t="e">
        <f>VLOOKUP(N2255,Bank!$G$2:$G$1969,1,FALSE)</f>
        <v>#N/A</v>
      </c>
      <c r="AO2255" s="43" t="e">
        <f>VLOOKUP(P2255,GL!$Q$2:$Q$2631,1,FALSE)</f>
        <v>#N/A</v>
      </c>
    </row>
    <row r="2256" spans="1:41" ht="15.9" customHeight="1" x14ac:dyDescent="0.3">
      <c r="A2256" s="16" t="s">
        <v>3402</v>
      </c>
      <c r="B2256" s="17">
        <v>1269.92</v>
      </c>
      <c r="C2256" s="18"/>
      <c r="D2256" s="17" t="s">
        <v>7</v>
      </c>
      <c r="E2256" s="17"/>
      <c r="F2256" s="17"/>
      <c r="G2256" s="19"/>
      <c r="H2256" s="20"/>
      <c r="I2256" s="16"/>
      <c r="J2256" s="17"/>
      <c r="K2256" s="21"/>
      <c r="L2256" s="19"/>
      <c r="M2256" s="19"/>
      <c r="N2256" s="19"/>
      <c r="O2256" s="19"/>
      <c r="P2256" s="19"/>
      <c r="Q2256" s="19" t="s">
        <v>4127</v>
      </c>
      <c r="R2256" s="19"/>
      <c r="S2256" s="19" t="s">
        <v>22</v>
      </c>
      <c r="T2256" s="19" t="s">
        <v>5000</v>
      </c>
      <c r="U2256" s="19">
        <v>6</v>
      </c>
      <c r="V2256" s="19"/>
      <c r="W2256" s="19"/>
      <c r="X2256" s="19"/>
      <c r="Y2256" s="19"/>
      <c r="Z2256" s="19"/>
      <c r="AA2256" s="19" t="s">
        <v>4127</v>
      </c>
      <c r="AB2256" s="19"/>
      <c r="AC2256" s="19"/>
      <c r="AD2256" s="19"/>
      <c r="AE2256" s="19"/>
      <c r="AF2256" s="19"/>
      <c r="AG2256" s="22">
        <v>300000004192477</v>
      </c>
      <c r="AH2256" s="19" t="s">
        <v>3920</v>
      </c>
      <c r="AI2256" s="22">
        <v>2734330</v>
      </c>
      <c r="AJ2256" s="19">
        <v>6</v>
      </c>
      <c r="AK2256" s="43">
        <f>VLOOKUP(B2256,GL!$T$2:$T$2631,1,FALSE)</f>
        <v>1269.92</v>
      </c>
      <c r="AL2256" s="43">
        <f>VLOOKUP(B2256,Bank!$H$2:$H$1969,1,FALSE)</f>
        <v>1269.92</v>
      </c>
      <c r="AM2256" s="43" t="e">
        <f>VLOOKUP(B2256,'1950 Reconciled1'!$E$2:$E$1999,1,FALSE)</f>
        <v>#N/A</v>
      </c>
      <c r="AN2256" s="43" t="e">
        <f>VLOOKUP(N2256,Bank!$G$2:$G$1969,1,FALSE)</f>
        <v>#N/A</v>
      </c>
      <c r="AO2256" s="43" t="e">
        <f>VLOOKUP(P2256,GL!$Q$2:$Q$2631,1,FALSE)</f>
        <v>#N/A</v>
      </c>
    </row>
    <row r="2257" spans="1:41" ht="15.9" customHeight="1" x14ac:dyDescent="0.3">
      <c r="A2257" s="16" t="s">
        <v>3633</v>
      </c>
      <c r="B2257" s="17">
        <v>409</v>
      </c>
      <c r="C2257" s="18"/>
      <c r="D2257" s="17" t="s">
        <v>7</v>
      </c>
      <c r="E2257" s="17"/>
      <c r="F2257" s="17"/>
      <c r="G2257" s="19"/>
      <c r="H2257" s="20"/>
      <c r="I2257" s="16"/>
      <c r="J2257" s="17"/>
      <c r="K2257" s="21"/>
      <c r="L2257" s="19"/>
      <c r="M2257" s="19"/>
      <c r="N2257" s="19"/>
      <c r="O2257" s="19"/>
      <c r="P2257" s="19"/>
      <c r="Q2257" s="19" t="s">
        <v>3972</v>
      </c>
      <c r="R2257" s="19"/>
      <c r="S2257" s="19" t="s">
        <v>3973</v>
      </c>
      <c r="T2257" s="19" t="s">
        <v>5001</v>
      </c>
      <c r="U2257" s="19">
        <v>1</v>
      </c>
      <c r="V2257" s="19"/>
      <c r="W2257" s="19"/>
      <c r="X2257" s="19"/>
      <c r="Y2257" s="19"/>
      <c r="Z2257" s="19"/>
      <c r="AA2257" s="19" t="s">
        <v>3972</v>
      </c>
      <c r="AB2257" s="19"/>
      <c r="AC2257" s="19"/>
      <c r="AD2257" s="19"/>
      <c r="AE2257" s="19"/>
      <c r="AF2257" s="19"/>
      <c r="AG2257" s="22">
        <v>300000004192477</v>
      </c>
      <c r="AH2257" s="19" t="s">
        <v>3920</v>
      </c>
      <c r="AI2257" s="22">
        <v>2741876</v>
      </c>
      <c r="AJ2257" s="19">
        <v>1</v>
      </c>
      <c r="AK2257" s="43">
        <f>VLOOKUP(B2257,GL!$T$2:$T$2631,1,FALSE)</f>
        <v>409</v>
      </c>
      <c r="AL2257" s="43" t="e">
        <f>VLOOKUP(B2257,Bank!$H$2:$H$1969,1,FALSE)</f>
        <v>#N/A</v>
      </c>
      <c r="AM2257" s="43" t="e">
        <f>VLOOKUP(B2257,'1950 Reconciled1'!$E$2:$E$1999,1,FALSE)</f>
        <v>#N/A</v>
      </c>
      <c r="AN2257" s="43" t="e">
        <f>VLOOKUP(N2257,Bank!$G$2:$G$1969,1,FALSE)</f>
        <v>#N/A</v>
      </c>
      <c r="AO2257" s="43" t="e">
        <f>VLOOKUP(P2257,GL!$Q$2:$Q$2631,1,FALSE)</f>
        <v>#N/A</v>
      </c>
    </row>
    <row r="2258" spans="1:41" ht="15.9" customHeight="1" x14ac:dyDescent="0.3">
      <c r="A2258" s="16" t="s">
        <v>3633</v>
      </c>
      <c r="B2258" s="17">
        <v>-569</v>
      </c>
      <c r="C2258" s="18"/>
      <c r="D2258" s="17" t="s">
        <v>7</v>
      </c>
      <c r="E2258" s="17"/>
      <c r="F2258" s="17"/>
      <c r="G2258" s="19"/>
      <c r="H2258" s="20"/>
      <c r="I2258" s="16"/>
      <c r="J2258" s="17"/>
      <c r="K2258" s="21"/>
      <c r="L2258" s="19"/>
      <c r="M2258" s="19"/>
      <c r="N2258" s="19"/>
      <c r="O2258" s="19"/>
      <c r="P2258" s="19"/>
      <c r="Q2258" s="19" t="s">
        <v>3972</v>
      </c>
      <c r="R2258" s="19"/>
      <c r="S2258" s="19" t="s">
        <v>3973</v>
      </c>
      <c r="T2258" s="19" t="s">
        <v>5001</v>
      </c>
      <c r="U2258" s="19">
        <v>2</v>
      </c>
      <c r="V2258" s="19"/>
      <c r="W2258" s="19"/>
      <c r="X2258" s="19"/>
      <c r="Y2258" s="19"/>
      <c r="Z2258" s="19"/>
      <c r="AA2258" s="19" t="s">
        <v>3972</v>
      </c>
      <c r="AB2258" s="19"/>
      <c r="AC2258" s="19"/>
      <c r="AD2258" s="19"/>
      <c r="AE2258" s="19"/>
      <c r="AF2258" s="19"/>
      <c r="AG2258" s="22">
        <v>300000004192477</v>
      </c>
      <c r="AH2258" s="19" t="s">
        <v>3920</v>
      </c>
      <c r="AI2258" s="22">
        <v>2741876</v>
      </c>
      <c r="AJ2258" s="19">
        <v>2</v>
      </c>
      <c r="AK2258" s="43">
        <f>VLOOKUP(B2258,GL!$T$2:$T$2631,1,FALSE)</f>
        <v>-569</v>
      </c>
      <c r="AL2258" s="43" t="e">
        <f>VLOOKUP(B2258,Bank!$H$2:$H$1969,1,FALSE)</f>
        <v>#N/A</v>
      </c>
      <c r="AM2258" s="43" t="e">
        <f>VLOOKUP(B2258,'1950 Reconciled1'!$E$2:$E$1999,1,FALSE)</f>
        <v>#N/A</v>
      </c>
      <c r="AN2258" s="43" t="e">
        <f>VLOOKUP(N2258,Bank!$G$2:$G$1969,1,FALSE)</f>
        <v>#N/A</v>
      </c>
      <c r="AO2258" s="43" t="e">
        <f>VLOOKUP(P2258,GL!$Q$2:$Q$2631,1,FALSE)</f>
        <v>#N/A</v>
      </c>
    </row>
    <row r="2259" spans="1:41" ht="15.9" customHeight="1" x14ac:dyDescent="0.3">
      <c r="A2259" s="16" t="s">
        <v>3402</v>
      </c>
      <c r="B2259" s="17">
        <v>1443.71</v>
      </c>
      <c r="C2259" s="18"/>
      <c r="D2259" s="17" t="s">
        <v>7</v>
      </c>
      <c r="E2259" s="17"/>
      <c r="F2259" s="17"/>
      <c r="G2259" s="19"/>
      <c r="H2259" s="20"/>
      <c r="I2259" s="16"/>
      <c r="J2259" s="17"/>
      <c r="K2259" s="21"/>
      <c r="L2259" s="19"/>
      <c r="M2259" s="19"/>
      <c r="N2259" s="19"/>
      <c r="O2259" s="19"/>
      <c r="P2259" s="19"/>
      <c r="Q2259" s="19" t="s">
        <v>4127</v>
      </c>
      <c r="R2259" s="19"/>
      <c r="S2259" s="19" t="s">
        <v>22</v>
      </c>
      <c r="T2259" s="19" t="s">
        <v>5000</v>
      </c>
      <c r="U2259" s="19">
        <v>7</v>
      </c>
      <c r="V2259" s="19"/>
      <c r="W2259" s="19"/>
      <c r="X2259" s="19"/>
      <c r="Y2259" s="19"/>
      <c r="Z2259" s="19"/>
      <c r="AA2259" s="19" t="s">
        <v>4127</v>
      </c>
      <c r="AB2259" s="19"/>
      <c r="AC2259" s="19"/>
      <c r="AD2259" s="19"/>
      <c r="AE2259" s="19"/>
      <c r="AF2259" s="19"/>
      <c r="AG2259" s="22">
        <v>300000004192477</v>
      </c>
      <c r="AH2259" s="19" t="s">
        <v>3920</v>
      </c>
      <c r="AI2259" s="22">
        <v>2734330</v>
      </c>
      <c r="AJ2259" s="19">
        <v>7</v>
      </c>
      <c r="AK2259" s="43">
        <f>VLOOKUP(B2259,GL!$T$2:$T$2631,1,FALSE)</f>
        <v>1443.71</v>
      </c>
      <c r="AL2259" s="43">
        <f>VLOOKUP(B2259,Bank!$H$2:$H$1969,1,FALSE)</f>
        <v>1443.71</v>
      </c>
      <c r="AM2259" s="43" t="e">
        <f>VLOOKUP(B2259,'1950 Reconciled1'!$E$2:$E$1999,1,FALSE)</f>
        <v>#N/A</v>
      </c>
      <c r="AN2259" s="43" t="e">
        <f>VLOOKUP(N2259,Bank!$G$2:$G$1969,1,FALSE)</f>
        <v>#N/A</v>
      </c>
      <c r="AO2259" s="43" t="e">
        <f>VLOOKUP(P2259,GL!$Q$2:$Q$2631,1,FALSE)</f>
        <v>#N/A</v>
      </c>
    </row>
    <row r="2260" spans="1:41" ht="15.9" customHeight="1" x14ac:dyDescent="0.3">
      <c r="A2260" s="16" t="s">
        <v>3402</v>
      </c>
      <c r="B2260" s="17">
        <v>1709.65</v>
      </c>
      <c r="C2260" s="18"/>
      <c r="D2260" s="17" t="s">
        <v>7</v>
      </c>
      <c r="E2260" s="17"/>
      <c r="F2260" s="17"/>
      <c r="G2260" s="19"/>
      <c r="H2260" s="20"/>
      <c r="I2260" s="16"/>
      <c r="J2260" s="17"/>
      <c r="K2260" s="21"/>
      <c r="L2260" s="19"/>
      <c r="M2260" s="19"/>
      <c r="N2260" s="19"/>
      <c r="O2260" s="19"/>
      <c r="P2260" s="19"/>
      <c r="Q2260" s="19" t="s">
        <v>4127</v>
      </c>
      <c r="R2260" s="19"/>
      <c r="S2260" s="19" t="s">
        <v>22</v>
      </c>
      <c r="T2260" s="19" t="s">
        <v>5000</v>
      </c>
      <c r="U2260" s="19">
        <v>8</v>
      </c>
      <c r="V2260" s="19"/>
      <c r="W2260" s="19"/>
      <c r="X2260" s="19"/>
      <c r="Y2260" s="19"/>
      <c r="Z2260" s="19"/>
      <c r="AA2260" s="19" t="s">
        <v>4127</v>
      </c>
      <c r="AB2260" s="19"/>
      <c r="AC2260" s="19"/>
      <c r="AD2260" s="19"/>
      <c r="AE2260" s="19"/>
      <c r="AF2260" s="19"/>
      <c r="AG2260" s="22">
        <v>300000004192477</v>
      </c>
      <c r="AH2260" s="19" t="s">
        <v>3920</v>
      </c>
      <c r="AI2260" s="22">
        <v>2734330</v>
      </c>
      <c r="AJ2260" s="19">
        <v>8</v>
      </c>
      <c r="AK2260" s="43">
        <f>VLOOKUP(B2260,GL!$T$2:$T$2631,1,FALSE)</f>
        <v>1709.65</v>
      </c>
      <c r="AL2260" s="43">
        <f>VLOOKUP(B2260,Bank!$H$2:$H$1969,1,FALSE)</f>
        <v>1709.65</v>
      </c>
      <c r="AM2260" s="43" t="e">
        <f>VLOOKUP(B2260,'1950 Reconciled1'!$E$2:$E$1999,1,FALSE)</f>
        <v>#N/A</v>
      </c>
      <c r="AN2260" s="43" t="e">
        <f>VLOOKUP(N2260,Bank!$G$2:$G$1969,1,FALSE)</f>
        <v>#N/A</v>
      </c>
      <c r="AO2260" s="43" t="e">
        <f>VLOOKUP(P2260,GL!$Q$2:$Q$2631,1,FALSE)</f>
        <v>#N/A</v>
      </c>
    </row>
    <row r="2261" spans="1:41" ht="15.9" customHeight="1" x14ac:dyDescent="0.3">
      <c r="A2261" s="16" t="s">
        <v>1125</v>
      </c>
      <c r="B2261" s="17">
        <v>205</v>
      </c>
      <c r="C2261" s="18"/>
      <c r="D2261" s="17" t="s">
        <v>7</v>
      </c>
      <c r="E2261" s="17"/>
      <c r="F2261" s="17"/>
      <c r="G2261" s="19"/>
      <c r="H2261" s="20"/>
      <c r="I2261" s="16"/>
      <c r="J2261" s="17"/>
      <c r="K2261" s="21"/>
      <c r="L2261" s="19"/>
      <c r="M2261" s="19"/>
      <c r="N2261" s="19"/>
      <c r="O2261" s="19"/>
      <c r="P2261" s="19"/>
      <c r="Q2261" s="19" t="s">
        <v>3972</v>
      </c>
      <c r="R2261" s="19"/>
      <c r="S2261" s="19" t="s">
        <v>3973</v>
      </c>
      <c r="T2261" s="19" t="s">
        <v>5002</v>
      </c>
      <c r="U2261" s="19">
        <v>1</v>
      </c>
      <c r="V2261" s="19"/>
      <c r="W2261" s="19"/>
      <c r="X2261" s="19"/>
      <c r="Y2261" s="19"/>
      <c r="Z2261" s="19"/>
      <c r="AA2261" s="19" t="s">
        <v>3972</v>
      </c>
      <c r="AB2261" s="19"/>
      <c r="AC2261" s="19"/>
      <c r="AD2261" s="19"/>
      <c r="AE2261" s="19"/>
      <c r="AF2261" s="19"/>
      <c r="AG2261" s="22">
        <v>300000004192477</v>
      </c>
      <c r="AH2261" s="19" t="s">
        <v>3920</v>
      </c>
      <c r="AI2261" s="22">
        <v>2732876</v>
      </c>
      <c r="AJ2261" s="19">
        <v>1</v>
      </c>
      <c r="AK2261" s="43">
        <f>VLOOKUP(B2261,GL!$T$2:$T$2631,1,FALSE)</f>
        <v>205</v>
      </c>
      <c r="AL2261" s="43">
        <f>VLOOKUP(B2261,Bank!$H$2:$H$1969,1,FALSE)</f>
        <v>205</v>
      </c>
      <c r="AM2261" s="43" t="e">
        <f>VLOOKUP(B2261,'1950 Reconciled1'!$E$2:$E$1999,1,FALSE)</f>
        <v>#N/A</v>
      </c>
      <c r="AN2261" s="43" t="e">
        <f>VLOOKUP(N2261,Bank!$G$2:$G$1969,1,FALSE)</f>
        <v>#N/A</v>
      </c>
      <c r="AO2261" s="43" t="e">
        <f>VLOOKUP(P2261,GL!$Q$2:$Q$2631,1,FALSE)</f>
        <v>#N/A</v>
      </c>
    </row>
    <row r="2262" spans="1:41" ht="15.9" customHeight="1" x14ac:dyDescent="0.3">
      <c r="A2262" s="16" t="s">
        <v>1125</v>
      </c>
      <c r="B2262" s="17">
        <v>6469.57</v>
      </c>
      <c r="C2262" s="18"/>
      <c r="D2262" s="17" t="s">
        <v>7</v>
      </c>
      <c r="E2262" s="17"/>
      <c r="F2262" s="17"/>
      <c r="G2262" s="19"/>
      <c r="H2262" s="20"/>
      <c r="I2262" s="16"/>
      <c r="J2262" s="17"/>
      <c r="K2262" s="21"/>
      <c r="L2262" s="19"/>
      <c r="M2262" s="19"/>
      <c r="N2262" s="19"/>
      <c r="O2262" s="19"/>
      <c r="P2262" s="19"/>
      <c r="Q2262" s="19" t="s">
        <v>3972</v>
      </c>
      <c r="R2262" s="19"/>
      <c r="S2262" s="19" t="s">
        <v>3973</v>
      </c>
      <c r="T2262" s="19" t="s">
        <v>5002</v>
      </c>
      <c r="U2262" s="19">
        <v>2</v>
      </c>
      <c r="V2262" s="19"/>
      <c r="W2262" s="19"/>
      <c r="X2262" s="19"/>
      <c r="Y2262" s="19"/>
      <c r="Z2262" s="19"/>
      <c r="AA2262" s="19" t="s">
        <v>3972</v>
      </c>
      <c r="AB2262" s="19"/>
      <c r="AC2262" s="19"/>
      <c r="AD2262" s="19"/>
      <c r="AE2262" s="19"/>
      <c r="AF2262" s="19"/>
      <c r="AG2262" s="22">
        <v>300000004192477</v>
      </c>
      <c r="AH2262" s="19" t="s">
        <v>3920</v>
      </c>
      <c r="AI2262" s="22">
        <v>2732876</v>
      </c>
      <c r="AJ2262" s="19">
        <v>2</v>
      </c>
      <c r="AK2262" s="43">
        <f>VLOOKUP(B2262,GL!$T$2:$T$2631,1,FALSE)</f>
        <v>6469.57</v>
      </c>
      <c r="AL2262" s="43" t="e">
        <f>VLOOKUP(B2262,Bank!$H$2:$H$1969,1,FALSE)</f>
        <v>#N/A</v>
      </c>
      <c r="AM2262" s="43" t="e">
        <f>VLOOKUP(B2262,'1950 Reconciled1'!$E$2:$E$1999,1,FALSE)</f>
        <v>#N/A</v>
      </c>
      <c r="AN2262" s="43" t="e">
        <f>VLOOKUP(N2262,Bank!$G$2:$G$1969,1,FALSE)</f>
        <v>#N/A</v>
      </c>
      <c r="AO2262" s="43" t="e">
        <f>VLOOKUP(P2262,GL!$Q$2:$Q$2631,1,FALSE)</f>
        <v>#N/A</v>
      </c>
    </row>
    <row r="2263" spans="1:41" ht="15.9" customHeight="1" x14ac:dyDescent="0.3">
      <c r="A2263" s="16" t="s">
        <v>1125</v>
      </c>
      <c r="B2263" s="17">
        <v>1883283.42</v>
      </c>
      <c r="C2263" s="18"/>
      <c r="D2263" s="17" t="s">
        <v>7</v>
      </c>
      <c r="E2263" s="17"/>
      <c r="F2263" s="17"/>
      <c r="G2263" s="19"/>
      <c r="H2263" s="20"/>
      <c r="I2263" s="16"/>
      <c r="J2263" s="17"/>
      <c r="K2263" s="21"/>
      <c r="L2263" s="19"/>
      <c r="M2263" s="19"/>
      <c r="N2263" s="19"/>
      <c r="O2263" s="19"/>
      <c r="P2263" s="19"/>
      <c r="Q2263" s="19" t="s">
        <v>3972</v>
      </c>
      <c r="R2263" s="19"/>
      <c r="S2263" s="19" t="s">
        <v>3973</v>
      </c>
      <c r="T2263" s="19" t="s">
        <v>5002</v>
      </c>
      <c r="U2263" s="19">
        <v>3</v>
      </c>
      <c r="V2263" s="19"/>
      <c r="W2263" s="19"/>
      <c r="X2263" s="19"/>
      <c r="Y2263" s="19"/>
      <c r="Z2263" s="19"/>
      <c r="AA2263" s="19" t="s">
        <v>3972</v>
      </c>
      <c r="AB2263" s="19"/>
      <c r="AC2263" s="19"/>
      <c r="AD2263" s="19"/>
      <c r="AE2263" s="19"/>
      <c r="AF2263" s="19"/>
      <c r="AG2263" s="22">
        <v>300000004192477</v>
      </c>
      <c r="AH2263" s="19" t="s">
        <v>3920</v>
      </c>
      <c r="AI2263" s="22">
        <v>2732876</v>
      </c>
      <c r="AJ2263" s="19">
        <v>3</v>
      </c>
      <c r="AK2263" s="43">
        <f>VLOOKUP(B2263,GL!$T$2:$T$2631,1,FALSE)</f>
        <v>1883283.42</v>
      </c>
      <c r="AL2263" s="43" t="e">
        <f>VLOOKUP(B2263,Bank!$H$2:$H$1969,1,FALSE)</f>
        <v>#N/A</v>
      </c>
      <c r="AM2263" s="43" t="e">
        <f>VLOOKUP(B2263,'1950 Reconciled1'!$E$2:$E$1999,1,FALSE)</f>
        <v>#N/A</v>
      </c>
      <c r="AN2263" s="43" t="e">
        <f>VLOOKUP(N2263,Bank!$G$2:$G$1969,1,FALSE)</f>
        <v>#N/A</v>
      </c>
      <c r="AO2263" s="43" t="e">
        <f>VLOOKUP(P2263,GL!$Q$2:$Q$2631,1,FALSE)</f>
        <v>#N/A</v>
      </c>
    </row>
    <row r="2264" spans="1:41" ht="15.9" customHeight="1" x14ac:dyDescent="0.3">
      <c r="A2264" s="16" t="s">
        <v>3272</v>
      </c>
      <c r="B2264" s="17">
        <v>40</v>
      </c>
      <c r="C2264" s="18"/>
      <c r="D2264" s="17" t="s">
        <v>7</v>
      </c>
      <c r="E2264" s="17"/>
      <c r="F2264" s="17"/>
      <c r="G2264" s="19"/>
      <c r="H2264" s="20"/>
      <c r="I2264" s="16"/>
      <c r="J2264" s="17"/>
      <c r="K2264" s="21"/>
      <c r="L2264" s="19"/>
      <c r="M2264" s="19"/>
      <c r="N2264" s="19"/>
      <c r="O2264" s="19"/>
      <c r="P2264" s="19"/>
      <c r="Q2264" s="19" t="s">
        <v>5004</v>
      </c>
      <c r="R2264" s="19"/>
      <c r="S2264" s="19" t="s">
        <v>5005</v>
      </c>
      <c r="T2264" s="19" t="s">
        <v>5006</v>
      </c>
      <c r="U2264" s="19">
        <v>1</v>
      </c>
      <c r="V2264" s="19"/>
      <c r="W2264" s="19"/>
      <c r="X2264" s="19"/>
      <c r="Y2264" s="19"/>
      <c r="Z2264" s="19"/>
      <c r="AA2264" s="19" t="s">
        <v>5004</v>
      </c>
      <c r="AB2264" s="19"/>
      <c r="AC2264" s="19"/>
      <c r="AD2264" s="19"/>
      <c r="AE2264" s="19"/>
      <c r="AF2264" s="19"/>
      <c r="AG2264" s="22">
        <v>300000004192477</v>
      </c>
      <c r="AH2264" s="19" t="s">
        <v>3920</v>
      </c>
      <c r="AI2264" s="22">
        <v>2740959</v>
      </c>
      <c r="AJ2264" s="19">
        <v>1</v>
      </c>
      <c r="AK2264" s="43">
        <f>VLOOKUP(B2264,GL!$T$2:$T$2631,1,FALSE)</f>
        <v>40</v>
      </c>
      <c r="AL2264" s="43" t="e">
        <f>VLOOKUP(B2264,Bank!$H$2:$H$1969,1,FALSE)</f>
        <v>#N/A</v>
      </c>
      <c r="AM2264" s="43">
        <f>VLOOKUP(B2264,'1950 Reconciled1'!$E$2:$E$1999,1,FALSE)</f>
        <v>40</v>
      </c>
      <c r="AN2264" s="43" t="e">
        <f>VLOOKUP(N2264,Bank!$G$2:$G$1969,1,FALSE)</f>
        <v>#N/A</v>
      </c>
      <c r="AO2264" s="43" t="e">
        <f>VLOOKUP(P2264,GL!$Q$2:$Q$2631,1,FALSE)</f>
        <v>#N/A</v>
      </c>
    </row>
    <row r="2265" spans="1:41" ht="15.9" customHeight="1" x14ac:dyDescent="0.3">
      <c r="A2265" s="16" t="s">
        <v>3272</v>
      </c>
      <c r="B2265" s="17">
        <v>160</v>
      </c>
      <c r="C2265" s="18"/>
      <c r="D2265" s="17" t="s">
        <v>7</v>
      </c>
      <c r="E2265" s="17"/>
      <c r="F2265" s="17"/>
      <c r="G2265" s="19"/>
      <c r="H2265" s="20"/>
      <c r="I2265" s="16"/>
      <c r="J2265" s="17"/>
      <c r="K2265" s="21"/>
      <c r="L2265" s="19"/>
      <c r="M2265" s="19"/>
      <c r="N2265" s="19"/>
      <c r="O2265" s="19"/>
      <c r="P2265" s="19"/>
      <c r="Q2265" s="19" t="s">
        <v>5007</v>
      </c>
      <c r="R2265" s="19"/>
      <c r="S2265" s="19" t="s">
        <v>5005</v>
      </c>
      <c r="T2265" s="19" t="s">
        <v>5006</v>
      </c>
      <c r="U2265" s="19">
        <v>2</v>
      </c>
      <c r="V2265" s="19"/>
      <c r="W2265" s="19"/>
      <c r="X2265" s="19"/>
      <c r="Y2265" s="19"/>
      <c r="Z2265" s="19"/>
      <c r="AA2265" s="19" t="s">
        <v>5007</v>
      </c>
      <c r="AB2265" s="19"/>
      <c r="AC2265" s="19"/>
      <c r="AD2265" s="19"/>
      <c r="AE2265" s="19"/>
      <c r="AF2265" s="19"/>
      <c r="AG2265" s="22">
        <v>300000004192477</v>
      </c>
      <c r="AH2265" s="19" t="s">
        <v>3920</v>
      </c>
      <c r="AI2265" s="22">
        <v>2740959</v>
      </c>
      <c r="AJ2265" s="19">
        <v>2</v>
      </c>
      <c r="AK2265" s="43">
        <f>VLOOKUP(B2265,GL!$T$2:$T$2631,1,FALSE)</f>
        <v>160</v>
      </c>
      <c r="AL2265" s="43">
        <f>VLOOKUP(B2265,Bank!$H$2:$H$1969,1,FALSE)</f>
        <v>160</v>
      </c>
      <c r="AM2265" s="43">
        <f>VLOOKUP(B2265,'1950 Reconciled1'!$E$2:$E$1999,1,FALSE)</f>
        <v>160</v>
      </c>
      <c r="AN2265" s="43" t="e">
        <f>VLOOKUP(N2265,Bank!$G$2:$G$1969,1,FALSE)</f>
        <v>#N/A</v>
      </c>
      <c r="AO2265" s="43" t="e">
        <f>VLOOKUP(P2265,GL!$Q$2:$Q$2631,1,FALSE)</f>
        <v>#N/A</v>
      </c>
    </row>
    <row r="2266" spans="1:41" ht="15.9" customHeight="1" x14ac:dyDescent="0.3">
      <c r="A2266" s="16" t="s">
        <v>3272</v>
      </c>
      <c r="B2266" s="17">
        <v>1620</v>
      </c>
      <c r="C2266" s="18"/>
      <c r="D2266" s="17" t="s">
        <v>7</v>
      </c>
      <c r="E2266" s="17"/>
      <c r="F2266" s="17"/>
      <c r="G2266" s="19"/>
      <c r="H2266" s="20"/>
      <c r="I2266" s="16"/>
      <c r="J2266" s="17"/>
      <c r="K2266" s="21"/>
      <c r="L2266" s="19"/>
      <c r="M2266" s="19"/>
      <c r="N2266" s="19"/>
      <c r="O2266" s="19"/>
      <c r="P2266" s="19"/>
      <c r="Q2266" s="19" t="s">
        <v>5004</v>
      </c>
      <c r="R2266" s="19"/>
      <c r="S2266" s="19" t="s">
        <v>5005</v>
      </c>
      <c r="T2266" s="19" t="s">
        <v>5006</v>
      </c>
      <c r="U2266" s="19">
        <v>3</v>
      </c>
      <c r="V2266" s="19"/>
      <c r="W2266" s="19"/>
      <c r="X2266" s="19"/>
      <c r="Y2266" s="19"/>
      <c r="Z2266" s="19"/>
      <c r="AA2266" s="19" t="s">
        <v>5004</v>
      </c>
      <c r="AB2266" s="19"/>
      <c r="AC2266" s="19"/>
      <c r="AD2266" s="19"/>
      <c r="AE2266" s="19"/>
      <c r="AF2266" s="19"/>
      <c r="AG2266" s="22">
        <v>300000004192477</v>
      </c>
      <c r="AH2266" s="19" t="s">
        <v>3920</v>
      </c>
      <c r="AI2266" s="22">
        <v>2740959</v>
      </c>
      <c r="AJ2266" s="19">
        <v>3</v>
      </c>
      <c r="AK2266" s="43">
        <f>VLOOKUP(B2266,GL!$T$2:$T$2631,1,FALSE)</f>
        <v>1620</v>
      </c>
      <c r="AL2266" s="43" t="e">
        <f>VLOOKUP(B2266,Bank!$H$2:$H$1969,1,FALSE)</f>
        <v>#N/A</v>
      </c>
      <c r="AM2266" s="43" t="e">
        <f>VLOOKUP(B2266,'1950 Reconciled1'!$E$2:$E$1999,1,FALSE)</f>
        <v>#N/A</v>
      </c>
      <c r="AN2266" s="43" t="e">
        <f>VLOOKUP(N2266,Bank!$G$2:$G$1969,1,FALSE)</f>
        <v>#N/A</v>
      </c>
      <c r="AO2266" s="43" t="e">
        <f>VLOOKUP(P2266,GL!$Q$2:$Q$2631,1,FALSE)</f>
        <v>#N/A</v>
      </c>
    </row>
    <row r="2267" spans="1:41" ht="15.9" customHeight="1" x14ac:dyDescent="0.3">
      <c r="A2267" s="16" t="s">
        <v>3272</v>
      </c>
      <c r="B2267" s="17">
        <v>6480</v>
      </c>
      <c r="C2267" s="18"/>
      <c r="D2267" s="17" t="s">
        <v>7</v>
      </c>
      <c r="E2267" s="17"/>
      <c r="F2267" s="17"/>
      <c r="G2267" s="19"/>
      <c r="H2267" s="20"/>
      <c r="I2267" s="16"/>
      <c r="J2267" s="17"/>
      <c r="K2267" s="21"/>
      <c r="L2267" s="19"/>
      <c r="M2267" s="19"/>
      <c r="N2267" s="19"/>
      <c r="O2267" s="19"/>
      <c r="P2267" s="19"/>
      <c r="Q2267" s="19" t="s">
        <v>5008</v>
      </c>
      <c r="R2267" s="19"/>
      <c r="S2267" s="19" t="s">
        <v>5005</v>
      </c>
      <c r="T2267" s="19" t="s">
        <v>5006</v>
      </c>
      <c r="U2267" s="19">
        <v>4</v>
      </c>
      <c r="V2267" s="19"/>
      <c r="W2267" s="19"/>
      <c r="X2267" s="19"/>
      <c r="Y2267" s="19"/>
      <c r="Z2267" s="19"/>
      <c r="AA2267" s="19" t="s">
        <v>5008</v>
      </c>
      <c r="AB2267" s="19"/>
      <c r="AC2267" s="19"/>
      <c r="AD2267" s="19"/>
      <c r="AE2267" s="19"/>
      <c r="AF2267" s="19"/>
      <c r="AG2267" s="22">
        <v>300000004192477</v>
      </c>
      <c r="AH2267" s="19" t="s">
        <v>3920</v>
      </c>
      <c r="AI2267" s="22">
        <v>2740959</v>
      </c>
      <c r="AJ2267" s="19">
        <v>4</v>
      </c>
      <c r="AK2267" s="43">
        <f>VLOOKUP(B2267,GL!$T$2:$T$2631,1,FALSE)</f>
        <v>6480</v>
      </c>
      <c r="AL2267" s="43" t="e">
        <f>VLOOKUP(B2267,Bank!$H$2:$H$1969,1,FALSE)</f>
        <v>#N/A</v>
      </c>
      <c r="AM2267" s="43" t="e">
        <f>VLOOKUP(B2267,'1950 Reconciled1'!$E$2:$E$1999,1,FALSE)</f>
        <v>#N/A</v>
      </c>
      <c r="AN2267" s="43" t="e">
        <f>VLOOKUP(N2267,Bank!$G$2:$G$1969,1,FALSE)</f>
        <v>#N/A</v>
      </c>
      <c r="AO2267" s="43" t="e">
        <f>VLOOKUP(P2267,GL!$Q$2:$Q$2631,1,FALSE)</f>
        <v>#N/A</v>
      </c>
    </row>
    <row r="2268" spans="1:41" ht="15.9" customHeight="1" x14ac:dyDescent="0.3">
      <c r="A2268" s="16" t="s">
        <v>3633</v>
      </c>
      <c r="B2268" s="17">
        <v>1360</v>
      </c>
      <c r="C2268" s="18"/>
      <c r="D2268" s="17" t="s">
        <v>7</v>
      </c>
      <c r="E2268" s="17"/>
      <c r="F2268" s="17"/>
      <c r="G2268" s="19"/>
      <c r="H2268" s="20"/>
      <c r="I2268" s="16"/>
      <c r="J2268" s="17"/>
      <c r="K2268" s="21"/>
      <c r="L2268" s="19"/>
      <c r="M2268" s="19"/>
      <c r="N2268" s="19"/>
      <c r="O2268" s="19"/>
      <c r="P2268" s="19"/>
      <c r="Q2268" s="19" t="s">
        <v>5009</v>
      </c>
      <c r="R2268" s="19"/>
      <c r="S2268" s="19" t="s">
        <v>22</v>
      </c>
      <c r="T2268" s="19" t="s">
        <v>5010</v>
      </c>
      <c r="U2268" s="19">
        <v>1</v>
      </c>
      <c r="V2268" s="19"/>
      <c r="W2268" s="19"/>
      <c r="X2268" s="19"/>
      <c r="Y2268" s="19"/>
      <c r="Z2268" s="19"/>
      <c r="AA2268" s="19" t="s">
        <v>5009</v>
      </c>
      <c r="AB2268" s="19"/>
      <c r="AC2268" s="19"/>
      <c r="AD2268" s="19"/>
      <c r="AE2268" s="19"/>
      <c r="AF2268" s="19"/>
      <c r="AG2268" s="22">
        <v>300000004192477</v>
      </c>
      <c r="AH2268" s="19" t="s">
        <v>3920</v>
      </c>
      <c r="AI2268" s="22">
        <v>2740872</v>
      </c>
      <c r="AJ2268" s="19">
        <v>1</v>
      </c>
      <c r="AK2268" s="43">
        <f>VLOOKUP(B2268,GL!$T$2:$T$2631,1,FALSE)</f>
        <v>1360</v>
      </c>
      <c r="AL2268" s="43">
        <f>VLOOKUP(B2268,Bank!$H$2:$H$1969,1,FALSE)</f>
        <v>1360</v>
      </c>
      <c r="AM2268" s="43">
        <f>VLOOKUP(B2268,'1950 Reconciled1'!$E$2:$E$1999,1,FALSE)</f>
        <v>1360</v>
      </c>
      <c r="AN2268" s="43" t="e">
        <f>VLOOKUP(N2268,Bank!$G$2:$G$1969,1,FALSE)</f>
        <v>#N/A</v>
      </c>
      <c r="AO2268" s="43" t="e">
        <f>VLOOKUP(P2268,GL!$Q$2:$Q$2631,1,FALSE)</f>
        <v>#N/A</v>
      </c>
    </row>
    <row r="2269" spans="1:41" ht="15.9" customHeight="1" x14ac:dyDescent="0.3">
      <c r="A2269" s="16" t="s">
        <v>3633</v>
      </c>
      <c r="B2269" s="17">
        <v>370</v>
      </c>
      <c r="C2269" s="18"/>
      <c r="D2269" s="17" t="s">
        <v>7</v>
      </c>
      <c r="E2269" s="17"/>
      <c r="F2269" s="17"/>
      <c r="G2269" s="19"/>
      <c r="H2269" s="20"/>
      <c r="I2269" s="16"/>
      <c r="J2269" s="17"/>
      <c r="K2269" s="21"/>
      <c r="L2269" s="19"/>
      <c r="M2269" s="19"/>
      <c r="N2269" s="19"/>
      <c r="O2269" s="19"/>
      <c r="P2269" s="19"/>
      <c r="Q2269" s="19" t="s">
        <v>4913</v>
      </c>
      <c r="R2269" s="19"/>
      <c r="S2269" s="19" t="s">
        <v>4914</v>
      </c>
      <c r="T2269" s="19" t="s">
        <v>5011</v>
      </c>
      <c r="U2269" s="19">
        <v>1</v>
      </c>
      <c r="V2269" s="19"/>
      <c r="W2269" s="19"/>
      <c r="X2269" s="19"/>
      <c r="Y2269" s="19"/>
      <c r="Z2269" s="19"/>
      <c r="AA2269" s="19" t="s">
        <v>4913</v>
      </c>
      <c r="AB2269" s="19"/>
      <c r="AC2269" s="19"/>
      <c r="AD2269" s="19"/>
      <c r="AE2269" s="19"/>
      <c r="AF2269" s="19"/>
      <c r="AG2269" s="22">
        <v>300000004192477</v>
      </c>
      <c r="AH2269" s="19" t="s">
        <v>3920</v>
      </c>
      <c r="AI2269" s="22">
        <v>2740874</v>
      </c>
      <c r="AJ2269" s="19">
        <v>1</v>
      </c>
      <c r="AK2269" s="43">
        <f>VLOOKUP(B2269,GL!$T$2:$T$2631,1,FALSE)</f>
        <v>370</v>
      </c>
      <c r="AL2269" s="43" t="e">
        <f>VLOOKUP(B2269,Bank!$H$2:$H$1969,1,FALSE)</f>
        <v>#N/A</v>
      </c>
      <c r="AM2269" s="43" t="e">
        <f>VLOOKUP(B2269,'1950 Reconciled1'!$E$2:$E$1999,1,FALSE)</f>
        <v>#N/A</v>
      </c>
      <c r="AN2269" s="43" t="e">
        <f>VLOOKUP(N2269,Bank!$G$2:$G$1969,1,FALSE)</f>
        <v>#N/A</v>
      </c>
      <c r="AO2269" s="43" t="e">
        <f>VLOOKUP(P2269,GL!$Q$2:$Q$2631,1,FALSE)</f>
        <v>#N/A</v>
      </c>
    </row>
    <row r="2270" spans="1:41" ht="15.9" customHeight="1" x14ac:dyDescent="0.3">
      <c r="A2270" s="16" t="s">
        <v>3633</v>
      </c>
      <c r="B2270" s="17">
        <v>1480</v>
      </c>
      <c r="C2270" s="18"/>
      <c r="D2270" s="17" t="s">
        <v>7</v>
      </c>
      <c r="E2270" s="17"/>
      <c r="F2270" s="17"/>
      <c r="G2270" s="19"/>
      <c r="H2270" s="20"/>
      <c r="I2270" s="16"/>
      <c r="J2270" s="17"/>
      <c r="K2270" s="21"/>
      <c r="L2270" s="19"/>
      <c r="M2270" s="19"/>
      <c r="N2270" s="19"/>
      <c r="O2270" s="19"/>
      <c r="P2270" s="19"/>
      <c r="Q2270" s="19" t="s">
        <v>4913</v>
      </c>
      <c r="R2270" s="19"/>
      <c r="S2270" s="19" t="s">
        <v>4914</v>
      </c>
      <c r="T2270" s="19" t="s">
        <v>5011</v>
      </c>
      <c r="U2270" s="19">
        <v>2</v>
      </c>
      <c r="V2270" s="19"/>
      <c r="W2270" s="19"/>
      <c r="X2270" s="19"/>
      <c r="Y2270" s="19"/>
      <c r="Z2270" s="19"/>
      <c r="AA2270" s="19" t="s">
        <v>4913</v>
      </c>
      <c r="AB2270" s="19"/>
      <c r="AC2270" s="19"/>
      <c r="AD2270" s="19"/>
      <c r="AE2270" s="19"/>
      <c r="AF2270" s="19"/>
      <c r="AG2270" s="22">
        <v>300000004192477</v>
      </c>
      <c r="AH2270" s="19" t="s">
        <v>3920</v>
      </c>
      <c r="AI2270" s="22">
        <v>2740874</v>
      </c>
      <c r="AJ2270" s="19">
        <v>2</v>
      </c>
      <c r="AK2270" s="43">
        <f>VLOOKUP(B2270,GL!$T$2:$T$2631,1,FALSE)</f>
        <v>1480</v>
      </c>
      <c r="AL2270" s="43" t="e">
        <f>VLOOKUP(B2270,Bank!$H$2:$H$1969,1,FALSE)</f>
        <v>#N/A</v>
      </c>
      <c r="AM2270" s="43">
        <f>VLOOKUP(B2270,'1950 Reconciled1'!$E$2:$E$1999,1,FALSE)</f>
        <v>1480</v>
      </c>
      <c r="AN2270" s="43" t="e">
        <f>VLOOKUP(N2270,Bank!$G$2:$G$1969,1,FALSE)</f>
        <v>#N/A</v>
      </c>
      <c r="AO2270" s="43" t="e">
        <f>VLOOKUP(P2270,GL!$Q$2:$Q$2631,1,FALSE)</f>
        <v>#N/A</v>
      </c>
    </row>
    <row r="2271" spans="1:41" ht="15.9" customHeight="1" x14ac:dyDescent="0.3">
      <c r="A2271" s="16" t="s">
        <v>3633</v>
      </c>
      <c r="B2271" s="17">
        <v>1480</v>
      </c>
      <c r="C2271" s="18"/>
      <c r="D2271" s="17" t="s">
        <v>7</v>
      </c>
      <c r="E2271" s="17"/>
      <c r="F2271" s="17"/>
      <c r="G2271" s="19"/>
      <c r="H2271" s="20"/>
      <c r="I2271" s="16"/>
      <c r="J2271" s="17"/>
      <c r="K2271" s="21"/>
      <c r="L2271" s="19"/>
      <c r="M2271" s="19"/>
      <c r="N2271" s="19"/>
      <c r="O2271" s="19"/>
      <c r="P2271" s="19"/>
      <c r="Q2271" s="19" t="s">
        <v>4916</v>
      </c>
      <c r="R2271" s="19"/>
      <c r="S2271" s="19" t="s">
        <v>4914</v>
      </c>
      <c r="T2271" s="19" t="s">
        <v>5011</v>
      </c>
      <c r="U2271" s="19">
        <v>3</v>
      </c>
      <c r="V2271" s="19"/>
      <c r="W2271" s="19"/>
      <c r="X2271" s="19"/>
      <c r="Y2271" s="19"/>
      <c r="Z2271" s="19"/>
      <c r="AA2271" s="19" t="s">
        <v>4916</v>
      </c>
      <c r="AB2271" s="19"/>
      <c r="AC2271" s="19"/>
      <c r="AD2271" s="19"/>
      <c r="AE2271" s="19"/>
      <c r="AF2271" s="19"/>
      <c r="AG2271" s="22">
        <v>300000004192477</v>
      </c>
      <c r="AH2271" s="19" t="s">
        <v>3920</v>
      </c>
      <c r="AI2271" s="22">
        <v>2740874</v>
      </c>
      <c r="AJ2271" s="19">
        <v>3</v>
      </c>
      <c r="AK2271" s="43">
        <f>VLOOKUP(B2271,GL!$T$2:$T$2631,1,FALSE)</f>
        <v>1480</v>
      </c>
      <c r="AL2271" s="43" t="e">
        <f>VLOOKUP(B2271,Bank!$H$2:$H$1969,1,FALSE)</f>
        <v>#N/A</v>
      </c>
      <c r="AM2271" s="43">
        <f>VLOOKUP(B2271,'1950 Reconciled1'!$E$2:$E$1999,1,FALSE)</f>
        <v>1480</v>
      </c>
      <c r="AN2271" s="43" t="e">
        <f>VLOOKUP(N2271,Bank!$G$2:$G$1969,1,FALSE)</f>
        <v>#N/A</v>
      </c>
      <c r="AO2271" s="43" t="e">
        <f>VLOOKUP(P2271,GL!$Q$2:$Q$2631,1,FALSE)</f>
        <v>#N/A</v>
      </c>
    </row>
    <row r="2272" spans="1:41" ht="15.9" customHeight="1" x14ac:dyDescent="0.3">
      <c r="A2272" s="16" t="s">
        <v>3633</v>
      </c>
      <c r="B2272" s="17">
        <v>5920</v>
      </c>
      <c r="C2272" s="18"/>
      <c r="D2272" s="17" t="s">
        <v>7</v>
      </c>
      <c r="E2272" s="17"/>
      <c r="F2272" s="17"/>
      <c r="G2272" s="19"/>
      <c r="H2272" s="20"/>
      <c r="I2272" s="16"/>
      <c r="J2272" s="17"/>
      <c r="K2272" s="21"/>
      <c r="L2272" s="19"/>
      <c r="M2272" s="19"/>
      <c r="N2272" s="19"/>
      <c r="O2272" s="19"/>
      <c r="P2272" s="19"/>
      <c r="Q2272" s="19" t="s">
        <v>5012</v>
      </c>
      <c r="R2272" s="19"/>
      <c r="S2272" s="19" t="s">
        <v>4914</v>
      </c>
      <c r="T2272" s="19" t="s">
        <v>5011</v>
      </c>
      <c r="U2272" s="19">
        <v>4</v>
      </c>
      <c r="V2272" s="19"/>
      <c r="W2272" s="19"/>
      <c r="X2272" s="19"/>
      <c r="Y2272" s="19"/>
      <c r="Z2272" s="19"/>
      <c r="AA2272" s="19" t="s">
        <v>5012</v>
      </c>
      <c r="AB2272" s="19"/>
      <c r="AC2272" s="19"/>
      <c r="AD2272" s="19"/>
      <c r="AE2272" s="19"/>
      <c r="AF2272" s="19"/>
      <c r="AG2272" s="22">
        <v>300000004192477</v>
      </c>
      <c r="AH2272" s="19" t="s">
        <v>3920</v>
      </c>
      <c r="AI2272" s="22">
        <v>2740874</v>
      </c>
      <c r="AJ2272" s="19">
        <v>4</v>
      </c>
      <c r="AK2272" s="43">
        <f>VLOOKUP(B2272,GL!$T$2:$T$2631,1,FALSE)</f>
        <v>5920</v>
      </c>
      <c r="AL2272" s="43" t="e">
        <f>VLOOKUP(B2272,Bank!$H$2:$H$1969,1,FALSE)</f>
        <v>#N/A</v>
      </c>
      <c r="AM2272" s="43">
        <f>VLOOKUP(B2272,'1950 Reconciled1'!$E$2:$E$1999,1,FALSE)</f>
        <v>5920</v>
      </c>
      <c r="AN2272" s="43" t="e">
        <f>VLOOKUP(N2272,Bank!$G$2:$G$1969,1,FALSE)</f>
        <v>#N/A</v>
      </c>
      <c r="AO2272" s="43" t="e">
        <f>VLOOKUP(P2272,GL!$Q$2:$Q$2631,1,FALSE)</f>
        <v>#N/A</v>
      </c>
    </row>
    <row r="2273" spans="1:41" ht="15.9" customHeight="1" x14ac:dyDescent="0.3">
      <c r="A2273" s="16" t="s">
        <v>3402</v>
      </c>
      <c r="B2273" s="17">
        <v>6470.82</v>
      </c>
      <c r="C2273" s="18"/>
      <c r="D2273" s="17" t="s">
        <v>7</v>
      </c>
      <c r="E2273" s="17"/>
      <c r="F2273" s="17"/>
      <c r="G2273" s="19"/>
      <c r="H2273" s="20"/>
      <c r="I2273" s="16"/>
      <c r="J2273" s="17"/>
      <c r="K2273" s="21"/>
      <c r="L2273" s="19"/>
      <c r="M2273" s="19"/>
      <c r="N2273" s="19"/>
      <c r="O2273" s="19"/>
      <c r="P2273" s="19"/>
      <c r="Q2273" s="19" t="s">
        <v>3972</v>
      </c>
      <c r="R2273" s="19"/>
      <c r="S2273" s="19" t="s">
        <v>3973</v>
      </c>
      <c r="T2273" s="19" t="s">
        <v>5013</v>
      </c>
      <c r="U2273" s="19">
        <v>1</v>
      </c>
      <c r="V2273" s="19"/>
      <c r="W2273" s="19"/>
      <c r="X2273" s="19"/>
      <c r="Y2273" s="19"/>
      <c r="Z2273" s="19"/>
      <c r="AA2273" s="19" t="s">
        <v>3972</v>
      </c>
      <c r="AB2273" s="19"/>
      <c r="AC2273" s="19"/>
      <c r="AD2273" s="19"/>
      <c r="AE2273" s="19"/>
      <c r="AF2273" s="19"/>
      <c r="AG2273" s="22">
        <v>300000004192477</v>
      </c>
      <c r="AH2273" s="19" t="s">
        <v>3920</v>
      </c>
      <c r="AI2273" s="22">
        <v>2736788</v>
      </c>
      <c r="AJ2273" s="19">
        <v>1</v>
      </c>
      <c r="AK2273" s="43">
        <f>VLOOKUP(B2273,GL!$T$2:$T$2631,1,FALSE)</f>
        <v>6470.82</v>
      </c>
      <c r="AL2273" s="43" t="e">
        <f>VLOOKUP(B2273,Bank!$H$2:$H$1969,1,FALSE)</f>
        <v>#N/A</v>
      </c>
      <c r="AM2273" s="43" t="e">
        <f>VLOOKUP(B2273,'1950 Reconciled1'!$E$2:$E$1999,1,FALSE)</f>
        <v>#N/A</v>
      </c>
      <c r="AN2273" s="43" t="e">
        <f>VLOOKUP(N2273,Bank!$G$2:$G$1969,1,FALSE)</f>
        <v>#N/A</v>
      </c>
      <c r="AO2273" s="43" t="e">
        <f>VLOOKUP(P2273,GL!$Q$2:$Q$2631,1,FALSE)</f>
        <v>#N/A</v>
      </c>
    </row>
    <row r="2274" spans="1:41" ht="15.9" customHeight="1" x14ac:dyDescent="0.3">
      <c r="A2274" s="16" t="s">
        <v>3402</v>
      </c>
      <c r="B2274" s="17">
        <v>733244.35</v>
      </c>
      <c r="C2274" s="18"/>
      <c r="D2274" s="17" t="s">
        <v>7</v>
      </c>
      <c r="E2274" s="17"/>
      <c r="F2274" s="17"/>
      <c r="G2274" s="19"/>
      <c r="H2274" s="20"/>
      <c r="I2274" s="16"/>
      <c r="J2274" s="17"/>
      <c r="K2274" s="21"/>
      <c r="L2274" s="19"/>
      <c r="M2274" s="19"/>
      <c r="N2274" s="19"/>
      <c r="O2274" s="19"/>
      <c r="P2274" s="19"/>
      <c r="Q2274" s="19" t="s">
        <v>3972</v>
      </c>
      <c r="R2274" s="19"/>
      <c r="S2274" s="19" t="s">
        <v>3973</v>
      </c>
      <c r="T2274" s="19" t="s">
        <v>5013</v>
      </c>
      <c r="U2274" s="19">
        <v>2</v>
      </c>
      <c r="V2274" s="19"/>
      <c r="W2274" s="19"/>
      <c r="X2274" s="19"/>
      <c r="Y2274" s="19"/>
      <c r="Z2274" s="19"/>
      <c r="AA2274" s="19" t="s">
        <v>3972</v>
      </c>
      <c r="AB2274" s="19"/>
      <c r="AC2274" s="19"/>
      <c r="AD2274" s="19"/>
      <c r="AE2274" s="19"/>
      <c r="AF2274" s="19"/>
      <c r="AG2274" s="22">
        <v>300000004192477</v>
      </c>
      <c r="AH2274" s="19" t="s">
        <v>3920</v>
      </c>
      <c r="AI2274" s="22">
        <v>2736788</v>
      </c>
      <c r="AJ2274" s="19">
        <v>2</v>
      </c>
      <c r="AK2274" s="43">
        <f>VLOOKUP(B2274,GL!$T$2:$T$2631,1,FALSE)</f>
        <v>733244.35</v>
      </c>
      <c r="AL2274" s="43" t="e">
        <f>VLOOKUP(B2274,Bank!$H$2:$H$1969,1,FALSE)</f>
        <v>#N/A</v>
      </c>
      <c r="AM2274" s="43" t="e">
        <f>VLOOKUP(B2274,'1950 Reconciled1'!$E$2:$E$1999,1,FALSE)</f>
        <v>#N/A</v>
      </c>
      <c r="AN2274" s="43" t="e">
        <f>VLOOKUP(N2274,Bank!$G$2:$G$1969,1,FALSE)</f>
        <v>#N/A</v>
      </c>
      <c r="AO2274" s="43" t="e">
        <f>VLOOKUP(P2274,GL!$Q$2:$Q$2631,1,FALSE)</f>
        <v>#N/A</v>
      </c>
    </row>
    <row r="2275" spans="1:41" ht="15.9" customHeight="1" x14ac:dyDescent="0.3">
      <c r="A2275" s="16" t="s">
        <v>3633</v>
      </c>
      <c r="B2275" s="17">
        <v>347</v>
      </c>
      <c r="C2275" s="18"/>
      <c r="D2275" s="17" t="s">
        <v>7</v>
      </c>
      <c r="E2275" s="17"/>
      <c r="F2275" s="17"/>
      <c r="G2275" s="19"/>
      <c r="H2275" s="20"/>
      <c r="I2275" s="16"/>
      <c r="J2275" s="17"/>
      <c r="K2275" s="21"/>
      <c r="L2275" s="19"/>
      <c r="M2275" s="19"/>
      <c r="N2275" s="19"/>
      <c r="O2275" s="19"/>
      <c r="P2275" s="19"/>
      <c r="Q2275" s="19" t="s">
        <v>3972</v>
      </c>
      <c r="R2275" s="19"/>
      <c r="S2275" s="19" t="s">
        <v>3973</v>
      </c>
      <c r="T2275" s="19" t="s">
        <v>5014</v>
      </c>
      <c r="U2275" s="19">
        <v>1</v>
      </c>
      <c r="V2275" s="19"/>
      <c r="W2275" s="19"/>
      <c r="X2275" s="19"/>
      <c r="Y2275" s="19"/>
      <c r="Z2275" s="19"/>
      <c r="AA2275" s="19" t="s">
        <v>3972</v>
      </c>
      <c r="AB2275" s="19"/>
      <c r="AC2275" s="19"/>
      <c r="AD2275" s="19"/>
      <c r="AE2275" s="19"/>
      <c r="AF2275" s="19"/>
      <c r="AG2275" s="22">
        <v>300000004192477</v>
      </c>
      <c r="AH2275" s="19" t="s">
        <v>3920</v>
      </c>
      <c r="AI2275" s="22">
        <v>2740865</v>
      </c>
      <c r="AJ2275" s="19">
        <v>1</v>
      </c>
      <c r="AK2275" s="43">
        <f>VLOOKUP(B2275,GL!$T$2:$T$2631,1,FALSE)</f>
        <v>347</v>
      </c>
      <c r="AL2275" s="43" t="e">
        <f>VLOOKUP(B2275,Bank!$H$2:$H$1969,1,FALSE)</f>
        <v>#N/A</v>
      </c>
      <c r="AM2275" s="43">
        <f>VLOOKUP(B2275,'1950 Reconciled1'!$E$2:$E$1999,1,FALSE)</f>
        <v>347</v>
      </c>
      <c r="AN2275" s="43" t="e">
        <f>VLOOKUP(N2275,Bank!$G$2:$G$1969,1,FALSE)</f>
        <v>#N/A</v>
      </c>
      <c r="AO2275" s="43" t="e">
        <f>VLOOKUP(P2275,GL!$Q$2:$Q$2631,1,FALSE)</f>
        <v>#N/A</v>
      </c>
    </row>
    <row r="2276" spans="1:41" ht="15.9" customHeight="1" x14ac:dyDescent="0.3">
      <c r="A2276" s="16" t="s">
        <v>3633</v>
      </c>
      <c r="B2276" s="17">
        <v>-807</v>
      </c>
      <c r="C2276" s="18"/>
      <c r="D2276" s="17" t="s">
        <v>7</v>
      </c>
      <c r="E2276" s="17"/>
      <c r="F2276" s="17"/>
      <c r="G2276" s="19"/>
      <c r="H2276" s="20"/>
      <c r="I2276" s="16"/>
      <c r="J2276" s="17"/>
      <c r="K2276" s="21"/>
      <c r="L2276" s="19"/>
      <c r="M2276" s="19"/>
      <c r="N2276" s="19"/>
      <c r="O2276" s="19"/>
      <c r="P2276" s="19"/>
      <c r="Q2276" s="19" t="s">
        <v>3972</v>
      </c>
      <c r="R2276" s="19"/>
      <c r="S2276" s="19" t="s">
        <v>3973</v>
      </c>
      <c r="T2276" s="19" t="s">
        <v>5014</v>
      </c>
      <c r="U2276" s="19">
        <v>2</v>
      </c>
      <c r="V2276" s="19"/>
      <c r="W2276" s="19"/>
      <c r="X2276" s="19"/>
      <c r="Y2276" s="19"/>
      <c r="Z2276" s="19"/>
      <c r="AA2276" s="19" t="s">
        <v>3972</v>
      </c>
      <c r="AB2276" s="19"/>
      <c r="AC2276" s="19"/>
      <c r="AD2276" s="19"/>
      <c r="AE2276" s="19"/>
      <c r="AF2276" s="19"/>
      <c r="AG2276" s="22">
        <v>300000004192477</v>
      </c>
      <c r="AH2276" s="19" t="s">
        <v>3920</v>
      </c>
      <c r="AI2276" s="22">
        <v>2740865</v>
      </c>
      <c r="AJ2276" s="19">
        <v>2</v>
      </c>
      <c r="AK2276" s="43">
        <f>VLOOKUP(B2276,GL!$T$2:$T$2631,1,FALSE)</f>
        <v>-807</v>
      </c>
      <c r="AL2276" s="43" t="e">
        <f>VLOOKUP(B2276,Bank!$H$2:$H$1969,1,FALSE)</f>
        <v>#N/A</v>
      </c>
      <c r="AM2276" s="43" t="e">
        <f>VLOOKUP(B2276,'1950 Reconciled1'!$E$2:$E$1999,1,FALSE)</f>
        <v>#N/A</v>
      </c>
      <c r="AN2276" s="43" t="e">
        <f>VLOOKUP(N2276,Bank!$G$2:$G$1969,1,FALSE)</f>
        <v>#N/A</v>
      </c>
      <c r="AO2276" s="43" t="e">
        <f>VLOOKUP(P2276,GL!$Q$2:$Q$2631,1,FALSE)</f>
        <v>#N/A</v>
      </c>
    </row>
    <row r="2277" spans="1:41" ht="15.9" customHeight="1" x14ac:dyDescent="0.3">
      <c r="A2277" s="16" t="s">
        <v>3272</v>
      </c>
      <c r="B2277" s="17">
        <v>-100</v>
      </c>
      <c r="C2277" s="18"/>
      <c r="D2277" s="17" t="s">
        <v>7</v>
      </c>
      <c r="E2277" s="17"/>
      <c r="F2277" s="17"/>
      <c r="G2277" s="19"/>
      <c r="H2277" s="20"/>
      <c r="I2277" s="16"/>
      <c r="J2277" s="17"/>
      <c r="K2277" s="21"/>
      <c r="L2277" s="19"/>
      <c r="M2277" s="19"/>
      <c r="N2277" s="19"/>
      <c r="O2277" s="19"/>
      <c r="P2277" s="19"/>
      <c r="Q2277" s="19" t="s">
        <v>5015</v>
      </c>
      <c r="R2277" s="19"/>
      <c r="S2277" s="19" t="s">
        <v>4902</v>
      </c>
      <c r="T2277" s="19" t="s">
        <v>5016</v>
      </c>
      <c r="U2277" s="19">
        <v>8</v>
      </c>
      <c r="V2277" s="19"/>
      <c r="W2277" s="19"/>
      <c r="X2277" s="19"/>
      <c r="Y2277" s="19"/>
      <c r="Z2277" s="19"/>
      <c r="AA2277" s="19" t="s">
        <v>5015</v>
      </c>
      <c r="AB2277" s="19"/>
      <c r="AC2277" s="19"/>
      <c r="AD2277" s="19"/>
      <c r="AE2277" s="19"/>
      <c r="AF2277" s="19"/>
      <c r="AG2277" s="22">
        <v>300000004192477</v>
      </c>
      <c r="AH2277" s="19" t="s">
        <v>3920</v>
      </c>
      <c r="AI2277" s="22">
        <v>2742823</v>
      </c>
      <c r="AJ2277" s="19">
        <v>8</v>
      </c>
      <c r="AK2277" s="43">
        <f>VLOOKUP(B2277,GL!$T$2:$T$2631,1,FALSE)</f>
        <v>-100</v>
      </c>
      <c r="AL2277" s="43">
        <f>VLOOKUP(B2277,Bank!$H$2:$H$1969,1,FALSE)</f>
        <v>-100</v>
      </c>
      <c r="AM2277" s="43">
        <f>VLOOKUP(B2277,'1950 Reconciled1'!$E$2:$E$1999,1,FALSE)</f>
        <v>-100</v>
      </c>
      <c r="AN2277" s="43" t="e">
        <f>VLOOKUP(N2277,Bank!$G$2:$G$1969,1,FALSE)</f>
        <v>#N/A</v>
      </c>
      <c r="AO2277" s="43" t="e">
        <f>VLOOKUP(P2277,GL!$Q$2:$Q$2631,1,FALSE)</f>
        <v>#N/A</v>
      </c>
    </row>
    <row r="2278" spans="1:41" ht="15.9" customHeight="1" x14ac:dyDescent="0.3">
      <c r="A2278" s="16" t="s">
        <v>3272</v>
      </c>
      <c r="B2278" s="17">
        <v>-274</v>
      </c>
      <c r="C2278" s="18"/>
      <c r="D2278" s="17" t="s">
        <v>7</v>
      </c>
      <c r="E2278" s="17"/>
      <c r="F2278" s="17"/>
      <c r="G2278" s="19"/>
      <c r="H2278" s="20"/>
      <c r="I2278" s="16"/>
      <c r="J2278" s="17"/>
      <c r="K2278" s="21"/>
      <c r="L2278" s="19"/>
      <c r="M2278" s="19"/>
      <c r="N2278" s="19"/>
      <c r="O2278" s="19"/>
      <c r="P2278" s="19"/>
      <c r="Q2278" s="19" t="s">
        <v>5017</v>
      </c>
      <c r="R2278" s="19"/>
      <c r="S2278" s="19" t="s">
        <v>4902</v>
      </c>
      <c r="T2278" s="19" t="s">
        <v>5016</v>
      </c>
      <c r="U2278" s="19">
        <v>9</v>
      </c>
      <c r="V2278" s="19"/>
      <c r="W2278" s="19"/>
      <c r="X2278" s="19"/>
      <c r="Y2278" s="19"/>
      <c r="Z2278" s="19"/>
      <c r="AA2278" s="19" t="s">
        <v>5017</v>
      </c>
      <c r="AB2278" s="19"/>
      <c r="AC2278" s="19"/>
      <c r="AD2278" s="19"/>
      <c r="AE2278" s="19"/>
      <c r="AF2278" s="19"/>
      <c r="AG2278" s="22">
        <v>300000004192477</v>
      </c>
      <c r="AH2278" s="19" t="s">
        <v>3920</v>
      </c>
      <c r="AI2278" s="22">
        <v>2742823</v>
      </c>
      <c r="AJ2278" s="19">
        <v>9</v>
      </c>
      <c r="AK2278" s="43">
        <f>VLOOKUP(B2278,GL!$T$2:$T$2631,1,FALSE)</f>
        <v>-274</v>
      </c>
      <c r="AL2278" s="43">
        <f>VLOOKUP(B2278,Bank!$H$2:$H$1969,1,FALSE)</f>
        <v>-274</v>
      </c>
      <c r="AM2278" s="43" t="e">
        <f>VLOOKUP(B2278,'1950 Reconciled1'!$E$2:$E$1999,1,FALSE)</f>
        <v>#N/A</v>
      </c>
      <c r="AN2278" s="43" t="e">
        <f>VLOOKUP(N2278,Bank!$G$2:$G$1969,1,FALSE)</f>
        <v>#N/A</v>
      </c>
      <c r="AO2278" s="43" t="e">
        <f>VLOOKUP(P2278,GL!$Q$2:$Q$2631,1,FALSE)</f>
        <v>#N/A</v>
      </c>
    </row>
    <row r="2279" spans="1:41" ht="15.9" customHeight="1" x14ac:dyDescent="0.3">
      <c r="A2279" s="16" t="s">
        <v>3272</v>
      </c>
      <c r="B2279" s="17">
        <v>-340</v>
      </c>
      <c r="C2279" s="18"/>
      <c r="D2279" s="17" t="s">
        <v>7</v>
      </c>
      <c r="E2279" s="17"/>
      <c r="F2279" s="17"/>
      <c r="G2279" s="19"/>
      <c r="H2279" s="20"/>
      <c r="I2279" s="16"/>
      <c r="J2279" s="17"/>
      <c r="K2279" s="21"/>
      <c r="L2279" s="19"/>
      <c r="M2279" s="19"/>
      <c r="N2279" s="19"/>
      <c r="O2279" s="19"/>
      <c r="P2279" s="19"/>
      <c r="Q2279" s="19" t="s">
        <v>5015</v>
      </c>
      <c r="R2279" s="19"/>
      <c r="S2279" s="19" t="s">
        <v>4902</v>
      </c>
      <c r="T2279" s="19" t="s">
        <v>5016</v>
      </c>
      <c r="U2279" s="19">
        <v>10</v>
      </c>
      <c r="V2279" s="19"/>
      <c r="W2279" s="19"/>
      <c r="X2279" s="19"/>
      <c r="Y2279" s="19"/>
      <c r="Z2279" s="19"/>
      <c r="AA2279" s="19" t="s">
        <v>5015</v>
      </c>
      <c r="AB2279" s="19"/>
      <c r="AC2279" s="19"/>
      <c r="AD2279" s="19"/>
      <c r="AE2279" s="19"/>
      <c r="AF2279" s="19"/>
      <c r="AG2279" s="22">
        <v>300000004192477</v>
      </c>
      <c r="AH2279" s="19" t="s">
        <v>3920</v>
      </c>
      <c r="AI2279" s="22">
        <v>2742823</v>
      </c>
      <c r="AJ2279" s="19">
        <v>10</v>
      </c>
      <c r="AK2279" s="43">
        <f>VLOOKUP(B2279,GL!$T$2:$T$2631,1,FALSE)</f>
        <v>-340</v>
      </c>
      <c r="AL2279" s="43">
        <f>VLOOKUP(B2279,Bank!$H$2:$H$1969,1,FALSE)</f>
        <v>-340</v>
      </c>
      <c r="AM2279" s="43" t="e">
        <f>VLOOKUP(B2279,'1950 Reconciled1'!$E$2:$E$1999,1,FALSE)</f>
        <v>#N/A</v>
      </c>
      <c r="AN2279" s="43" t="e">
        <f>VLOOKUP(N2279,Bank!$G$2:$G$1969,1,FALSE)</f>
        <v>#N/A</v>
      </c>
      <c r="AO2279" s="43" t="e">
        <f>VLOOKUP(P2279,GL!$Q$2:$Q$2631,1,FALSE)</f>
        <v>#N/A</v>
      </c>
    </row>
    <row r="2280" spans="1:41" ht="15.9" customHeight="1" x14ac:dyDescent="0.3">
      <c r="A2280" s="16" t="s">
        <v>3272</v>
      </c>
      <c r="B2280" s="17">
        <v>-480.69</v>
      </c>
      <c r="C2280" s="18"/>
      <c r="D2280" s="17" t="s">
        <v>7</v>
      </c>
      <c r="E2280" s="17"/>
      <c r="F2280" s="17"/>
      <c r="G2280" s="19"/>
      <c r="H2280" s="20"/>
      <c r="I2280" s="16"/>
      <c r="J2280" s="17"/>
      <c r="K2280" s="21"/>
      <c r="L2280" s="19"/>
      <c r="M2280" s="19"/>
      <c r="N2280" s="19"/>
      <c r="O2280" s="19"/>
      <c r="P2280" s="19"/>
      <c r="Q2280" s="19" t="s">
        <v>5018</v>
      </c>
      <c r="R2280" s="19"/>
      <c r="S2280" s="19" t="s">
        <v>4902</v>
      </c>
      <c r="T2280" s="19" t="s">
        <v>5016</v>
      </c>
      <c r="U2280" s="19">
        <v>11</v>
      </c>
      <c r="V2280" s="19"/>
      <c r="W2280" s="19"/>
      <c r="X2280" s="19"/>
      <c r="Y2280" s="19"/>
      <c r="Z2280" s="19"/>
      <c r="AA2280" s="19" t="s">
        <v>5018</v>
      </c>
      <c r="AB2280" s="19"/>
      <c r="AC2280" s="19"/>
      <c r="AD2280" s="19"/>
      <c r="AE2280" s="19"/>
      <c r="AF2280" s="19"/>
      <c r="AG2280" s="22">
        <v>300000004192477</v>
      </c>
      <c r="AH2280" s="19" t="s">
        <v>3920</v>
      </c>
      <c r="AI2280" s="22">
        <v>2742823</v>
      </c>
      <c r="AJ2280" s="19">
        <v>11</v>
      </c>
      <c r="AK2280" s="43">
        <f>VLOOKUP(B2280,GL!$T$2:$T$2631,1,FALSE)</f>
        <v>-480.69</v>
      </c>
      <c r="AL2280" s="43" t="e">
        <f>VLOOKUP(B2280,Bank!$H$2:$H$1969,1,FALSE)</f>
        <v>#N/A</v>
      </c>
      <c r="AM2280" s="43" t="e">
        <f>VLOOKUP(B2280,'1950 Reconciled1'!$E$2:$E$1999,1,FALSE)</f>
        <v>#N/A</v>
      </c>
      <c r="AN2280" s="43" t="e">
        <f>VLOOKUP(N2280,Bank!$G$2:$G$1969,1,FALSE)</f>
        <v>#N/A</v>
      </c>
      <c r="AO2280" s="43" t="e">
        <f>VLOOKUP(P2280,GL!$Q$2:$Q$2631,1,FALSE)</f>
        <v>#N/A</v>
      </c>
    </row>
    <row r="2281" spans="1:41" ht="15.9" customHeight="1" x14ac:dyDescent="0.3">
      <c r="A2281" s="16" t="s">
        <v>3272</v>
      </c>
      <c r="B2281" s="17">
        <v>-500</v>
      </c>
      <c r="C2281" s="18"/>
      <c r="D2281" s="17" t="s">
        <v>7</v>
      </c>
      <c r="E2281" s="17"/>
      <c r="F2281" s="17"/>
      <c r="G2281" s="19"/>
      <c r="H2281" s="20"/>
      <c r="I2281" s="16"/>
      <c r="J2281" s="17"/>
      <c r="K2281" s="21"/>
      <c r="L2281" s="19"/>
      <c r="M2281" s="19"/>
      <c r="N2281" s="19"/>
      <c r="O2281" s="19"/>
      <c r="P2281" s="19"/>
      <c r="Q2281" s="19" t="s">
        <v>5019</v>
      </c>
      <c r="R2281" s="19"/>
      <c r="S2281" s="19" t="s">
        <v>4902</v>
      </c>
      <c r="T2281" s="19" t="s">
        <v>5016</v>
      </c>
      <c r="U2281" s="19">
        <v>12</v>
      </c>
      <c r="V2281" s="19"/>
      <c r="W2281" s="19"/>
      <c r="X2281" s="19"/>
      <c r="Y2281" s="19"/>
      <c r="Z2281" s="19"/>
      <c r="AA2281" s="19" t="s">
        <v>5019</v>
      </c>
      <c r="AB2281" s="19"/>
      <c r="AC2281" s="19"/>
      <c r="AD2281" s="19"/>
      <c r="AE2281" s="19"/>
      <c r="AF2281" s="19"/>
      <c r="AG2281" s="22">
        <v>300000004192477</v>
      </c>
      <c r="AH2281" s="19" t="s">
        <v>3920</v>
      </c>
      <c r="AI2281" s="22">
        <v>2742823</v>
      </c>
      <c r="AJ2281" s="19">
        <v>12</v>
      </c>
      <c r="AK2281" s="43">
        <f>VLOOKUP(B2281,GL!$T$2:$T$2631,1,FALSE)</f>
        <v>-500</v>
      </c>
      <c r="AL2281" s="43" t="e">
        <f>VLOOKUP(B2281,Bank!$H$2:$H$1969,1,FALSE)</f>
        <v>#N/A</v>
      </c>
      <c r="AM2281" s="43" t="e">
        <f>VLOOKUP(B2281,'1950 Reconciled1'!$E$2:$E$1999,1,FALSE)</f>
        <v>#N/A</v>
      </c>
      <c r="AN2281" s="43" t="e">
        <f>VLOOKUP(N2281,Bank!$G$2:$G$1969,1,FALSE)</f>
        <v>#N/A</v>
      </c>
      <c r="AO2281" s="43" t="e">
        <f>VLOOKUP(P2281,GL!$Q$2:$Q$2631,1,FALSE)</f>
        <v>#N/A</v>
      </c>
    </row>
    <row r="2282" spans="1:41" ht="15.9" customHeight="1" x14ac:dyDescent="0.3">
      <c r="A2282" s="16" t="s">
        <v>3272</v>
      </c>
      <c r="B2282" s="17">
        <v>-677.97</v>
      </c>
      <c r="C2282" s="18"/>
      <c r="D2282" s="17" t="s">
        <v>7</v>
      </c>
      <c r="E2282" s="17"/>
      <c r="F2282" s="17"/>
      <c r="G2282" s="19"/>
      <c r="H2282" s="20"/>
      <c r="I2282" s="16"/>
      <c r="J2282" s="17"/>
      <c r="K2282" s="21"/>
      <c r="L2282" s="19"/>
      <c r="M2282" s="19"/>
      <c r="N2282" s="19"/>
      <c r="O2282" s="19"/>
      <c r="P2282" s="19"/>
      <c r="Q2282" s="19" t="s">
        <v>5020</v>
      </c>
      <c r="R2282" s="19"/>
      <c r="S2282" s="19" t="s">
        <v>4902</v>
      </c>
      <c r="T2282" s="19" t="s">
        <v>5016</v>
      </c>
      <c r="U2282" s="19">
        <v>13</v>
      </c>
      <c r="V2282" s="19"/>
      <c r="W2282" s="19"/>
      <c r="X2282" s="19"/>
      <c r="Y2282" s="19"/>
      <c r="Z2282" s="19"/>
      <c r="AA2282" s="19" t="s">
        <v>5020</v>
      </c>
      <c r="AB2282" s="19"/>
      <c r="AC2282" s="19"/>
      <c r="AD2282" s="19"/>
      <c r="AE2282" s="19"/>
      <c r="AF2282" s="19"/>
      <c r="AG2282" s="22">
        <v>300000004192477</v>
      </c>
      <c r="AH2282" s="19" t="s">
        <v>3920</v>
      </c>
      <c r="AI2282" s="22">
        <v>2742823</v>
      </c>
      <c r="AJ2282" s="19">
        <v>13</v>
      </c>
      <c r="AK2282" s="43">
        <f>VLOOKUP(B2282,GL!$T$2:$T$2631,1,FALSE)</f>
        <v>-677.97</v>
      </c>
      <c r="AL2282" s="43" t="e">
        <f>VLOOKUP(B2282,Bank!$H$2:$H$1969,1,FALSE)</f>
        <v>#N/A</v>
      </c>
      <c r="AM2282" s="43" t="e">
        <f>VLOOKUP(B2282,'1950 Reconciled1'!$E$2:$E$1999,1,FALSE)</f>
        <v>#N/A</v>
      </c>
      <c r="AN2282" s="43" t="e">
        <f>VLOOKUP(N2282,Bank!$G$2:$G$1969,1,FALSE)</f>
        <v>#N/A</v>
      </c>
      <c r="AO2282" s="43" t="e">
        <f>VLOOKUP(P2282,GL!$Q$2:$Q$2631,1,FALSE)</f>
        <v>#N/A</v>
      </c>
    </row>
    <row r="2283" spans="1:41" ht="15.9" customHeight="1" x14ac:dyDescent="0.3">
      <c r="A2283" s="16" t="s">
        <v>3272</v>
      </c>
      <c r="B2283" s="17">
        <v>-1286.0999999999999</v>
      </c>
      <c r="C2283" s="18"/>
      <c r="D2283" s="17" t="s">
        <v>7</v>
      </c>
      <c r="E2283" s="17"/>
      <c r="F2283" s="17"/>
      <c r="G2283" s="19"/>
      <c r="H2283" s="20"/>
      <c r="I2283" s="16"/>
      <c r="J2283" s="17"/>
      <c r="K2283" s="21"/>
      <c r="L2283" s="19"/>
      <c r="M2283" s="19"/>
      <c r="N2283" s="19"/>
      <c r="O2283" s="19"/>
      <c r="P2283" s="19"/>
      <c r="Q2283" s="19" t="s">
        <v>5022</v>
      </c>
      <c r="R2283" s="19"/>
      <c r="S2283" s="19" t="s">
        <v>4902</v>
      </c>
      <c r="T2283" s="19" t="s">
        <v>5016</v>
      </c>
      <c r="U2283" s="19">
        <v>15</v>
      </c>
      <c r="V2283" s="19"/>
      <c r="W2283" s="19"/>
      <c r="X2283" s="19"/>
      <c r="Y2283" s="19"/>
      <c r="Z2283" s="19"/>
      <c r="AA2283" s="19" t="s">
        <v>5022</v>
      </c>
      <c r="AB2283" s="19"/>
      <c r="AC2283" s="19"/>
      <c r="AD2283" s="19"/>
      <c r="AE2283" s="19"/>
      <c r="AF2283" s="19"/>
      <c r="AG2283" s="22">
        <v>300000004192477</v>
      </c>
      <c r="AH2283" s="19" t="s">
        <v>3920</v>
      </c>
      <c r="AI2283" s="22">
        <v>2742823</v>
      </c>
      <c r="AJ2283" s="19">
        <v>15</v>
      </c>
      <c r="AK2283" s="43">
        <f>VLOOKUP(B2283,GL!$T$2:$T$2631,1,FALSE)</f>
        <v>-1286.0999999999999</v>
      </c>
      <c r="AL2283" s="43" t="e">
        <f>VLOOKUP(B2283,Bank!$H$2:$H$1969,1,FALSE)</f>
        <v>#N/A</v>
      </c>
      <c r="AM2283" s="43" t="e">
        <f>VLOOKUP(B2283,'1950 Reconciled1'!$E$2:$E$1999,1,FALSE)</f>
        <v>#N/A</v>
      </c>
      <c r="AN2283" s="43" t="e">
        <f>VLOOKUP(N2283,Bank!$G$2:$G$1969,1,FALSE)</f>
        <v>#N/A</v>
      </c>
      <c r="AO2283" s="43" t="e">
        <f>VLOOKUP(P2283,GL!$Q$2:$Q$2631,1,FALSE)</f>
        <v>#N/A</v>
      </c>
    </row>
    <row r="2284" spans="1:41" ht="15.9" customHeight="1" x14ac:dyDescent="0.3">
      <c r="A2284" s="16" t="s">
        <v>3272</v>
      </c>
      <c r="B2284" s="17">
        <v>-5605.45</v>
      </c>
      <c r="C2284" s="18"/>
      <c r="D2284" s="17" t="s">
        <v>7</v>
      </c>
      <c r="E2284" s="17"/>
      <c r="F2284" s="17"/>
      <c r="G2284" s="19"/>
      <c r="H2284" s="20"/>
      <c r="I2284" s="16"/>
      <c r="J2284" s="17"/>
      <c r="K2284" s="21"/>
      <c r="L2284" s="19"/>
      <c r="M2284" s="19"/>
      <c r="N2284" s="19"/>
      <c r="O2284" s="19"/>
      <c r="P2284" s="19"/>
      <c r="Q2284" s="19" t="s">
        <v>5023</v>
      </c>
      <c r="R2284" s="19"/>
      <c r="S2284" s="19" t="s">
        <v>4902</v>
      </c>
      <c r="T2284" s="19" t="s">
        <v>5016</v>
      </c>
      <c r="U2284" s="19">
        <v>16</v>
      </c>
      <c r="V2284" s="19"/>
      <c r="W2284" s="19"/>
      <c r="X2284" s="19"/>
      <c r="Y2284" s="19"/>
      <c r="Z2284" s="19"/>
      <c r="AA2284" s="19" t="s">
        <v>5023</v>
      </c>
      <c r="AB2284" s="19"/>
      <c r="AC2284" s="19"/>
      <c r="AD2284" s="19"/>
      <c r="AE2284" s="19"/>
      <c r="AF2284" s="19"/>
      <c r="AG2284" s="22">
        <v>300000004192477</v>
      </c>
      <c r="AH2284" s="19" t="s">
        <v>3920</v>
      </c>
      <c r="AI2284" s="22">
        <v>2742823</v>
      </c>
      <c r="AJ2284" s="19">
        <v>16</v>
      </c>
      <c r="AK2284" s="43">
        <f>VLOOKUP(B2284,GL!$T$2:$T$2631,1,FALSE)</f>
        <v>-5605.45</v>
      </c>
      <c r="AL2284" s="43" t="e">
        <f>VLOOKUP(B2284,Bank!$H$2:$H$1969,1,FALSE)</f>
        <v>#N/A</v>
      </c>
      <c r="AM2284" s="43" t="e">
        <f>VLOOKUP(B2284,'1950 Reconciled1'!$E$2:$E$1999,1,FALSE)</f>
        <v>#N/A</v>
      </c>
      <c r="AN2284" s="43" t="e">
        <f>VLOOKUP(N2284,Bank!$G$2:$G$1969,1,FALSE)</f>
        <v>#N/A</v>
      </c>
      <c r="AO2284" s="43" t="e">
        <f>VLOOKUP(P2284,GL!$Q$2:$Q$2631,1,FALSE)</f>
        <v>#N/A</v>
      </c>
    </row>
    <row r="2285" spans="1:41" ht="15.9" customHeight="1" x14ac:dyDescent="0.3">
      <c r="A2285" s="16" t="s">
        <v>3272</v>
      </c>
      <c r="B2285" s="17">
        <v>-23243</v>
      </c>
      <c r="C2285" s="18"/>
      <c r="D2285" s="17" t="s">
        <v>7</v>
      </c>
      <c r="E2285" s="17"/>
      <c r="F2285" s="17"/>
      <c r="G2285" s="19"/>
      <c r="H2285" s="20"/>
      <c r="I2285" s="16"/>
      <c r="J2285" s="17"/>
      <c r="K2285" s="21"/>
      <c r="L2285" s="19"/>
      <c r="M2285" s="19"/>
      <c r="N2285" s="19"/>
      <c r="O2285" s="19"/>
      <c r="P2285" s="19"/>
      <c r="Q2285" s="19" t="s">
        <v>5019</v>
      </c>
      <c r="R2285" s="19"/>
      <c r="S2285" s="19" t="s">
        <v>4902</v>
      </c>
      <c r="T2285" s="19" t="s">
        <v>5016</v>
      </c>
      <c r="U2285" s="19">
        <v>17</v>
      </c>
      <c r="V2285" s="19"/>
      <c r="W2285" s="19"/>
      <c r="X2285" s="19"/>
      <c r="Y2285" s="19"/>
      <c r="Z2285" s="19"/>
      <c r="AA2285" s="19" t="s">
        <v>5019</v>
      </c>
      <c r="AB2285" s="19"/>
      <c r="AC2285" s="19"/>
      <c r="AD2285" s="19"/>
      <c r="AE2285" s="19"/>
      <c r="AF2285" s="19"/>
      <c r="AG2285" s="22">
        <v>300000004192477</v>
      </c>
      <c r="AH2285" s="19" t="s">
        <v>3920</v>
      </c>
      <c r="AI2285" s="22">
        <v>2742823</v>
      </c>
      <c r="AJ2285" s="19">
        <v>17</v>
      </c>
      <c r="AK2285" s="43">
        <f>VLOOKUP(B2285,GL!$T$2:$T$2631,1,FALSE)</f>
        <v>-23243</v>
      </c>
      <c r="AL2285" s="43" t="e">
        <f>VLOOKUP(B2285,Bank!$H$2:$H$1969,1,FALSE)</f>
        <v>#N/A</v>
      </c>
      <c r="AM2285" s="43" t="e">
        <f>VLOOKUP(B2285,'1950 Reconciled1'!$E$2:$E$1999,1,FALSE)</f>
        <v>#N/A</v>
      </c>
      <c r="AN2285" s="43" t="e">
        <f>VLOOKUP(N2285,Bank!$G$2:$G$1969,1,FALSE)</f>
        <v>#N/A</v>
      </c>
      <c r="AO2285" s="43" t="e">
        <f>VLOOKUP(P2285,GL!$Q$2:$Q$2631,1,FALSE)</f>
        <v>#N/A</v>
      </c>
    </row>
    <row r="2286" spans="1:41" ht="15.9" customHeight="1" x14ac:dyDescent="0.3">
      <c r="A2286" s="16" t="s">
        <v>3453</v>
      </c>
      <c r="B2286" s="17">
        <v>1360</v>
      </c>
      <c r="C2286" s="18"/>
      <c r="D2286" s="17" t="s">
        <v>7</v>
      </c>
      <c r="E2286" s="17"/>
      <c r="F2286" s="17"/>
      <c r="G2286" s="19"/>
      <c r="H2286" s="20"/>
      <c r="I2286" s="16"/>
      <c r="J2286" s="17"/>
      <c r="K2286" s="21"/>
      <c r="L2286" s="19"/>
      <c r="M2286" s="19"/>
      <c r="N2286" s="19"/>
      <c r="O2286" s="19"/>
      <c r="P2286" s="19"/>
      <c r="Q2286" s="19" t="s">
        <v>5024</v>
      </c>
      <c r="R2286" s="19"/>
      <c r="S2286" s="19" t="s">
        <v>22</v>
      </c>
      <c r="T2286" s="19" t="s">
        <v>5025</v>
      </c>
      <c r="U2286" s="19">
        <v>1</v>
      </c>
      <c r="V2286" s="19"/>
      <c r="W2286" s="19"/>
      <c r="X2286" s="19"/>
      <c r="Y2286" s="19"/>
      <c r="Z2286" s="19"/>
      <c r="AA2286" s="19" t="s">
        <v>5024</v>
      </c>
      <c r="AB2286" s="19"/>
      <c r="AC2286" s="19"/>
      <c r="AD2286" s="19"/>
      <c r="AE2286" s="19"/>
      <c r="AF2286" s="19"/>
      <c r="AG2286" s="22">
        <v>300000004192477</v>
      </c>
      <c r="AH2286" s="19" t="s">
        <v>3920</v>
      </c>
      <c r="AI2286" s="22">
        <v>2736806</v>
      </c>
      <c r="AJ2286" s="19">
        <v>1</v>
      </c>
      <c r="AK2286" s="43">
        <f>VLOOKUP(B2286,GL!$T$2:$T$2631,1,FALSE)</f>
        <v>1360</v>
      </c>
      <c r="AL2286" s="43">
        <f>VLOOKUP(B2286,Bank!$H$2:$H$1969,1,FALSE)</f>
        <v>1360</v>
      </c>
      <c r="AM2286" s="43">
        <f>VLOOKUP(B2286,'1950 Reconciled1'!$E$2:$E$1999,1,FALSE)</f>
        <v>1360</v>
      </c>
      <c r="AN2286" s="43" t="e">
        <f>VLOOKUP(N2286,Bank!$G$2:$G$1969,1,FALSE)</f>
        <v>#N/A</v>
      </c>
      <c r="AO2286" s="43" t="e">
        <f>VLOOKUP(P2286,GL!$Q$2:$Q$2631,1,FALSE)</f>
        <v>#N/A</v>
      </c>
    </row>
    <row r="2287" spans="1:41" ht="15.9" customHeight="1" x14ac:dyDescent="0.3">
      <c r="A2287" s="16" t="s">
        <v>955</v>
      </c>
      <c r="B2287" s="17">
        <v>8200.1</v>
      </c>
      <c r="C2287" s="18"/>
      <c r="D2287" s="17" t="s">
        <v>7</v>
      </c>
      <c r="E2287" s="17"/>
      <c r="F2287" s="17"/>
      <c r="G2287" s="19"/>
      <c r="H2287" s="20"/>
      <c r="I2287" s="16"/>
      <c r="J2287" s="17"/>
      <c r="K2287" s="21"/>
      <c r="L2287" s="19"/>
      <c r="M2287" s="19"/>
      <c r="N2287" s="19"/>
      <c r="O2287" s="19"/>
      <c r="P2287" s="19"/>
      <c r="Q2287" s="19" t="s">
        <v>3972</v>
      </c>
      <c r="R2287" s="19"/>
      <c r="S2287" s="19" t="s">
        <v>3973</v>
      </c>
      <c r="T2287" s="19" t="s">
        <v>5026</v>
      </c>
      <c r="U2287" s="19">
        <v>1</v>
      </c>
      <c r="V2287" s="19"/>
      <c r="W2287" s="19"/>
      <c r="X2287" s="19"/>
      <c r="Y2287" s="19"/>
      <c r="Z2287" s="19"/>
      <c r="AA2287" s="19" t="s">
        <v>3972</v>
      </c>
      <c r="AB2287" s="19"/>
      <c r="AC2287" s="19"/>
      <c r="AD2287" s="19"/>
      <c r="AE2287" s="19"/>
      <c r="AF2287" s="19"/>
      <c r="AG2287" s="22">
        <v>300000004192477</v>
      </c>
      <c r="AH2287" s="19" t="s">
        <v>3920</v>
      </c>
      <c r="AI2287" s="22">
        <v>2742811</v>
      </c>
      <c r="AJ2287" s="19">
        <v>1</v>
      </c>
      <c r="AK2287" s="43">
        <f>VLOOKUP(B2287,GL!$T$2:$T$2631,1,FALSE)</f>
        <v>8200.1</v>
      </c>
      <c r="AL2287" s="43" t="e">
        <f>VLOOKUP(B2287,Bank!$H$2:$H$1969,1,FALSE)</f>
        <v>#N/A</v>
      </c>
      <c r="AM2287" s="43" t="e">
        <f>VLOOKUP(B2287,'1950 Reconciled1'!$E$2:$E$1999,1,FALSE)</f>
        <v>#N/A</v>
      </c>
      <c r="AN2287" s="43" t="e">
        <f>VLOOKUP(N2287,Bank!$G$2:$G$1969,1,FALSE)</f>
        <v>#N/A</v>
      </c>
      <c r="AO2287" s="43" t="e">
        <f>VLOOKUP(P2287,GL!$Q$2:$Q$2631,1,FALSE)</f>
        <v>#N/A</v>
      </c>
    </row>
    <row r="2288" spans="1:41" ht="15.9" customHeight="1" x14ac:dyDescent="0.3">
      <c r="A2288" s="16" t="s">
        <v>955</v>
      </c>
      <c r="B2288" s="17">
        <v>2040957.94</v>
      </c>
      <c r="C2288" s="18"/>
      <c r="D2288" s="17" t="s">
        <v>7</v>
      </c>
      <c r="E2288" s="17"/>
      <c r="F2288" s="17"/>
      <c r="G2288" s="19"/>
      <c r="H2288" s="20"/>
      <c r="I2288" s="16"/>
      <c r="J2288" s="17"/>
      <c r="K2288" s="21"/>
      <c r="L2288" s="19"/>
      <c r="M2288" s="19"/>
      <c r="N2288" s="19"/>
      <c r="O2288" s="19"/>
      <c r="P2288" s="19"/>
      <c r="Q2288" s="19" t="s">
        <v>3972</v>
      </c>
      <c r="R2288" s="19"/>
      <c r="S2288" s="19" t="s">
        <v>3973</v>
      </c>
      <c r="T2288" s="19" t="s">
        <v>5026</v>
      </c>
      <c r="U2288" s="19">
        <v>2</v>
      </c>
      <c r="V2288" s="19"/>
      <c r="W2288" s="19"/>
      <c r="X2288" s="19"/>
      <c r="Y2288" s="19"/>
      <c r="Z2288" s="19"/>
      <c r="AA2288" s="19" t="s">
        <v>3972</v>
      </c>
      <c r="AB2288" s="19"/>
      <c r="AC2288" s="19"/>
      <c r="AD2288" s="19"/>
      <c r="AE2288" s="19"/>
      <c r="AF2288" s="19"/>
      <c r="AG2288" s="22">
        <v>300000004192477</v>
      </c>
      <c r="AH2288" s="19" t="s">
        <v>3920</v>
      </c>
      <c r="AI2288" s="22">
        <v>2742811</v>
      </c>
      <c r="AJ2288" s="19">
        <v>2</v>
      </c>
      <c r="AK2288" s="43">
        <f>VLOOKUP(B2288,GL!$T$2:$T$2631,1,FALSE)</f>
        <v>2040957.94</v>
      </c>
      <c r="AL2288" s="43" t="e">
        <f>VLOOKUP(B2288,Bank!$H$2:$H$1969,1,FALSE)</f>
        <v>#N/A</v>
      </c>
      <c r="AM2288" s="43" t="e">
        <f>VLOOKUP(B2288,'1950 Reconciled1'!$E$2:$E$1999,1,FALSE)</f>
        <v>#N/A</v>
      </c>
      <c r="AN2288" s="43" t="e">
        <f>VLOOKUP(N2288,Bank!$G$2:$G$1969,1,FALSE)</f>
        <v>#N/A</v>
      </c>
      <c r="AO2288" s="43" t="e">
        <f>VLOOKUP(P2288,GL!$Q$2:$Q$2631,1,FALSE)</f>
        <v>#N/A</v>
      </c>
    </row>
    <row r="2289" spans="1:41" ht="15.9" customHeight="1" x14ac:dyDescent="0.3">
      <c r="A2289" s="16" t="s">
        <v>3453</v>
      </c>
      <c r="B2289" s="17">
        <v>60</v>
      </c>
      <c r="C2289" s="18"/>
      <c r="D2289" s="17" t="s">
        <v>7</v>
      </c>
      <c r="E2289" s="17"/>
      <c r="F2289" s="17"/>
      <c r="G2289" s="19"/>
      <c r="H2289" s="20"/>
      <c r="I2289" s="16"/>
      <c r="J2289" s="17"/>
      <c r="K2289" s="21"/>
      <c r="L2289" s="19"/>
      <c r="M2289" s="19"/>
      <c r="N2289" s="19"/>
      <c r="O2289" s="19"/>
      <c r="P2289" s="19"/>
      <c r="Q2289" s="19" t="s">
        <v>5027</v>
      </c>
      <c r="R2289" s="19"/>
      <c r="S2289" s="19" t="s">
        <v>5028</v>
      </c>
      <c r="T2289" s="19" t="s">
        <v>5029</v>
      </c>
      <c r="U2289" s="19">
        <v>1</v>
      </c>
      <c r="V2289" s="19"/>
      <c r="W2289" s="19"/>
      <c r="X2289" s="19"/>
      <c r="Y2289" s="19"/>
      <c r="Z2289" s="19"/>
      <c r="AA2289" s="19" t="s">
        <v>5027</v>
      </c>
      <c r="AB2289" s="19"/>
      <c r="AC2289" s="19"/>
      <c r="AD2289" s="19"/>
      <c r="AE2289" s="19"/>
      <c r="AF2289" s="19"/>
      <c r="AG2289" s="22">
        <v>300000004192477</v>
      </c>
      <c r="AH2289" s="19" t="s">
        <v>3920</v>
      </c>
      <c r="AI2289" s="22">
        <v>2737844</v>
      </c>
      <c r="AJ2289" s="19">
        <v>1</v>
      </c>
      <c r="AK2289" s="43">
        <f>VLOOKUP(B2289,GL!$T$2:$T$2631,1,FALSE)</f>
        <v>60</v>
      </c>
      <c r="AL2289" s="43">
        <f>VLOOKUP(B2289,Bank!$H$2:$H$1969,1,FALSE)</f>
        <v>60</v>
      </c>
      <c r="AM2289" s="43">
        <f>VLOOKUP(B2289,'1950 Reconciled1'!$E$2:$E$1999,1,FALSE)</f>
        <v>60</v>
      </c>
      <c r="AN2289" s="43" t="e">
        <f>VLOOKUP(N2289,Bank!$G$2:$G$1969,1,FALSE)</f>
        <v>#N/A</v>
      </c>
      <c r="AO2289" s="43" t="e">
        <f>VLOOKUP(P2289,GL!$Q$2:$Q$2631,1,FALSE)</f>
        <v>#N/A</v>
      </c>
    </row>
    <row r="2290" spans="1:41" ht="15.9" customHeight="1" x14ac:dyDescent="0.3">
      <c r="A2290" s="16" t="s">
        <v>3453</v>
      </c>
      <c r="B2290" s="17">
        <v>240</v>
      </c>
      <c r="C2290" s="18"/>
      <c r="D2290" s="17" t="s">
        <v>7</v>
      </c>
      <c r="E2290" s="17"/>
      <c r="F2290" s="17"/>
      <c r="G2290" s="19"/>
      <c r="H2290" s="20"/>
      <c r="I2290" s="16"/>
      <c r="J2290" s="17"/>
      <c r="K2290" s="21"/>
      <c r="L2290" s="19"/>
      <c r="M2290" s="19"/>
      <c r="N2290" s="19"/>
      <c r="O2290" s="19"/>
      <c r="P2290" s="19"/>
      <c r="Q2290" s="19" t="s">
        <v>5030</v>
      </c>
      <c r="R2290" s="19"/>
      <c r="S2290" s="19" t="s">
        <v>5028</v>
      </c>
      <c r="T2290" s="19" t="s">
        <v>5029</v>
      </c>
      <c r="U2290" s="19">
        <v>2</v>
      </c>
      <c r="V2290" s="19"/>
      <c r="W2290" s="19"/>
      <c r="X2290" s="19"/>
      <c r="Y2290" s="19"/>
      <c r="Z2290" s="19"/>
      <c r="AA2290" s="19" t="s">
        <v>5030</v>
      </c>
      <c r="AB2290" s="19"/>
      <c r="AC2290" s="19"/>
      <c r="AD2290" s="19"/>
      <c r="AE2290" s="19"/>
      <c r="AF2290" s="19"/>
      <c r="AG2290" s="22">
        <v>300000004192477</v>
      </c>
      <c r="AH2290" s="19" t="s">
        <v>3920</v>
      </c>
      <c r="AI2290" s="22">
        <v>2737844</v>
      </c>
      <c r="AJ2290" s="19">
        <v>2</v>
      </c>
      <c r="AK2290" s="43">
        <f>VLOOKUP(B2290,GL!$T$2:$T$2631,1,FALSE)</f>
        <v>240</v>
      </c>
      <c r="AL2290" s="43" t="e">
        <f>VLOOKUP(B2290,Bank!$H$2:$H$1969,1,FALSE)</f>
        <v>#N/A</v>
      </c>
      <c r="AM2290" s="43">
        <f>VLOOKUP(B2290,'1950 Reconciled1'!$E$2:$E$1999,1,FALSE)</f>
        <v>240</v>
      </c>
      <c r="AN2290" s="43" t="e">
        <f>VLOOKUP(N2290,Bank!$G$2:$G$1969,1,FALSE)</f>
        <v>#N/A</v>
      </c>
      <c r="AO2290" s="43" t="e">
        <f>VLOOKUP(P2290,GL!$Q$2:$Q$2631,1,FALSE)</f>
        <v>#N/A</v>
      </c>
    </row>
    <row r="2291" spans="1:41" ht="15.9" customHeight="1" x14ac:dyDescent="0.3">
      <c r="A2291" s="16" t="s">
        <v>3453</v>
      </c>
      <c r="B2291" s="17">
        <v>1180</v>
      </c>
      <c r="C2291" s="18"/>
      <c r="D2291" s="17" t="s">
        <v>7</v>
      </c>
      <c r="E2291" s="17"/>
      <c r="F2291" s="17"/>
      <c r="G2291" s="19"/>
      <c r="H2291" s="20"/>
      <c r="I2291" s="16"/>
      <c r="J2291" s="17"/>
      <c r="K2291" s="21"/>
      <c r="L2291" s="19"/>
      <c r="M2291" s="19"/>
      <c r="N2291" s="19"/>
      <c r="O2291" s="19"/>
      <c r="P2291" s="19"/>
      <c r="Q2291" s="19" t="s">
        <v>5027</v>
      </c>
      <c r="R2291" s="19"/>
      <c r="S2291" s="19" t="s">
        <v>5028</v>
      </c>
      <c r="T2291" s="19" t="s">
        <v>5029</v>
      </c>
      <c r="U2291" s="19">
        <v>3</v>
      </c>
      <c r="V2291" s="19"/>
      <c r="W2291" s="19"/>
      <c r="X2291" s="19"/>
      <c r="Y2291" s="19"/>
      <c r="Z2291" s="19"/>
      <c r="AA2291" s="19" t="s">
        <v>5027</v>
      </c>
      <c r="AB2291" s="19"/>
      <c r="AC2291" s="19"/>
      <c r="AD2291" s="19"/>
      <c r="AE2291" s="19"/>
      <c r="AF2291" s="19"/>
      <c r="AG2291" s="22">
        <v>300000004192477</v>
      </c>
      <c r="AH2291" s="19" t="s">
        <v>3920</v>
      </c>
      <c r="AI2291" s="22">
        <v>2737844</v>
      </c>
      <c r="AJ2291" s="19">
        <v>3</v>
      </c>
      <c r="AK2291" s="43">
        <f>VLOOKUP(B2291,GL!$T$2:$T$2631,1,FALSE)</f>
        <v>1180</v>
      </c>
      <c r="AL2291" s="43" t="e">
        <f>VLOOKUP(B2291,Bank!$H$2:$H$1969,1,FALSE)</f>
        <v>#N/A</v>
      </c>
      <c r="AM2291" s="43" t="e">
        <f>VLOOKUP(B2291,'1950 Reconciled1'!$E$2:$E$1999,1,FALSE)</f>
        <v>#N/A</v>
      </c>
      <c r="AN2291" s="43" t="e">
        <f>VLOOKUP(N2291,Bank!$G$2:$G$1969,1,FALSE)</f>
        <v>#N/A</v>
      </c>
      <c r="AO2291" s="43" t="e">
        <f>VLOOKUP(P2291,GL!$Q$2:$Q$2631,1,FALSE)</f>
        <v>#N/A</v>
      </c>
    </row>
    <row r="2292" spans="1:41" ht="15.9" customHeight="1" x14ac:dyDescent="0.3">
      <c r="A2292" s="16" t="s">
        <v>3453</v>
      </c>
      <c r="B2292" s="17">
        <v>4720</v>
      </c>
      <c r="C2292" s="18"/>
      <c r="D2292" s="17" t="s">
        <v>7</v>
      </c>
      <c r="E2292" s="17"/>
      <c r="F2292" s="17"/>
      <c r="G2292" s="19"/>
      <c r="H2292" s="20"/>
      <c r="I2292" s="16"/>
      <c r="J2292" s="17"/>
      <c r="K2292" s="21"/>
      <c r="L2292" s="19"/>
      <c r="M2292" s="19"/>
      <c r="N2292" s="19"/>
      <c r="O2292" s="19"/>
      <c r="P2292" s="19"/>
      <c r="Q2292" s="19" t="s">
        <v>5031</v>
      </c>
      <c r="R2292" s="19"/>
      <c r="S2292" s="19" t="s">
        <v>5028</v>
      </c>
      <c r="T2292" s="19" t="s">
        <v>5029</v>
      </c>
      <c r="U2292" s="19">
        <v>4</v>
      </c>
      <c r="V2292" s="19"/>
      <c r="W2292" s="19"/>
      <c r="X2292" s="19"/>
      <c r="Y2292" s="19"/>
      <c r="Z2292" s="19"/>
      <c r="AA2292" s="19" t="s">
        <v>5031</v>
      </c>
      <c r="AB2292" s="19"/>
      <c r="AC2292" s="19"/>
      <c r="AD2292" s="19"/>
      <c r="AE2292" s="19"/>
      <c r="AF2292" s="19"/>
      <c r="AG2292" s="22">
        <v>300000004192477</v>
      </c>
      <c r="AH2292" s="19" t="s">
        <v>3920</v>
      </c>
      <c r="AI2292" s="22">
        <v>2737844</v>
      </c>
      <c r="AJ2292" s="19">
        <v>4</v>
      </c>
      <c r="AK2292" s="43">
        <f>VLOOKUP(B2292,GL!$T$2:$T$2631,1,FALSE)</f>
        <v>4720</v>
      </c>
      <c r="AL2292" s="43" t="e">
        <f>VLOOKUP(B2292,Bank!$H$2:$H$1969,1,FALSE)</f>
        <v>#N/A</v>
      </c>
      <c r="AM2292" s="43" t="e">
        <f>VLOOKUP(B2292,'1950 Reconciled1'!$E$2:$E$1999,1,FALSE)</f>
        <v>#N/A</v>
      </c>
      <c r="AN2292" s="43" t="e">
        <f>VLOOKUP(N2292,Bank!$G$2:$G$1969,1,FALSE)</f>
        <v>#N/A</v>
      </c>
      <c r="AO2292" s="43" t="e">
        <f>VLOOKUP(P2292,GL!$Q$2:$Q$2631,1,FALSE)</f>
        <v>#N/A</v>
      </c>
    </row>
    <row r="2293" spans="1:41" ht="15.9" customHeight="1" x14ac:dyDescent="0.3">
      <c r="A2293" s="16" t="s">
        <v>3453</v>
      </c>
      <c r="B2293" s="17">
        <v>1951</v>
      </c>
      <c r="C2293" s="18"/>
      <c r="D2293" s="17" t="s">
        <v>7</v>
      </c>
      <c r="E2293" s="17"/>
      <c r="F2293" s="17"/>
      <c r="G2293" s="19"/>
      <c r="H2293" s="20"/>
      <c r="I2293" s="16"/>
      <c r="J2293" s="17"/>
      <c r="K2293" s="21"/>
      <c r="L2293" s="19"/>
      <c r="M2293" s="19"/>
      <c r="N2293" s="19"/>
      <c r="O2293" s="19"/>
      <c r="P2293" s="19"/>
      <c r="Q2293" s="19" t="s">
        <v>3972</v>
      </c>
      <c r="R2293" s="19"/>
      <c r="S2293" s="19" t="s">
        <v>3973</v>
      </c>
      <c r="T2293" s="19" t="s">
        <v>5032</v>
      </c>
      <c r="U2293" s="19">
        <v>1</v>
      </c>
      <c r="V2293" s="19"/>
      <c r="W2293" s="19"/>
      <c r="X2293" s="19"/>
      <c r="Y2293" s="19"/>
      <c r="Z2293" s="19"/>
      <c r="AA2293" s="19" t="s">
        <v>3972</v>
      </c>
      <c r="AB2293" s="19"/>
      <c r="AC2293" s="19"/>
      <c r="AD2293" s="19"/>
      <c r="AE2293" s="19"/>
      <c r="AF2293" s="19"/>
      <c r="AG2293" s="22">
        <v>300000004192477</v>
      </c>
      <c r="AH2293" s="19" t="s">
        <v>3920</v>
      </c>
      <c r="AI2293" s="22">
        <v>2737840</v>
      </c>
      <c r="AJ2293" s="19">
        <v>1</v>
      </c>
      <c r="AK2293" s="43">
        <f>VLOOKUP(B2293,GL!$T$2:$T$2631,1,FALSE)</f>
        <v>1951</v>
      </c>
      <c r="AL2293" s="43">
        <f>VLOOKUP(B2293,Bank!$H$2:$H$1969,1,FALSE)</f>
        <v>1951</v>
      </c>
      <c r="AM2293" s="43" t="e">
        <f>VLOOKUP(B2293,'1950 Reconciled1'!$E$2:$E$1999,1,FALSE)</f>
        <v>#N/A</v>
      </c>
      <c r="AN2293" s="43" t="e">
        <f>VLOOKUP(N2293,Bank!$G$2:$G$1969,1,FALSE)</f>
        <v>#N/A</v>
      </c>
      <c r="AO2293" s="43" t="e">
        <f>VLOOKUP(P2293,GL!$Q$2:$Q$2631,1,FALSE)</f>
        <v>#N/A</v>
      </c>
    </row>
    <row r="2294" spans="1:41" ht="15.9" customHeight="1" x14ac:dyDescent="0.3">
      <c r="A2294" s="16" t="s">
        <v>3453</v>
      </c>
      <c r="B2294" s="17">
        <v>12978.9</v>
      </c>
      <c r="C2294" s="18"/>
      <c r="D2294" s="17" t="s">
        <v>7</v>
      </c>
      <c r="E2294" s="17"/>
      <c r="F2294" s="17"/>
      <c r="G2294" s="19"/>
      <c r="H2294" s="20"/>
      <c r="I2294" s="16"/>
      <c r="J2294" s="17"/>
      <c r="K2294" s="21"/>
      <c r="L2294" s="19"/>
      <c r="M2294" s="19"/>
      <c r="N2294" s="19"/>
      <c r="O2294" s="19"/>
      <c r="P2294" s="19"/>
      <c r="Q2294" s="19" t="s">
        <v>3972</v>
      </c>
      <c r="R2294" s="19"/>
      <c r="S2294" s="19" t="s">
        <v>3973</v>
      </c>
      <c r="T2294" s="19" t="s">
        <v>5032</v>
      </c>
      <c r="U2294" s="19">
        <v>2</v>
      </c>
      <c r="V2294" s="19"/>
      <c r="W2294" s="19"/>
      <c r="X2294" s="19"/>
      <c r="Y2294" s="19"/>
      <c r="Z2294" s="19"/>
      <c r="AA2294" s="19" t="s">
        <v>3972</v>
      </c>
      <c r="AB2294" s="19"/>
      <c r="AC2294" s="19"/>
      <c r="AD2294" s="19"/>
      <c r="AE2294" s="19"/>
      <c r="AF2294" s="19"/>
      <c r="AG2294" s="22">
        <v>300000004192477</v>
      </c>
      <c r="AH2294" s="19" t="s">
        <v>3920</v>
      </c>
      <c r="AI2294" s="22">
        <v>2737840</v>
      </c>
      <c r="AJ2294" s="19">
        <v>2</v>
      </c>
      <c r="AK2294" s="43">
        <f>VLOOKUP(B2294,GL!$T$2:$T$2631,1,FALSE)</f>
        <v>12978.9</v>
      </c>
      <c r="AL2294" s="43" t="e">
        <f>VLOOKUP(B2294,Bank!$H$2:$H$1969,1,FALSE)</f>
        <v>#N/A</v>
      </c>
      <c r="AM2294" s="43" t="e">
        <f>VLOOKUP(B2294,'1950 Reconciled1'!$E$2:$E$1999,1,FALSE)</f>
        <v>#N/A</v>
      </c>
      <c r="AN2294" s="43" t="e">
        <f>VLOOKUP(N2294,Bank!$G$2:$G$1969,1,FALSE)</f>
        <v>#N/A</v>
      </c>
      <c r="AO2294" s="43" t="e">
        <f>VLOOKUP(P2294,GL!$Q$2:$Q$2631,1,FALSE)</f>
        <v>#N/A</v>
      </c>
    </row>
    <row r="2295" spans="1:41" ht="15.9" customHeight="1" x14ac:dyDescent="0.3">
      <c r="A2295" s="16" t="s">
        <v>3453</v>
      </c>
      <c r="B2295" s="17">
        <v>903354.35</v>
      </c>
      <c r="C2295" s="18"/>
      <c r="D2295" s="17" t="s">
        <v>7</v>
      </c>
      <c r="E2295" s="17"/>
      <c r="F2295" s="17"/>
      <c r="G2295" s="19"/>
      <c r="H2295" s="20"/>
      <c r="I2295" s="16"/>
      <c r="J2295" s="17"/>
      <c r="K2295" s="21"/>
      <c r="L2295" s="19"/>
      <c r="M2295" s="19"/>
      <c r="N2295" s="19"/>
      <c r="O2295" s="19"/>
      <c r="P2295" s="19"/>
      <c r="Q2295" s="19" t="s">
        <v>3972</v>
      </c>
      <c r="R2295" s="19"/>
      <c r="S2295" s="19" t="s">
        <v>3973</v>
      </c>
      <c r="T2295" s="19" t="s">
        <v>5032</v>
      </c>
      <c r="U2295" s="19">
        <v>3</v>
      </c>
      <c r="V2295" s="19"/>
      <c r="W2295" s="19"/>
      <c r="X2295" s="19"/>
      <c r="Y2295" s="19"/>
      <c r="Z2295" s="19"/>
      <c r="AA2295" s="19" t="s">
        <v>3972</v>
      </c>
      <c r="AB2295" s="19"/>
      <c r="AC2295" s="19"/>
      <c r="AD2295" s="19"/>
      <c r="AE2295" s="19"/>
      <c r="AF2295" s="19"/>
      <c r="AG2295" s="22">
        <v>300000004192477</v>
      </c>
      <c r="AH2295" s="19" t="s">
        <v>3920</v>
      </c>
      <c r="AI2295" s="22">
        <v>2737840</v>
      </c>
      <c r="AJ2295" s="19">
        <v>3</v>
      </c>
      <c r="AK2295" s="43">
        <f>VLOOKUP(B2295,GL!$T$2:$T$2631,1,FALSE)</f>
        <v>903354.35</v>
      </c>
      <c r="AL2295" s="43" t="e">
        <f>VLOOKUP(B2295,Bank!$H$2:$H$1969,1,FALSE)</f>
        <v>#N/A</v>
      </c>
      <c r="AM2295" s="43" t="e">
        <f>VLOOKUP(B2295,'1950 Reconciled1'!$E$2:$E$1999,1,FALSE)</f>
        <v>#N/A</v>
      </c>
      <c r="AN2295" s="43" t="e">
        <f>VLOOKUP(N2295,Bank!$G$2:$G$1969,1,FALSE)</f>
        <v>#N/A</v>
      </c>
      <c r="AO2295" s="43" t="e">
        <f>VLOOKUP(P2295,GL!$Q$2:$Q$2631,1,FALSE)</f>
        <v>#N/A</v>
      </c>
    </row>
    <row r="2296" spans="1:41" ht="15.9" customHeight="1" x14ac:dyDescent="0.3">
      <c r="A2296" s="16" t="s">
        <v>1125</v>
      </c>
      <c r="B2296" s="17">
        <v>4236.38</v>
      </c>
      <c r="C2296" s="18"/>
      <c r="D2296" s="17" t="s">
        <v>7</v>
      </c>
      <c r="E2296" s="17"/>
      <c r="F2296" s="17"/>
      <c r="G2296" s="19"/>
      <c r="H2296" s="20"/>
      <c r="I2296" s="16"/>
      <c r="J2296" s="17"/>
      <c r="K2296" s="21"/>
      <c r="L2296" s="19"/>
      <c r="M2296" s="19"/>
      <c r="N2296" s="19"/>
      <c r="O2296" s="19"/>
      <c r="P2296" s="19"/>
      <c r="Q2296" s="19" t="s">
        <v>5033</v>
      </c>
      <c r="R2296" s="19"/>
      <c r="S2296" s="19" t="s">
        <v>22</v>
      </c>
      <c r="T2296" s="19" t="s">
        <v>5034</v>
      </c>
      <c r="U2296" s="19">
        <v>1</v>
      </c>
      <c r="V2296" s="19"/>
      <c r="W2296" s="19"/>
      <c r="X2296" s="19"/>
      <c r="Y2296" s="19"/>
      <c r="Z2296" s="19"/>
      <c r="AA2296" s="19" t="s">
        <v>5033</v>
      </c>
      <c r="AB2296" s="19"/>
      <c r="AC2296" s="19"/>
      <c r="AD2296" s="19"/>
      <c r="AE2296" s="19"/>
      <c r="AF2296" s="19"/>
      <c r="AG2296" s="22">
        <v>300000004192477</v>
      </c>
      <c r="AH2296" s="19" t="s">
        <v>3920</v>
      </c>
      <c r="AI2296" s="22">
        <v>2733007</v>
      </c>
      <c r="AJ2296" s="19">
        <v>1</v>
      </c>
      <c r="AK2296" s="43">
        <f>VLOOKUP(B2296,GL!$T$2:$T$2631,1,FALSE)</f>
        <v>4236.38</v>
      </c>
      <c r="AL2296" s="43">
        <f>VLOOKUP(B2296,Bank!$H$2:$H$1969,1,FALSE)</f>
        <v>4236.38</v>
      </c>
      <c r="AM2296" s="43" t="e">
        <f>VLOOKUP(B2296,'1950 Reconciled1'!$E$2:$E$1999,1,FALSE)</f>
        <v>#N/A</v>
      </c>
      <c r="AN2296" s="43" t="e">
        <f>VLOOKUP(N2296,Bank!$G$2:$G$1969,1,FALSE)</f>
        <v>#N/A</v>
      </c>
      <c r="AO2296" s="43" t="e">
        <f>VLOOKUP(P2296,GL!$Q$2:$Q$2631,1,FALSE)</f>
        <v>#N/A</v>
      </c>
    </row>
    <row r="2297" spans="1:41" ht="15.9" customHeight="1" x14ac:dyDescent="0.3">
      <c r="A2297" s="16" t="s">
        <v>3272</v>
      </c>
      <c r="B2297" s="17">
        <v>122</v>
      </c>
      <c r="C2297" s="18"/>
      <c r="D2297" s="17" t="s">
        <v>7</v>
      </c>
      <c r="E2297" s="17"/>
      <c r="F2297" s="17"/>
      <c r="G2297" s="19"/>
      <c r="H2297" s="20"/>
      <c r="I2297" s="16"/>
      <c r="J2297" s="17"/>
      <c r="K2297" s="21"/>
      <c r="L2297" s="19"/>
      <c r="M2297" s="19"/>
      <c r="N2297" s="19"/>
      <c r="O2297" s="19"/>
      <c r="P2297" s="19"/>
      <c r="Q2297" s="19" t="s">
        <v>5035</v>
      </c>
      <c r="R2297" s="19"/>
      <c r="S2297" s="19" t="s">
        <v>22</v>
      </c>
      <c r="T2297" s="19" t="s">
        <v>5036</v>
      </c>
      <c r="U2297" s="19">
        <v>1</v>
      </c>
      <c r="V2297" s="19"/>
      <c r="W2297" s="19"/>
      <c r="X2297" s="19"/>
      <c r="Y2297" s="19"/>
      <c r="Z2297" s="19"/>
      <c r="AA2297" s="19" t="s">
        <v>5035</v>
      </c>
      <c r="AB2297" s="19"/>
      <c r="AC2297" s="19"/>
      <c r="AD2297" s="19"/>
      <c r="AE2297" s="19"/>
      <c r="AF2297" s="19"/>
      <c r="AG2297" s="22">
        <v>300000004192477</v>
      </c>
      <c r="AH2297" s="19" t="s">
        <v>3920</v>
      </c>
      <c r="AI2297" s="22">
        <v>2742800</v>
      </c>
      <c r="AJ2297" s="19">
        <v>1</v>
      </c>
      <c r="AK2297" s="43">
        <f>VLOOKUP(B2297,GL!$T$2:$T$2631,1,FALSE)</f>
        <v>122</v>
      </c>
      <c r="AL2297" s="43">
        <f>VLOOKUP(B2297,Bank!$H$2:$H$1969,1,FALSE)</f>
        <v>122</v>
      </c>
      <c r="AM2297" s="43" t="e">
        <f>VLOOKUP(B2297,'1950 Reconciled1'!$E$2:$E$1999,1,FALSE)</f>
        <v>#N/A</v>
      </c>
      <c r="AN2297" s="43" t="e">
        <f>VLOOKUP(N2297,Bank!$G$2:$G$1969,1,FALSE)</f>
        <v>#N/A</v>
      </c>
      <c r="AO2297" s="43" t="e">
        <f>VLOOKUP(P2297,GL!$Q$2:$Q$2631,1,FALSE)</f>
        <v>#N/A</v>
      </c>
    </row>
    <row r="2298" spans="1:41" ht="15.9" customHeight="1" x14ac:dyDescent="0.3">
      <c r="A2298" s="16" t="s">
        <v>3636</v>
      </c>
      <c r="B2298" s="17">
        <v>6442.44</v>
      </c>
      <c r="C2298" s="18"/>
      <c r="D2298" s="17" t="s">
        <v>7</v>
      </c>
      <c r="E2298" s="17"/>
      <c r="F2298" s="17"/>
      <c r="G2298" s="19"/>
      <c r="H2298" s="20"/>
      <c r="I2298" s="16"/>
      <c r="J2298" s="17"/>
      <c r="K2298" s="21"/>
      <c r="L2298" s="19"/>
      <c r="M2298" s="19"/>
      <c r="N2298" s="19"/>
      <c r="O2298" s="19"/>
      <c r="P2298" s="19"/>
      <c r="Q2298" s="19" t="s">
        <v>5037</v>
      </c>
      <c r="R2298" s="19"/>
      <c r="S2298" s="19" t="s">
        <v>22</v>
      </c>
      <c r="T2298" s="19" t="s">
        <v>5038</v>
      </c>
      <c r="U2298" s="19">
        <v>1</v>
      </c>
      <c r="V2298" s="19"/>
      <c r="W2298" s="19"/>
      <c r="X2298" s="19"/>
      <c r="Y2298" s="19"/>
      <c r="Z2298" s="19"/>
      <c r="AA2298" s="19" t="s">
        <v>5037</v>
      </c>
      <c r="AB2298" s="19"/>
      <c r="AC2298" s="19"/>
      <c r="AD2298" s="19"/>
      <c r="AE2298" s="19"/>
      <c r="AF2298" s="19"/>
      <c r="AG2298" s="22">
        <v>300000004192477</v>
      </c>
      <c r="AH2298" s="19" t="s">
        <v>3920</v>
      </c>
      <c r="AI2298" s="22">
        <v>2740935</v>
      </c>
      <c r="AJ2298" s="19">
        <v>1</v>
      </c>
      <c r="AK2298" s="43">
        <f>VLOOKUP(B2298,GL!$T$2:$T$2631,1,FALSE)</f>
        <v>6442.44</v>
      </c>
      <c r="AL2298" s="43">
        <f>VLOOKUP(B2298,Bank!$H$2:$H$1969,1,FALSE)</f>
        <v>6442.44</v>
      </c>
      <c r="AM2298" s="43" t="e">
        <f>VLOOKUP(B2298,'1950 Reconciled1'!$E$2:$E$1999,1,FALSE)</f>
        <v>#N/A</v>
      </c>
      <c r="AN2298" s="43" t="e">
        <f>VLOOKUP(N2298,Bank!$G$2:$G$1969,1,FALSE)</f>
        <v>#N/A</v>
      </c>
      <c r="AO2298" s="43" t="e">
        <f>VLOOKUP(P2298,GL!$Q$2:$Q$2631,1,FALSE)</f>
        <v>#N/A</v>
      </c>
    </row>
    <row r="2299" spans="1:41" ht="15.9" customHeight="1" x14ac:dyDescent="0.3">
      <c r="A2299" s="16" t="s">
        <v>1044</v>
      </c>
      <c r="B2299" s="17">
        <v>-56</v>
      </c>
      <c r="C2299" s="18"/>
      <c r="D2299" s="17" t="s">
        <v>7</v>
      </c>
      <c r="E2299" s="17"/>
      <c r="F2299" s="17"/>
      <c r="G2299" s="19"/>
      <c r="H2299" s="20"/>
      <c r="I2299" s="16"/>
      <c r="J2299" s="17"/>
      <c r="K2299" s="21"/>
      <c r="L2299" s="19"/>
      <c r="M2299" s="19"/>
      <c r="N2299" s="19"/>
      <c r="O2299" s="19"/>
      <c r="P2299" s="19"/>
      <c r="Q2299" s="19" t="s">
        <v>3972</v>
      </c>
      <c r="R2299" s="19"/>
      <c r="S2299" s="19" t="s">
        <v>3973</v>
      </c>
      <c r="T2299" s="19" t="s">
        <v>5039</v>
      </c>
      <c r="U2299" s="19">
        <v>1</v>
      </c>
      <c r="V2299" s="19"/>
      <c r="W2299" s="19"/>
      <c r="X2299" s="19"/>
      <c r="Y2299" s="19"/>
      <c r="Z2299" s="19"/>
      <c r="AA2299" s="19" t="s">
        <v>3972</v>
      </c>
      <c r="AB2299" s="19"/>
      <c r="AC2299" s="19"/>
      <c r="AD2299" s="19"/>
      <c r="AE2299" s="19"/>
      <c r="AF2299" s="19"/>
      <c r="AG2299" s="22">
        <v>300000004192477</v>
      </c>
      <c r="AH2299" s="19" t="s">
        <v>3920</v>
      </c>
      <c r="AI2299" s="22">
        <v>2735818</v>
      </c>
      <c r="AJ2299" s="19">
        <v>1</v>
      </c>
      <c r="AK2299" s="43">
        <f>VLOOKUP(B2299,GL!$T$2:$T$2631,1,FALSE)</f>
        <v>-56</v>
      </c>
      <c r="AL2299" s="43" t="e">
        <f>VLOOKUP(B2299,Bank!$H$2:$H$1969,1,FALSE)</f>
        <v>#N/A</v>
      </c>
      <c r="AM2299" s="43" t="e">
        <f>VLOOKUP(B2299,'1950 Reconciled1'!$E$2:$E$1999,1,FALSE)</f>
        <v>#N/A</v>
      </c>
      <c r="AN2299" s="43" t="e">
        <f>VLOOKUP(N2299,Bank!$G$2:$G$1969,1,FALSE)</f>
        <v>#N/A</v>
      </c>
      <c r="AO2299" s="43" t="e">
        <f>VLOOKUP(P2299,GL!$Q$2:$Q$2631,1,FALSE)</f>
        <v>#N/A</v>
      </c>
    </row>
    <row r="2300" spans="1:41" ht="15.9" customHeight="1" x14ac:dyDescent="0.3">
      <c r="A2300" s="16" t="s">
        <v>3272</v>
      </c>
      <c r="B2300" s="17">
        <v>64</v>
      </c>
      <c r="C2300" s="18"/>
      <c r="D2300" s="17" t="s">
        <v>7</v>
      </c>
      <c r="E2300" s="17"/>
      <c r="F2300" s="17"/>
      <c r="G2300" s="19"/>
      <c r="H2300" s="20"/>
      <c r="I2300" s="16"/>
      <c r="J2300" s="17"/>
      <c r="K2300" s="21"/>
      <c r="L2300" s="19"/>
      <c r="M2300" s="19"/>
      <c r="N2300" s="19"/>
      <c r="O2300" s="19"/>
      <c r="P2300" s="19"/>
      <c r="Q2300" s="19" t="s">
        <v>3972</v>
      </c>
      <c r="R2300" s="19"/>
      <c r="S2300" s="19" t="s">
        <v>3973</v>
      </c>
      <c r="T2300" s="19" t="s">
        <v>5040</v>
      </c>
      <c r="U2300" s="19">
        <v>1</v>
      </c>
      <c r="V2300" s="19"/>
      <c r="W2300" s="19"/>
      <c r="X2300" s="19"/>
      <c r="Y2300" s="19"/>
      <c r="Z2300" s="19"/>
      <c r="AA2300" s="19" t="s">
        <v>3972</v>
      </c>
      <c r="AB2300" s="19"/>
      <c r="AC2300" s="19"/>
      <c r="AD2300" s="19"/>
      <c r="AE2300" s="19"/>
      <c r="AF2300" s="19"/>
      <c r="AG2300" s="22">
        <v>300000004192477</v>
      </c>
      <c r="AH2300" s="19" t="s">
        <v>3920</v>
      </c>
      <c r="AI2300" s="22">
        <v>2740981</v>
      </c>
      <c r="AJ2300" s="19">
        <v>1</v>
      </c>
      <c r="AK2300" s="43">
        <f>VLOOKUP(B2300,GL!$T$2:$T$2631,1,FALSE)</f>
        <v>64</v>
      </c>
      <c r="AL2300" s="43">
        <f>VLOOKUP(B2300,Bank!$H$2:$H$1969,1,FALSE)</f>
        <v>64</v>
      </c>
      <c r="AM2300" s="43" t="e">
        <f>VLOOKUP(B2300,'1950 Reconciled1'!$E$2:$E$1999,1,FALSE)</f>
        <v>#N/A</v>
      </c>
      <c r="AN2300" s="43" t="e">
        <f>VLOOKUP(N2300,Bank!$G$2:$G$1969,1,FALSE)</f>
        <v>#N/A</v>
      </c>
      <c r="AO2300" s="43" t="e">
        <f>VLOOKUP(P2300,GL!$Q$2:$Q$2631,1,FALSE)</f>
        <v>#N/A</v>
      </c>
    </row>
    <row r="2301" spans="1:41" ht="15.9" customHeight="1" x14ac:dyDescent="0.3">
      <c r="A2301" s="16" t="s">
        <v>3272</v>
      </c>
      <c r="B2301" s="17">
        <v>10133.83</v>
      </c>
      <c r="C2301" s="18"/>
      <c r="D2301" s="17" t="s">
        <v>7</v>
      </c>
      <c r="E2301" s="17"/>
      <c r="F2301" s="17"/>
      <c r="G2301" s="19"/>
      <c r="H2301" s="20"/>
      <c r="I2301" s="16"/>
      <c r="J2301" s="17"/>
      <c r="K2301" s="21"/>
      <c r="L2301" s="19"/>
      <c r="M2301" s="19"/>
      <c r="N2301" s="19"/>
      <c r="O2301" s="19"/>
      <c r="P2301" s="19"/>
      <c r="Q2301" s="19" t="s">
        <v>3972</v>
      </c>
      <c r="R2301" s="19"/>
      <c r="S2301" s="19" t="s">
        <v>3973</v>
      </c>
      <c r="T2301" s="19" t="s">
        <v>5040</v>
      </c>
      <c r="U2301" s="19">
        <v>2</v>
      </c>
      <c r="V2301" s="19"/>
      <c r="W2301" s="19"/>
      <c r="X2301" s="19"/>
      <c r="Y2301" s="19"/>
      <c r="Z2301" s="19"/>
      <c r="AA2301" s="19" t="s">
        <v>3972</v>
      </c>
      <c r="AB2301" s="19"/>
      <c r="AC2301" s="19"/>
      <c r="AD2301" s="19"/>
      <c r="AE2301" s="19"/>
      <c r="AF2301" s="19"/>
      <c r="AG2301" s="22">
        <v>300000004192477</v>
      </c>
      <c r="AH2301" s="19" t="s">
        <v>3920</v>
      </c>
      <c r="AI2301" s="22">
        <v>2740981</v>
      </c>
      <c r="AJ2301" s="19">
        <v>2</v>
      </c>
      <c r="AK2301" s="43">
        <f>VLOOKUP(B2301,GL!$T$2:$T$2631,1,FALSE)</f>
        <v>10133.83</v>
      </c>
      <c r="AL2301" s="43" t="e">
        <f>VLOOKUP(B2301,Bank!$H$2:$H$1969,1,FALSE)</f>
        <v>#N/A</v>
      </c>
      <c r="AM2301" s="43" t="e">
        <f>VLOOKUP(B2301,'1950 Reconciled1'!$E$2:$E$1999,1,FALSE)</f>
        <v>#N/A</v>
      </c>
      <c r="AN2301" s="43" t="e">
        <f>VLOOKUP(N2301,Bank!$G$2:$G$1969,1,FALSE)</f>
        <v>#N/A</v>
      </c>
      <c r="AO2301" s="43" t="e">
        <f>VLOOKUP(P2301,GL!$Q$2:$Q$2631,1,FALSE)</f>
        <v>#N/A</v>
      </c>
    </row>
    <row r="2302" spans="1:41" ht="15.9" customHeight="1" x14ac:dyDescent="0.3">
      <c r="A2302" s="16" t="s">
        <v>3272</v>
      </c>
      <c r="B2302" s="17">
        <v>2112680.11</v>
      </c>
      <c r="C2302" s="18"/>
      <c r="D2302" s="17" t="s">
        <v>7</v>
      </c>
      <c r="E2302" s="17"/>
      <c r="F2302" s="17"/>
      <c r="G2302" s="19"/>
      <c r="H2302" s="20"/>
      <c r="I2302" s="16"/>
      <c r="J2302" s="17"/>
      <c r="K2302" s="21"/>
      <c r="L2302" s="19"/>
      <c r="M2302" s="19"/>
      <c r="N2302" s="19"/>
      <c r="O2302" s="19"/>
      <c r="P2302" s="19"/>
      <c r="Q2302" s="19" t="s">
        <v>3972</v>
      </c>
      <c r="R2302" s="19"/>
      <c r="S2302" s="19" t="s">
        <v>3973</v>
      </c>
      <c r="T2302" s="19" t="s">
        <v>5040</v>
      </c>
      <c r="U2302" s="19">
        <v>3</v>
      </c>
      <c r="V2302" s="19"/>
      <c r="W2302" s="19"/>
      <c r="X2302" s="19"/>
      <c r="Y2302" s="19"/>
      <c r="Z2302" s="19"/>
      <c r="AA2302" s="19" t="s">
        <v>3972</v>
      </c>
      <c r="AB2302" s="19"/>
      <c r="AC2302" s="19"/>
      <c r="AD2302" s="19"/>
      <c r="AE2302" s="19"/>
      <c r="AF2302" s="19"/>
      <c r="AG2302" s="22">
        <v>300000004192477</v>
      </c>
      <c r="AH2302" s="19" t="s">
        <v>3920</v>
      </c>
      <c r="AI2302" s="22">
        <v>2740981</v>
      </c>
      <c r="AJ2302" s="19">
        <v>3</v>
      </c>
      <c r="AK2302" s="43">
        <f>VLOOKUP(B2302,GL!$T$2:$T$2631,1,FALSE)</f>
        <v>2112680.11</v>
      </c>
      <c r="AL2302" s="43" t="e">
        <f>VLOOKUP(B2302,Bank!$H$2:$H$1969,1,FALSE)</f>
        <v>#N/A</v>
      </c>
      <c r="AM2302" s="43" t="e">
        <f>VLOOKUP(B2302,'1950 Reconciled1'!$E$2:$E$1999,1,FALSE)</f>
        <v>#N/A</v>
      </c>
      <c r="AN2302" s="43" t="e">
        <f>VLOOKUP(N2302,Bank!$G$2:$G$1969,1,FALSE)</f>
        <v>#N/A</v>
      </c>
      <c r="AO2302" s="43" t="e">
        <f>VLOOKUP(P2302,GL!$Q$2:$Q$2631,1,FALSE)</f>
        <v>#N/A</v>
      </c>
    </row>
    <row r="2303" spans="1:41" ht="15.9" customHeight="1" x14ac:dyDescent="0.3">
      <c r="A2303" s="16" t="s">
        <v>3656</v>
      </c>
      <c r="B2303" s="17">
        <v>248.39</v>
      </c>
      <c r="C2303" s="18"/>
      <c r="D2303" s="17" t="s">
        <v>7</v>
      </c>
      <c r="E2303" s="17"/>
      <c r="F2303" s="17"/>
      <c r="G2303" s="19"/>
      <c r="H2303" s="20"/>
      <c r="I2303" s="16"/>
      <c r="J2303" s="17"/>
      <c r="K2303" s="21"/>
      <c r="L2303" s="19"/>
      <c r="M2303" s="19"/>
      <c r="N2303" s="19"/>
      <c r="O2303" s="19"/>
      <c r="P2303" s="19"/>
      <c r="Q2303" s="19" t="s">
        <v>3972</v>
      </c>
      <c r="R2303" s="19"/>
      <c r="S2303" s="19" t="s">
        <v>3973</v>
      </c>
      <c r="T2303" s="19" t="s">
        <v>5041</v>
      </c>
      <c r="U2303" s="19">
        <v>1</v>
      </c>
      <c r="V2303" s="19"/>
      <c r="W2303" s="19"/>
      <c r="X2303" s="19"/>
      <c r="Y2303" s="19"/>
      <c r="Z2303" s="19"/>
      <c r="AA2303" s="19" t="s">
        <v>3972</v>
      </c>
      <c r="AB2303" s="19"/>
      <c r="AC2303" s="19"/>
      <c r="AD2303" s="19"/>
      <c r="AE2303" s="19"/>
      <c r="AF2303" s="19"/>
      <c r="AG2303" s="22">
        <v>300000004192477</v>
      </c>
      <c r="AH2303" s="19" t="s">
        <v>3920</v>
      </c>
      <c r="AI2303" s="22">
        <v>2740801</v>
      </c>
      <c r="AJ2303" s="19">
        <v>1</v>
      </c>
      <c r="AK2303" s="43">
        <f>VLOOKUP(B2303,GL!$T$2:$T$2631,1,FALSE)</f>
        <v>248.39</v>
      </c>
      <c r="AL2303" s="43" t="e">
        <f>VLOOKUP(B2303,Bank!$H$2:$H$1969,1,FALSE)</f>
        <v>#N/A</v>
      </c>
      <c r="AM2303" s="43" t="e">
        <f>VLOOKUP(B2303,'1950 Reconciled1'!$E$2:$E$1999,1,FALSE)</f>
        <v>#N/A</v>
      </c>
      <c r="AN2303" s="43" t="e">
        <f>VLOOKUP(N2303,Bank!$G$2:$G$1969,1,FALSE)</f>
        <v>#N/A</v>
      </c>
      <c r="AO2303" s="43" t="e">
        <f>VLOOKUP(P2303,GL!$Q$2:$Q$2631,1,FALSE)</f>
        <v>#N/A</v>
      </c>
    </row>
    <row r="2304" spans="1:41" ht="15.9" customHeight="1" x14ac:dyDescent="0.3">
      <c r="A2304" s="16" t="s">
        <v>3656</v>
      </c>
      <c r="B2304" s="17">
        <v>2498.3000000000002</v>
      </c>
      <c r="C2304" s="18"/>
      <c r="D2304" s="17" t="s">
        <v>7</v>
      </c>
      <c r="E2304" s="17"/>
      <c r="F2304" s="17"/>
      <c r="G2304" s="19"/>
      <c r="H2304" s="20"/>
      <c r="I2304" s="16"/>
      <c r="J2304" s="17"/>
      <c r="K2304" s="21"/>
      <c r="L2304" s="19"/>
      <c r="M2304" s="19"/>
      <c r="N2304" s="19"/>
      <c r="O2304" s="19"/>
      <c r="P2304" s="19"/>
      <c r="Q2304" s="19" t="s">
        <v>3972</v>
      </c>
      <c r="R2304" s="19"/>
      <c r="S2304" s="19" t="s">
        <v>3973</v>
      </c>
      <c r="T2304" s="19" t="s">
        <v>5041</v>
      </c>
      <c r="U2304" s="19">
        <v>2</v>
      </c>
      <c r="V2304" s="19"/>
      <c r="W2304" s="19"/>
      <c r="X2304" s="19"/>
      <c r="Y2304" s="19"/>
      <c r="Z2304" s="19"/>
      <c r="AA2304" s="19" t="s">
        <v>3972</v>
      </c>
      <c r="AB2304" s="19"/>
      <c r="AC2304" s="19"/>
      <c r="AD2304" s="19"/>
      <c r="AE2304" s="19"/>
      <c r="AF2304" s="19"/>
      <c r="AG2304" s="22">
        <v>300000004192477</v>
      </c>
      <c r="AH2304" s="19" t="s">
        <v>3920</v>
      </c>
      <c r="AI2304" s="22">
        <v>2740801</v>
      </c>
      <c r="AJ2304" s="19">
        <v>2</v>
      </c>
      <c r="AK2304" s="43">
        <f>VLOOKUP(B2304,GL!$T$2:$T$2631,1,FALSE)</f>
        <v>2498.3000000000002</v>
      </c>
      <c r="AL2304" s="43" t="e">
        <f>VLOOKUP(B2304,Bank!$H$2:$H$1969,1,FALSE)</f>
        <v>#N/A</v>
      </c>
      <c r="AM2304" s="43" t="e">
        <f>VLOOKUP(B2304,'1950 Reconciled1'!$E$2:$E$1999,1,FALSE)</f>
        <v>#N/A</v>
      </c>
      <c r="AN2304" s="43" t="e">
        <f>VLOOKUP(N2304,Bank!$G$2:$G$1969,1,FALSE)</f>
        <v>#N/A</v>
      </c>
      <c r="AO2304" s="43" t="e">
        <f>VLOOKUP(P2304,GL!$Q$2:$Q$2631,1,FALSE)</f>
        <v>#N/A</v>
      </c>
    </row>
    <row r="2305" spans="1:41" ht="15.9" customHeight="1" x14ac:dyDescent="0.3">
      <c r="A2305" s="16" t="s">
        <v>3656</v>
      </c>
      <c r="B2305" s="17">
        <v>916879.62</v>
      </c>
      <c r="C2305" s="18"/>
      <c r="D2305" s="17" t="s">
        <v>7</v>
      </c>
      <c r="E2305" s="17"/>
      <c r="F2305" s="17"/>
      <c r="G2305" s="19"/>
      <c r="H2305" s="20"/>
      <c r="I2305" s="16"/>
      <c r="J2305" s="17"/>
      <c r="K2305" s="21"/>
      <c r="L2305" s="19"/>
      <c r="M2305" s="19"/>
      <c r="N2305" s="19"/>
      <c r="O2305" s="19"/>
      <c r="P2305" s="19"/>
      <c r="Q2305" s="19" t="s">
        <v>3972</v>
      </c>
      <c r="R2305" s="19"/>
      <c r="S2305" s="19" t="s">
        <v>3973</v>
      </c>
      <c r="T2305" s="19" t="s">
        <v>5041</v>
      </c>
      <c r="U2305" s="19">
        <v>3</v>
      </c>
      <c r="V2305" s="19"/>
      <c r="W2305" s="19"/>
      <c r="X2305" s="19"/>
      <c r="Y2305" s="19"/>
      <c r="Z2305" s="19"/>
      <c r="AA2305" s="19" t="s">
        <v>3972</v>
      </c>
      <c r="AB2305" s="19"/>
      <c r="AC2305" s="19"/>
      <c r="AD2305" s="19"/>
      <c r="AE2305" s="19"/>
      <c r="AF2305" s="19"/>
      <c r="AG2305" s="22">
        <v>300000004192477</v>
      </c>
      <c r="AH2305" s="19" t="s">
        <v>3920</v>
      </c>
      <c r="AI2305" s="22">
        <v>2740801</v>
      </c>
      <c r="AJ2305" s="19">
        <v>3</v>
      </c>
      <c r="AK2305" s="43">
        <f>VLOOKUP(B2305,GL!$T$2:$T$2631,1,FALSE)</f>
        <v>916879.62</v>
      </c>
      <c r="AL2305" s="43" t="e">
        <f>VLOOKUP(B2305,Bank!$H$2:$H$1969,1,FALSE)</f>
        <v>#N/A</v>
      </c>
      <c r="AM2305" s="43" t="e">
        <f>VLOOKUP(B2305,'1950 Reconciled1'!$E$2:$E$1999,1,FALSE)</f>
        <v>#N/A</v>
      </c>
      <c r="AN2305" s="43" t="e">
        <f>VLOOKUP(N2305,Bank!$G$2:$G$1969,1,FALSE)</f>
        <v>#N/A</v>
      </c>
      <c r="AO2305" s="43" t="e">
        <f>VLOOKUP(P2305,GL!$Q$2:$Q$2631,1,FALSE)</f>
        <v>#N/A</v>
      </c>
    </row>
    <row r="2306" spans="1:41" ht="15.9" customHeight="1" x14ac:dyDescent="0.3">
      <c r="A2306" s="16" t="s">
        <v>1041</v>
      </c>
      <c r="B2306" s="17">
        <v>60</v>
      </c>
      <c r="C2306" s="18"/>
      <c r="D2306" s="17" t="s">
        <v>7</v>
      </c>
      <c r="E2306" s="17"/>
      <c r="F2306" s="17"/>
      <c r="G2306" s="19"/>
      <c r="H2306" s="20"/>
      <c r="I2306" s="16"/>
      <c r="J2306" s="17"/>
      <c r="K2306" s="21"/>
      <c r="L2306" s="19"/>
      <c r="M2306" s="19"/>
      <c r="N2306" s="19"/>
      <c r="O2306" s="19"/>
      <c r="P2306" s="19"/>
      <c r="Q2306" s="19" t="s">
        <v>5042</v>
      </c>
      <c r="R2306" s="19"/>
      <c r="S2306" s="19" t="s">
        <v>5043</v>
      </c>
      <c r="T2306" s="19" t="s">
        <v>5044</v>
      </c>
      <c r="U2306" s="19">
        <v>1</v>
      </c>
      <c r="V2306" s="19"/>
      <c r="W2306" s="19"/>
      <c r="X2306" s="19"/>
      <c r="Y2306" s="19"/>
      <c r="Z2306" s="19"/>
      <c r="AA2306" s="19" t="s">
        <v>5042</v>
      </c>
      <c r="AB2306" s="19"/>
      <c r="AC2306" s="19"/>
      <c r="AD2306" s="19"/>
      <c r="AE2306" s="19"/>
      <c r="AF2306" s="19"/>
      <c r="AG2306" s="22">
        <v>300000004192477</v>
      </c>
      <c r="AH2306" s="19" t="s">
        <v>3920</v>
      </c>
      <c r="AI2306" s="22">
        <v>2735876</v>
      </c>
      <c r="AJ2306" s="19">
        <v>1</v>
      </c>
      <c r="AK2306" s="43">
        <f>VLOOKUP(B2306,GL!$T$2:$T$2631,1,FALSE)</f>
        <v>60</v>
      </c>
      <c r="AL2306" s="43">
        <f>VLOOKUP(B2306,Bank!$H$2:$H$1969,1,FALSE)</f>
        <v>60</v>
      </c>
      <c r="AM2306" s="43">
        <f>VLOOKUP(B2306,'1950 Reconciled1'!$E$2:$E$1999,1,FALSE)</f>
        <v>60</v>
      </c>
      <c r="AN2306" s="43" t="e">
        <f>VLOOKUP(N2306,Bank!$G$2:$G$1969,1,FALSE)</f>
        <v>#N/A</v>
      </c>
      <c r="AO2306" s="43" t="e">
        <f>VLOOKUP(P2306,GL!$Q$2:$Q$2631,1,FALSE)</f>
        <v>#N/A</v>
      </c>
    </row>
    <row r="2307" spans="1:41" ht="15.9" customHeight="1" x14ac:dyDescent="0.3">
      <c r="A2307" s="16" t="s">
        <v>1041</v>
      </c>
      <c r="B2307" s="17">
        <v>240</v>
      </c>
      <c r="C2307" s="18"/>
      <c r="D2307" s="17" t="s">
        <v>7</v>
      </c>
      <c r="E2307" s="17"/>
      <c r="F2307" s="17"/>
      <c r="G2307" s="19"/>
      <c r="H2307" s="20"/>
      <c r="I2307" s="16"/>
      <c r="J2307" s="17"/>
      <c r="K2307" s="21"/>
      <c r="L2307" s="19"/>
      <c r="M2307" s="19"/>
      <c r="N2307" s="19"/>
      <c r="O2307" s="19"/>
      <c r="P2307" s="19"/>
      <c r="Q2307" s="19" t="s">
        <v>5045</v>
      </c>
      <c r="R2307" s="19"/>
      <c r="S2307" s="19" t="s">
        <v>5043</v>
      </c>
      <c r="T2307" s="19" t="s">
        <v>5044</v>
      </c>
      <c r="U2307" s="19">
        <v>2</v>
      </c>
      <c r="V2307" s="19"/>
      <c r="W2307" s="19"/>
      <c r="X2307" s="19"/>
      <c r="Y2307" s="19"/>
      <c r="Z2307" s="19"/>
      <c r="AA2307" s="19" t="s">
        <v>5045</v>
      </c>
      <c r="AB2307" s="19"/>
      <c r="AC2307" s="19"/>
      <c r="AD2307" s="19"/>
      <c r="AE2307" s="19"/>
      <c r="AF2307" s="19"/>
      <c r="AG2307" s="22">
        <v>300000004192477</v>
      </c>
      <c r="AH2307" s="19" t="s">
        <v>3920</v>
      </c>
      <c r="AI2307" s="22">
        <v>2735876</v>
      </c>
      <c r="AJ2307" s="19">
        <v>2</v>
      </c>
      <c r="AK2307" s="43">
        <f>VLOOKUP(B2307,GL!$T$2:$T$2631,1,FALSE)</f>
        <v>240</v>
      </c>
      <c r="AL2307" s="43" t="e">
        <f>VLOOKUP(B2307,Bank!$H$2:$H$1969,1,FALSE)</f>
        <v>#N/A</v>
      </c>
      <c r="AM2307" s="43">
        <f>VLOOKUP(B2307,'1950 Reconciled1'!$E$2:$E$1999,1,FALSE)</f>
        <v>240</v>
      </c>
      <c r="AN2307" s="43" t="e">
        <f>VLOOKUP(N2307,Bank!$G$2:$G$1969,1,FALSE)</f>
        <v>#N/A</v>
      </c>
      <c r="AO2307" s="43" t="e">
        <f>VLOOKUP(P2307,GL!$Q$2:$Q$2631,1,FALSE)</f>
        <v>#N/A</v>
      </c>
    </row>
    <row r="2308" spans="1:41" ht="15.9" customHeight="1" x14ac:dyDescent="0.3">
      <c r="A2308" s="16" t="s">
        <v>1041</v>
      </c>
      <c r="B2308" s="17">
        <v>1620</v>
      </c>
      <c r="C2308" s="18"/>
      <c r="D2308" s="17" t="s">
        <v>7</v>
      </c>
      <c r="E2308" s="17"/>
      <c r="F2308" s="17"/>
      <c r="G2308" s="19"/>
      <c r="H2308" s="20"/>
      <c r="I2308" s="16"/>
      <c r="J2308" s="17"/>
      <c r="K2308" s="21"/>
      <c r="L2308" s="19"/>
      <c r="M2308" s="19"/>
      <c r="N2308" s="19"/>
      <c r="O2308" s="19"/>
      <c r="P2308" s="19"/>
      <c r="Q2308" s="19" t="s">
        <v>5042</v>
      </c>
      <c r="R2308" s="19"/>
      <c r="S2308" s="19" t="s">
        <v>5043</v>
      </c>
      <c r="T2308" s="19" t="s">
        <v>5044</v>
      </c>
      <c r="U2308" s="19">
        <v>3</v>
      </c>
      <c r="V2308" s="19"/>
      <c r="W2308" s="19"/>
      <c r="X2308" s="19"/>
      <c r="Y2308" s="19"/>
      <c r="Z2308" s="19"/>
      <c r="AA2308" s="19" t="s">
        <v>5042</v>
      </c>
      <c r="AB2308" s="19"/>
      <c r="AC2308" s="19"/>
      <c r="AD2308" s="19"/>
      <c r="AE2308" s="19"/>
      <c r="AF2308" s="19"/>
      <c r="AG2308" s="22">
        <v>300000004192477</v>
      </c>
      <c r="AH2308" s="19" t="s">
        <v>3920</v>
      </c>
      <c r="AI2308" s="22">
        <v>2735876</v>
      </c>
      <c r="AJ2308" s="19">
        <v>3</v>
      </c>
      <c r="AK2308" s="43">
        <f>VLOOKUP(B2308,GL!$T$2:$T$2631,1,FALSE)</f>
        <v>1620</v>
      </c>
      <c r="AL2308" s="43" t="e">
        <f>VLOOKUP(B2308,Bank!$H$2:$H$1969,1,FALSE)</f>
        <v>#N/A</v>
      </c>
      <c r="AM2308" s="43" t="e">
        <f>VLOOKUP(B2308,'1950 Reconciled1'!$E$2:$E$1999,1,FALSE)</f>
        <v>#N/A</v>
      </c>
      <c r="AN2308" s="43" t="e">
        <f>VLOOKUP(N2308,Bank!$G$2:$G$1969,1,FALSE)</f>
        <v>#N/A</v>
      </c>
      <c r="AO2308" s="43" t="e">
        <f>VLOOKUP(P2308,GL!$Q$2:$Q$2631,1,FALSE)</f>
        <v>#N/A</v>
      </c>
    </row>
    <row r="2309" spans="1:41" ht="15.9" customHeight="1" x14ac:dyDescent="0.3">
      <c r="A2309" s="16" t="s">
        <v>1041</v>
      </c>
      <c r="B2309" s="17">
        <v>6480</v>
      </c>
      <c r="C2309" s="18"/>
      <c r="D2309" s="17" t="s">
        <v>7</v>
      </c>
      <c r="E2309" s="17"/>
      <c r="F2309" s="17"/>
      <c r="G2309" s="19"/>
      <c r="H2309" s="20"/>
      <c r="I2309" s="16"/>
      <c r="J2309" s="17"/>
      <c r="K2309" s="21"/>
      <c r="L2309" s="19"/>
      <c r="M2309" s="19"/>
      <c r="N2309" s="19"/>
      <c r="O2309" s="19"/>
      <c r="P2309" s="19"/>
      <c r="Q2309" s="19" t="s">
        <v>5046</v>
      </c>
      <c r="R2309" s="19"/>
      <c r="S2309" s="19" t="s">
        <v>5043</v>
      </c>
      <c r="T2309" s="19" t="s">
        <v>5044</v>
      </c>
      <c r="U2309" s="19">
        <v>4</v>
      </c>
      <c r="V2309" s="19"/>
      <c r="W2309" s="19"/>
      <c r="X2309" s="19"/>
      <c r="Y2309" s="19"/>
      <c r="Z2309" s="19"/>
      <c r="AA2309" s="19" t="s">
        <v>5046</v>
      </c>
      <c r="AB2309" s="19"/>
      <c r="AC2309" s="19"/>
      <c r="AD2309" s="19"/>
      <c r="AE2309" s="19"/>
      <c r="AF2309" s="19"/>
      <c r="AG2309" s="22">
        <v>300000004192477</v>
      </c>
      <c r="AH2309" s="19" t="s">
        <v>3920</v>
      </c>
      <c r="AI2309" s="22">
        <v>2735876</v>
      </c>
      <c r="AJ2309" s="19">
        <v>4</v>
      </c>
      <c r="AK2309" s="43">
        <f>VLOOKUP(B2309,GL!$T$2:$T$2631,1,FALSE)</f>
        <v>6480</v>
      </c>
      <c r="AL2309" s="43" t="e">
        <f>VLOOKUP(B2309,Bank!$H$2:$H$1969,1,FALSE)</f>
        <v>#N/A</v>
      </c>
      <c r="AM2309" s="43" t="e">
        <f>VLOOKUP(B2309,'1950 Reconciled1'!$E$2:$E$1999,1,FALSE)</f>
        <v>#N/A</v>
      </c>
      <c r="AN2309" s="43" t="e">
        <f>VLOOKUP(N2309,Bank!$G$2:$G$1969,1,FALSE)</f>
        <v>#N/A</v>
      </c>
      <c r="AO2309" s="43" t="e">
        <f>VLOOKUP(P2309,GL!$Q$2:$Q$2631,1,FALSE)</f>
        <v>#N/A</v>
      </c>
    </row>
    <row r="2310" spans="1:41" ht="15.9" customHeight="1" x14ac:dyDescent="0.3">
      <c r="A2310" s="16" t="s">
        <v>1041</v>
      </c>
      <c r="B2310" s="17">
        <v>1360</v>
      </c>
      <c r="C2310" s="18"/>
      <c r="D2310" s="17" t="s">
        <v>7</v>
      </c>
      <c r="E2310" s="17"/>
      <c r="F2310" s="17"/>
      <c r="G2310" s="19"/>
      <c r="H2310" s="20"/>
      <c r="I2310" s="16"/>
      <c r="J2310" s="17"/>
      <c r="K2310" s="21"/>
      <c r="L2310" s="19"/>
      <c r="M2310" s="19"/>
      <c r="N2310" s="19"/>
      <c r="O2310" s="19"/>
      <c r="P2310" s="19"/>
      <c r="Q2310" s="19" t="s">
        <v>5047</v>
      </c>
      <c r="R2310" s="19"/>
      <c r="S2310" s="19" t="s">
        <v>5048</v>
      </c>
      <c r="T2310" s="19" t="s">
        <v>5049</v>
      </c>
      <c r="U2310" s="19">
        <v>1</v>
      </c>
      <c r="V2310" s="19"/>
      <c r="W2310" s="19"/>
      <c r="X2310" s="19"/>
      <c r="Y2310" s="19"/>
      <c r="Z2310" s="19"/>
      <c r="AA2310" s="19" t="s">
        <v>5047</v>
      </c>
      <c r="AB2310" s="19"/>
      <c r="AC2310" s="19"/>
      <c r="AD2310" s="19"/>
      <c r="AE2310" s="19"/>
      <c r="AF2310" s="19"/>
      <c r="AG2310" s="22">
        <v>300000004192477</v>
      </c>
      <c r="AH2310" s="19" t="s">
        <v>3920</v>
      </c>
      <c r="AI2310" s="22">
        <v>2733034</v>
      </c>
      <c r="AJ2310" s="19">
        <v>1</v>
      </c>
      <c r="AK2310" s="43">
        <f>VLOOKUP(B2310,GL!$T$2:$T$2631,1,FALSE)</f>
        <v>1360</v>
      </c>
      <c r="AL2310" s="43">
        <f>VLOOKUP(B2310,Bank!$H$2:$H$1969,1,FALSE)</f>
        <v>1360</v>
      </c>
      <c r="AM2310" s="43">
        <f>VLOOKUP(B2310,'1950 Reconciled1'!$E$2:$E$1999,1,FALSE)</f>
        <v>1360</v>
      </c>
      <c r="AN2310" s="43" t="e">
        <f>VLOOKUP(N2310,Bank!$G$2:$G$1969,1,FALSE)</f>
        <v>#N/A</v>
      </c>
      <c r="AO2310" s="43" t="e">
        <f>VLOOKUP(P2310,GL!$Q$2:$Q$2631,1,FALSE)</f>
        <v>#N/A</v>
      </c>
    </row>
    <row r="2311" spans="1:41" ht="15.9" customHeight="1" x14ac:dyDescent="0.3">
      <c r="A2311" s="16" t="s">
        <v>3399</v>
      </c>
      <c r="B2311" s="17">
        <v>3287.58</v>
      </c>
      <c r="C2311" s="18"/>
      <c r="D2311" s="17" t="s">
        <v>7</v>
      </c>
      <c r="E2311" s="17"/>
      <c r="F2311" s="17"/>
      <c r="G2311" s="19"/>
      <c r="H2311" s="20"/>
      <c r="I2311" s="16"/>
      <c r="J2311" s="17"/>
      <c r="K2311" s="21"/>
      <c r="L2311" s="19"/>
      <c r="M2311" s="19"/>
      <c r="N2311" s="19"/>
      <c r="O2311" s="19"/>
      <c r="P2311" s="19"/>
      <c r="Q2311" s="19" t="s">
        <v>5050</v>
      </c>
      <c r="R2311" s="19"/>
      <c r="S2311" s="19" t="s">
        <v>22</v>
      </c>
      <c r="T2311" s="19" t="s">
        <v>5051</v>
      </c>
      <c r="U2311" s="19">
        <v>1</v>
      </c>
      <c r="V2311" s="19"/>
      <c r="W2311" s="19"/>
      <c r="X2311" s="19"/>
      <c r="Y2311" s="19"/>
      <c r="Z2311" s="19"/>
      <c r="AA2311" s="19" t="s">
        <v>5050</v>
      </c>
      <c r="AB2311" s="19"/>
      <c r="AC2311" s="19"/>
      <c r="AD2311" s="19"/>
      <c r="AE2311" s="19"/>
      <c r="AF2311" s="19"/>
      <c r="AG2311" s="22">
        <v>300000004192477</v>
      </c>
      <c r="AH2311" s="19" t="s">
        <v>3920</v>
      </c>
      <c r="AI2311" s="22">
        <v>2740811</v>
      </c>
      <c r="AJ2311" s="19">
        <v>1</v>
      </c>
      <c r="AK2311" s="43">
        <f>VLOOKUP(B2311,GL!$T$2:$T$2631,1,FALSE)</f>
        <v>3287.58</v>
      </c>
      <c r="AL2311" s="43">
        <f>VLOOKUP(B2311,Bank!$H$2:$H$1969,1,FALSE)</f>
        <v>3287.58</v>
      </c>
      <c r="AM2311" s="43" t="e">
        <f>VLOOKUP(B2311,'1950 Reconciled1'!$E$2:$E$1999,1,FALSE)</f>
        <v>#N/A</v>
      </c>
      <c r="AN2311" s="43" t="e">
        <f>VLOOKUP(N2311,Bank!$G$2:$G$1969,1,FALSE)</f>
        <v>#N/A</v>
      </c>
      <c r="AO2311" s="43" t="e">
        <f>VLOOKUP(P2311,GL!$Q$2:$Q$2631,1,FALSE)</f>
        <v>#N/A</v>
      </c>
    </row>
    <row r="2312" spans="1:41" ht="15.9" customHeight="1" x14ac:dyDescent="0.3">
      <c r="A2312" s="16" t="s">
        <v>1044</v>
      </c>
      <c r="B2312" s="17">
        <v>8564.14</v>
      </c>
      <c r="C2312" s="18"/>
      <c r="D2312" s="17" t="s">
        <v>7</v>
      </c>
      <c r="E2312" s="17"/>
      <c r="F2312" s="17"/>
      <c r="G2312" s="19"/>
      <c r="H2312" s="20"/>
      <c r="I2312" s="16"/>
      <c r="J2312" s="17"/>
      <c r="K2312" s="21"/>
      <c r="L2312" s="19"/>
      <c r="M2312" s="19"/>
      <c r="N2312" s="19"/>
      <c r="O2312" s="19"/>
      <c r="P2312" s="19"/>
      <c r="Q2312" s="19" t="s">
        <v>3972</v>
      </c>
      <c r="R2312" s="19"/>
      <c r="S2312" s="19" t="s">
        <v>3973</v>
      </c>
      <c r="T2312" s="19" t="s">
        <v>5052</v>
      </c>
      <c r="U2312" s="19">
        <v>1</v>
      </c>
      <c r="V2312" s="19"/>
      <c r="W2312" s="19"/>
      <c r="X2312" s="19"/>
      <c r="Y2312" s="19"/>
      <c r="Z2312" s="19"/>
      <c r="AA2312" s="19" t="s">
        <v>3972</v>
      </c>
      <c r="AB2312" s="19"/>
      <c r="AC2312" s="19"/>
      <c r="AD2312" s="19"/>
      <c r="AE2312" s="19"/>
      <c r="AF2312" s="19"/>
      <c r="AG2312" s="22">
        <v>300000004192477</v>
      </c>
      <c r="AH2312" s="19" t="s">
        <v>3920</v>
      </c>
      <c r="AI2312" s="22">
        <v>2735805</v>
      </c>
      <c r="AJ2312" s="19">
        <v>1</v>
      </c>
      <c r="AK2312" s="43">
        <f>VLOOKUP(B2312,GL!$T$2:$T$2631,1,FALSE)</f>
        <v>8564.14</v>
      </c>
      <c r="AL2312" s="43" t="e">
        <f>VLOOKUP(B2312,Bank!$H$2:$H$1969,1,FALSE)</f>
        <v>#N/A</v>
      </c>
      <c r="AM2312" s="43" t="e">
        <f>VLOOKUP(B2312,'1950 Reconciled1'!$E$2:$E$1999,1,FALSE)</f>
        <v>#N/A</v>
      </c>
      <c r="AN2312" s="43" t="e">
        <f>VLOOKUP(N2312,Bank!$G$2:$G$1969,1,FALSE)</f>
        <v>#N/A</v>
      </c>
      <c r="AO2312" s="43" t="e">
        <f>VLOOKUP(P2312,GL!$Q$2:$Q$2631,1,FALSE)</f>
        <v>#N/A</v>
      </c>
    </row>
    <row r="2313" spans="1:41" ht="15.9" customHeight="1" x14ac:dyDescent="0.3">
      <c r="A2313" s="16" t="s">
        <v>1044</v>
      </c>
      <c r="B2313" s="17">
        <v>951039.1</v>
      </c>
      <c r="C2313" s="18"/>
      <c r="D2313" s="17" t="s">
        <v>7</v>
      </c>
      <c r="E2313" s="17"/>
      <c r="F2313" s="17"/>
      <c r="G2313" s="19"/>
      <c r="H2313" s="20"/>
      <c r="I2313" s="16"/>
      <c r="J2313" s="17"/>
      <c r="K2313" s="21"/>
      <c r="L2313" s="19"/>
      <c r="M2313" s="19"/>
      <c r="N2313" s="19"/>
      <c r="O2313" s="19"/>
      <c r="P2313" s="19"/>
      <c r="Q2313" s="19" t="s">
        <v>3972</v>
      </c>
      <c r="R2313" s="19"/>
      <c r="S2313" s="19" t="s">
        <v>3973</v>
      </c>
      <c r="T2313" s="19" t="s">
        <v>5052</v>
      </c>
      <c r="U2313" s="19">
        <v>2</v>
      </c>
      <c r="V2313" s="19"/>
      <c r="W2313" s="19"/>
      <c r="X2313" s="19"/>
      <c r="Y2313" s="19"/>
      <c r="Z2313" s="19"/>
      <c r="AA2313" s="19" t="s">
        <v>3972</v>
      </c>
      <c r="AB2313" s="19"/>
      <c r="AC2313" s="19"/>
      <c r="AD2313" s="19"/>
      <c r="AE2313" s="19"/>
      <c r="AF2313" s="19"/>
      <c r="AG2313" s="22">
        <v>300000004192477</v>
      </c>
      <c r="AH2313" s="19" t="s">
        <v>3920</v>
      </c>
      <c r="AI2313" s="22">
        <v>2735805</v>
      </c>
      <c r="AJ2313" s="19">
        <v>2</v>
      </c>
      <c r="AK2313" s="43">
        <f>VLOOKUP(B2313,GL!$T$2:$T$2631,1,FALSE)</f>
        <v>951039.1</v>
      </c>
      <c r="AL2313" s="43" t="e">
        <f>VLOOKUP(B2313,Bank!$H$2:$H$1969,1,FALSE)</f>
        <v>#N/A</v>
      </c>
      <c r="AM2313" s="43" t="e">
        <f>VLOOKUP(B2313,'1950 Reconciled1'!$E$2:$E$1999,1,FALSE)</f>
        <v>#N/A</v>
      </c>
      <c r="AN2313" s="43" t="e">
        <f>VLOOKUP(N2313,Bank!$G$2:$G$1969,1,FALSE)</f>
        <v>#N/A</v>
      </c>
      <c r="AO2313" s="43" t="e">
        <f>VLOOKUP(P2313,GL!$Q$2:$Q$2631,1,FALSE)</f>
        <v>#N/A</v>
      </c>
    </row>
    <row r="2314" spans="1:41" ht="15.9" customHeight="1" x14ac:dyDescent="0.3">
      <c r="A2314" s="16" t="s">
        <v>3720</v>
      </c>
      <c r="B2314" s="17">
        <v>-6</v>
      </c>
      <c r="C2314" s="18"/>
      <c r="D2314" s="17" t="s">
        <v>7</v>
      </c>
      <c r="E2314" s="17"/>
      <c r="F2314" s="17"/>
      <c r="G2314" s="19"/>
      <c r="H2314" s="20"/>
      <c r="I2314" s="16"/>
      <c r="J2314" s="17"/>
      <c r="K2314" s="21"/>
      <c r="L2314" s="19"/>
      <c r="M2314" s="19"/>
      <c r="N2314" s="19"/>
      <c r="O2314" s="19"/>
      <c r="P2314" s="19"/>
      <c r="Q2314" s="19" t="s">
        <v>4171</v>
      </c>
      <c r="R2314" s="19"/>
      <c r="S2314" s="19" t="s">
        <v>22</v>
      </c>
      <c r="T2314" s="19" t="s">
        <v>5053</v>
      </c>
      <c r="U2314" s="19">
        <v>1</v>
      </c>
      <c r="V2314" s="19"/>
      <c r="W2314" s="19"/>
      <c r="X2314" s="19"/>
      <c r="Y2314" s="19"/>
      <c r="Z2314" s="19"/>
      <c r="AA2314" s="19" t="s">
        <v>4171</v>
      </c>
      <c r="AB2314" s="19"/>
      <c r="AC2314" s="19"/>
      <c r="AD2314" s="19"/>
      <c r="AE2314" s="19"/>
      <c r="AF2314" s="19"/>
      <c r="AG2314" s="22">
        <v>300000004192477</v>
      </c>
      <c r="AH2314" s="19" t="s">
        <v>3920</v>
      </c>
      <c r="AI2314" s="22">
        <v>2735896</v>
      </c>
      <c r="AJ2314" s="19">
        <v>1</v>
      </c>
      <c r="AK2314" s="43">
        <f>VLOOKUP(B2314,GL!$T$2:$T$2631,1,FALSE)</f>
        <v>-6</v>
      </c>
      <c r="AL2314" s="43">
        <f>VLOOKUP(B2314,Bank!$H$2:$H$1969,1,FALSE)</f>
        <v>-6</v>
      </c>
      <c r="AM2314" s="43">
        <f>VLOOKUP(B2314,'1950 Reconciled1'!$E$2:$E$1999,1,FALSE)</f>
        <v>-6</v>
      </c>
      <c r="AN2314" s="43" t="e">
        <f>VLOOKUP(N2314,Bank!$G$2:$G$1969,1,FALSE)</f>
        <v>#N/A</v>
      </c>
      <c r="AO2314" s="43" t="e">
        <f>VLOOKUP(P2314,GL!$Q$2:$Q$2631,1,FALSE)</f>
        <v>#N/A</v>
      </c>
    </row>
    <row r="2315" spans="1:41" ht="15.9" customHeight="1" x14ac:dyDescent="0.3">
      <c r="A2315" s="16" t="s">
        <v>3720</v>
      </c>
      <c r="B2315" s="17">
        <v>-9</v>
      </c>
      <c r="C2315" s="18"/>
      <c r="D2315" s="17" t="s">
        <v>7</v>
      </c>
      <c r="E2315" s="17"/>
      <c r="F2315" s="17"/>
      <c r="G2315" s="19"/>
      <c r="H2315" s="20"/>
      <c r="I2315" s="16"/>
      <c r="J2315" s="17"/>
      <c r="K2315" s="21"/>
      <c r="L2315" s="19"/>
      <c r="M2315" s="19"/>
      <c r="N2315" s="19"/>
      <c r="O2315" s="19"/>
      <c r="P2315" s="19"/>
      <c r="Q2315" s="19" t="s">
        <v>4171</v>
      </c>
      <c r="R2315" s="19"/>
      <c r="S2315" s="19" t="s">
        <v>22</v>
      </c>
      <c r="T2315" s="19" t="s">
        <v>5053</v>
      </c>
      <c r="U2315" s="19">
        <v>2</v>
      </c>
      <c r="V2315" s="19"/>
      <c r="W2315" s="19"/>
      <c r="X2315" s="19"/>
      <c r="Y2315" s="19"/>
      <c r="Z2315" s="19"/>
      <c r="AA2315" s="19" t="s">
        <v>4171</v>
      </c>
      <c r="AB2315" s="19"/>
      <c r="AC2315" s="19"/>
      <c r="AD2315" s="19"/>
      <c r="AE2315" s="19"/>
      <c r="AF2315" s="19"/>
      <c r="AG2315" s="22">
        <v>300000004192477</v>
      </c>
      <c r="AH2315" s="19" t="s">
        <v>3920</v>
      </c>
      <c r="AI2315" s="22">
        <v>2735896</v>
      </c>
      <c r="AJ2315" s="19">
        <v>2</v>
      </c>
      <c r="AK2315" s="43">
        <f>VLOOKUP(B2315,GL!$T$2:$T$2631,1,FALSE)</f>
        <v>-9</v>
      </c>
      <c r="AL2315" s="43">
        <f>VLOOKUP(B2315,Bank!$H$2:$H$1969,1,FALSE)</f>
        <v>-9</v>
      </c>
      <c r="AM2315" s="43">
        <f>VLOOKUP(B2315,'1950 Reconciled1'!$E$2:$E$1999,1,FALSE)</f>
        <v>-9</v>
      </c>
      <c r="AN2315" s="43" t="e">
        <f>VLOOKUP(N2315,Bank!$G$2:$G$1969,1,FALSE)</f>
        <v>#N/A</v>
      </c>
      <c r="AO2315" s="43" t="e">
        <f>VLOOKUP(P2315,GL!$Q$2:$Q$2631,1,FALSE)</f>
        <v>#N/A</v>
      </c>
    </row>
    <row r="2316" spans="1:41" ht="15.9" customHeight="1" x14ac:dyDescent="0.3">
      <c r="A2316" s="16" t="s">
        <v>3720</v>
      </c>
      <c r="B2316" s="17">
        <v>-188</v>
      </c>
      <c r="C2316" s="18"/>
      <c r="D2316" s="17" t="s">
        <v>7</v>
      </c>
      <c r="E2316" s="17"/>
      <c r="F2316" s="17"/>
      <c r="G2316" s="19"/>
      <c r="H2316" s="20"/>
      <c r="I2316" s="16"/>
      <c r="J2316" s="17"/>
      <c r="K2316" s="21"/>
      <c r="L2316" s="19"/>
      <c r="M2316" s="19"/>
      <c r="N2316" s="19"/>
      <c r="O2316" s="19"/>
      <c r="P2316" s="19"/>
      <c r="Q2316" s="19" t="s">
        <v>4171</v>
      </c>
      <c r="R2316" s="19"/>
      <c r="S2316" s="19" t="s">
        <v>22</v>
      </c>
      <c r="T2316" s="19" t="s">
        <v>5053</v>
      </c>
      <c r="U2316" s="19">
        <v>3</v>
      </c>
      <c r="V2316" s="19"/>
      <c r="W2316" s="19"/>
      <c r="X2316" s="19"/>
      <c r="Y2316" s="19"/>
      <c r="Z2316" s="19"/>
      <c r="AA2316" s="19" t="s">
        <v>4171</v>
      </c>
      <c r="AB2316" s="19"/>
      <c r="AC2316" s="19"/>
      <c r="AD2316" s="19"/>
      <c r="AE2316" s="19"/>
      <c r="AF2316" s="19"/>
      <c r="AG2316" s="22">
        <v>300000004192477</v>
      </c>
      <c r="AH2316" s="19" t="s">
        <v>3920</v>
      </c>
      <c r="AI2316" s="22">
        <v>2735896</v>
      </c>
      <c r="AJ2316" s="19">
        <v>3</v>
      </c>
      <c r="AK2316" s="43">
        <f>VLOOKUP(B2316,GL!$T$2:$T$2631,1,FALSE)</f>
        <v>-188</v>
      </c>
      <c r="AL2316" s="43">
        <f>VLOOKUP(B2316,Bank!$H$2:$H$1969,1,FALSE)</f>
        <v>-188</v>
      </c>
      <c r="AM2316" s="43" t="e">
        <f>VLOOKUP(B2316,'1950 Reconciled1'!$E$2:$E$1999,1,FALSE)</f>
        <v>#N/A</v>
      </c>
      <c r="AN2316" s="43" t="e">
        <f>VLOOKUP(N2316,Bank!$G$2:$G$1969,1,FALSE)</f>
        <v>#N/A</v>
      </c>
      <c r="AO2316" s="43" t="e">
        <f>VLOOKUP(P2316,GL!$Q$2:$Q$2631,1,FALSE)</f>
        <v>#N/A</v>
      </c>
    </row>
    <row r="2317" spans="1:41" ht="15.9" customHeight="1" x14ac:dyDescent="0.3">
      <c r="A2317" s="16" t="s">
        <v>3720</v>
      </c>
      <c r="B2317" s="17">
        <v>-1564</v>
      </c>
      <c r="C2317" s="18"/>
      <c r="D2317" s="17" t="s">
        <v>7</v>
      </c>
      <c r="E2317" s="17"/>
      <c r="F2317" s="17"/>
      <c r="G2317" s="19"/>
      <c r="H2317" s="20"/>
      <c r="I2317" s="16"/>
      <c r="J2317" s="17"/>
      <c r="K2317" s="21"/>
      <c r="L2317" s="19"/>
      <c r="M2317" s="19"/>
      <c r="N2317" s="19"/>
      <c r="O2317" s="19"/>
      <c r="P2317" s="19"/>
      <c r="Q2317" s="19" t="s">
        <v>4171</v>
      </c>
      <c r="R2317" s="19"/>
      <c r="S2317" s="19" t="s">
        <v>22</v>
      </c>
      <c r="T2317" s="19" t="s">
        <v>5053</v>
      </c>
      <c r="U2317" s="19">
        <v>4</v>
      </c>
      <c r="V2317" s="19"/>
      <c r="W2317" s="19"/>
      <c r="X2317" s="19"/>
      <c r="Y2317" s="19"/>
      <c r="Z2317" s="19"/>
      <c r="AA2317" s="19" t="s">
        <v>4171</v>
      </c>
      <c r="AB2317" s="19"/>
      <c r="AC2317" s="19"/>
      <c r="AD2317" s="19"/>
      <c r="AE2317" s="19"/>
      <c r="AF2317" s="19"/>
      <c r="AG2317" s="22">
        <v>300000004192477</v>
      </c>
      <c r="AH2317" s="19" t="s">
        <v>3920</v>
      </c>
      <c r="AI2317" s="22">
        <v>2735896</v>
      </c>
      <c r="AJ2317" s="19">
        <v>4</v>
      </c>
      <c r="AK2317" s="43">
        <f>VLOOKUP(B2317,GL!$T$2:$T$2631,1,FALSE)</f>
        <v>-1564</v>
      </c>
      <c r="AL2317" s="43">
        <f>VLOOKUP(B2317,Bank!$H$2:$H$1969,1,FALSE)</f>
        <v>-1564</v>
      </c>
      <c r="AM2317" s="43" t="e">
        <f>VLOOKUP(B2317,'1950 Reconciled1'!$E$2:$E$1999,1,FALSE)</f>
        <v>#N/A</v>
      </c>
      <c r="AN2317" s="43" t="e">
        <f>VLOOKUP(N2317,Bank!$G$2:$G$1969,1,FALSE)</f>
        <v>#N/A</v>
      </c>
      <c r="AO2317" s="43" t="e">
        <f>VLOOKUP(P2317,GL!$Q$2:$Q$2631,1,FALSE)</f>
        <v>#N/A</v>
      </c>
    </row>
    <row r="2318" spans="1:41" ht="15.9" customHeight="1" x14ac:dyDescent="0.3">
      <c r="A2318" s="16" t="s">
        <v>3720</v>
      </c>
      <c r="B2318" s="17">
        <v>-1941</v>
      </c>
      <c r="C2318" s="18"/>
      <c r="D2318" s="17" t="s">
        <v>7</v>
      </c>
      <c r="E2318" s="17"/>
      <c r="F2318" s="17"/>
      <c r="G2318" s="19"/>
      <c r="H2318" s="20"/>
      <c r="I2318" s="16"/>
      <c r="J2318" s="17"/>
      <c r="K2318" s="21"/>
      <c r="L2318" s="19"/>
      <c r="M2318" s="19"/>
      <c r="N2318" s="19"/>
      <c r="O2318" s="19"/>
      <c r="P2318" s="19"/>
      <c r="Q2318" s="19" t="s">
        <v>4171</v>
      </c>
      <c r="R2318" s="19"/>
      <c r="S2318" s="19" t="s">
        <v>22</v>
      </c>
      <c r="T2318" s="19" t="s">
        <v>5053</v>
      </c>
      <c r="U2318" s="19">
        <v>5</v>
      </c>
      <c r="V2318" s="19"/>
      <c r="W2318" s="19"/>
      <c r="X2318" s="19"/>
      <c r="Y2318" s="19"/>
      <c r="Z2318" s="19"/>
      <c r="AA2318" s="19" t="s">
        <v>4171</v>
      </c>
      <c r="AB2318" s="19"/>
      <c r="AC2318" s="19"/>
      <c r="AD2318" s="19"/>
      <c r="AE2318" s="19"/>
      <c r="AF2318" s="19"/>
      <c r="AG2318" s="22">
        <v>300000004192477</v>
      </c>
      <c r="AH2318" s="19" t="s">
        <v>3920</v>
      </c>
      <c r="AI2318" s="22">
        <v>2735896</v>
      </c>
      <c r="AJ2318" s="19">
        <v>5</v>
      </c>
      <c r="AK2318" s="43">
        <f>VLOOKUP(B2318,GL!$T$2:$T$2631,1,FALSE)</f>
        <v>-1941</v>
      </c>
      <c r="AL2318" s="43">
        <f>VLOOKUP(B2318,Bank!$H$2:$H$1969,1,FALSE)</f>
        <v>-1941</v>
      </c>
      <c r="AM2318" s="43">
        <f>VLOOKUP(B2318,'1950 Reconciled1'!$E$2:$E$1999,1,FALSE)</f>
        <v>-1941</v>
      </c>
      <c r="AN2318" s="43" t="e">
        <f>VLOOKUP(N2318,Bank!$G$2:$G$1969,1,FALSE)</f>
        <v>#N/A</v>
      </c>
      <c r="AO2318" s="43" t="e">
        <f>VLOOKUP(P2318,GL!$Q$2:$Q$2631,1,FALSE)</f>
        <v>#N/A</v>
      </c>
    </row>
    <row r="2319" spans="1:41" ht="15.9" customHeight="1" x14ac:dyDescent="0.3">
      <c r="A2319" s="16" t="s">
        <v>3720</v>
      </c>
      <c r="B2319" s="17">
        <v>-3812</v>
      </c>
      <c r="C2319" s="18"/>
      <c r="D2319" s="17" t="s">
        <v>7</v>
      </c>
      <c r="E2319" s="17"/>
      <c r="F2319" s="17"/>
      <c r="G2319" s="19"/>
      <c r="H2319" s="20"/>
      <c r="I2319" s="16"/>
      <c r="J2319" s="17"/>
      <c r="K2319" s="21"/>
      <c r="L2319" s="19"/>
      <c r="M2319" s="19"/>
      <c r="N2319" s="19"/>
      <c r="O2319" s="19"/>
      <c r="P2319" s="19"/>
      <c r="Q2319" s="19" t="s">
        <v>4171</v>
      </c>
      <c r="R2319" s="19"/>
      <c r="S2319" s="19" t="s">
        <v>22</v>
      </c>
      <c r="T2319" s="19" t="s">
        <v>5053</v>
      </c>
      <c r="U2319" s="19">
        <v>6</v>
      </c>
      <c r="V2319" s="19"/>
      <c r="W2319" s="19"/>
      <c r="X2319" s="19"/>
      <c r="Y2319" s="19"/>
      <c r="Z2319" s="19"/>
      <c r="AA2319" s="19" t="s">
        <v>4171</v>
      </c>
      <c r="AB2319" s="19"/>
      <c r="AC2319" s="19"/>
      <c r="AD2319" s="19"/>
      <c r="AE2319" s="19"/>
      <c r="AF2319" s="19"/>
      <c r="AG2319" s="22">
        <v>300000004192477</v>
      </c>
      <c r="AH2319" s="19" t="s">
        <v>3920</v>
      </c>
      <c r="AI2319" s="22">
        <v>2735896</v>
      </c>
      <c r="AJ2319" s="19">
        <v>6</v>
      </c>
      <c r="AK2319" s="43">
        <f>VLOOKUP(B2319,GL!$T$2:$T$2631,1,FALSE)</f>
        <v>-3812</v>
      </c>
      <c r="AL2319" s="43">
        <f>VLOOKUP(B2319,Bank!$H$2:$H$1969,1,FALSE)</f>
        <v>-3812</v>
      </c>
      <c r="AM2319" s="43" t="e">
        <f>VLOOKUP(B2319,'1950 Reconciled1'!$E$2:$E$1999,1,FALSE)</f>
        <v>#N/A</v>
      </c>
      <c r="AN2319" s="43" t="e">
        <f>VLOOKUP(N2319,Bank!$G$2:$G$1969,1,FALSE)</f>
        <v>#N/A</v>
      </c>
      <c r="AO2319" s="43" t="e">
        <f>VLOOKUP(P2319,GL!$Q$2:$Q$2631,1,FALSE)</f>
        <v>#N/A</v>
      </c>
    </row>
    <row r="2320" spans="1:41" ht="15.9" customHeight="1" x14ac:dyDescent="0.3">
      <c r="A2320" s="16" t="s">
        <v>3720</v>
      </c>
      <c r="B2320" s="17">
        <v>-3909</v>
      </c>
      <c r="C2320" s="18"/>
      <c r="D2320" s="17" t="s">
        <v>7</v>
      </c>
      <c r="E2320" s="17"/>
      <c r="F2320" s="17"/>
      <c r="G2320" s="19"/>
      <c r="H2320" s="20"/>
      <c r="I2320" s="16"/>
      <c r="J2320" s="17"/>
      <c r="K2320" s="21"/>
      <c r="L2320" s="19"/>
      <c r="M2320" s="19"/>
      <c r="N2320" s="19"/>
      <c r="O2320" s="19"/>
      <c r="P2320" s="19"/>
      <c r="Q2320" s="19" t="s">
        <v>4171</v>
      </c>
      <c r="R2320" s="19"/>
      <c r="S2320" s="19" t="s">
        <v>22</v>
      </c>
      <c r="T2320" s="19" t="s">
        <v>5053</v>
      </c>
      <c r="U2320" s="19">
        <v>7</v>
      </c>
      <c r="V2320" s="19"/>
      <c r="W2320" s="19"/>
      <c r="X2320" s="19"/>
      <c r="Y2320" s="19"/>
      <c r="Z2320" s="19"/>
      <c r="AA2320" s="19" t="s">
        <v>4171</v>
      </c>
      <c r="AB2320" s="19"/>
      <c r="AC2320" s="19"/>
      <c r="AD2320" s="19"/>
      <c r="AE2320" s="19"/>
      <c r="AF2320" s="19"/>
      <c r="AG2320" s="22">
        <v>300000004192477</v>
      </c>
      <c r="AH2320" s="19" t="s">
        <v>3920</v>
      </c>
      <c r="AI2320" s="22">
        <v>2735896</v>
      </c>
      <c r="AJ2320" s="19">
        <v>7</v>
      </c>
      <c r="AK2320" s="43">
        <f>VLOOKUP(B2320,GL!$T$2:$T$2631,1,FALSE)</f>
        <v>-3909</v>
      </c>
      <c r="AL2320" s="43">
        <f>VLOOKUP(B2320,Bank!$H$2:$H$1969,1,FALSE)</f>
        <v>-3909</v>
      </c>
      <c r="AM2320" s="43" t="e">
        <f>VLOOKUP(B2320,'1950 Reconciled1'!$E$2:$E$1999,1,FALSE)</f>
        <v>#N/A</v>
      </c>
      <c r="AN2320" s="43" t="e">
        <f>VLOOKUP(N2320,Bank!$G$2:$G$1969,1,FALSE)</f>
        <v>#N/A</v>
      </c>
      <c r="AO2320" s="43" t="e">
        <f>VLOOKUP(P2320,GL!$Q$2:$Q$2631,1,FALSE)</f>
        <v>#N/A</v>
      </c>
    </row>
    <row r="2321" spans="1:41" ht="15.9" customHeight="1" x14ac:dyDescent="0.3">
      <c r="A2321" s="16" t="s">
        <v>3720</v>
      </c>
      <c r="B2321" s="17">
        <v>-9087</v>
      </c>
      <c r="C2321" s="18"/>
      <c r="D2321" s="17" t="s">
        <v>7</v>
      </c>
      <c r="E2321" s="17"/>
      <c r="F2321" s="17"/>
      <c r="G2321" s="19"/>
      <c r="H2321" s="20"/>
      <c r="I2321" s="16"/>
      <c r="J2321" s="17"/>
      <c r="K2321" s="21"/>
      <c r="L2321" s="19"/>
      <c r="M2321" s="19"/>
      <c r="N2321" s="19"/>
      <c r="O2321" s="19"/>
      <c r="P2321" s="19"/>
      <c r="Q2321" s="19" t="s">
        <v>4171</v>
      </c>
      <c r="R2321" s="19"/>
      <c r="S2321" s="19" t="s">
        <v>22</v>
      </c>
      <c r="T2321" s="19" t="s">
        <v>5053</v>
      </c>
      <c r="U2321" s="19">
        <v>8</v>
      </c>
      <c r="V2321" s="19"/>
      <c r="W2321" s="19"/>
      <c r="X2321" s="19"/>
      <c r="Y2321" s="19"/>
      <c r="Z2321" s="19"/>
      <c r="AA2321" s="19" t="s">
        <v>4171</v>
      </c>
      <c r="AB2321" s="19"/>
      <c r="AC2321" s="19"/>
      <c r="AD2321" s="19"/>
      <c r="AE2321" s="19"/>
      <c r="AF2321" s="19"/>
      <c r="AG2321" s="22">
        <v>300000004192477</v>
      </c>
      <c r="AH2321" s="19" t="s">
        <v>3920</v>
      </c>
      <c r="AI2321" s="22">
        <v>2735896</v>
      </c>
      <c r="AJ2321" s="19">
        <v>8</v>
      </c>
      <c r="AK2321" s="43">
        <f>VLOOKUP(B2321,GL!$T$2:$T$2631,1,FALSE)</f>
        <v>-9087</v>
      </c>
      <c r="AL2321" s="43">
        <f>VLOOKUP(B2321,Bank!$H$2:$H$1969,1,FALSE)</f>
        <v>-9087</v>
      </c>
      <c r="AM2321" s="43" t="e">
        <f>VLOOKUP(B2321,'1950 Reconciled1'!$E$2:$E$1999,1,FALSE)</f>
        <v>#N/A</v>
      </c>
      <c r="AN2321" s="43" t="e">
        <f>VLOOKUP(N2321,Bank!$G$2:$G$1969,1,FALSE)</f>
        <v>#N/A</v>
      </c>
      <c r="AO2321" s="43" t="e">
        <f>VLOOKUP(P2321,GL!$Q$2:$Q$2631,1,FALSE)</f>
        <v>#N/A</v>
      </c>
    </row>
    <row r="2322" spans="1:41" ht="15.9" customHeight="1" x14ac:dyDescent="0.3">
      <c r="A2322" s="16" t="s">
        <v>3399</v>
      </c>
      <c r="B2322" s="17">
        <v>20</v>
      </c>
      <c r="C2322" s="18"/>
      <c r="D2322" s="17" t="s">
        <v>7</v>
      </c>
      <c r="E2322" s="17"/>
      <c r="F2322" s="17"/>
      <c r="G2322" s="19"/>
      <c r="H2322" s="20"/>
      <c r="I2322" s="16"/>
      <c r="J2322" s="17"/>
      <c r="K2322" s="21"/>
      <c r="L2322" s="19"/>
      <c r="M2322" s="19"/>
      <c r="N2322" s="19"/>
      <c r="O2322" s="19"/>
      <c r="P2322" s="19"/>
      <c r="Q2322" s="19" t="s">
        <v>4995</v>
      </c>
      <c r="R2322" s="19"/>
      <c r="S2322" s="19" t="s">
        <v>4996</v>
      </c>
      <c r="T2322" s="19" t="s">
        <v>5054</v>
      </c>
      <c r="U2322" s="19">
        <v>1</v>
      </c>
      <c r="V2322" s="19"/>
      <c r="W2322" s="19"/>
      <c r="X2322" s="19"/>
      <c r="Y2322" s="19"/>
      <c r="Z2322" s="19"/>
      <c r="AA2322" s="19" t="s">
        <v>4995</v>
      </c>
      <c r="AB2322" s="19"/>
      <c r="AC2322" s="19"/>
      <c r="AD2322" s="19"/>
      <c r="AE2322" s="19"/>
      <c r="AF2322" s="19"/>
      <c r="AG2322" s="22">
        <v>300000004192477</v>
      </c>
      <c r="AH2322" s="19" t="s">
        <v>3920</v>
      </c>
      <c r="AI2322" s="22">
        <v>2740813</v>
      </c>
      <c r="AJ2322" s="19">
        <v>1</v>
      </c>
      <c r="AK2322" s="43">
        <f>VLOOKUP(B2322,GL!$T$2:$T$2631,1,FALSE)</f>
        <v>20</v>
      </c>
      <c r="AL2322" s="43" t="e">
        <f>VLOOKUP(B2322,Bank!$H$2:$H$1969,1,FALSE)</f>
        <v>#N/A</v>
      </c>
      <c r="AM2322" s="43">
        <f>VLOOKUP(B2322,'1950 Reconciled1'!$E$2:$E$1999,1,FALSE)</f>
        <v>20</v>
      </c>
      <c r="AN2322" s="43" t="e">
        <f>VLOOKUP(N2322,Bank!$G$2:$G$1969,1,FALSE)</f>
        <v>#N/A</v>
      </c>
      <c r="AO2322" s="43" t="e">
        <f>VLOOKUP(P2322,GL!$Q$2:$Q$2631,1,FALSE)</f>
        <v>#N/A</v>
      </c>
    </row>
    <row r="2323" spans="1:41" ht="15.9" customHeight="1" x14ac:dyDescent="0.3">
      <c r="A2323" s="16" t="s">
        <v>3399</v>
      </c>
      <c r="B2323" s="17">
        <v>80</v>
      </c>
      <c r="C2323" s="18"/>
      <c r="D2323" s="17" t="s">
        <v>7</v>
      </c>
      <c r="E2323" s="17"/>
      <c r="F2323" s="17"/>
      <c r="G2323" s="19"/>
      <c r="H2323" s="20"/>
      <c r="I2323" s="16"/>
      <c r="J2323" s="17"/>
      <c r="K2323" s="21"/>
      <c r="L2323" s="19"/>
      <c r="M2323" s="19"/>
      <c r="N2323" s="19"/>
      <c r="O2323" s="19"/>
      <c r="P2323" s="19"/>
      <c r="Q2323" s="19" t="s">
        <v>5055</v>
      </c>
      <c r="R2323" s="19"/>
      <c r="S2323" s="19" t="s">
        <v>4996</v>
      </c>
      <c r="T2323" s="19" t="s">
        <v>5054</v>
      </c>
      <c r="U2323" s="19">
        <v>2</v>
      </c>
      <c r="V2323" s="19"/>
      <c r="W2323" s="19"/>
      <c r="X2323" s="19"/>
      <c r="Y2323" s="19"/>
      <c r="Z2323" s="19"/>
      <c r="AA2323" s="19" t="s">
        <v>5055</v>
      </c>
      <c r="AB2323" s="19"/>
      <c r="AC2323" s="19"/>
      <c r="AD2323" s="19"/>
      <c r="AE2323" s="19"/>
      <c r="AF2323" s="19"/>
      <c r="AG2323" s="22">
        <v>300000004192477</v>
      </c>
      <c r="AH2323" s="19" t="s">
        <v>3920</v>
      </c>
      <c r="AI2323" s="22">
        <v>2740813</v>
      </c>
      <c r="AJ2323" s="19">
        <v>2</v>
      </c>
      <c r="AK2323" s="43">
        <f>VLOOKUP(B2323,GL!$T$2:$T$2631,1,FALSE)</f>
        <v>80</v>
      </c>
      <c r="AL2323" s="43">
        <f>VLOOKUP(B2323,Bank!$H$2:$H$1969,1,FALSE)</f>
        <v>80</v>
      </c>
      <c r="AM2323" s="43">
        <f>VLOOKUP(B2323,'1950 Reconciled1'!$E$2:$E$1999,1,FALSE)</f>
        <v>80</v>
      </c>
      <c r="AN2323" s="43" t="e">
        <f>VLOOKUP(N2323,Bank!$G$2:$G$1969,1,FALSE)</f>
        <v>#N/A</v>
      </c>
      <c r="AO2323" s="43" t="e">
        <f>VLOOKUP(P2323,GL!$Q$2:$Q$2631,1,FALSE)</f>
        <v>#N/A</v>
      </c>
    </row>
    <row r="2324" spans="1:41" ht="15.9" customHeight="1" x14ac:dyDescent="0.3">
      <c r="A2324" s="16" t="s">
        <v>3399</v>
      </c>
      <c r="B2324" s="17">
        <v>1180</v>
      </c>
      <c r="C2324" s="18"/>
      <c r="D2324" s="17" t="s">
        <v>7</v>
      </c>
      <c r="E2324" s="17"/>
      <c r="F2324" s="17"/>
      <c r="G2324" s="19"/>
      <c r="H2324" s="20"/>
      <c r="I2324" s="16"/>
      <c r="J2324" s="17"/>
      <c r="K2324" s="21"/>
      <c r="L2324" s="19"/>
      <c r="M2324" s="19"/>
      <c r="N2324" s="19"/>
      <c r="O2324" s="19"/>
      <c r="P2324" s="19"/>
      <c r="Q2324" s="19" t="s">
        <v>4995</v>
      </c>
      <c r="R2324" s="19"/>
      <c r="S2324" s="19" t="s">
        <v>4996</v>
      </c>
      <c r="T2324" s="19" t="s">
        <v>5054</v>
      </c>
      <c r="U2324" s="19">
        <v>3</v>
      </c>
      <c r="V2324" s="19"/>
      <c r="W2324" s="19"/>
      <c r="X2324" s="19"/>
      <c r="Y2324" s="19"/>
      <c r="Z2324" s="19"/>
      <c r="AA2324" s="19" t="s">
        <v>4995</v>
      </c>
      <c r="AB2324" s="19"/>
      <c r="AC2324" s="19"/>
      <c r="AD2324" s="19"/>
      <c r="AE2324" s="19"/>
      <c r="AF2324" s="19"/>
      <c r="AG2324" s="22">
        <v>300000004192477</v>
      </c>
      <c r="AH2324" s="19" t="s">
        <v>3920</v>
      </c>
      <c r="AI2324" s="22">
        <v>2740813</v>
      </c>
      <c r="AJ2324" s="19">
        <v>3</v>
      </c>
      <c r="AK2324" s="43">
        <f>VLOOKUP(B2324,GL!$T$2:$T$2631,1,FALSE)</f>
        <v>1180</v>
      </c>
      <c r="AL2324" s="43" t="e">
        <f>VLOOKUP(B2324,Bank!$H$2:$H$1969,1,FALSE)</f>
        <v>#N/A</v>
      </c>
      <c r="AM2324" s="43" t="e">
        <f>VLOOKUP(B2324,'1950 Reconciled1'!$E$2:$E$1999,1,FALSE)</f>
        <v>#N/A</v>
      </c>
      <c r="AN2324" s="43" t="e">
        <f>VLOOKUP(N2324,Bank!$G$2:$G$1969,1,FALSE)</f>
        <v>#N/A</v>
      </c>
      <c r="AO2324" s="43" t="e">
        <f>VLOOKUP(P2324,GL!$Q$2:$Q$2631,1,FALSE)</f>
        <v>#N/A</v>
      </c>
    </row>
    <row r="2325" spans="1:41" ht="15.9" customHeight="1" x14ac:dyDescent="0.3">
      <c r="A2325" s="16" t="s">
        <v>3399</v>
      </c>
      <c r="B2325" s="17">
        <v>4720</v>
      </c>
      <c r="C2325" s="18"/>
      <c r="D2325" s="17" t="s">
        <v>7</v>
      </c>
      <c r="E2325" s="17"/>
      <c r="F2325" s="17"/>
      <c r="G2325" s="19"/>
      <c r="H2325" s="20"/>
      <c r="I2325" s="16"/>
      <c r="J2325" s="17"/>
      <c r="K2325" s="21"/>
      <c r="L2325" s="19"/>
      <c r="M2325" s="19"/>
      <c r="N2325" s="19"/>
      <c r="O2325" s="19"/>
      <c r="P2325" s="19"/>
      <c r="Q2325" s="19" t="s">
        <v>5056</v>
      </c>
      <c r="R2325" s="19"/>
      <c r="S2325" s="19" t="s">
        <v>4996</v>
      </c>
      <c r="T2325" s="19" t="s">
        <v>5054</v>
      </c>
      <c r="U2325" s="19">
        <v>4</v>
      </c>
      <c r="V2325" s="19"/>
      <c r="W2325" s="19"/>
      <c r="X2325" s="19"/>
      <c r="Y2325" s="19"/>
      <c r="Z2325" s="19"/>
      <c r="AA2325" s="19" t="s">
        <v>5056</v>
      </c>
      <c r="AB2325" s="19"/>
      <c r="AC2325" s="19"/>
      <c r="AD2325" s="19"/>
      <c r="AE2325" s="19"/>
      <c r="AF2325" s="19"/>
      <c r="AG2325" s="22">
        <v>300000004192477</v>
      </c>
      <c r="AH2325" s="19" t="s">
        <v>3920</v>
      </c>
      <c r="AI2325" s="22">
        <v>2740813</v>
      </c>
      <c r="AJ2325" s="19">
        <v>4</v>
      </c>
      <c r="AK2325" s="43">
        <f>VLOOKUP(B2325,GL!$T$2:$T$2631,1,FALSE)</f>
        <v>4720</v>
      </c>
      <c r="AL2325" s="43" t="e">
        <f>VLOOKUP(B2325,Bank!$H$2:$H$1969,1,FALSE)</f>
        <v>#N/A</v>
      </c>
      <c r="AM2325" s="43" t="e">
        <f>VLOOKUP(B2325,'1950 Reconciled1'!$E$2:$E$1999,1,FALSE)</f>
        <v>#N/A</v>
      </c>
      <c r="AN2325" s="43" t="e">
        <f>VLOOKUP(N2325,Bank!$G$2:$G$1969,1,FALSE)</f>
        <v>#N/A</v>
      </c>
      <c r="AO2325" s="43" t="e">
        <f>VLOOKUP(P2325,GL!$Q$2:$Q$2631,1,FALSE)</f>
        <v>#N/A</v>
      </c>
    </row>
    <row r="2326" spans="1:41" ht="15.9" customHeight="1" x14ac:dyDescent="0.3">
      <c r="A2326" s="16" t="s">
        <v>3399</v>
      </c>
      <c r="B2326" s="17">
        <v>1360</v>
      </c>
      <c r="C2326" s="18"/>
      <c r="D2326" s="17" t="s">
        <v>7</v>
      </c>
      <c r="E2326" s="17"/>
      <c r="F2326" s="17"/>
      <c r="G2326" s="19"/>
      <c r="H2326" s="20"/>
      <c r="I2326" s="16"/>
      <c r="J2326" s="17"/>
      <c r="K2326" s="21"/>
      <c r="L2326" s="19"/>
      <c r="M2326" s="19"/>
      <c r="N2326" s="19"/>
      <c r="O2326" s="19"/>
      <c r="P2326" s="19"/>
      <c r="Q2326" s="19" t="s">
        <v>5058</v>
      </c>
      <c r="R2326" s="19"/>
      <c r="S2326" s="19" t="s">
        <v>22</v>
      </c>
      <c r="T2326" s="19" t="s">
        <v>5059</v>
      </c>
      <c r="U2326" s="19">
        <v>1</v>
      </c>
      <c r="V2326" s="19"/>
      <c r="W2326" s="19"/>
      <c r="X2326" s="19"/>
      <c r="Y2326" s="19"/>
      <c r="Z2326" s="19"/>
      <c r="AA2326" s="19" t="s">
        <v>5058</v>
      </c>
      <c r="AB2326" s="19"/>
      <c r="AC2326" s="19"/>
      <c r="AD2326" s="19"/>
      <c r="AE2326" s="19"/>
      <c r="AF2326" s="19"/>
      <c r="AG2326" s="22">
        <v>300000004192477</v>
      </c>
      <c r="AH2326" s="19" t="s">
        <v>3920</v>
      </c>
      <c r="AI2326" s="22">
        <v>2735828</v>
      </c>
      <c r="AJ2326" s="19">
        <v>1</v>
      </c>
      <c r="AK2326" s="43">
        <f>VLOOKUP(B2326,GL!$T$2:$T$2631,1,FALSE)</f>
        <v>1360</v>
      </c>
      <c r="AL2326" s="43">
        <f>VLOOKUP(B2326,Bank!$H$2:$H$1969,1,FALSE)</f>
        <v>1360</v>
      </c>
      <c r="AM2326" s="43">
        <f>VLOOKUP(B2326,'1950 Reconciled1'!$E$2:$E$1999,1,FALSE)</f>
        <v>1360</v>
      </c>
      <c r="AN2326" s="43" t="e">
        <f>VLOOKUP(N2326,Bank!$G$2:$G$1969,1,FALSE)</f>
        <v>#N/A</v>
      </c>
      <c r="AO2326" s="43" t="e">
        <f>VLOOKUP(P2326,GL!$Q$2:$Q$2631,1,FALSE)</f>
        <v>#N/A</v>
      </c>
    </row>
    <row r="2327" spans="1:41" ht="15.9" customHeight="1" x14ac:dyDescent="0.3">
      <c r="A2327" s="16" t="s">
        <v>3399</v>
      </c>
      <c r="B2327" s="17">
        <v>6586.31</v>
      </c>
      <c r="C2327" s="18"/>
      <c r="D2327" s="17" t="s">
        <v>7</v>
      </c>
      <c r="E2327" s="17"/>
      <c r="F2327" s="17"/>
      <c r="G2327" s="19"/>
      <c r="H2327" s="20"/>
      <c r="I2327" s="16"/>
      <c r="J2327" s="17"/>
      <c r="K2327" s="21"/>
      <c r="L2327" s="19"/>
      <c r="M2327" s="19"/>
      <c r="N2327" s="19"/>
      <c r="O2327" s="19"/>
      <c r="P2327" s="19"/>
      <c r="Q2327" s="19" t="s">
        <v>3972</v>
      </c>
      <c r="R2327" s="19"/>
      <c r="S2327" s="19" t="s">
        <v>3973</v>
      </c>
      <c r="T2327" s="19" t="s">
        <v>5060</v>
      </c>
      <c r="U2327" s="19">
        <v>1</v>
      </c>
      <c r="V2327" s="19"/>
      <c r="W2327" s="19"/>
      <c r="X2327" s="19"/>
      <c r="Y2327" s="19"/>
      <c r="Z2327" s="19"/>
      <c r="AA2327" s="19" t="s">
        <v>3972</v>
      </c>
      <c r="AB2327" s="19"/>
      <c r="AC2327" s="19"/>
      <c r="AD2327" s="19"/>
      <c r="AE2327" s="19"/>
      <c r="AF2327" s="19"/>
      <c r="AG2327" s="22">
        <v>300000004192477</v>
      </c>
      <c r="AH2327" s="19" t="s">
        <v>3920</v>
      </c>
      <c r="AI2327" s="22">
        <v>2735880</v>
      </c>
      <c r="AJ2327" s="19">
        <v>1</v>
      </c>
      <c r="AK2327" s="43">
        <f>VLOOKUP(B2327,GL!$T$2:$T$2631,1,FALSE)</f>
        <v>6586.31</v>
      </c>
      <c r="AL2327" s="43" t="e">
        <f>VLOOKUP(B2327,Bank!$H$2:$H$1969,1,FALSE)</f>
        <v>#N/A</v>
      </c>
      <c r="AM2327" s="43" t="e">
        <f>VLOOKUP(B2327,'1950 Reconciled1'!$E$2:$E$1999,1,FALSE)</f>
        <v>#N/A</v>
      </c>
      <c r="AN2327" s="43" t="e">
        <f>VLOOKUP(N2327,Bank!$G$2:$G$1969,1,FALSE)</f>
        <v>#N/A</v>
      </c>
      <c r="AO2327" s="43" t="e">
        <f>VLOOKUP(P2327,GL!$Q$2:$Q$2631,1,FALSE)</f>
        <v>#N/A</v>
      </c>
    </row>
    <row r="2328" spans="1:41" ht="15.9" customHeight="1" x14ac:dyDescent="0.3">
      <c r="A2328" s="16" t="s">
        <v>3399</v>
      </c>
      <c r="B2328" s="17">
        <v>1073932.3799999999</v>
      </c>
      <c r="C2328" s="18"/>
      <c r="D2328" s="17" t="s">
        <v>7</v>
      </c>
      <c r="E2328" s="17"/>
      <c r="F2328" s="17"/>
      <c r="G2328" s="19"/>
      <c r="H2328" s="20"/>
      <c r="I2328" s="16"/>
      <c r="J2328" s="17"/>
      <c r="K2328" s="21"/>
      <c r="L2328" s="19"/>
      <c r="M2328" s="19"/>
      <c r="N2328" s="19"/>
      <c r="O2328" s="19"/>
      <c r="P2328" s="19"/>
      <c r="Q2328" s="19" t="s">
        <v>3972</v>
      </c>
      <c r="R2328" s="19"/>
      <c r="S2328" s="19" t="s">
        <v>3973</v>
      </c>
      <c r="T2328" s="19" t="s">
        <v>5060</v>
      </c>
      <c r="U2328" s="19">
        <v>2</v>
      </c>
      <c r="V2328" s="19"/>
      <c r="W2328" s="19"/>
      <c r="X2328" s="19"/>
      <c r="Y2328" s="19"/>
      <c r="Z2328" s="19"/>
      <c r="AA2328" s="19" t="s">
        <v>3972</v>
      </c>
      <c r="AB2328" s="19"/>
      <c r="AC2328" s="19"/>
      <c r="AD2328" s="19"/>
      <c r="AE2328" s="19"/>
      <c r="AF2328" s="19"/>
      <c r="AG2328" s="22">
        <v>300000004192477</v>
      </c>
      <c r="AH2328" s="19" t="s">
        <v>3920</v>
      </c>
      <c r="AI2328" s="22">
        <v>2735880</v>
      </c>
      <c r="AJ2328" s="19">
        <v>2</v>
      </c>
      <c r="AK2328" s="43">
        <f>VLOOKUP(B2328,GL!$T$2:$T$2631,1,FALSE)</f>
        <v>1073932.3799999999</v>
      </c>
      <c r="AL2328" s="43" t="e">
        <f>VLOOKUP(B2328,Bank!$H$2:$H$1969,1,FALSE)</f>
        <v>#N/A</v>
      </c>
      <c r="AM2328" s="43" t="e">
        <f>VLOOKUP(B2328,'1950 Reconciled1'!$E$2:$E$1999,1,FALSE)</f>
        <v>#N/A</v>
      </c>
      <c r="AN2328" s="43" t="e">
        <f>VLOOKUP(N2328,Bank!$G$2:$G$1969,1,FALSE)</f>
        <v>#N/A</v>
      </c>
      <c r="AO2328" s="43" t="e">
        <f>VLOOKUP(P2328,GL!$Q$2:$Q$2631,1,FALSE)</f>
        <v>#N/A</v>
      </c>
    </row>
    <row r="2329" spans="1:41" ht="15.9" customHeight="1" x14ac:dyDescent="0.3">
      <c r="A2329" s="16" t="s">
        <v>1242</v>
      </c>
      <c r="B2329" s="17">
        <v>275875.40999999997</v>
      </c>
      <c r="C2329" s="18"/>
      <c r="D2329" s="17" t="s">
        <v>7</v>
      </c>
      <c r="E2329" s="17"/>
      <c r="F2329" s="17"/>
      <c r="G2329" s="19"/>
      <c r="H2329" s="20"/>
      <c r="I2329" s="16"/>
      <c r="J2329" s="17"/>
      <c r="K2329" s="21"/>
      <c r="L2329" s="19"/>
      <c r="M2329" s="19"/>
      <c r="N2329" s="19"/>
      <c r="O2329" s="19"/>
      <c r="P2329" s="19"/>
      <c r="Q2329" s="19" t="s">
        <v>5061</v>
      </c>
      <c r="R2329" s="19"/>
      <c r="S2329" s="19" t="s">
        <v>22</v>
      </c>
      <c r="T2329" s="19" t="s">
        <v>5062</v>
      </c>
      <c r="U2329" s="19">
        <v>1</v>
      </c>
      <c r="V2329" s="19"/>
      <c r="W2329" s="19"/>
      <c r="X2329" s="19"/>
      <c r="Y2329" s="19"/>
      <c r="Z2329" s="19"/>
      <c r="AA2329" s="19" t="s">
        <v>5061</v>
      </c>
      <c r="AB2329" s="19"/>
      <c r="AC2329" s="19"/>
      <c r="AD2329" s="19"/>
      <c r="AE2329" s="19"/>
      <c r="AF2329" s="19"/>
      <c r="AG2329" s="22">
        <v>300000004192477</v>
      </c>
      <c r="AH2329" s="19" t="s">
        <v>3920</v>
      </c>
      <c r="AI2329" s="22">
        <v>2733111</v>
      </c>
      <c r="AJ2329" s="19">
        <v>1</v>
      </c>
      <c r="AK2329" s="43">
        <f>VLOOKUP(B2329,GL!$T$2:$T$2631,1,FALSE)</f>
        <v>275875.40999999997</v>
      </c>
      <c r="AL2329" s="43">
        <f>VLOOKUP(B2329,Bank!$H$2:$H$1969,1,FALSE)</f>
        <v>275875.40999999997</v>
      </c>
      <c r="AM2329" s="43" t="e">
        <f>VLOOKUP(B2329,'1950 Reconciled1'!$E$2:$E$1999,1,FALSE)</f>
        <v>#N/A</v>
      </c>
      <c r="AN2329" s="43" t="e">
        <f>VLOOKUP(N2329,Bank!$G$2:$G$1969,1,FALSE)</f>
        <v>#N/A</v>
      </c>
      <c r="AO2329" s="43" t="e">
        <f>VLOOKUP(P2329,GL!$Q$2:$Q$2631,1,FALSE)</f>
        <v>#N/A</v>
      </c>
    </row>
    <row r="2330" spans="1:41" ht="15.9" customHeight="1" x14ac:dyDescent="0.3">
      <c r="A2330" s="16" t="s">
        <v>1044</v>
      </c>
      <c r="B2330" s="17">
        <v>7.23</v>
      </c>
      <c r="C2330" s="18"/>
      <c r="D2330" s="17" t="s">
        <v>7</v>
      </c>
      <c r="E2330" s="17"/>
      <c r="F2330" s="17"/>
      <c r="G2330" s="19"/>
      <c r="H2330" s="20"/>
      <c r="I2330" s="16"/>
      <c r="J2330" s="17"/>
      <c r="K2330" s="21"/>
      <c r="L2330" s="19"/>
      <c r="M2330" s="19"/>
      <c r="N2330" s="19"/>
      <c r="O2330" s="19"/>
      <c r="P2330" s="19"/>
      <c r="Q2330" s="19" t="s">
        <v>3972</v>
      </c>
      <c r="R2330" s="19"/>
      <c r="S2330" s="19" t="s">
        <v>3973</v>
      </c>
      <c r="T2330" s="19" t="s">
        <v>5063</v>
      </c>
      <c r="U2330" s="19">
        <v>1</v>
      </c>
      <c r="V2330" s="19"/>
      <c r="W2330" s="19"/>
      <c r="X2330" s="19"/>
      <c r="Y2330" s="19"/>
      <c r="Z2330" s="19"/>
      <c r="AA2330" s="19" t="s">
        <v>3972</v>
      </c>
      <c r="AB2330" s="19"/>
      <c r="AC2330" s="19"/>
      <c r="AD2330" s="19"/>
      <c r="AE2330" s="19"/>
      <c r="AF2330" s="19"/>
      <c r="AG2330" s="22">
        <v>300000004192477</v>
      </c>
      <c r="AH2330" s="19" t="s">
        <v>3920</v>
      </c>
      <c r="AI2330" s="22">
        <v>2735822</v>
      </c>
      <c r="AJ2330" s="19">
        <v>1</v>
      </c>
      <c r="AK2330" s="43">
        <f>VLOOKUP(B2330,GL!$T$2:$T$2631,1,FALSE)</f>
        <v>7.23</v>
      </c>
      <c r="AL2330" s="43" t="e">
        <f>VLOOKUP(B2330,Bank!$H$2:$H$1969,1,FALSE)</f>
        <v>#N/A</v>
      </c>
      <c r="AM2330" s="43" t="e">
        <f>VLOOKUP(B2330,'1950 Reconciled1'!$E$2:$E$1999,1,FALSE)</f>
        <v>#N/A</v>
      </c>
      <c r="AN2330" s="43" t="e">
        <f>VLOOKUP(N2330,Bank!$G$2:$G$1969,1,FALSE)</f>
        <v>#N/A</v>
      </c>
      <c r="AO2330" s="43" t="e">
        <f>VLOOKUP(P2330,GL!$Q$2:$Q$2631,1,FALSE)</f>
        <v>#N/A</v>
      </c>
    </row>
    <row r="2331" spans="1:41" ht="15.9" customHeight="1" x14ac:dyDescent="0.3">
      <c r="A2331" s="16" t="s">
        <v>1044</v>
      </c>
      <c r="B2331" s="17">
        <v>28.94</v>
      </c>
      <c r="C2331" s="18"/>
      <c r="D2331" s="17" t="s">
        <v>7</v>
      </c>
      <c r="E2331" s="17"/>
      <c r="F2331" s="17"/>
      <c r="G2331" s="19"/>
      <c r="H2331" s="20"/>
      <c r="I2331" s="16"/>
      <c r="J2331" s="17"/>
      <c r="K2331" s="21"/>
      <c r="L2331" s="19"/>
      <c r="M2331" s="19"/>
      <c r="N2331" s="19"/>
      <c r="O2331" s="19"/>
      <c r="P2331" s="19"/>
      <c r="Q2331" s="19" t="s">
        <v>3972</v>
      </c>
      <c r="R2331" s="19"/>
      <c r="S2331" s="19" t="s">
        <v>3973</v>
      </c>
      <c r="T2331" s="19" t="s">
        <v>5063</v>
      </c>
      <c r="U2331" s="19">
        <v>2</v>
      </c>
      <c r="V2331" s="19"/>
      <c r="W2331" s="19"/>
      <c r="X2331" s="19"/>
      <c r="Y2331" s="19"/>
      <c r="Z2331" s="19"/>
      <c r="AA2331" s="19" t="s">
        <v>3972</v>
      </c>
      <c r="AB2331" s="19"/>
      <c r="AC2331" s="19"/>
      <c r="AD2331" s="19"/>
      <c r="AE2331" s="19"/>
      <c r="AF2331" s="19"/>
      <c r="AG2331" s="22">
        <v>300000004192477</v>
      </c>
      <c r="AH2331" s="19" t="s">
        <v>3920</v>
      </c>
      <c r="AI2331" s="22">
        <v>2735822</v>
      </c>
      <c r="AJ2331" s="19">
        <v>2</v>
      </c>
      <c r="AK2331" s="43">
        <f>VLOOKUP(B2331,GL!$T$2:$T$2631,1,FALSE)</f>
        <v>28.94</v>
      </c>
      <c r="AL2331" s="43" t="e">
        <f>VLOOKUP(B2331,Bank!$H$2:$H$1969,1,FALSE)</f>
        <v>#N/A</v>
      </c>
      <c r="AM2331" s="43" t="e">
        <f>VLOOKUP(B2331,'1950 Reconciled1'!$E$2:$E$1999,1,FALSE)</f>
        <v>#N/A</v>
      </c>
      <c r="AN2331" s="43" t="e">
        <f>VLOOKUP(N2331,Bank!$G$2:$G$1969,1,FALSE)</f>
        <v>#N/A</v>
      </c>
      <c r="AO2331" s="43" t="e">
        <f>VLOOKUP(P2331,GL!$Q$2:$Q$2631,1,FALSE)</f>
        <v>#N/A</v>
      </c>
    </row>
    <row r="2332" spans="1:41" ht="15.9" customHeight="1" x14ac:dyDescent="0.3">
      <c r="A2332" s="16" t="s">
        <v>1044</v>
      </c>
      <c r="B2332" s="17">
        <v>-13.44</v>
      </c>
      <c r="C2332" s="18"/>
      <c r="D2332" s="17" t="s">
        <v>7</v>
      </c>
      <c r="E2332" s="17"/>
      <c r="F2332" s="17"/>
      <c r="G2332" s="19"/>
      <c r="H2332" s="20"/>
      <c r="I2332" s="16"/>
      <c r="J2332" s="17"/>
      <c r="K2332" s="21"/>
      <c r="L2332" s="19"/>
      <c r="M2332" s="19"/>
      <c r="N2332" s="19"/>
      <c r="O2332" s="19"/>
      <c r="P2332" s="19"/>
      <c r="Q2332" s="19" t="s">
        <v>3972</v>
      </c>
      <c r="R2332" s="19"/>
      <c r="S2332" s="19" t="s">
        <v>3973</v>
      </c>
      <c r="T2332" s="19" t="s">
        <v>5063</v>
      </c>
      <c r="U2332" s="19">
        <v>3</v>
      </c>
      <c r="V2332" s="19"/>
      <c r="W2332" s="19"/>
      <c r="X2332" s="19"/>
      <c r="Y2332" s="19"/>
      <c r="Z2332" s="19"/>
      <c r="AA2332" s="19" t="s">
        <v>3972</v>
      </c>
      <c r="AB2332" s="19"/>
      <c r="AC2332" s="19"/>
      <c r="AD2332" s="19"/>
      <c r="AE2332" s="19"/>
      <c r="AF2332" s="19"/>
      <c r="AG2332" s="22">
        <v>300000004192477</v>
      </c>
      <c r="AH2332" s="19" t="s">
        <v>3920</v>
      </c>
      <c r="AI2332" s="22">
        <v>2735822</v>
      </c>
      <c r="AJ2332" s="19">
        <v>3</v>
      </c>
      <c r="AK2332" s="43">
        <f>VLOOKUP(B2332,GL!$T$2:$T$2631,1,FALSE)</f>
        <v>-13.44</v>
      </c>
      <c r="AL2332" s="43" t="e">
        <f>VLOOKUP(B2332,Bank!$H$2:$H$1969,1,FALSE)</f>
        <v>#N/A</v>
      </c>
      <c r="AM2332" s="43" t="e">
        <f>VLOOKUP(B2332,'1950 Reconciled1'!$E$2:$E$1999,1,FALSE)</f>
        <v>#N/A</v>
      </c>
      <c r="AN2332" s="43" t="e">
        <f>VLOOKUP(N2332,Bank!$G$2:$G$1969,1,FALSE)</f>
        <v>#N/A</v>
      </c>
      <c r="AO2332" s="43" t="e">
        <f>VLOOKUP(P2332,GL!$Q$2:$Q$2631,1,FALSE)</f>
        <v>#N/A</v>
      </c>
    </row>
    <row r="2333" spans="1:41" ht="15.9" customHeight="1" x14ac:dyDescent="0.3">
      <c r="A2333" s="16" t="s">
        <v>1044</v>
      </c>
      <c r="B2333" s="17">
        <v>-53.76</v>
      </c>
      <c r="C2333" s="18"/>
      <c r="D2333" s="17" t="s">
        <v>7</v>
      </c>
      <c r="E2333" s="17"/>
      <c r="F2333" s="17"/>
      <c r="G2333" s="19"/>
      <c r="H2333" s="20"/>
      <c r="I2333" s="16"/>
      <c r="J2333" s="17"/>
      <c r="K2333" s="21"/>
      <c r="L2333" s="19"/>
      <c r="M2333" s="19"/>
      <c r="N2333" s="19"/>
      <c r="O2333" s="19"/>
      <c r="P2333" s="19"/>
      <c r="Q2333" s="19" t="s">
        <v>3972</v>
      </c>
      <c r="R2333" s="19"/>
      <c r="S2333" s="19" t="s">
        <v>3973</v>
      </c>
      <c r="T2333" s="19" t="s">
        <v>5063</v>
      </c>
      <c r="U2333" s="19">
        <v>4</v>
      </c>
      <c r="V2333" s="19"/>
      <c r="W2333" s="19"/>
      <c r="X2333" s="19"/>
      <c r="Y2333" s="19"/>
      <c r="Z2333" s="19"/>
      <c r="AA2333" s="19" t="s">
        <v>3972</v>
      </c>
      <c r="AB2333" s="19"/>
      <c r="AC2333" s="19"/>
      <c r="AD2333" s="19"/>
      <c r="AE2333" s="19"/>
      <c r="AF2333" s="19"/>
      <c r="AG2333" s="22">
        <v>300000004192477</v>
      </c>
      <c r="AH2333" s="19" t="s">
        <v>3920</v>
      </c>
      <c r="AI2333" s="22">
        <v>2735822</v>
      </c>
      <c r="AJ2333" s="19">
        <v>4</v>
      </c>
      <c r="AK2333" s="43">
        <f>VLOOKUP(B2333,GL!$T$2:$T$2631,1,FALSE)</f>
        <v>-53.76</v>
      </c>
      <c r="AL2333" s="43" t="e">
        <f>VLOOKUP(B2333,Bank!$H$2:$H$1969,1,FALSE)</f>
        <v>#N/A</v>
      </c>
      <c r="AM2333" s="43" t="e">
        <f>VLOOKUP(B2333,'1950 Reconciled1'!$E$2:$E$1999,1,FALSE)</f>
        <v>#N/A</v>
      </c>
      <c r="AN2333" s="43" t="e">
        <f>VLOOKUP(N2333,Bank!$G$2:$G$1969,1,FALSE)</f>
        <v>#N/A</v>
      </c>
      <c r="AO2333" s="43" t="e">
        <f>VLOOKUP(P2333,GL!$Q$2:$Q$2631,1,FALSE)</f>
        <v>#N/A</v>
      </c>
    </row>
    <row r="2334" spans="1:41" ht="15.9" customHeight="1" x14ac:dyDescent="0.3">
      <c r="A2334" s="16" t="s">
        <v>3402</v>
      </c>
      <c r="B2334" s="17">
        <v>20</v>
      </c>
      <c r="C2334" s="18"/>
      <c r="D2334" s="17" t="s">
        <v>7</v>
      </c>
      <c r="E2334" s="17"/>
      <c r="F2334" s="17"/>
      <c r="G2334" s="19"/>
      <c r="H2334" s="20"/>
      <c r="I2334" s="16"/>
      <c r="J2334" s="17"/>
      <c r="K2334" s="21"/>
      <c r="L2334" s="19"/>
      <c r="M2334" s="19"/>
      <c r="N2334" s="19"/>
      <c r="O2334" s="19"/>
      <c r="P2334" s="19"/>
      <c r="Q2334" s="19" t="s">
        <v>5064</v>
      </c>
      <c r="R2334" s="19"/>
      <c r="S2334" s="19" t="s">
        <v>5065</v>
      </c>
      <c r="T2334" s="19" t="s">
        <v>5066</v>
      </c>
      <c r="U2334" s="19">
        <v>1</v>
      </c>
      <c r="V2334" s="19"/>
      <c r="W2334" s="19"/>
      <c r="X2334" s="19"/>
      <c r="Y2334" s="19"/>
      <c r="Z2334" s="19"/>
      <c r="AA2334" s="19" t="s">
        <v>5064</v>
      </c>
      <c r="AB2334" s="19"/>
      <c r="AC2334" s="19"/>
      <c r="AD2334" s="19"/>
      <c r="AE2334" s="19"/>
      <c r="AF2334" s="19"/>
      <c r="AG2334" s="22">
        <v>300000004192477</v>
      </c>
      <c r="AH2334" s="19" t="s">
        <v>3920</v>
      </c>
      <c r="AI2334" s="22">
        <v>2736808</v>
      </c>
      <c r="AJ2334" s="19">
        <v>1</v>
      </c>
      <c r="AK2334" s="43">
        <f>VLOOKUP(B2334,GL!$T$2:$T$2631,1,FALSE)</f>
        <v>20</v>
      </c>
      <c r="AL2334" s="43" t="e">
        <f>VLOOKUP(B2334,Bank!$H$2:$H$1969,1,FALSE)</f>
        <v>#N/A</v>
      </c>
      <c r="AM2334" s="43">
        <f>VLOOKUP(B2334,'1950 Reconciled1'!$E$2:$E$1999,1,FALSE)</f>
        <v>20</v>
      </c>
      <c r="AN2334" s="43" t="e">
        <f>VLOOKUP(N2334,Bank!$G$2:$G$1969,1,FALSE)</f>
        <v>#N/A</v>
      </c>
      <c r="AO2334" s="43" t="e">
        <f>VLOOKUP(P2334,GL!$Q$2:$Q$2631,1,FALSE)</f>
        <v>#N/A</v>
      </c>
    </row>
    <row r="2335" spans="1:41" ht="15.9" customHeight="1" x14ac:dyDescent="0.3">
      <c r="A2335" s="16" t="s">
        <v>3402</v>
      </c>
      <c r="B2335" s="17">
        <v>80</v>
      </c>
      <c r="C2335" s="18"/>
      <c r="D2335" s="17" t="s">
        <v>7</v>
      </c>
      <c r="E2335" s="17"/>
      <c r="F2335" s="17"/>
      <c r="G2335" s="19"/>
      <c r="H2335" s="20"/>
      <c r="I2335" s="16"/>
      <c r="J2335" s="17"/>
      <c r="K2335" s="21"/>
      <c r="L2335" s="19"/>
      <c r="M2335" s="19"/>
      <c r="N2335" s="19"/>
      <c r="O2335" s="19"/>
      <c r="P2335" s="19"/>
      <c r="Q2335" s="19" t="s">
        <v>5067</v>
      </c>
      <c r="R2335" s="19"/>
      <c r="S2335" s="19" t="s">
        <v>5065</v>
      </c>
      <c r="T2335" s="19" t="s">
        <v>5066</v>
      </c>
      <c r="U2335" s="19">
        <v>2</v>
      </c>
      <c r="V2335" s="19"/>
      <c r="W2335" s="19"/>
      <c r="X2335" s="19"/>
      <c r="Y2335" s="19"/>
      <c r="Z2335" s="19"/>
      <c r="AA2335" s="19" t="s">
        <v>5067</v>
      </c>
      <c r="AB2335" s="19"/>
      <c r="AC2335" s="19"/>
      <c r="AD2335" s="19"/>
      <c r="AE2335" s="19"/>
      <c r="AF2335" s="19"/>
      <c r="AG2335" s="22">
        <v>300000004192477</v>
      </c>
      <c r="AH2335" s="19" t="s">
        <v>3920</v>
      </c>
      <c r="AI2335" s="22">
        <v>2736808</v>
      </c>
      <c r="AJ2335" s="19">
        <v>2</v>
      </c>
      <c r="AK2335" s="43">
        <f>VLOOKUP(B2335,GL!$T$2:$T$2631,1,FALSE)</f>
        <v>80</v>
      </c>
      <c r="AL2335" s="43">
        <f>VLOOKUP(B2335,Bank!$H$2:$H$1969,1,FALSE)</f>
        <v>80</v>
      </c>
      <c r="AM2335" s="43">
        <f>VLOOKUP(B2335,'1950 Reconciled1'!$E$2:$E$1999,1,FALSE)</f>
        <v>80</v>
      </c>
      <c r="AN2335" s="43" t="e">
        <f>VLOOKUP(N2335,Bank!$G$2:$G$1969,1,FALSE)</f>
        <v>#N/A</v>
      </c>
      <c r="AO2335" s="43" t="e">
        <f>VLOOKUP(P2335,GL!$Q$2:$Q$2631,1,FALSE)</f>
        <v>#N/A</v>
      </c>
    </row>
    <row r="2336" spans="1:41" ht="15.9" customHeight="1" x14ac:dyDescent="0.3">
      <c r="A2336" s="16" t="s">
        <v>3402</v>
      </c>
      <c r="B2336" s="17">
        <v>840</v>
      </c>
      <c r="C2336" s="18"/>
      <c r="D2336" s="17" t="s">
        <v>7</v>
      </c>
      <c r="E2336" s="17"/>
      <c r="F2336" s="17"/>
      <c r="G2336" s="19"/>
      <c r="H2336" s="20"/>
      <c r="I2336" s="16"/>
      <c r="J2336" s="17"/>
      <c r="K2336" s="21"/>
      <c r="L2336" s="19"/>
      <c r="M2336" s="19"/>
      <c r="N2336" s="19"/>
      <c r="O2336" s="19"/>
      <c r="P2336" s="19"/>
      <c r="Q2336" s="19" t="s">
        <v>5064</v>
      </c>
      <c r="R2336" s="19"/>
      <c r="S2336" s="19" t="s">
        <v>5065</v>
      </c>
      <c r="T2336" s="19" t="s">
        <v>5066</v>
      </c>
      <c r="U2336" s="19">
        <v>3</v>
      </c>
      <c r="V2336" s="19"/>
      <c r="W2336" s="19"/>
      <c r="X2336" s="19"/>
      <c r="Y2336" s="19"/>
      <c r="Z2336" s="19"/>
      <c r="AA2336" s="19" t="s">
        <v>5064</v>
      </c>
      <c r="AB2336" s="19"/>
      <c r="AC2336" s="19"/>
      <c r="AD2336" s="19"/>
      <c r="AE2336" s="19"/>
      <c r="AF2336" s="19"/>
      <c r="AG2336" s="22">
        <v>300000004192477</v>
      </c>
      <c r="AH2336" s="19" t="s">
        <v>3920</v>
      </c>
      <c r="AI2336" s="22">
        <v>2736808</v>
      </c>
      <c r="AJ2336" s="19">
        <v>3</v>
      </c>
      <c r="AK2336" s="43">
        <f>VLOOKUP(B2336,GL!$T$2:$T$2631,1,FALSE)</f>
        <v>840</v>
      </c>
      <c r="AL2336" s="43" t="e">
        <f>VLOOKUP(B2336,Bank!$H$2:$H$1969,1,FALSE)</f>
        <v>#N/A</v>
      </c>
      <c r="AM2336" s="43">
        <f>VLOOKUP(B2336,'1950 Reconciled1'!$E$2:$E$1999,1,FALSE)</f>
        <v>840</v>
      </c>
      <c r="AN2336" s="43" t="e">
        <f>VLOOKUP(N2336,Bank!$G$2:$G$1969,1,FALSE)</f>
        <v>#N/A</v>
      </c>
      <c r="AO2336" s="43" t="e">
        <f>VLOOKUP(P2336,GL!$Q$2:$Q$2631,1,FALSE)</f>
        <v>#N/A</v>
      </c>
    </row>
    <row r="2337" spans="1:41" ht="15.9" customHeight="1" x14ac:dyDescent="0.3">
      <c r="A2337" s="16" t="s">
        <v>3402</v>
      </c>
      <c r="B2337" s="17">
        <v>3360</v>
      </c>
      <c r="C2337" s="18"/>
      <c r="D2337" s="17" t="s">
        <v>7</v>
      </c>
      <c r="E2337" s="17"/>
      <c r="F2337" s="17"/>
      <c r="G2337" s="19"/>
      <c r="H2337" s="20"/>
      <c r="I2337" s="16"/>
      <c r="J2337" s="17"/>
      <c r="K2337" s="21"/>
      <c r="L2337" s="19"/>
      <c r="M2337" s="19"/>
      <c r="N2337" s="19"/>
      <c r="O2337" s="19"/>
      <c r="P2337" s="19"/>
      <c r="Q2337" s="19" t="s">
        <v>5068</v>
      </c>
      <c r="R2337" s="19"/>
      <c r="S2337" s="19" t="s">
        <v>5065</v>
      </c>
      <c r="T2337" s="19" t="s">
        <v>5066</v>
      </c>
      <c r="U2337" s="19">
        <v>4</v>
      </c>
      <c r="V2337" s="19"/>
      <c r="W2337" s="19"/>
      <c r="X2337" s="19"/>
      <c r="Y2337" s="19"/>
      <c r="Z2337" s="19"/>
      <c r="AA2337" s="19" t="s">
        <v>5068</v>
      </c>
      <c r="AB2337" s="19"/>
      <c r="AC2337" s="19"/>
      <c r="AD2337" s="19"/>
      <c r="AE2337" s="19"/>
      <c r="AF2337" s="19"/>
      <c r="AG2337" s="22">
        <v>300000004192477</v>
      </c>
      <c r="AH2337" s="19" t="s">
        <v>3920</v>
      </c>
      <c r="AI2337" s="22">
        <v>2736808</v>
      </c>
      <c r="AJ2337" s="19">
        <v>4</v>
      </c>
      <c r="AK2337" s="43">
        <f>VLOOKUP(B2337,GL!$T$2:$T$2631,1,FALSE)</f>
        <v>3360</v>
      </c>
      <c r="AL2337" s="43" t="e">
        <f>VLOOKUP(B2337,Bank!$H$2:$H$1969,1,FALSE)</f>
        <v>#N/A</v>
      </c>
      <c r="AM2337" s="43">
        <f>VLOOKUP(B2337,'1950 Reconciled1'!$E$2:$E$1999,1,FALSE)</f>
        <v>3360</v>
      </c>
      <c r="AN2337" s="43" t="e">
        <f>VLOOKUP(N2337,Bank!$G$2:$G$1969,1,FALSE)</f>
        <v>#N/A</v>
      </c>
      <c r="AO2337" s="43" t="e">
        <f>VLOOKUP(P2337,GL!$Q$2:$Q$2631,1,FALSE)</f>
        <v>#N/A</v>
      </c>
    </row>
    <row r="2338" spans="1:41" ht="15.9" customHeight="1" x14ac:dyDescent="0.3">
      <c r="A2338" s="16" t="s">
        <v>3656</v>
      </c>
      <c r="B2338" s="17">
        <v>2533.63</v>
      </c>
      <c r="C2338" s="18"/>
      <c r="D2338" s="17" t="s">
        <v>7</v>
      </c>
      <c r="E2338" s="17"/>
      <c r="F2338" s="17"/>
      <c r="G2338" s="19"/>
      <c r="H2338" s="20"/>
      <c r="I2338" s="16"/>
      <c r="J2338" s="17"/>
      <c r="K2338" s="21"/>
      <c r="L2338" s="19"/>
      <c r="M2338" s="19"/>
      <c r="N2338" s="19"/>
      <c r="O2338" s="19"/>
      <c r="P2338" s="19"/>
      <c r="Q2338" s="19" t="s">
        <v>5069</v>
      </c>
      <c r="R2338" s="19"/>
      <c r="S2338" s="19" t="s">
        <v>22</v>
      </c>
      <c r="T2338" s="19" t="s">
        <v>5070</v>
      </c>
      <c r="U2338" s="19">
        <v>1</v>
      </c>
      <c r="V2338" s="19"/>
      <c r="W2338" s="19"/>
      <c r="X2338" s="19"/>
      <c r="Y2338" s="19"/>
      <c r="Z2338" s="19"/>
      <c r="AA2338" s="19" t="s">
        <v>5069</v>
      </c>
      <c r="AB2338" s="19"/>
      <c r="AC2338" s="19"/>
      <c r="AD2338" s="19"/>
      <c r="AE2338" s="19"/>
      <c r="AF2338" s="19"/>
      <c r="AG2338" s="22">
        <v>300000004192477</v>
      </c>
      <c r="AH2338" s="19" t="s">
        <v>3920</v>
      </c>
      <c r="AI2338" s="22">
        <v>2740817</v>
      </c>
      <c r="AJ2338" s="19">
        <v>1</v>
      </c>
      <c r="AK2338" s="43">
        <f>VLOOKUP(B2338,GL!$T$2:$T$2631,1,FALSE)</f>
        <v>2533.63</v>
      </c>
      <c r="AL2338" s="43">
        <f>VLOOKUP(B2338,Bank!$H$2:$H$1969,1,FALSE)</f>
        <v>2533.63</v>
      </c>
      <c r="AM2338" s="43" t="e">
        <f>VLOOKUP(B2338,'1950 Reconciled1'!$E$2:$E$1999,1,FALSE)</f>
        <v>#N/A</v>
      </c>
      <c r="AN2338" s="43" t="e">
        <f>VLOOKUP(N2338,Bank!$G$2:$G$1969,1,FALSE)</f>
        <v>#N/A</v>
      </c>
      <c r="AO2338" s="43" t="e">
        <f>VLOOKUP(P2338,GL!$Q$2:$Q$2631,1,FALSE)</f>
        <v>#N/A</v>
      </c>
    </row>
    <row r="2339" spans="1:41" ht="15.9" customHeight="1" x14ac:dyDescent="0.3">
      <c r="A2339" s="16" t="s">
        <v>1041</v>
      </c>
      <c r="B2339" s="17">
        <v>8383.4</v>
      </c>
      <c r="C2339" s="18"/>
      <c r="D2339" s="17" t="s">
        <v>7</v>
      </c>
      <c r="E2339" s="17"/>
      <c r="F2339" s="17"/>
      <c r="G2339" s="19"/>
      <c r="H2339" s="20"/>
      <c r="I2339" s="16"/>
      <c r="J2339" s="17"/>
      <c r="K2339" s="21"/>
      <c r="L2339" s="19"/>
      <c r="M2339" s="19"/>
      <c r="N2339" s="19"/>
      <c r="O2339" s="19"/>
      <c r="P2339" s="19"/>
      <c r="Q2339" s="19" t="s">
        <v>5071</v>
      </c>
      <c r="R2339" s="19"/>
      <c r="S2339" s="19" t="s">
        <v>22</v>
      </c>
      <c r="T2339" s="19" t="s">
        <v>5072</v>
      </c>
      <c r="U2339" s="19">
        <v>1</v>
      </c>
      <c r="V2339" s="19"/>
      <c r="W2339" s="19"/>
      <c r="X2339" s="19"/>
      <c r="Y2339" s="19"/>
      <c r="Z2339" s="19"/>
      <c r="AA2339" s="19" t="s">
        <v>5071</v>
      </c>
      <c r="AB2339" s="19"/>
      <c r="AC2339" s="19"/>
      <c r="AD2339" s="19"/>
      <c r="AE2339" s="19"/>
      <c r="AF2339" s="19"/>
      <c r="AG2339" s="22">
        <v>300000004192477</v>
      </c>
      <c r="AH2339" s="19" t="s">
        <v>3920</v>
      </c>
      <c r="AI2339" s="22">
        <v>2735874</v>
      </c>
      <c r="AJ2339" s="19">
        <v>1</v>
      </c>
      <c r="AK2339" s="43">
        <f>VLOOKUP(B2339,GL!$T$2:$T$2631,1,FALSE)</f>
        <v>8383.4</v>
      </c>
      <c r="AL2339" s="43">
        <f>VLOOKUP(B2339,Bank!$H$2:$H$1969,1,FALSE)</f>
        <v>8383.4</v>
      </c>
      <c r="AM2339" s="43" t="e">
        <f>VLOOKUP(B2339,'1950 Reconciled1'!$E$2:$E$1999,1,FALSE)</f>
        <v>#N/A</v>
      </c>
      <c r="AN2339" s="43" t="e">
        <f>VLOOKUP(N2339,Bank!$G$2:$G$1969,1,FALSE)</f>
        <v>#N/A</v>
      </c>
      <c r="AO2339" s="43" t="e">
        <f>VLOOKUP(P2339,GL!$Q$2:$Q$2631,1,FALSE)</f>
        <v>#N/A</v>
      </c>
    </row>
    <row r="2340" spans="1:41" ht="15.9" customHeight="1" x14ac:dyDescent="0.3">
      <c r="A2340" s="16" t="s">
        <v>3633</v>
      </c>
      <c r="B2340" s="17">
        <v>342</v>
      </c>
      <c r="C2340" s="18"/>
      <c r="D2340" s="17" t="s">
        <v>7</v>
      </c>
      <c r="E2340" s="17"/>
      <c r="F2340" s="17"/>
      <c r="G2340" s="19"/>
      <c r="H2340" s="20"/>
      <c r="I2340" s="16"/>
      <c r="J2340" s="17"/>
      <c r="K2340" s="21"/>
      <c r="L2340" s="19"/>
      <c r="M2340" s="19"/>
      <c r="N2340" s="19"/>
      <c r="O2340" s="19"/>
      <c r="P2340" s="19"/>
      <c r="Q2340" s="19" t="s">
        <v>3972</v>
      </c>
      <c r="R2340" s="19"/>
      <c r="S2340" s="19" t="s">
        <v>3973</v>
      </c>
      <c r="T2340" s="19" t="s">
        <v>5073</v>
      </c>
      <c r="U2340" s="19">
        <v>1</v>
      </c>
      <c r="V2340" s="19"/>
      <c r="W2340" s="19"/>
      <c r="X2340" s="19"/>
      <c r="Y2340" s="19"/>
      <c r="Z2340" s="19"/>
      <c r="AA2340" s="19" t="s">
        <v>3972</v>
      </c>
      <c r="AB2340" s="19"/>
      <c r="AC2340" s="19"/>
      <c r="AD2340" s="19"/>
      <c r="AE2340" s="19"/>
      <c r="AF2340" s="19"/>
      <c r="AG2340" s="22">
        <v>300000004192477</v>
      </c>
      <c r="AH2340" s="19" t="s">
        <v>3920</v>
      </c>
      <c r="AI2340" s="22">
        <v>2740854</v>
      </c>
      <c r="AJ2340" s="19">
        <v>1</v>
      </c>
      <c r="AK2340" s="43">
        <f>VLOOKUP(B2340,GL!$T$2:$T$2631,1,FALSE)</f>
        <v>342</v>
      </c>
      <c r="AL2340" s="43" t="e">
        <f>VLOOKUP(B2340,Bank!$H$2:$H$1969,1,FALSE)</f>
        <v>#N/A</v>
      </c>
      <c r="AM2340" s="43" t="e">
        <f>VLOOKUP(B2340,'1950 Reconciled1'!$E$2:$E$1999,1,FALSE)</f>
        <v>#N/A</v>
      </c>
      <c r="AN2340" s="43" t="e">
        <f>VLOOKUP(N2340,Bank!$G$2:$G$1969,1,FALSE)</f>
        <v>#N/A</v>
      </c>
      <c r="AO2340" s="43" t="e">
        <f>VLOOKUP(P2340,GL!$Q$2:$Q$2631,1,FALSE)</f>
        <v>#N/A</v>
      </c>
    </row>
    <row r="2341" spans="1:41" ht="15.9" customHeight="1" x14ac:dyDescent="0.3">
      <c r="A2341" s="16" t="s">
        <v>3633</v>
      </c>
      <c r="B2341" s="17">
        <v>15292.78</v>
      </c>
      <c r="C2341" s="18"/>
      <c r="D2341" s="17" t="s">
        <v>7</v>
      </c>
      <c r="E2341" s="17"/>
      <c r="F2341" s="17"/>
      <c r="G2341" s="19"/>
      <c r="H2341" s="20"/>
      <c r="I2341" s="16"/>
      <c r="J2341" s="17"/>
      <c r="K2341" s="21"/>
      <c r="L2341" s="19"/>
      <c r="M2341" s="19"/>
      <c r="N2341" s="19"/>
      <c r="O2341" s="19"/>
      <c r="P2341" s="19"/>
      <c r="Q2341" s="19" t="s">
        <v>3972</v>
      </c>
      <c r="R2341" s="19"/>
      <c r="S2341" s="19" t="s">
        <v>3973</v>
      </c>
      <c r="T2341" s="19" t="s">
        <v>5073</v>
      </c>
      <c r="U2341" s="19">
        <v>2</v>
      </c>
      <c r="V2341" s="19"/>
      <c r="W2341" s="19"/>
      <c r="X2341" s="19"/>
      <c r="Y2341" s="19"/>
      <c r="Z2341" s="19"/>
      <c r="AA2341" s="19" t="s">
        <v>3972</v>
      </c>
      <c r="AB2341" s="19"/>
      <c r="AC2341" s="19"/>
      <c r="AD2341" s="19"/>
      <c r="AE2341" s="19"/>
      <c r="AF2341" s="19"/>
      <c r="AG2341" s="22">
        <v>300000004192477</v>
      </c>
      <c r="AH2341" s="19" t="s">
        <v>3920</v>
      </c>
      <c r="AI2341" s="22">
        <v>2740854</v>
      </c>
      <c r="AJ2341" s="19">
        <v>2</v>
      </c>
      <c r="AK2341" s="43">
        <f>VLOOKUP(B2341,GL!$T$2:$T$2631,1,FALSE)</f>
        <v>15292.78</v>
      </c>
      <c r="AL2341" s="43" t="e">
        <f>VLOOKUP(B2341,Bank!$H$2:$H$1969,1,FALSE)</f>
        <v>#N/A</v>
      </c>
      <c r="AM2341" s="43" t="e">
        <f>VLOOKUP(B2341,'1950 Reconciled1'!$E$2:$E$1999,1,FALSE)</f>
        <v>#N/A</v>
      </c>
      <c r="AN2341" s="43" t="e">
        <f>VLOOKUP(N2341,Bank!$G$2:$G$1969,1,FALSE)</f>
        <v>#N/A</v>
      </c>
      <c r="AO2341" s="43" t="e">
        <f>VLOOKUP(P2341,GL!$Q$2:$Q$2631,1,FALSE)</f>
        <v>#N/A</v>
      </c>
    </row>
    <row r="2342" spans="1:41" ht="15.9" customHeight="1" x14ac:dyDescent="0.3">
      <c r="A2342" s="16" t="s">
        <v>3633</v>
      </c>
      <c r="B2342" s="17">
        <v>3730029.84</v>
      </c>
      <c r="C2342" s="18"/>
      <c r="D2342" s="17" t="s">
        <v>7</v>
      </c>
      <c r="E2342" s="17"/>
      <c r="F2342" s="17"/>
      <c r="G2342" s="19"/>
      <c r="H2342" s="20"/>
      <c r="I2342" s="16"/>
      <c r="J2342" s="17"/>
      <c r="K2342" s="21"/>
      <c r="L2342" s="19"/>
      <c r="M2342" s="19"/>
      <c r="N2342" s="19"/>
      <c r="O2342" s="19"/>
      <c r="P2342" s="19"/>
      <c r="Q2342" s="19" t="s">
        <v>3972</v>
      </c>
      <c r="R2342" s="19"/>
      <c r="S2342" s="19" t="s">
        <v>3973</v>
      </c>
      <c r="T2342" s="19" t="s">
        <v>5073</v>
      </c>
      <c r="U2342" s="19">
        <v>3</v>
      </c>
      <c r="V2342" s="19"/>
      <c r="W2342" s="19"/>
      <c r="X2342" s="19"/>
      <c r="Y2342" s="19"/>
      <c r="Z2342" s="19"/>
      <c r="AA2342" s="19" t="s">
        <v>3972</v>
      </c>
      <c r="AB2342" s="19"/>
      <c r="AC2342" s="19"/>
      <c r="AD2342" s="19"/>
      <c r="AE2342" s="19"/>
      <c r="AF2342" s="19"/>
      <c r="AG2342" s="22">
        <v>300000004192477</v>
      </c>
      <c r="AH2342" s="19" t="s">
        <v>3920</v>
      </c>
      <c r="AI2342" s="22">
        <v>2740854</v>
      </c>
      <c r="AJ2342" s="19">
        <v>3</v>
      </c>
      <c r="AK2342" s="43">
        <f>VLOOKUP(B2342,GL!$T$2:$T$2631,1,FALSE)</f>
        <v>3730029.84</v>
      </c>
      <c r="AL2342" s="43" t="e">
        <f>VLOOKUP(B2342,Bank!$H$2:$H$1969,1,FALSE)</f>
        <v>#N/A</v>
      </c>
      <c r="AM2342" s="43" t="e">
        <f>VLOOKUP(B2342,'1950 Reconciled1'!$E$2:$E$1999,1,FALSE)</f>
        <v>#N/A</v>
      </c>
      <c r="AN2342" s="43" t="e">
        <f>VLOOKUP(N2342,Bank!$G$2:$G$1969,1,FALSE)</f>
        <v>#N/A</v>
      </c>
      <c r="AO2342" s="43" t="e">
        <f>VLOOKUP(P2342,GL!$Q$2:$Q$2631,1,FALSE)</f>
        <v>#N/A</v>
      </c>
    </row>
    <row r="2343" spans="1:41" ht="15.9" customHeight="1" x14ac:dyDescent="0.3">
      <c r="A2343" s="16" t="s">
        <v>1041</v>
      </c>
      <c r="B2343" s="17">
        <v>108</v>
      </c>
      <c r="C2343" s="18"/>
      <c r="D2343" s="17" t="s">
        <v>7</v>
      </c>
      <c r="E2343" s="17"/>
      <c r="F2343" s="17"/>
      <c r="G2343" s="19"/>
      <c r="H2343" s="20"/>
      <c r="I2343" s="16"/>
      <c r="J2343" s="17"/>
      <c r="K2343" s="21"/>
      <c r="L2343" s="19"/>
      <c r="M2343" s="19"/>
      <c r="N2343" s="19"/>
      <c r="O2343" s="19"/>
      <c r="P2343" s="19"/>
      <c r="Q2343" s="19" t="s">
        <v>3972</v>
      </c>
      <c r="R2343" s="19"/>
      <c r="S2343" s="19" t="s">
        <v>3973</v>
      </c>
      <c r="T2343" s="19" t="s">
        <v>5074</v>
      </c>
      <c r="U2343" s="19">
        <v>1</v>
      </c>
      <c r="V2343" s="19"/>
      <c r="W2343" s="19"/>
      <c r="X2343" s="19"/>
      <c r="Y2343" s="19"/>
      <c r="Z2343" s="19"/>
      <c r="AA2343" s="19" t="s">
        <v>3972</v>
      </c>
      <c r="AB2343" s="19"/>
      <c r="AC2343" s="19"/>
      <c r="AD2343" s="19"/>
      <c r="AE2343" s="19"/>
      <c r="AF2343" s="19"/>
      <c r="AG2343" s="22">
        <v>300000004192477</v>
      </c>
      <c r="AH2343" s="19" t="s">
        <v>3920</v>
      </c>
      <c r="AI2343" s="22">
        <v>2733127</v>
      </c>
      <c r="AJ2343" s="19">
        <v>1</v>
      </c>
      <c r="AK2343" s="43">
        <f>VLOOKUP(B2343,GL!$T$2:$T$2631,1,FALSE)</f>
        <v>108</v>
      </c>
      <c r="AL2343" s="43">
        <f>VLOOKUP(B2343,Bank!$H$2:$H$1969,1,FALSE)</f>
        <v>108</v>
      </c>
      <c r="AM2343" s="43">
        <f>VLOOKUP(B2343,'1950 Reconciled1'!$E$2:$E$1999,1,FALSE)</f>
        <v>108</v>
      </c>
      <c r="AN2343" s="43" t="e">
        <f>VLOOKUP(N2343,Bank!$G$2:$G$1969,1,FALSE)</f>
        <v>#N/A</v>
      </c>
      <c r="AO2343" s="43" t="e">
        <f>VLOOKUP(P2343,GL!$Q$2:$Q$2631,1,FALSE)</f>
        <v>#N/A</v>
      </c>
    </row>
    <row r="2344" spans="1:41" ht="15.9" customHeight="1" x14ac:dyDescent="0.3">
      <c r="A2344" s="16" t="s">
        <v>1041</v>
      </c>
      <c r="B2344" s="17">
        <v>-108</v>
      </c>
      <c r="C2344" s="18"/>
      <c r="D2344" s="17" t="s">
        <v>7</v>
      </c>
      <c r="E2344" s="17"/>
      <c r="F2344" s="17"/>
      <c r="G2344" s="19"/>
      <c r="H2344" s="20"/>
      <c r="I2344" s="16"/>
      <c r="J2344" s="17"/>
      <c r="K2344" s="21"/>
      <c r="L2344" s="19"/>
      <c r="M2344" s="19"/>
      <c r="N2344" s="19"/>
      <c r="O2344" s="19"/>
      <c r="P2344" s="19"/>
      <c r="Q2344" s="19" t="s">
        <v>3972</v>
      </c>
      <c r="R2344" s="19"/>
      <c r="S2344" s="19" t="s">
        <v>3973</v>
      </c>
      <c r="T2344" s="19" t="s">
        <v>5074</v>
      </c>
      <c r="U2344" s="19">
        <v>2</v>
      </c>
      <c r="V2344" s="19"/>
      <c r="W2344" s="19"/>
      <c r="X2344" s="19"/>
      <c r="Y2344" s="19"/>
      <c r="Z2344" s="19"/>
      <c r="AA2344" s="19" t="s">
        <v>3972</v>
      </c>
      <c r="AB2344" s="19"/>
      <c r="AC2344" s="19"/>
      <c r="AD2344" s="19"/>
      <c r="AE2344" s="19"/>
      <c r="AF2344" s="19"/>
      <c r="AG2344" s="22">
        <v>300000004192477</v>
      </c>
      <c r="AH2344" s="19" t="s">
        <v>3920</v>
      </c>
      <c r="AI2344" s="22">
        <v>2733127</v>
      </c>
      <c r="AJ2344" s="19">
        <v>2</v>
      </c>
      <c r="AK2344" s="43">
        <f>VLOOKUP(B2344,GL!$T$2:$T$2631,1,FALSE)</f>
        <v>-108</v>
      </c>
      <c r="AL2344" s="43">
        <f>VLOOKUP(B2344,Bank!$H$2:$H$1969,1,FALSE)</f>
        <v>-108</v>
      </c>
      <c r="AM2344" s="43">
        <f>VLOOKUP(B2344,'1950 Reconciled1'!$E$2:$E$1999,1,FALSE)</f>
        <v>-108</v>
      </c>
      <c r="AN2344" s="43" t="e">
        <f>VLOOKUP(N2344,Bank!$G$2:$G$1969,1,FALSE)</f>
        <v>#N/A</v>
      </c>
      <c r="AO2344" s="43" t="e">
        <f>VLOOKUP(P2344,GL!$Q$2:$Q$2631,1,FALSE)</f>
        <v>#N/A</v>
      </c>
    </row>
    <row r="2345" spans="1:41" ht="15.9" customHeight="1" x14ac:dyDescent="0.3">
      <c r="A2345" s="16" t="s">
        <v>3453</v>
      </c>
      <c r="B2345" s="17">
        <v>3667.6</v>
      </c>
      <c r="C2345" s="18"/>
      <c r="D2345" s="17" t="s">
        <v>7</v>
      </c>
      <c r="E2345" s="17"/>
      <c r="F2345" s="17"/>
      <c r="G2345" s="19"/>
      <c r="H2345" s="20"/>
      <c r="I2345" s="16"/>
      <c r="J2345" s="17"/>
      <c r="K2345" s="21"/>
      <c r="L2345" s="19"/>
      <c r="M2345" s="19"/>
      <c r="N2345" s="19"/>
      <c r="O2345" s="19"/>
      <c r="P2345" s="19"/>
      <c r="Q2345" s="19" t="s">
        <v>5075</v>
      </c>
      <c r="R2345" s="19"/>
      <c r="S2345" s="19" t="s">
        <v>22</v>
      </c>
      <c r="T2345" s="19" t="s">
        <v>5076</v>
      </c>
      <c r="U2345" s="19">
        <v>1</v>
      </c>
      <c r="V2345" s="19"/>
      <c r="W2345" s="19"/>
      <c r="X2345" s="19"/>
      <c r="Y2345" s="19"/>
      <c r="Z2345" s="19"/>
      <c r="AA2345" s="19" t="s">
        <v>5075</v>
      </c>
      <c r="AB2345" s="19"/>
      <c r="AC2345" s="19"/>
      <c r="AD2345" s="19"/>
      <c r="AE2345" s="19"/>
      <c r="AF2345" s="19"/>
      <c r="AG2345" s="22">
        <v>300000004192477</v>
      </c>
      <c r="AH2345" s="19" t="s">
        <v>3920</v>
      </c>
      <c r="AI2345" s="22">
        <v>2737846</v>
      </c>
      <c r="AJ2345" s="19">
        <v>1</v>
      </c>
      <c r="AK2345" s="43">
        <f>VLOOKUP(B2345,GL!$T$2:$T$2631,1,FALSE)</f>
        <v>3667.6</v>
      </c>
      <c r="AL2345" s="43">
        <f>VLOOKUP(B2345,Bank!$H$2:$H$1969,1,FALSE)</f>
        <v>3667.6</v>
      </c>
      <c r="AM2345" s="43" t="e">
        <f>VLOOKUP(B2345,'1950 Reconciled1'!$E$2:$E$1999,1,FALSE)</f>
        <v>#N/A</v>
      </c>
      <c r="AN2345" s="43" t="e">
        <f>VLOOKUP(N2345,Bank!$G$2:$G$1969,1,FALSE)</f>
        <v>#N/A</v>
      </c>
      <c r="AO2345" s="43" t="e">
        <f>VLOOKUP(P2345,GL!$Q$2:$Q$2631,1,FALSE)</f>
        <v>#N/A</v>
      </c>
    </row>
    <row r="2346" spans="1:41" ht="15.9" customHeight="1" x14ac:dyDescent="0.3">
      <c r="A2346" s="16" t="s">
        <v>3633</v>
      </c>
      <c r="B2346" s="17">
        <v>7480</v>
      </c>
      <c r="C2346" s="18"/>
      <c r="D2346" s="17" t="s">
        <v>7</v>
      </c>
      <c r="E2346" s="17"/>
      <c r="F2346" s="17"/>
      <c r="G2346" s="19"/>
      <c r="H2346" s="20"/>
      <c r="I2346" s="16"/>
      <c r="J2346" s="17"/>
      <c r="K2346" s="21"/>
      <c r="L2346" s="19"/>
      <c r="M2346" s="19"/>
      <c r="N2346" s="19"/>
      <c r="O2346" s="19"/>
      <c r="P2346" s="19"/>
      <c r="Q2346" s="19" t="s">
        <v>5077</v>
      </c>
      <c r="R2346" s="19"/>
      <c r="S2346" s="19" t="s">
        <v>5078</v>
      </c>
      <c r="T2346" s="19" t="s">
        <v>5079</v>
      </c>
      <c r="U2346" s="19">
        <v>1</v>
      </c>
      <c r="V2346" s="19"/>
      <c r="W2346" s="19"/>
      <c r="X2346" s="19"/>
      <c r="Y2346" s="19"/>
      <c r="Z2346" s="19"/>
      <c r="AA2346" s="19" t="s">
        <v>5077</v>
      </c>
      <c r="AB2346" s="19"/>
      <c r="AC2346" s="19"/>
      <c r="AD2346" s="19"/>
      <c r="AE2346" s="19"/>
      <c r="AF2346" s="19"/>
      <c r="AG2346" s="22">
        <v>300000004192477</v>
      </c>
      <c r="AH2346" s="19" t="s">
        <v>3920</v>
      </c>
      <c r="AI2346" s="22">
        <v>2740809</v>
      </c>
      <c r="AJ2346" s="19">
        <v>1</v>
      </c>
      <c r="AK2346" s="43">
        <f>VLOOKUP(B2346,GL!$T$2:$T$2631,1,FALSE)</f>
        <v>7480</v>
      </c>
      <c r="AL2346" s="43">
        <f>VLOOKUP(B2346,Bank!$H$2:$H$1969,1,FALSE)</f>
        <v>7480</v>
      </c>
      <c r="AM2346" s="43" t="e">
        <f>VLOOKUP(B2346,'1950 Reconciled1'!$E$2:$E$1999,1,FALSE)</f>
        <v>#N/A</v>
      </c>
      <c r="AN2346" s="43" t="e">
        <f>VLOOKUP(N2346,Bank!$G$2:$G$1969,1,FALSE)</f>
        <v>#N/A</v>
      </c>
      <c r="AO2346" s="43" t="e">
        <f>VLOOKUP(P2346,GL!$Q$2:$Q$2631,1,FALSE)</f>
        <v>#N/A</v>
      </c>
    </row>
    <row r="2347" spans="1:41" ht="15.9" customHeight="1" x14ac:dyDescent="0.3">
      <c r="A2347" s="16" t="s">
        <v>3272</v>
      </c>
      <c r="B2347" s="17">
        <v>6120</v>
      </c>
      <c r="C2347" s="18"/>
      <c r="D2347" s="17" t="s">
        <v>7</v>
      </c>
      <c r="E2347" s="17"/>
      <c r="F2347" s="17"/>
      <c r="G2347" s="19"/>
      <c r="H2347" s="20"/>
      <c r="I2347" s="16"/>
      <c r="J2347" s="17"/>
      <c r="K2347" s="21"/>
      <c r="L2347" s="19"/>
      <c r="M2347" s="19"/>
      <c r="N2347" s="19"/>
      <c r="O2347" s="19"/>
      <c r="P2347" s="19"/>
      <c r="Q2347" s="19" t="s">
        <v>5080</v>
      </c>
      <c r="R2347" s="19"/>
      <c r="S2347" s="19" t="s">
        <v>22</v>
      </c>
      <c r="T2347" s="19" t="s">
        <v>5081</v>
      </c>
      <c r="U2347" s="19">
        <v>1</v>
      </c>
      <c r="V2347" s="19"/>
      <c r="W2347" s="19"/>
      <c r="X2347" s="19"/>
      <c r="Y2347" s="19"/>
      <c r="Z2347" s="19"/>
      <c r="AA2347" s="19" t="s">
        <v>5080</v>
      </c>
      <c r="AB2347" s="19"/>
      <c r="AC2347" s="19"/>
      <c r="AD2347" s="19"/>
      <c r="AE2347" s="19"/>
      <c r="AF2347" s="19"/>
      <c r="AG2347" s="22">
        <v>300000004192477</v>
      </c>
      <c r="AH2347" s="19" t="s">
        <v>3920</v>
      </c>
      <c r="AI2347" s="22">
        <v>2740926</v>
      </c>
      <c r="AJ2347" s="19">
        <v>1</v>
      </c>
      <c r="AK2347" s="43">
        <f>VLOOKUP(B2347,GL!$T$2:$T$2631,1,FALSE)</f>
        <v>6120</v>
      </c>
      <c r="AL2347" s="43">
        <f>VLOOKUP(B2347,Bank!$H$2:$H$1969,1,FALSE)</f>
        <v>6120</v>
      </c>
      <c r="AM2347" s="43">
        <f>VLOOKUP(B2347,'1950 Reconciled1'!$E$2:$E$1999,1,FALSE)</f>
        <v>6120</v>
      </c>
      <c r="AN2347" s="43" t="e">
        <f>VLOOKUP(N2347,Bank!$G$2:$G$1969,1,FALSE)</f>
        <v>#N/A</v>
      </c>
      <c r="AO2347" s="43" t="e">
        <f>VLOOKUP(P2347,GL!$Q$2:$Q$2631,1,FALSE)</f>
        <v>#N/A</v>
      </c>
    </row>
    <row r="2348" spans="1:41" ht="15.9" customHeight="1" x14ac:dyDescent="0.3">
      <c r="A2348" s="16" t="s">
        <v>3179</v>
      </c>
      <c r="B2348" s="17">
        <v>46.99</v>
      </c>
      <c r="C2348" s="18"/>
      <c r="D2348" s="17" t="s">
        <v>7</v>
      </c>
      <c r="E2348" s="17"/>
      <c r="F2348" s="17"/>
      <c r="G2348" s="19"/>
      <c r="H2348" s="20"/>
      <c r="I2348" s="16"/>
      <c r="J2348" s="17"/>
      <c r="K2348" s="21"/>
      <c r="L2348" s="19"/>
      <c r="M2348" s="19"/>
      <c r="N2348" s="19"/>
      <c r="O2348" s="19"/>
      <c r="P2348" s="19"/>
      <c r="Q2348" s="19" t="s">
        <v>3972</v>
      </c>
      <c r="R2348" s="19"/>
      <c r="S2348" s="19" t="s">
        <v>3973</v>
      </c>
      <c r="T2348" s="19" t="s">
        <v>5082</v>
      </c>
      <c r="U2348" s="19">
        <v>1</v>
      </c>
      <c r="V2348" s="19"/>
      <c r="W2348" s="19"/>
      <c r="X2348" s="19"/>
      <c r="Y2348" s="19"/>
      <c r="Z2348" s="19"/>
      <c r="AA2348" s="19" t="s">
        <v>3972</v>
      </c>
      <c r="AB2348" s="19"/>
      <c r="AC2348" s="19"/>
      <c r="AD2348" s="19"/>
      <c r="AE2348" s="19"/>
      <c r="AF2348" s="19"/>
      <c r="AG2348" s="22">
        <v>300000004192477</v>
      </c>
      <c r="AH2348" s="19" t="s">
        <v>3920</v>
      </c>
      <c r="AI2348" s="22">
        <v>2653682</v>
      </c>
      <c r="AJ2348" s="19">
        <v>1</v>
      </c>
      <c r="AK2348" s="43">
        <f>VLOOKUP(B2348,GL!$T$2:$T$2631,1,FALSE)</f>
        <v>46.99</v>
      </c>
      <c r="AL2348" s="43" t="e">
        <f>VLOOKUP(B2348,Bank!$H$2:$H$1969,1,FALSE)</f>
        <v>#N/A</v>
      </c>
      <c r="AM2348" s="43" t="e">
        <f>VLOOKUP(B2348,'1950 Reconciled1'!$E$2:$E$1999,1,FALSE)</f>
        <v>#N/A</v>
      </c>
      <c r="AN2348" s="43" t="e">
        <f>VLOOKUP(N2348,Bank!$G$2:$G$1969,1,FALSE)</f>
        <v>#N/A</v>
      </c>
      <c r="AO2348" s="43" t="e">
        <f>VLOOKUP(P2348,GL!$Q$2:$Q$2631,1,FALSE)</f>
        <v>#N/A</v>
      </c>
    </row>
    <row r="2349" spans="1:41" ht="15.9" customHeight="1" x14ac:dyDescent="0.3">
      <c r="A2349" s="16" t="s">
        <v>3179</v>
      </c>
      <c r="B2349" s="17">
        <v>-62.31</v>
      </c>
      <c r="C2349" s="18"/>
      <c r="D2349" s="17" t="s">
        <v>7</v>
      </c>
      <c r="E2349" s="17"/>
      <c r="F2349" s="17"/>
      <c r="G2349" s="19"/>
      <c r="H2349" s="20"/>
      <c r="I2349" s="16"/>
      <c r="J2349" s="17"/>
      <c r="K2349" s="21"/>
      <c r="L2349" s="19"/>
      <c r="M2349" s="19"/>
      <c r="N2349" s="19"/>
      <c r="O2349" s="19"/>
      <c r="P2349" s="19"/>
      <c r="Q2349" s="19" t="s">
        <v>3972</v>
      </c>
      <c r="R2349" s="19"/>
      <c r="S2349" s="19" t="s">
        <v>3973</v>
      </c>
      <c r="T2349" s="19" t="s">
        <v>5082</v>
      </c>
      <c r="U2349" s="19">
        <v>2</v>
      </c>
      <c r="V2349" s="19"/>
      <c r="W2349" s="19"/>
      <c r="X2349" s="19"/>
      <c r="Y2349" s="19"/>
      <c r="Z2349" s="19"/>
      <c r="AA2349" s="19" t="s">
        <v>3972</v>
      </c>
      <c r="AB2349" s="19"/>
      <c r="AC2349" s="19"/>
      <c r="AD2349" s="19"/>
      <c r="AE2349" s="19"/>
      <c r="AF2349" s="19"/>
      <c r="AG2349" s="22">
        <v>300000004192477</v>
      </c>
      <c r="AH2349" s="19" t="s">
        <v>3920</v>
      </c>
      <c r="AI2349" s="22">
        <v>2653682</v>
      </c>
      <c r="AJ2349" s="19">
        <v>2</v>
      </c>
      <c r="AK2349" s="43">
        <f>VLOOKUP(B2349,GL!$T$2:$T$2631,1,FALSE)</f>
        <v>-62.31</v>
      </c>
      <c r="AL2349" s="43" t="e">
        <f>VLOOKUP(B2349,Bank!$H$2:$H$1969,1,FALSE)</f>
        <v>#N/A</v>
      </c>
      <c r="AM2349" s="43" t="e">
        <f>VLOOKUP(B2349,'1950 Reconciled1'!$E$2:$E$1999,1,FALSE)</f>
        <v>#N/A</v>
      </c>
      <c r="AN2349" s="43" t="e">
        <f>VLOOKUP(N2349,Bank!$G$2:$G$1969,1,FALSE)</f>
        <v>#N/A</v>
      </c>
      <c r="AO2349" s="43" t="e">
        <f>VLOOKUP(P2349,GL!$Q$2:$Q$2631,1,FALSE)</f>
        <v>#N/A</v>
      </c>
    </row>
    <row r="2350" spans="1:41" ht="15.9" customHeight="1" x14ac:dyDescent="0.3">
      <c r="A2350" s="16" t="s">
        <v>7851</v>
      </c>
      <c r="B2350" s="17">
        <v>425.16</v>
      </c>
      <c r="C2350" s="18"/>
      <c r="D2350" s="17" t="s">
        <v>7</v>
      </c>
      <c r="E2350" s="17"/>
      <c r="F2350" s="17"/>
      <c r="G2350" s="19"/>
      <c r="H2350" s="20"/>
      <c r="I2350" s="16"/>
      <c r="J2350" s="17"/>
      <c r="K2350" s="21"/>
      <c r="L2350" s="19"/>
      <c r="M2350" s="19"/>
      <c r="N2350" s="19"/>
      <c r="O2350" s="19"/>
      <c r="P2350" s="19"/>
      <c r="Q2350" s="19" t="s">
        <v>3972</v>
      </c>
      <c r="R2350" s="19"/>
      <c r="S2350" s="19" t="s">
        <v>3973</v>
      </c>
      <c r="T2350" s="19" t="s">
        <v>5083</v>
      </c>
      <c r="U2350" s="19">
        <v>1</v>
      </c>
      <c r="V2350" s="19"/>
      <c r="W2350" s="19"/>
      <c r="X2350" s="19"/>
      <c r="Y2350" s="19"/>
      <c r="Z2350" s="19"/>
      <c r="AA2350" s="19" t="s">
        <v>3972</v>
      </c>
      <c r="AB2350" s="19"/>
      <c r="AC2350" s="19"/>
      <c r="AD2350" s="19"/>
      <c r="AE2350" s="19"/>
      <c r="AF2350" s="19"/>
      <c r="AG2350" s="22">
        <v>300000004192477</v>
      </c>
      <c r="AH2350" s="19" t="s">
        <v>3920</v>
      </c>
      <c r="AI2350" s="22">
        <v>2655493</v>
      </c>
      <c r="AJ2350" s="19">
        <v>1</v>
      </c>
      <c r="AK2350" s="43">
        <f>VLOOKUP(B2350,GL!$T$2:$T$2631,1,FALSE)</f>
        <v>425.16</v>
      </c>
      <c r="AL2350" s="43" t="e">
        <f>VLOOKUP(B2350,Bank!$H$2:$H$1969,1,FALSE)</f>
        <v>#N/A</v>
      </c>
      <c r="AM2350" s="43" t="e">
        <f>VLOOKUP(B2350,'1950 Reconciled1'!$E$2:$E$1999,1,FALSE)</f>
        <v>#N/A</v>
      </c>
      <c r="AN2350" s="43" t="e">
        <f>VLOOKUP(N2350,Bank!$G$2:$G$1969,1,FALSE)</f>
        <v>#N/A</v>
      </c>
      <c r="AO2350" s="43" t="e">
        <f>VLOOKUP(P2350,GL!$Q$2:$Q$2631,1,FALSE)</f>
        <v>#N/A</v>
      </c>
    </row>
    <row r="2351" spans="1:41" ht="15.9" customHeight="1" x14ac:dyDescent="0.3">
      <c r="A2351" s="16" t="s">
        <v>7851</v>
      </c>
      <c r="B2351" s="17">
        <v>-5216.17</v>
      </c>
      <c r="C2351" s="18"/>
      <c r="D2351" s="17" t="s">
        <v>7</v>
      </c>
      <c r="E2351" s="17"/>
      <c r="F2351" s="17"/>
      <c r="G2351" s="19"/>
      <c r="H2351" s="20"/>
      <c r="I2351" s="16"/>
      <c r="J2351" s="17"/>
      <c r="K2351" s="21"/>
      <c r="L2351" s="19"/>
      <c r="M2351" s="19"/>
      <c r="N2351" s="19"/>
      <c r="O2351" s="19"/>
      <c r="P2351" s="19"/>
      <c r="Q2351" s="19" t="s">
        <v>3972</v>
      </c>
      <c r="R2351" s="19"/>
      <c r="S2351" s="19" t="s">
        <v>3973</v>
      </c>
      <c r="T2351" s="19" t="s">
        <v>5083</v>
      </c>
      <c r="U2351" s="19">
        <v>2</v>
      </c>
      <c r="V2351" s="19"/>
      <c r="W2351" s="19"/>
      <c r="X2351" s="19"/>
      <c r="Y2351" s="19"/>
      <c r="Z2351" s="19"/>
      <c r="AA2351" s="19" t="s">
        <v>3972</v>
      </c>
      <c r="AB2351" s="19"/>
      <c r="AC2351" s="19"/>
      <c r="AD2351" s="19"/>
      <c r="AE2351" s="19"/>
      <c r="AF2351" s="19"/>
      <c r="AG2351" s="22">
        <v>300000004192477</v>
      </c>
      <c r="AH2351" s="19" t="s">
        <v>3920</v>
      </c>
      <c r="AI2351" s="22">
        <v>2655493</v>
      </c>
      <c r="AJ2351" s="19">
        <v>2</v>
      </c>
      <c r="AK2351" s="43">
        <f>VLOOKUP(B2351,GL!$T$2:$T$2631,1,FALSE)</f>
        <v>-5216.17</v>
      </c>
      <c r="AL2351" s="43" t="e">
        <f>VLOOKUP(B2351,Bank!$H$2:$H$1969,1,FALSE)</f>
        <v>#N/A</v>
      </c>
      <c r="AM2351" s="43" t="e">
        <f>VLOOKUP(B2351,'1950 Reconciled1'!$E$2:$E$1999,1,FALSE)</f>
        <v>#N/A</v>
      </c>
      <c r="AN2351" s="43" t="e">
        <f>VLOOKUP(N2351,Bank!$G$2:$G$1969,1,FALSE)</f>
        <v>#N/A</v>
      </c>
      <c r="AO2351" s="43" t="e">
        <f>VLOOKUP(P2351,GL!$Q$2:$Q$2631,1,FALSE)</f>
        <v>#N/A</v>
      </c>
    </row>
    <row r="2352" spans="1:41" ht="15.9" customHeight="1" x14ac:dyDescent="0.3">
      <c r="A2352" s="16" t="s">
        <v>7852</v>
      </c>
      <c r="B2352" s="17">
        <v>80</v>
      </c>
      <c r="C2352" s="18"/>
      <c r="D2352" s="17" t="s">
        <v>7</v>
      </c>
      <c r="E2352" s="17"/>
      <c r="F2352" s="17"/>
      <c r="G2352" s="19"/>
      <c r="H2352" s="20"/>
      <c r="I2352" s="16"/>
      <c r="J2352" s="17"/>
      <c r="K2352" s="21"/>
      <c r="L2352" s="19"/>
      <c r="M2352" s="19"/>
      <c r="N2352" s="19"/>
      <c r="O2352" s="19"/>
      <c r="P2352" s="19"/>
      <c r="Q2352" s="19" t="s">
        <v>5084</v>
      </c>
      <c r="R2352" s="19"/>
      <c r="S2352" s="19" t="s">
        <v>660</v>
      </c>
      <c r="T2352" s="19" t="s">
        <v>661</v>
      </c>
      <c r="U2352" s="19">
        <v>1</v>
      </c>
      <c r="V2352" s="19"/>
      <c r="W2352" s="19"/>
      <c r="X2352" s="19"/>
      <c r="Y2352" s="19"/>
      <c r="Z2352" s="19"/>
      <c r="AA2352" s="19" t="s">
        <v>5084</v>
      </c>
      <c r="AB2352" s="19"/>
      <c r="AC2352" s="19"/>
      <c r="AD2352" s="19"/>
      <c r="AE2352" s="19"/>
      <c r="AF2352" s="19"/>
      <c r="AG2352" s="22">
        <v>300000004192477</v>
      </c>
      <c r="AH2352" s="19" t="s">
        <v>3920</v>
      </c>
      <c r="AI2352" s="22">
        <v>2656483</v>
      </c>
      <c r="AJ2352" s="19">
        <v>1</v>
      </c>
      <c r="AK2352" s="43">
        <f>VLOOKUP(B2352,GL!$T$2:$T$2631,1,FALSE)</f>
        <v>80</v>
      </c>
      <c r="AL2352" s="43">
        <f>VLOOKUP(B2352,Bank!$H$2:$H$1969,1,FALSE)</f>
        <v>80</v>
      </c>
      <c r="AM2352" s="43">
        <f>VLOOKUP(B2352,'1950 Reconciled1'!$E$2:$E$1999,1,FALSE)</f>
        <v>80</v>
      </c>
      <c r="AN2352" s="43" t="e">
        <f>VLOOKUP(N2352,Bank!$G$2:$G$1969,1,FALSE)</f>
        <v>#N/A</v>
      </c>
      <c r="AO2352" s="43" t="e">
        <f>VLOOKUP(P2352,GL!$Q$2:$Q$2631,1,FALSE)</f>
        <v>#N/A</v>
      </c>
    </row>
    <row r="2353" spans="1:41" ht="15.9" customHeight="1" x14ac:dyDescent="0.3">
      <c r="A2353" s="16" t="s">
        <v>7852</v>
      </c>
      <c r="B2353" s="17">
        <v>320</v>
      </c>
      <c r="C2353" s="18"/>
      <c r="D2353" s="17" t="s">
        <v>7</v>
      </c>
      <c r="E2353" s="17"/>
      <c r="F2353" s="17"/>
      <c r="G2353" s="19"/>
      <c r="H2353" s="20"/>
      <c r="I2353" s="16"/>
      <c r="J2353" s="17"/>
      <c r="K2353" s="21"/>
      <c r="L2353" s="19"/>
      <c r="M2353" s="19"/>
      <c r="N2353" s="19"/>
      <c r="O2353" s="19"/>
      <c r="P2353" s="19"/>
      <c r="Q2353" s="19" t="s">
        <v>5085</v>
      </c>
      <c r="R2353" s="19"/>
      <c r="S2353" s="19" t="s">
        <v>660</v>
      </c>
      <c r="T2353" s="19" t="s">
        <v>661</v>
      </c>
      <c r="U2353" s="19">
        <v>2</v>
      </c>
      <c r="V2353" s="19"/>
      <c r="W2353" s="19"/>
      <c r="X2353" s="19"/>
      <c r="Y2353" s="19"/>
      <c r="Z2353" s="19"/>
      <c r="AA2353" s="19" t="s">
        <v>5085</v>
      </c>
      <c r="AB2353" s="19"/>
      <c r="AC2353" s="19"/>
      <c r="AD2353" s="19"/>
      <c r="AE2353" s="19"/>
      <c r="AF2353" s="19"/>
      <c r="AG2353" s="22">
        <v>300000004192477</v>
      </c>
      <c r="AH2353" s="19" t="s">
        <v>3920</v>
      </c>
      <c r="AI2353" s="22">
        <v>2656483</v>
      </c>
      <c r="AJ2353" s="19">
        <v>2</v>
      </c>
      <c r="AK2353" s="43">
        <f>VLOOKUP(B2353,GL!$T$2:$T$2631,1,FALSE)</f>
        <v>320</v>
      </c>
      <c r="AL2353" s="43">
        <f>VLOOKUP(B2353,Bank!$H$2:$H$1969,1,FALSE)</f>
        <v>320</v>
      </c>
      <c r="AM2353" s="43">
        <f>VLOOKUP(B2353,'1950 Reconciled1'!$E$2:$E$1999,1,FALSE)</f>
        <v>320</v>
      </c>
      <c r="AN2353" s="43" t="e">
        <f>VLOOKUP(N2353,Bank!$G$2:$G$1969,1,FALSE)</f>
        <v>#N/A</v>
      </c>
      <c r="AO2353" s="43" t="e">
        <f>VLOOKUP(P2353,GL!$Q$2:$Q$2631,1,FALSE)</f>
        <v>#N/A</v>
      </c>
    </row>
    <row r="2354" spans="1:41" ht="15.9" customHeight="1" x14ac:dyDescent="0.3">
      <c r="A2354" s="16" t="s">
        <v>3240</v>
      </c>
      <c r="B2354" s="17">
        <v>160</v>
      </c>
      <c r="C2354" s="18"/>
      <c r="D2354" s="17" t="s">
        <v>7</v>
      </c>
      <c r="E2354" s="17"/>
      <c r="F2354" s="17"/>
      <c r="G2354" s="19"/>
      <c r="H2354" s="20"/>
      <c r="I2354" s="16"/>
      <c r="J2354" s="17"/>
      <c r="K2354" s="21"/>
      <c r="L2354" s="19"/>
      <c r="M2354" s="19"/>
      <c r="N2354" s="19"/>
      <c r="O2354" s="19"/>
      <c r="P2354" s="19"/>
      <c r="Q2354" s="19" t="s">
        <v>5086</v>
      </c>
      <c r="R2354" s="19"/>
      <c r="S2354" s="19" t="s">
        <v>806</v>
      </c>
      <c r="T2354" s="19" t="s">
        <v>807</v>
      </c>
      <c r="U2354" s="19">
        <v>1</v>
      </c>
      <c r="V2354" s="19"/>
      <c r="W2354" s="19"/>
      <c r="X2354" s="19"/>
      <c r="Y2354" s="19"/>
      <c r="Z2354" s="19"/>
      <c r="AA2354" s="19" t="s">
        <v>5086</v>
      </c>
      <c r="AB2354" s="19"/>
      <c r="AC2354" s="19"/>
      <c r="AD2354" s="19"/>
      <c r="AE2354" s="19"/>
      <c r="AF2354" s="19"/>
      <c r="AG2354" s="22">
        <v>300000004192477</v>
      </c>
      <c r="AH2354" s="19" t="s">
        <v>3920</v>
      </c>
      <c r="AI2354" s="22">
        <v>2651804</v>
      </c>
      <c r="AJ2354" s="19">
        <v>1</v>
      </c>
      <c r="AK2354" s="43">
        <f>VLOOKUP(B2354,GL!$T$2:$T$2631,1,FALSE)</f>
        <v>160</v>
      </c>
      <c r="AL2354" s="43">
        <f>VLOOKUP(B2354,Bank!$H$2:$H$1969,1,FALSE)</f>
        <v>160</v>
      </c>
      <c r="AM2354" s="43">
        <f>VLOOKUP(B2354,'1950 Reconciled1'!$E$2:$E$1999,1,FALSE)</f>
        <v>160</v>
      </c>
      <c r="AN2354" s="43" t="e">
        <f>VLOOKUP(N2354,Bank!$G$2:$G$1969,1,FALSE)</f>
        <v>#N/A</v>
      </c>
      <c r="AO2354" s="43" t="e">
        <f>VLOOKUP(P2354,GL!$Q$2:$Q$2631,1,FALSE)</f>
        <v>#N/A</v>
      </c>
    </row>
    <row r="2355" spans="1:41" ht="15.9" customHeight="1" x14ac:dyDescent="0.3">
      <c r="A2355" s="16" t="s">
        <v>3240</v>
      </c>
      <c r="B2355" s="17">
        <v>640</v>
      </c>
      <c r="C2355" s="18"/>
      <c r="D2355" s="17" t="s">
        <v>7</v>
      </c>
      <c r="E2355" s="17"/>
      <c r="F2355" s="17"/>
      <c r="G2355" s="19"/>
      <c r="H2355" s="20"/>
      <c r="I2355" s="16"/>
      <c r="J2355" s="17"/>
      <c r="K2355" s="21"/>
      <c r="L2355" s="19"/>
      <c r="M2355" s="19"/>
      <c r="N2355" s="19"/>
      <c r="O2355" s="19"/>
      <c r="P2355" s="19"/>
      <c r="Q2355" s="19" t="s">
        <v>5087</v>
      </c>
      <c r="R2355" s="19"/>
      <c r="S2355" s="19" t="s">
        <v>806</v>
      </c>
      <c r="T2355" s="19" t="s">
        <v>807</v>
      </c>
      <c r="U2355" s="19">
        <v>2</v>
      </c>
      <c r="V2355" s="19"/>
      <c r="W2355" s="19"/>
      <c r="X2355" s="19"/>
      <c r="Y2355" s="19"/>
      <c r="Z2355" s="19"/>
      <c r="AA2355" s="19" t="s">
        <v>5087</v>
      </c>
      <c r="AB2355" s="19"/>
      <c r="AC2355" s="19"/>
      <c r="AD2355" s="19"/>
      <c r="AE2355" s="19"/>
      <c r="AF2355" s="19"/>
      <c r="AG2355" s="22">
        <v>300000004192477</v>
      </c>
      <c r="AH2355" s="19" t="s">
        <v>3920</v>
      </c>
      <c r="AI2355" s="22">
        <v>2651804</v>
      </c>
      <c r="AJ2355" s="19">
        <v>2</v>
      </c>
      <c r="AK2355" s="43">
        <f>VLOOKUP(B2355,GL!$T$2:$T$2631,1,FALSE)</f>
        <v>640</v>
      </c>
      <c r="AL2355" s="43" t="e">
        <f>VLOOKUP(B2355,Bank!$H$2:$H$1969,1,FALSE)</f>
        <v>#N/A</v>
      </c>
      <c r="AM2355" s="43">
        <f>VLOOKUP(B2355,'1950 Reconciled1'!$E$2:$E$1999,1,FALSE)</f>
        <v>640</v>
      </c>
      <c r="AN2355" s="43" t="e">
        <f>VLOOKUP(N2355,Bank!$G$2:$G$1969,1,FALSE)</f>
        <v>#N/A</v>
      </c>
      <c r="AO2355" s="43" t="e">
        <f>VLOOKUP(P2355,GL!$Q$2:$Q$2631,1,FALSE)</f>
        <v>#N/A</v>
      </c>
    </row>
    <row r="2356" spans="1:41" ht="15.9" customHeight="1" x14ac:dyDescent="0.3">
      <c r="A2356" s="16" t="s">
        <v>7853</v>
      </c>
      <c r="B2356" s="17">
        <v>240</v>
      </c>
      <c r="C2356" s="18"/>
      <c r="D2356" s="17" t="s">
        <v>7</v>
      </c>
      <c r="E2356" s="17"/>
      <c r="F2356" s="17"/>
      <c r="G2356" s="19"/>
      <c r="H2356" s="20"/>
      <c r="I2356" s="16"/>
      <c r="J2356" s="17"/>
      <c r="K2356" s="21"/>
      <c r="L2356" s="19"/>
      <c r="M2356" s="19"/>
      <c r="N2356" s="19"/>
      <c r="O2356" s="19"/>
      <c r="P2356" s="19"/>
      <c r="Q2356" s="19" t="s">
        <v>5088</v>
      </c>
      <c r="R2356" s="19"/>
      <c r="S2356" s="19" t="s">
        <v>133</v>
      </c>
      <c r="T2356" s="19" t="s">
        <v>134</v>
      </c>
      <c r="U2356" s="19">
        <v>2</v>
      </c>
      <c r="V2356" s="19"/>
      <c r="W2356" s="19"/>
      <c r="X2356" s="19"/>
      <c r="Y2356" s="19"/>
      <c r="Z2356" s="19"/>
      <c r="AA2356" s="19" t="s">
        <v>5088</v>
      </c>
      <c r="AB2356" s="19"/>
      <c r="AC2356" s="19"/>
      <c r="AD2356" s="19"/>
      <c r="AE2356" s="19"/>
      <c r="AF2356" s="19"/>
      <c r="AG2356" s="22">
        <v>300000004192477</v>
      </c>
      <c r="AH2356" s="19" t="s">
        <v>3920</v>
      </c>
      <c r="AI2356" s="22">
        <v>2651574</v>
      </c>
      <c r="AJ2356" s="19">
        <v>2</v>
      </c>
      <c r="AK2356" s="43">
        <f>VLOOKUP(B2356,GL!$T$2:$T$2631,1,FALSE)</f>
        <v>240</v>
      </c>
      <c r="AL2356" s="43" t="e">
        <f>VLOOKUP(B2356,Bank!$H$2:$H$1969,1,FALSE)</f>
        <v>#N/A</v>
      </c>
      <c r="AM2356" s="43">
        <f>VLOOKUP(B2356,'1950 Reconciled1'!$E$2:$E$1999,1,FALSE)</f>
        <v>240</v>
      </c>
      <c r="AN2356" s="43" t="e">
        <f>VLOOKUP(N2356,Bank!$G$2:$G$1969,1,FALSE)</f>
        <v>#N/A</v>
      </c>
      <c r="AO2356" s="43" t="e">
        <f>VLOOKUP(P2356,GL!$Q$2:$Q$2631,1,FALSE)</f>
        <v>#N/A</v>
      </c>
    </row>
    <row r="2357" spans="1:41" ht="15.9" customHeight="1" x14ac:dyDescent="0.3">
      <c r="A2357" s="16" t="s">
        <v>7846</v>
      </c>
      <c r="B2357" s="17">
        <v>6.86</v>
      </c>
      <c r="C2357" s="18"/>
      <c r="D2357" s="17" t="s">
        <v>7</v>
      </c>
      <c r="E2357" s="17"/>
      <c r="F2357" s="17"/>
      <c r="G2357" s="19"/>
      <c r="H2357" s="20"/>
      <c r="I2357" s="16"/>
      <c r="J2357" s="17"/>
      <c r="K2357" s="21"/>
      <c r="L2357" s="19"/>
      <c r="M2357" s="19"/>
      <c r="N2357" s="19"/>
      <c r="O2357" s="19"/>
      <c r="P2357" s="19"/>
      <c r="Q2357" s="19" t="s">
        <v>5089</v>
      </c>
      <c r="R2357" s="19"/>
      <c r="S2357" s="19" t="s">
        <v>22</v>
      </c>
      <c r="T2357" s="19" t="s">
        <v>825</v>
      </c>
      <c r="U2357" s="19">
        <v>7</v>
      </c>
      <c r="V2357" s="19"/>
      <c r="W2357" s="19"/>
      <c r="X2357" s="19"/>
      <c r="Y2357" s="19"/>
      <c r="Z2357" s="19"/>
      <c r="AA2357" s="19" t="s">
        <v>5089</v>
      </c>
      <c r="AB2357" s="19"/>
      <c r="AC2357" s="19"/>
      <c r="AD2357" s="19"/>
      <c r="AE2357" s="19"/>
      <c r="AF2357" s="19"/>
      <c r="AG2357" s="22">
        <v>300000004192477</v>
      </c>
      <c r="AH2357" s="19" t="s">
        <v>3920</v>
      </c>
      <c r="AI2357" s="22">
        <v>2658241</v>
      </c>
      <c r="AJ2357" s="19">
        <v>7</v>
      </c>
      <c r="AK2357" s="43">
        <f>VLOOKUP(B2357,GL!$T$2:$T$2631,1,FALSE)</f>
        <v>6.86</v>
      </c>
      <c r="AL2357" s="43" t="e">
        <f>VLOOKUP(B2357,Bank!$H$2:$H$1969,1,FALSE)</f>
        <v>#N/A</v>
      </c>
      <c r="AM2357" s="43" t="e">
        <f>VLOOKUP(B2357,'1950 Reconciled1'!$E$2:$E$1999,1,FALSE)</f>
        <v>#N/A</v>
      </c>
      <c r="AN2357" s="43" t="e">
        <f>VLOOKUP(N2357,Bank!$G$2:$G$1969,1,FALSE)</f>
        <v>#N/A</v>
      </c>
      <c r="AO2357" s="43" t="e">
        <f>VLOOKUP(P2357,GL!$Q$2:$Q$2631,1,FALSE)</f>
        <v>#N/A</v>
      </c>
    </row>
    <row r="2358" spans="1:41" ht="15.9" customHeight="1" x14ac:dyDescent="0.3">
      <c r="A2358" s="16" t="s">
        <v>7846</v>
      </c>
      <c r="B2358" s="17">
        <v>16.02</v>
      </c>
      <c r="C2358" s="18"/>
      <c r="D2358" s="17" t="s">
        <v>7</v>
      </c>
      <c r="E2358" s="17"/>
      <c r="F2358" s="17"/>
      <c r="G2358" s="19"/>
      <c r="H2358" s="20"/>
      <c r="I2358" s="16"/>
      <c r="J2358" s="17"/>
      <c r="K2358" s="21"/>
      <c r="L2358" s="19"/>
      <c r="M2358" s="19"/>
      <c r="N2358" s="19"/>
      <c r="O2358" s="19"/>
      <c r="P2358" s="19"/>
      <c r="Q2358" s="19" t="s">
        <v>5089</v>
      </c>
      <c r="R2358" s="19"/>
      <c r="S2358" s="19" t="s">
        <v>22</v>
      </c>
      <c r="T2358" s="19" t="s">
        <v>825</v>
      </c>
      <c r="U2358" s="19">
        <v>8</v>
      </c>
      <c r="V2358" s="19"/>
      <c r="W2358" s="19"/>
      <c r="X2358" s="19"/>
      <c r="Y2358" s="19"/>
      <c r="Z2358" s="19"/>
      <c r="AA2358" s="19" t="s">
        <v>5089</v>
      </c>
      <c r="AB2358" s="19"/>
      <c r="AC2358" s="19"/>
      <c r="AD2358" s="19"/>
      <c r="AE2358" s="19"/>
      <c r="AF2358" s="19"/>
      <c r="AG2358" s="22">
        <v>300000004192477</v>
      </c>
      <c r="AH2358" s="19" t="s">
        <v>3920</v>
      </c>
      <c r="AI2358" s="22">
        <v>2658241</v>
      </c>
      <c r="AJ2358" s="19">
        <v>8</v>
      </c>
      <c r="AK2358" s="43">
        <f>VLOOKUP(B2358,GL!$T$2:$T$2631,1,FALSE)</f>
        <v>16.02</v>
      </c>
      <c r="AL2358" s="43" t="e">
        <f>VLOOKUP(B2358,Bank!$H$2:$H$1969,1,FALSE)</f>
        <v>#N/A</v>
      </c>
      <c r="AM2358" s="43" t="e">
        <f>VLOOKUP(B2358,'1950 Reconciled1'!$E$2:$E$1999,1,FALSE)</f>
        <v>#N/A</v>
      </c>
      <c r="AN2358" s="43" t="e">
        <f>VLOOKUP(N2358,Bank!$G$2:$G$1969,1,FALSE)</f>
        <v>#N/A</v>
      </c>
      <c r="AO2358" s="43" t="e">
        <f>VLOOKUP(P2358,GL!$Q$2:$Q$2631,1,FALSE)</f>
        <v>#N/A</v>
      </c>
    </row>
    <row r="2359" spans="1:41" ht="15.9" customHeight="1" x14ac:dyDescent="0.3">
      <c r="A2359" s="16" t="s">
        <v>7846</v>
      </c>
      <c r="B2359" s="17">
        <v>64.14</v>
      </c>
      <c r="C2359" s="18"/>
      <c r="D2359" s="17" t="s">
        <v>7</v>
      </c>
      <c r="E2359" s="17"/>
      <c r="F2359" s="17"/>
      <c r="G2359" s="19"/>
      <c r="H2359" s="20"/>
      <c r="I2359" s="16"/>
      <c r="J2359" s="17"/>
      <c r="K2359" s="21"/>
      <c r="L2359" s="19"/>
      <c r="M2359" s="19"/>
      <c r="N2359" s="19"/>
      <c r="O2359" s="19"/>
      <c r="P2359" s="19"/>
      <c r="Q2359" s="19" t="s">
        <v>5089</v>
      </c>
      <c r="R2359" s="19"/>
      <c r="S2359" s="19" t="s">
        <v>22</v>
      </c>
      <c r="T2359" s="19" t="s">
        <v>825</v>
      </c>
      <c r="U2359" s="19">
        <v>9</v>
      </c>
      <c r="V2359" s="19"/>
      <c r="W2359" s="19"/>
      <c r="X2359" s="19"/>
      <c r="Y2359" s="19"/>
      <c r="Z2359" s="19"/>
      <c r="AA2359" s="19" t="s">
        <v>5089</v>
      </c>
      <c r="AB2359" s="19"/>
      <c r="AC2359" s="19"/>
      <c r="AD2359" s="19"/>
      <c r="AE2359" s="19"/>
      <c r="AF2359" s="19"/>
      <c r="AG2359" s="22">
        <v>300000004192477</v>
      </c>
      <c r="AH2359" s="19" t="s">
        <v>3920</v>
      </c>
      <c r="AI2359" s="22">
        <v>2658241</v>
      </c>
      <c r="AJ2359" s="19">
        <v>9</v>
      </c>
      <c r="AK2359" s="43">
        <f>VLOOKUP(B2359,GL!$T$2:$T$2631,1,FALSE)</f>
        <v>64.14</v>
      </c>
      <c r="AL2359" s="43" t="e">
        <f>VLOOKUP(B2359,Bank!$H$2:$H$1969,1,FALSE)</f>
        <v>#N/A</v>
      </c>
      <c r="AM2359" s="43" t="e">
        <f>VLOOKUP(B2359,'1950 Reconciled1'!$E$2:$E$1999,1,FALSE)</f>
        <v>#N/A</v>
      </c>
      <c r="AN2359" s="43" t="e">
        <f>VLOOKUP(N2359,Bank!$G$2:$G$1969,1,FALSE)</f>
        <v>#N/A</v>
      </c>
      <c r="AO2359" s="43" t="e">
        <f>VLOOKUP(P2359,GL!$Q$2:$Q$2631,1,FALSE)</f>
        <v>#N/A</v>
      </c>
    </row>
    <row r="2360" spans="1:41" ht="15.9" customHeight="1" x14ac:dyDescent="0.3">
      <c r="A2360" s="16" t="s">
        <v>7846</v>
      </c>
      <c r="B2360" s="17">
        <v>1615.69</v>
      </c>
      <c r="C2360" s="18"/>
      <c r="D2360" s="17" t="s">
        <v>7</v>
      </c>
      <c r="E2360" s="17"/>
      <c r="F2360" s="17"/>
      <c r="G2360" s="19"/>
      <c r="H2360" s="20"/>
      <c r="I2360" s="16"/>
      <c r="J2360" s="17"/>
      <c r="K2360" s="21"/>
      <c r="L2360" s="19"/>
      <c r="M2360" s="19"/>
      <c r="N2360" s="19"/>
      <c r="O2360" s="19"/>
      <c r="P2360" s="19"/>
      <c r="Q2360" s="19" t="s">
        <v>5089</v>
      </c>
      <c r="R2360" s="19"/>
      <c r="S2360" s="19" t="s">
        <v>22</v>
      </c>
      <c r="T2360" s="19" t="s">
        <v>825</v>
      </c>
      <c r="U2360" s="19">
        <v>10</v>
      </c>
      <c r="V2360" s="19"/>
      <c r="W2360" s="19"/>
      <c r="X2360" s="19"/>
      <c r="Y2360" s="19"/>
      <c r="Z2360" s="19"/>
      <c r="AA2360" s="19" t="s">
        <v>5089</v>
      </c>
      <c r="AB2360" s="19"/>
      <c r="AC2360" s="19"/>
      <c r="AD2360" s="19"/>
      <c r="AE2360" s="19"/>
      <c r="AF2360" s="19"/>
      <c r="AG2360" s="22">
        <v>300000004192477</v>
      </c>
      <c r="AH2360" s="19" t="s">
        <v>3920</v>
      </c>
      <c r="AI2360" s="22">
        <v>2658241</v>
      </c>
      <c r="AJ2360" s="19">
        <v>10</v>
      </c>
      <c r="AK2360" s="43">
        <f>VLOOKUP(B2360,GL!$T$2:$T$2631,1,FALSE)</f>
        <v>1615.69</v>
      </c>
      <c r="AL2360" s="43" t="e">
        <f>VLOOKUP(B2360,Bank!$H$2:$H$1969,1,FALSE)</f>
        <v>#N/A</v>
      </c>
      <c r="AM2360" s="43" t="e">
        <f>VLOOKUP(B2360,'1950 Reconciled1'!$E$2:$E$1999,1,FALSE)</f>
        <v>#N/A</v>
      </c>
      <c r="AN2360" s="43" t="e">
        <f>VLOOKUP(N2360,Bank!$G$2:$G$1969,1,FALSE)</f>
        <v>#N/A</v>
      </c>
      <c r="AO2360" s="43" t="e">
        <f>VLOOKUP(P2360,GL!$Q$2:$Q$2631,1,FALSE)</f>
        <v>#N/A</v>
      </c>
    </row>
    <row r="2361" spans="1:41" ht="15.9" customHeight="1" x14ac:dyDescent="0.3">
      <c r="A2361" s="16" t="s">
        <v>7846</v>
      </c>
      <c r="B2361" s="17">
        <v>-3.44</v>
      </c>
      <c r="C2361" s="18"/>
      <c r="D2361" s="17" t="s">
        <v>7</v>
      </c>
      <c r="E2361" s="17"/>
      <c r="F2361" s="17"/>
      <c r="G2361" s="19"/>
      <c r="H2361" s="20"/>
      <c r="I2361" s="16"/>
      <c r="J2361" s="17"/>
      <c r="K2361" s="21"/>
      <c r="L2361" s="19"/>
      <c r="M2361" s="19"/>
      <c r="N2361" s="19"/>
      <c r="O2361" s="19"/>
      <c r="P2361" s="19"/>
      <c r="Q2361" s="19" t="s">
        <v>5089</v>
      </c>
      <c r="R2361" s="19"/>
      <c r="S2361" s="19" t="s">
        <v>22</v>
      </c>
      <c r="T2361" s="19" t="s">
        <v>825</v>
      </c>
      <c r="U2361" s="19">
        <v>11</v>
      </c>
      <c r="V2361" s="19"/>
      <c r="W2361" s="19"/>
      <c r="X2361" s="19"/>
      <c r="Y2361" s="19"/>
      <c r="Z2361" s="19"/>
      <c r="AA2361" s="19" t="s">
        <v>5089</v>
      </c>
      <c r="AB2361" s="19"/>
      <c r="AC2361" s="19"/>
      <c r="AD2361" s="19"/>
      <c r="AE2361" s="19"/>
      <c r="AF2361" s="19"/>
      <c r="AG2361" s="22">
        <v>300000004192477</v>
      </c>
      <c r="AH2361" s="19" t="s">
        <v>3920</v>
      </c>
      <c r="AI2361" s="22">
        <v>2658241</v>
      </c>
      <c r="AJ2361" s="19">
        <v>11</v>
      </c>
      <c r="AK2361" s="43">
        <f>VLOOKUP(B2361,GL!$T$2:$T$2631,1,FALSE)</f>
        <v>-3.44</v>
      </c>
      <c r="AL2361" s="43" t="e">
        <f>VLOOKUP(B2361,Bank!$H$2:$H$1969,1,FALSE)</f>
        <v>#N/A</v>
      </c>
      <c r="AM2361" s="43" t="e">
        <f>VLOOKUP(B2361,'1950 Reconciled1'!$E$2:$E$1999,1,FALSE)</f>
        <v>#N/A</v>
      </c>
      <c r="AN2361" s="43" t="e">
        <f>VLOOKUP(N2361,Bank!$G$2:$G$1969,1,FALSE)</f>
        <v>#N/A</v>
      </c>
      <c r="AO2361" s="43" t="e">
        <f>VLOOKUP(P2361,GL!$Q$2:$Q$2631,1,FALSE)</f>
        <v>#N/A</v>
      </c>
    </row>
    <row r="2362" spans="1:41" ht="15.9" customHeight="1" x14ac:dyDescent="0.3">
      <c r="A2362" s="16" t="s">
        <v>7846</v>
      </c>
      <c r="B2362" s="17">
        <v>-13.79</v>
      </c>
      <c r="C2362" s="18"/>
      <c r="D2362" s="17" t="s">
        <v>7</v>
      </c>
      <c r="E2362" s="17"/>
      <c r="F2362" s="17"/>
      <c r="G2362" s="19"/>
      <c r="H2362" s="20"/>
      <c r="I2362" s="16"/>
      <c r="J2362" s="17"/>
      <c r="K2362" s="21"/>
      <c r="L2362" s="19"/>
      <c r="M2362" s="19"/>
      <c r="N2362" s="19"/>
      <c r="O2362" s="19"/>
      <c r="P2362" s="19"/>
      <c r="Q2362" s="19" t="s">
        <v>5089</v>
      </c>
      <c r="R2362" s="19"/>
      <c r="S2362" s="19" t="s">
        <v>22</v>
      </c>
      <c r="T2362" s="19" t="s">
        <v>825</v>
      </c>
      <c r="U2362" s="19">
        <v>12</v>
      </c>
      <c r="V2362" s="19"/>
      <c r="W2362" s="19"/>
      <c r="X2362" s="19"/>
      <c r="Y2362" s="19"/>
      <c r="Z2362" s="19"/>
      <c r="AA2362" s="19" t="s">
        <v>5089</v>
      </c>
      <c r="AB2362" s="19"/>
      <c r="AC2362" s="19"/>
      <c r="AD2362" s="19"/>
      <c r="AE2362" s="19"/>
      <c r="AF2362" s="19"/>
      <c r="AG2362" s="22">
        <v>300000004192477</v>
      </c>
      <c r="AH2362" s="19" t="s">
        <v>3920</v>
      </c>
      <c r="AI2362" s="22">
        <v>2658241</v>
      </c>
      <c r="AJ2362" s="19">
        <v>12</v>
      </c>
      <c r="AK2362" s="43">
        <f>VLOOKUP(B2362,GL!$T$2:$T$2631,1,FALSE)</f>
        <v>-13.79</v>
      </c>
      <c r="AL2362" s="43" t="e">
        <f>VLOOKUP(B2362,Bank!$H$2:$H$1969,1,FALSE)</f>
        <v>#N/A</v>
      </c>
      <c r="AM2362" s="43" t="e">
        <f>VLOOKUP(B2362,'1950 Reconciled1'!$E$2:$E$1999,1,FALSE)</f>
        <v>#N/A</v>
      </c>
      <c r="AN2362" s="43" t="e">
        <f>VLOOKUP(N2362,Bank!$G$2:$G$1969,1,FALSE)</f>
        <v>#N/A</v>
      </c>
      <c r="AO2362" s="43" t="e">
        <f>VLOOKUP(P2362,GL!$Q$2:$Q$2631,1,FALSE)</f>
        <v>#N/A</v>
      </c>
    </row>
    <row r="2363" spans="1:41" ht="15.9" customHeight="1" x14ac:dyDescent="0.3">
      <c r="A2363" s="16" t="s">
        <v>7846</v>
      </c>
      <c r="B2363" s="17">
        <v>-60</v>
      </c>
      <c r="C2363" s="18"/>
      <c r="D2363" s="17" t="s">
        <v>7</v>
      </c>
      <c r="E2363" s="17"/>
      <c r="F2363" s="17"/>
      <c r="G2363" s="19"/>
      <c r="H2363" s="20"/>
      <c r="I2363" s="16"/>
      <c r="J2363" s="17"/>
      <c r="K2363" s="21"/>
      <c r="L2363" s="19"/>
      <c r="M2363" s="19"/>
      <c r="N2363" s="19"/>
      <c r="O2363" s="19"/>
      <c r="P2363" s="19"/>
      <c r="Q2363" s="19" t="s">
        <v>5090</v>
      </c>
      <c r="R2363" s="19"/>
      <c r="S2363" s="19" t="s">
        <v>22</v>
      </c>
      <c r="T2363" s="19" t="s">
        <v>825</v>
      </c>
      <c r="U2363" s="19">
        <v>13</v>
      </c>
      <c r="V2363" s="19"/>
      <c r="W2363" s="19"/>
      <c r="X2363" s="19"/>
      <c r="Y2363" s="19"/>
      <c r="Z2363" s="19"/>
      <c r="AA2363" s="19" t="s">
        <v>5090</v>
      </c>
      <c r="AB2363" s="19"/>
      <c r="AC2363" s="19"/>
      <c r="AD2363" s="19"/>
      <c r="AE2363" s="19"/>
      <c r="AF2363" s="19"/>
      <c r="AG2363" s="22">
        <v>300000004192477</v>
      </c>
      <c r="AH2363" s="19" t="s">
        <v>3920</v>
      </c>
      <c r="AI2363" s="22">
        <v>2658241</v>
      </c>
      <c r="AJ2363" s="19">
        <v>13</v>
      </c>
      <c r="AK2363" s="43">
        <f>VLOOKUP(B2363,GL!$T$2:$T$2631,1,FALSE)</f>
        <v>-60</v>
      </c>
      <c r="AL2363" s="43" t="e">
        <f>VLOOKUP(B2363,Bank!$H$2:$H$1969,1,FALSE)</f>
        <v>#N/A</v>
      </c>
      <c r="AM2363" s="43">
        <f>VLOOKUP(B2363,'1950 Reconciled1'!$E$2:$E$1999,1,FALSE)</f>
        <v>-60</v>
      </c>
      <c r="AN2363" s="43" t="e">
        <f>VLOOKUP(N2363,Bank!$G$2:$G$1969,1,FALSE)</f>
        <v>#N/A</v>
      </c>
      <c r="AO2363" s="43" t="e">
        <f>VLOOKUP(P2363,GL!$Q$2:$Q$2631,1,FALSE)</f>
        <v>#N/A</v>
      </c>
    </row>
    <row r="2364" spans="1:41" ht="15.9" customHeight="1" x14ac:dyDescent="0.3">
      <c r="A2364" s="16" t="s">
        <v>7846</v>
      </c>
      <c r="B2364" s="17">
        <v>-427</v>
      </c>
      <c r="C2364" s="18"/>
      <c r="D2364" s="17" t="s">
        <v>7</v>
      </c>
      <c r="E2364" s="17"/>
      <c r="F2364" s="17"/>
      <c r="G2364" s="19"/>
      <c r="H2364" s="20"/>
      <c r="I2364" s="16"/>
      <c r="J2364" s="17"/>
      <c r="K2364" s="21"/>
      <c r="L2364" s="19"/>
      <c r="M2364" s="19"/>
      <c r="N2364" s="19"/>
      <c r="O2364" s="19"/>
      <c r="P2364" s="19"/>
      <c r="Q2364" s="19" t="s">
        <v>5091</v>
      </c>
      <c r="R2364" s="19"/>
      <c r="S2364" s="19" t="s">
        <v>22</v>
      </c>
      <c r="T2364" s="19" t="s">
        <v>825</v>
      </c>
      <c r="U2364" s="19">
        <v>17</v>
      </c>
      <c r="V2364" s="19"/>
      <c r="W2364" s="19"/>
      <c r="X2364" s="19"/>
      <c r="Y2364" s="19"/>
      <c r="Z2364" s="19"/>
      <c r="AA2364" s="19" t="s">
        <v>5091</v>
      </c>
      <c r="AB2364" s="19"/>
      <c r="AC2364" s="19"/>
      <c r="AD2364" s="19"/>
      <c r="AE2364" s="19"/>
      <c r="AF2364" s="19"/>
      <c r="AG2364" s="22">
        <v>300000004192477</v>
      </c>
      <c r="AH2364" s="19" t="s">
        <v>3920</v>
      </c>
      <c r="AI2364" s="22">
        <v>2658241</v>
      </c>
      <c r="AJ2364" s="19">
        <v>17</v>
      </c>
      <c r="AK2364" s="43">
        <f>VLOOKUP(B2364,GL!$T$2:$T$2631,1,FALSE)</f>
        <v>-427</v>
      </c>
      <c r="AL2364" s="43">
        <f>VLOOKUP(B2364,Bank!$H$2:$H$1969,1,FALSE)</f>
        <v>-427</v>
      </c>
      <c r="AM2364" s="43" t="e">
        <f>VLOOKUP(B2364,'1950 Reconciled1'!$E$2:$E$1999,1,FALSE)</f>
        <v>#N/A</v>
      </c>
      <c r="AN2364" s="43" t="e">
        <f>VLOOKUP(N2364,Bank!$G$2:$G$1969,1,FALSE)</f>
        <v>#N/A</v>
      </c>
      <c r="AO2364" s="43" t="e">
        <f>VLOOKUP(P2364,GL!$Q$2:$Q$2631,1,FALSE)</f>
        <v>#N/A</v>
      </c>
    </row>
    <row r="2365" spans="1:41" ht="15.9" customHeight="1" x14ac:dyDescent="0.3">
      <c r="A2365" s="16" t="s">
        <v>7846</v>
      </c>
      <c r="B2365" s="17">
        <v>-790.68</v>
      </c>
      <c r="C2365" s="18"/>
      <c r="D2365" s="17" t="s">
        <v>7</v>
      </c>
      <c r="E2365" s="17"/>
      <c r="F2365" s="17"/>
      <c r="G2365" s="19"/>
      <c r="H2365" s="20"/>
      <c r="I2365" s="16"/>
      <c r="J2365" s="17"/>
      <c r="K2365" s="21"/>
      <c r="L2365" s="19"/>
      <c r="M2365" s="19"/>
      <c r="N2365" s="19"/>
      <c r="O2365" s="19"/>
      <c r="P2365" s="19"/>
      <c r="Q2365" s="19" t="s">
        <v>5092</v>
      </c>
      <c r="R2365" s="19"/>
      <c r="S2365" s="19" t="s">
        <v>22</v>
      </c>
      <c r="T2365" s="19" t="s">
        <v>825</v>
      </c>
      <c r="U2365" s="19">
        <v>18</v>
      </c>
      <c r="V2365" s="19"/>
      <c r="W2365" s="19"/>
      <c r="X2365" s="19"/>
      <c r="Y2365" s="19"/>
      <c r="Z2365" s="19"/>
      <c r="AA2365" s="19" t="s">
        <v>5092</v>
      </c>
      <c r="AB2365" s="19"/>
      <c r="AC2365" s="19"/>
      <c r="AD2365" s="19"/>
      <c r="AE2365" s="19"/>
      <c r="AF2365" s="19"/>
      <c r="AG2365" s="22">
        <v>300000004192477</v>
      </c>
      <c r="AH2365" s="19" t="s">
        <v>3920</v>
      </c>
      <c r="AI2365" s="22">
        <v>2658241</v>
      </c>
      <c r="AJ2365" s="19">
        <v>18</v>
      </c>
      <c r="AK2365" s="43">
        <f>VLOOKUP(B2365,GL!$T$2:$T$2631,1,FALSE)</f>
        <v>-790.68</v>
      </c>
      <c r="AL2365" s="43" t="e">
        <f>VLOOKUP(B2365,Bank!$H$2:$H$1969,1,FALSE)</f>
        <v>#N/A</v>
      </c>
      <c r="AM2365" s="43" t="e">
        <f>VLOOKUP(B2365,'1950 Reconciled1'!$E$2:$E$1999,1,FALSE)</f>
        <v>#N/A</v>
      </c>
      <c r="AN2365" s="43" t="e">
        <f>VLOOKUP(N2365,Bank!$G$2:$G$1969,1,FALSE)</f>
        <v>#N/A</v>
      </c>
      <c r="AO2365" s="43" t="e">
        <f>VLOOKUP(P2365,GL!$Q$2:$Q$2631,1,FALSE)</f>
        <v>#N/A</v>
      </c>
    </row>
    <row r="2366" spans="1:41" ht="15.9" customHeight="1" x14ac:dyDescent="0.3">
      <c r="A2366" s="16" t="s">
        <v>7846</v>
      </c>
      <c r="B2366" s="17">
        <v>-247367.99</v>
      </c>
      <c r="C2366" s="18"/>
      <c r="D2366" s="17" t="s">
        <v>7</v>
      </c>
      <c r="E2366" s="17"/>
      <c r="F2366" s="17"/>
      <c r="G2366" s="19"/>
      <c r="H2366" s="20"/>
      <c r="I2366" s="16"/>
      <c r="J2366" s="17"/>
      <c r="K2366" s="21"/>
      <c r="L2366" s="19"/>
      <c r="M2366" s="19"/>
      <c r="N2366" s="19"/>
      <c r="O2366" s="19"/>
      <c r="P2366" s="19"/>
      <c r="Q2366" s="19" t="s">
        <v>5093</v>
      </c>
      <c r="R2366" s="19"/>
      <c r="S2366" s="19" t="s">
        <v>22</v>
      </c>
      <c r="T2366" s="19" t="s">
        <v>825</v>
      </c>
      <c r="U2366" s="19">
        <v>25</v>
      </c>
      <c r="V2366" s="19"/>
      <c r="W2366" s="19"/>
      <c r="X2366" s="19"/>
      <c r="Y2366" s="19"/>
      <c r="Z2366" s="19"/>
      <c r="AA2366" s="19" t="s">
        <v>5093</v>
      </c>
      <c r="AB2366" s="19"/>
      <c r="AC2366" s="19"/>
      <c r="AD2366" s="19"/>
      <c r="AE2366" s="19"/>
      <c r="AF2366" s="19"/>
      <c r="AG2366" s="22">
        <v>300000004192477</v>
      </c>
      <c r="AH2366" s="19" t="s">
        <v>3920</v>
      </c>
      <c r="AI2366" s="22">
        <v>2658241</v>
      </c>
      <c r="AJ2366" s="19">
        <v>25</v>
      </c>
      <c r="AK2366" s="43">
        <f>VLOOKUP(B2366,GL!$T$2:$T$2631,1,FALSE)</f>
        <v>-247367.99</v>
      </c>
      <c r="AL2366" s="43" t="e">
        <f>VLOOKUP(B2366,Bank!$H$2:$H$1969,1,FALSE)</f>
        <v>#N/A</v>
      </c>
      <c r="AM2366" s="43" t="e">
        <f>VLOOKUP(B2366,'1950 Reconciled1'!$E$2:$E$1999,1,FALSE)</f>
        <v>#N/A</v>
      </c>
      <c r="AN2366" s="43" t="e">
        <f>VLOOKUP(N2366,Bank!$G$2:$G$1969,1,FALSE)</f>
        <v>#N/A</v>
      </c>
      <c r="AO2366" s="43" t="e">
        <f>VLOOKUP(P2366,GL!$Q$2:$Q$2631,1,FALSE)</f>
        <v>#N/A</v>
      </c>
    </row>
    <row r="2367" spans="1:41" ht="15.9" customHeight="1" x14ac:dyDescent="0.3">
      <c r="A2367" s="16" t="s">
        <v>7840</v>
      </c>
      <c r="B2367" s="17">
        <v>1580</v>
      </c>
      <c r="C2367" s="18"/>
      <c r="D2367" s="17" t="s">
        <v>7</v>
      </c>
      <c r="E2367" s="17"/>
      <c r="F2367" s="17"/>
      <c r="G2367" s="19"/>
      <c r="H2367" s="20"/>
      <c r="I2367" s="16"/>
      <c r="J2367" s="17"/>
      <c r="K2367" s="21"/>
      <c r="L2367" s="19"/>
      <c r="M2367" s="19"/>
      <c r="N2367" s="19"/>
      <c r="O2367" s="19"/>
      <c r="P2367" s="19"/>
      <c r="Q2367" s="19" t="s">
        <v>5094</v>
      </c>
      <c r="R2367" s="19"/>
      <c r="S2367" s="19" t="s">
        <v>705</v>
      </c>
      <c r="T2367" s="19" t="s">
        <v>706</v>
      </c>
      <c r="U2367" s="19">
        <v>3</v>
      </c>
      <c r="V2367" s="19"/>
      <c r="W2367" s="19"/>
      <c r="X2367" s="19"/>
      <c r="Y2367" s="19"/>
      <c r="Z2367" s="19"/>
      <c r="AA2367" s="19" t="s">
        <v>5094</v>
      </c>
      <c r="AB2367" s="19"/>
      <c r="AC2367" s="19"/>
      <c r="AD2367" s="19"/>
      <c r="AE2367" s="19"/>
      <c r="AF2367" s="19"/>
      <c r="AG2367" s="22">
        <v>300000004192477</v>
      </c>
      <c r="AH2367" s="19" t="s">
        <v>3920</v>
      </c>
      <c r="AI2367" s="22">
        <v>2658031</v>
      </c>
      <c r="AJ2367" s="19">
        <v>3</v>
      </c>
      <c r="AK2367" s="43">
        <f>VLOOKUP(B2367,GL!$T$2:$T$2631,1,FALSE)</f>
        <v>1580</v>
      </c>
      <c r="AL2367" s="43" t="e">
        <f>VLOOKUP(B2367,Bank!$H$2:$H$1969,1,FALSE)</f>
        <v>#N/A</v>
      </c>
      <c r="AM2367" s="43" t="e">
        <f>VLOOKUP(B2367,'1950 Reconciled1'!$E$2:$E$1999,1,FALSE)</f>
        <v>#N/A</v>
      </c>
      <c r="AN2367" s="43" t="e">
        <f>VLOOKUP(N2367,Bank!$G$2:$G$1969,1,FALSE)</f>
        <v>#N/A</v>
      </c>
      <c r="AO2367" s="43" t="e">
        <f>VLOOKUP(P2367,GL!$Q$2:$Q$2631,1,FALSE)</f>
        <v>#N/A</v>
      </c>
    </row>
    <row r="2368" spans="1:41" ht="15.9" customHeight="1" x14ac:dyDescent="0.3">
      <c r="A2368" s="16" t="s">
        <v>7840</v>
      </c>
      <c r="B2368" s="17">
        <v>6320</v>
      </c>
      <c r="C2368" s="18"/>
      <c r="D2368" s="17" t="s">
        <v>7</v>
      </c>
      <c r="E2368" s="17"/>
      <c r="F2368" s="17"/>
      <c r="G2368" s="19"/>
      <c r="H2368" s="20"/>
      <c r="I2368" s="16"/>
      <c r="J2368" s="17"/>
      <c r="K2368" s="21"/>
      <c r="L2368" s="19"/>
      <c r="M2368" s="19"/>
      <c r="N2368" s="19"/>
      <c r="O2368" s="19"/>
      <c r="P2368" s="19"/>
      <c r="Q2368" s="19" t="s">
        <v>5095</v>
      </c>
      <c r="R2368" s="19"/>
      <c r="S2368" s="19" t="s">
        <v>705</v>
      </c>
      <c r="T2368" s="19" t="s">
        <v>706</v>
      </c>
      <c r="U2368" s="19">
        <v>4</v>
      </c>
      <c r="V2368" s="19"/>
      <c r="W2368" s="19"/>
      <c r="X2368" s="19"/>
      <c r="Y2368" s="19"/>
      <c r="Z2368" s="19"/>
      <c r="AA2368" s="19" t="s">
        <v>5095</v>
      </c>
      <c r="AB2368" s="19"/>
      <c r="AC2368" s="19"/>
      <c r="AD2368" s="19"/>
      <c r="AE2368" s="19"/>
      <c r="AF2368" s="19"/>
      <c r="AG2368" s="22">
        <v>300000004192477</v>
      </c>
      <c r="AH2368" s="19" t="s">
        <v>3920</v>
      </c>
      <c r="AI2368" s="22">
        <v>2658031</v>
      </c>
      <c r="AJ2368" s="19">
        <v>4</v>
      </c>
      <c r="AK2368" s="43">
        <f>VLOOKUP(B2368,GL!$T$2:$T$2631,1,FALSE)</f>
        <v>6320</v>
      </c>
      <c r="AL2368" s="43" t="e">
        <f>VLOOKUP(B2368,Bank!$H$2:$H$1969,1,FALSE)</f>
        <v>#N/A</v>
      </c>
      <c r="AM2368" s="43" t="e">
        <f>VLOOKUP(B2368,'1950 Reconciled1'!$E$2:$E$1999,1,FALSE)</f>
        <v>#N/A</v>
      </c>
      <c r="AN2368" s="43" t="e">
        <f>VLOOKUP(N2368,Bank!$G$2:$G$1969,1,FALSE)</f>
        <v>#N/A</v>
      </c>
      <c r="AO2368" s="43" t="e">
        <f>VLOOKUP(P2368,GL!$Q$2:$Q$2631,1,FALSE)</f>
        <v>#N/A</v>
      </c>
    </row>
    <row r="2369" spans="1:41" ht="15.9" customHeight="1" x14ac:dyDescent="0.3">
      <c r="A2369" s="16" t="s">
        <v>3216</v>
      </c>
      <c r="B2369" s="17">
        <v>3211.14</v>
      </c>
      <c r="C2369" s="18"/>
      <c r="D2369" s="17" t="s">
        <v>7</v>
      </c>
      <c r="E2369" s="17"/>
      <c r="F2369" s="17"/>
      <c r="G2369" s="19"/>
      <c r="H2369" s="20"/>
      <c r="I2369" s="16"/>
      <c r="J2369" s="17"/>
      <c r="K2369" s="21"/>
      <c r="L2369" s="19"/>
      <c r="M2369" s="19"/>
      <c r="N2369" s="19"/>
      <c r="O2369" s="19"/>
      <c r="P2369" s="19"/>
      <c r="Q2369" s="19" t="s">
        <v>3972</v>
      </c>
      <c r="R2369" s="19"/>
      <c r="S2369" s="19" t="s">
        <v>3973</v>
      </c>
      <c r="T2369" s="19" t="s">
        <v>855</v>
      </c>
      <c r="U2369" s="19">
        <v>1</v>
      </c>
      <c r="V2369" s="19"/>
      <c r="W2369" s="19"/>
      <c r="X2369" s="19"/>
      <c r="Y2369" s="19"/>
      <c r="Z2369" s="19"/>
      <c r="AA2369" s="19" t="s">
        <v>3972</v>
      </c>
      <c r="AB2369" s="19"/>
      <c r="AC2369" s="19"/>
      <c r="AD2369" s="19"/>
      <c r="AE2369" s="19"/>
      <c r="AF2369" s="19"/>
      <c r="AG2369" s="22">
        <v>300000004192477</v>
      </c>
      <c r="AH2369" s="19" t="s">
        <v>3920</v>
      </c>
      <c r="AI2369" s="22">
        <v>2648537</v>
      </c>
      <c r="AJ2369" s="19">
        <v>1</v>
      </c>
      <c r="AK2369" s="43">
        <f>VLOOKUP(B2369,GL!$T$2:$T$2631,1,FALSE)</f>
        <v>3211.14</v>
      </c>
      <c r="AL2369" s="43" t="e">
        <f>VLOOKUP(B2369,Bank!$H$2:$H$1969,1,FALSE)</f>
        <v>#N/A</v>
      </c>
      <c r="AM2369" s="43" t="e">
        <f>VLOOKUP(B2369,'1950 Reconciled1'!$E$2:$E$1999,1,FALSE)</f>
        <v>#N/A</v>
      </c>
      <c r="AN2369" s="43" t="e">
        <f>VLOOKUP(N2369,Bank!$G$2:$G$1969,1,FALSE)</f>
        <v>#N/A</v>
      </c>
      <c r="AO2369" s="43" t="e">
        <f>VLOOKUP(P2369,GL!$Q$2:$Q$2631,1,FALSE)</f>
        <v>#N/A</v>
      </c>
    </row>
    <row r="2370" spans="1:41" ht="15.9" customHeight="1" x14ac:dyDescent="0.3">
      <c r="A2370" s="16" t="s">
        <v>3191</v>
      </c>
      <c r="B2370" s="17">
        <v>-370</v>
      </c>
      <c r="C2370" s="18"/>
      <c r="D2370" s="17" t="s">
        <v>7</v>
      </c>
      <c r="E2370" s="17"/>
      <c r="F2370" s="17"/>
      <c r="G2370" s="19"/>
      <c r="H2370" s="20"/>
      <c r="I2370" s="16"/>
      <c r="J2370" s="17"/>
      <c r="K2370" s="21"/>
      <c r="L2370" s="19"/>
      <c r="M2370" s="19"/>
      <c r="N2370" s="19"/>
      <c r="O2370" s="19"/>
      <c r="P2370" s="19"/>
      <c r="Q2370" s="19" t="s">
        <v>5096</v>
      </c>
      <c r="R2370" s="19"/>
      <c r="S2370" s="19" t="s">
        <v>143</v>
      </c>
      <c r="T2370" s="19" t="s">
        <v>5097</v>
      </c>
      <c r="U2370" s="19">
        <v>1</v>
      </c>
      <c r="V2370" s="19"/>
      <c r="W2370" s="19"/>
      <c r="X2370" s="19"/>
      <c r="Y2370" s="19"/>
      <c r="Z2370" s="19"/>
      <c r="AA2370" s="19" t="s">
        <v>5096</v>
      </c>
      <c r="AB2370" s="19"/>
      <c r="AC2370" s="19"/>
      <c r="AD2370" s="19"/>
      <c r="AE2370" s="19"/>
      <c r="AF2370" s="19"/>
      <c r="AG2370" s="22">
        <v>300000004192477</v>
      </c>
      <c r="AH2370" s="19" t="s">
        <v>3920</v>
      </c>
      <c r="AI2370" s="22">
        <v>2659505</v>
      </c>
      <c r="AJ2370" s="19">
        <v>1</v>
      </c>
      <c r="AK2370" s="43">
        <f>VLOOKUP(B2370,GL!$T$2:$T$2631,1,FALSE)</f>
        <v>-370</v>
      </c>
      <c r="AL2370" s="43" t="e">
        <f>VLOOKUP(B2370,Bank!$H$2:$H$1969,1,FALSE)</f>
        <v>#N/A</v>
      </c>
      <c r="AM2370" s="43" t="e">
        <f>VLOOKUP(B2370,'1950 Reconciled1'!$E$2:$E$1999,1,FALSE)</f>
        <v>#N/A</v>
      </c>
      <c r="AN2370" s="43" t="e">
        <f>VLOOKUP(N2370,Bank!$G$2:$G$1969,1,FALSE)</f>
        <v>#N/A</v>
      </c>
      <c r="AO2370" s="43" t="e">
        <f>VLOOKUP(P2370,GL!$Q$2:$Q$2631,1,FALSE)</f>
        <v>#N/A</v>
      </c>
    </row>
    <row r="2371" spans="1:41" ht="15.9" customHeight="1" x14ac:dyDescent="0.3">
      <c r="A2371" s="16" t="s">
        <v>3191</v>
      </c>
      <c r="B2371" s="17">
        <v>-1480</v>
      </c>
      <c r="C2371" s="18"/>
      <c r="D2371" s="17" t="s">
        <v>7</v>
      </c>
      <c r="E2371" s="17"/>
      <c r="F2371" s="17"/>
      <c r="G2371" s="19"/>
      <c r="H2371" s="20"/>
      <c r="I2371" s="16"/>
      <c r="J2371" s="17"/>
      <c r="K2371" s="21"/>
      <c r="L2371" s="19"/>
      <c r="M2371" s="19"/>
      <c r="N2371" s="19"/>
      <c r="O2371" s="19"/>
      <c r="P2371" s="19"/>
      <c r="Q2371" s="19" t="s">
        <v>5098</v>
      </c>
      <c r="R2371" s="19"/>
      <c r="S2371" s="19" t="s">
        <v>143</v>
      </c>
      <c r="T2371" s="19" t="s">
        <v>5097</v>
      </c>
      <c r="U2371" s="19">
        <v>2</v>
      </c>
      <c r="V2371" s="19"/>
      <c r="W2371" s="19"/>
      <c r="X2371" s="19"/>
      <c r="Y2371" s="19"/>
      <c r="Z2371" s="19"/>
      <c r="AA2371" s="19" t="s">
        <v>5098</v>
      </c>
      <c r="AB2371" s="19"/>
      <c r="AC2371" s="19"/>
      <c r="AD2371" s="19"/>
      <c r="AE2371" s="19"/>
      <c r="AF2371" s="19"/>
      <c r="AG2371" s="22">
        <v>300000004192477</v>
      </c>
      <c r="AH2371" s="19" t="s">
        <v>3920</v>
      </c>
      <c r="AI2371" s="22">
        <v>2659505</v>
      </c>
      <c r="AJ2371" s="19">
        <v>2</v>
      </c>
      <c r="AK2371" s="43">
        <f>VLOOKUP(B2371,GL!$T$2:$T$2631,1,FALSE)</f>
        <v>-1480</v>
      </c>
      <c r="AL2371" s="43" t="e">
        <f>VLOOKUP(B2371,Bank!$H$2:$H$1969,1,FALSE)</f>
        <v>#N/A</v>
      </c>
      <c r="AM2371" s="43" t="e">
        <f>VLOOKUP(B2371,'1950 Reconciled1'!$E$2:$E$1999,1,FALSE)</f>
        <v>#N/A</v>
      </c>
      <c r="AN2371" s="43" t="e">
        <f>VLOOKUP(N2371,Bank!$G$2:$G$1969,1,FALSE)</f>
        <v>#N/A</v>
      </c>
      <c r="AO2371" s="43" t="e">
        <f>VLOOKUP(P2371,GL!$Q$2:$Q$2631,1,FALSE)</f>
        <v>#N/A</v>
      </c>
    </row>
    <row r="2372" spans="1:41" ht="15.9" customHeight="1" x14ac:dyDescent="0.3">
      <c r="A2372" s="16" t="s">
        <v>3191</v>
      </c>
      <c r="B2372" s="17">
        <v>120</v>
      </c>
      <c r="C2372" s="18"/>
      <c r="D2372" s="17" t="s">
        <v>7</v>
      </c>
      <c r="E2372" s="17"/>
      <c r="F2372" s="17"/>
      <c r="G2372" s="19"/>
      <c r="H2372" s="20"/>
      <c r="I2372" s="16"/>
      <c r="J2372" s="17"/>
      <c r="K2372" s="21"/>
      <c r="L2372" s="19"/>
      <c r="M2372" s="19"/>
      <c r="N2372" s="19"/>
      <c r="O2372" s="19"/>
      <c r="P2372" s="19"/>
      <c r="Q2372" s="19" t="s">
        <v>5096</v>
      </c>
      <c r="R2372" s="19"/>
      <c r="S2372" s="19" t="s">
        <v>143</v>
      </c>
      <c r="T2372" s="19" t="s">
        <v>5099</v>
      </c>
      <c r="U2372" s="19">
        <v>1</v>
      </c>
      <c r="V2372" s="19"/>
      <c r="W2372" s="19"/>
      <c r="X2372" s="19"/>
      <c r="Y2372" s="19"/>
      <c r="Z2372" s="19"/>
      <c r="AA2372" s="19" t="s">
        <v>5096</v>
      </c>
      <c r="AB2372" s="19"/>
      <c r="AC2372" s="19"/>
      <c r="AD2372" s="19"/>
      <c r="AE2372" s="19"/>
      <c r="AF2372" s="19"/>
      <c r="AG2372" s="22">
        <v>300000004192477</v>
      </c>
      <c r="AH2372" s="19" t="s">
        <v>3920</v>
      </c>
      <c r="AI2372" s="22">
        <v>2659509</v>
      </c>
      <c r="AJ2372" s="19">
        <v>1</v>
      </c>
      <c r="AK2372" s="43">
        <f>VLOOKUP(B2372,GL!$T$2:$T$2631,1,FALSE)</f>
        <v>120</v>
      </c>
      <c r="AL2372" s="43" t="e">
        <f>VLOOKUP(B2372,Bank!$H$2:$H$1969,1,FALSE)</f>
        <v>#N/A</v>
      </c>
      <c r="AM2372" s="43">
        <f>VLOOKUP(B2372,'1950 Reconciled1'!$E$2:$E$1999,1,FALSE)</f>
        <v>120</v>
      </c>
      <c r="AN2372" s="43" t="e">
        <f>VLOOKUP(N2372,Bank!$G$2:$G$1969,1,FALSE)</f>
        <v>#N/A</v>
      </c>
      <c r="AO2372" s="43" t="e">
        <f>VLOOKUP(P2372,GL!$Q$2:$Q$2631,1,FALSE)</f>
        <v>#N/A</v>
      </c>
    </row>
    <row r="2373" spans="1:41" ht="15.9" customHeight="1" x14ac:dyDescent="0.3">
      <c r="A2373" s="16" t="s">
        <v>3191</v>
      </c>
      <c r="B2373" s="17">
        <v>480</v>
      </c>
      <c r="C2373" s="18"/>
      <c r="D2373" s="17" t="s">
        <v>7</v>
      </c>
      <c r="E2373" s="17"/>
      <c r="F2373" s="17"/>
      <c r="G2373" s="19"/>
      <c r="H2373" s="20"/>
      <c r="I2373" s="16"/>
      <c r="J2373" s="17"/>
      <c r="K2373" s="21"/>
      <c r="L2373" s="19"/>
      <c r="M2373" s="19"/>
      <c r="N2373" s="19"/>
      <c r="O2373" s="19"/>
      <c r="P2373" s="19"/>
      <c r="Q2373" s="19" t="s">
        <v>5100</v>
      </c>
      <c r="R2373" s="19"/>
      <c r="S2373" s="19" t="s">
        <v>143</v>
      </c>
      <c r="T2373" s="19" t="s">
        <v>5099</v>
      </c>
      <c r="U2373" s="19">
        <v>2</v>
      </c>
      <c r="V2373" s="19"/>
      <c r="W2373" s="19"/>
      <c r="X2373" s="19"/>
      <c r="Y2373" s="19"/>
      <c r="Z2373" s="19"/>
      <c r="AA2373" s="19" t="s">
        <v>5100</v>
      </c>
      <c r="AB2373" s="19"/>
      <c r="AC2373" s="19"/>
      <c r="AD2373" s="19"/>
      <c r="AE2373" s="19"/>
      <c r="AF2373" s="19"/>
      <c r="AG2373" s="22">
        <v>300000004192477</v>
      </c>
      <c r="AH2373" s="19" t="s">
        <v>3920</v>
      </c>
      <c r="AI2373" s="22">
        <v>2659509</v>
      </c>
      <c r="AJ2373" s="19">
        <v>2</v>
      </c>
      <c r="AK2373" s="43">
        <f>VLOOKUP(B2373,GL!$T$2:$T$2631,1,FALSE)</f>
        <v>480</v>
      </c>
      <c r="AL2373" s="43">
        <f>VLOOKUP(B2373,Bank!$H$2:$H$1969,1,FALSE)</f>
        <v>480</v>
      </c>
      <c r="AM2373" s="43">
        <f>VLOOKUP(B2373,'1950 Reconciled1'!$E$2:$E$1999,1,FALSE)</f>
        <v>480</v>
      </c>
      <c r="AN2373" s="43" t="e">
        <f>VLOOKUP(N2373,Bank!$G$2:$G$1969,1,FALSE)</f>
        <v>#N/A</v>
      </c>
      <c r="AO2373" s="43" t="e">
        <f>VLOOKUP(P2373,GL!$Q$2:$Q$2631,1,FALSE)</f>
        <v>#N/A</v>
      </c>
    </row>
    <row r="2374" spans="1:41" ht="15.9" customHeight="1" x14ac:dyDescent="0.3">
      <c r="A2374" s="16" t="s">
        <v>7846</v>
      </c>
      <c r="B2374" s="17">
        <v>-6.86</v>
      </c>
      <c r="C2374" s="18"/>
      <c r="D2374" s="17" t="s">
        <v>7</v>
      </c>
      <c r="E2374" s="17"/>
      <c r="F2374" s="17"/>
      <c r="G2374" s="19"/>
      <c r="H2374" s="20"/>
      <c r="I2374" s="16"/>
      <c r="J2374" s="17"/>
      <c r="K2374" s="21"/>
      <c r="L2374" s="19"/>
      <c r="M2374" s="19"/>
      <c r="N2374" s="19"/>
      <c r="O2374" s="19"/>
      <c r="P2374" s="19"/>
      <c r="Q2374" s="19" t="s">
        <v>5101</v>
      </c>
      <c r="R2374" s="19"/>
      <c r="S2374" s="19" t="s">
        <v>3970</v>
      </c>
      <c r="T2374" s="19" t="s">
        <v>5102</v>
      </c>
      <c r="U2374" s="19">
        <v>2</v>
      </c>
      <c r="V2374" s="19"/>
      <c r="W2374" s="19"/>
      <c r="X2374" s="19"/>
      <c r="Y2374" s="19"/>
      <c r="Z2374" s="19"/>
      <c r="AA2374" s="19" t="s">
        <v>5101</v>
      </c>
      <c r="AB2374" s="19"/>
      <c r="AC2374" s="19"/>
      <c r="AD2374" s="19"/>
      <c r="AE2374" s="19"/>
      <c r="AF2374" s="19"/>
      <c r="AG2374" s="22">
        <v>300000004192477</v>
      </c>
      <c r="AH2374" s="19" t="s">
        <v>3920</v>
      </c>
      <c r="AI2374" s="22">
        <v>2660967</v>
      </c>
      <c r="AJ2374" s="19">
        <v>2</v>
      </c>
      <c r="AK2374" s="43">
        <f>VLOOKUP(B2374,GL!$T$2:$T$2631,1,FALSE)</f>
        <v>-6.86</v>
      </c>
      <c r="AL2374" s="43" t="e">
        <f>VLOOKUP(B2374,Bank!$H$2:$H$1969,1,FALSE)</f>
        <v>#N/A</v>
      </c>
      <c r="AM2374" s="43" t="e">
        <f>VLOOKUP(B2374,'1950 Reconciled1'!$E$2:$E$1999,1,FALSE)</f>
        <v>#N/A</v>
      </c>
      <c r="AN2374" s="43" t="e">
        <f>VLOOKUP(N2374,Bank!$G$2:$G$1969,1,FALSE)</f>
        <v>#N/A</v>
      </c>
      <c r="AO2374" s="43" t="e">
        <f>VLOOKUP(P2374,GL!$Q$2:$Q$2631,1,FALSE)</f>
        <v>#N/A</v>
      </c>
    </row>
    <row r="2375" spans="1:41" ht="15.9" customHeight="1" x14ac:dyDescent="0.3">
      <c r="A2375" s="16" t="s">
        <v>7846</v>
      </c>
      <c r="B2375" s="17">
        <v>-1615.69</v>
      </c>
      <c r="C2375" s="18"/>
      <c r="D2375" s="17" t="s">
        <v>7</v>
      </c>
      <c r="E2375" s="17"/>
      <c r="F2375" s="17"/>
      <c r="G2375" s="19"/>
      <c r="H2375" s="20"/>
      <c r="I2375" s="16"/>
      <c r="J2375" s="17"/>
      <c r="K2375" s="21"/>
      <c r="L2375" s="19"/>
      <c r="M2375" s="19"/>
      <c r="N2375" s="19"/>
      <c r="O2375" s="19"/>
      <c r="P2375" s="19"/>
      <c r="Q2375" s="19" t="s">
        <v>5101</v>
      </c>
      <c r="R2375" s="19"/>
      <c r="S2375" s="19" t="s">
        <v>3970</v>
      </c>
      <c r="T2375" s="19" t="s">
        <v>5102</v>
      </c>
      <c r="U2375" s="19">
        <v>3</v>
      </c>
      <c r="V2375" s="19"/>
      <c r="W2375" s="19"/>
      <c r="X2375" s="19"/>
      <c r="Y2375" s="19"/>
      <c r="Z2375" s="19"/>
      <c r="AA2375" s="19" t="s">
        <v>5101</v>
      </c>
      <c r="AB2375" s="19"/>
      <c r="AC2375" s="19"/>
      <c r="AD2375" s="19"/>
      <c r="AE2375" s="19"/>
      <c r="AF2375" s="19"/>
      <c r="AG2375" s="22">
        <v>300000004192477</v>
      </c>
      <c r="AH2375" s="19" t="s">
        <v>3920</v>
      </c>
      <c r="AI2375" s="22">
        <v>2660967</v>
      </c>
      <c r="AJ2375" s="19">
        <v>3</v>
      </c>
      <c r="AK2375" s="43">
        <f>VLOOKUP(B2375,GL!$T$2:$T$2631,1,FALSE)</f>
        <v>-1615.69</v>
      </c>
      <c r="AL2375" s="43" t="e">
        <f>VLOOKUP(B2375,Bank!$H$2:$H$1969,1,FALSE)</f>
        <v>#N/A</v>
      </c>
      <c r="AM2375" s="43" t="e">
        <f>VLOOKUP(B2375,'1950 Reconciled1'!$E$2:$E$1999,1,FALSE)</f>
        <v>#N/A</v>
      </c>
      <c r="AN2375" s="43" t="e">
        <f>VLOOKUP(N2375,Bank!$G$2:$G$1969,1,FALSE)</f>
        <v>#N/A</v>
      </c>
      <c r="AO2375" s="43" t="e">
        <f>VLOOKUP(P2375,GL!$Q$2:$Q$2631,1,FALSE)</f>
        <v>#N/A</v>
      </c>
    </row>
    <row r="2376" spans="1:41" ht="15.9" customHeight="1" x14ac:dyDescent="0.3">
      <c r="A2376" s="16" t="s">
        <v>3179</v>
      </c>
      <c r="B2376" s="17">
        <v>3.44</v>
      </c>
      <c r="C2376" s="18"/>
      <c r="D2376" s="17" t="s">
        <v>7</v>
      </c>
      <c r="E2376" s="17"/>
      <c r="F2376" s="17"/>
      <c r="G2376" s="19"/>
      <c r="H2376" s="20"/>
      <c r="I2376" s="16"/>
      <c r="J2376" s="17"/>
      <c r="K2376" s="21"/>
      <c r="L2376" s="19"/>
      <c r="M2376" s="19"/>
      <c r="N2376" s="19"/>
      <c r="O2376" s="19"/>
      <c r="P2376" s="19"/>
      <c r="Q2376" s="19" t="s">
        <v>3972</v>
      </c>
      <c r="R2376" s="19"/>
      <c r="S2376" s="19" t="s">
        <v>3973</v>
      </c>
      <c r="T2376" s="19" t="s">
        <v>5103</v>
      </c>
      <c r="U2376" s="19">
        <v>1</v>
      </c>
      <c r="V2376" s="19"/>
      <c r="W2376" s="19"/>
      <c r="X2376" s="19"/>
      <c r="Y2376" s="19"/>
      <c r="Z2376" s="19"/>
      <c r="AA2376" s="19" t="s">
        <v>3972</v>
      </c>
      <c r="AB2376" s="19"/>
      <c r="AC2376" s="19"/>
      <c r="AD2376" s="19"/>
      <c r="AE2376" s="19"/>
      <c r="AF2376" s="19"/>
      <c r="AG2376" s="22">
        <v>300000004192477</v>
      </c>
      <c r="AH2376" s="19" t="s">
        <v>3920</v>
      </c>
      <c r="AI2376" s="22">
        <v>2652882</v>
      </c>
      <c r="AJ2376" s="19">
        <v>1</v>
      </c>
      <c r="AK2376" s="43">
        <f>VLOOKUP(B2376,GL!$T$2:$T$2631,1,FALSE)</f>
        <v>3.44</v>
      </c>
      <c r="AL2376" s="43" t="e">
        <f>VLOOKUP(B2376,Bank!$H$2:$H$1969,1,FALSE)</f>
        <v>#N/A</v>
      </c>
      <c r="AM2376" s="43" t="e">
        <f>VLOOKUP(B2376,'1950 Reconciled1'!$E$2:$E$1999,1,FALSE)</f>
        <v>#N/A</v>
      </c>
      <c r="AN2376" s="43" t="e">
        <f>VLOOKUP(N2376,Bank!$G$2:$G$1969,1,FALSE)</f>
        <v>#N/A</v>
      </c>
      <c r="AO2376" s="43" t="e">
        <f>VLOOKUP(P2376,GL!$Q$2:$Q$2631,1,FALSE)</f>
        <v>#N/A</v>
      </c>
    </row>
    <row r="2377" spans="1:41" ht="15.9" customHeight="1" x14ac:dyDescent="0.3">
      <c r="A2377" s="16" t="s">
        <v>3179</v>
      </c>
      <c r="B2377" s="17">
        <v>13.79</v>
      </c>
      <c r="C2377" s="18"/>
      <c r="D2377" s="17" t="s">
        <v>7</v>
      </c>
      <c r="E2377" s="17"/>
      <c r="F2377" s="17"/>
      <c r="G2377" s="19"/>
      <c r="H2377" s="20"/>
      <c r="I2377" s="16"/>
      <c r="J2377" s="17"/>
      <c r="K2377" s="21"/>
      <c r="L2377" s="19"/>
      <c r="M2377" s="19"/>
      <c r="N2377" s="19"/>
      <c r="O2377" s="19"/>
      <c r="P2377" s="19"/>
      <c r="Q2377" s="19" t="s">
        <v>3972</v>
      </c>
      <c r="R2377" s="19"/>
      <c r="S2377" s="19" t="s">
        <v>3973</v>
      </c>
      <c r="T2377" s="19" t="s">
        <v>5103</v>
      </c>
      <c r="U2377" s="19">
        <v>2</v>
      </c>
      <c r="V2377" s="19"/>
      <c r="W2377" s="19"/>
      <c r="X2377" s="19"/>
      <c r="Y2377" s="19"/>
      <c r="Z2377" s="19"/>
      <c r="AA2377" s="19" t="s">
        <v>3972</v>
      </c>
      <c r="AB2377" s="19"/>
      <c r="AC2377" s="19"/>
      <c r="AD2377" s="19"/>
      <c r="AE2377" s="19"/>
      <c r="AF2377" s="19"/>
      <c r="AG2377" s="22">
        <v>300000004192477</v>
      </c>
      <c r="AH2377" s="19" t="s">
        <v>3920</v>
      </c>
      <c r="AI2377" s="22">
        <v>2652882</v>
      </c>
      <c r="AJ2377" s="19">
        <v>2</v>
      </c>
      <c r="AK2377" s="43">
        <f>VLOOKUP(B2377,GL!$T$2:$T$2631,1,FALSE)</f>
        <v>13.79</v>
      </c>
      <c r="AL2377" s="43" t="e">
        <f>VLOOKUP(B2377,Bank!$H$2:$H$1969,1,FALSE)</f>
        <v>#N/A</v>
      </c>
      <c r="AM2377" s="43" t="e">
        <f>VLOOKUP(B2377,'1950 Reconciled1'!$E$2:$E$1999,1,FALSE)</f>
        <v>#N/A</v>
      </c>
      <c r="AN2377" s="43" t="e">
        <f>VLOOKUP(N2377,Bank!$G$2:$G$1969,1,FALSE)</f>
        <v>#N/A</v>
      </c>
      <c r="AO2377" s="43" t="e">
        <f>VLOOKUP(P2377,GL!$Q$2:$Q$2631,1,FALSE)</f>
        <v>#N/A</v>
      </c>
    </row>
    <row r="2378" spans="1:41" ht="15.9" customHeight="1" x14ac:dyDescent="0.3">
      <c r="A2378" s="16" t="s">
        <v>3179</v>
      </c>
      <c r="B2378" s="17">
        <v>-16.02</v>
      </c>
      <c r="C2378" s="18"/>
      <c r="D2378" s="17" t="s">
        <v>7</v>
      </c>
      <c r="E2378" s="17"/>
      <c r="F2378" s="17"/>
      <c r="G2378" s="19"/>
      <c r="H2378" s="20"/>
      <c r="I2378" s="16"/>
      <c r="J2378" s="17"/>
      <c r="K2378" s="21"/>
      <c r="L2378" s="19"/>
      <c r="M2378" s="19"/>
      <c r="N2378" s="19"/>
      <c r="O2378" s="19"/>
      <c r="P2378" s="19"/>
      <c r="Q2378" s="19" t="s">
        <v>3972</v>
      </c>
      <c r="R2378" s="19"/>
      <c r="S2378" s="19" t="s">
        <v>3973</v>
      </c>
      <c r="T2378" s="19" t="s">
        <v>5103</v>
      </c>
      <c r="U2378" s="19">
        <v>3</v>
      </c>
      <c r="V2378" s="19"/>
      <c r="W2378" s="19"/>
      <c r="X2378" s="19"/>
      <c r="Y2378" s="19"/>
      <c r="Z2378" s="19"/>
      <c r="AA2378" s="19" t="s">
        <v>3972</v>
      </c>
      <c r="AB2378" s="19"/>
      <c r="AC2378" s="19"/>
      <c r="AD2378" s="19"/>
      <c r="AE2378" s="19"/>
      <c r="AF2378" s="19"/>
      <c r="AG2378" s="22">
        <v>300000004192477</v>
      </c>
      <c r="AH2378" s="19" t="s">
        <v>3920</v>
      </c>
      <c r="AI2378" s="22">
        <v>2652882</v>
      </c>
      <c r="AJ2378" s="19">
        <v>3</v>
      </c>
      <c r="AK2378" s="43">
        <f>VLOOKUP(B2378,GL!$T$2:$T$2631,1,FALSE)</f>
        <v>-16.02</v>
      </c>
      <c r="AL2378" s="43" t="e">
        <f>VLOOKUP(B2378,Bank!$H$2:$H$1969,1,FALSE)</f>
        <v>#N/A</v>
      </c>
      <c r="AM2378" s="43" t="e">
        <f>VLOOKUP(B2378,'1950 Reconciled1'!$E$2:$E$1999,1,FALSE)</f>
        <v>#N/A</v>
      </c>
      <c r="AN2378" s="43" t="e">
        <f>VLOOKUP(N2378,Bank!$G$2:$G$1969,1,FALSE)</f>
        <v>#N/A</v>
      </c>
      <c r="AO2378" s="43" t="e">
        <f>VLOOKUP(P2378,GL!$Q$2:$Q$2631,1,FALSE)</f>
        <v>#N/A</v>
      </c>
    </row>
    <row r="2379" spans="1:41" ht="15.9" customHeight="1" x14ac:dyDescent="0.3">
      <c r="A2379" s="16" t="s">
        <v>3179</v>
      </c>
      <c r="B2379" s="17">
        <v>-64.14</v>
      </c>
      <c r="C2379" s="18"/>
      <c r="D2379" s="17" t="s">
        <v>7</v>
      </c>
      <c r="E2379" s="17"/>
      <c r="F2379" s="17"/>
      <c r="G2379" s="19"/>
      <c r="H2379" s="20"/>
      <c r="I2379" s="16"/>
      <c r="J2379" s="17"/>
      <c r="K2379" s="21"/>
      <c r="L2379" s="19"/>
      <c r="M2379" s="19"/>
      <c r="N2379" s="19"/>
      <c r="O2379" s="19"/>
      <c r="P2379" s="19"/>
      <c r="Q2379" s="19" t="s">
        <v>3972</v>
      </c>
      <c r="R2379" s="19"/>
      <c r="S2379" s="19" t="s">
        <v>3973</v>
      </c>
      <c r="T2379" s="19" t="s">
        <v>5103</v>
      </c>
      <c r="U2379" s="19">
        <v>4</v>
      </c>
      <c r="V2379" s="19"/>
      <c r="W2379" s="19"/>
      <c r="X2379" s="19"/>
      <c r="Y2379" s="19"/>
      <c r="Z2379" s="19"/>
      <c r="AA2379" s="19" t="s">
        <v>3972</v>
      </c>
      <c r="AB2379" s="19"/>
      <c r="AC2379" s="19"/>
      <c r="AD2379" s="19"/>
      <c r="AE2379" s="19"/>
      <c r="AF2379" s="19"/>
      <c r="AG2379" s="22">
        <v>300000004192477</v>
      </c>
      <c r="AH2379" s="19" t="s">
        <v>3920</v>
      </c>
      <c r="AI2379" s="22">
        <v>2652882</v>
      </c>
      <c r="AJ2379" s="19">
        <v>4</v>
      </c>
      <c r="AK2379" s="43">
        <f>VLOOKUP(B2379,GL!$T$2:$T$2631,1,FALSE)</f>
        <v>-64.14</v>
      </c>
      <c r="AL2379" s="43" t="e">
        <f>VLOOKUP(B2379,Bank!$H$2:$H$1969,1,FALSE)</f>
        <v>#N/A</v>
      </c>
      <c r="AM2379" s="43" t="e">
        <f>VLOOKUP(B2379,'1950 Reconciled1'!$E$2:$E$1999,1,FALSE)</f>
        <v>#N/A</v>
      </c>
      <c r="AN2379" s="43" t="e">
        <f>VLOOKUP(N2379,Bank!$G$2:$G$1969,1,FALSE)</f>
        <v>#N/A</v>
      </c>
      <c r="AO2379" s="43" t="e">
        <f>VLOOKUP(P2379,GL!$Q$2:$Q$2631,1,FALSE)</f>
        <v>#N/A</v>
      </c>
    </row>
    <row r="2380" spans="1:41" ht="15.9" customHeight="1" x14ac:dyDescent="0.3">
      <c r="A2380" s="16" t="s">
        <v>3191</v>
      </c>
      <c r="B2380" s="17">
        <v>370</v>
      </c>
      <c r="C2380" s="18"/>
      <c r="D2380" s="17" t="s">
        <v>7</v>
      </c>
      <c r="E2380" s="17"/>
      <c r="F2380" s="17"/>
      <c r="G2380" s="19"/>
      <c r="H2380" s="20"/>
      <c r="I2380" s="16"/>
      <c r="J2380" s="17"/>
      <c r="K2380" s="21"/>
      <c r="L2380" s="19"/>
      <c r="M2380" s="19"/>
      <c r="N2380" s="19"/>
      <c r="O2380" s="19"/>
      <c r="P2380" s="19"/>
      <c r="Q2380" s="19" t="s">
        <v>5096</v>
      </c>
      <c r="R2380" s="19"/>
      <c r="S2380" s="19" t="s">
        <v>143</v>
      </c>
      <c r="T2380" s="19" t="s">
        <v>144</v>
      </c>
      <c r="U2380" s="19">
        <v>1</v>
      </c>
      <c r="V2380" s="19"/>
      <c r="W2380" s="19"/>
      <c r="X2380" s="19"/>
      <c r="Y2380" s="19"/>
      <c r="Z2380" s="19"/>
      <c r="AA2380" s="19" t="s">
        <v>5096</v>
      </c>
      <c r="AB2380" s="19"/>
      <c r="AC2380" s="19"/>
      <c r="AD2380" s="19"/>
      <c r="AE2380" s="19"/>
      <c r="AF2380" s="19"/>
      <c r="AG2380" s="22">
        <v>300000004192477</v>
      </c>
      <c r="AH2380" s="19" t="s">
        <v>3920</v>
      </c>
      <c r="AI2380" s="22">
        <v>2648664</v>
      </c>
      <c r="AJ2380" s="19">
        <v>1</v>
      </c>
      <c r="AK2380" s="43">
        <f>VLOOKUP(B2380,GL!$T$2:$T$2631,1,FALSE)</f>
        <v>370</v>
      </c>
      <c r="AL2380" s="43" t="e">
        <f>VLOOKUP(B2380,Bank!$H$2:$H$1969,1,FALSE)</f>
        <v>#N/A</v>
      </c>
      <c r="AM2380" s="43" t="e">
        <f>VLOOKUP(B2380,'1950 Reconciled1'!$E$2:$E$1999,1,FALSE)</f>
        <v>#N/A</v>
      </c>
      <c r="AN2380" s="43" t="e">
        <f>VLOOKUP(N2380,Bank!$G$2:$G$1969,1,FALSE)</f>
        <v>#N/A</v>
      </c>
      <c r="AO2380" s="43" t="e">
        <f>VLOOKUP(P2380,GL!$Q$2:$Q$2631,1,FALSE)</f>
        <v>#N/A</v>
      </c>
    </row>
    <row r="2381" spans="1:41" ht="15.9" customHeight="1" x14ac:dyDescent="0.3">
      <c r="A2381" s="16" t="s">
        <v>3191</v>
      </c>
      <c r="B2381" s="17">
        <v>1480</v>
      </c>
      <c r="C2381" s="18"/>
      <c r="D2381" s="17" t="s">
        <v>7</v>
      </c>
      <c r="E2381" s="17"/>
      <c r="F2381" s="17"/>
      <c r="G2381" s="19"/>
      <c r="H2381" s="20"/>
      <c r="I2381" s="16"/>
      <c r="J2381" s="17"/>
      <c r="K2381" s="21"/>
      <c r="L2381" s="19"/>
      <c r="M2381" s="19"/>
      <c r="N2381" s="19"/>
      <c r="O2381" s="19"/>
      <c r="P2381" s="19"/>
      <c r="Q2381" s="19" t="s">
        <v>5096</v>
      </c>
      <c r="R2381" s="19"/>
      <c r="S2381" s="19" t="s">
        <v>143</v>
      </c>
      <c r="T2381" s="19" t="s">
        <v>144</v>
      </c>
      <c r="U2381" s="19">
        <v>2</v>
      </c>
      <c r="V2381" s="19"/>
      <c r="W2381" s="19"/>
      <c r="X2381" s="19"/>
      <c r="Y2381" s="19"/>
      <c r="Z2381" s="19"/>
      <c r="AA2381" s="19" t="s">
        <v>5096</v>
      </c>
      <c r="AB2381" s="19"/>
      <c r="AC2381" s="19"/>
      <c r="AD2381" s="19"/>
      <c r="AE2381" s="19"/>
      <c r="AF2381" s="19"/>
      <c r="AG2381" s="22">
        <v>300000004192477</v>
      </c>
      <c r="AH2381" s="19" t="s">
        <v>3920</v>
      </c>
      <c r="AI2381" s="22">
        <v>2648664</v>
      </c>
      <c r="AJ2381" s="19">
        <v>2</v>
      </c>
      <c r="AK2381" s="43">
        <f>VLOOKUP(B2381,GL!$T$2:$T$2631,1,FALSE)</f>
        <v>1480</v>
      </c>
      <c r="AL2381" s="43" t="e">
        <f>VLOOKUP(B2381,Bank!$H$2:$H$1969,1,FALSE)</f>
        <v>#N/A</v>
      </c>
      <c r="AM2381" s="43">
        <f>VLOOKUP(B2381,'1950 Reconciled1'!$E$2:$E$1999,1,FALSE)</f>
        <v>1480</v>
      </c>
      <c r="AN2381" s="43" t="e">
        <f>VLOOKUP(N2381,Bank!$G$2:$G$1969,1,FALSE)</f>
        <v>#N/A</v>
      </c>
      <c r="AO2381" s="43" t="e">
        <f>VLOOKUP(P2381,GL!$Q$2:$Q$2631,1,FALSE)</f>
        <v>#N/A</v>
      </c>
    </row>
    <row r="2382" spans="1:41" ht="15.9" customHeight="1" x14ac:dyDescent="0.3">
      <c r="A2382" s="16" t="s">
        <v>7846</v>
      </c>
      <c r="B2382" s="17">
        <v>-1678976.9</v>
      </c>
      <c r="C2382" s="18"/>
      <c r="D2382" s="17" t="s">
        <v>7</v>
      </c>
      <c r="E2382" s="17"/>
      <c r="F2382" s="17"/>
      <c r="G2382" s="19"/>
      <c r="H2382" s="20"/>
      <c r="I2382" s="16"/>
      <c r="J2382" s="17"/>
      <c r="K2382" s="21"/>
      <c r="L2382" s="19"/>
      <c r="M2382" s="19"/>
      <c r="N2382" s="19"/>
      <c r="O2382" s="19"/>
      <c r="P2382" s="19"/>
      <c r="Q2382" s="19" t="s">
        <v>5104</v>
      </c>
      <c r="R2382" s="19"/>
      <c r="S2382" s="19" t="s">
        <v>22</v>
      </c>
      <c r="T2382" s="19" t="s">
        <v>5105</v>
      </c>
      <c r="U2382" s="19">
        <v>1</v>
      </c>
      <c r="V2382" s="19"/>
      <c r="W2382" s="19"/>
      <c r="X2382" s="19"/>
      <c r="Y2382" s="19"/>
      <c r="Z2382" s="19"/>
      <c r="AA2382" s="19" t="s">
        <v>5104</v>
      </c>
      <c r="AB2382" s="19"/>
      <c r="AC2382" s="19"/>
      <c r="AD2382" s="19"/>
      <c r="AE2382" s="19"/>
      <c r="AF2382" s="19"/>
      <c r="AG2382" s="22">
        <v>300000004192477</v>
      </c>
      <c r="AH2382" s="19" t="s">
        <v>3920</v>
      </c>
      <c r="AI2382" s="22">
        <v>2659829</v>
      </c>
      <c r="AJ2382" s="19">
        <v>1</v>
      </c>
      <c r="AK2382" s="43">
        <f>VLOOKUP(B2382,GL!$T$2:$T$2631,1,FALSE)</f>
        <v>-1678976.9</v>
      </c>
      <c r="AL2382" s="43" t="e">
        <f>VLOOKUP(B2382,Bank!$H$2:$H$1969,1,FALSE)</f>
        <v>#N/A</v>
      </c>
      <c r="AM2382" s="43" t="e">
        <f>VLOOKUP(B2382,'1950 Reconciled1'!$E$2:$E$1999,1,FALSE)</f>
        <v>#N/A</v>
      </c>
      <c r="AN2382" s="43" t="e">
        <f>VLOOKUP(N2382,Bank!$G$2:$G$1969,1,FALSE)</f>
        <v>#N/A</v>
      </c>
      <c r="AO2382" s="43" t="e">
        <f>VLOOKUP(P2382,GL!$Q$2:$Q$2631,1,FALSE)</f>
        <v>#N/A</v>
      </c>
    </row>
    <row r="2383" spans="1:41" ht="15.9" customHeight="1" x14ac:dyDescent="0.3">
      <c r="A2383" s="16" t="s">
        <v>3198</v>
      </c>
      <c r="B2383" s="17">
        <v>2420</v>
      </c>
      <c r="C2383" s="18"/>
      <c r="D2383" s="17" t="s">
        <v>7</v>
      </c>
      <c r="E2383" s="17"/>
      <c r="F2383" s="17"/>
      <c r="G2383" s="19"/>
      <c r="H2383" s="20"/>
      <c r="I2383" s="16"/>
      <c r="J2383" s="17"/>
      <c r="K2383" s="21"/>
      <c r="L2383" s="19"/>
      <c r="M2383" s="19"/>
      <c r="N2383" s="19"/>
      <c r="O2383" s="19"/>
      <c r="P2383" s="19"/>
      <c r="Q2383" s="19" t="s">
        <v>5106</v>
      </c>
      <c r="R2383" s="19"/>
      <c r="S2383" s="19" t="s">
        <v>692</v>
      </c>
      <c r="T2383" s="19" t="s">
        <v>693</v>
      </c>
      <c r="U2383" s="19">
        <v>3</v>
      </c>
      <c r="V2383" s="19"/>
      <c r="W2383" s="19"/>
      <c r="X2383" s="19"/>
      <c r="Y2383" s="19"/>
      <c r="Z2383" s="19"/>
      <c r="AA2383" s="19" t="s">
        <v>5106</v>
      </c>
      <c r="AB2383" s="19"/>
      <c r="AC2383" s="19"/>
      <c r="AD2383" s="19"/>
      <c r="AE2383" s="19"/>
      <c r="AF2383" s="19"/>
      <c r="AG2383" s="22">
        <v>300000004192477</v>
      </c>
      <c r="AH2383" s="19" t="s">
        <v>3920</v>
      </c>
      <c r="AI2383" s="22">
        <v>2648878</v>
      </c>
      <c r="AJ2383" s="19">
        <v>3</v>
      </c>
      <c r="AK2383" s="43">
        <f>VLOOKUP(B2383,GL!$T$2:$T$2631,1,FALSE)</f>
        <v>2420</v>
      </c>
      <c r="AL2383" s="43">
        <f>VLOOKUP(B2383,Bank!$H$2:$H$1969,1,FALSE)</f>
        <v>2420</v>
      </c>
      <c r="AM2383" s="43">
        <f>VLOOKUP(B2383,'1950 Reconciled1'!$E$2:$E$1999,1,FALSE)</f>
        <v>2420</v>
      </c>
      <c r="AN2383" s="43" t="e">
        <f>VLOOKUP(N2383,Bank!$G$2:$G$1969,1,FALSE)</f>
        <v>#N/A</v>
      </c>
      <c r="AO2383" s="43" t="e">
        <f>VLOOKUP(P2383,GL!$Q$2:$Q$2631,1,FALSE)</f>
        <v>#N/A</v>
      </c>
    </row>
    <row r="2384" spans="1:41" ht="15.9" customHeight="1" x14ac:dyDescent="0.3">
      <c r="A2384" s="16" t="s">
        <v>3198</v>
      </c>
      <c r="B2384" s="17">
        <v>9680</v>
      </c>
      <c r="C2384" s="18"/>
      <c r="D2384" s="17" t="s">
        <v>7</v>
      </c>
      <c r="E2384" s="17"/>
      <c r="F2384" s="17"/>
      <c r="G2384" s="19"/>
      <c r="H2384" s="20"/>
      <c r="I2384" s="16"/>
      <c r="J2384" s="17"/>
      <c r="K2384" s="21"/>
      <c r="L2384" s="19"/>
      <c r="M2384" s="19"/>
      <c r="N2384" s="19"/>
      <c r="O2384" s="19"/>
      <c r="P2384" s="19"/>
      <c r="Q2384" s="19" t="s">
        <v>5107</v>
      </c>
      <c r="R2384" s="19"/>
      <c r="S2384" s="19" t="s">
        <v>692</v>
      </c>
      <c r="T2384" s="19" t="s">
        <v>693</v>
      </c>
      <c r="U2384" s="19">
        <v>4</v>
      </c>
      <c r="V2384" s="19"/>
      <c r="W2384" s="19"/>
      <c r="X2384" s="19"/>
      <c r="Y2384" s="19"/>
      <c r="Z2384" s="19"/>
      <c r="AA2384" s="19" t="s">
        <v>5107</v>
      </c>
      <c r="AB2384" s="19"/>
      <c r="AC2384" s="19"/>
      <c r="AD2384" s="19"/>
      <c r="AE2384" s="19"/>
      <c r="AF2384" s="19"/>
      <c r="AG2384" s="22">
        <v>300000004192477</v>
      </c>
      <c r="AH2384" s="19" t="s">
        <v>3920</v>
      </c>
      <c r="AI2384" s="22">
        <v>2648878</v>
      </c>
      <c r="AJ2384" s="19">
        <v>4</v>
      </c>
      <c r="AK2384" s="43">
        <f>VLOOKUP(B2384,GL!$T$2:$T$2631,1,FALSE)</f>
        <v>9680</v>
      </c>
      <c r="AL2384" s="43" t="e">
        <f>VLOOKUP(B2384,Bank!$H$2:$H$1969,1,FALSE)</f>
        <v>#N/A</v>
      </c>
      <c r="AM2384" s="43">
        <f>VLOOKUP(B2384,'1950 Reconciled1'!$E$2:$E$1999,1,FALSE)</f>
        <v>9680</v>
      </c>
      <c r="AN2384" s="43" t="e">
        <f>VLOOKUP(N2384,Bank!$G$2:$G$1969,1,FALSE)</f>
        <v>#N/A</v>
      </c>
      <c r="AO2384" s="43" t="e">
        <f>VLOOKUP(P2384,GL!$Q$2:$Q$2631,1,FALSE)</f>
        <v>#N/A</v>
      </c>
    </row>
    <row r="2385" spans="1:41" ht="15.9" customHeight="1" x14ac:dyDescent="0.3">
      <c r="A2385" s="16" t="s">
        <v>3845</v>
      </c>
      <c r="B2385" s="17">
        <v>-37011733.240000002</v>
      </c>
      <c r="C2385" s="18"/>
      <c r="D2385" s="17" t="s">
        <v>7</v>
      </c>
      <c r="E2385" s="17" t="s">
        <v>3963</v>
      </c>
      <c r="F2385" s="17"/>
      <c r="G2385" s="19"/>
      <c r="H2385" s="20"/>
      <c r="I2385" s="16"/>
      <c r="J2385" s="17"/>
      <c r="K2385" s="21"/>
      <c r="L2385" s="19"/>
      <c r="M2385" s="19"/>
      <c r="N2385" s="19"/>
      <c r="O2385" s="19"/>
      <c r="P2385" s="19"/>
      <c r="Q2385" s="19" t="s">
        <v>3964</v>
      </c>
      <c r="R2385" s="19"/>
      <c r="S2385" s="19" t="s">
        <v>22</v>
      </c>
      <c r="T2385" s="19" t="s">
        <v>914</v>
      </c>
      <c r="U2385" s="19">
        <v>7</v>
      </c>
      <c r="V2385" s="19"/>
      <c r="W2385" s="19"/>
      <c r="X2385" s="19"/>
      <c r="Y2385" s="19"/>
      <c r="Z2385" s="19"/>
      <c r="AA2385" s="19" t="s">
        <v>3964</v>
      </c>
      <c r="AB2385" s="19"/>
      <c r="AC2385" s="19"/>
      <c r="AD2385" s="19"/>
      <c r="AE2385" s="19"/>
      <c r="AF2385" s="19"/>
      <c r="AG2385" s="22">
        <v>300000004192477</v>
      </c>
      <c r="AH2385" s="19" t="s">
        <v>3920</v>
      </c>
      <c r="AI2385" s="22">
        <v>2731889</v>
      </c>
      <c r="AJ2385" s="19">
        <v>7</v>
      </c>
      <c r="AK2385" s="43">
        <f>VLOOKUP(B2385,GL!$T$2:$T$2631,1,FALSE)</f>
        <v>-37011733.240000002</v>
      </c>
      <c r="AL2385" s="43">
        <f>VLOOKUP(B2385,Bank!$H$2:$H$1969,1,FALSE)</f>
        <v>-37011733.240000002</v>
      </c>
      <c r="AM2385" s="43" t="e">
        <f>VLOOKUP(B2385,'1950 Reconciled1'!$E$2:$E$1999,1,FALSE)</f>
        <v>#N/A</v>
      </c>
      <c r="AN2385" s="43" t="e">
        <f>VLOOKUP(N2385,Bank!$G$2:$G$1969,1,FALSE)</f>
        <v>#N/A</v>
      </c>
      <c r="AO2385" s="43" t="e">
        <f>VLOOKUP(P2385,GL!$Q$2:$Q$2631,1,FALSE)</f>
        <v>#N/A</v>
      </c>
    </row>
    <row r="2386" spans="1:41" ht="15.9" customHeight="1" x14ac:dyDescent="0.3">
      <c r="A2386" s="16" t="s">
        <v>3845</v>
      </c>
      <c r="B2386" s="17">
        <v>-39379593.579999998</v>
      </c>
      <c r="C2386" s="18"/>
      <c r="D2386" s="17" t="s">
        <v>7</v>
      </c>
      <c r="E2386" s="17" t="s">
        <v>3963</v>
      </c>
      <c r="F2386" s="17"/>
      <c r="G2386" s="19"/>
      <c r="H2386" s="20"/>
      <c r="I2386" s="16"/>
      <c r="J2386" s="17"/>
      <c r="K2386" s="21"/>
      <c r="L2386" s="19"/>
      <c r="M2386" s="19"/>
      <c r="N2386" s="19"/>
      <c r="O2386" s="19"/>
      <c r="P2386" s="19"/>
      <c r="Q2386" s="19" t="s">
        <v>3964</v>
      </c>
      <c r="R2386" s="19"/>
      <c r="S2386" s="19" t="s">
        <v>22</v>
      </c>
      <c r="T2386" s="19" t="s">
        <v>914</v>
      </c>
      <c r="U2386" s="19">
        <v>8</v>
      </c>
      <c r="V2386" s="19"/>
      <c r="W2386" s="19"/>
      <c r="X2386" s="19"/>
      <c r="Y2386" s="19"/>
      <c r="Z2386" s="19"/>
      <c r="AA2386" s="19" t="s">
        <v>3964</v>
      </c>
      <c r="AB2386" s="19"/>
      <c r="AC2386" s="19"/>
      <c r="AD2386" s="19"/>
      <c r="AE2386" s="19"/>
      <c r="AF2386" s="19"/>
      <c r="AG2386" s="22">
        <v>300000004192477</v>
      </c>
      <c r="AH2386" s="19" t="s">
        <v>3920</v>
      </c>
      <c r="AI2386" s="22">
        <v>2731889</v>
      </c>
      <c r="AJ2386" s="19">
        <v>8</v>
      </c>
      <c r="AK2386" s="43">
        <f>VLOOKUP(B2386,GL!$T$2:$T$2631,1,FALSE)</f>
        <v>-39379593.579999998</v>
      </c>
      <c r="AL2386" s="43">
        <f>VLOOKUP(B2386,Bank!$H$2:$H$1969,1,FALSE)</f>
        <v>-39379593.579999998</v>
      </c>
      <c r="AM2386" s="43" t="e">
        <f>VLOOKUP(B2386,'1950 Reconciled1'!$E$2:$E$1999,1,FALSE)</f>
        <v>#N/A</v>
      </c>
      <c r="AN2386" s="43" t="e">
        <f>VLOOKUP(N2386,Bank!$G$2:$G$1969,1,FALSE)</f>
        <v>#N/A</v>
      </c>
      <c r="AO2386" s="43" t="e">
        <f>VLOOKUP(P2386,GL!$Q$2:$Q$2631,1,FALSE)</f>
        <v>#N/A</v>
      </c>
    </row>
    <row r="2387" spans="1:41" ht="15.9" customHeight="1" x14ac:dyDescent="0.3">
      <c r="A2387" s="16" t="s">
        <v>3845</v>
      </c>
      <c r="B2387" s="17">
        <v>-44730215.850000001</v>
      </c>
      <c r="C2387" s="18"/>
      <c r="D2387" s="17" t="s">
        <v>7</v>
      </c>
      <c r="E2387" s="17" t="s">
        <v>3963</v>
      </c>
      <c r="F2387" s="17"/>
      <c r="G2387" s="19"/>
      <c r="H2387" s="20"/>
      <c r="I2387" s="16"/>
      <c r="J2387" s="17"/>
      <c r="K2387" s="21"/>
      <c r="L2387" s="19"/>
      <c r="M2387" s="19"/>
      <c r="N2387" s="19"/>
      <c r="O2387" s="19"/>
      <c r="P2387" s="19"/>
      <c r="Q2387" s="19" t="s">
        <v>3964</v>
      </c>
      <c r="R2387" s="19"/>
      <c r="S2387" s="19" t="s">
        <v>22</v>
      </c>
      <c r="T2387" s="19" t="s">
        <v>914</v>
      </c>
      <c r="U2387" s="19">
        <v>9</v>
      </c>
      <c r="V2387" s="19"/>
      <c r="W2387" s="19"/>
      <c r="X2387" s="19"/>
      <c r="Y2387" s="19"/>
      <c r="Z2387" s="19"/>
      <c r="AA2387" s="19" t="s">
        <v>3964</v>
      </c>
      <c r="AB2387" s="19"/>
      <c r="AC2387" s="19"/>
      <c r="AD2387" s="19"/>
      <c r="AE2387" s="19"/>
      <c r="AF2387" s="19"/>
      <c r="AG2387" s="22">
        <v>300000004192477</v>
      </c>
      <c r="AH2387" s="19" t="s">
        <v>3920</v>
      </c>
      <c r="AI2387" s="22">
        <v>2731889</v>
      </c>
      <c r="AJ2387" s="19">
        <v>9</v>
      </c>
      <c r="AK2387" s="43">
        <f>VLOOKUP(B2387,GL!$T$2:$T$2631,1,FALSE)</f>
        <v>-44730215.850000001</v>
      </c>
      <c r="AL2387" s="43">
        <f>VLOOKUP(B2387,Bank!$H$2:$H$1969,1,FALSE)</f>
        <v>-44730215.850000001</v>
      </c>
      <c r="AM2387" s="43" t="e">
        <f>VLOOKUP(B2387,'1950 Reconciled1'!$E$2:$E$1999,1,FALSE)</f>
        <v>#N/A</v>
      </c>
      <c r="AN2387" s="43" t="e">
        <f>VLOOKUP(N2387,Bank!$G$2:$G$1969,1,FALSE)</f>
        <v>#N/A</v>
      </c>
      <c r="AO2387" s="43" t="e">
        <f>VLOOKUP(P2387,GL!$Q$2:$Q$2631,1,FALSE)</f>
        <v>#N/A</v>
      </c>
    </row>
    <row r="2388" spans="1:41" ht="15.9" customHeight="1" x14ac:dyDescent="0.3">
      <c r="A2388" s="16" t="s">
        <v>3845</v>
      </c>
      <c r="B2388" s="17">
        <v>-75534385.730000004</v>
      </c>
      <c r="C2388" s="18"/>
      <c r="D2388" s="17" t="s">
        <v>7</v>
      </c>
      <c r="E2388" s="17" t="s">
        <v>3963</v>
      </c>
      <c r="F2388" s="17"/>
      <c r="G2388" s="19"/>
      <c r="H2388" s="20"/>
      <c r="I2388" s="16"/>
      <c r="J2388" s="17"/>
      <c r="K2388" s="21"/>
      <c r="L2388" s="19"/>
      <c r="M2388" s="19"/>
      <c r="N2388" s="19"/>
      <c r="O2388" s="19"/>
      <c r="P2388" s="19"/>
      <c r="Q2388" s="19" t="s">
        <v>3964</v>
      </c>
      <c r="R2388" s="19"/>
      <c r="S2388" s="19" t="s">
        <v>22</v>
      </c>
      <c r="T2388" s="19" t="s">
        <v>914</v>
      </c>
      <c r="U2388" s="19">
        <v>11</v>
      </c>
      <c r="V2388" s="19"/>
      <c r="W2388" s="19"/>
      <c r="X2388" s="19"/>
      <c r="Y2388" s="19"/>
      <c r="Z2388" s="19"/>
      <c r="AA2388" s="19" t="s">
        <v>3964</v>
      </c>
      <c r="AB2388" s="19"/>
      <c r="AC2388" s="19"/>
      <c r="AD2388" s="19"/>
      <c r="AE2388" s="19"/>
      <c r="AF2388" s="19"/>
      <c r="AG2388" s="22">
        <v>300000004192477</v>
      </c>
      <c r="AH2388" s="19" t="s">
        <v>3920</v>
      </c>
      <c r="AI2388" s="22">
        <v>2731889</v>
      </c>
      <c r="AJ2388" s="19">
        <v>11</v>
      </c>
      <c r="AK2388" s="43">
        <f>VLOOKUP(B2388,GL!$T$2:$T$2631,1,FALSE)</f>
        <v>-75534385.730000004</v>
      </c>
      <c r="AL2388" s="43">
        <f>VLOOKUP(B2388,Bank!$H$2:$H$1969,1,FALSE)</f>
        <v>-75534385.730000004</v>
      </c>
      <c r="AM2388" s="43" t="e">
        <f>VLOOKUP(B2388,'1950 Reconciled1'!$E$2:$E$1999,1,FALSE)</f>
        <v>#N/A</v>
      </c>
      <c r="AN2388" s="43" t="e">
        <f>VLOOKUP(N2388,Bank!$G$2:$G$1969,1,FALSE)</f>
        <v>#N/A</v>
      </c>
      <c r="AO2388" s="43" t="e">
        <f>VLOOKUP(P2388,GL!$Q$2:$Q$2631,1,FALSE)</f>
        <v>#N/A</v>
      </c>
    </row>
    <row r="2389" spans="1:41" ht="15.9" customHeight="1" x14ac:dyDescent="0.3">
      <c r="A2389" s="16" t="s">
        <v>3845</v>
      </c>
      <c r="B2389" s="17">
        <v>-607089166.53999996</v>
      </c>
      <c r="C2389" s="18"/>
      <c r="D2389" s="17" t="s">
        <v>7</v>
      </c>
      <c r="E2389" s="17" t="s">
        <v>3967</v>
      </c>
      <c r="F2389" s="17"/>
      <c r="G2389" s="19"/>
      <c r="H2389" s="20"/>
      <c r="I2389" s="16"/>
      <c r="J2389" s="17"/>
      <c r="K2389" s="21"/>
      <c r="L2389" s="19"/>
      <c r="M2389" s="19"/>
      <c r="N2389" s="19"/>
      <c r="O2389" s="19"/>
      <c r="P2389" s="19"/>
      <c r="Q2389" s="19" t="s">
        <v>3968</v>
      </c>
      <c r="R2389" s="19"/>
      <c r="S2389" s="19" t="s">
        <v>22</v>
      </c>
      <c r="T2389" s="19" t="s">
        <v>914</v>
      </c>
      <c r="U2389" s="19">
        <v>12</v>
      </c>
      <c r="V2389" s="19"/>
      <c r="W2389" s="19"/>
      <c r="X2389" s="19"/>
      <c r="Y2389" s="19"/>
      <c r="Z2389" s="19"/>
      <c r="AA2389" s="19" t="s">
        <v>3968</v>
      </c>
      <c r="AB2389" s="19"/>
      <c r="AC2389" s="19"/>
      <c r="AD2389" s="19"/>
      <c r="AE2389" s="19"/>
      <c r="AF2389" s="19"/>
      <c r="AG2389" s="22">
        <v>300000004192477</v>
      </c>
      <c r="AH2389" s="19" t="s">
        <v>3920</v>
      </c>
      <c r="AI2389" s="22">
        <v>2731889</v>
      </c>
      <c r="AJ2389" s="19">
        <v>12</v>
      </c>
      <c r="AK2389" s="43" t="e">
        <f>VLOOKUP(B2389,GL!$T$2:$T$2631,1,FALSE)</f>
        <v>#N/A</v>
      </c>
      <c r="AL2389" s="43" t="e">
        <f>VLOOKUP(B2389,Bank!$H$2:$H$1969,1,FALSE)</f>
        <v>#N/A</v>
      </c>
      <c r="AM2389" s="43" t="e">
        <f>VLOOKUP(B2389,'1950 Reconciled1'!$E$2:$E$1999,1,FALSE)</f>
        <v>#N/A</v>
      </c>
      <c r="AN2389" s="43" t="e">
        <f>VLOOKUP(N2389,Bank!$G$2:$G$1969,1,FALSE)</f>
        <v>#N/A</v>
      </c>
      <c r="AO2389" s="43" t="e">
        <f>VLOOKUP(P2389,GL!$Q$2:$Q$2631,1,FALSE)</f>
        <v>#N/A</v>
      </c>
    </row>
    <row r="2390" spans="1:41" ht="15.9" customHeight="1" x14ac:dyDescent="0.3">
      <c r="A2390" s="16" t="s">
        <v>3845</v>
      </c>
      <c r="B2390" s="17">
        <v>680</v>
      </c>
      <c r="C2390" s="18"/>
      <c r="D2390" s="17" t="s">
        <v>7</v>
      </c>
      <c r="E2390" s="17"/>
      <c r="F2390" s="17"/>
      <c r="G2390" s="19"/>
      <c r="H2390" s="20"/>
      <c r="I2390" s="16"/>
      <c r="J2390" s="17"/>
      <c r="K2390" s="21"/>
      <c r="L2390" s="19"/>
      <c r="M2390" s="19"/>
      <c r="N2390" s="19"/>
      <c r="O2390" s="19"/>
      <c r="P2390" s="19"/>
      <c r="Q2390" s="19" t="s">
        <v>5108</v>
      </c>
      <c r="R2390" s="19"/>
      <c r="S2390" s="19" t="s">
        <v>22</v>
      </c>
      <c r="T2390" s="19" t="s">
        <v>5109</v>
      </c>
      <c r="U2390" s="19">
        <v>1</v>
      </c>
      <c r="V2390" s="19"/>
      <c r="W2390" s="19"/>
      <c r="X2390" s="19"/>
      <c r="Y2390" s="19"/>
      <c r="Z2390" s="19"/>
      <c r="AA2390" s="19" t="s">
        <v>5108</v>
      </c>
      <c r="AB2390" s="19"/>
      <c r="AC2390" s="19"/>
      <c r="AD2390" s="19"/>
      <c r="AE2390" s="19"/>
      <c r="AF2390" s="19"/>
      <c r="AG2390" s="22">
        <v>300000004192477</v>
      </c>
      <c r="AH2390" s="19" t="s">
        <v>3920</v>
      </c>
      <c r="AI2390" s="22">
        <v>2722885</v>
      </c>
      <c r="AJ2390" s="19">
        <v>1</v>
      </c>
      <c r="AK2390" s="43">
        <f>VLOOKUP(B2390,GL!$T$2:$T$2631,1,FALSE)</f>
        <v>680</v>
      </c>
      <c r="AL2390" s="43">
        <f>VLOOKUP(B2390,Bank!$H$2:$H$1969,1,FALSE)</f>
        <v>680</v>
      </c>
      <c r="AM2390" s="43">
        <f>VLOOKUP(B2390,'1950 Reconciled1'!$E$2:$E$1999,1,FALSE)</f>
        <v>680</v>
      </c>
      <c r="AN2390" s="43" t="e">
        <f>VLOOKUP(N2390,Bank!$G$2:$G$1969,1,FALSE)</f>
        <v>#N/A</v>
      </c>
      <c r="AO2390" s="43" t="e">
        <f>VLOOKUP(P2390,GL!$Q$2:$Q$2631,1,FALSE)</f>
        <v>#N/A</v>
      </c>
    </row>
    <row r="2391" spans="1:41" ht="15.9" customHeight="1" x14ac:dyDescent="0.3">
      <c r="A2391" s="16" t="s">
        <v>3845</v>
      </c>
      <c r="B2391" s="17">
        <v>57</v>
      </c>
      <c r="C2391" s="18"/>
      <c r="D2391" s="17" t="s">
        <v>7</v>
      </c>
      <c r="E2391" s="17"/>
      <c r="F2391" s="17"/>
      <c r="G2391" s="19"/>
      <c r="H2391" s="20"/>
      <c r="I2391" s="16"/>
      <c r="J2391" s="17"/>
      <c r="K2391" s="21"/>
      <c r="L2391" s="19"/>
      <c r="M2391" s="19"/>
      <c r="N2391" s="19"/>
      <c r="O2391" s="19"/>
      <c r="P2391" s="19"/>
      <c r="Q2391" s="19" t="s">
        <v>5110</v>
      </c>
      <c r="R2391" s="19"/>
      <c r="S2391" s="19" t="s">
        <v>22</v>
      </c>
      <c r="T2391" s="19" t="s">
        <v>5111</v>
      </c>
      <c r="U2391" s="19">
        <v>1</v>
      </c>
      <c r="V2391" s="19"/>
      <c r="W2391" s="19"/>
      <c r="X2391" s="19"/>
      <c r="Y2391" s="19"/>
      <c r="Z2391" s="19"/>
      <c r="AA2391" s="19" t="s">
        <v>5110</v>
      </c>
      <c r="AB2391" s="19"/>
      <c r="AC2391" s="19"/>
      <c r="AD2391" s="19"/>
      <c r="AE2391" s="19"/>
      <c r="AF2391" s="19"/>
      <c r="AG2391" s="22">
        <v>300000004192477</v>
      </c>
      <c r="AH2391" s="19" t="s">
        <v>3920</v>
      </c>
      <c r="AI2391" s="22">
        <v>2726049</v>
      </c>
      <c r="AJ2391" s="19">
        <v>1</v>
      </c>
      <c r="AK2391" s="43">
        <f>VLOOKUP(B2391,GL!$T$2:$T$2631,1,FALSE)</f>
        <v>57</v>
      </c>
      <c r="AL2391" s="43">
        <f>VLOOKUP(B2391,Bank!$H$2:$H$1969,1,FALSE)</f>
        <v>57</v>
      </c>
      <c r="AM2391" s="43" t="e">
        <f>VLOOKUP(B2391,'1950 Reconciled1'!$E$2:$E$1999,1,FALSE)</f>
        <v>#N/A</v>
      </c>
      <c r="AN2391" s="43" t="e">
        <f>VLOOKUP(N2391,Bank!$G$2:$G$1969,1,FALSE)</f>
        <v>#N/A</v>
      </c>
      <c r="AO2391" s="43" t="e">
        <f>VLOOKUP(P2391,GL!$Q$2:$Q$2631,1,FALSE)</f>
        <v>#N/A</v>
      </c>
    </row>
    <row r="2392" spans="1:41" ht="15.9" customHeight="1" x14ac:dyDescent="0.3">
      <c r="A2392" s="16" t="s">
        <v>3845</v>
      </c>
      <c r="B2392" s="17">
        <v>400</v>
      </c>
      <c r="C2392" s="18"/>
      <c r="D2392" s="17" t="s">
        <v>7</v>
      </c>
      <c r="E2392" s="17"/>
      <c r="F2392" s="17"/>
      <c r="G2392" s="19"/>
      <c r="H2392" s="20"/>
      <c r="I2392" s="16"/>
      <c r="J2392" s="17"/>
      <c r="K2392" s="21"/>
      <c r="L2392" s="19"/>
      <c r="M2392" s="19"/>
      <c r="N2392" s="19"/>
      <c r="O2392" s="19"/>
      <c r="P2392" s="19"/>
      <c r="Q2392" s="19" t="s">
        <v>5112</v>
      </c>
      <c r="R2392" s="19"/>
      <c r="S2392" s="19" t="s">
        <v>22</v>
      </c>
      <c r="T2392" s="19" t="s">
        <v>5111</v>
      </c>
      <c r="U2392" s="19">
        <v>2</v>
      </c>
      <c r="V2392" s="19"/>
      <c r="W2392" s="19"/>
      <c r="X2392" s="19"/>
      <c r="Y2392" s="19"/>
      <c r="Z2392" s="19"/>
      <c r="AA2392" s="19" t="s">
        <v>5112</v>
      </c>
      <c r="AB2392" s="19"/>
      <c r="AC2392" s="19"/>
      <c r="AD2392" s="19"/>
      <c r="AE2392" s="19"/>
      <c r="AF2392" s="19"/>
      <c r="AG2392" s="22">
        <v>300000004192477</v>
      </c>
      <c r="AH2392" s="19" t="s">
        <v>3920</v>
      </c>
      <c r="AI2392" s="22">
        <v>2726049</v>
      </c>
      <c r="AJ2392" s="19">
        <v>2</v>
      </c>
      <c r="AK2392" s="43">
        <f>VLOOKUP(B2392,GL!$T$2:$T$2631,1,FALSE)</f>
        <v>400</v>
      </c>
      <c r="AL2392" s="43">
        <f>VLOOKUP(B2392,Bank!$H$2:$H$1969,1,FALSE)</f>
        <v>400</v>
      </c>
      <c r="AM2392" s="43">
        <f>VLOOKUP(B2392,'1950 Reconciled1'!$E$2:$E$1999,1,FALSE)</f>
        <v>400</v>
      </c>
      <c r="AN2392" s="43" t="e">
        <f>VLOOKUP(N2392,Bank!$G$2:$G$1969,1,FALSE)</f>
        <v>#N/A</v>
      </c>
      <c r="AO2392" s="43" t="e">
        <f>VLOOKUP(P2392,GL!$Q$2:$Q$2631,1,FALSE)</f>
        <v>#N/A</v>
      </c>
    </row>
    <row r="2393" spans="1:41" ht="15.9" customHeight="1" x14ac:dyDescent="0.3">
      <c r="A2393" s="16" t="s">
        <v>3845</v>
      </c>
      <c r="B2393" s="17">
        <v>600</v>
      </c>
      <c r="C2393" s="18"/>
      <c r="D2393" s="17" t="s">
        <v>7</v>
      </c>
      <c r="E2393" s="17"/>
      <c r="F2393" s="17"/>
      <c r="G2393" s="19"/>
      <c r="H2393" s="20"/>
      <c r="I2393" s="16"/>
      <c r="J2393" s="17"/>
      <c r="K2393" s="21"/>
      <c r="L2393" s="19"/>
      <c r="M2393" s="19"/>
      <c r="N2393" s="19"/>
      <c r="O2393" s="19"/>
      <c r="P2393" s="19"/>
      <c r="Q2393" s="19" t="s">
        <v>5113</v>
      </c>
      <c r="R2393" s="19"/>
      <c r="S2393" s="19" t="s">
        <v>22</v>
      </c>
      <c r="T2393" s="19" t="s">
        <v>5111</v>
      </c>
      <c r="U2393" s="19">
        <v>3</v>
      </c>
      <c r="V2393" s="19"/>
      <c r="W2393" s="19"/>
      <c r="X2393" s="19"/>
      <c r="Y2393" s="19"/>
      <c r="Z2393" s="19"/>
      <c r="AA2393" s="19" t="s">
        <v>5113</v>
      </c>
      <c r="AB2393" s="19"/>
      <c r="AC2393" s="19"/>
      <c r="AD2393" s="19"/>
      <c r="AE2393" s="19"/>
      <c r="AF2393" s="19"/>
      <c r="AG2393" s="22">
        <v>300000004192477</v>
      </c>
      <c r="AH2393" s="19" t="s">
        <v>3920</v>
      </c>
      <c r="AI2393" s="22">
        <v>2726049</v>
      </c>
      <c r="AJ2393" s="19">
        <v>3</v>
      </c>
      <c r="AK2393" s="43">
        <f>VLOOKUP(B2393,GL!$T$2:$T$2631,1,FALSE)</f>
        <v>600</v>
      </c>
      <c r="AL2393" s="43">
        <f>VLOOKUP(B2393,Bank!$H$2:$H$1969,1,FALSE)</f>
        <v>600</v>
      </c>
      <c r="AM2393" s="43">
        <f>VLOOKUP(B2393,'1950 Reconciled1'!$E$2:$E$1999,1,FALSE)</f>
        <v>600</v>
      </c>
      <c r="AN2393" s="43" t="e">
        <f>VLOOKUP(N2393,Bank!$G$2:$G$1969,1,FALSE)</f>
        <v>#N/A</v>
      </c>
      <c r="AO2393" s="43" t="e">
        <f>VLOOKUP(P2393,GL!$Q$2:$Q$2631,1,FALSE)</f>
        <v>#N/A</v>
      </c>
    </row>
    <row r="2394" spans="1:41" ht="15.9" customHeight="1" x14ac:dyDescent="0.3">
      <c r="A2394" s="16" t="s">
        <v>3845</v>
      </c>
      <c r="B2394" s="17">
        <v>600</v>
      </c>
      <c r="C2394" s="18"/>
      <c r="D2394" s="17" t="s">
        <v>7</v>
      </c>
      <c r="E2394" s="17"/>
      <c r="F2394" s="17"/>
      <c r="G2394" s="19"/>
      <c r="H2394" s="20"/>
      <c r="I2394" s="16"/>
      <c r="J2394" s="17"/>
      <c r="K2394" s="21"/>
      <c r="L2394" s="19"/>
      <c r="M2394" s="19"/>
      <c r="N2394" s="19"/>
      <c r="O2394" s="19"/>
      <c r="P2394" s="19"/>
      <c r="Q2394" s="19" t="s">
        <v>5114</v>
      </c>
      <c r="R2394" s="19"/>
      <c r="S2394" s="19" t="s">
        <v>22</v>
      </c>
      <c r="T2394" s="19" t="s">
        <v>5111</v>
      </c>
      <c r="U2394" s="19">
        <v>4</v>
      </c>
      <c r="V2394" s="19"/>
      <c r="W2394" s="19"/>
      <c r="X2394" s="19"/>
      <c r="Y2394" s="19"/>
      <c r="Z2394" s="19"/>
      <c r="AA2394" s="19" t="s">
        <v>5114</v>
      </c>
      <c r="AB2394" s="19"/>
      <c r="AC2394" s="19"/>
      <c r="AD2394" s="19"/>
      <c r="AE2394" s="19"/>
      <c r="AF2394" s="19"/>
      <c r="AG2394" s="22">
        <v>300000004192477</v>
      </c>
      <c r="AH2394" s="19" t="s">
        <v>3920</v>
      </c>
      <c r="AI2394" s="22">
        <v>2726049</v>
      </c>
      <c r="AJ2394" s="19">
        <v>4</v>
      </c>
      <c r="AK2394" s="43">
        <f>VLOOKUP(B2394,GL!$T$2:$T$2631,1,FALSE)</f>
        <v>600</v>
      </c>
      <c r="AL2394" s="43">
        <f>VLOOKUP(B2394,Bank!$H$2:$H$1969,1,FALSE)</f>
        <v>600</v>
      </c>
      <c r="AM2394" s="43">
        <f>VLOOKUP(B2394,'1950 Reconciled1'!$E$2:$E$1999,1,FALSE)</f>
        <v>600</v>
      </c>
      <c r="AN2394" s="43" t="e">
        <f>VLOOKUP(N2394,Bank!$G$2:$G$1969,1,FALSE)</f>
        <v>#N/A</v>
      </c>
      <c r="AO2394" s="43" t="e">
        <f>VLOOKUP(P2394,GL!$Q$2:$Q$2631,1,FALSE)</f>
        <v>#N/A</v>
      </c>
    </row>
    <row r="2395" spans="1:41" ht="15.9" customHeight="1" x14ac:dyDescent="0.3">
      <c r="A2395" s="16" t="s">
        <v>3845</v>
      </c>
      <c r="B2395" s="17">
        <v>600</v>
      </c>
      <c r="C2395" s="18"/>
      <c r="D2395" s="17" t="s">
        <v>7</v>
      </c>
      <c r="E2395" s="17"/>
      <c r="F2395" s="17"/>
      <c r="G2395" s="19"/>
      <c r="H2395" s="20"/>
      <c r="I2395" s="16"/>
      <c r="J2395" s="17"/>
      <c r="K2395" s="21"/>
      <c r="L2395" s="19"/>
      <c r="M2395" s="19"/>
      <c r="N2395" s="19"/>
      <c r="O2395" s="19"/>
      <c r="P2395" s="19"/>
      <c r="Q2395" s="19" t="s">
        <v>5114</v>
      </c>
      <c r="R2395" s="19"/>
      <c r="S2395" s="19" t="s">
        <v>22</v>
      </c>
      <c r="T2395" s="19" t="s">
        <v>5111</v>
      </c>
      <c r="U2395" s="19">
        <v>5</v>
      </c>
      <c r="V2395" s="19"/>
      <c r="W2395" s="19"/>
      <c r="X2395" s="19"/>
      <c r="Y2395" s="19"/>
      <c r="Z2395" s="19"/>
      <c r="AA2395" s="19" t="s">
        <v>5114</v>
      </c>
      <c r="AB2395" s="19"/>
      <c r="AC2395" s="19"/>
      <c r="AD2395" s="19"/>
      <c r="AE2395" s="19"/>
      <c r="AF2395" s="19"/>
      <c r="AG2395" s="22">
        <v>300000004192477</v>
      </c>
      <c r="AH2395" s="19" t="s">
        <v>3920</v>
      </c>
      <c r="AI2395" s="22">
        <v>2726049</v>
      </c>
      <c r="AJ2395" s="19">
        <v>5</v>
      </c>
      <c r="AK2395" s="43">
        <f>VLOOKUP(B2395,GL!$T$2:$T$2631,1,FALSE)</f>
        <v>600</v>
      </c>
      <c r="AL2395" s="43">
        <f>VLOOKUP(B2395,Bank!$H$2:$H$1969,1,FALSE)</f>
        <v>600</v>
      </c>
      <c r="AM2395" s="43">
        <f>VLOOKUP(B2395,'1950 Reconciled1'!$E$2:$E$1999,1,FALSE)</f>
        <v>600</v>
      </c>
      <c r="AN2395" s="43" t="e">
        <f>VLOOKUP(N2395,Bank!$G$2:$G$1969,1,FALSE)</f>
        <v>#N/A</v>
      </c>
      <c r="AO2395" s="43" t="e">
        <f>VLOOKUP(P2395,GL!$Q$2:$Q$2631,1,FALSE)</f>
        <v>#N/A</v>
      </c>
    </row>
    <row r="2396" spans="1:41" ht="15.9" customHeight="1" x14ac:dyDescent="0.3">
      <c r="A2396" s="16" t="s">
        <v>3845</v>
      </c>
      <c r="B2396" s="17">
        <v>600</v>
      </c>
      <c r="C2396" s="18"/>
      <c r="D2396" s="17" t="s">
        <v>7</v>
      </c>
      <c r="E2396" s="17"/>
      <c r="F2396" s="17"/>
      <c r="G2396" s="19"/>
      <c r="H2396" s="20"/>
      <c r="I2396" s="16"/>
      <c r="J2396" s="17"/>
      <c r="K2396" s="21"/>
      <c r="L2396" s="19"/>
      <c r="M2396" s="19"/>
      <c r="N2396" s="19"/>
      <c r="O2396" s="19"/>
      <c r="P2396" s="19"/>
      <c r="Q2396" s="19" t="s">
        <v>5112</v>
      </c>
      <c r="R2396" s="19"/>
      <c r="S2396" s="19" t="s">
        <v>22</v>
      </c>
      <c r="T2396" s="19" t="s">
        <v>5111</v>
      </c>
      <c r="U2396" s="19">
        <v>6</v>
      </c>
      <c r="V2396" s="19"/>
      <c r="W2396" s="19"/>
      <c r="X2396" s="19"/>
      <c r="Y2396" s="19"/>
      <c r="Z2396" s="19"/>
      <c r="AA2396" s="19" t="s">
        <v>5112</v>
      </c>
      <c r="AB2396" s="19"/>
      <c r="AC2396" s="19"/>
      <c r="AD2396" s="19"/>
      <c r="AE2396" s="19"/>
      <c r="AF2396" s="19"/>
      <c r="AG2396" s="22">
        <v>300000004192477</v>
      </c>
      <c r="AH2396" s="19" t="s">
        <v>3920</v>
      </c>
      <c r="AI2396" s="22">
        <v>2726049</v>
      </c>
      <c r="AJ2396" s="19">
        <v>6</v>
      </c>
      <c r="AK2396" s="43">
        <f>VLOOKUP(B2396,GL!$T$2:$T$2631,1,FALSE)</f>
        <v>600</v>
      </c>
      <c r="AL2396" s="43">
        <f>VLOOKUP(B2396,Bank!$H$2:$H$1969,1,FALSE)</f>
        <v>600</v>
      </c>
      <c r="AM2396" s="43">
        <f>VLOOKUP(B2396,'1950 Reconciled1'!$E$2:$E$1999,1,FALSE)</f>
        <v>600</v>
      </c>
      <c r="AN2396" s="43" t="e">
        <f>VLOOKUP(N2396,Bank!$G$2:$G$1969,1,FALSE)</f>
        <v>#N/A</v>
      </c>
      <c r="AO2396" s="43" t="e">
        <f>VLOOKUP(P2396,GL!$Q$2:$Q$2631,1,FALSE)</f>
        <v>#N/A</v>
      </c>
    </row>
    <row r="2397" spans="1:41" ht="15.9" customHeight="1" x14ac:dyDescent="0.3">
      <c r="A2397" s="16" t="s">
        <v>3845</v>
      </c>
      <c r="B2397" s="17">
        <v>749</v>
      </c>
      <c r="C2397" s="18"/>
      <c r="D2397" s="17" t="s">
        <v>7</v>
      </c>
      <c r="E2397" s="17"/>
      <c r="F2397" s="17"/>
      <c r="G2397" s="19"/>
      <c r="H2397" s="20"/>
      <c r="I2397" s="16"/>
      <c r="J2397" s="17"/>
      <c r="K2397" s="21"/>
      <c r="L2397" s="19"/>
      <c r="M2397" s="19"/>
      <c r="N2397" s="19"/>
      <c r="O2397" s="19"/>
      <c r="P2397" s="19"/>
      <c r="Q2397" s="19" t="s">
        <v>5115</v>
      </c>
      <c r="R2397" s="19"/>
      <c r="S2397" s="19" t="s">
        <v>22</v>
      </c>
      <c r="T2397" s="19" t="s">
        <v>5111</v>
      </c>
      <c r="U2397" s="19">
        <v>7</v>
      </c>
      <c r="V2397" s="19"/>
      <c r="W2397" s="19"/>
      <c r="X2397" s="19"/>
      <c r="Y2397" s="19"/>
      <c r="Z2397" s="19"/>
      <c r="AA2397" s="19" t="s">
        <v>5115</v>
      </c>
      <c r="AB2397" s="19"/>
      <c r="AC2397" s="19"/>
      <c r="AD2397" s="19"/>
      <c r="AE2397" s="19"/>
      <c r="AF2397" s="19"/>
      <c r="AG2397" s="22">
        <v>300000004192477</v>
      </c>
      <c r="AH2397" s="19" t="s">
        <v>3920</v>
      </c>
      <c r="AI2397" s="22">
        <v>2726049</v>
      </c>
      <c r="AJ2397" s="19">
        <v>7</v>
      </c>
      <c r="AK2397" s="43">
        <f>VLOOKUP(B2397,GL!$T$2:$T$2631,1,FALSE)</f>
        <v>749</v>
      </c>
      <c r="AL2397" s="43">
        <f>VLOOKUP(B2397,Bank!$H$2:$H$1969,1,FALSE)</f>
        <v>749</v>
      </c>
      <c r="AM2397" s="43" t="e">
        <f>VLOOKUP(B2397,'1950 Reconciled1'!$E$2:$E$1999,1,FALSE)</f>
        <v>#N/A</v>
      </c>
      <c r="AN2397" s="43" t="e">
        <f>VLOOKUP(N2397,Bank!$G$2:$G$1969,1,FALSE)</f>
        <v>#N/A</v>
      </c>
      <c r="AO2397" s="43" t="e">
        <f>VLOOKUP(P2397,GL!$Q$2:$Q$2631,1,FALSE)</f>
        <v>#N/A</v>
      </c>
    </row>
    <row r="2398" spans="1:41" ht="15.9" customHeight="1" x14ac:dyDescent="0.3">
      <c r="A2398" s="16" t="s">
        <v>3845</v>
      </c>
      <c r="B2398" s="17">
        <v>1109</v>
      </c>
      <c r="C2398" s="18"/>
      <c r="D2398" s="17" t="s">
        <v>7</v>
      </c>
      <c r="E2398" s="17"/>
      <c r="F2398" s="17"/>
      <c r="G2398" s="19"/>
      <c r="H2398" s="20"/>
      <c r="I2398" s="16"/>
      <c r="J2398" s="17"/>
      <c r="K2398" s="21"/>
      <c r="L2398" s="19"/>
      <c r="M2398" s="19"/>
      <c r="N2398" s="19"/>
      <c r="O2398" s="19"/>
      <c r="P2398" s="19"/>
      <c r="Q2398" s="19" t="s">
        <v>5116</v>
      </c>
      <c r="R2398" s="19"/>
      <c r="S2398" s="19" t="s">
        <v>22</v>
      </c>
      <c r="T2398" s="19" t="s">
        <v>5111</v>
      </c>
      <c r="U2398" s="19">
        <v>8</v>
      </c>
      <c r="V2398" s="19"/>
      <c r="W2398" s="19"/>
      <c r="X2398" s="19"/>
      <c r="Y2398" s="19"/>
      <c r="Z2398" s="19"/>
      <c r="AA2398" s="19" t="s">
        <v>5116</v>
      </c>
      <c r="AB2398" s="19"/>
      <c r="AC2398" s="19"/>
      <c r="AD2398" s="19"/>
      <c r="AE2398" s="19"/>
      <c r="AF2398" s="19"/>
      <c r="AG2398" s="22">
        <v>300000004192477</v>
      </c>
      <c r="AH2398" s="19" t="s">
        <v>3920</v>
      </c>
      <c r="AI2398" s="22">
        <v>2726049</v>
      </c>
      <c r="AJ2398" s="19">
        <v>8</v>
      </c>
      <c r="AK2398" s="43">
        <f>VLOOKUP(B2398,GL!$T$2:$T$2631,1,FALSE)</f>
        <v>1109</v>
      </c>
      <c r="AL2398" s="43">
        <f>VLOOKUP(B2398,Bank!$H$2:$H$1969,1,FALSE)</f>
        <v>1109</v>
      </c>
      <c r="AM2398" s="43">
        <f>VLOOKUP(B2398,'1950 Reconciled1'!$E$2:$E$1999,1,FALSE)</f>
        <v>1109</v>
      </c>
      <c r="AN2398" s="43" t="e">
        <f>VLOOKUP(N2398,Bank!$G$2:$G$1969,1,FALSE)</f>
        <v>#N/A</v>
      </c>
      <c r="AO2398" s="43" t="e">
        <f>VLOOKUP(P2398,GL!$Q$2:$Q$2631,1,FALSE)</f>
        <v>#N/A</v>
      </c>
    </row>
    <row r="2399" spans="1:41" ht="15.9" customHeight="1" x14ac:dyDescent="0.3">
      <c r="A2399" s="16" t="s">
        <v>3845</v>
      </c>
      <c r="B2399" s="17">
        <v>1200</v>
      </c>
      <c r="C2399" s="18"/>
      <c r="D2399" s="17" t="s">
        <v>7</v>
      </c>
      <c r="E2399" s="17"/>
      <c r="F2399" s="17"/>
      <c r="G2399" s="19"/>
      <c r="H2399" s="20"/>
      <c r="I2399" s="16"/>
      <c r="J2399" s="17"/>
      <c r="K2399" s="21"/>
      <c r="L2399" s="19"/>
      <c r="M2399" s="19"/>
      <c r="N2399" s="19"/>
      <c r="O2399" s="19"/>
      <c r="P2399" s="19"/>
      <c r="Q2399" s="19" t="s">
        <v>5117</v>
      </c>
      <c r="R2399" s="19"/>
      <c r="S2399" s="19" t="s">
        <v>22</v>
      </c>
      <c r="T2399" s="19" t="s">
        <v>5111</v>
      </c>
      <c r="U2399" s="19">
        <v>9</v>
      </c>
      <c r="V2399" s="19"/>
      <c r="W2399" s="19"/>
      <c r="X2399" s="19"/>
      <c r="Y2399" s="19"/>
      <c r="Z2399" s="19"/>
      <c r="AA2399" s="19" t="s">
        <v>5117</v>
      </c>
      <c r="AB2399" s="19"/>
      <c r="AC2399" s="19"/>
      <c r="AD2399" s="19"/>
      <c r="AE2399" s="19"/>
      <c r="AF2399" s="19"/>
      <c r="AG2399" s="22">
        <v>300000004192477</v>
      </c>
      <c r="AH2399" s="19" t="s">
        <v>3920</v>
      </c>
      <c r="AI2399" s="22">
        <v>2726049</v>
      </c>
      <c r="AJ2399" s="19">
        <v>9</v>
      </c>
      <c r="AK2399" s="43">
        <f>VLOOKUP(B2399,GL!$T$2:$T$2631,1,FALSE)</f>
        <v>1200</v>
      </c>
      <c r="AL2399" s="43">
        <f>VLOOKUP(B2399,Bank!$H$2:$H$1969,1,FALSE)</f>
        <v>1200</v>
      </c>
      <c r="AM2399" s="43">
        <f>VLOOKUP(B2399,'1950 Reconciled1'!$E$2:$E$1999,1,FALSE)</f>
        <v>1200</v>
      </c>
      <c r="AN2399" s="43" t="e">
        <f>VLOOKUP(N2399,Bank!$G$2:$G$1969,1,FALSE)</f>
        <v>#N/A</v>
      </c>
      <c r="AO2399" s="43" t="e">
        <f>VLOOKUP(P2399,GL!$Q$2:$Q$2631,1,FALSE)</f>
        <v>#N/A</v>
      </c>
    </row>
    <row r="2400" spans="1:41" ht="15.9" customHeight="1" x14ac:dyDescent="0.3">
      <c r="A2400" s="16" t="s">
        <v>3845</v>
      </c>
      <c r="B2400" s="17">
        <v>2670</v>
      </c>
      <c r="C2400" s="18"/>
      <c r="D2400" s="17" t="s">
        <v>7</v>
      </c>
      <c r="E2400" s="17"/>
      <c r="F2400" s="17"/>
      <c r="G2400" s="19"/>
      <c r="H2400" s="20"/>
      <c r="I2400" s="16"/>
      <c r="J2400" s="17"/>
      <c r="K2400" s="21"/>
      <c r="L2400" s="19"/>
      <c r="M2400" s="19"/>
      <c r="N2400" s="19"/>
      <c r="O2400" s="19"/>
      <c r="P2400" s="19"/>
      <c r="Q2400" s="19" t="s">
        <v>5118</v>
      </c>
      <c r="R2400" s="19"/>
      <c r="S2400" s="19" t="s">
        <v>22</v>
      </c>
      <c r="T2400" s="19" t="s">
        <v>5111</v>
      </c>
      <c r="U2400" s="19">
        <v>10</v>
      </c>
      <c r="V2400" s="19"/>
      <c r="W2400" s="19"/>
      <c r="X2400" s="19"/>
      <c r="Y2400" s="19"/>
      <c r="Z2400" s="19"/>
      <c r="AA2400" s="19" t="s">
        <v>5118</v>
      </c>
      <c r="AB2400" s="19"/>
      <c r="AC2400" s="19"/>
      <c r="AD2400" s="19"/>
      <c r="AE2400" s="19"/>
      <c r="AF2400" s="19"/>
      <c r="AG2400" s="22">
        <v>300000004192477</v>
      </c>
      <c r="AH2400" s="19" t="s">
        <v>3920</v>
      </c>
      <c r="AI2400" s="22">
        <v>2726049</v>
      </c>
      <c r="AJ2400" s="19">
        <v>10</v>
      </c>
      <c r="AK2400" s="43">
        <f>VLOOKUP(B2400,GL!$T$2:$T$2631,1,FALSE)</f>
        <v>2670</v>
      </c>
      <c r="AL2400" s="43">
        <f>VLOOKUP(B2400,Bank!$H$2:$H$1969,1,FALSE)</f>
        <v>2670</v>
      </c>
      <c r="AM2400" s="43" t="e">
        <f>VLOOKUP(B2400,'1950 Reconciled1'!$E$2:$E$1999,1,FALSE)</f>
        <v>#N/A</v>
      </c>
      <c r="AN2400" s="43" t="e">
        <f>VLOOKUP(N2400,Bank!$G$2:$G$1969,1,FALSE)</f>
        <v>#N/A</v>
      </c>
      <c r="AO2400" s="43" t="e">
        <f>VLOOKUP(P2400,GL!$Q$2:$Q$2631,1,FALSE)</f>
        <v>#N/A</v>
      </c>
    </row>
    <row r="2401" spans="1:41" ht="15.9" customHeight="1" x14ac:dyDescent="0.3">
      <c r="A2401" s="16" t="s">
        <v>3845</v>
      </c>
      <c r="B2401" s="17">
        <v>413.5</v>
      </c>
      <c r="C2401" s="18"/>
      <c r="D2401" s="17" t="s">
        <v>7</v>
      </c>
      <c r="E2401" s="17"/>
      <c r="F2401" s="17"/>
      <c r="G2401" s="19"/>
      <c r="H2401" s="20"/>
      <c r="I2401" s="16"/>
      <c r="J2401" s="17"/>
      <c r="K2401" s="21"/>
      <c r="L2401" s="19"/>
      <c r="M2401" s="19"/>
      <c r="N2401" s="19"/>
      <c r="O2401" s="19"/>
      <c r="P2401" s="19"/>
      <c r="Q2401" s="19" t="s">
        <v>3972</v>
      </c>
      <c r="R2401" s="19"/>
      <c r="S2401" s="19" t="s">
        <v>3973</v>
      </c>
      <c r="T2401" s="19" t="s">
        <v>5119</v>
      </c>
      <c r="U2401" s="19">
        <v>1</v>
      </c>
      <c r="V2401" s="19"/>
      <c r="W2401" s="19"/>
      <c r="X2401" s="19"/>
      <c r="Y2401" s="19"/>
      <c r="Z2401" s="19"/>
      <c r="AA2401" s="19" t="s">
        <v>3972</v>
      </c>
      <c r="AB2401" s="19"/>
      <c r="AC2401" s="19"/>
      <c r="AD2401" s="19"/>
      <c r="AE2401" s="19"/>
      <c r="AF2401" s="19"/>
      <c r="AG2401" s="22">
        <v>300000004192477</v>
      </c>
      <c r="AH2401" s="19" t="s">
        <v>3920</v>
      </c>
      <c r="AI2401" s="22">
        <v>2723837</v>
      </c>
      <c r="AJ2401" s="19">
        <v>1</v>
      </c>
      <c r="AK2401" s="43">
        <f>VLOOKUP(B2401,GL!$T$2:$T$2631,1,FALSE)</f>
        <v>413.5</v>
      </c>
      <c r="AL2401" s="43" t="e">
        <f>VLOOKUP(B2401,Bank!$H$2:$H$1969,1,FALSE)</f>
        <v>#N/A</v>
      </c>
      <c r="AM2401" s="43" t="e">
        <f>VLOOKUP(B2401,'1950 Reconciled1'!$E$2:$E$1999,1,FALSE)</f>
        <v>#N/A</v>
      </c>
      <c r="AN2401" s="43" t="e">
        <f>VLOOKUP(N2401,Bank!$G$2:$G$1969,1,FALSE)</f>
        <v>#N/A</v>
      </c>
      <c r="AO2401" s="43" t="e">
        <f>VLOOKUP(P2401,GL!$Q$2:$Q$2631,1,FALSE)</f>
        <v>#N/A</v>
      </c>
    </row>
    <row r="2402" spans="1:41" ht="15.9" customHeight="1" x14ac:dyDescent="0.3">
      <c r="A2402" s="16" t="s">
        <v>3845</v>
      </c>
      <c r="B2402" s="17">
        <v>31772.720000000001</v>
      </c>
      <c r="C2402" s="18"/>
      <c r="D2402" s="17" t="s">
        <v>7</v>
      </c>
      <c r="E2402" s="17"/>
      <c r="F2402" s="17"/>
      <c r="G2402" s="19"/>
      <c r="H2402" s="20"/>
      <c r="I2402" s="16"/>
      <c r="J2402" s="17"/>
      <c r="K2402" s="21"/>
      <c r="L2402" s="19"/>
      <c r="M2402" s="19"/>
      <c r="N2402" s="19"/>
      <c r="O2402" s="19"/>
      <c r="P2402" s="19"/>
      <c r="Q2402" s="19" t="s">
        <v>3972</v>
      </c>
      <c r="R2402" s="19"/>
      <c r="S2402" s="19" t="s">
        <v>3973</v>
      </c>
      <c r="T2402" s="19" t="s">
        <v>5119</v>
      </c>
      <c r="U2402" s="19">
        <v>2</v>
      </c>
      <c r="V2402" s="19"/>
      <c r="W2402" s="19"/>
      <c r="X2402" s="19"/>
      <c r="Y2402" s="19"/>
      <c r="Z2402" s="19"/>
      <c r="AA2402" s="19" t="s">
        <v>3972</v>
      </c>
      <c r="AB2402" s="19"/>
      <c r="AC2402" s="19"/>
      <c r="AD2402" s="19"/>
      <c r="AE2402" s="19"/>
      <c r="AF2402" s="19"/>
      <c r="AG2402" s="22">
        <v>300000004192477</v>
      </c>
      <c r="AH2402" s="19" t="s">
        <v>3920</v>
      </c>
      <c r="AI2402" s="22">
        <v>2723837</v>
      </c>
      <c r="AJ2402" s="19">
        <v>2</v>
      </c>
      <c r="AK2402" s="43">
        <f>VLOOKUP(B2402,GL!$T$2:$T$2631,1,FALSE)</f>
        <v>31772.720000000001</v>
      </c>
      <c r="AL2402" s="43" t="e">
        <f>VLOOKUP(B2402,Bank!$H$2:$H$1969,1,FALSE)</f>
        <v>#N/A</v>
      </c>
      <c r="AM2402" s="43" t="e">
        <f>VLOOKUP(B2402,'1950 Reconciled1'!$E$2:$E$1999,1,FALSE)</f>
        <v>#N/A</v>
      </c>
      <c r="AN2402" s="43" t="e">
        <f>VLOOKUP(N2402,Bank!$G$2:$G$1969,1,FALSE)</f>
        <v>#N/A</v>
      </c>
      <c r="AO2402" s="43" t="e">
        <f>VLOOKUP(P2402,GL!$Q$2:$Q$2631,1,FALSE)</f>
        <v>#N/A</v>
      </c>
    </row>
    <row r="2403" spans="1:41" ht="15.9" customHeight="1" x14ac:dyDescent="0.3">
      <c r="A2403" s="16" t="s">
        <v>3845</v>
      </c>
      <c r="B2403" s="17">
        <v>8763673.1600000001</v>
      </c>
      <c r="C2403" s="18"/>
      <c r="D2403" s="17" t="s">
        <v>7</v>
      </c>
      <c r="E2403" s="17"/>
      <c r="F2403" s="17"/>
      <c r="G2403" s="19"/>
      <c r="H2403" s="20"/>
      <c r="I2403" s="16"/>
      <c r="J2403" s="17"/>
      <c r="K2403" s="21"/>
      <c r="L2403" s="19"/>
      <c r="M2403" s="19"/>
      <c r="N2403" s="19"/>
      <c r="O2403" s="19"/>
      <c r="P2403" s="19"/>
      <c r="Q2403" s="19" t="s">
        <v>3972</v>
      </c>
      <c r="R2403" s="19"/>
      <c r="S2403" s="19" t="s">
        <v>3973</v>
      </c>
      <c r="T2403" s="19" t="s">
        <v>5119</v>
      </c>
      <c r="U2403" s="19">
        <v>3</v>
      </c>
      <c r="V2403" s="19"/>
      <c r="W2403" s="19"/>
      <c r="X2403" s="19"/>
      <c r="Y2403" s="19"/>
      <c r="Z2403" s="19"/>
      <c r="AA2403" s="19" t="s">
        <v>3972</v>
      </c>
      <c r="AB2403" s="19"/>
      <c r="AC2403" s="19"/>
      <c r="AD2403" s="19"/>
      <c r="AE2403" s="19"/>
      <c r="AF2403" s="19"/>
      <c r="AG2403" s="22">
        <v>300000004192477</v>
      </c>
      <c r="AH2403" s="19" t="s">
        <v>3920</v>
      </c>
      <c r="AI2403" s="22">
        <v>2723837</v>
      </c>
      <c r="AJ2403" s="19">
        <v>3</v>
      </c>
      <c r="AK2403" s="43">
        <f>VLOOKUP(B2403,GL!$T$2:$T$2631,1,FALSE)</f>
        <v>8763673.1600000001</v>
      </c>
      <c r="AL2403" s="43" t="e">
        <f>VLOOKUP(B2403,Bank!$H$2:$H$1969,1,FALSE)</f>
        <v>#N/A</v>
      </c>
      <c r="AM2403" s="43" t="e">
        <f>VLOOKUP(B2403,'1950 Reconciled1'!$E$2:$E$1999,1,FALSE)</f>
        <v>#N/A</v>
      </c>
      <c r="AN2403" s="43" t="e">
        <f>VLOOKUP(N2403,Bank!$G$2:$G$1969,1,FALSE)</f>
        <v>#N/A</v>
      </c>
      <c r="AO2403" s="43" t="e">
        <f>VLOOKUP(P2403,GL!$Q$2:$Q$2631,1,FALSE)</f>
        <v>#N/A</v>
      </c>
    </row>
    <row r="2404" spans="1:41" ht="15.9" customHeight="1" x14ac:dyDescent="0.3">
      <c r="A2404" s="16" t="s">
        <v>1877</v>
      </c>
      <c r="B2404" s="17">
        <v>-2720</v>
      </c>
      <c r="C2404" s="18"/>
      <c r="D2404" s="17" t="s">
        <v>7</v>
      </c>
      <c r="E2404" s="17"/>
      <c r="F2404" s="17"/>
      <c r="G2404" s="19"/>
      <c r="H2404" s="20"/>
      <c r="I2404" s="16"/>
      <c r="J2404" s="17"/>
      <c r="K2404" s="21"/>
      <c r="L2404" s="19"/>
      <c r="M2404" s="19"/>
      <c r="N2404" s="19"/>
      <c r="O2404" s="19"/>
      <c r="P2404" s="19"/>
      <c r="Q2404" s="19" t="s">
        <v>5120</v>
      </c>
      <c r="R2404" s="19"/>
      <c r="S2404" s="19" t="s">
        <v>22</v>
      </c>
      <c r="T2404" s="19" t="s">
        <v>5121</v>
      </c>
      <c r="U2404" s="19">
        <v>1</v>
      </c>
      <c r="V2404" s="19"/>
      <c r="W2404" s="19"/>
      <c r="X2404" s="19"/>
      <c r="Y2404" s="19"/>
      <c r="Z2404" s="19"/>
      <c r="AA2404" s="19" t="s">
        <v>5120</v>
      </c>
      <c r="AB2404" s="19"/>
      <c r="AC2404" s="19"/>
      <c r="AD2404" s="19"/>
      <c r="AE2404" s="19"/>
      <c r="AF2404" s="19"/>
      <c r="AG2404" s="22">
        <v>300000004192477</v>
      </c>
      <c r="AH2404" s="19" t="s">
        <v>3920</v>
      </c>
      <c r="AI2404" s="22">
        <v>2728921</v>
      </c>
      <c r="AJ2404" s="19">
        <v>1</v>
      </c>
      <c r="AK2404" s="43">
        <f>VLOOKUP(B2404,GL!$T$2:$T$2631,1,FALSE)</f>
        <v>-2720</v>
      </c>
      <c r="AL2404" s="43" t="e">
        <f>VLOOKUP(B2404,Bank!$H$2:$H$1969,1,FALSE)</f>
        <v>#N/A</v>
      </c>
      <c r="AM2404" s="43" t="e">
        <f>VLOOKUP(B2404,'1950 Reconciled1'!$E$2:$E$1999,1,FALSE)</f>
        <v>#N/A</v>
      </c>
      <c r="AN2404" s="43" t="e">
        <f>VLOOKUP(N2404,Bank!$G$2:$G$1969,1,FALSE)</f>
        <v>#N/A</v>
      </c>
      <c r="AO2404" s="43" t="e">
        <f>VLOOKUP(P2404,GL!$Q$2:$Q$2631,1,FALSE)</f>
        <v>#N/A</v>
      </c>
    </row>
    <row r="2405" spans="1:41" ht="15.9" customHeight="1" x14ac:dyDescent="0.3">
      <c r="A2405" s="16" t="s">
        <v>1877</v>
      </c>
      <c r="B2405" s="17">
        <v>-2720</v>
      </c>
      <c r="C2405" s="18"/>
      <c r="D2405" s="17" t="s">
        <v>7</v>
      </c>
      <c r="E2405" s="17"/>
      <c r="F2405" s="17"/>
      <c r="G2405" s="19"/>
      <c r="H2405" s="20"/>
      <c r="I2405" s="16"/>
      <c r="J2405" s="17"/>
      <c r="K2405" s="21"/>
      <c r="L2405" s="19"/>
      <c r="M2405" s="19"/>
      <c r="N2405" s="19"/>
      <c r="O2405" s="19"/>
      <c r="P2405" s="19"/>
      <c r="Q2405" s="19" t="s">
        <v>5122</v>
      </c>
      <c r="R2405" s="19"/>
      <c r="S2405" s="19" t="s">
        <v>22</v>
      </c>
      <c r="T2405" s="19" t="s">
        <v>5121</v>
      </c>
      <c r="U2405" s="19">
        <v>2</v>
      </c>
      <c r="V2405" s="19"/>
      <c r="W2405" s="19"/>
      <c r="X2405" s="19"/>
      <c r="Y2405" s="19"/>
      <c r="Z2405" s="19"/>
      <c r="AA2405" s="19" t="s">
        <v>5122</v>
      </c>
      <c r="AB2405" s="19"/>
      <c r="AC2405" s="19"/>
      <c r="AD2405" s="19"/>
      <c r="AE2405" s="19"/>
      <c r="AF2405" s="19"/>
      <c r="AG2405" s="22">
        <v>300000004192477</v>
      </c>
      <c r="AH2405" s="19" t="s">
        <v>3920</v>
      </c>
      <c r="AI2405" s="22">
        <v>2728921</v>
      </c>
      <c r="AJ2405" s="19">
        <v>2</v>
      </c>
      <c r="AK2405" s="43">
        <f>VLOOKUP(B2405,GL!$T$2:$T$2631,1,FALSE)</f>
        <v>-2720</v>
      </c>
      <c r="AL2405" s="43" t="e">
        <f>VLOOKUP(B2405,Bank!$H$2:$H$1969,1,FALSE)</f>
        <v>#N/A</v>
      </c>
      <c r="AM2405" s="43" t="e">
        <f>VLOOKUP(B2405,'1950 Reconciled1'!$E$2:$E$1999,1,FALSE)</f>
        <v>#N/A</v>
      </c>
      <c r="AN2405" s="43" t="e">
        <f>VLOOKUP(N2405,Bank!$G$2:$G$1969,1,FALSE)</f>
        <v>#N/A</v>
      </c>
      <c r="AO2405" s="43" t="e">
        <f>VLOOKUP(P2405,GL!$Q$2:$Q$2631,1,FALSE)</f>
        <v>#N/A</v>
      </c>
    </row>
    <row r="2406" spans="1:41" ht="15.9" customHeight="1" x14ac:dyDescent="0.3">
      <c r="A2406" s="16" t="s">
        <v>1877</v>
      </c>
      <c r="B2406" s="17">
        <v>2720</v>
      </c>
      <c r="C2406" s="18"/>
      <c r="D2406" s="17" t="s">
        <v>7</v>
      </c>
      <c r="E2406" s="17"/>
      <c r="F2406" s="17"/>
      <c r="G2406" s="19"/>
      <c r="H2406" s="20"/>
      <c r="I2406" s="16"/>
      <c r="J2406" s="17"/>
      <c r="K2406" s="21"/>
      <c r="L2406" s="19"/>
      <c r="M2406" s="19"/>
      <c r="N2406" s="19"/>
      <c r="O2406" s="19"/>
      <c r="P2406" s="19"/>
      <c r="Q2406" s="19" t="s">
        <v>4841</v>
      </c>
      <c r="R2406" s="19"/>
      <c r="S2406" s="19" t="s">
        <v>22</v>
      </c>
      <c r="T2406" s="19" t="s">
        <v>5123</v>
      </c>
      <c r="U2406" s="19">
        <v>1</v>
      </c>
      <c r="V2406" s="19"/>
      <c r="W2406" s="19"/>
      <c r="X2406" s="19"/>
      <c r="Y2406" s="19"/>
      <c r="Z2406" s="19"/>
      <c r="AA2406" s="19" t="s">
        <v>4841</v>
      </c>
      <c r="AB2406" s="19"/>
      <c r="AC2406" s="19"/>
      <c r="AD2406" s="19"/>
      <c r="AE2406" s="19"/>
      <c r="AF2406" s="19"/>
      <c r="AG2406" s="22">
        <v>300000004192477</v>
      </c>
      <c r="AH2406" s="19" t="s">
        <v>3920</v>
      </c>
      <c r="AI2406" s="22">
        <v>2726838</v>
      </c>
      <c r="AJ2406" s="19">
        <v>1</v>
      </c>
      <c r="AK2406" s="43">
        <f>VLOOKUP(B2406,GL!$T$2:$T$2631,1,FALSE)</f>
        <v>2720</v>
      </c>
      <c r="AL2406" s="43">
        <f>VLOOKUP(B2406,Bank!$H$2:$H$1969,1,FALSE)</f>
        <v>2720</v>
      </c>
      <c r="AM2406" s="43">
        <f>VLOOKUP(B2406,'1950 Reconciled1'!$E$2:$E$1999,1,FALSE)</f>
        <v>2720</v>
      </c>
      <c r="AN2406" s="43" t="e">
        <f>VLOOKUP(N2406,Bank!$G$2:$G$1969,1,FALSE)</f>
        <v>#N/A</v>
      </c>
      <c r="AO2406" s="43" t="e">
        <f>VLOOKUP(P2406,GL!$Q$2:$Q$2631,1,FALSE)</f>
        <v>#N/A</v>
      </c>
    </row>
    <row r="2407" spans="1:41" ht="15.9" customHeight="1" x14ac:dyDescent="0.3">
      <c r="A2407" s="16" t="s">
        <v>1343</v>
      </c>
      <c r="B2407" s="17">
        <v>1972</v>
      </c>
      <c r="C2407" s="18"/>
      <c r="D2407" s="17" t="s">
        <v>7</v>
      </c>
      <c r="E2407" s="17"/>
      <c r="F2407" s="17"/>
      <c r="G2407" s="19"/>
      <c r="H2407" s="20"/>
      <c r="I2407" s="16"/>
      <c r="J2407" s="17"/>
      <c r="K2407" s="21"/>
      <c r="L2407" s="19"/>
      <c r="M2407" s="19"/>
      <c r="N2407" s="19"/>
      <c r="O2407" s="19"/>
      <c r="P2407" s="19"/>
      <c r="Q2407" s="19" t="s">
        <v>3972</v>
      </c>
      <c r="R2407" s="19"/>
      <c r="S2407" s="19" t="s">
        <v>3973</v>
      </c>
      <c r="T2407" s="19" t="s">
        <v>5124</v>
      </c>
      <c r="U2407" s="19">
        <v>1</v>
      </c>
      <c r="V2407" s="19"/>
      <c r="W2407" s="19"/>
      <c r="X2407" s="19"/>
      <c r="Y2407" s="19"/>
      <c r="Z2407" s="19"/>
      <c r="AA2407" s="19" t="s">
        <v>3972</v>
      </c>
      <c r="AB2407" s="19"/>
      <c r="AC2407" s="19"/>
      <c r="AD2407" s="19"/>
      <c r="AE2407" s="19"/>
      <c r="AF2407" s="19"/>
      <c r="AG2407" s="22">
        <v>300000004192477</v>
      </c>
      <c r="AH2407" s="19" t="s">
        <v>3920</v>
      </c>
      <c r="AI2407" s="22">
        <v>2722849</v>
      </c>
      <c r="AJ2407" s="19">
        <v>1</v>
      </c>
      <c r="AK2407" s="43">
        <f>VLOOKUP(B2407,GL!$T$2:$T$2631,1,FALSE)</f>
        <v>1972</v>
      </c>
      <c r="AL2407" s="43" t="e">
        <f>VLOOKUP(B2407,Bank!$H$2:$H$1969,1,FALSE)</f>
        <v>#N/A</v>
      </c>
      <c r="AM2407" s="43" t="e">
        <f>VLOOKUP(B2407,'1950 Reconciled1'!$E$2:$E$1999,1,FALSE)</f>
        <v>#N/A</v>
      </c>
      <c r="AN2407" s="43" t="e">
        <f>VLOOKUP(N2407,Bank!$G$2:$G$1969,1,FALSE)</f>
        <v>#N/A</v>
      </c>
      <c r="AO2407" s="43" t="e">
        <f>VLOOKUP(P2407,GL!$Q$2:$Q$2631,1,FALSE)</f>
        <v>#N/A</v>
      </c>
    </row>
    <row r="2408" spans="1:41" ht="15.9" customHeight="1" x14ac:dyDescent="0.3">
      <c r="A2408" s="16" t="s">
        <v>1343</v>
      </c>
      <c r="B2408" s="17">
        <v>15798.58</v>
      </c>
      <c r="C2408" s="18"/>
      <c r="D2408" s="17" t="s">
        <v>7</v>
      </c>
      <c r="E2408" s="17"/>
      <c r="F2408" s="17"/>
      <c r="G2408" s="19"/>
      <c r="H2408" s="20"/>
      <c r="I2408" s="16"/>
      <c r="J2408" s="17"/>
      <c r="K2408" s="21"/>
      <c r="L2408" s="19"/>
      <c r="M2408" s="19"/>
      <c r="N2408" s="19"/>
      <c r="O2408" s="19"/>
      <c r="P2408" s="19"/>
      <c r="Q2408" s="19" t="s">
        <v>3972</v>
      </c>
      <c r="R2408" s="19"/>
      <c r="S2408" s="19" t="s">
        <v>3973</v>
      </c>
      <c r="T2408" s="19" t="s">
        <v>5124</v>
      </c>
      <c r="U2408" s="19">
        <v>2</v>
      </c>
      <c r="V2408" s="19"/>
      <c r="W2408" s="19"/>
      <c r="X2408" s="19"/>
      <c r="Y2408" s="19"/>
      <c r="Z2408" s="19"/>
      <c r="AA2408" s="19" t="s">
        <v>3972</v>
      </c>
      <c r="AB2408" s="19"/>
      <c r="AC2408" s="19"/>
      <c r="AD2408" s="19"/>
      <c r="AE2408" s="19"/>
      <c r="AF2408" s="19"/>
      <c r="AG2408" s="22">
        <v>300000004192477</v>
      </c>
      <c r="AH2408" s="19" t="s">
        <v>3920</v>
      </c>
      <c r="AI2408" s="22">
        <v>2722849</v>
      </c>
      <c r="AJ2408" s="19">
        <v>2</v>
      </c>
      <c r="AK2408" s="43">
        <f>VLOOKUP(B2408,GL!$T$2:$T$2631,1,FALSE)</f>
        <v>15798.58</v>
      </c>
      <c r="AL2408" s="43" t="e">
        <f>VLOOKUP(B2408,Bank!$H$2:$H$1969,1,FALSE)</f>
        <v>#N/A</v>
      </c>
      <c r="AM2408" s="43" t="e">
        <f>VLOOKUP(B2408,'1950 Reconciled1'!$E$2:$E$1999,1,FALSE)</f>
        <v>#N/A</v>
      </c>
      <c r="AN2408" s="43" t="e">
        <f>VLOOKUP(N2408,Bank!$G$2:$G$1969,1,FALSE)</f>
        <v>#N/A</v>
      </c>
      <c r="AO2408" s="43" t="e">
        <f>VLOOKUP(P2408,GL!$Q$2:$Q$2631,1,FALSE)</f>
        <v>#N/A</v>
      </c>
    </row>
    <row r="2409" spans="1:41" ht="15.9" customHeight="1" x14ac:dyDescent="0.3">
      <c r="A2409" s="16" t="s">
        <v>1343</v>
      </c>
      <c r="B2409" s="17">
        <v>3565428.83</v>
      </c>
      <c r="C2409" s="18"/>
      <c r="D2409" s="17" t="s">
        <v>7</v>
      </c>
      <c r="E2409" s="17"/>
      <c r="F2409" s="17"/>
      <c r="G2409" s="19"/>
      <c r="H2409" s="20"/>
      <c r="I2409" s="16"/>
      <c r="J2409" s="17"/>
      <c r="K2409" s="21"/>
      <c r="L2409" s="19"/>
      <c r="M2409" s="19"/>
      <c r="N2409" s="19"/>
      <c r="O2409" s="19"/>
      <c r="P2409" s="19"/>
      <c r="Q2409" s="19" t="s">
        <v>3972</v>
      </c>
      <c r="R2409" s="19"/>
      <c r="S2409" s="19" t="s">
        <v>3973</v>
      </c>
      <c r="T2409" s="19" t="s">
        <v>5124</v>
      </c>
      <c r="U2409" s="19">
        <v>3</v>
      </c>
      <c r="V2409" s="19"/>
      <c r="W2409" s="19"/>
      <c r="X2409" s="19"/>
      <c r="Y2409" s="19"/>
      <c r="Z2409" s="19"/>
      <c r="AA2409" s="19" t="s">
        <v>3972</v>
      </c>
      <c r="AB2409" s="19"/>
      <c r="AC2409" s="19"/>
      <c r="AD2409" s="19"/>
      <c r="AE2409" s="19"/>
      <c r="AF2409" s="19"/>
      <c r="AG2409" s="22">
        <v>300000004192477</v>
      </c>
      <c r="AH2409" s="19" t="s">
        <v>3920</v>
      </c>
      <c r="AI2409" s="22">
        <v>2722849</v>
      </c>
      <c r="AJ2409" s="19">
        <v>3</v>
      </c>
      <c r="AK2409" s="43">
        <f>VLOOKUP(B2409,GL!$T$2:$T$2631,1,FALSE)</f>
        <v>3565428.83</v>
      </c>
      <c r="AL2409" s="43" t="e">
        <f>VLOOKUP(B2409,Bank!$H$2:$H$1969,1,FALSE)</f>
        <v>#N/A</v>
      </c>
      <c r="AM2409" s="43" t="e">
        <f>VLOOKUP(B2409,'1950 Reconciled1'!$E$2:$E$1999,1,FALSE)</f>
        <v>#N/A</v>
      </c>
      <c r="AN2409" s="43" t="e">
        <f>VLOOKUP(N2409,Bank!$G$2:$G$1969,1,FALSE)</f>
        <v>#N/A</v>
      </c>
      <c r="AO2409" s="43" t="e">
        <f>VLOOKUP(P2409,GL!$Q$2:$Q$2631,1,FALSE)</f>
        <v>#N/A</v>
      </c>
    </row>
    <row r="2410" spans="1:41" ht="15.9" customHeight="1" x14ac:dyDescent="0.3">
      <c r="A2410" s="16" t="s">
        <v>1343</v>
      </c>
      <c r="B2410" s="17">
        <v>4950.2299999999996</v>
      </c>
      <c r="C2410" s="18"/>
      <c r="D2410" s="17" t="s">
        <v>7</v>
      </c>
      <c r="E2410" s="17"/>
      <c r="F2410" s="17"/>
      <c r="G2410" s="19"/>
      <c r="H2410" s="20"/>
      <c r="I2410" s="16"/>
      <c r="J2410" s="17"/>
      <c r="K2410" s="21"/>
      <c r="L2410" s="19"/>
      <c r="M2410" s="19"/>
      <c r="N2410" s="19"/>
      <c r="O2410" s="19"/>
      <c r="P2410" s="19"/>
      <c r="Q2410" s="19" t="s">
        <v>4833</v>
      </c>
      <c r="R2410" s="19"/>
      <c r="S2410" s="19" t="s">
        <v>22</v>
      </c>
      <c r="T2410" s="19" t="s">
        <v>5125</v>
      </c>
      <c r="U2410" s="19">
        <v>1</v>
      </c>
      <c r="V2410" s="19"/>
      <c r="W2410" s="19"/>
      <c r="X2410" s="19"/>
      <c r="Y2410" s="19"/>
      <c r="Z2410" s="19"/>
      <c r="AA2410" s="19" t="s">
        <v>4833</v>
      </c>
      <c r="AB2410" s="19"/>
      <c r="AC2410" s="19"/>
      <c r="AD2410" s="19"/>
      <c r="AE2410" s="19"/>
      <c r="AF2410" s="19"/>
      <c r="AG2410" s="22">
        <v>300000004192477</v>
      </c>
      <c r="AH2410" s="19" t="s">
        <v>3920</v>
      </c>
      <c r="AI2410" s="22">
        <v>2722883</v>
      </c>
      <c r="AJ2410" s="19">
        <v>1</v>
      </c>
      <c r="AK2410" s="43">
        <f>VLOOKUP(B2410,GL!$T$2:$T$2631,1,FALSE)</f>
        <v>4950.2299999999996</v>
      </c>
      <c r="AL2410" s="43">
        <f>VLOOKUP(B2410,Bank!$H$2:$H$1969,1,FALSE)</f>
        <v>4950.2299999999996</v>
      </c>
      <c r="AM2410" s="43" t="e">
        <f>VLOOKUP(B2410,'1950 Reconciled1'!$E$2:$E$1999,1,FALSE)</f>
        <v>#N/A</v>
      </c>
      <c r="AN2410" s="43" t="e">
        <f>VLOOKUP(N2410,Bank!$G$2:$G$1969,1,FALSE)</f>
        <v>#N/A</v>
      </c>
      <c r="AO2410" s="43" t="e">
        <f>VLOOKUP(P2410,GL!$Q$2:$Q$2631,1,FALSE)</f>
        <v>#N/A</v>
      </c>
    </row>
    <row r="2411" spans="1:41" ht="15.9" customHeight="1" x14ac:dyDescent="0.3">
      <c r="A2411" s="16" t="s">
        <v>1267</v>
      </c>
      <c r="B2411" s="17">
        <v>34663.53</v>
      </c>
      <c r="C2411" s="18"/>
      <c r="D2411" s="17" t="s">
        <v>7</v>
      </c>
      <c r="E2411" s="17"/>
      <c r="F2411" s="17"/>
      <c r="G2411" s="19"/>
      <c r="H2411" s="20"/>
      <c r="I2411" s="16"/>
      <c r="J2411" s="17"/>
      <c r="K2411" s="21"/>
      <c r="L2411" s="19"/>
      <c r="M2411" s="19"/>
      <c r="N2411" s="19"/>
      <c r="O2411" s="19"/>
      <c r="P2411" s="19"/>
      <c r="Q2411" s="19" t="s">
        <v>5126</v>
      </c>
      <c r="R2411" s="19"/>
      <c r="S2411" s="19" t="s">
        <v>22</v>
      </c>
      <c r="T2411" s="19" t="s">
        <v>5127</v>
      </c>
      <c r="U2411" s="19">
        <v>1</v>
      </c>
      <c r="V2411" s="19"/>
      <c r="W2411" s="19"/>
      <c r="X2411" s="19"/>
      <c r="Y2411" s="19"/>
      <c r="Z2411" s="19"/>
      <c r="AA2411" s="19" t="s">
        <v>5126</v>
      </c>
      <c r="AB2411" s="19"/>
      <c r="AC2411" s="19"/>
      <c r="AD2411" s="19"/>
      <c r="AE2411" s="19"/>
      <c r="AF2411" s="19"/>
      <c r="AG2411" s="22">
        <v>300000004192477</v>
      </c>
      <c r="AH2411" s="19" t="s">
        <v>3920</v>
      </c>
      <c r="AI2411" s="22">
        <v>2726044</v>
      </c>
      <c r="AJ2411" s="19">
        <v>1</v>
      </c>
      <c r="AK2411" s="43">
        <f>VLOOKUP(B2411,GL!$T$2:$T$2631,1,FALSE)</f>
        <v>34663.53</v>
      </c>
      <c r="AL2411" s="43">
        <f>VLOOKUP(B2411,Bank!$H$2:$H$1969,1,FALSE)</f>
        <v>34663.53</v>
      </c>
      <c r="AM2411" s="43" t="e">
        <f>VLOOKUP(B2411,'1950 Reconciled1'!$E$2:$E$1999,1,FALSE)</f>
        <v>#N/A</v>
      </c>
      <c r="AN2411" s="43" t="e">
        <f>VLOOKUP(N2411,Bank!$G$2:$G$1969,1,FALSE)</f>
        <v>#N/A</v>
      </c>
      <c r="AO2411" s="43" t="e">
        <f>VLOOKUP(P2411,GL!$Q$2:$Q$2631,1,FALSE)</f>
        <v>#N/A</v>
      </c>
    </row>
    <row r="2412" spans="1:41" ht="15.9" customHeight="1" x14ac:dyDescent="0.3">
      <c r="A2412" s="16" t="s">
        <v>1343</v>
      </c>
      <c r="B2412" s="17">
        <v>140</v>
      </c>
      <c r="C2412" s="18"/>
      <c r="D2412" s="17" t="s">
        <v>7</v>
      </c>
      <c r="E2412" s="17"/>
      <c r="F2412" s="17"/>
      <c r="G2412" s="19"/>
      <c r="H2412" s="20"/>
      <c r="I2412" s="16"/>
      <c r="J2412" s="17"/>
      <c r="K2412" s="21"/>
      <c r="L2412" s="19"/>
      <c r="M2412" s="19"/>
      <c r="N2412" s="19"/>
      <c r="O2412" s="19"/>
      <c r="P2412" s="19"/>
      <c r="Q2412" s="19" t="s">
        <v>5128</v>
      </c>
      <c r="R2412" s="19"/>
      <c r="S2412" s="19" t="s">
        <v>5129</v>
      </c>
      <c r="T2412" s="19" t="s">
        <v>5130</v>
      </c>
      <c r="U2412" s="19">
        <v>1</v>
      </c>
      <c r="V2412" s="19"/>
      <c r="W2412" s="19"/>
      <c r="X2412" s="19"/>
      <c r="Y2412" s="19"/>
      <c r="Z2412" s="19"/>
      <c r="AA2412" s="19" t="s">
        <v>5128</v>
      </c>
      <c r="AB2412" s="19"/>
      <c r="AC2412" s="19"/>
      <c r="AD2412" s="19"/>
      <c r="AE2412" s="19"/>
      <c r="AF2412" s="19"/>
      <c r="AG2412" s="22">
        <v>300000004192477</v>
      </c>
      <c r="AH2412" s="19" t="s">
        <v>3920</v>
      </c>
      <c r="AI2412" s="22">
        <v>2722887</v>
      </c>
      <c r="AJ2412" s="19">
        <v>1</v>
      </c>
      <c r="AK2412" s="43">
        <f>VLOOKUP(B2412,GL!$T$2:$T$2631,1,FALSE)</f>
        <v>140</v>
      </c>
      <c r="AL2412" s="43">
        <f>VLOOKUP(B2412,Bank!$H$2:$H$1969,1,FALSE)</f>
        <v>140</v>
      </c>
      <c r="AM2412" s="43">
        <f>VLOOKUP(B2412,'1950 Reconciled1'!$E$2:$E$1999,1,FALSE)</f>
        <v>140</v>
      </c>
      <c r="AN2412" s="43" t="e">
        <f>VLOOKUP(N2412,Bank!$G$2:$G$1969,1,FALSE)</f>
        <v>#N/A</v>
      </c>
      <c r="AO2412" s="43" t="e">
        <f>VLOOKUP(P2412,GL!$Q$2:$Q$2631,1,FALSE)</f>
        <v>#N/A</v>
      </c>
    </row>
    <row r="2413" spans="1:41" ht="15.9" customHeight="1" x14ac:dyDescent="0.3">
      <c r="A2413" s="16" t="s">
        <v>1343</v>
      </c>
      <c r="B2413" s="17">
        <v>560</v>
      </c>
      <c r="C2413" s="18"/>
      <c r="D2413" s="17" t="s">
        <v>7</v>
      </c>
      <c r="E2413" s="17"/>
      <c r="F2413" s="17"/>
      <c r="G2413" s="19"/>
      <c r="H2413" s="20"/>
      <c r="I2413" s="16"/>
      <c r="J2413" s="17"/>
      <c r="K2413" s="21"/>
      <c r="L2413" s="19"/>
      <c r="M2413" s="19"/>
      <c r="N2413" s="19"/>
      <c r="O2413" s="19"/>
      <c r="P2413" s="19"/>
      <c r="Q2413" s="19" t="s">
        <v>5131</v>
      </c>
      <c r="R2413" s="19"/>
      <c r="S2413" s="19" t="s">
        <v>5129</v>
      </c>
      <c r="T2413" s="19" t="s">
        <v>5130</v>
      </c>
      <c r="U2413" s="19">
        <v>2</v>
      </c>
      <c r="V2413" s="19"/>
      <c r="W2413" s="19"/>
      <c r="X2413" s="19"/>
      <c r="Y2413" s="19"/>
      <c r="Z2413" s="19"/>
      <c r="AA2413" s="19" t="s">
        <v>5131</v>
      </c>
      <c r="AB2413" s="19"/>
      <c r="AC2413" s="19"/>
      <c r="AD2413" s="19"/>
      <c r="AE2413" s="19"/>
      <c r="AF2413" s="19"/>
      <c r="AG2413" s="22">
        <v>300000004192477</v>
      </c>
      <c r="AH2413" s="19" t="s">
        <v>3920</v>
      </c>
      <c r="AI2413" s="22">
        <v>2722887</v>
      </c>
      <c r="AJ2413" s="19">
        <v>2</v>
      </c>
      <c r="AK2413" s="43">
        <f>VLOOKUP(B2413,GL!$T$2:$T$2631,1,FALSE)</f>
        <v>560</v>
      </c>
      <c r="AL2413" s="43" t="e">
        <f>VLOOKUP(B2413,Bank!$H$2:$H$1969,1,FALSE)</f>
        <v>#N/A</v>
      </c>
      <c r="AM2413" s="43">
        <f>VLOOKUP(B2413,'1950 Reconciled1'!$E$2:$E$1999,1,FALSE)</f>
        <v>560</v>
      </c>
      <c r="AN2413" s="43" t="e">
        <f>VLOOKUP(N2413,Bank!$G$2:$G$1969,1,FALSE)</f>
        <v>#N/A</v>
      </c>
      <c r="AO2413" s="43" t="e">
        <f>VLOOKUP(P2413,GL!$Q$2:$Q$2631,1,FALSE)</f>
        <v>#N/A</v>
      </c>
    </row>
    <row r="2414" spans="1:41" ht="15.9" customHeight="1" x14ac:dyDescent="0.3">
      <c r="A2414" s="16" t="s">
        <v>1343</v>
      </c>
      <c r="B2414" s="17">
        <v>1980</v>
      </c>
      <c r="C2414" s="18"/>
      <c r="D2414" s="17" t="s">
        <v>7</v>
      </c>
      <c r="E2414" s="17"/>
      <c r="F2414" s="17"/>
      <c r="G2414" s="19"/>
      <c r="H2414" s="20"/>
      <c r="I2414" s="16"/>
      <c r="J2414" s="17"/>
      <c r="K2414" s="21"/>
      <c r="L2414" s="19"/>
      <c r="M2414" s="19"/>
      <c r="N2414" s="19"/>
      <c r="O2414" s="19"/>
      <c r="P2414" s="19"/>
      <c r="Q2414" s="19" t="s">
        <v>5128</v>
      </c>
      <c r="R2414" s="19"/>
      <c r="S2414" s="19" t="s">
        <v>5129</v>
      </c>
      <c r="T2414" s="19" t="s">
        <v>5130</v>
      </c>
      <c r="U2414" s="19">
        <v>3</v>
      </c>
      <c r="V2414" s="19"/>
      <c r="W2414" s="19"/>
      <c r="X2414" s="19"/>
      <c r="Y2414" s="19"/>
      <c r="Z2414" s="19"/>
      <c r="AA2414" s="19" t="s">
        <v>5128</v>
      </c>
      <c r="AB2414" s="19"/>
      <c r="AC2414" s="19"/>
      <c r="AD2414" s="19"/>
      <c r="AE2414" s="19"/>
      <c r="AF2414" s="19"/>
      <c r="AG2414" s="22">
        <v>300000004192477</v>
      </c>
      <c r="AH2414" s="19" t="s">
        <v>3920</v>
      </c>
      <c r="AI2414" s="22">
        <v>2722887</v>
      </c>
      <c r="AJ2414" s="19">
        <v>3</v>
      </c>
      <c r="AK2414" s="43">
        <f>VLOOKUP(B2414,GL!$T$2:$T$2631,1,FALSE)</f>
        <v>1980</v>
      </c>
      <c r="AL2414" s="43" t="e">
        <f>VLOOKUP(B2414,Bank!$H$2:$H$1969,1,FALSE)</f>
        <v>#N/A</v>
      </c>
      <c r="AM2414" s="43" t="e">
        <f>VLOOKUP(B2414,'1950 Reconciled1'!$E$2:$E$1999,1,FALSE)</f>
        <v>#N/A</v>
      </c>
      <c r="AN2414" s="43" t="e">
        <f>VLOOKUP(N2414,Bank!$G$2:$G$1969,1,FALSE)</f>
        <v>#N/A</v>
      </c>
      <c r="AO2414" s="43" t="e">
        <f>VLOOKUP(P2414,GL!$Q$2:$Q$2631,1,FALSE)</f>
        <v>#N/A</v>
      </c>
    </row>
    <row r="2415" spans="1:41" ht="15.9" customHeight="1" x14ac:dyDescent="0.3">
      <c r="A2415" s="16" t="s">
        <v>1343</v>
      </c>
      <c r="B2415" s="17">
        <v>7920</v>
      </c>
      <c r="C2415" s="18"/>
      <c r="D2415" s="17" t="s">
        <v>7</v>
      </c>
      <c r="E2415" s="17"/>
      <c r="F2415" s="17"/>
      <c r="G2415" s="19"/>
      <c r="H2415" s="20"/>
      <c r="I2415" s="16"/>
      <c r="J2415" s="17"/>
      <c r="K2415" s="21"/>
      <c r="L2415" s="19"/>
      <c r="M2415" s="19"/>
      <c r="N2415" s="19"/>
      <c r="O2415" s="19"/>
      <c r="P2415" s="19"/>
      <c r="Q2415" s="19" t="s">
        <v>4838</v>
      </c>
      <c r="R2415" s="19"/>
      <c r="S2415" s="19" t="s">
        <v>5129</v>
      </c>
      <c r="T2415" s="19" t="s">
        <v>5130</v>
      </c>
      <c r="U2415" s="19">
        <v>4</v>
      </c>
      <c r="V2415" s="19"/>
      <c r="W2415" s="19"/>
      <c r="X2415" s="19"/>
      <c r="Y2415" s="19"/>
      <c r="Z2415" s="19"/>
      <c r="AA2415" s="19" t="s">
        <v>4838</v>
      </c>
      <c r="AB2415" s="19"/>
      <c r="AC2415" s="19"/>
      <c r="AD2415" s="19"/>
      <c r="AE2415" s="19"/>
      <c r="AF2415" s="19"/>
      <c r="AG2415" s="22">
        <v>300000004192477</v>
      </c>
      <c r="AH2415" s="19" t="s">
        <v>3920</v>
      </c>
      <c r="AI2415" s="22">
        <v>2722887</v>
      </c>
      <c r="AJ2415" s="19">
        <v>4</v>
      </c>
      <c r="AK2415" s="43">
        <f>VLOOKUP(B2415,GL!$T$2:$T$2631,1,FALSE)</f>
        <v>7920</v>
      </c>
      <c r="AL2415" s="43" t="e">
        <f>VLOOKUP(B2415,Bank!$H$2:$H$1969,1,FALSE)</f>
        <v>#N/A</v>
      </c>
      <c r="AM2415" s="43" t="e">
        <f>VLOOKUP(B2415,'1950 Reconciled1'!$E$2:$E$1999,1,FALSE)</f>
        <v>#N/A</v>
      </c>
      <c r="AN2415" s="43" t="e">
        <f>VLOOKUP(N2415,Bank!$G$2:$G$1969,1,FALSE)</f>
        <v>#N/A</v>
      </c>
      <c r="AO2415" s="43" t="e">
        <f>VLOOKUP(P2415,GL!$Q$2:$Q$2631,1,FALSE)</f>
        <v>#N/A</v>
      </c>
    </row>
    <row r="2416" spans="1:41" ht="15.9" customHeight="1" x14ac:dyDescent="0.3">
      <c r="A2416" s="16" t="s">
        <v>3845</v>
      </c>
      <c r="B2416" s="17">
        <v>100</v>
      </c>
      <c r="C2416" s="18"/>
      <c r="D2416" s="17" t="s">
        <v>7</v>
      </c>
      <c r="E2416" s="17"/>
      <c r="F2416" s="17"/>
      <c r="G2416" s="19"/>
      <c r="H2416" s="20"/>
      <c r="I2416" s="16"/>
      <c r="J2416" s="17"/>
      <c r="K2416" s="21"/>
      <c r="L2416" s="19"/>
      <c r="M2416" s="19"/>
      <c r="N2416" s="19"/>
      <c r="O2416" s="19"/>
      <c r="P2416" s="19"/>
      <c r="Q2416" s="19" t="s">
        <v>5132</v>
      </c>
      <c r="R2416" s="19"/>
      <c r="S2416" s="19" t="s">
        <v>5133</v>
      </c>
      <c r="T2416" s="19" t="s">
        <v>5134</v>
      </c>
      <c r="U2416" s="19">
        <v>1</v>
      </c>
      <c r="V2416" s="19"/>
      <c r="W2416" s="19"/>
      <c r="X2416" s="19"/>
      <c r="Y2416" s="19"/>
      <c r="Z2416" s="19"/>
      <c r="AA2416" s="19" t="s">
        <v>5132</v>
      </c>
      <c r="AB2416" s="19"/>
      <c r="AC2416" s="19"/>
      <c r="AD2416" s="19"/>
      <c r="AE2416" s="19"/>
      <c r="AF2416" s="19"/>
      <c r="AG2416" s="22">
        <v>300000004192477</v>
      </c>
      <c r="AH2416" s="19" t="s">
        <v>3920</v>
      </c>
      <c r="AI2416" s="22">
        <v>2723859</v>
      </c>
      <c r="AJ2416" s="19">
        <v>1</v>
      </c>
      <c r="AK2416" s="43">
        <f>VLOOKUP(B2416,GL!$T$2:$T$2631,1,FALSE)</f>
        <v>100</v>
      </c>
      <c r="AL2416" s="43">
        <f>VLOOKUP(B2416,Bank!$H$2:$H$1969,1,FALSE)</f>
        <v>100</v>
      </c>
      <c r="AM2416" s="43">
        <f>VLOOKUP(B2416,'1950 Reconciled1'!$E$2:$E$1999,1,FALSE)</f>
        <v>100</v>
      </c>
      <c r="AN2416" s="43" t="e">
        <f>VLOOKUP(N2416,Bank!$G$2:$G$1969,1,FALSE)</f>
        <v>#N/A</v>
      </c>
      <c r="AO2416" s="43" t="e">
        <f>VLOOKUP(P2416,GL!$Q$2:$Q$2631,1,FALSE)</f>
        <v>#N/A</v>
      </c>
    </row>
    <row r="2417" spans="1:41" ht="15.9" customHeight="1" x14ac:dyDescent="0.3">
      <c r="A2417" s="16" t="s">
        <v>3845</v>
      </c>
      <c r="B2417" s="17">
        <v>400</v>
      </c>
      <c r="C2417" s="18"/>
      <c r="D2417" s="17" t="s">
        <v>7</v>
      </c>
      <c r="E2417" s="17"/>
      <c r="F2417" s="17"/>
      <c r="G2417" s="19"/>
      <c r="H2417" s="20"/>
      <c r="I2417" s="16"/>
      <c r="J2417" s="17"/>
      <c r="K2417" s="21"/>
      <c r="L2417" s="19"/>
      <c r="M2417" s="19"/>
      <c r="N2417" s="19"/>
      <c r="O2417" s="19"/>
      <c r="P2417" s="19"/>
      <c r="Q2417" s="19" t="s">
        <v>5135</v>
      </c>
      <c r="R2417" s="19"/>
      <c r="S2417" s="19" t="s">
        <v>5133</v>
      </c>
      <c r="T2417" s="19" t="s">
        <v>5134</v>
      </c>
      <c r="U2417" s="19">
        <v>2</v>
      </c>
      <c r="V2417" s="19"/>
      <c r="W2417" s="19"/>
      <c r="X2417" s="19"/>
      <c r="Y2417" s="19"/>
      <c r="Z2417" s="19"/>
      <c r="AA2417" s="19" t="s">
        <v>5135</v>
      </c>
      <c r="AB2417" s="19"/>
      <c r="AC2417" s="19"/>
      <c r="AD2417" s="19"/>
      <c r="AE2417" s="19"/>
      <c r="AF2417" s="19"/>
      <c r="AG2417" s="22">
        <v>300000004192477</v>
      </c>
      <c r="AH2417" s="19" t="s">
        <v>3920</v>
      </c>
      <c r="AI2417" s="22">
        <v>2723859</v>
      </c>
      <c r="AJ2417" s="19">
        <v>2</v>
      </c>
      <c r="AK2417" s="43">
        <f>VLOOKUP(B2417,GL!$T$2:$T$2631,1,FALSE)</f>
        <v>400</v>
      </c>
      <c r="AL2417" s="43">
        <f>VLOOKUP(B2417,Bank!$H$2:$H$1969,1,FALSE)</f>
        <v>400</v>
      </c>
      <c r="AM2417" s="43">
        <f>VLOOKUP(B2417,'1950 Reconciled1'!$E$2:$E$1999,1,FALSE)</f>
        <v>400</v>
      </c>
      <c r="AN2417" s="43" t="e">
        <f>VLOOKUP(N2417,Bank!$G$2:$G$1969,1,FALSE)</f>
        <v>#N/A</v>
      </c>
      <c r="AO2417" s="43" t="e">
        <f>VLOOKUP(P2417,GL!$Q$2:$Q$2631,1,FALSE)</f>
        <v>#N/A</v>
      </c>
    </row>
    <row r="2418" spans="1:41" ht="15.9" customHeight="1" x14ac:dyDescent="0.3">
      <c r="A2418" s="16" t="s">
        <v>1260</v>
      </c>
      <c r="B2418" s="17">
        <v>489</v>
      </c>
      <c r="C2418" s="18"/>
      <c r="D2418" s="17" t="s">
        <v>7</v>
      </c>
      <c r="E2418" s="17"/>
      <c r="F2418" s="17"/>
      <c r="G2418" s="19"/>
      <c r="H2418" s="20"/>
      <c r="I2418" s="16"/>
      <c r="J2418" s="17"/>
      <c r="K2418" s="21"/>
      <c r="L2418" s="19"/>
      <c r="M2418" s="19"/>
      <c r="N2418" s="19"/>
      <c r="O2418" s="19"/>
      <c r="P2418" s="19"/>
      <c r="Q2418" s="19" t="s">
        <v>5136</v>
      </c>
      <c r="R2418" s="19"/>
      <c r="S2418" s="19" t="s">
        <v>22</v>
      </c>
      <c r="T2418" s="19" t="s">
        <v>5137</v>
      </c>
      <c r="U2418" s="19">
        <v>1</v>
      </c>
      <c r="V2418" s="19"/>
      <c r="W2418" s="19"/>
      <c r="X2418" s="19"/>
      <c r="Y2418" s="19"/>
      <c r="Z2418" s="19"/>
      <c r="AA2418" s="19" t="s">
        <v>5136</v>
      </c>
      <c r="AB2418" s="19"/>
      <c r="AC2418" s="19"/>
      <c r="AD2418" s="19"/>
      <c r="AE2418" s="19"/>
      <c r="AF2418" s="19"/>
      <c r="AG2418" s="22">
        <v>300000004192477</v>
      </c>
      <c r="AH2418" s="19" t="s">
        <v>3920</v>
      </c>
      <c r="AI2418" s="22">
        <v>2721737</v>
      </c>
      <c r="AJ2418" s="19">
        <v>1</v>
      </c>
      <c r="AK2418" s="43">
        <f>VLOOKUP(B2418,GL!$T$2:$T$2631,1,FALSE)</f>
        <v>489</v>
      </c>
      <c r="AL2418" s="43">
        <f>VLOOKUP(B2418,Bank!$H$2:$H$1969,1,FALSE)</f>
        <v>489</v>
      </c>
      <c r="AM2418" s="43" t="e">
        <f>VLOOKUP(B2418,'1950 Reconciled1'!$E$2:$E$1999,1,FALSE)</f>
        <v>#N/A</v>
      </c>
      <c r="AN2418" s="43" t="e">
        <f>VLOOKUP(N2418,Bank!$G$2:$G$1969,1,FALSE)</f>
        <v>#N/A</v>
      </c>
      <c r="AO2418" s="43" t="e">
        <f>VLOOKUP(P2418,GL!$Q$2:$Q$2631,1,FALSE)</f>
        <v>#N/A</v>
      </c>
    </row>
    <row r="2419" spans="1:41" ht="15.9" customHeight="1" x14ac:dyDescent="0.3">
      <c r="A2419" s="16" t="s">
        <v>1260</v>
      </c>
      <c r="B2419" s="17">
        <v>536</v>
      </c>
      <c r="C2419" s="18"/>
      <c r="D2419" s="17" t="s">
        <v>7</v>
      </c>
      <c r="E2419" s="17"/>
      <c r="F2419" s="17"/>
      <c r="G2419" s="19"/>
      <c r="H2419" s="20"/>
      <c r="I2419" s="16"/>
      <c r="J2419" s="17"/>
      <c r="K2419" s="21"/>
      <c r="L2419" s="19"/>
      <c r="M2419" s="19"/>
      <c r="N2419" s="19"/>
      <c r="O2419" s="19"/>
      <c r="P2419" s="19"/>
      <c r="Q2419" s="19" t="s">
        <v>5136</v>
      </c>
      <c r="R2419" s="19"/>
      <c r="S2419" s="19" t="s">
        <v>22</v>
      </c>
      <c r="T2419" s="19" t="s">
        <v>5137</v>
      </c>
      <c r="U2419" s="19">
        <v>2</v>
      </c>
      <c r="V2419" s="19"/>
      <c r="W2419" s="19"/>
      <c r="X2419" s="19"/>
      <c r="Y2419" s="19"/>
      <c r="Z2419" s="19"/>
      <c r="AA2419" s="19" t="s">
        <v>5136</v>
      </c>
      <c r="AB2419" s="19"/>
      <c r="AC2419" s="19"/>
      <c r="AD2419" s="19"/>
      <c r="AE2419" s="19"/>
      <c r="AF2419" s="19"/>
      <c r="AG2419" s="22">
        <v>300000004192477</v>
      </c>
      <c r="AH2419" s="19" t="s">
        <v>3920</v>
      </c>
      <c r="AI2419" s="22">
        <v>2721737</v>
      </c>
      <c r="AJ2419" s="19">
        <v>2</v>
      </c>
      <c r="AK2419" s="43">
        <f>VLOOKUP(B2419,GL!$T$2:$T$2631,1,FALSE)</f>
        <v>536</v>
      </c>
      <c r="AL2419" s="43">
        <f>VLOOKUP(B2419,Bank!$H$2:$H$1969,1,FALSE)</f>
        <v>536</v>
      </c>
      <c r="AM2419" s="43" t="e">
        <f>VLOOKUP(B2419,'1950 Reconciled1'!$E$2:$E$1999,1,FALSE)</f>
        <v>#N/A</v>
      </c>
      <c r="AN2419" s="43" t="e">
        <f>VLOOKUP(N2419,Bank!$G$2:$G$1969,1,FALSE)</f>
        <v>#N/A</v>
      </c>
      <c r="AO2419" s="43" t="e">
        <f>VLOOKUP(P2419,GL!$Q$2:$Q$2631,1,FALSE)</f>
        <v>#N/A</v>
      </c>
    </row>
    <row r="2420" spans="1:41" ht="15.9" customHeight="1" x14ac:dyDescent="0.3">
      <c r="A2420" s="16" t="s">
        <v>3845</v>
      </c>
      <c r="B2420" s="17">
        <v>-8795859.3800000008</v>
      </c>
      <c r="C2420" s="18"/>
      <c r="D2420" s="17" t="s">
        <v>7</v>
      </c>
      <c r="E2420" s="17"/>
      <c r="F2420" s="17"/>
      <c r="G2420" s="19"/>
      <c r="H2420" s="20"/>
      <c r="I2420" s="16"/>
      <c r="J2420" s="17"/>
      <c r="K2420" s="21"/>
      <c r="L2420" s="19"/>
      <c r="M2420" s="19"/>
      <c r="N2420" s="19"/>
      <c r="O2420" s="19"/>
      <c r="P2420" s="19"/>
      <c r="Q2420" s="19" t="s">
        <v>5138</v>
      </c>
      <c r="R2420" s="19"/>
      <c r="S2420" s="19" t="s">
        <v>22</v>
      </c>
      <c r="T2420" s="19" t="s">
        <v>5139</v>
      </c>
      <c r="U2420" s="19">
        <v>1</v>
      </c>
      <c r="V2420" s="19"/>
      <c r="W2420" s="19"/>
      <c r="X2420" s="19"/>
      <c r="Y2420" s="19"/>
      <c r="Z2420" s="19"/>
      <c r="AA2420" s="19" t="s">
        <v>5138</v>
      </c>
      <c r="AB2420" s="19"/>
      <c r="AC2420" s="19"/>
      <c r="AD2420" s="19"/>
      <c r="AE2420" s="19"/>
      <c r="AF2420" s="19"/>
      <c r="AG2420" s="22">
        <v>300000004192477</v>
      </c>
      <c r="AH2420" s="19" t="s">
        <v>3920</v>
      </c>
      <c r="AI2420" s="22">
        <v>2721360</v>
      </c>
      <c r="AJ2420" s="19">
        <v>1</v>
      </c>
      <c r="AK2420" s="43">
        <f>VLOOKUP(B2420,GL!$T$2:$T$2631,1,FALSE)</f>
        <v>-8795859.3800000008</v>
      </c>
      <c r="AL2420" s="43" t="e">
        <f>VLOOKUP(B2420,Bank!$H$2:$H$1969,1,FALSE)</f>
        <v>#N/A</v>
      </c>
      <c r="AM2420" s="43" t="e">
        <f>VLOOKUP(B2420,'1950 Reconciled1'!$E$2:$E$1999,1,FALSE)</f>
        <v>#N/A</v>
      </c>
      <c r="AN2420" s="43" t="e">
        <f>VLOOKUP(N2420,Bank!$G$2:$G$1969,1,FALSE)</f>
        <v>#N/A</v>
      </c>
      <c r="AO2420" s="43" t="e">
        <f>VLOOKUP(P2420,GL!$Q$2:$Q$2631,1,FALSE)</f>
        <v>#N/A</v>
      </c>
    </row>
    <row r="2421" spans="1:41" ht="15.9" customHeight="1" x14ac:dyDescent="0.3">
      <c r="A2421" s="16" t="s">
        <v>1877</v>
      </c>
      <c r="B2421" s="17">
        <v>2720</v>
      </c>
      <c r="C2421" s="18"/>
      <c r="D2421" s="17" t="s">
        <v>7</v>
      </c>
      <c r="E2421" s="17"/>
      <c r="F2421" s="17"/>
      <c r="G2421" s="19"/>
      <c r="H2421" s="20"/>
      <c r="I2421" s="16"/>
      <c r="J2421" s="17"/>
      <c r="K2421" s="21"/>
      <c r="L2421" s="19"/>
      <c r="M2421" s="19"/>
      <c r="N2421" s="19"/>
      <c r="O2421" s="19"/>
      <c r="P2421" s="19"/>
      <c r="Q2421" s="19" t="s">
        <v>4841</v>
      </c>
      <c r="R2421" s="19"/>
      <c r="S2421" s="19" t="s">
        <v>22</v>
      </c>
      <c r="T2421" s="19" t="s">
        <v>5140</v>
      </c>
      <c r="U2421" s="19">
        <v>1</v>
      </c>
      <c r="V2421" s="19"/>
      <c r="W2421" s="19"/>
      <c r="X2421" s="19"/>
      <c r="Y2421" s="19"/>
      <c r="Z2421" s="19"/>
      <c r="AA2421" s="19" t="s">
        <v>4841</v>
      </c>
      <c r="AB2421" s="19"/>
      <c r="AC2421" s="19"/>
      <c r="AD2421" s="19"/>
      <c r="AE2421" s="19"/>
      <c r="AF2421" s="19"/>
      <c r="AG2421" s="22">
        <v>300000004192477</v>
      </c>
      <c r="AH2421" s="19" t="s">
        <v>3920</v>
      </c>
      <c r="AI2421" s="22">
        <v>2721463</v>
      </c>
      <c r="AJ2421" s="19">
        <v>1</v>
      </c>
      <c r="AK2421" s="43">
        <f>VLOOKUP(B2421,GL!$T$2:$T$2631,1,FALSE)</f>
        <v>2720</v>
      </c>
      <c r="AL2421" s="43">
        <f>VLOOKUP(B2421,Bank!$H$2:$H$1969,1,FALSE)</f>
        <v>2720</v>
      </c>
      <c r="AM2421" s="43">
        <f>VLOOKUP(B2421,'1950 Reconciled1'!$E$2:$E$1999,1,FALSE)</f>
        <v>2720</v>
      </c>
      <c r="AN2421" s="43" t="e">
        <f>VLOOKUP(N2421,Bank!$G$2:$G$1969,1,FALSE)</f>
        <v>#N/A</v>
      </c>
      <c r="AO2421" s="43" t="e">
        <f>VLOOKUP(P2421,GL!$Q$2:$Q$2631,1,FALSE)</f>
        <v>#N/A</v>
      </c>
    </row>
    <row r="2422" spans="1:41" ht="15.9" customHeight="1" x14ac:dyDescent="0.3">
      <c r="A2422" s="16" t="s">
        <v>3845</v>
      </c>
      <c r="B2422" s="17">
        <v>100</v>
      </c>
      <c r="C2422" s="18"/>
      <c r="D2422" s="17" t="s">
        <v>7</v>
      </c>
      <c r="E2422" s="17"/>
      <c r="F2422" s="17"/>
      <c r="G2422" s="19"/>
      <c r="H2422" s="20"/>
      <c r="I2422" s="16"/>
      <c r="J2422" s="17"/>
      <c r="K2422" s="21"/>
      <c r="L2422" s="19"/>
      <c r="M2422" s="19"/>
      <c r="N2422" s="19"/>
      <c r="O2422" s="19"/>
      <c r="P2422" s="19"/>
      <c r="Q2422" s="19" t="s">
        <v>4035</v>
      </c>
      <c r="R2422" s="19"/>
      <c r="S2422" s="19" t="s">
        <v>22</v>
      </c>
      <c r="T2422" s="19" t="s">
        <v>5141</v>
      </c>
      <c r="U2422" s="19">
        <v>55</v>
      </c>
      <c r="V2422" s="19"/>
      <c r="W2422" s="19"/>
      <c r="X2422" s="19"/>
      <c r="Y2422" s="19"/>
      <c r="Z2422" s="19"/>
      <c r="AA2422" s="19" t="s">
        <v>4035</v>
      </c>
      <c r="AB2422" s="19"/>
      <c r="AC2422" s="19"/>
      <c r="AD2422" s="19"/>
      <c r="AE2422" s="19"/>
      <c r="AF2422" s="19"/>
      <c r="AG2422" s="22">
        <v>300000004192477</v>
      </c>
      <c r="AH2422" s="19" t="s">
        <v>3920</v>
      </c>
      <c r="AI2422" s="22">
        <v>2721195</v>
      </c>
      <c r="AJ2422" s="19">
        <v>55</v>
      </c>
      <c r="AK2422" s="43">
        <f>VLOOKUP(B2422,GL!$T$2:$T$2631,1,FALSE)</f>
        <v>100</v>
      </c>
      <c r="AL2422" s="43">
        <f>VLOOKUP(B2422,Bank!$H$2:$H$1969,1,FALSE)</f>
        <v>100</v>
      </c>
      <c r="AM2422" s="43">
        <f>VLOOKUP(B2422,'1950 Reconciled1'!$E$2:$E$1999,1,FALSE)</f>
        <v>100</v>
      </c>
      <c r="AN2422" s="43" t="e">
        <f>VLOOKUP(N2422,Bank!$G$2:$G$1969,1,FALSE)</f>
        <v>#N/A</v>
      </c>
      <c r="AO2422" s="43" t="e">
        <f>VLOOKUP(P2422,GL!$Q$2:$Q$2631,1,FALSE)</f>
        <v>#N/A</v>
      </c>
    </row>
    <row r="2423" spans="1:41" ht="15.9" customHeight="1" x14ac:dyDescent="0.3">
      <c r="A2423" s="16" t="s">
        <v>3845</v>
      </c>
      <c r="B2423" s="17">
        <v>126</v>
      </c>
      <c r="C2423" s="18"/>
      <c r="D2423" s="17" t="s">
        <v>7</v>
      </c>
      <c r="E2423" s="17"/>
      <c r="F2423" s="17"/>
      <c r="G2423" s="19"/>
      <c r="H2423" s="20"/>
      <c r="I2423" s="16"/>
      <c r="J2423" s="17"/>
      <c r="K2423" s="21"/>
      <c r="L2423" s="19"/>
      <c r="M2423" s="19"/>
      <c r="N2423" s="19"/>
      <c r="O2423" s="19"/>
      <c r="P2423" s="19"/>
      <c r="Q2423" s="19" t="s">
        <v>4035</v>
      </c>
      <c r="R2423" s="19"/>
      <c r="S2423" s="19" t="s">
        <v>22</v>
      </c>
      <c r="T2423" s="19" t="s">
        <v>5141</v>
      </c>
      <c r="U2423" s="19">
        <v>56</v>
      </c>
      <c r="V2423" s="19"/>
      <c r="W2423" s="19"/>
      <c r="X2423" s="19"/>
      <c r="Y2423" s="19"/>
      <c r="Z2423" s="19"/>
      <c r="AA2423" s="19" t="s">
        <v>4035</v>
      </c>
      <c r="AB2423" s="19"/>
      <c r="AC2423" s="19"/>
      <c r="AD2423" s="19"/>
      <c r="AE2423" s="19"/>
      <c r="AF2423" s="19"/>
      <c r="AG2423" s="22">
        <v>300000004192477</v>
      </c>
      <c r="AH2423" s="19" t="s">
        <v>3920</v>
      </c>
      <c r="AI2423" s="22">
        <v>2721195</v>
      </c>
      <c r="AJ2423" s="19">
        <v>56</v>
      </c>
      <c r="AK2423" s="43">
        <f>VLOOKUP(B2423,GL!$T$2:$T$2631,1,FALSE)</f>
        <v>126</v>
      </c>
      <c r="AL2423" s="43">
        <f>VLOOKUP(B2423,Bank!$H$2:$H$1969,1,FALSE)</f>
        <v>126</v>
      </c>
      <c r="AM2423" s="43">
        <f>VLOOKUP(B2423,'1950 Reconciled1'!$E$2:$E$1999,1,FALSE)</f>
        <v>126</v>
      </c>
      <c r="AN2423" s="43" t="e">
        <f>VLOOKUP(N2423,Bank!$G$2:$G$1969,1,FALSE)</f>
        <v>#N/A</v>
      </c>
      <c r="AO2423" s="43" t="e">
        <f>VLOOKUP(P2423,GL!$Q$2:$Q$2631,1,FALSE)</f>
        <v>#N/A</v>
      </c>
    </row>
    <row r="2424" spans="1:41" ht="15.9" customHeight="1" x14ac:dyDescent="0.3">
      <c r="A2424" s="16" t="s">
        <v>3845</v>
      </c>
      <c r="B2424" s="17">
        <v>210</v>
      </c>
      <c r="C2424" s="18"/>
      <c r="D2424" s="17" t="s">
        <v>7</v>
      </c>
      <c r="E2424" s="17"/>
      <c r="F2424" s="17"/>
      <c r="G2424" s="19"/>
      <c r="H2424" s="20"/>
      <c r="I2424" s="16"/>
      <c r="J2424" s="17"/>
      <c r="K2424" s="21"/>
      <c r="L2424" s="19"/>
      <c r="M2424" s="19"/>
      <c r="N2424" s="19"/>
      <c r="O2424" s="19"/>
      <c r="P2424" s="19"/>
      <c r="Q2424" s="19" t="s">
        <v>4035</v>
      </c>
      <c r="R2424" s="19"/>
      <c r="S2424" s="19" t="s">
        <v>22</v>
      </c>
      <c r="T2424" s="19" t="s">
        <v>5141</v>
      </c>
      <c r="U2424" s="19">
        <v>57</v>
      </c>
      <c r="V2424" s="19"/>
      <c r="W2424" s="19"/>
      <c r="X2424" s="19"/>
      <c r="Y2424" s="19"/>
      <c r="Z2424" s="19"/>
      <c r="AA2424" s="19" t="s">
        <v>4035</v>
      </c>
      <c r="AB2424" s="19"/>
      <c r="AC2424" s="19"/>
      <c r="AD2424" s="19"/>
      <c r="AE2424" s="19"/>
      <c r="AF2424" s="19"/>
      <c r="AG2424" s="22">
        <v>300000004192477</v>
      </c>
      <c r="AH2424" s="19" t="s">
        <v>3920</v>
      </c>
      <c r="AI2424" s="22">
        <v>2721195</v>
      </c>
      <c r="AJ2424" s="19">
        <v>57</v>
      </c>
      <c r="AK2424" s="43">
        <f>VLOOKUP(B2424,GL!$T$2:$T$2631,1,FALSE)</f>
        <v>210</v>
      </c>
      <c r="AL2424" s="43">
        <f>VLOOKUP(B2424,Bank!$H$2:$H$1969,1,FALSE)</f>
        <v>210</v>
      </c>
      <c r="AM2424" s="43">
        <f>VLOOKUP(B2424,'1950 Reconciled1'!$E$2:$E$1999,1,FALSE)</f>
        <v>210</v>
      </c>
      <c r="AN2424" s="43" t="e">
        <f>VLOOKUP(N2424,Bank!$G$2:$G$1969,1,FALSE)</f>
        <v>#N/A</v>
      </c>
      <c r="AO2424" s="43" t="e">
        <f>VLOOKUP(P2424,GL!$Q$2:$Q$2631,1,FALSE)</f>
        <v>#N/A</v>
      </c>
    </row>
    <row r="2425" spans="1:41" ht="15.9" customHeight="1" x14ac:dyDescent="0.3">
      <c r="A2425" s="16" t="s">
        <v>3845</v>
      </c>
      <c r="B2425" s="17">
        <v>308</v>
      </c>
      <c r="C2425" s="18"/>
      <c r="D2425" s="17" t="s">
        <v>7</v>
      </c>
      <c r="E2425" s="17"/>
      <c r="F2425" s="17"/>
      <c r="G2425" s="19"/>
      <c r="H2425" s="20"/>
      <c r="I2425" s="16"/>
      <c r="J2425" s="17"/>
      <c r="K2425" s="21"/>
      <c r="L2425" s="19"/>
      <c r="M2425" s="19"/>
      <c r="N2425" s="19"/>
      <c r="O2425" s="19"/>
      <c r="P2425" s="19"/>
      <c r="Q2425" s="19" t="s">
        <v>4035</v>
      </c>
      <c r="R2425" s="19"/>
      <c r="S2425" s="19" t="s">
        <v>22</v>
      </c>
      <c r="T2425" s="19" t="s">
        <v>5141</v>
      </c>
      <c r="U2425" s="19">
        <v>58</v>
      </c>
      <c r="V2425" s="19"/>
      <c r="W2425" s="19"/>
      <c r="X2425" s="19"/>
      <c r="Y2425" s="19"/>
      <c r="Z2425" s="19"/>
      <c r="AA2425" s="19" t="s">
        <v>4035</v>
      </c>
      <c r="AB2425" s="19"/>
      <c r="AC2425" s="19"/>
      <c r="AD2425" s="19"/>
      <c r="AE2425" s="19"/>
      <c r="AF2425" s="19"/>
      <c r="AG2425" s="22">
        <v>300000004192477</v>
      </c>
      <c r="AH2425" s="19" t="s">
        <v>3920</v>
      </c>
      <c r="AI2425" s="22">
        <v>2721195</v>
      </c>
      <c r="AJ2425" s="19">
        <v>58</v>
      </c>
      <c r="AK2425" s="43">
        <f>VLOOKUP(B2425,GL!$T$2:$T$2631,1,FALSE)</f>
        <v>308</v>
      </c>
      <c r="AL2425" s="43">
        <f>VLOOKUP(B2425,Bank!$H$2:$H$1969,1,FALSE)</f>
        <v>308</v>
      </c>
      <c r="AM2425" s="43">
        <f>VLOOKUP(B2425,'1950 Reconciled1'!$E$2:$E$1999,1,FALSE)</f>
        <v>308</v>
      </c>
      <c r="AN2425" s="43" t="e">
        <f>VLOOKUP(N2425,Bank!$G$2:$G$1969,1,FALSE)</f>
        <v>#N/A</v>
      </c>
      <c r="AO2425" s="43" t="e">
        <f>VLOOKUP(P2425,GL!$Q$2:$Q$2631,1,FALSE)</f>
        <v>#N/A</v>
      </c>
    </row>
    <row r="2426" spans="1:41" ht="15.9" customHeight="1" x14ac:dyDescent="0.3">
      <c r="A2426" s="16" t="s">
        <v>3845</v>
      </c>
      <c r="B2426" s="17">
        <v>486</v>
      </c>
      <c r="C2426" s="18"/>
      <c r="D2426" s="17" t="s">
        <v>7</v>
      </c>
      <c r="E2426" s="17"/>
      <c r="F2426" s="17"/>
      <c r="G2426" s="19"/>
      <c r="H2426" s="20"/>
      <c r="I2426" s="16"/>
      <c r="J2426" s="17"/>
      <c r="K2426" s="21"/>
      <c r="L2426" s="19"/>
      <c r="M2426" s="19"/>
      <c r="N2426" s="19"/>
      <c r="O2426" s="19"/>
      <c r="P2426" s="19"/>
      <c r="Q2426" s="19" t="s">
        <v>5142</v>
      </c>
      <c r="R2426" s="19"/>
      <c r="S2426" s="19" t="s">
        <v>22</v>
      </c>
      <c r="T2426" s="19" t="s">
        <v>5141</v>
      </c>
      <c r="U2426" s="19">
        <v>59</v>
      </c>
      <c r="V2426" s="19"/>
      <c r="W2426" s="19"/>
      <c r="X2426" s="19"/>
      <c r="Y2426" s="19"/>
      <c r="Z2426" s="19"/>
      <c r="AA2426" s="19" t="s">
        <v>5142</v>
      </c>
      <c r="AB2426" s="19"/>
      <c r="AC2426" s="19"/>
      <c r="AD2426" s="19"/>
      <c r="AE2426" s="19"/>
      <c r="AF2426" s="19"/>
      <c r="AG2426" s="22">
        <v>300000004192477</v>
      </c>
      <c r="AH2426" s="19" t="s">
        <v>3920</v>
      </c>
      <c r="AI2426" s="22">
        <v>2721195</v>
      </c>
      <c r="AJ2426" s="19">
        <v>59</v>
      </c>
      <c r="AK2426" s="43">
        <f>VLOOKUP(B2426,GL!$T$2:$T$2631,1,FALSE)</f>
        <v>486</v>
      </c>
      <c r="AL2426" s="43">
        <f>VLOOKUP(B2426,Bank!$H$2:$H$1969,1,FALSE)</f>
        <v>486</v>
      </c>
      <c r="AM2426" s="43" t="e">
        <f>VLOOKUP(B2426,'1950 Reconciled1'!$E$2:$E$1999,1,FALSE)</f>
        <v>#N/A</v>
      </c>
      <c r="AN2426" s="43" t="e">
        <f>VLOOKUP(N2426,Bank!$G$2:$G$1969,1,FALSE)</f>
        <v>#N/A</v>
      </c>
      <c r="AO2426" s="43" t="e">
        <f>VLOOKUP(P2426,GL!$Q$2:$Q$2631,1,FALSE)</f>
        <v>#N/A</v>
      </c>
    </row>
    <row r="2427" spans="1:41" ht="15.9" customHeight="1" x14ac:dyDescent="0.3">
      <c r="A2427" s="16" t="s">
        <v>3845</v>
      </c>
      <c r="B2427" s="17">
        <v>513</v>
      </c>
      <c r="C2427" s="18"/>
      <c r="D2427" s="17" t="s">
        <v>7</v>
      </c>
      <c r="E2427" s="17"/>
      <c r="F2427" s="17"/>
      <c r="G2427" s="19"/>
      <c r="H2427" s="20"/>
      <c r="I2427" s="16"/>
      <c r="J2427" s="17"/>
      <c r="K2427" s="21"/>
      <c r="L2427" s="19"/>
      <c r="M2427" s="19"/>
      <c r="N2427" s="19"/>
      <c r="O2427" s="19"/>
      <c r="P2427" s="19"/>
      <c r="Q2427" s="19" t="s">
        <v>4035</v>
      </c>
      <c r="R2427" s="19"/>
      <c r="S2427" s="19" t="s">
        <v>22</v>
      </c>
      <c r="T2427" s="19" t="s">
        <v>5141</v>
      </c>
      <c r="U2427" s="19">
        <v>60</v>
      </c>
      <c r="V2427" s="19"/>
      <c r="W2427" s="19"/>
      <c r="X2427" s="19"/>
      <c r="Y2427" s="19"/>
      <c r="Z2427" s="19"/>
      <c r="AA2427" s="19" t="s">
        <v>4035</v>
      </c>
      <c r="AB2427" s="19"/>
      <c r="AC2427" s="19"/>
      <c r="AD2427" s="19"/>
      <c r="AE2427" s="19"/>
      <c r="AF2427" s="19"/>
      <c r="AG2427" s="22">
        <v>300000004192477</v>
      </c>
      <c r="AH2427" s="19" t="s">
        <v>3920</v>
      </c>
      <c r="AI2427" s="22">
        <v>2721195</v>
      </c>
      <c r="AJ2427" s="19">
        <v>60</v>
      </c>
      <c r="AK2427" s="43">
        <f>VLOOKUP(B2427,GL!$T$2:$T$2631,1,FALSE)</f>
        <v>513</v>
      </c>
      <c r="AL2427" s="43">
        <f>VLOOKUP(B2427,Bank!$H$2:$H$1969,1,FALSE)</f>
        <v>513</v>
      </c>
      <c r="AM2427" s="43" t="e">
        <f>VLOOKUP(B2427,'1950 Reconciled1'!$E$2:$E$1999,1,FALSE)</f>
        <v>#N/A</v>
      </c>
      <c r="AN2427" s="43" t="e">
        <f>VLOOKUP(N2427,Bank!$G$2:$G$1969,1,FALSE)</f>
        <v>#N/A</v>
      </c>
      <c r="AO2427" s="43" t="e">
        <f>VLOOKUP(P2427,GL!$Q$2:$Q$2631,1,FALSE)</f>
        <v>#N/A</v>
      </c>
    </row>
    <row r="2428" spans="1:41" ht="15.9" customHeight="1" x14ac:dyDescent="0.3">
      <c r="A2428" s="16" t="s">
        <v>3845</v>
      </c>
      <c r="B2428" s="17">
        <v>632</v>
      </c>
      <c r="C2428" s="18"/>
      <c r="D2428" s="17" t="s">
        <v>7</v>
      </c>
      <c r="E2428" s="17"/>
      <c r="F2428" s="17"/>
      <c r="G2428" s="19"/>
      <c r="H2428" s="20"/>
      <c r="I2428" s="16"/>
      <c r="J2428" s="17"/>
      <c r="K2428" s="21"/>
      <c r="L2428" s="19"/>
      <c r="M2428" s="19"/>
      <c r="N2428" s="19"/>
      <c r="O2428" s="19"/>
      <c r="P2428" s="19"/>
      <c r="Q2428" s="19" t="s">
        <v>4035</v>
      </c>
      <c r="R2428" s="19"/>
      <c r="S2428" s="19" t="s">
        <v>22</v>
      </c>
      <c r="T2428" s="19" t="s">
        <v>5141</v>
      </c>
      <c r="U2428" s="19">
        <v>61</v>
      </c>
      <c r="V2428" s="19"/>
      <c r="W2428" s="19"/>
      <c r="X2428" s="19"/>
      <c r="Y2428" s="19"/>
      <c r="Z2428" s="19"/>
      <c r="AA2428" s="19" t="s">
        <v>4035</v>
      </c>
      <c r="AB2428" s="19"/>
      <c r="AC2428" s="19"/>
      <c r="AD2428" s="19"/>
      <c r="AE2428" s="19"/>
      <c r="AF2428" s="19"/>
      <c r="AG2428" s="22">
        <v>300000004192477</v>
      </c>
      <c r="AH2428" s="19" t="s">
        <v>3920</v>
      </c>
      <c r="AI2428" s="22">
        <v>2721195</v>
      </c>
      <c r="AJ2428" s="19">
        <v>61</v>
      </c>
      <c r="AK2428" s="43">
        <f>VLOOKUP(B2428,GL!$T$2:$T$2631,1,FALSE)</f>
        <v>632</v>
      </c>
      <c r="AL2428" s="43">
        <f>VLOOKUP(B2428,Bank!$H$2:$H$1969,1,FALSE)</f>
        <v>632</v>
      </c>
      <c r="AM2428" s="43" t="e">
        <f>VLOOKUP(B2428,'1950 Reconciled1'!$E$2:$E$1999,1,FALSE)</f>
        <v>#N/A</v>
      </c>
      <c r="AN2428" s="43" t="e">
        <f>VLOOKUP(N2428,Bank!$G$2:$G$1969,1,FALSE)</f>
        <v>#N/A</v>
      </c>
      <c r="AO2428" s="43" t="e">
        <f>VLOOKUP(P2428,GL!$Q$2:$Q$2631,1,FALSE)</f>
        <v>#N/A</v>
      </c>
    </row>
    <row r="2429" spans="1:41" ht="15.9" customHeight="1" x14ac:dyDescent="0.3">
      <c r="A2429" s="16" t="s">
        <v>3845</v>
      </c>
      <c r="B2429" s="17">
        <v>700</v>
      </c>
      <c r="C2429" s="18"/>
      <c r="D2429" s="17" t="s">
        <v>7</v>
      </c>
      <c r="E2429" s="17"/>
      <c r="F2429" s="17"/>
      <c r="G2429" s="19"/>
      <c r="H2429" s="20"/>
      <c r="I2429" s="16"/>
      <c r="J2429" s="17"/>
      <c r="K2429" s="21"/>
      <c r="L2429" s="19"/>
      <c r="M2429" s="19"/>
      <c r="N2429" s="19"/>
      <c r="O2429" s="19"/>
      <c r="P2429" s="19"/>
      <c r="Q2429" s="19" t="s">
        <v>4035</v>
      </c>
      <c r="R2429" s="19"/>
      <c r="S2429" s="19" t="s">
        <v>22</v>
      </c>
      <c r="T2429" s="19" t="s">
        <v>5141</v>
      </c>
      <c r="U2429" s="19">
        <v>62</v>
      </c>
      <c r="V2429" s="19"/>
      <c r="W2429" s="19"/>
      <c r="X2429" s="19"/>
      <c r="Y2429" s="19"/>
      <c r="Z2429" s="19"/>
      <c r="AA2429" s="19" t="s">
        <v>4035</v>
      </c>
      <c r="AB2429" s="19"/>
      <c r="AC2429" s="19"/>
      <c r="AD2429" s="19"/>
      <c r="AE2429" s="19"/>
      <c r="AF2429" s="19"/>
      <c r="AG2429" s="22">
        <v>300000004192477</v>
      </c>
      <c r="AH2429" s="19" t="s">
        <v>3920</v>
      </c>
      <c r="AI2429" s="22">
        <v>2721195</v>
      </c>
      <c r="AJ2429" s="19">
        <v>62</v>
      </c>
      <c r="AK2429" s="43">
        <f>VLOOKUP(B2429,GL!$T$2:$T$2631,1,FALSE)</f>
        <v>700</v>
      </c>
      <c r="AL2429" s="43">
        <f>VLOOKUP(B2429,Bank!$H$2:$H$1969,1,FALSE)</f>
        <v>700</v>
      </c>
      <c r="AM2429" s="43">
        <f>VLOOKUP(B2429,'1950 Reconciled1'!$E$2:$E$1999,1,FALSE)</f>
        <v>700</v>
      </c>
      <c r="AN2429" s="43" t="e">
        <f>VLOOKUP(N2429,Bank!$G$2:$G$1969,1,FALSE)</f>
        <v>#N/A</v>
      </c>
      <c r="AO2429" s="43" t="e">
        <f>VLOOKUP(P2429,GL!$Q$2:$Q$2631,1,FALSE)</f>
        <v>#N/A</v>
      </c>
    </row>
    <row r="2430" spans="1:41" ht="15.9" customHeight="1" x14ac:dyDescent="0.3">
      <c r="A2430" s="16" t="s">
        <v>3845</v>
      </c>
      <c r="B2430" s="17">
        <v>918.42</v>
      </c>
      <c r="C2430" s="18"/>
      <c r="D2430" s="17" t="s">
        <v>7</v>
      </c>
      <c r="E2430" s="17"/>
      <c r="F2430" s="17"/>
      <c r="G2430" s="19"/>
      <c r="H2430" s="20"/>
      <c r="I2430" s="16"/>
      <c r="J2430" s="17"/>
      <c r="K2430" s="21"/>
      <c r="L2430" s="19"/>
      <c r="M2430" s="19"/>
      <c r="N2430" s="19"/>
      <c r="O2430" s="19"/>
      <c r="P2430" s="19"/>
      <c r="Q2430" s="19" t="s">
        <v>5143</v>
      </c>
      <c r="R2430" s="19"/>
      <c r="S2430" s="19" t="s">
        <v>22</v>
      </c>
      <c r="T2430" s="19" t="s">
        <v>5141</v>
      </c>
      <c r="U2430" s="19">
        <v>63</v>
      </c>
      <c r="V2430" s="19"/>
      <c r="W2430" s="19"/>
      <c r="X2430" s="19"/>
      <c r="Y2430" s="19"/>
      <c r="Z2430" s="19"/>
      <c r="AA2430" s="19" t="s">
        <v>5143</v>
      </c>
      <c r="AB2430" s="19"/>
      <c r="AC2430" s="19"/>
      <c r="AD2430" s="19"/>
      <c r="AE2430" s="19"/>
      <c r="AF2430" s="19"/>
      <c r="AG2430" s="22">
        <v>300000004192477</v>
      </c>
      <c r="AH2430" s="19" t="s">
        <v>3920</v>
      </c>
      <c r="AI2430" s="22">
        <v>2721195</v>
      </c>
      <c r="AJ2430" s="19">
        <v>63</v>
      </c>
      <c r="AK2430" s="43">
        <f>VLOOKUP(B2430,GL!$T$2:$T$2631,1,FALSE)</f>
        <v>918.42</v>
      </c>
      <c r="AL2430" s="43">
        <f>VLOOKUP(B2430,Bank!$H$2:$H$1969,1,FALSE)</f>
        <v>918.42</v>
      </c>
      <c r="AM2430" s="43" t="e">
        <f>VLOOKUP(B2430,'1950 Reconciled1'!$E$2:$E$1999,1,FALSE)</f>
        <v>#N/A</v>
      </c>
      <c r="AN2430" s="43" t="e">
        <f>VLOOKUP(N2430,Bank!$G$2:$G$1969,1,FALSE)</f>
        <v>#N/A</v>
      </c>
      <c r="AO2430" s="43" t="e">
        <f>VLOOKUP(P2430,GL!$Q$2:$Q$2631,1,FALSE)</f>
        <v>#N/A</v>
      </c>
    </row>
    <row r="2431" spans="1:41" ht="15.9" customHeight="1" x14ac:dyDescent="0.3">
      <c r="A2431" s="16" t="s">
        <v>3845</v>
      </c>
      <c r="B2431" s="17">
        <v>1227.5</v>
      </c>
      <c r="C2431" s="18"/>
      <c r="D2431" s="17" t="s">
        <v>7</v>
      </c>
      <c r="E2431" s="17"/>
      <c r="F2431" s="17"/>
      <c r="G2431" s="19"/>
      <c r="H2431" s="20"/>
      <c r="I2431" s="16"/>
      <c r="J2431" s="17"/>
      <c r="K2431" s="21"/>
      <c r="L2431" s="19"/>
      <c r="M2431" s="19"/>
      <c r="N2431" s="19"/>
      <c r="O2431" s="19"/>
      <c r="P2431" s="19"/>
      <c r="Q2431" s="19" t="s">
        <v>5144</v>
      </c>
      <c r="R2431" s="19"/>
      <c r="S2431" s="19" t="s">
        <v>22</v>
      </c>
      <c r="T2431" s="19" t="s">
        <v>5141</v>
      </c>
      <c r="U2431" s="19">
        <v>64</v>
      </c>
      <c r="V2431" s="19"/>
      <c r="W2431" s="19"/>
      <c r="X2431" s="19"/>
      <c r="Y2431" s="19"/>
      <c r="Z2431" s="19"/>
      <c r="AA2431" s="19" t="s">
        <v>5144</v>
      </c>
      <c r="AB2431" s="19"/>
      <c r="AC2431" s="19"/>
      <c r="AD2431" s="19"/>
      <c r="AE2431" s="19"/>
      <c r="AF2431" s="19"/>
      <c r="AG2431" s="22">
        <v>300000004192477</v>
      </c>
      <c r="AH2431" s="19" t="s">
        <v>3920</v>
      </c>
      <c r="AI2431" s="22">
        <v>2721195</v>
      </c>
      <c r="AJ2431" s="19">
        <v>64</v>
      </c>
      <c r="AK2431" s="43">
        <f>VLOOKUP(B2431,GL!$T$2:$T$2631,1,FALSE)</f>
        <v>1227.5</v>
      </c>
      <c r="AL2431" s="43">
        <f>VLOOKUP(B2431,Bank!$H$2:$H$1969,1,FALSE)</f>
        <v>1227.5</v>
      </c>
      <c r="AM2431" s="43" t="e">
        <f>VLOOKUP(B2431,'1950 Reconciled1'!$E$2:$E$1999,1,FALSE)</f>
        <v>#N/A</v>
      </c>
      <c r="AN2431" s="43" t="e">
        <f>VLOOKUP(N2431,Bank!$G$2:$G$1969,1,FALSE)</f>
        <v>#N/A</v>
      </c>
      <c r="AO2431" s="43" t="e">
        <f>VLOOKUP(P2431,GL!$Q$2:$Q$2631,1,FALSE)</f>
        <v>#N/A</v>
      </c>
    </row>
    <row r="2432" spans="1:41" ht="15.9" customHeight="1" x14ac:dyDescent="0.3">
      <c r="A2432" s="16" t="s">
        <v>3845</v>
      </c>
      <c r="B2432" s="17">
        <v>1462.29</v>
      </c>
      <c r="C2432" s="18"/>
      <c r="D2432" s="17" t="s">
        <v>7</v>
      </c>
      <c r="E2432" s="17"/>
      <c r="F2432" s="17"/>
      <c r="G2432" s="19"/>
      <c r="H2432" s="20"/>
      <c r="I2432" s="16"/>
      <c r="J2432" s="17"/>
      <c r="K2432" s="21"/>
      <c r="L2432" s="19"/>
      <c r="M2432" s="19"/>
      <c r="N2432" s="19"/>
      <c r="O2432" s="19"/>
      <c r="P2432" s="19"/>
      <c r="Q2432" s="19" t="s">
        <v>5145</v>
      </c>
      <c r="R2432" s="19"/>
      <c r="S2432" s="19" t="s">
        <v>22</v>
      </c>
      <c r="T2432" s="19" t="s">
        <v>5141</v>
      </c>
      <c r="U2432" s="19">
        <v>65</v>
      </c>
      <c r="V2432" s="19"/>
      <c r="W2432" s="19"/>
      <c r="X2432" s="19"/>
      <c r="Y2432" s="19"/>
      <c r="Z2432" s="19"/>
      <c r="AA2432" s="19" t="s">
        <v>5145</v>
      </c>
      <c r="AB2432" s="19"/>
      <c r="AC2432" s="19"/>
      <c r="AD2432" s="19"/>
      <c r="AE2432" s="19"/>
      <c r="AF2432" s="19"/>
      <c r="AG2432" s="22">
        <v>300000004192477</v>
      </c>
      <c r="AH2432" s="19" t="s">
        <v>3920</v>
      </c>
      <c r="AI2432" s="22">
        <v>2721195</v>
      </c>
      <c r="AJ2432" s="19">
        <v>65</v>
      </c>
      <c r="AK2432" s="43">
        <f>VLOOKUP(B2432,GL!$T$2:$T$2631,1,FALSE)</f>
        <v>1462.29</v>
      </c>
      <c r="AL2432" s="43">
        <f>VLOOKUP(B2432,Bank!$H$2:$H$1969,1,FALSE)</f>
        <v>1462.29</v>
      </c>
      <c r="AM2432" s="43" t="e">
        <f>VLOOKUP(B2432,'1950 Reconciled1'!$E$2:$E$1999,1,FALSE)</f>
        <v>#N/A</v>
      </c>
      <c r="AN2432" s="43" t="e">
        <f>VLOOKUP(N2432,Bank!$G$2:$G$1969,1,FALSE)</f>
        <v>#N/A</v>
      </c>
      <c r="AO2432" s="43" t="e">
        <f>VLOOKUP(P2432,GL!$Q$2:$Q$2631,1,FALSE)</f>
        <v>#N/A</v>
      </c>
    </row>
    <row r="2433" spans="1:41" ht="15.9" customHeight="1" x14ac:dyDescent="0.3">
      <c r="A2433" s="16" t="s">
        <v>3845</v>
      </c>
      <c r="B2433" s="17">
        <v>1490.48</v>
      </c>
      <c r="C2433" s="18"/>
      <c r="D2433" s="17" t="s">
        <v>7</v>
      </c>
      <c r="E2433" s="17"/>
      <c r="F2433" s="17"/>
      <c r="G2433" s="19"/>
      <c r="H2433" s="20"/>
      <c r="I2433" s="16"/>
      <c r="J2433" s="17"/>
      <c r="K2433" s="21"/>
      <c r="L2433" s="19"/>
      <c r="M2433" s="19"/>
      <c r="N2433" s="19"/>
      <c r="O2433" s="19"/>
      <c r="P2433" s="19"/>
      <c r="Q2433" s="19" t="s">
        <v>5146</v>
      </c>
      <c r="R2433" s="19"/>
      <c r="S2433" s="19" t="s">
        <v>22</v>
      </c>
      <c r="T2433" s="19" t="s">
        <v>5141</v>
      </c>
      <c r="U2433" s="19">
        <v>66</v>
      </c>
      <c r="V2433" s="19"/>
      <c r="W2433" s="19"/>
      <c r="X2433" s="19"/>
      <c r="Y2433" s="19"/>
      <c r="Z2433" s="19"/>
      <c r="AA2433" s="19" t="s">
        <v>5146</v>
      </c>
      <c r="AB2433" s="19"/>
      <c r="AC2433" s="19"/>
      <c r="AD2433" s="19"/>
      <c r="AE2433" s="19"/>
      <c r="AF2433" s="19"/>
      <c r="AG2433" s="22">
        <v>300000004192477</v>
      </c>
      <c r="AH2433" s="19" t="s">
        <v>3920</v>
      </c>
      <c r="AI2433" s="22">
        <v>2721195</v>
      </c>
      <c r="AJ2433" s="19">
        <v>66</v>
      </c>
      <c r="AK2433" s="43">
        <f>VLOOKUP(B2433,GL!$T$2:$T$2631,1,FALSE)</f>
        <v>1490.48</v>
      </c>
      <c r="AL2433" s="43">
        <f>VLOOKUP(B2433,Bank!$H$2:$H$1969,1,FALSE)</f>
        <v>1490.48</v>
      </c>
      <c r="AM2433" s="43" t="e">
        <f>VLOOKUP(B2433,'1950 Reconciled1'!$E$2:$E$1999,1,FALSE)</f>
        <v>#N/A</v>
      </c>
      <c r="AN2433" s="43" t="e">
        <f>VLOOKUP(N2433,Bank!$G$2:$G$1969,1,FALSE)</f>
        <v>#N/A</v>
      </c>
      <c r="AO2433" s="43" t="e">
        <f>VLOOKUP(P2433,GL!$Q$2:$Q$2631,1,FALSE)</f>
        <v>#N/A</v>
      </c>
    </row>
    <row r="2434" spans="1:41" ht="15.9" customHeight="1" x14ac:dyDescent="0.3">
      <c r="A2434" s="16" t="s">
        <v>3845</v>
      </c>
      <c r="B2434" s="17">
        <v>1502.66</v>
      </c>
      <c r="C2434" s="18"/>
      <c r="D2434" s="17" t="s">
        <v>7</v>
      </c>
      <c r="E2434" s="17"/>
      <c r="F2434" s="17"/>
      <c r="G2434" s="19"/>
      <c r="H2434" s="20"/>
      <c r="I2434" s="16"/>
      <c r="J2434" s="17"/>
      <c r="K2434" s="21"/>
      <c r="L2434" s="19"/>
      <c r="M2434" s="19"/>
      <c r="N2434" s="19"/>
      <c r="O2434" s="19"/>
      <c r="P2434" s="19"/>
      <c r="Q2434" s="19" t="s">
        <v>5147</v>
      </c>
      <c r="R2434" s="19"/>
      <c r="S2434" s="19" t="s">
        <v>22</v>
      </c>
      <c r="T2434" s="19" t="s">
        <v>5141</v>
      </c>
      <c r="U2434" s="19">
        <v>67</v>
      </c>
      <c r="V2434" s="19"/>
      <c r="W2434" s="19"/>
      <c r="X2434" s="19"/>
      <c r="Y2434" s="19"/>
      <c r="Z2434" s="19"/>
      <c r="AA2434" s="19" t="s">
        <v>5147</v>
      </c>
      <c r="AB2434" s="19"/>
      <c r="AC2434" s="19"/>
      <c r="AD2434" s="19"/>
      <c r="AE2434" s="19"/>
      <c r="AF2434" s="19"/>
      <c r="AG2434" s="22">
        <v>300000004192477</v>
      </c>
      <c r="AH2434" s="19" t="s">
        <v>3920</v>
      </c>
      <c r="AI2434" s="22">
        <v>2721195</v>
      </c>
      <c r="AJ2434" s="19">
        <v>67</v>
      </c>
      <c r="AK2434" s="43">
        <f>VLOOKUP(B2434,GL!$T$2:$T$2631,1,FALSE)</f>
        <v>1502.66</v>
      </c>
      <c r="AL2434" s="43">
        <f>VLOOKUP(B2434,Bank!$H$2:$H$1969,1,FALSE)</f>
        <v>1502.66</v>
      </c>
      <c r="AM2434" s="43" t="e">
        <f>VLOOKUP(B2434,'1950 Reconciled1'!$E$2:$E$1999,1,FALSE)</f>
        <v>#N/A</v>
      </c>
      <c r="AN2434" s="43" t="e">
        <f>VLOOKUP(N2434,Bank!$G$2:$G$1969,1,FALSE)</f>
        <v>#N/A</v>
      </c>
      <c r="AO2434" s="43" t="e">
        <f>VLOOKUP(P2434,GL!$Q$2:$Q$2631,1,FALSE)</f>
        <v>#N/A</v>
      </c>
    </row>
    <row r="2435" spans="1:41" ht="15.9" customHeight="1" x14ac:dyDescent="0.3">
      <c r="A2435" s="16" t="s">
        <v>3845</v>
      </c>
      <c r="B2435" s="17">
        <v>1604.87</v>
      </c>
      <c r="C2435" s="18"/>
      <c r="D2435" s="17" t="s">
        <v>7</v>
      </c>
      <c r="E2435" s="17"/>
      <c r="F2435" s="17"/>
      <c r="G2435" s="19"/>
      <c r="H2435" s="20"/>
      <c r="I2435" s="16"/>
      <c r="J2435" s="17"/>
      <c r="K2435" s="21"/>
      <c r="L2435" s="19"/>
      <c r="M2435" s="19"/>
      <c r="N2435" s="19"/>
      <c r="O2435" s="19"/>
      <c r="P2435" s="19"/>
      <c r="Q2435" s="19" t="s">
        <v>4039</v>
      </c>
      <c r="R2435" s="19"/>
      <c r="S2435" s="19" t="s">
        <v>22</v>
      </c>
      <c r="T2435" s="19" t="s">
        <v>5141</v>
      </c>
      <c r="U2435" s="19">
        <v>68</v>
      </c>
      <c r="V2435" s="19"/>
      <c r="W2435" s="19"/>
      <c r="X2435" s="19"/>
      <c r="Y2435" s="19"/>
      <c r="Z2435" s="19"/>
      <c r="AA2435" s="19" t="s">
        <v>4039</v>
      </c>
      <c r="AB2435" s="19"/>
      <c r="AC2435" s="19"/>
      <c r="AD2435" s="19"/>
      <c r="AE2435" s="19"/>
      <c r="AF2435" s="19"/>
      <c r="AG2435" s="22">
        <v>300000004192477</v>
      </c>
      <c r="AH2435" s="19" t="s">
        <v>3920</v>
      </c>
      <c r="AI2435" s="22">
        <v>2721195</v>
      </c>
      <c r="AJ2435" s="19">
        <v>68</v>
      </c>
      <c r="AK2435" s="43">
        <f>VLOOKUP(B2435,GL!$T$2:$T$2631,1,FALSE)</f>
        <v>1604.87</v>
      </c>
      <c r="AL2435" s="43">
        <f>VLOOKUP(B2435,Bank!$H$2:$H$1969,1,FALSE)</f>
        <v>1604.87</v>
      </c>
      <c r="AM2435" s="43" t="e">
        <f>VLOOKUP(B2435,'1950 Reconciled1'!$E$2:$E$1999,1,FALSE)</f>
        <v>#N/A</v>
      </c>
      <c r="AN2435" s="43" t="e">
        <f>VLOOKUP(N2435,Bank!$G$2:$G$1969,1,FALSE)</f>
        <v>#N/A</v>
      </c>
      <c r="AO2435" s="43" t="e">
        <f>VLOOKUP(P2435,GL!$Q$2:$Q$2631,1,FALSE)</f>
        <v>#N/A</v>
      </c>
    </row>
    <row r="2436" spans="1:41" ht="15.9" customHeight="1" x14ac:dyDescent="0.3">
      <c r="A2436" s="16" t="s">
        <v>3845</v>
      </c>
      <c r="B2436" s="17">
        <v>1755.28</v>
      </c>
      <c r="C2436" s="18"/>
      <c r="D2436" s="17" t="s">
        <v>7</v>
      </c>
      <c r="E2436" s="17"/>
      <c r="F2436" s="17"/>
      <c r="G2436" s="19"/>
      <c r="H2436" s="20"/>
      <c r="I2436" s="16"/>
      <c r="J2436" s="17"/>
      <c r="K2436" s="21"/>
      <c r="L2436" s="19"/>
      <c r="M2436" s="19"/>
      <c r="N2436" s="19"/>
      <c r="O2436" s="19"/>
      <c r="P2436" s="19"/>
      <c r="Q2436" s="19" t="s">
        <v>5148</v>
      </c>
      <c r="R2436" s="19"/>
      <c r="S2436" s="19" t="s">
        <v>22</v>
      </c>
      <c r="T2436" s="19" t="s">
        <v>5141</v>
      </c>
      <c r="U2436" s="19">
        <v>69</v>
      </c>
      <c r="V2436" s="19"/>
      <c r="W2436" s="19"/>
      <c r="X2436" s="19"/>
      <c r="Y2436" s="19"/>
      <c r="Z2436" s="19"/>
      <c r="AA2436" s="19" t="s">
        <v>5148</v>
      </c>
      <c r="AB2436" s="19"/>
      <c r="AC2436" s="19"/>
      <c r="AD2436" s="19"/>
      <c r="AE2436" s="19"/>
      <c r="AF2436" s="19"/>
      <c r="AG2436" s="22">
        <v>300000004192477</v>
      </c>
      <c r="AH2436" s="19" t="s">
        <v>3920</v>
      </c>
      <c r="AI2436" s="22">
        <v>2721195</v>
      </c>
      <c r="AJ2436" s="19">
        <v>69</v>
      </c>
      <c r="AK2436" s="43">
        <f>VLOOKUP(B2436,GL!$T$2:$T$2631,1,FALSE)</f>
        <v>1755.28</v>
      </c>
      <c r="AL2436" s="43">
        <f>VLOOKUP(B2436,Bank!$H$2:$H$1969,1,FALSE)</f>
        <v>1755.28</v>
      </c>
      <c r="AM2436" s="43" t="e">
        <f>VLOOKUP(B2436,'1950 Reconciled1'!$E$2:$E$1999,1,FALSE)</f>
        <v>#N/A</v>
      </c>
      <c r="AN2436" s="43" t="e">
        <f>VLOOKUP(N2436,Bank!$G$2:$G$1969,1,FALSE)</f>
        <v>#N/A</v>
      </c>
      <c r="AO2436" s="43" t="e">
        <f>VLOOKUP(P2436,GL!$Q$2:$Q$2631,1,FALSE)</f>
        <v>#N/A</v>
      </c>
    </row>
    <row r="2437" spans="1:41" ht="15.9" customHeight="1" x14ac:dyDescent="0.3">
      <c r="A2437" s="16" t="s">
        <v>3845</v>
      </c>
      <c r="B2437" s="17">
        <v>2201</v>
      </c>
      <c r="C2437" s="18"/>
      <c r="D2437" s="17" t="s">
        <v>7</v>
      </c>
      <c r="E2437" s="17"/>
      <c r="F2437" s="17"/>
      <c r="G2437" s="19"/>
      <c r="H2437" s="20"/>
      <c r="I2437" s="16"/>
      <c r="J2437" s="17"/>
      <c r="K2437" s="21"/>
      <c r="L2437" s="19"/>
      <c r="M2437" s="19"/>
      <c r="N2437" s="19"/>
      <c r="O2437" s="19"/>
      <c r="P2437" s="19"/>
      <c r="Q2437" s="19" t="s">
        <v>5149</v>
      </c>
      <c r="R2437" s="19"/>
      <c r="S2437" s="19" t="s">
        <v>22</v>
      </c>
      <c r="T2437" s="19" t="s">
        <v>5141</v>
      </c>
      <c r="U2437" s="19">
        <v>70</v>
      </c>
      <c r="V2437" s="19"/>
      <c r="W2437" s="19"/>
      <c r="X2437" s="19"/>
      <c r="Y2437" s="19"/>
      <c r="Z2437" s="19"/>
      <c r="AA2437" s="19" t="s">
        <v>5149</v>
      </c>
      <c r="AB2437" s="19"/>
      <c r="AC2437" s="19"/>
      <c r="AD2437" s="19"/>
      <c r="AE2437" s="19"/>
      <c r="AF2437" s="19"/>
      <c r="AG2437" s="22">
        <v>300000004192477</v>
      </c>
      <c r="AH2437" s="19" t="s">
        <v>3920</v>
      </c>
      <c r="AI2437" s="22">
        <v>2721195</v>
      </c>
      <c r="AJ2437" s="19">
        <v>70</v>
      </c>
      <c r="AK2437" s="43">
        <f>VLOOKUP(B2437,GL!$T$2:$T$2631,1,FALSE)</f>
        <v>2201</v>
      </c>
      <c r="AL2437" s="43">
        <f>VLOOKUP(B2437,Bank!$H$2:$H$1969,1,FALSE)</f>
        <v>2201</v>
      </c>
      <c r="AM2437" s="43" t="e">
        <f>VLOOKUP(B2437,'1950 Reconciled1'!$E$2:$E$1999,1,FALSE)</f>
        <v>#N/A</v>
      </c>
      <c r="AN2437" s="43" t="e">
        <f>VLOOKUP(N2437,Bank!$G$2:$G$1969,1,FALSE)</f>
        <v>#N/A</v>
      </c>
      <c r="AO2437" s="43" t="e">
        <f>VLOOKUP(P2437,GL!$Q$2:$Q$2631,1,FALSE)</f>
        <v>#N/A</v>
      </c>
    </row>
    <row r="2438" spans="1:41" ht="15.9" customHeight="1" x14ac:dyDescent="0.3">
      <c r="A2438" s="16" t="s">
        <v>3845</v>
      </c>
      <c r="B2438" s="17">
        <v>2930.26</v>
      </c>
      <c r="C2438" s="18"/>
      <c r="D2438" s="17" t="s">
        <v>7</v>
      </c>
      <c r="E2438" s="17"/>
      <c r="F2438" s="17"/>
      <c r="G2438" s="19"/>
      <c r="H2438" s="20"/>
      <c r="I2438" s="16"/>
      <c r="J2438" s="17"/>
      <c r="K2438" s="21"/>
      <c r="L2438" s="19"/>
      <c r="M2438" s="19"/>
      <c r="N2438" s="19"/>
      <c r="O2438" s="19"/>
      <c r="P2438" s="19"/>
      <c r="Q2438" s="19" t="s">
        <v>5150</v>
      </c>
      <c r="R2438" s="19"/>
      <c r="S2438" s="19" t="s">
        <v>22</v>
      </c>
      <c r="T2438" s="19" t="s">
        <v>5141</v>
      </c>
      <c r="U2438" s="19">
        <v>71</v>
      </c>
      <c r="V2438" s="19"/>
      <c r="W2438" s="19"/>
      <c r="X2438" s="19"/>
      <c r="Y2438" s="19"/>
      <c r="Z2438" s="19"/>
      <c r="AA2438" s="19" t="s">
        <v>5150</v>
      </c>
      <c r="AB2438" s="19"/>
      <c r="AC2438" s="19"/>
      <c r="AD2438" s="19"/>
      <c r="AE2438" s="19"/>
      <c r="AF2438" s="19"/>
      <c r="AG2438" s="22">
        <v>300000004192477</v>
      </c>
      <c r="AH2438" s="19" t="s">
        <v>3920</v>
      </c>
      <c r="AI2438" s="22">
        <v>2721195</v>
      </c>
      <c r="AJ2438" s="19">
        <v>71</v>
      </c>
      <c r="AK2438" s="43">
        <f>VLOOKUP(B2438,GL!$T$2:$T$2631,1,FALSE)</f>
        <v>2930.26</v>
      </c>
      <c r="AL2438" s="43">
        <f>VLOOKUP(B2438,Bank!$H$2:$H$1969,1,FALSE)</f>
        <v>2930.26</v>
      </c>
      <c r="AM2438" s="43" t="e">
        <f>VLOOKUP(B2438,'1950 Reconciled1'!$E$2:$E$1999,1,FALSE)</f>
        <v>#N/A</v>
      </c>
      <c r="AN2438" s="43" t="e">
        <f>VLOOKUP(N2438,Bank!$G$2:$G$1969,1,FALSE)</f>
        <v>#N/A</v>
      </c>
      <c r="AO2438" s="43" t="e">
        <f>VLOOKUP(P2438,GL!$Q$2:$Q$2631,1,FALSE)</f>
        <v>#N/A</v>
      </c>
    </row>
    <row r="2439" spans="1:41" ht="15.9" customHeight="1" x14ac:dyDescent="0.3">
      <c r="A2439" s="16" t="s">
        <v>3845</v>
      </c>
      <c r="B2439" s="17">
        <v>3085</v>
      </c>
      <c r="C2439" s="18"/>
      <c r="D2439" s="17" t="s">
        <v>7</v>
      </c>
      <c r="E2439" s="17"/>
      <c r="F2439" s="17"/>
      <c r="G2439" s="19"/>
      <c r="H2439" s="20"/>
      <c r="I2439" s="16"/>
      <c r="J2439" s="17"/>
      <c r="K2439" s="21"/>
      <c r="L2439" s="19"/>
      <c r="M2439" s="19"/>
      <c r="N2439" s="19"/>
      <c r="O2439" s="19"/>
      <c r="P2439" s="19"/>
      <c r="Q2439" s="19" t="s">
        <v>5151</v>
      </c>
      <c r="R2439" s="19"/>
      <c r="S2439" s="19" t="s">
        <v>22</v>
      </c>
      <c r="T2439" s="19" t="s">
        <v>5141</v>
      </c>
      <c r="U2439" s="19">
        <v>72</v>
      </c>
      <c r="V2439" s="19"/>
      <c r="W2439" s="19"/>
      <c r="X2439" s="19"/>
      <c r="Y2439" s="19"/>
      <c r="Z2439" s="19"/>
      <c r="AA2439" s="19" t="s">
        <v>5151</v>
      </c>
      <c r="AB2439" s="19"/>
      <c r="AC2439" s="19"/>
      <c r="AD2439" s="19"/>
      <c r="AE2439" s="19"/>
      <c r="AF2439" s="19"/>
      <c r="AG2439" s="22">
        <v>300000004192477</v>
      </c>
      <c r="AH2439" s="19" t="s">
        <v>3920</v>
      </c>
      <c r="AI2439" s="22">
        <v>2721195</v>
      </c>
      <c r="AJ2439" s="19">
        <v>72</v>
      </c>
      <c r="AK2439" s="43">
        <f>VLOOKUP(B2439,GL!$T$2:$T$2631,1,FALSE)</f>
        <v>3085</v>
      </c>
      <c r="AL2439" s="43">
        <f>VLOOKUP(B2439,Bank!$H$2:$H$1969,1,FALSE)</f>
        <v>3085</v>
      </c>
      <c r="AM2439" s="43" t="e">
        <f>VLOOKUP(B2439,'1950 Reconciled1'!$E$2:$E$1999,1,FALSE)</f>
        <v>#N/A</v>
      </c>
      <c r="AN2439" s="43" t="e">
        <f>VLOOKUP(N2439,Bank!$G$2:$G$1969,1,FALSE)</f>
        <v>#N/A</v>
      </c>
      <c r="AO2439" s="43" t="e">
        <f>VLOOKUP(P2439,GL!$Q$2:$Q$2631,1,FALSE)</f>
        <v>#N/A</v>
      </c>
    </row>
    <row r="2440" spans="1:41" ht="15.9" customHeight="1" x14ac:dyDescent="0.3">
      <c r="A2440" s="16" t="s">
        <v>3845</v>
      </c>
      <c r="B2440" s="17">
        <v>3952.55</v>
      </c>
      <c r="C2440" s="18"/>
      <c r="D2440" s="17" t="s">
        <v>7</v>
      </c>
      <c r="E2440" s="17"/>
      <c r="F2440" s="17"/>
      <c r="G2440" s="19"/>
      <c r="H2440" s="20"/>
      <c r="I2440" s="16"/>
      <c r="J2440" s="17"/>
      <c r="K2440" s="21"/>
      <c r="L2440" s="19"/>
      <c r="M2440" s="19"/>
      <c r="N2440" s="19"/>
      <c r="O2440" s="19"/>
      <c r="P2440" s="19"/>
      <c r="Q2440" s="19" t="s">
        <v>5152</v>
      </c>
      <c r="R2440" s="19"/>
      <c r="S2440" s="19" t="s">
        <v>22</v>
      </c>
      <c r="T2440" s="19" t="s">
        <v>5141</v>
      </c>
      <c r="U2440" s="19">
        <v>73</v>
      </c>
      <c r="V2440" s="19"/>
      <c r="W2440" s="19"/>
      <c r="X2440" s="19"/>
      <c r="Y2440" s="19"/>
      <c r="Z2440" s="19"/>
      <c r="AA2440" s="19" t="s">
        <v>5152</v>
      </c>
      <c r="AB2440" s="19"/>
      <c r="AC2440" s="19"/>
      <c r="AD2440" s="19"/>
      <c r="AE2440" s="19"/>
      <c r="AF2440" s="19"/>
      <c r="AG2440" s="22">
        <v>300000004192477</v>
      </c>
      <c r="AH2440" s="19" t="s">
        <v>3920</v>
      </c>
      <c r="AI2440" s="22">
        <v>2721195</v>
      </c>
      <c r="AJ2440" s="19">
        <v>73</v>
      </c>
      <c r="AK2440" s="43">
        <f>VLOOKUP(B2440,GL!$T$2:$T$2631,1,FALSE)</f>
        <v>3952.55</v>
      </c>
      <c r="AL2440" s="43">
        <f>VLOOKUP(B2440,Bank!$H$2:$H$1969,1,FALSE)</f>
        <v>3952.55</v>
      </c>
      <c r="AM2440" s="43" t="e">
        <f>VLOOKUP(B2440,'1950 Reconciled1'!$E$2:$E$1999,1,FALSE)</f>
        <v>#N/A</v>
      </c>
      <c r="AN2440" s="43" t="e">
        <f>VLOOKUP(N2440,Bank!$G$2:$G$1969,1,FALSE)</f>
        <v>#N/A</v>
      </c>
      <c r="AO2440" s="43" t="e">
        <f>VLOOKUP(P2440,GL!$Q$2:$Q$2631,1,FALSE)</f>
        <v>#N/A</v>
      </c>
    </row>
    <row r="2441" spans="1:41" ht="15.9" customHeight="1" x14ac:dyDescent="0.3">
      <c r="A2441" s="16" t="s">
        <v>3845</v>
      </c>
      <c r="B2441" s="17">
        <v>4553.3900000000003</v>
      </c>
      <c r="C2441" s="18"/>
      <c r="D2441" s="17" t="s">
        <v>7</v>
      </c>
      <c r="E2441" s="17"/>
      <c r="F2441" s="17"/>
      <c r="G2441" s="19"/>
      <c r="H2441" s="20"/>
      <c r="I2441" s="16"/>
      <c r="J2441" s="17"/>
      <c r="K2441" s="21"/>
      <c r="L2441" s="19"/>
      <c r="M2441" s="19"/>
      <c r="N2441" s="19"/>
      <c r="O2441" s="19"/>
      <c r="P2441" s="19"/>
      <c r="Q2441" s="19" t="s">
        <v>5153</v>
      </c>
      <c r="R2441" s="19"/>
      <c r="S2441" s="19" t="s">
        <v>22</v>
      </c>
      <c r="T2441" s="19" t="s">
        <v>5141</v>
      </c>
      <c r="U2441" s="19">
        <v>74</v>
      </c>
      <c r="V2441" s="19"/>
      <c r="W2441" s="19"/>
      <c r="X2441" s="19"/>
      <c r="Y2441" s="19"/>
      <c r="Z2441" s="19"/>
      <c r="AA2441" s="19" t="s">
        <v>5153</v>
      </c>
      <c r="AB2441" s="19"/>
      <c r="AC2441" s="19"/>
      <c r="AD2441" s="19"/>
      <c r="AE2441" s="19"/>
      <c r="AF2441" s="19"/>
      <c r="AG2441" s="22">
        <v>300000004192477</v>
      </c>
      <c r="AH2441" s="19" t="s">
        <v>3920</v>
      </c>
      <c r="AI2441" s="22">
        <v>2721195</v>
      </c>
      <c r="AJ2441" s="19">
        <v>74</v>
      </c>
      <c r="AK2441" s="43">
        <f>VLOOKUP(B2441,GL!$T$2:$T$2631,1,FALSE)</f>
        <v>4553.3900000000003</v>
      </c>
      <c r="AL2441" s="43">
        <f>VLOOKUP(B2441,Bank!$H$2:$H$1969,1,FALSE)</f>
        <v>4553.3900000000003</v>
      </c>
      <c r="AM2441" s="43" t="e">
        <f>VLOOKUP(B2441,'1950 Reconciled1'!$E$2:$E$1999,1,FALSE)</f>
        <v>#N/A</v>
      </c>
      <c r="AN2441" s="43" t="e">
        <f>VLOOKUP(N2441,Bank!$G$2:$G$1969,1,FALSE)</f>
        <v>#N/A</v>
      </c>
      <c r="AO2441" s="43" t="e">
        <f>VLOOKUP(P2441,GL!$Q$2:$Q$2631,1,FALSE)</f>
        <v>#N/A</v>
      </c>
    </row>
    <row r="2442" spans="1:41" ht="15.9" customHeight="1" x14ac:dyDescent="0.3">
      <c r="A2442" s="16" t="s">
        <v>3845</v>
      </c>
      <c r="B2442" s="17">
        <v>4657</v>
      </c>
      <c r="C2442" s="18"/>
      <c r="D2442" s="17" t="s">
        <v>7</v>
      </c>
      <c r="E2442" s="17"/>
      <c r="F2442" s="17"/>
      <c r="G2442" s="19"/>
      <c r="H2442" s="20"/>
      <c r="I2442" s="16"/>
      <c r="J2442" s="17"/>
      <c r="K2442" s="21"/>
      <c r="L2442" s="19"/>
      <c r="M2442" s="19"/>
      <c r="N2442" s="19"/>
      <c r="O2442" s="19"/>
      <c r="P2442" s="19"/>
      <c r="Q2442" s="19" t="s">
        <v>5154</v>
      </c>
      <c r="R2442" s="19"/>
      <c r="S2442" s="19" t="s">
        <v>22</v>
      </c>
      <c r="T2442" s="19" t="s">
        <v>5141</v>
      </c>
      <c r="U2442" s="19">
        <v>75</v>
      </c>
      <c r="V2442" s="19"/>
      <c r="W2442" s="19"/>
      <c r="X2442" s="19"/>
      <c r="Y2442" s="19"/>
      <c r="Z2442" s="19"/>
      <c r="AA2442" s="19" t="s">
        <v>5154</v>
      </c>
      <c r="AB2442" s="19"/>
      <c r="AC2442" s="19"/>
      <c r="AD2442" s="19"/>
      <c r="AE2442" s="19"/>
      <c r="AF2442" s="19"/>
      <c r="AG2442" s="22">
        <v>300000004192477</v>
      </c>
      <c r="AH2442" s="19" t="s">
        <v>3920</v>
      </c>
      <c r="AI2442" s="22">
        <v>2721195</v>
      </c>
      <c r="AJ2442" s="19">
        <v>75</v>
      </c>
      <c r="AK2442" s="43">
        <f>VLOOKUP(B2442,GL!$T$2:$T$2631,1,FALSE)</f>
        <v>4657</v>
      </c>
      <c r="AL2442" s="43">
        <f>VLOOKUP(B2442,Bank!$H$2:$H$1969,1,FALSE)</f>
        <v>4657</v>
      </c>
      <c r="AM2442" s="43" t="e">
        <f>VLOOKUP(B2442,'1950 Reconciled1'!$E$2:$E$1999,1,FALSE)</f>
        <v>#N/A</v>
      </c>
      <c r="AN2442" s="43" t="e">
        <f>VLOOKUP(N2442,Bank!$G$2:$G$1969,1,FALSE)</f>
        <v>#N/A</v>
      </c>
      <c r="AO2442" s="43" t="e">
        <f>VLOOKUP(P2442,GL!$Q$2:$Q$2631,1,FALSE)</f>
        <v>#N/A</v>
      </c>
    </row>
    <row r="2443" spans="1:41" ht="15.9" customHeight="1" x14ac:dyDescent="0.3">
      <c r="A2443" s="16" t="s">
        <v>3845</v>
      </c>
      <c r="B2443" s="17">
        <v>5629.68</v>
      </c>
      <c r="C2443" s="18"/>
      <c r="D2443" s="17" t="s">
        <v>7</v>
      </c>
      <c r="E2443" s="17"/>
      <c r="F2443" s="17"/>
      <c r="G2443" s="19"/>
      <c r="H2443" s="20"/>
      <c r="I2443" s="16"/>
      <c r="J2443" s="17"/>
      <c r="K2443" s="21"/>
      <c r="L2443" s="19"/>
      <c r="M2443" s="19"/>
      <c r="N2443" s="19"/>
      <c r="O2443" s="19"/>
      <c r="P2443" s="19"/>
      <c r="Q2443" s="19" t="s">
        <v>5155</v>
      </c>
      <c r="R2443" s="19"/>
      <c r="S2443" s="19" t="s">
        <v>22</v>
      </c>
      <c r="T2443" s="19" t="s">
        <v>5141</v>
      </c>
      <c r="U2443" s="19">
        <v>76</v>
      </c>
      <c r="V2443" s="19"/>
      <c r="W2443" s="19"/>
      <c r="X2443" s="19"/>
      <c r="Y2443" s="19"/>
      <c r="Z2443" s="19"/>
      <c r="AA2443" s="19" t="s">
        <v>5155</v>
      </c>
      <c r="AB2443" s="19"/>
      <c r="AC2443" s="19"/>
      <c r="AD2443" s="19"/>
      <c r="AE2443" s="19"/>
      <c r="AF2443" s="19"/>
      <c r="AG2443" s="22">
        <v>300000004192477</v>
      </c>
      <c r="AH2443" s="19" t="s">
        <v>3920</v>
      </c>
      <c r="AI2443" s="22">
        <v>2721195</v>
      </c>
      <c r="AJ2443" s="19">
        <v>76</v>
      </c>
      <c r="AK2443" s="43">
        <f>VLOOKUP(B2443,GL!$T$2:$T$2631,1,FALSE)</f>
        <v>5629.68</v>
      </c>
      <c r="AL2443" s="43">
        <f>VLOOKUP(B2443,Bank!$H$2:$H$1969,1,FALSE)</f>
        <v>5629.68</v>
      </c>
      <c r="AM2443" s="43" t="e">
        <f>VLOOKUP(B2443,'1950 Reconciled1'!$E$2:$E$1999,1,FALSE)</f>
        <v>#N/A</v>
      </c>
      <c r="AN2443" s="43" t="e">
        <f>VLOOKUP(N2443,Bank!$G$2:$G$1969,1,FALSE)</f>
        <v>#N/A</v>
      </c>
      <c r="AO2443" s="43" t="e">
        <f>VLOOKUP(P2443,GL!$Q$2:$Q$2631,1,FALSE)</f>
        <v>#N/A</v>
      </c>
    </row>
    <row r="2444" spans="1:41" ht="15.9" customHeight="1" x14ac:dyDescent="0.3">
      <c r="A2444" s="16" t="s">
        <v>3845</v>
      </c>
      <c r="B2444" s="17">
        <v>9063.9699999999993</v>
      </c>
      <c r="C2444" s="18"/>
      <c r="D2444" s="17" t="s">
        <v>7</v>
      </c>
      <c r="E2444" s="17"/>
      <c r="F2444" s="17"/>
      <c r="G2444" s="19"/>
      <c r="H2444" s="20"/>
      <c r="I2444" s="16"/>
      <c r="J2444" s="17"/>
      <c r="K2444" s="21"/>
      <c r="L2444" s="19"/>
      <c r="M2444" s="19"/>
      <c r="N2444" s="19"/>
      <c r="O2444" s="19"/>
      <c r="P2444" s="19"/>
      <c r="Q2444" s="19" t="s">
        <v>5156</v>
      </c>
      <c r="R2444" s="19"/>
      <c r="S2444" s="19" t="s">
        <v>22</v>
      </c>
      <c r="T2444" s="19" t="s">
        <v>5141</v>
      </c>
      <c r="U2444" s="19">
        <v>77</v>
      </c>
      <c r="V2444" s="19"/>
      <c r="W2444" s="19"/>
      <c r="X2444" s="19"/>
      <c r="Y2444" s="19"/>
      <c r="Z2444" s="19"/>
      <c r="AA2444" s="19" t="s">
        <v>5156</v>
      </c>
      <c r="AB2444" s="19"/>
      <c r="AC2444" s="19"/>
      <c r="AD2444" s="19"/>
      <c r="AE2444" s="19"/>
      <c r="AF2444" s="19"/>
      <c r="AG2444" s="22">
        <v>300000004192477</v>
      </c>
      <c r="AH2444" s="19" t="s">
        <v>3920</v>
      </c>
      <c r="AI2444" s="22">
        <v>2721195</v>
      </c>
      <c r="AJ2444" s="19">
        <v>77</v>
      </c>
      <c r="AK2444" s="43">
        <f>VLOOKUP(B2444,GL!$T$2:$T$2631,1,FALSE)</f>
        <v>9063.9699999999993</v>
      </c>
      <c r="AL2444" s="43">
        <f>VLOOKUP(B2444,Bank!$H$2:$H$1969,1,FALSE)</f>
        <v>9063.9699999999993</v>
      </c>
      <c r="AM2444" s="43" t="e">
        <f>VLOOKUP(B2444,'1950 Reconciled1'!$E$2:$E$1999,1,FALSE)</f>
        <v>#N/A</v>
      </c>
      <c r="AN2444" s="43" t="e">
        <f>VLOOKUP(N2444,Bank!$G$2:$G$1969,1,FALSE)</f>
        <v>#N/A</v>
      </c>
      <c r="AO2444" s="43" t="e">
        <f>VLOOKUP(P2444,GL!$Q$2:$Q$2631,1,FALSE)</f>
        <v>#N/A</v>
      </c>
    </row>
    <row r="2445" spans="1:41" ht="15.9" customHeight="1" x14ac:dyDescent="0.3">
      <c r="A2445" s="16" t="s">
        <v>3845</v>
      </c>
      <c r="B2445" s="17">
        <v>9854.09</v>
      </c>
      <c r="C2445" s="18"/>
      <c r="D2445" s="17" t="s">
        <v>7</v>
      </c>
      <c r="E2445" s="17"/>
      <c r="F2445" s="17"/>
      <c r="G2445" s="19"/>
      <c r="H2445" s="20"/>
      <c r="I2445" s="16"/>
      <c r="J2445" s="17"/>
      <c r="K2445" s="21"/>
      <c r="L2445" s="19"/>
      <c r="M2445" s="19"/>
      <c r="N2445" s="19"/>
      <c r="O2445" s="19"/>
      <c r="P2445" s="19"/>
      <c r="Q2445" s="19" t="s">
        <v>5157</v>
      </c>
      <c r="R2445" s="19"/>
      <c r="S2445" s="19" t="s">
        <v>22</v>
      </c>
      <c r="T2445" s="19" t="s">
        <v>5141</v>
      </c>
      <c r="U2445" s="19">
        <v>78</v>
      </c>
      <c r="V2445" s="19"/>
      <c r="W2445" s="19"/>
      <c r="X2445" s="19"/>
      <c r="Y2445" s="19"/>
      <c r="Z2445" s="19"/>
      <c r="AA2445" s="19" t="s">
        <v>5157</v>
      </c>
      <c r="AB2445" s="19"/>
      <c r="AC2445" s="19"/>
      <c r="AD2445" s="19"/>
      <c r="AE2445" s="19"/>
      <c r="AF2445" s="19"/>
      <c r="AG2445" s="22">
        <v>300000004192477</v>
      </c>
      <c r="AH2445" s="19" t="s">
        <v>3920</v>
      </c>
      <c r="AI2445" s="22">
        <v>2721195</v>
      </c>
      <c r="AJ2445" s="19">
        <v>78</v>
      </c>
      <c r="AK2445" s="43">
        <f>VLOOKUP(B2445,GL!$T$2:$T$2631,1,FALSE)</f>
        <v>9854.09</v>
      </c>
      <c r="AL2445" s="43">
        <f>VLOOKUP(B2445,Bank!$H$2:$H$1969,1,FALSE)</f>
        <v>9854.09</v>
      </c>
      <c r="AM2445" s="43" t="e">
        <f>VLOOKUP(B2445,'1950 Reconciled1'!$E$2:$E$1999,1,FALSE)</f>
        <v>#N/A</v>
      </c>
      <c r="AN2445" s="43" t="e">
        <f>VLOOKUP(N2445,Bank!$G$2:$G$1969,1,FALSE)</f>
        <v>#N/A</v>
      </c>
      <c r="AO2445" s="43" t="e">
        <f>VLOOKUP(P2445,GL!$Q$2:$Q$2631,1,FALSE)</f>
        <v>#N/A</v>
      </c>
    </row>
    <row r="2446" spans="1:41" ht="15.9" customHeight="1" x14ac:dyDescent="0.3">
      <c r="A2446" s="16" t="s">
        <v>3845</v>
      </c>
      <c r="B2446" s="17">
        <v>13769.26</v>
      </c>
      <c r="C2446" s="18"/>
      <c r="D2446" s="17" t="s">
        <v>7</v>
      </c>
      <c r="E2446" s="17"/>
      <c r="F2446" s="17"/>
      <c r="G2446" s="19"/>
      <c r="H2446" s="20"/>
      <c r="I2446" s="16"/>
      <c r="J2446" s="17"/>
      <c r="K2446" s="21"/>
      <c r="L2446" s="19"/>
      <c r="M2446" s="19"/>
      <c r="N2446" s="19"/>
      <c r="O2446" s="19"/>
      <c r="P2446" s="19"/>
      <c r="Q2446" s="19" t="s">
        <v>5158</v>
      </c>
      <c r="R2446" s="19"/>
      <c r="S2446" s="19" t="s">
        <v>22</v>
      </c>
      <c r="T2446" s="19" t="s">
        <v>5141</v>
      </c>
      <c r="U2446" s="19">
        <v>79</v>
      </c>
      <c r="V2446" s="19"/>
      <c r="W2446" s="19"/>
      <c r="X2446" s="19"/>
      <c r="Y2446" s="19"/>
      <c r="Z2446" s="19"/>
      <c r="AA2446" s="19" t="s">
        <v>5158</v>
      </c>
      <c r="AB2446" s="19"/>
      <c r="AC2446" s="19"/>
      <c r="AD2446" s="19"/>
      <c r="AE2446" s="19"/>
      <c r="AF2446" s="19"/>
      <c r="AG2446" s="22">
        <v>300000004192477</v>
      </c>
      <c r="AH2446" s="19" t="s">
        <v>3920</v>
      </c>
      <c r="AI2446" s="22">
        <v>2721195</v>
      </c>
      <c r="AJ2446" s="19">
        <v>79</v>
      </c>
      <c r="AK2446" s="43">
        <f>VLOOKUP(B2446,GL!$T$2:$T$2631,1,FALSE)</f>
        <v>13769.26</v>
      </c>
      <c r="AL2446" s="43">
        <f>VLOOKUP(B2446,Bank!$H$2:$H$1969,1,FALSE)</f>
        <v>13769.26</v>
      </c>
      <c r="AM2446" s="43" t="e">
        <f>VLOOKUP(B2446,'1950 Reconciled1'!$E$2:$E$1999,1,FALSE)</f>
        <v>#N/A</v>
      </c>
      <c r="AN2446" s="43" t="e">
        <f>VLOOKUP(N2446,Bank!$G$2:$G$1969,1,FALSE)</f>
        <v>#N/A</v>
      </c>
      <c r="AO2446" s="43" t="e">
        <f>VLOOKUP(P2446,GL!$Q$2:$Q$2631,1,FALSE)</f>
        <v>#N/A</v>
      </c>
    </row>
    <row r="2447" spans="1:41" ht="15.9" customHeight="1" x14ac:dyDescent="0.3">
      <c r="A2447" s="16" t="s">
        <v>3845</v>
      </c>
      <c r="B2447" s="17">
        <v>13800</v>
      </c>
      <c r="C2447" s="18"/>
      <c r="D2447" s="17" t="s">
        <v>7</v>
      </c>
      <c r="E2447" s="17"/>
      <c r="F2447" s="17"/>
      <c r="G2447" s="19"/>
      <c r="H2447" s="20"/>
      <c r="I2447" s="16"/>
      <c r="J2447" s="17"/>
      <c r="K2447" s="21"/>
      <c r="L2447" s="19"/>
      <c r="M2447" s="19"/>
      <c r="N2447" s="19"/>
      <c r="O2447" s="19"/>
      <c r="P2447" s="19"/>
      <c r="Q2447" s="19" t="s">
        <v>5159</v>
      </c>
      <c r="R2447" s="19"/>
      <c r="S2447" s="19" t="s">
        <v>22</v>
      </c>
      <c r="T2447" s="19" t="s">
        <v>5141</v>
      </c>
      <c r="U2447" s="19">
        <v>80</v>
      </c>
      <c r="V2447" s="19"/>
      <c r="W2447" s="19"/>
      <c r="X2447" s="19"/>
      <c r="Y2447" s="19"/>
      <c r="Z2447" s="19"/>
      <c r="AA2447" s="19" t="s">
        <v>5159</v>
      </c>
      <c r="AB2447" s="19"/>
      <c r="AC2447" s="19"/>
      <c r="AD2447" s="19"/>
      <c r="AE2447" s="19"/>
      <c r="AF2447" s="19"/>
      <c r="AG2447" s="22">
        <v>300000004192477</v>
      </c>
      <c r="AH2447" s="19" t="s">
        <v>3920</v>
      </c>
      <c r="AI2447" s="22">
        <v>2721195</v>
      </c>
      <c r="AJ2447" s="19">
        <v>80</v>
      </c>
      <c r="AK2447" s="43">
        <f>VLOOKUP(B2447,GL!$T$2:$T$2631,1,FALSE)</f>
        <v>13800</v>
      </c>
      <c r="AL2447" s="43">
        <f>VLOOKUP(B2447,Bank!$H$2:$H$1969,1,FALSE)</f>
        <v>13800</v>
      </c>
      <c r="AM2447" s="43" t="e">
        <f>VLOOKUP(B2447,'1950 Reconciled1'!$E$2:$E$1999,1,FALSE)</f>
        <v>#N/A</v>
      </c>
      <c r="AN2447" s="43" t="e">
        <f>VLOOKUP(N2447,Bank!$G$2:$G$1969,1,FALSE)</f>
        <v>#N/A</v>
      </c>
      <c r="AO2447" s="43" t="e">
        <f>VLOOKUP(P2447,GL!$Q$2:$Q$2631,1,FALSE)</f>
        <v>#N/A</v>
      </c>
    </row>
    <row r="2448" spans="1:41" ht="15.9" customHeight="1" x14ac:dyDescent="0.3">
      <c r="A2448" s="16" t="s">
        <v>3845</v>
      </c>
      <c r="B2448" s="17">
        <v>13929</v>
      </c>
      <c r="C2448" s="18"/>
      <c r="D2448" s="17" t="s">
        <v>7</v>
      </c>
      <c r="E2448" s="17"/>
      <c r="F2448" s="17"/>
      <c r="G2448" s="19"/>
      <c r="H2448" s="20"/>
      <c r="I2448" s="16"/>
      <c r="J2448" s="17"/>
      <c r="K2448" s="21"/>
      <c r="L2448" s="19"/>
      <c r="M2448" s="19"/>
      <c r="N2448" s="19"/>
      <c r="O2448" s="19"/>
      <c r="P2448" s="19"/>
      <c r="Q2448" s="19" t="s">
        <v>4035</v>
      </c>
      <c r="R2448" s="19"/>
      <c r="S2448" s="19" t="s">
        <v>22</v>
      </c>
      <c r="T2448" s="19" t="s">
        <v>5141</v>
      </c>
      <c r="U2448" s="19">
        <v>81</v>
      </c>
      <c r="V2448" s="19"/>
      <c r="W2448" s="19"/>
      <c r="X2448" s="19"/>
      <c r="Y2448" s="19"/>
      <c r="Z2448" s="19"/>
      <c r="AA2448" s="19" t="s">
        <v>4035</v>
      </c>
      <c r="AB2448" s="19"/>
      <c r="AC2448" s="19"/>
      <c r="AD2448" s="19"/>
      <c r="AE2448" s="19"/>
      <c r="AF2448" s="19"/>
      <c r="AG2448" s="22">
        <v>300000004192477</v>
      </c>
      <c r="AH2448" s="19" t="s">
        <v>3920</v>
      </c>
      <c r="AI2448" s="22">
        <v>2721195</v>
      </c>
      <c r="AJ2448" s="19">
        <v>81</v>
      </c>
      <c r="AK2448" s="43">
        <f>VLOOKUP(B2448,GL!$T$2:$T$2631,1,FALSE)</f>
        <v>13929</v>
      </c>
      <c r="AL2448" s="43">
        <f>VLOOKUP(B2448,Bank!$H$2:$H$1969,1,FALSE)</f>
        <v>13929</v>
      </c>
      <c r="AM2448" s="43" t="e">
        <f>VLOOKUP(B2448,'1950 Reconciled1'!$E$2:$E$1999,1,FALSE)</f>
        <v>#N/A</v>
      </c>
      <c r="AN2448" s="43" t="e">
        <f>VLOOKUP(N2448,Bank!$G$2:$G$1969,1,FALSE)</f>
        <v>#N/A</v>
      </c>
      <c r="AO2448" s="43" t="e">
        <f>VLOOKUP(P2448,GL!$Q$2:$Q$2631,1,FALSE)</f>
        <v>#N/A</v>
      </c>
    </row>
    <row r="2449" spans="1:41" ht="15.9" customHeight="1" x14ac:dyDescent="0.3">
      <c r="A2449" s="16" t="s">
        <v>3845</v>
      </c>
      <c r="B2449" s="17">
        <v>19638.009999999998</v>
      </c>
      <c r="C2449" s="18"/>
      <c r="D2449" s="17" t="s">
        <v>7</v>
      </c>
      <c r="E2449" s="17"/>
      <c r="F2449" s="17"/>
      <c r="G2449" s="19"/>
      <c r="H2449" s="20"/>
      <c r="I2449" s="16"/>
      <c r="J2449" s="17"/>
      <c r="K2449" s="21"/>
      <c r="L2449" s="19"/>
      <c r="M2449" s="19"/>
      <c r="N2449" s="19"/>
      <c r="O2449" s="19"/>
      <c r="P2449" s="19"/>
      <c r="Q2449" s="19" t="s">
        <v>5160</v>
      </c>
      <c r="R2449" s="19"/>
      <c r="S2449" s="19" t="s">
        <v>22</v>
      </c>
      <c r="T2449" s="19" t="s">
        <v>5141</v>
      </c>
      <c r="U2449" s="19">
        <v>82</v>
      </c>
      <c r="V2449" s="19"/>
      <c r="W2449" s="19"/>
      <c r="X2449" s="19"/>
      <c r="Y2449" s="19"/>
      <c r="Z2449" s="19"/>
      <c r="AA2449" s="19" t="s">
        <v>5160</v>
      </c>
      <c r="AB2449" s="19"/>
      <c r="AC2449" s="19"/>
      <c r="AD2449" s="19"/>
      <c r="AE2449" s="19"/>
      <c r="AF2449" s="19"/>
      <c r="AG2449" s="22">
        <v>300000004192477</v>
      </c>
      <c r="AH2449" s="19" t="s">
        <v>3920</v>
      </c>
      <c r="AI2449" s="22">
        <v>2721195</v>
      </c>
      <c r="AJ2449" s="19">
        <v>82</v>
      </c>
      <c r="AK2449" s="43">
        <f>VLOOKUP(B2449,GL!$T$2:$T$2631,1,FALSE)</f>
        <v>19638.009999999998</v>
      </c>
      <c r="AL2449" s="43">
        <f>VLOOKUP(B2449,Bank!$H$2:$H$1969,1,FALSE)</f>
        <v>19638.009999999998</v>
      </c>
      <c r="AM2449" s="43" t="e">
        <f>VLOOKUP(B2449,'1950 Reconciled1'!$E$2:$E$1999,1,FALSE)</f>
        <v>#N/A</v>
      </c>
      <c r="AN2449" s="43" t="e">
        <f>VLOOKUP(N2449,Bank!$G$2:$G$1969,1,FALSE)</f>
        <v>#N/A</v>
      </c>
      <c r="AO2449" s="43" t="e">
        <f>VLOOKUP(P2449,GL!$Q$2:$Q$2631,1,FALSE)</f>
        <v>#N/A</v>
      </c>
    </row>
    <row r="2450" spans="1:41" ht="15.9" customHeight="1" x14ac:dyDescent="0.3">
      <c r="A2450" s="16" t="s">
        <v>3845</v>
      </c>
      <c r="B2450" s="17">
        <v>22622</v>
      </c>
      <c r="C2450" s="18"/>
      <c r="D2450" s="17" t="s">
        <v>7</v>
      </c>
      <c r="E2450" s="17"/>
      <c r="F2450" s="17"/>
      <c r="G2450" s="19"/>
      <c r="H2450" s="20"/>
      <c r="I2450" s="16"/>
      <c r="J2450" s="17"/>
      <c r="K2450" s="21"/>
      <c r="L2450" s="19"/>
      <c r="M2450" s="19"/>
      <c r="N2450" s="19"/>
      <c r="O2450" s="19"/>
      <c r="P2450" s="19"/>
      <c r="Q2450" s="19" t="s">
        <v>5161</v>
      </c>
      <c r="R2450" s="19"/>
      <c r="S2450" s="19" t="s">
        <v>22</v>
      </c>
      <c r="T2450" s="19" t="s">
        <v>5141</v>
      </c>
      <c r="U2450" s="19">
        <v>83</v>
      </c>
      <c r="V2450" s="19"/>
      <c r="W2450" s="19"/>
      <c r="X2450" s="19"/>
      <c r="Y2450" s="19"/>
      <c r="Z2450" s="19"/>
      <c r="AA2450" s="19" t="s">
        <v>5161</v>
      </c>
      <c r="AB2450" s="19"/>
      <c r="AC2450" s="19"/>
      <c r="AD2450" s="19"/>
      <c r="AE2450" s="19"/>
      <c r="AF2450" s="19"/>
      <c r="AG2450" s="22">
        <v>300000004192477</v>
      </c>
      <c r="AH2450" s="19" t="s">
        <v>3920</v>
      </c>
      <c r="AI2450" s="22">
        <v>2721195</v>
      </c>
      <c r="AJ2450" s="19">
        <v>83</v>
      </c>
      <c r="AK2450" s="43">
        <f>VLOOKUP(B2450,GL!$T$2:$T$2631,1,FALSE)</f>
        <v>22622</v>
      </c>
      <c r="AL2450" s="43">
        <f>VLOOKUP(B2450,Bank!$H$2:$H$1969,1,FALSE)</f>
        <v>22622</v>
      </c>
      <c r="AM2450" s="43" t="e">
        <f>VLOOKUP(B2450,'1950 Reconciled1'!$E$2:$E$1999,1,FALSE)</f>
        <v>#N/A</v>
      </c>
      <c r="AN2450" s="43" t="e">
        <f>VLOOKUP(N2450,Bank!$G$2:$G$1969,1,FALSE)</f>
        <v>#N/A</v>
      </c>
      <c r="AO2450" s="43" t="e">
        <f>VLOOKUP(P2450,GL!$Q$2:$Q$2631,1,FALSE)</f>
        <v>#N/A</v>
      </c>
    </row>
    <row r="2451" spans="1:41" ht="15.9" customHeight="1" x14ac:dyDescent="0.3">
      <c r="A2451" s="16" t="s">
        <v>3845</v>
      </c>
      <c r="B2451" s="17">
        <v>25701.05</v>
      </c>
      <c r="C2451" s="18"/>
      <c r="D2451" s="17" t="s">
        <v>7</v>
      </c>
      <c r="E2451" s="17"/>
      <c r="F2451" s="17"/>
      <c r="G2451" s="19"/>
      <c r="H2451" s="20"/>
      <c r="I2451" s="16"/>
      <c r="J2451" s="17"/>
      <c r="K2451" s="21"/>
      <c r="L2451" s="19"/>
      <c r="M2451" s="19"/>
      <c r="N2451" s="19"/>
      <c r="O2451" s="19"/>
      <c r="P2451" s="19"/>
      <c r="Q2451" s="19" t="s">
        <v>5162</v>
      </c>
      <c r="R2451" s="19"/>
      <c r="S2451" s="19" t="s">
        <v>22</v>
      </c>
      <c r="T2451" s="19" t="s">
        <v>5141</v>
      </c>
      <c r="U2451" s="19">
        <v>84</v>
      </c>
      <c r="V2451" s="19"/>
      <c r="W2451" s="19"/>
      <c r="X2451" s="19"/>
      <c r="Y2451" s="19"/>
      <c r="Z2451" s="19"/>
      <c r="AA2451" s="19" t="s">
        <v>5162</v>
      </c>
      <c r="AB2451" s="19"/>
      <c r="AC2451" s="19"/>
      <c r="AD2451" s="19"/>
      <c r="AE2451" s="19"/>
      <c r="AF2451" s="19"/>
      <c r="AG2451" s="22">
        <v>300000004192477</v>
      </c>
      <c r="AH2451" s="19" t="s">
        <v>3920</v>
      </c>
      <c r="AI2451" s="22">
        <v>2721195</v>
      </c>
      <c r="AJ2451" s="19">
        <v>84</v>
      </c>
      <c r="AK2451" s="43">
        <f>VLOOKUP(B2451,GL!$T$2:$T$2631,1,FALSE)</f>
        <v>25701.05</v>
      </c>
      <c r="AL2451" s="43">
        <f>VLOOKUP(B2451,Bank!$H$2:$H$1969,1,FALSE)</f>
        <v>25701.05</v>
      </c>
      <c r="AM2451" s="43" t="e">
        <f>VLOOKUP(B2451,'1950 Reconciled1'!$E$2:$E$1999,1,FALSE)</f>
        <v>#N/A</v>
      </c>
      <c r="AN2451" s="43" t="e">
        <f>VLOOKUP(N2451,Bank!$G$2:$G$1969,1,FALSE)</f>
        <v>#N/A</v>
      </c>
      <c r="AO2451" s="43" t="e">
        <f>VLOOKUP(P2451,GL!$Q$2:$Q$2631,1,FALSE)</f>
        <v>#N/A</v>
      </c>
    </row>
    <row r="2452" spans="1:41" ht="15.9" customHeight="1" x14ac:dyDescent="0.3">
      <c r="A2452" s="16" t="s">
        <v>3845</v>
      </c>
      <c r="B2452" s="17">
        <v>28051.39</v>
      </c>
      <c r="C2452" s="18"/>
      <c r="D2452" s="17" t="s">
        <v>7</v>
      </c>
      <c r="E2452" s="17"/>
      <c r="F2452" s="17"/>
      <c r="G2452" s="19"/>
      <c r="H2452" s="20"/>
      <c r="I2452" s="16"/>
      <c r="J2452" s="17"/>
      <c r="K2452" s="21"/>
      <c r="L2452" s="19"/>
      <c r="M2452" s="19"/>
      <c r="N2452" s="19"/>
      <c r="O2452" s="19"/>
      <c r="P2452" s="19"/>
      <c r="Q2452" s="19" t="s">
        <v>5163</v>
      </c>
      <c r="R2452" s="19"/>
      <c r="S2452" s="19" t="s">
        <v>22</v>
      </c>
      <c r="T2452" s="19" t="s">
        <v>5141</v>
      </c>
      <c r="U2452" s="19">
        <v>85</v>
      </c>
      <c r="V2452" s="19"/>
      <c r="W2452" s="19"/>
      <c r="X2452" s="19"/>
      <c r="Y2452" s="19"/>
      <c r="Z2452" s="19"/>
      <c r="AA2452" s="19" t="s">
        <v>5163</v>
      </c>
      <c r="AB2452" s="19"/>
      <c r="AC2452" s="19"/>
      <c r="AD2452" s="19"/>
      <c r="AE2452" s="19"/>
      <c r="AF2452" s="19"/>
      <c r="AG2452" s="22">
        <v>300000004192477</v>
      </c>
      <c r="AH2452" s="19" t="s">
        <v>3920</v>
      </c>
      <c r="AI2452" s="22">
        <v>2721195</v>
      </c>
      <c r="AJ2452" s="19">
        <v>85</v>
      </c>
      <c r="AK2452" s="43">
        <f>VLOOKUP(B2452,GL!$T$2:$T$2631,1,FALSE)</f>
        <v>28051.39</v>
      </c>
      <c r="AL2452" s="43">
        <f>VLOOKUP(B2452,Bank!$H$2:$H$1969,1,FALSE)</f>
        <v>28051.39</v>
      </c>
      <c r="AM2452" s="43" t="e">
        <f>VLOOKUP(B2452,'1950 Reconciled1'!$E$2:$E$1999,1,FALSE)</f>
        <v>#N/A</v>
      </c>
      <c r="AN2452" s="43" t="e">
        <f>VLOOKUP(N2452,Bank!$G$2:$G$1969,1,FALSE)</f>
        <v>#N/A</v>
      </c>
      <c r="AO2452" s="43" t="e">
        <f>VLOOKUP(P2452,GL!$Q$2:$Q$2631,1,FALSE)</f>
        <v>#N/A</v>
      </c>
    </row>
    <row r="2453" spans="1:41" ht="15.9" customHeight="1" x14ac:dyDescent="0.3">
      <c r="A2453" s="16" t="s">
        <v>3845</v>
      </c>
      <c r="B2453" s="17">
        <v>28164.32</v>
      </c>
      <c r="C2453" s="18"/>
      <c r="D2453" s="17" t="s">
        <v>7</v>
      </c>
      <c r="E2453" s="17"/>
      <c r="F2453" s="17"/>
      <c r="G2453" s="19"/>
      <c r="H2453" s="20"/>
      <c r="I2453" s="16"/>
      <c r="J2453" s="17"/>
      <c r="K2453" s="21"/>
      <c r="L2453" s="19"/>
      <c r="M2453" s="19"/>
      <c r="N2453" s="19"/>
      <c r="O2453" s="19"/>
      <c r="P2453" s="19"/>
      <c r="Q2453" s="19" t="s">
        <v>5164</v>
      </c>
      <c r="R2453" s="19"/>
      <c r="S2453" s="19" t="s">
        <v>22</v>
      </c>
      <c r="T2453" s="19" t="s">
        <v>5141</v>
      </c>
      <c r="U2453" s="19">
        <v>86</v>
      </c>
      <c r="V2453" s="19"/>
      <c r="W2453" s="19"/>
      <c r="X2453" s="19"/>
      <c r="Y2453" s="19"/>
      <c r="Z2453" s="19"/>
      <c r="AA2453" s="19" t="s">
        <v>5164</v>
      </c>
      <c r="AB2453" s="19"/>
      <c r="AC2453" s="19"/>
      <c r="AD2453" s="19"/>
      <c r="AE2453" s="19"/>
      <c r="AF2453" s="19"/>
      <c r="AG2453" s="22">
        <v>300000004192477</v>
      </c>
      <c r="AH2453" s="19" t="s">
        <v>3920</v>
      </c>
      <c r="AI2453" s="22">
        <v>2721195</v>
      </c>
      <c r="AJ2453" s="19">
        <v>86</v>
      </c>
      <c r="AK2453" s="43">
        <f>VLOOKUP(B2453,GL!$T$2:$T$2631,1,FALSE)</f>
        <v>28164.32</v>
      </c>
      <c r="AL2453" s="43">
        <f>VLOOKUP(B2453,Bank!$H$2:$H$1969,1,FALSE)</f>
        <v>28164.32</v>
      </c>
      <c r="AM2453" s="43" t="e">
        <f>VLOOKUP(B2453,'1950 Reconciled1'!$E$2:$E$1999,1,FALSE)</f>
        <v>#N/A</v>
      </c>
      <c r="AN2453" s="43" t="e">
        <f>VLOOKUP(N2453,Bank!$G$2:$G$1969,1,FALSE)</f>
        <v>#N/A</v>
      </c>
      <c r="AO2453" s="43" t="e">
        <f>VLOOKUP(P2453,GL!$Q$2:$Q$2631,1,FALSE)</f>
        <v>#N/A</v>
      </c>
    </row>
    <row r="2454" spans="1:41" ht="15.9" customHeight="1" x14ac:dyDescent="0.3">
      <c r="A2454" s="16" t="s">
        <v>3845</v>
      </c>
      <c r="B2454" s="17">
        <v>31102.57</v>
      </c>
      <c r="C2454" s="18"/>
      <c r="D2454" s="17" t="s">
        <v>7</v>
      </c>
      <c r="E2454" s="17"/>
      <c r="F2454" s="17"/>
      <c r="G2454" s="19"/>
      <c r="H2454" s="20"/>
      <c r="I2454" s="16"/>
      <c r="J2454" s="17"/>
      <c r="K2454" s="21"/>
      <c r="L2454" s="19"/>
      <c r="M2454" s="19"/>
      <c r="N2454" s="19"/>
      <c r="O2454" s="19"/>
      <c r="P2454" s="19"/>
      <c r="Q2454" s="19" t="s">
        <v>5165</v>
      </c>
      <c r="R2454" s="19"/>
      <c r="S2454" s="19" t="s">
        <v>22</v>
      </c>
      <c r="T2454" s="19" t="s">
        <v>5141</v>
      </c>
      <c r="U2454" s="19">
        <v>87</v>
      </c>
      <c r="V2454" s="19"/>
      <c r="W2454" s="19"/>
      <c r="X2454" s="19"/>
      <c r="Y2454" s="19"/>
      <c r="Z2454" s="19"/>
      <c r="AA2454" s="19" t="s">
        <v>5165</v>
      </c>
      <c r="AB2454" s="19"/>
      <c r="AC2454" s="19"/>
      <c r="AD2454" s="19"/>
      <c r="AE2454" s="19"/>
      <c r="AF2454" s="19"/>
      <c r="AG2454" s="22">
        <v>300000004192477</v>
      </c>
      <c r="AH2454" s="19" t="s">
        <v>3920</v>
      </c>
      <c r="AI2454" s="22">
        <v>2721195</v>
      </c>
      <c r="AJ2454" s="19">
        <v>87</v>
      </c>
      <c r="AK2454" s="43">
        <f>VLOOKUP(B2454,GL!$T$2:$T$2631,1,FALSE)</f>
        <v>31102.57</v>
      </c>
      <c r="AL2454" s="43">
        <f>VLOOKUP(B2454,Bank!$H$2:$H$1969,1,FALSE)</f>
        <v>31102.57</v>
      </c>
      <c r="AM2454" s="43" t="e">
        <f>VLOOKUP(B2454,'1950 Reconciled1'!$E$2:$E$1999,1,FALSE)</f>
        <v>#N/A</v>
      </c>
      <c r="AN2454" s="43" t="e">
        <f>VLOOKUP(N2454,Bank!$G$2:$G$1969,1,FALSE)</f>
        <v>#N/A</v>
      </c>
      <c r="AO2454" s="43" t="e">
        <f>VLOOKUP(P2454,GL!$Q$2:$Q$2631,1,FALSE)</f>
        <v>#N/A</v>
      </c>
    </row>
    <row r="2455" spans="1:41" ht="15.9" customHeight="1" x14ac:dyDescent="0.3">
      <c r="A2455" s="16" t="s">
        <v>3845</v>
      </c>
      <c r="B2455" s="17">
        <v>32106.6</v>
      </c>
      <c r="C2455" s="18"/>
      <c r="D2455" s="17" t="s">
        <v>7</v>
      </c>
      <c r="E2455" s="17"/>
      <c r="F2455" s="17"/>
      <c r="G2455" s="19"/>
      <c r="H2455" s="20"/>
      <c r="I2455" s="16"/>
      <c r="J2455" s="17"/>
      <c r="K2455" s="21"/>
      <c r="L2455" s="19"/>
      <c r="M2455" s="19"/>
      <c r="N2455" s="19"/>
      <c r="O2455" s="19"/>
      <c r="P2455" s="19"/>
      <c r="Q2455" s="19" t="s">
        <v>5166</v>
      </c>
      <c r="R2455" s="19"/>
      <c r="S2455" s="19" t="s">
        <v>22</v>
      </c>
      <c r="T2455" s="19" t="s">
        <v>5141</v>
      </c>
      <c r="U2455" s="19">
        <v>88</v>
      </c>
      <c r="V2455" s="19"/>
      <c r="W2455" s="19"/>
      <c r="X2455" s="19"/>
      <c r="Y2455" s="19"/>
      <c r="Z2455" s="19"/>
      <c r="AA2455" s="19" t="s">
        <v>5166</v>
      </c>
      <c r="AB2455" s="19"/>
      <c r="AC2455" s="19"/>
      <c r="AD2455" s="19"/>
      <c r="AE2455" s="19"/>
      <c r="AF2455" s="19"/>
      <c r="AG2455" s="22">
        <v>300000004192477</v>
      </c>
      <c r="AH2455" s="19" t="s">
        <v>3920</v>
      </c>
      <c r="AI2455" s="22">
        <v>2721195</v>
      </c>
      <c r="AJ2455" s="19">
        <v>88</v>
      </c>
      <c r="AK2455" s="43">
        <f>VLOOKUP(B2455,GL!$T$2:$T$2631,1,FALSE)</f>
        <v>32106.6</v>
      </c>
      <c r="AL2455" s="43">
        <f>VLOOKUP(B2455,Bank!$H$2:$H$1969,1,FALSE)</f>
        <v>32106.6</v>
      </c>
      <c r="AM2455" s="43" t="e">
        <f>VLOOKUP(B2455,'1950 Reconciled1'!$E$2:$E$1999,1,FALSE)</f>
        <v>#N/A</v>
      </c>
      <c r="AN2455" s="43" t="e">
        <f>VLOOKUP(N2455,Bank!$G$2:$G$1969,1,FALSE)</f>
        <v>#N/A</v>
      </c>
      <c r="AO2455" s="43" t="e">
        <f>VLOOKUP(P2455,GL!$Q$2:$Q$2631,1,FALSE)</f>
        <v>#N/A</v>
      </c>
    </row>
    <row r="2456" spans="1:41" ht="15.9" customHeight="1" x14ac:dyDescent="0.3">
      <c r="A2456" s="16" t="s">
        <v>3845</v>
      </c>
      <c r="B2456" s="17">
        <v>33077.25</v>
      </c>
      <c r="C2456" s="18"/>
      <c r="D2456" s="17" t="s">
        <v>7</v>
      </c>
      <c r="E2456" s="17"/>
      <c r="F2456" s="17"/>
      <c r="G2456" s="19"/>
      <c r="H2456" s="20"/>
      <c r="I2456" s="16"/>
      <c r="J2456" s="17"/>
      <c r="K2456" s="21"/>
      <c r="L2456" s="19"/>
      <c r="M2456" s="19"/>
      <c r="N2456" s="19"/>
      <c r="O2456" s="19"/>
      <c r="P2456" s="19"/>
      <c r="Q2456" s="19" t="s">
        <v>5167</v>
      </c>
      <c r="R2456" s="19"/>
      <c r="S2456" s="19" t="s">
        <v>22</v>
      </c>
      <c r="T2456" s="19" t="s">
        <v>5141</v>
      </c>
      <c r="U2456" s="19">
        <v>89</v>
      </c>
      <c r="V2456" s="19"/>
      <c r="W2456" s="19"/>
      <c r="X2456" s="19"/>
      <c r="Y2456" s="19"/>
      <c r="Z2456" s="19"/>
      <c r="AA2456" s="19" t="s">
        <v>5167</v>
      </c>
      <c r="AB2456" s="19"/>
      <c r="AC2456" s="19"/>
      <c r="AD2456" s="19"/>
      <c r="AE2456" s="19"/>
      <c r="AF2456" s="19"/>
      <c r="AG2456" s="22">
        <v>300000004192477</v>
      </c>
      <c r="AH2456" s="19" t="s">
        <v>3920</v>
      </c>
      <c r="AI2456" s="22">
        <v>2721195</v>
      </c>
      <c r="AJ2456" s="19">
        <v>89</v>
      </c>
      <c r="AK2456" s="43">
        <f>VLOOKUP(B2456,GL!$T$2:$T$2631,1,FALSE)</f>
        <v>33077.25</v>
      </c>
      <c r="AL2456" s="43">
        <f>VLOOKUP(B2456,Bank!$H$2:$H$1969,1,FALSE)</f>
        <v>33077.25</v>
      </c>
      <c r="AM2456" s="43" t="e">
        <f>VLOOKUP(B2456,'1950 Reconciled1'!$E$2:$E$1999,1,FALSE)</f>
        <v>#N/A</v>
      </c>
      <c r="AN2456" s="43" t="e">
        <f>VLOOKUP(N2456,Bank!$G$2:$G$1969,1,FALSE)</f>
        <v>#N/A</v>
      </c>
      <c r="AO2456" s="43" t="e">
        <f>VLOOKUP(P2456,GL!$Q$2:$Q$2631,1,FALSE)</f>
        <v>#N/A</v>
      </c>
    </row>
    <row r="2457" spans="1:41" ht="15.9" customHeight="1" x14ac:dyDescent="0.3">
      <c r="A2457" s="16" t="s">
        <v>3845</v>
      </c>
      <c r="B2457" s="17">
        <v>34785.97</v>
      </c>
      <c r="C2457" s="18"/>
      <c r="D2457" s="17" t="s">
        <v>7</v>
      </c>
      <c r="E2457" s="17"/>
      <c r="F2457" s="17"/>
      <c r="G2457" s="19"/>
      <c r="H2457" s="20"/>
      <c r="I2457" s="16"/>
      <c r="J2457" s="17"/>
      <c r="K2457" s="21"/>
      <c r="L2457" s="19"/>
      <c r="M2457" s="19"/>
      <c r="N2457" s="19"/>
      <c r="O2457" s="19"/>
      <c r="P2457" s="19"/>
      <c r="Q2457" s="19" t="s">
        <v>5168</v>
      </c>
      <c r="R2457" s="19"/>
      <c r="S2457" s="19" t="s">
        <v>22</v>
      </c>
      <c r="T2457" s="19" t="s">
        <v>5141</v>
      </c>
      <c r="U2457" s="19">
        <v>90</v>
      </c>
      <c r="V2457" s="19"/>
      <c r="W2457" s="19"/>
      <c r="X2457" s="19"/>
      <c r="Y2457" s="19"/>
      <c r="Z2457" s="19"/>
      <c r="AA2457" s="19" t="s">
        <v>5168</v>
      </c>
      <c r="AB2457" s="19"/>
      <c r="AC2457" s="19"/>
      <c r="AD2457" s="19"/>
      <c r="AE2457" s="19"/>
      <c r="AF2457" s="19"/>
      <c r="AG2457" s="22">
        <v>300000004192477</v>
      </c>
      <c r="AH2457" s="19" t="s">
        <v>3920</v>
      </c>
      <c r="AI2457" s="22">
        <v>2721195</v>
      </c>
      <c r="AJ2457" s="19">
        <v>90</v>
      </c>
      <c r="AK2457" s="43">
        <f>VLOOKUP(B2457,GL!$T$2:$T$2631,1,FALSE)</f>
        <v>34785.97</v>
      </c>
      <c r="AL2457" s="43">
        <f>VLOOKUP(B2457,Bank!$H$2:$H$1969,1,FALSE)</f>
        <v>34785.97</v>
      </c>
      <c r="AM2457" s="43" t="e">
        <f>VLOOKUP(B2457,'1950 Reconciled1'!$E$2:$E$1999,1,FALSE)</f>
        <v>#N/A</v>
      </c>
      <c r="AN2457" s="43" t="e">
        <f>VLOOKUP(N2457,Bank!$G$2:$G$1969,1,FALSE)</f>
        <v>#N/A</v>
      </c>
      <c r="AO2457" s="43" t="e">
        <f>VLOOKUP(P2457,GL!$Q$2:$Q$2631,1,FALSE)</f>
        <v>#N/A</v>
      </c>
    </row>
    <row r="2458" spans="1:41" ht="15.9" customHeight="1" x14ac:dyDescent="0.3">
      <c r="A2458" s="16" t="s">
        <v>3845</v>
      </c>
      <c r="B2458" s="17">
        <v>35107.26</v>
      </c>
      <c r="C2458" s="18"/>
      <c r="D2458" s="17" t="s">
        <v>7</v>
      </c>
      <c r="E2458" s="17"/>
      <c r="F2458" s="17"/>
      <c r="G2458" s="19"/>
      <c r="H2458" s="20"/>
      <c r="I2458" s="16"/>
      <c r="J2458" s="17"/>
      <c r="K2458" s="21"/>
      <c r="L2458" s="19"/>
      <c r="M2458" s="19"/>
      <c r="N2458" s="19"/>
      <c r="O2458" s="19"/>
      <c r="P2458" s="19"/>
      <c r="Q2458" s="19" t="s">
        <v>5169</v>
      </c>
      <c r="R2458" s="19"/>
      <c r="S2458" s="19" t="s">
        <v>22</v>
      </c>
      <c r="T2458" s="19" t="s">
        <v>5141</v>
      </c>
      <c r="U2458" s="19">
        <v>91</v>
      </c>
      <c r="V2458" s="19"/>
      <c r="W2458" s="19"/>
      <c r="X2458" s="19"/>
      <c r="Y2458" s="19"/>
      <c r="Z2458" s="19"/>
      <c r="AA2458" s="19" t="s">
        <v>5169</v>
      </c>
      <c r="AB2458" s="19"/>
      <c r="AC2458" s="19"/>
      <c r="AD2458" s="19"/>
      <c r="AE2458" s="19"/>
      <c r="AF2458" s="19"/>
      <c r="AG2458" s="22">
        <v>300000004192477</v>
      </c>
      <c r="AH2458" s="19" t="s">
        <v>3920</v>
      </c>
      <c r="AI2458" s="22">
        <v>2721195</v>
      </c>
      <c r="AJ2458" s="19">
        <v>91</v>
      </c>
      <c r="AK2458" s="43">
        <f>VLOOKUP(B2458,GL!$T$2:$T$2631,1,FALSE)</f>
        <v>35107.26</v>
      </c>
      <c r="AL2458" s="43">
        <f>VLOOKUP(B2458,Bank!$H$2:$H$1969,1,FALSE)</f>
        <v>35107.26</v>
      </c>
      <c r="AM2458" s="43" t="e">
        <f>VLOOKUP(B2458,'1950 Reconciled1'!$E$2:$E$1999,1,FALSE)</f>
        <v>#N/A</v>
      </c>
      <c r="AN2458" s="43" t="e">
        <f>VLOOKUP(N2458,Bank!$G$2:$G$1969,1,FALSE)</f>
        <v>#N/A</v>
      </c>
      <c r="AO2458" s="43" t="e">
        <f>VLOOKUP(P2458,GL!$Q$2:$Q$2631,1,FALSE)</f>
        <v>#N/A</v>
      </c>
    </row>
    <row r="2459" spans="1:41" ht="15.9" customHeight="1" x14ac:dyDescent="0.3">
      <c r="A2459" s="16" t="s">
        <v>3845</v>
      </c>
      <c r="B2459" s="17">
        <v>36587.07</v>
      </c>
      <c r="C2459" s="18"/>
      <c r="D2459" s="17" t="s">
        <v>7</v>
      </c>
      <c r="E2459" s="17"/>
      <c r="F2459" s="17"/>
      <c r="G2459" s="19"/>
      <c r="H2459" s="20"/>
      <c r="I2459" s="16"/>
      <c r="J2459" s="17"/>
      <c r="K2459" s="21"/>
      <c r="L2459" s="19"/>
      <c r="M2459" s="19"/>
      <c r="N2459" s="19"/>
      <c r="O2459" s="19"/>
      <c r="P2459" s="19"/>
      <c r="Q2459" s="19" t="s">
        <v>5170</v>
      </c>
      <c r="R2459" s="19"/>
      <c r="S2459" s="19" t="s">
        <v>22</v>
      </c>
      <c r="T2459" s="19" t="s">
        <v>5141</v>
      </c>
      <c r="U2459" s="19">
        <v>92</v>
      </c>
      <c r="V2459" s="19"/>
      <c r="W2459" s="19"/>
      <c r="X2459" s="19"/>
      <c r="Y2459" s="19"/>
      <c r="Z2459" s="19"/>
      <c r="AA2459" s="19" t="s">
        <v>5170</v>
      </c>
      <c r="AB2459" s="19"/>
      <c r="AC2459" s="19"/>
      <c r="AD2459" s="19"/>
      <c r="AE2459" s="19"/>
      <c r="AF2459" s="19"/>
      <c r="AG2459" s="22">
        <v>300000004192477</v>
      </c>
      <c r="AH2459" s="19" t="s">
        <v>3920</v>
      </c>
      <c r="AI2459" s="22">
        <v>2721195</v>
      </c>
      <c r="AJ2459" s="19">
        <v>92</v>
      </c>
      <c r="AK2459" s="43">
        <f>VLOOKUP(B2459,GL!$T$2:$T$2631,1,FALSE)</f>
        <v>36587.07</v>
      </c>
      <c r="AL2459" s="43">
        <f>VLOOKUP(B2459,Bank!$H$2:$H$1969,1,FALSE)</f>
        <v>36587.07</v>
      </c>
      <c r="AM2459" s="43" t="e">
        <f>VLOOKUP(B2459,'1950 Reconciled1'!$E$2:$E$1999,1,FALSE)</f>
        <v>#N/A</v>
      </c>
      <c r="AN2459" s="43" t="e">
        <f>VLOOKUP(N2459,Bank!$G$2:$G$1969,1,FALSE)</f>
        <v>#N/A</v>
      </c>
      <c r="AO2459" s="43" t="e">
        <f>VLOOKUP(P2459,GL!$Q$2:$Q$2631,1,FALSE)</f>
        <v>#N/A</v>
      </c>
    </row>
    <row r="2460" spans="1:41" ht="15.9" customHeight="1" x14ac:dyDescent="0.3">
      <c r="A2460" s="16" t="s">
        <v>3845</v>
      </c>
      <c r="B2460" s="17">
        <v>39090.32</v>
      </c>
      <c r="C2460" s="18"/>
      <c r="D2460" s="17" t="s">
        <v>7</v>
      </c>
      <c r="E2460" s="17"/>
      <c r="F2460" s="17"/>
      <c r="G2460" s="19"/>
      <c r="H2460" s="20"/>
      <c r="I2460" s="16"/>
      <c r="J2460" s="17"/>
      <c r="K2460" s="21"/>
      <c r="L2460" s="19"/>
      <c r="M2460" s="19"/>
      <c r="N2460" s="19"/>
      <c r="O2460" s="19"/>
      <c r="P2460" s="19"/>
      <c r="Q2460" s="19" t="s">
        <v>5171</v>
      </c>
      <c r="R2460" s="19"/>
      <c r="S2460" s="19" t="s">
        <v>22</v>
      </c>
      <c r="T2460" s="19" t="s">
        <v>5141</v>
      </c>
      <c r="U2460" s="19">
        <v>93</v>
      </c>
      <c r="V2460" s="19"/>
      <c r="W2460" s="19"/>
      <c r="X2460" s="19"/>
      <c r="Y2460" s="19"/>
      <c r="Z2460" s="19"/>
      <c r="AA2460" s="19" t="s">
        <v>5171</v>
      </c>
      <c r="AB2460" s="19"/>
      <c r="AC2460" s="19"/>
      <c r="AD2460" s="19"/>
      <c r="AE2460" s="19"/>
      <c r="AF2460" s="19"/>
      <c r="AG2460" s="22">
        <v>300000004192477</v>
      </c>
      <c r="AH2460" s="19" t="s">
        <v>3920</v>
      </c>
      <c r="AI2460" s="22">
        <v>2721195</v>
      </c>
      <c r="AJ2460" s="19">
        <v>93</v>
      </c>
      <c r="AK2460" s="43">
        <f>VLOOKUP(B2460,GL!$T$2:$T$2631,1,FALSE)</f>
        <v>39090.32</v>
      </c>
      <c r="AL2460" s="43">
        <f>VLOOKUP(B2460,Bank!$H$2:$H$1969,1,FALSE)</f>
        <v>39090.32</v>
      </c>
      <c r="AM2460" s="43" t="e">
        <f>VLOOKUP(B2460,'1950 Reconciled1'!$E$2:$E$1999,1,FALSE)</f>
        <v>#N/A</v>
      </c>
      <c r="AN2460" s="43" t="e">
        <f>VLOOKUP(N2460,Bank!$G$2:$G$1969,1,FALSE)</f>
        <v>#N/A</v>
      </c>
      <c r="AO2460" s="43" t="e">
        <f>VLOOKUP(P2460,GL!$Q$2:$Q$2631,1,FALSE)</f>
        <v>#N/A</v>
      </c>
    </row>
    <row r="2461" spans="1:41" ht="15.9" customHeight="1" x14ac:dyDescent="0.3">
      <c r="A2461" s="16" t="s">
        <v>3845</v>
      </c>
      <c r="B2461" s="17">
        <v>40889</v>
      </c>
      <c r="C2461" s="18"/>
      <c r="D2461" s="17" t="s">
        <v>7</v>
      </c>
      <c r="E2461" s="17"/>
      <c r="F2461" s="17"/>
      <c r="G2461" s="19"/>
      <c r="H2461" s="20"/>
      <c r="I2461" s="16"/>
      <c r="J2461" s="17"/>
      <c r="K2461" s="21"/>
      <c r="L2461" s="19"/>
      <c r="M2461" s="19"/>
      <c r="N2461" s="19"/>
      <c r="O2461" s="19"/>
      <c r="P2461" s="19"/>
      <c r="Q2461" s="19" t="s">
        <v>5172</v>
      </c>
      <c r="R2461" s="19"/>
      <c r="S2461" s="19" t="s">
        <v>22</v>
      </c>
      <c r="T2461" s="19" t="s">
        <v>5141</v>
      </c>
      <c r="U2461" s="19">
        <v>94</v>
      </c>
      <c r="V2461" s="19"/>
      <c r="W2461" s="19"/>
      <c r="X2461" s="19"/>
      <c r="Y2461" s="19"/>
      <c r="Z2461" s="19"/>
      <c r="AA2461" s="19" t="s">
        <v>5172</v>
      </c>
      <c r="AB2461" s="19"/>
      <c r="AC2461" s="19"/>
      <c r="AD2461" s="19"/>
      <c r="AE2461" s="19"/>
      <c r="AF2461" s="19"/>
      <c r="AG2461" s="22">
        <v>300000004192477</v>
      </c>
      <c r="AH2461" s="19" t="s">
        <v>3920</v>
      </c>
      <c r="AI2461" s="22">
        <v>2721195</v>
      </c>
      <c r="AJ2461" s="19">
        <v>94</v>
      </c>
      <c r="AK2461" s="43">
        <f>VLOOKUP(B2461,GL!$T$2:$T$2631,1,FALSE)</f>
        <v>40889</v>
      </c>
      <c r="AL2461" s="43">
        <f>VLOOKUP(B2461,Bank!$H$2:$H$1969,1,FALSE)</f>
        <v>40889</v>
      </c>
      <c r="AM2461" s="43" t="e">
        <f>VLOOKUP(B2461,'1950 Reconciled1'!$E$2:$E$1999,1,FALSE)</f>
        <v>#N/A</v>
      </c>
      <c r="AN2461" s="43" t="e">
        <f>VLOOKUP(N2461,Bank!$G$2:$G$1969,1,FALSE)</f>
        <v>#N/A</v>
      </c>
      <c r="AO2461" s="43" t="e">
        <f>VLOOKUP(P2461,GL!$Q$2:$Q$2631,1,FALSE)</f>
        <v>#N/A</v>
      </c>
    </row>
    <row r="2462" spans="1:41" ht="15.9" customHeight="1" x14ac:dyDescent="0.3">
      <c r="A2462" s="16" t="s">
        <v>3845</v>
      </c>
      <c r="B2462" s="17">
        <v>41560.050000000003</v>
      </c>
      <c r="C2462" s="18"/>
      <c r="D2462" s="17" t="s">
        <v>7</v>
      </c>
      <c r="E2462" s="17"/>
      <c r="F2462" s="17"/>
      <c r="G2462" s="19"/>
      <c r="H2462" s="20"/>
      <c r="I2462" s="16"/>
      <c r="J2462" s="17"/>
      <c r="K2462" s="21"/>
      <c r="L2462" s="19"/>
      <c r="M2462" s="19"/>
      <c r="N2462" s="19"/>
      <c r="O2462" s="19"/>
      <c r="P2462" s="19"/>
      <c r="Q2462" s="19" t="s">
        <v>5173</v>
      </c>
      <c r="R2462" s="19"/>
      <c r="S2462" s="19" t="s">
        <v>22</v>
      </c>
      <c r="T2462" s="19" t="s">
        <v>5141</v>
      </c>
      <c r="U2462" s="19">
        <v>95</v>
      </c>
      <c r="V2462" s="19"/>
      <c r="W2462" s="19"/>
      <c r="X2462" s="19"/>
      <c r="Y2462" s="19"/>
      <c r="Z2462" s="19"/>
      <c r="AA2462" s="19" t="s">
        <v>5173</v>
      </c>
      <c r="AB2462" s="19"/>
      <c r="AC2462" s="19"/>
      <c r="AD2462" s="19"/>
      <c r="AE2462" s="19"/>
      <c r="AF2462" s="19"/>
      <c r="AG2462" s="22">
        <v>300000004192477</v>
      </c>
      <c r="AH2462" s="19" t="s">
        <v>3920</v>
      </c>
      <c r="AI2462" s="22">
        <v>2721195</v>
      </c>
      <c r="AJ2462" s="19">
        <v>95</v>
      </c>
      <c r="AK2462" s="43">
        <f>VLOOKUP(B2462,GL!$T$2:$T$2631,1,FALSE)</f>
        <v>41560.050000000003</v>
      </c>
      <c r="AL2462" s="43">
        <f>VLOOKUP(B2462,Bank!$H$2:$H$1969,1,FALSE)</f>
        <v>41560.050000000003</v>
      </c>
      <c r="AM2462" s="43" t="e">
        <f>VLOOKUP(B2462,'1950 Reconciled1'!$E$2:$E$1999,1,FALSE)</f>
        <v>#N/A</v>
      </c>
      <c r="AN2462" s="43" t="e">
        <f>VLOOKUP(N2462,Bank!$G$2:$G$1969,1,FALSE)</f>
        <v>#N/A</v>
      </c>
      <c r="AO2462" s="43" t="e">
        <f>VLOOKUP(P2462,GL!$Q$2:$Q$2631,1,FALSE)</f>
        <v>#N/A</v>
      </c>
    </row>
    <row r="2463" spans="1:41" ht="15.9" customHeight="1" x14ac:dyDescent="0.3">
      <c r="A2463" s="16" t="s">
        <v>3845</v>
      </c>
      <c r="B2463" s="17">
        <v>44554.85</v>
      </c>
      <c r="C2463" s="18"/>
      <c r="D2463" s="17" t="s">
        <v>7</v>
      </c>
      <c r="E2463" s="17"/>
      <c r="F2463" s="17"/>
      <c r="G2463" s="19"/>
      <c r="H2463" s="20"/>
      <c r="I2463" s="16"/>
      <c r="J2463" s="17"/>
      <c r="K2463" s="21"/>
      <c r="L2463" s="19"/>
      <c r="M2463" s="19"/>
      <c r="N2463" s="19"/>
      <c r="O2463" s="19"/>
      <c r="P2463" s="19"/>
      <c r="Q2463" s="19" t="s">
        <v>5174</v>
      </c>
      <c r="R2463" s="19"/>
      <c r="S2463" s="19" t="s">
        <v>22</v>
      </c>
      <c r="T2463" s="19" t="s">
        <v>5141</v>
      </c>
      <c r="U2463" s="19">
        <v>96</v>
      </c>
      <c r="V2463" s="19"/>
      <c r="W2463" s="19"/>
      <c r="X2463" s="19"/>
      <c r="Y2463" s="19"/>
      <c r="Z2463" s="19"/>
      <c r="AA2463" s="19" t="s">
        <v>5174</v>
      </c>
      <c r="AB2463" s="19"/>
      <c r="AC2463" s="19"/>
      <c r="AD2463" s="19"/>
      <c r="AE2463" s="19"/>
      <c r="AF2463" s="19"/>
      <c r="AG2463" s="22">
        <v>300000004192477</v>
      </c>
      <c r="AH2463" s="19" t="s">
        <v>3920</v>
      </c>
      <c r="AI2463" s="22">
        <v>2721195</v>
      </c>
      <c r="AJ2463" s="19">
        <v>96</v>
      </c>
      <c r="AK2463" s="43">
        <f>VLOOKUP(B2463,GL!$T$2:$T$2631,1,FALSE)</f>
        <v>44554.85</v>
      </c>
      <c r="AL2463" s="43">
        <f>VLOOKUP(B2463,Bank!$H$2:$H$1969,1,FALSE)</f>
        <v>44554.85</v>
      </c>
      <c r="AM2463" s="43" t="e">
        <f>VLOOKUP(B2463,'1950 Reconciled1'!$E$2:$E$1999,1,FALSE)</f>
        <v>#N/A</v>
      </c>
      <c r="AN2463" s="43" t="e">
        <f>VLOOKUP(N2463,Bank!$G$2:$G$1969,1,FALSE)</f>
        <v>#N/A</v>
      </c>
      <c r="AO2463" s="43" t="e">
        <f>VLOOKUP(P2463,GL!$Q$2:$Q$2631,1,FALSE)</f>
        <v>#N/A</v>
      </c>
    </row>
    <row r="2464" spans="1:41" ht="15.9" customHeight="1" x14ac:dyDescent="0.3">
      <c r="A2464" s="16" t="s">
        <v>3845</v>
      </c>
      <c r="B2464" s="17">
        <v>47474.13</v>
      </c>
      <c r="C2464" s="18"/>
      <c r="D2464" s="17" t="s">
        <v>7</v>
      </c>
      <c r="E2464" s="17"/>
      <c r="F2464" s="17"/>
      <c r="G2464" s="19"/>
      <c r="H2464" s="20"/>
      <c r="I2464" s="16"/>
      <c r="J2464" s="17"/>
      <c r="K2464" s="21"/>
      <c r="L2464" s="19"/>
      <c r="M2464" s="19"/>
      <c r="N2464" s="19"/>
      <c r="O2464" s="19"/>
      <c r="P2464" s="19"/>
      <c r="Q2464" s="19" t="s">
        <v>5175</v>
      </c>
      <c r="R2464" s="19"/>
      <c r="S2464" s="19" t="s">
        <v>22</v>
      </c>
      <c r="T2464" s="19" t="s">
        <v>5141</v>
      </c>
      <c r="U2464" s="19">
        <v>97</v>
      </c>
      <c r="V2464" s="19"/>
      <c r="W2464" s="19"/>
      <c r="X2464" s="19"/>
      <c r="Y2464" s="19"/>
      <c r="Z2464" s="19"/>
      <c r="AA2464" s="19" t="s">
        <v>5175</v>
      </c>
      <c r="AB2464" s="19"/>
      <c r="AC2464" s="19"/>
      <c r="AD2464" s="19"/>
      <c r="AE2464" s="19"/>
      <c r="AF2464" s="19"/>
      <c r="AG2464" s="22">
        <v>300000004192477</v>
      </c>
      <c r="AH2464" s="19" t="s">
        <v>3920</v>
      </c>
      <c r="AI2464" s="22">
        <v>2721195</v>
      </c>
      <c r="AJ2464" s="19">
        <v>97</v>
      </c>
      <c r="AK2464" s="43">
        <f>VLOOKUP(B2464,GL!$T$2:$T$2631,1,FALSE)</f>
        <v>47474.13</v>
      </c>
      <c r="AL2464" s="43">
        <f>VLOOKUP(B2464,Bank!$H$2:$H$1969,1,FALSE)</f>
        <v>47474.13</v>
      </c>
      <c r="AM2464" s="43" t="e">
        <f>VLOOKUP(B2464,'1950 Reconciled1'!$E$2:$E$1999,1,FALSE)</f>
        <v>#N/A</v>
      </c>
      <c r="AN2464" s="43" t="e">
        <f>VLOOKUP(N2464,Bank!$G$2:$G$1969,1,FALSE)</f>
        <v>#N/A</v>
      </c>
      <c r="AO2464" s="43" t="e">
        <f>VLOOKUP(P2464,GL!$Q$2:$Q$2631,1,FALSE)</f>
        <v>#N/A</v>
      </c>
    </row>
    <row r="2465" spans="1:41" ht="15.9" customHeight="1" x14ac:dyDescent="0.3">
      <c r="A2465" s="16" t="s">
        <v>3845</v>
      </c>
      <c r="B2465" s="17">
        <v>47519.72</v>
      </c>
      <c r="C2465" s="18"/>
      <c r="D2465" s="17" t="s">
        <v>7</v>
      </c>
      <c r="E2465" s="17"/>
      <c r="F2465" s="17"/>
      <c r="G2465" s="19"/>
      <c r="H2465" s="20"/>
      <c r="I2465" s="16"/>
      <c r="J2465" s="17"/>
      <c r="K2465" s="21"/>
      <c r="L2465" s="19"/>
      <c r="M2465" s="19"/>
      <c r="N2465" s="19"/>
      <c r="O2465" s="19"/>
      <c r="P2465" s="19"/>
      <c r="Q2465" s="19" t="s">
        <v>5176</v>
      </c>
      <c r="R2465" s="19"/>
      <c r="S2465" s="19" t="s">
        <v>22</v>
      </c>
      <c r="T2465" s="19" t="s">
        <v>5141</v>
      </c>
      <c r="U2465" s="19">
        <v>98</v>
      </c>
      <c r="V2465" s="19"/>
      <c r="W2465" s="19"/>
      <c r="X2465" s="19"/>
      <c r="Y2465" s="19"/>
      <c r="Z2465" s="19"/>
      <c r="AA2465" s="19" t="s">
        <v>5176</v>
      </c>
      <c r="AB2465" s="19"/>
      <c r="AC2465" s="19"/>
      <c r="AD2465" s="19"/>
      <c r="AE2465" s="19"/>
      <c r="AF2465" s="19"/>
      <c r="AG2465" s="22">
        <v>300000004192477</v>
      </c>
      <c r="AH2465" s="19" t="s">
        <v>3920</v>
      </c>
      <c r="AI2465" s="22">
        <v>2721195</v>
      </c>
      <c r="AJ2465" s="19">
        <v>98</v>
      </c>
      <c r="AK2465" s="43">
        <f>VLOOKUP(B2465,GL!$T$2:$T$2631,1,FALSE)</f>
        <v>47519.72</v>
      </c>
      <c r="AL2465" s="43">
        <f>VLOOKUP(B2465,Bank!$H$2:$H$1969,1,FALSE)</f>
        <v>47519.72</v>
      </c>
      <c r="AM2465" s="43" t="e">
        <f>VLOOKUP(B2465,'1950 Reconciled1'!$E$2:$E$1999,1,FALSE)</f>
        <v>#N/A</v>
      </c>
      <c r="AN2465" s="43" t="e">
        <f>VLOOKUP(N2465,Bank!$G$2:$G$1969,1,FALSE)</f>
        <v>#N/A</v>
      </c>
      <c r="AO2465" s="43" t="e">
        <f>VLOOKUP(P2465,GL!$Q$2:$Q$2631,1,FALSE)</f>
        <v>#N/A</v>
      </c>
    </row>
    <row r="2466" spans="1:41" ht="15.9" customHeight="1" x14ac:dyDescent="0.3">
      <c r="A2466" s="16" t="s">
        <v>3845</v>
      </c>
      <c r="B2466" s="17">
        <v>56296.61</v>
      </c>
      <c r="C2466" s="18"/>
      <c r="D2466" s="17" t="s">
        <v>7</v>
      </c>
      <c r="E2466" s="17"/>
      <c r="F2466" s="17"/>
      <c r="G2466" s="19"/>
      <c r="H2466" s="20"/>
      <c r="I2466" s="16"/>
      <c r="J2466" s="17"/>
      <c r="K2466" s="21"/>
      <c r="L2466" s="19"/>
      <c r="M2466" s="19"/>
      <c r="N2466" s="19"/>
      <c r="O2466" s="19"/>
      <c r="P2466" s="19"/>
      <c r="Q2466" s="19" t="s">
        <v>5177</v>
      </c>
      <c r="R2466" s="19"/>
      <c r="S2466" s="19" t="s">
        <v>22</v>
      </c>
      <c r="T2466" s="19" t="s">
        <v>5141</v>
      </c>
      <c r="U2466" s="19">
        <v>99</v>
      </c>
      <c r="V2466" s="19"/>
      <c r="W2466" s="19"/>
      <c r="X2466" s="19"/>
      <c r="Y2466" s="19"/>
      <c r="Z2466" s="19"/>
      <c r="AA2466" s="19" t="s">
        <v>5177</v>
      </c>
      <c r="AB2466" s="19"/>
      <c r="AC2466" s="19"/>
      <c r="AD2466" s="19"/>
      <c r="AE2466" s="19"/>
      <c r="AF2466" s="19"/>
      <c r="AG2466" s="22">
        <v>300000004192477</v>
      </c>
      <c r="AH2466" s="19" t="s">
        <v>3920</v>
      </c>
      <c r="AI2466" s="22">
        <v>2721195</v>
      </c>
      <c r="AJ2466" s="19">
        <v>99</v>
      </c>
      <c r="AK2466" s="43">
        <f>VLOOKUP(B2466,GL!$T$2:$T$2631,1,FALSE)</f>
        <v>56296.61</v>
      </c>
      <c r="AL2466" s="43">
        <f>VLOOKUP(B2466,Bank!$H$2:$H$1969,1,FALSE)</f>
        <v>56296.61</v>
      </c>
      <c r="AM2466" s="43" t="e">
        <f>VLOOKUP(B2466,'1950 Reconciled1'!$E$2:$E$1999,1,FALSE)</f>
        <v>#N/A</v>
      </c>
      <c r="AN2466" s="43" t="e">
        <f>VLOOKUP(N2466,Bank!$G$2:$G$1969,1,FALSE)</f>
        <v>#N/A</v>
      </c>
      <c r="AO2466" s="43" t="e">
        <f>VLOOKUP(P2466,GL!$Q$2:$Q$2631,1,FALSE)</f>
        <v>#N/A</v>
      </c>
    </row>
    <row r="2467" spans="1:41" ht="15.9" customHeight="1" x14ac:dyDescent="0.3">
      <c r="A2467" s="16" t="s">
        <v>3845</v>
      </c>
      <c r="B2467" s="17">
        <v>57291.77</v>
      </c>
      <c r="C2467" s="18"/>
      <c r="D2467" s="17" t="s">
        <v>7</v>
      </c>
      <c r="E2467" s="17"/>
      <c r="F2467" s="17"/>
      <c r="G2467" s="19"/>
      <c r="H2467" s="20"/>
      <c r="I2467" s="16"/>
      <c r="J2467" s="17"/>
      <c r="K2467" s="21"/>
      <c r="L2467" s="19"/>
      <c r="M2467" s="19"/>
      <c r="N2467" s="19"/>
      <c r="O2467" s="19"/>
      <c r="P2467" s="19"/>
      <c r="Q2467" s="19" t="s">
        <v>5178</v>
      </c>
      <c r="R2467" s="19"/>
      <c r="S2467" s="19" t="s">
        <v>22</v>
      </c>
      <c r="T2467" s="19" t="s">
        <v>5141</v>
      </c>
      <c r="U2467" s="19">
        <v>100</v>
      </c>
      <c r="V2467" s="19"/>
      <c r="W2467" s="19"/>
      <c r="X2467" s="19"/>
      <c r="Y2467" s="19"/>
      <c r="Z2467" s="19"/>
      <c r="AA2467" s="19" t="s">
        <v>5178</v>
      </c>
      <c r="AB2467" s="19"/>
      <c r="AC2467" s="19"/>
      <c r="AD2467" s="19"/>
      <c r="AE2467" s="19"/>
      <c r="AF2467" s="19"/>
      <c r="AG2467" s="22">
        <v>300000004192477</v>
      </c>
      <c r="AH2467" s="19" t="s">
        <v>3920</v>
      </c>
      <c r="AI2467" s="22">
        <v>2721195</v>
      </c>
      <c r="AJ2467" s="19">
        <v>100</v>
      </c>
      <c r="AK2467" s="43">
        <f>VLOOKUP(B2467,GL!$T$2:$T$2631,1,FALSE)</f>
        <v>57291.77</v>
      </c>
      <c r="AL2467" s="43">
        <f>VLOOKUP(B2467,Bank!$H$2:$H$1969,1,FALSE)</f>
        <v>57291.77</v>
      </c>
      <c r="AM2467" s="43" t="e">
        <f>VLOOKUP(B2467,'1950 Reconciled1'!$E$2:$E$1999,1,FALSE)</f>
        <v>#N/A</v>
      </c>
      <c r="AN2467" s="43" t="e">
        <f>VLOOKUP(N2467,Bank!$G$2:$G$1969,1,FALSE)</f>
        <v>#N/A</v>
      </c>
      <c r="AO2467" s="43" t="e">
        <f>VLOOKUP(P2467,GL!$Q$2:$Q$2631,1,FALSE)</f>
        <v>#N/A</v>
      </c>
    </row>
    <row r="2468" spans="1:41" ht="15.9" customHeight="1" x14ac:dyDescent="0.3">
      <c r="A2468" s="16" t="s">
        <v>3845</v>
      </c>
      <c r="B2468" s="17">
        <v>67250.64</v>
      </c>
      <c r="C2468" s="18"/>
      <c r="D2468" s="17" t="s">
        <v>7</v>
      </c>
      <c r="E2468" s="17"/>
      <c r="F2468" s="17"/>
      <c r="G2468" s="19"/>
      <c r="H2468" s="20"/>
      <c r="I2468" s="16"/>
      <c r="J2468" s="17"/>
      <c r="K2468" s="21"/>
      <c r="L2468" s="19"/>
      <c r="M2468" s="19"/>
      <c r="N2468" s="19"/>
      <c r="O2468" s="19"/>
      <c r="P2468" s="19"/>
      <c r="Q2468" s="19" t="s">
        <v>5179</v>
      </c>
      <c r="R2468" s="19"/>
      <c r="S2468" s="19" t="s">
        <v>22</v>
      </c>
      <c r="T2468" s="19" t="s">
        <v>5141</v>
      </c>
      <c r="U2468" s="19">
        <v>101</v>
      </c>
      <c r="V2468" s="19"/>
      <c r="W2468" s="19"/>
      <c r="X2468" s="19"/>
      <c r="Y2468" s="19"/>
      <c r="Z2468" s="19"/>
      <c r="AA2468" s="19" t="s">
        <v>5179</v>
      </c>
      <c r="AB2468" s="19"/>
      <c r="AC2468" s="19"/>
      <c r="AD2468" s="19"/>
      <c r="AE2468" s="19"/>
      <c r="AF2468" s="19"/>
      <c r="AG2468" s="22">
        <v>300000004192477</v>
      </c>
      <c r="AH2468" s="19" t="s">
        <v>3920</v>
      </c>
      <c r="AI2468" s="22">
        <v>2721195</v>
      </c>
      <c r="AJ2468" s="19">
        <v>101</v>
      </c>
      <c r="AK2468" s="43">
        <f>VLOOKUP(B2468,GL!$T$2:$T$2631,1,FALSE)</f>
        <v>67250.64</v>
      </c>
      <c r="AL2468" s="43">
        <f>VLOOKUP(B2468,Bank!$H$2:$H$1969,1,FALSE)</f>
        <v>67250.64</v>
      </c>
      <c r="AM2468" s="43" t="e">
        <f>VLOOKUP(B2468,'1950 Reconciled1'!$E$2:$E$1999,1,FALSE)</f>
        <v>#N/A</v>
      </c>
      <c r="AN2468" s="43" t="e">
        <f>VLOOKUP(N2468,Bank!$G$2:$G$1969,1,FALSE)</f>
        <v>#N/A</v>
      </c>
      <c r="AO2468" s="43" t="e">
        <f>VLOOKUP(P2468,GL!$Q$2:$Q$2631,1,FALSE)</f>
        <v>#N/A</v>
      </c>
    </row>
    <row r="2469" spans="1:41" ht="15.9" customHeight="1" x14ac:dyDescent="0.3">
      <c r="A2469" s="16" t="s">
        <v>3845</v>
      </c>
      <c r="B2469" s="17">
        <v>85933.73</v>
      </c>
      <c r="C2469" s="18"/>
      <c r="D2469" s="17" t="s">
        <v>7</v>
      </c>
      <c r="E2469" s="17"/>
      <c r="F2469" s="17"/>
      <c r="G2469" s="19"/>
      <c r="H2469" s="20"/>
      <c r="I2469" s="16"/>
      <c r="J2469" s="17"/>
      <c r="K2469" s="21"/>
      <c r="L2469" s="19"/>
      <c r="M2469" s="19"/>
      <c r="N2469" s="19"/>
      <c r="O2469" s="19"/>
      <c r="P2469" s="19"/>
      <c r="Q2469" s="19" t="s">
        <v>5180</v>
      </c>
      <c r="R2469" s="19"/>
      <c r="S2469" s="19" t="s">
        <v>22</v>
      </c>
      <c r="T2469" s="19" t="s">
        <v>5141</v>
      </c>
      <c r="U2469" s="19">
        <v>102</v>
      </c>
      <c r="V2469" s="19"/>
      <c r="W2469" s="19"/>
      <c r="X2469" s="19"/>
      <c r="Y2469" s="19"/>
      <c r="Z2469" s="19"/>
      <c r="AA2469" s="19" t="s">
        <v>5180</v>
      </c>
      <c r="AB2469" s="19"/>
      <c r="AC2469" s="19"/>
      <c r="AD2469" s="19"/>
      <c r="AE2469" s="19"/>
      <c r="AF2469" s="19"/>
      <c r="AG2469" s="22">
        <v>300000004192477</v>
      </c>
      <c r="AH2469" s="19" t="s">
        <v>3920</v>
      </c>
      <c r="AI2469" s="22">
        <v>2721195</v>
      </c>
      <c r="AJ2469" s="19">
        <v>102</v>
      </c>
      <c r="AK2469" s="43">
        <f>VLOOKUP(B2469,GL!$T$2:$T$2631,1,FALSE)</f>
        <v>85933.73</v>
      </c>
      <c r="AL2469" s="43">
        <f>VLOOKUP(B2469,Bank!$H$2:$H$1969,1,FALSE)</f>
        <v>85933.73</v>
      </c>
      <c r="AM2469" s="43" t="e">
        <f>VLOOKUP(B2469,'1950 Reconciled1'!$E$2:$E$1999,1,FALSE)</f>
        <v>#N/A</v>
      </c>
      <c r="AN2469" s="43" t="e">
        <f>VLOOKUP(N2469,Bank!$G$2:$G$1969,1,FALSE)</f>
        <v>#N/A</v>
      </c>
      <c r="AO2469" s="43" t="e">
        <f>VLOOKUP(P2469,GL!$Q$2:$Q$2631,1,FALSE)</f>
        <v>#N/A</v>
      </c>
    </row>
    <row r="2470" spans="1:41" ht="15.9" customHeight="1" x14ac:dyDescent="0.3">
      <c r="A2470" s="16" t="s">
        <v>3845</v>
      </c>
      <c r="B2470" s="17">
        <v>137788</v>
      </c>
      <c r="C2470" s="18"/>
      <c r="D2470" s="17" t="s">
        <v>7</v>
      </c>
      <c r="E2470" s="17"/>
      <c r="F2470" s="17"/>
      <c r="G2470" s="19"/>
      <c r="H2470" s="20"/>
      <c r="I2470" s="16"/>
      <c r="J2470" s="17"/>
      <c r="K2470" s="21"/>
      <c r="L2470" s="19"/>
      <c r="M2470" s="19"/>
      <c r="N2470" s="19"/>
      <c r="O2470" s="19"/>
      <c r="P2470" s="19"/>
      <c r="Q2470" s="19" t="s">
        <v>5181</v>
      </c>
      <c r="R2470" s="19"/>
      <c r="S2470" s="19" t="s">
        <v>22</v>
      </c>
      <c r="T2470" s="19" t="s">
        <v>5141</v>
      </c>
      <c r="U2470" s="19">
        <v>103</v>
      </c>
      <c r="V2470" s="19"/>
      <c r="W2470" s="19"/>
      <c r="X2470" s="19"/>
      <c r="Y2470" s="19"/>
      <c r="Z2470" s="19"/>
      <c r="AA2470" s="19" t="s">
        <v>5181</v>
      </c>
      <c r="AB2470" s="19"/>
      <c r="AC2470" s="19"/>
      <c r="AD2470" s="19"/>
      <c r="AE2470" s="19"/>
      <c r="AF2470" s="19"/>
      <c r="AG2470" s="22">
        <v>300000004192477</v>
      </c>
      <c r="AH2470" s="19" t="s">
        <v>3920</v>
      </c>
      <c r="AI2470" s="22">
        <v>2721195</v>
      </c>
      <c r="AJ2470" s="19">
        <v>103</v>
      </c>
      <c r="AK2470" s="43">
        <f>VLOOKUP(B2470,GL!$T$2:$T$2631,1,FALSE)</f>
        <v>137788</v>
      </c>
      <c r="AL2470" s="43">
        <f>VLOOKUP(B2470,Bank!$H$2:$H$1969,1,FALSE)</f>
        <v>137788</v>
      </c>
      <c r="AM2470" s="43" t="e">
        <f>VLOOKUP(B2470,'1950 Reconciled1'!$E$2:$E$1999,1,FALSE)</f>
        <v>#N/A</v>
      </c>
      <c r="AN2470" s="43" t="e">
        <f>VLOOKUP(N2470,Bank!$G$2:$G$1969,1,FALSE)</f>
        <v>#N/A</v>
      </c>
      <c r="AO2470" s="43" t="e">
        <f>VLOOKUP(P2470,GL!$Q$2:$Q$2631,1,FALSE)</f>
        <v>#N/A</v>
      </c>
    </row>
    <row r="2471" spans="1:41" ht="15.9" customHeight="1" x14ac:dyDescent="0.3">
      <c r="A2471" s="16" t="s">
        <v>3845</v>
      </c>
      <c r="B2471" s="17">
        <v>157881.39000000001</v>
      </c>
      <c r="C2471" s="18"/>
      <c r="D2471" s="17" t="s">
        <v>7</v>
      </c>
      <c r="E2471" s="17"/>
      <c r="F2471" s="17"/>
      <c r="G2471" s="19"/>
      <c r="H2471" s="20"/>
      <c r="I2471" s="16"/>
      <c r="J2471" s="17"/>
      <c r="K2471" s="21"/>
      <c r="L2471" s="19"/>
      <c r="M2471" s="19"/>
      <c r="N2471" s="19"/>
      <c r="O2471" s="19"/>
      <c r="P2471" s="19"/>
      <c r="Q2471" s="19" t="s">
        <v>5182</v>
      </c>
      <c r="R2471" s="19"/>
      <c r="S2471" s="19" t="s">
        <v>22</v>
      </c>
      <c r="T2471" s="19" t="s">
        <v>5141</v>
      </c>
      <c r="U2471" s="19">
        <v>104</v>
      </c>
      <c r="V2471" s="19"/>
      <c r="W2471" s="19"/>
      <c r="X2471" s="19"/>
      <c r="Y2471" s="19"/>
      <c r="Z2471" s="19"/>
      <c r="AA2471" s="19" t="s">
        <v>5182</v>
      </c>
      <c r="AB2471" s="19"/>
      <c r="AC2471" s="19"/>
      <c r="AD2471" s="19"/>
      <c r="AE2471" s="19"/>
      <c r="AF2471" s="19"/>
      <c r="AG2471" s="22">
        <v>300000004192477</v>
      </c>
      <c r="AH2471" s="19" t="s">
        <v>3920</v>
      </c>
      <c r="AI2471" s="22">
        <v>2721195</v>
      </c>
      <c r="AJ2471" s="19">
        <v>104</v>
      </c>
      <c r="AK2471" s="43">
        <f>VLOOKUP(B2471,GL!$T$2:$T$2631,1,FALSE)</f>
        <v>157881.39000000001</v>
      </c>
      <c r="AL2471" s="43">
        <f>VLOOKUP(B2471,Bank!$H$2:$H$1969,1,FALSE)</f>
        <v>157881.39000000001</v>
      </c>
      <c r="AM2471" s="43" t="e">
        <f>VLOOKUP(B2471,'1950 Reconciled1'!$E$2:$E$1999,1,FALSE)</f>
        <v>#N/A</v>
      </c>
      <c r="AN2471" s="43" t="e">
        <f>VLOOKUP(N2471,Bank!$G$2:$G$1969,1,FALSE)</f>
        <v>#N/A</v>
      </c>
      <c r="AO2471" s="43" t="e">
        <f>VLOOKUP(P2471,GL!$Q$2:$Q$2631,1,FALSE)</f>
        <v>#N/A</v>
      </c>
    </row>
    <row r="2472" spans="1:41" ht="15.9" customHeight="1" x14ac:dyDescent="0.3">
      <c r="A2472" s="16" t="s">
        <v>3845</v>
      </c>
      <c r="B2472" s="17">
        <v>170450.93</v>
      </c>
      <c r="C2472" s="18"/>
      <c r="D2472" s="17" t="s">
        <v>7</v>
      </c>
      <c r="E2472" s="17"/>
      <c r="F2472" s="17"/>
      <c r="G2472" s="19"/>
      <c r="H2472" s="20"/>
      <c r="I2472" s="16"/>
      <c r="J2472" s="17"/>
      <c r="K2472" s="21"/>
      <c r="L2472" s="19"/>
      <c r="M2472" s="19"/>
      <c r="N2472" s="19"/>
      <c r="O2472" s="19"/>
      <c r="P2472" s="19"/>
      <c r="Q2472" s="19" t="s">
        <v>5183</v>
      </c>
      <c r="R2472" s="19"/>
      <c r="S2472" s="19" t="s">
        <v>22</v>
      </c>
      <c r="T2472" s="19" t="s">
        <v>5141</v>
      </c>
      <c r="U2472" s="19">
        <v>105</v>
      </c>
      <c r="V2472" s="19"/>
      <c r="W2472" s="19"/>
      <c r="X2472" s="19"/>
      <c r="Y2472" s="19"/>
      <c r="Z2472" s="19"/>
      <c r="AA2472" s="19" t="s">
        <v>5183</v>
      </c>
      <c r="AB2472" s="19"/>
      <c r="AC2472" s="19"/>
      <c r="AD2472" s="19"/>
      <c r="AE2472" s="19"/>
      <c r="AF2472" s="19"/>
      <c r="AG2472" s="22">
        <v>300000004192477</v>
      </c>
      <c r="AH2472" s="19" t="s">
        <v>3920</v>
      </c>
      <c r="AI2472" s="22">
        <v>2721195</v>
      </c>
      <c r="AJ2472" s="19">
        <v>105</v>
      </c>
      <c r="AK2472" s="43">
        <f>VLOOKUP(B2472,GL!$T$2:$T$2631,1,FALSE)</f>
        <v>170450.93</v>
      </c>
      <c r="AL2472" s="43">
        <f>VLOOKUP(B2472,Bank!$H$2:$H$1969,1,FALSE)</f>
        <v>170450.93</v>
      </c>
      <c r="AM2472" s="43" t="e">
        <f>VLOOKUP(B2472,'1950 Reconciled1'!$E$2:$E$1999,1,FALSE)</f>
        <v>#N/A</v>
      </c>
      <c r="AN2472" s="43" t="e">
        <f>VLOOKUP(N2472,Bank!$G$2:$G$1969,1,FALSE)</f>
        <v>#N/A</v>
      </c>
      <c r="AO2472" s="43" t="e">
        <f>VLOOKUP(P2472,GL!$Q$2:$Q$2631,1,FALSE)</f>
        <v>#N/A</v>
      </c>
    </row>
    <row r="2473" spans="1:41" ht="15.9" customHeight="1" x14ac:dyDescent="0.3">
      <c r="A2473" s="16" t="s">
        <v>3845</v>
      </c>
      <c r="B2473" s="17">
        <v>189966.31</v>
      </c>
      <c r="C2473" s="18"/>
      <c r="D2473" s="17" t="s">
        <v>7</v>
      </c>
      <c r="E2473" s="17"/>
      <c r="F2473" s="17"/>
      <c r="G2473" s="19"/>
      <c r="H2473" s="20"/>
      <c r="I2473" s="16"/>
      <c r="J2473" s="17"/>
      <c r="K2473" s="21"/>
      <c r="L2473" s="19"/>
      <c r="M2473" s="19"/>
      <c r="N2473" s="19"/>
      <c r="O2473" s="19"/>
      <c r="P2473" s="19"/>
      <c r="Q2473" s="19" t="s">
        <v>5184</v>
      </c>
      <c r="R2473" s="19"/>
      <c r="S2473" s="19" t="s">
        <v>22</v>
      </c>
      <c r="T2473" s="19" t="s">
        <v>5141</v>
      </c>
      <c r="U2473" s="19">
        <v>106</v>
      </c>
      <c r="V2473" s="19"/>
      <c r="W2473" s="19"/>
      <c r="X2473" s="19"/>
      <c r="Y2473" s="19"/>
      <c r="Z2473" s="19"/>
      <c r="AA2473" s="19" t="s">
        <v>5184</v>
      </c>
      <c r="AB2473" s="19"/>
      <c r="AC2473" s="19"/>
      <c r="AD2473" s="19"/>
      <c r="AE2473" s="19"/>
      <c r="AF2473" s="19"/>
      <c r="AG2473" s="22">
        <v>300000004192477</v>
      </c>
      <c r="AH2473" s="19" t="s">
        <v>3920</v>
      </c>
      <c r="AI2473" s="22">
        <v>2721195</v>
      </c>
      <c r="AJ2473" s="19">
        <v>106</v>
      </c>
      <c r="AK2473" s="43">
        <f>VLOOKUP(B2473,GL!$T$2:$T$2631,1,FALSE)</f>
        <v>189966.31</v>
      </c>
      <c r="AL2473" s="43">
        <f>VLOOKUP(B2473,Bank!$H$2:$H$1969,1,FALSE)</f>
        <v>189966.31</v>
      </c>
      <c r="AM2473" s="43" t="e">
        <f>VLOOKUP(B2473,'1950 Reconciled1'!$E$2:$E$1999,1,FALSE)</f>
        <v>#N/A</v>
      </c>
      <c r="AN2473" s="43" t="e">
        <f>VLOOKUP(N2473,Bank!$G$2:$G$1969,1,FALSE)</f>
        <v>#N/A</v>
      </c>
      <c r="AO2473" s="43" t="e">
        <f>VLOOKUP(P2473,GL!$Q$2:$Q$2631,1,FALSE)</f>
        <v>#N/A</v>
      </c>
    </row>
    <row r="2474" spans="1:41" ht="15.9" customHeight="1" x14ac:dyDescent="0.3">
      <c r="A2474" s="16" t="s">
        <v>3845</v>
      </c>
      <c r="B2474" s="17">
        <v>281254.34999999998</v>
      </c>
      <c r="C2474" s="18"/>
      <c r="D2474" s="17" t="s">
        <v>7</v>
      </c>
      <c r="E2474" s="17"/>
      <c r="F2474" s="17"/>
      <c r="G2474" s="19"/>
      <c r="H2474" s="20"/>
      <c r="I2474" s="16"/>
      <c r="J2474" s="17"/>
      <c r="K2474" s="21"/>
      <c r="L2474" s="19"/>
      <c r="M2474" s="19"/>
      <c r="N2474" s="19"/>
      <c r="O2474" s="19"/>
      <c r="P2474" s="19"/>
      <c r="Q2474" s="19" t="s">
        <v>5185</v>
      </c>
      <c r="R2474" s="19"/>
      <c r="S2474" s="19" t="s">
        <v>22</v>
      </c>
      <c r="T2474" s="19" t="s">
        <v>5141</v>
      </c>
      <c r="U2474" s="19">
        <v>107</v>
      </c>
      <c r="V2474" s="19"/>
      <c r="W2474" s="19"/>
      <c r="X2474" s="19"/>
      <c r="Y2474" s="19"/>
      <c r="Z2474" s="19"/>
      <c r="AA2474" s="19" t="s">
        <v>5185</v>
      </c>
      <c r="AB2474" s="19"/>
      <c r="AC2474" s="19"/>
      <c r="AD2474" s="19"/>
      <c r="AE2474" s="19"/>
      <c r="AF2474" s="19"/>
      <c r="AG2474" s="22">
        <v>300000004192477</v>
      </c>
      <c r="AH2474" s="19" t="s">
        <v>3920</v>
      </c>
      <c r="AI2474" s="22">
        <v>2721195</v>
      </c>
      <c r="AJ2474" s="19">
        <v>107</v>
      </c>
      <c r="AK2474" s="43">
        <f>VLOOKUP(B2474,GL!$T$2:$T$2631,1,FALSE)</f>
        <v>281254.34999999998</v>
      </c>
      <c r="AL2474" s="43">
        <f>VLOOKUP(B2474,Bank!$H$2:$H$1969,1,FALSE)</f>
        <v>281254.34999999998</v>
      </c>
      <c r="AM2474" s="43" t="e">
        <f>VLOOKUP(B2474,'1950 Reconciled1'!$E$2:$E$1999,1,FALSE)</f>
        <v>#N/A</v>
      </c>
      <c r="AN2474" s="43" t="e">
        <f>VLOOKUP(N2474,Bank!$G$2:$G$1969,1,FALSE)</f>
        <v>#N/A</v>
      </c>
      <c r="AO2474" s="43" t="e">
        <f>VLOOKUP(P2474,GL!$Q$2:$Q$2631,1,FALSE)</f>
        <v>#N/A</v>
      </c>
    </row>
    <row r="2475" spans="1:41" ht="15.9" customHeight="1" x14ac:dyDescent="0.3">
      <c r="A2475" s="16" t="s">
        <v>3845</v>
      </c>
      <c r="B2475" s="17">
        <v>302416.7</v>
      </c>
      <c r="C2475" s="18"/>
      <c r="D2475" s="17" t="s">
        <v>7</v>
      </c>
      <c r="E2475" s="17"/>
      <c r="F2475" s="17"/>
      <c r="G2475" s="19"/>
      <c r="H2475" s="20"/>
      <c r="I2475" s="16"/>
      <c r="J2475" s="17"/>
      <c r="K2475" s="21"/>
      <c r="L2475" s="19"/>
      <c r="M2475" s="19"/>
      <c r="N2475" s="19"/>
      <c r="O2475" s="19"/>
      <c r="P2475" s="19"/>
      <c r="Q2475" s="19" t="s">
        <v>5186</v>
      </c>
      <c r="R2475" s="19"/>
      <c r="S2475" s="19" t="s">
        <v>22</v>
      </c>
      <c r="T2475" s="19" t="s">
        <v>5141</v>
      </c>
      <c r="U2475" s="19">
        <v>108</v>
      </c>
      <c r="V2475" s="19"/>
      <c r="W2475" s="19"/>
      <c r="X2475" s="19"/>
      <c r="Y2475" s="19"/>
      <c r="Z2475" s="19"/>
      <c r="AA2475" s="19" t="s">
        <v>5186</v>
      </c>
      <c r="AB2475" s="19"/>
      <c r="AC2475" s="19"/>
      <c r="AD2475" s="19"/>
      <c r="AE2475" s="19"/>
      <c r="AF2475" s="19"/>
      <c r="AG2475" s="22">
        <v>300000004192477</v>
      </c>
      <c r="AH2475" s="19" t="s">
        <v>3920</v>
      </c>
      <c r="AI2475" s="22">
        <v>2721195</v>
      </c>
      <c r="AJ2475" s="19">
        <v>108</v>
      </c>
      <c r="AK2475" s="43">
        <f>VLOOKUP(B2475,GL!$T$2:$T$2631,1,FALSE)</f>
        <v>302416.7</v>
      </c>
      <c r="AL2475" s="43">
        <f>VLOOKUP(B2475,Bank!$H$2:$H$1969,1,FALSE)</f>
        <v>302416.7</v>
      </c>
      <c r="AM2475" s="43" t="e">
        <f>VLOOKUP(B2475,'1950 Reconciled1'!$E$2:$E$1999,1,FALSE)</f>
        <v>#N/A</v>
      </c>
      <c r="AN2475" s="43" t="e">
        <f>VLOOKUP(N2475,Bank!$G$2:$G$1969,1,FALSE)</f>
        <v>#N/A</v>
      </c>
      <c r="AO2475" s="43" t="e">
        <f>VLOOKUP(P2475,GL!$Q$2:$Q$2631,1,FALSE)</f>
        <v>#N/A</v>
      </c>
    </row>
    <row r="2476" spans="1:41" ht="15.9" customHeight="1" x14ac:dyDescent="0.3">
      <c r="A2476" s="16" t="s">
        <v>3845</v>
      </c>
      <c r="B2476" s="17">
        <v>180</v>
      </c>
      <c r="C2476" s="18"/>
      <c r="D2476" s="17" t="s">
        <v>7</v>
      </c>
      <c r="E2476" s="17"/>
      <c r="F2476" s="17"/>
      <c r="G2476" s="19"/>
      <c r="H2476" s="20"/>
      <c r="I2476" s="16"/>
      <c r="J2476" s="17"/>
      <c r="K2476" s="21"/>
      <c r="L2476" s="19"/>
      <c r="M2476" s="19"/>
      <c r="N2476" s="19"/>
      <c r="O2476" s="19"/>
      <c r="P2476" s="19"/>
      <c r="Q2476" s="19" t="s">
        <v>5187</v>
      </c>
      <c r="R2476" s="19"/>
      <c r="S2476" s="19" t="s">
        <v>22</v>
      </c>
      <c r="T2476" s="19" t="s">
        <v>5188</v>
      </c>
      <c r="U2476" s="19">
        <v>8</v>
      </c>
      <c r="V2476" s="19"/>
      <c r="W2476" s="19"/>
      <c r="X2476" s="19"/>
      <c r="Y2476" s="19"/>
      <c r="Z2476" s="19"/>
      <c r="AA2476" s="19" t="s">
        <v>5187</v>
      </c>
      <c r="AB2476" s="19"/>
      <c r="AC2476" s="19"/>
      <c r="AD2476" s="19"/>
      <c r="AE2476" s="19"/>
      <c r="AF2476" s="19"/>
      <c r="AG2476" s="22">
        <v>300000004192477</v>
      </c>
      <c r="AH2476" s="19" t="s">
        <v>3920</v>
      </c>
      <c r="AI2476" s="22">
        <v>2721197</v>
      </c>
      <c r="AJ2476" s="19">
        <v>8</v>
      </c>
      <c r="AK2476" s="43">
        <f>VLOOKUP(B2476,GL!$T$2:$T$2631,1,FALSE)</f>
        <v>180</v>
      </c>
      <c r="AL2476" s="43">
        <f>VLOOKUP(B2476,Bank!$H$2:$H$1969,1,FALSE)</f>
        <v>180</v>
      </c>
      <c r="AM2476" s="43">
        <f>VLOOKUP(B2476,'1950 Reconciled1'!$E$2:$E$1999,1,FALSE)</f>
        <v>180</v>
      </c>
      <c r="AN2476" s="43" t="e">
        <f>VLOOKUP(N2476,Bank!$G$2:$G$1969,1,FALSE)</f>
        <v>#N/A</v>
      </c>
      <c r="AO2476" s="43" t="e">
        <f>VLOOKUP(P2476,GL!$Q$2:$Q$2631,1,FALSE)</f>
        <v>#N/A</v>
      </c>
    </row>
    <row r="2477" spans="1:41" ht="15.9" customHeight="1" x14ac:dyDescent="0.3">
      <c r="A2477" s="16" t="s">
        <v>3845</v>
      </c>
      <c r="B2477" s="17">
        <v>-123.5</v>
      </c>
      <c r="C2477" s="18"/>
      <c r="D2477" s="17" t="s">
        <v>7</v>
      </c>
      <c r="E2477" s="17"/>
      <c r="F2477" s="17"/>
      <c r="G2477" s="19"/>
      <c r="H2477" s="20"/>
      <c r="I2477" s="16"/>
      <c r="J2477" s="17"/>
      <c r="K2477" s="21"/>
      <c r="L2477" s="19"/>
      <c r="M2477" s="19"/>
      <c r="N2477" s="19"/>
      <c r="O2477" s="19"/>
      <c r="P2477" s="19"/>
      <c r="Q2477" s="19" t="s">
        <v>5189</v>
      </c>
      <c r="R2477" s="19"/>
      <c r="S2477" s="19" t="s">
        <v>22</v>
      </c>
      <c r="T2477" s="19" t="s">
        <v>5188</v>
      </c>
      <c r="U2477" s="19">
        <v>9</v>
      </c>
      <c r="V2477" s="19"/>
      <c r="W2477" s="19"/>
      <c r="X2477" s="19"/>
      <c r="Y2477" s="19"/>
      <c r="Z2477" s="19"/>
      <c r="AA2477" s="19" t="s">
        <v>5189</v>
      </c>
      <c r="AB2477" s="19"/>
      <c r="AC2477" s="19"/>
      <c r="AD2477" s="19"/>
      <c r="AE2477" s="19"/>
      <c r="AF2477" s="19"/>
      <c r="AG2477" s="22">
        <v>300000004192477</v>
      </c>
      <c r="AH2477" s="19" t="s">
        <v>3920</v>
      </c>
      <c r="AI2477" s="22">
        <v>2721197</v>
      </c>
      <c r="AJ2477" s="19">
        <v>9</v>
      </c>
      <c r="AK2477" s="43">
        <f>VLOOKUP(B2477,GL!$T$2:$T$2631,1,FALSE)</f>
        <v>-123.5</v>
      </c>
      <c r="AL2477" s="43" t="e">
        <f>VLOOKUP(B2477,Bank!$H$2:$H$1969,1,FALSE)</f>
        <v>#N/A</v>
      </c>
      <c r="AM2477" s="43" t="e">
        <f>VLOOKUP(B2477,'1950 Reconciled1'!$E$2:$E$1999,1,FALSE)</f>
        <v>#N/A</v>
      </c>
      <c r="AN2477" s="43" t="e">
        <f>VLOOKUP(N2477,Bank!$G$2:$G$1969,1,FALSE)</f>
        <v>#N/A</v>
      </c>
      <c r="AO2477" s="43" t="e">
        <f>VLOOKUP(P2477,GL!$Q$2:$Q$2631,1,FALSE)</f>
        <v>#N/A</v>
      </c>
    </row>
    <row r="2478" spans="1:41" ht="15.9" customHeight="1" x14ac:dyDescent="0.3">
      <c r="A2478" s="16" t="s">
        <v>3845</v>
      </c>
      <c r="B2478" s="17">
        <v>-174.6</v>
      </c>
      <c r="C2478" s="18"/>
      <c r="D2478" s="17" t="s">
        <v>7</v>
      </c>
      <c r="E2478" s="17"/>
      <c r="F2478" s="17"/>
      <c r="G2478" s="19"/>
      <c r="H2478" s="20"/>
      <c r="I2478" s="16"/>
      <c r="J2478" s="17"/>
      <c r="K2478" s="21"/>
      <c r="L2478" s="19"/>
      <c r="M2478" s="19"/>
      <c r="N2478" s="19"/>
      <c r="O2478" s="19"/>
      <c r="P2478" s="19"/>
      <c r="Q2478" s="19" t="s">
        <v>5190</v>
      </c>
      <c r="R2478" s="19"/>
      <c r="S2478" s="19" t="s">
        <v>22</v>
      </c>
      <c r="T2478" s="19" t="s">
        <v>5188</v>
      </c>
      <c r="U2478" s="19">
        <v>10</v>
      </c>
      <c r="V2478" s="19"/>
      <c r="W2478" s="19"/>
      <c r="X2478" s="19"/>
      <c r="Y2478" s="19"/>
      <c r="Z2478" s="19"/>
      <c r="AA2478" s="19" t="s">
        <v>5190</v>
      </c>
      <c r="AB2478" s="19"/>
      <c r="AC2478" s="19"/>
      <c r="AD2478" s="19"/>
      <c r="AE2478" s="19"/>
      <c r="AF2478" s="19"/>
      <c r="AG2478" s="22">
        <v>300000004192477</v>
      </c>
      <c r="AH2478" s="19" t="s">
        <v>3920</v>
      </c>
      <c r="AI2478" s="22">
        <v>2721197</v>
      </c>
      <c r="AJ2478" s="19">
        <v>10</v>
      </c>
      <c r="AK2478" s="43">
        <f>VLOOKUP(B2478,GL!$T$2:$T$2631,1,FALSE)</f>
        <v>-174.6</v>
      </c>
      <c r="AL2478" s="43" t="e">
        <f>VLOOKUP(B2478,Bank!$H$2:$H$1969,1,FALSE)</f>
        <v>#N/A</v>
      </c>
      <c r="AM2478" s="43" t="e">
        <f>VLOOKUP(B2478,'1950 Reconciled1'!$E$2:$E$1999,1,FALSE)</f>
        <v>#N/A</v>
      </c>
      <c r="AN2478" s="43" t="e">
        <f>VLOOKUP(N2478,Bank!$G$2:$G$1969,1,FALSE)</f>
        <v>#N/A</v>
      </c>
      <c r="AO2478" s="43" t="e">
        <f>VLOOKUP(P2478,GL!$Q$2:$Q$2631,1,FALSE)</f>
        <v>#N/A</v>
      </c>
    </row>
    <row r="2479" spans="1:41" ht="15.9" customHeight="1" x14ac:dyDescent="0.3">
      <c r="A2479" s="16" t="s">
        <v>3845</v>
      </c>
      <c r="B2479" s="17">
        <v>-254</v>
      </c>
      <c r="C2479" s="18"/>
      <c r="D2479" s="17" t="s">
        <v>7</v>
      </c>
      <c r="E2479" s="17"/>
      <c r="F2479" s="17"/>
      <c r="G2479" s="19"/>
      <c r="H2479" s="20"/>
      <c r="I2479" s="16"/>
      <c r="J2479" s="17"/>
      <c r="K2479" s="21"/>
      <c r="L2479" s="19"/>
      <c r="M2479" s="19"/>
      <c r="N2479" s="19"/>
      <c r="O2479" s="19"/>
      <c r="P2479" s="19"/>
      <c r="Q2479" s="19" t="s">
        <v>5191</v>
      </c>
      <c r="R2479" s="19"/>
      <c r="S2479" s="19" t="s">
        <v>22</v>
      </c>
      <c r="T2479" s="19" t="s">
        <v>5188</v>
      </c>
      <c r="U2479" s="19">
        <v>11</v>
      </c>
      <c r="V2479" s="19"/>
      <c r="W2479" s="19"/>
      <c r="X2479" s="19"/>
      <c r="Y2479" s="19"/>
      <c r="Z2479" s="19"/>
      <c r="AA2479" s="19" t="s">
        <v>5191</v>
      </c>
      <c r="AB2479" s="19"/>
      <c r="AC2479" s="19"/>
      <c r="AD2479" s="19"/>
      <c r="AE2479" s="19"/>
      <c r="AF2479" s="19"/>
      <c r="AG2479" s="22">
        <v>300000004192477</v>
      </c>
      <c r="AH2479" s="19" t="s">
        <v>3920</v>
      </c>
      <c r="AI2479" s="22">
        <v>2721197</v>
      </c>
      <c r="AJ2479" s="19">
        <v>11</v>
      </c>
      <c r="AK2479" s="43">
        <f>VLOOKUP(B2479,GL!$T$2:$T$2631,1,FALSE)</f>
        <v>-254</v>
      </c>
      <c r="AL2479" s="43">
        <f>VLOOKUP(B2479,Bank!$H$2:$H$1969,1,FALSE)</f>
        <v>-254</v>
      </c>
      <c r="AM2479" s="43" t="e">
        <f>VLOOKUP(B2479,'1950 Reconciled1'!$E$2:$E$1999,1,FALSE)</f>
        <v>#N/A</v>
      </c>
      <c r="AN2479" s="43" t="e">
        <f>VLOOKUP(N2479,Bank!$G$2:$G$1969,1,FALSE)</f>
        <v>#N/A</v>
      </c>
      <c r="AO2479" s="43" t="e">
        <f>VLOOKUP(P2479,GL!$Q$2:$Q$2631,1,FALSE)</f>
        <v>#N/A</v>
      </c>
    </row>
    <row r="2480" spans="1:41" ht="15.9" customHeight="1" x14ac:dyDescent="0.3">
      <c r="A2480" s="16" t="s">
        <v>3845</v>
      </c>
      <c r="B2480" s="17">
        <v>-776</v>
      </c>
      <c r="C2480" s="18"/>
      <c r="D2480" s="17" t="s">
        <v>7</v>
      </c>
      <c r="E2480" s="17"/>
      <c r="F2480" s="17"/>
      <c r="G2480" s="19"/>
      <c r="H2480" s="20"/>
      <c r="I2480" s="16"/>
      <c r="J2480" s="17"/>
      <c r="K2480" s="21"/>
      <c r="L2480" s="19"/>
      <c r="M2480" s="19"/>
      <c r="N2480" s="19"/>
      <c r="O2480" s="19"/>
      <c r="P2480" s="19"/>
      <c r="Q2480" s="19" t="s">
        <v>5192</v>
      </c>
      <c r="R2480" s="19"/>
      <c r="S2480" s="19" t="s">
        <v>22</v>
      </c>
      <c r="T2480" s="19" t="s">
        <v>5188</v>
      </c>
      <c r="U2480" s="19">
        <v>12</v>
      </c>
      <c r="V2480" s="19"/>
      <c r="W2480" s="19"/>
      <c r="X2480" s="19"/>
      <c r="Y2480" s="19"/>
      <c r="Z2480" s="19"/>
      <c r="AA2480" s="19" t="s">
        <v>5192</v>
      </c>
      <c r="AB2480" s="19"/>
      <c r="AC2480" s="19"/>
      <c r="AD2480" s="19"/>
      <c r="AE2480" s="19"/>
      <c r="AF2480" s="19"/>
      <c r="AG2480" s="22">
        <v>300000004192477</v>
      </c>
      <c r="AH2480" s="19" t="s">
        <v>3920</v>
      </c>
      <c r="AI2480" s="22">
        <v>2721197</v>
      </c>
      <c r="AJ2480" s="19">
        <v>12</v>
      </c>
      <c r="AK2480" s="43">
        <f>VLOOKUP(B2480,GL!$T$2:$T$2631,1,FALSE)</f>
        <v>-776</v>
      </c>
      <c r="AL2480" s="43">
        <f>VLOOKUP(B2480,Bank!$H$2:$H$1969,1,FALSE)</f>
        <v>-776</v>
      </c>
      <c r="AM2480" s="43" t="e">
        <f>VLOOKUP(B2480,'1950 Reconciled1'!$E$2:$E$1999,1,FALSE)</f>
        <v>#N/A</v>
      </c>
      <c r="AN2480" s="43" t="e">
        <f>VLOOKUP(N2480,Bank!$G$2:$G$1969,1,FALSE)</f>
        <v>#N/A</v>
      </c>
      <c r="AO2480" s="43" t="e">
        <f>VLOOKUP(P2480,GL!$Q$2:$Q$2631,1,FALSE)</f>
        <v>#N/A</v>
      </c>
    </row>
    <row r="2481" spans="1:41" ht="15.9" customHeight="1" x14ac:dyDescent="0.3">
      <c r="A2481" s="16" t="s">
        <v>3845</v>
      </c>
      <c r="B2481" s="17">
        <v>-860</v>
      </c>
      <c r="C2481" s="18"/>
      <c r="D2481" s="17" t="s">
        <v>7</v>
      </c>
      <c r="E2481" s="17"/>
      <c r="F2481" s="17"/>
      <c r="G2481" s="19"/>
      <c r="H2481" s="20"/>
      <c r="I2481" s="16"/>
      <c r="J2481" s="17"/>
      <c r="K2481" s="21"/>
      <c r="L2481" s="19"/>
      <c r="M2481" s="19"/>
      <c r="N2481" s="19"/>
      <c r="O2481" s="19"/>
      <c r="P2481" s="19"/>
      <c r="Q2481" s="19" t="s">
        <v>5187</v>
      </c>
      <c r="R2481" s="19"/>
      <c r="S2481" s="19" t="s">
        <v>22</v>
      </c>
      <c r="T2481" s="19" t="s">
        <v>5188</v>
      </c>
      <c r="U2481" s="19">
        <v>13</v>
      </c>
      <c r="V2481" s="19"/>
      <c r="W2481" s="19"/>
      <c r="X2481" s="19"/>
      <c r="Y2481" s="19"/>
      <c r="Z2481" s="19"/>
      <c r="AA2481" s="19" t="s">
        <v>5187</v>
      </c>
      <c r="AB2481" s="19"/>
      <c r="AC2481" s="19"/>
      <c r="AD2481" s="19"/>
      <c r="AE2481" s="19"/>
      <c r="AF2481" s="19"/>
      <c r="AG2481" s="22">
        <v>300000004192477</v>
      </c>
      <c r="AH2481" s="19" t="s">
        <v>3920</v>
      </c>
      <c r="AI2481" s="22">
        <v>2721197</v>
      </c>
      <c r="AJ2481" s="19">
        <v>13</v>
      </c>
      <c r="AK2481" s="43">
        <f>VLOOKUP(B2481,GL!$T$2:$T$2631,1,FALSE)</f>
        <v>-860</v>
      </c>
      <c r="AL2481" s="43">
        <f>VLOOKUP(B2481,Bank!$H$2:$H$1969,1,FALSE)</f>
        <v>-860</v>
      </c>
      <c r="AM2481" s="43">
        <f>VLOOKUP(B2481,'1950 Reconciled1'!$E$2:$E$1999,1,FALSE)</f>
        <v>-860</v>
      </c>
      <c r="AN2481" s="43" t="e">
        <f>VLOOKUP(N2481,Bank!$G$2:$G$1969,1,FALSE)</f>
        <v>#N/A</v>
      </c>
      <c r="AO2481" s="43" t="e">
        <f>VLOOKUP(P2481,GL!$Q$2:$Q$2631,1,FALSE)</f>
        <v>#N/A</v>
      </c>
    </row>
    <row r="2482" spans="1:41" ht="15.9" customHeight="1" x14ac:dyDescent="0.3">
      <c r="A2482" s="16" t="s">
        <v>3845</v>
      </c>
      <c r="B2482" s="17">
        <v>-960</v>
      </c>
      <c r="C2482" s="18"/>
      <c r="D2482" s="17" t="s">
        <v>7</v>
      </c>
      <c r="E2482" s="17"/>
      <c r="F2482" s="17"/>
      <c r="G2482" s="19"/>
      <c r="H2482" s="20"/>
      <c r="I2482" s="16"/>
      <c r="J2482" s="17"/>
      <c r="K2482" s="21"/>
      <c r="L2482" s="19"/>
      <c r="M2482" s="19"/>
      <c r="N2482" s="19"/>
      <c r="O2482" s="19"/>
      <c r="P2482" s="19"/>
      <c r="Q2482" s="19" t="s">
        <v>5193</v>
      </c>
      <c r="R2482" s="19"/>
      <c r="S2482" s="19" t="s">
        <v>22</v>
      </c>
      <c r="T2482" s="19" t="s">
        <v>5188</v>
      </c>
      <c r="U2482" s="19">
        <v>14</v>
      </c>
      <c r="V2482" s="19"/>
      <c r="W2482" s="19"/>
      <c r="X2482" s="19"/>
      <c r="Y2482" s="19"/>
      <c r="Z2482" s="19"/>
      <c r="AA2482" s="19" t="s">
        <v>5193</v>
      </c>
      <c r="AB2482" s="19"/>
      <c r="AC2482" s="19"/>
      <c r="AD2482" s="19"/>
      <c r="AE2482" s="19"/>
      <c r="AF2482" s="19"/>
      <c r="AG2482" s="22">
        <v>300000004192477</v>
      </c>
      <c r="AH2482" s="19" t="s">
        <v>3920</v>
      </c>
      <c r="AI2482" s="22">
        <v>2721197</v>
      </c>
      <c r="AJ2482" s="19">
        <v>14</v>
      </c>
      <c r="AK2482" s="43">
        <f>VLOOKUP(B2482,GL!$T$2:$T$2631,1,FALSE)</f>
        <v>-960</v>
      </c>
      <c r="AL2482" s="43">
        <f>VLOOKUP(B2482,Bank!$H$2:$H$1969,1,FALSE)</f>
        <v>-960</v>
      </c>
      <c r="AM2482" s="43" t="e">
        <f>VLOOKUP(B2482,'1950 Reconciled1'!$E$2:$E$1999,1,FALSE)</f>
        <v>#N/A</v>
      </c>
      <c r="AN2482" s="43" t="e">
        <f>VLOOKUP(N2482,Bank!$G$2:$G$1969,1,FALSE)</f>
        <v>#N/A</v>
      </c>
      <c r="AO2482" s="43" t="e">
        <f>VLOOKUP(P2482,GL!$Q$2:$Q$2631,1,FALSE)</f>
        <v>#N/A</v>
      </c>
    </row>
    <row r="2483" spans="1:41" ht="15.9" customHeight="1" x14ac:dyDescent="0.3">
      <c r="A2483" s="16" t="s">
        <v>3845</v>
      </c>
      <c r="B2483" s="17">
        <v>-1452.75</v>
      </c>
      <c r="C2483" s="18"/>
      <c r="D2483" s="17" t="s">
        <v>7</v>
      </c>
      <c r="E2483" s="17"/>
      <c r="F2483" s="17"/>
      <c r="G2483" s="19"/>
      <c r="H2483" s="20"/>
      <c r="I2483" s="16"/>
      <c r="J2483" s="17"/>
      <c r="K2483" s="21"/>
      <c r="L2483" s="19"/>
      <c r="M2483" s="19"/>
      <c r="N2483" s="19"/>
      <c r="O2483" s="19"/>
      <c r="P2483" s="19"/>
      <c r="Q2483" s="19" t="s">
        <v>5194</v>
      </c>
      <c r="R2483" s="19"/>
      <c r="S2483" s="19" t="s">
        <v>22</v>
      </c>
      <c r="T2483" s="19" t="s">
        <v>5188</v>
      </c>
      <c r="U2483" s="19">
        <v>15</v>
      </c>
      <c r="V2483" s="19"/>
      <c r="W2483" s="19"/>
      <c r="X2483" s="19"/>
      <c r="Y2483" s="19"/>
      <c r="Z2483" s="19"/>
      <c r="AA2483" s="19" t="s">
        <v>5194</v>
      </c>
      <c r="AB2483" s="19"/>
      <c r="AC2483" s="19"/>
      <c r="AD2483" s="19"/>
      <c r="AE2483" s="19"/>
      <c r="AF2483" s="19"/>
      <c r="AG2483" s="22">
        <v>300000004192477</v>
      </c>
      <c r="AH2483" s="19" t="s">
        <v>3920</v>
      </c>
      <c r="AI2483" s="22">
        <v>2721197</v>
      </c>
      <c r="AJ2483" s="19">
        <v>15</v>
      </c>
      <c r="AK2483" s="43">
        <f>VLOOKUP(B2483,GL!$T$2:$T$2631,1,FALSE)</f>
        <v>-1452.75</v>
      </c>
      <c r="AL2483" s="43" t="e">
        <f>VLOOKUP(B2483,Bank!$H$2:$H$1969,1,FALSE)</f>
        <v>#N/A</v>
      </c>
      <c r="AM2483" s="43" t="e">
        <f>VLOOKUP(B2483,'1950 Reconciled1'!$E$2:$E$1999,1,FALSE)</f>
        <v>#N/A</v>
      </c>
      <c r="AN2483" s="43" t="e">
        <f>VLOOKUP(N2483,Bank!$G$2:$G$1969,1,FALSE)</f>
        <v>#N/A</v>
      </c>
      <c r="AO2483" s="43" t="e">
        <f>VLOOKUP(P2483,GL!$Q$2:$Q$2631,1,FALSE)</f>
        <v>#N/A</v>
      </c>
    </row>
    <row r="2484" spans="1:41" ht="15.9" customHeight="1" x14ac:dyDescent="0.3">
      <c r="A2484" s="16" t="s">
        <v>3845</v>
      </c>
      <c r="B2484" s="17">
        <v>-3000</v>
      </c>
      <c r="C2484" s="18"/>
      <c r="D2484" s="17" t="s">
        <v>7</v>
      </c>
      <c r="E2484" s="17"/>
      <c r="F2484" s="17"/>
      <c r="G2484" s="19"/>
      <c r="H2484" s="20"/>
      <c r="I2484" s="16"/>
      <c r="J2484" s="17"/>
      <c r="K2484" s="21"/>
      <c r="L2484" s="19"/>
      <c r="M2484" s="19"/>
      <c r="N2484" s="19"/>
      <c r="O2484" s="19"/>
      <c r="P2484" s="19"/>
      <c r="Q2484" s="19" t="s">
        <v>5195</v>
      </c>
      <c r="R2484" s="19"/>
      <c r="S2484" s="19" t="s">
        <v>22</v>
      </c>
      <c r="T2484" s="19" t="s">
        <v>5188</v>
      </c>
      <c r="U2484" s="19">
        <v>16</v>
      </c>
      <c r="V2484" s="19"/>
      <c r="W2484" s="19"/>
      <c r="X2484" s="19"/>
      <c r="Y2484" s="19"/>
      <c r="Z2484" s="19"/>
      <c r="AA2484" s="19" t="s">
        <v>5195</v>
      </c>
      <c r="AB2484" s="19"/>
      <c r="AC2484" s="19"/>
      <c r="AD2484" s="19"/>
      <c r="AE2484" s="19"/>
      <c r="AF2484" s="19"/>
      <c r="AG2484" s="22">
        <v>300000004192477</v>
      </c>
      <c r="AH2484" s="19" t="s">
        <v>3920</v>
      </c>
      <c r="AI2484" s="22">
        <v>2721197</v>
      </c>
      <c r="AJ2484" s="19">
        <v>16</v>
      </c>
      <c r="AK2484" s="43">
        <f>VLOOKUP(B2484,GL!$T$2:$T$2631,1,FALSE)</f>
        <v>-3000</v>
      </c>
      <c r="AL2484" s="43">
        <f>VLOOKUP(B2484,Bank!$H$2:$H$1969,1,FALSE)</f>
        <v>-3000</v>
      </c>
      <c r="AM2484" s="43" t="e">
        <f>VLOOKUP(B2484,'1950 Reconciled1'!$E$2:$E$1999,1,FALSE)</f>
        <v>#N/A</v>
      </c>
      <c r="AN2484" s="43" t="e">
        <f>VLOOKUP(N2484,Bank!$G$2:$G$1969,1,FALSE)</f>
        <v>#N/A</v>
      </c>
      <c r="AO2484" s="43" t="e">
        <f>VLOOKUP(P2484,GL!$Q$2:$Q$2631,1,FALSE)</f>
        <v>#N/A</v>
      </c>
    </row>
    <row r="2485" spans="1:41" ht="15.9" customHeight="1" x14ac:dyDescent="0.3">
      <c r="A2485" s="16" t="s">
        <v>3845</v>
      </c>
      <c r="B2485" s="17">
        <v>-15786</v>
      </c>
      <c r="C2485" s="18"/>
      <c r="D2485" s="17" t="s">
        <v>7</v>
      </c>
      <c r="E2485" s="17"/>
      <c r="F2485" s="17"/>
      <c r="G2485" s="19"/>
      <c r="H2485" s="20"/>
      <c r="I2485" s="16"/>
      <c r="J2485" s="17"/>
      <c r="K2485" s="21"/>
      <c r="L2485" s="19"/>
      <c r="M2485" s="19"/>
      <c r="N2485" s="19"/>
      <c r="O2485" s="19"/>
      <c r="P2485" s="19"/>
      <c r="Q2485" s="19" t="s">
        <v>5196</v>
      </c>
      <c r="R2485" s="19"/>
      <c r="S2485" s="19" t="s">
        <v>22</v>
      </c>
      <c r="T2485" s="19" t="s">
        <v>5188</v>
      </c>
      <c r="U2485" s="19">
        <v>17</v>
      </c>
      <c r="V2485" s="19"/>
      <c r="W2485" s="19"/>
      <c r="X2485" s="19"/>
      <c r="Y2485" s="19"/>
      <c r="Z2485" s="19"/>
      <c r="AA2485" s="19" t="s">
        <v>5196</v>
      </c>
      <c r="AB2485" s="19"/>
      <c r="AC2485" s="19"/>
      <c r="AD2485" s="19"/>
      <c r="AE2485" s="19"/>
      <c r="AF2485" s="19"/>
      <c r="AG2485" s="22">
        <v>300000004192477</v>
      </c>
      <c r="AH2485" s="19" t="s">
        <v>3920</v>
      </c>
      <c r="AI2485" s="22">
        <v>2721197</v>
      </c>
      <c r="AJ2485" s="19">
        <v>17</v>
      </c>
      <c r="AK2485" s="43">
        <f>VLOOKUP(B2485,GL!$T$2:$T$2631,1,FALSE)</f>
        <v>-15786</v>
      </c>
      <c r="AL2485" s="43">
        <f>VLOOKUP(B2485,Bank!$H$2:$H$1969,1,FALSE)</f>
        <v>-15786</v>
      </c>
      <c r="AM2485" s="43" t="e">
        <f>VLOOKUP(B2485,'1950 Reconciled1'!$E$2:$E$1999,1,FALSE)</f>
        <v>#N/A</v>
      </c>
      <c r="AN2485" s="43" t="e">
        <f>VLOOKUP(N2485,Bank!$G$2:$G$1969,1,FALSE)</f>
        <v>#N/A</v>
      </c>
      <c r="AO2485" s="43" t="e">
        <f>VLOOKUP(P2485,GL!$Q$2:$Q$2631,1,FALSE)</f>
        <v>#N/A</v>
      </c>
    </row>
    <row r="2486" spans="1:41" ht="15.9" customHeight="1" x14ac:dyDescent="0.3">
      <c r="A2486" s="16" t="s">
        <v>1343</v>
      </c>
      <c r="B2486" s="17">
        <v>-5.4</v>
      </c>
      <c r="C2486" s="18"/>
      <c r="D2486" s="17" t="s">
        <v>7</v>
      </c>
      <c r="E2486" s="17"/>
      <c r="F2486" s="17"/>
      <c r="G2486" s="19"/>
      <c r="H2486" s="20"/>
      <c r="I2486" s="16"/>
      <c r="J2486" s="17"/>
      <c r="K2486" s="21"/>
      <c r="L2486" s="19"/>
      <c r="M2486" s="19"/>
      <c r="N2486" s="19"/>
      <c r="O2486" s="19"/>
      <c r="P2486" s="19"/>
      <c r="Q2486" s="19" t="s">
        <v>3972</v>
      </c>
      <c r="R2486" s="19"/>
      <c r="S2486" s="19" t="s">
        <v>3973</v>
      </c>
      <c r="T2486" s="19" t="s">
        <v>5197</v>
      </c>
      <c r="U2486" s="19">
        <v>1</v>
      </c>
      <c r="V2486" s="19"/>
      <c r="W2486" s="19"/>
      <c r="X2486" s="19"/>
      <c r="Y2486" s="19"/>
      <c r="Z2486" s="19"/>
      <c r="AA2486" s="19" t="s">
        <v>3972</v>
      </c>
      <c r="AB2486" s="19"/>
      <c r="AC2486" s="19"/>
      <c r="AD2486" s="19"/>
      <c r="AE2486" s="19"/>
      <c r="AF2486" s="19"/>
      <c r="AG2486" s="22">
        <v>300000004192477</v>
      </c>
      <c r="AH2486" s="19" t="s">
        <v>3920</v>
      </c>
      <c r="AI2486" s="22">
        <v>2720937</v>
      </c>
      <c r="AJ2486" s="19">
        <v>1</v>
      </c>
      <c r="AK2486" s="43">
        <f>VLOOKUP(B2486,GL!$T$2:$T$2631,1,FALSE)</f>
        <v>-5.4</v>
      </c>
      <c r="AL2486" s="43" t="e">
        <f>VLOOKUP(B2486,Bank!$H$2:$H$1969,1,FALSE)</f>
        <v>#N/A</v>
      </c>
      <c r="AM2486" s="43">
        <f>VLOOKUP(B2486,'1950 Reconciled1'!$E$2:$E$1999,1,FALSE)</f>
        <v>-5.4</v>
      </c>
      <c r="AN2486" s="43" t="e">
        <f>VLOOKUP(N2486,Bank!$G$2:$G$1969,1,FALSE)</f>
        <v>#N/A</v>
      </c>
      <c r="AO2486" s="43" t="e">
        <f>VLOOKUP(P2486,GL!$Q$2:$Q$2631,1,FALSE)</f>
        <v>#N/A</v>
      </c>
    </row>
    <row r="2487" spans="1:41" ht="15.9" customHeight="1" x14ac:dyDescent="0.3">
      <c r="A2487" s="16" t="s">
        <v>1100</v>
      </c>
      <c r="B2487" s="17">
        <v>914.47</v>
      </c>
      <c r="C2487" s="18"/>
      <c r="D2487" s="17" t="s">
        <v>7</v>
      </c>
      <c r="E2487" s="17"/>
      <c r="F2487" s="17"/>
      <c r="G2487" s="19"/>
      <c r="H2487" s="20"/>
      <c r="I2487" s="16"/>
      <c r="J2487" s="17"/>
      <c r="K2487" s="21"/>
      <c r="L2487" s="19"/>
      <c r="M2487" s="19"/>
      <c r="N2487" s="19"/>
      <c r="O2487" s="19"/>
      <c r="P2487" s="19"/>
      <c r="Q2487" s="19" t="s">
        <v>3972</v>
      </c>
      <c r="R2487" s="19"/>
      <c r="S2487" s="19" t="s">
        <v>3973</v>
      </c>
      <c r="T2487" s="19" t="s">
        <v>5198</v>
      </c>
      <c r="U2487" s="19">
        <v>1</v>
      </c>
      <c r="V2487" s="19"/>
      <c r="W2487" s="19"/>
      <c r="X2487" s="19"/>
      <c r="Y2487" s="19"/>
      <c r="Z2487" s="19"/>
      <c r="AA2487" s="19" t="s">
        <v>3972</v>
      </c>
      <c r="AB2487" s="19"/>
      <c r="AC2487" s="19"/>
      <c r="AD2487" s="19"/>
      <c r="AE2487" s="19"/>
      <c r="AF2487" s="19"/>
      <c r="AG2487" s="22">
        <v>300000004192477</v>
      </c>
      <c r="AH2487" s="19" t="s">
        <v>3920</v>
      </c>
      <c r="AI2487" s="22">
        <v>2712806</v>
      </c>
      <c r="AJ2487" s="19">
        <v>1</v>
      </c>
      <c r="AK2487" s="43">
        <f>VLOOKUP(B2487,GL!$T$2:$T$2631,1,FALSE)</f>
        <v>914.47</v>
      </c>
      <c r="AL2487" s="43" t="e">
        <f>VLOOKUP(B2487,Bank!$H$2:$H$1969,1,FALSE)</f>
        <v>#N/A</v>
      </c>
      <c r="AM2487" s="43" t="e">
        <f>VLOOKUP(B2487,'1950 Reconciled1'!$E$2:$E$1999,1,FALSE)</f>
        <v>#N/A</v>
      </c>
      <c r="AN2487" s="43" t="e">
        <f>VLOOKUP(N2487,Bank!$G$2:$G$1969,1,FALSE)</f>
        <v>#N/A</v>
      </c>
      <c r="AO2487" s="43" t="e">
        <f>VLOOKUP(P2487,GL!$Q$2:$Q$2631,1,FALSE)</f>
        <v>#N/A</v>
      </c>
    </row>
    <row r="2488" spans="1:41" ht="15.9" customHeight="1" x14ac:dyDescent="0.3">
      <c r="A2488" s="16" t="s">
        <v>1100</v>
      </c>
      <c r="B2488" s="17">
        <v>-1097.0999999999999</v>
      </c>
      <c r="C2488" s="18"/>
      <c r="D2488" s="17" t="s">
        <v>7</v>
      </c>
      <c r="E2488" s="17"/>
      <c r="F2488" s="17"/>
      <c r="G2488" s="19"/>
      <c r="H2488" s="20"/>
      <c r="I2488" s="16"/>
      <c r="J2488" s="17"/>
      <c r="K2488" s="21"/>
      <c r="L2488" s="19"/>
      <c r="M2488" s="19"/>
      <c r="N2488" s="19"/>
      <c r="O2488" s="19"/>
      <c r="P2488" s="19"/>
      <c r="Q2488" s="19" t="s">
        <v>3972</v>
      </c>
      <c r="R2488" s="19"/>
      <c r="S2488" s="19" t="s">
        <v>3973</v>
      </c>
      <c r="T2488" s="19" t="s">
        <v>5198</v>
      </c>
      <c r="U2488" s="19">
        <v>2</v>
      </c>
      <c r="V2488" s="19"/>
      <c r="W2488" s="19"/>
      <c r="X2488" s="19"/>
      <c r="Y2488" s="19"/>
      <c r="Z2488" s="19"/>
      <c r="AA2488" s="19" t="s">
        <v>3972</v>
      </c>
      <c r="AB2488" s="19"/>
      <c r="AC2488" s="19"/>
      <c r="AD2488" s="19"/>
      <c r="AE2488" s="19"/>
      <c r="AF2488" s="19"/>
      <c r="AG2488" s="22">
        <v>300000004192477</v>
      </c>
      <c r="AH2488" s="19" t="s">
        <v>3920</v>
      </c>
      <c r="AI2488" s="22">
        <v>2712806</v>
      </c>
      <c r="AJ2488" s="19">
        <v>2</v>
      </c>
      <c r="AK2488" s="43">
        <f>VLOOKUP(B2488,GL!$T$2:$T$2631,1,FALSE)</f>
        <v>-1097.0999999999999</v>
      </c>
      <c r="AL2488" s="43" t="e">
        <f>VLOOKUP(B2488,Bank!$H$2:$H$1969,1,FALSE)</f>
        <v>#N/A</v>
      </c>
      <c r="AM2488" s="43" t="e">
        <f>VLOOKUP(B2488,'1950 Reconciled1'!$E$2:$E$1999,1,FALSE)</f>
        <v>#N/A</v>
      </c>
      <c r="AN2488" s="43" t="e">
        <f>VLOOKUP(N2488,Bank!$G$2:$G$1969,1,FALSE)</f>
        <v>#N/A</v>
      </c>
      <c r="AO2488" s="43" t="e">
        <f>VLOOKUP(P2488,GL!$Q$2:$Q$2631,1,FALSE)</f>
        <v>#N/A</v>
      </c>
    </row>
    <row r="2489" spans="1:41" ht="15.9" customHeight="1" x14ac:dyDescent="0.3">
      <c r="A2489" s="16" t="s">
        <v>1100</v>
      </c>
      <c r="B2489" s="17">
        <v>170</v>
      </c>
      <c r="C2489" s="18"/>
      <c r="D2489" s="17" t="s">
        <v>7</v>
      </c>
      <c r="E2489" s="17"/>
      <c r="F2489" s="17"/>
      <c r="G2489" s="19"/>
      <c r="H2489" s="20"/>
      <c r="I2489" s="16"/>
      <c r="J2489" s="17"/>
      <c r="K2489" s="21"/>
      <c r="L2489" s="19"/>
      <c r="M2489" s="19"/>
      <c r="N2489" s="19"/>
      <c r="O2489" s="19"/>
      <c r="P2489" s="19"/>
      <c r="Q2489" s="19" t="s">
        <v>3972</v>
      </c>
      <c r="R2489" s="19"/>
      <c r="S2489" s="19" t="s">
        <v>3973</v>
      </c>
      <c r="T2489" s="19" t="s">
        <v>5199</v>
      </c>
      <c r="U2489" s="19">
        <v>1</v>
      </c>
      <c r="V2489" s="19"/>
      <c r="W2489" s="19"/>
      <c r="X2489" s="19"/>
      <c r="Y2489" s="19"/>
      <c r="Z2489" s="19"/>
      <c r="AA2489" s="19" t="s">
        <v>3972</v>
      </c>
      <c r="AB2489" s="19"/>
      <c r="AC2489" s="19"/>
      <c r="AD2489" s="19"/>
      <c r="AE2489" s="19"/>
      <c r="AF2489" s="19"/>
      <c r="AG2489" s="22">
        <v>300000004192477</v>
      </c>
      <c r="AH2489" s="19" t="s">
        <v>3920</v>
      </c>
      <c r="AI2489" s="22">
        <v>2712808</v>
      </c>
      <c r="AJ2489" s="19">
        <v>1</v>
      </c>
      <c r="AK2489" s="43">
        <f>VLOOKUP(B2489,GL!$T$2:$T$2631,1,FALSE)</f>
        <v>170</v>
      </c>
      <c r="AL2489" s="43" t="e">
        <f>VLOOKUP(B2489,Bank!$H$2:$H$1969,1,FALSE)</f>
        <v>#N/A</v>
      </c>
      <c r="AM2489" s="43" t="e">
        <f>VLOOKUP(B2489,'1950 Reconciled1'!$E$2:$E$1999,1,FALSE)</f>
        <v>#N/A</v>
      </c>
      <c r="AN2489" s="43" t="e">
        <f>VLOOKUP(N2489,Bank!$G$2:$G$1969,1,FALSE)</f>
        <v>#N/A</v>
      </c>
      <c r="AO2489" s="43" t="e">
        <f>VLOOKUP(P2489,GL!$Q$2:$Q$2631,1,FALSE)</f>
        <v>#N/A</v>
      </c>
    </row>
    <row r="2490" spans="1:41" ht="15.9" customHeight="1" x14ac:dyDescent="0.3">
      <c r="A2490" s="16" t="s">
        <v>1100</v>
      </c>
      <c r="B2490" s="17">
        <v>-618</v>
      </c>
      <c r="C2490" s="18"/>
      <c r="D2490" s="17" t="s">
        <v>7</v>
      </c>
      <c r="E2490" s="17"/>
      <c r="F2490" s="17"/>
      <c r="G2490" s="19"/>
      <c r="H2490" s="20"/>
      <c r="I2490" s="16"/>
      <c r="J2490" s="17"/>
      <c r="K2490" s="21"/>
      <c r="L2490" s="19"/>
      <c r="M2490" s="19"/>
      <c r="N2490" s="19"/>
      <c r="O2490" s="19"/>
      <c r="P2490" s="19"/>
      <c r="Q2490" s="19" t="s">
        <v>3972</v>
      </c>
      <c r="R2490" s="19"/>
      <c r="S2490" s="19" t="s">
        <v>3973</v>
      </c>
      <c r="T2490" s="19" t="s">
        <v>5199</v>
      </c>
      <c r="U2490" s="19">
        <v>2</v>
      </c>
      <c r="V2490" s="19"/>
      <c r="W2490" s="19"/>
      <c r="X2490" s="19"/>
      <c r="Y2490" s="19"/>
      <c r="Z2490" s="19"/>
      <c r="AA2490" s="19" t="s">
        <v>3972</v>
      </c>
      <c r="AB2490" s="19"/>
      <c r="AC2490" s="19"/>
      <c r="AD2490" s="19"/>
      <c r="AE2490" s="19"/>
      <c r="AF2490" s="19"/>
      <c r="AG2490" s="22">
        <v>300000004192477</v>
      </c>
      <c r="AH2490" s="19" t="s">
        <v>3920</v>
      </c>
      <c r="AI2490" s="22">
        <v>2712808</v>
      </c>
      <c r="AJ2490" s="19">
        <v>2</v>
      </c>
      <c r="AK2490" s="43">
        <f>VLOOKUP(B2490,GL!$T$2:$T$2631,1,FALSE)</f>
        <v>-618</v>
      </c>
      <c r="AL2490" s="43" t="e">
        <f>VLOOKUP(B2490,Bank!$H$2:$H$1969,1,FALSE)</f>
        <v>#N/A</v>
      </c>
      <c r="AM2490" s="43" t="e">
        <f>VLOOKUP(B2490,'1950 Reconciled1'!$E$2:$E$1999,1,FALSE)</f>
        <v>#N/A</v>
      </c>
      <c r="AN2490" s="43" t="e">
        <f>VLOOKUP(N2490,Bank!$G$2:$G$1969,1,FALSE)</f>
        <v>#N/A</v>
      </c>
      <c r="AO2490" s="43" t="e">
        <f>VLOOKUP(P2490,GL!$Q$2:$Q$2631,1,FALSE)</f>
        <v>#N/A</v>
      </c>
    </row>
    <row r="2491" spans="1:41" ht="15.9" customHeight="1" x14ac:dyDescent="0.3">
      <c r="A2491" s="16" t="s">
        <v>2265</v>
      </c>
      <c r="B2491" s="17">
        <v>760</v>
      </c>
      <c r="C2491" s="18"/>
      <c r="D2491" s="17" t="s">
        <v>7</v>
      </c>
      <c r="E2491" s="17"/>
      <c r="F2491" s="17"/>
      <c r="G2491" s="19"/>
      <c r="H2491" s="20"/>
      <c r="I2491" s="16"/>
      <c r="J2491" s="17"/>
      <c r="K2491" s="21"/>
      <c r="L2491" s="19"/>
      <c r="M2491" s="19"/>
      <c r="N2491" s="19"/>
      <c r="O2491" s="19"/>
      <c r="P2491" s="19"/>
      <c r="Q2491" s="19" t="s">
        <v>5200</v>
      </c>
      <c r="R2491" s="19"/>
      <c r="S2491" s="19" t="s">
        <v>5201</v>
      </c>
      <c r="T2491" s="19" t="s">
        <v>5202</v>
      </c>
      <c r="U2491" s="19">
        <v>1</v>
      </c>
      <c r="V2491" s="19"/>
      <c r="W2491" s="19"/>
      <c r="X2491" s="19"/>
      <c r="Y2491" s="19"/>
      <c r="Z2491" s="19"/>
      <c r="AA2491" s="19" t="s">
        <v>5200</v>
      </c>
      <c r="AB2491" s="19"/>
      <c r="AC2491" s="19"/>
      <c r="AD2491" s="19"/>
      <c r="AE2491" s="19"/>
      <c r="AF2491" s="19"/>
      <c r="AG2491" s="22">
        <v>300000004192477</v>
      </c>
      <c r="AH2491" s="19" t="s">
        <v>3920</v>
      </c>
      <c r="AI2491" s="22">
        <v>2710810</v>
      </c>
      <c r="AJ2491" s="19">
        <v>1</v>
      </c>
      <c r="AK2491" s="43">
        <f>VLOOKUP(B2491,GL!$T$2:$T$2631,1,FALSE)</f>
        <v>760</v>
      </c>
      <c r="AL2491" s="43" t="e">
        <f>VLOOKUP(B2491,Bank!$H$2:$H$1969,1,FALSE)</f>
        <v>#N/A</v>
      </c>
      <c r="AM2491" s="43">
        <f>VLOOKUP(B2491,'1950 Reconciled1'!$E$2:$E$1999,1,FALSE)</f>
        <v>760</v>
      </c>
      <c r="AN2491" s="43" t="e">
        <f>VLOOKUP(N2491,Bank!$G$2:$G$1969,1,FALSE)</f>
        <v>#N/A</v>
      </c>
      <c r="AO2491" s="43" t="e">
        <f>VLOOKUP(P2491,GL!$Q$2:$Q$2631,1,FALSE)</f>
        <v>#N/A</v>
      </c>
    </row>
    <row r="2492" spans="1:41" ht="15.9" customHeight="1" x14ac:dyDescent="0.3">
      <c r="A2492" s="16" t="s">
        <v>2265</v>
      </c>
      <c r="B2492" s="17">
        <v>3040</v>
      </c>
      <c r="C2492" s="18"/>
      <c r="D2492" s="17" t="s">
        <v>7</v>
      </c>
      <c r="E2492" s="17"/>
      <c r="F2492" s="17"/>
      <c r="G2492" s="19"/>
      <c r="H2492" s="20"/>
      <c r="I2492" s="16"/>
      <c r="J2492" s="17"/>
      <c r="K2492" s="21"/>
      <c r="L2492" s="19"/>
      <c r="M2492" s="19"/>
      <c r="N2492" s="19"/>
      <c r="O2492" s="19"/>
      <c r="P2492" s="19"/>
      <c r="Q2492" s="19" t="s">
        <v>5203</v>
      </c>
      <c r="R2492" s="19"/>
      <c r="S2492" s="19" t="s">
        <v>5201</v>
      </c>
      <c r="T2492" s="19" t="s">
        <v>5202</v>
      </c>
      <c r="U2492" s="19">
        <v>2</v>
      </c>
      <c r="V2492" s="19"/>
      <c r="W2492" s="19"/>
      <c r="X2492" s="19"/>
      <c r="Y2492" s="19"/>
      <c r="Z2492" s="19"/>
      <c r="AA2492" s="19" t="s">
        <v>5203</v>
      </c>
      <c r="AB2492" s="19"/>
      <c r="AC2492" s="19"/>
      <c r="AD2492" s="19"/>
      <c r="AE2492" s="19"/>
      <c r="AF2492" s="19"/>
      <c r="AG2492" s="22">
        <v>300000004192477</v>
      </c>
      <c r="AH2492" s="19" t="s">
        <v>3920</v>
      </c>
      <c r="AI2492" s="22">
        <v>2710810</v>
      </c>
      <c r="AJ2492" s="19">
        <v>2</v>
      </c>
      <c r="AK2492" s="43">
        <f>VLOOKUP(B2492,GL!$T$2:$T$2631,1,FALSE)</f>
        <v>3040</v>
      </c>
      <c r="AL2492" s="43" t="e">
        <f>VLOOKUP(B2492,Bank!$H$2:$H$1969,1,FALSE)</f>
        <v>#N/A</v>
      </c>
      <c r="AM2492" s="43">
        <f>VLOOKUP(B2492,'1950 Reconciled1'!$E$2:$E$1999,1,FALSE)</f>
        <v>3040</v>
      </c>
      <c r="AN2492" s="43" t="e">
        <f>VLOOKUP(N2492,Bank!$G$2:$G$1969,1,FALSE)</f>
        <v>#N/A</v>
      </c>
      <c r="AO2492" s="43" t="e">
        <f>VLOOKUP(P2492,GL!$Q$2:$Q$2631,1,FALSE)</f>
        <v>#N/A</v>
      </c>
    </row>
    <row r="2493" spans="1:41" ht="15.9" customHeight="1" x14ac:dyDescent="0.3">
      <c r="A2493" s="16" t="s">
        <v>1974</v>
      </c>
      <c r="B2493" s="17">
        <v>140</v>
      </c>
      <c r="C2493" s="18"/>
      <c r="D2493" s="17" t="s">
        <v>7</v>
      </c>
      <c r="E2493" s="17"/>
      <c r="F2493" s="17"/>
      <c r="G2493" s="19"/>
      <c r="H2493" s="20"/>
      <c r="I2493" s="16"/>
      <c r="J2493" s="17"/>
      <c r="K2493" s="21"/>
      <c r="L2493" s="19"/>
      <c r="M2493" s="19"/>
      <c r="N2493" s="19"/>
      <c r="O2493" s="19"/>
      <c r="P2493" s="19"/>
      <c r="Q2493" s="19" t="s">
        <v>5204</v>
      </c>
      <c r="R2493" s="19"/>
      <c r="S2493" s="19" t="s">
        <v>5205</v>
      </c>
      <c r="T2493" s="19" t="s">
        <v>5206</v>
      </c>
      <c r="U2493" s="19">
        <v>1</v>
      </c>
      <c r="V2493" s="19"/>
      <c r="W2493" s="19"/>
      <c r="X2493" s="19"/>
      <c r="Y2493" s="19"/>
      <c r="Z2493" s="19"/>
      <c r="AA2493" s="19" t="s">
        <v>5204</v>
      </c>
      <c r="AB2493" s="19"/>
      <c r="AC2493" s="19"/>
      <c r="AD2493" s="19"/>
      <c r="AE2493" s="19"/>
      <c r="AF2493" s="19"/>
      <c r="AG2493" s="22">
        <v>300000004192477</v>
      </c>
      <c r="AH2493" s="19" t="s">
        <v>3920</v>
      </c>
      <c r="AI2493" s="22">
        <v>2692684</v>
      </c>
      <c r="AJ2493" s="19">
        <v>1</v>
      </c>
      <c r="AK2493" s="43">
        <f>VLOOKUP(B2493,GL!$T$2:$T$2631,1,FALSE)</f>
        <v>140</v>
      </c>
      <c r="AL2493" s="43">
        <f>VLOOKUP(B2493,Bank!$H$2:$H$1969,1,FALSE)</f>
        <v>140</v>
      </c>
      <c r="AM2493" s="43">
        <f>VLOOKUP(B2493,'1950 Reconciled1'!$E$2:$E$1999,1,FALSE)</f>
        <v>140</v>
      </c>
      <c r="AN2493" s="43" t="e">
        <f>VLOOKUP(N2493,Bank!$G$2:$G$1969,1,FALSE)</f>
        <v>#N/A</v>
      </c>
      <c r="AO2493" s="43" t="e">
        <f>VLOOKUP(P2493,GL!$Q$2:$Q$2631,1,FALSE)</f>
        <v>#N/A</v>
      </c>
    </row>
    <row r="2494" spans="1:41" ht="15.9" customHeight="1" x14ac:dyDescent="0.3">
      <c r="A2494" s="16" t="s">
        <v>1974</v>
      </c>
      <c r="B2494" s="17">
        <v>560</v>
      </c>
      <c r="C2494" s="18"/>
      <c r="D2494" s="17" t="s">
        <v>7</v>
      </c>
      <c r="E2494" s="17"/>
      <c r="F2494" s="17"/>
      <c r="G2494" s="19"/>
      <c r="H2494" s="20"/>
      <c r="I2494" s="16"/>
      <c r="J2494" s="17"/>
      <c r="K2494" s="21"/>
      <c r="L2494" s="19"/>
      <c r="M2494" s="19"/>
      <c r="N2494" s="19"/>
      <c r="O2494" s="19"/>
      <c r="P2494" s="19"/>
      <c r="Q2494" s="19" t="s">
        <v>5207</v>
      </c>
      <c r="R2494" s="19"/>
      <c r="S2494" s="19" t="s">
        <v>5205</v>
      </c>
      <c r="T2494" s="19" t="s">
        <v>5206</v>
      </c>
      <c r="U2494" s="19">
        <v>2</v>
      </c>
      <c r="V2494" s="19"/>
      <c r="W2494" s="19"/>
      <c r="X2494" s="19"/>
      <c r="Y2494" s="19"/>
      <c r="Z2494" s="19"/>
      <c r="AA2494" s="19" t="s">
        <v>5207</v>
      </c>
      <c r="AB2494" s="19"/>
      <c r="AC2494" s="19"/>
      <c r="AD2494" s="19"/>
      <c r="AE2494" s="19"/>
      <c r="AF2494" s="19"/>
      <c r="AG2494" s="22">
        <v>300000004192477</v>
      </c>
      <c r="AH2494" s="19" t="s">
        <v>3920</v>
      </c>
      <c r="AI2494" s="22">
        <v>2692684</v>
      </c>
      <c r="AJ2494" s="19">
        <v>2</v>
      </c>
      <c r="AK2494" s="43">
        <f>VLOOKUP(B2494,GL!$T$2:$T$2631,1,FALSE)</f>
        <v>560</v>
      </c>
      <c r="AL2494" s="43" t="e">
        <f>VLOOKUP(B2494,Bank!$H$2:$H$1969,1,FALSE)</f>
        <v>#N/A</v>
      </c>
      <c r="AM2494" s="43">
        <f>VLOOKUP(B2494,'1950 Reconciled1'!$E$2:$E$1999,1,FALSE)</f>
        <v>560</v>
      </c>
      <c r="AN2494" s="43" t="e">
        <f>VLOOKUP(N2494,Bank!$G$2:$G$1969,1,FALSE)</f>
        <v>#N/A</v>
      </c>
      <c r="AO2494" s="43" t="e">
        <f>VLOOKUP(P2494,GL!$Q$2:$Q$2631,1,FALSE)</f>
        <v>#N/A</v>
      </c>
    </row>
    <row r="2495" spans="1:41" ht="15.9" customHeight="1" x14ac:dyDescent="0.3">
      <c r="A2495" s="16" t="s">
        <v>1974</v>
      </c>
      <c r="B2495" s="17">
        <v>1420</v>
      </c>
      <c r="C2495" s="18"/>
      <c r="D2495" s="17" t="s">
        <v>7</v>
      </c>
      <c r="E2495" s="17"/>
      <c r="F2495" s="17"/>
      <c r="G2495" s="19"/>
      <c r="H2495" s="20"/>
      <c r="I2495" s="16"/>
      <c r="J2495" s="17"/>
      <c r="K2495" s="21"/>
      <c r="L2495" s="19"/>
      <c r="M2495" s="19"/>
      <c r="N2495" s="19"/>
      <c r="O2495" s="19"/>
      <c r="P2495" s="19"/>
      <c r="Q2495" s="19" t="s">
        <v>5204</v>
      </c>
      <c r="R2495" s="19"/>
      <c r="S2495" s="19" t="s">
        <v>5205</v>
      </c>
      <c r="T2495" s="19" t="s">
        <v>5206</v>
      </c>
      <c r="U2495" s="19">
        <v>3</v>
      </c>
      <c r="V2495" s="19"/>
      <c r="W2495" s="19"/>
      <c r="X2495" s="19"/>
      <c r="Y2495" s="19"/>
      <c r="Z2495" s="19"/>
      <c r="AA2495" s="19" t="s">
        <v>5204</v>
      </c>
      <c r="AB2495" s="19"/>
      <c r="AC2495" s="19"/>
      <c r="AD2495" s="19"/>
      <c r="AE2495" s="19"/>
      <c r="AF2495" s="19"/>
      <c r="AG2495" s="22">
        <v>300000004192477</v>
      </c>
      <c r="AH2495" s="19" t="s">
        <v>3920</v>
      </c>
      <c r="AI2495" s="22">
        <v>2692684</v>
      </c>
      <c r="AJ2495" s="19">
        <v>3</v>
      </c>
      <c r="AK2495" s="43">
        <f>VLOOKUP(B2495,GL!$T$2:$T$2631,1,FALSE)</f>
        <v>1420</v>
      </c>
      <c r="AL2495" s="43" t="e">
        <f>VLOOKUP(B2495,Bank!$H$2:$H$1969,1,FALSE)</f>
        <v>#N/A</v>
      </c>
      <c r="AM2495" s="43" t="e">
        <f>VLOOKUP(B2495,'1950 Reconciled1'!$E$2:$E$1999,1,FALSE)</f>
        <v>#N/A</v>
      </c>
      <c r="AN2495" s="43" t="e">
        <f>VLOOKUP(N2495,Bank!$G$2:$G$1969,1,FALSE)</f>
        <v>#N/A</v>
      </c>
      <c r="AO2495" s="43" t="e">
        <f>VLOOKUP(P2495,GL!$Q$2:$Q$2631,1,FALSE)</f>
        <v>#N/A</v>
      </c>
    </row>
    <row r="2496" spans="1:41" ht="15.9" customHeight="1" x14ac:dyDescent="0.3">
      <c r="A2496" s="16" t="s">
        <v>1974</v>
      </c>
      <c r="B2496" s="17">
        <v>5680</v>
      </c>
      <c r="C2496" s="18"/>
      <c r="D2496" s="17" t="s">
        <v>7</v>
      </c>
      <c r="E2496" s="17"/>
      <c r="F2496" s="17"/>
      <c r="G2496" s="19"/>
      <c r="H2496" s="20"/>
      <c r="I2496" s="16"/>
      <c r="J2496" s="17"/>
      <c r="K2496" s="21"/>
      <c r="L2496" s="19"/>
      <c r="M2496" s="19"/>
      <c r="N2496" s="19"/>
      <c r="O2496" s="19"/>
      <c r="P2496" s="19"/>
      <c r="Q2496" s="19" t="s">
        <v>5208</v>
      </c>
      <c r="R2496" s="19"/>
      <c r="S2496" s="19" t="s">
        <v>5205</v>
      </c>
      <c r="T2496" s="19" t="s">
        <v>5206</v>
      </c>
      <c r="U2496" s="19">
        <v>4</v>
      </c>
      <c r="V2496" s="19"/>
      <c r="W2496" s="19"/>
      <c r="X2496" s="19"/>
      <c r="Y2496" s="19"/>
      <c r="Z2496" s="19"/>
      <c r="AA2496" s="19" t="s">
        <v>5208</v>
      </c>
      <c r="AB2496" s="19"/>
      <c r="AC2496" s="19"/>
      <c r="AD2496" s="19"/>
      <c r="AE2496" s="19"/>
      <c r="AF2496" s="19"/>
      <c r="AG2496" s="22">
        <v>300000004192477</v>
      </c>
      <c r="AH2496" s="19" t="s">
        <v>3920</v>
      </c>
      <c r="AI2496" s="22">
        <v>2692684</v>
      </c>
      <c r="AJ2496" s="19">
        <v>4</v>
      </c>
      <c r="AK2496" s="43">
        <f>VLOOKUP(B2496,GL!$T$2:$T$2631,1,FALSE)</f>
        <v>5680</v>
      </c>
      <c r="AL2496" s="43" t="e">
        <f>VLOOKUP(B2496,Bank!$H$2:$H$1969,1,FALSE)</f>
        <v>#N/A</v>
      </c>
      <c r="AM2496" s="43" t="e">
        <f>VLOOKUP(B2496,'1950 Reconciled1'!$E$2:$E$1999,1,FALSE)</f>
        <v>#N/A</v>
      </c>
      <c r="AN2496" s="43" t="e">
        <f>VLOOKUP(N2496,Bank!$G$2:$G$1969,1,FALSE)</f>
        <v>#N/A</v>
      </c>
      <c r="AO2496" s="43" t="e">
        <f>VLOOKUP(P2496,GL!$Q$2:$Q$2631,1,FALSE)</f>
        <v>#N/A</v>
      </c>
    </row>
    <row r="2497" spans="1:41" ht="15.9" customHeight="1" x14ac:dyDescent="0.3">
      <c r="A2497" s="16" t="s">
        <v>2090</v>
      </c>
      <c r="B2497" s="17">
        <v>10887.52</v>
      </c>
      <c r="C2497" s="18"/>
      <c r="D2497" s="17" t="s">
        <v>7</v>
      </c>
      <c r="E2497" s="17"/>
      <c r="F2497" s="17"/>
      <c r="G2497" s="19"/>
      <c r="H2497" s="20"/>
      <c r="I2497" s="16"/>
      <c r="J2497" s="17"/>
      <c r="K2497" s="21"/>
      <c r="L2497" s="19"/>
      <c r="M2497" s="19"/>
      <c r="N2497" s="19"/>
      <c r="O2497" s="19"/>
      <c r="P2497" s="19"/>
      <c r="Q2497" s="19" t="s">
        <v>5209</v>
      </c>
      <c r="R2497" s="19"/>
      <c r="S2497" s="19" t="s">
        <v>22</v>
      </c>
      <c r="T2497" s="19" t="s">
        <v>5210</v>
      </c>
      <c r="U2497" s="19">
        <v>1</v>
      </c>
      <c r="V2497" s="19"/>
      <c r="W2497" s="19"/>
      <c r="X2497" s="19"/>
      <c r="Y2497" s="19"/>
      <c r="Z2497" s="19"/>
      <c r="AA2497" s="19" t="s">
        <v>5209</v>
      </c>
      <c r="AB2497" s="19"/>
      <c r="AC2497" s="19"/>
      <c r="AD2497" s="19"/>
      <c r="AE2497" s="19"/>
      <c r="AF2497" s="19"/>
      <c r="AG2497" s="22">
        <v>300000004192477</v>
      </c>
      <c r="AH2497" s="19" t="s">
        <v>3920</v>
      </c>
      <c r="AI2497" s="22">
        <v>2691859</v>
      </c>
      <c r="AJ2497" s="19">
        <v>1</v>
      </c>
      <c r="AK2497" s="43">
        <f>VLOOKUP(B2497,GL!$T$2:$T$2631,1,FALSE)</f>
        <v>10887.52</v>
      </c>
      <c r="AL2497" s="43">
        <f>VLOOKUP(B2497,Bank!$H$2:$H$1969,1,FALSE)</f>
        <v>10887.52</v>
      </c>
      <c r="AM2497" s="43" t="e">
        <f>VLOOKUP(B2497,'1950 Reconciled1'!$E$2:$E$1999,1,FALSE)</f>
        <v>#N/A</v>
      </c>
      <c r="AN2497" s="43" t="e">
        <f>VLOOKUP(N2497,Bank!$G$2:$G$1969,1,FALSE)</f>
        <v>#N/A</v>
      </c>
      <c r="AO2497" s="43" t="e">
        <f>VLOOKUP(P2497,GL!$Q$2:$Q$2631,1,FALSE)</f>
        <v>#N/A</v>
      </c>
    </row>
    <row r="2498" spans="1:41" ht="15.9" customHeight="1" x14ac:dyDescent="0.3">
      <c r="A2498" s="16" t="s">
        <v>1159</v>
      </c>
      <c r="B2498" s="17">
        <v>2282.12</v>
      </c>
      <c r="C2498" s="18"/>
      <c r="D2498" s="17" t="s">
        <v>7</v>
      </c>
      <c r="E2498" s="17"/>
      <c r="F2498" s="17"/>
      <c r="G2498" s="19"/>
      <c r="H2498" s="20"/>
      <c r="I2498" s="16"/>
      <c r="J2498" s="17"/>
      <c r="K2498" s="21"/>
      <c r="L2498" s="19"/>
      <c r="M2498" s="19"/>
      <c r="N2498" s="19"/>
      <c r="O2498" s="19"/>
      <c r="P2498" s="19"/>
      <c r="Q2498" s="19" t="s">
        <v>5211</v>
      </c>
      <c r="R2498" s="19"/>
      <c r="S2498" s="19" t="s">
        <v>22</v>
      </c>
      <c r="T2498" s="19" t="s">
        <v>5212</v>
      </c>
      <c r="U2498" s="19">
        <v>1</v>
      </c>
      <c r="V2498" s="19"/>
      <c r="W2498" s="19"/>
      <c r="X2498" s="19"/>
      <c r="Y2498" s="19"/>
      <c r="Z2498" s="19"/>
      <c r="AA2498" s="19" t="s">
        <v>5211</v>
      </c>
      <c r="AB2498" s="19"/>
      <c r="AC2498" s="19"/>
      <c r="AD2498" s="19"/>
      <c r="AE2498" s="19"/>
      <c r="AF2498" s="19"/>
      <c r="AG2498" s="22">
        <v>300000004192477</v>
      </c>
      <c r="AH2498" s="19" t="s">
        <v>3920</v>
      </c>
      <c r="AI2498" s="22">
        <v>2713930</v>
      </c>
      <c r="AJ2498" s="19">
        <v>1</v>
      </c>
      <c r="AK2498" s="43">
        <f>VLOOKUP(B2498,GL!$T$2:$T$2631,1,FALSE)</f>
        <v>2282.12</v>
      </c>
      <c r="AL2498" s="43">
        <f>VLOOKUP(B2498,Bank!$H$2:$H$1969,1,FALSE)</f>
        <v>2282.12</v>
      </c>
      <c r="AM2498" s="43" t="e">
        <f>VLOOKUP(B2498,'1950 Reconciled1'!$E$2:$E$1999,1,FALSE)</f>
        <v>#N/A</v>
      </c>
      <c r="AN2498" s="43" t="e">
        <f>VLOOKUP(N2498,Bank!$G$2:$G$1969,1,FALSE)</f>
        <v>#N/A</v>
      </c>
      <c r="AO2498" s="43" t="e">
        <f>VLOOKUP(P2498,GL!$Q$2:$Q$2631,1,FALSE)</f>
        <v>#N/A</v>
      </c>
    </row>
    <row r="2499" spans="1:41" ht="15.9" customHeight="1" x14ac:dyDescent="0.3">
      <c r="A2499" s="16" t="s">
        <v>2291</v>
      </c>
      <c r="B2499" s="17">
        <v>4135.8599999999997</v>
      </c>
      <c r="C2499" s="18"/>
      <c r="D2499" s="17" t="s">
        <v>7</v>
      </c>
      <c r="E2499" s="17"/>
      <c r="F2499" s="17"/>
      <c r="G2499" s="19"/>
      <c r="H2499" s="20"/>
      <c r="I2499" s="16"/>
      <c r="J2499" s="17"/>
      <c r="K2499" s="21"/>
      <c r="L2499" s="19"/>
      <c r="M2499" s="19"/>
      <c r="N2499" s="19"/>
      <c r="O2499" s="19"/>
      <c r="P2499" s="19"/>
      <c r="Q2499" s="19" t="s">
        <v>3972</v>
      </c>
      <c r="R2499" s="19"/>
      <c r="S2499" s="19" t="s">
        <v>3973</v>
      </c>
      <c r="T2499" s="19" t="s">
        <v>5213</v>
      </c>
      <c r="U2499" s="19">
        <v>1</v>
      </c>
      <c r="V2499" s="19"/>
      <c r="W2499" s="19"/>
      <c r="X2499" s="19"/>
      <c r="Y2499" s="19"/>
      <c r="Z2499" s="19"/>
      <c r="AA2499" s="19" t="s">
        <v>3972</v>
      </c>
      <c r="AB2499" s="19"/>
      <c r="AC2499" s="19"/>
      <c r="AD2499" s="19"/>
      <c r="AE2499" s="19"/>
      <c r="AF2499" s="19"/>
      <c r="AG2499" s="22">
        <v>300000004192477</v>
      </c>
      <c r="AH2499" s="19" t="s">
        <v>3920</v>
      </c>
      <c r="AI2499" s="22">
        <v>2706796</v>
      </c>
      <c r="AJ2499" s="19">
        <v>1</v>
      </c>
      <c r="AK2499" s="43">
        <f>VLOOKUP(B2499,GL!$T$2:$T$2631,1,FALSE)</f>
        <v>4135.8599999999997</v>
      </c>
      <c r="AL2499" s="43" t="e">
        <f>VLOOKUP(B2499,Bank!$H$2:$H$1969,1,FALSE)</f>
        <v>#N/A</v>
      </c>
      <c r="AM2499" s="43" t="e">
        <f>VLOOKUP(B2499,'1950 Reconciled1'!$E$2:$E$1999,1,FALSE)</f>
        <v>#N/A</v>
      </c>
      <c r="AN2499" s="43" t="e">
        <f>VLOOKUP(N2499,Bank!$G$2:$G$1969,1,FALSE)</f>
        <v>#N/A</v>
      </c>
      <c r="AO2499" s="43" t="e">
        <f>VLOOKUP(P2499,GL!$Q$2:$Q$2631,1,FALSE)</f>
        <v>#N/A</v>
      </c>
    </row>
    <row r="2500" spans="1:41" ht="15.9" customHeight="1" x14ac:dyDescent="0.3">
      <c r="A2500" s="16" t="s">
        <v>2291</v>
      </c>
      <c r="B2500" s="17">
        <v>-4135.8599999999997</v>
      </c>
      <c r="C2500" s="18"/>
      <c r="D2500" s="17" t="s">
        <v>7</v>
      </c>
      <c r="E2500" s="17"/>
      <c r="F2500" s="17"/>
      <c r="G2500" s="19"/>
      <c r="H2500" s="20"/>
      <c r="I2500" s="16"/>
      <c r="J2500" s="17"/>
      <c r="K2500" s="21"/>
      <c r="L2500" s="19"/>
      <c r="M2500" s="19"/>
      <c r="N2500" s="19"/>
      <c r="O2500" s="19"/>
      <c r="P2500" s="19"/>
      <c r="Q2500" s="19" t="s">
        <v>3972</v>
      </c>
      <c r="R2500" s="19"/>
      <c r="S2500" s="19" t="s">
        <v>3973</v>
      </c>
      <c r="T2500" s="19" t="s">
        <v>5213</v>
      </c>
      <c r="U2500" s="19">
        <v>2</v>
      </c>
      <c r="V2500" s="19"/>
      <c r="W2500" s="19"/>
      <c r="X2500" s="19"/>
      <c r="Y2500" s="19"/>
      <c r="Z2500" s="19"/>
      <c r="AA2500" s="19" t="s">
        <v>3972</v>
      </c>
      <c r="AB2500" s="19"/>
      <c r="AC2500" s="19"/>
      <c r="AD2500" s="19"/>
      <c r="AE2500" s="19"/>
      <c r="AF2500" s="19"/>
      <c r="AG2500" s="22">
        <v>300000004192477</v>
      </c>
      <c r="AH2500" s="19" t="s">
        <v>3920</v>
      </c>
      <c r="AI2500" s="22">
        <v>2706796</v>
      </c>
      <c r="AJ2500" s="19">
        <v>2</v>
      </c>
      <c r="AK2500" s="43">
        <f>VLOOKUP(B2500,GL!$T$2:$T$2631,1,FALSE)</f>
        <v>-4135.8599999999997</v>
      </c>
      <c r="AL2500" s="43" t="e">
        <f>VLOOKUP(B2500,Bank!$H$2:$H$1969,1,FALSE)</f>
        <v>#N/A</v>
      </c>
      <c r="AM2500" s="43" t="e">
        <f>VLOOKUP(B2500,'1950 Reconciled1'!$E$2:$E$1999,1,FALSE)</f>
        <v>#N/A</v>
      </c>
      <c r="AN2500" s="43" t="e">
        <f>VLOOKUP(N2500,Bank!$G$2:$G$1969,1,FALSE)</f>
        <v>#N/A</v>
      </c>
      <c r="AO2500" s="43" t="e">
        <f>VLOOKUP(P2500,GL!$Q$2:$Q$2631,1,FALSE)</f>
        <v>#N/A</v>
      </c>
    </row>
    <row r="2501" spans="1:41" ht="15.9" customHeight="1" x14ac:dyDescent="0.3">
      <c r="A2501" s="16" t="s">
        <v>1159</v>
      </c>
      <c r="B2501" s="17">
        <v>351</v>
      </c>
      <c r="C2501" s="18"/>
      <c r="D2501" s="17" t="s">
        <v>7</v>
      </c>
      <c r="E2501" s="17"/>
      <c r="F2501" s="17"/>
      <c r="G2501" s="19"/>
      <c r="H2501" s="20"/>
      <c r="I2501" s="16"/>
      <c r="J2501" s="17"/>
      <c r="K2501" s="21"/>
      <c r="L2501" s="19"/>
      <c r="M2501" s="19"/>
      <c r="N2501" s="19"/>
      <c r="O2501" s="19"/>
      <c r="P2501" s="19"/>
      <c r="Q2501" s="19" t="s">
        <v>3972</v>
      </c>
      <c r="R2501" s="19"/>
      <c r="S2501" s="19" t="s">
        <v>3973</v>
      </c>
      <c r="T2501" s="19" t="s">
        <v>5214</v>
      </c>
      <c r="U2501" s="19">
        <v>1</v>
      </c>
      <c r="V2501" s="19"/>
      <c r="W2501" s="19"/>
      <c r="X2501" s="19"/>
      <c r="Y2501" s="19"/>
      <c r="Z2501" s="19"/>
      <c r="AA2501" s="19" t="s">
        <v>3972</v>
      </c>
      <c r="AB2501" s="19"/>
      <c r="AC2501" s="19"/>
      <c r="AD2501" s="19"/>
      <c r="AE2501" s="19"/>
      <c r="AF2501" s="19"/>
      <c r="AG2501" s="22">
        <v>300000004192477</v>
      </c>
      <c r="AH2501" s="19" t="s">
        <v>3920</v>
      </c>
      <c r="AI2501" s="22">
        <v>2713914</v>
      </c>
      <c r="AJ2501" s="19">
        <v>1</v>
      </c>
      <c r="AK2501" s="43">
        <f>VLOOKUP(B2501,GL!$T$2:$T$2631,1,FALSE)</f>
        <v>351</v>
      </c>
      <c r="AL2501" s="43" t="e">
        <f>VLOOKUP(B2501,Bank!$H$2:$H$1969,1,FALSE)</f>
        <v>#N/A</v>
      </c>
      <c r="AM2501" s="43" t="e">
        <f>VLOOKUP(B2501,'1950 Reconciled1'!$E$2:$E$1999,1,FALSE)</f>
        <v>#N/A</v>
      </c>
      <c r="AN2501" s="43" t="e">
        <f>VLOOKUP(N2501,Bank!$G$2:$G$1969,1,FALSE)</f>
        <v>#N/A</v>
      </c>
      <c r="AO2501" s="43" t="e">
        <f>VLOOKUP(P2501,GL!$Q$2:$Q$2631,1,FALSE)</f>
        <v>#N/A</v>
      </c>
    </row>
    <row r="2502" spans="1:41" ht="15.9" customHeight="1" x14ac:dyDescent="0.3">
      <c r="A2502" s="16" t="s">
        <v>1159</v>
      </c>
      <c r="B2502" s="17">
        <v>15946.84</v>
      </c>
      <c r="C2502" s="18"/>
      <c r="D2502" s="17" t="s">
        <v>7</v>
      </c>
      <c r="E2502" s="17"/>
      <c r="F2502" s="17"/>
      <c r="G2502" s="19"/>
      <c r="H2502" s="20"/>
      <c r="I2502" s="16"/>
      <c r="J2502" s="17"/>
      <c r="K2502" s="21"/>
      <c r="L2502" s="19"/>
      <c r="M2502" s="19"/>
      <c r="N2502" s="19"/>
      <c r="O2502" s="19"/>
      <c r="P2502" s="19"/>
      <c r="Q2502" s="19" t="s">
        <v>3972</v>
      </c>
      <c r="R2502" s="19"/>
      <c r="S2502" s="19" t="s">
        <v>3973</v>
      </c>
      <c r="T2502" s="19" t="s">
        <v>5214</v>
      </c>
      <c r="U2502" s="19">
        <v>2</v>
      </c>
      <c r="V2502" s="19"/>
      <c r="W2502" s="19"/>
      <c r="X2502" s="19"/>
      <c r="Y2502" s="19"/>
      <c r="Z2502" s="19"/>
      <c r="AA2502" s="19" t="s">
        <v>3972</v>
      </c>
      <c r="AB2502" s="19"/>
      <c r="AC2502" s="19"/>
      <c r="AD2502" s="19"/>
      <c r="AE2502" s="19"/>
      <c r="AF2502" s="19"/>
      <c r="AG2502" s="22">
        <v>300000004192477</v>
      </c>
      <c r="AH2502" s="19" t="s">
        <v>3920</v>
      </c>
      <c r="AI2502" s="22">
        <v>2713914</v>
      </c>
      <c r="AJ2502" s="19">
        <v>2</v>
      </c>
      <c r="AK2502" s="43">
        <f>VLOOKUP(B2502,GL!$T$2:$T$2631,1,FALSE)</f>
        <v>15946.84</v>
      </c>
      <c r="AL2502" s="43" t="e">
        <f>VLOOKUP(B2502,Bank!$H$2:$H$1969,1,FALSE)</f>
        <v>#N/A</v>
      </c>
      <c r="AM2502" s="43" t="e">
        <f>VLOOKUP(B2502,'1950 Reconciled1'!$E$2:$E$1999,1,FALSE)</f>
        <v>#N/A</v>
      </c>
      <c r="AN2502" s="43" t="e">
        <f>VLOOKUP(N2502,Bank!$G$2:$G$1969,1,FALSE)</f>
        <v>#N/A</v>
      </c>
      <c r="AO2502" s="43" t="e">
        <f>VLOOKUP(P2502,GL!$Q$2:$Q$2631,1,FALSE)</f>
        <v>#N/A</v>
      </c>
    </row>
    <row r="2503" spans="1:41" ht="15.9" customHeight="1" x14ac:dyDescent="0.3">
      <c r="A2503" s="16" t="s">
        <v>1159</v>
      </c>
      <c r="B2503" s="17">
        <v>3010787.47</v>
      </c>
      <c r="C2503" s="18"/>
      <c r="D2503" s="17" t="s">
        <v>7</v>
      </c>
      <c r="E2503" s="17"/>
      <c r="F2503" s="17"/>
      <c r="G2503" s="19"/>
      <c r="H2503" s="20"/>
      <c r="I2503" s="16"/>
      <c r="J2503" s="17"/>
      <c r="K2503" s="21"/>
      <c r="L2503" s="19"/>
      <c r="M2503" s="19"/>
      <c r="N2503" s="19"/>
      <c r="O2503" s="19"/>
      <c r="P2503" s="19"/>
      <c r="Q2503" s="19" t="s">
        <v>3972</v>
      </c>
      <c r="R2503" s="19"/>
      <c r="S2503" s="19" t="s">
        <v>3973</v>
      </c>
      <c r="T2503" s="19" t="s">
        <v>5214</v>
      </c>
      <c r="U2503" s="19">
        <v>3</v>
      </c>
      <c r="V2503" s="19"/>
      <c r="W2503" s="19"/>
      <c r="X2503" s="19"/>
      <c r="Y2503" s="19"/>
      <c r="Z2503" s="19"/>
      <c r="AA2503" s="19" t="s">
        <v>3972</v>
      </c>
      <c r="AB2503" s="19"/>
      <c r="AC2503" s="19"/>
      <c r="AD2503" s="19"/>
      <c r="AE2503" s="19"/>
      <c r="AF2503" s="19"/>
      <c r="AG2503" s="22">
        <v>300000004192477</v>
      </c>
      <c r="AH2503" s="19" t="s">
        <v>3920</v>
      </c>
      <c r="AI2503" s="22">
        <v>2713914</v>
      </c>
      <c r="AJ2503" s="19">
        <v>3</v>
      </c>
      <c r="AK2503" s="43">
        <f>VLOOKUP(B2503,GL!$T$2:$T$2631,1,FALSE)</f>
        <v>3010787.47</v>
      </c>
      <c r="AL2503" s="43" t="e">
        <f>VLOOKUP(B2503,Bank!$H$2:$H$1969,1,FALSE)</f>
        <v>#N/A</v>
      </c>
      <c r="AM2503" s="43" t="e">
        <f>VLOOKUP(B2503,'1950 Reconciled1'!$E$2:$E$1999,1,FALSE)</f>
        <v>#N/A</v>
      </c>
      <c r="AN2503" s="43" t="e">
        <f>VLOOKUP(N2503,Bank!$G$2:$G$1969,1,FALSE)</f>
        <v>#N/A</v>
      </c>
      <c r="AO2503" s="43" t="e">
        <f>VLOOKUP(P2503,GL!$Q$2:$Q$2631,1,FALSE)</f>
        <v>#N/A</v>
      </c>
    </row>
    <row r="2504" spans="1:41" ht="15.9" customHeight="1" x14ac:dyDescent="0.3">
      <c r="A2504" s="16" t="s">
        <v>1267</v>
      </c>
      <c r="B2504" s="17">
        <v>20</v>
      </c>
      <c r="C2504" s="18"/>
      <c r="D2504" s="17" t="s">
        <v>7</v>
      </c>
      <c r="E2504" s="17"/>
      <c r="F2504" s="17"/>
      <c r="G2504" s="19"/>
      <c r="H2504" s="20"/>
      <c r="I2504" s="16"/>
      <c r="J2504" s="17"/>
      <c r="K2504" s="21"/>
      <c r="L2504" s="19"/>
      <c r="M2504" s="19"/>
      <c r="N2504" s="19"/>
      <c r="O2504" s="19"/>
      <c r="P2504" s="19"/>
      <c r="Q2504" s="19" t="s">
        <v>5215</v>
      </c>
      <c r="R2504" s="19"/>
      <c r="S2504" s="19" t="s">
        <v>5216</v>
      </c>
      <c r="T2504" s="19" t="s">
        <v>5217</v>
      </c>
      <c r="U2504" s="19">
        <v>1</v>
      </c>
      <c r="V2504" s="19"/>
      <c r="W2504" s="19"/>
      <c r="X2504" s="19"/>
      <c r="Y2504" s="19"/>
      <c r="Z2504" s="19"/>
      <c r="AA2504" s="19" t="s">
        <v>5215</v>
      </c>
      <c r="AB2504" s="19"/>
      <c r="AC2504" s="19"/>
      <c r="AD2504" s="19"/>
      <c r="AE2504" s="19"/>
      <c r="AF2504" s="19"/>
      <c r="AG2504" s="22">
        <v>300000004192477</v>
      </c>
      <c r="AH2504" s="19" t="s">
        <v>3920</v>
      </c>
      <c r="AI2504" s="22">
        <v>2718805</v>
      </c>
      <c r="AJ2504" s="19">
        <v>1</v>
      </c>
      <c r="AK2504" s="43">
        <f>VLOOKUP(B2504,GL!$T$2:$T$2631,1,FALSE)</f>
        <v>20</v>
      </c>
      <c r="AL2504" s="43" t="e">
        <f>VLOOKUP(B2504,Bank!$H$2:$H$1969,1,FALSE)</f>
        <v>#N/A</v>
      </c>
      <c r="AM2504" s="43">
        <f>VLOOKUP(B2504,'1950 Reconciled1'!$E$2:$E$1999,1,FALSE)</f>
        <v>20</v>
      </c>
      <c r="AN2504" s="43" t="e">
        <f>VLOOKUP(N2504,Bank!$G$2:$G$1969,1,FALSE)</f>
        <v>#N/A</v>
      </c>
      <c r="AO2504" s="43" t="e">
        <f>VLOOKUP(P2504,GL!$Q$2:$Q$2631,1,FALSE)</f>
        <v>#N/A</v>
      </c>
    </row>
    <row r="2505" spans="1:41" ht="15.9" customHeight="1" x14ac:dyDescent="0.3">
      <c r="A2505" s="16" t="s">
        <v>1267</v>
      </c>
      <c r="B2505" s="17">
        <v>80</v>
      </c>
      <c r="C2505" s="18"/>
      <c r="D2505" s="17" t="s">
        <v>7</v>
      </c>
      <c r="E2505" s="17"/>
      <c r="F2505" s="17"/>
      <c r="G2505" s="19"/>
      <c r="H2505" s="20"/>
      <c r="I2505" s="16"/>
      <c r="J2505" s="17"/>
      <c r="K2505" s="21"/>
      <c r="L2505" s="19"/>
      <c r="M2505" s="19"/>
      <c r="N2505" s="19"/>
      <c r="O2505" s="19"/>
      <c r="P2505" s="19"/>
      <c r="Q2505" s="19" t="s">
        <v>5218</v>
      </c>
      <c r="R2505" s="19"/>
      <c r="S2505" s="19" t="s">
        <v>5216</v>
      </c>
      <c r="T2505" s="19" t="s">
        <v>5217</v>
      </c>
      <c r="U2505" s="19">
        <v>2</v>
      </c>
      <c r="V2505" s="19"/>
      <c r="W2505" s="19"/>
      <c r="X2505" s="19"/>
      <c r="Y2505" s="19"/>
      <c r="Z2505" s="19"/>
      <c r="AA2505" s="19" t="s">
        <v>5218</v>
      </c>
      <c r="AB2505" s="19"/>
      <c r="AC2505" s="19"/>
      <c r="AD2505" s="19"/>
      <c r="AE2505" s="19"/>
      <c r="AF2505" s="19"/>
      <c r="AG2505" s="22">
        <v>300000004192477</v>
      </c>
      <c r="AH2505" s="19" t="s">
        <v>3920</v>
      </c>
      <c r="AI2505" s="22">
        <v>2718805</v>
      </c>
      <c r="AJ2505" s="19">
        <v>2</v>
      </c>
      <c r="AK2505" s="43">
        <f>VLOOKUP(B2505,GL!$T$2:$T$2631,1,FALSE)</f>
        <v>80</v>
      </c>
      <c r="AL2505" s="43">
        <f>VLOOKUP(B2505,Bank!$H$2:$H$1969,1,FALSE)</f>
        <v>80</v>
      </c>
      <c r="AM2505" s="43">
        <f>VLOOKUP(B2505,'1950 Reconciled1'!$E$2:$E$1999,1,FALSE)</f>
        <v>80</v>
      </c>
      <c r="AN2505" s="43" t="e">
        <f>VLOOKUP(N2505,Bank!$G$2:$G$1969,1,FALSE)</f>
        <v>#N/A</v>
      </c>
      <c r="AO2505" s="43" t="e">
        <f>VLOOKUP(P2505,GL!$Q$2:$Q$2631,1,FALSE)</f>
        <v>#N/A</v>
      </c>
    </row>
    <row r="2506" spans="1:41" ht="15.9" customHeight="1" x14ac:dyDescent="0.3">
      <c r="A2506" s="16" t="s">
        <v>1267</v>
      </c>
      <c r="B2506" s="17">
        <v>1880</v>
      </c>
      <c r="C2506" s="18"/>
      <c r="D2506" s="17" t="s">
        <v>7</v>
      </c>
      <c r="E2506" s="17"/>
      <c r="F2506" s="17"/>
      <c r="G2506" s="19"/>
      <c r="H2506" s="20"/>
      <c r="I2506" s="16"/>
      <c r="J2506" s="17"/>
      <c r="K2506" s="21"/>
      <c r="L2506" s="19"/>
      <c r="M2506" s="19"/>
      <c r="N2506" s="19"/>
      <c r="O2506" s="19"/>
      <c r="P2506" s="19"/>
      <c r="Q2506" s="19" t="s">
        <v>5215</v>
      </c>
      <c r="R2506" s="19"/>
      <c r="S2506" s="19" t="s">
        <v>5216</v>
      </c>
      <c r="T2506" s="19" t="s">
        <v>5217</v>
      </c>
      <c r="U2506" s="19">
        <v>3</v>
      </c>
      <c r="V2506" s="19"/>
      <c r="W2506" s="19"/>
      <c r="X2506" s="19"/>
      <c r="Y2506" s="19"/>
      <c r="Z2506" s="19"/>
      <c r="AA2506" s="19" t="s">
        <v>5215</v>
      </c>
      <c r="AB2506" s="19"/>
      <c r="AC2506" s="19"/>
      <c r="AD2506" s="19"/>
      <c r="AE2506" s="19"/>
      <c r="AF2506" s="19"/>
      <c r="AG2506" s="22">
        <v>300000004192477</v>
      </c>
      <c r="AH2506" s="19" t="s">
        <v>3920</v>
      </c>
      <c r="AI2506" s="22">
        <v>2718805</v>
      </c>
      <c r="AJ2506" s="19">
        <v>3</v>
      </c>
      <c r="AK2506" s="43">
        <f>VLOOKUP(B2506,GL!$T$2:$T$2631,1,FALSE)</f>
        <v>1880</v>
      </c>
      <c r="AL2506" s="43" t="e">
        <f>VLOOKUP(B2506,Bank!$H$2:$H$1969,1,FALSE)</f>
        <v>#N/A</v>
      </c>
      <c r="AM2506" s="43">
        <f>VLOOKUP(B2506,'1950 Reconciled1'!$E$2:$E$1999,1,FALSE)</f>
        <v>1880</v>
      </c>
      <c r="AN2506" s="43" t="e">
        <f>VLOOKUP(N2506,Bank!$G$2:$G$1969,1,FALSE)</f>
        <v>#N/A</v>
      </c>
      <c r="AO2506" s="43" t="e">
        <f>VLOOKUP(P2506,GL!$Q$2:$Q$2631,1,FALSE)</f>
        <v>#N/A</v>
      </c>
    </row>
    <row r="2507" spans="1:41" ht="15.9" customHeight="1" x14ac:dyDescent="0.3">
      <c r="A2507" s="16" t="s">
        <v>1267</v>
      </c>
      <c r="B2507" s="17">
        <v>7520</v>
      </c>
      <c r="C2507" s="18"/>
      <c r="D2507" s="17" t="s">
        <v>7</v>
      </c>
      <c r="E2507" s="17"/>
      <c r="F2507" s="17"/>
      <c r="G2507" s="19"/>
      <c r="H2507" s="20"/>
      <c r="I2507" s="16"/>
      <c r="J2507" s="17"/>
      <c r="K2507" s="21"/>
      <c r="L2507" s="19"/>
      <c r="M2507" s="19"/>
      <c r="N2507" s="19"/>
      <c r="O2507" s="19"/>
      <c r="P2507" s="19"/>
      <c r="Q2507" s="19" t="s">
        <v>5219</v>
      </c>
      <c r="R2507" s="19"/>
      <c r="S2507" s="19" t="s">
        <v>5216</v>
      </c>
      <c r="T2507" s="19" t="s">
        <v>5217</v>
      </c>
      <c r="U2507" s="19">
        <v>4</v>
      </c>
      <c r="V2507" s="19"/>
      <c r="W2507" s="19"/>
      <c r="X2507" s="19"/>
      <c r="Y2507" s="19"/>
      <c r="Z2507" s="19"/>
      <c r="AA2507" s="19" t="s">
        <v>5219</v>
      </c>
      <c r="AB2507" s="19"/>
      <c r="AC2507" s="19"/>
      <c r="AD2507" s="19"/>
      <c r="AE2507" s="19"/>
      <c r="AF2507" s="19"/>
      <c r="AG2507" s="22">
        <v>300000004192477</v>
      </c>
      <c r="AH2507" s="19" t="s">
        <v>3920</v>
      </c>
      <c r="AI2507" s="22">
        <v>2718805</v>
      </c>
      <c r="AJ2507" s="19">
        <v>4</v>
      </c>
      <c r="AK2507" s="43">
        <f>VLOOKUP(B2507,GL!$T$2:$T$2631,1,FALSE)</f>
        <v>7520</v>
      </c>
      <c r="AL2507" s="43" t="e">
        <f>VLOOKUP(B2507,Bank!$H$2:$H$1969,1,FALSE)</f>
        <v>#N/A</v>
      </c>
      <c r="AM2507" s="43">
        <f>VLOOKUP(B2507,'1950 Reconciled1'!$E$2:$E$1999,1,FALSE)</f>
        <v>7520</v>
      </c>
      <c r="AN2507" s="43" t="e">
        <f>VLOOKUP(N2507,Bank!$G$2:$G$1969,1,FALSE)</f>
        <v>#N/A</v>
      </c>
      <c r="AO2507" s="43" t="e">
        <f>VLOOKUP(P2507,GL!$Q$2:$Q$2631,1,FALSE)</f>
        <v>#N/A</v>
      </c>
    </row>
    <row r="2508" spans="1:41" ht="15.9" customHeight="1" x14ac:dyDescent="0.3">
      <c r="A2508" s="16" t="s">
        <v>1221</v>
      </c>
      <c r="B2508" s="17">
        <v>420</v>
      </c>
      <c r="C2508" s="18"/>
      <c r="D2508" s="17" t="s">
        <v>7</v>
      </c>
      <c r="E2508" s="17"/>
      <c r="F2508" s="17"/>
      <c r="G2508" s="19"/>
      <c r="H2508" s="20"/>
      <c r="I2508" s="16"/>
      <c r="J2508" s="17"/>
      <c r="K2508" s="21"/>
      <c r="L2508" s="19"/>
      <c r="M2508" s="19"/>
      <c r="N2508" s="19"/>
      <c r="O2508" s="19"/>
      <c r="P2508" s="19"/>
      <c r="Q2508" s="19" t="s">
        <v>3972</v>
      </c>
      <c r="R2508" s="19"/>
      <c r="S2508" s="19" t="s">
        <v>3973</v>
      </c>
      <c r="T2508" s="19" t="s">
        <v>5220</v>
      </c>
      <c r="U2508" s="19">
        <v>1</v>
      </c>
      <c r="V2508" s="19"/>
      <c r="W2508" s="19"/>
      <c r="X2508" s="19"/>
      <c r="Y2508" s="19"/>
      <c r="Z2508" s="19"/>
      <c r="AA2508" s="19" t="s">
        <v>3972</v>
      </c>
      <c r="AB2508" s="19"/>
      <c r="AC2508" s="19"/>
      <c r="AD2508" s="19"/>
      <c r="AE2508" s="19"/>
      <c r="AF2508" s="19"/>
      <c r="AG2508" s="22">
        <v>300000004192477</v>
      </c>
      <c r="AH2508" s="19" t="s">
        <v>3920</v>
      </c>
      <c r="AI2508" s="22">
        <v>2718821</v>
      </c>
      <c r="AJ2508" s="19">
        <v>1</v>
      </c>
      <c r="AK2508" s="43">
        <f>VLOOKUP(B2508,GL!$T$2:$T$2631,1,FALSE)</f>
        <v>420</v>
      </c>
      <c r="AL2508" s="43" t="e">
        <f>VLOOKUP(B2508,Bank!$H$2:$H$1969,1,FALSE)</f>
        <v>#N/A</v>
      </c>
      <c r="AM2508" s="43" t="e">
        <f>VLOOKUP(B2508,'1950 Reconciled1'!$E$2:$E$1999,1,FALSE)</f>
        <v>#N/A</v>
      </c>
      <c r="AN2508" s="43" t="e">
        <f>VLOOKUP(N2508,Bank!$G$2:$G$1969,1,FALSE)</f>
        <v>#N/A</v>
      </c>
      <c r="AO2508" s="43" t="e">
        <f>VLOOKUP(P2508,GL!$Q$2:$Q$2631,1,FALSE)</f>
        <v>#N/A</v>
      </c>
    </row>
    <row r="2509" spans="1:41" ht="15.9" customHeight="1" x14ac:dyDescent="0.3">
      <c r="A2509" s="16" t="s">
        <v>1221</v>
      </c>
      <c r="B2509" s="17">
        <v>-1100</v>
      </c>
      <c r="C2509" s="18"/>
      <c r="D2509" s="17" t="s">
        <v>7</v>
      </c>
      <c r="E2509" s="17"/>
      <c r="F2509" s="17"/>
      <c r="G2509" s="19"/>
      <c r="H2509" s="20"/>
      <c r="I2509" s="16"/>
      <c r="J2509" s="17"/>
      <c r="K2509" s="21"/>
      <c r="L2509" s="19"/>
      <c r="M2509" s="19"/>
      <c r="N2509" s="19"/>
      <c r="O2509" s="19"/>
      <c r="P2509" s="19"/>
      <c r="Q2509" s="19" t="s">
        <v>3972</v>
      </c>
      <c r="R2509" s="19"/>
      <c r="S2509" s="19" t="s">
        <v>3973</v>
      </c>
      <c r="T2509" s="19" t="s">
        <v>5220</v>
      </c>
      <c r="U2509" s="19">
        <v>2</v>
      </c>
      <c r="V2509" s="19"/>
      <c r="W2509" s="19"/>
      <c r="X2509" s="19"/>
      <c r="Y2509" s="19"/>
      <c r="Z2509" s="19"/>
      <c r="AA2509" s="19" t="s">
        <v>3972</v>
      </c>
      <c r="AB2509" s="19"/>
      <c r="AC2509" s="19"/>
      <c r="AD2509" s="19"/>
      <c r="AE2509" s="19"/>
      <c r="AF2509" s="19"/>
      <c r="AG2509" s="22">
        <v>300000004192477</v>
      </c>
      <c r="AH2509" s="19" t="s">
        <v>3920</v>
      </c>
      <c r="AI2509" s="22">
        <v>2718821</v>
      </c>
      <c r="AJ2509" s="19">
        <v>2</v>
      </c>
      <c r="AK2509" s="43">
        <f>VLOOKUP(B2509,GL!$T$2:$T$2631,1,FALSE)</f>
        <v>-1100</v>
      </c>
      <c r="AL2509" s="43" t="e">
        <f>VLOOKUP(B2509,Bank!$H$2:$H$1969,1,FALSE)</f>
        <v>#N/A</v>
      </c>
      <c r="AM2509" s="43" t="e">
        <f>VLOOKUP(B2509,'1950 Reconciled1'!$E$2:$E$1999,1,FALSE)</f>
        <v>#N/A</v>
      </c>
      <c r="AN2509" s="43" t="e">
        <f>VLOOKUP(N2509,Bank!$G$2:$G$1969,1,FALSE)</f>
        <v>#N/A</v>
      </c>
      <c r="AO2509" s="43" t="e">
        <f>VLOOKUP(P2509,GL!$Q$2:$Q$2631,1,FALSE)</f>
        <v>#N/A</v>
      </c>
    </row>
    <row r="2510" spans="1:41" ht="15.9" customHeight="1" x14ac:dyDescent="0.3">
      <c r="A2510" s="16" t="s">
        <v>1221</v>
      </c>
      <c r="B2510" s="17">
        <v>60</v>
      </c>
      <c r="C2510" s="18"/>
      <c r="D2510" s="17" t="s">
        <v>7</v>
      </c>
      <c r="E2510" s="17"/>
      <c r="F2510" s="17"/>
      <c r="G2510" s="19"/>
      <c r="H2510" s="20"/>
      <c r="I2510" s="16"/>
      <c r="J2510" s="17"/>
      <c r="K2510" s="21"/>
      <c r="L2510" s="19"/>
      <c r="M2510" s="19"/>
      <c r="N2510" s="19"/>
      <c r="O2510" s="19"/>
      <c r="P2510" s="19"/>
      <c r="Q2510" s="19" t="s">
        <v>5221</v>
      </c>
      <c r="R2510" s="19"/>
      <c r="S2510" s="19" t="s">
        <v>5222</v>
      </c>
      <c r="T2510" s="19" t="s">
        <v>5223</v>
      </c>
      <c r="U2510" s="19">
        <v>1</v>
      </c>
      <c r="V2510" s="19"/>
      <c r="W2510" s="19"/>
      <c r="X2510" s="19"/>
      <c r="Y2510" s="19"/>
      <c r="Z2510" s="19"/>
      <c r="AA2510" s="19" t="s">
        <v>5221</v>
      </c>
      <c r="AB2510" s="19"/>
      <c r="AC2510" s="19"/>
      <c r="AD2510" s="19"/>
      <c r="AE2510" s="19"/>
      <c r="AF2510" s="19"/>
      <c r="AG2510" s="22">
        <v>300000004192477</v>
      </c>
      <c r="AH2510" s="19" t="s">
        <v>3920</v>
      </c>
      <c r="AI2510" s="22">
        <v>2718848</v>
      </c>
      <c r="AJ2510" s="19">
        <v>1</v>
      </c>
      <c r="AK2510" s="43">
        <f>VLOOKUP(B2510,GL!$T$2:$T$2631,1,FALSE)</f>
        <v>60</v>
      </c>
      <c r="AL2510" s="43">
        <f>VLOOKUP(B2510,Bank!$H$2:$H$1969,1,FALSE)</f>
        <v>60</v>
      </c>
      <c r="AM2510" s="43">
        <f>VLOOKUP(B2510,'1950 Reconciled1'!$E$2:$E$1999,1,FALSE)</f>
        <v>60</v>
      </c>
      <c r="AN2510" s="43" t="e">
        <f>VLOOKUP(N2510,Bank!$G$2:$G$1969,1,FALSE)</f>
        <v>#N/A</v>
      </c>
      <c r="AO2510" s="43" t="e">
        <f>VLOOKUP(P2510,GL!$Q$2:$Q$2631,1,FALSE)</f>
        <v>#N/A</v>
      </c>
    </row>
    <row r="2511" spans="1:41" ht="15.9" customHeight="1" x14ac:dyDescent="0.3">
      <c r="A2511" s="16" t="s">
        <v>1221</v>
      </c>
      <c r="B2511" s="17">
        <v>240</v>
      </c>
      <c r="C2511" s="18"/>
      <c r="D2511" s="17" t="s">
        <v>7</v>
      </c>
      <c r="E2511" s="17"/>
      <c r="F2511" s="17"/>
      <c r="G2511" s="19"/>
      <c r="H2511" s="20"/>
      <c r="I2511" s="16"/>
      <c r="J2511" s="17"/>
      <c r="K2511" s="21"/>
      <c r="L2511" s="19"/>
      <c r="M2511" s="19"/>
      <c r="N2511" s="19"/>
      <c r="O2511" s="19"/>
      <c r="P2511" s="19"/>
      <c r="Q2511" s="19" t="s">
        <v>5224</v>
      </c>
      <c r="R2511" s="19"/>
      <c r="S2511" s="19" t="s">
        <v>5222</v>
      </c>
      <c r="T2511" s="19" t="s">
        <v>5223</v>
      </c>
      <c r="U2511" s="19">
        <v>2</v>
      </c>
      <c r="V2511" s="19"/>
      <c r="W2511" s="19"/>
      <c r="X2511" s="19"/>
      <c r="Y2511" s="19"/>
      <c r="Z2511" s="19"/>
      <c r="AA2511" s="19" t="s">
        <v>5224</v>
      </c>
      <c r="AB2511" s="19"/>
      <c r="AC2511" s="19"/>
      <c r="AD2511" s="19"/>
      <c r="AE2511" s="19"/>
      <c r="AF2511" s="19"/>
      <c r="AG2511" s="22">
        <v>300000004192477</v>
      </c>
      <c r="AH2511" s="19" t="s">
        <v>3920</v>
      </c>
      <c r="AI2511" s="22">
        <v>2718848</v>
      </c>
      <c r="AJ2511" s="19">
        <v>2</v>
      </c>
      <c r="AK2511" s="43">
        <f>VLOOKUP(B2511,GL!$T$2:$T$2631,1,FALSE)</f>
        <v>240</v>
      </c>
      <c r="AL2511" s="43" t="e">
        <f>VLOOKUP(B2511,Bank!$H$2:$H$1969,1,FALSE)</f>
        <v>#N/A</v>
      </c>
      <c r="AM2511" s="43">
        <f>VLOOKUP(B2511,'1950 Reconciled1'!$E$2:$E$1999,1,FALSE)</f>
        <v>240</v>
      </c>
      <c r="AN2511" s="43" t="e">
        <f>VLOOKUP(N2511,Bank!$G$2:$G$1969,1,FALSE)</f>
        <v>#N/A</v>
      </c>
      <c r="AO2511" s="43" t="e">
        <f>VLOOKUP(P2511,GL!$Q$2:$Q$2631,1,FALSE)</f>
        <v>#N/A</v>
      </c>
    </row>
    <row r="2512" spans="1:41" ht="15.9" customHeight="1" x14ac:dyDescent="0.3">
      <c r="A2512" s="16" t="s">
        <v>1221</v>
      </c>
      <c r="B2512" s="17">
        <v>2600</v>
      </c>
      <c r="C2512" s="18"/>
      <c r="D2512" s="17" t="s">
        <v>7</v>
      </c>
      <c r="E2512" s="17"/>
      <c r="F2512" s="17"/>
      <c r="G2512" s="19"/>
      <c r="H2512" s="20"/>
      <c r="I2512" s="16"/>
      <c r="J2512" s="17"/>
      <c r="K2512" s="21"/>
      <c r="L2512" s="19"/>
      <c r="M2512" s="19"/>
      <c r="N2512" s="19"/>
      <c r="O2512" s="19"/>
      <c r="P2512" s="19"/>
      <c r="Q2512" s="19" t="s">
        <v>5221</v>
      </c>
      <c r="R2512" s="19"/>
      <c r="S2512" s="19" t="s">
        <v>5222</v>
      </c>
      <c r="T2512" s="19" t="s">
        <v>5223</v>
      </c>
      <c r="U2512" s="19">
        <v>3</v>
      </c>
      <c r="V2512" s="19"/>
      <c r="W2512" s="19"/>
      <c r="X2512" s="19"/>
      <c r="Y2512" s="19"/>
      <c r="Z2512" s="19"/>
      <c r="AA2512" s="19" t="s">
        <v>5221</v>
      </c>
      <c r="AB2512" s="19"/>
      <c r="AC2512" s="19"/>
      <c r="AD2512" s="19"/>
      <c r="AE2512" s="19"/>
      <c r="AF2512" s="19"/>
      <c r="AG2512" s="22">
        <v>300000004192477</v>
      </c>
      <c r="AH2512" s="19" t="s">
        <v>3920</v>
      </c>
      <c r="AI2512" s="22">
        <v>2718848</v>
      </c>
      <c r="AJ2512" s="19">
        <v>3</v>
      </c>
      <c r="AK2512" s="43">
        <f>VLOOKUP(B2512,GL!$T$2:$T$2631,1,FALSE)</f>
        <v>2600</v>
      </c>
      <c r="AL2512" s="43">
        <f>VLOOKUP(B2512,Bank!$H$2:$H$1969,1,FALSE)</f>
        <v>2600</v>
      </c>
      <c r="AM2512" s="43">
        <f>VLOOKUP(B2512,'1950 Reconciled1'!$E$2:$E$1999,1,FALSE)</f>
        <v>2600</v>
      </c>
      <c r="AN2512" s="43" t="e">
        <f>VLOOKUP(N2512,Bank!$G$2:$G$1969,1,FALSE)</f>
        <v>#N/A</v>
      </c>
      <c r="AO2512" s="43" t="e">
        <f>VLOOKUP(P2512,GL!$Q$2:$Q$2631,1,FALSE)</f>
        <v>#N/A</v>
      </c>
    </row>
    <row r="2513" spans="1:41" ht="15.9" customHeight="1" x14ac:dyDescent="0.3">
      <c r="A2513" s="16" t="s">
        <v>1221</v>
      </c>
      <c r="B2513" s="17">
        <v>10400</v>
      </c>
      <c r="C2513" s="18"/>
      <c r="D2513" s="17" t="s">
        <v>7</v>
      </c>
      <c r="E2513" s="17"/>
      <c r="F2513" s="17"/>
      <c r="G2513" s="19"/>
      <c r="H2513" s="20"/>
      <c r="I2513" s="16"/>
      <c r="J2513" s="17"/>
      <c r="K2513" s="21"/>
      <c r="L2513" s="19"/>
      <c r="M2513" s="19"/>
      <c r="N2513" s="19"/>
      <c r="O2513" s="19"/>
      <c r="P2513" s="19"/>
      <c r="Q2513" s="19" t="s">
        <v>5225</v>
      </c>
      <c r="R2513" s="19"/>
      <c r="S2513" s="19" t="s">
        <v>5222</v>
      </c>
      <c r="T2513" s="19" t="s">
        <v>5223</v>
      </c>
      <c r="U2513" s="19">
        <v>4</v>
      </c>
      <c r="V2513" s="19"/>
      <c r="W2513" s="19"/>
      <c r="X2513" s="19"/>
      <c r="Y2513" s="19"/>
      <c r="Z2513" s="19"/>
      <c r="AA2513" s="19" t="s">
        <v>5225</v>
      </c>
      <c r="AB2513" s="19"/>
      <c r="AC2513" s="19"/>
      <c r="AD2513" s="19"/>
      <c r="AE2513" s="19"/>
      <c r="AF2513" s="19"/>
      <c r="AG2513" s="22">
        <v>300000004192477</v>
      </c>
      <c r="AH2513" s="19" t="s">
        <v>3920</v>
      </c>
      <c r="AI2513" s="22">
        <v>2718848</v>
      </c>
      <c r="AJ2513" s="19">
        <v>4</v>
      </c>
      <c r="AK2513" s="43">
        <f>VLOOKUP(B2513,GL!$T$2:$T$2631,1,FALSE)</f>
        <v>10400</v>
      </c>
      <c r="AL2513" s="43">
        <f>VLOOKUP(B2513,Bank!$H$2:$H$1969,1,FALSE)</f>
        <v>10400</v>
      </c>
      <c r="AM2513" s="43">
        <f>VLOOKUP(B2513,'1950 Reconciled1'!$E$2:$E$1999,1,FALSE)</f>
        <v>10400</v>
      </c>
      <c r="AN2513" s="43" t="e">
        <f>VLOOKUP(N2513,Bank!$G$2:$G$1969,1,FALSE)</f>
        <v>#N/A</v>
      </c>
      <c r="AO2513" s="43" t="e">
        <f>VLOOKUP(P2513,GL!$Q$2:$Q$2631,1,FALSE)</f>
        <v>#N/A</v>
      </c>
    </row>
    <row r="2514" spans="1:41" ht="15.9" customHeight="1" x14ac:dyDescent="0.3">
      <c r="A2514" s="16" t="s">
        <v>2191</v>
      </c>
      <c r="B2514" s="17">
        <v>20</v>
      </c>
      <c r="C2514" s="18"/>
      <c r="D2514" s="17" t="s">
        <v>7</v>
      </c>
      <c r="E2514" s="17"/>
      <c r="F2514" s="17"/>
      <c r="G2514" s="19"/>
      <c r="H2514" s="20"/>
      <c r="I2514" s="16"/>
      <c r="J2514" s="17"/>
      <c r="K2514" s="21"/>
      <c r="L2514" s="19"/>
      <c r="M2514" s="19"/>
      <c r="N2514" s="19"/>
      <c r="O2514" s="19"/>
      <c r="P2514" s="19"/>
      <c r="Q2514" s="19" t="s">
        <v>5226</v>
      </c>
      <c r="R2514" s="19"/>
      <c r="S2514" s="19" t="s">
        <v>5227</v>
      </c>
      <c r="T2514" s="19" t="s">
        <v>5228</v>
      </c>
      <c r="U2514" s="19">
        <v>1</v>
      </c>
      <c r="V2514" s="19"/>
      <c r="W2514" s="19"/>
      <c r="X2514" s="19"/>
      <c r="Y2514" s="19"/>
      <c r="Z2514" s="19"/>
      <c r="AA2514" s="19" t="s">
        <v>5226</v>
      </c>
      <c r="AB2514" s="19"/>
      <c r="AC2514" s="19"/>
      <c r="AD2514" s="19"/>
      <c r="AE2514" s="19"/>
      <c r="AF2514" s="19"/>
      <c r="AG2514" s="22">
        <v>300000004192477</v>
      </c>
      <c r="AH2514" s="19" t="s">
        <v>3920</v>
      </c>
      <c r="AI2514" s="22">
        <v>2705850</v>
      </c>
      <c r="AJ2514" s="19">
        <v>1</v>
      </c>
      <c r="AK2514" s="43">
        <f>VLOOKUP(B2514,GL!$T$2:$T$2631,1,FALSE)</f>
        <v>20</v>
      </c>
      <c r="AL2514" s="43" t="e">
        <f>VLOOKUP(B2514,Bank!$H$2:$H$1969,1,FALSE)</f>
        <v>#N/A</v>
      </c>
      <c r="AM2514" s="43">
        <f>VLOOKUP(B2514,'1950 Reconciled1'!$E$2:$E$1999,1,FALSE)</f>
        <v>20</v>
      </c>
      <c r="AN2514" s="43" t="e">
        <f>VLOOKUP(N2514,Bank!$G$2:$G$1969,1,FALSE)</f>
        <v>#N/A</v>
      </c>
      <c r="AO2514" s="43" t="e">
        <f>VLOOKUP(P2514,GL!$Q$2:$Q$2631,1,FALSE)</f>
        <v>#N/A</v>
      </c>
    </row>
    <row r="2515" spans="1:41" ht="15.9" customHeight="1" x14ac:dyDescent="0.3">
      <c r="A2515" s="16" t="s">
        <v>2191</v>
      </c>
      <c r="B2515" s="17">
        <v>80</v>
      </c>
      <c r="C2515" s="18"/>
      <c r="D2515" s="17" t="s">
        <v>7</v>
      </c>
      <c r="E2515" s="17"/>
      <c r="F2515" s="17"/>
      <c r="G2515" s="19"/>
      <c r="H2515" s="20"/>
      <c r="I2515" s="16"/>
      <c r="J2515" s="17"/>
      <c r="K2515" s="21"/>
      <c r="L2515" s="19"/>
      <c r="M2515" s="19"/>
      <c r="N2515" s="19"/>
      <c r="O2515" s="19"/>
      <c r="P2515" s="19"/>
      <c r="Q2515" s="19" t="s">
        <v>5229</v>
      </c>
      <c r="R2515" s="19"/>
      <c r="S2515" s="19" t="s">
        <v>5227</v>
      </c>
      <c r="T2515" s="19" t="s">
        <v>5228</v>
      </c>
      <c r="U2515" s="19">
        <v>2</v>
      </c>
      <c r="V2515" s="19"/>
      <c r="W2515" s="19"/>
      <c r="X2515" s="19"/>
      <c r="Y2515" s="19"/>
      <c r="Z2515" s="19"/>
      <c r="AA2515" s="19" t="s">
        <v>5229</v>
      </c>
      <c r="AB2515" s="19"/>
      <c r="AC2515" s="19"/>
      <c r="AD2515" s="19"/>
      <c r="AE2515" s="19"/>
      <c r="AF2515" s="19"/>
      <c r="AG2515" s="22">
        <v>300000004192477</v>
      </c>
      <c r="AH2515" s="19" t="s">
        <v>3920</v>
      </c>
      <c r="AI2515" s="22">
        <v>2705850</v>
      </c>
      <c r="AJ2515" s="19">
        <v>2</v>
      </c>
      <c r="AK2515" s="43">
        <f>VLOOKUP(B2515,GL!$T$2:$T$2631,1,FALSE)</f>
        <v>80</v>
      </c>
      <c r="AL2515" s="43">
        <f>VLOOKUP(B2515,Bank!$H$2:$H$1969,1,FALSE)</f>
        <v>80</v>
      </c>
      <c r="AM2515" s="43">
        <f>VLOOKUP(B2515,'1950 Reconciled1'!$E$2:$E$1999,1,FALSE)</f>
        <v>80</v>
      </c>
      <c r="AN2515" s="43" t="e">
        <f>VLOOKUP(N2515,Bank!$G$2:$G$1969,1,FALSE)</f>
        <v>#N/A</v>
      </c>
      <c r="AO2515" s="43" t="e">
        <f>VLOOKUP(P2515,GL!$Q$2:$Q$2631,1,FALSE)</f>
        <v>#N/A</v>
      </c>
    </row>
    <row r="2516" spans="1:41" ht="15.9" customHeight="1" x14ac:dyDescent="0.3">
      <c r="A2516" s="16" t="s">
        <v>2191</v>
      </c>
      <c r="B2516" s="17">
        <v>960</v>
      </c>
      <c r="C2516" s="18"/>
      <c r="D2516" s="17" t="s">
        <v>7</v>
      </c>
      <c r="E2516" s="17"/>
      <c r="F2516" s="17"/>
      <c r="G2516" s="19"/>
      <c r="H2516" s="20"/>
      <c r="I2516" s="16"/>
      <c r="J2516" s="17"/>
      <c r="K2516" s="21"/>
      <c r="L2516" s="19"/>
      <c r="M2516" s="19"/>
      <c r="N2516" s="19"/>
      <c r="O2516" s="19"/>
      <c r="P2516" s="19"/>
      <c r="Q2516" s="19" t="s">
        <v>5226</v>
      </c>
      <c r="R2516" s="19"/>
      <c r="S2516" s="19" t="s">
        <v>5227</v>
      </c>
      <c r="T2516" s="19" t="s">
        <v>5228</v>
      </c>
      <c r="U2516" s="19">
        <v>3</v>
      </c>
      <c r="V2516" s="19"/>
      <c r="W2516" s="19"/>
      <c r="X2516" s="19"/>
      <c r="Y2516" s="19"/>
      <c r="Z2516" s="19"/>
      <c r="AA2516" s="19" t="s">
        <v>5226</v>
      </c>
      <c r="AB2516" s="19"/>
      <c r="AC2516" s="19"/>
      <c r="AD2516" s="19"/>
      <c r="AE2516" s="19"/>
      <c r="AF2516" s="19"/>
      <c r="AG2516" s="22">
        <v>300000004192477</v>
      </c>
      <c r="AH2516" s="19" t="s">
        <v>3920</v>
      </c>
      <c r="AI2516" s="22">
        <v>2705850</v>
      </c>
      <c r="AJ2516" s="19">
        <v>3</v>
      </c>
      <c r="AK2516" s="43">
        <f>VLOOKUP(B2516,GL!$T$2:$T$2631,1,FALSE)</f>
        <v>960</v>
      </c>
      <c r="AL2516" s="43" t="e">
        <f>VLOOKUP(B2516,Bank!$H$2:$H$1969,1,FALSE)</f>
        <v>#N/A</v>
      </c>
      <c r="AM2516" s="43">
        <f>VLOOKUP(B2516,'1950 Reconciled1'!$E$2:$E$1999,1,FALSE)</f>
        <v>960</v>
      </c>
      <c r="AN2516" s="43" t="e">
        <f>VLOOKUP(N2516,Bank!$G$2:$G$1969,1,FALSE)</f>
        <v>#N/A</v>
      </c>
      <c r="AO2516" s="43" t="e">
        <f>VLOOKUP(P2516,GL!$Q$2:$Q$2631,1,FALSE)</f>
        <v>#N/A</v>
      </c>
    </row>
    <row r="2517" spans="1:41" ht="15.9" customHeight="1" x14ac:dyDescent="0.3">
      <c r="A2517" s="16" t="s">
        <v>2191</v>
      </c>
      <c r="B2517" s="17">
        <v>3840</v>
      </c>
      <c r="C2517" s="18"/>
      <c r="D2517" s="17" t="s">
        <v>7</v>
      </c>
      <c r="E2517" s="17"/>
      <c r="F2517" s="17"/>
      <c r="G2517" s="19"/>
      <c r="H2517" s="20"/>
      <c r="I2517" s="16"/>
      <c r="J2517" s="17"/>
      <c r="K2517" s="21"/>
      <c r="L2517" s="19"/>
      <c r="M2517" s="19"/>
      <c r="N2517" s="19"/>
      <c r="O2517" s="19"/>
      <c r="P2517" s="19"/>
      <c r="Q2517" s="19" t="s">
        <v>5230</v>
      </c>
      <c r="R2517" s="19"/>
      <c r="S2517" s="19" t="s">
        <v>5227</v>
      </c>
      <c r="T2517" s="19" t="s">
        <v>5228</v>
      </c>
      <c r="U2517" s="19">
        <v>4</v>
      </c>
      <c r="V2517" s="19"/>
      <c r="W2517" s="19"/>
      <c r="X2517" s="19"/>
      <c r="Y2517" s="19"/>
      <c r="Z2517" s="19"/>
      <c r="AA2517" s="19" t="s">
        <v>5230</v>
      </c>
      <c r="AB2517" s="19"/>
      <c r="AC2517" s="19"/>
      <c r="AD2517" s="19"/>
      <c r="AE2517" s="19"/>
      <c r="AF2517" s="19"/>
      <c r="AG2517" s="22">
        <v>300000004192477</v>
      </c>
      <c r="AH2517" s="19" t="s">
        <v>3920</v>
      </c>
      <c r="AI2517" s="22">
        <v>2705850</v>
      </c>
      <c r="AJ2517" s="19">
        <v>4</v>
      </c>
      <c r="AK2517" s="43">
        <f>VLOOKUP(B2517,GL!$T$2:$T$2631,1,FALSE)</f>
        <v>3840</v>
      </c>
      <c r="AL2517" s="43" t="e">
        <f>VLOOKUP(B2517,Bank!$H$2:$H$1969,1,FALSE)</f>
        <v>#N/A</v>
      </c>
      <c r="AM2517" s="43" t="e">
        <f>VLOOKUP(B2517,'1950 Reconciled1'!$E$2:$E$1999,1,FALSE)</f>
        <v>#N/A</v>
      </c>
      <c r="AN2517" s="43" t="e">
        <f>VLOOKUP(N2517,Bank!$G$2:$G$1969,1,FALSE)</f>
        <v>#N/A</v>
      </c>
      <c r="AO2517" s="43" t="e">
        <f>VLOOKUP(P2517,GL!$Q$2:$Q$2631,1,FALSE)</f>
        <v>#N/A</v>
      </c>
    </row>
    <row r="2518" spans="1:41" ht="15.9" customHeight="1" x14ac:dyDescent="0.3">
      <c r="A2518" s="16" t="s">
        <v>1260</v>
      </c>
      <c r="B2518" s="17">
        <v>-20</v>
      </c>
      <c r="C2518" s="18"/>
      <c r="D2518" s="17" t="s">
        <v>7</v>
      </c>
      <c r="E2518" s="17"/>
      <c r="F2518" s="17"/>
      <c r="G2518" s="19"/>
      <c r="H2518" s="20"/>
      <c r="I2518" s="16"/>
      <c r="J2518" s="17"/>
      <c r="K2518" s="21"/>
      <c r="L2518" s="19"/>
      <c r="M2518" s="19"/>
      <c r="N2518" s="19"/>
      <c r="O2518" s="19"/>
      <c r="P2518" s="19"/>
      <c r="Q2518" s="19" t="s">
        <v>5231</v>
      </c>
      <c r="R2518" s="19"/>
      <c r="S2518" s="19" t="s">
        <v>5232</v>
      </c>
      <c r="T2518" s="19" t="s">
        <v>5233</v>
      </c>
      <c r="U2518" s="19">
        <v>1</v>
      </c>
      <c r="V2518" s="19"/>
      <c r="W2518" s="19"/>
      <c r="X2518" s="19"/>
      <c r="Y2518" s="19"/>
      <c r="Z2518" s="19"/>
      <c r="AA2518" s="19" t="s">
        <v>5231</v>
      </c>
      <c r="AB2518" s="19"/>
      <c r="AC2518" s="19"/>
      <c r="AD2518" s="19"/>
      <c r="AE2518" s="19"/>
      <c r="AF2518" s="19"/>
      <c r="AG2518" s="22">
        <v>300000004192477</v>
      </c>
      <c r="AH2518" s="19" t="s">
        <v>3920</v>
      </c>
      <c r="AI2518" s="22">
        <v>2714785</v>
      </c>
      <c r="AJ2518" s="19">
        <v>1</v>
      </c>
      <c r="AK2518" s="43">
        <f>VLOOKUP(B2518,GL!$T$2:$T$2631,1,FALSE)</f>
        <v>-20</v>
      </c>
      <c r="AL2518" s="43" t="e">
        <f>VLOOKUP(B2518,Bank!$H$2:$H$1969,1,FALSE)</f>
        <v>#N/A</v>
      </c>
      <c r="AM2518" s="43">
        <f>VLOOKUP(B2518,'1950 Reconciled1'!$E$2:$E$1999,1,FALSE)</f>
        <v>-20</v>
      </c>
      <c r="AN2518" s="43" t="e">
        <f>VLOOKUP(N2518,Bank!$G$2:$G$1969,1,FALSE)</f>
        <v>#N/A</v>
      </c>
      <c r="AO2518" s="43" t="e">
        <f>VLOOKUP(P2518,GL!$Q$2:$Q$2631,1,FALSE)</f>
        <v>#N/A</v>
      </c>
    </row>
    <row r="2519" spans="1:41" ht="15.9" customHeight="1" x14ac:dyDescent="0.3">
      <c r="A2519" s="16" t="s">
        <v>1260</v>
      </c>
      <c r="B2519" s="17">
        <v>-80</v>
      </c>
      <c r="C2519" s="18"/>
      <c r="D2519" s="17" t="s">
        <v>7</v>
      </c>
      <c r="E2519" s="17"/>
      <c r="F2519" s="17"/>
      <c r="G2519" s="19"/>
      <c r="H2519" s="20"/>
      <c r="I2519" s="16"/>
      <c r="J2519" s="17"/>
      <c r="K2519" s="21"/>
      <c r="L2519" s="19"/>
      <c r="M2519" s="19"/>
      <c r="N2519" s="19"/>
      <c r="O2519" s="19"/>
      <c r="P2519" s="19"/>
      <c r="Q2519" s="19" t="s">
        <v>5234</v>
      </c>
      <c r="R2519" s="19"/>
      <c r="S2519" s="19" t="s">
        <v>5232</v>
      </c>
      <c r="T2519" s="19" t="s">
        <v>5233</v>
      </c>
      <c r="U2519" s="19">
        <v>2</v>
      </c>
      <c r="V2519" s="19"/>
      <c r="W2519" s="19"/>
      <c r="X2519" s="19"/>
      <c r="Y2519" s="19"/>
      <c r="Z2519" s="19"/>
      <c r="AA2519" s="19" t="s">
        <v>5234</v>
      </c>
      <c r="AB2519" s="19"/>
      <c r="AC2519" s="19"/>
      <c r="AD2519" s="19"/>
      <c r="AE2519" s="19"/>
      <c r="AF2519" s="19"/>
      <c r="AG2519" s="22">
        <v>300000004192477</v>
      </c>
      <c r="AH2519" s="19" t="s">
        <v>3920</v>
      </c>
      <c r="AI2519" s="22">
        <v>2714785</v>
      </c>
      <c r="AJ2519" s="19">
        <v>2</v>
      </c>
      <c r="AK2519" s="43">
        <f>VLOOKUP(B2519,GL!$T$2:$T$2631,1,FALSE)</f>
        <v>-80</v>
      </c>
      <c r="AL2519" s="43">
        <f>VLOOKUP(B2519,Bank!$H$2:$H$1969,1,FALSE)</f>
        <v>-80</v>
      </c>
      <c r="AM2519" s="43">
        <f>VLOOKUP(B2519,'1950 Reconciled1'!$E$2:$E$1999,1,FALSE)</f>
        <v>-80</v>
      </c>
      <c r="AN2519" s="43" t="e">
        <f>VLOOKUP(N2519,Bank!$G$2:$G$1969,1,FALSE)</f>
        <v>#N/A</v>
      </c>
      <c r="AO2519" s="43" t="e">
        <f>VLOOKUP(P2519,GL!$Q$2:$Q$2631,1,FALSE)</f>
        <v>#N/A</v>
      </c>
    </row>
    <row r="2520" spans="1:41" ht="15.9" customHeight="1" x14ac:dyDescent="0.3">
      <c r="A2520" s="16" t="s">
        <v>2262</v>
      </c>
      <c r="B2520" s="17">
        <v>120</v>
      </c>
      <c r="C2520" s="18"/>
      <c r="D2520" s="17" t="s">
        <v>7</v>
      </c>
      <c r="E2520" s="17"/>
      <c r="F2520" s="17"/>
      <c r="G2520" s="19"/>
      <c r="H2520" s="20"/>
      <c r="I2520" s="16"/>
      <c r="J2520" s="17"/>
      <c r="K2520" s="21"/>
      <c r="L2520" s="19"/>
      <c r="M2520" s="19"/>
      <c r="N2520" s="19"/>
      <c r="O2520" s="19"/>
      <c r="P2520" s="19"/>
      <c r="Q2520" s="19" t="s">
        <v>5235</v>
      </c>
      <c r="R2520" s="19"/>
      <c r="S2520" s="19" t="s">
        <v>5236</v>
      </c>
      <c r="T2520" s="19" t="s">
        <v>5237</v>
      </c>
      <c r="U2520" s="19">
        <v>1</v>
      </c>
      <c r="V2520" s="19"/>
      <c r="W2520" s="19"/>
      <c r="X2520" s="19"/>
      <c r="Y2520" s="19"/>
      <c r="Z2520" s="19"/>
      <c r="AA2520" s="19" t="s">
        <v>5235</v>
      </c>
      <c r="AB2520" s="19"/>
      <c r="AC2520" s="19"/>
      <c r="AD2520" s="19"/>
      <c r="AE2520" s="19"/>
      <c r="AF2520" s="19"/>
      <c r="AG2520" s="22">
        <v>300000004192477</v>
      </c>
      <c r="AH2520" s="19" t="s">
        <v>3920</v>
      </c>
      <c r="AI2520" s="22">
        <v>2707822</v>
      </c>
      <c r="AJ2520" s="19">
        <v>1</v>
      </c>
      <c r="AK2520" s="43">
        <f>VLOOKUP(B2520,GL!$T$2:$T$2631,1,FALSE)</f>
        <v>120</v>
      </c>
      <c r="AL2520" s="43" t="e">
        <f>VLOOKUP(B2520,Bank!$H$2:$H$1969,1,FALSE)</f>
        <v>#N/A</v>
      </c>
      <c r="AM2520" s="43">
        <f>VLOOKUP(B2520,'1950 Reconciled1'!$E$2:$E$1999,1,FALSE)</f>
        <v>120</v>
      </c>
      <c r="AN2520" s="43" t="e">
        <f>VLOOKUP(N2520,Bank!$G$2:$G$1969,1,FALSE)</f>
        <v>#N/A</v>
      </c>
      <c r="AO2520" s="43" t="e">
        <f>VLOOKUP(P2520,GL!$Q$2:$Q$2631,1,FALSE)</f>
        <v>#N/A</v>
      </c>
    </row>
    <row r="2521" spans="1:41" ht="15.9" customHeight="1" x14ac:dyDescent="0.3">
      <c r="A2521" s="16" t="s">
        <v>2262</v>
      </c>
      <c r="B2521" s="17">
        <v>480</v>
      </c>
      <c r="C2521" s="18"/>
      <c r="D2521" s="17" t="s">
        <v>7</v>
      </c>
      <c r="E2521" s="17"/>
      <c r="F2521" s="17"/>
      <c r="G2521" s="19"/>
      <c r="H2521" s="20"/>
      <c r="I2521" s="16"/>
      <c r="J2521" s="17"/>
      <c r="K2521" s="21"/>
      <c r="L2521" s="19"/>
      <c r="M2521" s="19"/>
      <c r="N2521" s="19"/>
      <c r="O2521" s="19"/>
      <c r="P2521" s="19"/>
      <c r="Q2521" s="19" t="s">
        <v>5238</v>
      </c>
      <c r="R2521" s="19"/>
      <c r="S2521" s="19" t="s">
        <v>5236</v>
      </c>
      <c r="T2521" s="19" t="s">
        <v>5237</v>
      </c>
      <c r="U2521" s="19">
        <v>2</v>
      </c>
      <c r="V2521" s="19"/>
      <c r="W2521" s="19"/>
      <c r="X2521" s="19"/>
      <c r="Y2521" s="19"/>
      <c r="Z2521" s="19"/>
      <c r="AA2521" s="19" t="s">
        <v>5238</v>
      </c>
      <c r="AB2521" s="19"/>
      <c r="AC2521" s="19"/>
      <c r="AD2521" s="19"/>
      <c r="AE2521" s="19"/>
      <c r="AF2521" s="19"/>
      <c r="AG2521" s="22">
        <v>300000004192477</v>
      </c>
      <c r="AH2521" s="19" t="s">
        <v>3920</v>
      </c>
      <c r="AI2521" s="22">
        <v>2707822</v>
      </c>
      <c r="AJ2521" s="19">
        <v>2</v>
      </c>
      <c r="AK2521" s="43">
        <f>VLOOKUP(B2521,GL!$T$2:$T$2631,1,FALSE)</f>
        <v>480</v>
      </c>
      <c r="AL2521" s="43">
        <f>VLOOKUP(B2521,Bank!$H$2:$H$1969,1,FALSE)</f>
        <v>480</v>
      </c>
      <c r="AM2521" s="43">
        <f>VLOOKUP(B2521,'1950 Reconciled1'!$E$2:$E$1999,1,FALSE)</f>
        <v>480</v>
      </c>
      <c r="AN2521" s="43" t="e">
        <f>VLOOKUP(N2521,Bank!$G$2:$G$1969,1,FALSE)</f>
        <v>#N/A</v>
      </c>
      <c r="AO2521" s="43" t="e">
        <f>VLOOKUP(P2521,GL!$Q$2:$Q$2631,1,FALSE)</f>
        <v>#N/A</v>
      </c>
    </row>
    <row r="2522" spans="1:41" ht="15.9" customHeight="1" x14ac:dyDescent="0.3">
      <c r="A2522" s="16" t="s">
        <v>2262</v>
      </c>
      <c r="B2522" s="17">
        <v>1100</v>
      </c>
      <c r="C2522" s="18"/>
      <c r="D2522" s="17" t="s">
        <v>7</v>
      </c>
      <c r="E2522" s="17"/>
      <c r="F2522" s="17"/>
      <c r="G2522" s="19"/>
      <c r="H2522" s="20"/>
      <c r="I2522" s="16"/>
      <c r="J2522" s="17"/>
      <c r="K2522" s="21"/>
      <c r="L2522" s="19"/>
      <c r="M2522" s="19"/>
      <c r="N2522" s="19"/>
      <c r="O2522" s="19"/>
      <c r="P2522" s="19"/>
      <c r="Q2522" s="19" t="s">
        <v>5235</v>
      </c>
      <c r="R2522" s="19"/>
      <c r="S2522" s="19" t="s">
        <v>5236</v>
      </c>
      <c r="T2522" s="19" t="s">
        <v>5237</v>
      </c>
      <c r="U2522" s="19">
        <v>3</v>
      </c>
      <c r="V2522" s="19"/>
      <c r="W2522" s="19"/>
      <c r="X2522" s="19"/>
      <c r="Y2522" s="19"/>
      <c r="Z2522" s="19"/>
      <c r="AA2522" s="19" t="s">
        <v>5235</v>
      </c>
      <c r="AB2522" s="19"/>
      <c r="AC2522" s="19"/>
      <c r="AD2522" s="19"/>
      <c r="AE2522" s="19"/>
      <c r="AF2522" s="19"/>
      <c r="AG2522" s="22">
        <v>300000004192477</v>
      </c>
      <c r="AH2522" s="19" t="s">
        <v>3920</v>
      </c>
      <c r="AI2522" s="22">
        <v>2707822</v>
      </c>
      <c r="AJ2522" s="19">
        <v>3</v>
      </c>
      <c r="AK2522" s="43">
        <f>VLOOKUP(B2522,GL!$T$2:$T$2631,1,FALSE)</f>
        <v>1100</v>
      </c>
      <c r="AL2522" s="43">
        <f>VLOOKUP(B2522,Bank!$H$2:$H$1969,1,FALSE)</f>
        <v>1100</v>
      </c>
      <c r="AM2522" s="43">
        <f>VLOOKUP(B2522,'1950 Reconciled1'!$E$2:$E$1999,1,FALSE)</f>
        <v>1100</v>
      </c>
      <c r="AN2522" s="43" t="e">
        <f>VLOOKUP(N2522,Bank!$G$2:$G$1969,1,FALSE)</f>
        <v>#N/A</v>
      </c>
      <c r="AO2522" s="43" t="e">
        <f>VLOOKUP(P2522,GL!$Q$2:$Q$2631,1,FALSE)</f>
        <v>#N/A</v>
      </c>
    </row>
    <row r="2523" spans="1:41" ht="15.9" customHeight="1" x14ac:dyDescent="0.3">
      <c r="A2523" s="16" t="s">
        <v>2262</v>
      </c>
      <c r="B2523" s="17">
        <v>4400</v>
      </c>
      <c r="C2523" s="18"/>
      <c r="D2523" s="17" t="s">
        <v>7</v>
      </c>
      <c r="E2523" s="17"/>
      <c r="F2523" s="17"/>
      <c r="G2523" s="19"/>
      <c r="H2523" s="20"/>
      <c r="I2523" s="16"/>
      <c r="J2523" s="17"/>
      <c r="K2523" s="21"/>
      <c r="L2523" s="19"/>
      <c r="M2523" s="19"/>
      <c r="N2523" s="19"/>
      <c r="O2523" s="19"/>
      <c r="P2523" s="19"/>
      <c r="Q2523" s="19" t="s">
        <v>5239</v>
      </c>
      <c r="R2523" s="19"/>
      <c r="S2523" s="19" t="s">
        <v>5236</v>
      </c>
      <c r="T2523" s="19" t="s">
        <v>5237</v>
      </c>
      <c r="U2523" s="19">
        <v>4</v>
      </c>
      <c r="V2523" s="19"/>
      <c r="W2523" s="19"/>
      <c r="X2523" s="19"/>
      <c r="Y2523" s="19"/>
      <c r="Z2523" s="19"/>
      <c r="AA2523" s="19" t="s">
        <v>5239</v>
      </c>
      <c r="AB2523" s="19"/>
      <c r="AC2523" s="19"/>
      <c r="AD2523" s="19"/>
      <c r="AE2523" s="19"/>
      <c r="AF2523" s="19"/>
      <c r="AG2523" s="22">
        <v>300000004192477</v>
      </c>
      <c r="AH2523" s="19" t="s">
        <v>3920</v>
      </c>
      <c r="AI2523" s="22">
        <v>2707822</v>
      </c>
      <c r="AJ2523" s="19">
        <v>4</v>
      </c>
      <c r="AK2523" s="43">
        <f>VLOOKUP(B2523,GL!$T$2:$T$2631,1,FALSE)</f>
        <v>4400</v>
      </c>
      <c r="AL2523" s="43">
        <f>VLOOKUP(B2523,Bank!$H$2:$H$1969,1,FALSE)</f>
        <v>4400</v>
      </c>
      <c r="AM2523" s="43">
        <f>VLOOKUP(B2523,'1950 Reconciled1'!$E$2:$E$1999,1,FALSE)</f>
        <v>4400</v>
      </c>
      <c r="AN2523" s="43" t="e">
        <f>VLOOKUP(N2523,Bank!$G$2:$G$1969,1,FALSE)</f>
        <v>#N/A</v>
      </c>
      <c r="AO2523" s="43" t="e">
        <f>VLOOKUP(P2523,GL!$Q$2:$Q$2631,1,FALSE)</f>
        <v>#N/A</v>
      </c>
    </row>
    <row r="2524" spans="1:41" ht="15.9" customHeight="1" x14ac:dyDescent="0.3">
      <c r="A2524" s="16" t="s">
        <v>1224</v>
      </c>
      <c r="B2524" s="17">
        <v>40</v>
      </c>
      <c r="C2524" s="18"/>
      <c r="D2524" s="17" t="s">
        <v>7</v>
      </c>
      <c r="E2524" s="17"/>
      <c r="F2524" s="17"/>
      <c r="G2524" s="19"/>
      <c r="H2524" s="20"/>
      <c r="I2524" s="16"/>
      <c r="J2524" s="17"/>
      <c r="K2524" s="21"/>
      <c r="L2524" s="19"/>
      <c r="M2524" s="19"/>
      <c r="N2524" s="19"/>
      <c r="O2524" s="19"/>
      <c r="P2524" s="19"/>
      <c r="Q2524" s="19" t="s">
        <v>5240</v>
      </c>
      <c r="R2524" s="19"/>
      <c r="S2524" s="19" t="s">
        <v>5241</v>
      </c>
      <c r="T2524" s="19" t="s">
        <v>5242</v>
      </c>
      <c r="U2524" s="19">
        <v>1</v>
      </c>
      <c r="V2524" s="19"/>
      <c r="W2524" s="19"/>
      <c r="X2524" s="19"/>
      <c r="Y2524" s="19"/>
      <c r="Z2524" s="19"/>
      <c r="AA2524" s="19" t="s">
        <v>5240</v>
      </c>
      <c r="AB2524" s="19"/>
      <c r="AC2524" s="19"/>
      <c r="AD2524" s="19"/>
      <c r="AE2524" s="19"/>
      <c r="AF2524" s="19"/>
      <c r="AG2524" s="22">
        <v>300000004192477</v>
      </c>
      <c r="AH2524" s="19" t="s">
        <v>3920</v>
      </c>
      <c r="AI2524" s="22">
        <v>2720819</v>
      </c>
      <c r="AJ2524" s="19">
        <v>1</v>
      </c>
      <c r="AK2524" s="43">
        <f>VLOOKUP(B2524,GL!$T$2:$T$2631,1,FALSE)</f>
        <v>40</v>
      </c>
      <c r="AL2524" s="43" t="e">
        <f>VLOOKUP(B2524,Bank!$H$2:$H$1969,1,FALSE)</f>
        <v>#N/A</v>
      </c>
      <c r="AM2524" s="43">
        <f>VLOOKUP(B2524,'1950 Reconciled1'!$E$2:$E$1999,1,FALSE)</f>
        <v>40</v>
      </c>
      <c r="AN2524" s="43" t="e">
        <f>VLOOKUP(N2524,Bank!$G$2:$G$1969,1,FALSE)</f>
        <v>#N/A</v>
      </c>
      <c r="AO2524" s="43" t="e">
        <f>VLOOKUP(P2524,GL!$Q$2:$Q$2631,1,FALSE)</f>
        <v>#N/A</v>
      </c>
    </row>
    <row r="2525" spans="1:41" ht="15.9" customHeight="1" x14ac:dyDescent="0.3">
      <c r="A2525" s="16" t="s">
        <v>1224</v>
      </c>
      <c r="B2525" s="17">
        <v>160</v>
      </c>
      <c r="C2525" s="18"/>
      <c r="D2525" s="17" t="s">
        <v>7</v>
      </c>
      <c r="E2525" s="17"/>
      <c r="F2525" s="17"/>
      <c r="G2525" s="19"/>
      <c r="H2525" s="20"/>
      <c r="I2525" s="16"/>
      <c r="J2525" s="17"/>
      <c r="K2525" s="21"/>
      <c r="L2525" s="19"/>
      <c r="M2525" s="19"/>
      <c r="N2525" s="19"/>
      <c r="O2525" s="19"/>
      <c r="P2525" s="19"/>
      <c r="Q2525" s="19" t="s">
        <v>5243</v>
      </c>
      <c r="R2525" s="19"/>
      <c r="S2525" s="19" t="s">
        <v>5241</v>
      </c>
      <c r="T2525" s="19" t="s">
        <v>5242</v>
      </c>
      <c r="U2525" s="19">
        <v>2</v>
      </c>
      <c r="V2525" s="19"/>
      <c r="W2525" s="19"/>
      <c r="X2525" s="19"/>
      <c r="Y2525" s="19"/>
      <c r="Z2525" s="19"/>
      <c r="AA2525" s="19" t="s">
        <v>5243</v>
      </c>
      <c r="AB2525" s="19"/>
      <c r="AC2525" s="19"/>
      <c r="AD2525" s="19"/>
      <c r="AE2525" s="19"/>
      <c r="AF2525" s="19"/>
      <c r="AG2525" s="22">
        <v>300000004192477</v>
      </c>
      <c r="AH2525" s="19" t="s">
        <v>3920</v>
      </c>
      <c r="AI2525" s="22">
        <v>2720819</v>
      </c>
      <c r="AJ2525" s="19">
        <v>2</v>
      </c>
      <c r="AK2525" s="43">
        <f>VLOOKUP(B2525,GL!$T$2:$T$2631,1,FALSE)</f>
        <v>160</v>
      </c>
      <c r="AL2525" s="43">
        <f>VLOOKUP(B2525,Bank!$H$2:$H$1969,1,FALSE)</f>
        <v>160</v>
      </c>
      <c r="AM2525" s="43">
        <f>VLOOKUP(B2525,'1950 Reconciled1'!$E$2:$E$1999,1,FALSE)</f>
        <v>160</v>
      </c>
      <c r="AN2525" s="43" t="e">
        <f>VLOOKUP(N2525,Bank!$G$2:$G$1969,1,FALSE)</f>
        <v>#N/A</v>
      </c>
      <c r="AO2525" s="43" t="e">
        <f>VLOOKUP(P2525,GL!$Q$2:$Q$2631,1,FALSE)</f>
        <v>#N/A</v>
      </c>
    </row>
    <row r="2526" spans="1:41" ht="15.9" customHeight="1" x14ac:dyDescent="0.3">
      <c r="A2526" s="16" t="s">
        <v>1224</v>
      </c>
      <c r="B2526" s="17">
        <v>2240</v>
      </c>
      <c r="C2526" s="18"/>
      <c r="D2526" s="17" t="s">
        <v>7</v>
      </c>
      <c r="E2526" s="17"/>
      <c r="F2526" s="17"/>
      <c r="G2526" s="19"/>
      <c r="H2526" s="20"/>
      <c r="I2526" s="16"/>
      <c r="J2526" s="17"/>
      <c r="K2526" s="21"/>
      <c r="L2526" s="19"/>
      <c r="M2526" s="19"/>
      <c r="N2526" s="19"/>
      <c r="O2526" s="19"/>
      <c r="P2526" s="19"/>
      <c r="Q2526" s="19" t="s">
        <v>5240</v>
      </c>
      <c r="R2526" s="19"/>
      <c r="S2526" s="19" t="s">
        <v>5241</v>
      </c>
      <c r="T2526" s="19" t="s">
        <v>5242</v>
      </c>
      <c r="U2526" s="19">
        <v>3</v>
      </c>
      <c r="V2526" s="19"/>
      <c r="W2526" s="19"/>
      <c r="X2526" s="19"/>
      <c r="Y2526" s="19"/>
      <c r="Z2526" s="19"/>
      <c r="AA2526" s="19" t="s">
        <v>5240</v>
      </c>
      <c r="AB2526" s="19"/>
      <c r="AC2526" s="19"/>
      <c r="AD2526" s="19"/>
      <c r="AE2526" s="19"/>
      <c r="AF2526" s="19"/>
      <c r="AG2526" s="22">
        <v>300000004192477</v>
      </c>
      <c r="AH2526" s="19" t="s">
        <v>3920</v>
      </c>
      <c r="AI2526" s="22">
        <v>2720819</v>
      </c>
      <c r="AJ2526" s="19">
        <v>3</v>
      </c>
      <c r="AK2526" s="43">
        <f>VLOOKUP(B2526,GL!$T$2:$T$2631,1,FALSE)</f>
        <v>2240</v>
      </c>
      <c r="AL2526" s="43" t="e">
        <f>VLOOKUP(B2526,Bank!$H$2:$H$1969,1,FALSE)</f>
        <v>#N/A</v>
      </c>
      <c r="AM2526" s="43">
        <f>VLOOKUP(B2526,'1950 Reconciled1'!$E$2:$E$1999,1,FALSE)</f>
        <v>2240</v>
      </c>
      <c r="AN2526" s="43" t="e">
        <f>VLOOKUP(N2526,Bank!$G$2:$G$1969,1,FALSE)</f>
        <v>#N/A</v>
      </c>
      <c r="AO2526" s="43" t="e">
        <f>VLOOKUP(P2526,GL!$Q$2:$Q$2631,1,FALSE)</f>
        <v>#N/A</v>
      </c>
    </row>
    <row r="2527" spans="1:41" ht="15.9" customHeight="1" x14ac:dyDescent="0.3">
      <c r="A2527" s="16" t="s">
        <v>1224</v>
      </c>
      <c r="B2527" s="17">
        <v>8960</v>
      </c>
      <c r="C2527" s="18"/>
      <c r="D2527" s="17" t="s">
        <v>7</v>
      </c>
      <c r="E2527" s="17"/>
      <c r="F2527" s="17"/>
      <c r="G2527" s="19"/>
      <c r="H2527" s="20"/>
      <c r="I2527" s="16"/>
      <c r="J2527" s="17"/>
      <c r="K2527" s="21"/>
      <c r="L2527" s="19"/>
      <c r="M2527" s="19"/>
      <c r="N2527" s="19"/>
      <c r="O2527" s="19"/>
      <c r="P2527" s="19"/>
      <c r="Q2527" s="19" t="s">
        <v>5244</v>
      </c>
      <c r="R2527" s="19"/>
      <c r="S2527" s="19" t="s">
        <v>5241</v>
      </c>
      <c r="T2527" s="19" t="s">
        <v>5242</v>
      </c>
      <c r="U2527" s="19">
        <v>4</v>
      </c>
      <c r="V2527" s="19"/>
      <c r="W2527" s="19"/>
      <c r="X2527" s="19"/>
      <c r="Y2527" s="19"/>
      <c r="Z2527" s="19"/>
      <c r="AA2527" s="19" t="s">
        <v>5244</v>
      </c>
      <c r="AB2527" s="19"/>
      <c r="AC2527" s="19"/>
      <c r="AD2527" s="19"/>
      <c r="AE2527" s="19"/>
      <c r="AF2527" s="19"/>
      <c r="AG2527" s="22">
        <v>300000004192477</v>
      </c>
      <c r="AH2527" s="19" t="s">
        <v>3920</v>
      </c>
      <c r="AI2527" s="22">
        <v>2720819</v>
      </c>
      <c r="AJ2527" s="19">
        <v>4</v>
      </c>
      <c r="AK2527" s="43">
        <f>VLOOKUP(B2527,GL!$T$2:$T$2631,1,FALSE)</f>
        <v>8960</v>
      </c>
      <c r="AL2527" s="43" t="e">
        <f>VLOOKUP(B2527,Bank!$H$2:$H$1969,1,FALSE)</f>
        <v>#N/A</v>
      </c>
      <c r="AM2527" s="43">
        <f>VLOOKUP(B2527,'1950 Reconciled1'!$E$2:$E$1999,1,FALSE)</f>
        <v>8960</v>
      </c>
      <c r="AN2527" s="43" t="e">
        <f>VLOOKUP(N2527,Bank!$G$2:$G$1969,1,FALSE)</f>
        <v>#N/A</v>
      </c>
      <c r="AO2527" s="43" t="e">
        <f>VLOOKUP(P2527,GL!$Q$2:$Q$2631,1,FALSE)</f>
        <v>#N/A</v>
      </c>
    </row>
    <row r="2528" spans="1:41" ht="15.9" customHeight="1" x14ac:dyDescent="0.3">
      <c r="A2528" s="16" t="s">
        <v>2265</v>
      </c>
      <c r="B2528" s="17">
        <v>2040</v>
      </c>
      <c r="C2528" s="18"/>
      <c r="D2528" s="17" t="s">
        <v>7</v>
      </c>
      <c r="E2528" s="17"/>
      <c r="F2528" s="17"/>
      <c r="G2528" s="19"/>
      <c r="H2528" s="20"/>
      <c r="I2528" s="16"/>
      <c r="J2528" s="17"/>
      <c r="K2528" s="21"/>
      <c r="L2528" s="19"/>
      <c r="M2528" s="19"/>
      <c r="N2528" s="19"/>
      <c r="O2528" s="19"/>
      <c r="P2528" s="19"/>
      <c r="Q2528" s="19" t="s">
        <v>5245</v>
      </c>
      <c r="R2528" s="19"/>
      <c r="S2528" s="19" t="s">
        <v>22</v>
      </c>
      <c r="T2528" s="19" t="s">
        <v>5246</v>
      </c>
      <c r="U2528" s="19">
        <v>1</v>
      </c>
      <c r="V2528" s="19"/>
      <c r="W2528" s="19"/>
      <c r="X2528" s="19"/>
      <c r="Y2528" s="19"/>
      <c r="Z2528" s="19"/>
      <c r="AA2528" s="19" t="s">
        <v>5245</v>
      </c>
      <c r="AB2528" s="19"/>
      <c r="AC2528" s="19"/>
      <c r="AD2528" s="19"/>
      <c r="AE2528" s="19"/>
      <c r="AF2528" s="19"/>
      <c r="AG2528" s="22">
        <v>300000004192477</v>
      </c>
      <c r="AH2528" s="19" t="s">
        <v>3920</v>
      </c>
      <c r="AI2528" s="22">
        <v>2707812</v>
      </c>
      <c r="AJ2528" s="19">
        <v>1</v>
      </c>
      <c r="AK2528" s="43">
        <f>VLOOKUP(B2528,GL!$T$2:$T$2631,1,FALSE)</f>
        <v>2040</v>
      </c>
      <c r="AL2528" s="43">
        <f>VLOOKUP(B2528,Bank!$H$2:$H$1969,1,FALSE)</f>
        <v>2040</v>
      </c>
      <c r="AM2528" s="43">
        <f>VLOOKUP(B2528,'1950 Reconciled1'!$E$2:$E$1999,1,FALSE)</f>
        <v>2040</v>
      </c>
      <c r="AN2528" s="43" t="e">
        <f>VLOOKUP(N2528,Bank!$G$2:$G$1969,1,FALSE)</f>
        <v>#N/A</v>
      </c>
      <c r="AO2528" s="43" t="e">
        <f>VLOOKUP(P2528,GL!$Q$2:$Q$2631,1,FALSE)</f>
        <v>#N/A</v>
      </c>
    </row>
    <row r="2529" spans="1:41" ht="15.9" customHeight="1" x14ac:dyDescent="0.3">
      <c r="A2529" s="16" t="s">
        <v>2184</v>
      </c>
      <c r="B2529" s="17">
        <v>1496.07</v>
      </c>
      <c r="C2529" s="18"/>
      <c r="D2529" s="17" t="s">
        <v>7</v>
      </c>
      <c r="E2529" s="17"/>
      <c r="F2529" s="17"/>
      <c r="G2529" s="19"/>
      <c r="H2529" s="20"/>
      <c r="I2529" s="16"/>
      <c r="J2529" s="17"/>
      <c r="K2529" s="21"/>
      <c r="L2529" s="19"/>
      <c r="M2529" s="19"/>
      <c r="N2529" s="19"/>
      <c r="O2529" s="19"/>
      <c r="P2529" s="19"/>
      <c r="Q2529" s="19" t="s">
        <v>4127</v>
      </c>
      <c r="R2529" s="19"/>
      <c r="S2529" s="19" t="s">
        <v>22</v>
      </c>
      <c r="T2529" s="19" t="s">
        <v>5247</v>
      </c>
      <c r="U2529" s="19">
        <v>3</v>
      </c>
      <c r="V2529" s="19"/>
      <c r="W2529" s="19"/>
      <c r="X2529" s="19"/>
      <c r="Y2529" s="19"/>
      <c r="Z2529" s="19"/>
      <c r="AA2529" s="19" t="s">
        <v>4127</v>
      </c>
      <c r="AB2529" s="19"/>
      <c r="AC2529" s="19"/>
      <c r="AD2529" s="19"/>
      <c r="AE2529" s="19"/>
      <c r="AF2529" s="19"/>
      <c r="AG2529" s="22">
        <v>300000004192477</v>
      </c>
      <c r="AH2529" s="19" t="s">
        <v>3920</v>
      </c>
      <c r="AI2529" s="22">
        <v>2710812</v>
      </c>
      <c r="AJ2529" s="19">
        <v>3</v>
      </c>
      <c r="AK2529" s="43">
        <f>VLOOKUP(B2529,GL!$T$2:$T$2631,1,FALSE)</f>
        <v>1496.07</v>
      </c>
      <c r="AL2529" s="43">
        <f>VLOOKUP(B2529,Bank!$H$2:$H$1969,1,FALSE)</f>
        <v>1496.07</v>
      </c>
      <c r="AM2529" s="43" t="e">
        <f>VLOOKUP(B2529,'1950 Reconciled1'!$E$2:$E$1999,1,FALSE)</f>
        <v>#N/A</v>
      </c>
      <c r="AN2529" s="43" t="e">
        <f>VLOOKUP(N2529,Bank!$G$2:$G$1969,1,FALSE)</f>
        <v>#N/A</v>
      </c>
      <c r="AO2529" s="43" t="e">
        <f>VLOOKUP(P2529,GL!$Q$2:$Q$2631,1,FALSE)</f>
        <v>#N/A</v>
      </c>
    </row>
    <row r="2530" spans="1:41" ht="15.9" customHeight="1" x14ac:dyDescent="0.3">
      <c r="A2530" s="16" t="s">
        <v>2184</v>
      </c>
      <c r="B2530" s="17">
        <v>1771.66</v>
      </c>
      <c r="C2530" s="18"/>
      <c r="D2530" s="17" t="s">
        <v>7</v>
      </c>
      <c r="E2530" s="17"/>
      <c r="F2530" s="17"/>
      <c r="G2530" s="19"/>
      <c r="H2530" s="20"/>
      <c r="I2530" s="16"/>
      <c r="J2530" s="17"/>
      <c r="K2530" s="21"/>
      <c r="L2530" s="19"/>
      <c r="M2530" s="19"/>
      <c r="N2530" s="19"/>
      <c r="O2530" s="19"/>
      <c r="P2530" s="19"/>
      <c r="Q2530" s="19" t="s">
        <v>4127</v>
      </c>
      <c r="R2530" s="19"/>
      <c r="S2530" s="19" t="s">
        <v>22</v>
      </c>
      <c r="T2530" s="19" t="s">
        <v>5247</v>
      </c>
      <c r="U2530" s="19">
        <v>4</v>
      </c>
      <c r="V2530" s="19"/>
      <c r="W2530" s="19"/>
      <c r="X2530" s="19"/>
      <c r="Y2530" s="19"/>
      <c r="Z2530" s="19"/>
      <c r="AA2530" s="19" t="s">
        <v>4127</v>
      </c>
      <c r="AB2530" s="19"/>
      <c r="AC2530" s="19"/>
      <c r="AD2530" s="19"/>
      <c r="AE2530" s="19"/>
      <c r="AF2530" s="19"/>
      <c r="AG2530" s="22">
        <v>300000004192477</v>
      </c>
      <c r="AH2530" s="19" t="s">
        <v>3920</v>
      </c>
      <c r="AI2530" s="22">
        <v>2710812</v>
      </c>
      <c r="AJ2530" s="19">
        <v>4</v>
      </c>
      <c r="AK2530" s="43">
        <f>VLOOKUP(B2530,GL!$T$2:$T$2631,1,FALSE)</f>
        <v>1771.66</v>
      </c>
      <c r="AL2530" s="43">
        <f>VLOOKUP(B2530,Bank!$H$2:$H$1969,1,FALSE)</f>
        <v>1771.66</v>
      </c>
      <c r="AM2530" s="43" t="e">
        <f>VLOOKUP(B2530,'1950 Reconciled1'!$E$2:$E$1999,1,FALSE)</f>
        <v>#N/A</v>
      </c>
      <c r="AN2530" s="43" t="e">
        <f>VLOOKUP(N2530,Bank!$G$2:$G$1969,1,FALSE)</f>
        <v>#N/A</v>
      </c>
      <c r="AO2530" s="43" t="e">
        <f>VLOOKUP(P2530,GL!$Q$2:$Q$2631,1,FALSE)</f>
        <v>#N/A</v>
      </c>
    </row>
    <row r="2531" spans="1:41" ht="15.9" customHeight="1" x14ac:dyDescent="0.3">
      <c r="A2531" s="16" t="s">
        <v>1260</v>
      </c>
      <c r="B2531" s="17">
        <v>40</v>
      </c>
      <c r="C2531" s="18"/>
      <c r="D2531" s="17" t="s">
        <v>7</v>
      </c>
      <c r="E2531" s="17"/>
      <c r="F2531" s="17"/>
      <c r="G2531" s="19"/>
      <c r="H2531" s="20"/>
      <c r="I2531" s="16"/>
      <c r="J2531" s="17"/>
      <c r="K2531" s="21"/>
      <c r="L2531" s="19"/>
      <c r="M2531" s="19"/>
      <c r="N2531" s="19"/>
      <c r="O2531" s="19"/>
      <c r="P2531" s="19"/>
      <c r="Q2531" s="19" t="s">
        <v>5231</v>
      </c>
      <c r="R2531" s="19"/>
      <c r="S2531" s="19" t="s">
        <v>5232</v>
      </c>
      <c r="T2531" s="19" t="s">
        <v>5248</v>
      </c>
      <c r="U2531" s="19">
        <v>1</v>
      </c>
      <c r="V2531" s="19"/>
      <c r="W2531" s="19"/>
      <c r="X2531" s="19"/>
      <c r="Y2531" s="19"/>
      <c r="Z2531" s="19"/>
      <c r="AA2531" s="19" t="s">
        <v>5231</v>
      </c>
      <c r="AB2531" s="19"/>
      <c r="AC2531" s="19"/>
      <c r="AD2531" s="19"/>
      <c r="AE2531" s="19"/>
      <c r="AF2531" s="19"/>
      <c r="AG2531" s="22">
        <v>300000004192477</v>
      </c>
      <c r="AH2531" s="19" t="s">
        <v>3920</v>
      </c>
      <c r="AI2531" s="22">
        <v>2714802</v>
      </c>
      <c r="AJ2531" s="19">
        <v>1</v>
      </c>
      <c r="AK2531" s="43">
        <f>VLOOKUP(B2531,GL!$T$2:$T$2631,1,FALSE)</f>
        <v>40</v>
      </c>
      <c r="AL2531" s="43" t="e">
        <f>VLOOKUP(B2531,Bank!$H$2:$H$1969,1,FALSE)</f>
        <v>#N/A</v>
      </c>
      <c r="AM2531" s="43">
        <f>VLOOKUP(B2531,'1950 Reconciled1'!$E$2:$E$1999,1,FALSE)</f>
        <v>40</v>
      </c>
      <c r="AN2531" s="43" t="e">
        <f>VLOOKUP(N2531,Bank!$G$2:$G$1969,1,FALSE)</f>
        <v>#N/A</v>
      </c>
      <c r="AO2531" s="43" t="e">
        <f>VLOOKUP(P2531,GL!$Q$2:$Q$2631,1,FALSE)</f>
        <v>#N/A</v>
      </c>
    </row>
    <row r="2532" spans="1:41" ht="15.9" customHeight="1" x14ac:dyDescent="0.3">
      <c r="A2532" s="16" t="s">
        <v>1260</v>
      </c>
      <c r="B2532" s="17">
        <v>160</v>
      </c>
      <c r="C2532" s="18"/>
      <c r="D2532" s="17" t="s">
        <v>7</v>
      </c>
      <c r="E2532" s="17"/>
      <c r="F2532" s="17"/>
      <c r="G2532" s="19"/>
      <c r="H2532" s="20"/>
      <c r="I2532" s="16"/>
      <c r="J2532" s="17"/>
      <c r="K2532" s="21"/>
      <c r="L2532" s="19"/>
      <c r="M2532" s="19"/>
      <c r="N2532" s="19"/>
      <c r="O2532" s="19"/>
      <c r="P2532" s="19"/>
      <c r="Q2532" s="19" t="s">
        <v>5249</v>
      </c>
      <c r="R2532" s="19"/>
      <c r="S2532" s="19" t="s">
        <v>5232</v>
      </c>
      <c r="T2532" s="19" t="s">
        <v>5248</v>
      </c>
      <c r="U2532" s="19">
        <v>2</v>
      </c>
      <c r="V2532" s="19"/>
      <c r="W2532" s="19"/>
      <c r="X2532" s="19"/>
      <c r="Y2532" s="19"/>
      <c r="Z2532" s="19"/>
      <c r="AA2532" s="19" t="s">
        <v>5249</v>
      </c>
      <c r="AB2532" s="19"/>
      <c r="AC2532" s="19"/>
      <c r="AD2532" s="19"/>
      <c r="AE2532" s="19"/>
      <c r="AF2532" s="19"/>
      <c r="AG2532" s="22">
        <v>300000004192477</v>
      </c>
      <c r="AH2532" s="19" t="s">
        <v>3920</v>
      </c>
      <c r="AI2532" s="22">
        <v>2714802</v>
      </c>
      <c r="AJ2532" s="19">
        <v>2</v>
      </c>
      <c r="AK2532" s="43">
        <f>VLOOKUP(B2532,GL!$T$2:$T$2631,1,FALSE)</f>
        <v>160</v>
      </c>
      <c r="AL2532" s="43">
        <f>VLOOKUP(B2532,Bank!$H$2:$H$1969,1,FALSE)</f>
        <v>160</v>
      </c>
      <c r="AM2532" s="43">
        <f>VLOOKUP(B2532,'1950 Reconciled1'!$E$2:$E$1999,1,FALSE)</f>
        <v>160</v>
      </c>
      <c r="AN2532" s="43" t="e">
        <f>VLOOKUP(N2532,Bank!$G$2:$G$1969,1,FALSE)</f>
        <v>#N/A</v>
      </c>
      <c r="AO2532" s="43" t="e">
        <f>VLOOKUP(P2532,GL!$Q$2:$Q$2631,1,FALSE)</f>
        <v>#N/A</v>
      </c>
    </row>
    <row r="2533" spans="1:41" ht="15.9" customHeight="1" x14ac:dyDescent="0.3">
      <c r="A2533" s="16" t="s">
        <v>1260</v>
      </c>
      <c r="B2533" s="17">
        <v>1160</v>
      </c>
      <c r="C2533" s="18"/>
      <c r="D2533" s="17" t="s">
        <v>7</v>
      </c>
      <c r="E2533" s="17"/>
      <c r="F2533" s="17"/>
      <c r="G2533" s="19"/>
      <c r="H2533" s="20"/>
      <c r="I2533" s="16"/>
      <c r="J2533" s="17"/>
      <c r="K2533" s="21"/>
      <c r="L2533" s="19"/>
      <c r="M2533" s="19"/>
      <c r="N2533" s="19"/>
      <c r="O2533" s="19"/>
      <c r="P2533" s="19"/>
      <c r="Q2533" s="19" t="s">
        <v>5231</v>
      </c>
      <c r="R2533" s="19"/>
      <c r="S2533" s="19" t="s">
        <v>5232</v>
      </c>
      <c r="T2533" s="19" t="s">
        <v>5248</v>
      </c>
      <c r="U2533" s="19">
        <v>3</v>
      </c>
      <c r="V2533" s="19"/>
      <c r="W2533" s="19"/>
      <c r="X2533" s="19"/>
      <c r="Y2533" s="19"/>
      <c r="Z2533" s="19"/>
      <c r="AA2533" s="19" t="s">
        <v>5231</v>
      </c>
      <c r="AB2533" s="19"/>
      <c r="AC2533" s="19"/>
      <c r="AD2533" s="19"/>
      <c r="AE2533" s="19"/>
      <c r="AF2533" s="19"/>
      <c r="AG2533" s="22">
        <v>300000004192477</v>
      </c>
      <c r="AH2533" s="19" t="s">
        <v>3920</v>
      </c>
      <c r="AI2533" s="22">
        <v>2714802</v>
      </c>
      <c r="AJ2533" s="19">
        <v>3</v>
      </c>
      <c r="AK2533" s="43">
        <f>VLOOKUP(B2533,GL!$T$2:$T$2631,1,FALSE)</f>
        <v>1160</v>
      </c>
      <c r="AL2533" s="43" t="e">
        <f>VLOOKUP(B2533,Bank!$H$2:$H$1969,1,FALSE)</f>
        <v>#N/A</v>
      </c>
      <c r="AM2533" s="43">
        <f>VLOOKUP(B2533,'1950 Reconciled1'!$E$2:$E$1999,1,FALSE)</f>
        <v>1160</v>
      </c>
      <c r="AN2533" s="43" t="e">
        <f>VLOOKUP(N2533,Bank!$G$2:$G$1969,1,FALSE)</f>
        <v>#N/A</v>
      </c>
      <c r="AO2533" s="43" t="e">
        <f>VLOOKUP(P2533,GL!$Q$2:$Q$2631,1,FALSE)</f>
        <v>#N/A</v>
      </c>
    </row>
    <row r="2534" spans="1:41" ht="15.9" customHeight="1" x14ac:dyDescent="0.3">
      <c r="A2534" s="16" t="s">
        <v>1260</v>
      </c>
      <c r="B2534" s="17">
        <v>4640</v>
      </c>
      <c r="C2534" s="18"/>
      <c r="D2534" s="17" t="s">
        <v>7</v>
      </c>
      <c r="E2534" s="17"/>
      <c r="F2534" s="17"/>
      <c r="G2534" s="19"/>
      <c r="H2534" s="20"/>
      <c r="I2534" s="16"/>
      <c r="J2534" s="17"/>
      <c r="K2534" s="21"/>
      <c r="L2534" s="19"/>
      <c r="M2534" s="19"/>
      <c r="N2534" s="19"/>
      <c r="O2534" s="19"/>
      <c r="P2534" s="19"/>
      <c r="Q2534" s="19" t="s">
        <v>5250</v>
      </c>
      <c r="R2534" s="19"/>
      <c r="S2534" s="19" t="s">
        <v>5232</v>
      </c>
      <c r="T2534" s="19" t="s">
        <v>5248</v>
      </c>
      <c r="U2534" s="19">
        <v>4</v>
      </c>
      <c r="V2534" s="19"/>
      <c r="W2534" s="19"/>
      <c r="X2534" s="19"/>
      <c r="Y2534" s="19"/>
      <c r="Z2534" s="19"/>
      <c r="AA2534" s="19" t="s">
        <v>5250</v>
      </c>
      <c r="AB2534" s="19"/>
      <c r="AC2534" s="19"/>
      <c r="AD2534" s="19"/>
      <c r="AE2534" s="19"/>
      <c r="AF2534" s="19"/>
      <c r="AG2534" s="22">
        <v>300000004192477</v>
      </c>
      <c r="AH2534" s="19" t="s">
        <v>3920</v>
      </c>
      <c r="AI2534" s="22">
        <v>2714802</v>
      </c>
      <c r="AJ2534" s="19">
        <v>4</v>
      </c>
      <c r="AK2534" s="43">
        <f>VLOOKUP(B2534,GL!$T$2:$T$2631,1,FALSE)</f>
        <v>4640</v>
      </c>
      <c r="AL2534" s="43" t="e">
        <f>VLOOKUP(B2534,Bank!$H$2:$H$1969,1,FALSE)</f>
        <v>#N/A</v>
      </c>
      <c r="AM2534" s="43">
        <f>VLOOKUP(B2534,'1950 Reconciled1'!$E$2:$E$1999,1,FALSE)</f>
        <v>4640</v>
      </c>
      <c r="AN2534" s="43" t="e">
        <f>VLOOKUP(N2534,Bank!$G$2:$G$1969,1,FALSE)</f>
        <v>#N/A</v>
      </c>
      <c r="AO2534" s="43" t="e">
        <f>VLOOKUP(P2534,GL!$Q$2:$Q$2631,1,FALSE)</f>
        <v>#N/A</v>
      </c>
    </row>
    <row r="2535" spans="1:41" ht="15.9" customHeight="1" x14ac:dyDescent="0.3">
      <c r="A2535" s="16" t="s">
        <v>1224</v>
      </c>
      <c r="B2535" s="17">
        <v>2652.44</v>
      </c>
      <c r="C2535" s="18"/>
      <c r="D2535" s="17" t="s">
        <v>7</v>
      </c>
      <c r="E2535" s="17"/>
      <c r="F2535" s="17"/>
      <c r="G2535" s="19"/>
      <c r="H2535" s="20"/>
      <c r="I2535" s="16"/>
      <c r="J2535" s="17"/>
      <c r="K2535" s="21"/>
      <c r="L2535" s="19"/>
      <c r="M2535" s="19"/>
      <c r="N2535" s="19"/>
      <c r="O2535" s="19"/>
      <c r="P2535" s="19"/>
      <c r="Q2535" s="19" t="s">
        <v>3972</v>
      </c>
      <c r="R2535" s="19"/>
      <c r="S2535" s="19" t="s">
        <v>3973</v>
      </c>
      <c r="T2535" s="19" t="s">
        <v>5251</v>
      </c>
      <c r="U2535" s="19">
        <v>1</v>
      </c>
      <c r="V2535" s="19"/>
      <c r="W2535" s="19"/>
      <c r="X2535" s="19"/>
      <c r="Y2535" s="19"/>
      <c r="Z2535" s="19"/>
      <c r="AA2535" s="19" t="s">
        <v>3972</v>
      </c>
      <c r="AB2535" s="19"/>
      <c r="AC2535" s="19"/>
      <c r="AD2535" s="19"/>
      <c r="AE2535" s="19"/>
      <c r="AF2535" s="19"/>
      <c r="AG2535" s="22">
        <v>300000004192477</v>
      </c>
      <c r="AH2535" s="19" t="s">
        <v>3920</v>
      </c>
      <c r="AI2535" s="22">
        <v>2720806</v>
      </c>
      <c r="AJ2535" s="19">
        <v>1</v>
      </c>
      <c r="AK2535" s="43">
        <f>VLOOKUP(B2535,GL!$T$2:$T$2631,1,FALSE)</f>
        <v>2652.44</v>
      </c>
      <c r="AL2535" s="43" t="e">
        <f>VLOOKUP(B2535,Bank!$H$2:$H$1969,1,FALSE)</f>
        <v>#N/A</v>
      </c>
      <c r="AM2535" s="43" t="e">
        <f>VLOOKUP(B2535,'1950 Reconciled1'!$E$2:$E$1999,1,FALSE)</f>
        <v>#N/A</v>
      </c>
      <c r="AN2535" s="43" t="e">
        <f>VLOOKUP(N2535,Bank!$G$2:$G$1969,1,FALSE)</f>
        <v>#N/A</v>
      </c>
      <c r="AO2535" s="43" t="e">
        <f>VLOOKUP(P2535,GL!$Q$2:$Q$2631,1,FALSE)</f>
        <v>#N/A</v>
      </c>
    </row>
    <row r="2536" spans="1:41" ht="15.9" customHeight="1" x14ac:dyDescent="0.3">
      <c r="A2536" s="16" t="s">
        <v>1224</v>
      </c>
      <c r="B2536" s="17">
        <v>7703.2</v>
      </c>
      <c r="C2536" s="18"/>
      <c r="D2536" s="17" t="s">
        <v>7</v>
      </c>
      <c r="E2536" s="17"/>
      <c r="F2536" s="17"/>
      <c r="G2536" s="19"/>
      <c r="H2536" s="20"/>
      <c r="I2536" s="16"/>
      <c r="J2536" s="17"/>
      <c r="K2536" s="21"/>
      <c r="L2536" s="19"/>
      <c r="M2536" s="19"/>
      <c r="N2536" s="19"/>
      <c r="O2536" s="19"/>
      <c r="P2536" s="19"/>
      <c r="Q2536" s="19" t="s">
        <v>3972</v>
      </c>
      <c r="R2536" s="19"/>
      <c r="S2536" s="19" t="s">
        <v>3973</v>
      </c>
      <c r="T2536" s="19" t="s">
        <v>5251</v>
      </c>
      <c r="U2536" s="19">
        <v>2</v>
      </c>
      <c r="V2536" s="19"/>
      <c r="W2536" s="19"/>
      <c r="X2536" s="19"/>
      <c r="Y2536" s="19"/>
      <c r="Z2536" s="19"/>
      <c r="AA2536" s="19" t="s">
        <v>3972</v>
      </c>
      <c r="AB2536" s="19"/>
      <c r="AC2536" s="19"/>
      <c r="AD2536" s="19"/>
      <c r="AE2536" s="19"/>
      <c r="AF2536" s="19"/>
      <c r="AG2536" s="22">
        <v>300000004192477</v>
      </c>
      <c r="AH2536" s="19" t="s">
        <v>3920</v>
      </c>
      <c r="AI2536" s="22">
        <v>2720806</v>
      </c>
      <c r="AJ2536" s="19">
        <v>2</v>
      </c>
      <c r="AK2536" s="43">
        <f>VLOOKUP(B2536,GL!$T$2:$T$2631,1,FALSE)</f>
        <v>7703.2</v>
      </c>
      <c r="AL2536" s="43" t="e">
        <f>VLOOKUP(B2536,Bank!$H$2:$H$1969,1,FALSE)</f>
        <v>#N/A</v>
      </c>
      <c r="AM2536" s="43" t="e">
        <f>VLOOKUP(B2536,'1950 Reconciled1'!$E$2:$E$1999,1,FALSE)</f>
        <v>#N/A</v>
      </c>
      <c r="AN2536" s="43" t="e">
        <f>VLOOKUP(N2536,Bank!$G$2:$G$1969,1,FALSE)</f>
        <v>#N/A</v>
      </c>
      <c r="AO2536" s="43" t="e">
        <f>VLOOKUP(P2536,GL!$Q$2:$Q$2631,1,FALSE)</f>
        <v>#N/A</v>
      </c>
    </row>
    <row r="2537" spans="1:41" ht="15.9" customHeight="1" x14ac:dyDescent="0.3">
      <c r="A2537" s="16" t="s">
        <v>1224</v>
      </c>
      <c r="B2537" s="17">
        <v>1939992.17</v>
      </c>
      <c r="C2537" s="18"/>
      <c r="D2537" s="17" t="s">
        <v>7</v>
      </c>
      <c r="E2537" s="17"/>
      <c r="F2537" s="17"/>
      <c r="G2537" s="19"/>
      <c r="H2537" s="20"/>
      <c r="I2537" s="16"/>
      <c r="J2537" s="17"/>
      <c r="K2537" s="21"/>
      <c r="L2537" s="19"/>
      <c r="M2537" s="19"/>
      <c r="N2537" s="19"/>
      <c r="O2537" s="19"/>
      <c r="P2537" s="19"/>
      <c r="Q2537" s="19" t="s">
        <v>3972</v>
      </c>
      <c r="R2537" s="19"/>
      <c r="S2537" s="19" t="s">
        <v>3973</v>
      </c>
      <c r="T2537" s="19" t="s">
        <v>5251</v>
      </c>
      <c r="U2537" s="19">
        <v>3</v>
      </c>
      <c r="V2537" s="19"/>
      <c r="W2537" s="19"/>
      <c r="X2537" s="19"/>
      <c r="Y2537" s="19"/>
      <c r="Z2537" s="19"/>
      <c r="AA2537" s="19" t="s">
        <v>3972</v>
      </c>
      <c r="AB2537" s="19"/>
      <c r="AC2537" s="19"/>
      <c r="AD2537" s="19"/>
      <c r="AE2537" s="19"/>
      <c r="AF2537" s="19"/>
      <c r="AG2537" s="22">
        <v>300000004192477</v>
      </c>
      <c r="AH2537" s="19" t="s">
        <v>3920</v>
      </c>
      <c r="AI2537" s="22">
        <v>2720806</v>
      </c>
      <c r="AJ2537" s="19">
        <v>3</v>
      </c>
      <c r="AK2537" s="43">
        <f>VLOOKUP(B2537,GL!$T$2:$T$2631,1,FALSE)</f>
        <v>1939992.17</v>
      </c>
      <c r="AL2537" s="43" t="e">
        <f>VLOOKUP(B2537,Bank!$H$2:$H$1969,1,FALSE)</f>
        <v>#N/A</v>
      </c>
      <c r="AM2537" s="43" t="e">
        <f>VLOOKUP(B2537,'1950 Reconciled1'!$E$2:$E$1999,1,FALSE)</f>
        <v>#N/A</v>
      </c>
      <c r="AN2537" s="43" t="e">
        <f>VLOOKUP(N2537,Bank!$G$2:$G$1969,1,FALSE)</f>
        <v>#N/A</v>
      </c>
      <c r="AO2537" s="43" t="e">
        <f>VLOOKUP(P2537,GL!$Q$2:$Q$2631,1,FALSE)</f>
        <v>#N/A</v>
      </c>
    </row>
    <row r="2538" spans="1:41" ht="15.9" customHeight="1" x14ac:dyDescent="0.3">
      <c r="A2538" s="16" t="s">
        <v>1343</v>
      </c>
      <c r="B2538" s="17">
        <v>680</v>
      </c>
      <c r="C2538" s="18"/>
      <c r="D2538" s="17" t="s">
        <v>7</v>
      </c>
      <c r="E2538" s="17"/>
      <c r="F2538" s="17"/>
      <c r="G2538" s="19"/>
      <c r="H2538" s="20"/>
      <c r="I2538" s="16"/>
      <c r="J2538" s="17"/>
      <c r="K2538" s="21"/>
      <c r="L2538" s="19"/>
      <c r="M2538" s="19"/>
      <c r="N2538" s="19"/>
      <c r="O2538" s="19"/>
      <c r="P2538" s="19"/>
      <c r="Q2538" s="19" t="s">
        <v>5252</v>
      </c>
      <c r="R2538" s="19"/>
      <c r="S2538" s="19" t="s">
        <v>22</v>
      </c>
      <c r="T2538" s="19" t="s">
        <v>5253</v>
      </c>
      <c r="U2538" s="19">
        <v>1</v>
      </c>
      <c r="V2538" s="19"/>
      <c r="W2538" s="19"/>
      <c r="X2538" s="19"/>
      <c r="Y2538" s="19"/>
      <c r="Z2538" s="19"/>
      <c r="AA2538" s="19" t="s">
        <v>5252</v>
      </c>
      <c r="AB2538" s="19"/>
      <c r="AC2538" s="19"/>
      <c r="AD2538" s="19"/>
      <c r="AE2538" s="19"/>
      <c r="AF2538" s="19"/>
      <c r="AG2538" s="22">
        <v>300000004192477</v>
      </c>
      <c r="AH2538" s="19" t="s">
        <v>3920</v>
      </c>
      <c r="AI2538" s="22">
        <v>2720845</v>
      </c>
      <c r="AJ2538" s="19">
        <v>1</v>
      </c>
      <c r="AK2538" s="43">
        <f>VLOOKUP(B2538,GL!$T$2:$T$2631,1,FALSE)</f>
        <v>680</v>
      </c>
      <c r="AL2538" s="43">
        <f>VLOOKUP(B2538,Bank!$H$2:$H$1969,1,FALSE)</f>
        <v>680</v>
      </c>
      <c r="AM2538" s="43">
        <f>VLOOKUP(B2538,'1950 Reconciled1'!$E$2:$E$1999,1,FALSE)</f>
        <v>680</v>
      </c>
      <c r="AN2538" s="43" t="e">
        <f>VLOOKUP(N2538,Bank!$G$2:$G$1969,1,FALSE)</f>
        <v>#N/A</v>
      </c>
      <c r="AO2538" s="43" t="e">
        <f>VLOOKUP(P2538,GL!$Q$2:$Q$2631,1,FALSE)</f>
        <v>#N/A</v>
      </c>
    </row>
    <row r="2539" spans="1:41" ht="15.9" customHeight="1" x14ac:dyDescent="0.3">
      <c r="A2539" s="16" t="s">
        <v>2184</v>
      </c>
      <c r="B2539" s="17">
        <v>40</v>
      </c>
      <c r="C2539" s="18"/>
      <c r="D2539" s="17" t="s">
        <v>7</v>
      </c>
      <c r="E2539" s="17"/>
      <c r="F2539" s="17"/>
      <c r="G2539" s="19"/>
      <c r="H2539" s="20"/>
      <c r="I2539" s="16"/>
      <c r="J2539" s="17"/>
      <c r="K2539" s="21"/>
      <c r="L2539" s="19"/>
      <c r="M2539" s="19"/>
      <c r="N2539" s="19"/>
      <c r="O2539" s="19"/>
      <c r="P2539" s="19"/>
      <c r="Q2539" s="19" t="s">
        <v>5254</v>
      </c>
      <c r="R2539" s="19"/>
      <c r="S2539" s="19" t="s">
        <v>5255</v>
      </c>
      <c r="T2539" s="19" t="s">
        <v>5256</v>
      </c>
      <c r="U2539" s="19">
        <v>1</v>
      </c>
      <c r="V2539" s="19"/>
      <c r="W2539" s="19"/>
      <c r="X2539" s="19"/>
      <c r="Y2539" s="19"/>
      <c r="Z2539" s="19"/>
      <c r="AA2539" s="19" t="s">
        <v>5254</v>
      </c>
      <c r="AB2539" s="19"/>
      <c r="AC2539" s="19"/>
      <c r="AD2539" s="19"/>
      <c r="AE2539" s="19"/>
      <c r="AF2539" s="19"/>
      <c r="AG2539" s="22">
        <v>300000004192477</v>
      </c>
      <c r="AH2539" s="19" t="s">
        <v>3920</v>
      </c>
      <c r="AI2539" s="22">
        <v>2699326</v>
      </c>
      <c r="AJ2539" s="19">
        <v>1</v>
      </c>
      <c r="AK2539" s="43">
        <f>VLOOKUP(B2539,GL!$T$2:$T$2631,1,FALSE)</f>
        <v>40</v>
      </c>
      <c r="AL2539" s="43" t="e">
        <f>VLOOKUP(B2539,Bank!$H$2:$H$1969,1,FALSE)</f>
        <v>#N/A</v>
      </c>
      <c r="AM2539" s="43">
        <f>VLOOKUP(B2539,'1950 Reconciled1'!$E$2:$E$1999,1,FALSE)</f>
        <v>40</v>
      </c>
      <c r="AN2539" s="43" t="e">
        <f>VLOOKUP(N2539,Bank!$G$2:$G$1969,1,FALSE)</f>
        <v>#N/A</v>
      </c>
      <c r="AO2539" s="43" t="e">
        <f>VLOOKUP(P2539,GL!$Q$2:$Q$2631,1,FALSE)</f>
        <v>#N/A</v>
      </c>
    </row>
    <row r="2540" spans="1:41" ht="15.9" customHeight="1" x14ac:dyDescent="0.3">
      <c r="A2540" s="16" t="s">
        <v>2184</v>
      </c>
      <c r="B2540" s="17">
        <v>160</v>
      </c>
      <c r="C2540" s="18"/>
      <c r="D2540" s="17" t="s">
        <v>7</v>
      </c>
      <c r="E2540" s="17"/>
      <c r="F2540" s="17"/>
      <c r="G2540" s="19"/>
      <c r="H2540" s="20"/>
      <c r="I2540" s="16"/>
      <c r="J2540" s="17"/>
      <c r="K2540" s="21"/>
      <c r="L2540" s="19"/>
      <c r="M2540" s="19"/>
      <c r="N2540" s="19"/>
      <c r="O2540" s="19"/>
      <c r="P2540" s="19"/>
      <c r="Q2540" s="19" t="s">
        <v>5257</v>
      </c>
      <c r="R2540" s="19"/>
      <c r="S2540" s="19" t="s">
        <v>5255</v>
      </c>
      <c r="T2540" s="19" t="s">
        <v>5256</v>
      </c>
      <c r="U2540" s="19">
        <v>2</v>
      </c>
      <c r="V2540" s="19"/>
      <c r="W2540" s="19"/>
      <c r="X2540" s="19"/>
      <c r="Y2540" s="19"/>
      <c r="Z2540" s="19"/>
      <c r="AA2540" s="19" t="s">
        <v>5257</v>
      </c>
      <c r="AB2540" s="19"/>
      <c r="AC2540" s="19"/>
      <c r="AD2540" s="19"/>
      <c r="AE2540" s="19"/>
      <c r="AF2540" s="19"/>
      <c r="AG2540" s="22">
        <v>300000004192477</v>
      </c>
      <c r="AH2540" s="19" t="s">
        <v>3920</v>
      </c>
      <c r="AI2540" s="22">
        <v>2699326</v>
      </c>
      <c r="AJ2540" s="19">
        <v>2</v>
      </c>
      <c r="AK2540" s="43">
        <f>VLOOKUP(B2540,GL!$T$2:$T$2631,1,FALSE)</f>
        <v>160</v>
      </c>
      <c r="AL2540" s="43">
        <f>VLOOKUP(B2540,Bank!$H$2:$H$1969,1,FALSE)</f>
        <v>160</v>
      </c>
      <c r="AM2540" s="43">
        <f>VLOOKUP(B2540,'1950 Reconciled1'!$E$2:$E$1999,1,FALSE)</f>
        <v>160</v>
      </c>
      <c r="AN2540" s="43" t="e">
        <f>VLOOKUP(N2540,Bank!$G$2:$G$1969,1,FALSE)</f>
        <v>#N/A</v>
      </c>
      <c r="AO2540" s="43" t="e">
        <f>VLOOKUP(P2540,GL!$Q$2:$Q$2631,1,FALSE)</f>
        <v>#N/A</v>
      </c>
    </row>
    <row r="2541" spans="1:41" ht="15.9" customHeight="1" x14ac:dyDescent="0.3">
      <c r="A2541" s="16" t="s">
        <v>2184</v>
      </c>
      <c r="B2541" s="17">
        <v>1640</v>
      </c>
      <c r="C2541" s="18"/>
      <c r="D2541" s="17" t="s">
        <v>7</v>
      </c>
      <c r="E2541" s="17"/>
      <c r="F2541" s="17"/>
      <c r="G2541" s="19"/>
      <c r="H2541" s="20"/>
      <c r="I2541" s="16"/>
      <c r="J2541" s="17"/>
      <c r="K2541" s="21"/>
      <c r="L2541" s="19"/>
      <c r="M2541" s="19"/>
      <c r="N2541" s="19"/>
      <c r="O2541" s="19"/>
      <c r="P2541" s="19"/>
      <c r="Q2541" s="19" t="s">
        <v>5254</v>
      </c>
      <c r="R2541" s="19"/>
      <c r="S2541" s="19" t="s">
        <v>5255</v>
      </c>
      <c r="T2541" s="19" t="s">
        <v>5256</v>
      </c>
      <c r="U2541" s="19">
        <v>3</v>
      </c>
      <c r="V2541" s="19"/>
      <c r="W2541" s="19"/>
      <c r="X2541" s="19"/>
      <c r="Y2541" s="19"/>
      <c r="Z2541" s="19"/>
      <c r="AA2541" s="19" t="s">
        <v>5254</v>
      </c>
      <c r="AB2541" s="19"/>
      <c r="AC2541" s="19"/>
      <c r="AD2541" s="19"/>
      <c r="AE2541" s="19"/>
      <c r="AF2541" s="19"/>
      <c r="AG2541" s="22">
        <v>300000004192477</v>
      </c>
      <c r="AH2541" s="19" t="s">
        <v>3920</v>
      </c>
      <c r="AI2541" s="22">
        <v>2699326</v>
      </c>
      <c r="AJ2541" s="19">
        <v>3</v>
      </c>
      <c r="AK2541" s="43">
        <f>VLOOKUP(B2541,GL!$T$2:$T$2631,1,FALSE)</f>
        <v>1640</v>
      </c>
      <c r="AL2541" s="43" t="e">
        <f>VLOOKUP(B2541,Bank!$H$2:$H$1969,1,FALSE)</f>
        <v>#N/A</v>
      </c>
      <c r="AM2541" s="43">
        <f>VLOOKUP(B2541,'1950 Reconciled1'!$E$2:$E$1999,1,FALSE)</f>
        <v>1640</v>
      </c>
      <c r="AN2541" s="43" t="e">
        <f>VLOOKUP(N2541,Bank!$G$2:$G$1969,1,FALSE)</f>
        <v>#N/A</v>
      </c>
      <c r="AO2541" s="43" t="e">
        <f>VLOOKUP(P2541,GL!$Q$2:$Q$2631,1,FALSE)</f>
        <v>#N/A</v>
      </c>
    </row>
    <row r="2542" spans="1:41" ht="15.9" customHeight="1" x14ac:dyDescent="0.3">
      <c r="A2542" s="16" t="s">
        <v>2184</v>
      </c>
      <c r="B2542" s="17">
        <v>6560</v>
      </c>
      <c r="C2542" s="18"/>
      <c r="D2542" s="17" t="s">
        <v>7</v>
      </c>
      <c r="E2542" s="17"/>
      <c r="F2542" s="17"/>
      <c r="G2542" s="19"/>
      <c r="H2542" s="20"/>
      <c r="I2542" s="16"/>
      <c r="J2542" s="17"/>
      <c r="K2542" s="21"/>
      <c r="L2542" s="19"/>
      <c r="M2542" s="19"/>
      <c r="N2542" s="19"/>
      <c r="O2542" s="19"/>
      <c r="P2542" s="19"/>
      <c r="Q2542" s="19" t="s">
        <v>5258</v>
      </c>
      <c r="R2542" s="19"/>
      <c r="S2542" s="19" t="s">
        <v>5255</v>
      </c>
      <c r="T2542" s="19" t="s">
        <v>5256</v>
      </c>
      <c r="U2542" s="19">
        <v>4</v>
      </c>
      <c r="V2542" s="19"/>
      <c r="W2542" s="19"/>
      <c r="X2542" s="19"/>
      <c r="Y2542" s="19"/>
      <c r="Z2542" s="19"/>
      <c r="AA2542" s="19" t="s">
        <v>5258</v>
      </c>
      <c r="AB2542" s="19"/>
      <c r="AC2542" s="19"/>
      <c r="AD2542" s="19"/>
      <c r="AE2542" s="19"/>
      <c r="AF2542" s="19"/>
      <c r="AG2542" s="22">
        <v>300000004192477</v>
      </c>
      <c r="AH2542" s="19" t="s">
        <v>3920</v>
      </c>
      <c r="AI2542" s="22">
        <v>2699326</v>
      </c>
      <c r="AJ2542" s="19">
        <v>4</v>
      </c>
      <c r="AK2542" s="43">
        <f>VLOOKUP(B2542,GL!$T$2:$T$2631,1,FALSE)</f>
        <v>6560</v>
      </c>
      <c r="AL2542" s="43" t="e">
        <f>VLOOKUP(B2542,Bank!$H$2:$H$1969,1,FALSE)</f>
        <v>#N/A</v>
      </c>
      <c r="AM2542" s="43">
        <f>VLOOKUP(B2542,'1950 Reconciled1'!$E$2:$E$1999,1,FALSE)</f>
        <v>6560</v>
      </c>
      <c r="AN2542" s="43" t="e">
        <f>VLOOKUP(N2542,Bank!$G$2:$G$1969,1,FALSE)</f>
        <v>#N/A</v>
      </c>
      <c r="AO2542" s="43" t="e">
        <f>VLOOKUP(P2542,GL!$Q$2:$Q$2631,1,FALSE)</f>
        <v>#N/A</v>
      </c>
    </row>
    <row r="2543" spans="1:41" ht="15.9" customHeight="1" x14ac:dyDescent="0.3">
      <c r="A2543" s="16" t="s">
        <v>1877</v>
      </c>
      <c r="B2543" s="17">
        <v>6571</v>
      </c>
      <c r="C2543" s="18"/>
      <c r="D2543" s="17" t="s">
        <v>7</v>
      </c>
      <c r="E2543" s="17"/>
      <c r="F2543" s="17"/>
      <c r="G2543" s="19"/>
      <c r="H2543" s="20"/>
      <c r="I2543" s="16"/>
      <c r="J2543" s="17"/>
      <c r="K2543" s="21"/>
      <c r="L2543" s="19"/>
      <c r="M2543" s="19"/>
      <c r="N2543" s="19"/>
      <c r="O2543" s="19"/>
      <c r="P2543" s="19"/>
      <c r="Q2543" s="19" t="s">
        <v>5259</v>
      </c>
      <c r="R2543" s="19"/>
      <c r="S2543" s="19" t="s">
        <v>22</v>
      </c>
      <c r="T2543" s="19" t="s">
        <v>5260</v>
      </c>
      <c r="U2543" s="19">
        <v>1</v>
      </c>
      <c r="V2543" s="19"/>
      <c r="W2543" s="19"/>
      <c r="X2543" s="19"/>
      <c r="Y2543" s="19"/>
      <c r="Z2543" s="19"/>
      <c r="AA2543" s="19" t="s">
        <v>5259</v>
      </c>
      <c r="AB2543" s="19"/>
      <c r="AC2543" s="19"/>
      <c r="AD2543" s="19"/>
      <c r="AE2543" s="19"/>
      <c r="AF2543" s="19"/>
      <c r="AG2543" s="22">
        <v>300000004192477</v>
      </c>
      <c r="AH2543" s="19" t="s">
        <v>3920</v>
      </c>
      <c r="AI2543" s="22">
        <v>2696916</v>
      </c>
      <c r="AJ2543" s="19">
        <v>1</v>
      </c>
      <c r="AK2543" s="43">
        <f>VLOOKUP(B2543,GL!$T$2:$T$2631,1,FALSE)</f>
        <v>6571</v>
      </c>
      <c r="AL2543" s="43">
        <f>VLOOKUP(B2543,Bank!$H$2:$H$1969,1,FALSE)</f>
        <v>6571</v>
      </c>
      <c r="AM2543" s="43" t="e">
        <f>VLOOKUP(B2543,'1950 Reconciled1'!$E$2:$E$1999,1,FALSE)</f>
        <v>#N/A</v>
      </c>
      <c r="AN2543" s="43" t="e">
        <f>VLOOKUP(N2543,Bank!$G$2:$G$1969,1,FALSE)</f>
        <v>#N/A</v>
      </c>
      <c r="AO2543" s="43" t="e">
        <f>VLOOKUP(P2543,GL!$Q$2:$Q$2631,1,FALSE)</f>
        <v>#N/A</v>
      </c>
    </row>
    <row r="2544" spans="1:41" ht="15.9" customHeight="1" x14ac:dyDescent="0.3">
      <c r="A2544" s="16" t="s">
        <v>2039</v>
      </c>
      <c r="B2544" s="17">
        <v>60</v>
      </c>
      <c r="C2544" s="18"/>
      <c r="D2544" s="17" t="s">
        <v>7</v>
      </c>
      <c r="E2544" s="17"/>
      <c r="F2544" s="17"/>
      <c r="G2544" s="19"/>
      <c r="H2544" s="20"/>
      <c r="I2544" s="16"/>
      <c r="J2544" s="17"/>
      <c r="K2544" s="21"/>
      <c r="L2544" s="19"/>
      <c r="M2544" s="19"/>
      <c r="N2544" s="19"/>
      <c r="O2544" s="19"/>
      <c r="P2544" s="19"/>
      <c r="Q2544" s="19" t="s">
        <v>5261</v>
      </c>
      <c r="R2544" s="19"/>
      <c r="S2544" s="19" t="s">
        <v>5262</v>
      </c>
      <c r="T2544" s="19" t="s">
        <v>5263</v>
      </c>
      <c r="U2544" s="19">
        <v>1</v>
      </c>
      <c r="V2544" s="19"/>
      <c r="W2544" s="19"/>
      <c r="X2544" s="19"/>
      <c r="Y2544" s="19"/>
      <c r="Z2544" s="19"/>
      <c r="AA2544" s="19" t="s">
        <v>5261</v>
      </c>
      <c r="AB2544" s="19"/>
      <c r="AC2544" s="19"/>
      <c r="AD2544" s="19"/>
      <c r="AE2544" s="19"/>
      <c r="AF2544" s="19"/>
      <c r="AG2544" s="22">
        <v>300000004192477</v>
      </c>
      <c r="AH2544" s="19" t="s">
        <v>3920</v>
      </c>
      <c r="AI2544" s="22">
        <v>2699088</v>
      </c>
      <c r="AJ2544" s="19">
        <v>1</v>
      </c>
      <c r="AK2544" s="43">
        <f>VLOOKUP(B2544,GL!$T$2:$T$2631,1,FALSE)</f>
        <v>60</v>
      </c>
      <c r="AL2544" s="43">
        <f>VLOOKUP(B2544,Bank!$H$2:$H$1969,1,FALSE)</f>
        <v>60</v>
      </c>
      <c r="AM2544" s="43">
        <f>VLOOKUP(B2544,'1950 Reconciled1'!$E$2:$E$1999,1,FALSE)</f>
        <v>60</v>
      </c>
      <c r="AN2544" s="43" t="e">
        <f>VLOOKUP(N2544,Bank!$G$2:$G$1969,1,FALSE)</f>
        <v>#N/A</v>
      </c>
      <c r="AO2544" s="43" t="e">
        <f>VLOOKUP(P2544,GL!$Q$2:$Q$2631,1,FALSE)</f>
        <v>#N/A</v>
      </c>
    </row>
    <row r="2545" spans="1:41" ht="15.9" customHeight="1" x14ac:dyDescent="0.3">
      <c r="A2545" s="16" t="s">
        <v>2039</v>
      </c>
      <c r="B2545" s="17">
        <v>240</v>
      </c>
      <c r="C2545" s="18"/>
      <c r="D2545" s="17" t="s">
        <v>7</v>
      </c>
      <c r="E2545" s="17"/>
      <c r="F2545" s="17"/>
      <c r="G2545" s="19"/>
      <c r="H2545" s="20"/>
      <c r="I2545" s="16"/>
      <c r="J2545" s="17"/>
      <c r="K2545" s="21"/>
      <c r="L2545" s="19"/>
      <c r="M2545" s="19"/>
      <c r="N2545" s="19"/>
      <c r="O2545" s="19"/>
      <c r="P2545" s="19"/>
      <c r="Q2545" s="19" t="s">
        <v>5264</v>
      </c>
      <c r="R2545" s="19"/>
      <c r="S2545" s="19" t="s">
        <v>5262</v>
      </c>
      <c r="T2545" s="19" t="s">
        <v>5263</v>
      </c>
      <c r="U2545" s="19">
        <v>2</v>
      </c>
      <c r="V2545" s="19"/>
      <c r="W2545" s="19"/>
      <c r="X2545" s="19"/>
      <c r="Y2545" s="19"/>
      <c r="Z2545" s="19"/>
      <c r="AA2545" s="19" t="s">
        <v>5264</v>
      </c>
      <c r="AB2545" s="19"/>
      <c r="AC2545" s="19"/>
      <c r="AD2545" s="19"/>
      <c r="AE2545" s="19"/>
      <c r="AF2545" s="19"/>
      <c r="AG2545" s="22">
        <v>300000004192477</v>
      </c>
      <c r="AH2545" s="19" t="s">
        <v>3920</v>
      </c>
      <c r="AI2545" s="22">
        <v>2699088</v>
      </c>
      <c r="AJ2545" s="19">
        <v>2</v>
      </c>
      <c r="AK2545" s="43">
        <f>VLOOKUP(B2545,GL!$T$2:$T$2631,1,FALSE)</f>
        <v>240</v>
      </c>
      <c r="AL2545" s="43" t="e">
        <f>VLOOKUP(B2545,Bank!$H$2:$H$1969,1,FALSE)</f>
        <v>#N/A</v>
      </c>
      <c r="AM2545" s="43">
        <f>VLOOKUP(B2545,'1950 Reconciled1'!$E$2:$E$1999,1,FALSE)</f>
        <v>240</v>
      </c>
      <c r="AN2545" s="43" t="e">
        <f>VLOOKUP(N2545,Bank!$G$2:$G$1969,1,FALSE)</f>
        <v>#N/A</v>
      </c>
      <c r="AO2545" s="43" t="e">
        <f>VLOOKUP(P2545,GL!$Q$2:$Q$2631,1,FALSE)</f>
        <v>#N/A</v>
      </c>
    </row>
    <row r="2546" spans="1:41" ht="15.9" customHeight="1" x14ac:dyDescent="0.3">
      <c r="A2546" s="16" t="s">
        <v>2039</v>
      </c>
      <c r="B2546" s="17">
        <v>1540</v>
      </c>
      <c r="C2546" s="18"/>
      <c r="D2546" s="17" t="s">
        <v>7</v>
      </c>
      <c r="E2546" s="17"/>
      <c r="F2546" s="17"/>
      <c r="G2546" s="19"/>
      <c r="H2546" s="20"/>
      <c r="I2546" s="16"/>
      <c r="J2546" s="17"/>
      <c r="K2546" s="21"/>
      <c r="L2546" s="19"/>
      <c r="M2546" s="19"/>
      <c r="N2546" s="19"/>
      <c r="O2546" s="19"/>
      <c r="P2546" s="19"/>
      <c r="Q2546" s="19" t="s">
        <v>5261</v>
      </c>
      <c r="R2546" s="19"/>
      <c r="S2546" s="19" t="s">
        <v>5262</v>
      </c>
      <c r="T2546" s="19" t="s">
        <v>5263</v>
      </c>
      <c r="U2546" s="19">
        <v>3</v>
      </c>
      <c r="V2546" s="19"/>
      <c r="W2546" s="19"/>
      <c r="X2546" s="19"/>
      <c r="Y2546" s="19"/>
      <c r="Z2546" s="19"/>
      <c r="AA2546" s="19" t="s">
        <v>5261</v>
      </c>
      <c r="AB2546" s="19"/>
      <c r="AC2546" s="19"/>
      <c r="AD2546" s="19"/>
      <c r="AE2546" s="19"/>
      <c r="AF2546" s="19"/>
      <c r="AG2546" s="22">
        <v>300000004192477</v>
      </c>
      <c r="AH2546" s="19" t="s">
        <v>3920</v>
      </c>
      <c r="AI2546" s="22">
        <v>2699088</v>
      </c>
      <c r="AJ2546" s="19">
        <v>3</v>
      </c>
      <c r="AK2546" s="43">
        <f>VLOOKUP(B2546,GL!$T$2:$T$2631,1,FALSE)</f>
        <v>1540</v>
      </c>
      <c r="AL2546" s="43" t="e">
        <f>VLOOKUP(B2546,Bank!$H$2:$H$1969,1,FALSE)</f>
        <v>#N/A</v>
      </c>
      <c r="AM2546" s="43">
        <f>VLOOKUP(B2546,'1950 Reconciled1'!$E$2:$E$1999,1,FALSE)</f>
        <v>1540</v>
      </c>
      <c r="AN2546" s="43" t="e">
        <f>VLOOKUP(N2546,Bank!$G$2:$G$1969,1,FALSE)</f>
        <v>#N/A</v>
      </c>
      <c r="AO2546" s="43" t="e">
        <f>VLOOKUP(P2546,GL!$Q$2:$Q$2631,1,FALSE)</f>
        <v>#N/A</v>
      </c>
    </row>
    <row r="2547" spans="1:41" ht="15.9" customHeight="1" x14ac:dyDescent="0.3">
      <c r="A2547" s="16" t="s">
        <v>2039</v>
      </c>
      <c r="B2547" s="17">
        <v>6160</v>
      </c>
      <c r="C2547" s="18"/>
      <c r="D2547" s="17" t="s">
        <v>7</v>
      </c>
      <c r="E2547" s="17"/>
      <c r="F2547" s="17"/>
      <c r="G2547" s="19"/>
      <c r="H2547" s="20"/>
      <c r="I2547" s="16"/>
      <c r="J2547" s="17"/>
      <c r="K2547" s="21"/>
      <c r="L2547" s="19"/>
      <c r="M2547" s="19"/>
      <c r="N2547" s="19"/>
      <c r="O2547" s="19"/>
      <c r="P2547" s="19"/>
      <c r="Q2547" s="19" t="s">
        <v>5265</v>
      </c>
      <c r="R2547" s="19"/>
      <c r="S2547" s="19" t="s">
        <v>5262</v>
      </c>
      <c r="T2547" s="19" t="s">
        <v>5263</v>
      </c>
      <c r="U2547" s="19">
        <v>4</v>
      </c>
      <c r="V2547" s="19"/>
      <c r="W2547" s="19"/>
      <c r="X2547" s="19"/>
      <c r="Y2547" s="19"/>
      <c r="Z2547" s="19"/>
      <c r="AA2547" s="19" t="s">
        <v>5265</v>
      </c>
      <c r="AB2547" s="19"/>
      <c r="AC2547" s="19"/>
      <c r="AD2547" s="19"/>
      <c r="AE2547" s="19"/>
      <c r="AF2547" s="19"/>
      <c r="AG2547" s="22">
        <v>300000004192477</v>
      </c>
      <c r="AH2547" s="19" t="s">
        <v>3920</v>
      </c>
      <c r="AI2547" s="22">
        <v>2699088</v>
      </c>
      <c r="AJ2547" s="19">
        <v>4</v>
      </c>
      <c r="AK2547" s="43">
        <f>VLOOKUP(B2547,GL!$T$2:$T$2631,1,FALSE)</f>
        <v>6160</v>
      </c>
      <c r="AL2547" s="43" t="e">
        <f>VLOOKUP(B2547,Bank!$H$2:$H$1969,1,FALSE)</f>
        <v>#N/A</v>
      </c>
      <c r="AM2547" s="43">
        <f>VLOOKUP(B2547,'1950 Reconciled1'!$E$2:$E$1999,1,FALSE)</f>
        <v>6160</v>
      </c>
      <c r="AN2547" s="43" t="e">
        <f>VLOOKUP(N2547,Bank!$G$2:$G$1969,1,FALSE)</f>
        <v>#N/A</v>
      </c>
      <c r="AO2547" s="43" t="e">
        <f>VLOOKUP(P2547,GL!$Q$2:$Q$2631,1,FALSE)</f>
        <v>#N/A</v>
      </c>
    </row>
    <row r="2548" spans="1:41" ht="15.9" customHeight="1" x14ac:dyDescent="0.3">
      <c r="A2548" s="16" t="s">
        <v>2184</v>
      </c>
      <c r="B2548" s="17">
        <v>4488.54</v>
      </c>
      <c r="C2548" s="18"/>
      <c r="D2548" s="17" t="s">
        <v>7</v>
      </c>
      <c r="E2548" s="17"/>
      <c r="F2548" s="17"/>
      <c r="G2548" s="19"/>
      <c r="H2548" s="20"/>
      <c r="I2548" s="16"/>
      <c r="J2548" s="17"/>
      <c r="K2548" s="21"/>
      <c r="L2548" s="19"/>
      <c r="M2548" s="19"/>
      <c r="N2548" s="19"/>
      <c r="O2548" s="19"/>
      <c r="P2548" s="19"/>
      <c r="Q2548" s="19" t="s">
        <v>3972</v>
      </c>
      <c r="R2548" s="19"/>
      <c r="S2548" s="19" t="s">
        <v>3973</v>
      </c>
      <c r="T2548" s="19" t="s">
        <v>5266</v>
      </c>
      <c r="U2548" s="19">
        <v>1</v>
      </c>
      <c r="V2548" s="19"/>
      <c r="W2548" s="19"/>
      <c r="X2548" s="19"/>
      <c r="Y2548" s="19"/>
      <c r="Z2548" s="19"/>
      <c r="AA2548" s="19" t="s">
        <v>3972</v>
      </c>
      <c r="AB2548" s="19"/>
      <c r="AC2548" s="19"/>
      <c r="AD2548" s="19"/>
      <c r="AE2548" s="19"/>
      <c r="AF2548" s="19"/>
      <c r="AG2548" s="22">
        <v>300000004192477</v>
      </c>
      <c r="AH2548" s="19" t="s">
        <v>3920</v>
      </c>
      <c r="AI2548" s="22">
        <v>2699307</v>
      </c>
      <c r="AJ2548" s="19">
        <v>1</v>
      </c>
      <c r="AK2548" s="43">
        <f>VLOOKUP(B2548,GL!$T$2:$T$2631,1,FALSE)</f>
        <v>4488.54</v>
      </c>
      <c r="AL2548" s="43" t="e">
        <f>VLOOKUP(B2548,Bank!$H$2:$H$1969,1,FALSE)</f>
        <v>#N/A</v>
      </c>
      <c r="AM2548" s="43" t="e">
        <f>VLOOKUP(B2548,'1950 Reconciled1'!$E$2:$E$1999,1,FALSE)</f>
        <v>#N/A</v>
      </c>
      <c r="AN2548" s="43" t="e">
        <f>VLOOKUP(N2548,Bank!$G$2:$G$1969,1,FALSE)</f>
        <v>#N/A</v>
      </c>
      <c r="AO2548" s="43" t="e">
        <f>VLOOKUP(P2548,GL!$Q$2:$Q$2631,1,FALSE)</f>
        <v>#N/A</v>
      </c>
    </row>
    <row r="2549" spans="1:41" ht="15.9" customHeight="1" x14ac:dyDescent="0.3">
      <c r="A2549" s="16" t="s">
        <v>2184</v>
      </c>
      <c r="B2549" s="17">
        <v>1100368.47</v>
      </c>
      <c r="C2549" s="18"/>
      <c r="D2549" s="17" t="s">
        <v>7</v>
      </c>
      <c r="E2549" s="17"/>
      <c r="F2549" s="17"/>
      <c r="G2549" s="19"/>
      <c r="H2549" s="20"/>
      <c r="I2549" s="16"/>
      <c r="J2549" s="17"/>
      <c r="K2549" s="21"/>
      <c r="L2549" s="19"/>
      <c r="M2549" s="19"/>
      <c r="N2549" s="19"/>
      <c r="O2549" s="19"/>
      <c r="P2549" s="19"/>
      <c r="Q2549" s="19" t="s">
        <v>3972</v>
      </c>
      <c r="R2549" s="19"/>
      <c r="S2549" s="19" t="s">
        <v>3973</v>
      </c>
      <c r="T2549" s="19" t="s">
        <v>5266</v>
      </c>
      <c r="U2549" s="19">
        <v>2</v>
      </c>
      <c r="V2549" s="19"/>
      <c r="W2549" s="19"/>
      <c r="X2549" s="19"/>
      <c r="Y2549" s="19"/>
      <c r="Z2549" s="19"/>
      <c r="AA2549" s="19" t="s">
        <v>3972</v>
      </c>
      <c r="AB2549" s="19"/>
      <c r="AC2549" s="19"/>
      <c r="AD2549" s="19"/>
      <c r="AE2549" s="19"/>
      <c r="AF2549" s="19"/>
      <c r="AG2549" s="22">
        <v>300000004192477</v>
      </c>
      <c r="AH2549" s="19" t="s">
        <v>3920</v>
      </c>
      <c r="AI2549" s="22">
        <v>2699307</v>
      </c>
      <c r="AJ2549" s="19">
        <v>2</v>
      </c>
      <c r="AK2549" s="43">
        <f>VLOOKUP(B2549,GL!$T$2:$T$2631,1,FALSE)</f>
        <v>1100368.47</v>
      </c>
      <c r="AL2549" s="43" t="e">
        <f>VLOOKUP(B2549,Bank!$H$2:$H$1969,1,FALSE)</f>
        <v>#N/A</v>
      </c>
      <c r="AM2549" s="43" t="e">
        <f>VLOOKUP(B2549,'1950 Reconciled1'!$E$2:$E$1999,1,FALSE)</f>
        <v>#N/A</v>
      </c>
      <c r="AN2549" s="43" t="e">
        <f>VLOOKUP(N2549,Bank!$G$2:$G$1969,1,FALSE)</f>
        <v>#N/A</v>
      </c>
      <c r="AO2549" s="43" t="e">
        <f>VLOOKUP(P2549,GL!$Q$2:$Q$2631,1,FALSE)</f>
        <v>#N/A</v>
      </c>
    </row>
    <row r="2550" spans="1:41" ht="15.9" customHeight="1" x14ac:dyDescent="0.3">
      <c r="A2550" s="16" t="s">
        <v>2039</v>
      </c>
      <c r="B2550" s="17">
        <v>3400</v>
      </c>
      <c r="C2550" s="18"/>
      <c r="D2550" s="17" t="s">
        <v>7</v>
      </c>
      <c r="E2550" s="17"/>
      <c r="F2550" s="17"/>
      <c r="G2550" s="19"/>
      <c r="H2550" s="20"/>
      <c r="I2550" s="16"/>
      <c r="J2550" s="17"/>
      <c r="K2550" s="21"/>
      <c r="L2550" s="19"/>
      <c r="M2550" s="19"/>
      <c r="N2550" s="19"/>
      <c r="O2550" s="19"/>
      <c r="P2550" s="19"/>
      <c r="Q2550" s="19" t="s">
        <v>5267</v>
      </c>
      <c r="R2550" s="19"/>
      <c r="S2550" s="19" t="s">
        <v>3970</v>
      </c>
      <c r="T2550" s="19" t="s">
        <v>5268</v>
      </c>
      <c r="U2550" s="19">
        <v>1</v>
      </c>
      <c r="V2550" s="19"/>
      <c r="W2550" s="19"/>
      <c r="X2550" s="19"/>
      <c r="Y2550" s="19"/>
      <c r="Z2550" s="19"/>
      <c r="AA2550" s="19" t="s">
        <v>5267</v>
      </c>
      <c r="AB2550" s="19"/>
      <c r="AC2550" s="19"/>
      <c r="AD2550" s="19"/>
      <c r="AE2550" s="19"/>
      <c r="AF2550" s="19"/>
      <c r="AG2550" s="22">
        <v>300000004192477</v>
      </c>
      <c r="AH2550" s="19" t="s">
        <v>3920</v>
      </c>
      <c r="AI2550" s="22">
        <v>2699091</v>
      </c>
      <c r="AJ2550" s="19">
        <v>1</v>
      </c>
      <c r="AK2550" s="43">
        <f>VLOOKUP(B2550,GL!$T$2:$T$2631,1,FALSE)</f>
        <v>3400</v>
      </c>
      <c r="AL2550" s="43">
        <f>VLOOKUP(B2550,Bank!$H$2:$H$1969,1,FALSE)</f>
        <v>3400</v>
      </c>
      <c r="AM2550" s="43">
        <f>VLOOKUP(B2550,'1950 Reconciled1'!$E$2:$E$1999,1,FALSE)</f>
        <v>3400</v>
      </c>
      <c r="AN2550" s="43" t="e">
        <f>VLOOKUP(N2550,Bank!$G$2:$G$1969,1,FALSE)</f>
        <v>#N/A</v>
      </c>
      <c r="AO2550" s="43" t="e">
        <f>VLOOKUP(P2550,GL!$Q$2:$Q$2631,1,FALSE)</f>
        <v>#N/A</v>
      </c>
    </row>
    <row r="2551" spans="1:41" ht="15.9" customHeight="1" x14ac:dyDescent="0.3">
      <c r="A2551" s="16" t="s">
        <v>2184</v>
      </c>
      <c r="B2551" s="17">
        <v>5440</v>
      </c>
      <c r="C2551" s="18"/>
      <c r="D2551" s="17" t="s">
        <v>7</v>
      </c>
      <c r="E2551" s="17"/>
      <c r="F2551" s="17"/>
      <c r="G2551" s="19"/>
      <c r="H2551" s="20"/>
      <c r="I2551" s="16"/>
      <c r="J2551" s="17"/>
      <c r="K2551" s="21"/>
      <c r="L2551" s="19"/>
      <c r="M2551" s="19"/>
      <c r="N2551" s="19"/>
      <c r="O2551" s="19"/>
      <c r="P2551" s="19"/>
      <c r="Q2551" s="19" t="s">
        <v>5271</v>
      </c>
      <c r="R2551" s="19"/>
      <c r="S2551" s="19" t="s">
        <v>22</v>
      </c>
      <c r="T2551" s="19" t="s">
        <v>5272</v>
      </c>
      <c r="U2551" s="19">
        <v>1</v>
      </c>
      <c r="V2551" s="19"/>
      <c r="W2551" s="19"/>
      <c r="X2551" s="19"/>
      <c r="Y2551" s="19"/>
      <c r="Z2551" s="19"/>
      <c r="AA2551" s="19" t="s">
        <v>5271</v>
      </c>
      <c r="AB2551" s="19"/>
      <c r="AC2551" s="19"/>
      <c r="AD2551" s="19"/>
      <c r="AE2551" s="19"/>
      <c r="AF2551" s="19"/>
      <c r="AG2551" s="22">
        <v>300000004192477</v>
      </c>
      <c r="AH2551" s="19" t="s">
        <v>3920</v>
      </c>
      <c r="AI2551" s="22">
        <v>2699109</v>
      </c>
      <c r="AJ2551" s="19">
        <v>1</v>
      </c>
      <c r="AK2551" s="43">
        <f>VLOOKUP(B2551,GL!$T$2:$T$2631,1,FALSE)</f>
        <v>5440</v>
      </c>
      <c r="AL2551" s="43">
        <f>VLOOKUP(B2551,Bank!$H$2:$H$1969,1,FALSE)</f>
        <v>5440</v>
      </c>
      <c r="AM2551" s="43">
        <f>VLOOKUP(B2551,'1950 Reconciled1'!$E$2:$E$1999,1,FALSE)</f>
        <v>5440</v>
      </c>
      <c r="AN2551" s="43" t="e">
        <f>VLOOKUP(N2551,Bank!$G$2:$G$1969,1,FALSE)</f>
        <v>#N/A</v>
      </c>
      <c r="AO2551" s="43" t="e">
        <f>VLOOKUP(P2551,GL!$Q$2:$Q$2631,1,FALSE)</f>
        <v>#N/A</v>
      </c>
    </row>
    <row r="2552" spans="1:41" ht="15.9" customHeight="1" x14ac:dyDescent="0.3">
      <c r="A2552" s="16" t="s">
        <v>2191</v>
      </c>
      <c r="B2552" s="17">
        <v>680</v>
      </c>
      <c r="C2552" s="18"/>
      <c r="D2552" s="17" t="s">
        <v>7</v>
      </c>
      <c r="E2552" s="17"/>
      <c r="F2552" s="17"/>
      <c r="G2552" s="19"/>
      <c r="H2552" s="20"/>
      <c r="I2552" s="16"/>
      <c r="J2552" s="17"/>
      <c r="K2552" s="21"/>
      <c r="L2552" s="19"/>
      <c r="M2552" s="19"/>
      <c r="N2552" s="19"/>
      <c r="O2552" s="19"/>
      <c r="P2552" s="19"/>
      <c r="Q2552" s="19" t="s">
        <v>5273</v>
      </c>
      <c r="R2552" s="19"/>
      <c r="S2552" s="19" t="s">
        <v>22</v>
      </c>
      <c r="T2552" s="19" t="s">
        <v>5274</v>
      </c>
      <c r="U2552" s="19">
        <v>1</v>
      </c>
      <c r="V2552" s="19"/>
      <c r="W2552" s="19"/>
      <c r="X2552" s="19"/>
      <c r="Y2552" s="19"/>
      <c r="Z2552" s="19"/>
      <c r="AA2552" s="19" t="s">
        <v>5273</v>
      </c>
      <c r="AB2552" s="19"/>
      <c r="AC2552" s="19"/>
      <c r="AD2552" s="19"/>
      <c r="AE2552" s="19"/>
      <c r="AF2552" s="19"/>
      <c r="AG2552" s="22">
        <v>300000004192477</v>
      </c>
      <c r="AH2552" s="19" t="s">
        <v>3920</v>
      </c>
      <c r="AI2552" s="22">
        <v>2699330</v>
      </c>
      <c r="AJ2552" s="19">
        <v>1</v>
      </c>
      <c r="AK2552" s="43">
        <f>VLOOKUP(B2552,GL!$T$2:$T$2631,1,FALSE)</f>
        <v>680</v>
      </c>
      <c r="AL2552" s="43">
        <f>VLOOKUP(B2552,Bank!$H$2:$H$1969,1,FALSE)</f>
        <v>680</v>
      </c>
      <c r="AM2552" s="43">
        <f>VLOOKUP(B2552,'1950 Reconciled1'!$E$2:$E$1999,1,FALSE)</f>
        <v>680</v>
      </c>
      <c r="AN2552" s="43" t="e">
        <f>VLOOKUP(N2552,Bank!$G$2:$G$1969,1,FALSE)</f>
        <v>#N/A</v>
      </c>
      <c r="AO2552" s="43" t="e">
        <f>VLOOKUP(P2552,GL!$Q$2:$Q$2631,1,FALSE)</f>
        <v>#N/A</v>
      </c>
    </row>
    <row r="2553" spans="1:41" ht="15.9" customHeight="1" x14ac:dyDescent="0.3">
      <c r="A2553" s="16" t="s">
        <v>2184</v>
      </c>
      <c r="B2553" s="17">
        <v>4567.37</v>
      </c>
      <c r="C2553" s="18"/>
      <c r="D2553" s="17" t="s">
        <v>7</v>
      </c>
      <c r="E2553" s="17"/>
      <c r="F2553" s="17"/>
      <c r="G2553" s="19"/>
      <c r="H2553" s="20"/>
      <c r="I2553" s="16"/>
      <c r="J2553" s="17"/>
      <c r="K2553" s="21"/>
      <c r="L2553" s="19"/>
      <c r="M2553" s="19"/>
      <c r="N2553" s="19"/>
      <c r="O2553" s="19"/>
      <c r="P2553" s="19"/>
      <c r="Q2553" s="19" t="s">
        <v>5275</v>
      </c>
      <c r="R2553" s="19"/>
      <c r="S2553" s="19" t="s">
        <v>22</v>
      </c>
      <c r="T2553" s="19" t="s">
        <v>5276</v>
      </c>
      <c r="U2553" s="19">
        <v>1</v>
      </c>
      <c r="V2553" s="19"/>
      <c r="W2553" s="19"/>
      <c r="X2553" s="19"/>
      <c r="Y2553" s="19"/>
      <c r="Z2553" s="19"/>
      <c r="AA2553" s="19" t="s">
        <v>5275</v>
      </c>
      <c r="AB2553" s="19"/>
      <c r="AC2553" s="19"/>
      <c r="AD2553" s="19"/>
      <c r="AE2553" s="19"/>
      <c r="AF2553" s="19"/>
      <c r="AG2553" s="22">
        <v>300000004192477</v>
      </c>
      <c r="AH2553" s="19" t="s">
        <v>3920</v>
      </c>
      <c r="AI2553" s="22">
        <v>2699332</v>
      </c>
      <c r="AJ2553" s="19">
        <v>1</v>
      </c>
      <c r="AK2553" s="43">
        <f>VLOOKUP(B2553,GL!$T$2:$T$2631,1,FALSE)</f>
        <v>4567.37</v>
      </c>
      <c r="AL2553" s="43">
        <f>VLOOKUP(B2553,Bank!$H$2:$H$1969,1,FALSE)</f>
        <v>4567.37</v>
      </c>
      <c r="AM2553" s="43" t="e">
        <f>VLOOKUP(B2553,'1950 Reconciled1'!$E$2:$E$1999,1,FALSE)</f>
        <v>#N/A</v>
      </c>
      <c r="AN2553" s="43" t="e">
        <f>VLOOKUP(N2553,Bank!$G$2:$G$1969,1,FALSE)</f>
        <v>#N/A</v>
      </c>
      <c r="AO2553" s="43" t="e">
        <f>VLOOKUP(P2553,GL!$Q$2:$Q$2631,1,FALSE)</f>
        <v>#N/A</v>
      </c>
    </row>
    <row r="2554" spans="1:41" ht="15.9" customHeight="1" x14ac:dyDescent="0.3">
      <c r="A2554" s="16" t="s">
        <v>2039</v>
      </c>
      <c r="B2554" s="17">
        <v>9157.2199999999993</v>
      </c>
      <c r="C2554" s="18"/>
      <c r="D2554" s="17" t="s">
        <v>7</v>
      </c>
      <c r="E2554" s="17"/>
      <c r="F2554" s="17"/>
      <c r="G2554" s="19"/>
      <c r="H2554" s="20"/>
      <c r="I2554" s="16"/>
      <c r="J2554" s="17"/>
      <c r="K2554" s="21"/>
      <c r="L2554" s="19"/>
      <c r="M2554" s="19"/>
      <c r="N2554" s="19"/>
      <c r="O2554" s="19"/>
      <c r="P2554" s="19"/>
      <c r="Q2554" s="19" t="s">
        <v>3972</v>
      </c>
      <c r="R2554" s="19"/>
      <c r="S2554" s="19" t="s">
        <v>3973</v>
      </c>
      <c r="T2554" s="19" t="s">
        <v>5277</v>
      </c>
      <c r="U2554" s="19">
        <v>1</v>
      </c>
      <c r="V2554" s="19"/>
      <c r="W2554" s="19"/>
      <c r="X2554" s="19"/>
      <c r="Y2554" s="19"/>
      <c r="Z2554" s="19"/>
      <c r="AA2554" s="19" t="s">
        <v>3972</v>
      </c>
      <c r="AB2554" s="19"/>
      <c r="AC2554" s="19"/>
      <c r="AD2554" s="19"/>
      <c r="AE2554" s="19"/>
      <c r="AF2554" s="19"/>
      <c r="AG2554" s="22">
        <v>300000004192477</v>
      </c>
      <c r="AH2554" s="19" t="s">
        <v>3920</v>
      </c>
      <c r="AI2554" s="22">
        <v>2699082</v>
      </c>
      <c r="AJ2554" s="19">
        <v>1</v>
      </c>
      <c r="AK2554" s="43">
        <f>VLOOKUP(B2554,GL!$T$2:$T$2631,1,FALSE)</f>
        <v>9157.2199999999993</v>
      </c>
      <c r="AL2554" s="43" t="e">
        <f>VLOOKUP(B2554,Bank!$H$2:$H$1969,1,FALSE)</f>
        <v>#N/A</v>
      </c>
      <c r="AM2554" s="43" t="e">
        <f>VLOOKUP(B2554,'1950 Reconciled1'!$E$2:$E$1999,1,FALSE)</f>
        <v>#N/A</v>
      </c>
      <c r="AN2554" s="43" t="e">
        <f>VLOOKUP(N2554,Bank!$G$2:$G$1969,1,FALSE)</f>
        <v>#N/A</v>
      </c>
      <c r="AO2554" s="43" t="e">
        <f>VLOOKUP(P2554,GL!$Q$2:$Q$2631,1,FALSE)</f>
        <v>#N/A</v>
      </c>
    </row>
    <row r="2555" spans="1:41" ht="15.9" customHeight="1" x14ac:dyDescent="0.3">
      <c r="A2555" s="16" t="s">
        <v>2039</v>
      </c>
      <c r="B2555" s="17">
        <v>838449.21</v>
      </c>
      <c r="C2555" s="18"/>
      <c r="D2555" s="17" t="s">
        <v>7</v>
      </c>
      <c r="E2555" s="17"/>
      <c r="F2555" s="17"/>
      <c r="G2555" s="19"/>
      <c r="H2555" s="20"/>
      <c r="I2555" s="16"/>
      <c r="J2555" s="17"/>
      <c r="K2555" s="21"/>
      <c r="L2555" s="19"/>
      <c r="M2555" s="19"/>
      <c r="N2555" s="19"/>
      <c r="O2555" s="19"/>
      <c r="P2555" s="19"/>
      <c r="Q2555" s="19" t="s">
        <v>3972</v>
      </c>
      <c r="R2555" s="19"/>
      <c r="S2555" s="19" t="s">
        <v>3973</v>
      </c>
      <c r="T2555" s="19" t="s">
        <v>5277</v>
      </c>
      <c r="U2555" s="19">
        <v>2</v>
      </c>
      <c r="V2555" s="19"/>
      <c r="W2555" s="19"/>
      <c r="X2555" s="19"/>
      <c r="Y2555" s="19"/>
      <c r="Z2555" s="19"/>
      <c r="AA2555" s="19" t="s">
        <v>3972</v>
      </c>
      <c r="AB2555" s="19"/>
      <c r="AC2555" s="19"/>
      <c r="AD2555" s="19"/>
      <c r="AE2555" s="19"/>
      <c r="AF2555" s="19"/>
      <c r="AG2555" s="22">
        <v>300000004192477</v>
      </c>
      <c r="AH2555" s="19" t="s">
        <v>3920</v>
      </c>
      <c r="AI2555" s="22">
        <v>2699082</v>
      </c>
      <c r="AJ2555" s="19">
        <v>2</v>
      </c>
      <c r="AK2555" s="43">
        <f>VLOOKUP(B2555,GL!$T$2:$T$2631,1,FALSE)</f>
        <v>838449.21</v>
      </c>
      <c r="AL2555" s="43" t="e">
        <f>VLOOKUP(B2555,Bank!$H$2:$H$1969,1,FALSE)</f>
        <v>#N/A</v>
      </c>
      <c r="AM2555" s="43" t="e">
        <f>VLOOKUP(B2555,'1950 Reconciled1'!$E$2:$E$1999,1,FALSE)</f>
        <v>#N/A</v>
      </c>
      <c r="AN2555" s="43" t="e">
        <f>VLOOKUP(N2555,Bank!$G$2:$G$1969,1,FALSE)</f>
        <v>#N/A</v>
      </c>
      <c r="AO2555" s="43" t="e">
        <f>VLOOKUP(P2555,GL!$Q$2:$Q$2631,1,FALSE)</f>
        <v>#N/A</v>
      </c>
    </row>
    <row r="2556" spans="1:41" ht="15.9" customHeight="1" x14ac:dyDescent="0.3">
      <c r="A2556" s="16" t="s">
        <v>2291</v>
      </c>
      <c r="B2556" s="17">
        <v>226082.63</v>
      </c>
      <c r="C2556" s="18"/>
      <c r="D2556" s="17" t="s">
        <v>7</v>
      </c>
      <c r="E2556" s="17"/>
      <c r="F2556" s="17"/>
      <c r="G2556" s="19"/>
      <c r="H2556" s="20"/>
      <c r="I2556" s="16"/>
      <c r="J2556" s="17"/>
      <c r="K2556" s="21"/>
      <c r="L2556" s="19"/>
      <c r="M2556" s="19"/>
      <c r="N2556" s="19"/>
      <c r="O2556" s="19"/>
      <c r="P2556" s="19"/>
      <c r="Q2556" s="19" t="s">
        <v>5278</v>
      </c>
      <c r="R2556" s="19"/>
      <c r="S2556" s="19" t="s">
        <v>22</v>
      </c>
      <c r="T2556" s="19" t="s">
        <v>5279</v>
      </c>
      <c r="U2556" s="19">
        <v>1</v>
      </c>
      <c r="V2556" s="19"/>
      <c r="W2556" s="19"/>
      <c r="X2556" s="19"/>
      <c r="Y2556" s="19"/>
      <c r="Z2556" s="19"/>
      <c r="AA2556" s="19" t="s">
        <v>5278</v>
      </c>
      <c r="AB2556" s="19"/>
      <c r="AC2556" s="19"/>
      <c r="AD2556" s="19"/>
      <c r="AE2556" s="19"/>
      <c r="AF2556" s="19"/>
      <c r="AG2556" s="22">
        <v>300000004192477</v>
      </c>
      <c r="AH2556" s="19" t="s">
        <v>3920</v>
      </c>
      <c r="AI2556" s="22">
        <v>2699328</v>
      </c>
      <c r="AJ2556" s="19">
        <v>1</v>
      </c>
      <c r="AK2556" s="43">
        <f>VLOOKUP(B2556,GL!$T$2:$T$2631,1,FALSE)</f>
        <v>226082.63</v>
      </c>
      <c r="AL2556" s="43">
        <f>VLOOKUP(B2556,Bank!$H$2:$H$1969,1,FALSE)</f>
        <v>226082.63</v>
      </c>
      <c r="AM2556" s="43" t="e">
        <f>VLOOKUP(B2556,'1950 Reconciled1'!$E$2:$E$1999,1,FALSE)</f>
        <v>#N/A</v>
      </c>
      <c r="AN2556" s="43" t="e">
        <f>VLOOKUP(N2556,Bank!$G$2:$G$1969,1,FALSE)</f>
        <v>#N/A</v>
      </c>
      <c r="AO2556" s="43" t="e">
        <f>VLOOKUP(P2556,GL!$Q$2:$Q$2631,1,FALSE)</f>
        <v>#N/A</v>
      </c>
    </row>
    <row r="2557" spans="1:41" ht="15.9" customHeight="1" x14ac:dyDescent="0.3">
      <c r="A2557" s="16" t="s">
        <v>1980</v>
      </c>
      <c r="B2557" s="17">
        <v>1360</v>
      </c>
      <c r="C2557" s="18"/>
      <c r="D2557" s="17" t="s">
        <v>7</v>
      </c>
      <c r="E2557" s="17"/>
      <c r="F2557" s="17"/>
      <c r="G2557" s="19"/>
      <c r="H2557" s="20"/>
      <c r="I2557" s="16"/>
      <c r="J2557" s="17"/>
      <c r="K2557" s="21"/>
      <c r="L2557" s="19"/>
      <c r="M2557" s="19"/>
      <c r="N2557" s="19"/>
      <c r="O2557" s="19"/>
      <c r="P2557" s="19"/>
      <c r="Q2557" s="19" t="s">
        <v>5280</v>
      </c>
      <c r="R2557" s="19"/>
      <c r="S2557" s="19" t="s">
        <v>22</v>
      </c>
      <c r="T2557" s="19" t="s">
        <v>5281</v>
      </c>
      <c r="U2557" s="19">
        <v>1</v>
      </c>
      <c r="V2557" s="19"/>
      <c r="W2557" s="19"/>
      <c r="X2557" s="19"/>
      <c r="Y2557" s="19"/>
      <c r="Z2557" s="19"/>
      <c r="AA2557" s="19" t="s">
        <v>5280</v>
      </c>
      <c r="AB2557" s="19"/>
      <c r="AC2557" s="19"/>
      <c r="AD2557" s="19"/>
      <c r="AE2557" s="19"/>
      <c r="AF2557" s="19"/>
      <c r="AG2557" s="22">
        <v>300000004192477</v>
      </c>
      <c r="AH2557" s="19" t="s">
        <v>3920</v>
      </c>
      <c r="AI2557" s="22">
        <v>2700813</v>
      </c>
      <c r="AJ2557" s="19">
        <v>1</v>
      </c>
      <c r="AK2557" s="43">
        <f>VLOOKUP(B2557,GL!$T$2:$T$2631,1,FALSE)</f>
        <v>1360</v>
      </c>
      <c r="AL2557" s="43">
        <f>VLOOKUP(B2557,Bank!$H$2:$H$1969,1,FALSE)</f>
        <v>1360</v>
      </c>
      <c r="AM2557" s="43">
        <f>VLOOKUP(B2557,'1950 Reconciled1'!$E$2:$E$1999,1,FALSE)</f>
        <v>1360</v>
      </c>
      <c r="AN2557" s="43" t="e">
        <f>VLOOKUP(N2557,Bank!$G$2:$G$1969,1,FALSE)</f>
        <v>#N/A</v>
      </c>
      <c r="AO2557" s="43" t="e">
        <f>VLOOKUP(P2557,GL!$Q$2:$Q$2631,1,FALSE)</f>
        <v>#N/A</v>
      </c>
    </row>
    <row r="2558" spans="1:41" ht="15.9" customHeight="1" x14ac:dyDescent="0.3">
      <c r="A2558" s="16" t="s">
        <v>1874</v>
      </c>
      <c r="B2558" s="17">
        <v>14.44</v>
      </c>
      <c r="C2558" s="18"/>
      <c r="D2558" s="17" t="s">
        <v>7</v>
      </c>
      <c r="E2558" s="17"/>
      <c r="F2558" s="17"/>
      <c r="G2558" s="19"/>
      <c r="H2558" s="20"/>
      <c r="I2558" s="16"/>
      <c r="J2558" s="17"/>
      <c r="K2558" s="21"/>
      <c r="L2558" s="19"/>
      <c r="M2558" s="19"/>
      <c r="N2558" s="19"/>
      <c r="O2558" s="19"/>
      <c r="P2558" s="19"/>
      <c r="Q2558" s="19" t="s">
        <v>3972</v>
      </c>
      <c r="R2558" s="19"/>
      <c r="S2558" s="19" t="s">
        <v>3973</v>
      </c>
      <c r="T2558" s="19" t="s">
        <v>5282</v>
      </c>
      <c r="U2558" s="19">
        <v>1</v>
      </c>
      <c r="V2558" s="19"/>
      <c r="W2558" s="19"/>
      <c r="X2558" s="19"/>
      <c r="Y2558" s="19"/>
      <c r="Z2558" s="19"/>
      <c r="AA2558" s="19" t="s">
        <v>3972</v>
      </c>
      <c r="AB2558" s="19"/>
      <c r="AC2558" s="19"/>
      <c r="AD2558" s="19"/>
      <c r="AE2558" s="19"/>
      <c r="AF2558" s="19"/>
      <c r="AG2558" s="22">
        <v>300000004192477</v>
      </c>
      <c r="AH2558" s="19" t="s">
        <v>3920</v>
      </c>
      <c r="AI2558" s="22">
        <v>2696780</v>
      </c>
      <c r="AJ2558" s="19">
        <v>1</v>
      </c>
      <c r="AK2558" s="43">
        <f>VLOOKUP(B2558,GL!$T$2:$T$2631,1,FALSE)</f>
        <v>14.44</v>
      </c>
      <c r="AL2558" s="43">
        <f>VLOOKUP(B2558,Bank!$H$2:$H$1969,1,FALSE)</f>
        <v>14.44</v>
      </c>
      <c r="AM2558" s="43" t="e">
        <f>VLOOKUP(B2558,'1950 Reconciled1'!$E$2:$E$1999,1,FALSE)</f>
        <v>#N/A</v>
      </c>
      <c r="AN2558" s="43" t="e">
        <f>VLOOKUP(N2558,Bank!$G$2:$G$1969,1,FALSE)</f>
        <v>#N/A</v>
      </c>
      <c r="AO2558" s="43" t="e">
        <f>VLOOKUP(P2558,GL!$Q$2:$Q$2631,1,FALSE)</f>
        <v>#N/A</v>
      </c>
    </row>
    <row r="2559" spans="1:41" ht="15.9" customHeight="1" x14ac:dyDescent="0.3">
      <c r="A2559" s="16" t="s">
        <v>1874</v>
      </c>
      <c r="B2559" s="17">
        <v>11053.67</v>
      </c>
      <c r="C2559" s="18"/>
      <c r="D2559" s="17" t="s">
        <v>7</v>
      </c>
      <c r="E2559" s="17"/>
      <c r="F2559" s="17"/>
      <c r="G2559" s="19"/>
      <c r="H2559" s="20"/>
      <c r="I2559" s="16"/>
      <c r="J2559" s="17"/>
      <c r="K2559" s="21"/>
      <c r="L2559" s="19"/>
      <c r="M2559" s="19"/>
      <c r="N2559" s="19"/>
      <c r="O2559" s="19"/>
      <c r="P2559" s="19"/>
      <c r="Q2559" s="19" t="s">
        <v>3972</v>
      </c>
      <c r="R2559" s="19"/>
      <c r="S2559" s="19" t="s">
        <v>3973</v>
      </c>
      <c r="T2559" s="19" t="s">
        <v>5282</v>
      </c>
      <c r="U2559" s="19">
        <v>2</v>
      </c>
      <c r="V2559" s="19"/>
      <c r="W2559" s="19"/>
      <c r="X2559" s="19"/>
      <c r="Y2559" s="19"/>
      <c r="Z2559" s="19"/>
      <c r="AA2559" s="19" t="s">
        <v>3972</v>
      </c>
      <c r="AB2559" s="19"/>
      <c r="AC2559" s="19"/>
      <c r="AD2559" s="19"/>
      <c r="AE2559" s="19"/>
      <c r="AF2559" s="19"/>
      <c r="AG2559" s="22">
        <v>300000004192477</v>
      </c>
      <c r="AH2559" s="19" t="s">
        <v>3920</v>
      </c>
      <c r="AI2559" s="22">
        <v>2696780</v>
      </c>
      <c r="AJ2559" s="19">
        <v>2</v>
      </c>
      <c r="AK2559" s="43">
        <f>VLOOKUP(B2559,GL!$T$2:$T$2631,1,FALSE)</f>
        <v>11053.67</v>
      </c>
      <c r="AL2559" s="43" t="e">
        <f>VLOOKUP(B2559,Bank!$H$2:$H$1969,1,FALSE)</f>
        <v>#N/A</v>
      </c>
      <c r="AM2559" s="43" t="e">
        <f>VLOOKUP(B2559,'1950 Reconciled1'!$E$2:$E$1999,1,FALSE)</f>
        <v>#N/A</v>
      </c>
      <c r="AN2559" s="43" t="e">
        <f>VLOOKUP(N2559,Bank!$G$2:$G$1969,1,FALSE)</f>
        <v>#N/A</v>
      </c>
      <c r="AO2559" s="43" t="e">
        <f>VLOOKUP(P2559,GL!$Q$2:$Q$2631,1,FALSE)</f>
        <v>#N/A</v>
      </c>
    </row>
    <row r="2560" spans="1:41" ht="15.9" customHeight="1" x14ac:dyDescent="0.3">
      <c r="A2560" s="16" t="s">
        <v>1874</v>
      </c>
      <c r="B2560" s="17">
        <v>3223993.03</v>
      </c>
      <c r="C2560" s="18"/>
      <c r="D2560" s="17" t="s">
        <v>7</v>
      </c>
      <c r="E2560" s="17"/>
      <c r="F2560" s="17"/>
      <c r="G2560" s="19"/>
      <c r="H2560" s="20"/>
      <c r="I2560" s="16"/>
      <c r="J2560" s="17"/>
      <c r="K2560" s="21"/>
      <c r="L2560" s="19"/>
      <c r="M2560" s="19"/>
      <c r="N2560" s="19"/>
      <c r="O2560" s="19"/>
      <c r="P2560" s="19"/>
      <c r="Q2560" s="19" t="s">
        <v>3972</v>
      </c>
      <c r="R2560" s="19"/>
      <c r="S2560" s="19" t="s">
        <v>3973</v>
      </c>
      <c r="T2560" s="19" t="s">
        <v>5282</v>
      </c>
      <c r="U2560" s="19">
        <v>3</v>
      </c>
      <c r="V2560" s="19"/>
      <c r="W2560" s="19"/>
      <c r="X2560" s="19"/>
      <c r="Y2560" s="19"/>
      <c r="Z2560" s="19"/>
      <c r="AA2560" s="19" t="s">
        <v>3972</v>
      </c>
      <c r="AB2560" s="19"/>
      <c r="AC2560" s="19"/>
      <c r="AD2560" s="19"/>
      <c r="AE2560" s="19"/>
      <c r="AF2560" s="19"/>
      <c r="AG2560" s="22">
        <v>300000004192477</v>
      </c>
      <c r="AH2560" s="19" t="s">
        <v>3920</v>
      </c>
      <c r="AI2560" s="22">
        <v>2696780</v>
      </c>
      <c r="AJ2560" s="19">
        <v>3</v>
      </c>
      <c r="AK2560" s="43">
        <f>VLOOKUP(B2560,GL!$T$2:$T$2631,1,FALSE)</f>
        <v>3223993.03</v>
      </c>
      <c r="AL2560" s="43" t="e">
        <f>VLOOKUP(B2560,Bank!$H$2:$H$1969,1,FALSE)</f>
        <v>#N/A</v>
      </c>
      <c r="AM2560" s="43" t="e">
        <f>VLOOKUP(B2560,'1950 Reconciled1'!$E$2:$E$1999,1,FALSE)</f>
        <v>#N/A</v>
      </c>
      <c r="AN2560" s="43" t="e">
        <f>VLOOKUP(N2560,Bank!$G$2:$G$1969,1,FALSE)</f>
        <v>#N/A</v>
      </c>
      <c r="AO2560" s="43" t="e">
        <f>VLOOKUP(P2560,GL!$Q$2:$Q$2631,1,FALSE)</f>
        <v>#N/A</v>
      </c>
    </row>
    <row r="2561" spans="1:41" ht="15.9" customHeight="1" x14ac:dyDescent="0.3">
      <c r="A2561" s="16" t="s">
        <v>2191</v>
      </c>
      <c r="B2561" s="17">
        <v>2492.0700000000002</v>
      </c>
      <c r="C2561" s="18"/>
      <c r="D2561" s="17" t="s">
        <v>7</v>
      </c>
      <c r="E2561" s="17"/>
      <c r="F2561" s="17"/>
      <c r="G2561" s="19"/>
      <c r="H2561" s="20"/>
      <c r="I2561" s="16"/>
      <c r="J2561" s="17"/>
      <c r="K2561" s="21"/>
      <c r="L2561" s="19"/>
      <c r="M2561" s="19"/>
      <c r="N2561" s="19"/>
      <c r="O2561" s="19"/>
      <c r="P2561" s="19"/>
      <c r="Q2561" s="19" t="s">
        <v>3972</v>
      </c>
      <c r="R2561" s="19"/>
      <c r="S2561" s="19" t="s">
        <v>3973</v>
      </c>
      <c r="T2561" s="19" t="s">
        <v>5283</v>
      </c>
      <c r="U2561" s="19">
        <v>1</v>
      </c>
      <c r="V2561" s="19"/>
      <c r="W2561" s="19"/>
      <c r="X2561" s="19"/>
      <c r="Y2561" s="19"/>
      <c r="Z2561" s="19"/>
      <c r="AA2561" s="19" t="s">
        <v>3972</v>
      </c>
      <c r="AB2561" s="19"/>
      <c r="AC2561" s="19"/>
      <c r="AD2561" s="19"/>
      <c r="AE2561" s="19"/>
      <c r="AF2561" s="19"/>
      <c r="AG2561" s="22">
        <v>300000004192477</v>
      </c>
      <c r="AH2561" s="19" t="s">
        <v>3920</v>
      </c>
      <c r="AI2561" s="22">
        <v>2705831</v>
      </c>
      <c r="AJ2561" s="19">
        <v>1</v>
      </c>
      <c r="AK2561" s="43">
        <f>VLOOKUP(B2561,GL!$T$2:$T$2631,1,FALSE)</f>
        <v>2492.0700000000002</v>
      </c>
      <c r="AL2561" s="43" t="e">
        <f>VLOOKUP(B2561,Bank!$H$2:$H$1969,1,FALSE)</f>
        <v>#N/A</v>
      </c>
      <c r="AM2561" s="43" t="e">
        <f>VLOOKUP(B2561,'1950 Reconciled1'!$E$2:$E$1999,1,FALSE)</f>
        <v>#N/A</v>
      </c>
      <c r="AN2561" s="43" t="e">
        <f>VLOOKUP(N2561,Bank!$G$2:$G$1969,1,FALSE)</f>
        <v>#N/A</v>
      </c>
      <c r="AO2561" s="43" t="e">
        <f>VLOOKUP(P2561,GL!$Q$2:$Q$2631,1,FALSE)</f>
        <v>#N/A</v>
      </c>
    </row>
    <row r="2562" spans="1:41" ht="15.9" customHeight="1" x14ac:dyDescent="0.3">
      <c r="A2562" s="16" t="s">
        <v>2191</v>
      </c>
      <c r="B2562" s="17">
        <v>773640.4</v>
      </c>
      <c r="C2562" s="18"/>
      <c r="D2562" s="17" t="s">
        <v>7</v>
      </c>
      <c r="E2562" s="17"/>
      <c r="F2562" s="17"/>
      <c r="G2562" s="19"/>
      <c r="H2562" s="20"/>
      <c r="I2562" s="16"/>
      <c r="J2562" s="17"/>
      <c r="K2562" s="21"/>
      <c r="L2562" s="19"/>
      <c r="M2562" s="19"/>
      <c r="N2562" s="19"/>
      <c r="O2562" s="19"/>
      <c r="P2562" s="19"/>
      <c r="Q2562" s="19" t="s">
        <v>3972</v>
      </c>
      <c r="R2562" s="19"/>
      <c r="S2562" s="19" t="s">
        <v>3973</v>
      </c>
      <c r="T2562" s="19" t="s">
        <v>5283</v>
      </c>
      <c r="U2562" s="19">
        <v>2</v>
      </c>
      <c r="V2562" s="19"/>
      <c r="W2562" s="19"/>
      <c r="X2562" s="19"/>
      <c r="Y2562" s="19"/>
      <c r="Z2562" s="19"/>
      <c r="AA2562" s="19" t="s">
        <v>3972</v>
      </c>
      <c r="AB2562" s="19"/>
      <c r="AC2562" s="19"/>
      <c r="AD2562" s="19"/>
      <c r="AE2562" s="19"/>
      <c r="AF2562" s="19"/>
      <c r="AG2562" s="22">
        <v>300000004192477</v>
      </c>
      <c r="AH2562" s="19" t="s">
        <v>3920</v>
      </c>
      <c r="AI2562" s="22">
        <v>2705831</v>
      </c>
      <c r="AJ2562" s="19">
        <v>2</v>
      </c>
      <c r="AK2562" s="43">
        <f>VLOOKUP(B2562,GL!$T$2:$T$2631,1,FALSE)</f>
        <v>773640.4</v>
      </c>
      <c r="AL2562" s="43" t="e">
        <f>VLOOKUP(B2562,Bank!$H$2:$H$1969,1,FALSE)</f>
        <v>#N/A</v>
      </c>
      <c r="AM2562" s="43" t="e">
        <f>VLOOKUP(B2562,'1950 Reconciled1'!$E$2:$E$1999,1,FALSE)</f>
        <v>#N/A</v>
      </c>
      <c r="AN2562" s="43" t="e">
        <f>VLOOKUP(N2562,Bank!$G$2:$G$1969,1,FALSE)</f>
        <v>#N/A</v>
      </c>
      <c r="AO2562" s="43" t="e">
        <f>VLOOKUP(P2562,GL!$Q$2:$Q$2631,1,FALSE)</f>
        <v>#N/A</v>
      </c>
    </row>
    <row r="2563" spans="1:41" ht="15.9" customHeight="1" x14ac:dyDescent="0.3">
      <c r="A2563" s="16" t="s">
        <v>2262</v>
      </c>
      <c r="B2563" s="17">
        <v>5033.1099999999997</v>
      </c>
      <c r="C2563" s="18"/>
      <c r="D2563" s="17" t="s">
        <v>7</v>
      </c>
      <c r="E2563" s="17"/>
      <c r="F2563" s="17"/>
      <c r="G2563" s="19"/>
      <c r="H2563" s="20"/>
      <c r="I2563" s="16"/>
      <c r="J2563" s="17"/>
      <c r="K2563" s="21"/>
      <c r="L2563" s="19"/>
      <c r="M2563" s="19"/>
      <c r="N2563" s="19"/>
      <c r="O2563" s="19"/>
      <c r="P2563" s="19"/>
      <c r="Q2563" s="19" t="s">
        <v>5284</v>
      </c>
      <c r="R2563" s="19"/>
      <c r="S2563" s="19" t="s">
        <v>3970</v>
      </c>
      <c r="T2563" s="19" t="s">
        <v>5285</v>
      </c>
      <c r="U2563" s="19">
        <v>1</v>
      </c>
      <c r="V2563" s="19"/>
      <c r="W2563" s="19"/>
      <c r="X2563" s="19"/>
      <c r="Y2563" s="19"/>
      <c r="Z2563" s="19"/>
      <c r="AA2563" s="19" t="s">
        <v>5284</v>
      </c>
      <c r="AB2563" s="19"/>
      <c r="AC2563" s="19"/>
      <c r="AD2563" s="19"/>
      <c r="AE2563" s="19"/>
      <c r="AF2563" s="19"/>
      <c r="AG2563" s="22">
        <v>300000004192477</v>
      </c>
      <c r="AH2563" s="19" t="s">
        <v>3920</v>
      </c>
      <c r="AI2563" s="22">
        <v>2707819</v>
      </c>
      <c r="AJ2563" s="19">
        <v>1</v>
      </c>
      <c r="AK2563" s="43">
        <f>VLOOKUP(B2563,GL!$T$2:$T$2631,1,FALSE)</f>
        <v>5033.1099999999997</v>
      </c>
      <c r="AL2563" s="43">
        <f>VLOOKUP(B2563,Bank!$H$2:$H$1969,1,FALSE)</f>
        <v>5033.1099999999997</v>
      </c>
      <c r="AM2563" s="43" t="e">
        <f>VLOOKUP(B2563,'1950 Reconciled1'!$E$2:$E$1999,1,FALSE)</f>
        <v>#N/A</v>
      </c>
      <c r="AN2563" s="43" t="e">
        <f>VLOOKUP(N2563,Bank!$G$2:$G$1969,1,FALSE)</f>
        <v>#N/A</v>
      </c>
      <c r="AO2563" s="43" t="e">
        <f>VLOOKUP(P2563,GL!$Q$2:$Q$2631,1,FALSE)</f>
        <v>#N/A</v>
      </c>
    </row>
    <row r="2564" spans="1:41" ht="15.9" customHeight="1" x14ac:dyDescent="0.3">
      <c r="A2564" s="16" t="s">
        <v>2090</v>
      </c>
      <c r="B2564" s="17">
        <v>-1</v>
      </c>
      <c r="C2564" s="18"/>
      <c r="D2564" s="17" t="s">
        <v>7</v>
      </c>
      <c r="E2564" s="17"/>
      <c r="F2564" s="17"/>
      <c r="G2564" s="19"/>
      <c r="H2564" s="20"/>
      <c r="I2564" s="16"/>
      <c r="J2564" s="17"/>
      <c r="K2564" s="21"/>
      <c r="L2564" s="19"/>
      <c r="M2564" s="19"/>
      <c r="N2564" s="19"/>
      <c r="O2564" s="19"/>
      <c r="P2564" s="19"/>
      <c r="Q2564" s="19" t="s">
        <v>4171</v>
      </c>
      <c r="R2564" s="19"/>
      <c r="S2564" s="19" t="s">
        <v>22</v>
      </c>
      <c r="T2564" s="19" t="s">
        <v>5286</v>
      </c>
      <c r="U2564" s="19">
        <v>1</v>
      </c>
      <c r="V2564" s="19"/>
      <c r="W2564" s="19"/>
      <c r="X2564" s="19"/>
      <c r="Y2564" s="19"/>
      <c r="Z2564" s="19"/>
      <c r="AA2564" s="19" t="s">
        <v>4171</v>
      </c>
      <c r="AB2564" s="19"/>
      <c r="AC2564" s="19"/>
      <c r="AD2564" s="19"/>
      <c r="AE2564" s="19"/>
      <c r="AF2564" s="19"/>
      <c r="AG2564" s="22">
        <v>300000004192477</v>
      </c>
      <c r="AH2564" s="19" t="s">
        <v>3920</v>
      </c>
      <c r="AI2564" s="22">
        <v>2710808</v>
      </c>
      <c r="AJ2564" s="19">
        <v>1</v>
      </c>
      <c r="AK2564" s="43">
        <f>VLOOKUP(B2564,GL!$T$2:$T$2631,1,FALSE)</f>
        <v>-1</v>
      </c>
      <c r="AL2564" s="43">
        <f>VLOOKUP(B2564,Bank!$H$2:$H$1969,1,FALSE)</f>
        <v>-1</v>
      </c>
      <c r="AM2564" s="43">
        <f>VLOOKUP(B2564,'1950 Reconciled1'!$E$2:$E$1999,1,FALSE)</f>
        <v>-1</v>
      </c>
      <c r="AN2564" s="43" t="e">
        <f>VLOOKUP(N2564,Bank!$G$2:$G$1969,1,FALSE)</f>
        <v>#N/A</v>
      </c>
      <c r="AO2564" s="43" t="e">
        <f>VLOOKUP(P2564,GL!$Q$2:$Q$2631,1,FALSE)</f>
        <v>#N/A</v>
      </c>
    </row>
    <row r="2565" spans="1:41" ht="15.9" customHeight="1" x14ac:dyDescent="0.3">
      <c r="A2565" s="16" t="s">
        <v>2090</v>
      </c>
      <c r="B2565" s="17">
        <v>-4</v>
      </c>
      <c r="C2565" s="18"/>
      <c r="D2565" s="17" t="s">
        <v>7</v>
      </c>
      <c r="E2565" s="17"/>
      <c r="F2565" s="17"/>
      <c r="G2565" s="19"/>
      <c r="H2565" s="20"/>
      <c r="I2565" s="16"/>
      <c r="J2565" s="17"/>
      <c r="K2565" s="21"/>
      <c r="L2565" s="19"/>
      <c r="M2565" s="19"/>
      <c r="N2565" s="19"/>
      <c r="O2565" s="19"/>
      <c r="P2565" s="19"/>
      <c r="Q2565" s="19" t="s">
        <v>4171</v>
      </c>
      <c r="R2565" s="19"/>
      <c r="S2565" s="19" t="s">
        <v>22</v>
      </c>
      <c r="T2565" s="19" t="s">
        <v>5286</v>
      </c>
      <c r="U2565" s="19">
        <v>2</v>
      </c>
      <c r="V2565" s="19"/>
      <c r="W2565" s="19"/>
      <c r="X2565" s="19"/>
      <c r="Y2565" s="19"/>
      <c r="Z2565" s="19"/>
      <c r="AA2565" s="19" t="s">
        <v>4171</v>
      </c>
      <c r="AB2565" s="19"/>
      <c r="AC2565" s="19"/>
      <c r="AD2565" s="19"/>
      <c r="AE2565" s="19"/>
      <c r="AF2565" s="19"/>
      <c r="AG2565" s="22">
        <v>300000004192477</v>
      </c>
      <c r="AH2565" s="19" t="s">
        <v>3920</v>
      </c>
      <c r="AI2565" s="22">
        <v>2710808</v>
      </c>
      <c r="AJ2565" s="19">
        <v>2</v>
      </c>
      <c r="AK2565" s="43">
        <f>VLOOKUP(B2565,GL!$T$2:$T$2631,1,FALSE)</f>
        <v>-4</v>
      </c>
      <c r="AL2565" s="43">
        <f>VLOOKUP(B2565,Bank!$H$2:$H$1969,1,FALSE)</f>
        <v>-4</v>
      </c>
      <c r="AM2565" s="43">
        <f>VLOOKUP(B2565,'1950 Reconciled1'!$E$2:$E$1999,1,FALSE)</f>
        <v>-4</v>
      </c>
      <c r="AN2565" s="43" t="e">
        <f>VLOOKUP(N2565,Bank!$G$2:$G$1969,1,FALSE)</f>
        <v>#N/A</v>
      </c>
      <c r="AO2565" s="43" t="e">
        <f>VLOOKUP(P2565,GL!$Q$2:$Q$2631,1,FALSE)</f>
        <v>#N/A</v>
      </c>
    </row>
    <row r="2566" spans="1:41" ht="15.9" customHeight="1" x14ac:dyDescent="0.3">
      <c r="A2566" s="16" t="s">
        <v>2090</v>
      </c>
      <c r="B2566" s="17">
        <v>-4</v>
      </c>
      <c r="C2566" s="18"/>
      <c r="D2566" s="17" t="s">
        <v>7</v>
      </c>
      <c r="E2566" s="17"/>
      <c r="F2566" s="17"/>
      <c r="G2566" s="19"/>
      <c r="H2566" s="20"/>
      <c r="I2566" s="16"/>
      <c r="J2566" s="17"/>
      <c r="K2566" s="21"/>
      <c r="L2566" s="19"/>
      <c r="M2566" s="19"/>
      <c r="N2566" s="19"/>
      <c r="O2566" s="19"/>
      <c r="P2566" s="19"/>
      <c r="Q2566" s="19" t="s">
        <v>4171</v>
      </c>
      <c r="R2566" s="19"/>
      <c r="S2566" s="19" t="s">
        <v>22</v>
      </c>
      <c r="T2566" s="19" t="s">
        <v>5286</v>
      </c>
      <c r="U2566" s="19">
        <v>3</v>
      </c>
      <c r="V2566" s="19"/>
      <c r="W2566" s="19"/>
      <c r="X2566" s="19"/>
      <c r="Y2566" s="19"/>
      <c r="Z2566" s="19"/>
      <c r="AA2566" s="19" t="s">
        <v>4171</v>
      </c>
      <c r="AB2566" s="19"/>
      <c r="AC2566" s="19"/>
      <c r="AD2566" s="19"/>
      <c r="AE2566" s="19"/>
      <c r="AF2566" s="19"/>
      <c r="AG2566" s="22">
        <v>300000004192477</v>
      </c>
      <c r="AH2566" s="19" t="s">
        <v>3920</v>
      </c>
      <c r="AI2566" s="22">
        <v>2710808</v>
      </c>
      <c r="AJ2566" s="19">
        <v>3</v>
      </c>
      <c r="AK2566" s="43">
        <f>VLOOKUP(B2566,GL!$T$2:$T$2631,1,FALSE)</f>
        <v>-4</v>
      </c>
      <c r="AL2566" s="43">
        <f>VLOOKUP(B2566,Bank!$H$2:$H$1969,1,FALSE)</f>
        <v>-4</v>
      </c>
      <c r="AM2566" s="43">
        <f>VLOOKUP(B2566,'1950 Reconciled1'!$E$2:$E$1999,1,FALSE)</f>
        <v>-4</v>
      </c>
      <c r="AN2566" s="43" t="e">
        <f>VLOOKUP(N2566,Bank!$G$2:$G$1969,1,FALSE)</f>
        <v>#N/A</v>
      </c>
      <c r="AO2566" s="43" t="e">
        <f>VLOOKUP(P2566,GL!$Q$2:$Q$2631,1,FALSE)</f>
        <v>#N/A</v>
      </c>
    </row>
    <row r="2567" spans="1:41" ht="15.9" customHeight="1" x14ac:dyDescent="0.3">
      <c r="A2567" s="16" t="s">
        <v>2090</v>
      </c>
      <c r="B2567" s="17">
        <v>-141</v>
      </c>
      <c r="C2567" s="18"/>
      <c r="D2567" s="17" t="s">
        <v>7</v>
      </c>
      <c r="E2567" s="17"/>
      <c r="F2567" s="17"/>
      <c r="G2567" s="19"/>
      <c r="H2567" s="20"/>
      <c r="I2567" s="16"/>
      <c r="J2567" s="17"/>
      <c r="K2567" s="21"/>
      <c r="L2567" s="19"/>
      <c r="M2567" s="19"/>
      <c r="N2567" s="19"/>
      <c r="O2567" s="19"/>
      <c r="P2567" s="19"/>
      <c r="Q2567" s="19" t="s">
        <v>4171</v>
      </c>
      <c r="R2567" s="19"/>
      <c r="S2567" s="19" t="s">
        <v>22</v>
      </c>
      <c r="T2567" s="19" t="s">
        <v>5286</v>
      </c>
      <c r="U2567" s="19">
        <v>4</v>
      </c>
      <c r="V2567" s="19"/>
      <c r="W2567" s="19"/>
      <c r="X2567" s="19"/>
      <c r="Y2567" s="19"/>
      <c r="Z2567" s="19"/>
      <c r="AA2567" s="19" t="s">
        <v>4171</v>
      </c>
      <c r="AB2567" s="19"/>
      <c r="AC2567" s="19"/>
      <c r="AD2567" s="19"/>
      <c r="AE2567" s="19"/>
      <c r="AF2567" s="19"/>
      <c r="AG2567" s="22">
        <v>300000004192477</v>
      </c>
      <c r="AH2567" s="19" t="s">
        <v>3920</v>
      </c>
      <c r="AI2567" s="22">
        <v>2710808</v>
      </c>
      <c r="AJ2567" s="19">
        <v>4</v>
      </c>
      <c r="AK2567" s="43">
        <f>VLOOKUP(B2567,GL!$T$2:$T$2631,1,FALSE)</f>
        <v>-141</v>
      </c>
      <c r="AL2567" s="43">
        <f>VLOOKUP(B2567,Bank!$H$2:$H$1969,1,FALSE)</f>
        <v>-141</v>
      </c>
      <c r="AM2567" s="43" t="e">
        <f>VLOOKUP(B2567,'1950 Reconciled1'!$E$2:$E$1999,1,FALSE)</f>
        <v>#N/A</v>
      </c>
      <c r="AN2567" s="43" t="e">
        <f>VLOOKUP(N2567,Bank!$G$2:$G$1969,1,FALSE)</f>
        <v>#N/A</v>
      </c>
      <c r="AO2567" s="43" t="e">
        <f>VLOOKUP(P2567,GL!$Q$2:$Q$2631,1,FALSE)</f>
        <v>#N/A</v>
      </c>
    </row>
    <row r="2568" spans="1:41" ht="15.9" customHeight="1" x14ac:dyDescent="0.3">
      <c r="A2568" s="16" t="s">
        <v>2090</v>
      </c>
      <c r="B2568" s="17">
        <v>-1607</v>
      </c>
      <c r="C2568" s="18"/>
      <c r="D2568" s="17" t="s">
        <v>7</v>
      </c>
      <c r="E2568" s="17"/>
      <c r="F2568" s="17"/>
      <c r="G2568" s="19"/>
      <c r="H2568" s="20"/>
      <c r="I2568" s="16"/>
      <c r="J2568" s="17"/>
      <c r="K2568" s="21"/>
      <c r="L2568" s="19"/>
      <c r="M2568" s="19"/>
      <c r="N2568" s="19"/>
      <c r="O2568" s="19"/>
      <c r="P2568" s="19"/>
      <c r="Q2568" s="19" t="s">
        <v>4171</v>
      </c>
      <c r="R2568" s="19"/>
      <c r="S2568" s="19" t="s">
        <v>22</v>
      </c>
      <c r="T2568" s="19" t="s">
        <v>5286</v>
      </c>
      <c r="U2568" s="19">
        <v>5</v>
      </c>
      <c r="V2568" s="19"/>
      <c r="W2568" s="19"/>
      <c r="X2568" s="19"/>
      <c r="Y2568" s="19"/>
      <c r="Z2568" s="19"/>
      <c r="AA2568" s="19" t="s">
        <v>4171</v>
      </c>
      <c r="AB2568" s="19"/>
      <c r="AC2568" s="19"/>
      <c r="AD2568" s="19"/>
      <c r="AE2568" s="19"/>
      <c r="AF2568" s="19"/>
      <c r="AG2568" s="22">
        <v>300000004192477</v>
      </c>
      <c r="AH2568" s="19" t="s">
        <v>3920</v>
      </c>
      <c r="AI2568" s="22">
        <v>2710808</v>
      </c>
      <c r="AJ2568" s="19">
        <v>5</v>
      </c>
      <c r="AK2568" s="43">
        <f>VLOOKUP(B2568,GL!$T$2:$T$2631,1,FALSE)</f>
        <v>-1607</v>
      </c>
      <c r="AL2568" s="43">
        <f>VLOOKUP(B2568,Bank!$H$2:$H$1969,1,FALSE)</f>
        <v>-1607</v>
      </c>
      <c r="AM2568" s="43" t="e">
        <f>VLOOKUP(B2568,'1950 Reconciled1'!$E$2:$E$1999,1,FALSE)</f>
        <v>#N/A</v>
      </c>
      <c r="AN2568" s="43" t="e">
        <f>VLOOKUP(N2568,Bank!$G$2:$G$1969,1,FALSE)</f>
        <v>#N/A</v>
      </c>
      <c r="AO2568" s="43" t="e">
        <f>VLOOKUP(P2568,GL!$Q$2:$Q$2631,1,FALSE)</f>
        <v>#N/A</v>
      </c>
    </row>
    <row r="2569" spans="1:41" ht="15.9" customHeight="1" x14ac:dyDescent="0.3">
      <c r="A2569" s="16" t="s">
        <v>2090</v>
      </c>
      <c r="B2569" s="17">
        <v>-1867</v>
      </c>
      <c r="C2569" s="18"/>
      <c r="D2569" s="17" t="s">
        <v>7</v>
      </c>
      <c r="E2569" s="17"/>
      <c r="F2569" s="17"/>
      <c r="G2569" s="19"/>
      <c r="H2569" s="20"/>
      <c r="I2569" s="16"/>
      <c r="J2569" s="17"/>
      <c r="K2569" s="21"/>
      <c r="L2569" s="19"/>
      <c r="M2569" s="19"/>
      <c r="N2569" s="19"/>
      <c r="O2569" s="19"/>
      <c r="P2569" s="19"/>
      <c r="Q2569" s="19" t="s">
        <v>4171</v>
      </c>
      <c r="R2569" s="19"/>
      <c r="S2569" s="19" t="s">
        <v>22</v>
      </c>
      <c r="T2569" s="19" t="s">
        <v>5286</v>
      </c>
      <c r="U2569" s="19">
        <v>6</v>
      </c>
      <c r="V2569" s="19"/>
      <c r="W2569" s="19"/>
      <c r="X2569" s="19"/>
      <c r="Y2569" s="19"/>
      <c r="Z2569" s="19"/>
      <c r="AA2569" s="19" t="s">
        <v>4171</v>
      </c>
      <c r="AB2569" s="19"/>
      <c r="AC2569" s="19"/>
      <c r="AD2569" s="19"/>
      <c r="AE2569" s="19"/>
      <c r="AF2569" s="19"/>
      <c r="AG2569" s="22">
        <v>300000004192477</v>
      </c>
      <c r="AH2569" s="19" t="s">
        <v>3920</v>
      </c>
      <c r="AI2569" s="22">
        <v>2710808</v>
      </c>
      <c r="AJ2569" s="19">
        <v>6</v>
      </c>
      <c r="AK2569" s="43">
        <f>VLOOKUP(B2569,GL!$T$2:$T$2631,1,FALSE)</f>
        <v>-1867</v>
      </c>
      <c r="AL2569" s="43">
        <f>VLOOKUP(B2569,Bank!$H$2:$H$1969,1,FALSE)</f>
        <v>-1867</v>
      </c>
      <c r="AM2569" s="43" t="e">
        <f>VLOOKUP(B2569,'1950 Reconciled1'!$E$2:$E$1999,1,FALSE)</f>
        <v>#N/A</v>
      </c>
      <c r="AN2569" s="43" t="e">
        <f>VLOOKUP(N2569,Bank!$G$2:$G$1969,1,FALSE)</f>
        <v>#N/A</v>
      </c>
      <c r="AO2569" s="43" t="e">
        <f>VLOOKUP(P2569,GL!$Q$2:$Q$2631,1,FALSE)</f>
        <v>#N/A</v>
      </c>
    </row>
    <row r="2570" spans="1:41" ht="15.9" customHeight="1" x14ac:dyDescent="0.3">
      <c r="A2570" s="16" t="s">
        <v>2090</v>
      </c>
      <c r="B2570" s="17">
        <v>-3995</v>
      </c>
      <c r="C2570" s="18"/>
      <c r="D2570" s="17" t="s">
        <v>7</v>
      </c>
      <c r="E2570" s="17"/>
      <c r="F2570" s="17"/>
      <c r="G2570" s="19"/>
      <c r="H2570" s="20"/>
      <c r="I2570" s="16"/>
      <c r="J2570" s="17"/>
      <c r="K2570" s="21"/>
      <c r="L2570" s="19"/>
      <c r="M2570" s="19"/>
      <c r="N2570" s="19"/>
      <c r="O2570" s="19"/>
      <c r="P2570" s="19"/>
      <c r="Q2570" s="19" t="s">
        <v>4171</v>
      </c>
      <c r="R2570" s="19"/>
      <c r="S2570" s="19" t="s">
        <v>22</v>
      </c>
      <c r="T2570" s="19" t="s">
        <v>5286</v>
      </c>
      <c r="U2570" s="19">
        <v>7</v>
      </c>
      <c r="V2570" s="19"/>
      <c r="W2570" s="19"/>
      <c r="X2570" s="19"/>
      <c r="Y2570" s="19"/>
      <c r="Z2570" s="19"/>
      <c r="AA2570" s="19" t="s">
        <v>4171</v>
      </c>
      <c r="AB2570" s="19"/>
      <c r="AC2570" s="19"/>
      <c r="AD2570" s="19"/>
      <c r="AE2570" s="19"/>
      <c r="AF2570" s="19"/>
      <c r="AG2570" s="22">
        <v>300000004192477</v>
      </c>
      <c r="AH2570" s="19" t="s">
        <v>3920</v>
      </c>
      <c r="AI2570" s="22">
        <v>2710808</v>
      </c>
      <c r="AJ2570" s="19">
        <v>7</v>
      </c>
      <c r="AK2570" s="43">
        <f>VLOOKUP(B2570,GL!$T$2:$T$2631,1,FALSE)</f>
        <v>-3995</v>
      </c>
      <c r="AL2570" s="43">
        <f>VLOOKUP(B2570,Bank!$H$2:$H$1969,1,FALSE)</f>
        <v>-3995</v>
      </c>
      <c r="AM2570" s="43" t="e">
        <f>VLOOKUP(B2570,'1950 Reconciled1'!$E$2:$E$1999,1,FALSE)</f>
        <v>#N/A</v>
      </c>
      <c r="AN2570" s="43" t="e">
        <f>VLOOKUP(N2570,Bank!$G$2:$G$1969,1,FALSE)</f>
        <v>#N/A</v>
      </c>
      <c r="AO2570" s="43" t="e">
        <f>VLOOKUP(P2570,GL!$Q$2:$Q$2631,1,FALSE)</f>
        <v>#N/A</v>
      </c>
    </row>
    <row r="2571" spans="1:41" ht="15.9" customHeight="1" x14ac:dyDescent="0.3">
      <c r="A2571" s="16" t="s">
        <v>2090</v>
      </c>
      <c r="B2571" s="17">
        <v>-4337</v>
      </c>
      <c r="C2571" s="18"/>
      <c r="D2571" s="17" t="s">
        <v>7</v>
      </c>
      <c r="E2571" s="17"/>
      <c r="F2571" s="17"/>
      <c r="G2571" s="19"/>
      <c r="H2571" s="20"/>
      <c r="I2571" s="16"/>
      <c r="J2571" s="17"/>
      <c r="K2571" s="21"/>
      <c r="L2571" s="19"/>
      <c r="M2571" s="19"/>
      <c r="N2571" s="19"/>
      <c r="O2571" s="19"/>
      <c r="P2571" s="19"/>
      <c r="Q2571" s="19" t="s">
        <v>4171</v>
      </c>
      <c r="R2571" s="19"/>
      <c r="S2571" s="19" t="s">
        <v>22</v>
      </c>
      <c r="T2571" s="19" t="s">
        <v>5286</v>
      </c>
      <c r="U2571" s="19">
        <v>8</v>
      </c>
      <c r="V2571" s="19"/>
      <c r="W2571" s="19"/>
      <c r="X2571" s="19"/>
      <c r="Y2571" s="19"/>
      <c r="Z2571" s="19"/>
      <c r="AA2571" s="19" t="s">
        <v>4171</v>
      </c>
      <c r="AB2571" s="19"/>
      <c r="AC2571" s="19"/>
      <c r="AD2571" s="19"/>
      <c r="AE2571" s="19"/>
      <c r="AF2571" s="19"/>
      <c r="AG2571" s="22">
        <v>300000004192477</v>
      </c>
      <c r="AH2571" s="19" t="s">
        <v>3920</v>
      </c>
      <c r="AI2571" s="22">
        <v>2710808</v>
      </c>
      <c r="AJ2571" s="19">
        <v>8</v>
      </c>
      <c r="AK2571" s="43">
        <f>VLOOKUP(B2571,GL!$T$2:$T$2631,1,FALSE)</f>
        <v>-4337</v>
      </c>
      <c r="AL2571" s="43">
        <f>VLOOKUP(B2571,Bank!$H$2:$H$1969,1,FALSE)</f>
        <v>-4337</v>
      </c>
      <c r="AM2571" s="43" t="e">
        <f>VLOOKUP(B2571,'1950 Reconciled1'!$E$2:$E$1999,1,FALSE)</f>
        <v>#N/A</v>
      </c>
      <c r="AN2571" s="43" t="e">
        <f>VLOOKUP(N2571,Bank!$G$2:$G$1969,1,FALSE)</f>
        <v>#N/A</v>
      </c>
      <c r="AO2571" s="43" t="e">
        <f>VLOOKUP(P2571,GL!$Q$2:$Q$2631,1,FALSE)</f>
        <v>#N/A</v>
      </c>
    </row>
    <row r="2572" spans="1:41" ht="15.9" customHeight="1" x14ac:dyDescent="0.3">
      <c r="A2572" s="16" t="s">
        <v>2090</v>
      </c>
      <c r="B2572" s="17">
        <v>-10377</v>
      </c>
      <c r="C2572" s="18"/>
      <c r="D2572" s="17" t="s">
        <v>7</v>
      </c>
      <c r="E2572" s="17"/>
      <c r="F2572" s="17"/>
      <c r="G2572" s="19"/>
      <c r="H2572" s="20"/>
      <c r="I2572" s="16"/>
      <c r="J2572" s="17"/>
      <c r="K2572" s="21"/>
      <c r="L2572" s="19"/>
      <c r="M2572" s="19"/>
      <c r="N2572" s="19"/>
      <c r="O2572" s="19"/>
      <c r="P2572" s="19"/>
      <c r="Q2572" s="19" t="s">
        <v>4171</v>
      </c>
      <c r="R2572" s="19"/>
      <c r="S2572" s="19" t="s">
        <v>22</v>
      </c>
      <c r="T2572" s="19" t="s">
        <v>5286</v>
      </c>
      <c r="U2572" s="19">
        <v>9</v>
      </c>
      <c r="V2572" s="19"/>
      <c r="W2572" s="19"/>
      <c r="X2572" s="19"/>
      <c r="Y2572" s="19"/>
      <c r="Z2572" s="19"/>
      <c r="AA2572" s="19" t="s">
        <v>4171</v>
      </c>
      <c r="AB2572" s="19"/>
      <c r="AC2572" s="19"/>
      <c r="AD2572" s="19"/>
      <c r="AE2572" s="19"/>
      <c r="AF2572" s="19"/>
      <c r="AG2572" s="22">
        <v>300000004192477</v>
      </c>
      <c r="AH2572" s="19" t="s">
        <v>3920</v>
      </c>
      <c r="AI2572" s="22">
        <v>2710808</v>
      </c>
      <c r="AJ2572" s="19">
        <v>9</v>
      </c>
      <c r="AK2572" s="43">
        <f>VLOOKUP(B2572,GL!$T$2:$T$2631,1,FALSE)</f>
        <v>-10377</v>
      </c>
      <c r="AL2572" s="43">
        <f>VLOOKUP(B2572,Bank!$H$2:$H$1969,1,FALSE)</f>
        <v>-10377</v>
      </c>
      <c r="AM2572" s="43" t="e">
        <f>VLOOKUP(B2572,'1950 Reconciled1'!$E$2:$E$1999,1,FALSE)</f>
        <v>#N/A</v>
      </c>
      <c r="AN2572" s="43" t="e">
        <f>VLOOKUP(N2572,Bank!$G$2:$G$1969,1,FALSE)</f>
        <v>#N/A</v>
      </c>
      <c r="AO2572" s="43" t="e">
        <f>VLOOKUP(P2572,GL!$Q$2:$Q$2631,1,FALSE)</f>
        <v>#N/A</v>
      </c>
    </row>
    <row r="2573" spans="1:41" ht="15.9" customHeight="1" x14ac:dyDescent="0.3">
      <c r="A2573" s="16" t="s">
        <v>1974</v>
      </c>
      <c r="B2573" s="17">
        <v>8191.71</v>
      </c>
      <c r="C2573" s="18"/>
      <c r="D2573" s="17" t="s">
        <v>7</v>
      </c>
      <c r="E2573" s="17"/>
      <c r="F2573" s="17"/>
      <c r="G2573" s="19"/>
      <c r="H2573" s="20"/>
      <c r="I2573" s="16"/>
      <c r="J2573" s="17"/>
      <c r="K2573" s="21"/>
      <c r="L2573" s="19"/>
      <c r="M2573" s="19"/>
      <c r="N2573" s="19"/>
      <c r="O2573" s="19"/>
      <c r="P2573" s="19"/>
      <c r="Q2573" s="19" t="s">
        <v>3972</v>
      </c>
      <c r="R2573" s="19"/>
      <c r="S2573" s="19" t="s">
        <v>3973</v>
      </c>
      <c r="T2573" s="19" t="s">
        <v>5287</v>
      </c>
      <c r="U2573" s="19">
        <v>1</v>
      </c>
      <c r="V2573" s="19"/>
      <c r="W2573" s="19"/>
      <c r="X2573" s="19"/>
      <c r="Y2573" s="19"/>
      <c r="Z2573" s="19"/>
      <c r="AA2573" s="19" t="s">
        <v>3972</v>
      </c>
      <c r="AB2573" s="19"/>
      <c r="AC2573" s="19"/>
      <c r="AD2573" s="19"/>
      <c r="AE2573" s="19"/>
      <c r="AF2573" s="19"/>
      <c r="AG2573" s="22">
        <v>300000004192477</v>
      </c>
      <c r="AH2573" s="19" t="s">
        <v>3920</v>
      </c>
      <c r="AI2573" s="22">
        <v>2697865</v>
      </c>
      <c r="AJ2573" s="19">
        <v>1</v>
      </c>
      <c r="AK2573" s="43">
        <f>VLOOKUP(B2573,GL!$T$2:$T$2631,1,FALSE)</f>
        <v>8191.71</v>
      </c>
      <c r="AL2573" s="43" t="e">
        <f>VLOOKUP(B2573,Bank!$H$2:$H$1969,1,FALSE)</f>
        <v>#N/A</v>
      </c>
      <c r="AM2573" s="43" t="e">
        <f>VLOOKUP(B2573,'1950 Reconciled1'!$E$2:$E$1999,1,FALSE)</f>
        <v>#N/A</v>
      </c>
      <c r="AN2573" s="43" t="e">
        <f>VLOOKUP(N2573,Bank!$G$2:$G$1969,1,FALSE)</f>
        <v>#N/A</v>
      </c>
      <c r="AO2573" s="43" t="e">
        <f>VLOOKUP(P2573,GL!$Q$2:$Q$2631,1,FALSE)</f>
        <v>#N/A</v>
      </c>
    </row>
    <row r="2574" spans="1:41" ht="15.9" customHeight="1" x14ac:dyDescent="0.3">
      <c r="A2574" s="16" t="s">
        <v>1974</v>
      </c>
      <c r="B2574" s="17">
        <v>1468109.88</v>
      </c>
      <c r="C2574" s="18"/>
      <c r="D2574" s="17" t="s">
        <v>7</v>
      </c>
      <c r="E2574" s="17"/>
      <c r="F2574" s="17"/>
      <c r="G2574" s="19"/>
      <c r="H2574" s="20"/>
      <c r="I2574" s="16"/>
      <c r="J2574" s="17"/>
      <c r="K2574" s="21"/>
      <c r="L2574" s="19"/>
      <c r="M2574" s="19"/>
      <c r="N2574" s="19"/>
      <c r="O2574" s="19"/>
      <c r="P2574" s="19"/>
      <c r="Q2574" s="19" t="s">
        <v>3972</v>
      </c>
      <c r="R2574" s="19"/>
      <c r="S2574" s="19" t="s">
        <v>3973</v>
      </c>
      <c r="T2574" s="19" t="s">
        <v>5287</v>
      </c>
      <c r="U2574" s="19">
        <v>2</v>
      </c>
      <c r="V2574" s="19"/>
      <c r="W2574" s="19"/>
      <c r="X2574" s="19"/>
      <c r="Y2574" s="19"/>
      <c r="Z2574" s="19"/>
      <c r="AA2574" s="19" t="s">
        <v>3972</v>
      </c>
      <c r="AB2574" s="19"/>
      <c r="AC2574" s="19"/>
      <c r="AD2574" s="19"/>
      <c r="AE2574" s="19"/>
      <c r="AF2574" s="19"/>
      <c r="AG2574" s="22">
        <v>300000004192477</v>
      </c>
      <c r="AH2574" s="19" t="s">
        <v>3920</v>
      </c>
      <c r="AI2574" s="22">
        <v>2697865</v>
      </c>
      <c r="AJ2574" s="19">
        <v>2</v>
      </c>
      <c r="AK2574" s="43">
        <f>VLOOKUP(B2574,GL!$T$2:$T$2631,1,FALSE)</f>
        <v>1468109.88</v>
      </c>
      <c r="AL2574" s="43" t="e">
        <f>VLOOKUP(B2574,Bank!$H$2:$H$1969,1,FALSE)</f>
        <v>#N/A</v>
      </c>
      <c r="AM2574" s="43" t="e">
        <f>VLOOKUP(B2574,'1950 Reconciled1'!$E$2:$E$1999,1,FALSE)</f>
        <v>#N/A</v>
      </c>
      <c r="AN2574" s="43" t="e">
        <f>VLOOKUP(N2574,Bank!$G$2:$G$1969,1,FALSE)</f>
        <v>#N/A</v>
      </c>
      <c r="AO2574" s="43" t="e">
        <f>VLOOKUP(P2574,GL!$Q$2:$Q$2631,1,FALSE)</f>
        <v>#N/A</v>
      </c>
    </row>
    <row r="2575" spans="1:41" ht="15.9" customHeight="1" x14ac:dyDescent="0.3">
      <c r="A2575" s="16" t="s">
        <v>2039</v>
      </c>
      <c r="B2575" s="17">
        <v>4965.18</v>
      </c>
      <c r="C2575" s="18"/>
      <c r="D2575" s="17" t="s">
        <v>7</v>
      </c>
      <c r="E2575" s="17"/>
      <c r="F2575" s="17"/>
      <c r="G2575" s="19"/>
      <c r="H2575" s="20"/>
      <c r="I2575" s="16"/>
      <c r="J2575" s="17"/>
      <c r="K2575" s="21"/>
      <c r="L2575" s="19"/>
      <c r="M2575" s="19"/>
      <c r="N2575" s="19"/>
      <c r="O2575" s="19"/>
      <c r="P2575" s="19"/>
      <c r="Q2575" s="19" t="s">
        <v>5288</v>
      </c>
      <c r="R2575" s="19"/>
      <c r="S2575" s="19" t="s">
        <v>22</v>
      </c>
      <c r="T2575" s="19" t="s">
        <v>5289</v>
      </c>
      <c r="U2575" s="19">
        <v>1</v>
      </c>
      <c r="V2575" s="19"/>
      <c r="W2575" s="19"/>
      <c r="X2575" s="19"/>
      <c r="Y2575" s="19"/>
      <c r="Z2575" s="19"/>
      <c r="AA2575" s="19" t="s">
        <v>5288</v>
      </c>
      <c r="AB2575" s="19"/>
      <c r="AC2575" s="19"/>
      <c r="AD2575" s="19"/>
      <c r="AE2575" s="19"/>
      <c r="AF2575" s="19"/>
      <c r="AG2575" s="22">
        <v>300000004192477</v>
      </c>
      <c r="AH2575" s="19" t="s">
        <v>3920</v>
      </c>
      <c r="AI2575" s="22">
        <v>2703848</v>
      </c>
      <c r="AJ2575" s="19">
        <v>1</v>
      </c>
      <c r="AK2575" s="43">
        <f>VLOOKUP(B2575,GL!$T$2:$T$2631,1,FALSE)</f>
        <v>4965.18</v>
      </c>
      <c r="AL2575" s="43">
        <f>VLOOKUP(B2575,Bank!$H$2:$H$1969,1,FALSE)</f>
        <v>4965.18</v>
      </c>
      <c r="AM2575" s="43" t="e">
        <f>VLOOKUP(B2575,'1950 Reconciled1'!$E$2:$E$1999,1,FALSE)</f>
        <v>#N/A</v>
      </c>
      <c r="AN2575" s="43" t="e">
        <f>VLOOKUP(N2575,Bank!$G$2:$G$1969,1,FALSE)</f>
        <v>#N/A</v>
      </c>
      <c r="AO2575" s="43" t="e">
        <f>VLOOKUP(P2575,GL!$Q$2:$Q$2631,1,FALSE)</f>
        <v>#N/A</v>
      </c>
    </row>
    <row r="2576" spans="1:41" ht="15.9" customHeight="1" x14ac:dyDescent="0.3">
      <c r="A2576" s="16" t="s">
        <v>2291</v>
      </c>
      <c r="B2576" s="17">
        <v>2820.95</v>
      </c>
      <c r="C2576" s="18"/>
      <c r="D2576" s="17" t="s">
        <v>7</v>
      </c>
      <c r="E2576" s="17"/>
      <c r="F2576" s="17"/>
      <c r="G2576" s="19"/>
      <c r="H2576" s="20"/>
      <c r="I2576" s="16"/>
      <c r="J2576" s="17"/>
      <c r="K2576" s="21"/>
      <c r="L2576" s="19"/>
      <c r="M2576" s="19"/>
      <c r="N2576" s="19"/>
      <c r="O2576" s="19"/>
      <c r="P2576" s="19"/>
      <c r="Q2576" s="19" t="s">
        <v>5290</v>
      </c>
      <c r="R2576" s="19"/>
      <c r="S2576" s="19" t="s">
        <v>22</v>
      </c>
      <c r="T2576" s="19" t="s">
        <v>5291</v>
      </c>
      <c r="U2576" s="19">
        <v>1</v>
      </c>
      <c r="V2576" s="19"/>
      <c r="W2576" s="19"/>
      <c r="X2576" s="19"/>
      <c r="Y2576" s="19"/>
      <c r="Z2576" s="19"/>
      <c r="AA2576" s="19" t="s">
        <v>5290</v>
      </c>
      <c r="AB2576" s="19"/>
      <c r="AC2576" s="19"/>
      <c r="AD2576" s="19"/>
      <c r="AE2576" s="19"/>
      <c r="AF2576" s="19"/>
      <c r="AG2576" s="22">
        <v>300000004192477</v>
      </c>
      <c r="AH2576" s="19" t="s">
        <v>3920</v>
      </c>
      <c r="AI2576" s="22">
        <v>2706800</v>
      </c>
      <c r="AJ2576" s="19">
        <v>1</v>
      </c>
      <c r="AK2576" s="43">
        <f>VLOOKUP(B2576,GL!$T$2:$T$2631,1,FALSE)</f>
        <v>2820.95</v>
      </c>
      <c r="AL2576" s="43">
        <f>VLOOKUP(B2576,Bank!$H$2:$H$1969,1,FALSE)</f>
        <v>2820.95</v>
      </c>
      <c r="AM2576" s="43" t="e">
        <f>VLOOKUP(B2576,'1950 Reconciled1'!$E$2:$E$1999,1,FALSE)</f>
        <v>#N/A</v>
      </c>
      <c r="AN2576" s="43" t="e">
        <f>VLOOKUP(N2576,Bank!$G$2:$G$1969,1,FALSE)</f>
        <v>#N/A</v>
      </c>
      <c r="AO2576" s="43" t="e">
        <f>VLOOKUP(P2576,GL!$Q$2:$Q$2631,1,FALSE)</f>
        <v>#N/A</v>
      </c>
    </row>
    <row r="2577" spans="1:41" ht="15.9" customHeight="1" x14ac:dyDescent="0.3">
      <c r="A2577" s="16" t="s">
        <v>1100</v>
      </c>
      <c r="B2577" s="17">
        <v>680</v>
      </c>
      <c r="C2577" s="18"/>
      <c r="D2577" s="17" t="s">
        <v>7</v>
      </c>
      <c r="E2577" s="17"/>
      <c r="F2577" s="17"/>
      <c r="G2577" s="19"/>
      <c r="H2577" s="20"/>
      <c r="I2577" s="16"/>
      <c r="J2577" s="17"/>
      <c r="K2577" s="21"/>
      <c r="L2577" s="19"/>
      <c r="M2577" s="19"/>
      <c r="N2577" s="19"/>
      <c r="O2577" s="19"/>
      <c r="P2577" s="19"/>
      <c r="Q2577" s="19" t="s">
        <v>5292</v>
      </c>
      <c r="R2577" s="19"/>
      <c r="S2577" s="19" t="s">
        <v>3970</v>
      </c>
      <c r="T2577" s="19" t="s">
        <v>5293</v>
      </c>
      <c r="U2577" s="19">
        <v>1</v>
      </c>
      <c r="V2577" s="19"/>
      <c r="W2577" s="19"/>
      <c r="X2577" s="19"/>
      <c r="Y2577" s="19"/>
      <c r="Z2577" s="19"/>
      <c r="AA2577" s="19" t="s">
        <v>5292</v>
      </c>
      <c r="AB2577" s="19"/>
      <c r="AC2577" s="19"/>
      <c r="AD2577" s="19"/>
      <c r="AE2577" s="19"/>
      <c r="AF2577" s="19"/>
      <c r="AG2577" s="22">
        <v>300000004192477</v>
      </c>
      <c r="AH2577" s="19" t="s">
        <v>3920</v>
      </c>
      <c r="AI2577" s="22">
        <v>2710804</v>
      </c>
      <c r="AJ2577" s="19">
        <v>1</v>
      </c>
      <c r="AK2577" s="43">
        <f>VLOOKUP(B2577,GL!$T$2:$T$2631,1,FALSE)</f>
        <v>680</v>
      </c>
      <c r="AL2577" s="43">
        <f>VLOOKUP(B2577,Bank!$H$2:$H$1969,1,FALSE)</f>
        <v>680</v>
      </c>
      <c r="AM2577" s="43">
        <f>VLOOKUP(B2577,'1950 Reconciled1'!$E$2:$E$1999,1,FALSE)</f>
        <v>680</v>
      </c>
      <c r="AN2577" s="43" t="e">
        <f>VLOOKUP(N2577,Bank!$G$2:$G$1969,1,FALSE)</f>
        <v>#N/A</v>
      </c>
      <c r="AO2577" s="43" t="e">
        <f>VLOOKUP(P2577,GL!$Q$2:$Q$2631,1,FALSE)</f>
        <v>#N/A</v>
      </c>
    </row>
    <row r="2578" spans="1:41" ht="15.9" customHeight="1" x14ac:dyDescent="0.3">
      <c r="A2578" s="16" t="s">
        <v>1267</v>
      </c>
      <c r="B2578" s="17">
        <v>2040</v>
      </c>
      <c r="C2578" s="18"/>
      <c r="D2578" s="17" t="s">
        <v>7</v>
      </c>
      <c r="E2578" s="17"/>
      <c r="F2578" s="17"/>
      <c r="G2578" s="19"/>
      <c r="H2578" s="20"/>
      <c r="I2578" s="16"/>
      <c r="J2578" s="17"/>
      <c r="K2578" s="21"/>
      <c r="L2578" s="19"/>
      <c r="M2578" s="19"/>
      <c r="N2578" s="19"/>
      <c r="O2578" s="19"/>
      <c r="P2578" s="19"/>
      <c r="Q2578" s="19" t="s">
        <v>5294</v>
      </c>
      <c r="R2578" s="19"/>
      <c r="S2578" s="19" t="s">
        <v>3970</v>
      </c>
      <c r="T2578" s="19" t="s">
        <v>5295</v>
      </c>
      <c r="U2578" s="19">
        <v>1</v>
      </c>
      <c r="V2578" s="19"/>
      <c r="W2578" s="19"/>
      <c r="X2578" s="19"/>
      <c r="Y2578" s="19"/>
      <c r="Z2578" s="19"/>
      <c r="AA2578" s="19" t="s">
        <v>5294</v>
      </c>
      <c r="AB2578" s="19"/>
      <c r="AC2578" s="19"/>
      <c r="AD2578" s="19"/>
      <c r="AE2578" s="19"/>
      <c r="AF2578" s="19"/>
      <c r="AG2578" s="22">
        <v>300000004192477</v>
      </c>
      <c r="AH2578" s="19" t="s">
        <v>3920</v>
      </c>
      <c r="AI2578" s="22">
        <v>2714788</v>
      </c>
      <c r="AJ2578" s="19">
        <v>1</v>
      </c>
      <c r="AK2578" s="43">
        <f>VLOOKUP(B2578,GL!$T$2:$T$2631,1,FALSE)</f>
        <v>2040</v>
      </c>
      <c r="AL2578" s="43">
        <f>VLOOKUP(B2578,Bank!$H$2:$H$1969,1,FALSE)</f>
        <v>2040</v>
      </c>
      <c r="AM2578" s="43">
        <f>VLOOKUP(B2578,'1950 Reconciled1'!$E$2:$E$1999,1,FALSE)</f>
        <v>2040</v>
      </c>
      <c r="AN2578" s="43" t="e">
        <f>VLOOKUP(N2578,Bank!$G$2:$G$1969,1,FALSE)</f>
        <v>#N/A</v>
      </c>
      <c r="AO2578" s="43" t="e">
        <f>VLOOKUP(P2578,GL!$Q$2:$Q$2631,1,FALSE)</f>
        <v>#N/A</v>
      </c>
    </row>
    <row r="2579" spans="1:41" ht="15.9" customHeight="1" x14ac:dyDescent="0.3">
      <c r="A2579" s="16" t="s">
        <v>2265</v>
      </c>
      <c r="B2579" s="17">
        <v>6801.77</v>
      </c>
      <c r="C2579" s="18"/>
      <c r="D2579" s="17" t="s">
        <v>7</v>
      </c>
      <c r="E2579" s="17"/>
      <c r="F2579" s="17"/>
      <c r="G2579" s="19"/>
      <c r="H2579" s="20"/>
      <c r="I2579" s="16"/>
      <c r="J2579" s="17"/>
      <c r="K2579" s="21"/>
      <c r="L2579" s="19"/>
      <c r="M2579" s="19"/>
      <c r="N2579" s="19"/>
      <c r="O2579" s="19"/>
      <c r="P2579" s="19"/>
      <c r="Q2579" s="19" t="s">
        <v>3972</v>
      </c>
      <c r="R2579" s="19"/>
      <c r="S2579" s="19" t="s">
        <v>3973</v>
      </c>
      <c r="T2579" s="19" t="s">
        <v>5296</v>
      </c>
      <c r="U2579" s="19">
        <v>1</v>
      </c>
      <c r="V2579" s="19"/>
      <c r="W2579" s="19"/>
      <c r="X2579" s="19"/>
      <c r="Y2579" s="19"/>
      <c r="Z2579" s="19"/>
      <c r="AA2579" s="19" t="s">
        <v>3972</v>
      </c>
      <c r="AB2579" s="19"/>
      <c r="AC2579" s="19"/>
      <c r="AD2579" s="19"/>
      <c r="AE2579" s="19"/>
      <c r="AF2579" s="19"/>
      <c r="AG2579" s="22">
        <v>300000004192477</v>
      </c>
      <c r="AH2579" s="19" t="s">
        <v>3920</v>
      </c>
      <c r="AI2579" s="22">
        <v>2710802</v>
      </c>
      <c r="AJ2579" s="19">
        <v>1</v>
      </c>
      <c r="AK2579" s="43">
        <f>VLOOKUP(B2579,GL!$T$2:$T$2631,1,FALSE)</f>
        <v>6801.77</v>
      </c>
      <c r="AL2579" s="43" t="e">
        <f>VLOOKUP(B2579,Bank!$H$2:$H$1969,1,FALSE)</f>
        <v>#N/A</v>
      </c>
      <c r="AM2579" s="43" t="e">
        <f>VLOOKUP(B2579,'1950 Reconciled1'!$E$2:$E$1999,1,FALSE)</f>
        <v>#N/A</v>
      </c>
      <c r="AN2579" s="43" t="e">
        <f>VLOOKUP(N2579,Bank!$G$2:$G$1969,1,FALSE)</f>
        <v>#N/A</v>
      </c>
      <c r="AO2579" s="43" t="e">
        <f>VLOOKUP(P2579,GL!$Q$2:$Q$2631,1,FALSE)</f>
        <v>#N/A</v>
      </c>
    </row>
    <row r="2580" spans="1:41" ht="15.9" customHeight="1" x14ac:dyDescent="0.3">
      <c r="A2580" s="16" t="s">
        <v>2265</v>
      </c>
      <c r="B2580" s="17">
        <v>1080626.07</v>
      </c>
      <c r="C2580" s="18"/>
      <c r="D2580" s="17" t="s">
        <v>7</v>
      </c>
      <c r="E2580" s="17"/>
      <c r="F2580" s="17"/>
      <c r="G2580" s="19"/>
      <c r="H2580" s="20"/>
      <c r="I2580" s="16"/>
      <c r="J2580" s="17"/>
      <c r="K2580" s="21"/>
      <c r="L2580" s="19"/>
      <c r="M2580" s="19"/>
      <c r="N2580" s="19"/>
      <c r="O2580" s="19"/>
      <c r="P2580" s="19"/>
      <c r="Q2580" s="19" t="s">
        <v>3972</v>
      </c>
      <c r="R2580" s="19"/>
      <c r="S2580" s="19" t="s">
        <v>3973</v>
      </c>
      <c r="T2580" s="19" t="s">
        <v>5296</v>
      </c>
      <c r="U2580" s="19">
        <v>2</v>
      </c>
      <c r="V2580" s="19"/>
      <c r="W2580" s="19"/>
      <c r="X2580" s="19"/>
      <c r="Y2580" s="19"/>
      <c r="Z2580" s="19"/>
      <c r="AA2580" s="19" t="s">
        <v>3972</v>
      </c>
      <c r="AB2580" s="19"/>
      <c r="AC2580" s="19"/>
      <c r="AD2580" s="19"/>
      <c r="AE2580" s="19"/>
      <c r="AF2580" s="19"/>
      <c r="AG2580" s="22">
        <v>300000004192477</v>
      </c>
      <c r="AH2580" s="19" t="s">
        <v>3920</v>
      </c>
      <c r="AI2580" s="22">
        <v>2710802</v>
      </c>
      <c r="AJ2580" s="19">
        <v>2</v>
      </c>
      <c r="AK2580" s="43">
        <f>VLOOKUP(B2580,GL!$T$2:$T$2631,1,FALSE)</f>
        <v>1080626.07</v>
      </c>
      <c r="AL2580" s="43" t="e">
        <f>VLOOKUP(B2580,Bank!$H$2:$H$1969,1,FALSE)</f>
        <v>#N/A</v>
      </c>
      <c r="AM2580" s="43" t="e">
        <f>VLOOKUP(B2580,'1950 Reconciled1'!$E$2:$E$1999,1,FALSE)</f>
        <v>#N/A</v>
      </c>
      <c r="AN2580" s="43" t="e">
        <f>VLOOKUP(N2580,Bank!$G$2:$G$1969,1,FALSE)</f>
        <v>#N/A</v>
      </c>
      <c r="AO2580" s="43" t="e">
        <f>VLOOKUP(P2580,GL!$Q$2:$Q$2631,1,FALSE)</f>
        <v>#N/A</v>
      </c>
    </row>
    <row r="2581" spans="1:41" ht="15.9" customHeight="1" x14ac:dyDescent="0.3">
      <c r="A2581" s="16" t="s">
        <v>1221</v>
      </c>
      <c r="B2581" s="17">
        <v>8470.2199999999993</v>
      </c>
      <c r="C2581" s="18"/>
      <c r="D2581" s="17" t="s">
        <v>7</v>
      </c>
      <c r="E2581" s="17"/>
      <c r="F2581" s="17"/>
      <c r="G2581" s="19"/>
      <c r="H2581" s="20"/>
      <c r="I2581" s="16"/>
      <c r="J2581" s="17"/>
      <c r="K2581" s="21"/>
      <c r="L2581" s="19"/>
      <c r="M2581" s="19"/>
      <c r="N2581" s="19"/>
      <c r="O2581" s="19"/>
      <c r="P2581" s="19"/>
      <c r="Q2581" s="19" t="s">
        <v>5297</v>
      </c>
      <c r="R2581" s="19"/>
      <c r="S2581" s="19" t="s">
        <v>22</v>
      </c>
      <c r="T2581" s="19" t="s">
        <v>5298</v>
      </c>
      <c r="U2581" s="19">
        <v>1</v>
      </c>
      <c r="V2581" s="19"/>
      <c r="W2581" s="19"/>
      <c r="X2581" s="19"/>
      <c r="Y2581" s="19"/>
      <c r="Z2581" s="19"/>
      <c r="AA2581" s="19" t="s">
        <v>5297</v>
      </c>
      <c r="AB2581" s="19"/>
      <c r="AC2581" s="19"/>
      <c r="AD2581" s="19"/>
      <c r="AE2581" s="19"/>
      <c r="AF2581" s="19"/>
      <c r="AG2581" s="22">
        <v>300000004192477</v>
      </c>
      <c r="AH2581" s="19" t="s">
        <v>3920</v>
      </c>
      <c r="AI2581" s="22">
        <v>2718838</v>
      </c>
      <c r="AJ2581" s="19">
        <v>1</v>
      </c>
      <c r="AK2581" s="43">
        <f>VLOOKUP(B2581,GL!$T$2:$T$2631,1,FALSE)</f>
        <v>8470.2199999999993</v>
      </c>
      <c r="AL2581" s="43">
        <f>VLOOKUP(B2581,Bank!$H$2:$H$1969,1,FALSE)</f>
        <v>8470.2199999999993</v>
      </c>
      <c r="AM2581" s="43" t="e">
        <f>VLOOKUP(B2581,'1950 Reconciled1'!$E$2:$E$1999,1,FALSE)</f>
        <v>#N/A</v>
      </c>
      <c r="AN2581" s="43" t="e">
        <f>VLOOKUP(N2581,Bank!$G$2:$G$1969,1,FALSE)</f>
        <v>#N/A</v>
      </c>
      <c r="AO2581" s="43" t="e">
        <f>VLOOKUP(P2581,GL!$Q$2:$Q$2631,1,FALSE)</f>
        <v>#N/A</v>
      </c>
    </row>
    <row r="2582" spans="1:41" ht="15.9" customHeight="1" x14ac:dyDescent="0.3">
      <c r="A2582" s="16" t="s">
        <v>1221</v>
      </c>
      <c r="B2582" s="17">
        <v>7781.45</v>
      </c>
      <c r="C2582" s="18"/>
      <c r="D2582" s="17" t="s">
        <v>7</v>
      </c>
      <c r="E2582" s="17"/>
      <c r="F2582" s="17"/>
      <c r="G2582" s="19"/>
      <c r="H2582" s="20"/>
      <c r="I2582" s="16"/>
      <c r="J2582" s="17"/>
      <c r="K2582" s="21"/>
      <c r="L2582" s="19"/>
      <c r="M2582" s="19"/>
      <c r="N2582" s="19"/>
      <c r="O2582" s="19"/>
      <c r="P2582" s="19"/>
      <c r="Q2582" s="19" t="s">
        <v>3972</v>
      </c>
      <c r="R2582" s="19"/>
      <c r="S2582" s="19" t="s">
        <v>3973</v>
      </c>
      <c r="T2582" s="19" t="s">
        <v>5299</v>
      </c>
      <c r="U2582" s="19">
        <v>1</v>
      </c>
      <c r="V2582" s="19"/>
      <c r="W2582" s="19"/>
      <c r="X2582" s="19"/>
      <c r="Y2582" s="19"/>
      <c r="Z2582" s="19"/>
      <c r="AA2582" s="19" t="s">
        <v>3972</v>
      </c>
      <c r="AB2582" s="19"/>
      <c r="AC2582" s="19"/>
      <c r="AD2582" s="19"/>
      <c r="AE2582" s="19"/>
      <c r="AF2582" s="19"/>
      <c r="AG2582" s="22">
        <v>300000004192477</v>
      </c>
      <c r="AH2582" s="19" t="s">
        <v>3920</v>
      </c>
      <c r="AI2582" s="22">
        <v>2718813</v>
      </c>
      <c r="AJ2582" s="19">
        <v>1</v>
      </c>
      <c r="AK2582" s="43">
        <f>VLOOKUP(B2582,GL!$T$2:$T$2631,1,FALSE)</f>
        <v>7781.45</v>
      </c>
      <c r="AL2582" s="43" t="e">
        <f>VLOOKUP(B2582,Bank!$H$2:$H$1969,1,FALSE)</f>
        <v>#N/A</v>
      </c>
      <c r="AM2582" s="43" t="e">
        <f>VLOOKUP(B2582,'1950 Reconciled1'!$E$2:$E$1999,1,FALSE)</f>
        <v>#N/A</v>
      </c>
      <c r="AN2582" s="43" t="e">
        <f>VLOOKUP(N2582,Bank!$G$2:$G$1969,1,FALSE)</f>
        <v>#N/A</v>
      </c>
      <c r="AO2582" s="43" t="e">
        <f>VLOOKUP(P2582,GL!$Q$2:$Q$2631,1,FALSE)</f>
        <v>#N/A</v>
      </c>
    </row>
    <row r="2583" spans="1:41" ht="15.9" customHeight="1" x14ac:dyDescent="0.3">
      <c r="A2583" s="16" t="s">
        <v>1221</v>
      </c>
      <c r="B2583" s="17">
        <v>1927486.15</v>
      </c>
      <c r="C2583" s="18"/>
      <c r="D2583" s="17" t="s">
        <v>7</v>
      </c>
      <c r="E2583" s="17"/>
      <c r="F2583" s="17"/>
      <c r="G2583" s="19"/>
      <c r="H2583" s="20"/>
      <c r="I2583" s="16"/>
      <c r="J2583" s="17"/>
      <c r="K2583" s="21"/>
      <c r="L2583" s="19"/>
      <c r="M2583" s="19"/>
      <c r="N2583" s="19"/>
      <c r="O2583" s="19"/>
      <c r="P2583" s="19"/>
      <c r="Q2583" s="19" t="s">
        <v>3972</v>
      </c>
      <c r="R2583" s="19"/>
      <c r="S2583" s="19" t="s">
        <v>3973</v>
      </c>
      <c r="T2583" s="19" t="s">
        <v>5299</v>
      </c>
      <c r="U2583" s="19">
        <v>2</v>
      </c>
      <c r="V2583" s="19"/>
      <c r="W2583" s="19"/>
      <c r="X2583" s="19"/>
      <c r="Y2583" s="19"/>
      <c r="Z2583" s="19"/>
      <c r="AA2583" s="19" t="s">
        <v>3972</v>
      </c>
      <c r="AB2583" s="19"/>
      <c r="AC2583" s="19"/>
      <c r="AD2583" s="19"/>
      <c r="AE2583" s="19"/>
      <c r="AF2583" s="19"/>
      <c r="AG2583" s="22">
        <v>300000004192477</v>
      </c>
      <c r="AH2583" s="19" t="s">
        <v>3920</v>
      </c>
      <c r="AI2583" s="22">
        <v>2718813</v>
      </c>
      <c r="AJ2583" s="19">
        <v>2</v>
      </c>
      <c r="AK2583" s="43">
        <f>VLOOKUP(B2583,GL!$T$2:$T$2631,1,FALSE)</f>
        <v>1927486.15</v>
      </c>
      <c r="AL2583" s="43" t="e">
        <f>VLOOKUP(B2583,Bank!$H$2:$H$1969,1,FALSE)</f>
        <v>#N/A</v>
      </c>
      <c r="AM2583" s="43" t="e">
        <f>VLOOKUP(B2583,'1950 Reconciled1'!$E$2:$E$1999,1,FALSE)</f>
        <v>#N/A</v>
      </c>
      <c r="AN2583" s="43" t="e">
        <f>VLOOKUP(N2583,Bank!$G$2:$G$1969,1,FALSE)</f>
        <v>#N/A</v>
      </c>
      <c r="AO2583" s="43" t="e">
        <f>VLOOKUP(P2583,GL!$Q$2:$Q$2631,1,FALSE)</f>
        <v>#N/A</v>
      </c>
    </row>
    <row r="2584" spans="1:41" ht="15.9" customHeight="1" x14ac:dyDescent="0.3">
      <c r="A2584" s="16" t="s">
        <v>1980</v>
      </c>
      <c r="B2584" s="17">
        <v>100</v>
      </c>
      <c r="C2584" s="18"/>
      <c r="D2584" s="17" t="s">
        <v>7</v>
      </c>
      <c r="E2584" s="17"/>
      <c r="F2584" s="17"/>
      <c r="G2584" s="19"/>
      <c r="H2584" s="20"/>
      <c r="I2584" s="16"/>
      <c r="J2584" s="17"/>
      <c r="K2584" s="21"/>
      <c r="L2584" s="19"/>
      <c r="M2584" s="19"/>
      <c r="N2584" s="19"/>
      <c r="O2584" s="19"/>
      <c r="P2584" s="19"/>
      <c r="Q2584" s="19" t="s">
        <v>5300</v>
      </c>
      <c r="R2584" s="19"/>
      <c r="S2584" s="19" t="s">
        <v>5301</v>
      </c>
      <c r="T2584" s="19" t="s">
        <v>5302</v>
      </c>
      <c r="U2584" s="19">
        <v>1</v>
      </c>
      <c r="V2584" s="19"/>
      <c r="W2584" s="19"/>
      <c r="X2584" s="19"/>
      <c r="Y2584" s="19"/>
      <c r="Z2584" s="19"/>
      <c r="AA2584" s="19" t="s">
        <v>5300</v>
      </c>
      <c r="AB2584" s="19"/>
      <c r="AC2584" s="19"/>
      <c r="AD2584" s="19"/>
      <c r="AE2584" s="19"/>
      <c r="AF2584" s="19"/>
      <c r="AG2584" s="22">
        <v>300000004192477</v>
      </c>
      <c r="AH2584" s="19" t="s">
        <v>3920</v>
      </c>
      <c r="AI2584" s="22">
        <v>2700853</v>
      </c>
      <c r="AJ2584" s="19">
        <v>1</v>
      </c>
      <c r="AK2584" s="43">
        <f>VLOOKUP(B2584,GL!$T$2:$T$2631,1,FALSE)</f>
        <v>100</v>
      </c>
      <c r="AL2584" s="43">
        <f>VLOOKUP(B2584,Bank!$H$2:$H$1969,1,FALSE)</f>
        <v>100</v>
      </c>
      <c r="AM2584" s="43">
        <f>VLOOKUP(B2584,'1950 Reconciled1'!$E$2:$E$1999,1,FALSE)</f>
        <v>100</v>
      </c>
      <c r="AN2584" s="43" t="e">
        <f>VLOOKUP(N2584,Bank!$G$2:$G$1969,1,FALSE)</f>
        <v>#N/A</v>
      </c>
      <c r="AO2584" s="43" t="e">
        <f>VLOOKUP(P2584,GL!$Q$2:$Q$2631,1,FALSE)</f>
        <v>#N/A</v>
      </c>
    </row>
    <row r="2585" spans="1:41" ht="15.9" customHeight="1" x14ac:dyDescent="0.3">
      <c r="A2585" s="16" t="s">
        <v>1980</v>
      </c>
      <c r="B2585" s="17">
        <v>400</v>
      </c>
      <c r="C2585" s="18"/>
      <c r="D2585" s="17" t="s">
        <v>7</v>
      </c>
      <c r="E2585" s="17"/>
      <c r="F2585" s="17"/>
      <c r="G2585" s="19"/>
      <c r="H2585" s="20"/>
      <c r="I2585" s="16"/>
      <c r="J2585" s="17"/>
      <c r="K2585" s="21"/>
      <c r="L2585" s="19"/>
      <c r="M2585" s="19"/>
      <c r="N2585" s="19"/>
      <c r="O2585" s="19"/>
      <c r="P2585" s="19"/>
      <c r="Q2585" s="19" t="s">
        <v>5303</v>
      </c>
      <c r="R2585" s="19"/>
      <c r="S2585" s="19" t="s">
        <v>5301</v>
      </c>
      <c r="T2585" s="19" t="s">
        <v>5302</v>
      </c>
      <c r="U2585" s="19">
        <v>2</v>
      </c>
      <c r="V2585" s="19"/>
      <c r="W2585" s="19"/>
      <c r="X2585" s="19"/>
      <c r="Y2585" s="19"/>
      <c r="Z2585" s="19"/>
      <c r="AA2585" s="19" t="s">
        <v>5303</v>
      </c>
      <c r="AB2585" s="19"/>
      <c r="AC2585" s="19"/>
      <c r="AD2585" s="19"/>
      <c r="AE2585" s="19"/>
      <c r="AF2585" s="19"/>
      <c r="AG2585" s="22">
        <v>300000004192477</v>
      </c>
      <c r="AH2585" s="19" t="s">
        <v>3920</v>
      </c>
      <c r="AI2585" s="22">
        <v>2700853</v>
      </c>
      <c r="AJ2585" s="19">
        <v>2</v>
      </c>
      <c r="AK2585" s="43">
        <f>VLOOKUP(B2585,GL!$T$2:$T$2631,1,FALSE)</f>
        <v>400</v>
      </c>
      <c r="AL2585" s="43">
        <f>VLOOKUP(B2585,Bank!$H$2:$H$1969,1,FALSE)</f>
        <v>400</v>
      </c>
      <c r="AM2585" s="43">
        <f>VLOOKUP(B2585,'1950 Reconciled1'!$E$2:$E$1999,1,FALSE)</f>
        <v>400</v>
      </c>
      <c r="AN2585" s="43" t="e">
        <f>VLOOKUP(N2585,Bank!$G$2:$G$1969,1,FALSE)</f>
        <v>#N/A</v>
      </c>
      <c r="AO2585" s="43" t="e">
        <f>VLOOKUP(P2585,GL!$Q$2:$Q$2631,1,FALSE)</f>
        <v>#N/A</v>
      </c>
    </row>
    <row r="2586" spans="1:41" ht="15.9" customHeight="1" x14ac:dyDescent="0.3">
      <c r="A2586" s="16" t="s">
        <v>1980</v>
      </c>
      <c r="B2586" s="17">
        <v>1200</v>
      </c>
      <c r="C2586" s="18"/>
      <c r="D2586" s="17" t="s">
        <v>7</v>
      </c>
      <c r="E2586" s="17"/>
      <c r="F2586" s="17"/>
      <c r="G2586" s="19"/>
      <c r="H2586" s="20"/>
      <c r="I2586" s="16"/>
      <c r="J2586" s="17"/>
      <c r="K2586" s="21"/>
      <c r="L2586" s="19"/>
      <c r="M2586" s="19"/>
      <c r="N2586" s="19"/>
      <c r="O2586" s="19"/>
      <c r="P2586" s="19"/>
      <c r="Q2586" s="19" t="s">
        <v>5300</v>
      </c>
      <c r="R2586" s="19"/>
      <c r="S2586" s="19" t="s">
        <v>5301</v>
      </c>
      <c r="T2586" s="19" t="s">
        <v>5302</v>
      </c>
      <c r="U2586" s="19">
        <v>3</v>
      </c>
      <c r="V2586" s="19"/>
      <c r="W2586" s="19"/>
      <c r="X2586" s="19"/>
      <c r="Y2586" s="19"/>
      <c r="Z2586" s="19"/>
      <c r="AA2586" s="19" t="s">
        <v>5300</v>
      </c>
      <c r="AB2586" s="19"/>
      <c r="AC2586" s="19"/>
      <c r="AD2586" s="19"/>
      <c r="AE2586" s="19"/>
      <c r="AF2586" s="19"/>
      <c r="AG2586" s="22">
        <v>300000004192477</v>
      </c>
      <c r="AH2586" s="19" t="s">
        <v>3920</v>
      </c>
      <c r="AI2586" s="22">
        <v>2700853</v>
      </c>
      <c r="AJ2586" s="19">
        <v>3</v>
      </c>
      <c r="AK2586" s="43">
        <f>VLOOKUP(B2586,GL!$T$2:$T$2631,1,FALSE)</f>
        <v>1200</v>
      </c>
      <c r="AL2586" s="43">
        <f>VLOOKUP(B2586,Bank!$H$2:$H$1969,1,FALSE)</f>
        <v>1200</v>
      </c>
      <c r="AM2586" s="43">
        <f>VLOOKUP(B2586,'1950 Reconciled1'!$E$2:$E$1999,1,FALSE)</f>
        <v>1200</v>
      </c>
      <c r="AN2586" s="43" t="e">
        <f>VLOOKUP(N2586,Bank!$G$2:$G$1969,1,FALSE)</f>
        <v>#N/A</v>
      </c>
      <c r="AO2586" s="43" t="e">
        <f>VLOOKUP(P2586,GL!$Q$2:$Q$2631,1,FALSE)</f>
        <v>#N/A</v>
      </c>
    </row>
    <row r="2587" spans="1:41" ht="15.9" customHeight="1" x14ac:dyDescent="0.3">
      <c r="A2587" s="16" t="s">
        <v>1980</v>
      </c>
      <c r="B2587" s="17">
        <v>4800</v>
      </c>
      <c r="C2587" s="18"/>
      <c r="D2587" s="17" t="s">
        <v>7</v>
      </c>
      <c r="E2587" s="17"/>
      <c r="F2587" s="17"/>
      <c r="G2587" s="19"/>
      <c r="H2587" s="20"/>
      <c r="I2587" s="16"/>
      <c r="J2587" s="17"/>
      <c r="K2587" s="21"/>
      <c r="L2587" s="19"/>
      <c r="M2587" s="19"/>
      <c r="N2587" s="19"/>
      <c r="O2587" s="19"/>
      <c r="P2587" s="19"/>
      <c r="Q2587" s="19" t="s">
        <v>5304</v>
      </c>
      <c r="R2587" s="19"/>
      <c r="S2587" s="19" t="s">
        <v>5301</v>
      </c>
      <c r="T2587" s="19" t="s">
        <v>5302</v>
      </c>
      <c r="U2587" s="19">
        <v>4</v>
      </c>
      <c r="V2587" s="19"/>
      <c r="W2587" s="19"/>
      <c r="X2587" s="19"/>
      <c r="Y2587" s="19"/>
      <c r="Z2587" s="19"/>
      <c r="AA2587" s="19" t="s">
        <v>5304</v>
      </c>
      <c r="AB2587" s="19"/>
      <c r="AC2587" s="19"/>
      <c r="AD2587" s="19"/>
      <c r="AE2587" s="19"/>
      <c r="AF2587" s="19"/>
      <c r="AG2587" s="22">
        <v>300000004192477</v>
      </c>
      <c r="AH2587" s="19" t="s">
        <v>3920</v>
      </c>
      <c r="AI2587" s="22">
        <v>2700853</v>
      </c>
      <c r="AJ2587" s="19">
        <v>4</v>
      </c>
      <c r="AK2587" s="43">
        <f>VLOOKUP(B2587,GL!$T$2:$T$2631,1,FALSE)</f>
        <v>4800</v>
      </c>
      <c r="AL2587" s="43">
        <f>VLOOKUP(B2587,Bank!$H$2:$H$1969,1,FALSE)</f>
        <v>4800</v>
      </c>
      <c r="AM2587" s="43">
        <f>VLOOKUP(B2587,'1950 Reconciled1'!$E$2:$E$1999,1,FALSE)</f>
        <v>4800</v>
      </c>
      <c r="AN2587" s="43" t="e">
        <f>VLOOKUP(N2587,Bank!$G$2:$G$1969,1,FALSE)</f>
        <v>#N/A</v>
      </c>
      <c r="AO2587" s="43" t="e">
        <f>VLOOKUP(P2587,GL!$Q$2:$Q$2631,1,FALSE)</f>
        <v>#N/A</v>
      </c>
    </row>
    <row r="2588" spans="1:41" ht="15.9" customHeight="1" x14ac:dyDescent="0.3">
      <c r="A2588" s="16" t="s">
        <v>2265</v>
      </c>
      <c r="B2588" s="17">
        <v>2504.4899999999998</v>
      </c>
      <c r="C2588" s="18"/>
      <c r="D2588" s="17" t="s">
        <v>7</v>
      </c>
      <c r="E2588" s="17"/>
      <c r="F2588" s="17"/>
      <c r="G2588" s="19"/>
      <c r="H2588" s="20"/>
      <c r="I2588" s="16"/>
      <c r="J2588" s="17"/>
      <c r="K2588" s="21"/>
      <c r="L2588" s="19"/>
      <c r="M2588" s="19"/>
      <c r="N2588" s="19"/>
      <c r="O2588" s="19"/>
      <c r="P2588" s="19"/>
      <c r="Q2588" s="19" t="s">
        <v>5305</v>
      </c>
      <c r="R2588" s="19"/>
      <c r="S2588" s="19" t="s">
        <v>3970</v>
      </c>
      <c r="T2588" s="19" t="s">
        <v>5306</v>
      </c>
      <c r="U2588" s="19">
        <v>1</v>
      </c>
      <c r="V2588" s="19"/>
      <c r="W2588" s="19"/>
      <c r="X2588" s="19"/>
      <c r="Y2588" s="19"/>
      <c r="Z2588" s="19"/>
      <c r="AA2588" s="19" t="s">
        <v>5305</v>
      </c>
      <c r="AB2588" s="19"/>
      <c r="AC2588" s="19"/>
      <c r="AD2588" s="19"/>
      <c r="AE2588" s="19"/>
      <c r="AF2588" s="19"/>
      <c r="AG2588" s="22">
        <v>300000004192477</v>
      </c>
      <c r="AH2588" s="19" t="s">
        <v>3920</v>
      </c>
      <c r="AI2588" s="22">
        <v>2710806</v>
      </c>
      <c r="AJ2588" s="19">
        <v>1</v>
      </c>
      <c r="AK2588" s="43">
        <f>VLOOKUP(B2588,GL!$T$2:$T$2631,1,FALSE)</f>
        <v>2504.4899999999998</v>
      </c>
      <c r="AL2588" s="43">
        <f>VLOOKUP(B2588,Bank!$H$2:$H$1969,1,FALSE)</f>
        <v>2504.4899999999998</v>
      </c>
      <c r="AM2588" s="43" t="e">
        <f>VLOOKUP(B2588,'1950 Reconciled1'!$E$2:$E$1999,1,FALSE)</f>
        <v>#N/A</v>
      </c>
      <c r="AN2588" s="43" t="e">
        <f>VLOOKUP(N2588,Bank!$G$2:$G$1969,1,FALSE)</f>
        <v>#N/A</v>
      </c>
      <c r="AO2588" s="43" t="e">
        <f>VLOOKUP(P2588,GL!$Q$2:$Q$2631,1,FALSE)</f>
        <v>#N/A</v>
      </c>
    </row>
    <row r="2589" spans="1:41" ht="15.9" customHeight="1" x14ac:dyDescent="0.3">
      <c r="A2589" s="16" t="s">
        <v>1100</v>
      </c>
      <c r="B2589" s="17">
        <v>3435.74</v>
      </c>
      <c r="C2589" s="18"/>
      <c r="D2589" s="17" t="s">
        <v>7</v>
      </c>
      <c r="E2589" s="17"/>
      <c r="F2589" s="17"/>
      <c r="G2589" s="19"/>
      <c r="H2589" s="20"/>
      <c r="I2589" s="16"/>
      <c r="J2589" s="17"/>
      <c r="K2589" s="21"/>
      <c r="L2589" s="19"/>
      <c r="M2589" s="19"/>
      <c r="N2589" s="19"/>
      <c r="O2589" s="19"/>
      <c r="P2589" s="19"/>
      <c r="Q2589" s="19" t="s">
        <v>5307</v>
      </c>
      <c r="R2589" s="19"/>
      <c r="S2589" s="19" t="s">
        <v>22</v>
      </c>
      <c r="T2589" s="19" t="s">
        <v>5308</v>
      </c>
      <c r="U2589" s="19">
        <v>1</v>
      </c>
      <c r="V2589" s="19"/>
      <c r="W2589" s="19"/>
      <c r="X2589" s="19"/>
      <c r="Y2589" s="19"/>
      <c r="Z2589" s="19"/>
      <c r="AA2589" s="19" t="s">
        <v>5307</v>
      </c>
      <c r="AB2589" s="19"/>
      <c r="AC2589" s="19"/>
      <c r="AD2589" s="19"/>
      <c r="AE2589" s="19"/>
      <c r="AF2589" s="19"/>
      <c r="AG2589" s="22">
        <v>300000004192477</v>
      </c>
      <c r="AH2589" s="19" t="s">
        <v>3920</v>
      </c>
      <c r="AI2589" s="22">
        <v>2712817</v>
      </c>
      <c r="AJ2589" s="19">
        <v>1</v>
      </c>
      <c r="AK2589" s="43">
        <f>VLOOKUP(B2589,GL!$T$2:$T$2631,1,FALSE)</f>
        <v>3435.74</v>
      </c>
      <c r="AL2589" s="43">
        <f>VLOOKUP(B2589,Bank!$H$2:$H$1969,1,FALSE)</f>
        <v>3435.74</v>
      </c>
      <c r="AM2589" s="43" t="e">
        <f>VLOOKUP(B2589,'1950 Reconciled1'!$E$2:$E$1999,1,FALSE)</f>
        <v>#N/A</v>
      </c>
      <c r="AN2589" s="43" t="e">
        <f>VLOOKUP(N2589,Bank!$G$2:$G$1969,1,FALSE)</f>
        <v>#N/A</v>
      </c>
      <c r="AO2589" s="43" t="e">
        <f>VLOOKUP(P2589,GL!$Q$2:$Q$2631,1,FALSE)</f>
        <v>#N/A</v>
      </c>
    </row>
    <row r="2590" spans="1:41" ht="15.9" customHeight="1" x14ac:dyDescent="0.3">
      <c r="A2590" s="16" t="s">
        <v>1980</v>
      </c>
      <c r="B2590" s="17">
        <v>3023.87</v>
      </c>
      <c r="C2590" s="18"/>
      <c r="D2590" s="17" t="s">
        <v>7</v>
      </c>
      <c r="E2590" s="17"/>
      <c r="F2590" s="17"/>
      <c r="G2590" s="19"/>
      <c r="H2590" s="20"/>
      <c r="I2590" s="16"/>
      <c r="J2590" s="17"/>
      <c r="K2590" s="21"/>
      <c r="L2590" s="19"/>
      <c r="M2590" s="19"/>
      <c r="N2590" s="19"/>
      <c r="O2590" s="19"/>
      <c r="P2590" s="19"/>
      <c r="Q2590" s="19" t="s">
        <v>5309</v>
      </c>
      <c r="R2590" s="19"/>
      <c r="S2590" s="19" t="s">
        <v>22</v>
      </c>
      <c r="T2590" s="19" t="s">
        <v>5310</v>
      </c>
      <c r="U2590" s="19">
        <v>1</v>
      </c>
      <c r="V2590" s="19"/>
      <c r="W2590" s="19"/>
      <c r="X2590" s="19"/>
      <c r="Y2590" s="19"/>
      <c r="Z2590" s="19"/>
      <c r="AA2590" s="19" t="s">
        <v>5309</v>
      </c>
      <c r="AB2590" s="19"/>
      <c r="AC2590" s="19"/>
      <c r="AD2590" s="19"/>
      <c r="AE2590" s="19"/>
      <c r="AF2590" s="19"/>
      <c r="AG2590" s="22">
        <v>300000004192477</v>
      </c>
      <c r="AH2590" s="19" t="s">
        <v>3920</v>
      </c>
      <c r="AI2590" s="22">
        <v>2700843</v>
      </c>
      <c r="AJ2590" s="19">
        <v>1</v>
      </c>
      <c r="AK2590" s="43">
        <f>VLOOKUP(B2590,GL!$T$2:$T$2631,1,FALSE)</f>
        <v>3023.87</v>
      </c>
      <c r="AL2590" s="43">
        <f>VLOOKUP(B2590,Bank!$H$2:$H$1969,1,FALSE)</f>
        <v>3023.87</v>
      </c>
      <c r="AM2590" s="43" t="e">
        <f>VLOOKUP(B2590,'1950 Reconciled1'!$E$2:$E$1999,1,FALSE)</f>
        <v>#N/A</v>
      </c>
      <c r="AN2590" s="43" t="e">
        <f>VLOOKUP(N2590,Bank!$G$2:$G$1969,1,FALSE)</f>
        <v>#N/A</v>
      </c>
      <c r="AO2590" s="43" t="e">
        <f>VLOOKUP(P2590,GL!$Q$2:$Q$2631,1,FALSE)</f>
        <v>#N/A</v>
      </c>
    </row>
    <row r="2591" spans="1:41" ht="15.9" customHeight="1" x14ac:dyDescent="0.3">
      <c r="A2591" s="16" t="s">
        <v>1877</v>
      </c>
      <c r="B2591" s="17">
        <v>-1115</v>
      </c>
      <c r="C2591" s="18"/>
      <c r="D2591" s="17" t="s">
        <v>7</v>
      </c>
      <c r="E2591" s="17"/>
      <c r="F2591" s="17"/>
      <c r="G2591" s="19"/>
      <c r="H2591" s="20"/>
      <c r="I2591" s="16"/>
      <c r="J2591" s="17"/>
      <c r="K2591" s="21"/>
      <c r="L2591" s="19"/>
      <c r="M2591" s="19"/>
      <c r="N2591" s="19"/>
      <c r="O2591" s="19"/>
      <c r="P2591" s="19"/>
      <c r="Q2591" s="19" t="s">
        <v>3972</v>
      </c>
      <c r="R2591" s="19"/>
      <c r="S2591" s="19" t="s">
        <v>3973</v>
      </c>
      <c r="T2591" s="19" t="s">
        <v>5311</v>
      </c>
      <c r="U2591" s="19">
        <v>1</v>
      </c>
      <c r="V2591" s="19"/>
      <c r="W2591" s="19"/>
      <c r="X2591" s="19"/>
      <c r="Y2591" s="19"/>
      <c r="Z2591" s="19"/>
      <c r="AA2591" s="19" t="s">
        <v>3972</v>
      </c>
      <c r="AB2591" s="19"/>
      <c r="AC2591" s="19"/>
      <c r="AD2591" s="19"/>
      <c r="AE2591" s="19"/>
      <c r="AF2591" s="19"/>
      <c r="AG2591" s="22">
        <v>300000004192477</v>
      </c>
      <c r="AH2591" s="19" t="s">
        <v>3920</v>
      </c>
      <c r="AI2591" s="22">
        <v>2696960</v>
      </c>
      <c r="AJ2591" s="19">
        <v>1</v>
      </c>
      <c r="AK2591" s="43">
        <f>VLOOKUP(B2591,GL!$T$2:$T$2631,1,FALSE)</f>
        <v>-1115</v>
      </c>
      <c r="AL2591" s="43" t="e">
        <f>VLOOKUP(B2591,Bank!$H$2:$H$1969,1,FALSE)</f>
        <v>#N/A</v>
      </c>
      <c r="AM2591" s="43" t="e">
        <f>VLOOKUP(B2591,'1950 Reconciled1'!$E$2:$E$1999,1,FALSE)</f>
        <v>#N/A</v>
      </c>
      <c r="AN2591" s="43" t="e">
        <f>VLOOKUP(N2591,Bank!$G$2:$G$1969,1,FALSE)</f>
        <v>#N/A</v>
      </c>
      <c r="AO2591" s="43" t="e">
        <f>VLOOKUP(P2591,GL!$Q$2:$Q$2631,1,FALSE)</f>
        <v>#N/A</v>
      </c>
    </row>
    <row r="2592" spans="1:41" ht="15.9" customHeight="1" x14ac:dyDescent="0.3">
      <c r="A2592" s="16" t="s">
        <v>1267</v>
      </c>
      <c r="B2592" s="17">
        <v>708.2</v>
      </c>
      <c r="C2592" s="18"/>
      <c r="D2592" s="17" t="s">
        <v>7</v>
      </c>
      <c r="E2592" s="17"/>
      <c r="F2592" s="17"/>
      <c r="G2592" s="19"/>
      <c r="H2592" s="20"/>
      <c r="I2592" s="16"/>
      <c r="J2592" s="17"/>
      <c r="K2592" s="21"/>
      <c r="L2592" s="19"/>
      <c r="M2592" s="19"/>
      <c r="N2592" s="19"/>
      <c r="O2592" s="19"/>
      <c r="P2592" s="19"/>
      <c r="Q2592" s="19" t="s">
        <v>3972</v>
      </c>
      <c r="R2592" s="19"/>
      <c r="S2592" s="19" t="s">
        <v>3973</v>
      </c>
      <c r="T2592" s="19" t="s">
        <v>5312</v>
      </c>
      <c r="U2592" s="19">
        <v>1</v>
      </c>
      <c r="V2592" s="19"/>
      <c r="W2592" s="19"/>
      <c r="X2592" s="19"/>
      <c r="Y2592" s="19"/>
      <c r="Z2592" s="19"/>
      <c r="AA2592" s="19" t="s">
        <v>3972</v>
      </c>
      <c r="AB2592" s="19"/>
      <c r="AC2592" s="19"/>
      <c r="AD2592" s="19"/>
      <c r="AE2592" s="19"/>
      <c r="AF2592" s="19"/>
      <c r="AG2592" s="22">
        <v>300000004192477</v>
      </c>
      <c r="AH2592" s="19" t="s">
        <v>3920</v>
      </c>
      <c r="AI2592" s="22">
        <v>2717779</v>
      </c>
      <c r="AJ2592" s="19">
        <v>1</v>
      </c>
      <c r="AK2592" s="43">
        <f>VLOOKUP(B2592,GL!$T$2:$T$2631,1,FALSE)</f>
        <v>708.2</v>
      </c>
      <c r="AL2592" s="43">
        <f>VLOOKUP(B2592,Bank!$H$2:$H$1969,1,FALSE)</f>
        <v>708.2</v>
      </c>
      <c r="AM2592" s="43" t="e">
        <f>VLOOKUP(B2592,'1950 Reconciled1'!$E$2:$E$1999,1,FALSE)</f>
        <v>#N/A</v>
      </c>
      <c r="AN2592" s="43" t="e">
        <f>VLOOKUP(N2592,Bank!$G$2:$G$1969,1,FALSE)</f>
        <v>#N/A</v>
      </c>
      <c r="AO2592" s="43" t="e">
        <f>VLOOKUP(P2592,GL!$Q$2:$Q$2631,1,FALSE)</f>
        <v>#N/A</v>
      </c>
    </row>
    <row r="2593" spans="1:41" ht="15.9" customHeight="1" x14ac:dyDescent="0.3">
      <c r="A2593" s="16" t="s">
        <v>1267</v>
      </c>
      <c r="B2593" s="17">
        <v>10616.63</v>
      </c>
      <c r="C2593" s="18"/>
      <c r="D2593" s="17" t="s">
        <v>7</v>
      </c>
      <c r="E2593" s="17"/>
      <c r="F2593" s="17"/>
      <c r="G2593" s="19"/>
      <c r="H2593" s="20"/>
      <c r="I2593" s="16"/>
      <c r="J2593" s="17"/>
      <c r="K2593" s="21"/>
      <c r="L2593" s="19"/>
      <c r="M2593" s="19"/>
      <c r="N2593" s="19"/>
      <c r="O2593" s="19"/>
      <c r="P2593" s="19"/>
      <c r="Q2593" s="19" t="s">
        <v>3972</v>
      </c>
      <c r="R2593" s="19"/>
      <c r="S2593" s="19" t="s">
        <v>3973</v>
      </c>
      <c r="T2593" s="19" t="s">
        <v>5312</v>
      </c>
      <c r="U2593" s="19">
        <v>2</v>
      </c>
      <c r="V2593" s="19"/>
      <c r="W2593" s="19"/>
      <c r="X2593" s="19"/>
      <c r="Y2593" s="19"/>
      <c r="Z2593" s="19"/>
      <c r="AA2593" s="19" t="s">
        <v>3972</v>
      </c>
      <c r="AB2593" s="19"/>
      <c r="AC2593" s="19"/>
      <c r="AD2593" s="19"/>
      <c r="AE2593" s="19"/>
      <c r="AF2593" s="19"/>
      <c r="AG2593" s="22">
        <v>300000004192477</v>
      </c>
      <c r="AH2593" s="19" t="s">
        <v>3920</v>
      </c>
      <c r="AI2593" s="22">
        <v>2717779</v>
      </c>
      <c r="AJ2593" s="19">
        <v>2</v>
      </c>
      <c r="AK2593" s="43">
        <f>VLOOKUP(B2593,GL!$T$2:$T$2631,1,FALSE)</f>
        <v>10616.63</v>
      </c>
      <c r="AL2593" s="43" t="e">
        <f>VLOOKUP(B2593,Bank!$H$2:$H$1969,1,FALSE)</f>
        <v>#N/A</v>
      </c>
      <c r="AM2593" s="43" t="e">
        <f>VLOOKUP(B2593,'1950 Reconciled1'!$E$2:$E$1999,1,FALSE)</f>
        <v>#N/A</v>
      </c>
      <c r="AN2593" s="43" t="e">
        <f>VLOOKUP(N2593,Bank!$G$2:$G$1969,1,FALSE)</f>
        <v>#N/A</v>
      </c>
      <c r="AO2593" s="43" t="e">
        <f>VLOOKUP(P2593,GL!$Q$2:$Q$2631,1,FALSE)</f>
        <v>#N/A</v>
      </c>
    </row>
    <row r="2594" spans="1:41" ht="15.9" customHeight="1" x14ac:dyDescent="0.3">
      <c r="A2594" s="16" t="s">
        <v>1267</v>
      </c>
      <c r="B2594" s="17">
        <v>2038627.5</v>
      </c>
      <c r="C2594" s="18"/>
      <c r="D2594" s="17" t="s">
        <v>7</v>
      </c>
      <c r="E2594" s="17"/>
      <c r="F2594" s="17"/>
      <c r="G2594" s="19"/>
      <c r="H2594" s="20"/>
      <c r="I2594" s="16"/>
      <c r="J2594" s="17"/>
      <c r="K2594" s="21"/>
      <c r="L2594" s="19"/>
      <c r="M2594" s="19"/>
      <c r="N2594" s="19"/>
      <c r="O2594" s="19"/>
      <c r="P2594" s="19"/>
      <c r="Q2594" s="19" t="s">
        <v>3972</v>
      </c>
      <c r="R2594" s="19"/>
      <c r="S2594" s="19" t="s">
        <v>3973</v>
      </c>
      <c r="T2594" s="19" t="s">
        <v>5312</v>
      </c>
      <c r="U2594" s="19">
        <v>3</v>
      </c>
      <c r="V2594" s="19"/>
      <c r="W2594" s="19"/>
      <c r="X2594" s="19"/>
      <c r="Y2594" s="19"/>
      <c r="Z2594" s="19"/>
      <c r="AA2594" s="19" t="s">
        <v>3972</v>
      </c>
      <c r="AB2594" s="19"/>
      <c r="AC2594" s="19"/>
      <c r="AD2594" s="19"/>
      <c r="AE2594" s="19"/>
      <c r="AF2594" s="19"/>
      <c r="AG2594" s="22">
        <v>300000004192477</v>
      </c>
      <c r="AH2594" s="19" t="s">
        <v>3920</v>
      </c>
      <c r="AI2594" s="22">
        <v>2717779</v>
      </c>
      <c r="AJ2594" s="19">
        <v>3</v>
      </c>
      <c r="AK2594" s="43">
        <f>VLOOKUP(B2594,GL!$T$2:$T$2631,1,FALSE)</f>
        <v>2038627.5</v>
      </c>
      <c r="AL2594" s="43" t="e">
        <f>VLOOKUP(B2594,Bank!$H$2:$H$1969,1,FALSE)</f>
        <v>#N/A</v>
      </c>
      <c r="AM2594" s="43" t="e">
        <f>VLOOKUP(B2594,'1950 Reconciled1'!$E$2:$E$1999,1,FALSE)</f>
        <v>#N/A</v>
      </c>
      <c r="AN2594" s="43" t="e">
        <f>VLOOKUP(N2594,Bank!$G$2:$G$1969,1,FALSE)</f>
        <v>#N/A</v>
      </c>
      <c r="AO2594" s="43" t="e">
        <f>VLOOKUP(P2594,GL!$Q$2:$Q$2631,1,FALSE)</f>
        <v>#N/A</v>
      </c>
    </row>
    <row r="2595" spans="1:41" ht="15.9" customHeight="1" x14ac:dyDescent="0.3">
      <c r="A2595" s="16" t="s">
        <v>1103</v>
      </c>
      <c r="B2595" s="17">
        <v>80</v>
      </c>
      <c r="C2595" s="18"/>
      <c r="D2595" s="17" t="s">
        <v>7</v>
      </c>
      <c r="E2595" s="17"/>
      <c r="F2595" s="17"/>
      <c r="G2595" s="19"/>
      <c r="H2595" s="20"/>
      <c r="I2595" s="16"/>
      <c r="J2595" s="17"/>
      <c r="K2595" s="21"/>
      <c r="L2595" s="19"/>
      <c r="M2595" s="19"/>
      <c r="N2595" s="19"/>
      <c r="O2595" s="19"/>
      <c r="P2595" s="19"/>
      <c r="Q2595" s="19" t="s">
        <v>5313</v>
      </c>
      <c r="R2595" s="19"/>
      <c r="S2595" s="19" t="s">
        <v>5314</v>
      </c>
      <c r="T2595" s="19" t="s">
        <v>5315</v>
      </c>
      <c r="U2595" s="19">
        <v>1</v>
      </c>
      <c r="V2595" s="19"/>
      <c r="W2595" s="19"/>
      <c r="X2595" s="19"/>
      <c r="Y2595" s="19"/>
      <c r="Z2595" s="19"/>
      <c r="AA2595" s="19" t="s">
        <v>5313</v>
      </c>
      <c r="AB2595" s="19"/>
      <c r="AC2595" s="19"/>
      <c r="AD2595" s="19"/>
      <c r="AE2595" s="19"/>
      <c r="AF2595" s="19"/>
      <c r="AG2595" s="22">
        <v>300000004192477</v>
      </c>
      <c r="AH2595" s="19" t="s">
        <v>3920</v>
      </c>
      <c r="AI2595" s="22">
        <v>2711932</v>
      </c>
      <c r="AJ2595" s="19">
        <v>1</v>
      </c>
      <c r="AK2595" s="43">
        <f>VLOOKUP(B2595,GL!$T$2:$T$2631,1,FALSE)</f>
        <v>80</v>
      </c>
      <c r="AL2595" s="43">
        <f>VLOOKUP(B2595,Bank!$H$2:$H$1969,1,FALSE)</f>
        <v>80</v>
      </c>
      <c r="AM2595" s="43">
        <f>VLOOKUP(B2595,'1950 Reconciled1'!$E$2:$E$1999,1,FALSE)</f>
        <v>80</v>
      </c>
      <c r="AN2595" s="43" t="e">
        <f>VLOOKUP(N2595,Bank!$G$2:$G$1969,1,FALSE)</f>
        <v>#N/A</v>
      </c>
      <c r="AO2595" s="43" t="e">
        <f>VLOOKUP(P2595,GL!$Q$2:$Q$2631,1,FALSE)</f>
        <v>#N/A</v>
      </c>
    </row>
    <row r="2596" spans="1:41" ht="15.9" customHeight="1" x14ac:dyDescent="0.3">
      <c r="A2596" s="16" t="s">
        <v>1103</v>
      </c>
      <c r="B2596" s="17">
        <v>320</v>
      </c>
      <c r="C2596" s="18"/>
      <c r="D2596" s="17" t="s">
        <v>7</v>
      </c>
      <c r="E2596" s="17"/>
      <c r="F2596" s="17"/>
      <c r="G2596" s="19"/>
      <c r="H2596" s="20"/>
      <c r="I2596" s="16"/>
      <c r="J2596" s="17"/>
      <c r="K2596" s="21"/>
      <c r="L2596" s="19"/>
      <c r="M2596" s="19"/>
      <c r="N2596" s="19"/>
      <c r="O2596" s="19"/>
      <c r="P2596" s="19"/>
      <c r="Q2596" s="19" t="s">
        <v>5316</v>
      </c>
      <c r="R2596" s="19"/>
      <c r="S2596" s="19" t="s">
        <v>5314</v>
      </c>
      <c r="T2596" s="19" t="s">
        <v>5315</v>
      </c>
      <c r="U2596" s="19">
        <v>2</v>
      </c>
      <c r="V2596" s="19"/>
      <c r="W2596" s="19"/>
      <c r="X2596" s="19"/>
      <c r="Y2596" s="19"/>
      <c r="Z2596" s="19"/>
      <c r="AA2596" s="19" t="s">
        <v>5316</v>
      </c>
      <c r="AB2596" s="19"/>
      <c r="AC2596" s="19"/>
      <c r="AD2596" s="19"/>
      <c r="AE2596" s="19"/>
      <c r="AF2596" s="19"/>
      <c r="AG2596" s="22">
        <v>300000004192477</v>
      </c>
      <c r="AH2596" s="19" t="s">
        <v>3920</v>
      </c>
      <c r="AI2596" s="22">
        <v>2711932</v>
      </c>
      <c r="AJ2596" s="19">
        <v>2</v>
      </c>
      <c r="AK2596" s="43">
        <f>VLOOKUP(B2596,GL!$T$2:$T$2631,1,FALSE)</f>
        <v>320</v>
      </c>
      <c r="AL2596" s="43">
        <f>VLOOKUP(B2596,Bank!$H$2:$H$1969,1,FALSE)</f>
        <v>320</v>
      </c>
      <c r="AM2596" s="43">
        <f>VLOOKUP(B2596,'1950 Reconciled1'!$E$2:$E$1999,1,FALSE)</f>
        <v>320</v>
      </c>
      <c r="AN2596" s="43" t="e">
        <f>VLOOKUP(N2596,Bank!$G$2:$G$1969,1,FALSE)</f>
        <v>#N/A</v>
      </c>
      <c r="AO2596" s="43" t="e">
        <f>VLOOKUP(P2596,GL!$Q$2:$Q$2631,1,FALSE)</f>
        <v>#N/A</v>
      </c>
    </row>
    <row r="2597" spans="1:41" ht="15.9" customHeight="1" x14ac:dyDescent="0.3">
      <c r="A2597" s="16" t="s">
        <v>1103</v>
      </c>
      <c r="B2597" s="17">
        <v>1020</v>
      </c>
      <c r="C2597" s="18"/>
      <c r="D2597" s="17" t="s">
        <v>7</v>
      </c>
      <c r="E2597" s="17"/>
      <c r="F2597" s="17"/>
      <c r="G2597" s="19"/>
      <c r="H2597" s="20"/>
      <c r="I2597" s="16"/>
      <c r="J2597" s="17"/>
      <c r="K2597" s="21"/>
      <c r="L2597" s="19"/>
      <c r="M2597" s="19"/>
      <c r="N2597" s="19"/>
      <c r="O2597" s="19"/>
      <c r="P2597" s="19"/>
      <c r="Q2597" s="19" t="s">
        <v>5313</v>
      </c>
      <c r="R2597" s="19"/>
      <c r="S2597" s="19" t="s">
        <v>5314</v>
      </c>
      <c r="T2597" s="19" t="s">
        <v>5315</v>
      </c>
      <c r="U2597" s="19">
        <v>3</v>
      </c>
      <c r="V2597" s="19"/>
      <c r="W2597" s="19"/>
      <c r="X2597" s="19"/>
      <c r="Y2597" s="19"/>
      <c r="Z2597" s="19"/>
      <c r="AA2597" s="19" t="s">
        <v>5313</v>
      </c>
      <c r="AB2597" s="19"/>
      <c r="AC2597" s="19"/>
      <c r="AD2597" s="19"/>
      <c r="AE2597" s="19"/>
      <c r="AF2597" s="19"/>
      <c r="AG2597" s="22">
        <v>300000004192477</v>
      </c>
      <c r="AH2597" s="19" t="s">
        <v>3920</v>
      </c>
      <c r="AI2597" s="22">
        <v>2711932</v>
      </c>
      <c r="AJ2597" s="19">
        <v>3</v>
      </c>
      <c r="AK2597" s="43">
        <f>VLOOKUP(B2597,GL!$T$2:$T$2631,1,FALSE)</f>
        <v>1020</v>
      </c>
      <c r="AL2597" s="43" t="e">
        <f>VLOOKUP(B2597,Bank!$H$2:$H$1969,1,FALSE)</f>
        <v>#N/A</v>
      </c>
      <c r="AM2597" s="43">
        <f>VLOOKUP(B2597,'1950 Reconciled1'!$E$2:$E$1999,1,FALSE)</f>
        <v>1020</v>
      </c>
      <c r="AN2597" s="43" t="e">
        <f>VLOOKUP(N2597,Bank!$G$2:$G$1969,1,FALSE)</f>
        <v>#N/A</v>
      </c>
      <c r="AO2597" s="43" t="e">
        <f>VLOOKUP(P2597,GL!$Q$2:$Q$2631,1,FALSE)</f>
        <v>#N/A</v>
      </c>
    </row>
    <row r="2598" spans="1:41" ht="15.9" customHeight="1" x14ac:dyDescent="0.3">
      <c r="A2598" s="16" t="s">
        <v>1103</v>
      </c>
      <c r="B2598" s="17">
        <v>4080</v>
      </c>
      <c r="C2598" s="18"/>
      <c r="D2598" s="17" t="s">
        <v>7</v>
      </c>
      <c r="E2598" s="17"/>
      <c r="F2598" s="17"/>
      <c r="G2598" s="19"/>
      <c r="H2598" s="20"/>
      <c r="I2598" s="16"/>
      <c r="J2598" s="17"/>
      <c r="K2598" s="21"/>
      <c r="L2598" s="19"/>
      <c r="M2598" s="19"/>
      <c r="N2598" s="19"/>
      <c r="O2598" s="19"/>
      <c r="P2598" s="19"/>
      <c r="Q2598" s="19" t="s">
        <v>5317</v>
      </c>
      <c r="R2598" s="19"/>
      <c r="S2598" s="19" t="s">
        <v>5314</v>
      </c>
      <c r="T2598" s="19" t="s">
        <v>5315</v>
      </c>
      <c r="U2598" s="19">
        <v>4</v>
      </c>
      <c r="V2598" s="19"/>
      <c r="W2598" s="19"/>
      <c r="X2598" s="19"/>
      <c r="Y2598" s="19"/>
      <c r="Z2598" s="19"/>
      <c r="AA2598" s="19" t="s">
        <v>5317</v>
      </c>
      <c r="AB2598" s="19"/>
      <c r="AC2598" s="19"/>
      <c r="AD2598" s="19"/>
      <c r="AE2598" s="19"/>
      <c r="AF2598" s="19"/>
      <c r="AG2598" s="22">
        <v>300000004192477</v>
      </c>
      <c r="AH2598" s="19" t="s">
        <v>3920</v>
      </c>
      <c r="AI2598" s="22">
        <v>2711932</v>
      </c>
      <c r="AJ2598" s="19">
        <v>4</v>
      </c>
      <c r="AK2598" s="43">
        <f>VLOOKUP(B2598,GL!$T$2:$T$2631,1,FALSE)</f>
        <v>4080</v>
      </c>
      <c r="AL2598" s="43">
        <f>VLOOKUP(B2598,Bank!$H$2:$H$1969,1,FALSE)</f>
        <v>4080</v>
      </c>
      <c r="AM2598" s="43">
        <f>VLOOKUP(B2598,'1950 Reconciled1'!$E$2:$E$1999,1,FALSE)</f>
        <v>4080</v>
      </c>
      <c r="AN2598" s="43" t="e">
        <f>VLOOKUP(N2598,Bank!$G$2:$G$1969,1,FALSE)</f>
        <v>#N/A</v>
      </c>
      <c r="AO2598" s="43" t="e">
        <f>VLOOKUP(P2598,GL!$Q$2:$Q$2631,1,FALSE)</f>
        <v>#N/A</v>
      </c>
    </row>
    <row r="2599" spans="1:41" ht="15.9" customHeight="1" x14ac:dyDescent="0.3">
      <c r="A2599" s="16" t="s">
        <v>1159</v>
      </c>
      <c r="B2599" s="17">
        <v>20</v>
      </c>
      <c r="C2599" s="18"/>
      <c r="D2599" s="17" t="s">
        <v>7</v>
      </c>
      <c r="E2599" s="17"/>
      <c r="F2599" s="17"/>
      <c r="G2599" s="19"/>
      <c r="H2599" s="20"/>
      <c r="I2599" s="16"/>
      <c r="J2599" s="17"/>
      <c r="K2599" s="21"/>
      <c r="L2599" s="19"/>
      <c r="M2599" s="19"/>
      <c r="N2599" s="19"/>
      <c r="O2599" s="19"/>
      <c r="P2599" s="19"/>
      <c r="Q2599" s="19" t="s">
        <v>5318</v>
      </c>
      <c r="R2599" s="19"/>
      <c r="S2599" s="19" t="s">
        <v>5319</v>
      </c>
      <c r="T2599" s="19" t="s">
        <v>5320</v>
      </c>
      <c r="U2599" s="19">
        <v>1</v>
      </c>
      <c r="V2599" s="19"/>
      <c r="W2599" s="19"/>
      <c r="X2599" s="19"/>
      <c r="Y2599" s="19"/>
      <c r="Z2599" s="19"/>
      <c r="AA2599" s="19" t="s">
        <v>5318</v>
      </c>
      <c r="AB2599" s="19"/>
      <c r="AC2599" s="19"/>
      <c r="AD2599" s="19"/>
      <c r="AE2599" s="19"/>
      <c r="AF2599" s="19"/>
      <c r="AG2599" s="22">
        <v>300000004192477</v>
      </c>
      <c r="AH2599" s="19" t="s">
        <v>3920</v>
      </c>
      <c r="AI2599" s="22">
        <v>2711987</v>
      </c>
      <c r="AJ2599" s="19">
        <v>1</v>
      </c>
      <c r="AK2599" s="43">
        <f>VLOOKUP(B2599,GL!$T$2:$T$2631,1,FALSE)</f>
        <v>20</v>
      </c>
      <c r="AL2599" s="43" t="e">
        <f>VLOOKUP(B2599,Bank!$H$2:$H$1969,1,FALSE)</f>
        <v>#N/A</v>
      </c>
      <c r="AM2599" s="43">
        <f>VLOOKUP(B2599,'1950 Reconciled1'!$E$2:$E$1999,1,FALSE)</f>
        <v>20</v>
      </c>
      <c r="AN2599" s="43" t="e">
        <f>VLOOKUP(N2599,Bank!$G$2:$G$1969,1,FALSE)</f>
        <v>#N/A</v>
      </c>
      <c r="AO2599" s="43" t="e">
        <f>VLOOKUP(P2599,GL!$Q$2:$Q$2631,1,FALSE)</f>
        <v>#N/A</v>
      </c>
    </row>
    <row r="2600" spans="1:41" ht="15.9" customHeight="1" x14ac:dyDescent="0.3">
      <c r="A2600" s="16" t="s">
        <v>1159</v>
      </c>
      <c r="B2600" s="17">
        <v>80</v>
      </c>
      <c r="C2600" s="18"/>
      <c r="D2600" s="17" t="s">
        <v>7</v>
      </c>
      <c r="E2600" s="17"/>
      <c r="F2600" s="17"/>
      <c r="G2600" s="19"/>
      <c r="H2600" s="20"/>
      <c r="I2600" s="16"/>
      <c r="J2600" s="17"/>
      <c r="K2600" s="21"/>
      <c r="L2600" s="19"/>
      <c r="M2600" s="19"/>
      <c r="N2600" s="19"/>
      <c r="O2600" s="19"/>
      <c r="P2600" s="19"/>
      <c r="Q2600" s="19" t="s">
        <v>5321</v>
      </c>
      <c r="R2600" s="19"/>
      <c r="S2600" s="19" t="s">
        <v>5319</v>
      </c>
      <c r="T2600" s="19" t="s">
        <v>5320</v>
      </c>
      <c r="U2600" s="19">
        <v>2</v>
      </c>
      <c r="V2600" s="19"/>
      <c r="W2600" s="19"/>
      <c r="X2600" s="19"/>
      <c r="Y2600" s="19"/>
      <c r="Z2600" s="19"/>
      <c r="AA2600" s="19" t="s">
        <v>5321</v>
      </c>
      <c r="AB2600" s="19"/>
      <c r="AC2600" s="19"/>
      <c r="AD2600" s="19"/>
      <c r="AE2600" s="19"/>
      <c r="AF2600" s="19"/>
      <c r="AG2600" s="22">
        <v>300000004192477</v>
      </c>
      <c r="AH2600" s="19" t="s">
        <v>3920</v>
      </c>
      <c r="AI2600" s="22">
        <v>2711987</v>
      </c>
      <c r="AJ2600" s="19">
        <v>2</v>
      </c>
      <c r="AK2600" s="43">
        <f>VLOOKUP(B2600,GL!$T$2:$T$2631,1,FALSE)</f>
        <v>80</v>
      </c>
      <c r="AL2600" s="43">
        <f>VLOOKUP(B2600,Bank!$H$2:$H$1969,1,FALSE)</f>
        <v>80</v>
      </c>
      <c r="AM2600" s="43">
        <f>VLOOKUP(B2600,'1950 Reconciled1'!$E$2:$E$1999,1,FALSE)</f>
        <v>80</v>
      </c>
      <c r="AN2600" s="43" t="e">
        <f>VLOOKUP(N2600,Bank!$G$2:$G$1969,1,FALSE)</f>
        <v>#N/A</v>
      </c>
      <c r="AO2600" s="43" t="e">
        <f>VLOOKUP(P2600,GL!$Q$2:$Q$2631,1,FALSE)</f>
        <v>#N/A</v>
      </c>
    </row>
    <row r="2601" spans="1:41" ht="15.9" customHeight="1" x14ac:dyDescent="0.3">
      <c r="A2601" s="16" t="s">
        <v>1159</v>
      </c>
      <c r="B2601" s="17">
        <v>1180</v>
      </c>
      <c r="C2601" s="18"/>
      <c r="D2601" s="17" t="s">
        <v>7</v>
      </c>
      <c r="E2601" s="17"/>
      <c r="F2601" s="17"/>
      <c r="G2601" s="19"/>
      <c r="H2601" s="20"/>
      <c r="I2601" s="16"/>
      <c r="J2601" s="17"/>
      <c r="K2601" s="21"/>
      <c r="L2601" s="19"/>
      <c r="M2601" s="19"/>
      <c r="N2601" s="19"/>
      <c r="O2601" s="19"/>
      <c r="P2601" s="19"/>
      <c r="Q2601" s="19" t="s">
        <v>5318</v>
      </c>
      <c r="R2601" s="19"/>
      <c r="S2601" s="19" t="s">
        <v>5319</v>
      </c>
      <c r="T2601" s="19" t="s">
        <v>5320</v>
      </c>
      <c r="U2601" s="19">
        <v>3</v>
      </c>
      <c r="V2601" s="19"/>
      <c r="W2601" s="19"/>
      <c r="X2601" s="19"/>
      <c r="Y2601" s="19"/>
      <c r="Z2601" s="19"/>
      <c r="AA2601" s="19" t="s">
        <v>5318</v>
      </c>
      <c r="AB2601" s="19"/>
      <c r="AC2601" s="19"/>
      <c r="AD2601" s="19"/>
      <c r="AE2601" s="19"/>
      <c r="AF2601" s="19"/>
      <c r="AG2601" s="22">
        <v>300000004192477</v>
      </c>
      <c r="AH2601" s="19" t="s">
        <v>3920</v>
      </c>
      <c r="AI2601" s="22">
        <v>2711987</v>
      </c>
      <c r="AJ2601" s="19">
        <v>3</v>
      </c>
      <c r="AK2601" s="43">
        <f>VLOOKUP(B2601,GL!$T$2:$T$2631,1,FALSE)</f>
        <v>1180</v>
      </c>
      <c r="AL2601" s="43" t="e">
        <f>VLOOKUP(B2601,Bank!$H$2:$H$1969,1,FALSE)</f>
        <v>#N/A</v>
      </c>
      <c r="AM2601" s="43" t="e">
        <f>VLOOKUP(B2601,'1950 Reconciled1'!$E$2:$E$1999,1,FALSE)</f>
        <v>#N/A</v>
      </c>
      <c r="AN2601" s="43" t="e">
        <f>VLOOKUP(N2601,Bank!$G$2:$G$1969,1,FALSE)</f>
        <v>#N/A</v>
      </c>
      <c r="AO2601" s="43" t="e">
        <f>VLOOKUP(P2601,GL!$Q$2:$Q$2631,1,FALSE)</f>
        <v>#N/A</v>
      </c>
    </row>
    <row r="2602" spans="1:41" ht="15.9" customHeight="1" x14ac:dyDescent="0.3">
      <c r="A2602" s="16" t="s">
        <v>1159</v>
      </c>
      <c r="B2602" s="17">
        <v>4720</v>
      </c>
      <c r="C2602" s="18"/>
      <c r="D2602" s="17" t="s">
        <v>7</v>
      </c>
      <c r="E2602" s="17"/>
      <c r="F2602" s="17"/>
      <c r="G2602" s="19"/>
      <c r="H2602" s="20"/>
      <c r="I2602" s="16"/>
      <c r="J2602" s="17"/>
      <c r="K2602" s="21"/>
      <c r="L2602" s="19"/>
      <c r="M2602" s="19"/>
      <c r="N2602" s="19"/>
      <c r="O2602" s="19"/>
      <c r="P2602" s="19"/>
      <c r="Q2602" s="19" t="s">
        <v>5322</v>
      </c>
      <c r="R2602" s="19"/>
      <c r="S2602" s="19" t="s">
        <v>5319</v>
      </c>
      <c r="T2602" s="19" t="s">
        <v>5320</v>
      </c>
      <c r="U2602" s="19">
        <v>4</v>
      </c>
      <c r="V2602" s="19"/>
      <c r="W2602" s="19"/>
      <c r="X2602" s="19"/>
      <c r="Y2602" s="19"/>
      <c r="Z2602" s="19"/>
      <c r="AA2602" s="19" t="s">
        <v>5322</v>
      </c>
      <c r="AB2602" s="19"/>
      <c r="AC2602" s="19"/>
      <c r="AD2602" s="19"/>
      <c r="AE2602" s="19"/>
      <c r="AF2602" s="19"/>
      <c r="AG2602" s="22">
        <v>300000004192477</v>
      </c>
      <c r="AH2602" s="19" t="s">
        <v>3920</v>
      </c>
      <c r="AI2602" s="22">
        <v>2711987</v>
      </c>
      <c r="AJ2602" s="19">
        <v>4</v>
      </c>
      <c r="AK2602" s="43">
        <f>VLOOKUP(B2602,GL!$T$2:$T$2631,1,FALSE)</f>
        <v>4720</v>
      </c>
      <c r="AL2602" s="43" t="e">
        <f>VLOOKUP(B2602,Bank!$H$2:$H$1969,1,FALSE)</f>
        <v>#N/A</v>
      </c>
      <c r="AM2602" s="43" t="e">
        <f>VLOOKUP(B2602,'1950 Reconciled1'!$E$2:$E$1999,1,FALSE)</f>
        <v>#N/A</v>
      </c>
      <c r="AN2602" s="43" t="e">
        <f>VLOOKUP(N2602,Bank!$G$2:$G$1969,1,FALSE)</f>
        <v>#N/A</v>
      </c>
      <c r="AO2602" s="43" t="e">
        <f>VLOOKUP(P2602,GL!$Q$2:$Q$2631,1,FALSE)</f>
        <v>#N/A</v>
      </c>
    </row>
    <row r="2603" spans="1:41" ht="15.9" customHeight="1" x14ac:dyDescent="0.3">
      <c r="A2603" s="16" t="s">
        <v>1877</v>
      </c>
      <c r="B2603" s="17">
        <v>1360</v>
      </c>
      <c r="C2603" s="18"/>
      <c r="D2603" s="17" t="s">
        <v>7</v>
      </c>
      <c r="E2603" s="17"/>
      <c r="F2603" s="17"/>
      <c r="G2603" s="19"/>
      <c r="H2603" s="20"/>
      <c r="I2603" s="16"/>
      <c r="J2603" s="17"/>
      <c r="K2603" s="21"/>
      <c r="L2603" s="19"/>
      <c r="M2603" s="19"/>
      <c r="N2603" s="19"/>
      <c r="O2603" s="19"/>
      <c r="P2603" s="19"/>
      <c r="Q2603" s="19" t="s">
        <v>5323</v>
      </c>
      <c r="R2603" s="19"/>
      <c r="S2603" s="19" t="s">
        <v>22</v>
      </c>
      <c r="T2603" s="19" t="s">
        <v>5324</v>
      </c>
      <c r="U2603" s="19">
        <v>1</v>
      </c>
      <c r="V2603" s="19"/>
      <c r="W2603" s="19"/>
      <c r="X2603" s="19"/>
      <c r="Y2603" s="19"/>
      <c r="Z2603" s="19"/>
      <c r="AA2603" s="19" t="s">
        <v>5323</v>
      </c>
      <c r="AB2603" s="19"/>
      <c r="AC2603" s="19"/>
      <c r="AD2603" s="19"/>
      <c r="AE2603" s="19"/>
      <c r="AF2603" s="19"/>
      <c r="AG2603" s="22">
        <v>300000004192477</v>
      </c>
      <c r="AH2603" s="19" t="s">
        <v>3920</v>
      </c>
      <c r="AI2603" s="22">
        <v>2700819</v>
      </c>
      <c r="AJ2603" s="19">
        <v>1</v>
      </c>
      <c r="AK2603" s="43">
        <f>VLOOKUP(B2603,GL!$T$2:$T$2631,1,FALSE)</f>
        <v>1360</v>
      </c>
      <c r="AL2603" s="43">
        <f>VLOOKUP(B2603,Bank!$H$2:$H$1969,1,FALSE)</f>
        <v>1360</v>
      </c>
      <c r="AM2603" s="43">
        <f>VLOOKUP(B2603,'1950 Reconciled1'!$E$2:$E$1999,1,FALSE)</f>
        <v>1360</v>
      </c>
      <c r="AN2603" s="43" t="e">
        <f>VLOOKUP(N2603,Bank!$G$2:$G$1969,1,FALSE)</f>
        <v>#N/A</v>
      </c>
      <c r="AO2603" s="43" t="e">
        <f>VLOOKUP(P2603,GL!$Q$2:$Q$2631,1,FALSE)</f>
        <v>#N/A</v>
      </c>
    </row>
    <row r="2604" spans="1:41" ht="15.9" customHeight="1" x14ac:dyDescent="0.3">
      <c r="A2604" s="16" t="s">
        <v>1103</v>
      </c>
      <c r="B2604" s="17">
        <v>2757.21</v>
      </c>
      <c r="C2604" s="18"/>
      <c r="D2604" s="17" t="s">
        <v>7</v>
      </c>
      <c r="E2604" s="17"/>
      <c r="F2604" s="17"/>
      <c r="G2604" s="19"/>
      <c r="H2604" s="20"/>
      <c r="I2604" s="16"/>
      <c r="J2604" s="17"/>
      <c r="K2604" s="21"/>
      <c r="L2604" s="19"/>
      <c r="M2604" s="19"/>
      <c r="N2604" s="19"/>
      <c r="O2604" s="19"/>
      <c r="P2604" s="19"/>
      <c r="Q2604" s="19" t="s">
        <v>3972</v>
      </c>
      <c r="R2604" s="19"/>
      <c r="S2604" s="19" t="s">
        <v>3973</v>
      </c>
      <c r="T2604" s="19" t="s">
        <v>5325</v>
      </c>
      <c r="U2604" s="19">
        <v>1</v>
      </c>
      <c r="V2604" s="19"/>
      <c r="W2604" s="19"/>
      <c r="X2604" s="19"/>
      <c r="Y2604" s="19"/>
      <c r="Z2604" s="19"/>
      <c r="AA2604" s="19" t="s">
        <v>3972</v>
      </c>
      <c r="AB2604" s="19"/>
      <c r="AC2604" s="19"/>
      <c r="AD2604" s="19"/>
      <c r="AE2604" s="19"/>
      <c r="AF2604" s="19"/>
      <c r="AG2604" s="22">
        <v>300000004192477</v>
      </c>
      <c r="AH2604" s="19" t="s">
        <v>3920</v>
      </c>
      <c r="AI2604" s="22">
        <v>2711914</v>
      </c>
      <c r="AJ2604" s="19">
        <v>1</v>
      </c>
      <c r="AK2604" s="43">
        <f>VLOOKUP(B2604,GL!$T$2:$T$2631,1,FALSE)</f>
        <v>2757.21</v>
      </c>
      <c r="AL2604" s="43" t="e">
        <f>VLOOKUP(B2604,Bank!$H$2:$H$1969,1,FALSE)</f>
        <v>#N/A</v>
      </c>
      <c r="AM2604" s="43" t="e">
        <f>VLOOKUP(B2604,'1950 Reconciled1'!$E$2:$E$1999,1,FALSE)</f>
        <v>#N/A</v>
      </c>
      <c r="AN2604" s="43" t="e">
        <f>VLOOKUP(N2604,Bank!$G$2:$G$1969,1,FALSE)</f>
        <v>#N/A</v>
      </c>
      <c r="AO2604" s="43" t="e">
        <f>VLOOKUP(P2604,GL!$Q$2:$Q$2631,1,FALSE)</f>
        <v>#N/A</v>
      </c>
    </row>
    <row r="2605" spans="1:41" ht="15.9" customHeight="1" x14ac:dyDescent="0.3">
      <c r="A2605" s="16" t="s">
        <v>1103</v>
      </c>
      <c r="B2605" s="17">
        <v>1071111.76</v>
      </c>
      <c r="C2605" s="18"/>
      <c r="D2605" s="17" t="s">
        <v>7</v>
      </c>
      <c r="E2605" s="17"/>
      <c r="F2605" s="17"/>
      <c r="G2605" s="19"/>
      <c r="H2605" s="20"/>
      <c r="I2605" s="16"/>
      <c r="J2605" s="17"/>
      <c r="K2605" s="21"/>
      <c r="L2605" s="19"/>
      <c r="M2605" s="19"/>
      <c r="N2605" s="19"/>
      <c r="O2605" s="19"/>
      <c r="P2605" s="19"/>
      <c r="Q2605" s="19" t="s">
        <v>3972</v>
      </c>
      <c r="R2605" s="19"/>
      <c r="S2605" s="19" t="s">
        <v>3973</v>
      </c>
      <c r="T2605" s="19" t="s">
        <v>5325</v>
      </c>
      <c r="U2605" s="19">
        <v>2</v>
      </c>
      <c r="V2605" s="19"/>
      <c r="W2605" s="19"/>
      <c r="X2605" s="19"/>
      <c r="Y2605" s="19"/>
      <c r="Z2605" s="19"/>
      <c r="AA2605" s="19" t="s">
        <v>3972</v>
      </c>
      <c r="AB2605" s="19"/>
      <c r="AC2605" s="19"/>
      <c r="AD2605" s="19"/>
      <c r="AE2605" s="19"/>
      <c r="AF2605" s="19"/>
      <c r="AG2605" s="22">
        <v>300000004192477</v>
      </c>
      <c r="AH2605" s="19" t="s">
        <v>3920</v>
      </c>
      <c r="AI2605" s="22">
        <v>2711914</v>
      </c>
      <c r="AJ2605" s="19">
        <v>2</v>
      </c>
      <c r="AK2605" s="43">
        <f>VLOOKUP(B2605,GL!$T$2:$T$2631,1,FALSE)</f>
        <v>1071111.76</v>
      </c>
      <c r="AL2605" s="43" t="e">
        <f>VLOOKUP(B2605,Bank!$H$2:$H$1969,1,FALSE)</f>
        <v>#N/A</v>
      </c>
      <c r="AM2605" s="43" t="e">
        <f>VLOOKUP(B2605,'1950 Reconciled1'!$E$2:$E$1999,1,FALSE)</f>
        <v>#N/A</v>
      </c>
      <c r="AN2605" s="43" t="e">
        <f>VLOOKUP(N2605,Bank!$G$2:$G$1969,1,FALSE)</f>
        <v>#N/A</v>
      </c>
      <c r="AO2605" s="43" t="e">
        <f>VLOOKUP(P2605,GL!$Q$2:$Q$2631,1,FALSE)</f>
        <v>#N/A</v>
      </c>
    </row>
    <row r="2606" spans="1:41" ht="15.9" customHeight="1" x14ac:dyDescent="0.3">
      <c r="A2606" s="16" t="s">
        <v>1103</v>
      </c>
      <c r="B2606" s="17">
        <v>3276.93</v>
      </c>
      <c r="C2606" s="18"/>
      <c r="D2606" s="17" t="s">
        <v>7</v>
      </c>
      <c r="E2606" s="17"/>
      <c r="F2606" s="17"/>
      <c r="G2606" s="19"/>
      <c r="H2606" s="20"/>
      <c r="I2606" s="16"/>
      <c r="J2606" s="17"/>
      <c r="K2606" s="21"/>
      <c r="L2606" s="19"/>
      <c r="M2606" s="19"/>
      <c r="N2606" s="19"/>
      <c r="O2606" s="19"/>
      <c r="P2606" s="19"/>
      <c r="Q2606" s="19" t="s">
        <v>5326</v>
      </c>
      <c r="R2606" s="19"/>
      <c r="S2606" s="19" t="s">
        <v>22</v>
      </c>
      <c r="T2606" s="19" t="s">
        <v>5327</v>
      </c>
      <c r="U2606" s="19">
        <v>1</v>
      </c>
      <c r="V2606" s="19"/>
      <c r="W2606" s="19"/>
      <c r="X2606" s="19"/>
      <c r="Y2606" s="19"/>
      <c r="Z2606" s="19"/>
      <c r="AA2606" s="19" t="s">
        <v>5326</v>
      </c>
      <c r="AB2606" s="19"/>
      <c r="AC2606" s="19"/>
      <c r="AD2606" s="19"/>
      <c r="AE2606" s="19"/>
      <c r="AF2606" s="19"/>
      <c r="AG2606" s="22">
        <v>300000004192477</v>
      </c>
      <c r="AH2606" s="19" t="s">
        <v>3920</v>
      </c>
      <c r="AI2606" s="22">
        <v>2711930</v>
      </c>
      <c r="AJ2606" s="19">
        <v>1</v>
      </c>
      <c r="AK2606" s="43">
        <f>VLOOKUP(B2606,GL!$T$2:$T$2631,1,FALSE)</f>
        <v>3276.93</v>
      </c>
      <c r="AL2606" s="43">
        <f>VLOOKUP(B2606,Bank!$H$2:$H$1969,1,FALSE)</f>
        <v>3276.93</v>
      </c>
      <c r="AM2606" s="43" t="e">
        <f>VLOOKUP(B2606,'1950 Reconciled1'!$E$2:$E$1999,1,FALSE)</f>
        <v>#N/A</v>
      </c>
      <c r="AN2606" s="43" t="e">
        <f>VLOOKUP(N2606,Bank!$G$2:$G$1969,1,FALSE)</f>
        <v>#N/A</v>
      </c>
      <c r="AO2606" s="43" t="e">
        <f>VLOOKUP(P2606,GL!$Q$2:$Q$2631,1,FALSE)</f>
        <v>#N/A</v>
      </c>
    </row>
    <row r="2607" spans="1:41" ht="15.9" customHeight="1" x14ac:dyDescent="0.3">
      <c r="A2607" s="16" t="s">
        <v>1100</v>
      </c>
      <c r="B2607" s="17">
        <v>133</v>
      </c>
      <c r="C2607" s="18"/>
      <c r="D2607" s="17" t="s">
        <v>7</v>
      </c>
      <c r="E2607" s="17"/>
      <c r="F2607" s="17"/>
      <c r="G2607" s="19"/>
      <c r="H2607" s="20"/>
      <c r="I2607" s="16"/>
      <c r="J2607" s="17"/>
      <c r="K2607" s="21"/>
      <c r="L2607" s="19"/>
      <c r="M2607" s="19"/>
      <c r="N2607" s="19"/>
      <c r="O2607" s="19"/>
      <c r="P2607" s="19"/>
      <c r="Q2607" s="19" t="s">
        <v>3972</v>
      </c>
      <c r="R2607" s="19"/>
      <c r="S2607" s="19" t="s">
        <v>3973</v>
      </c>
      <c r="T2607" s="19" t="s">
        <v>5329</v>
      </c>
      <c r="U2607" s="19">
        <v>1</v>
      </c>
      <c r="V2607" s="19"/>
      <c r="W2607" s="19"/>
      <c r="X2607" s="19"/>
      <c r="Y2607" s="19"/>
      <c r="Z2607" s="19"/>
      <c r="AA2607" s="19" t="s">
        <v>3972</v>
      </c>
      <c r="AB2607" s="19"/>
      <c r="AC2607" s="19"/>
      <c r="AD2607" s="19"/>
      <c r="AE2607" s="19"/>
      <c r="AF2607" s="19"/>
      <c r="AG2607" s="22">
        <v>300000004192477</v>
      </c>
      <c r="AH2607" s="19" t="s">
        <v>3920</v>
      </c>
      <c r="AI2607" s="22">
        <v>2712810</v>
      </c>
      <c r="AJ2607" s="19">
        <v>1</v>
      </c>
      <c r="AK2607" s="43">
        <f>VLOOKUP(B2607,GL!$T$2:$T$2631,1,FALSE)</f>
        <v>133</v>
      </c>
      <c r="AL2607" s="43">
        <f>VLOOKUP(B2607,Bank!$H$2:$H$1969,1,FALSE)</f>
        <v>133</v>
      </c>
      <c r="AM2607" s="43">
        <f>VLOOKUP(B2607,'1950 Reconciled1'!$E$2:$E$1999,1,FALSE)</f>
        <v>133</v>
      </c>
      <c r="AN2607" s="43" t="e">
        <f>VLOOKUP(N2607,Bank!$G$2:$G$1969,1,FALSE)</f>
        <v>#N/A</v>
      </c>
      <c r="AO2607" s="43" t="e">
        <f>VLOOKUP(P2607,GL!$Q$2:$Q$2631,1,FALSE)</f>
        <v>#N/A</v>
      </c>
    </row>
    <row r="2608" spans="1:41" ht="15.9" customHeight="1" x14ac:dyDescent="0.3">
      <c r="A2608" s="16" t="s">
        <v>1100</v>
      </c>
      <c r="B2608" s="17">
        <v>-800</v>
      </c>
      <c r="C2608" s="18"/>
      <c r="D2608" s="17" t="s">
        <v>7</v>
      </c>
      <c r="E2608" s="17"/>
      <c r="F2608" s="17"/>
      <c r="G2608" s="19"/>
      <c r="H2608" s="20"/>
      <c r="I2608" s="16"/>
      <c r="J2608" s="17"/>
      <c r="K2608" s="21"/>
      <c r="L2608" s="19"/>
      <c r="M2608" s="19"/>
      <c r="N2608" s="19"/>
      <c r="O2608" s="19"/>
      <c r="P2608" s="19"/>
      <c r="Q2608" s="19" t="s">
        <v>3972</v>
      </c>
      <c r="R2608" s="19"/>
      <c r="S2608" s="19" t="s">
        <v>3973</v>
      </c>
      <c r="T2608" s="19" t="s">
        <v>5329</v>
      </c>
      <c r="U2608" s="19">
        <v>2</v>
      </c>
      <c r="V2608" s="19"/>
      <c r="W2608" s="19"/>
      <c r="X2608" s="19"/>
      <c r="Y2608" s="19"/>
      <c r="Z2608" s="19"/>
      <c r="AA2608" s="19" t="s">
        <v>3972</v>
      </c>
      <c r="AB2608" s="19"/>
      <c r="AC2608" s="19"/>
      <c r="AD2608" s="19"/>
      <c r="AE2608" s="19"/>
      <c r="AF2608" s="19"/>
      <c r="AG2608" s="22">
        <v>300000004192477</v>
      </c>
      <c r="AH2608" s="19" t="s">
        <v>3920</v>
      </c>
      <c r="AI2608" s="22">
        <v>2712810</v>
      </c>
      <c r="AJ2608" s="19">
        <v>2</v>
      </c>
      <c r="AK2608" s="43">
        <f>VLOOKUP(B2608,GL!$T$2:$T$2631,1,FALSE)</f>
        <v>-800</v>
      </c>
      <c r="AL2608" s="43" t="e">
        <f>VLOOKUP(B2608,Bank!$H$2:$H$1969,1,FALSE)</f>
        <v>#N/A</v>
      </c>
      <c r="AM2608" s="43" t="e">
        <f>VLOOKUP(B2608,'1950 Reconciled1'!$E$2:$E$1999,1,FALSE)</f>
        <v>#N/A</v>
      </c>
      <c r="AN2608" s="43" t="e">
        <f>VLOOKUP(N2608,Bank!$G$2:$G$1969,1,FALSE)</f>
        <v>#N/A</v>
      </c>
      <c r="AO2608" s="43" t="e">
        <f>VLOOKUP(P2608,GL!$Q$2:$Q$2631,1,FALSE)</f>
        <v>#N/A</v>
      </c>
    </row>
    <row r="2609" spans="1:41" ht="15.9" customHeight="1" x14ac:dyDescent="0.3">
      <c r="A2609" s="16" t="s">
        <v>1260</v>
      </c>
      <c r="B2609" s="17">
        <v>2720</v>
      </c>
      <c r="C2609" s="18"/>
      <c r="D2609" s="17" t="s">
        <v>7</v>
      </c>
      <c r="E2609" s="17"/>
      <c r="F2609" s="17"/>
      <c r="G2609" s="19"/>
      <c r="H2609" s="20"/>
      <c r="I2609" s="16"/>
      <c r="J2609" s="17"/>
      <c r="K2609" s="21"/>
      <c r="L2609" s="19"/>
      <c r="M2609" s="19"/>
      <c r="N2609" s="19"/>
      <c r="O2609" s="19"/>
      <c r="P2609" s="19"/>
      <c r="Q2609" s="19" t="s">
        <v>5330</v>
      </c>
      <c r="R2609" s="19"/>
      <c r="S2609" s="19" t="s">
        <v>22</v>
      </c>
      <c r="T2609" s="19" t="s">
        <v>5331</v>
      </c>
      <c r="U2609" s="19">
        <v>1</v>
      </c>
      <c r="V2609" s="19"/>
      <c r="W2609" s="19"/>
      <c r="X2609" s="19"/>
      <c r="Y2609" s="19"/>
      <c r="Z2609" s="19"/>
      <c r="AA2609" s="19" t="s">
        <v>5330</v>
      </c>
      <c r="AB2609" s="19"/>
      <c r="AC2609" s="19"/>
      <c r="AD2609" s="19"/>
      <c r="AE2609" s="19"/>
      <c r="AF2609" s="19"/>
      <c r="AG2609" s="22">
        <v>300000004192477</v>
      </c>
      <c r="AH2609" s="19" t="s">
        <v>3920</v>
      </c>
      <c r="AI2609" s="22">
        <v>2711981</v>
      </c>
      <c r="AJ2609" s="19">
        <v>1</v>
      </c>
      <c r="AK2609" s="43">
        <f>VLOOKUP(B2609,GL!$T$2:$T$2631,1,FALSE)</f>
        <v>2720</v>
      </c>
      <c r="AL2609" s="43">
        <f>VLOOKUP(B2609,Bank!$H$2:$H$1969,1,FALSE)</f>
        <v>2720</v>
      </c>
      <c r="AM2609" s="43">
        <f>VLOOKUP(B2609,'1950 Reconciled1'!$E$2:$E$1999,1,FALSE)</f>
        <v>2720</v>
      </c>
      <c r="AN2609" s="43" t="e">
        <f>VLOOKUP(N2609,Bank!$G$2:$G$1969,1,FALSE)</f>
        <v>#N/A</v>
      </c>
      <c r="AO2609" s="43" t="e">
        <f>VLOOKUP(P2609,GL!$Q$2:$Q$2631,1,FALSE)</f>
        <v>#N/A</v>
      </c>
    </row>
    <row r="2610" spans="1:41" ht="15.9" customHeight="1" x14ac:dyDescent="0.3">
      <c r="A2610" s="16" t="s">
        <v>1159</v>
      </c>
      <c r="B2610" s="17">
        <v>4.2</v>
      </c>
      <c r="C2610" s="18"/>
      <c r="D2610" s="17" t="s">
        <v>7</v>
      </c>
      <c r="E2610" s="17"/>
      <c r="F2610" s="17"/>
      <c r="G2610" s="19"/>
      <c r="H2610" s="20"/>
      <c r="I2610" s="16"/>
      <c r="J2610" s="17"/>
      <c r="K2610" s="21"/>
      <c r="L2610" s="19"/>
      <c r="M2610" s="19"/>
      <c r="N2610" s="19"/>
      <c r="O2610" s="19"/>
      <c r="P2610" s="19"/>
      <c r="Q2610" s="19" t="s">
        <v>3972</v>
      </c>
      <c r="R2610" s="19"/>
      <c r="S2610" s="19" t="s">
        <v>3973</v>
      </c>
      <c r="T2610" s="19" t="s">
        <v>5332</v>
      </c>
      <c r="U2610" s="19">
        <v>1</v>
      </c>
      <c r="V2610" s="19"/>
      <c r="W2610" s="19"/>
      <c r="X2610" s="19"/>
      <c r="Y2610" s="19"/>
      <c r="Z2610" s="19"/>
      <c r="AA2610" s="19" t="s">
        <v>3972</v>
      </c>
      <c r="AB2610" s="19"/>
      <c r="AC2610" s="19"/>
      <c r="AD2610" s="19"/>
      <c r="AE2610" s="19"/>
      <c r="AF2610" s="19"/>
      <c r="AG2610" s="22">
        <v>300000004192477</v>
      </c>
      <c r="AH2610" s="19" t="s">
        <v>3920</v>
      </c>
      <c r="AI2610" s="22">
        <v>2711989</v>
      </c>
      <c r="AJ2610" s="19">
        <v>1</v>
      </c>
      <c r="AK2610" s="43">
        <f>VLOOKUP(B2610,GL!$T$2:$T$2631,1,FALSE)</f>
        <v>4.2</v>
      </c>
      <c r="AL2610" s="43" t="e">
        <f>VLOOKUP(B2610,Bank!$H$2:$H$1969,1,FALSE)</f>
        <v>#N/A</v>
      </c>
      <c r="AM2610" s="43" t="e">
        <f>VLOOKUP(B2610,'1950 Reconciled1'!$E$2:$E$1999,1,FALSE)</f>
        <v>#N/A</v>
      </c>
      <c r="AN2610" s="43" t="e">
        <f>VLOOKUP(N2610,Bank!$G$2:$G$1969,1,FALSE)</f>
        <v>#N/A</v>
      </c>
      <c r="AO2610" s="43" t="e">
        <f>VLOOKUP(P2610,GL!$Q$2:$Q$2631,1,FALSE)</f>
        <v>#N/A</v>
      </c>
    </row>
    <row r="2611" spans="1:41" ht="15.9" customHeight="1" x14ac:dyDescent="0.3">
      <c r="A2611" s="16" t="s">
        <v>1159</v>
      </c>
      <c r="B2611" s="17">
        <v>-4.2</v>
      </c>
      <c r="C2611" s="18"/>
      <c r="D2611" s="17" t="s">
        <v>7</v>
      </c>
      <c r="E2611" s="17"/>
      <c r="F2611" s="17"/>
      <c r="G2611" s="19"/>
      <c r="H2611" s="20"/>
      <c r="I2611" s="16"/>
      <c r="J2611" s="17"/>
      <c r="K2611" s="21"/>
      <c r="L2611" s="19"/>
      <c r="M2611" s="19"/>
      <c r="N2611" s="19"/>
      <c r="O2611" s="19"/>
      <c r="P2611" s="19"/>
      <c r="Q2611" s="19" t="s">
        <v>3972</v>
      </c>
      <c r="R2611" s="19"/>
      <c r="S2611" s="19" t="s">
        <v>3973</v>
      </c>
      <c r="T2611" s="19" t="s">
        <v>5332</v>
      </c>
      <c r="U2611" s="19">
        <v>2</v>
      </c>
      <c r="V2611" s="19"/>
      <c r="W2611" s="19"/>
      <c r="X2611" s="19"/>
      <c r="Y2611" s="19"/>
      <c r="Z2611" s="19"/>
      <c r="AA2611" s="19" t="s">
        <v>3972</v>
      </c>
      <c r="AB2611" s="19"/>
      <c r="AC2611" s="19"/>
      <c r="AD2611" s="19"/>
      <c r="AE2611" s="19"/>
      <c r="AF2611" s="19"/>
      <c r="AG2611" s="22">
        <v>300000004192477</v>
      </c>
      <c r="AH2611" s="19" t="s">
        <v>3920</v>
      </c>
      <c r="AI2611" s="22">
        <v>2711989</v>
      </c>
      <c r="AJ2611" s="19">
        <v>2</v>
      </c>
      <c r="AK2611" s="43">
        <f>VLOOKUP(B2611,GL!$T$2:$T$2631,1,FALSE)</f>
        <v>-4.2</v>
      </c>
      <c r="AL2611" s="43" t="e">
        <f>VLOOKUP(B2611,Bank!$H$2:$H$1969,1,FALSE)</f>
        <v>#N/A</v>
      </c>
      <c r="AM2611" s="43" t="e">
        <f>VLOOKUP(B2611,'1950 Reconciled1'!$E$2:$E$1999,1,FALSE)</f>
        <v>#N/A</v>
      </c>
      <c r="AN2611" s="43" t="e">
        <f>VLOOKUP(N2611,Bank!$G$2:$G$1969,1,FALSE)</f>
        <v>#N/A</v>
      </c>
      <c r="AO2611" s="43" t="e">
        <f>VLOOKUP(P2611,GL!$Q$2:$Q$2631,1,FALSE)</f>
        <v>#N/A</v>
      </c>
    </row>
    <row r="2612" spans="1:41" ht="15.9" customHeight="1" x14ac:dyDescent="0.3">
      <c r="A2612" s="16" t="s">
        <v>2262</v>
      </c>
      <c r="B2612" s="17">
        <v>3021.59</v>
      </c>
      <c r="C2612" s="18"/>
      <c r="D2612" s="17" t="s">
        <v>7</v>
      </c>
      <c r="E2612" s="17"/>
      <c r="F2612" s="17"/>
      <c r="G2612" s="19"/>
      <c r="H2612" s="20"/>
      <c r="I2612" s="16"/>
      <c r="J2612" s="17"/>
      <c r="K2612" s="21"/>
      <c r="L2612" s="19"/>
      <c r="M2612" s="19"/>
      <c r="N2612" s="19"/>
      <c r="O2612" s="19"/>
      <c r="P2612" s="19"/>
      <c r="Q2612" s="19" t="s">
        <v>3972</v>
      </c>
      <c r="R2612" s="19"/>
      <c r="S2612" s="19" t="s">
        <v>3973</v>
      </c>
      <c r="T2612" s="19" t="s">
        <v>5333</v>
      </c>
      <c r="U2612" s="19">
        <v>1</v>
      </c>
      <c r="V2612" s="19"/>
      <c r="W2612" s="19"/>
      <c r="X2612" s="19"/>
      <c r="Y2612" s="19"/>
      <c r="Z2612" s="19"/>
      <c r="AA2612" s="19" t="s">
        <v>3972</v>
      </c>
      <c r="AB2612" s="19"/>
      <c r="AC2612" s="19"/>
      <c r="AD2612" s="19"/>
      <c r="AE2612" s="19"/>
      <c r="AF2612" s="19"/>
      <c r="AG2612" s="22">
        <v>300000004192477</v>
      </c>
      <c r="AH2612" s="19" t="s">
        <v>3920</v>
      </c>
      <c r="AI2612" s="22">
        <v>2699659</v>
      </c>
      <c r="AJ2612" s="19">
        <v>1</v>
      </c>
      <c r="AK2612" s="43">
        <f>VLOOKUP(B2612,GL!$T$2:$T$2631,1,FALSE)</f>
        <v>3021.59</v>
      </c>
      <c r="AL2612" s="43" t="e">
        <f>VLOOKUP(B2612,Bank!$H$2:$H$1969,1,FALSE)</f>
        <v>#N/A</v>
      </c>
      <c r="AM2612" s="43" t="e">
        <f>VLOOKUP(B2612,'1950 Reconciled1'!$E$2:$E$1999,1,FALSE)</f>
        <v>#N/A</v>
      </c>
      <c r="AN2612" s="43" t="e">
        <f>VLOOKUP(N2612,Bank!$G$2:$G$1969,1,FALSE)</f>
        <v>#N/A</v>
      </c>
      <c r="AO2612" s="43" t="e">
        <f>VLOOKUP(P2612,GL!$Q$2:$Q$2631,1,FALSE)</f>
        <v>#N/A</v>
      </c>
    </row>
    <row r="2613" spans="1:41" ht="15.9" customHeight="1" x14ac:dyDescent="0.3">
      <c r="A2613" s="16" t="s">
        <v>2262</v>
      </c>
      <c r="B2613" s="17">
        <v>613034.73</v>
      </c>
      <c r="C2613" s="18"/>
      <c r="D2613" s="17" t="s">
        <v>7</v>
      </c>
      <c r="E2613" s="17"/>
      <c r="F2613" s="17"/>
      <c r="G2613" s="19"/>
      <c r="H2613" s="20"/>
      <c r="I2613" s="16"/>
      <c r="J2613" s="17"/>
      <c r="K2613" s="21"/>
      <c r="L2613" s="19"/>
      <c r="M2613" s="19"/>
      <c r="N2613" s="19"/>
      <c r="O2613" s="19"/>
      <c r="P2613" s="19"/>
      <c r="Q2613" s="19" t="s">
        <v>3972</v>
      </c>
      <c r="R2613" s="19"/>
      <c r="S2613" s="19" t="s">
        <v>3973</v>
      </c>
      <c r="T2613" s="19" t="s">
        <v>5333</v>
      </c>
      <c r="U2613" s="19">
        <v>2</v>
      </c>
      <c r="V2613" s="19"/>
      <c r="W2613" s="19"/>
      <c r="X2613" s="19"/>
      <c r="Y2613" s="19"/>
      <c r="Z2613" s="19"/>
      <c r="AA2613" s="19" t="s">
        <v>3972</v>
      </c>
      <c r="AB2613" s="19"/>
      <c r="AC2613" s="19"/>
      <c r="AD2613" s="19"/>
      <c r="AE2613" s="19"/>
      <c r="AF2613" s="19"/>
      <c r="AG2613" s="22">
        <v>300000004192477</v>
      </c>
      <c r="AH2613" s="19" t="s">
        <v>3920</v>
      </c>
      <c r="AI2613" s="22">
        <v>2699659</v>
      </c>
      <c r="AJ2613" s="19">
        <v>2</v>
      </c>
      <c r="AK2613" s="43">
        <f>VLOOKUP(B2613,GL!$T$2:$T$2631,1,FALSE)</f>
        <v>613034.73</v>
      </c>
      <c r="AL2613" s="43" t="e">
        <f>VLOOKUP(B2613,Bank!$H$2:$H$1969,1,FALSE)</f>
        <v>#N/A</v>
      </c>
      <c r="AM2613" s="43" t="e">
        <f>VLOOKUP(B2613,'1950 Reconciled1'!$E$2:$E$1999,1,FALSE)</f>
        <v>#N/A</v>
      </c>
      <c r="AN2613" s="43" t="e">
        <f>VLOOKUP(N2613,Bank!$G$2:$G$1969,1,FALSE)</f>
        <v>#N/A</v>
      </c>
      <c r="AO2613" s="43" t="e">
        <f>VLOOKUP(P2613,GL!$Q$2:$Q$2631,1,FALSE)</f>
        <v>#N/A</v>
      </c>
    </row>
    <row r="2614" spans="1:41" ht="15.9" customHeight="1" x14ac:dyDescent="0.3">
      <c r="A2614" s="16" t="s">
        <v>2291</v>
      </c>
      <c r="B2614" s="17">
        <v>-96.25</v>
      </c>
      <c r="C2614" s="18"/>
      <c r="D2614" s="17" t="s">
        <v>7</v>
      </c>
      <c r="E2614" s="17"/>
      <c r="F2614" s="17"/>
      <c r="G2614" s="19"/>
      <c r="H2614" s="20"/>
      <c r="I2614" s="16"/>
      <c r="J2614" s="17"/>
      <c r="K2614" s="21"/>
      <c r="L2614" s="19"/>
      <c r="M2614" s="19"/>
      <c r="N2614" s="19"/>
      <c r="O2614" s="19"/>
      <c r="P2614" s="19"/>
      <c r="Q2614" s="19" t="s">
        <v>3972</v>
      </c>
      <c r="R2614" s="19"/>
      <c r="S2614" s="19" t="s">
        <v>3973</v>
      </c>
      <c r="T2614" s="19" t="s">
        <v>5334</v>
      </c>
      <c r="U2614" s="19">
        <v>1</v>
      </c>
      <c r="V2614" s="19"/>
      <c r="W2614" s="19"/>
      <c r="X2614" s="19"/>
      <c r="Y2614" s="19"/>
      <c r="Z2614" s="19"/>
      <c r="AA2614" s="19" t="s">
        <v>3972</v>
      </c>
      <c r="AB2614" s="19"/>
      <c r="AC2614" s="19"/>
      <c r="AD2614" s="19"/>
      <c r="AE2614" s="19"/>
      <c r="AF2614" s="19"/>
      <c r="AG2614" s="22">
        <v>300000004192477</v>
      </c>
      <c r="AH2614" s="19" t="s">
        <v>3920</v>
      </c>
      <c r="AI2614" s="22">
        <v>2699622</v>
      </c>
      <c r="AJ2614" s="19">
        <v>1</v>
      </c>
      <c r="AK2614" s="43">
        <f>VLOOKUP(B2614,GL!$T$2:$T$2631,1,FALSE)</f>
        <v>-96.25</v>
      </c>
      <c r="AL2614" s="43" t="e">
        <f>VLOOKUP(B2614,Bank!$H$2:$H$1969,1,FALSE)</f>
        <v>#N/A</v>
      </c>
      <c r="AM2614" s="43" t="e">
        <f>VLOOKUP(B2614,'1950 Reconciled1'!$E$2:$E$1999,1,FALSE)</f>
        <v>#N/A</v>
      </c>
      <c r="AN2614" s="43" t="e">
        <f>VLOOKUP(N2614,Bank!$G$2:$G$1969,1,FALSE)</f>
        <v>#N/A</v>
      </c>
      <c r="AO2614" s="43" t="e">
        <f>VLOOKUP(P2614,GL!$Q$2:$Q$2631,1,FALSE)</f>
        <v>#N/A</v>
      </c>
    </row>
    <row r="2615" spans="1:41" ht="15.9" customHeight="1" x14ac:dyDescent="0.3">
      <c r="A2615" s="16" t="s">
        <v>2291</v>
      </c>
      <c r="B2615" s="17">
        <v>-385</v>
      </c>
      <c r="C2615" s="18"/>
      <c r="D2615" s="17" t="s">
        <v>7</v>
      </c>
      <c r="E2615" s="17"/>
      <c r="F2615" s="17"/>
      <c r="G2615" s="19"/>
      <c r="H2615" s="20"/>
      <c r="I2615" s="16"/>
      <c r="J2615" s="17"/>
      <c r="K2615" s="21"/>
      <c r="L2615" s="19"/>
      <c r="M2615" s="19"/>
      <c r="N2615" s="19"/>
      <c r="O2615" s="19"/>
      <c r="P2615" s="19"/>
      <c r="Q2615" s="19" t="s">
        <v>3972</v>
      </c>
      <c r="R2615" s="19"/>
      <c r="S2615" s="19" t="s">
        <v>3973</v>
      </c>
      <c r="T2615" s="19" t="s">
        <v>5334</v>
      </c>
      <c r="U2615" s="19">
        <v>2</v>
      </c>
      <c r="V2615" s="19"/>
      <c r="W2615" s="19"/>
      <c r="X2615" s="19"/>
      <c r="Y2615" s="19"/>
      <c r="Z2615" s="19"/>
      <c r="AA2615" s="19" t="s">
        <v>3972</v>
      </c>
      <c r="AB2615" s="19"/>
      <c r="AC2615" s="19"/>
      <c r="AD2615" s="19"/>
      <c r="AE2615" s="19"/>
      <c r="AF2615" s="19"/>
      <c r="AG2615" s="22">
        <v>300000004192477</v>
      </c>
      <c r="AH2615" s="19" t="s">
        <v>3920</v>
      </c>
      <c r="AI2615" s="22">
        <v>2699622</v>
      </c>
      <c r="AJ2615" s="19">
        <v>2</v>
      </c>
      <c r="AK2615" s="43">
        <f>VLOOKUP(B2615,GL!$T$2:$T$2631,1,FALSE)</f>
        <v>-385</v>
      </c>
      <c r="AL2615" s="43" t="e">
        <f>VLOOKUP(B2615,Bank!$H$2:$H$1969,1,FALSE)</f>
        <v>#N/A</v>
      </c>
      <c r="AM2615" s="43" t="e">
        <f>VLOOKUP(B2615,'1950 Reconciled1'!$E$2:$E$1999,1,FALSE)</f>
        <v>#N/A</v>
      </c>
      <c r="AN2615" s="43" t="e">
        <f>VLOOKUP(N2615,Bank!$G$2:$G$1969,1,FALSE)</f>
        <v>#N/A</v>
      </c>
      <c r="AO2615" s="43" t="e">
        <f>VLOOKUP(P2615,GL!$Q$2:$Q$2631,1,FALSE)</f>
        <v>#N/A</v>
      </c>
    </row>
    <row r="2616" spans="1:41" ht="15.9" customHeight="1" x14ac:dyDescent="0.3">
      <c r="A2616" s="16" t="s">
        <v>2291</v>
      </c>
      <c r="B2616" s="17">
        <v>3400</v>
      </c>
      <c r="C2616" s="18"/>
      <c r="D2616" s="17" t="s">
        <v>7</v>
      </c>
      <c r="E2616" s="17" t="s">
        <v>3967</v>
      </c>
      <c r="F2616" s="17"/>
      <c r="G2616" s="19"/>
      <c r="H2616" s="20"/>
      <c r="I2616" s="16"/>
      <c r="J2616" s="17"/>
      <c r="K2616" s="21"/>
      <c r="L2616" s="19"/>
      <c r="M2616" s="19"/>
      <c r="N2616" s="19"/>
      <c r="O2616" s="19"/>
      <c r="P2616" s="19"/>
      <c r="Q2616" s="19" t="s">
        <v>5335</v>
      </c>
      <c r="R2616" s="19"/>
      <c r="S2616" s="19" t="s">
        <v>22</v>
      </c>
      <c r="T2616" s="19" t="s">
        <v>5336</v>
      </c>
      <c r="U2616" s="19">
        <v>1</v>
      </c>
      <c r="V2616" s="19"/>
      <c r="W2616" s="19"/>
      <c r="X2616" s="19"/>
      <c r="Y2616" s="19"/>
      <c r="Z2616" s="19"/>
      <c r="AA2616" s="19" t="s">
        <v>5335</v>
      </c>
      <c r="AB2616" s="19"/>
      <c r="AC2616" s="19"/>
      <c r="AD2616" s="19"/>
      <c r="AE2616" s="19"/>
      <c r="AF2616" s="19"/>
      <c r="AG2616" s="22">
        <v>300000004192477</v>
      </c>
      <c r="AH2616" s="19" t="s">
        <v>3920</v>
      </c>
      <c r="AI2616" s="22">
        <v>2699493</v>
      </c>
      <c r="AJ2616" s="19">
        <v>1</v>
      </c>
      <c r="AK2616" s="43">
        <f>VLOOKUP(B2616,GL!$T$2:$T$2631,1,FALSE)</f>
        <v>3400</v>
      </c>
      <c r="AL2616" s="43">
        <f>VLOOKUP(B2616,Bank!$H$2:$H$1969,1,FALSE)</f>
        <v>3400</v>
      </c>
      <c r="AM2616" s="43">
        <f>VLOOKUP(B2616,'1950 Reconciled1'!$E$2:$E$1999,1,FALSE)</f>
        <v>3400</v>
      </c>
      <c r="AN2616" s="43" t="e">
        <f>VLOOKUP(N2616,Bank!$G$2:$G$1969,1,FALSE)</f>
        <v>#N/A</v>
      </c>
      <c r="AO2616" s="43" t="e">
        <f>VLOOKUP(P2616,GL!$Q$2:$Q$2631,1,FALSE)</f>
        <v>#N/A</v>
      </c>
    </row>
    <row r="2617" spans="1:41" ht="15.9" customHeight="1" x14ac:dyDescent="0.3">
      <c r="A2617" s="16" t="s">
        <v>2191</v>
      </c>
      <c r="B2617" s="17">
        <v>35.5</v>
      </c>
      <c r="C2617" s="18"/>
      <c r="D2617" s="17" t="s">
        <v>7</v>
      </c>
      <c r="E2617" s="17"/>
      <c r="F2617" s="17"/>
      <c r="G2617" s="19"/>
      <c r="H2617" s="20"/>
      <c r="I2617" s="16"/>
      <c r="J2617" s="17"/>
      <c r="K2617" s="21"/>
      <c r="L2617" s="19"/>
      <c r="M2617" s="19"/>
      <c r="N2617" s="19"/>
      <c r="O2617" s="19"/>
      <c r="P2617" s="19"/>
      <c r="Q2617" s="19" t="s">
        <v>3972</v>
      </c>
      <c r="R2617" s="19"/>
      <c r="S2617" s="19" t="s">
        <v>3973</v>
      </c>
      <c r="T2617" s="19" t="s">
        <v>5337</v>
      </c>
      <c r="U2617" s="19">
        <v>1</v>
      </c>
      <c r="V2617" s="19"/>
      <c r="W2617" s="19"/>
      <c r="X2617" s="19"/>
      <c r="Y2617" s="19"/>
      <c r="Z2617" s="19"/>
      <c r="AA2617" s="19" t="s">
        <v>3972</v>
      </c>
      <c r="AB2617" s="19"/>
      <c r="AC2617" s="19"/>
      <c r="AD2617" s="19"/>
      <c r="AE2617" s="19"/>
      <c r="AF2617" s="19"/>
      <c r="AG2617" s="22">
        <v>300000004192477</v>
      </c>
      <c r="AH2617" s="19" t="s">
        <v>3920</v>
      </c>
      <c r="AI2617" s="22">
        <v>2699506</v>
      </c>
      <c r="AJ2617" s="19">
        <v>1</v>
      </c>
      <c r="AK2617" s="43">
        <f>VLOOKUP(B2617,GL!$T$2:$T$2631,1,FALSE)</f>
        <v>35.5</v>
      </c>
      <c r="AL2617" s="43" t="e">
        <f>VLOOKUP(B2617,Bank!$H$2:$H$1969,1,FALSE)</f>
        <v>#N/A</v>
      </c>
      <c r="AM2617" s="43" t="e">
        <f>VLOOKUP(B2617,'1950 Reconciled1'!$E$2:$E$1999,1,FALSE)</f>
        <v>#N/A</v>
      </c>
      <c r="AN2617" s="43" t="e">
        <f>VLOOKUP(N2617,Bank!$G$2:$G$1969,1,FALSE)</f>
        <v>#N/A</v>
      </c>
      <c r="AO2617" s="43" t="e">
        <f>VLOOKUP(P2617,GL!$Q$2:$Q$2631,1,FALSE)</f>
        <v>#N/A</v>
      </c>
    </row>
    <row r="2618" spans="1:41" ht="15.9" customHeight="1" x14ac:dyDescent="0.3">
      <c r="A2618" s="16" t="s">
        <v>2191</v>
      </c>
      <c r="B2618" s="17">
        <v>-42</v>
      </c>
      <c r="C2618" s="18"/>
      <c r="D2618" s="17" t="s">
        <v>7</v>
      </c>
      <c r="E2618" s="17"/>
      <c r="F2618" s="17"/>
      <c r="G2618" s="19"/>
      <c r="H2618" s="20"/>
      <c r="I2618" s="16"/>
      <c r="J2618" s="17"/>
      <c r="K2618" s="21"/>
      <c r="L2618" s="19"/>
      <c r="M2618" s="19"/>
      <c r="N2618" s="19"/>
      <c r="O2618" s="19"/>
      <c r="P2618" s="19"/>
      <c r="Q2618" s="19" t="s">
        <v>3972</v>
      </c>
      <c r="R2618" s="19"/>
      <c r="S2618" s="19" t="s">
        <v>3973</v>
      </c>
      <c r="T2618" s="19" t="s">
        <v>5337</v>
      </c>
      <c r="U2618" s="19">
        <v>2</v>
      </c>
      <c r="V2618" s="19"/>
      <c r="W2618" s="19"/>
      <c r="X2618" s="19"/>
      <c r="Y2618" s="19"/>
      <c r="Z2618" s="19"/>
      <c r="AA2618" s="19" t="s">
        <v>3972</v>
      </c>
      <c r="AB2618" s="19"/>
      <c r="AC2618" s="19"/>
      <c r="AD2618" s="19"/>
      <c r="AE2618" s="19"/>
      <c r="AF2618" s="19"/>
      <c r="AG2618" s="22">
        <v>300000004192477</v>
      </c>
      <c r="AH2618" s="19" t="s">
        <v>3920</v>
      </c>
      <c r="AI2618" s="22">
        <v>2699506</v>
      </c>
      <c r="AJ2618" s="19">
        <v>2</v>
      </c>
      <c r="AK2618" s="43">
        <f>VLOOKUP(B2618,GL!$T$2:$T$2631,1,FALSE)</f>
        <v>-42</v>
      </c>
      <c r="AL2618" s="43" t="e">
        <f>VLOOKUP(B2618,Bank!$H$2:$H$1969,1,FALSE)</f>
        <v>#N/A</v>
      </c>
      <c r="AM2618" s="43" t="e">
        <f>VLOOKUP(B2618,'1950 Reconciled1'!$E$2:$E$1999,1,FALSE)</f>
        <v>#N/A</v>
      </c>
      <c r="AN2618" s="43" t="e">
        <f>VLOOKUP(N2618,Bank!$G$2:$G$1969,1,FALSE)</f>
        <v>#N/A</v>
      </c>
      <c r="AO2618" s="43" t="e">
        <f>VLOOKUP(P2618,GL!$Q$2:$Q$2631,1,FALSE)</f>
        <v>#N/A</v>
      </c>
    </row>
    <row r="2619" spans="1:41" ht="15.9" customHeight="1" x14ac:dyDescent="0.3">
      <c r="A2619" s="16" t="s">
        <v>2291</v>
      </c>
      <c r="B2619" s="17">
        <v>-874</v>
      </c>
      <c r="C2619" s="18"/>
      <c r="D2619" s="17" t="s">
        <v>7</v>
      </c>
      <c r="E2619" s="17"/>
      <c r="F2619" s="17"/>
      <c r="G2619" s="19"/>
      <c r="H2619" s="20"/>
      <c r="I2619" s="16"/>
      <c r="J2619" s="17"/>
      <c r="K2619" s="21"/>
      <c r="L2619" s="19"/>
      <c r="M2619" s="19"/>
      <c r="N2619" s="19"/>
      <c r="O2619" s="19"/>
      <c r="P2619" s="19"/>
      <c r="Q2619" s="19" t="s">
        <v>3972</v>
      </c>
      <c r="R2619" s="19"/>
      <c r="S2619" s="19" t="s">
        <v>3973</v>
      </c>
      <c r="T2619" s="19" t="s">
        <v>5338</v>
      </c>
      <c r="U2619" s="19">
        <v>1</v>
      </c>
      <c r="V2619" s="19"/>
      <c r="W2619" s="19"/>
      <c r="X2619" s="19"/>
      <c r="Y2619" s="19"/>
      <c r="Z2619" s="19"/>
      <c r="AA2619" s="19" t="s">
        <v>3972</v>
      </c>
      <c r="AB2619" s="19"/>
      <c r="AC2619" s="19"/>
      <c r="AD2619" s="19"/>
      <c r="AE2619" s="19"/>
      <c r="AF2619" s="19"/>
      <c r="AG2619" s="22">
        <v>300000004192477</v>
      </c>
      <c r="AH2619" s="19" t="s">
        <v>3920</v>
      </c>
      <c r="AI2619" s="22">
        <v>2699614</v>
      </c>
      <c r="AJ2619" s="19">
        <v>1</v>
      </c>
      <c r="AK2619" s="43">
        <f>VLOOKUP(B2619,GL!$T$2:$T$2631,1,FALSE)</f>
        <v>-874</v>
      </c>
      <c r="AL2619" s="43">
        <f>VLOOKUP(B2619,Bank!$H$2:$H$1969,1,FALSE)</f>
        <v>-874</v>
      </c>
      <c r="AM2619" s="43" t="e">
        <f>VLOOKUP(B2619,'1950 Reconciled1'!$E$2:$E$1999,1,FALSE)</f>
        <v>#N/A</v>
      </c>
      <c r="AN2619" s="43" t="e">
        <f>VLOOKUP(N2619,Bank!$G$2:$G$1969,1,FALSE)</f>
        <v>#N/A</v>
      </c>
      <c r="AO2619" s="43" t="e">
        <f>VLOOKUP(P2619,GL!$Q$2:$Q$2631,1,FALSE)</f>
        <v>#N/A</v>
      </c>
    </row>
    <row r="2620" spans="1:41" ht="15.9" customHeight="1" x14ac:dyDescent="0.3">
      <c r="A2620" s="16" t="s">
        <v>2262</v>
      </c>
      <c r="B2620" s="17">
        <v>180</v>
      </c>
      <c r="C2620" s="18"/>
      <c r="D2620" s="17" t="s">
        <v>7</v>
      </c>
      <c r="E2620" s="17"/>
      <c r="F2620" s="17"/>
      <c r="G2620" s="19"/>
      <c r="H2620" s="20"/>
      <c r="I2620" s="16"/>
      <c r="J2620" s="17"/>
      <c r="K2620" s="21"/>
      <c r="L2620" s="19"/>
      <c r="M2620" s="19"/>
      <c r="N2620" s="19"/>
      <c r="O2620" s="19"/>
      <c r="P2620" s="19"/>
      <c r="Q2620" s="19" t="s">
        <v>3972</v>
      </c>
      <c r="R2620" s="19"/>
      <c r="S2620" s="19" t="s">
        <v>3973</v>
      </c>
      <c r="T2620" s="19" t="s">
        <v>5339</v>
      </c>
      <c r="U2620" s="19">
        <v>1</v>
      </c>
      <c r="V2620" s="19"/>
      <c r="W2620" s="19"/>
      <c r="X2620" s="19"/>
      <c r="Y2620" s="19"/>
      <c r="Z2620" s="19"/>
      <c r="AA2620" s="19" t="s">
        <v>3972</v>
      </c>
      <c r="AB2620" s="19"/>
      <c r="AC2620" s="19"/>
      <c r="AD2620" s="19"/>
      <c r="AE2620" s="19"/>
      <c r="AF2620" s="19"/>
      <c r="AG2620" s="22">
        <v>300000004192477</v>
      </c>
      <c r="AH2620" s="19" t="s">
        <v>3920</v>
      </c>
      <c r="AI2620" s="22">
        <v>2699661</v>
      </c>
      <c r="AJ2620" s="19">
        <v>1</v>
      </c>
      <c r="AK2620" s="43">
        <f>VLOOKUP(B2620,GL!$T$2:$T$2631,1,FALSE)</f>
        <v>180</v>
      </c>
      <c r="AL2620" s="43">
        <f>VLOOKUP(B2620,Bank!$H$2:$H$1969,1,FALSE)</f>
        <v>180</v>
      </c>
      <c r="AM2620" s="43">
        <f>VLOOKUP(B2620,'1950 Reconciled1'!$E$2:$E$1999,1,FALSE)</f>
        <v>180</v>
      </c>
      <c r="AN2620" s="43" t="e">
        <f>VLOOKUP(N2620,Bank!$G$2:$G$1969,1,FALSE)</f>
        <v>#N/A</v>
      </c>
      <c r="AO2620" s="43" t="e">
        <f>VLOOKUP(P2620,GL!$Q$2:$Q$2631,1,FALSE)</f>
        <v>#N/A</v>
      </c>
    </row>
    <row r="2621" spans="1:41" ht="15.9" customHeight="1" x14ac:dyDescent="0.3">
      <c r="A2621" s="16" t="s">
        <v>2262</v>
      </c>
      <c r="B2621" s="17">
        <v>-180</v>
      </c>
      <c r="C2621" s="18"/>
      <c r="D2621" s="17" t="s">
        <v>7</v>
      </c>
      <c r="E2621" s="17"/>
      <c r="F2621" s="17"/>
      <c r="G2621" s="19"/>
      <c r="H2621" s="20"/>
      <c r="I2621" s="16"/>
      <c r="J2621" s="17"/>
      <c r="K2621" s="21"/>
      <c r="L2621" s="19"/>
      <c r="M2621" s="19"/>
      <c r="N2621" s="19"/>
      <c r="O2621" s="19"/>
      <c r="P2621" s="19"/>
      <c r="Q2621" s="19" t="s">
        <v>3972</v>
      </c>
      <c r="R2621" s="19"/>
      <c r="S2621" s="19" t="s">
        <v>3973</v>
      </c>
      <c r="T2621" s="19" t="s">
        <v>5339</v>
      </c>
      <c r="U2621" s="19">
        <v>2</v>
      </c>
      <c r="V2621" s="19"/>
      <c r="W2621" s="19"/>
      <c r="X2621" s="19"/>
      <c r="Y2621" s="19"/>
      <c r="Z2621" s="19"/>
      <c r="AA2621" s="19" t="s">
        <v>3972</v>
      </c>
      <c r="AB2621" s="19"/>
      <c r="AC2621" s="19"/>
      <c r="AD2621" s="19"/>
      <c r="AE2621" s="19"/>
      <c r="AF2621" s="19"/>
      <c r="AG2621" s="22">
        <v>300000004192477</v>
      </c>
      <c r="AH2621" s="19" t="s">
        <v>3920</v>
      </c>
      <c r="AI2621" s="22">
        <v>2699661</v>
      </c>
      <c r="AJ2621" s="19">
        <v>2</v>
      </c>
      <c r="AK2621" s="43">
        <f>VLOOKUP(B2621,GL!$T$2:$T$2631,1,FALSE)</f>
        <v>-180</v>
      </c>
      <c r="AL2621" s="43">
        <f>VLOOKUP(B2621,Bank!$H$2:$H$1969,1,FALSE)</f>
        <v>-180</v>
      </c>
      <c r="AM2621" s="43">
        <f>VLOOKUP(B2621,'1950 Reconciled1'!$E$2:$E$1999,1,FALSE)</f>
        <v>-180</v>
      </c>
      <c r="AN2621" s="43" t="e">
        <f>VLOOKUP(N2621,Bank!$G$2:$G$1969,1,FALSE)</f>
        <v>#N/A</v>
      </c>
      <c r="AO2621" s="43" t="e">
        <f>VLOOKUP(P2621,GL!$Q$2:$Q$2631,1,FALSE)</f>
        <v>#N/A</v>
      </c>
    </row>
    <row r="2622" spans="1:41" ht="15.9" customHeight="1" x14ac:dyDescent="0.3">
      <c r="A2622" s="16" t="s">
        <v>2291</v>
      </c>
      <c r="B2622" s="17">
        <v>290</v>
      </c>
      <c r="C2622" s="18"/>
      <c r="D2622" s="17" t="s">
        <v>7</v>
      </c>
      <c r="E2622" s="17"/>
      <c r="F2622" s="17"/>
      <c r="G2622" s="19"/>
      <c r="H2622" s="20"/>
      <c r="I2622" s="16"/>
      <c r="J2622" s="17"/>
      <c r="K2622" s="21"/>
      <c r="L2622" s="19"/>
      <c r="M2622" s="19"/>
      <c r="N2622" s="19"/>
      <c r="O2622" s="19"/>
      <c r="P2622" s="19"/>
      <c r="Q2622" s="19" t="s">
        <v>3972</v>
      </c>
      <c r="R2622" s="19"/>
      <c r="S2622" s="19" t="s">
        <v>3973</v>
      </c>
      <c r="T2622" s="19" t="s">
        <v>5340</v>
      </c>
      <c r="U2622" s="19">
        <v>1</v>
      </c>
      <c r="V2622" s="19"/>
      <c r="W2622" s="19"/>
      <c r="X2622" s="19"/>
      <c r="Y2622" s="19"/>
      <c r="Z2622" s="19"/>
      <c r="AA2622" s="19" t="s">
        <v>3972</v>
      </c>
      <c r="AB2622" s="19"/>
      <c r="AC2622" s="19"/>
      <c r="AD2622" s="19"/>
      <c r="AE2622" s="19"/>
      <c r="AF2622" s="19"/>
      <c r="AG2622" s="22">
        <v>300000004192477</v>
      </c>
      <c r="AH2622" s="19" t="s">
        <v>3920</v>
      </c>
      <c r="AI2622" s="22">
        <v>2699608</v>
      </c>
      <c r="AJ2622" s="19">
        <v>1</v>
      </c>
      <c r="AK2622" s="43">
        <f>VLOOKUP(B2622,GL!$T$2:$T$2631,1,FALSE)</f>
        <v>290</v>
      </c>
      <c r="AL2622" s="43">
        <f>VLOOKUP(B2622,Bank!$H$2:$H$1969,1,FALSE)</f>
        <v>290</v>
      </c>
      <c r="AM2622" s="43" t="e">
        <f>VLOOKUP(B2622,'1950 Reconciled1'!$E$2:$E$1999,1,FALSE)</f>
        <v>#N/A</v>
      </c>
      <c r="AN2622" s="43" t="e">
        <f>VLOOKUP(N2622,Bank!$G$2:$G$1969,1,FALSE)</f>
        <v>#N/A</v>
      </c>
      <c r="AO2622" s="43" t="e">
        <f>VLOOKUP(P2622,GL!$Q$2:$Q$2631,1,FALSE)</f>
        <v>#N/A</v>
      </c>
    </row>
    <row r="2623" spans="1:41" ht="15.9" customHeight="1" x14ac:dyDescent="0.3">
      <c r="A2623" s="16" t="s">
        <v>2262</v>
      </c>
      <c r="B2623" s="17">
        <v>4080</v>
      </c>
      <c r="C2623" s="18"/>
      <c r="D2623" s="17" t="s">
        <v>7</v>
      </c>
      <c r="E2623" s="17"/>
      <c r="F2623" s="17"/>
      <c r="G2623" s="19"/>
      <c r="H2623" s="20"/>
      <c r="I2623" s="16"/>
      <c r="J2623" s="17"/>
      <c r="K2623" s="21"/>
      <c r="L2623" s="19"/>
      <c r="M2623" s="19"/>
      <c r="N2623" s="19"/>
      <c r="O2623" s="19"/>
      <c r="P2623" s="19"/>
      <c r="Q2623" s="19" t="s">
        <v>5341</v>
      </c>
      <c r="R2623" s="19"/>
      <c r="S2623" s="19" t="s">
        <v>3970</v>
      </c>
      <c r="T2623" s="19" t="s">
        <v>5342</v>
      </c>
      <c r="U2623" s="19">
        <v>1</v>
      </c>
      <c r="V2623" s="19"/>
      <c r="W2623" s="19"/>
      <c r="X2623" s="19"/>
      <c r="Y2623" s="19"/>
      <c r="Z2623" s="19"/>
      <c r="AA2623" s="19" t="s">
        <v>5341</v>
      </c>
      <c r="AB2623" s="19"/>
      <c r="AC2623" s="19"/>
      <c r="AD2623" s="19"/>
      <c r="AE2623" s="19"/>
      <c r="AF2623" s="19"/>
      <c r="AG2623" s="22">
        <v>300000004192477</v>
      </c>
      <c r="AH2623" s="19" t="s">
        <v>3920</v>
      </c>
      <c r="AI2623" s="22">
        <v>2699610</v>
      </c>
      <c r="AJ2623" s="19">
        <v>1</v>
      </c>
      <c r="AK2623" s="43">
        <f>VLOOKUP(B2623,GL!$T$2:$T$2631,1,FALSE)</f>
        <v>4080</v>
      </c>
      <c r="AL2623" s="43">
        <f>VLOOKUP(B2623,Bank!$H$2:$H$1969,1,FALSE)</f>
        <v>4080</v>
      </c>
      <c r="AM2623" s="43">
        <f>VLOOKUP(B2623,'1950 Reconciled1'!$E$2:$E$1999,1,FALSE)</f>
        <v>4080</v>
      </c>
      <c r="AN2623" s="43" t="e">
        <f>VLOOKUP(N2623,Bank!$G$2:$G$1969,1,FALSE)</f>
        <v>#N/A</v>
      </c>
      <c r="AO2623" s="43" t="e">
        <f>VLOOKUP(P2623,GL!$Q$2:$Q$2631,1,FALSE)</f>
        <v>#N/A</v>
      </c>
    </row>
    <row r="2624" spans="1:41" ht="15.9" customHeight="1" x14ac:dyDescent="0.3">
      <c r="A2624" s="16" t="s">
        <v>2262</v>
      </c>
      <c r="B2624" s="17">
        <v>847</v>
      </c>
      <c r="C2624" s="18"/>
      <c r="D2624" s="17" t="s">
        <v>7</v>
      </c>
      <c r="E2624" s="17"/>
      <c r="F2624" s="17"/>
      <c r="G2624" s="19"/>
      <c r="H2624" s="20"/>
      <c r="I2624" s="16"/>
      <c r="J2624" s="17"/>
      <c r="K2624" s="21"/>
      <c r="L2624" s="19"/>
      <c r="M2624" s="19"/>
      <c r="N2624" s="19"/>
      <c r="O2624" s="19"/>
      <c r="P2624" s="19"/>
      <c r="Q2624" s="19" t="s">
        <v>3972</v>
      </c>
      <c r="R2624" s="19"/>
      <c r="S2624" s="19" t="s">
        <v>3973</v>
      </c>
      <c r="T2624" s="19" t="s">
        <v>5343</v>
      </c>
      <c r="U2624" s="19">
        <v>1</v>
      </c>
      <c r="V2624" s="19"/>
      <c r="W2624" s="19"/>
      <c r="X2624" s="19"/>
      <c r="Y2624" s="19"/>
      <c r="Z2624" s="19"/>
      <c r="AA2624" s="19" t="s">
        <v>3972</v>
      </c>
      <c r="AB2624" s="19"/>
      <c r="AC2624" s="19"/>
      <c r="AD2624" s="19"/>
      <c r="AE2624" s="19"/>
      <c r="AF2624" s="19"/>
      <c r="AG2624" s="22">
        <v>300000004192477</v>
      </c>
      <c r="AH2624" s="19" t="s">
        <v>3920</v>
      </c>
      <c r="AI2624" s="22">
        <v>2699663</v>
      </c>
      <c r="AJ2624" s="19">
        <v>1</v>
      </c>
      <c r="AK2624" s="43">
        <f>VLOOKUP(B2624,GL!$T$2:$T$2631,1,FALSE)</f>
        <v>847</v>
      </c>
      <c r="AL2624" s="43" t="e">
        <f>VLOOKUP(B2624,Bank!$H$2:$H$1969,1,FALSE)</f>
        <v>#N/A</v>
      </c>
      <c r="AM2624" s="43" t="e">
        <f>VLOOKUP(B2624,'1950 Reconciled1'!$E$2:$E$1999,1,FALSE)</f>
        <v>#N/A</v>
      </c>
      <c r="AN2624" s="43" t="e">
        <f>VLOOKUP(N2624,Bank!$G$2:$G$1969,1,FALSE)</f>
        <v>#N/A</v>
      </c>
      <c r="AO2624" s="43" t="e">
        <f>VLOOKUP(P2624,GL!$Q$2:$Q$2631,1,FALSE)</f>
        <v>#N/A</v>
      </c>
    </row>
    <row r="2625" spans="1:41" ht="15.9" customHeight="1" x14ac:dyDescent="0.3">
      <c r="A2625" s="16" t="s">
        <v>2262</v>
      </c>
      <c r="B2625" s="17">
        <v>-6924</v>
      </c>
      <c r="C2625" s="18"/>
      <c r="D2625" s="17" t="s">
        <v>7</v>
      </c>
      <c r="E2625" s="17"/>
      <c r="F2625" s="17"/>
      <c r="G2625" s="19"/>
      <c r="H2625" s="20"/>
      <c r="I2625" s="16"/>
      <c r="J2625" s="17"/>
      <c r="K2625" s="21"/>
      <c r="L2625" s="19"/>
      <c r="M2625" s="19"/>
      <c r="N2625" s="19"/>
      <c r="O2625" s="19"/>
      <c r="P2625" s="19"/>
      <c r="Q2625" s="19" t="s">
        <v>3972</v>
      </c>
      <c r="R2625" s="19"/>
      <c r="S2625" s="19" t="s">
        <v>3973</v>
      </c>
      <c r="T2625" s="19" t="s">
        <v>5343</v>
      </c>
      <c r="U2625" s="19">
        <v>2</v>
      </c>
      <c r="V2625" s="19"/>
      <c r="W2625" s="19"/>
      <c r="X2625" s="19"/>
      <c r="Y2625" s="19"/>
      <c r="Z2625" s="19"/>
      <c r="AA2625" s="19" t="s">
        <v>3972</v>
      </c>
      <c r="AB2625" s="19"/>
      <c r="AC2625" s="19"/>
      <c r="AD2625" s="19"/>
      <c r="AE2625" s="19"/>
      <c r="AF2625" s="19"/>
      <c r="AG2625" s="22">
        <v>300000004192477</v>
      </c>
      <c r="AH2625" s="19" t="s">
        <v>3920</v>
      </c>
      <c r="AI2625" s="22">
        <v>2699663</v>
      </c>
      <c r="AJ2625" s="19">
        <v>2</v>
      </c>
      <c r="AK2625" s="43">
        <f>VLOOKUP(B2625,GL!$T$2:$T$2631,1,FALSE)</f>
        <v>-6924</v>
      </c>
      <c r="AL2625" s="43" t="e">
        <f>VLOOKUP(B2625,Bank!$H$2:$H$1969,1,FALSE)</f>
        <v>#N/A</v>
      </c>
      <c r="AM2625" s="43" t="e">
        <f>VLOOKUP(B2625,'1950 Reconciled1'!$E$2:$E$1999,1,FALSE)</f>
        <v>#N/A</v>
      </c>
      <c r="AN2625" s="43" t="e">
        <f>VLOOKUP(N2625,Bank!$G$2:$G$1969,1,FALSE)</f>
        <v>#N/A</v>
      </c>
      <c r="AO2625" s="43" t="e">
        <f>VLOOKUP(P2625,GL!$Q$2:$Q$2631,1,FALSE)</f>
        <v>#N/A</v>
      </c>
    </row>
    <row r="2626" spans="1:41" ht="15.9" customHeight="1" x14ac:dyDescent="0.3">
      <c r="A2626" s="16" t="s">
        <v>2291</v>
      </c>
      <c r="B2626" s="17">
        <v>2914.51</v>
      </c>
      <c r="C2626" s="18"/>
      <c r="D2626" s="17" t="s">
        <v>7</v>
      </c>
      <c r="E2626" s="17"/>
      <c r="F2626" s="17"/>
      <c r="G2626" s="19"/>
      <c r="H2626" s="20"/>
      <c r="I2626" s="16"/>
      <c r="J2626" s="17"/>
      <c r="K2626" s="21"/>
      <c r="L2626" s="19"/>
      <c r="M2626" s="19"/>
      <c r="N2626" s="19"/>
      <c r="O2626" s="19"/>
      <c r="P2626" s="19"/>
      <c r="Q2626" s="19" t="s">
        <v>3972</v>
      </c>
      <c r="R2626" s="19"/>
      <c r="S2626" s="19" t="s">
        <v>3973</v>
      </c>
      <c r="T2626" s="19" t="s">
        <v>5340</v>
      </c>
      <c r="U2626" s="19">
        <v>2</v>
      </c>
      <c r="V2626" s="19"/>
      <c r="W2626" s="19"/>
      <c r="X2626" s="19"/>
      <c r="Y2626" s="19"/>
      <c r="Z2626" s="19"/>
      <c r="AA2626" s="19" t="s">
        <v>3972</v>
      </c>
      <c r="AB2626" s="19"/>
      <c r="AC2626" s="19"/>
      <c r="AD2626" s="19"/>
      <c r="AE2626" s="19"/>
      <c r="AF2626" s="19"/>
      <c r="AG2626" s="22">
        <v>300000004192477</v>
      </c>
      <c r="AH2626" s="19" t="s">
        <v>3920</v>
      </c>
      <c r="AI2626" s="22">
        <v>2699608</v>
      </c>
      <c r="AJ2626" s="19">
        <v>2</v>
      </c>
      <c r="AK2626" s="43">
        <f>VLOOKUP(B2626,GL!$T$2:$T$2631,1,FALSE)</f>
        <v>2914.51</v>
      </c>
      <c r="AL2626" s="43" t="e">
        <f>VLOOKUP(B2626,Bank!$H$2:$H$1969,1,FALSE)</f>
        <v>#N/A</v>
      </c>
      <c r="AM2626" s="43" t="e">
        <f>VLOOKUP(B2626,'1950 Reconciled1'!$E$2:$E$1999,1,FALSE)</f>
        <v>#N/A</v>
      </c>
      <c r="AN2626" s="43" t="e">
        <f>VLOOKUP(N2626,Bank!$G$2:$G$1969,1,FALSE)</f>
        <v>#N/A</v>
      </c>
      <c r="AO2626" s="43" t="e">
        <f>VLOOKUP(P2626,GL!$Q$2:$Q$2631,1,FALSE)</f>
        <v>#N/A</v>
      </c>
    </row>
    <row r="2627" spans="1:41" ht="15.9" customHeight="1" x14ac:dyDescent="0.3">
      <c r="A2627" s="16" t="s">
        <v>2291</v>
      </c>
      <c r="B2627" s="17">
        <v>1027105.63</v>
      </c>
      <c r="C2627" s="18"/>
      <c r="D2627" s="17" t="s">
        <v>7</v>
      </c>
      <c r="E2627" s="17"/>
      <c r="F2627" s="17"/>
      <c r="G2627" s="19"/>
      <c r="H2627" s="20"/>
      <c r="I2627" s="16"/>
      <c r="J2627" s="17"/>
      <c r="K2627" s="21"/>
      <c r="L2627" s="19"/>
      <c r="M2627" s="19"/>
      <c r="N2627" s="19"/>
      <c r="O2627" s="19"/>
      <c r="P2627" s="19"/>
      <c r="Q2627" s="19" t="s">
        <v>3972</v>
      </c>
      <c r="R2627" s="19"/>
      <c r="S2627" s="19" t="s">
        <v>3973</v>
      </c>
      <c r="T2627" s="19" t="s">
        <v>5340</v>
      </c>
      <c r="U2627" s="19">
        <v>3</v>
      </c>
      <c r="V2627" s="19"/>
      <c r="W2627" s="19"/>
      <c r="X2627" s="19"/>
      <c r="Y2627" s="19"/>
      <c r="Z2627" s="19"/>
      <c r="AA2627" s="19" t="s">
        <v>3972</v>
      </c>
      <c r="AB2627" s="19"/>
      <c r="AC2627" s="19"/>
      <c r="AD2627" s="19"/>
      <c r="AE2627" s="19"/>
      <c r="AF2627" s="19"/>
      <c r="AG2627" s="22">
        <v>300000004192477</v>
      </c>
      <c r="AH2627" s="19" t="s">
        <v>3920</v>
      </c>
      <c r="AI2627" s="22">
        <v>2699608</v>
      </c>
      <c r="AJ2627" s="19">
        <v>3</v>
      </c>
      <c r="AK2627" s="43">
        <f>VLOOKUP(B2627,GL!$T$2:$T$2631,1,FALSE)</f>
        <v>1027105.63</v>
      </c>
      <c r="AL2627" s="43" t="e">
        <f>VLOOKUP(B2627,Bank!$H$2:$H$1969,1,FALSE)</f>
        <v>#N/A</v>
      </c>
      <c r="AM2627" s="43" t="e">
        <f>VLOOKUP(B2627,'1950 Reconciled1'!$E$2:$E$1999,1,FALSE)</f>
        <v>#N/A</v>
      </c>
      <c r="AN2627" s="43" t="e">
        <f>VLOOKUP(N2627,Bank!$G$2:$G$1969,1,FALSE)</f>
        <v>#N/A</v>
      </c>
      <c r="AO2627" s="43" t="e">
        <f>VLOOKUP(P2627,GL!$Q$2:$Q$2631,1,FALSE)</f>
        <v>#N/A</v>
      </c>
    </row>
    <row r="2628" spans="1:41" ht="15.9" customHeight="1" x14ac:dyDescent="0.3">
      <c r="A2628" s="16" t="s">
        <v>2291</v>
      </c>
      <c r="B2628" s="17">
        <v>6906</v>
      </c>
      <c r="C2628" s="18"/>
      <c r="D2628" s="17" t="s">
        <v>7</v>
      </c>
      <c r="E2628" s="17"/>
      <c r="F2628" s="17"/>
      <c r="G2628" s="19"/>
      <c r="H2628" s="20"/>
      <c r="I2628" s="16"/>
      <c r="J2628" s="17"/>
      <c r="K2628" s="21"/>
      <c r="L2628" s="19"/>
      <c r="M2628" s="19"/>
      <c r="N2628" s="19"/>
      <c r="O2628" s="19"/>
      <c r="P2628" s="19"/>
      <c r="Q2628" s="19" t="s">
        <v>3972</v>
      </c>
      <c r="R2628" s="19"/>
      <c r="S2628" s="19" t="s">
        <v>3973</v>
      </c>
      <c r="T2628" s="19" t="s">
        <v>5344</v>
      </c>
      <c r="U2628" s="19">
        <v>1</v>
      </c>
      <c r="V2628" s="19"/>
      <c r="W2628" s="19"/>
      <c r="X2628" s="19"/>
      <c r="Y2628" s="19"/>
      <c r="Z2628" s="19"/>
      <c r="AA2628" s="19" t="s">
        <v>3972</v>
      </c>
      <c r="AB2628" s="19"/>
      <c r="AC2628" s="19"/>
      <c r="AD2628" s="19"/>
      <c r="AE2628" s="19"/>
      <c r="AF2628" s="19"/>
      <c r="AG2628" s="22">
        <v>300000004192477</v>
      </c>
      <c r="AH2628" s="19" t="s">
        <v>3920</v>
      </c>
      <c r="AI2628" s="22">
        <v>2699618</v>
      </c>
      <c r="AJ2628" s="19">
        <v>1</v>
      </c>
      <c r="AK2628" s="43">
        <f>VLOOKUP(B2628,GL!$T$2:$T$2631,1,FALSE)</f>
        <v>6906</v>
      </c>
      <c r="AL2628" s="43" t="e">
        <f>VLOOKUP(B2628,Bank!$H$2:$H$1969,1,FALSE)</f>
        <v>#N/A</v>
      </c>
      <c r="AM2628" s="43" t="e">
        <f>VLOOKUP(B2628,'1950 Reconciled1'!$E$2:$E$1999,1,FALSE)</f>
        <v>#N/A</v>
      </c>
      <c r="AN2628" s="43" t="e">
        <f>VLOOKUP(N2628,Bank!$G$2:$G$1969,1,FALSE)</f>
        <v>#N/A</v>
      </c>
      <c r="AO2628" s="43" t="e">
        <f>VLOOKUP(P2628,GL!$Q$2:$Q$2631,1,FALSE)</f>
        <v>#N/A</v>
      </c>
    </row>
    <row r="2629" spans="1:41" ht="15.9" customHeight="1" x14ac:dyDescent="0.3">
      <c r="A2629" s="16" t="s">
        <v>2291</v>
      </c>
      <c r="B2629" s="17">
        <v>-6906</v>
      </c>
      <c r="C2629" s="18"/>
      <c r="D2629" s="17" t="s">
        <v>7</v>
      </c>
      <c r="E2629" s="17"/>
      <c r="F2629" s="17"/>
      <c r="G2629" s="19"/>
      <c r="H2629" s="20"/>
      <c r="I2629" s="16"/>
      <c r="J2629" s="17"/>
      <c r="K2629" s="21"/>
      <c r="L2629" s="19"/>
      <c r="M2629" s="19"/>
      <c r="N2629" s="19"/>
      <c r="O2629" s="19"/>
      <c r="P2629" s="19"/>
      <c r="Q2629" s="19" t="s">
        <v>3972</v>
      </c>
      <c r="R2629" s="19"/>
      <c r="S2629" s="19" t="s">
        <v>3973</v>
      </c>
      <c r="T2629" s="19" t="s">
        <v>5344</v>
      </c>
      <c r="U2629" s="19">
        <v>2</v>
      </c>
      <c r="V2629" s="19"/>
      <c r="W2629" s="19"/>
      <c r="X2629" s="19"/>
      <c r="Y2629" s="19"/>
      <c r="Z2629" s="19"/>
      <c r="AA2629" s="19" t="s">
        <v>3972</v>
      </c>
      <c r="AB2629" s="19"/>
      <c r="AC2629" s="19"/>
      <c r="AD2629" s="19"/>
      <c r="AE2629" s="19"/>
      <c r="AF2629" s="19"/>
      <c r="AG2629" s="22">
        <v>300000004192477</v>
      </c>
      <c r="AH2629" s="19" t="s">
        <v>3920</v>
      </c>
      <c r="AI2629" s="22">
        <v>2699618</v>
      </c>
      <c r="AJ2629" s="19">
        <v>2</v>
      </c>
      <c r="AK2629" s="43">
        <f>VLOOKUP(B2629,GL!$T$2:$T$2631,1,FALSE)</f>
        <v>-6906</v>
      </c>
      <c r="AL2629" s="43" t="e">
        <f>VLOOKUP(B2629,Bank!$H$2:$H$1969,1,FALSE)</f>
        <v>#N/A</v>
      </c>
      <c r="AM2629" s="43" t="e">
        <f>VLOOKUP(B2629,'1950 Reconciled1'!$E$2:$E$1999,1,FALSE)</f>
        <v>#N/A</v>
      </c>
      <c r="AN2629" s="43" t="e">
        <f>VLOOKUP(N2629,Bank!$G$2:$G$1969,1,FALSE)</f>
        <v>#N/A</v>
      </c>
      <c r="AO2629" s="43" t="e">
        <f>VLOOKUP(P2629,GL!$Q$2:$Q$2631,1,FALSE)</f>
        <v>#N/A</v>
      </c>
    </row>
    <row r="2630" spans="1:41" ht="15.9" customHeight="1" x14ac:dyDescent="0.3">
      <c r="A2630" s="16" t="s">
        <v>2191</v>
      </c>
      <c r="B2630" s="17">
        <v>3139.13</v>
      </c>
      <c r="C2630" s="18"/>
      <c r="D2630" s="17" t="s">
        <v>7</v>
      </c>
      <c r="E2630" s="17"/>
      <c r="F2630" s="17"/>
      <c r="G2630" s="19"/>
      <c r="H2630" s="20"/>
      <c r="I2630" s="16"/>
      <c r="J2630" s="17"/>
      <c r="K2630" s="21"/>
      <c r="L2630" s="19"/>
      <c r="M2630" s="19"/>
      <c r="N2630" s="19"/>
      <c r="O2630" s="19"/>
      <c r="P2630" s="19"/>
      <c r="Q2630" s="19" t="s">
        <v>5345</v>
      </c>
      <c r="R2630" s="19"/>
      <c r="S2630" s="19" t="s">
        <v>22</v>
      </c>
      <c r="T2630" s="19" t="s">
        <v>5346</v>
      </c>
      <c r="U2630" s="19">
        <v>1</v>
      </c>
      <c r="V2630" s="19"/>
      <c r="W2630" s="19"/>
      <c r="X2630" s="19"/>
      <c r="Y2630" s="19"/>
      <c r="Z2630" s="19"/>
      <c r="AA2630" s="19" t="s">
        <v>5345</v>
      </c>
      <c r="AB2630" s="19"/>
      <c r="AC2630" s="19"/>
      <c r="AD2630" s="19"/>
      <c r="AE2630" s="19"/>
      <c r="AF2630" s="19"/>
      <c r="AG2630" s="22">
        <v>300000004192477</v>
      </c>
      <c r="AH2630" s="19" t="s">
        <v>3920</v>
      </c>
      <c r="AI2630" s="22">
        <v>2705848</v>
      </c>
      <c r="AJ2630" s="19">
        <v>1</v>
      </c>
      <c r="AK2630" s="43">
        <f>VLOOKUP(B2630,GL!$T$2:$T$2631,1,FALSE)</f>
        <v>3139.13</v>
      </c>
      <c r="AL2630" s="43">
        <f>VLOOKUP(B2630,Bank!$H$2:$H$1969,1,FALSE)</f>
        <v>3139.13</v>
      </c>
      <c r="AM2630" s="43" t="e">
        <f>VLOOKUP(B2630,'1950 Reconciled1'!$E$2:$E$1999,1,FALSE)</f>
        <v>#N/A</v>
      </c>
      <c r="AN2630" s="43" t="e">
        <f>VLOOKUP(N2630,Bank!$G$2:$G$1969,1,FALSE)</f>
        <v>#N/A</v>
      </c>
      <c r="AO2630" s="43" t="e">
        <f>VLOOKUP(P2630,GL!$Q$2:$Q$2631,1,FALSE)</f>
        <v>#N/A</v>
      </c>
    </row>
    <row r="2631" spans="1:41" ht="15.9" customHeight="1" x14ac:dyDescent="0.3">
      <c r="A2631" s="16" t="s">
        <v>1260</v>
      </c>
      <c r="B2631" s="17">
        <v>305</v>
      </c>
      <c r="C2631" s="18"/>
      <c r="D2631" s="17" t="s">
        <v>7</v>
      </c>
      <c r="E2631" s="17"/>
      <c r="F2631" s="17"/>
      <c r="G2631" s="19"/>
      <c r="H2631" s="20"/>
      <c r="I2631" s="16"/>
      <c r="J2631" s="17"/>
      <c r="K2631" s="21"/>
      <c r="L2631" s="19"/>
      <c r="M2631" s="19"/>
      <c r="N2631" s="19"/>
      <c r="O2631" s="19"/>
      <c r="P2631" s="19"/>
      <c r="Q2631" s="19" t="s">
        <v>3972</v>
      </c>
      <c r="R2631" s="19"/>
      <c r="S2631" s="19" t="s">
        <v>3973</v>
      </c>
      <c r="T2631" s="19" t="s">
        <v>5347</v>
      </c>
      <c r="U2631" s="19">
        <v>1</v>
      </c>
      <c r="V2631" s="19"/>
      <c r="W2631" s="19"/>
      <c r="X2631" s="19"/>
      <c r="Y2631" s="19"/>
      <c r="Z2631" s="19"/>
      <c r="AA2631" s="19" t="s">
        <v>3972</v>
      </c>
      <c r="AB2631" s="19"/>
      <c r="AC2631" s="19"/>
      <c r="AD2631" s="19"/>
      <c r="AE2631" s="19"/>
      <c r="AF2631" s="19"/>
      <c r="AG2631" s="22">
        <v>300000004192477</v>
      </c>
      <c r="AH2631" s="19" t="s">
        <v>3920</v>
      </c>
      <c r="AI2631" s="22">
        <v>2712093</v>
      </c>
      <c r="AJ2631" s="19">
        <v>1</v>
      </c>
      <c r="AK2631" s="43">
        <f>VLOOKUP(B2631,GL!$T$2:$T$2631,1,FALSE)</f>
        <v>305</v>
      </c>
      <c r="AL2631" s="43" t="e">
        <f>VLOOKUP(B2631,Bank!$H$2:$H$1969,1,FALSE)</f>
        <v>#N/A</v>
      </c>
      <c r="AM2631" s="43" t="e">
        <f>VLOOKUP(B2631,'1950 Reconciled1'!$E$2:$E$1999,1,FALSE)</f>
        <v>#N/A</v>
      </c>
      <c r="AN2631" s="43" t="e">
        <f>VLOOKUP(N2631,Bank!$G$2:$G$1969,1,FALSE)</f>
        <v>#N/A</v>
      </c>
      <c r="AO2631" s="43" t="e">
        <f>VLOOKUP(P2631,GL!$Q$2:$Q$2631,1,FALSE)</f>
        <v>#N/A</v>
      </c>
    </row>
    <row r="2632" spans="1:41" ht="15.9" customHeight="1" x14ac:dyDescent="0.3">
      <c r="A2632" s="16" t="s">
        <v>1260</v>
      </c>
      <c r="B2632" s="17">
        <v>15069.55</v>
      </c>
      <c r="C2632" s="18"/>
      <c r="D2632" s="17" t="s">
        <v>7</v>
      </c>
      <c r="E2632" s="17"/>
      <c r="F2632" s="17"/>
      <c r="G2632" s="19"/>
      <c r="H2632" s="20"/>
      <c r="I2632" s="16"/>
      <c r="J2632" s="17"/>
      <c r="K2632" s="21"/>
      <c r="L2632" s="19"/>
      <c r="M2632" s="19"/>
      <c r="N2632" s="19"/>
      <c r="O2632" s="19"/>
      <c r="P2632" s="19"/>
      <c r="Q2632" s="19" t="s">
        <v>3972</v>
      </c>
      <c r="R2632" s="19"/>
      <c r="S2632" s="19" t="s">
        <v>3973</v>
      </c>
      <c r="T2632" s="19" t="s">
        <v>5347</v>
      </c>
      <c r="U2632" s="19">
        <v>2</v>
      </c>
      <c r="V2632" s="19"/>
      <c r="W2632" s="19"/>
      <c r="X2632" s="19"/>
      <c r="Y2632" s="19"/>
      <c r="Z2632" s="19"/>
      <c r="AA2632" s="19" t="s">
        <v>3972</v>
      </c>
      <c r="AB2632" s="19"/>
      <c r="AC2632" s="19"/>
      <c r="AD2632" s="19"/>
      <c r="AE2632" s="19"/>
      <c r="AF2632" s="19"/>
      <c r="AG2632" s="22">
        <v>300000004192477</v>
      </c>
      <c r="AH2632" s="19" t="s">
        <v>3920</v>
      </c>
      <c r="AI2632" s="22">
        <v>2712093</v>
      </c>
      <c r="AJ2632" s="19">
        <v>2</v>
      </c>
      <c r="AK2632" s="43">
        <f>VLOOKUP(B2632,GL!$T$2:$T$2631,1,FALSE)</f>
        <v>15069.55</v>
      </c>
      <c r="AL2632" s="43" t="e">
        <f>VLOOKUP(B2632,Bank!$H$2:$H$1969,1,FALSE)</f>
        <v>#N/A</v>
      </c>
      <c r="AM2632" s="43" t="e">
        <f>VLOOKUP(B2632,'1950 Reconciled1'!$E$2:$E$1999,1,FALSE)</f>
        <v>#N/A</v>
      </c>
      <c r="AN2632" s="43" t="e">
        <f>VLOOKUP(N2632,Bank!$G$2:$G$1969,1,FALSE)</f>
        <v>#N/A</v>
      </c>
      <c r="AO2632" s="43" t="e">
        <f>VLOOKUP(P2632,GL!$Q$2:$Q$2631,1,FALSE)</f>
        <v>#N/A</v>
      </c>
    </row>
    <row r="2633" spans="1:41" ht="15.9" customHeight="1" x14ac:dyDescent="0.3">
      <c r="A2633" s="16" t="s">
        <v>1260</v>
      </c>
      <c r="B2633" s="17">
        <v>2931307.89</v>
      </c>
      <c r="C2633" s="18"/>
      <c r="D2633" s="17" t="s">
        <v>7</v>
      </c>
      <c r="E2633" s="17"/>
      <c r="F2633" s="17"/>
      <c r="G2633" s="19"/>
      <c r="H2633" s="20"/>
      <c r="I2633" s="16"/>
      <c r="J2633" s="17"/>
      <c r="K2633" s="21"/>
      <c r="L2633" s="19"/>
      <c r="M2633" s="19"/>
      <c r="N2633" s="19"/>
      <c r="O2633" s="19"/>
      <c r="P2633" s="19"/>
      <c r="Q2633" s="19" t="s">
        <v>3972</v>
      </c>
      <c r="R2633" s="19"/>
      <c r="S2633" s="19" t="s">
        <v>3973</v>
      </c>
      <c r="T2633" s="19" t="s">
        <v>5347</v>
      </c>
      <c r="U2633" s="19">
        <v>3</v>
      </c>
      <c r="V2633" s="19"/>
      <c r="W2633" s="19"/>
      <c r="X2633" s="19"/>
      <c r="Y2633" s="19"/>
      <c r="Z2633" s="19"/>
      <c r="AA2633" s="19" t="s">
        <v>3972</v>
      </c>
      <c r="AB2633" s="19"/>
      <c r="AC2633" s="19"/>
      <c r="AD2633" s="19"/>
      <c r="AE2633" s="19"/>
      <c r="AF2633" s="19"/>
      <c r="AG2633" s="22">
        <v>300000004192477</v>
      </c>
      <c r="AH2633" s="19" t="s">
        <v>3920</v>
      </c>
      <c r="AI2633" s="22">
        <v>2712093</v>
      </c>
      <c r="AJ2633" s="19">
        <v>3</v>
      </c>
      <c r="AK2633" s="43">
        <f>VLOOKUP(B2633,GL!$T$2:$T$2631,1,FALSE)</f>
        <v>2931307.89</v>
      </c>
      <c r="AL2633" s="43" t="e">
        <f>VLOOKUP(B2633,Bank!$H$2:$H$1969,1,FALSE)</f>
        <v>#N/A</v>
      </c>
      <c r="AM2633" s="43" t="e">
        <f>VLOOKUP(B2633,'1950 Reconciled1'!$E$2:$E$1999,1,FALSE)</f>
        <v>#N/A</v>
      </c>
      <c r="AN2633" s="43" t="e">
        <f>VLOOKUP(N2633,Bank!$G$2:$G$1969,1,FALSE)</f>
        <v>#N/A</v>
      </c>
      <c r="AO2633" s="43" t="e">
        <f>VLOOKUP(P2633,GL!$Q$2:$Q$2631,1,FALSE)</f>
        <v>#N/A</v>
      </c>
    </row>
    <row r="2634" spans="1:41" ht="15.9" customHeight="1" x14ac:dyDescent="0.3">
      <c r="A2634" s="16" t="s">
        <v>1267</v>
      </c>
      <c r="B2634" s="17">
        <v>4886.3</v>
      </c>
      <c r="C2634" s="18"/>
      <c r="D2634" s="17" t="s">
        <v>7</v>
      </c>
      <c r="E2634" s="17"/>
      <c r="F2634" s="17"/>
      <c r="G2634" s="19"/>
      <c r="H2634" s="20"/>
      <c r="I2634" s="16"/>
      <c r="J2634" s="17"/>
      <c r="K2634" s="21"/>
      <c r="L2634" s="19"/>
      <c r="M2634" s="19"/>
      <c r="N2634" s="19"/>
      <c r="O2634" s="19"/>
      <c r="P2634" s="19"/>
      <c r="Q2634" s="19" t="s">
        <v>5348</v>
      </c>
      <c r="R2634" s="19"/>
      <c r="S2634" s="19" t="s">
        <v>22</v>
      </c>
      <c r="T2634" s="19" t="s">
        <v>5349</v>
      </c>
      <c r="U2634" s="19">
        <v>1</v>
      </c>
      <c r="V2634" s="19"/>
      <c r="W2634" s="19"/>
      <c r="X2634" s="19"/>
      <c r="Y2634" s="19"/>
      <c r="Z2634" s="19"/>
      <c r="AA2634" s="19" t="s">
        <v>5348</v>
      </c>
      <c r="AB2634" s="19"/>
      <c r="AC2634" s="19"/>
      <c r="AD2634" s="19"/>
      <c r="AE2634" s="19"/>
      <c r="AF2634" s="19"/>
      <c r="AG2634" s="22">
        <v>300000004192477</v>
      </c>
      <c r="AH2634" s="19" t="s">
        <v>3920</v>
      </c>
      <c r="AI2634" s="22">
        <v>2712188</v>
      </c>
      <c r="AJ2634" s="19">
        <v>1</v>
      </c>
      <c r="AK2634" s="43">
        <f>VLOOKUP(B2634,GL!$T$2:$T$2631,1,FALSE)</f>
        <v>4886.3</v>
      </c>
      <c r="AL2634" s="43">
        <f>VLOOKUP(B2634,Bank!$H$2:$H$1969,1,FALSE)</f>
        <v>4886.3</v>
      </c>
      <c r="AM2634" s="43" t="e">
        <f>VLOOKUP(B2634,'1950 Reconciled1'!$E$2:$E$1999,1,FALSE)</f>
        <v>#N/A</v>
      </c>
      <c r="AN2634" s="43" t="e">
        <f>VLOOKUP(N2634,Bank!$G$2:$G$1969,1,FALSE)</f>
        <v>#N/A</v>
      </c>
      <c r="AO2634" s="43" t="e">
        <f>VLOOKUP(P2634,GL!$Q$2:$Q$2631,1,FALSE)</f>
        <v>#N/A</v>
      </c>
    </row>
    <row r="2635" spans="1:41" ht="15.9" customHeight="1" x14ac:dyDescent="0.3">
      <c r="A2635" s="16" t="s">
        <v>1221</v>
      </c>
      <c r="B2635" s="17">
        <v>1360</v>
      </c>
      <c r="C2635" s="18"/>
      <c r="D2635" s="17" t="s">
        <v>7</v>
      </c>
      <c r="E2635" s="17"/>
      <c r="F2635" s="17"/>
      <c r="G2635" s="19"/>
      <c r="H2635" s="20"/>
      <c r="I2635" s="16"/>
      <c r="J2635" s="17"/>
      <c r="K2635" s="21"/>
      <c r="L2635" s="19"/>
      <c r="M2635" s="19"/>
      <c r="N2635" s="19"/>
      <c r="O2635" s="19"/>
      <c r="P2635" s="19"/>
      <c r="Q2635" s="19" t="s">
        <v>5350</v>
      </c>
      <c r="R2635" s="19"/>
      <c r="S2635" s="19" t="s">
        <v>22</v>
      </c>
      <c r="T2635" s="19" t="s">
        <v>5351</v>
      </c>
      <c r="U2635" s="19">
        <v>1</v>
      </c>
      <c r="V2635" s="19"/>
      <c r="W2635" s="19"/>
      <c r="X2635" s="19"/>
      <c r="Y2635" s="19"/>
      <c r="Z2635" s="19"/>
      <c r="AA2635" s="19" t="s">
        <v>5350</v>
      </c>
      <c r="AB2635" s="19"/>
      <c r="AC2635" s="19"/>
      <c r="AD2635" s="19"/>
      <c r="AE2635" s="19"/>
      <c r="AF2635" s="19"/>
      <c r="AG2635" s="22">
        <v>300000004192477</v>
      </c>
      <c r="AH2635" s="19" t="s">
        <v>3920</v>
      </c>
      <c r="AI2635" s="22">
        <v>2712176</v>
      </c>
      <c r="AJ2635" s="19">
        <v>1</v>
      </c>
      <c r="AK2635" s="43">
        <f>VLOOKUP(B2635,GL!$T$2:$T$2631,1,FALSE)</f>
        <v>1360</v>
      </c>
      <c r="AL2635" s="43">
        <f>VLOOKUP(B2635,Bank!$H$2:$H$1969,1,FALSE)</f>
        <v>1360</v>
      </c>
      <c r="AM2635" s="43">
        <f>VLOOKUP(B2635,'1950 Reconciled1'!$E$2:$E$1999,1,FALSE)</f>
        <v>1360</v>
      </c>
      <c r="AN2635" s="43" t="e">
        <f>VLOOKUP(N2635,Bank!$G$2:$G$1969,1,FALSE)</f>
        <v>#N/A</v>
      </c>
      <c r="AO2635" s="43" t="e">
        <f>VLOOKUP(P2635,GL!$Q$2:$Q$2631,1,FALSE)</f>
        <v>#N/A</v>
      </c>
    </row>
    <row r="2636" spans="1:41" ht="15.9" customHeight="1" x14ac:dyDescent="0.3">
      <c r="A2636" s="16" t="s">
        <v>2291</v>
      </c>
      <c r="B2636" s="17">
        <v>77</v>
      </c>
      <c r="C2636" s="18"/>
      <c r="D2636" s="17" t="s">
        <v>7</v>
      </c>
      <c r="E2636" s="17"/>
      <c r="F2636" s="17"/>
      <c r="G2636" s="19"/>
      <c r="H2636" s="20"/>
      <c r="I2636" s="16"/>
      <c r="J2636" s="17"/>
      <c r="K2636" s="21"/>
      <c r="L2636" s="19"/>
      <c r="M2636" s="19"/>
      <c r="N2636" s="19"/>
      <c r="O2636" s="19"/>
      <c r="P2636" s="19"/>
      <c r="Q2636" s="19" t="s">
        <v>5352</v>
      </c>
      <c r="R2636" s="19"/>
      <c r="S2636" s="19" t="s">
        <v>22</v>
      </c>
      <c r="T2636" s="19" t="s">
        <v>5353</v>
      </c>
      <c r="U2636" s="19">
        <v>1</v>
      </c>
      <c r="V2636" s="19"/>
      <c r="W2636" s="19"/>
      <c r="X2636" s="19"/>
      <c r="Y2636" s="19"/>
      <c r="Z2636" s="19"/>
      <c r="AA2636" s="19" t="s">
        <v>5352</v>
      </c>
      <c r="AB2636" s="19"/>
      <c r="AC2636" s="19"/>
      <c r="AD2636" s="19"/>
      <c r="AE2636" s="19"/>
      <c r="AF2636" s="19"/>
      <c r="AG2636" s="22">
        <v>300000004192477</v>
      </c>
      <c r="AH2636" s="19" t="s">
        <v>3920</v>
      </c>
      <c r="AI2636" s="22">
        <v>2710814</v>
      </c>
      <c r="AJ2636" s="19">
        <v>1</v>
      </c>
      <c r="AK2636" s="43">
        <f>VLOOKUP(B2636,GL!$T$2:$T$2631,1,FALSE)</f>
        <v>77</v>
      </c>
      <c r="AL2636" s="43">
        <f>VLOOKUP(B2636,Bank!$H$2:$H$1969,1,FALSE)</f>
        <v>77</v>
      </c>
      <c r="AM2636" s="43" t="e">
        <f>VLOOKUP(B2636,'1950 Reconciled1'!$E$2:$E$1999,1,FALSE)</f>
        <v>#N/A</v>
      </c>
      <c r="AN2636" s="43" t="e">
        <f>VLOOKUP(N2636,Bank!$G$2:$G$1969,1,FALSE)</f>
        <v>#N/A</v>
      </c>
      <c r="AO2636" s="43" t="e">
        <f>VLOOKUP(P2636,GL!$Q$2:$Q$2631,1,FALSE)</f>
        <v>#N/A</v>
      </c>
    </row>
    <row r="2637" spans="1:41" ht="15.9" customHeight="1" x14ac:dyDescent="0.3">
      <c r="A2637" s="16" t="s">
        <v>2291</v>
      </c>
      <c r="B2637" s="17">
        <v>108</v>
      </c>
      <c r="C2637" s="18"/>
      <c r="D2637" s="17" t="s">
        <v>7</v>
      </c>
      <c r="E2637" s="17"/>
      <c r="F2637" s="17"/>
      <c r="G2637" s="19"/>
      <c r="H2637" s="20"/>
      <c r="I2637" s="16"/>
      <c r="J2637" s="17"/>
      <c r="K2637" s="21"/>
      <c r="L2637" s="19"/>
      <c r="M2637" s="19"/>
      <c r="N2637" s="19"/>
      <c r="O2637" s="19"/>
      <c r="P2637" s="19"/>
      <c r="Q2637" s="19" t="s">
        <v>5354</v>
      </c>
      <c r="R2637" s="19"/>
      <c r="S2637" s="19" t="s">
        <v>22</v>
      </c>
      <c r="T2637" s="19" t="s">
        <v>5353</v>
      </c>
      <c r="U2637" s="19">
        <v>2</v>
      </c>
      <c r="V2637" s="19"/>
      <c r="W2637" s="19"/>
      <c r="X2637" s="19"/>
      <c r="Y2637" s="19"/>
      <c r="Z2637" s="19"/>
      <c r="AA2637" s="19" t="s">
        <v>5354</v>
      </c>
      <c r="AB2637" s="19"/>
      <c r="AC2637" s="19"/>
      <c r="AD2637" s="19"/>
      <c r="AE2637" s="19"/>
      <c r="AF2637" s="19"/>
      <c r="AG2637" s="22">
        <v>300000004192477</v>
      </c>
      <c r="AH2637" s="19" t="s">
        <v>3920</v>
      </c>
      <c r="AI2637" s="22">
        <v>2710814</v>
      </c>
      <c r="AJ2637" s="19">
        <v>2</v>
      </c>
      <c r="AK2637" s="43">
        <f>VLOOKUP(B2637,GL!$T$2:$T$2631,1,FALSE)</f>
        <v>108</v>
      </c>
      <c r="AL2637" s="43">
        <f>VLOOKUP(B2637,Bank!$H$2:$H$1969,1,FALSE)</f>
        <v>108</v>
      </c>
      <c r="AM2637" s="43">
        <f>VLOOKUP(B2637,'1950 Reconciled1'!$E$2:$E$1999,1,FALSE)</f>
        <v>108</v>
      </c>
      <c r="AN2637" s="43" t="e">
        <f>VLOOKUP(N2637,Bank!$G$2:$G$1969,1,FALSE)</f>
        <v>#N/A</v>
      </c>
      <c r="AO2637" s="43" t="e">
        <f>VLOOKUP(P2637,GL!$Q$2:$Q$2631,1,FALSE)</f>
        <v>#N/A</v>
      </c>
    </row>
    <row r="2638" spans="1:41" ht="15.9" customHeight="1" x14ac:dyDescent="0.3">
      <c r="A2638" s="16" t="s">
        <v>2291</v>
      </c>
      <c r="B2638" s="17">
        <v>254</v>
      </c>
      <c r="C2638" s="18"/>
      <c r="D2638" s="17" t="s">
        <v>7</v>
      </c>
      <c r="E2638" s="17"/>
      <c r="F2638" s="17"/>
      <c r="G2638" s="19"/>
      <c r="H2638" s="20"/>
      <c r="I2638" s="16"/>
      <c r="J2638" s="17"/>
      <c r="K2638" s="21"/>
      <c r="L2638" s="19"/>
      <c r="M2638" s="19"/>
      <c r="N2638" s="19"/>
      <c r="O2638" s="19"/>
      <c r="P2638" s="19"/>
      <c r="Q2638" s="19" t="s">
        <v>5355</v>
      </c>
      <c r="R2638" s="19"/>
      <c r="S2638" s="19" t="s">
        <v>22</v>
      </c>
      <c r="T2638" s="19" t="s">
        <v>5353</v>
      </c>
      <c r="U2638" s="19">
        <v>3</v>
      </c>
      <c r="V2638" s="19"/>
      <c r="W2638" s="19"/>
      <c r="X2638" s="19"/>
      <c r="Y2638" s="19"/>
      <c r="Z2638" s="19"/>
      <c r="AA2638" s="19" t="s">
        <v>5355</v>
      </c>
      <c r="AB2638" s="19"/>
      <c r="AC2638" s="19"/>
      <c r="AD2638" s="19"/>
      <c r="AE2638" s="19"/>
      <c r="AF2638" s="19"/>
      <c r="AG2638" s="22">
        <v>300000004192477</v>
      </c>
      <c r="AH2638" s="19" t="s">
        <v>3920</v>
      </c>
      <c r="AI2638" s="22">
        <v>2710814</v>
      </c>
      <c r="AJ2638" s="19">
        <v>3</v>
      </c>
      <c r="AK2638" s="43">
        <f>VLOOKUP(B2638,GL!$T$2:$T$2631,1,FALSE)</f>
        <v>254</v>
      </c>
      <c r="AL2638" s="43">
        <f>VLOOKUP(B2638,Bank!$H$2:$H$1969,1,FALSE)</f>
        <v>254</v>
      </c>
      <c r="AM2638" s="43" t="e">
        <f>VLOOKUP(B2638,'1950 Reconciled1'!$E$2:$E$1999,1,FALSE)</f>
        <v>#N/A</v>
      </c>
      <c r="AN2638" s="43" t="e">
        <f>VLOOKUP(N2638,Bank!$G$2:$G$1969,1,FALSE)</f>
        <v>#N/A</v>
      </c>
      <c r="AO2638" s="43" t="e">
        <f>VLOOKUP(P2638,GL!$Q$2:$Q$2631,1,FALSE)</f>
        <v>#N/A</v>
      </c>
    </row>
    <row r="2639" spans="1:41" ht="15.9" customHeight="1" x14ac:dyDescent="0.3">
      <c r="A2639" s="16" t="s">
        <v>2291</v>
      </c>
      <c r="B2639" s="17">
        <v>600</v>
      </c>
      <c r="C2639" s="18"/>
      <c r="D2639" s="17" t="s">
        <v>7</v>
      </c>
      <c r="E2639" s="17"/>
      <c r="F2639" s="17"/>
      <c r="G2639" s="19"/>
      <c r="H2639" s="20"/>
      <c r="I2639" s="16"/>
      <c r="J2639" s="17"/>
      <c r="K2639" s="21"/>
      <c r="L2639" s="19"/>
      <c r="M2639" s="19"/>
      <c r="N2639" s="19"/>
      <c r="O2639" s="19"/>
      <c r="P2639" s="19"/>
      <c r="Q2639" s="19" t="s">
        <v>5356</v>
      </c>
      <c r="R2639" s="19"/>
      <c r="S2639" s="19" t="s">
        <v>22</v>
      </c>
      <c r="T2639" s="19" t="s">
        <v>5353</v>
      </c>
      <c r="U2639" s="19">
        <v>4</v>
      </c>
      <c r="V2639" s="19"/>
      <c r="W2639" s="19"/>
      <c r="X2639" s="19"/>
      <c r="Y2639" s="19"/>
      <c r="Z2639" s="19"/>
      <c r="AA2639" s="19" t="s">
        <v>5356</v>
      </c>
      <c r="AB2639" s="19"/>
      <c r="AC2639" s="19"/>
      <c r="AD2639" s="19"/>
      <c r="AE2639" s="19"/>
      <c r="AF2639" s="19"/>
      <c r="AG2639" s="22">
        <v>300000004192477</v>
      </c>
      <c r="AH2639" s="19" t="s">
        <v>3920</v>
      </c>
      <c r="AI2639" s="22">
        <v>2710814</v>
      </c>
      <c r="AJ2639" s="19">
        <v>4</v>
      </c>
      <c r="AK2639" s="43">
        <f>VLOOKUP(B2639,GL!$T$2:$T$2631,1,FALSE)</f>
        <v>600</v>
      </c>
      <c r="AL2639" s="43">
        <f>VLOOKUP(B2639,Bank!$H$2:$H$1969,1,FALSE)</f>
        <v>600</v>
      </c>
      <c r="AM2639" s="43">
        <f>VLOOKUP(B2639,'1950 Reconciled1'!$E$2:$E$1999,1,FALSE)</f>
        <v>600</v>
      </c>
      <c r="AN2639" s="43" t="e">
        <f>VLOOKUP(N2639,Bank!$G$2:$G$1969,1,FALSE)</f>
        <v>#N/A</v>
      </c>
      <c r="AO2639" s="43" t="e">
        <f>VLOOKUP(P2639,GL!$Q$2:$Q$2631,1,FALSE)</f>
        <v>#N/A</v>
      </c>
    </row>
    <row r="2640" spans="1:41" ht="15.9" customHeight="1" x14ac:dyDescent="0.3">
      <c r="A2640" s="16" t="s">
        <v>2291</v>
      </c>
      <c r="B2640" s="17">
        <v>800</v>
      </c>
      <c r="C2640" s="18"/>
      <c r="D2640" s="17" t="s">
        <v>7</v>
      </c>
      <c r="E2640" s="17"/>
      <c r="F2640" s="17"/>
      <c r="G2640" s="19"/>
      <c r="H2640" s="20"/>
      <c r="I2640" s="16"/>
      <c r="J2640" s="17"/>
      <c r="K2640" s="21"/>
      <c r="L2640" s="19"/>
      <c r="M2640" s="19"/>
      <c r="N2640" s="19"/>
      <c r="O2640" s="19"/>
      <c r="P2640" s="19"/>
      <c r="Q2640" s="19" t="s">
        <v>5357</v>
      </c>
      <c r="R2640" s="19"/>
      <c r="S2640" s="19" t="s">
        <v>22</v>
      </c>
      <c r="T2640" s="19" t="s">
        <v>5353</v>
      </c>
      <c r="U2640" s="19">
        <v>5</v>
      </c>
      <c r="V2640" s="19"/>
      <c r="W2640" s="19"/>
      <c r="X2640" s="19"/>
      <c r="Y2640" s="19"/>
      <c r="Z2640" s="19"/>
      <c r="AA2640" s="19" t="s">
        <v>5357</v>
      </c>
      <c r="AB2640" s="19"/>
      <c r="AC2640" s="19"/>
      <c r="AD2640" s="19"/>
      <c r="AE2640" s="19"/>
      <c r="AF2640" s="19"/>
      <c r="AG2640" s="22">
        <v>300000004192477</v>
      </c>
      <c r="AH2640" s="19" t="s">
        <v>3920</v>
      </c>
      <c r="AI2640" s="22">
        <v>2710814</v>
      </c>
      <c r="AJ2640" s="19">
        <v>5</v>
      </c>
      <c r="AK2640" s="43">
        <f>VLOOKUP(B2640,GL!$T$2:$T$2631,1,FALSE)</f>
        <v>800</v>
      </c>
      <c r="AL2640" s="43">
        <f>VLOOKUP(B2640,Bank!$H$2:$H$1969,1,FALSE)</f>
        <v>800</v>
      </c>
      <c r="AM2640" s="43">
        <f>VLOOKUP(B2640,'1950 Reconciled1'!$E$2:$E$1999,1,FALSE)</f>
        <v>800</v>
      </c>
      <c r="AN2640" s="43" t="e">
        <f>VLOOKUP(N2640,Bank!$G$2:$G$1969,1,FALSE)</f>
        <v>#N/A</v>
      </c>
      <c r="AO2640" s="43" t="e">
        <f>VLOOKUP(P2640,GL!$Q$2:$Q$2631,1,FALSE)</f>
        <v>#N/A</v>
      </c>
    </row>
    <row r="2641" spans="1:41" ht="15.9" customHeight="1" x14ac:dyDescent="0.3">
      <c r="A2641" s="16" t="s">
        <v>2291</v>
      </c>
      <c r="B2641" s="17">
        <v>1136</v>
      </c>
      <c r="C2641" s="18"/>
      <c r="D2641" s="17" t="s">
        <v>7</v>
      </c>
      <c r="E2641" s="17"/>
      <c r="F2641" s="17"/>
      <c r="G2641" s="19"/>
      <c r="H2641" s="20"/>
      <c r="I2641" s="16"/>
      <c r="J2641" s="17"/>
      <c r="K2641" s="21"/>
      <c r="L2641" s="19"/>
      <c r="M2641" s="19"/>
      <c r="N2641" s="19"/>
      <c r="O2641" s="19"/>
      <c r="P2641" s="19"/>
      <c r="Q2641" s="19" t="s">
        <v>5358</v>
      </c>
      <c r="R2641" s="19"/>
      <c r="S2641" s="19" t="s">
        <v>22</v>
      </c>
      <c r="T2641" s="19" t="s">
        <v>5353</v>
      </c>
      <c r="U2641" s="19">
        <v>6</v>
      </c>
      <c r="V2641" s="19"/>
      <c r="W2641" s="19"/>
      <c r="X2641" s="19"/>
      <c r="Y2641" s="19"/>
      <c r="Z2641" s="19"/>
      <c r="AA2641" s="19" t="s">
        <v>5358</v>
      </c>
      <c r="AB2641" s="19"/>
      <c r="AC2641" s="19"/>
      <c r="AD2641" s="19"/>
      <c r="AE2641" s="19"/>
      <c r="AF2641" s="19"/>
      <c r="AG2641" s="22">
        <v>300000004192477</v>
      </c>
      <c r="AH2641" s="19" t="s">
        <v>3920</v>
      </c>
      <c r="AI2641" s="22">
        <v>2710814</v>
      </c>
      <c r="AJ2641" s="19">
        <v>6</v>
      </c>
      <c r="AK2641" s="43">
        <f>VLOOKUP(B2641,GL!$T$2:$T$2631,1,FALSE)</f>
        <v>1136</v>
      </c>
      <c r="AL2641" s="43">
        <f>VLOOKUP(B2641,Bank!$H$2:$H$1969,1,FALSE)</f>
        <v>1136</v>
      </c>
      <c r="AM2641" s="43" t="e">
        <f>VLOOKUP(B2641,'1950 Reconciled1'!$E$2:$E$1999,1,FALSE)</f>
        <v>#N/A</v>
      </c>
      <c r="AN2641" s="43" t="e">
        <f>VLOOKUP(N2641,Bank!$G$2:$G$1969,1,FALSE)</f>
        <v>#N/A</v>
      </c>
      <c r="AO2641" s="43" t="e">
        <f>VLOOKUP(P2641,GL!$Q$2:$Q$2631,1,FALSE)</f>
        <v>#N/A</v>
      </c>
    </row>
    <row r="2642" spans="1:41" ht="15.9" customHeight="1" x14ac:dyDescent="0.3">
      <c r="A2642" s="16" t="s">
        <v>2291</v>
      </c>
      <c r="B2642" s="17">
        <v>1308</v>
      </c>
      <c r="C2642" s="18"/>
      <c r="D2642" s="17" t="s">
        <v>7</v>
      </c>
      <c r="E2642" s="17"/>
      <c r="F2642" s="17"/>
      <c r="G2642" s="19"/>
      <c r="H2642" s="20"/>
      <c r="I2642" s="16"/>
      <c r="J2642" s="17"/>
      <c r="K2642" s="21"/>
      <c r="L2642" s="19"/>
      <c r="M2642" s="19"/>
      <c r="N2642" s="19"/>
      <c r="O2642" s="19"/>
      <c r="P2642" s="19"/>
      <c r="Q2642" s="19" t="s">
        <v>5359</v>
      </c>
      <c r="R2642" s="19"/>
      <c r="S2642" s="19" t="s">
        <v>22</v>
      </c>
      <c r="T2642" s="19" t="s">
        <v>5353</v>
      </c>
      <c r="U2642" s="19">
        <v>7</v>
      </c>
      <c r="V2642" s="19"/>
      <c r="W2642" s="19"/>
      <c r="X2642" s="19"/>
      <c r="Y2642" s="19"/>
      <c r="Z2642" s="19"/>
      <c r="AA2642" s="19" t="s">
        <v>5359</v>
      </c>
      <c r="AB2642" s="19"/>
      <c r="AC2642" s="19"/>
      <c r="AD2642" s="19"/>
      <c r="AE2642" s="19"/>
      <c r="AF2642" s="19"/>
      <c r="AG2642" s="22">
        <v>300000004192477</v>
      </c>
      <c r="AH2642" s="19" t="s">
        <v>3920</v>
      </c>
      <c r="AI2642" s="22">
        <v>2710814</v>
      </c>
      <c r="AJ2642" s="19">
        <v>7</v>
      </c>
      <c r="AK2642" s="43">
        <f>VLOOKUP(B2642,GL!$T$2:$T$2631,1,FALSE)</f>
        <v>1308</v>
      </c>
      <c r="AL2642" s="43">
        <f>VLOOKUP(B2642,Bank!$H$2:$H$1969,1,FALSE)</f>
        <v>1308</v>
      </c>
      <c r="AM2642" s="43" t="e">
        <f>VLOOKUP(B2642,'1950 Reconciled1'!$E$2:$E$1999,1,FALSE)</f>
        <v>#N/A</v>
      </c>
      <c r="AN2642" s="43" t="e">
        <f>VLOOKUP(N2642,Bank!$G$2:$G$1969,1,FALSE)</f>
        <v>#N/A</v>
      </c>
      <c r="AO2642" s="43" t="e">
        <f>VLOOKUP(P2642,GL!$Q$2:$Q$2631,1,FALSE)</f>
        <v>#N/A</v>
      </c>
    </row>
    <row r="2643" spans="1:41" ht="15.9" customHeight="1" x14ac:dyDescent="0.3">
      <c r="A2643" s="16" t="s">
        <v>2291</v>
      </c>
      <c r="B2643" s="17">
        <v>2328</v>
      </c>
      <c r="C2643" s="18"/>
      <c r="D2643" s="17" t="s">
        <v>7</v>
      </c>
      <c r="E2643" s="17"/>
      <c r="F2643" s="17"/>
      <c r="G2643" s="19"/>
      <c r="H2643" s="20"/>
      <c r="I2643" s="16"/>
      <c r="J2643" s="17"/>
      <c r="K2643" s="21"/>
      <c r="L2643" s="19"/>
      <c r="M2643" s="19"/>
      <c r="N2643" s="19"/>
      <c r="O2643" s="19"/>
      <c r="P2643" s="19"/>
      <c r="Q2643" s="19" t="s">
        <v>5360</v>
      </c>
      <c r="R2643" s="19"/>
      <c r="S2643" s="19" t="s">
        <v>22</v>
      </c>
      <c r="T2643" s="19" t="s">
        <v>5353</v>
      </c>
      <c r="U2643" s="19">
        <v>8</v>
      </c>
      <c r="V2643" s="19"/>
      <c r="W2643" s="19"/>
      <c r="X2643" s="19"/>
      <c r="Y2643" s="19"/>
      <c r="Z2643" s="19"/>
      <c r="AA2643" s="19" t="s">
        <v>5360</v>
      </c>
      <c r="AB2643" s="19"/>
      <c r="AC2643" s="19"/>
      <c r="AD2643" s="19"/>
      <c r="AE2643" s="19"/>
      <c r="AF2643" s="19"/>
      <c r="AG2643" s="22">
        <v>300000004192477</v>
      </c>
      <c r="AH2643" s="19" t="s">
        <v>3920</v>
      </c>
      <c r="AI2643" s="22">
        <v>2710814</v>
      </c>
      <c r="AJ2643" s="19">
        <v>8</v>
      </c>
      <c r="AK2643" s="43">
        <f>VLOOKUP(B2643,GL!$T$2:$T$2631,1,FALSE)</f>
        <v>2328</v>
      </c>
      <c r="AL2643" s="43">
        <f>VLOOKUP(B2643,Bank!$H$2:$H$1969,1,FALSE)</f>
        <v>2328</v>
      </c>
      <c r="AM2643" s="43" t="e">
        <f>VLOOKUP(B2643,'1950 Reconciled1'!$E$2:$E$1999,1,FALSE)</f>
        <v>#N/A</v>
      </c>
      <c r="AN2643" s="43" t="e">
        <f>VLOOKUP(N2643,Bank!$G$2:$G$1969,1,FALSE)</f>
        <v>#N/A</v>
      </c>
      <c r="AO2643" s="43" t="e">
        <f>VLOOKUP(P2643,GL!$Q$2:$Q$2631,1,FALSE)</f>
        <v>#N/A</v>
      </c>
    </row>
    <row r="2644" spans="1:41" ht="15.9" customHeight="1" x14ac:dyDescent="0.3">
      <c r="A2644" s="16" t="s">
        <v>2291</v>
      </c>
      <c r="B2644" s="17">
        <v>2633</v>
      </c>
      <c r="C2644" s="18"/>
      <c r="D2644" s="17" t="s">
        <v>7</v>
      </c>
      <c r="E2644" s="17"/>
      <c r="F2644" s="17"/>
      <c r="G2644" s="19"/>
      <c r="H2644" s="20"/>
      <c r="I2644" s="16"/>
      <c r="J2644" s="17"/>
      <c r="K2644" s="21"/>
      <c r="L2644" s="19"/>
      <c r="M2644" s="19"/>
      <c r="N2644" s="19"/>
      <c r="O2644" s="19"/>
      <c r="P2644" s="19"/>
      <c r="Q2644" s="19" t="s">
        <v>5361</v>
      </c>
      <c r="R2644" s="19"/>
      <c r="S2644" s="19" t="s">
        <v>22</v>
      </c>
      <c r="T2644" s="19" t="s">
        <v>5353</v>
      </c>
      <c r="U2644" s="19">
        <v>9</v>
      </c>
      <c r="V2644" s="19"/>
      <c r="W2644" s="19"/>
      <c r="X2644" s="19"/>
      <c r="Y2644" s="19"/>
      <c r="Z2644" s="19"/>
      <c r="AA2644" s="19" t="s">
        <v>5361</v>
      </c>
      <c r="AB2644" s="19"/>
      <c r="AC2644" s="19"/>
      <c r="AD2644" s="19"/>
      <c r="AE2644" s="19"/>
      <c r="AF2644" s="19"/>
      <c r="AG2644" s="22">
        <v>300000004192477</v>
      </c>
      <c r="AH2644" s="19" t="s">
        <v>3920</v>
      </c>
      <c r="AI2644" s="22">
        <v>2710814</v>
      </c>
      <c r="AJ2644" s="19">
        <v>9</v>
      </c>
      <c r="AK2644" s="43">
        <f>VLOOKUP(B2644,GL!$T$2:$T$2631,1,FALSE)</f>
        <v>2633</v>
      </c>
      <c r="AL2644" s="43">
        <f>VLOOKUP(B2644,Bank!$H$2:$H$1969,1,FALSE)</f>
        <v>2633</v>
      </c>
      <c r="AM2644" s="43" t="e">
        <f>VLOOKUP(B2644,'1950 Reconciled1'!$E$2:$E$1999,1,FALSE)</f>
        <v>#N/A</v>
      </c>
      <c r="AN2644" s="43" t="e">
        <f>VLOOKUP(N2644,Bank!$G$2:$G$1969,1,FALSE)</f>
        <v>#N/A</v>
      </c>
      <c r="AO2644" s="43" t="e">
        <f>VLOOKUP(P2644,GL!$Q$2:$Q$2631,1,FALSE)</f>
        <v>#N/A</v>
      </c>
    </row>
    <row r="2645" spans="1:41" ht="15.9" customHeight="1" x14ac:dyDescent="0.3">
      <c r="A2645" s="16" t="s">
        <v>2291</v>
      </c>
      <c r="B2645" s="17">
        <v>3358</v>
      </c>
      <c r="C2645" s="18"/>
      <c r="D2645" s="17" t="s">
        <v>7</v>
      </c>
      <c r="E2645" s="17"/>
      <c r="F2645" s="17"/>
      <c r="G2645" s="19"/>
      <c r="H2645" s="20"/>
      <c r="I2645" s="16"/>
      <c r="J2645" s="17"/>
      <c r="K2645" s="21"/>
      <c r="L2645" s="19"/>
      <c r="M2645" s="19"/>
      <c r="N2645" s="19"/>
      <c r="O2645" s="19"/>
      <c r="P2645" s="19"/>
      <c r="Q2645" s="19" t="s">
        <v>5362</v>
      </c>
      <c r="R2645" s="19"/>
      <c r="S2645" s="19" t="s">
        <v>22</v>
      </c>
      <c r="T2645" s="19" t="s">
        <v>5353</v>
      </c>
      <c r="U2645" s="19">
        <v>10</v>
      </c>
      <c r="V2645" s="19"/>
      <c r="W2645" s="19"/>
      <c r="X2645" s="19"/>
      <c r="Y2645" s="19"/>
      <c r="Z2645" s="19"/>
      <c r="AA2645" s="19" t="s">
        <v>5362</v>
      </c>
      <c r="AB2645" s="19"/>
      <c r="AC2645" s="19"/>
      <c r="AD2645" s="19"/>
      <c r="AE2645" s="19"/>
      <c r="AF2645" s="19"/>
      <c r="AG2645" s="22">
        <v>300000004192477</v>
      </c>
      <c r="AH2645" s="19" t="s">
        <v>3920</v>
      </c>
      <c r="AI2645" s="22">
        <v>2710814</v>
      </c>
      <c r="AJ2645" s="19">
        <v>10</v>
      </c>
      <c r="AK2645" s="43">
        <f>VLOOKUP(B2645,GL!$T$2:$T$2631,1,FALSE)</f>
        <v>3358</v>
      </c>
      <c r="AL2645" s="43">
        <f>VLOOKUP(B2645,Bank!$H$2:$H$1969,1,FALSE)</f>
        <v>3358</v>
      </c>
      <c r="AM2645" s="43" t="e">
        <f>VLOOKUP(B2645,'1950 Reconciled1'!$E$2:$E$1999,1,FALSE)</f>
        <v>#N/A</v>
      </c>
      <c r="AN2645" s="43" t="e">
        <f>VLOOKUP(N2645,Bank!$G$2:$G$1969,1,FALSE)</f>
        <v>#N/A</v>
      </c>
      <c r="AO2645" s="43" t="e">
        <f>VLOOKUP(P2645,GL!$Q$2:$Q$2631,1,FALSE)</f>
        <v>#N/A</v>
      </c>
    </row>
    <row r="2646" spans="1:41" ht="15.9" customHeight="1" x14ac:dyDescent="0.3">
      <c r="A2646" s="16" t="s">
        <v>2291</v>
      </c>
      <c r="B2646" s="17">
        <v>3500</v>
      </c>
      <c r="C2646" s="18"/>
      <c r="D2646" s="17" t="s">
        <v>7</v>
      </c>
      <c r="E2646" s="17"/>
      <c r="F2646" s="17"/>
      <c r="G2646" s="19"/>
      <c r="H2646" s="20"/>
      <c r="I2646" s="16"/>
      <c r="J2646" s="17"/>
      <c r="K2646" s="21"/>
      <c r="L2646" s="19"/>
      <c r="M2646" s="19"/>
      <c r="N2646" s="19"/>
      <c r="O2646" s="19"/>
      <c r="P2646" s="19"/>
      <c r="Q2646" s="19" t="s">
        <v>5363</v>
      </c>
      <c r="R2646" s="19"/>
      <c r="S2646" s="19" t="s">
        <v>22</v>
      </c>
      <c r="T2646" s="19" t="s">
        <v>5353</v>
      </c>
      <c r="U2646" s="19">
        <v>11</v>
      </c>
      <c r="V2646" s="19"/>
      <c r="W2646" s="19"/>
      <c r="X2646" s="19"/>
      <c r="Y2646" s="19"/>
      <c r="Z2646" s="19"/>
      <c r="AA2646" s="19" t="s">
        <v>5363</v>
      </c>
      <c r="AB2646" s="19"/>
      <c r="AC2646" s="19"/>
      <c r="AD2646" s="19"/>
      <c r="AE2646" s="19"/>
      <c r="AF2646" s="19"/>
      <c r="AG2646" s="22">
        <v>300000004192477</v>
      </c>
      <c r="AH2646" s="19" t="s">
        <v>3920</v>
      </c>
      <c r="AI2646" s="22">
        <v>2710814</v>
      </c>
      <c r="AJ2646" s="19">
        <v>11</v>
      </c>
      <c r="AK2646" s="43">
        <f>VLOOKUP(B2646,GL!$T$2:$T$2631,1,FALSE)</f>
        <v>3500</v>
      </c>
      <c r="AL2646" s="43">
        <f>VLOOKUP(B2646,Bank!$H$2:$H$1969,1,FALSE)</f>
        <v>3500</v>
      </c>
      <c r="AM2646" s="43">
        <f>VLOOKUP(B2646,'1950 Reconciled1'!$E$2:$E$1999,1,FALSE)</f>
        <v>3500</v>
      </c>
      <c r="AN2646" s="43" t="e">
        <f>VLOOKUP(N2646,Bank!$G$2:$G$1969,1,FALSE)</f>
        <v>#N/A</v>
      </c>
      <c r="AO2646" s="43" t="e">
        <f>VLOOKUP(P2646,GL!$Q$2:$Q$2631,1,FALSE)</f>
        <v>#N/A</v>
      </c>
    </row>
    <row r="2647" spans="1:41" ht="15.9" customHeight="1" x14ac:dyDescent="0.3">
      <c r="A2647" s="16" t="s">
        <v>1260</v>
      </c>
      <c r="B2647" s="17">
        <v>3674.3</v>
      </c>
      <c r="C2647" s="18"/>
      <c r="D2647" s="17" t="s">
        <v>7</v>
      </c>
      <c r="E2647" s="17"/>
      <c r="F2647" s="17"/>
      <c r="G2647" s="19"/>
      <c r="H2647" s="20"/>
      <c r="I2647" s="16"/>
      <c r="J2647" s="17"/>
      <c r="K2647" s="21"/>
      <c r="L2647" s="19"/>
      <c r="M2647" s="19"/>
      <c r="N2647" s="19"/>
      <c r="O2647" s="19"/>
      <c r="P2647" s="19"/>
      <c r="Q2647" s="19" t="s">
        <v>5365</v>
      </c>
      <c r="R2647" s="19"/>
      <c r="S2647" s="19" t="s">
        <v>22</v>
      </c>
      <c r="T2647" s="19" t="s">
        <v>5366</v>
      </c>
      <c r="U2647" s="19">
        <v>1</v>
      </c>
      <c r="V2647" s="19"/>
      <c r="W2647" s="19"/>
      <c r="X2647" s="19"/>
      <c r="Y2647" s="19"/>
      <c r="Z2647" s="19"/>
      <c r="AA2647" s="19" t="s">
        <v>5365</v>
      </c>
      <c r="AB2647" s="19"/>
      <c r="AC2647" s="19"/>
      <c r="AD2647" s="19"/>
      <c r="AE2647" s="19"/>
      <c r="AF2647" s="19"/>
      <c r="AG2647" s="22">
        <v>300000004192477</v>
      </c>
      <c r="AH2647" s="19" t="s">
        <v>3920</v>
      </c>
      <c r="AI2647" s="22">
        <v>2712095</v>
      </c>
      <c r="AJ2647" s="19">
        <v>1</v>
      </c>
      <c r="AK2647" s="43">
        <f>VLOOKUP(B2647,GL!$T$2:$T$2631,1,FALSE)</f>
        <v>3674.3</v>
      </c>
      <c r="AL2647" s="43">
        <f>VLOOKUP(B2647,Bank!$H$2:$H$1969,1,FALSE)</f>
        <v>3674.3</v>
      </c>
      <c r="AM2647" s="43" t="e">
        <f>VLOOKUP(B2647,'1950 Reconciled1'!$E$2:$E$1999,1,FALSE)</f>
        <v>#N/A</v>
      </c>
      <c r="AN2647" s="43" t="e">
        <f>VLOOKUP(N2647,Bank!$G$2:$G$1969,1,FALSE)</f>
        <v>#N/A</v>
      </c>
      <c r="AO2647" s="43" t="e">
        <f>VLOOKUP(P2647,GL!$Q$2:$Q$2631,1,FALSE)</f>
        <v>#N/A</v>
      </c>
    </row>
    <row r="2648" spans="1:41" ht="15.9" customHeight="1" x14ac:dyDescent="0.3">
      <c r="A2648" s="16" t="s">
        <v>1224</v>
      </c>
      <c r="B2648" s="17">
        <v>2040</v>
      </c>
      <c r="C2648" s="18"/>
      <c r="D2648" s="17" t="s">
        <v>7</v>
      </c>
      <c r="E2648" s="17"/>
      <c r="F2648" s="17"/>
      <c r="G2648" s="19"/>
      <c r="H2648" s="20"/>
      <c r="I2648" s="16"/>
      <c r="J2648" s="17"/>
      <c r="K2648" s="21"/>
      <c r="L2648" s="19"/>
      <c r="M2648" s="19"/>
      <c r="N2648" s="19"/>
      <c r="O2648" s="19"/>
      <c r="P2648" s="19"/>
      <c r="Q2648" s="19" t="s">
        <v>5367</v>
      </c>
      <c r="R2648" s="19"/>
      <c r="S2648" s="19" t="s">
        <v>22</v>
      </c>
      <c r="T2648" s="19" t="s">
        <v>5368</v>
      </c>
      <c r="U2648" s="19">
        <v>1</v>
      </c>
      <c r="V2648" s="19"/>
      <c r="W2648" s="19"/>
      <c r="X2648" s="19"/>
      <c r="Y2648" s="19"/>
      <c r="Z2648" s="19"/>
      <c r="AA2648" s="19" t="s">
        <v>5367</v>
      </c>
      <c r="AB2648" s="19"/>
      <c r="AC2648" s="19"/>
      <c r="AD2648" s="19"/>
      <c r="AE2648" s="19"/>
      <c r="AF2648" s="19"/>
      <c r="AG2648" s="22">
        <v>300000004192477</v>
      </c>
      <c r="AH2648" s="19" t="s">
        <v>3920</v>
      </c>
      <c r="AI2648" s="22">
        <v>2718829</v>
      </c>
      <c r="AJ2648" s="19">
        <v>1</v>
      </c>
      <c r="AK2648" s="43">
        <f>VLOOKUP(B2648,GL!$T$2:$T$2631,1,FALSE)</f>
        <v>2040</v>
      </c>
      <c r="AL2648" s="43">
        <f>VLOOKUP(B2648,Bank!$H$2:$H$1969,1,FALSE)</f>
        <v>2040</v>
      </c>
      <c r="AM2648" s="43">
        <f>VLOOKUP(B2648,'1950 Reconciled1'!$E$2:$E$1999,1,FALSE)</f>
        <v>2040</v>
      </c>
      <c r="AN2648" s="43" t="e">
        <f>VLOOKUP(N2648,Bank!$G$2:$G$1969,1,FALSE)</f>
        <v>#N/A</v>
      </c>
      <c r="AO2648" s="43" t="e">
        <f>VLOOKUP(P2648,GL!$Q$2:$Q$2631,1,FALSE)</f>
        <v>#N/A</v>
      </c>
    </row>
    <row r="2649" spans="1:41" ht="15.9" customHeight="1" x14ac:dyDescent="0.3">
      <c r="A2649" s="16" t="s">
        <v>2090</v>
      </c>
      <c r="B2649" s="17">
        <v>8466054.1799999997</v>
      </c>
      <c r="C2649" s="18"/>
      <c r="D2649" s="17" t="s">
        <v>7</v>
      </c>
      <c r="E2649" s="17"/>
      <c r="F2649" s="17"/>
      <c r="G2649" s="19"/>
      <c r="H2649" s="20"/>
      <c r="I2649" s="16"/>
      <c r="J2649" s="17"/>
      <c r="K2649" s="21"/>
      <c r="L2649" s="19"/>
      <c r="M2649" s="19"/>
      <c r="N2649" s="19"/>
      <c r="O2649" s="19"/>
      <c r="P2649" s="19"/>
      <c r="Q2649" s="19" t="s">
        <v>3974</v>
      </c>
      <c r="R2649" s="19"/>
      <c r="S2649" s="19" t="s">
        <v>22</v>
      </c>
      <c r="T2649" s="19" t="s">
        <v>5369</v>
      </c>
      <c r="U2649" s="19">
        <v>1</v>
      </c>
      <c r="V2649" s="19"/>
      <c r="W2649" s="19"/>
      <c r="X2649" s="19"/>
      <c r="Y2649" s="19"/>
      <c r="Z2649" s="19"/>
      <c r="AA2649" s="19" t="s">
        <v>3974</v>
      </c>
      <c r="AB2649" s="19"/>
      <c r="AC2649" s="19"/>
      <c r="AD2649" s="19"/>
      <c r="AE2649" s="19"/>
      <c r="AF2649" s="19"/>
      <c r="AG2649" s="22">
        <v>300000004192477</v>
      </c>
      <c r="AH2649" s="19" t="s">
        <v>3920</v>
      </c>
      <c r="AI2649" s="22">
        <v>2696934</v>
      </c>
      <c r="AJ2649" s="19">
        <v>1</v>
      </c>
      <c r="AK2649" s="43">
        <f>VLOOKUP(B2649,GL!$T$2:$T$2631,1,FALSE)</f>
        <v>8466054.1799999997</v>
      </c>
      <c r="AL2649" s="43" t="e">
        <f>VLOOKUP(B2649,Bank!$H$2:$H$1969,1,FALSE)</f>
        <v>#N/A</v>
      </c>
      <c r="AM2649" s="43" t="e">
        <f>VLOOKUP(B2649,'1950 Reconciled1'!$E$2:$E$1999,1,FALSE)</f>
        <v>#N/A</v>
      </c>
      <c r="AN2649" s="43" t="e">
        <f>VLOOKUP(N2649,Bank!$G$2:$G$1969,1,FALSE)</f>
        <v>#N/A</v>
      </c>
      <c r="AO2649" s="43" t="e">
        <f>VLOOKUP(P2649,GL!$Q$2:$Q$2631,1,FALSE)</f>
        <v>#N/A</v>
      </c>
    </row>
    <row r="2650" spans="1:41" ht="15.9" customHeight="1" x14ac:dyDescent="0.3">
      <c r="A2650" s="16" t="s">
        <v>1980</v>
      </c>
      <c r="B2650" s="17">
        <v>488.77</v>
      </c>
      <c r="C2650" s="18"/>
      <c r="D2650" s="17" t="s">
        <v>7</v>
      </c>
      <c r="E2650" s="17"/>
      <c r="F2650" s="17"/>
      <c r="G2650" s="19"/>
      <c r="H2650" s="20"/>
      <c r="I2650" s="16"/>
      <c r="J2650" s="17"/>
      <c r="K2650" s="21"/>
      <c r="L2650" s="19"/>
      <c r="M2650" s="19"/>
      <c r="N2650" s="19"/>
      <c r="O2650" s="19"/>
      <c r="P2650" s="19"/>
      <c r="Q2650" s="19" t="s">
        <v>3972</v>
      </c>
      <c r="R2650" s="19"/>
      <c r="S2650" s="19" t="s">
        <v>3973</v>
      </c>
      <c r="T2650" s="19" t="s">
        <v>5370</v>
      </c>
      <c r="U2650" s="19">
        <v>1</v>
      </c>
      <c r="V2650" s="19"/>
      <c r="W2650" s="19"/>
      <c r="X2650" s="19"/>
      <c r="Y2650" s="19"/>
      <c r="Z2650" s="19"/>
      <c r="AA2650" s="19" t="s">
        <v>3972</v>
      </c>
      <c r="AB2650" s="19"/>
      <c r="AC2650" s="19"/>
      <c r="AD2650" s="19"/>
      <c r="AE2650" s="19"/>
      <c r="AF2650" s="19"/>
      <c r="AG2650" s="22">
        <v>300000004192477</v>
      </c>
      <c r="AH2650" s="19" t="s">
        <v>3920</v>
      </c>
      <c r="AI2650" s="22">
        <v>2700805</v>
      </c>
      <c r="AJ2650" s="19">
        <v>1</v>
      </c>
      <c r="AK2650" s="43">
        <f>VLOOKUP(B2650,GL!$T$2:$T$2631,1,FALSE)</f>
        <v>488.77</v>
      </c>
      <c r="AL2650" s="43">
        <f>VLOOKUP(B2650,Bank!$H$2:$H$1969,1,FALSE)</f>
        <v>488.77</v>
      </c>
      <c r="AM2650" s="43" t="e">
        <f>VLOOKUP(B2650,'1950 Reconciled1'!$E$2:$E$1999,1,FALSE)</f>
        <v>#N/A</v>
      </c>
      <c r="AN2650" s="43" t="e">
        <f>VLOOKUP(N2650,Bank!$G$2:$G$1969,1,FALSE)</f>
        <v>#N/A</v>
      </c>
      <c r="AO2650" s="43" t="e">
        <f>VLOOKUP(P2650,GL!$Q$2:$Q$2631,1,FALSE)</f>
        <v>#N/A</v>
      </c>
    </row>
    <row r="2651" spans="1:41" ht="15.9" customHeight="1" x14ac:dyDescent="0.3">
      <c r="A2651" s="16" t="s">
        <v>1980</v>
      </c>
      <c r="B2651" s="17">
        <v>3310.03</v>
      </c>
      <c r="C2651" s="18"/>
      <c r="D2651" s="17" t="s">
        <v>7</v>
      </c>
      <c r="E2651" s="17"/>
      <c r="F2651" s="17"/>
      <c r="G2651" s="19"/>
      <c r="H2651" s="20"/>
      <c r="I2651" s="16"/>
      <c r="J2651" s="17"/>
      <c r="K2651" s="21"/>
      <c r="L2651" s="19"/>
      <c r="M2651" s="19"/>
      <c r="N2651" s="19"/>
      <c r="O2651" s="19"/>
      <c r="P2651" s="19"/>
      <c r="Q2651" s="19" t="s">
        <v>3972</v>
      </c>
      <c r="R2651" s="19"/>
      <c r="S2651" s="19" t="s">
        <v>3973</v>
      </c>
      <c r="T2651" s="19" t="s">
        <v>5370</v>
      </c>
      <c r="U2651" s="19">
        <v>2</v>
      </c>
      <c r="V2651" s="19"/>
      <c r="W2651" s="19"/>
      <c r="X2651" s="19"/>
      <c r="Y2651" s="19"/>
      <c r="Z2651" s="19"/>
      <c r="AA2651" s="19" t="s">
        <v>3972</v>
      </c>
      <c r="AB2651" s="19"/>
      <c r="AC2651" s="19"/>
      <c r="AD2651" s="19"/>
      <c r="AE2651" s="19"/>
      <c r="AF2651" s="19"/>
      <c r="AG2651" s="22">
        <v>300000004192477</v>
      </c>
      <c r="AH2651" s="19" t="s">
        <v>3920</v>
      </c>
      <c r="AI2651" s="22">
        <v>2700805</v>
      </c>
      <c r="AJ2651" s="19">
        <v>2</v>
      </c>
      <c r="AK2651" s="43">
        <f>VLOOKUP(B2651,GL!$T$2:$T$2631,1,FALSE)</f>
        <v>3310.03</v>
      </c>
      <c r="AL2651" s="43" t="e">
        <f>VLOOKUP(B2651,Bank!$H$2:$H$1969,1,FALSE)</f>
        <v>#N/A</v>
      </c>
      <c r="AM2651" s="43" t="e">
        <f>VLOOKUP(B2651,'1950 Reconciled1'!$E$2:$E$1999,1,FALSE)</f>
        <v>#N/A</v>
      </c>
      <c r="AN2651" s="43" t="e">
        <f>VLOOKUP(N2651,Bank!$G$2:$G$1969,1,FALSE)</f>
        <v>#N/A</v>
      </c>
      <c r="AO2651" s="43" t="e">
        <f>VLOOKUP(P2651,GL!$Q$2:$Q$2631,1,FALSE)</f>
        <v>#N/A</v>
      </c>
    </row>
    <row r="2652" spans="1:41" ht="15.9" customHeight="1" x14ac:dyDescent="0.3">
      <c r="A2652" s="16" t="s">
        <v>1980</v>
      </c>
      <c r="B2652" s="17">
        <v>1416937.57</v>
      </c>
      <c r="C2652" s="18"/>
      <c r="D2652" s="17" t="s">
        <v>7</v>
      </c>
      <c r="E2652" s="17"/>
      <c r="F2652" s="17"/>
      <c r="G2652" s="19"/>
      <c r="H2652" s="20"/>
      <c r="I2652" s="16"/>
      <c r="J2652" s="17"/>
      <c r="K2652" s="21"/>
      <c r="L2652" s="19"/>
      <c r="M2652" s="19"/>
      <c r="N2652" s="19"/>
      <c r="O2652" s="19"/>
      <c r="P2652" s="19"/>
      <c r="Q2652" s="19" t="s">
        <v>3972</v>
      </c>
      <c r="R2652" s="19"/>
      <c r="S2652" s="19" t="s">
        <v>3973</v>
      </c>
      <c r="T2652" s="19" t="s">
        <v>5370</v>
      </c>
      <c r="U2652" s="19">
        <v>3</v>
      </c>
      <c r="V2652" s="19"/>
      <c r="W2652" s="19"/>
      <c r="X2652" s="19"/>
      <c r="Y2652" s="19"/>
      <c r="Z2652" s="19"/>
      <c r="AA2652" s="19" t="s">
        <v>3972</v>
      </c>
      <c r="AB2652" s="19"/>
      <c r="AC2652" s="19"/>
      <c r="AD2652" s="19"/>
      <c r="AE2652" s="19"/>
      <c r="AF2652" s="19"/>
      <c r="AG2652" s="22">
        <v>300000004192477</v>
      </c>
      <c r="AH2652" s="19" t="s">
        <v>3920</v>
      </c>
      <c r="AI2652" s="22">
        <v>2700805</v>
      </c>
      <c r="AJ2652" s="19">
        <v>3</v>
      </c>
      <c r="AK2652" s="43">
        <f>VLOOKUP(B2652,GL!$T$2:$T$2631,1,FALSE)</f>
        <v>1416937.57</v>
      </c>
      <c r="AL2652" s="43" t="e">
        <f>VLOOKUP(B2652,Bank!$H$2:$H$1969,1,FALSE)</f>
        <v>#N/A</v>
      </c>
      <c r="AM2652" s="43" t="e">
        <f>VLOOKUP(B2652,'1950 Reconciled1'!$E$2:$E$1999,1,FALSE)</f>
        <v>#N/A</v>
      </c>
      <c r="AN2652" s="43" t="e">
        <f>VLOOKUP(N2652,Bank!$G$2:$G$1969,1,FALSE)</f>
        <v>#N/A</v>
      </c>
      <c r="AO2652" s="43" t="e">
        <f>VLOOKUP(P2652,GL!$Q$2:$Q$2631,1,FALSE)</f>
        <v>#N/A</v>
      </c>
    </row>
    <row r="2653" spans="1:41" ht="15.9" customHeight="1" x14ac:dyDescent="0.3">
      <c r="A2653" s="16" t="s">
        <v>1224</v>
      </c>
      <c r="B2653" s="17">
        <v>5184.07</v>
      </c>
      <c r="C2653" s="18"/>
      <c r="D2653" s="17" t="s">
        <v>7</v>
      </c>
      <c r="E2653" s="17"/>
      <c r="F2653" s="17"/>
      <c r="G2653" s="19"/>
      <c r="H2653" s="20"/>
      <c r="I2653" s="16"/>
      <c r="J2653" s="17"/>
      <c r="K2653" s="21"/>
      <c r="L2653" s="19"/>
      <c r="M2653" s="19"/>
      <c r="N2653" s="19"/>
      <c r="O2653" s="19"/>
      <c r="P2653" s="19"/>
      <c r="Q2653" s="19" t="s">
        <v>5371</v>
      </c>
      <c r="R2653" s="19"/>
      <c r="S2653" s="19" t="s">
        <v>3970</v>
      </c>
      <c r="T2653" s="19" t="s">
        <v>5372</v>
      </c>
      <c r="U2653" s="19">
        <v>1</v>
      </c>
      <c r="V2653" s="19"/>
      <c r="W2653" s="19"/>
      <c r="X2653" s="19"/>
      <c r="Y2653" s="19"/>
      <c r="Z2653" s="19"/>
      <c r="AA2653" s="19" t="s">
        <v>5371</v>
      </c>
      <c r="AB2653" s="19"/>
      <c r="AC2653" s="19"/>
      <c r="AD2653" s="19"/>
      <c r="AE2653" s="19"/>
      <c r="AF2653" s="19"/>
      <c r="AG2653" s="22">
        <v>300000004192477</v>
      </c>
      <c r="AH2653" s="19" t="s">
        <v>3920</v>
      </c>
      <c r="AI2653" s="22">
        <v>2721787</v>
      </c>
      <c r="AJ2653" s="19">
        <v>1</v>
      </c>
      <c r="AK2653" s="43">
        <f>VLOOKUP(B2653,GL!$T$2:$T$2631,1,FALSE)</f>
        <v>5184.07</v>
      </c>
      <c r="AL2653" s="43">
        <f>VLOOKUP(B2653,Bank!$H$2:$H$1969,1,FALSE)</f>
        <v>5184.07</v>
      </c>
      <c r="AM2653" s="43" t="e">
        <f>VLOOKUP(B2653,'1950 Reconciled1'!$E$2:$E$1999,1,FALSE)</f>
        <v>#N/A</v>
      </c>
      <c r="AN2653" s="43" t="e">
        <f>VLOOKUP(N2653,Bank!$G$2:$G$1969,1,FALSE)</f>
        <v>#N/A</v>
      </c>
      <c r="AO2653" s="43" t="e">
        <f>VLOOKUP(P2653,GL!$Q$2:$Q$2631,1,FALSE)</f>
        <v>#N/A</v>
      </c>
    </row>
    <row r="2654" spans="1:41" ht="15.9" customHeight="1" x14ac:dyDescent="0.3">
      <c r="A2654" s="16" t="s">
        <v>2291</v>
      </c>
      <c r="B2654" s="17">
        <v>40</v>
      </c>
      <c r="C2654" s="18"/>
      <c r="D2654" s="17" t="s">
        <v>7</v>
      </c>
      <c r="E2654" s="17"/>
      <c r="F2654" s="17"/>
      <c r="G2654" s="19"/>
      <c r="H2654" s="20"/>
      <c r="I2654" s="16"/>
      <c r="J2654" s="17"/>
      <c r="K2654" s="21"/>
      <c r="L2654" s="19"/>
      <c r="M2654" s="19"/>
      <c r="N2654" s="19"/>
      <c r="O2654" s="19"/>
      <c r="P2654" s="19"/>
      <c r="Q2654" s="19" t="s">
        <v>5373</v>
      </c>
      <c r="R2654" s="19"/>
      <c r="S2654" s="19" t="s">
        <v>5374</v>
      </c>
      <c r="T2654" s="19" t="s">
        <v>5375</v>
      </c>
      <c r="U2654" s="19">
        <v>1</v>
      </c>
      <c r="V2654" s="19"/>
      <c r="W2654" s="19"/>
      <c r="X2654" s="19"/>
      <c r="Y2654" s="19"/>
      <c r="Z2654" s="19"/>
      <c r="AA2654" s="19" t="s">
        <v>5373</v>
      </c>
      <c r="AB2654" s="19"/>
      <c r="AC2654" s="19"/>
      <c r="AD2654" s="19"/>
      <c r="AE2654" s="19"/>
      <c r="AF2654" s="19"/>
      <c r="AG2654" s="22">
        <v>300000004192477</v>
      </c>
      <c r="AH2654" s="19" t="s">
        <v>3920</v>
      </c>
      <c r="AI2654" s="22">
        <v>2706802</v>
      </c>
      <c r="AJ2654" s="19">
        <v>1</v>
      </c>
      <c r="AK2654" s="43">
        <f>VLOOKUP(B2654,GL!$T$2:$T$2631,1,FALSE)</f>
        <v>40</v>
      </c>
      <c r="AL2654" s="43" t="e">
        <f>VLOOKUP(B2654,Bank!$H$2:$H$1969,1,FALSE)</f>
        <v>#N/A</v>
      </c>
      <c r="AM2654" s="43">
        <f>VLOOKUP(B2654,'1950 Reconciled1'!$E$2:$E$1999,1,FALSE)</f>
        <v>40</v>
      </c>
      <c r="AN2654" s="43" t="e">
        <f>VLOOKUP(N2654,Bank!$G$2:$G$1969,1,FALSE)</f>
        <v>#N/A</v>
      </c>
      <c r="AO2654" s="43" t="e">
        <f>VLOOKUP(P2654,GL!$Q$2:$Q$2631,1,FALSE)</f>
        <v>#N/A</v>
      </c>
    </row>
    <row r="2655" spans="1:41" ht="15.9" customHeight="1" x14ac:dyDescent="0.3">
      <c r="A2655" s="16" t="s">
        <v>2291</v>
      </c>
      <c r="B2655" s="17">
        <v>160</v>
      </c>
      <c r="C2655" s="18"/>
      <c r="D2655" s="17" t="s">
        <v>7</v>
      </c>
      <c r="E2655" s="17"/>
      <c r="F2655" s="17"/>
      <c r="G2655" s="19"/>
      <c r="H2655" s="20"/>
      <c r="I2655" s="16"/>
      <c r="J2655" s="17"/>
      <c r="K2655" s="21"/>
      <c r="L2655" s="19"/>
      <c r="M2655" s="19"/>
      <c r="N2655" s="19"/>
      <c r="O2655" s="19"/>
      <c r="P2655" s="19"/>
      <c r="Q2655" s="19" t="s">
        <v>5376</v>
      </c>
      <c r="R2655" s="19"/>
      <c r="S2655" s="19" t="s">
        <v>5374</v>
      </c>
      <c r="T2655" s="19" t="s">
        <v>5375</v>
      </c>
      <c r="U2655" s="19">
        <v>2</v>
      </c>
      <c r="V2655" s="19"/>
      <c r="W2655" s="19"/>
      <c r="X2655" s="19"/>
      <c r="Y2655" s="19"/>
      <c r="Z2655" s="19"/>
      <c r="AA2655" s="19" t="s">
        <v>5376</v>
      </c>
      <c r="AB2655" s="19"/>
      <c r="AC2655" s="19"/>
      <c r="AD2655" s="19"/>
      <c r="AE2655" s="19"/>
      <c r="AF2655" s="19"/>
      <c r="AG2655" s="22">
        <v>300000004192477</v>
      </c>
      <c r="AH2655" s="19" t="s">
        <v>3920</v>
      </c>
      <c r="AI2655" s="22">
        <v>2706802</v>
      </c>
      <c r="AJ2655" s="19">
        <v>2</v>
      </c>
      <c r="AK2655" s="43">
        <f>VLOOKUP(B2655,GL!$T$2:$T$2631,1,FALSE)</f>
        <v>160</v>
      </c>
      <c r="AL2655" s="43">
        <f>VLOOKUP(B2655,Bank!$H$2:$H$1969,1,FALSE)</f>
        <v>160</v>
      </c>
      <c r="AM2655" s="43">
        <f>VLOOKUP(B2655,'1950 Reconciled1'!$E$2:$E$1999,1,FALSE)</f>
        <v>160</v>
      </c>
      <c r="AN2655" s="43" t="e">
        <f>VLOOKUP(N2655,Bank!$G$2:$G$1969,1,FALSE)</f>
        <v>#N/A</v>
      </c>
      <c r="AO2655" s="43" t="e">
        <f>VLOOKUP(P2655,GL!$Q$2:$Q$2631,1,FALSE)</f>
        <v>#N/A</v>
      </c>
    </row>
    <row r="2656" spans="1:41" ht="15.9" customHeight="1" x14ac:dyDescent="0.3">
      <c r="A2656" s="16" t="s">
        <v>2291</v>
      </c>
      <c r="B2656" s="17">
        <v>980</v>
      </c>
      <c r="C2656" s="18"/>
      <c r="D2656" s="17" t="s">
        <v>7</v>
      </c>
      <c r="E2656" s="17"/>
      <c r="F2656" s="17"/>
      <c r="G2656" s="19"/>
      <c r="H2656" s="20"/>
      <c r="I2656" s="16"/>
      <c r="J2656" s="17"/>
      <c r="K2656" s="21"/>
      <c r="L2656" s="19"/>
      <c r="M2656" s="19"/>
      <c r="N2656" s="19"/>
      <c r="O2656" s="19"/>
      <c r="P2656" s="19"/>
      <c r="Q2656" s="19" t="s">
        <v>5373</v>
      </c>
      <c r="R2656" s="19"/>
      <c r="S2656" s="19" t="s">
        <v>5374</v>
      </c>
      <c r="T2656" s="19" t="s">
        <v>5375</v>
      </c>
      <c r="U2656" s="19">
        <v>3</v>
      </c>
      <c r="V2656" s="19"/>
      <c r="W2656" s="19"/>
      <c r="X2656" s="19"/>
      <c r="Y2656" s="19"/>
      <c r="Z2656" s="19"/>
      <c r="AA2656" s="19" t="s">
        <v>5373</v>
      </c>
      <c r="AB2656" s="19"/>
      <c r="AC2656" s="19"/>
      <c r="AD2656" s="19"/>
      <c r="AE2656" s="19"/>
      <c r="AF2656" s="19"/>
      <c r="AG2656" s="22">
        <v>300000004192477</v>
      </c>
      <c r="AH2656" s="19" t="s">
        <v>3920</v>
      </c>
      <c r="AI2656" s="22">
        <v>2706802</v>
      </c>
      <c r="AJ2656" s="19">
        <v>3</v>
      </c>
      <c r="AK2656" s="43">
        <f>VLOOKUP(B2656,GL!$T$2:$T$2631,1,FALSE)</f>
        <v>980</v>
      </c>
      <c r="AL2656" s="43">
        <f>VLOOKUP(B2656,Bank!$H$2:$H$1969,1,FALSE)</f>
        <v>980</v>
      </c>
      <c r="AM2656" s="43">
        <f>VLOOKUP(B2656,'1950 Reconciled1'!$E$2:$E$1999,1,FALSE)</f>
        <v>980</v>
      </c>
      <c r="AN2656" s="43" t="e">
        <f>VLOOKUP(N2656,Bank!$G$2:$G$1969,1,FALSE)</f>
        <v>#N/A</v>
      </c>
      <c r="AO2656" s="43" t="e">
        <f>VLOOKUP(P2656,GL!$Q$2:$Q$2631,1,FALSE)</f>
        <v>#N/A</v>
      </c>
    </row>
    <row r="2657" spans="1:41" ht="15.9" customHeight="1" x14ac:dyDescent="0.3">
      <c r="A2657" s="16" t="s">
        <v>2291</v>
      </c>
      <c r="B2657" s="17">
        <v>3920</v>
      </c>
      <c r="C2657" s="18"/>
      <c r="D2657" s="17" t="s">
        <v>7</v>
      </c>
      <c r="E2657" s="17"/>
      <c r="F2657" s="17"/>
      <c r="G2657" s="19"/>
      <c r="H2657" s="20"/>
      <c r="I2657" s="16"/>
      <c r="J2657" s="17"/>
      <c r="K2657" s="21"/>
      <c r="L2657" s="19"/>
      <c r="M2657" s="19"/>
      <c r="N2657" s="19"/>
      <c r="O2657" s="19"/>
      <c r="P2657" s="19"/>
      <c r="Q2657" s="19" t="s">
        <v>5377</v>
      </c>
      <c r="R2657" s="19"/>
      <c r="S2657" s="19" t="s">
        <v>5374</v>
      </c>
      <c r="T2657" s="19" t="s">
        <v>5375</v>
      </c>
      <c r="U2657" s="19">
        <v>4</v>
      </c>
      <c r="V2657" s="19"/>
      <c r="W2657" s="19"/>
      <c r="X2657" s="19"/>
      <c r="Y2657" s="19"/>
      <c r="Z2657" s="19"/>
      <c r="AA2657" s="19" t="s">
        <v>5377</v>
      </c>
      <c r="AB2657" s="19"/>
      <c r="AC2657" s="19"/>
      <c r="AD2657" s="19"/>
      <c r="AE2657" s="19"/>
      <c r="AF2657" s="19"/>
      <c r="AG2657" s="22">
        <v>300000004192477</v>
      </c>
      <c r="AH2657" s="19" t="s">
        <v>3920</v>
      </c>
      <c r="AI2657" s="22">
        <v>2706802</v>
      </c>
      <c r="AJ2657" s="19">
        <v>4</v>
      </c>
      <c r="AK2657" s="43">
        <f>VLOOKUP(B2657,GL!$T$2:$T$2631,1,FALSE)</f>
        <v>3920</v>
      </c>
      <c r="AL2657" s="43" t="e">
        <f>VLOOKUP(B2657,Bank!$H$2:$H$1969,1,FALSE)</f>
        <v>#N/A</v>
      </c>
      <c r="AM2657" s="43">
        <f>VLOOKUP(B2657,'1950 Reconciled1'!$E$2:$E$1999,1,FALSE)</f>
        <v>3920</v>
      </c>
      <c r="AN2657" s="43" t="e">
        <f>VLOOKUP(N2657,Bank!$G$2:$G$1969,1,FALSE)</f>
        <v>#N/A</v>
      </c>
      <c r="AO2657" s="43" t="e">
        <f>VLOOKUP(P2657,GL!$Q$2:$Q$2631,1,FALSE)</f>
        <v>#N/A</v>
      </c>
    </row>
    <row r="2658" spans="1:41" ht="15.9" customHeight="1" x14ac:dyDescent="0.3">
      <c r="A2658" s="16" t="s">
        <v>1103</v>
      </c>
      <c r="B2658" s="17">
        <v>4080</v>
      </c>
      <c r="C2658" s="18"/>
      <c r="D2658" s="17" t="s">
        <v>7</v>
      </c>
      <c r="E2658" s="17"/>
      <c r="F2658" s="17"/>
      <c r="G2658" s="19"/>
      <c r="H2658" s="20"/>
      <c r="I2658" s="16"/>
      <c r="J2658" s="17"/>
      <c r="K2658" s="21"/>
      <c r="L2658" s="19"/>
      <c r="M2658" s="19"/>
      <c r="N2658" s="19"/>
      <c r="O2658" s="19"/>
      <c r="P2658" s="19"/>
      <c r="Q2658" s="19" t="s">
        <v>5378</v>
      </c>
      <c r="R2658" s="19"/>
      <c r="S2658" s="19" t="s">
        <v>22</v>
      </c>
      <c r="T2658" s="19" t="s">
        <v>5379</v>
      </c>
      <c r="U2658" s="19">
        <v>1</v>
      </c>
      <c r="V2658" s="19"/>
      <c r="W2658" s="19"/>
      <c r="X2658" s="19"/>
      <c r="Y2658" s="19"/>
      <c r="Z2658" s="19"/>
      <c r="AA2658" s="19" t="s">
        <v>5378</v>
      </c>
      <c r="AB2658" s="19"/>
      <c r="AC2658" s="19"/>
      <c r="AD2658" s="19"/>
      <c r="AE2658" s="19"/>
      <c r="AF2658" s="19"/>
      <c r="AG2658" s="22">
        <v>300000004192477</v>
      </c>
      <c r="AH2658" s="19" t="s">
        <v>3920</v>
      </c>
      <c r="AI2658" s="22">
        <v>2711890</v>
      </c>
      <c r="AJ2658" s="19">
        <v>1</v>
      </c>
      <c r="AK2658" s="43">
        <f>VLOOKUP(B2658,GL!$T$2:$T$2631,1,FALSE)</f>
        <v>4080</v>
      </c>
      <c r="AL2658" s="43">
        <f>VLOOKUP(B2658,Bank!$H$2:$H$1969,1,FALSE)</f>
        <v>4080</v>
      </c>
      <c r="AM2658" s="43">
        <f>VLOOKUP(B2658,'1950 Reconciled1'!$E$2:$E$1999,1,FALSE)</f>
        <v>4080</v>
      </c>
      <c r="AN2658" s="43" t="e">
        <f>VLOOKUP(N2658,Bank!$G$2:$G$1969,1,FALSE)</f>
        <v>#N/A</v>
      </c>
      <c r="AO2658" s="43" t="e">
        <f>VLOOKUP(P2658,GL!$Q$2:$Q$2631,1,FALSE)</f>
        <v>#N/A</v>
      </c>
    </row>
    <row r="2659" spans="1:41" ht="15.9" customHeight="1" x14ac:dyDescent="0.3">
      <c r="A2659" s="16" t="s">
        <v>2262</v>
      </c>
      <c r="B2659" s="17">
        <v>18757</v>
      </c>
      <c r="C2659" s="18"/>
      <c r="D2659" s="17" t="s">
        <v>7</v>
      </c>
      <c r="E2659" s="17"/>
      <c r="F2659" s="17"/>
      <c r="G2659" s="19"/>
      <c r="H2659" s="20"/>
      <c r="I2659" s="16"/>
      <c r="J2659" s="17"/>
      <c r="K2659" s="21"/>
      <c r="L2659" s="19"/>
      <c r="M2659" s="19"/>
      <c r="N2659" s="19"/>
      <c r="O2659" s="19"/>
      <c r="P2659" s="19"/>
      <c r="Q2659" s="19" t="s">
        <v>3972</v>
      </c>
      <c r="R2659" s="19"/>
      <c r="S2659" s="19" t="s">
        <v>3973</v>
      </c>
      <c r="T2659" s="19" t="s">
        <v>5380</v>
      </c>
      <c r="U2659" s="19">
        <v>1</v>
      </c>
      <c r="V2659" s="19"/>
      <c r="W2659" s="19"/>
      <c r="X2659" s="19"/>
      <c r="Y2659" s="19"/>
      <c r="Z2659" s="19"/>
      <c r="AA2659" s="19" t="s">
        <v>3972</v>
      </c>
      <c r="AB2659" s="19"/>
      <c r="AC2659" s="19"/>
      <c r="AD2659" s="19"/>
      <c r="AE2659" s="19"/>
      <c r="AF2659" s="19"/>
      <c r="AG2659" s="22">
        <v>300000004192477</v>
      </c>
      <c r="AH2659" s="19" t="s">
        <v>3920</v>
      </c>
      <c r="AI2659" s="22">
        <v>2699675</v>
      </c>
      <c r="AJ2659" s="19">
        <v>1</v>
      </c>
      <c r="AK2659" s="43">
        <f>VLOOKUP(B2659,GL!$T$2:$T$2631,1,FALSE)</f>
        <v>18757</v>
      </c>
      <c r="AL2659" s="43" t="e">
        <f>VLOOKUP(B2659,Bank!$H$2:$H$1969,1,FALSE)</f>
        <v>#N/A</v>
      </c>
      <c r="AM2659" s="43" t="e">
        <f>VLOOKUP(B2659,'1950 Reconciled1'!$E$2:$E$1999,1,FALSE)</f>
        <v>#N/A</v>
      </c>
      <c r="AN2659" s="43" t="e">
        <f>VLOOKUP(N2659,Bank!$G$2:$G$1969,1,FALSE)</f>
        <v>#N/A</v>
      </c>
      <c r="AO2659" s="43" t="e">
        <f>VLOOKUP(P2659,GL!$Q$2:$Q$2631,1,FALSE)</f>
        <v>#N/A</v>
      </c>
    </row>
    <row r="2660" spans="1:41" ht="15.9" customHeight="1" x14ac:dyDescent="0.3">
      <c r="A2660" s="16" t="s">
        <v>2262</v>
      </c>
      <c r="B2660" s="17">
        <v>-37515</v>
      </c>
      <c r="C2660" s="18"/>
      <c r="D2660" s="17" t="s">
        <v>7</v>
      </c>
      <c r="E2660" s="17"/>
      <c r="F2660" s="17"/>
      <c r="G2660" s="19"/>
      <c r="H2660" s="20"/>
      <c r="I2660" s="16"/>
      <c r="J2660" s="17"/>
      <c r="K2660" s="21"/>
      <c r="L2660" s="19"/>
      <c r="M2660" s="19"/>
      <c r="N2660" s="19"/>
      <c r="O2660" s="19"/>
      <c r="P2660" s="19"/>
      <c r="Q2660" s="19" t="s">
        <v>3972</v>
      </c>
      <c r="R2660" s="19"/>
      <c r="S2660" s="19" t="s">
        <v>3973</v>
      </c>
      <c r="T2660" s="19" t="s">
        <v>5380</v>
      </c>
      <c r="U2660" s="19">
        <v>2</v>
      </c>
      <c r="V2660" s="19"/>
      <c r="W2660" s="19"/>
      <c r="X2660" s="19"/>
      <c r="Y2660" s="19"/>
      <c r="Z2660" s="19"/>
      <c r="AA2660" s="19" t="s">
        <v>3972</v>
      </c>
      <c r="AB2660" s="19"/>
      <c r="AC2660" s="19"/>
      <c r="AD2660" s="19"/>
      <c r="AE2660" s="19"/>
      <c r="AF2660" s="19"/>
      <c r="AG2660" s="22">
        <v>300000004192477</v>
      </c>
      <c r="AH2660" s="19" t="s">
        <v>3920</v>
      </c>
      <c r="AI2660" s="22">
        <v>2699675</v>
      </c>
      <c r="AJ2660" s="19">
        <v>2</v>
      </c>
      <c r="AK2660" s="43">
        <f>VLOOKUP(B2660,GL!$T$2:$T$2631,1,FALSE)</f>
        <v>-37515</v>
      </c>
      <c r="AL2660" s="43" t="e">
        <f>VLOOKUP(B2660,Bank!$H$2:$H$1969,1,FALSE)</f>
        <v>#N/A</v>
      </c>
      <c r="AM2660" s="43" t="e">
        <f>VLOOKUP(B2660,'1950 Reconciled1'!$E$2:$E$1999,1,FALSE)</f>
        <v>#N/A</v>
      </c>
      <c r="AN2660" s="43" t="e">
        <f>VLOOKUP(N2660,Bank!$G$2:$G$1969,1,FALSE)</f>
        <v>#N/A</v>
      </c>
      <c r="AO2660" s="43" t="e">
        <f>VLOOKUP(P2660,GL!$Q$2:$Q$2631,1,FALSE)</f>
        <v>#N/A</v>
      </c>
    </row>
    <row r="2661" spans="1:41" ht="15.9" customHeight="1" x14ac:dyDescent="0.3">
      <c r="A2661" s="16" t="s">
        <v>1100</v>
      </c>
      <c r="B2661" s="17">
        <v>1460</v>
      </c>
      <c r="C2661" s="18"/>
      <c r="D2661" s="17" t="s">
        <v>7</v>
      </c>
      <c r="E2661" s="17"/>
      <c r="F2661" s="17"/>
      <c r="G2661" s="19"/>
      <c r="H2661" s="20"/>
      <c r="I2661" s="16"/>
      <c r="J2661" s="17"/>
      <c r="K2661" s="21"/>
      <c r="L2661" s="19"/>
      <c r="M2661" s="19"/>
      <c r="N2661" s="19"/>
      <c r="O2661" s="19"/>
      <c r="P2661" s="19"/>
      <c r="Q2661" s="19" t="s">
        <v>5381</v>
      </c>
      <c r="R2661" s="19"/>
      <c r="S2661" s="19" t="s">
        <v>5382</v>
      </c>
      <c r="T2661" s="19" t="s">
        <v>5383</v>
      </c>
      <c r="U2661" s="19">
        <v>1</v>
      </c>
      <c r="V2661" s="19"/>
      <c r="W2661" s="19"/>
      <c r="X2661" s="19"/>
      <c r="Y2661" s="19"/>
      <c r="Z2661" s="19"/>
      <c r="AA2661" s="19" t="s">
        <v>5381</v>
      </c>
      <c r="AB2661" s="19"/>
      <c r="AC2661" s="19"/>
      <c r="AD2661" s="19"/>
      <c r="AE2661" s="19"/>
      <c r="AF2661" s="19"/>
      <c r="AG2661" s="22">
        <v>300000004192477</v>
      </c>
      <c r="AH2661" s="19" t="s">
        <v>3920</v>
      </c>
      <c r="AI2661" s="22">
        <v>2711888</v>
      </c>
      <c r="AJ2661" s="19">
        <v>1</v>
      </c>
      <c r="AK2661" s="43">
        <f>VLOOKUP(B2661,GL!$T$2:$T$2631,1,FALSE)</f>
        <v>1460</v>
      </c>
      <c r="AL2661" s="43" t="e">
        <f>VLOOKUP(B2661,Bank!$H$2:$H$1969,1,FALSE)</f>
        <v>#N/A</v>
      </c>
      <c r="AM2661" s="43" t="e">
        <f>VLOOKUP(B2661,'1950 Reconciled1'!$E$2:$E$1999,1,FALSE)</f>
        <v>#N/A</v>
      </c>
      <c r="AN2661" s="43" t="e">
        <f>VLOOKUP(N2661,Bank!$G$2:$G$1969,1,FALSE)</f>
        <v>#N/A</v>
      </c>
      <c r="AO2661" s="43" t="e">
        <f>VLOOKUP(P2661,GL!$Q$2:$Q$2631,1,FALSE)</f>
        <v>#N/A</v>
      </c>
    </row>
    <row r="2662" spans="1:41" ht="15.9" customHeight="1" x14ac:dyDescent="0.3">
      <c r="A2662" s="16" t="s">
        <v>1100</v>
      </c>
      <c r="B2662" s="17">
        <v>5840</v>
      </c>
      <c r="C2662" s="18"/>
      <c r="D2662" s="17" t="s">
        <v>7</v>
      </c>
      <c r="E2662" s="17"/>
      <c r="F2662" s="17"/>
      <c r="G2662" s="19"/>
      <c r="H2662" s="20"/>
      <c r="I2662" s="16"/>
      <c r="J2662" s="17"/>
      <c r="K2662" s="21"/>
      <c r="L2662" s="19"/>
      <c r="M2662" s="19"/>
      <c r="N2662" s="19"/>
      <c r="O2662" s="19"/>
      <c r="P2662" s="19"/>
      <c r="Q2662" s="19" t="s">
        <v>5384</v>
      </c>
      <c r="R2662" s="19"/>
      <c r="S2662" s="19" t="s">
        <v>5382</v>
      </c>
      <c r="T2662" s="19" t="s">
        <v>5383</v>
      </c>
      <c r="U2662" s="19">
        <v>2</v>
      </c>
      <c r="V2662" s="19"/>
      <c r="W2662" s="19"/>
      <c r="X2662" s="19"/>
      <c r="Y2662" s="19"/>
      <c r="Z2662" s="19"/>
      <c r="AA2662" s="19" t="s">
        <v>5384</v>
      </c>
      <c r="AB2662" s="19"/>
      <c r="AC2662" s="19"/>
      <c r="AD2662" s="19"/>
      <c r="AE2662" s="19"/>
      <c r="AF2662" s="19"/>
      <c r="AG2662" s="22">
        <v>300000004192477</v>
      </c>
      <c r="AH2662" s="19" t="s">
        <v>3920</v>
      </c>
      <c r="AI2662" s="22">
        <v>2711888</v>
      </c>
      <c r="AJ2662" s="19">
        <v>2</v>
      </c>
      <c r="AK2662" s="43">
        <f>VLOOKUP(B2662,GL!$T$2:$T$2631,1,FALSE)</f>
        <v>5840</v>
      </c>
      <c r="AL2662" s="43" t="e">
        <f>VLOOKUP(B2662,Bank!$H$2:$H$1969,1,FALSE)</f>
        <v>#N/A</v>
      </c>
      <c r="AM2662" s="43" t="e">
        <f>VLOOKUP(B2662,'1950 Reconciled1'!$E$2:$E$1999,1,FALSE)</f>
        <v>#N/A</v>
      </c>
      <c r="AN2662" s="43" t="e">
        <f>VLOOKUP(N2662,Bank!$G$2:$G$1969,1,FALSE)</f>
        <v>#N/A</v>
      </c>
      <c r="AO2662" s="43" t="e">
        <f>VLOOKUP(P2662,GL!$Q$2:$Q$2631,1,FALSE)</f>
        <v>#N/A</v>
      </c>
    </row>
    <row r="2663" spans="1:41" ht="15.9" customHeight="1" x14ac:dyDescent="0.3">
      <c r="A2663" s="16" t="s">
        <v>2265</v>
      </c>
      <c r="B2663" s="17">
        <v>860</v>
      </c>
      <c r="C2663" s="18"/>
      <c r="D2663" s="17" t="s">
        <v>7</v>
      </c>
      <c r="E2663" s="17"/>
      <c r="F2663" s="17"/>
      <c r="G2663" s="19"/>
      <c r="H2663" s="20"/>
      <c r="I2663" s="16"/>
      <c r="J2663" s="17"/>
      <c r="K2663" s="21"/>
      <c r="L2663" s="19"/>
      <c r="M2663" s="19"/>
      <c r="N2663" s="19"/>
      <c r="O2663" s="19"/>
      <c r="P2663" s="19"/>
      <c r="Q2663" s="19" t="s">
        <v>3972</v>
      </c>
      <c r="R2663" s="19"/>
      <c r="S2663" s="19" t="s">
        <v>3973</v>
      </c>
      <c r="T2663" s="19" t="s">
        <v>5385</v>
      </c>
      <c r="U2663" s="19">
        <v>1</v>
      </c>
      <c r="V2663" s="19"/>
      <c r="W2663" s="19"/>
      <c r="X2663" s="19"/>
      <c r="Y2663" s="19"/>
      <c r="Z2663" s="19"/>
      <c r="AA2663" s="19" t="s">
        <v>3972</v>
      </c>
      <c r="AB2663" s="19"/>
      <c r="AC2663" s="19"/>
      <c r="AD2663" s="19"/>
      <c r="AE2663" s="19"/>
      <c r="AF2663" s="19"/>
      <c r="AG2663" s="22">
        <v>300000004192477</v>
      </c>
      <c r="AH2663" s="19" t="s">
        <v>3920</v>
      </c>
      <c r="AI2663" s="22">
        <v>2711794</v>
      </c>
      <c r="AJ2663" s="19">
        <v>1</v>
      </c>
      <c r="AK2663" s="43">
        <f>VLOOKUP(B2663,GL!$T$2:$T$2631,1,FALSE)</f>
        <v>860</v>
      </c>
      <c r="AL2663" s="43" t="e">
        <f>VLOOKUP(B2663,Bank!$H$2:$H$1969,1,FALSE)</f>
        <v>#N/A</v>
      </c>
      <c r="AM2663" s="43">
        <f>VLOOKUP(B2663,'1950 Reconciled1'!$E$2:$E$1999,1,FALSE)</f>
        <v>860</v>
      </c>
      <c r="AN2663" s="43" t="e">
        <f>VLOOKUP(N2663,Bank!$G$2:$G$1969,1,FALSE)</f>
        <v>#N/A</v>
      </c>
      <c r="AO2663" s="43" t="e">
        <f>VLOOKUP(P2663,GL!$Q$2:$Q$2631,1,FALSE)</f>
        <v>#N/A</v>
      </c>
    </row>
    <row r="2664" spans="1:41" ht="15.9" customHeight="1" x14ac:dyDescent="0.3">
      <c r="A2664" s="16" t="s">
        <v>2265</v>
      </c>
      <c r="B2664" s="17">
        <v>-180</v>
      </c>
      <c r="C2664" s="18"/>
      <c r="D2664" s="17" t="s">
        <v>7</v>
      </c>
      <c r="E2664" s="17"/>
      <c r="F2664" s="17"/>
      <c r="G2664" s="19"/>
      <c r="H2664" s="20"/>
      <c r="I2664" s="16"/>
      <c r="J2664" s="17"/>
      <c r="K2664" s="21"/>
      <c r="L2664" s="19"/>
      <c r="M2664" s="19"/>
      <c r="N2664" s="19"/>
      <c r="O2664" s="19"/>
      <c r="P2664" s="19"/>
      <c r="Q2664" s="19" t="s">
        <v>3972</v>
      </c>
      <c r="R2664" s="19"/>
      <c r="S2664" s="19" t="s">
        <v>3973</v>
      </c>
      <c r="T2664" s="19" t="s">
        <v>5385</v>
      </c>
      <c r="U2664" s="19">
        <v>2</v>
      </c>
      <c r="V2664" s="19"/>
      <c r="W2664" s="19"/>
      <c r="X2664" s="19"/>
      <c r="Y2664" s="19"/>
      <c r="Z2664" s="19"/>
      <c r="AA2664" s="19" t="s">
        <v>3972</v>
      </c>
      <c r="AB2664" s="19"/>
      <c r="AC2664" s="19"/>
      <c r="AD2664" s="19"/>
      <c r="AE2664" s="19"/>
      <c r="AF2664" s="19"/>
      <c r="AG2664" s="22">
        <v>300000004192477</v>
      </c>
      <c r="AH2664" s="19" t="s">
        <v>3920</v>
      </c>
      <c r="AI2664" s="22">
        <v>2711794</v>
      </c>
      <c r="AJ2664" s="19">
        <v>2</v>
      </c>
      <c r="AK2664" s="43">
        <f>VLOOKUP(B2664,GL!$T$2:$T$2631,1,FALSE)</f>
        <v>-180</v>
      </c>
      <c r="AL2664" s="43">
        <f>VLOOKUP(B2664,Bank!$H$2:$H$1969,1,FALSE)</f>
        <v>-180</v>
      </c>
      <c r="AM2664" s="43">
        <f>VLOOKUP(B2664,'1950 Reconciled1'!$E$2:$E$1999,1,FALSE)</f>
        <v>-180</v>
      </c>
      <c r="AN2664" s="43" t="e">
        <f>VLOOKUP(N2664,Bank!$G$2:$G$1969,1,FALSE)</f>
        <v>#N/A</v>
      </c>
      <c r="AO2664" s="43" t="e">
        <f>VLOOKUP(P2664,GL!$Q$2:$Q$2631,1,FALSE)</f>
        <v>#N/A</v>
      </c>
    </row>
    <row r="2665" spans="1:41" ht="15.9" customHeight="1" x14ac:dyDescent="0.3">
      <c r="A2665" s="16" t="s">
        <v>2099</v>
      </c>
      <c r="B2665" s="17">
        <v>7877.98</v>
      </c>
      <c r="C2665" s="18"/>
      <c r="D2665" s="17" t="s">
        <v>7</v>
      </c>
      <c r="E2665" s="17"/>
      <c r="F2665" s="17"/>
      <c r="G2665" s="19"/>
      <c r="H2665" s="20"/>
      <c r="I2665" s="16"/>
      <c r="J2665" s="17"/>
      <c r="K2665" s="21"/>
      <c r="L2665" s="19"/>
      <c r="M2665" s="19"/>
      <c r="N2665" s="19"/>
      <c r="O2665" s="19"/>
      <c r="P2665" s="19"/>
      <c r="Q2665" s="19" t="s">
        <v>5386</v>
      </c>
      <c r="R2665" s="19"/>
      <c r="S2665" s="19" t="s">
        <v>22</v>
      </c>
      <c r="T2665" s="19" t="s">
        <v>5387</v>
      </c>
      <c r="U2665" s="19">
        <v>1</v>
      </c>
      <c r="V2665" s="19"/>
      <c r="W2665" s="19"/>
      <c r="X2665" s="19"/>
      <c r="Y2665" s="19"/>
      <c r="Z2665" s="19"/>
      <c r="AA2665" s="19" t="s">
        <v>5386</v>
      </c>
      <c r="AB2665" s="19"/>
      <c r="AC2665" s="19"/>
      <c r="AD2665" s="19"/>
      <c r="AE2665" s="19"/>
      <c r="AF2665" s="19"/>
      <c r="AG2665" s="22">
        <v>300000004192477</v>
      </c>
      <c r="AH2665" s="19" t="s">
        <v>3920</v>
      </c>
      <c r="AI2665" s="22">
        <v>2693929</v>
      </c>
      <c r="AJ2665" s="19">
        <v>1</v>
      </c>
      <c r="AK2665" s="43">
        <f>VLOOKUP(B2665,GL!$T$2:$T$2631,1,FALSE)</f>
        <v>7877.98</v>
      </c>
      <c r="AL2665" s="43">
        <f>VLOOKUP(B2665,Bank!$H$2:$H$1969,1,FALSE)</f>
        <v>7877.98</v>
      </c>
      <c r="AM2665" s="43" t="e">
        <f>VLOOKUP(B2665,'1950 Reconciled1'!$E$2:$E$1999,1,FALSE)</f>
        <v>#N/A</v>
      </c>
      <c r="AN2665" s="43" t="e">
        <f>VLOOKUP(N2665,Bank!$G$2:$G$1969,1,FALSE)</f>
        <v>#N/A</v>
      </c>
      <c r="AO2665" s="43" t="e">
        <f>VLOOKUP(P2665,GL!$Q$2:$Q$2631,1,FALSE)</f>
        <v>#N/A</v>
      </c>
    </row>
    <row r="2666" spans="1:41" ht="15.9" customHeight="1" x14ac:dyDescent="0.3">
      <c r="A2666" s="16" t="s">
        <v>2265</v>
      </c>
      <c r="B2666" s="17">
        <v>354</v>
      </c>
      <c r="C2666" s="18"/>
      <c r="D2666" s="17" t="s">
        <v>7</v>
      </c>
      <c r="E2666" s="17"/>
      <c r="F2666" s="17"/>
      <c r="G2666" s="19"/>
      <c r="H2666" s="20"/>
      <c r="I2666" s="16"/>
      <c r="J2666" s="17"/>
      <c r="K2666" s="21"/>
      <c r="L2666" s="19"/>
      <c r="M2666" s="19"/>
      <c r="N2666" s="19"/>
      <c r="O2666" s="19"/>
      <c r="P2666" s="19"/>
      <c r="Q2666" s="19" t="s">
        <v>3972</v>
      </c>
      <c r="R2666" s="19"/>
      <c r="S2666" s="19" t="s">
        <v>3973</v>
      </c>
      <c r="T2666" s="19" t="s">
        <v>5388</v>
      </c>
      <c r="U2666" s="19">
        <v>1</v>
      </c>
      <c r="V2666" s="19"/>
      <c r="W2666" s="19"/>
      <c r="X2666" s="19"/>
      <c r="Y2666" s="19"/>
      <c r="Z2666" s="19"/>
      <c r="AA2666" s="19" t="s">
        <v>3972</v>
      </c>
      <c r="AB2666" s="19"/>
      <c r="AC2666" s="19"/>
      <c r="AD2666" s="19"/>
      <c r="AE2666" s="19"/>
      <c r="AF2666" s="19"/>
      <c r="AG2666" s="22">
        <v>300000004192477</v>
      </c>
      <c r="AH2666" s="19" t="s">
        <v>3920</v>
      </c>
      <c r="AI2666" s="22">
        <v>2711792</v>
      </c>
      <c r="AJ2666" s="19">
        <v>1</v>
      </c>
      <c r="AK2666" s="43">
        <f>VLOOKUP(B2666,GL!$T$2:$T$2631,1,FALSE)</f>
        <v>354</v>
      </c>
      <c r="AL2666" s="43" t="e">
        <f>VLOOKUP(B2666,Bank!$H$2:$H$1969,1,FALSE)</f>
        <v>#N/A</v>
      </c>
      <c r="AM2666" s="43" t="e">
        <f>VLOOKUP(B2666,'1950 Reconciled1'!$E$2:$E$1999,1,FALSE)</f>
        <v>#N/A</v>
      </c>
      <c r="AN2666" s="43" t="e">
        <f>VLOOKUP(N2666,Bank!$G$2:$G$1969,1,FALSE)</f>
        <v>#N/A</v>
      </c>
      <c r="AO2666" s="43" t="e">
        <f>VLOOKUP(P2666,GL!$Q$2:$Q$2631,1,FALSE)</f>
        <v>#N/A</v>
      </c>
    </row>
    <row r="2667" spans="1:41" ht="15.9" customHeight="1" x14ac:dyDescent="0.3">
      <c r="A2667" s="16" t="s">
        <v>2265</v>
      </c>
      <c r="B2667" s="17">
        <v>-763</v>
      </c>
      <c r="C2667" s="18"/>
      <c r="D2667" s="17" t="s">
        <v>7</v>
      </c>
      <c r="E2667" s="17"/>
      <c r="F2667" s="17"/>
      <c r="G2667" s="19"/>
      <c r="H2667" s="20"/>
      <c r="I2667" s="16"/>
      <c r="J2667" s="17"/>
      <c r="K2667" s="21"/>
      <c r="L2667" s="19"/>
      <c r="M2667" s="19"/>
      <c r="N2667" s="19"/>
      <c r="O2667" s="19"/>
      <c r="P2667" s="19"/>
      <c r="Q2667" s="19" t="s">
        <v>3972</v>
      </c>
      <c r="R2667" s="19"/>
      <c r="S2667" s="19" t="s">
        <v>3973</v>
      </c>
      <c r="T2667" s="19" t="s">
        <v>5388</v>
      </c>
      <c r="U2667" s="19">
        <v>2</v>
      </c>
      <c r="V2667" s="19"/>
      <c r="W2667" s="19"/>
      <c r="X2667" s="19"/>
      <c r="Y2667" s="19"/>
      <c r="Z2667" s="19"/>
      <c r="AA2667" s="19" t="s">
        <v>3972</v>
      </c>
      <c r="AB2667" s="19"/>
      <c r="AC2667" s="19"/>
      <c r="AD2667" s="19"/>
      <c r="AE2667" s="19"/>
      <c r="AF2667" s="19"/>
      <c r="AG2667" s="22">
        <v>300000004192477</v>
      </c>
      <c r="AH2667" s="19" t="s">
        <v>3920</v>
      </c>
      <c r="AI2667" s="22">
        <v>2711792</v>
      </c>
      <c r="AJ2667" s="19">
        <v>2</v>
      </c>
      <c r="AK2667" s="43">
        <f>VLOOKUP(B2667,GL!$T$2:$T$2631,1,FALSE)</f>
        <v>-763</v>
      </c>
      <c r="AL2667" s="43" t="e">
        <f>VLOOKUP(B2667,Bank!$H$2:$H$1969,1,FALSE)</f>
        <v>#N/A</v>
      </c>
      <c r="AM2667" s="43" t="e">
        <f>VLOOKUP(B2667,'1950 Reconciled1'!$E$2:$E$1999,1,FALSE)</f>
        <v>#N/A</v>
      </c>
      <c r="AN2667" s="43" t="e">
        <f>VLOOKUP(N2667,Bank!$G$2:$G$1969,1,FALSE)</f>
        <v>#N/A</v>
      </c>
      <c r="AO2667" s="43" t="e">
        <f>VLOOKUP(P2667,GL!$Q$2:$Q$2631,1,FALSE)</f>
        <v>#N/A</v>
      </c>
    </row>
    <row r="2668" spans="1:41" ht="15.9" customHeight="1" x14ac:dyDescent="0.3">
      <c r="A2668" s="16" t="s">
        <v>1100</v>
      </c>
      <c r="B2668" s="17">
        <v>5858.55</v>
      </c>
      <c r="C2668" s="18"/>
      <c r="D2668" s="17" t="s">
        <v>7</v>
      </c>
      <c r="E2668" s="17"/>
      <c r="F2668" s="17"/>
      <c r="G2668" s="19"/>
      <c r="H2668" s="20"/>
      <c r="I2668" s="16"/>
      <c r="J2668" s="17"/>
      <c r="K2668" s="21"/>
      <c r="L2668" s="19"/>
      <c r="M2668" s="19"/>
      <c r="N2668" s="19"/>
      <c r="O2668" s="19"/>
      <c r="P2668" s="19"/>
      <c r="Q2668" s="19" t="s">
        <v>3972</v>
      </c>
      <c r="R2668" s="19"/>
      <c r="S2668" s="19" t="s">
        <v>3973</v>
      </c>
      <c r="T2668" s="19" t="s">
        <v>5389</v>
      </c>
      <c r="U2668" s="19">
        <v>1</v>
      </c>
      <c r="V2668" s="19"/>
      <c r="W2668" s="19"/>
      <c r="X2668" s="19"/>
      <c r="Y2668" s="19"/>
      <c r="Z2668" s="19"/>
      <c r="AA2668" s="19" t="s">
        <v>3972</v>
      </c>
      <c r="AB2668" s="19"/>
      <c r="AC2668" s="19"/>
      <c r="AD2668" s="19"/>
      <c r="AE2668" s="19"/>
      <c r="AF2668" s="19"/>
      <c r="AG2668" s="22">
        <v>300000004192477</v>
      </c>
      <c r="AH2668" s="19" t="s">
        <v>3920</v>
      </c>
      <c r="AI2668" s="22">
        <v>2711882</v>
      </c>
      <c r="AJ2668" s="19">
        <v>1</v>
      </c>
      <c r="AK2668" s="43">
        <f>VLOOKUP(B2668,GL!$T$2:$T$2631,1,FALSE)</f>
        <v>5858.55</v>
      </c>
      <c r="AL2668" s="43" t="e">
        <f>VLOOKUP(B2668,Bank!$H$2:$H$1969,1,FALSE)</f>
        <v>#N/A</v>
      </c>
      <c r="AM2668" s="43" t="e">
        <f>VLOOKUP(B2668,'1950 Reconciled1'!$E$2:$E$1999,1,FALSE)</f>
        <v>#N/A</v>
      </c>
      <c r="AN2668" s="43" t="e">
        <f>VLOOKUP(N2668,Bank!$G$2:$G$1969,1,FALSE)</f>
        <v>#N/A</v>
      </c>
      <c r="AO2668" s="43" t="e">
        <f>VLOOKUP(P2668,GL!$Q$2:$Q$2631,1,FALSE)</f>
        <v>#N/A</v>
      </c>
    </row>
    <row r="2669" spans="1:41" ht="15.9" customHeight="1" x14ac:dyDescent="0.3">
      <c r="A2669" s="16" t="s">
        <v>1100</v>
      </c>
      <c r="B2669" s="17">
        <v>651342.99</v>
      </c>
      <c r="C2669" s="18"/>
      <c r="D2669" s="17" t="s">
        <v>7</v>
      </c>
      <c r="E2669" s="17"/>
      <c r="F2669" s="17"/>
      <c r="G2669" s="19"/>
      <c r="H2669" s="20"/>
      <c r="I2669" s="16"/>
      <c r="J2669" s="17"/>
      <c r="K2669" s="21"/>
      <c r="L2669" s="19"/>
      <c r="M2669" s="19"/>
      <c r="N2669" s="19"/>
      <c r="O2669" s="19"/>
      <c r="P2669" s="19"/>
      <c r="Q2669" s="19" t="s">
        <v>3972</v>
      </c>
      <c r="R2669" s="19"/>
      <c r="S2669" s="19" t="s">
        <v>3973</v>
      </c>
      <c r="T2669" s="19" t="s">
        <v>5389</v>
      </c>
      <c r="U2669" s="19">
        <v>2</v>
      </c>
      <c r="V2669" s="19"/>
      <c r="W2669" s="19"/>
      <c r="X2669" s="19"/>
      <c r="Y2669" s="19"/>
      <c r="Z2669" s="19"/>
      <c r="AA2669" s="19" t="s">
        <v>3972</v>
      </c>
      <c r="AB2669" s="19"/>
      <c r="AC2669" s="19"/>
      <c r="AD2669" s="19"/>
      <c r="AE2669" s="19"/>
      <c r="AF2669" s="19"/>
      <c r="AG2669" s="22">
        <v>300000004192477</v>
      </c>
      <c r="AH2669" s="19" t="s">
        <v>3920</v>
      </c>
      <c r="AI2669" s="22">
        <v>2711882</v>
      </c>
      <c r="AJ2669" s="19">
        <v>2</v>
      </c>
      <c r="AK2669" s="43">
        <f>VLOOKUP(B2669,GL!$T$2:$T$2631,1,FALSE)</f>
        <v>651342.99</v>
      </c>
      <c r="AL2669" s="43" t="e">
        <f>VLOOKUP(B2669,Bank!$H$2:$H$1969,1,FALSE)</f>
        <v>#N/A</v>
      </c>
      <c r="AM2669" s="43" t="e">
        <f>VLOOKUP(B2669,'1950 Reconciled1'!$E$2:$E$1999,1,FALSE)</f>
        <v>#N/A</v>
      </c>
      <c r="AN2669" s="43" t="e">
        <f>VLOOKUP(N2669,Bank!$G$2:$G$1969,1,FALSE)</f>
        <v>#N/A</v>
      </c>
      <c r="AO2669" s="43" t="e">
        <f>VLOOKUP(P2669,GL!$Q$2:$Q$2631,1,FALSE)</f>
        <v>#N/A</v>
      </c>
    </row>
    <row r="2670" spans="1:41" ht="15.9" customHeight="1" x14ac:dyDescent="0.3">
      <c r="A2670" s="16" t="s">
        <v>2099</v>
      </c>
      <c r="B2670" s="17">
        <v>2720</v>
      </c>
      <c r="C2670" s="18"/>
      <c r="D2670" s="17" t="s">
        <v>7</v>
      </c>
      <c r="E2670" s="17"/>
      <c r="F2670" s="17"/>
      <c r="G2670" s="19"/>
      <c r="H2670" s="20"/>
      <c r="I2670" s="16"/>
      <c r="J2670" s="17"/>
      <c r="K2670" s="21"/>
      <c r="L2670" s="19"/>
      <c r="M2670" s="19"/>
      <c r="N2670" s="19"/>
      <c r="O2670" s="19"/>
      <c r="P2670" s="19"/>
      <c r="Q2670" s="19" t="s">
        <v>5390</v>
      </c>
      <c r="R2670" s="19"/>
      <c r="S2670" s="19" t="s">
        <v>5391</v>
      </c>
      <c r="T2670" s="19" t="s">
        <v>5392</v>
      </c>
      <c r="U2670" s="19">
        <v>1</v>
      </c>
      <c r="V2670" s="19"/>
      <c r="W2670" s="19"/>
      <c r="X2670" s="19"/>
      <c r="Y2670" s="19"/>
      <c r="Z2670" s="19"/>
      <c r="AA2670" s="19" t="s">
        <v>5390</v>
      </c>
      <c r="AB2670" s="19"/>
      <c r="AC2670" s="19"/>
      <c r="AD2670" s="19"/>
      <c r="AE2670" s="19"/>
      <c r="AF2670" s="19"/>
      <c r="AG2670" s="22">
        <v>300000004192477</v>
      </c>
      <c r="AH2670" s="19" t="s">
        <v>3920</v>
      </c>
      <c r="AI2670" s="22">
        <v>2692183</v>
      </c>
      <c r="AJ2670" s="19">
        <v>1</v>
      </c>
      <c r="AK2670" s="43">
        <f>VLOOKUP(B2670,GL!$T$2:$T$2631,1,FALSE)</f>
        <v>2720</v>
      </c>
      <c r="AL2670" s="43">
        <f>VLOOKUP(B2670,Bank!$H$2:$H$1969,1,FALSE)</f>
        <v>2720</v>
      </c>
      <c r="AM2670" s="43">
        <f>VLOOKUP(B2670,'1950 Reconciled1'!$E$2:$E$1999,1,FALSE)</f>
        <v>2720</v>
      </c>
      <c r="AN2670" s="43" t="e">
        <f>VLOOKUP(N2670,Bank!$G$2:$G$1969,1,FALSE)</f>
        <v>#N/A</v>
      </c>
      <c r="AO2670" s="43" t="e">
        <f>VLOOKUP(P2670,GL!$Q$2:$Q$2631,1,FALSE)</f>
        <v>#N/A</v>
      </c>
    </row>
    <row r="2671" spans="1:41" ht="15.9" customHeight="1" x14ac:dyDescent="0.3">
      <c r="A2671" s="16" t="s">
        <v>2090</v>
      </c>
      <c r="B2671" s="17">
        <v>680</v>
      </c>
      <c r="C2671" s="18"/>
      <c r="D2671" s="17" t="s">
        <v>7</v>
      </c>
      <c r="E2671" s="17"/>
      <c r="F2671" s="17"/>
      <c r="G2671" s="19"/>
      <c r="H2671" s="20"/>
      <c r="I2671" s="16"/>
      <c r="J2671" s="17"/>
      <c r="K2671" s="21"/>
      <c r="L2671" s="19"/>
      <c r="M2671" s="19"/>
      <c r="N2671" s="19"/>
      <c r="O2671" s="19"/>
      <c r="P2671" s="19"/>
      <c r="Q2671" s="19" t="s">
        <v>5393</v>
      </c>
      <c r="R2671" s="19"/>
      <c r="S2671" s="19" t="s">
        <v>22</v>
      </c>
      <c r="T2671" s="19" t="s">
        <v>5394</v>
      </c>
      <c r="U2671" s="19">
        <v>1</v>
      </c>
      <c r="V2671" s="19"/>
      <c r="W2671" s="19"/>
      <c r="X2671" s="19"/>
      <c r="Y2671" s="19"/>
      <c r="Z2671" s="19"/>
      <c r="AA2671" s="19" t="s">
        <v>5393</v>
      </c>
      <c r="AB2671" s="19"/>
      <c r="AC2671" s="19"/>
      <c r="AD2671" s="19"/>
      <c r="AE2671" s="19"/>
      <c r="AF2671" s="19"/>
      <c r="AG2671" s="22">
        <v>300000004192477</v>
      </c>
      <c r="AH2671" s="19" t="s">
        <v>3920</v>
      </c>
      <c r="AI2671" s="22">
        <v>2691864</v>
      </c>
      <c r="AJ2671" s="19">
        <v>1</v>
      </c>
      <c r="AK2671" s="43">
        <f>VLOOKUP(B2671,GL!$T$2:$T$2631,1,FALSE)</f>
        <v>680</v>
      </c>
      <c r="AL2671" s="43">
        <f>VLOOKUP(B2671,Bank!$H$2:$H$1969,1,FALSE)</f>
        <v>680</v>
      </c>
      <c r="AM2671" s="43">
        <f>VLOOKUP(B2671,'1950 Reconciled1'!$E$2:$E$1999,1,FALSE)</f>
        <v>680</v>
      </c>
      <c r="AN2671" s="43" t="e">
        <f>VLOOKUP(N2671,Bank!$G$2:$G$1969,1,FALSE)</f>
        <v>#N/A</v>
      </c>
      <c r="AO2671" s="43" t="e">
        <f>VLOOKUP(P2671,GL!$Q$2:$Q$2631,1,FALSE)</f>
        <v>#N/A</v>
      </c>
    </row>
    <row r="2672" spans="1:41" ht="15.9" customHeight="1" x14ac:dyDescent="0.3">
      <c r="A2672" s="16" t="s">
        <v>1874</v>
      </c>
      <c r="B2672" s="17">
        <v>260</v>
      </c>
      <c r="C2672" s="18"/>
      <c r="D2672" s="17" t="s">
        <v>7</v>
      </c>
      <c r="E2672" s="17"/>
      <c r="F2672" s="17"/>
      <c r="G2672" s="19"/>
      <c r="H2672" s="20"/>
      <c r="I2672" s="16"/>
      <c r="J2672" s="17"/>
      <c r="K2672" s="21"/>
      <c r="L2672" s="19"/>
      <c r="M2672" s="19"/>
      <c r="N2672" s="19"/>
      <c r="O2672" s="19"/>
      <c r="P2672" s="19"/>
      <c r="Q2672" s="19" t="s">
        <v>5395</v>
      </c>
      <c r="R2672" s="19"/>
      <c r="S2672" s="19" t="s">
        <v>5396</v>
      </c>
      <c r="T2672" s="19" t="s">
        <v>5397</v>
      </c>
      <c r="U2672" s="19">
        <v>1</v>
      </c>
      <c r="V2672" s="19"/>
      <c r="W2672" s="19"/>
      <c r="X2672" s="19"/>
      <c r="Y2672" s="19"/>
      <c r="Z2672" s="19"/>
      <c r="AA2672" s="19" t="s">
        <v>5395</v>
      </c>
      <c r="AB2672" s="19"/>
      <c r="AC2672" s="19"/>
      <c r="AD2672" s="19"/>
      <c r="AE2672" s="19"/>
      <c r="AF2672" s="19"/>
      <c r="AG2672" s="22">
        <v>300000004192477</v>
      </c>
      <c r="AH2672" s="19" t="s">
        <v>3920</v>
      </c>
      <c r="AI2672" s="22">
        <v>2692515</v>
      </c>
      <c r="AJ2672" s="19">
        <v>1</v>
      </c>
      <c r="AK2672" s="43">
        <f>VLOOKUP(B2672,GL!$T$2:$T$2631,1,FALSE)</f>
        <v>260</v>
      </c>
      <c r="AL2672" s="43">
        <f>VLOOKUP(B2672,Bank!$H$2:$H$1969,1,FALSE)</f>
        <v>260</v>
      </c>
      <c r="AM2672" s="43">
        <f>VLOOKUP(B2672,'1950 Reconciled1'!$E$2:$E$1999,1,FALSE)</f>
        <v>260</v>
      </c>
      <c r="AN2672" s="43" t="e">
        <f>VLOOKUP(N2672,Bank!$G$2:$G$1969,1,FALSE)</f>
        <v>#N/A</v>
      </c>
      <c r="AO2672" s="43" t="e">
        <f>VLOOKUP(P2672,GL!$Q$2:$Q$2631,1,FALSE)</f>
        <v>#N/A</v>
      </c>
    </row>
    <row r="2673" spans="1:41" ht="15.9" customHeight="1" x14ac:dyDescent="0.3">
      <c r="A2673" s="16" t="s">
        <v>1874</v>
      </c>
      <c r="B2673" s="17">
        <v>1040</v>
      </c>
      <c r="C2673" s="18"/>
      <c r="D2673" s="17" t="s">
        <v>7</v>
      </c>
      <c r="E2673" s="17"/>
      <c r="F2673" s="17"/>
      <c r="G2673" s="19"/>
      <c r="H2673" s="20"/>
      <c r="I2673" s="16"/>
      <c r="J2673" s="17"/>
      <c r="K2673" s="21"/>
      <c r="L2673" s="19"/>
      <c r="M2673" s="19"/>
      <c r="N2673" s="19"/>
      <c r="O2673" s="19"/>
      <c r="P2673" s="19"/>
      <c r="Q2673" s="19" t="s">
        <v>5398</v>
      </c>
      <c r="R2673" s="19"/>
      <c r="S2673" s="19" t="s">
        <v>5396</v>
      </c>
      <c r="T2673" s="19" t="s">
        <v>5397</v>
      </c>
      <c r="U2673" s="19">
        <v>2</v>
      </c>
      <c r="V2673" s="19"/>
      <c r="W2673" s="19"/>
      <c r="X2673" s="19"/>
      <c r="Y2673" s="19"/>
      <c r="Z2673" s="19"/>
      <c r="AA2673" s="19" t="s">
        <v>5398</v>
      </c>
      <c r="AB2673" s="19"/>
      <c r="AC2673" s="19"/>
      <c r="AD2673" s="19"/>
      <c r="AE2673" s="19"/>
      <c r="AF2673" s="19"/>
      <c r="AG2673" s="22">
        <v>300000004192477</v>
      </c>
      <c r="AH2673" s="19" t="s">
        <v>3920</v>
      </c>
      <c r="AI2673" s="22">
        <v>2692515</v>
      </c>
      <c r="AJ2673" s="19">
        <v>2</v>
      </c>
      <c r="AK2673" s="43">
        <f>VLOOKUP(B2673,GL!$T$2:$T$2631,1,FALSE)</f>
        <v>1040</v>
      </c>
      <c r="AL2673" s="43" t="e">
        <f>VLOOKUP(B2673,Bank!$H$2:$H$1969,1,FALSE)</f>
        <v>#N/A</v>
      </c>
      <c r="AM2673" s="43" t="e">
        <f>VLOOKUP(B2673,'1950 Reconciled1'!$E$2:$E$1999,1,FALSE)</f>
        <v>#N/A</v>
      </c>
      <c r="AN2673" s="43" t="e">
        <f>VLOOKUP(N2673,Bank!$G$2:$G$1969,1,FALSE)</f>
        <v>#N/A</v>
      </c>
      <c r="AO2673" s="43" t="e">
        <f>VLOOKUP(P2673,GL!$Q$2:$Q$2631,1,FALSE)</f>
        <v>#N/A</v>
      </c>
    </row>
    <row r="2674" spans="1:41" ht="15.9" customHeight="1" x14ac:dyDescent="0.3">
      <c r="A2674" s="16" t="s">
        <v>1874</v>
      </c>
      <c r="B2674" s="17">
        <v>1940</v>
      </c>
      <c r="C2674" s="18"/>
      <c r="D2674" s="17" t="s">
        <v>7</v>
      </c>
      <c r="E2674" s="17"/>
      <c r="F2674" s="17"/>
      <c r="G2674" s="19"/>
      <c r="H2674" s="20"/>
      <c r="I2674" s="16"/>
      <c r="J2674" s="17"/>
      <c r="K2674" s="21"/>
      <c r="L2674" s="19"/>
      <c r="M2674" s="19"/>
      <c r="N2674" s="19"/>
      <c r="O2674" s="19"/>
      <c r="P2674" s="19"/>
      <c r="Q2674" s="19" t="s">
        <v>5395</v>
      </c>
      <c r="R2674" s="19"/>
      <c r="S2674" s="19" t="s">
        <v>5396</v>
      </c>
      <c r="T2674" s="19" t="s">
        <v>5397</v>
      </c>
      <c r="U2674" s="19">
        <v>3</v>
      </c>
      <c r="V2674" s="19"/>
      <c r="W2674" s="19"/>
      <c r="X2674" s="19"/>
      <c r="Y2674" s="19"/>
      <c r="Z2674" s="19"/>
      <c r="AA2674" s="19" t="s">
        <v>5395</v>
      </c>
      <c r="AB2674" s="19"/>
      <c r="AC2674" s="19"/>
      <c r="AD2674" s="19"/>
      <c r="AE2674" s="19"/>
      <c r="AF2674" s="19"/>
      <c r="AG2674" s="22">
        <v>300000004192477</v>
      </c>
      <c r="AH2674" s="19" t="s">
        <v>3920</v>
      </c>
      <c r="AI2674" s="22">
        <v>2692515</v>
      </c>
      <c r="AJ2674" s="19">
        <v>3</v>
      </c>
      <c r="AK2674" s="43">
        <f>VLOOKUP(B2674,GL!$T$2:$T$2631,1,FALSE)</f>
        <v>1940</v>
      </c>
      <c r="AL2674" s="43">
        <f>VLOOKUP(B2674,Bank!$H$2:$H$1969,1,FALSE)</f>
        <v>1940</v>
      </c>
      <c r="AM2674" s="43" t="e">
        <f>VLOOKUP(B2674,'1950 Reconciled1'!$E$2:$E$1999,1,FALSE)</f>
        <v>#N/A</v>
      </c>
      <c r="AN2674" s="43" t="e">
        <f>VLOOKUP(N2674,Bank!$G$2:$G$1969,1,FALSE)</f>
        <v>#N/A</v>
      </c>
      <c r="AO2674" s="43" t="e">
        <f>VLOOKUP(P2674,GL!$Q$2:$Q$2631,1,FALSE)</f>
        <v>#N/A</v>
      </c>
    </row>
    <row r="2675" spans="1:41" ht="15.9" customHeight="1" x14ac:dyDescent="0.3">
      <c r="A2675" s="16" t="s">
        <v>1874</v>
      </c>
      <c r="B2675" s="17">
        <v>7760</v>
      </c>
      <c r="C2675" s="18"/>
      <c r="D2675" s="17" t="s">
        <v>7</v>
      </c>
      <c r="E2675" s="17"/>
      <c r="F2675" s="17"/>
      <c r="G2675" s="19"/>
      <c r="H2675" s="20"/>
      <c r="I2675" s="16"/>
      <c r="J2675" s="17"/>
      <c r="K2675" s="21"/>
      <c r="L2675" s="19"/>
      <c r="M2675" s="19"/>
      <c r="N2675" s="19"/>
      <c r="O2675" s="19"/>
      <c r="P2675" s="19"/>
      <c r="Q2675" s="19" t="s">
        <v>5399</v>
      </c>
      <c r="R2675" s="19"/>
      <c r="S2675" s="19" t="s">
        <v>5396</v>
      </c>
      <c r="T2675" s="19" t="s">
        <v>5397</v>
      </c>
      <c r="U2675" s="19">
        <v>4</v>
      </c>
      <c r="V2675" s="19"/>
      <c r="W2675" s="19"/>
      <c r="X2675" s="19"/>
      <c r="Y2675" s="19"/>
      <c r="Z2675" s="19"/>
      <c r="AA2675" s="19" t="s">
        <v>5399</v>
      </c>
      <c r="AB2675" s="19"/>
      <c r="AC2675" s="19"/>
      <c r="AD2675" s="19"/>
      <c r="AE2675" s="19"/>
      <c r="AF2675" s="19"/>
      <c r="AG2675" s="22">
        <v>300000004192477</v>
      </c>
      <c r="AH2675" s="19" t="s">
        <v>3920</v>
      </c>
      <c r="AI2675" s="22">
        <v>2692515</v>
      </c>
      <c r="AJ2675" s="19">
        <v>4</v>
      </c>
      <c r="AK2675" s="43">
        <f>VLOOKUP(B2675,GL!$T$2:$T$2631,1,FALSE)</f>
        <v>7760</v>
      </c>
      <c r="AL2675" s="43" t="e">
        <f>VLOOKUP(B2675,Bank!$H$2:$H$1969,1,FALSE)</f>
        <v>#N/A</v>
      </c>
      <c r="AM2675" s="43" t="e">
        <f>VLOOKUP(B2675,'1950 Reconciled1'!$E$2:$E$1999,1,FALSE)</f>
        <v>#N/A</v>
      </c>
      <c r="AN2675" s="43" t="e">
        <f>VLOOKUP(N2675,Bank!$G$2:$G$1969,1,FALSE)</f>
        <v>#N/A</v>
      </c>
      <c r="AO2675" s="43" t="e">
        <f>VLOOKUP(P2675,GL!$Q$2:$Q$2631,1,FALSE)</f>
        <v>#N/A</v>
      </c>
    </row>
    <row r="2676" spans="1:41" ht="15.9" customHeight="1" x14ac:dyDescent="0.3">
      <c r="A2676" s="16" t="s">
        <v>1877</v>
      </c>
      <c r="B2676" s="17">
        <v>759.45</v>
      </c>
      <c r="C2676" s="18"/>
      <c r="D2676" s="17" t="s">
        <v>7</v>
      </c>
      <c r="E2676" s="17"/>
      <c r="F2676" s="17"/>
      <c r="G2676" s="19"/>
      <c r="H2676" s="20"/>
      <c r="I2676" s="16"/>
      <c r="J2676" s="17"/>
      <c r="K2676" s="21"/>
      <c r="L2676" s="19"/>
      <c r="M2676" s="19"/>
      <c r="N2676" s="19"/>
      <c r="O2676" s="19"/>
      <c r="P2676" s="19"/>
      <c r="Q2676" s="19" t="s">
        <v>3972</v>
      </c>
      <c r="R2676" s="19"/>
      <c r="S2676" s="19" t="s">
        <v>3973</v>
      </c>
      <c r="T2676" s="19" t="s">
        <v>5400</v>
      </c>
      <c r="U2676" s="19">
        <v>1</v>
      </c>
      <c r="V2676" s="19"/>
      <c r="W2676" s="19"/>
      <c r="X2676" s="19"/>
      <c r="Y2676" s="19"/>
      <c r="Z2676" s="19"/>
      <c r="AA2676" s="19" t="s">
        <v>3972</v>
      </c>
      <c r="AB2676" s="19"/>
      <c r="AC2676" s="19"/>
      <c r="AD2676" s="19"/>
      <c r="AE2676" s="19"/>
      <c r="AF2676" s="19"/>
      <c r="AG2676" s="22">
        <v>300000004192477</v>
      </c>
      <c r="AH2676" s="19" t="s">
        <v>3920</v>
      </c>
      <c r="AI2676" s="22">
        <v>2692549</v>
      </c>
      <c r="AJ2676" s="19">
        <v>1</v>
      </c>
      <c r="AK2676" s="43">
        <f>VLOOKUP(B2676,GL!$T$2:$T$2631,1,FALSE)</f>
        <v>759.45</v>
      </c>
      <c r="AL2676" s="43" t="e">
        <f>VLOOKUP(B2676,Bank!$H$2:$H$1969,1,FALSE)</f>
        <v>#N/A</v>
      </c>
      <c r="AM2676" s="43" t="e">
        <f>VLOOKUP(B2676,'1950 Reconciled1'!$E$2:$E$1999,1,FALSE)</f>
        <v>#N/A</v>
      </c>
      <c r="AN2676" s="43" t="e">
        <f>VLOOKUP(N2676,Bank!$G$2:$G$1969,1,FALSE)</f>
        <v>#N/A</v>
      </c>
      <c r="AO2676" s="43" t="e">
        <f>VLOOKUP(P2676,GL!$Q$2:$Q$2631,1,FALSE)</f>
        <v>#N/A</v>
      </c>
    </row>
    <row r="2677" spans="1:41" ht="15.9" customHeight="1" x14ac:dyDescent="0.3">
      <c r="A2677" s="16" t="s">
        <v>1877</v>
      </c>
      <c r="B2677" s="17">
        <v>10605.56</v>
      </c>
      <c r="C2677" s="18"/>
      <c r="D2677" s="17" t="s">
        <v>7</v>
      </c>
      <c r="E2677" s="17"/>
      <c r="F2677" s="17"/>
      <c r="G2677" s="19"/>
      <c r="H2677" s="20"/>
      <c r="I2677" s="16"/>
      <c r="J2677" s="17"/>
      <c r="K2677" s="21"/>
      <c r="L2677" s="19"/>
      <c r="M2677" s="19"/>
      <c r="N2677" s="19"/>
      <c r="O2677" s="19"/>
      <c r="P2677" s="19"/>
      <c r="Q2677" s="19" t="s">
        <v>3972</v>
      </c>
      <c r="R2677" s="19"/>
      <c r="S2677" s="19" t="s">
        <v>3973</v>
      </c>
      <c r="T2677" s="19" t="s">
        <v>5400</v>
      </c>
      <c r="U2677" s="19">
        <v>2</v>
      </c>
      <c r="V2677" s="19"/>
      <c r="W2677" s="19"/>
      <c r="X2677" s="19"/>
      <c r="Y2677" s="19"/>
      <c r="Z2677" s="19"/>
      <c r="AA2677" s="19" t="s">
        <v>3972</v>
      </c>
      <c r="AB2677" s="19"/>
      <c r="AC2677" s="19"/>
      <c r="AD2677" s="19"/>
      <c r="AE2677" s="19"/>
      <c r="AF2677" s="19"/>
      <c r="AG2677" s="22">
        <v>300000004192477</v>
      </c>
      <c r="AH2677" s="19" t="s">
        <v>3920</v>
      </c>
      <c r="AI2677" s="22">
        <v>2692549</v>
      </c>
      <c r="AJ2677" s="19">
        <v>2</v>
      </c>
      <c r="AK2677" s="43">
        <f>VLOOKUP(B2677,GL!$T$2:$T$2631,1,FALSE)</f>
        <v>10605.56</v>
      </c>
      <c r="AL2677" s="43" t="e">
        <f>VLOOKUP(B2677,Bank!$H$2:$H$1969,1,FALSE)</f>
        <v>#N/A</v>
      </c>
      <c r="AM2677" s="43" t="e">
        <f>VLOOKUP(B2677,'1950 Reconciled1'!$E$2:$E$1999,1,FALSE)</f>
        <v>#N/A</v>
      </c>
      <c r="AN2677" s="43" t="e">
        <f>VLOOKUP(N2677,Bank!$G$2:$G$1969,1,FALSE)</f>
        <v>#N/A</v>
      </c>
      <c r="AO2677" s="43" t="e">
        <f>VLOOKUP(P2677,GL!$Q$2:$Q$2631,1,FALSE)</f>
        <v>#N/A</v>
      </c>
    </row>
    <row r="2678" spans="1:41" ht="15.9" customHeight="1" x14ac:dyDescent="0.3">
      <c r="A2678" s="16" t="s">
        <v>1877</v>
      </c>
      <c r="B2678" s="17">
        <v>1368219.66</v>
      </c>
      <c r="C2678" s="18"/>
      <c r="D2678" s="17" t="s">
        <v>7</v>
      </c>
      <c r="E2678" s="17"/>
      <c r="F2678" s="17"/>
      <c r="G2678" s="19"/>
      <c r="H2678" s="20"/>
      <c r="I2678" s="16"/>
      <c r="J2678" s="17"/>
      <c r="K2678" s="21"/>
      <c r="L2678" s="19"/>
      <c r="M2678" s="19"/>
      <c r="N2678" s="19"/>
      <c r="O2678" s="19"/>
      <c r="P2678" s="19"/>
      <c r="Q2678" s="19" t="s">
        <v>3972</v>
      </c>
      <c r="R2678" s="19"/>
      <c r="S2678" s="19" t="s">
        <v>3973</v>
      </c>
      <c r="T2678" s="19" t="s">
        <v>5400</v>
      </c>
      <c r="U2678" s="19">
        <v>3</v>
      </c>
      <c r="V2678" s="19"/>
      <c r="W2678" s="19"/>
      <c r="X2678" s="19"/>
      <c r="Y2678" s="19"/>
      <c r="Z2678" s="19"/>
      <c r="AA2678" s="19" t="s">
        <v>3972</v>
      </c>
      <c r="AB2678" s="19"/>
      <c r="AC2678" s="19"/>
      <c r="AD2678" s="19"/>
      <c r="AE2678" s="19"/>
      <c r="AF2678" s="19"/>
      <c r="AG2678" s="22">
        <v>300000004192477</v>
      </c>
      <c r="AH2678" s="19" t="s">
        <v>3920</v>
      </c>
      <c r="AI2678" s="22">
        <v>2692549</v>
      </c>
      <c r="AJ2678" s="19">
        <v>3</v>
      </c>
      <c r="AK2678" s="43">
        <f>VLOOKUP(B2678,GL!$T$2:$T$2631,1,FALSE)</f>
        <v>1368219.66</v>
      </c>
      <c r="AL2678" s="43" t="e">
        <f>VLOOKUP(B2678,Bank!$H$2:$H$1969,1,FALSE)</f>
        <v>#N/A</v>
      </c>
      <c r="AM2678" s="43" t="e">
        <f>VLOOKUP(B2678,'1950 Reconciled1'!$E$2:$E$1999,1,FALSE)</f>
        <v>#N/A</v>
      </c>
      <c r="AN2678" s="43" t="e">
        <f>VLOOKUP(N2678,Bank!$G$2:$G$1969,1,FALSE)</f>
        <v>#N/A</v>
      </c>
      <c r="AO2678" s="43" t="e">
        <f>VLOOKUP(P2678,GL!$Q$2:$Q$2631,1,FALSE)</f>
        <v>#N/A</v>
      </c>
    </row>
    <row r="2679" spans="1:41" ht="15.9" customHeight="1" x14ac:dyDescent="0.3">
      <c r="A2679" s="16" t="s">
        <v>1877</v>
      </c>
      <c r="B2679" s="17">
        <v>-450</v>
      </c>
      <c r="C2679" s="18"/>
      <c r="D2679" s="17" t="s">
        <v>7</v>
      </c>
      <c r="E2679" s="17"/>
      <c r="F2679" s="17"/>
      <c r="G2679" s="19"/>
      <c r="H2679" s="20"/>
      <c r="I2679" s="16"/>
      <c r="J2679" s="17"/>
      <c r="K2679" s="21"/>
      <c r="L2679" s="19"/>
      <c r="M2679" s="19"/>
      <c r="N2679" s="19"/>
      <c r="O2679" s="19"/>
      <c r="P2679" s="19"/>
      <c r="Q2679" s="19" t="s">
        <v>5401</v>
      </c>
      <c r="R2679" s="19"/>
      <c r="S2679" s="19" t="s">
        <v>22</v>
      </c>
      <c r="T2679" s="19" t="s">
        <v>5402</v>
      </c>
      <c r="U2679" s="19">
        <v>1</v>
      </c>
      <c r="V2679" s="19"/>
      <c r="W2679" s="19"/>
      <c r="X2679" s="19"/>
      <c r="Y2679" s="19"/>
      <c r="Z2679" s="19"/>
      <c r="AA2679" s="19" t="s">
        <v>5401</v>
      </c>
      <c r="AB2679" s="19"/>
      <c r="AC2679" s="19"/>
      <c r="AD2679" s="19"/>
      <c r="AE2679" s="19"/>
      <c r="AF2679" s="19"/>
      <c r="AG2679" s="22">
        <v>300000004192477</v>
      </c>
      <c r="AH2679" s="19" t="s">
        <v>3920</v>
      </c>
      <c r="AI2679" s="22">
        <v>2692580</v>
      </c>
      <c r="AJ2679" s="19">
        <v>1</v>
      </c>
      <c r="AK2679" s="43">
        <f>VLOOKUP(B2679,GL!$T$2:$T$2631,1,FALSE)</f>
        <v>-450</v>
      </c>
      <c r="AL2679" s="43">
        <f>VLOOKUP(B2679,Bank!$H$2:$H$1969,1,FALSE)</f>
        <v>-450</v>
      </c>
      <c r="AM2679" s="43" t="e">
        <f>VLOOKUP(B2679,'1950 Reconciled1'!$E$2:$E$1999,1,FALSE)</f>
        <v>#N/A</v>
      </c>
      <c r="AN2679" s="43" t="e">
        <f>VLOOKUP(N2679,Bank!$G$2:$G$1969,1,FALSE)</f>
        <v>#N/A</v>
      </c>
      <c r="AO2679" s="43" t="e">
        <f>VLOOKUP(P2679,GL!$Q$2:$Q$2631,1,FALSE)</f>
        <v>#N/A</v>
      </c>
    </row>
    <row r="2680" spans="1:41" ht="15.9" customHeight="1" x14ac:dyDescent="0.3">
      <c r="A2680" s="16" t="s">
        <v>2090</v>
      </c>
      <c r="B2680" s="17">
        <v>240</v>
      </c>
      <c r="C2680" s="18"/>
      <c r="D2680" s="17" t="s">
        <v>7</v>
      </c>
      <c r="E2680" s="17"/>
      <c r="F2680" s="17"/>
      <c r="G2680" s="19"/>
      <c r="H2680" s="20"/>
      <c r="I2680" s="16"/>
      <c r="J2680" s="17"/>
      <c r="K2680" s="21"/>
      <c r="L2680" s="19"/>
      <c r="M2680" s="19"/>
      <c r="N2680" s="19"/>
      <c r="O2680" s="19"/>
      <c r="P2680" s="19"/>
      <c r="Q2680" s="19" t="s">
        <v>5403</v>
      </c>
      <c r="R2680" s="19"/>
      <c r="S2680" s="19" t="s">
        <v>5404</v>
      </c>
      <c r="T2680" s="19" t="s">
        <v>5405</v>
      </c>
      <c r="U2680" s="19">
        <v>1</v>
      </c>
      <c r="V2680" s="19"/>
      <c r="W2680" s="19"/>
      <c r="X2680" s="19"/>
      <c r="Y2680" s="19"/>
      <c r="Z2680" s="19"/>
      <c r="AA2680" s="19" t="s">
        <v>5403</v>
      </c>
      <c r="AB2680" s="19"/>
      <c r="AC2680" s="19"/>
      <c r="AD2680" s="19"/>
      <c r="AE2680" s="19"/>
      <c r="AF2680" s="19"/>
      <c r="AG2680" s="22">
        <v>300000004192477</v>
      </c>
      <c r="AH2680" s="19" t="s">
        <v>3920</v>
      </c>
      <c r="AI2680" s="22">
        <v>2692214</v>
      </c>
      <c r="AJ2680" s="19">
        <v>1</v>
      </c>
      <c r="AK2680" s="43">
        <f>VLOOKUP(B2680,GL!$T$2:$T$2631,1,FALSE)</f>
        <v>240</v>
      </c>
      <c r="AL2680" s="43" t="e">
        <f>VLOOKUP(B2680,Bank!$H$2:$H$1969,1,FALSE)</f>
        <v>#N/A</v>
      </c>
      <c r="AM2680" s="43">
        <f>VLOOKUP(B2680,'1950 Reconciled1'!$E$2:$E$1999,1,FALSE)</f>
        <v>240</v>
      </c>
      <c r="AN2680" s="43" t="e">
        <f>VLOOKUP(N2680,Bank!$G$2:$G$1969,1,FALSE)</f>
        <v>#N/A</v>
      </c>
      <c r="AO2680" s="43" t="e">
        <f>VLOOKUP(P2680,GL!$Q$2:$Q$2631,1,FALSE)</f>
        <v>#N/A</v>
      </c>
    </row>
    <row r="2681" spans="1:41" ht="15.9" customHeight="1" x14ac:dyDescent="0.3">
      <c r="A2681" s="16" t="s">
        <v>2090</v>
      </c>
      <c r="B2681" s="17">
        <v>960</v>
      </c>
      <c r="C2681" s="18"/>
      <c r="D2681" s="17" t="s">
        <v>7</v>
      </c>
      <c r="E2681" s="17"/>
      <c r="F2681" s="17"/>
      <c r="G2681" s="19"/>
      <c r="H2681" s="20"/>
      <c r="I2681" s="16"/>
      <c r="J2681" s="17"/>
      <c r="K2681" s="21"/>
      <c r="L2681" s="19"/>
      <c r="M2681" s="19"/>
      <c r="N2681" s="19"/>
      <c r="O2681" s="19"/>
      <c r="P2681" s="19"/>
      <c r="Q2681" s="19" t="s">
        <v>5406</v>
      </c>
      <c r="R2681" s="19"/>
      <c r="S2681" s="19" t="s">
        <v>5404</v>
      </c>
      <c r="T2681" s="19" t="s">
        <v>5405</v>
      </c>
      <c r="U2681" s="19">
        <v>2</v>
      </c>
      <c r="V2681" s="19"/>
      <c r="W2681" s="19"/>
      <c r="X2681" s="19"/>
      <c r="Y2681" s="19"/>
      <c r="Z2681" s="19"/>
      <c r="AA2681" s="19" t="s">
        <v>5406</v>
      </c>
      <c r="AB2681" s="19"/>
      <c r="AC2681" s="19"/>
      <c r="AD2681" s="19"/>
      <c r="AE2681" s="19"/>
      <c r="AF2681" s="19"/>
      <c r="AG2681" s="22">
        <v>300000004192477</v>
      </c>
      <c r="AH2681" s="19" t="s">
        <v>3920</v>
      </c>
      <c r="AI2681" s="22">
        <v>2692214</v>
      </c>
      <c r="AJ2681" s="19">
        <v>2</v>
      </c>
      <c r="AK2681" s="43">
        <f>VLOOKUP(B2681,GL!$T$2:$T$2631,1,FALSE)</f>
        <v>960</v>
      </c>
      <c r="AL2681" s="43" t="e">
        <f>VLOOKUP(B2681,Bank!$H$2:$H$1969,1,FALSE)</f>
        <v>#N/A</v>
      </c>
      <c r="AM2681" s="43">
        <f>VLOOKUP(B2681,'1950 Reconciled1'!$E$2:$E$1999,1,FALSE)</f>
        <v>960</v>
      </c>
      <c r="AN2681" s="43" t="e">
        <f>VLOOKUP(N2681,Bank!$G$2:$G$1969,1,FALSE)</f>
        <v>#N/A</v>
      </c>
      <c r="AO2681" s="43" t="e">
        <f>VLOOKUP(P2681,GL!$Q$2:$Q$2631,1,FALSE)</f>
        <v>#N/A</v>
      </c>
    </row>
    <row r="2682" spans="1:41" ht="15.9" customHeight="1" x14ac:dyDescent="0.3">
      <c r="A2682" s="16" t="s">
        <v>2090</v>
      </c>
      <c r="B2682" s="17">
        <v>1840</v>
      </c>
      <c r="C2682" s="18"/>
      <c r="D2682" s="17" t="s">
        <v>7</v>
      </c>
      <c r="E2682" s="17"/>
      <c r="F2682" s="17"/>
      <c r="G2682" s="19"/>
      <c r="H2682" s="20"/>
      <c r="I2682" s="16"/>
      <c r="J2682" s="17"/>
      <c r="K2682" s="21"/>
      <c r="L2682" s="19"/>
      <c r="M2682" s="19"/>
      <c r="N2682" s="19"/>
      <c r="O2682" s="19"/>
      <c r="P2682" s="19"/>
      <c r="Q2682" s="19" t="s">
        <v>5403</v>
      </c>
      <c r="R2682" s="19"/>
      <c r="S2682" s="19" t="s">
        <v>5404</v>
      </c>
      <c r="T2682" s="19" t="s">
        <v>5405</v>
      </c>
      <c r="U2682" s="19">
        <v>3</v>
      </c>
      <c r="V2682" s="19"/>
      <c r="W2682" s="19"/>
      <c r="X2682" s="19"/>
      <c r="Y2682" s="19"/>
      <c r="Z2682" s="19"/>
      <c r="AA2682" s="19" t="s">
        <v>5403</v>
      </c>
      <c r="AB2682" s="19"/>
      <c r="AC2682" s="19"/>
      <c r="AD2682" s="19"/>
      <c r="AE2682" s="19"/>
      <c r="AF2682" s="19"/>
      <c r="AG2682" s="22">
        <v>300000004192477</v>
      </c>
      <c r="AH2682" s="19" t="s">
        <v>3920</v>
      </c>
      <c r="AI2682" s="22">
        <v>2692214</v>
      </c>
      <c r="AJ2682" s="19">
        <v>3</v>
      </c>
      <c r="AK2682" s="43">
        <f>VLOOKUP(B2682,GL!$T$2:$T$2631,1,FALSE)</f>
        <v>1840</v>
      </c>
      <c r="AL2682" s="43" t="e">
        <f>VLOOKUP(B2682,Bank!$H$2:$H$1969,1,FALSE)</f>
        <v>#N/A</v>
      </c>
      <c r="AM2682" s="43">
        <f>VLOOKUP(B2682,'1950 Reconciled1'!$E$2:$E$1999,1,FALSE)</f>
        <v>1840</v>
      </c>
      <c r="AN2682" s="43" t="e">
        <f>VLOOKUP(N2682,Bank!$G$2:$G$1969,1,FALSE)</f>
        <v>#N/A</v>
      </c>
      <c r="AO2682" s="43" t="e">
        <f>VLOOKUP(P2682,GL!$Q$2:$Q$2631,1,FALSE)</f>
        <v>#N/A</v>
      </c>
    </row>
    <row r="2683" spans="1:41" ht="15.9" customHeight="1" x14ac:dyDescent="0.3">
      <c r="A2683" s="16" t="s">
        <v>2090</v>
      </c>
      <c r="B2683" s="17">
        <v>7360</v>
      </c>
      <c r="C2683" s="18"/>
      <c r="D2683" s="17" t="s">
        <v>7</v>
      </c>
      <c r="E2683" s="17"/>
      <c r="F2683" s="17"/>
      <c r="G2683" s="19"/>
      <c r="H2683" s="20"/>
      <c r="I2683" s="16"/>
      <c r="J2683" s="17"/>
      <c r="K2683" s="21"/>
      <c r="L2683" s="19"/>
      <c r="M2683" s="19"/>
      <c r="N2683" s="19"/>
      <c r="O2683" s="19"/>
      <c r="P2683" s="19"/>
      <c r="Q2683" s="19" t="s">
        <v>5407</v>
      </c>
      <c r="R2683" s="19"/>
      <c r="S2683" s="19" t="s">
        <v>5404</v>
      </c>
      <c r="T2683" s="19" t="s">
        <v>5405</v>
      </c>
      <c r="U2683" s="19">
        <v>4</v>
      </c>
      <c r="V2683" s="19"/>
      <c r="W2683" s="19"/>
      <c r="X2683" s="19"/>
      <c r="Y2683" s="19"/>
      <c r="Z2683" s="19"/>
      <c r="AA2683" s="19" t="s">
        <v>5407</v>
      </c>
      <c r="AB2683" s="19"/>
      <c r="AC2683" s="19"/>
      <c r="AD2683" s="19"/>
      <c r="AE2683" s="19"/>
      <c r="AF2683" s="19"/>
      <c r="AG2683" s="22">
        <v>300000004192477</v>
      </c>
      <c r="AH2683" s="19" t="s">
        <v>3920</v>
      </c>
      <c r="AI2683" s="22">
        <v>2692214</v>
      </c>
      <c r="AJ2683" s="19">
        <v>4</v>
      </c>
      <c r="AK2683" s="43">
        <f>VLOOKUP(B2683,GL!$T$2:$T$2631,1,FALSE)</f>
        <v>7360</v>
      </c>
      <c r="AL2683" s="43" t="e">
        <f>VLOOKUP(B2683,Bank!$H$2:$H$1969,1,FALSE)</f>
        <v>#N/A</v>
      </c>
      <c r="AM2683" s="43">
        <f>VLOOKUP(B2683,'1950 Reconciled1'!$E$2:$E$1999,1,FALSE)</f>
        <v>7360</v>
      </c>
      <c r="AN2683" s="43" t="e">
        <f>VLOOKUP(N2683,Bank!$G$2:$G$1969,1,FALSE)</f>
        <v>#N/A</v>
      </c>
      <c r="AO2683" s="43" t="e">
        <f>VLOOKUP(P2683,GL!$Q$2:$Q$2631,1,FALSE)</f>
        <v>#N/A</v>
      </c>
    </row>
    <row r="2684" spans="1:41" ht="15.9" customHeight="1" x14ac:dyDescent="0.3">
      <c r="A2684" s="16" t="s">
        <v>1874</v>
      </c>
      <c r="B2684" s="17">
        <v>5672.85</v>
      </c>
      <c r="C2684" s="18"/>
      <c r="D2684" s="17" t="s">
        <v>7</v>
      </c>
      <c r="E2684" s="17"/>
      <c r="F2684" s="17"/>
      <c r="G2684" s="19"/>
      <c r="H2684" s="20"/>
      <c r="I2684" s="16"/>
      <c r="J2684" s="17"/>
      <c r="K2684" s="21"/>
      <c r="L2684" s="19"/>
      <c r="M2684" s="19"/>
      <c r="N2684" s="19"/>
      <c r="O2684" s="19"/>
      <c r="P2684" s="19"/>
      <c r="Q2684" s="19" t="s">
        <v>5408</v>
      </c>
      <c r="R2684" s="19"/>
      <c r="S2684" s="19" t="s">
        <v>3970</v>
      </c>
      <c r="T2684" s="19" t="s">
        <v>5409</v>
      </c>
      <c r="U2684" s="19">
        <v>1</v>
      </c>
      <c r="V2684" s="19"/>
      <c r="W2684" s="19"/>
      <c r="X2684" s="19"/>
      <c r="Y2684" s="19"/>
      <c r="Z2684" s="19"/>
      <c r="AA2684" s="19" t="s">
        <v>5408</v>
      </c>
      <c r="AB2684" s="19"/>
      <c r="AC2684" s="19"/>
      <c r="AD2684" s="19"/>
      <c r="AE2684" s="19"/>
      <c r="AF2684" s="19"/>
      <c r="AG2684" s="22">
        <v>300000004192477</v>
      </c>
      <c r="AH2684" s="19" t="s">
        <v>3920</v>
      </c>
      <c r="AI2684" s="22">
        <v>2692507</v>
      </c>
      <c r="AJ2684" s="19">
        <v>1</v>
      </c>
      <c r="AK2684" s="43">
        <f>VLOOKUP(B2684,GL!$T$2:$T$2631,1,FALSE)</f>
        <v>5672.85</v>
      </c>
      <c r="AL2684" s="43">
        <f>VLOOKUP(B2684,Bank!$H$2:$H$1969,1,FALSE)</f>
        <v>5672.85</v>
      </c>
      <c r="AM2684" s="43" t="e">
        <f>VLOOKUP(B2684,'1950 Reconciled1'!$E$2:$E$1999,1,FALSE)</f>
        <v>#N/A</v>
      </c>
      <c r="AN2684" s="43" t="e">
        <f>VLOOKUP(N2684,Bank!$G$2:$G$1969,1,FALSE)</f>
        <v>#N/A</v>
      </c>
      <c r="AO2684" s="43" t="e">
        <f>VLOOKUP(P2684,GL!$Q$2:$Q$2631,1,FALSE)</f>
        <v>#N/A</v>
      </c>
    </row>
    <row r="2685" spans="1:41" ht="15.9" customHeight="1" x14ac:dyDescent="0.3">
      <c r="A2685" s="16" t="s">
        <v>2090</v>
      </c>
      <c r="B2685" s="17">
        <v>204.13</v>
      </c>
      <c r="C2685" s="18"/>
      <c r="D2685" s="17" t="s">
        <v>7</v>
      </c>
      <c r="E2685" s="17"/>
      <c r="F2685" s="17"/>
      <c r="G2685" s="19"/>
      <c r="H2685" s="20"/>
      <c r="I2685" s="16"/>
      <c r="J2685" s="17"/>
      <c r="K2685" s="21"/>
      <c r="L2685" s="19"/>
      <c r="M2685" s="19"/>
      <c r="N2685" s="19"/>
      <c r="O2685" s="19"/>
      <c r="P2685" s="19"/>
      <c r="Q2685" s="19" t="s">
        <v>3972</v>
      </c>
      <c r="R2685" s="19"/>
      <c r="S2685" s="19" t="s">
        <v>3973</v>
      </c>
      <c r="T2685" s="19" t="s">
        <v>5410</v>
      </c>
      <c r="U2685" s="19">
        <v>1</v>
      </c>
      <c r="V2685" s="19"/>
      <c r="W2685" s="19"/>
      <c r="X2685" s="19"/>
      <c r="Y2685" s="19"/>
      <c r="Z2685" s="19"/>
      <c r="AA2685" s="19" t="s">
        <v>3972</v>
      </c>
      <c r="AB2685" s="19"/>
      <c r="AC2685" s="19"/>
      <c r="AD2685" s="19"/>
      <c r="AE2685" s="19"/>
      <c r="AF2685" s="19"/>
      <c r="AG2685" s="22">
        <v>300000004192477</v>
      </c>
      <c r="AH2685" s="19" t="s">
        <v>3920</v>
      </c>
      <c r="AI2685" s="22">
        <v>2692125</v>
      </c>
      <c r="AJ2685" s="19">
        <v>1</v>
      </c>
      <c r="AK2685" s="43">
        <f>VLOOKUP(B2685,GL!$T$2:$T$2631,1,FALSE)</f>
        <v>204.13</v>
      </c>
      <c r="AL2685" s="43" t="e">
        <f>VLOOKUP(B2685,Bank!$H$2:$H$1969,1,FALSE)</f>
        <v>#N/A</v>
      </c>
      <c r="AM2685" s="43" t="e">
        <f>VLOOKUP(B2685,'1950 Reconciled1'!$E$2:$E$1999,1,FALSE)</f>
        <v>#N/A</v>
      </c>
      <c r="AN2685" s="43" t="e">
        <f>VLOOKUP(N2685,Bank!$G$2:$G$1969,1,FALSE)</f>
        <v>#N/A</v>
      </c>
      <c r="AO2685" s="43" t="e">
        <f>VLOOKUP(P2685,GL!$Q$2:$Q$2631,1,FALSE)</f>
        <v>#N/A</v>
      </c>
    </row>
    <row r="2686" spans="1:41" ht="15.9" customHeight="1" x14ac:dyDescent="0.3">
      <c r="A2686" s="16" t="s">
        <v>2090</v>
      </c>
      <c r="B2686" s="17">
        <v>17092.84</v>
      </c>
      <c r="C2686" s="18"/>
      <c r="D2686" s="17" t="s">
        <v>7</v>
      </c>
      <c r="E2686" s="17"/>
      <c r="F2686" s="17"/>
      <c r="G2686" s="19"/>
      <c r="H2686" s="20"/>
      <c r="I2686" s="16"/>
      <c r="J2686" s="17"/>
      <c r="K2686" s="21"/>
      <c r="L2686" s="19"/>
      <c r="M2686" s="19"/>
      <c r="N2686" s="19"/>
      <c r="O2686" s="19"/>
      <c r="P2686" s="19"/>
      <c r="Q2686" s="19" t="s">
        <v>3972</v>
      </c>
      <c r="R2686" s="19"/>
      <c r="S2686" s="19" t="s">
        <v>3973</v>
      </c>
      <c r="T2686" s="19" t="s">
        <v>5410</v>
      </c>
      <c r="U2686" s="19">
        <v>2</v>
      </c>
      <c r="V2686" s="19"/>
      <c r="W2686" s="19"/>
      <c r="X2686" s="19"/>
      <c r="Y2686" s="19"/>
      <c r="Z2686" s="19"/>
      <c r="AA2686" s="19" t="s">
        <v>3972</v>
      </c>
      <c r="AB2686" s="19"/>
      <c r="AC2686" s="19"/>
      <c r="AD2686" s="19"/>
      <c r="AE2686" s="19"/>
      <c r="AF2686" s="19"/>
      <c r="AG2686" s="22">
        <v>300000004192477</v>
      </c>
      <c r="AH2686" s="19" t="s">
        <v>3920</v>
      </c>
      <c r="AI2686" s="22">
        <v>2692125</v>
      </c>
      <c r="AJ2686" s="19">
        <v>2</v>
      </c>
      <c r="AK2686" s="43">
        <f>VLOOKUP(B2686,GL!$T$2:$T$2631,1,FALSE)</f>
        <v>17092.84</v>
      </c>
      <c r="AL2686" s="43" t="e">
        <f>VLOOKUP(B2686,Bank!$H$2:$H$1969,1,FALSE)</f>
        <v>#N/A</v>
      </c>
      <c r="AM2686" s="43" t="e">
        <f>VLOOKUP(B2686,'1950 Reconciled1'!$E$2:$E$1999,1,FALSE)</f>
        <v>#N/A</v>
      </c>
      <c r="AN2686" s="43" t="e">
        <f>VLOOKUP(N2686,Bank!$G$2:$G$1969,1,FALSE)</f>
        <v>#N/A</v>
      </c>
      <c r="AO2686" s="43" t="e">
        <f>VLOOKUP(P2686,GL!$Q$2:$Q$2631,1,FALSE)</f>
        <v>#N/A</v>
      </c>
    </row>
    <row r="2687" spans="1:41" ht="15.9" customHeight="1" x14ac:dyDescent="0.3">
      <c r="A2687" s="16" t="s">
        <v>2090</v>
      </c>
      <c r="B2687" s="17">
        <v>4053208.91</v>
      </c>
      <c r="C2687" s="18"/>
      <c r="D2687" s="17" t="s">
        <v>7</v>
      </c>
      <c r="E2687" s="17"/>
      <c r="F2687" s="17"/>
      <c r="G2687" s="19"/>
      <c r="H2687" s="20"/>
      <c r="I2687" s="16"/>
      <c r="J2687" s="17"/>
      <c r="K2687" s="21"/>
      <c r="L2687" s="19"/>
      <c r="M2687" s="19"/>
      <c r="N2687" s="19"/>
      <c r="O2687" s="19"/>
      <c r="P2687" s="19"/>
      <c r="Q2687" s="19" t="s">
        <v>3972</v>
      </c>
      <c r="R2687" s="19"/>
      <c r="S2687" s="19" t="s">
        <v>3973</v>
      </c>
      <c r="T2687" s="19" t="s">
        <v>5410</v>
      </c>
      <c r="U2687" s="19">
        <v>3</v>
      </c>
      <c r="V2687" s="19"/>
      <c r="W2687" s="19"/>
      <c r="X2687" s="19"/>
      <c r="Y2687" s="19"/>
      <c r="Z2687" s="19"/>
      <c r="AA2687" s="19" t="s">
        <v>3972</v>
      </c>
      <c r="AB2687" s="19"/>
      <c r="AC2687" s="19"/>
      <c r="AD2687" s="19"/>
      <c r="AE2687" s="19"/>
      <c r="AF2687" s="19"/>
      <c r="AG2687" s="22">
        <v>300000004192477</v>
      </c>
      <c r="AH2687" s="19" t="s">
        <v>3920</v>
      </c>
      <c r="AI2687" s="22">
        <v>2692125</v>
      </c>
      <c r="AJ2687" s="19">
        <v>3</v>
      </c>
      <c r="AK2687" s="43">
        <f>VLOOKUP(B2687,GL!$T$2:$T$2631,1,FALSE)</f>
        <v>4053208.91</v>
      </c>
      <c r="AL2687" s="43" t="e">
        <f>VLOOKUP(B2687,Bank!$H$2:$H$1969,1,FALSE)</f>
        <v>#N/A</v>
      </c>
      <c r="AM2687" s="43" t="e">
        <f>VLOOKUP(B2687,'1950 Reconciled1'!$E$2:$E$1999,1,FALSE)</f>
        <v>#N/A</v>
      </c>
      <c r="AN2687" s="43" t="e">
        <f>VLOOKUP(N2687,Bank!$G$2:$G$1969,1,FALSE)</f>
        <v>#N/A</v>
      </c>
      <c r="AO2687" s="43" t="e">
        <f>VLOOKUP(P2687,GL!$Q$2:$Q$2631,1,FALSE)</f>
        <v>#N/A</v>
      </c>
    </row>
    <row r="2688" spans="1:41" ht="15.9" customHeight="1" x14ac:dyDescent="0.3">
      <c r="A2688" s="16" t="s">
        <v>2090</v>
      </c>
      <c r="B2688" s="17">
        <v>6103.29</v>
      </c>
      <c r="C2688" s="18"/>
      <c r="D2688" s="17" t="s">
        <v>7</v>
      </c>
      <c r="E2688" s="17"/>
      <c r="F2688" s="17"/>
      <c r="G2688" s="19"/>
      <c r="H2688" s="20"/>
      <c r="I2688" s="16"/>
      <c r="J2688" s="17"/>
      <c r="K2688" s="21"/>
      <c r="L2688" s="19"/>
      <c r="M2688" s="19"/>
      <c r="N2688" s="19"/>
      <c r="O2688" s="19"/>
      <c r="P2688" s="19"/>
      <c r="Q2688" s="19" t="s">
        <v>5411</v>
      </c>
      <c r="R2688" s="19"/>
      <c r="S2688" s="19" t="s">
        <v>5412</v>
      </c>
      <c r="T2688" s="19" t="s">
        <v>5413</v>
      </c>
      <c r="U2688" s="19">
        <v>1</v>
      </c>
      <c r="V2688" s="19"/>
      <c r="W2688" s="19"/>
      <c r="X2688" s="19"/>
      <c r="Y2688" s="19"/>
      <c r="Z2688" s="19"/>
      <c r="AA2688" s="19" t="s">
        <v>5411</v>
      </c>
      <c r="AB2688" s="19"/>
      <c r="AC2688" s="19"/>
      <c r="AD2688" s="19"/>
      <c r="AE2688" s="19"/>
      <c r="AF2688" s="19"/>
      <c r="AG2688" s="22">
        <v>300000004192477</v>
      </c>
      <c r="AH2688" s="19" t="s">
        <v>3920</v>
      </c>
      <c r="AI2688" s="22">
        <v>2692203</v>
      </c>
      <c r="AJ2688" s="19">
        <v>1</v>
      </c>
      <c r="AK2688" s="43">
        <f>VLOOKUP(B2688,GL!$T$2:$T$2631,1,FALSE)</f>
        <v>6103.29</v>
      </c>
      <c r="AL2688" s="43">
        <f>VLOOKUP(B2688,Bank!$H$2:$H$1969,1,FALSE)</f>
        <v>6103.29</v>
      </c>
      <c r="AM2688" s="43" t="e">
        <f>VLOOKUP(B2688,'1950 Reconciled1'!$E$2:$E$1999,1,FALSE)</f>
        <v>#N/A</v>
      </c>
      <c r="AN2688" s="43" t="e">
        <f>VLOOKUP(N2688,Bank!$G$2:$G$1969,1,FALSE)</f>
        <v>#N/A</v>
      </c>
      <c r="AO2688" s="43" t="e">
        <f>VLOOKUP(P2688,GL!$Q$2:$Q$2631,1,FALSE)</f>
        <v>#N/A</v>
      </c>
    </row>
    <row r="2689" spans="1:41" ht="15.9" customHeight="1" x14ac:dyDescent="0.3">
      <c r="A2689" s="16" t="s">
        <v>2090</v>
      </c>
      <c r="B2689" s="17">
        <v>3000</v>
      </c>
      <c r="C2689" s="18"/>
      <c r="D2689" s="17" t="s">
        <v>7</v>
      </c>
      <c r="E2689" s="17"/>
      <c r="F2689" s="17"/>
      <c r="G2689" s="19"/>
      <c r="H2689" s="20"/>
      <c r="I2689" s="16"/>
      <c r="J2689" s="17"/>
      <c r="K2689" s="21"/>
      <c r="L2689" s="19"/>
      <c r="M2689" s="19"/>
      <c r="N2689" s="19"/>
      <c r="O2689" s="19"/>
      <c r="P2689" s="19"/>
      <c r="Q2689" s="19" t="s">
        <v>5403</v>
      </c>
      <c r="R2689" s="19"/>
      <c r="S2689" s="19" t="s">
        <v>5404</v>
      </c>
      <c r="T2689" s="19" t="s">
        <v>5414</v>
      </c>
      <c r="U2689" s="19">
        <v>1</v>
      </c>
      <c r="V2689" s="19"/>
      <c r="W2689" s="19"/>
      <c r="X2689" s="19"/>
      <c r="Y2689" s="19"/>
      <c r="Z2689" s="19"/>
      <c r="AA2689" s="19" t="s">
        <v>5403</v>
      </c>
      <c r="AB2689" s="19"/>
      <c r="AC2689" s="19"/>
      <c r="AD2689" s="19"/>
      <c r="AE2689" s="19"/>
      <c r="AF2689" s="19"/>
      <c r="AG2689" s="22">
        <v>300000004192477</v>
      </c>
      <c r="AH2689" s="19" t="s">
        <v>3920</v>
      </c>
      <c r="AI2689" s="22">
        <v>2691958</v>
      </c>
      <c r="AJ2689" s="19">
        <v>1</v>
      </c>
      <c r="AK2689" s="43">
        <f>VLOOKUP(B2689,GL!$T$2:$T$2631,1,FALSE)</f>
        <v>3000</v>
      </c>
      <c r="AL2689" s="43">
        <f>VLOOKUP(B2689,Bank!$H$2:$H$1969,1,FALSE)</f>
        <v>3000</v>
      </c>
      <c r="AM2689" s="43">
        <f>VLOOKUP(B2689,'1950 Reconciled1'!$E$2:$E$1999,1,FALSE)</f>
        <v>3000</v>
      </c>
      <c r="AN2689" s="43" t="e">
        <f>VLOOKUP(N2689,Bank!$G$2:$G$1969,1,FALSE)</f>
        <v>#N/A</v>
      </c>
      <c r="AO2689" s="43" t="e">
        <f>VLOOKUP(P2689,GL!$Q$2:$Q$2631,1,FALSE)</f>
        <v>#N/A</v>
      </c>
    </row>
    <row r="2690" spans="1:41" ht="15.9" customHeight="1" x14ac:dyDescent="0.3">
      <c r="A2690" s="16" t="s">
        <v>2090</v>
      </c>
      <c r="B2690" s="17">
        <v>12000</v>
      </c>
      <c r="C2690" s="18"/>
      <c r="D2690" s="17" t="s">
        <v>7</v>
      </c>
      <c r="E2690" s="17"/>
      <c r="F2690" s="17"/>
      <c r="G2690" s="19"/>
      <c r="H2690" s="20"/>
      <c r="I2690" s="16"/>
      <c r="J2690" s="17"/>
      <c r="K2690" s="21"/>
      <c r="L2690" s="19"/>
      <c r="M2690" s="19"/>
      <c r="N2690" s="19"/>
      <c r="O2690" s="19"/>
      <c r="P2690" s="19"/>
      <c r="Q2690" s="19" t="s">
        <v>5415</v>
      </c>
      <c r="R2690" s="19"/>
      <c r="S2690" s="19" t="s">
        <v>5404</v>
      </c>
      <c r="T2690" s="19" t="s">
        <v>5414</v>
      </c>
      <c r="U2690" s="19">
        <v>2</v>
      </c>
      <c r="V2690" s="19"/>
      <c r="W2690" s="19"/>
      <c r="X2690" s="19"/>
      <c r="Y2690" s="19"/>
      <c r="Z2690" s="19"/>
      <c r="AA2690" s="19" t="s">
        <v>5415</v>
      </c>
      <c r="AB2690" s="19"/>
      <c r="AC2690" s="19"/>
      <c r="AD2690" s="19"/>
      <c r="AE2690" s="19"/>
      <c r="AF2690" s="19"/>
      <c r="AG2690" s="22">
        <v>300000004192477</v>
      </c>
      <c r="AH2690" s="19" t="s">
        <v>3920</v>
      </c>
      <c r="AI2690" s="22">
        <v>2691958</v>
      </c>
      <c r="AJ2690" s="19">
        <v>2</v>
      </c>
      <c r="AK2690" s="43">
        <f>VLOOKUP(B2690,GL!$T$2:$T$2631,1,FALSE)</f>
        <v>12000</v>
      </c>
      <c r="AL2690" s="43">
        <f>VLOOKUP(B2690,Bank!$H$2:$H$1969,1,FALSE)</f>
        <v>12000</v>
      </c>
      <c r="AM2690" s="43" t="e">
        <f>VLOOKUP(B2690,'1950 Reconciled1'!$E$2:$E$1999,1,FALSE)</f>
        <v>#N/A</v>
      </c>
      <c r="AN2690" s="43" t="e">
        <f>VLOOKUP(N2690,Bank!$G$2:$G$1969,1,FALSE)</f>
        <v>#N/A</v>
      </c>
      <c r="AO2690" s="43" t="e">
        <f>VLOOKUP(P2690,GL!$Q$2:$Q$2631,1,FALSE)</f>
        <v>#N/A</v>
      </c>
    </row>
    <row r="2691" spans="1:41" ht="15.9" customHeight="1" x14ac:dyDescent="0.3">
      <c r="A2691" s="16" t="s">
        <v>2099</v>
      </c>
      <c r="B2691" s="17">
        <v>2412</v>
      </c>
      <c r="C2691" s="18"/>
      <c r="D2691" s="17" t="s">
        <v>7</v>
      </c>
      <c r="E2691" s="17"/>
      <c r="F2691" s="17"/>
      <c r="G2691" s="19"/>
      <c r="H2691" s="20"/>
      <c r="I2691" s="16"/>
      <c r="J2691" s="17"/>
      <c r="K2691" s="21"/>
      <c r="L2691" s="19"/>
      <c r="M2691" s="19"/>
      <c r="N2691" s="19"/>
      <c r="O2691" s="19"/>
      <c r="P2691" s="19"/>
      <c r="Q2691" s="19" t="s">
        <v>3972</v>
      </c>
      <c r="R2691" s="19"/>
      <c r="S2691" s="19" t="s">
        <v>3973</v>
      </c>
      <c r="T2691" s="19" t="s">
        <v>5416</v>
      </c>
      <c r="U2691" s="19">
        <v>1</v>
      </c>
      <c r="V2691" s="19"/>
      <c r="W2691" s="19"/>
      <c r="X2691" s="19"/>
      <c r="Y2691" s="19"/>
      <c r="Z2691" s="19"/>
      <c r="AA2691" s="19" t="s">
        <v>3972</v>
      </c>
      <c r="AB2691" s="19"/>
      <c r="AC2691" s="19"/>
      <c r="AD2691" s="19"/>
      <c r="AE2691" s="19"/>
      <c r="AF2691" s="19"/>
      <c r="AG2691" s="22">
        <v>300000004192477</v>
      </c>
      <c r="AH2691" s="19" t="s">
        <v>3920</v>
      </c>
      <c r="AI2691" s="22">
        <v>2692348</v>
      </c>
      <c r="AJ2691" s="19">
        <v>1</v>
      </c>
      <c r="AK2691" s="43">
        <f>VLOOKUP(B2691,GL!$T$2:$T$2631,1,FALSE)</f>
        <v>2412</v>
      </c>
      <c r="AL2691" s="43" t="e">
        <f>VLOOKUP(B2691,Bank!$H$2:$H$1969,1,FALSE)</f>
        <v>#N/A</v>
      </c>
      <c r="AM2691" s="43" t="e">
        <f>VLOOKUP(B2691,'1950 Reconciled1'!$E$2:$E$1999,1,FALSE)</f>
        <v>#N/A</v>
      </c>
      <c r="AN2691" s="43" t="e">
        <f>VLOOKUP(N2691,Bank!$G$2:$G$1969,1,FALSE)</f>
        <v>#N/A</v>
      </c>
      <c r="AO2691" s="43" t="e">
        <f>VLOOKUP(P2691,GL!$Q$2:$Q$2631,1,FALSE)</f>
        <v>#N/A</v>
      </c>
    </row>
    <row r="2692" spans="1:41" ht="15.9" customHeight="1" x14ac:dyDescent="0.3">
      <c r="A2692" s="16" t="s">
        <v>2099</v>
      </c>
      <c r="B2692" s="17">
        <v>19110.43</v>
      </c>
      <c r="C2692" s="18"/>
      <c r="D2692" s="17" t="s">
        <v>7</v>
      </c>
      <c r="E2692" s="17"/>
      <c r="F2692" s="17"/>
      <c r="G2692" s="19"/>
      <c r="H2692" s="20"/>
      <c r="I2692" s="16"/>
      <c r="J2692" s="17"/>
      <c r="K2692" s="21"/>
      <c r="L2692" s="19"/>
      <c r="M2692" s="19"/>
      <c r="N2692" s="19"/>
      <c r="O2692" s="19"/>
      <c r="P2692" s="19"/>
      <c r="Q2692" s="19" t="s">
        <v>3972</v>
      </c>
      <c r="R2692" s="19"/>
      <c r="S2692" s="19" t="s">
        <v>3973</v>
      </c>
      <c r="T2692" s="19" t="s">
        <v>5416</v>
      </c>
      <c r="U2692" s="19">
        <v>2</v>
      </c>
      <c r="V2692" s="19"/>
      <c r="W2692" s="19"/>
      <c r="X2692" s="19"/>
      <c r="Y2692" s="19"/>
      <c r="Z2692" s="19"/>
      <c r="AA2692" s="19" t="s">
        <v>3972</v>
      </c>
      <c r="AB2692" s="19"/>
      <c r="AC2692" s="19"/>
      <c r="AD2692" s="19"/>
      <c r="AE2692" s="19"/>
      <c r="AF2692" s="19"/>
      <c r="AG2692" s="22">
        <v>300000004192477</v>
      </c>
      <c r="AH2692" s="19" t="s">
        <v>3920</v>
      </c>
      <c r="AI2692" s="22">
        <v>2692348</v>
      </c>
      <c r="AJ2692" s="19">
        <v>2</v>
      </c>
      <c r="AK2692" s="43">
        <f>VLOOKUP(B2692,GL!$T$2:$T$2631,1,FALSE)</f>
        <v>19110.43</v>
      </c>
      <c r="AL2692" s="43" t="e">
        <f>VLOOKUP(B2692,Bank!$H$2:$H$1969,1,FALSE)</f>
        <v>#N/A</v>
      </c>
      <c r="AM2692" s="43" t="e">
        <f>VLOOKUP(B2692,'1950 Reconciled1'!$E$2:$E$1999,1,FALSE)</f>
        <v>#N/A</v>
      </c>
      <c r="AN2692" s="43" t="e">
        <f>VLOOKUP(N2692,Bank!$G$2:$G$1969,1,FALSE)</f>
        <v>#N/A</v>
      </c>
      <c r="AO2692" s="43" t="e">
        <f>VLOOKUP(P2692,GL!$Q$2:$Q$2631,1,FALSE)</f>
        <v>#N/A</v>
      </c>
    </row>
    <row r="2693" spans="1:41" ht="15.9" customHeight="1" x14ac:dyDescent="0.3">
      <c r="A2693" s="16" t="s">
        <v>2099</v>
      </c>
      <c r="B2693" s="17">
        <v>3461637.08</v>
      </c>
      <c r="C2693" s="18"/>
      <c r="D2693" s="17" t="s">
        <v>7</v>
      </c>
      <c r="E2693" s="17"/>
      <c r="F2693" s="17"/>
      <c r="G2693" s="19"/>
      <c r="H2693" s="20"/>
      <c r="I2693" s="16"/>
      <c r="J2693" s="17"/>
      <c r="K2693" s="21"/>
      <c r="L2693" s="19"/>
      <c r="M2693" s="19"/>
      <c r="N2693" s="19"/>
      <c r="O2693" s="19"/>
      <c r="P2693" s="19"/>
      <c r="Q2693" s="19" t="s">
        <v>3972</v>
      </c>
      <c r="R2693" s="19"/>
      <c r="S2693" s="19" t="s">
        <v>3973</v>
      </c>
      <c r="T2693" s="19" t="s">
        <v>5416</v>
      </c>
      <c r="U2693" s="19">
        <v>3</v>
      </c>
      <c r="V2693" s="19"/>
      <c r="W2693" s="19"/>
      <c r="X2693" s="19"/>
      <c r="Y2693" s="19"/>
      <c r="Z2693" s="19"/>
      <c r="AA2693" s="19" t="s">
        <v>3972</v>
      </c>
      <c r="AB2693" s="19"/>
      <c r="AC2693" s="19"/>
      <c r="AD2693" s="19"/>
      <c r="AE2693" s="19"/>
      <c r="AF2693" s="19"/>
      <c r="AG2693" s="22">
        <v>300000004192477</v>
      </c>
      <c r="AH2693" s="19" t="s">
        <v>3920</v>
      </c>
      <c r="AI2693" s="22">
        <v>2692348</v>
      </c>
      <c r="AJ2693" s="19">
        <v>3</v>
      </c>
      <c r="AK2693" s="43">
        <f>VLOOKUP(B2693,GL!$T$2:$T$2631,1,FALSE)</f>
        <v>3461637.08</v>
      </c>
      <c r="AL2693" s="43" t="e">
        <f>VLOOKUP(B2693,Bank!$H$2:$H$1969,1,FALSE)</f>
        <v>#N/A</v>
      </c>
      <c r="AM2693" s="43" t="e">
        <f>VLOOKUP(B2693,'1950 Reconciled1'!$E$2:$E$1999,1,FALSE)</f>
        <v>#N/A</v>
      </c>
      <c r="AN2693" s="43" t="e">
        <f>VLOOKUP(N2693,Bank!$G$2:$G$1969,1,FALSE)</f>
        <v>#N/A</v>
      </c>
      <c r="AO2693" s="43" t="e">
        <f>VLOOKUP(P2693,GL!$Q$2:$Q$2631,1,FALSE)</f>
        <v>#N/A</v>
      </c>
    </row>
    <row r="2694" spans="1:41" ht="15.9" customHeight="1" x14ac:dyDescent="0.3">
      <c r="A2694" s="16" t="s">
        <v>2099</v>
      </c>
      <c r="B2694" s="17">
        <v>180</v>
      </c>
      <c r="C2694" s="18"/>
      <c r="D2694" s="17" t="s">
        <v>7</v>
      </c>
      <c r="E2694" s="17"/>
      <c r="F2694" s="17"/>
      <c r="G2694" s="19"/>
      <c r="H2694" s="20"/>
      <c r="I2694" s="16"/>
      <c r="J2694" s="17"/>
      <c r="K2694" s="21"/>
      <c r="L2694" s="19"/>
      <c r="M2694" s="19"/>
      <c r="N2694" s="19"/>
      <c r="O2694" s="19"/>
      <c r="P2694" s="19"/>
      <c r="Q2694" s="19" t="s">
        <v>5417</v>
      </c>
      <c r="R2694" s="19"/>
      <c r="S2694" s="19" t="s">
        <v>5418</v>
      </c>
      <c r="T2694" s="19" t="s">
        <v>5419</v>
      </c>
      <c r="U2694" s="19">
        <v>1</v>
      </c>
      <c r="V2694" s="19"/>
      <c r="W2694" s="19"/>
      <c r="X2694" s="19"/>
      <c r="Y2694" s="19"/>
      <c r="Z2694" s="19"/>
      <c r="AA2694" s="19" t="s">
        <v>5417</v>
      </c>
      <c r="AB2694" s="19"/>
      <c r="AC2694" s="19"/>
      <c r="AD2694" s="19"/>
      <c r="AE2694" s="19"/>
      <c r="AF2694" s="19"/>
      <c r="AG2694" s="22">
        <v>300000004192477</v>
      </c>
      <c r="AH2694" s="19" t="s">
        <v>3920</v>
      </c>
      <c r="AI2694" s="22">
        <v>2692377</v>
      </c>
      <c r="AJ2694" s="19">
        <v>1</v>
      </c>
      <c r="AK2694" s="43">
        <f>VLOOKUP(B2694,GL!$T$2:$T$2631,1,FALSE)</f>
        <v>180</v>
      </c>
      <c r="AL2694" s="43">
        <f>VLOOKUP(B2694,Bank!$H$2:$H$1969,1,FALSE)</f>
        <v>180</v>
      </c>
      <c r="AM2694" s="43">
        <f>VLOOKUP(B2694,'1950 Reconciled1'!$E$2:$E$1999,1,FALSE)</f>
        <v>180</v>
      </c>
      <c r="AN2694" s="43" t="e">
        <f>VLOOKUP(N2694,Bank!$G$2:$G$1969,1,FALSE)</f>
        <v>#N/A</v>
      </c>
      <c r="AO2694" s="43" t="e">
        <f>VLOOKUP(P2694,GL!$Q$2:$Q$2631,1,FALSE)</f>
        <v>#N/A</v>
      </c>
    </row>
    <row r="2695" spans="1:41" ht="15.9" customHeight="1" x14ac:dyDescent="0.3">
      <c r="A2695" s="16" t="s">
        <v>2099</v>
      </c>
      <c r="B2695" s="17">
        <v>720</v>
      </c>
      <c r="C2695" s="18"/>
      <c r="D2695" s="17" t="s">
        <v>7</v>
      </c>
      <c r="E2695" s="17"/>
      <c r="F2695" s="17"/>
      <c r="G2695" s="19"/>
      <c r="H2695" s="20"/>
      <c r="I2695" s="16"/>
      <c r="J2695" s="17"/>
      <c r="K2695" s="21"/>
      <c r="L2695" s="19"/>
      <c r="M2695" s="19"/>
      <c r="N2695" s="19"/>
      <c r="O2695" s="19"/>
      <c r="P2695" s="19"/>
      <c r="Q2695" s="19" t="s">
        <v>5420</v>
      </c>
      <c r="R2695" s="19"/>
      <c r="S2695" s="19" t="s">
        <v>5418</v>
      </c>
      <c r="T2695" s="19" t="s">
        <v>5419</v>
      </c>
      <c r="U2695" s="19">
        <v>2</v>
      </c>
      <c r="V2695" s="19"/>
      <c r="W2695" s="19"/>
      <c r="X2695" s="19"/>
      <c r="Y2695" s="19"/>
      <c r="Z2695" s="19"/>
      <c r="AA2695" s="19" t="s">
        <v>5420</v>
      </c>
      <c r="AB2695" s="19"/>
      <c r="AC2695" s="19"/>
      <c r="AD2695" s="19"/>
      <c r="AE2695" s="19"/>
      <c r="AF2695" s="19"/>
      <c r="AG2695" s="22">
        <v>300000004192477</v>
      </c>
      <c r="AH2695" s="19" t="s">
        <v>3920</v>
      </c>
      <c r="AI2695" s="22">
        <v>2692377</v>
      </c>
      <c r="AJ2695" s="19">
        <v>2</v>
      </c>
      <c r="AK2695" s="43">
        <f>VLOOKUP(B2695,GL!$T$2:$T$2631,1,FALSE)</f>
        <v>720</v>
      </c>
      <c r="AL2695" s="43">
        <f>VLOOKUP(B2695,Bank!$H$2:$H$1969,1,FALSE)</f>
        <v>720</v>
      </c>
      <c r="AM2695" s="43">
        <f>VLOOKUP(B2695,'1950 Reconciled1'!$E$2:$E$1999,1,FALSE)</f>
        <v>720</v>
      </c>
      <c r="AN2695" s="43" t="e">
        <f>VLOOKUP(N2695,Bank!$G$2:$G$1969,1,FALSE)</f>
        <v>#N/A</v>
      </c>
      <c r="AO2695" s="43" t="e">
        <f>VLOOKUP(P2695,GL!$Q$2:$Q$2631,1,FALSE)</f>
        <v>#N/A</v>
      </c>
    </row>
    <row r="2696" spans="1:41" ht="15.9" customHeight="1" x14ac:dyDescent="0.3">
      <c r="A2696" s="16" t="s">
        <v>2099</v>
      </c>
      <c r="B2696" s="17">
        <v>2540</v>
      </c>
      <c r="C2696" s="18"/>
      <c r="D2696" s="17" t="s">
        <v>7</v>
      </c>
      <c r="E2696" s="17"/>
      <c r="F2696" s="17"/>
      <c r="G2696" s="19"/>
      <c r="H2696" s="20"/>
      <c r="I2696" s="16"/>
      <c r="J2696" s="17"/>
      <c r="K2696" s="21"/>
      <c r="L2696" s="19"/>
      <c r="M2696" s="19"/>
      <c r="N2696" s="19"/>
      <c r="O2696" s="19"/>
      <c r="P2696" s="19"/>
      <c r="Q2696" s="19" t="s">
        <v>5417</v>
      </c>
      <c r="R2696" s="19"/>
      <c r="S2696" s="19" t="s">
        <v>5418</v>
      </c>
      <c r="T2696" s="19" t="s">
        <v>5419</v>
      </c>
      <c r="U2696" s="19">
        <v>3</v>
      </c>
      <c r="V2696" s="19"/>
      <c r="W2696" s="19"/>
      <c r="X2696" s="19"/>
      <c r="Y2696" s="19"/>
      <c r="Z2696" s="19"/>
      <c r="AA2696" s="19" t="s">
        <v>5417</v>
      </c>
      <c r="AB2696" s="19"/>
      <c r="AC2696" s="19"/>
      <c r="AD2696" s="19"/>
      <c r="AE2696" s="19"/>
      <c r="AF2696" s="19"/>
      <c r="AG2696" s="22">
        <v>300000004192477</v>
      </c>
      <c r="AH2696" s="19" t="s">
        <v>3920</v>
      </c>
      <c r="AI2696" s="22">
        <v>2692377</v>
      </c>
      <c r="AJ2696" s="19">
        <v>3</v>
      </c>
      <c r="AK2696" s="43">
        <f>VLOOKUP(B2696,GL!$T$2:$T$2631,1,FALSE)</f>
        <v>2540</v>
      </c>
      <c r="AL2696" s="43" t="e">
        <f>VLOOKUP(B2696,Bank!$H$2:$H$1969,1,FALSE)</f>
        <v>#N/A</v>
      </c>
      <c r="AM2696" s="43" t="e">
        <f>VLOOKUP(B2696,'1950 Reconciled1'!$E$2:$E$1999,1,FALSE)</f>
        <v>#N/A</v>
      </c>
      <c r="AN2696" s="43" t="e">
        <f>VLOOKUP(N2696,Bank!$G$2:$G$1969,1,FALSE)</f>
        <v>#N/A</v>
      </c>
      <c r="AO2696" s="43" t="e">
        <f>VLOOKUP(P2696,GL!$Q$2:$Q$2631,1,FALSE)</f>
        <v>#N/A</v>
      </c>
    </row>
    <row r="2697" spans="1:41" ht="15.9" customHeight="1" x14ac:dyDescent="0.3">
      <c r="A2697" s="16" t="s">
        <v>2099</v>
      </c>
      <c r="B2697" s="17">
        <v>10160</v>
      </c>
      <c r="C2697" s="18"/>
      <c r="D2697" s="17" t="s">
        <v>7</v>
      </c>
      <c r="E2697" s="17"/>
      <c r="F2697" s="17"/>
      <c r="G2697" s="19"/>
      <c r="H2697" s="20"/>
      <c r="I2697" s="16"/>
      <c r="J2697" s="17"/>
      <c r="K2697" s="21"/>
      <c r="L2697" s="19"/>
      <c r="M2697" s="19"/>
      <c r="N2697" s="19"/>
      <c r="O2697" s="19"/>
      <c r="P2697" s="19"/>
      <c r="Q2697" s="19" t="s">
        <v>5421</v>
      </c>
      <c r="R2697" s="19"/>
      <c r="S2697" s="19" t="s">
        <v>5418</v>
      </c>
      <c r="T2697" s="19" t="s">
        <v>5419</v>
      </c>
      <c r="U2697" s="19">
        <v>4</v>
      </c>
      <c r="V2697" s="19"/>
      <c r="W2697" s="19"/>
      <c r="X2697" s="19"/>
      <c r="Y2697" s="19"/>
      <c r="Z2697" s="19"/>
      <c r="AA2697" s="19" t="s">
        <v>5421</v>
      </c>
      <c r="AB2697" s="19"/>
      <c r="AC2697" s="19"/>
      <c r="AD2697" s="19"/>
      <c r="AE2697" s="19"/>
      <c r="AF2697" s="19"/>
      <c r="AG2697" s="22">
        <v>300000004192477</v>
      </c>
      <c r="AH2697" s="19" t="s">
        <v>3920</v>
      </c>
      <c r="AI2697" s="22">
        <v>2692377</v>
      </c>
      <c r="AJ2697" s="19">
        <v>4</v>
      </c>
      <c r="AK2697" s="43">
        <f>VLOOKUP(B2697,GL!$T$2:$T$2631,1,FALSE)</f>
        <v>10160</v>
      </c>
      <c r="AL2697" s="43" t="e">
        <f>VLOOKUP(B2697,Bank!$H$2:$H$1969,1,FALSE)</f>
        <v>#N/A</v>
      </c>
      <c r="AM2697" s="43" t="e">
        <f>VLOOKUP(B2697,'1950 Reconciled1'!$E$2:$E$1999,1,FALSE)</f>
        <v>#N/A</v>
      </c>
      <c r="AN2697" s="43" t="e">
        <f>VLOOKUP(N2697,Bank!$G$2:$G$1969,1,FALSE)</f>
        <v>#N/A</v>
      </c>
      <c r="AO2697" s="43" t="e">
        <f>VLOOKUP(P2697,GL!$Q$2:$Q$2631,1,FALSE)</f>
        <v>#N/A</v>
      </c>
    </row>
    <row r="2698" spans="1:41" ht="15.9" customHeight="1" x14ac:dyDescent="0.3">
      <c r="A2698" s="16" t="s">
        <v>1874</v>
      </c>
      <c r="B2698" s="17">
        <v>680</v>
      </c>
      <c r="C2698" s="18"/>
      <c r="D2698" s="17" t="s">
        <v>7</v>
      </c>
      <c r="E2698" s="17"/>
      <c r="F2698" s="17"/>
      <c r="G2698" s="19"/>
      <c r="H2698" s="20"/>
      <c r="I2698" s="16"/>
      <c r="J2698" s="17"/>
      <c r="K2698" s="21"/>
      <c r="L2698" s="19"/>
      <c r="M2698" s="19"/>
      <c r="N2698" s="19"/>
      <c r="O2698" s="19"/>
      <c r="P2698" s="19"/>
      <c r="Q2698" s="19" t="s">
        <v>5422</v>
      </c>
      <c r="R2698" s="19"/>
      <c r="S2698" s="19" t="s">
        <v>22</v>
      </c>
      <c r="T2698" s="19" t="s">
        <v>5423</v>
      </c>
      <c r="U2698" s="19">
        <v>1</v>
      </c>
      <c r="V2698" s="19"/>
      <c r="W2698" s="19"/>
      <c r="X2698" s="19"/>
      <c r="Y2698" s="19"/>
      <c r="Z2698" s="19"/>
      <c r="AA2698" s="19" t="s">
        <v>5422</v>
      </c>
      <c r="AB2698" s="19"/>
      <c r="AC2698" s="19"/>
      <c r="AD2698" s="19"/>
      <c r="AE2698" s="19"/>
      <c r="AF2698" s="19"/>
      <c r="AG2698" s="22">
        <v>300000004192477</v>
      </c>
      <c r="AH2698" s="19" t="s">
        <v>3920</v>
      </c>
      <c r="AI2698" s="22">
        <v>2692354</v>
      </c>
      <c r="AJ2698" s="19">
        <v>1</v>
      </c>
      <c r="AK2698" s="43">
        <f>VLOOKUP(B2698,GL!$T$2:$T$2631,1,FALSE)</f>
        <v>680</v>
      </c>
      <c r="AL2698" s="43">
        <f>VLOOKUP(B2698,Bank!$H$2:$H$1969,1,FALSE)</f>
        <v>680</v>
      </c>
      <c r="AM2698" s="43">
        <f>VLOOKUP(B2698,'1950 Reconciled1'!$E$2:$E$1999,1,FALSE)</f>
        <v>680</v>
      </c>
      <c r="AN2698" s="43" t="e">
        <f>VLOOKUP(N2698,Bank!$G$2:$G$1969,1,FALSE)</f>
        <v>#N/A</v>
      </c>
      <c r="AO2698" s="43" t="e">
        <f>VLOOKUP(P2698,GL!$Q$2:$Q$2631,1,FALSE)</f>
        <v>#N/A</v>
      </c>
    </row>
    <row r="2699" spans="1:41" ht="15.9" customHeight="1" x14ac:dyDescent="0.3">
      <c r="A2699" s="16" t="s">
        <v>1877</v>
      </c>
      <c r="B2699" s="17">
        <v>240</v>
      </c>
      <c r="C2699" s="18"/>
      <c r="D2699" s="17" t="s">
        <v>7</v>
      </c>
      <c r="E2699" s="17"/>
      <c r="F2699" s="17"/>
      <c r="G2699" s="19"/>
      <c r="H2699" s="20"/>
      <c r="I2699" s="16"/>
      <c r="J2699" s="17"/>
      <c r="K2699" s="21"/>
      <c r="L2699" s="19"/>
      <c r="M2699" s="19"/>
      <c r="N2699" s="19"/>
      <c r="O2699" s="19"/>
      <c r="P2699" s="19"/>
      <c r="Q2699" s="19" t="s">
        <v>5424</v>
      </c>
      <c r="R2699" s="19"/>
      <c r="S2699" s="19" t="s">
        <v>5425</v>
      </c>
      <c r="T2699" s="19" t="s">
        <v>5426</v>
      </c>
      <c r="U2699" s="19">
        <v>1</v>
      </c>
      <c r="V2699" s="19"/>
      <c r="W2699" s="19"/>
      <c r="X2699" s="19"/>
      <c r="Y2699" s="19"/>
      <c r="Z2699" s="19"/>
      <c r="AA2699" s="19" t="s">
        <v>5424</v>
      </c>
      <c r="AB2699" s="19"/>
      <c r="AC2699" s="19"/>
      <c r="AD2699" s="19"/>
      <c r="AE2699" s="19"/>
      <c r="AF2699" s="19"/>
      <c r="AG2699" s="22">
        <v>300000004192477</v>
      </c>
      <c r="AH2699" s="19" t="s">
        <v>3920</v>
      </c>
      <c r="AI2699" s="22">
        <v>2692603</v>
      </c>
      <c r="AJ2699" s="19">
        <v>1</v>
      </c>
      <c r="AK2699" s="43">
        <f>VLOOKUP(B2699,GL!$T$2:$T$2631,1,FALSE)</f>
        <v>240</v>
      </c>
      <c r="AL2699" s="43" t="e">
        <f>VLOOKUP(B2699,Bank!$H$2:$H$1969,1,FALSE)</f>
        <v>#N/A</v>
      </c>
      <c r="AM2699" s="43">
        <f>VLOOKUP(B2699,'1950 Reconciled1'!$E$2:$E$1999,1,FALSE)</f>
        <v>240</v>
      </c>
      <c r="AN2699" s="43" t="e">
        <f>VLOOKUP(N2699,Bank!$G$2:$G$1969,1,FALSE)</f>
        <v>#N/A</v>
      </c>
      <c r="AO2699" s="43" t="e">
        <f>VLOOKUP(P2699,GL!$Q$2:$Q$2631,1,FALSE)</f>
        <v>#N/A</v>
      </c>
    </row>
    <row r="2700" spans="1:41" ht="15.9" customHeight="1" x14ac:dyDescent="0.3">
      <c r="A2700" s="16" t="s">
        <v>1877</v>
      </c>
      <c r="B2700" s="17">
        <v>960</v>
      </c>
      <c r="C2700" s="18"/>
      <c r="D2700" s="17" t="s">
        <v>7</v>
      </c>
      <c r="E2700" s="17"/>
      <c r="F2700" s="17"/>
      <c r="G2700" s="19"/>
      <c r="H2700" s="20"/>
      <c r="I2700" s="16"/>
      <c r="J2700" s="17"/>
      <c r="K2700" s="21"/>
      <c r="L2700" s="19"/>
      <c r="M2700" s="19"/>
      <c r="N2700" s="19"/>
      <c r="O2700" s="19"/>
      <c r="P2700" s="19"/>
      <c r="Q2700" s="19" t="s">
        <v>5427</v>
      </c>
      <c r="R2700" s="19"/>
      <c r="S2700" s="19" t="s">
        <v>5425</v>
      </c>
      <c r="T2700" s="19" t="s">
        <v>5426</v>
      </c>
      <c r="U2700" s="19">
        <v>2</v>
      </c>
      <c r="V2700" s="19"/>
      <c r="W2700" s="19"/>
      <c r="X2700" s="19"/>
      <c r="Y2700" s="19"/>
      <c r="Z2700" s="19"/>
      <c r="AA2700" s="19" t="s">
        <v>5427</v>
      </c>
      <c r="AB2700" s="19"/>
      <c r="AC2700" s="19"/>
      <c r="AD2700" s="19"/>
      <c r="AE2700" s="19"/>
      <c r="AF2700" s="19"/>
      <c r="AG2700" s="22">
        <v>300000004192477</v>
      </c>
      <c r="AH2700" s="19" t="s">
        <v>3920</v>
      </c>
      <c r="AI2700" s="22">
        <v>2692603</v>
      </c>
      <c r="AJ2700" s="19">
        <v>2</v>
      </c>
      <c r="AK2700" s="43">
        <f>VLOOKUP(B2700,GL!$T$2:$T$2631,1,FALSE)</f>
        <v>960</v>
      </c>
      <c r="AL2700" s="43" t="e">
        <f>VLOOKUP(B2700,Bank!$H$2:$H$1969,1,FALSE)</f>
        <v>#N/A</v>
      </c>
      <c r="AM2700" s="43">
        <f>VLOOKUP(B2700,'1950 Reconciled1'!$E$2:$E$1999,1,FALSE)</f>
        <v>960</v>
      </c>
      <c r="AN2700" s="43" t="e">
        <f>VLOOKUP(N2700,Bank!$G$2:$G$1969,1,FALSE)</f>
        <v>#N/A</v>
      </c>
      <c r="AO2700" s="43" t="e">
        <f>VLOOKUP(P2700,GL!$Q$2:$Q$2631,1,FALSE)</f>
        <v>#N/A</v>
      </c>
    </row>
    <row r="2701" spans="1:41" ht="15.9" customHeight="1" x14ac:dyDescent="0.3">
      <c r="A2701" s="16" t="s">
        <v>1877</v>
      </c>
      <c r="B2701" s="17">
        <v>2300</v>
      </c>
      <c r="C2701" s="18"/>
      <c r="D2701" s="17" t="s">
        <v>7</v>
      </c>
      <c r="E2701" s="17"/>
      <c r="F2701" s="17"/>
      <c r="G2701" s="19"/>
      <c r="H2701" s="20"/>
      <c r="I2701" s="16"/>
      <c r="J2701" s="17"/>
      <c r="K2701" s="21"/>
      <c r="L2701" s="19"/>
      <c r="M2701" s="19"/>
      <c r="N2701" s="19"/>
      <c r="O2701" s="19"/>
      <c r="P2701" s="19"/>
      <c r="Q2701" s="19" t="s">
        <v>5424</v>
      </c>
      <c r="R2701" s="19"/>
      <c r="S2701" s="19" t="s">
        <v>5425</v>
      </c>
      <c r="T2701" s="19" t="s">
        <v>5426</v>
      </c>
      <c r="U2701" s="19">
        <v>3</v>
      </c>
      <c r="V2701" s="19"/>
      <c r="W2701" s="19"/>
      <c r="X2701" s="19"/>
      <c r="Y2701" s="19"/>
      <c r="Z2701" s="19"/>
      <c r="AA2701" s="19" t="s">
        <v>5424</v>
      </c>
      <c r="AB2701" s="19"/>
      <c r="AC2701" s="19"/>
      <c r="AD2701" s="19"/>
      <c r="AE2701" s="19"/>
      <c r="AF2701" s="19"/>
      <c r="AG2701" s="22">
        <v>300000004192477</v>
      </c>
      <c r="AH2701" s="19" t="s">
        <v>3920</v>
      </c>
      <c r="AI2701" s="22">
        <v>2692603</v>
      </c>
      <c r="AJ2701" s="19">
        <v>3</v>
      </c>
      <c r="AK2701" s="43">
        <f>VLOOKUP(B2701,GL!$T$2:$T$2631,1,FALSE)</f>
        <v>2300</v>
      </c>
      <c r="AL2701" s="43" t="e">
        <f>VLOOKUP(B2701,Bank!$H$2:$H$1969,1,FALSE)</f>
        <v>#N/A</v>
      </c>
      <c r="AM2701" s="43" t="e">
        <f>VLOOKUP(B2701,'1950 Reconciled1'!$E$2:$E$1999,1,FALSE)</f>
        <v>#N/A</v>
      </c>
      <c r="AN2701" s="43" t="e">
        <f>VLOOKUP(N2701,Bank!$G$2:$G$1969,1,FALSE)</f>
        <v>#N/A</v>
      </c>
      <c r="AO2701" s="43" t="e">
        <f>VLOOKUP(P2701,GL!$Q$2:$Q$2631,1,FALSE)</f>
        <v>#N/A</v>
      </c>
    </row>
    <row r="2702" spans="1:41" ht="15.9" customHeight="1" x14ac:dyDescent="0.3">
      <c r="A2702" s="16" t="s">
        <v>1877</v>
      </c>
      <c r="B2702" s="17">
        <v>9200</v>
      </c>
      <c r="C2702" s="18"/>
      <c r="D2702" s="17" t="s">
        <v>7</v>
      </c>
      <c r="E2702" s="17"/>
      <c r="F2702" s="17"/>
      <c r="G2702" s="19"/>
      <c r="H2702" s="20"/>
      <c r="I2702" s="16"/>
      <c r="J2702" s="17"/>
      <c r="K2702" s="21"/>
      <c r="L2702" s="19"/>
      <c r="M2702" s="19"/>
      <c r="N2702" s="19"/>
      <c r="O2702" s="19"/>
      <c r="P2702" s="19"/>
      <c r="Q2702" s="19" t="s">
        <v>5428</v>
      </c>
      <c r="R2702" s="19"/>
      <c r="S2702" s="19" t="s">
        <v>5425</v>
      </c>
      <c r="T2702" s="19" t="s">
        <v>5426</v>
      </c>
      <c r="U2702" s="19">
        <v>4</v>
      </c>
      <c r="V2702" s="19"/>
      <c r="W2702" s="19"/>
      <c r="X2702" s="19"/>
      <c r="Y2702" s="19"/>
      <c r="Z2702" s="19"/>
      <c r="AA2702" s="19" t="s">
        <v>5428</v>
      </c>
      <c r="AB2702" s="19"/>
      <c r="AC2702" s="19"/>
      <c r="AD2702" s="19"/>
      <c r="AE2702" s="19"/>
      <c r="AF2702" s="19"/>
      <c r="AG2702" s="22">
        <v>300000004192477</v>
      </c>
      <c r="AH2702" s="19" t="s">
        <v>3920</v>
      </c>
      <c r="AI2702" s="22">
        <v>2692603</v>
      </c>
      <c r="AJ2702" s="19">
        <v>4</v>
      </c>
      <c r="AK2702" s="43">
        <f>VLOOKUP(B2702,GL!$T$2:$T$2631,1,FALSE)</f>
        <v>9200</v>
      </c>
      <c r="AL2702" s="43">
        <f>VLOOKUP(B2702,Bank!$H$2:$H$1969,1,FALSE)</f>
        <v>9200</v>
      </c>
      <c r="AM2702" s="43">
        <f>VLOOKUP(B2702,'1950 Reconciled1'!$E$2:$E$1999,1,FALSE)</f>
        <v>9200</v>
      </c>
      <c r="AN2702" s="43" t="e">
        <f>VLOOKUP(N2702,Bank!$G$2:$G$1969,1,FALSE)</f>
        <v>#N/A</v>
      </c>
      <c r="AO2702" s="43" t="e">
        <f>VLOOKUP(P2702,GL!$Q$2:$Q$2631,1,FALSE)</f>
        <v>#N/A</v>
      </c>
    </row>
    <row r="2703" spans="1:41" ht="15.9" customHeight="1" x14ac:dyDescent="0.3">
      <c r="A2703" s="16" t="s">
        <v>1974</v>
      </c>
      <c r="B2703" s="17">
        <v>5420.16</v>
      </c>
      <c r="C2703" s="18"/>
      <c r="D2703" s="17" t="s">
        <v>7</v>
      </c>
      <c r="E2703" s="17"/>
      <c r="F2703" s="17"/>
      <c r="G2703" s="19"/>
      <c r="H2703" s="20"/>
      <c r="I2703" s="16"/>
      <c r="J2703" s="17"/>
      <c r="K2703" s="21"/>
      <c r="L2703" s="19"/>
      <c r="M2703" s="19"/>
      <c r="N2703" s="19"/>
      <c r="O2703" s="19"/>
      <c r="P2703" s="19"/>
      <c r="Q2703" s="19" t="s">
        <v>5429</v>
      </c>
      <c r="R2703" s="19"/>
      <c r="S2703" s="19" t="s">
        <v>22</v>
      </c>
      <c r="T2703" s="19" t="s">
        <v>5430</v>
      </c>
      <c r="U2703" s="19">
        <v>1</v>
      </c>
      <c r="V2703" s="19"/>
      <c r="W2703" s="19"/>
      <c r="X2703" s="19"/>
      <c r="Y2703" s="19"/>
      <c r="Z2703" s="19"/>
      <c r="AA2703" s="19" t="s">
        <v>5429</v>
      </c>
      <c r="AB2703" s="19"/>
      <c r="AC2703" s="19"/>
      <c r="AD2703" s="19"/>
      <c r="AE2703" s="19"/>
      <c r="AF2703" s="19"/>
      <c r="AG2703" s="22">
        <v>300000004192477</v>
      </c>
      <c r="AH2703" s="19" t="s">
        <v>3920</v>
      </c>
      <c r="AI2703" s="22">
        <v>2692682</v>
      </c>
      <c r="AJ2703" s="19">
        <v>1</v>
      </c>
      <c r="AK2703" s="43">
        <f>VLOOKUP(B2703,GL!$T$2:$T$2631,1,FALSE)</f>
        <v>5420.16</v>
      </c>
      <c r="AL2703" s="43">
        <f>VLOOKUP(B2703,Bank!$H$2:$H$1969,1,FALSE)</f>
        <v>5420.16</v>
      </c>
      <c r="AM2703" s="43" t="e">
        <f>VLOOKUP(B2703,'1950 Reconciled1'!$E$2:$E$1999,1,FALSE)</f>
        <v>#N/A</v>
      </c>
      <c r="AN2703" s="43" t="e">
        <f>VLOOKUP(N2703,Bank!$G$2:$G$1969,1,FALSE)</f>
        <v>#N/A</v>
      </c>
      <c r="AO2703" s="43" t="e">
        <f>VLOOKUP(P2703,GL!$Q$2:$Q$2631,1,FALSE)</f>
        <v>#N/A</v>
      </c>
    </row>
    <row r="2704" spans="1:41" ht="15.9" customHeight="1" x14ac:dyDescent="0.3">
      <c r="A2704" s="16" t="s">
        <v>1877</v>
      </c>
      <c r="B2704" s="17">
        <v>4080</v>
      </c>
      <c r="C2704" s="18"/>
      <c r="D2704" s="17" t="s">
        <v>7</v>
      </c>
      <c r="E2704" s="17"/>
      <c r="F2704" s="17"/>
      <c r="G2704" s="19"/>
      <c r="H2704" s="20"/>
      <c r="I2704" s="16"/>
      <c r="J2704" s="17"/>
      <c r="K2704" s="21"/>
      <c r="L2704" s="19"/>
      <c r="M2704" s="19"/>
      <c r="N2704" s="19"/>
      <c r="O2704" s="19"/>
      <c r="P2704" s="19"/>
      <c r="Q2704" s="19" t="s">
        <v>5431</v>
      </c>
      <c r="R2704" s="19"/>
      <c r="S2704" s="19" t="s">
        <v>22</v>
      </c>
      <c r="T2704" s="19" t="s">
        <v>5432</v>
      </c>
      <c r="U2704" s="19">
        <v>1</v>
      </c>
      <c r="V2704" s="19"/>
      <c r="W2704" s="19"/>
      <c r="X2704" s="19"/>
      <c r="Y2704" s="19"/>
      <c r="Z2704" s="19"/>
      <c r="AA2704" s="19" t="s">
        <v>5431</v>
      </c>
      <c r="AB2704" s="19"/>
      <c r="AC2704" s="19"/>
      <c r="AD2704" s="19"/>
      <c r="AE2704" s="19"/>
      <c r="AF2704" s="19"/>
      <c r="AG2704" s="22">
        <v>300000004192477</v>
      </c>
      <c r="AH2704" s="19" t="s">
        <v>3920</v>
      </c>
      <c r="AI2704" s="22">
        <v>2692509</v>
      </c>
      <c r="AJ2704" s="19">
        <v>1</v>
      </c>
      <c r="AK2704" s="43">
        <f>VLOOKUP(B2704,GL!$T$2:$T$2631,1,FALSE)</f>
        <v>4080</v>
      </c>
      <c r="AL2704" s="43">
        <f>VLOOKUP(B2704,Bank!$H$2:$H$1969,1,FALSE)</f>
        <v>4080</v>
      </c>
      <c r="AM2704" s="43">
        <f>VLOOKUP(B2704,'1950 Reconciled1'!$E$2:$E$1999,1,FALSE)</f>
        <v>4080</v>
      </c>
      <c r="AN2704" s="43" t="e">
        <f>VLOOKUP(N2704,Bank!$G$2:$G$1969,1,FALSE)</f>
        <v>#N/A</v>
      </c>
      <c r="AO2704" s="43" t="e">
        <f>VLOOKUP(P2704,GL!$Q$2:$Q$2631,1,FALSE)</f>
        <v>#N/A</v>
      </c>
    </row>
    <row r="2705" spans="1:53" x14ac:dyDescent="0.3">
      <c r="A2705" s="8"/>
      <c r="B2705" s="8"/>
      <c r="C2705" s="8"/>
      <c r="D2705" s="8"/>
      <c r="E2705" s="8"/>
      <c r="F2705" s="8"/>
      <c r="G2705" s="8"/>
      <c r="H2705" s="8"/>
      <c r="I2705" s="8"/>
      <c r="J2705" s="8"/>
      <c r="K2705" s="8"/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8"/>
      <c r="X2705" s="8"/>
      <c r="Y2705" s="8"/>
      <c r="Z2705" s="8"/>
      <c r="AA2705" s="8"/>
      <c r="AB2705" s="8"/>
      <c r="AC2705" s="8"/>
      <c r="AD2705" s="8"/>
      <c r="AE2705" s="8"/>
      <c r="AF2705" s="8"/>
      <c r="AG2705" s="8"/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  <c r="BA2705" s="8"/>
    </row>
    <row r="2706" spans="1:53" x14ac:dyDescent="0.3">
      <c r="A2706" s="8"/>
      <c r="B2706" s="8"/>
      <c r="C2706" s="8"/>
      <c r="D2706" s="8"/>
      <c r="E2706" s="8"/>
      <c r="F2706" s="8"/>
      <c r="G2706" s="8"/>
      <c r="H2706" s="8"/>
      <c r="I2706" s="8"/>
      <c r="J2706" s="8"/>
      <c r="K2706" s="8"/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A2706" s="8"/>
    </row>
    <row r="2707" spans="1:53" x14ac:dyDescent="0.3">
      <c r="A2707" s="8"/>
      <c r="B2707" s="8"/>
      <c r="C2707" s="8"/>
      <c r="D2707" s="8"/>
      <c r="E2707" s="8"/>
      <c r="F2707" s="8"/>
      <c r="G2707" s="8"/>
      <c r="H2707" s="8"/>
      <c r="I2707" s="8"/>
      <c r="J2707" s="8"/>
      <c r="K2707" s="8"/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/>
      <c r="X2707" s="8"/>
      <c r="Y2707" s="8"/>
      <c r="Z2707" s="8"/>
      <c r="AA2707" s="8"/>
      <c r="AB2707" s="8"/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  <c r="BA2707" s="8"/>
    </row>
    <row r="2708" spans="1:53" x14ac:dyDescent="0.3">
      <c r="A2708" s="8"/>
      <c r="B2708" s="8"/>
      <c r="C2708" s="8"/>
      <c r="D2708" s="8"/>
      <c r="E2708" s="8"/>
      <c r="F2708" s="8"/>
      <c r="G2708" s="8"/>
      <c r="H2708" s="8"/>
      <c r="I2708" s="8"/>
      <c r="J2708" s="8"/>
      <c r="K2708" s="8"/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  <c r="BA2708" s="8"/>
    </row>
    <row r="2709" spans="1:53" x14ac:dyDescent="0.3">
      <c r="A2709" s="8"/>
      <c r="B2709" s="8"/>
      <c r="C2709" s="8"/>
      <c r="D2709" s="8"/>
      <c r="E2709" s="8"/>
      <c r="F2709" s="8"/>
      <c r="G2709" s="8"/>
      <c r="H2709" s="8"/>
      <c r="I2709" s="8"/>
      <c r="J2709" s="8"/>
      <c r="K2709" s="8"/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/>
      <c r="W2709" s="8"/>
      <c r="X2709" s="8"/>
      <c r="Y2709" s="8"/>
      <c r="Z2709" s="8"/>
      <c r="AA2709" s="8"/>
      <c r="AB2709" s="8"/>
      <c r="AC2709" s="8"/>
      <c r="AD2709" s="8"/>
      <c r="AE2709" s="8"/>
      <c r="AF2709" s="8"/>
      <c r="AG2709" s="8"/>
      <c r="AH2709" s="8"/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8"/>
      <c r="BA2709" s="8"/>
    </row>
    <row r="2710" spans="1:53" x14ac:dyDescent="0.3">
      <c r="A2710" s="8"/>
      <c r="B2710" s="8"/>
      <c r="C2710" s="8"/>
      <c r="D2710" s="8"/>
      <c r="E2710" s="8"/>
      <c r="F2710" s="8"/>
      <c r="G2710" s="8"/>
      <c r="H2710" s="8"/>
      <c r="I2710" s="8"/>
      <c r="J2710" s="8"/>
      <c r="K2710" s="8"/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/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  <c r="BA2710" s="8"/>
    </row>
    <row r="2711" spans="1:53" x14ac:dyDescent="0.3">
      <c r="A2711" s="8"/>
      <c r="B2711" s="8"/>
      <c r="C2711" s="8"/>
      <c r="D2711" s="8"/>
      <c r="E2711" s="8"/>
      <c r="F2711" s="8"/>
      <c r="G2711" s="8"/>
      <c r="H2711" s="8"/>
      <c r="I2711" s="8"/>
      <c r="J2711" s="8"/>
      <c r="K2711" s="8"/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/>
      <c r="W2711" s="8"/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  <c r="AH2711" s="8"/>
      <c r="AI2711" s="8"/>
      <c r="AJ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  <c r="BA2711" s="8"/>
    </row>
    <row r="2712" spans="1:53" x14ac:dyDescent="0.3">
      <c r="A2712" s="8"/>
      <c r="B2712" s="8"/>
      <c r="C2712" s="8"/>
      <c r="D2712" s="8"/>
      <c r="E2712" s="8"/>
      <c r="F2712" s="8"/>
      <c r="G2712" s="8"/>
      <c r="H2712" s="8"/>
      <c r="I2712" s="8"/>
      <c r="J2712" s="8"/>
      <c r="K2712" s="8"/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/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  <c r="BA2712" s="8"/>
    </row>
    <row r="2713" spans="1:53" x14ac:dyDescent="0.3">
      <c r="A2713" s="8"/>
      <c r="B2713" s="8"/>
      <c r="C2713" s="8"/>
      <c r="D2713" s="8"/>
      <c r="E2713" s="8"/>
      <c r="F2713" s="8"/>
      <c r="G2713" s="8"/>
      <c r="H2713" s="8"/>
      <c r="I2713" s="8"/>
      <c r="J2713" s="8"/>
      <c r="K2713" s="8"/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/>
      <c r="X2713" s="8"/>
      <c r="Y2713" s="8"/>
      <c r="Z2713" s="8"/>
      <c r="AA2713" s="8"/>
      <c r="AB2713" s="8"/>
      <c r="AC2713" s="8"/>
      <c r="AD2713" s="8"/>
      <c r="AE2713" s="8"/>
      <c r="AF2713" s="8"/>
      <c r="AG2713" s="8"/>
      <c r="AH2713" s="8"/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8"/>
      <c r="BA2713" s="8"/>
    </row>
    <row r="2714" spans="1:53" x14ac:dyDescent="0.3">
      <c r="A2714" s="8"/>
      <c r="B2714" s="8"/>
      <c r="C2714" s="8"/>
      <c r="D2714" s="8"/>
      <c r="E2714" s="8"/>
      <c r="F2714" s="8"/>
      <c r="G2714" s="8"/>
      <c r="H2714" s="8"/>
      <c r="I2714" s="8"/>
      <c r="J2714" s="8"/>
      <c r="K2714" s="8"/>
      <c r="L2714" s="8"/>
      <c r="M2714" s="8"/>
      <c r="N2714" s="8"/>
      <c r="O2714" s="8"/>
      <c r="P2714" s="8"/>
      <c r="Q2714" s="8"/>
      <c r="R2714" s="8"/>
      <c r="S2714" s="8"/>
      <c r="T2714" s="8"/>
      <c r="U2714" s="8"/>
      <c r="V2714" s="8"/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  <c r="BA2714" s="8"/>
    </row>
    <row r="2715" spans="1:53" x14ac:dyDescent="0.3">
      <c r="A2715" s="8"/>
      <c r="B2715" s="8"/>
      <c r="C2715" s="8"/>
      <c r="D2715" s="8"/>
      <c r="E2715" s="8"/>
      <c r="F2715" s="8"/>
      <c r="G2715" s="8"/>
      <c r="H2715" s="8"/>
      <c r="I2715" s="8"/>
      <c r="J2715" s="8"/>
      <c r="K2715" s="8"/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  <c r="BA2715" s="8"/>
    </row>
    <row r="2716" spans="1:53" x14ac:dyDescent="0.3">
      <c r="A2716" s="8"/>
      <c r="B2716" s="8"/>
      <c r="C2716" s="8"/>
      <c r="D2716" s="8"/>
      <c r="E2716" s="8"/>
      <c r="F2716" s="8"/>
      <c r="G2716" s="8"/>
      <c r="H2716" s="8"/>
      <c r="I2716" s="8"/>
      <c r="J2716" s="8"/>
      <c r="K2716" s="8"/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/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  <c r="BA2716" s="8"/>
    </row>
    <row r="2717" spans="1:53" x14ac:dyDescent="0.3">
      <c r="A2717" s="8"/>
      <c r="B2717" s="8"/>
      <c r="C2717" s="8"/>
      <c r="D2717" s="8"/>
      <c r="E2717" s="8"/>
      <c r="F2717" s="8"/>
      <c r="G2717" s="8"/>
      <c r="H2717" s="8"/>
      <c r="I2717" s="8"/>
      <c r="J2717" s="8"/>
      <c r="K2717" s="8"/>
      <c r="L2717" s="8"/>
      <c r="M2717" s="8"/>
      <c r="N2717" s="8"/>
      <c r="O2717" s="8"/>
      <c r="P2717" s="8"/>
      <c r="Q2717" s="8"/>
      <c r="R2717" s="8"/>
      <c r="S2717" s="8"/>
      <c r="T2717" s="8"/>
      <c r="U2717" s="8"/>
      <c r="V2717" s="8"/>
      <c r="W2717" s="8"/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  <c r="AH2717" s="8"/>
      <c r="AI2717" s="8"/>
      <c r="AJ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  <c r="BA2717" s="8"/>
    </row>
    <row r="2718" spans="1:53" x14ac:dyDescent="0.3">
      <c r="A2718" s="8"/>
      <c r="B2718" s="8"/>
      <c r="C2718" s="8"/>
      <c r="D2718" s="8"/>
      <c r="E2718" s="8"/>
      <c r="F2718" s="8"/>
      <c r="G2718" s="8"/>
      <c r="H2718" s="8"/>
      <c r="I2718" s="8"/>
      <c r="J2718" s="8"/>
      <c r="K2718" s="8"/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8"/>
      <c r="BA2718" s="8"/>
    </row>
    <row r="2719" spans="1:53" x14ac:dyDescent="0.3">
      <c r="A2719" s="8"/>
      <c r="B2719" s="8"/>
      <c r="C2719" s="8"/>
      <c r="D2719" s="8"/>
      <c r="E2719" s="8"/>
      <c r="F2719" s="8"/>
      <c r="G2719" s="8"/>
      <c r="H2719" s="8"/>
      <c r="I2719" s="8"/>
      <c r="J2719" s="8"/>
      <c r="K2719" s="8"/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8"/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  <c r="BA2719" s="8"/>
    </row>
    <row r="2720" spans="1:53" x14ac:dyDescent="0.3">
      <c r="A2720" s="8"/>
      <c r="B2720" s="8"/>
      <c r="C2720" s="8"/>
      <c r="D2720" s="8"/>
      <c r="E2720" s="8"/>
      <c r="F2720" s="8"/>
      <c r="G2720" s="8"/>
      <c r="H2720" s="8"/>
      <c r="I2720" s="8"/>
      <c r="J2720" s="8"/>
      <c r="K2720" s="8"/>
      <c r="L2720" s="8"/>
      <c r="M2720" s="8"/>
      <c r="N2720" s="8"/>
      <c r="O2720" s="8"/>
      <c r="P2720" s="8"/>
      <c r="Q2720" s="8"/>
      <c r="R2720" s="8"/>
      <c r="S2720" s="8"/>
      <c r="T2720" s="8"/>
      <c r="U2720" s="8"/>
      <c r="V2720" s="8"/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  <c r="BA2720" s="8"/>
    </row>
    <row r="2721" spans="1:53" x14ac:dyDescent="0.3">
      <c r="A2721" s="8"/>
      <c r="B2721" s="8"/>
      <c r="C2721" s="8"/>
      <c r="D2721" s="8"/>
      <c r="E2721" s="8"/>
      <c r="F2721" s="8"/>
      <c r="G2721" s="8"/>
      <c r="H2721" s="8"/>
      <c r="I2721" s="8"/>
      <c r="J2721" s="8"/>
      <c r="K2721" s="8"/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</row>
    <row r="2722" spans="1:53" x14ac:dyDescent="0.3">
      <c r="A2722" s="8"/>
      <c r="B2722" s="8"/>
      <c r="C2722" s="8"/>
      <c r="D2722" s="8"/>
      <c r="E2722" s="8"/>
      <c r="F2722" s="8"/>
      <c r="G2722" s="8"/>
      <c r="H2722" s="8"/>
      <c r="I2722" s="8"/>
      <c r="J2722" s="8"/>
      <c r="K2722" s="8"/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</row>
    <row r="2723" spans="1:53" x14ac:dyDescent="0.3">
      <c r="A2723" s="8"/>
      <c r="B2723" s="8"/>
      <c r="C2723" s="8"/>
      <c r="D2723" s="8"/>
      <c r="E2723" s="8"/>
      <c r="F2723" s="8"/>
      <c r="G2723" s="8"/>
      <c r="H2723" s="8"/>
      <c r="I2723" s="8"/>
      <c r="J2723" s="8"/>
      <c r="K2723" s="8"/>
      <c r="L2723" s="8"/>
      <c r="M2723" s="8"/>
      <c r="N2723" s="8"/>
      <c r="O2723" s="8"/>
      <c r="P2723" s="8"/>
      <c r="Q2723" s="8"/>
      <c r="R2723" s="8"/>
      <c r="S2723" s="8"/>
      <c r="T2723" s="8"/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A2723" s="8"/>
    </row>
    <row r="2724" spans="1:53" x14ac:dyDescent="0.3">
      <c r="A2724" s="8"/>
      <c r="B2724" s="8"/>
      <c r="C2724" s="8"/>
      <c r="D2724" s="8"/>
      <c r="E2724" s="8"/>
      <c r="F2724" s="8"/>
      <c r="G2724" s="8"/>
      <c r="H2724" s="8"/>
      <c r="I2724" s="8"/>
      <c r="J2724" s="8"/>
      <c r="K2724" s="8"/>
      <c r="L2724" s="8"/>
      <c r="M2724" s="8"/>
      <c r="N2724" s="8"/>
      <c r="O2724" s="8"/>
      <c r="P2724" s="8"/>
      <c r="Q2724" s="8"/>
      <c r="R2724" s="8"/>
      <c r="S2724" s="8"/>
      <c r="T2724" s="8"/>
      <c r="U2724" s="8"/>
      <c r="V2724" s="8"/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</row>
    <row r="2725" spans="1:53" x14ac:dyDescent="0.3">
      <c r="A2725" s="8"/>
      <c r="B2725" s="8"/>
      <c r="C2725" s="8"/>
      <c r="D2725" s="8"/>
      <c r="E2725" s="8"/>
      <c r="F2725" s="8"/>
      <c r="G2725" s="8"/>
      <c r="H2725" s="8"/>
      <c r="I2725" s="8"/>
      <c r="J2725" s="8"/>
      <c r="K2725" s="8"/>
      <c r="L2725" s="8"/>
      <c r="M2725" s="8"/>
      <c r="N2725" s="8"/>
      <c r="O2725" s="8"/>
      <c r="P2725" s="8"/>
      <c r="Q2725" s="8"/>
      <c r="R2725" s="8"/>
      <c r="S2725" s="8"/>
      <c r="T2725" s="8"/>
      <c r="U2725" s="8"/>
      <c r="V2725" s="8"/>
      <c r="W2725" s="8"/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A2725" s="8"/>
    </row>
    <row r="2726" spans="1:53" x14ac:dyDescent="0.3">
      <c r="A2726" s="8"/>
      <c r="B2726" s="8"/>
      <c r="C2726" s="8"/>
      <c r="D2726" s="8"/>
      <c r="E2726" s="8"/>
      <c r="F2726" s="8"/>
      <c r="G2726" s="8"/>
      <c r="H2726" s="8"/>
      <c r="I2726" s="8"/>
      <c r="J2726" s="8"/>
      <c r="K2726" s="8"/>
      <c r="L2726" s="8"/>
      <c r="M2726" s="8"/>
      <c r="N2726" s="8"/>
      <c r="O2726" s="8"/>
      <c r="P2726" s="8"/>
      <c r="Q2726" s="8"/>
      <c r="R2726" s="8"/>
      <c r="S2726" s="8"/>
      <c r="T2726" s="8"/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</row>
    <row r="2727" spans="1:53" x14ac:dyDescent="0.3">
      <c r="A2727" s="8"/>
      <c r="B2727" s="8"/>
      <c r="C2727" s="8"/>
      <c r="D2727" s="8"/>
      <c r="E2727" s="8"/>
      <c r="F2727" s="8"/>
      <c r="G2727" s="8"/>
      <c r="H2727" s="8"/>
      <c r="I2727" s="8"/>
      <c r="J2727" s="8"/>
      <c r="K2727" s="8"/>
      <c r="L2727" s="8"/>
      <c r="M2727" s="8"/>
      <c r="N2727" s="8"/>
      <c r="O2727" s="8"/>
      <c r="P2727" s="8"/>
      <c r="Q2727" s="8"/>
      <c r="R2727" s="8"/>
      <c r="S2727" s="8"/>
      <c r="T2727" s="8"/>
      <c r="U2727" s="8"/>
      <c r="V2727" s="8"/>
      <c r="W2727" s="8"/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</row>
    <row r="2728" spans="1:53" x14ac:dyDescent="0.3">
      <c r="A2728" s="8"/>
      <c r="B2728" s="8"/>
      <c r="C2728" s="8"/>
      <c r="D2728" s="8"/>
      <c r="E2728" s="8"/>
      <c r="F2728" s="8"/>
      <c r="G2728" s="8"/>
      <c r="H2728" s="8"/>
      <c r="I2728" s="8"/>
      <c r="J2728" s="8"/>
      <c r="K2728" s="8"/>
      <c r="L2728" s="8"/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</row>
    <row r="2729" spans="1:53" x14ac:dyDescent="0.3">
      <c r="A2729" s="8"/>
      <c r="B2729" s="8"/>
      <c r="C2729" s="8"/>
      <c r="D2729" s="8"/>
      <c r="E2729" s="8"/>
      <c r="F2729" s="8"/>
      <c r="G2729" s="8"/>
      <c r="H2729" s="8"/>
      <c r="I2729" s="8"/>
      <c r="J2729" s="8"/>
      <c r="K2729" s="8"/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8"/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  <c r="BA2729" s="8"/>
    </row>
    <row r="2730" spans="1:53" x14ac:dyDescent="0.3">
      <c r="A2730" s="8"/>
      <c r="B2730" s="8"/>
      <c r="C2730" s="8"/>
      <c r="D2730" s="8"/>
      <c r="E2730" s="8"/>
      <c r="F2730" s="8"/>
      <c r="G2730" s="8"/>
      <c r="H2730" s="8"/>
      <c r="I2730" s="8"/>
      <c r="J2730" s="8"/>
      <c r="K2730" s="8"/>
      <c r="L2730" s="8"/>
      <c r="M2730" s="8"/>
      <c r="N2730" s="8"/>
      <c r="O2730" s="8"/>
      <c r="P2730" s="8"/>
      <c r="Q2730" s="8"/>
      <c r="R2730" s="8"/>
      <c r="S2730" s="8"/>
      <c r="T2730" s="8"/>
      <c r="U2730" s="8"/>
      <c r="V2730" s="8"/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/>
      <c r="BA2730" s="8"/>
    </row>
    <row r="2731" spans="1:53" x14ac:dyDescent="0.3">
      <c r="A2731" s="8"/>
      <c r="B2731" s="8"/>
      <c r="C2731" s="8"/>
      <c r="D2731" s="8"/>
      <c r="E2731" s="8"/>
      <c r="F2731" s="8"/>
      <c r="G2731" s="8"/>
      <c r="H2731" s="8"/>
      <c r="I2731" s="8"/>
      <c r="J2731" s="8"/>
      <c r="K2731" s="8"/>
      <c r="L2731" s="8"/>
      <c r="M2731" s="8"/>
      <c r="N2731" s="8"/>
      <c r="O2731" s="8"/>
      <c r="P2731" s="8"/>
      <c r="Q2731" s="8"/>
      <c r="R2731" s="8"/>
      <c r="S2731" s="8"/>
      <c r="T2731" s="8"/>
      <c r="U2731" s="8"/>
      <c r="V2731" s="8"/>
      <c r="W2731" s="8"/>
      <c r="X2731" s="8"/>
      <c r="Y2731" s="8"/>
      <c r="Z2731" s="8"/>
      <c r="AA2731" s="8"/>
      <c r="AB2731" s="8"/>
      <c r="AC2731" s="8"/>
      <c r="AD2731" s="8"/>
      <c r="AE2731" s="8"/>
      <c r="AF2731" s="8"/>
      <c r="AG2731" s="8"/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8"/>
      <c r="BA2731" s="8"/>
    </row>
    <row r="2732" spans="1:53" x14ac:dyDescent="0.3">
      <c r="A2732" s="8"/>
      <c r="B2732" s="8"/>
      <c r="C2732" s="8"/>
      <c r="D2732" s="8"/>
      <c r="E2732" s="8"/>
      <c r="F2732" s="8"/>
      <c r="G2732" s="8"/>
      <c r="H2732" s="8"/>
      <c r="I2732" s="8"/>
      <c r="J2732" s="8"/>
      <c r="K2732" s="8"/>
      <c r="L2732" s="8"/>
      <c r="M2732" s="8"/>
      <c r="N2732" s="8"/>
      <c r="O2732" s="8"/>
      <c r="P2732" s="8"/>
      <c r="Q2732" s="8"/>
      <c r="R2732" s="8"/>
      <c r="S2732" s="8"/>
      <c r="T2732" s="8"/>
      <c r="U2732" s="8"/>
      <c r="V2732" s="8"/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  <c r="BA2732" s="8"/>
    </row>
    <row r="2733" spans="1:53" x14ac:dyDescent="0.3">
      <c r="A2733" s="8"/>
      <c r="B2733" s="8"/>
      <c r="C2733" s="8"/>
      <c r="D2733" s="8"/>
      <c r="E2733" s="8"/>
      <c r="F2733" s="8"/>
      <c r="G2733" s="8"/>
      <c r="H2733" s="8"/>
      <c r="I2733" s="8"/>
      <c r="J2733" s="8"/>
      <c r="K2733" s="8"/>
      <c r="L2733" s="8"/>
      <c r="M2733" s="8"/>
      <c r="N2733" s="8"/>
      <c r="O2733" s="8"/>
      <c r="P2733" s="8"/>
      <c r="Q2733" s="8"/>
      <c r="R2733" s="8"/>
      <c r="S2733" s="8"/>
      <c r="T2733" s="8"/>
      <c r="U2733" s="8"/>
      <c r="V2733" s="8"/>
      <c r="W2733" s="8"/>
      <c r="X2733" s="8"/>
      <c r="Y2733" s="8"/>
      <c r="Z2733" s="8"/>
      <c r="AA2733" s="8"/>
      <c r="AB2733" s="8"/>
      <c r="AC2733" s="8"/>
      <c r="AD2733" s="8"/>
      <c r="AE2733" s="8"/>
      <c r="AF2733" s="8"/>
      <c r="AG2733" s="8"/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8"/>
      <c r="BA2733" s="8"/>
    </row>
    <row r="2734" spans="1:53" x14ac:dyDescent="0.3">
      <c r="A2734" s="8"/>
      <c r="B2734" s="8"/>
      <c r="C2734" s="8"/>
      <c r="D2734" s="8"/>
      <c r="E2734" s="8"/>
      <c r="F2734" s="8"/>
      <c r="G2734" s="8"/>
      <c r="H2734" s="8"/>
      <c r="I2734" s="8"/>
      <c r="J2734" s="8"/>
      <c r="K2734" s="8"/>
      <c r="L2734" s="8"/>
      <c r="M2734" s="8"/>
      <c r="N2734" s="8"/>
      <c r="O2734" s="8"/>
      <c r="P2734" s="8"/>
      <c r="Q2734" s="8"/>
      <c r="R2734" s="8"/>
      <c r="S2734" s="8"/>
      <c r="T2734" s="8"/>
      <c r="U2734" s="8"/>
      <c r="V2734" s="8"/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8"/>
      <c r="BA2734" s="8"/>
    </row>
    <row r="2735" spans="1:53" x14ac:dyDescent="0.3">
      <c r="A2735" s="8"/>
      <c r="B2735" s="8"/>
      <c r="C2735" s="8"/>
      <c r="D2735" s="8"/>
      <c r="E2735" s="8"/>
      <c r="F2735" s="8"/>
      <c r="G2735" s="8"/>
      <c r="H2735" s="8"/>
      <c r="I2735" s="8"/>
      <c r="J2735" s="8"/>
      <c r="K2735" s="8"/>
      <c r="L2735" s="8"/>
      <c r="M2735" s="8"/>
      <c r="N2735" s="8"/>
      <c r="O2735" s="8"/>
      <c r="P2735" s="8"/>
      <c r="Q2735" s="8"/>
      <c r="R2735" s="8"/>
      <c r="S2735" s="8"/>
      <c r="T2735" s="8"/>
      <c r="U2735" s="8"/>
      <c r="V2735" s="8"/>
      <c r="W2735" s="8"/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8"/>
      <c r="BA2735" s="8"/>
    </row>
    <row r="2736" spans="1:53" x14ac:dyDescent="0.3">
      <c r="A2736" s="8"/>
      <c r="B2736" s="8"/>
      <c r="C2736" s="8"/>
      <c r="D2736" s="8"/>
      <c r="E2736" s="8"/>
      <c r="F2736" s="8"/>
      <c r="G2736" s="8"/>
      <c r="H2736" s="8"/>
      <c r="I2736" s="8"/>
      <c r="J2736" s="8"/>
      <c r="K2736" s="8"/>
      <c r="L2736" s="8"/>
      <c r="M2736" s="8"/>
      <c r="N2736" s="8"/>
      <c r="O2736" s="8"/>
      <c r="P2736" s="8"/>
      <c r="Q2736" s="8"/>
      <c r="R2736" s="8"/>
      <c r="S2736" s="8"/>
      <c r="T2736" s="8"/>
      <c r="U2736" s="8"/>
      <c r="V2736" s="8"/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  <c r="BA2736" s="8"/>
    </row>
    <row r="2737" spans="1:53" x14ac:dyDescent="0.3">
      <c r="A2737" s="8"/>
      <c r="B2737" s="8"/>
      <c r="C2737" s="8"/>
      <c r="D2737" s="8"/>
      <c r="E2737" s="8"/>
      <c r="F2737" s="8"/>
      <c r="G2737" s="8"/>
      <c r="H2737" s="8"/>
      <c r="I2737" s="8"/>
      <c r="J2737" s="8"/>
      <c r="K2737" s="8"/>
      <c r="L2737" s="8"/>
      <c r="M2737" s="8"/>
      <c r="N2737" s="8"/>
      <c r="O2737" s="8"/>
      <c r="P2737" s="8"/>
      <c r="Q2737" s="8"/>
      <c r="R2737" s="8"/>
      <c r="S2737" s="8"/>
      <c r="T2737" s="8"/>
      <c r="U2737" s="8"/>
      <c r="V2737" s="8"/>
      <c r="W2737" s="8"/>
      <c r="X2737" s="8"/>
      <c r="Y2737" s="8"/>
      <c r="Z2737" s="8"/>
      <c r="AA2737" s="8"/>
      <c r="AB2737" s="8"/>
      <c r="AC2737" s="8"/>
      <c r="AD2737" s="8"/>
      <c r="AE2737" s="8"/>
      <c r="AF2737" s="8"/>
      <c r="AG2737" s="8"/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8"/>
      <c r="BA2737" s="8"/>
    </row>
    <row r="2738" spans="1:53" x14ac:dyDescent="0.3">
      <c r="A2738" s="8"/>
      <c r="B2738" s="8"/>
      <c r="C2738" s="8"/>
      <c r="D2738" s="8"/>
      <c r="E2738" s="8"/>
      <c r="F2738" s="8"/>
      <c r="G2738" s="8"/>
      <c r="H2738" s="8"/>
      <c r="I2738" s="8"/>
      <c r="J2738" s="8"/>
      <c r="K2738" s="8"/>
      <c r="L2738" s="8"/>
      <c r="M2738" s="8"/>
      <c r="N2738" s="8"/>
      <c r="O2738" s="8"/>
      <c r="P2738" s="8"/>
      <c r="Q2738" s="8"/>
      <c r="R2738" s="8"/>
      <c r="S2738" s="8"/>
      <c r="T2738" s="8"/>
      <c r="U2738" s="8"/>
      <c r="V2738" s="8"/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  <c r="BA2738" s="8"/>
    </row>
    <row r="2739" spans="1:53" x14ac:dyDescent="0.3">
      <c r="A2739" s="8"/>
      <c r="B2739" s="8"/>
      <c r="C2739" s="8"/>
      <c r="D2739" s="8"/>
      <c r="E2739" s="8"/>
      <c r="F2739" s="8"/>
      <c r="G2739" s="8"/>
      <c r="H2739" s="8"/>
      <c r="I2739" s="8"/>
      <c r="J2739" s="8"/>
      <c r="K2739" s="8"/>
      <c r="L2739" s="8"/>
      <c r="M2739" s="8"/>
      <c r="N2739" s="8"/>
      <c r="O2739" s="8"/>
      <c r="P2739" s="8"/>
      <c r="Q2739" s="8"/>
      <c r="R2739" s="8"/>
      <c r="S2739" s="8"/>
      <c r="T2739" s="8"/>
      <c r="U2739" s="8"/>
      <c r="V2739" s="8"/>
      <c r="W2739" s="8"/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8"/>
      <c r="BA2739" s="8"/>
    </row>
    <row r="2740" spans="1:53" x14ac:dyDescent="0.3">
      <c r="A2740" s="8"/>
      <c r="B2740" s="8"/>
      <c r="C2740" s="8"/>
      <c r="D2740" s="8"/>
      <c r="E2740" s="8"/>
      <c r="F2740" s="8"/>
      <c r="G2740" s="8"/>
      <c r="H2740" s="8"/>
      <c r="I2740" s="8"/>
      <c r="J2740" s="8"/>
      <c r="K2740" s="8"/>
      <c r="L2740" s="8"/>
      <c r="M2740" s="8"/>
      <c r="N2740" s="8"/>
      <c r="O2740" s="8"/>
      <c r="P2740" s="8"/>
      <c r="Q2740" s="8"/>
      <c r="R2740" s="8"/>
      <c r="S2740" s="8"/>
      <c r="T2740" s="8"/>
      <c r="U2740" s="8"/>
      <c r="V2740" s="8"/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  <c r="BA2740" s="8"/>
    </row>
    <row r="2741" spans="1:53" x14ac:dyDescent="0.3">
      <c r="A2741" s="8"/>
      <c r="B2741" s="8"/>
      <c r="C2741" s="8"/>
      <c r="D2741" s="8"/>
      <c r="E2741" s="8"/>
      <c r="F2741" s="8"/>
      <c r="G2741" s="8"/>
      <c r="H2741" s="8"/>
      <c r="I2741" s="8"/>
      <c r="J2741" s="8"/>
      <c r="K2741" s="8"/>
      <c r="L2741" s="8"/>
      <c r="M2741" s="8"/>
      <c r="N2741" s="8"/>
      <c r="O2741" s="8"/>
      <c r="P2741" s="8"/>
      <c r="Q2741" s="8"/>
      <c r="R2741" s="8"/>
      <c r="S2741" s="8"/>
      <c r="T2741" s="8"/>
      <c r="U2741" s="8"/>
      <c r="V2741" s="8"/>
      <c r="W2741" s="8"/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8"/>
      <c r="BA2741" s="8"/>
    </row>
    <row r="2742" spans="1:53" x14ac:dyDescent="0.3">
      <c r="A2742" s="8"/>
      <c r="B2742" s="8"/>
      <c r="C2742" s="8"/>
      <c r="D2742" s="8"/>
      <c r="E2742" s="8"/>
      <c r="F2742" s="8"/>
      <c r="G2742" s="8"/>
      <c r="H2742" s="8"/>
      <c r="I2742" s="8"/>
      <c r="J2742" s="8"/>
      <c r="K2742" s="8"/>
      <c r="L2742" s="8"/>
      <c r="M2742" s="8"/>
      <c r="N2742" s="8"/>
      <c r="O2742" s="8"/>
      <c r="P2742" s="8"/>
      <c r="Q2742" s="8"/>
      <c r="R2742" s="8"/>
      <c r="S2742" s="8"/>
      <c r="T2742" s="8"/>
      <c r="U2742" s="8"/>
      <c r="V2742" s="8"/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  <c r="BA2742" s="8"/>
    </row>
    <row r="2743" spans="1:53" x14ac:dyDescent="0.3">
      <c r="A2743" s="8"/>
      <c r="B2743" s="8"/>
      <c r="C2743" s="8"/>
      <c r="D2743" s="8"/>
      <c r="E2743" s="8"/>
      <c r="F2743" s="8"/>
      <c r="G2743" s="8"/>
      <c r="H2743" s="8"/>
      <c r="I2743" s="8"/>
      <c r="J2743" s="8"/>
      <c r="K2743" s="8"/>
      <c r="L2743" s="8"/>
      <c r="M2743" s="8"/>
      <c r="N2743" s="8"/>
      <c r="O2743" s="8"/>
      <c r="P2743" s="8"/>
      <c r="Q2743" s="8"/>
      <c r="R2743" s="8"/>
      <c r="S2743" s="8"/>
      <c r="T2743" s="8"/>
      <c r="U2743" s="8"/>
      <c r="V2743" s="8"/>
      <c r="W2743" s="8"/>
      <c r="X2743" s="8"/>
      <c r="Y2743" s="8"/>
      <c r="Z2743" s="8"/>
      <c r="AA2743" s="8"/>
      <c r="AB2743" s="8"/>
      <c r="AC2743" s="8"/>
      <c r="AD2743" s="8"/>
      <c r="AE2743" s="8"/>
      <c r="AF2743" s="8"/>
      <c r="AG2743" s="8"/>
      <c r="AH2743" s="8"/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8"/>
      <c r="BA2743" s="8"/>
    </row>
    <row r="2744" spans="1:53" x14ac:dyDescent="0.3">
      <c r="A2744" s="8"/>
      <c r="B2744" s="8"/>
      <c r="C2744" s="8"/>
      <c r="D2744" s="8"/>
      <c r="E2744" s="8"/>
      <c r="F2744" s="8"/>
      <c r="G2744" s="8"/>
      <c r="H2744" s="8"/>
      <c r="I2744" s="8"/>
      <c r="J2744" s="8"/>
      <c r="K2744" s="8"/>
      <c r="L2744" s="8"/>
      <c r="M2744" s="8"/>
      <c r="N2744" s="8"/>
      <c r="O2744" s="8"/>
      <c r="P2744" s="8"/>
      <c r="Q2744" s="8"/>
      <c r="R2744" s="8"/>
      <c r="S2744" s="8"/>
      <c r="T2744" s="8"/>
      <c r="U2744" s="8"/>
      <c r="V2744" s="8"/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  <c r="BA2744" s="8"/>
    </row>
    <row r="2745" spans="1:53" x14ac:dyDescent="0.3">
      <c r="A2745" s="8"/>
      <c r="B2745" s="8"/>
      <c r="C2745" s="8"/>
      <c r="D2745" s="8"/>
      <c r="E2745" s="8"/>
      <c r="F2745" s="8"/>
      <c r="G2745" s="8"/>
      <c r="H2745" s="8"/>
      <c r="I2745" s="8"/>
      <c r="J2745" s="8"/>
      <c r="K2745" s="8"/>
      <c r="L2745" s="8"/>
      <c r="M2745" s="8"/>
      <c r="N2745" s="8"/>
      <c r="O2745" s="8"/>
      <c r="P2745" s="8"/>
      <c r="Q2745" s="8"/>
      <c r="R2745" s="8"/>
      <c r="S2745" s="8"/>
      <c r="T2745" s="8"/>
      <c r="U2745" s="8"/>
      <c r="V2745" s="8"/>
      <c r="W2745" s="8"/>
      <c r="X2745" s="8"/>
      <c r="Y2745" s="8"/>
      <c r="Z2745" s="8"/>
      <c r="AA2745" s="8"/>
      <c r="AB2745" s="8"/>
      <c r="AC2745" s="8"/>
      <c r="AD2745" s="8"/>
      <c r="AE2745" s="8"/>
      <c r="AF2745" s="8"/>
      <c r="AG2745" s="8"/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/>
      <c r="BA2745" s="8"/>
    </row>
    <row r="2746" spans="1:53" x14ac:dyDescent="0.3">
      <c r="A2746" s="8"/>
      <c r="B2746" s="8"/>
      <c r="C2746" s="8"/>
      <c r="D2746" s="8"/>
      <c r="E2746" s="8"/>
      <c r="F2746" s="8"/>
      <c r="G2746" s="8"/>
      <c r="H2746" s="8"/>
      <c r="I2746" s="8"/>
      <c r="J2746" s="8"/>
      <c r="K2746" s="8"/>
      <c r="L2746" s="8"/>
      <c r="M2746" s="8"/>
      <c r="N2746" s="8"/>
      <c r="O2746" s="8"/>
      <c r="P2746" s="8"/>
      <c r="Q2746" s="8"/>
      <c r="R2746" s="8"/>
      <c r="S2746" s="8"/>
      <c r="T2746" s="8"/>
      <c r="U2746" s="8"/>
      <c r="V2746" s="8"/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  <c r="BA2746" s="8"/>
    </row>
    <row r="2747" spans="1:53" x14ac:dyDescent="0.3">
      <c r="A2747" s="8"/>
      <c r="B2747" s="8"/>
      <c r="C2747" s="8"/>
      <c r="D2747" s="8"/>
      <c r="E2747" s="8"/>
      <c r="F2747" s="8"/>
      <c r="G2747" s="8"/>
      <c r="H2747" s="8"/>
      <c r="I2747" s="8"/>
      <c r="J2747" s="8"/>
      <c r="K2747" s="8"/>
      <c r="L2747" s="8"/>
      <c r="M2747" s="8"/>
      <c r="N2747" s="8"/>
      <c r="O2747" s="8"/>
      <c r="P2747" s="8"/>
      <c r="Q2747" s="8"/>
      <c r="R2747" s="8"/>
      <c r="S2747" s="8"/>
      <c r="T2747" s="8"/>
      <c r="U2747" s="8"/>
      <c r="V2747" s="8"/>
      <c r="W2747" s="8"/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  <c r="AH2747" s="8"/>
      <c r="AI2747" s="8"/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8"/>
      <c r="BA2747" s="8"/>
    </row>
    <row r="2748" spans="1:53" x14ac:dyDescent="0.3">
      <c r="A2748" s="8"/>
      <c r="B2748" s="8"/>
      <c r="C2748" s="8"/>
      <c r="D2748" s="8"/>
      <c r="E2748" s="8"/>
      <c r="F2748" s="8"/>
      <c r="G2748" s="8"/>
      <c r="H2748" s="8"/>
      <c r="I2748" s="8"/>
      <c r="J2748" s="8"/>
      <c r="K2748" s="8"/>
      <c r="L2748" s="8"/>
      <c r="M2748" s="8"/>
      <c r="N2748" s="8"/>
      <c r="O2748" s="8"/>
      <c r="P2748" s="8"/>
      <c r="Q2748" s="8"/>
      <c r="R2748" s="8"/>
      <c r="S2748" s="8"/>
      <c r="T2748" s="8"/>
      <c r="U2748" s="8"/>
      <c r="V2748" s="8"/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/>
      <c r="BA2748" s="8"/>
    </row>
    <row r="2749" spans="1:53" x14ac:dyDescent="0.3">
      <c r="A2749" s="8"/>
      <c r="B2749" s="8"/>
      <c r="C2749" s="8"/>
      <c r="D2749" s="8"/>
      <c r="E2749" s="8"/>
      <c r="F2749" s="8"/>
      <c r="G2749" s="8"/>
      <c r="H2749" s="8"/>
      <c r="I2749" s="8"/>
      <c r="J2749" s="8"/>
      <c r="K2749" s="8"/>
      <c r="L2749" s="8"/>
      <c r="M2749" s="8"/>
      <c r="N2749" s="8"/>
      <c r="O2749" s="8"/>
      <c r="P2749" s="8"/>
      <c r="Q2749" s="8"/>
      <c r="R2749" s="8"/>
      <c r="S2749" s="8"/>
      <c r="T2749" s="8"/>
      <c r="U2749" s="8"/>
      <c r="V2749" s="8"/>
      <c r="W2749" s="8"/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8"/>
      <c r="BA2749" s="8"/>
    </row>
    <row r="2750" spans="1:53" x14ac:dyDescent="0.3">
      <c r="A2750" s="8"/>
      <c r="B2750" s="8"/>
      <c r="C2750" s="8"/>
      <c r="D2750" s="8"/>
      <c r="E2750" s="8"/>
      <c r="F2750" s="8"/>
      <c r="G2750" s="8"/>
      <c r="H2750" s="8"/>
      <c r="I2750" s="8"/>
      <c r="J2750" s="8"/>
      <c r="K2750" s="8"/>
      <c r="L2750" s="8"/>
      <c r="M2750" s="8"/>
      <c r="N2750" s="8"/>
      <c r="O2750" s="8"/>
      <c r="P2750" s="8"/>
      <c r="Q2750" s="8"/>
      <c r="R2750" s="8"/>
      <c r="S2750" s="8"/>
      <c r="T2750" s="8"/>
      <c r="U2750" s="8"/>
      <c r="V2750" s="8"/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  <c r="BA2750" s="8"/>
    </row>
    <row r="2751" spans="1:53" x14ac:dyDescent="0.3">
      <c r="A2751" s="8"/>
      <c r="B2751" s="8"/>
      <c r="C2751" s="8"/>
      <c r="D2751" s="8"/>
      <c r="E2751" s="8"/>
      <c r="F2751" s="8"/>
      <c r="G2751" s="8"/>
      <c r="H2751" s="8"/>
      <c r="I2751" s="8"/>
      <c r="J2751" s="8"/>
      <c r="K2751" s="8"/>
      <c r="L2751" s="8"/>
      <c r="M2751" s="8"/>
      <c r="N2751" s="8"/>
      <c r="O2751" s="8"/>
      <c r="P2751" s="8"/>
      <c r="Q2751" s="8"/>
      <c r="R2751" s="8"/>
      <c r="S2751" s="8"/>
      <c r="T2751" s="8"/>
      <c r="U2751" s="8"/>
      <c r="V2751" s="8"/>
      <c r="W2751" s="8"/>
      <c r="X2751" s="8"/>
      <c r="Y2751" s="8"/>
      <c r="Z2751" s="8"/>
      <c r="AA2751" s="8"/>
      <c r="AB2751" s="8"/>
      <c r="AC2751" s="8"/>
      <c r="AD2751" s="8"/>
      <c r="AE2751" s="8"/>
      <c r="AF2751" s="8"/>
      <c r="AG2751" s="8"/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8"/>
      <c r="BA2751" s="8"/>
    </row>
    <row r="2752" spans="1:53" x14ac:dyDescent="0.3">
      <c r="A2752" s="8"/>
      <c r="B2752" s="8"/>
      <c r="C2752" s="8"/>
      <c r="D2752" s="8"/>
      <c r="E2752" s="8"/>
      <c r="F2752" s="8"/>
      <c r="G2752" s="8"/>
      <c r="H2752" s="8"/>
      <c r="I2752" s="8"/>
      <c r="J2752" s="8"/>
      <c r="K2752" s="8"/>
      <c r="L2752" s="8"/>
      <c r="M2752" s="8"/>
      <c r="N2752" s="8"/>
      <c r="O2752" s="8"/>
      <c r="P2752" s="8"/>
      <c r="Q2752" s="8"/>
      <c r="R2752" s="8"/>
      <c r="S2752" s="8"/>
      <c r="T2752" s="8"/>
      <c r="U2752" s="8"/>
      <c r="V2752" s="8"/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/>
      <c r="BA2752" s="8"/>
    </row>
    <row r="2753" spans="1:53" x14ac:dyDescent="0.3">
      <c r="A2753" s="8"/>
      <c r="B2753" s="8"/>
      <c r="C2753" s="8"/>
      <c r="D2753" s="8"/>
      <c r="E2753" s="8"/>
      <c r="F2753" s="8"/>
      <c r="G2753" s="8"/>
      <c r="H2753" s="8"/>
      <c r="I2753" s="8"/>
      <c r="J2753" s="8"/>
      <c r="K2753" s="8"/>
      <c r="L2753" s="8"/>
      <c r="M2753" s="8"/>
      <c r="N2753" s="8"/>
      <c r="O2753" s="8"/>
      <c r="P2753" s="8"/>
      <c r="Q2753" s="8"/>
      <c r="R2753" s="8"/>
      <c r="S2753" s="8"/>
      <c r="T2753" s="8"/>
      <c r="U2753" s="8"/>
      <c r="V2753" s="8"/>
      <c r="W2753" s="8"/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/>
      <c r="BA2753" s="8"/>
    </row>
    <row r="2754" spans="1:53" x14ac:dyDescent="0.3">
      <c r="A2754" s="8"/>
      <c r="B2754" s="8"/>
      <c r="C2754" s="8"/>
      <c r="D2754" s="8"/>
      <c r="E2754" s="8"/>
      <c r="F2754" s="8"/>
      <c r="G2754" s="8"/>
      <c r="H2754" s="8"/>
      <c r="I2754" s="8"/>
      <c r="J2754" s="8"/>
      <c r="K2754" s="8"/>
      <c r="L2754" s="8"/>
      <c r="M2754" s="8"/>
      <c r="N2754" s="8"/>
      <c r="O2754" s="8"/>
      <c r="P2754" s="8"/>
      <c r="Q2754" s="8"/>
      <c r="R2754" s="8"/>
      <c r="S2754" s="8"/>
      <c r="T2754" s="8"/>
      <c r="U2754" s="8"/>
      <c r="V2754" s="8"/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  <c r="BA2754" s="8"/>
    </row>
    <row r="2755" spans="1:53" x14ac:dyDescent="0.3">
      <c r="A2755" s="8"/>
      <c r="B2755" s="8"/>
      <c r="C2755" s="8"/>
      <c r="D2755" s="8"/>
      <c r="E2755" s="8"/>
      <c r="F2755" s="8"/>
      <c r="G2755" s="8"/>
      <c r="H2755" s="8"/>
      <c r="I2755" s="8"/>
      <c r="J2755" s="8"/>
      <c r="K2755" s="8"/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/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8"/>
      <c r="BA2755" s="8"/>
    </row>
    <row r="2756" spans="1:53" x14ac:dyDescent="0.3">
      <c r="A2756" s="8"/>
      <c r="B2756" s="8"/>
      <c r="C2756" s="8"/>
      <c r="D2756" s="8"/>
      <c r="E2756" s="8"/>
      <c r="F2756" s="8"/>
      <c r="G2756" s="8"/>
      <c r="H2756" s="8"/>
      <c r="I2756" s="8"/>
      <c r="J2756" s="8"/>
      <c r="K2756" s="8"/>
      <c r="L2756" s="8"/>
      <c r="M2756" s="8"/>
      <c r="N2756" s="8"/>
      <c r="O2756" s="8"/>
      <c r="P2756" s="8"/>
      <c r="Q2756" s="8"/>
      <c r="R2756" s="8"/>
      <c r="S2756" s="8"/>
      <c r="T2756" s="8"/>
      <c r="U2756" s="8"/>
      <c r="V2756" s="8"/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/>
      <c r="BA2756" s="8"/>
    </row>
    <row r="2757" spans="1:53" x14ac:dyDescent="0.3">
      <c r="A2757" s="8"/>
      <c r="B2757" s="8"/>
      <c r="C2757" s="8"/>
      <c r="D2757" s="8"/>
      <c r="E2757" s="8"/>
      <c r="F2757" s="8"/>
      <c r="G2757" s="8"/>
      <c r="H2757" s="8"/>
      <c r="I2757" s="8"/>
      <c r="J2757" s="8"/>
      <c r="K2757" s="8"/>
      <c r="L2757" s="8"/>
      <c r="M2757" s="8"/>
      <c r="N2757" s="8"/>
      <c r="O2757" s="8"/>
      <c r="P2757" s="8"/>
      <c r="Q2757" s="8"/>
      <c r="R2757" s="8"/>
      <c r="S2757" s="8"/>
      <c r="T2757" s="8"/>
      <c r="U2757" s="8"/>
      <c r="V2757" s="8"/>
      <c r="W2757" s="8"/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8"/>
      <c r="BA2757" s="8"/>
    </row>
    <row r="2758" spans="1:53" x14ac:dyDescent="0.3">
      <c r="A2758" s="8"/>
      <c r="B2758" s="8"/>
      <c r="C2758" s="8"/>
      <c r="D2758" s="8"/>
      <c r="E2758" s="8"/>
      <c r="F2758" s="8"/>
      <c r="G2758" s="8"/>
      <c r="H2758" s="8"/>
      <c r="I2758" s="8"/>
      <c r="J2758" s="8"/>
      <c r="K2758" s="8"/>
      <c r="L2758" s="8"/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  <c r="BA2758" s="8"/>
    </row>
    <row r="2759" spans="1:53" x14ac:dyDescent="0.3">
      <c r="A2759" s="8"/>
      <c r="B2759" s="8"/>
      <c r="C2759" s="8"/>
      <c r="D2759" s="8"/>
      <c r="E2759" s="8"/>
      <c r="F2759" s="8"/>
      <c r="G2759" s="8"/>
      <c r="H2759" s="8"/>
      <c r="I2759" s="8"/>
      <c r="J2759" s="8"/>
      <c r="K2759" s="8"/>
      <c r="L2759" s="8"/>
      <c r="M2759" s="8"/>
      <c r="N2759" s="8"/>
      <c r="O2759" s="8"/>
      <c r="P2759" s="8"/>
      <c r="Q2759" s="8"/>
      <c r="R2759" s="8"/>
      <c r="S2759" s="8"/>
      <c r="T2759" s="8"/>
      <c r="U2759" s="8"/>
      <c r="V2759" s="8"/>
      <c r="W2759" s="8"/>
      <c r="X2759" s="8"/>
      <c r="Y2759" s="8"/>
      <c r="Z2759" s="8"/>
      <c r="AA2759" s="8"/>
      <c r="AB2759" s="8"/>
      <c r="AC2759" s="8"/>
      <c r="AD2759" s="8"/>
      <c r="AE2759" s="8"/>
      <c r="AF2759" s="8"/>
      <c r="AG2759" s="8"/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/>
      <c r="BA2759" s="8"/>
    </row>
    <row r="2760" spans="1:53" x14ac:dyDescent="0.3">
      <c r="A2760" s="8"/>
      <c r="B2760" s="8"/>
      <c r="C2760" s="8"/>
      <c r="D2760" s="8"/>
      <c r="E2760" s="8"/>
      <c r="F2760" s="8"/>
      <c r="G2760" s="8"/>
      <c r="H2760" s="8"/>
      <c r="I2760" s="8"/>
      <c r="J2760" s="8"/>
      <c r="K2760" s="8"/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  <c r="BA2760" s="8"/>
    </row>
    <row r="2761" spans="1:53" x14ac:dyDescent="0.3">
      <c r="A2761" s="8"/>
      <c r="B2761" s="8"/>
      <c r="C2761" s="8"/>
      <c r="D2761" s="8"/>
      <c r="E2761" s="8"/>
      <c r="F2761" s="8"/>
      <c r="G2761" s="8"/>
      <c r="H2761" s="8"/>
      <c r="I2761" s="8"/>
      <c r="J2761" s="8"/>
      <c r="K2761" s="8"/>
      <c r="L2761" s="8"/>
      <c r="M2761" s="8"/>
      <c r="N2761" s="8"/>
      <c r="O2761" s="8"/>
      <c r="P2761" s="8"/>
      <c r="Q2761" s="8"/>
      <c r="R2761" s="8"/>
      <c r="S2761" s="8"/>
      <c r="T2761" s="8"/>
      <c r="U2761" s="8"/>
      <c r="V2761" s="8"/>
      <c r="W2761" s="8"/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  <c r="AH2761" s="8"/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/>
      <c r="BA2761" s="8"/>
    </row>
    <row r="2762" spans="1:53" x14ac:dyDescent="0.3">
      <c r="A2762" s="8"/>
      <c r="B2762" s="8"/>
      <c r="C2762" s="8"/>
      <c r="D2762" s="8"/>
      <c r="E2762" s="8"/>
      <c r="F2762" s="8"/>
      <c r="G2762" s="8"/>
      <c r="H2762" s="8"/>
      <c r="I2762" s="8"/>
      <c r="J2762" s="8"/>
      <c r="K2762" s="8"/>
      <c r="L2762" s="8"/>
      <c r="M2762" s="8"/>
      <c r="N2762" s="8"/>
      <c r="O2762" s="8"/>
      <c r="P2762" s="8"/>
      <c r="Q2762" s="8"/>
      <c r="R2762" s="8"/>
      <c r="S2762" s="8"/>
      <c r="T2762" s="8"/>
      <c r="U2762" s="8"/>
      <c r="V2762" s="8"/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/>
      <c r="BA2762" s="8"/>
    </row>
    <row r="2763" spans="1:53" x14ac:dyDescent="0.3">
      <c r="A2763" s="8"/>
      <c r="B2763" s="8"/>
      <c r="C2763" s="8"/>
      <c r="D2763" s="8"/>
      <c r="E2763" s="8"/>
      <c r="F2763" s="8"/>
      <c r="G2763" s="8"/>
      <c r="H2763" s="8"/>
      <c r="I2763" s="8"/>
      <c r="J2763" s="8"/>
      <c r="K2763" s="8"/>
      <c r="L2763" s="8"/>
      <c r="M2763" s="8"/>
      <c r="N2763" s="8"/>
      <c r="O2763" s="8"/>
      <c r="P2763" s="8"/>
      <c r="Q2763" s="8"/>
      <c r="R2763" s="8"/>
      <c r="S2763" s="8"/>
      <c r="T2763" s="8"/>
      <c r="U2763" s="8"/>
      <c r="V2763" s="8"/>
      <c r="W2763" s="8"/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8"/>
      <c r="BA2763" s="8"/>
    </row>
    <row r="2764" spans="1:53" x14ac:dyDescent="0.3">
      <c r="A2764" s="8"/>
      <c r="B2764" s="8"/>
      <c r="C2764" s="8"/>
      <c r="D2764" s="8"/>
      <c r="E2764" s="8"/>
      <c r="F2764" s="8"/>
      <c r="G2764" s="8"/>
      <c r="H2764" s="8"/>
      <c r="I2764" s="8"/>
      <c r="J2764" s="8"/>
      <c r="K2764" s="8"/>
      <c r="L2764" s="8"/>
      <c r="M2764" s="8"/>
      <c r="N2764" s="8"/>
      <c r="O2764" s="8"/>
      <c r="P2764" s="8"/>
      <c r="Q2764" s="8"/>
      <c r="R2764" s="8"/>
      <c r="S2764" s="8"/>
      <c r="T2764" s="8"/>
      <c r="U2764" s="8"/>
      <c r="V2764" s="8"/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/>
      <c r="BA2764" s="8"/>
    </row>
    <row r="2765" spans="1:53" x14ac:dyDescent="0.3">
      <c r="A2765" s="8"/>
      <c r="B2765" s="8"/>
      <c r="C2765" s="8"/>
      <c r="D2765" s="8"/>
      <c r="E2765" s="8"/>
      <c r="F2765" s="8"/>
      <c r="G2765" s="8"/>
      <c r="H2765" s="8"/>
      <c r="I2765" s="8"/>
      <c r="J2765" s="8"/>
      <c r="K2765" s="8"/>
      <c r="L2765" s="8"/>
      <c r="M2765" s="8"/>
      <c r="N2765" s="8"/>
      <c r="O2765" s="8"/>
      <c r="P2765" s="8"/>
      <c r="Q2765" s="8"/>
      <c r="R2765" s="8"/>
      <c r="S2765" s="8"/>
      <c r="T2765" s="8"/>
      <c r="U2765" s="8"/>
      <c r="V2765" s="8"/>
      <c r="W2765" s="8"/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  <c r="AH2765" s="8"/>
      <c r="AI2765" s="8"/>
      <c r="AJ2765" s="8"/>
      <c r="AK2765" s="8"/>
      <c r="AL2765" s="8"/>
    </row>
  </sheetData>
  <autoFilter ref="A9:BA9" xr:uid="{F9770061-B9F9-40A1-A748-5FD55D1BA64A}"/>
  <mergeCells count="5">
    <mergeCell ref="A1:D1"/>
    <mergeCell ref="A8:F8"/>
    <mergeCell ref="G8:P8"/>
    <mergeCell ref="Q8:AE8"/>
    <mergeCell ref="AF8:AJ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BBF8A-B4C5-4FAC-B494-D66D89DF137E}">
  <dimension ref="A1:BA1168"/>
  <sheetViews>
    <sheetView tabSelected="1" workbookViewId="0">
      <selection sqref="A1:XFD1048576"/>
    </sheetView>
  </sheetViews>
  <sheetFormatPr defaultColWidth="14.88671875" defaultRowHeight="14.4" x14ac:dyDescent="0.3"/>
  <sheetData>
    <row r="1" spans="1:53" ht="21.9" customHeight="1" thickBot="1" x14ac:dyDescent="0.45">
      <c r="A1" s="54" t="s">
        <v>915</v>
      </c>
      <c r="B1" s="55"/>
      <c r="C1" s="55"/>
      <c r="D1" s="56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</row>
    <row r="2" spans="1:53" ht="15.9" customHeight="1" thickBot="1" x14ac:dyDescent="0.35">
      <c r="A2" s="8"/>
      <c r="B2" s="9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</row>
    <row r="3" spans="1:53" ht="15.9" customHeight="1" thickBot="1" x14ac:dyDescent="0.35">
      <c r="A3" s="10" t="s">
        <v>916</v>
      </c>
      <c r="B3" s="11" t="s">
        <v>917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</row>
    <row r="4" spans="1:53" ht="15.9" customHeight="1" thickBot="1" x14ac:dyDescent="0.35">
      <c r="A4" s="10" t="s">
        <v>918</v>
      </c>
      <c r="B4" s="11" t="s">
        <v>919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</row>
    <row r="5" spans="1:53" ht="33" customHeight="1" thickBot="1" x14ac:dyDescent="0.35">
      <c r="A5" s="10" t="s">
        <v>920</v>
      </c>
      <c r="B5" s="12" t="s">
        <v>921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</row>
    <row r="6" spans="1:53" ht="15.9" customHeight="1" thickBot="1" x14ac:dyDescent="0.35">
      <c r="A6" s="10" t="s">
        <v>922</v>
      </c>
      <c r="B6" s="13" t="s">
        <v>923</v>
      </c>
      <c r="C6" s="10" t="s">
        <v>924</v>
      </c>
      <c r="D6" s="13" t="s">
        <v>925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</row>
    <row r="7" spans="1:53" ht="15.9" customHeight="1" thickBot="1" x14ac:dyDescent="0.35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</row>
    <row r="8" spans="1:53" ht="17.100000000000001" customHeight="1" thickBot="1" x14ac:dyDescent="0.35">
      <c r="A8" s="57" t="s">
        <v>926</v>
      </c>
      <c r="B8" s="58"/>
      <c r="C8" s="58"/>
      <c r="D8" s="58"/>
      <c r="E8" s="58"/>
      <c r="F8" s="59"/>
      <c r="G8" s="60" t="s">
        <v>927</v>
      </c>
      <c r="H8" s="61"/>
      <c r="I8" s="61"/>
      <c r="J8" s="61"/>
      <c r="K8" s="61"/>
      <c r="L8" s="61"/>
      <c r="M8" s="61"/>
      <c r="N8" s="61"/>
      <c r="O8" s="61"/>
      <c r="P8" s="62"/>
      <c r="Q8" s="61" t="s">
        <v>928</v>
      </c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2"/>
      <c r="AF8" s="57" t="s">
        <v>929</v>
      </c>
      <c r="AG8" s="58"/>
      <c r="AH8" s="58"/>
      <c r="AI8" s="58"/>
      <c r="AJ8" s="59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</row>
    <row r="9" spans="1:53" ht="69" x14ac:dyDescent="0.3">
      <c r="A9" s="63" t="s">
        <v>2</v>
      </c>
      <c r="B9" s="63" t="s">
        <v>3</v>
      </c>
      <c r="C9" s="67" t="s">
        <v>4</v>
      </c>
      <c r="D9" s="63" t="s">
        <v>5</v>
      </c>
      <c r="E9" s="63" t="s">
        <v>18</v>
      </c>
      <c r="F9" s="63" t="s">
        <v>933</v>
      </c>
      <c r="G9" s="63" t="s">
        <v>934</v>
      </c>
      <c r="H9" s="63" t="s">
        <v>935</v>
      </c>
      <c r="I9" s="63" t="s">
        <v>936</v>
      </c>
      <c r="J9" s="63" t="s">
        <v>6</v>
      </c>
      <c r="K9" s="63" t="s">
        <v>937</v>
      </c>
      <c r="L9" s="67" t="s">
        <v>938</v>
      </c>
      <c r="M9" s="63" t="s">
        <v>939</v>
      </c>
      <c r="N9" s="63" t="s">
        <v>932</v>
      </c>
      <c r="O9" s="67" t="s">
        <v>940</v>
      </c>
      <c r="Q9" s="63" t="s">
        <v>7855</v>
      </c>
      <c r="R9" s="63" t="s">
        <v>7854</v>
      </c>
      <c r="S9" s="63" t="s">
        <v>7856</v>
      </c>
      <c r="T9" s="63" t="s">
        <v>938</v>
      </c>
      <c r="U9" s="63" t="s">
        <v>940</v>
      </c>
    </row>
    <row r="10" spans="1:53" ht="69" x14ac:dyDescent="0.3">
      <c r="A10" s="1"/>
      <c r="B10" s="64">
        <v>45293</v>
      </c>
      <c r="C10" s="65">
        <v>-2341</v>
      </c>
      <c r="D10" s="66" t="s">
        <v>19</v>
      </c>
      <c r="E10" s="66" t="s">
        <v>7891</v>
      </c>
      <c r="F10" s="66" t="s">
        <v>1007</v>
      </c>
      <c r="G10" s="66" t="s">
        <v>964</v>
      </c>
      <c r="H10" s="64">
        <v>45293</v>
      </c>
      <c r="I10" s="1"/>
      <c r="J10" s="1"/>
      <c r="K10" s="1"/>
      <c r="L10" s="66" t="s">
        <v>1008</v>
      </c>
      <c r="M10" s="1"/>
      <c r="N10" s="1"/>
      <c r="O10" s="66" t="s">
        <v>986</v>
      </c>
      <c r="Q10" t="e">
        <f>VLOOKUP(C10,GL!$T$2:$T$2631,1,FALSE)</f>
        <v>#N/A</v>
      </c>
      <c r="R10">
        <f>VLOOKUP(C10,Bank!$H$2:$H$1969,1,FALSE)</f>
        <v>-2341</v>
      </c>
      <c r="S10" t="e">
        <f>VLOOKUP(C10,'1950 Reconciled2'!$E$2:$E$1999,1,FALSE)</f>
        <v>#N/A</v>
      </c>
      <c r="T10" t="e">
        <f>VLOOKUP(L10,Bank!$G$2:$G$1969,1,FALSE)</f>
        <v>#N/A</v>
      </c>
      <c r="U10" t="e">
        <f>VLOOKUP(O10,GL!$Q$2:$Q$2631,1,FALSE)</f>
        <v>#N/A</v>
      </c>
    </row>
    <row r="11" spans="1:53" ht="55.2" x14ac:dyDescent="0.3">
      <c r="A11" s="1"/>
      <c r="B11" s="64">
        <v>45293</v>
      </c>
      <c r="C11" s="65">
        <v>1.84</v>
      </c>
      <c r="D11" s="66" t="s">
        <v>19</v>
      </c>
      <c r="E11" s="66" t="s">
        <v>7892</v>
      </c>
      <c r="F11" s="66" t="s">
        <v>1010</v>
      </c>
      <c r="G11" s="66" t="s">
        <v>964</v>
      </c>
      <c r="H11" s="64">
        <v>45294</v>
      </c>
      <c r="I11" s="1"/>
      <c r="J11" s="1"/>
      <c r="K11" s="1"/>
      <c r="L11" s="66" t="s">
        <v>1012</v>
      </c>
      <c r="M11" s="1"/>
      <c r="N11" s="1"/>
      <c r="O11" s="66" t="s">
        <v>976</v>
      </c>
      <c r="Q11" t="e">
        <f>VLOOKUP(C11,GL!$T$2:$T$2631,1,FALSE)</f>
        <v>#N/A</v>
      </c>
      <c r="R11">
        <f>VLOOKUP(C11,Bank!$H$2:$H$1969,1,FALSE)</f>
        <v>1.84</v>
      </c>
      <c r="S11" t="e">
        <f>VLOOKUP(C11,'1950 Reconciled2'!$E$2:$E$1999,1,FALSE)</f>
        <v>#N/A</v>
      </c>
      <c r="T11" t="e">
        <f>VLOOKUP(L11,Bank!$G$2:$G$1969,1,FALSE)</f>
        <v>#N/A</v>
      </c>
      <c r="U11" t="e">
        <f>VLOOKUP(O11,GL!$Q$2:$Q$2631,1,FALSE)</f>
        <v>#N/A</v>
      </c>
    </row>
    <row r="12" spans="1:53" ht="55.2" x14ac:dyDescent="0.3">
      <c r="A12" s="1"/>
      <c r="B12" s="64">
        <v>45293</v>
      </c>
      <c r="C12" s="65">
        <v>445.17</v>
      </c>
      <c r="D12" s="66" t="s">
        <v>19</v>
      </c>
      <c r="E12" s="66" t="s">
        <v>7893</v>
      </c>
      <c r="F12" s="66" t="s">
        <v>1010</v>
      </c>
      <c r="G12" s="66" t="s">
        <v>964</v>
      </c>
      <c r="H12" s="64">
        <v>45294</v>
      </c>
      <c r="I12" s="1"/>
      <c r="J12" s="1"/>
      <c r="K12" s="1"/>
      <c r="L12" s="66" t="s">
        <v>1012</v>
      </c>
      <c r="M12" s="1"/>
      <c r="N12" s="1"/>
      <c r="O12" s="66" t="s">
        <v>976</v>
      </c>
      <c r="Q12" t="e">
        <f>VLOOKUP(C12,GL!$T$2:$T$2631,1,FALSE)</f>
        <v>#N/A</v>
      </c>
      <c r="R12">
        <f>VLOOKUP(C12,Bank!$H$2:$H$1969,1,FALSE)</f>
        <v>445.17</v>
      </c>
      <c r="S12" t="e">
        <f>VLOOKUP(C12,'1950 Reconciled2'!$E$2:$E$1999,1,FALSE)</f>
        <v>#N/A</v>
      </c>
      <c r="T12" t="e">
        <f>VLOOKUP(L12,Bank!$G$2:$G$1969,1,FALSE)</f>
        <v>#N/A</v>
      </c>
      <c r="U12" t="e">
        <f>VLOOKUP(O12,GL!$Q$2:$Q$2631,1,FALSE)</f>
        <v>#N/A</v>
      </c>
    </row>
    <row r="13" spans="1:53" ht="55.2" x14ac:dyDescent="0.3">
      <c r="A13" s="1"/>
      <c r="B13" s="64">
        <v>45293</v>
      </c>
      <c r="C13" s="65">
        <v>2533.4499999999998</v>
      </c>
      <c r="D13" s="66" t="s">
        <v>19</v>
      </c>
      <c r="E13" s="66" t="s">
        <v>7894</v>
      </c>
      <c r="F13" s="66" t="s">
        <v>1010</v>
      </c>
      <c r="G13" s="66" t="s">
        <v>964</v>
      </c>
      <c r="H13" s="64">
        <v>45294</v>
      </c>
      <c r="I13" s="1"/>
      <c r="J13" s="1"/>
      <c r="K13" s="1"/>
      <c r="L13" s="66" t="s">
        <v>1012</v>
      </c>
      <c r="M13" s="1"/>
      <c r="N13" s="1"/>
      <c r="O13" s="66" t="s">
        <v>976</v>
      </c>
      <c r="Q13" t="e">
        <f>VLOOKUP(C13,GL!$T$2:$T$2631,1,FALSE)</f>
        <v>#N/A</v>
      </c>
      <c r="R13">
        <f>VLOOKUP(C13,Bank!$H$2:$H$1969,1,FALSE)</f>
        <v>2533.4499999999998</v>
      </c>
      <c r="S13" t="e">
        <f>VLOOKUP(C13,'1950 Reconciled2'!$E$2:$E$1999,1,FALSE)</f>
        <v>#N/A</v>
      </c>
      <c r="T13" t="e">
        <f>VLOOKUP(L13,Bank!$G$2:$G$1969,1,FALSE)</f>
        <v>#N/A</v>
      </c>
      <c r="U13" t="e">
        <f>VLOOKUP(O13,GL!$Q$2:$Q$2631,1,FALSE)</f>
        <v>#N/A</v>
      </c>
    </row>
    <row r="14" spans="1:53" ht="69" x14ac:dyDescent="0.3">
      <c r="A14" s="1"/>
      <c r="B14" s="64">
        <v>45294</v>
      </c>
      <c r="C14" s="65">
        <v>-19504.2</v>
      </c>
      <c r="D14" s="66" t="s">
        <v>19</v>
      </c>
      <c r="E14" s="66" t="s">
        <v>7895</v>
      </c>
      <c r="F14" s="66" t="s">
        <v>1035</v>
      </c>
      <c r="G14" s="66" t="s">
        <v>964</v>
      </c>
      <c r="H14" s="64">
        <v>45294</v>
      </c>
      <c r="I14" s="1"/>
      <c r="J14" s="1"/>
      <c r="K14" s="1"/>
      <c r="L14" s="66" t="s">
        <v>1036</v>
      </c>
      <c r="M14" s="1"/>
      <c r="N14" s="1"/>
      <c r="O14" s="66" t="s">
        <v>999</v>
      </c>
      <c r="Q14">
        <f>VLOOKUP(C14,GL!$T$2:$T$2631,1,FALSE)</f>
        <v>-19504.2</v>
      </c>
      <c r="R14">
        <f>VLOOKUP(C14,Bank!$H$2:$H$1969,1,FALSE)</f>
        <v>-19504.2</v>
      </c>
      <c r="S14" t="e">
        <f>VLOOKUP(C14,'1950 Reconciled2'!$E$2:$E$1999,1,FALSE)</f>
        <v>#N/A</v>
      </c>
      <c r="T14" t="e">
        <f>VLOOKUP(L14,Bank!$G$2:$G$1969,1,FALSE)</f>
        <v>#N/A</v>
      </c>
      <c r="U14" t="e">
        <f>VLOOKUP(O14,GL!$Q$2:$Q$2631,1,FALSE)</f>
        <v>#N/A</v>
      </c>
    </row>
    <row r="15" spans="1:53" ht="55.2" x14ac:dyDescent="0.3">
      <c r="A15" s="1"/>
      <c r="B15" s="64">
        <v>45294</v>
      </c>
      <c r="C15" s="65">
        <v>118.76</v>
      </c>
      <c r="D15" s="66" t="s">
        <v>19</v>
      </c>
      <c r="E15" s="66" t="s">
        <v>7896</v>
      </c>
      <c r="F15" s="66" t="s">
        <v>1038</v>
      </c>
      <c r="G15" s="66" t="s">
        <v>964</v>
      </c>
      <c r="H15" s="64">
        <v>45295</v>
      </c>
      <c r="I15" s="1"/>
      <c r="J15" s="1"/>
      <c r="K15" s="1"/>
      <c r="L15" s="66" t="s">
        <v>1040</v>
      </c>
      <c r="M15" s="1"/>
      <c r="N15" s="1"/>
      <c r="O15" s="66" t="s">
        <v>976</v>
      </c>
      <c r="Q15" t="e">
        <f>VLOOKUP(C15,GL!$T$2:$T$2631,1,FALSE)</f>
        <v>#N/A</v>
      </c>
      <c r="R15">
        <f>VLOOKUP(C15,Bank!$H$2:$H$1969,1,FALSE)</f>
        <v>118.76</v>
      </c>
      <c r="S15" t="e">
        <f>VLOOKUP(C15,'1950 Reconciled2'!$E$2:$E$1999,1,FALSE)</f>
        <v>#N/A</v>
      </c>
      <c r="T15" t="e">
        <f>VLOOKUP(L15,Bank!$G$2:$G$1969,1,FALSE)</f>
        <v>#N/A</v>
      </c>
      <c r="U15" t="e">
        <f>VLOOKUP(O15,GL!$Q$2:$Q$2631,1,FALSE)</f>
        <v>#N/A</v>
      </c>
    </row>
    <row r="16" spans="1:53" ht="69" x14ac:dyDescent="0.3">
      <c r="A16" s="1"/>
      <c r="B16" s="64">
        <v>45300</v>
      </c>
      <c r="C16" s="65">
        <v>-806</v>
      </c>
      <c r="D16" s="66" t="s">
        <v>19</v>
      </c>
      <c r="E16" s="66" t="s">
        <v>7897</v>
      </c>
      <c r="F16" s="66" t="s">
        <v>1026</v>
      </c>
      <c r="G16" s="66" t="s">
        <v>964</v>
      </c>
      <c r="H16" s="64">
        <v>45300</v>
      </c>
      <c r="I16" s="1"/>
      <c r="J16" s="1"/>
      <c r="K16" s="1"/>
      <c r="L16" s="66" t="s">
        <v>1027</v>
      </c>
      <c r="M16" s="1"/>
      <c r="N16" s="1"/>
      <c r="O16" s="66" t="s">
        <v>986</v>
      </c>
      <c r="Q16" t="e">
        <f>VLOOKUP(C16,GL!$T$2:$T$2631,1,FALSE)</f>
        <v>#N/A</v>
      </c>
      <c r="R16">
        <f>VLOOKUP(C16,Bank!$H$2:$H$1969,1,FALSE)</f>
        <v>-806</v>
      </c>
      <c r="S16" t="e">
        <f>VLOOKUP(C16,'1950 Reconciled2'!$E$2:$E$1999,1,FALSE)</f>
        <v>#N/A</v>
      </c>
      <c r="T16" t="e">
        <f>VLOOKUP(L16,Bank!$G$2:$G$1969,1,FALSE)</f>
        <v>#N/A</v>
      </c>
      <c r="U16" t="e">
        <f>VLOOKUP(O16,GL!$Q$2:$Q$2631,1,FALSE)</f>
        <v>#N/A</v>
      </c>
    </row>
    <row r="17" spans="1:21" ht="69" x14ac:dyDescent="0.3">
      <c r="A17" s="1"/>
      <c r="B17" s="64">
        <v>45300</v>
      </c>
      <c r="C17" s="65">
        <v>-604</v>
      </c>
      <c r="D17" s="66" t="s">
        <v>19</v>
      </c>
      <c r="E17" s="66" t="s">
        <v>7898</v>
      </c>
      <c r="F17" s="66" t="s">
        <v>1026</v>
      </c>
      <c r="G17" s="66" t="s">
        <v>964</v>
      </c>
      <c r="H17" s="64">
        <v>45300</v>
      </c>
      <c r="I17" s="1"/>
      <c r="J17" s="1"/>
      <c r="K17" s="1"/>
      <c r="L17" s="66" t="s">
        <v>1027</v>
      </c>
      <c r="M17" s="1"/>
      <c r="N17" s="1"/>
      <c r="O17" s="66" t="s">
        <v>986</v>
      </c>
      <c r="Q17" t="e">
        <f>VLOOKUP(C17,GL!$T$2:$T$2631,1,FALSE)</f>
        <v>#N/A</v>
      </c>
      <c r="R17">
        <f>VLOOKUP(C17,Bank!$H$2:$H$1969,1,FALSE)</f>
        <v>-604</v>
      </c>
      <c r="S17" t="e">
        <f>VLOOKUP(C17,'1950 Reconciled2'!$E$2:$E$1999,1,FALSE)</f>
        <v>#N/A</v>
      </c>
      <c r="T17" t="e">
        <f>VLOOKUP(L17,Bank!$G$2:$G$1969,1,FALSE)</f>
        <v>#N/A</v>
      </c>
      <c r="U17" t="e">
        <f>VLOOKUP(O17,GL!$Q$2:$Q$2631,1,FALSE)</f>
        <v>#N/A</v>
      </c>
    </row>
    <row r="18" spans="1:21" ht="69" x14ac:dyDescent="0.3">
      <c r="A18" s="1"/>
      <c r="B18" s="64">
        <v>45300</v>
      </c>
      <c r="C18" s="65">
        <v>-179</v>
      </c>
      <c r="D18" s="66" t="s">
        <v>19</v>
      </c>
      <c r="E18" s="66" t="s">
        <v>7899</v>
      </c>
      <c r="F18" s="66" t="s">
        <v>1026</v>
      </c>
      <c r="G18" s="66" t="s">
        <v>964</v>
      </c>
      <c r="H18" s="64">
        <v>45300</v>
      </c>
      <c r="I18" s="1"/>
      <c r="J18" s="1"/>
      <c r="K18" s="1"/>
      <c r="L18" s="66" t="s">
        <v>1027</v>
      </c>
      <c r="M18" s="1"/>
      <c r="N18" s="1"/>
      <c r="O18" s="66" t="s">
        <v>986</v>
      </c>
      <c r="Q18" t="e">
        <f>VLOOKUP(C18,GL!$T$2:$T$2631,1,FALSE)</f>
        <v>#N/A</v>
      </c>
      <c r="R18">
        <f>VLOOKUP(C18,Bank!$H$2:$H$1969,1,FALSE)</f>
        <v>-179</v>
      </c>
      <c r="S18" t="e">
        <f>VLOOKUP(C18,'1950 Reconciled2'!$E$2:$E$1999,1,FALSE)</f>
        <v>#N/A</v>
      </c>
      <c r="T18" t="e">
        <f>VLOOKUP(L18,Bank!$G$2:$G$1969,1,FALSE)</f>
        <v>#N/A</v>
      </c>
      <c r="U18" t="e">
        <f>VLOOKUP(O18,GL!$Q$2:$Q$2631,1,FALSE)</f>
        <v>#N/A</v>
      </c>
    </row>
    <row r="19" spans="1:21" ht="69" x14ac:dyDescent="0.3">
      <c r="A19" s="1"/>
      <c r="B19" s="64">
        <v>45300</v>
      </c>
      <c r="C19" s="65">
        <v>-63</v>
      </c>
      <c r="D19" s="66" t="s">
        <v>19</v>
      </c>
      <c r="E19" s="66" t="s">
        <v>7900</v>
      </c>
      <c r="F19" s="66" t="s">
        <v>1026</v>
      </c>
      <c r="G19" s="66" t="s">
        <v>964</v>
      </c>
      <c r="H19" s="64">
        <v>45300</v>
      </c>
      <c r="I19" s="1"/>
      <c r="J19" s="1"/>
      <c r="K19" s="1"/>
      <c r="L19" s="66" t="s">
        <v>1027</v>
      </c>
      <c r="M19" s="1"/>
      <c r="N19" s="1"/>
      <c r="O19" s="66" t="s">
        <v>986</v>
      </c>
      <c r="Q19" t="e">
        <f>VLOOKUP(C19,GL!$T$2:$T$2631,1,FALSE)</f>
        <v>#N/A</v>
      </c>
      <c r="R19">
        <f>VLOOKUP(C19,Bank!$H$2:$H$1969,1,FALSE)</f>
        <v>-63</v>
      </c>
      <c r="S19" t="e">
        <f>VLOOKUP(C19,'1950 Reconciled2'!$E$2:$E$1999,1,FALSE)</f>
        <v>#N/A</v>
      </c>
      <c r="T19" t="e">
        <f>VLOOKUP(L19,Bank!$G$2:$G$1969,1,FALSE)</f>
        <v>#N/A</v>
      </c>
      <c r="U19" t="e">
        <f>VLOOKUP(O19,GL!$Q$2:$Q$2631,1,FALSE)</f>
        <v>#N/A</v>
      </c>
    </row>
    <row r="20" spans="1:21" ht="69" x14ac:dyDescent="0.3">
      <c r="A20" s="1"/>
      <c r="B20" s="64">
        <v>45300</v>
      </c>
      <c r="C20" s="65">
        <v>100</v>
      </c>
      <c r="D20" s="66" t="s">
        <v>19</v>
      </c>
      <c r="E20" s="66" t="s">
        <v>7901</v>
      </c>
      <c r="F20" s="66" t="s">
        <v>1032</v>
      </c>
      <c r="G20" s="66" t="s">
        <v>964</v>
      </c>
      <c r="H20" s="64">
        <v>45300</v>
      </c>
      <c r="I20" s="1"/>
      <c r="J20" s="1"/>
      <c r="K20" s="1"/>
      <c r="L20" s="66" t="s">
        <v>1027</v>
      </c>
      <c r="M20" s="1"/>
      <c r="N20" s="1"/>
      <c r="O20" s="66" t="s">
        <v>1033</v>
      </c>
      <c r="Q20">
        <f>VLOOKUP(C20,GL!$T$2:$T$2631,1,FALSE)</f>
        <v>100</v>
      </c>
      <c r="R20">
        <f>VLOOKUP(C20,Bank!$H$2:$H$1969,1,FALSE)</f>
        <v>100</v>
      </c>
      <c r="S20">
        <f>VLOOKUP(C20,'1950 Reconciled2'!$E$2:$E$1999,1,FALSE)</f>
        <v>100</v>
      </c>
      <c r="T20" t="e">
        <f>VLOOKUP(L20,Bank!$G$2:$G$1969,1,FALSE)</f>
        <v>#N/A</v>
      </c>
      <c r="U20" t="e">
        <f>VLOOKUP(O20,GL!$Q$2:$Q$2631,1,FALSE)</f>
        <v>#N/A</v>
      </c>
    </row>
    <row r="21" spans="1:21" ht="69" x14ac:dyDescent="0.3">
      <c r="A21" s="1"/>
      <c r="B21" s="64">
        <v>45301</v>
      </c>
      <c r="C21" s="65">
        <v>-993</v>
      </c>
      <c r="D21" s="66" t="s">
        <v>19</v>
      </c>
      <c r="E21" s="66" t="s">
        <v>7902</v>
      </c>
      <c r="F21" s="66" t="s">
        <v>1017</v>
      </c>
      <c r="G21" s="66" t="s">
        <v>964</v>
      </c>
      <c r="H21" s="64">
        <v>45301</v>
      </c>
      <c r="I21" s="1"/>
      <c r="J21" s="1"/>
      <c r="K21" s="1"/>
      <c r="L21" s="66" t="s">
        <v>1018</v>
      </c>
      <c r="M21" s="1"/>
      <c r="N21" s="1"/>
      <c r="O21" s="66" t="s">
        <v>1019</v>
      </c>
      <c r="Q21" t="e">
        <f>VLOOKUP(C21,GL!$T$2:$T$2631,1,FALSE)</f>
        <v>#N/A</v>
      </c>
      <c r="R21">
        <f>VLOOKUP(C21,Bank!$H$2:$H$1969,1,FALSE)</f>
        <v>-993</v>
      </c>
      <c r="S21" t="e">
        <f>VLOOKUP(C21,'1950 Reconciled2'!$E$2:$E$1999,1,FALSE)</f>
        <v>#N/A</v>
      </c>
      <c r="T21" t="e">
        <f>VLOOKUP(L21,Bank!$G$2:$G$1969,1,FALSE)</f>
        <v>#N/A</v>
      </c>
      <c r="U21" t="e">
        <f>VLOOKUP(O21,GL!$Q$2:$Q$2631,1,FALSE)</f>
        <v>#N/A</v>
      </c>
    </row>
    <row r="22" spans="1:21" ht="55.2" x14ac:dyDescent="0.3">
      <c r="A22" s="1"/>
      <c r="B22" s="64">
        <v>45313</v>
      </c>
      <c r="C22" s="65">
        <v>600</v>
      </c>
      <c r="D22" s="66" t="s">
        <v>19</v>
      </c>
      <c r="E22" s="66" t="s">
        <v>7903</v>
      </c>
      <c r="F22" s="66" t="s">
        <v>1021</v>
      </c>
      <c r="G22" s="66" t="s">
        <v>964</v>
      </c>
      <c r="H22" s="64">
        <v>45314</v>
      </c>
      <c r="I22" s="1"/>
      <c r="J22" s="1"/>
      <c r="K22" s="1"/>
      <c r="L22" s="66" t="s">
        <v>1023</v>
      </c>
      <c r="M22" s="1"/>
      <c r="N22" s="1"/>
      <c r="O22" s="66" t="s">
        <v>976</v>
      </c>
      <c r="Q22">
        <f>VLOOKUP(C22,GL!$T$2:$T$2631,1,FALSE)</f>
        <v>600</v>
      </c>
      <c r="R22">
        <f>VLOOKUP(C22,Bank!$H$2:$H$1969,1,FALSE)</f>
        <v>600</v>
      </c>
      <c r="S22">
        <f>VLOOKUP(C22,'1950 Reconciled2'!$E$2:$E$1999,1,FALSE)</f>
        <v>600</v>
      </c>
      <c r="T22" t="e">
        <f>VLOOKUP(L22,Bank!$G$2:$G$1969,1,FALSE)</f>
        <v>#N/A</v>
      </c>
      <c r="U22" t="e">
        <f>VLOOKUP(O22,GL!$Q$2:$Q$2631,1,FALSE)</f>
        <v>#N/A</v>
      </c>
    </row>
    <row r="23" spans="1:21" ht="55.2" x14ac:dyDescent="0.3">
      <c r="A23" s="1"/>
      <c r="B23" s="64">
        <v>45317</v>
      </c>
      <c r="C23" s="65">
        <v>4094</v>
      </c>
      <c r="D23" s="66" t="s">
        <v>19</v>
      </c>
      <c r="E23" s="66" t="s">
        <v>7904</v>
      </c>
      <c r="F23" s="66" t="s">
        <v>979</v>
      </c>
      <c r="G23" s="66" t="s">
        <v>964</v>
      </c>
      <c r="H23" s="64">
        <v>45320</v>
      </c>
      <c r="I23" s="1"/>
      <c r="J23" s="1"/>
      <c r="K23" s="1"/>
      <c r="L23" s="66" t="s">
        <v>980</v>
      </c>
      <c r="M23" s="1"/>
      <c r="N23" s="1"/>
      <c r="O23" s="66" t="s">
        <v>981</v>
      </c>
      <c r="Q23" t="e">
        <f>VLOOKUP(C23,GL!$T$2:$T$2631,1,FALSE)</f>
        <v>#N/A</v>
      </c>
      <c r="R23">
        <f>VLOOKUP(C23,Bank!$H$2:$H$1969,1,FALSE)</f>
        <v>4094</v>
      </c>
      <c r="S23" t="e">
        <f>VLOOKUP(C23,'1950 Reconciled2'!$E$2:$E$1999,1,FALSE)</f>
        <v>#N/A</v>
      </c>
      <c r="T23" t="e">
        <f>VLOOKUP(L23,Bank!$G$2:$G$1969,1,FALSE)</f>
        <v>#N/A</v>
      </c>
      <c r="U23" t="e">
        <f>VLOOKUP(O23,GL!$Q$2:$Q$2631,1,FALSE)</f>
        <v>#N/A</v>
      </c>
    </row>
    <row r="24" spans="1:21" ht="69" x14ac:dyDescent="0.3">
      <c r="A24" s="1"/>
      <c r="B24" s="64">
        <v>45320</v>
      </c>
      <c r="C24" s="65">
        <v>-2979.53</v>
      </c>
      <c r="D24" s="66" t="s">
        <v>19</v>
      </c>
      <c r="E24" s="66" t="s">
        <v>7905</v>
      </c>
      <c r="F24" s="66" t="s">
        <v>7836</v>
      </c>
      <c r="G24" s="66" t="s">
        <v>964</v>
      </c>
      <c r="H24" s="64">
        <v>45320</v>
      </c>
      <c r="I24" s="1"/>
      <c r="J24" s="1"/>
      <c r="K24" s="1"/>
      <c r="L24" s="66" t="s">
        <v>965</v>
      </c>
      <c r="M24" s="1"/>
      <c r="N24" s="1"/>
      <c r="O24" s="66" t="s">
        <v>966</v>
      </c>
      <c r="Q24" t="e">
        <f>VLOOKUP(C24,GL!$T$2:$T$2631,1,FALSE)</f>
        <v>#N/A</v>
      </c>
      <c r="R24">
        <f>VLOOKUP(C24,Bank!$H$2:$H$1969,1,FALSE)</f>
        <v>-2979.53</v>
      </c>
      <c r="S24" t="e">
        <f>VLOOKUP(C24,'1950 Reconciled2'!$E$2:$E$1999,1,FALSE)</f>
        <v>#N/A</v>
      </c>
      <c r="T24" t="e">
        <f>VLOOKUP(L24,Bank!$G$2:$G$1969,1,FALSE)</f>
        <v>#N/A</v>
      </c>
      <c r="U24" t="e">
        <f>VLOOKUP(O24,GL!$Q$2:$Q$2631,1,FALSE)</f>
        <v>#N/A</v>
      </c>
    </row>
    <row r="25" spans="1:21" ht="69" x14ac:dyDescent="0.3">
      <c r="A25" s="1"/>
      <c r="B25" s="64">
        <v>45321</v>
      </c>
      <c r="C25" s="65">
        <v>-4094</v>
      </c>
      <c r="D25" s="66" t="s">
        <v>19</v>
      </c>
      <c r="E25" s="66" t="s">
        <v>7906</v>
      </c>
      <c r="F25" s="66" t="s">
        <v>984</v>
      </c>
      <c r="G25" s="66" t="s">
        <v>964</v>
      </c>
      <c r="H25" s="64">
        <v>45321</v>
      </c>
      <c r="I25" s="1"/>
      <c r="J25" s="1"/>
      <c r="K25" s="1"/>
      <c r="L25" s="66" t="s">
        <v>985</v>
      </c>
      <c r="M25" s="1"/>
      <c r="N25" s="1"/>
      <c r="O25" s="66" t="s">
        <v>986</v>
      </c>
      <c r="Q25" t="e">
        <f>VLOOKUP(C25,GL!$T$2:$T$2631,1,FALSE)</f>
        <v>#N/A</v>
      </c>
      <c r="R25">
        <f>VLOOKUP(C25,Bank!$H$2:$H$1969,1,FALSE)</f>
        <v>-4094</v>
      </c>
      <c r="S25" t="e">
        <f>VLOOKUP(C25,'1950 Reconciled2'!$E$2:$E$1999,1,FALSE)</f>
        <v>#N/A</v>
      </c>
      <c r="T25" t="e">
        <f>VLOOKUP(L25,Bank!$G$2:$G$1969,1,FALSE)</f>
        <v>#N/A</v>
      </c>
      <c r="U25" t="e">
        <f>VLOOKUP(O25,GL!$Q$2:$Q$2631,1,FALSE)</f>
        <v>#N/A</v>
      </c>
    </row>
    <row r="26" spans="1:21" ht="55.2" x14ac:dyDescent="0.3">
      <c r="A26" s="1"/>
      <c r="B26" s="64">
        <v>45322</v>
      </c>
      <c r="C26" s="65">
        <v>-44730215.850000001</v>
      </c>
      <c r="D26" s="66" t="s">
        <v>19</v>
      </c>
      <c r="E26" s="66" t="s">
        <v>7907</v>
      </c>
      <c r="F26" s="66" t="s">
        <v>993</v>
      </c>
      <c r="G26" s="66" t="s">
        <v>964</v>
      </c>
      <c r="H26" s="64">
        <v>45322</v>
      </c>
      <c r="I26" s="1"/>
      <c r="J26" s="1"/>
      <c r="K26" s="1"/>
      <c r="L26" s="66" t="s">
        <v>994</v>
      </c>
      <c r="M26" s="1"/>
      <c r="N26" s="1"/>
      <c r="O26" s="66" t="s">
        <v>995</v>
      </c>
      <c r="Q26">
        <f>VLOOKUP(C26,GL!$T$2:$T$2631,1,FALSE)</f>
        <v>-44730215.850000001</v>
      </c>
      <c r="R26">
        <f>VLOOKUP(C26,Bank!$H$2:$H$1969,1,FALSE)</f>
        <v>-44730215.850000001</v>
      </c>
      <c r="S26" t="e">
        <f>VLOOKUP(C26,'1950 Reconciled2'!$E$2:$E$1999,1,FALSE)</f>
        <v>#N/A</v>
      </c>
      <c r="T26" t="e">
        <f>VLOOKUP(L26,Bank!$G$2:$G$1969,1,FALSE)</f>
        <v>#N/A</v>
      </c>
      <c r="U26" t="e">
        <f>VLOOKUP(O26,GL!$Q$2:$Q$2631,1,FALSE)</f>
        <v>#N/A</v>
      </c>
    </row>
    <row r="27" spans="1:21" ht="69" x14ac:dyDescent="0.3">
      <c r="A27" s="1"/>
      <c r="B27" s="64">
        <v>45322</v>
      </c>
      <c r="C27" s="65">
        <v>1000</v>
      </c>
      <c r="D27" s="66" t="s">
        <v>19</v>
      </c>
      <c r="E27" s="66" t="s">
        <v>7908</v>
      </c>
      <c r="F27" s="66" t="s">
        <v>989</v>
      </c>
      <c r="G27" s="66" t="s">
        <v>964</v>
      </c>
      <c r="H27" s="64">
        <v>45322</v>
      </c>
      <c r="I27" s="1"/>
      <c r="J27" s="1"/>
      <c r="K27" s="1"/>
      <c r="L27" s="66" t="s">
        <v>990</v>
      </c>
      <c r="M27" s="1"/>
      <c r="N27" s="1"/>
      <c r="O27" s="66" t="s">
        <v>991</v>
      </c>
      <c r="Q27" t="e">
        <f>VLOOKUP(C27,GL!$T$2:$T$2631,1,FALSE)</f>
        <v>#N/A</v>
      </c>
      <c r="R27">
        <f>VLOOKUP(C27,Bank!$H$2:$H$1969,1,FALSE)</f>
        <v>1000</v>
      </c>
      <c r="S27" t="e">
        <f>VLOOKUP(C27,'1950 Reconciled2'!$E$2:$E$1999,1,FALSE)</f>
        <v>#N/A</v>
      </c>
      <c r="T27" t="e">
        <f>VLOOKUP(L27,Bank!$G$2:$G$1969,1,FALSE)</f>
        <v>#N/A</v>
      </c>
      <c r="U27" t="e">
        <f>VLOOKUP(O27,GL!$Q$2:$Q$2631,1,FALSE)</f>
        <v>#N/A</v>
      </c>
    </row>
    <row r="28" spans="1:21" ht="55.2" x14ac:dyDescent="0.3">
      <c r="A28" s="1"/>
      <c r="B28" s="64">
        <v>45324</v>
      </c>
      <c r="C28" s="65">
        <v>25.94</v>
      </c>
      <c r="D28" s="66" t="s">
        <v>19</v>
      </c>
      <c r="E28" s="66" t="s">
        <v>7909</v>
      </c>
      <c r="F28" s="66" t="s">
        <v>973</v>
      </c>
      <c r="G28" s="66" t="s">
        <v>964</v>
      </c>
      <c r="H28" s="64">
        <v>45327</v>
      </c>
      <c r="I28" s="1"/>
      <c r="J28" s="1"/>
      <c r="K28" s="1"/>
      <c r="L28" s="66" t="s">
        <v>975</v>
      </c>
      <c r="M28" s="1"/>
      <c r="N28" s="1"/>
      <c r="O28" s="66" t="s">
        <v>976</v>
      </c>
      <c r="Q28">
        <f>VLOOKUP(C28,GL!$T$2:$T$2631,1,FALSE)</f>
        <v>25.94</v>
      </c>
      <c r="R28">
        <f>VLOOKUP(C28,Bank!$H$2:$H$1969,1,FALSE)</f>
        <v>25.94</v>
      </c>
      <c r="S28" t="e">
        <f>VLOOKUP(C28,'1950 Reconciled2'!$E$2:$E$1999,1,FALSE)</f>
        <v>#N/A</v>
      </c>
      <c r="T28" t="e">
        <f>VLOOKUP(L28,Bank!$G$2:$G$1969,1,FALSE)</f>
        <v>#N/A</v>
      </c>
      <c r="U28" t="e">
        <f>VLOOKUP(O28,GL!$Q$2:$Q$2631,1,FALSE)</f>
        <v>#N/A</v>
      </c>
    </row>
    <row r="29" spans="1:21" ht="55.2" x14ac:dyDescent="0.3">
      <c r="A29" s="1"/>
      <c r="B29" s="64">
        <v>45324</v>
      </c>
      <c r="C29" s="65">
        <v>621</v>
      </c>
      <c r="D29" s="66" t="s">
        <v>19</v>
      </c>
      <c r="E29" s="66" t="s">
        <v>7910</v>
      </c>
      <c r="F29" s="66" t="s">
        <v>973</v>
      </c>
      <c r="G29" s="66" t="s">
        <v>964</v>
      </c>
      <c r="H29" s="64">
        <v>45327</v>
      </c>
      <c r="I29" s="1"/>
      <c r="J29" s="1"/>
      <c r="K29" s="1"/>
      <c r="L29" s="66" t="s">
        <v>975</v>
      </c>
      <c r="M29" s="1"/>
      <c r="N29" s="1"/>
      <c r="O29" s="66" t="s">
        <v>976</v>
      </c>
      <c r="Q29" t="e">
        <f>VLOOKUP(C29,GL!$T$2:$T$2631,1,FALSE)</f>
        <v>#N/A</v>
      </c>
      <c r="R29">
        <f>VLOOKUP(C29,Bank!$H$2:$H$1969,1,FALSE)</f>
        <v>621</v>
      </c>
      <c r="S29" t="e">
        <f>VLOOKUP(C29,'1950 Reconciled2'!$E$2:$E$1999,1,FALSE)</f>
        <v>#N/A</v>
      </c>
      <c r="T29" t="e">
        <f>VLOOKUP(L29,Bank!$G$2:$G$1969,1,FALSE)</f>
        <v>#N/A</v>
      </c>
      <c r="U29" t="e">
        <f>VLOOKUP(O29,GL!$Q$2:$Q$2631,1,FALSE)</f>
        <v>#N/A</v>
      </c>
    </row>
    <row r="30" spans="1:21" ht="69" x14ac:dyDescent="0.3">
      <c r="A30" s="1"/>
      <c r="B30" s="64">
        <v>45327</v>
      </c>
      <c r="C30" s="65">
        <v>-15448.99</v>
      </c>
      <c r="D30" s="66" t="s">
        <v>19</v>
      </c>
      <c r="E30" s="66" t="s">
        <v>7911</v>
      </c>
      <c r="F30" s="66" t="s">
        <v>997</v>
      </c>
      <c r="G30" s="66" t="s">
        <v>964</v>
      </c>
      <c r="H30" s="64">
        <v>45327</v>
      </c>
      <c r="I30" s="1"/>
      <c r="J30" s="1"/>
      <c r="K30" s="1"/>
      <c r="L30" s="66" t="s">
        <v>998</v>
      </c>
      <c r="M30" s="1"/>
      <c r="N30" s="1"/>
      <c r="O30" s="66" t="s">
        <v>999</v>
      </c>
      <c r="Q30">
        <f>VLOOKUP(C30,GL!$T$2:$T$2631,1,FALSE)</f>
        <v>-15448.99</v>
      </c>
      <c r="R30">
        <f>VLOOKUP(C30,Bank!$H$2:$H$1969,1,FALSE)</f>
        <v>-15448.99</v>
      </c>
      <c r="S30" t="e">
        <f>VLOOKUP(C30,'1950 Reconciled2'!$E$2:$E$1999,1,FALSE)</f>
        <v>#N/A</v>
      </c>
      <c r="T30" t="e">
        <f>VLOOKUP(L30,Bank!$G$2:$G$1969,1,FALSE)</f>
        <v>#N/A</v>
      </c>
      <c r="U30" t="e">
        <f>VLOOKUP(O30,GL!$Q$2:$Q$2631,1,FALSE)</f>
        <v>#N/A</v>
      </c>
    </row>
    <row r="31" spans="1:21" ht="69" x14ac:dyDescent="0.3">
      <c r="A31" s="1"/>
      <c r="B31" s="64">
        <v>45334</v>
      </c>
      <c r="C31" s="65">
        <v>-309</v>
      </c>
      <c r="D31" s="66" t="s">
        <v>19</v>
      </c>
      <c r="E31" s="66" t="s">
        <v>7912</v>
      </c>
      <c r="F31" s="66" t="s">
        <v>1002</v>
      </c>
      <c r="G31" s="66" t="s">
        <v>964</v>
      </c>
      <c r="H31" s="64">
        <v>45334</v>
      </c>
      <c r="I31" s="1"/>
      <c r="J31" s="1"/>
      <c r="K31" s="1"/>
      <c r="L31" s="66" t="s">
        <v>1003</v>
      </c>
      <c r="M31" s="1"/>
      <c r="N31" s="1"/>
      <c r="O31" s="66" t="s">
        <v>1004</v>
      </c>
      <c r="Q31" t="e">
        <f>VLOOKUP(C31,GL!$T$2:$T$2631,1,FALSE)</f>
        <v>#N/A</v>
      </c>
      <c r="R31">
        <f>VLOOKUP(C31,Bank!$H$2:$H$1969,1,FALSE)</f>
        <v>-309</v>
      </c>
      <c r="S31" t="e">
        <f>VLOOKUP(C31,'1950 Reconciled2'!$E$2:$E$1999,1,FALSE)</f>
        <v>#N/A</v>
      </c>
      <c r="T31" t="e">
        <f>VLOOKUP(L31,Bank!$G$2:$G$1969,1,FALSE)</f>
        <v>#N/A</v>
      </c>
      <c r="U31" t="e">
        <f>VLOOKUP(O31,GL!$Q$2:$Q$2631,1,FALSE)</f>
        <v>#N/A</v>
      </c>
    </row>
    <row r="32" spans="1:21" ht="69" x14ac:dyDescent="0.3">
      <c r="A32" s="1"/>
      <c r="B32" s="64">
        <v>45338</v>
      </c>
      <c r="C32" s="65">
        <v>600</v>
      </c>
      <c r="D32" s="66" t="s">
        <v>19</v>
      </c>
      <c r="E32" s="66" t="s">
        <v>7913</v>
      </c>
      <c r="F32" s="66" t="s">
        <v>969</v>
      </c>
      <c r="G32" s="66" t="s">
        <v>964</v>
      </c>
      <c r="H32" s="64">
        <v>45338</v>
      </c>
      <c r="I32" s="1"/>
      <c r="J32" s="1"/>
      <c r="K32" s="1"/>
      <c r="L32" s="66" t="s">
        <v>970</v>
      </c>
      <c r="M32" s="1"/>
      <c r="N32" s="1"/>
      <c r="O32" s="66" t="s">
        <v>971</v>
      </c>
      <c r="Q32">
        <f>VLOOKUP(C32,GL!$T$2:$T$2631,1,FALSE)</f>
        <v>600</v>
      </c>
      <c r="R32">
        <f>VLOOKUP(C32,Bank!$H$2:$H$1969,1,FALSE)</f>
        <v>600</v>
      </c>
      <c r="S32">
        <f>VLOOKUP(C32,'1950 Reconciled2'!$E$2:$E$1999,1,FALSE)</f>
        <v>600</v>
      </c>
      <c r="T32" t="e">
        <f>VLOOKUP(L32,Bank!$G$2:$G$1969,1,FALSE)</f>
        <v>#N/A</v>
      </c>
      <c r="U32" t="e">
        <f>VLOOKUP(O32,GL!$Q$2:$Q$2631,1,FALSE)</f>
        <v>#N/A</v>
      </c>
    </row>
    <row r="33" spans="1:21" ht="69" x14ac:dyDescent="0.3">
      <c r="A33" s="1"/>
      <c r="B33" s="64">
        <v>45342</v>
      </c>
      <c r="C33" s="65">
        <v>600</v>
      </c>
      <c r="D33" s="66" t="s">
        <v>19</v>
      </c>
      <c r="E33" s="66" t="s">
        <v>7914</v>
      </c>
      <c r="F33" s="66" t="s">
        <v>3238</v>
      </c>
      <c r="G33" s="66" t="s">
        <v>964</v>
      </c>
      <c r="H33" s="64">
        <v>45342</v>
      </c>
      <c r="I33" s="1"/>
      <c r="J33" s="1"/>
      <c r="K33" s="1"/>
      <c r="L33" s="66" t="s">
        <v>3239</v>
      </c>
      <c r="M33" s="1"/>
      <c r="N33" s="1"/>
      <c r="O33" s="66" t="s">
        <v>971</v>
      </c>
      <c r="Q33">
        <f>VLOOKUP(C33,GL!$T$2:$T$2631,1,FALSE)</f>
        <v>600</v>
      </c>
      <c r="R33">
        <f>VLOOKUP(C33,Bank!$H$2:$H$1969,1,FALSE)</f>
        <v>600</v>
      </c>
      <c r="S33">
        <f>VLOOKUP(C33,'1950 Reconciled2'!$E$2:$E$1999,1,FALSE)</f>
        <v>600</v>
      </c>
      <c r="T33" t="e">
        <f>VLOOKUP(L33,Bank!$G$2:$G$1969,1,FALSE)</f>
        <v>#N/A</v>
      </c>
      <c r="U33" t="e">
        <f>VLOOKUP(O33,GL!$Q$2:$Q$2631,1,FALSE)</f>
        <v>#N/A</v>
      </c>
    </row>
    <row r="34" spans="1:21" ht="69" x14ac:dyDescent="0.3">
      <c r="A34" s="1"/>
      <c r="B34" s="64">
        <v>45343</v>
      </c>
      <c r="C34" s="65">
        <v>-19595</v>
      </c>
      <c r="D34" s="66" t="s">
        <v>19</v>
      </c>
      <c r="E34" s="66" t="s">
        <v>7915</v>
      </c>
      <c r="F34" s="66" t="s">
        <v>3210</v>
      </c>
      <c r="G34" s="66" t="s">
        <v>964</v>
      </c>
      <c r="H34" s="64">
        <v>45343</v>
      </c>
      <c r="I34" s="1"/>
      <c r="J34" s="1"/>
      <c r="K34" s="1"/>
      <c r="L34" s="66" t="s">
        <v>3211</v>
      </c>
      <c r="M34" s="1"/>
      <c r="N34" s="1"/>
      <c r="O34" s="66" t="s">
        <v>3212</v>
      </c>
      <c r="Q34" t="e">
        <f>VLOOKUP(C34,GL!$T$2:$T$2631,1,FALSE)</f>
        <v>#N/A</v>
      </c>
      <c r="R34">
        <f>VLOOKUP(C34,Bank!$H$2:$H$1969,1,FALSE)</f>
        <v>-19595</v>
      </c>
      <c r="S34" t="e">
        <f>VLOOKUP(C34,'1950 Reconciled2'!$E$2:$E$1999,1,FALSE)</f>
        <v>#N/A</v>
      </c>
      <c r="T34" t="e">
        <f>VLOOKUP(L34,Bank!$G$2:$G$1969,1,FALSE)</f>
        <v>#N/A</v>
      </c>
      <c r="U34" t="e">
        <f>VLOOKUP(O34,GL!$Q$2:$Q$2631,1,FALSE)</f>
        <v>#N/A</v>
      </c>
    </row>
    <row r="35" spans="1:21" ht="55.2" x14ac:dyDescent="0.3">
      <c r="A35" s="1"/>
      <c r="B35" s="64">
        <v>45344</v>
      </c>
      <c r="C35" s="65">
        <v>197130</v>
      </c>
      <c r="D35" s="66" t="s">
        <v>19</v>
      </c>
      <c r="E35" s="66" t="s">
        <v>7916</v>
      </c>
      <c r="F35" s="66" t="s">
        <v>3205</v>
      </c>
      <c r="G35" s="66" t="s">
        <v>964</v>
      </c>
      <c r="H35" s="64">
        <v>45345</v>
      </c>
      <c r="I35" s="1"/>
      <c r="J35" s="1"/>
      <c r="K35" s="1"/>
      <c r="L35" s="66" t="s">
        <v>3207</v>
      </c>
      <c r="M35" s="1"/>
      <c r="N35" s="1"/>
      <c r="O35" s="66" t="s">
        <v>981</v>
      </c>
      <c r="Q35" t="e">
        <f>VLOOKUP(C35,GL!$T$2:$T$2631,1,FALSE)</f>
        <v>#N/A</v>
      </c>
      <c r="R35">
        <f>VLOOKUP(C35,Bank!$H$2:$H$1969,1,FALSE)</f>
        <v>197130</v>
      </c>
      <c r="S35" t="e">
        <f>VLOOKUP(C35,'1950 Reconciled2'!$E$2:$E$1999,1,FALSE)</f>
        <v>#N/A</v>
      </c>
      <c r="T35" t="e">
        <f>VLOOKUP(L35,Bank!$G$2:$G$1969,1,FALSE)</f>
        <v>#N/A</v>
      </c>
      <c r="U35" t="e">
        <f>VLOOKUP(O35,GL!$Q$2:$Q$2631,1,FALSE)</f>
        <v>#N/A</v>
      </c>
    </row>
    <row r="36" spans="1:21" ht="55.2" x14ac:dyDescent="0.3">
      <c r="A36" s="1"/>
      <c r="B36" s="64">
        <v>45348</v>
      </c>
      <c r="C36" s="65">
        <v>147</v>
      </c>
      <c r="D36" s="66" t="s">
        <v>19</v>
      </c>
      <c r="E36" s="66" t="s">
        <v>7917</v>
      </c>
      <c r="F36" s="66" t="s">
        <v>3267</v>
      </c>
      <c r="G36" s="66" t="s">
        <v>964</v>
      </c>
      <c r="H36" s="64">
        <v>45349</v>
      </c>
      <c r="I36" s="1"/>
      <c r="J36" s="1"/>
      <c r="K36" s="1"/>
      <c r="L36" s="66" t="s">
        <v>3268</v>
      </c>
      <c r="M36" s="1"/>
      <c r="N36" s="1"/>
      <c r="O36" s="66" t="s">
        <v>976</v>
      </c>
      <c r="Q36" t="e">
        <f>VLOOKUP(C36,GL!$T$2:$T$2631,1,FALSE)</f>
        <v>#N/A</v>
      </c>
      <c r="R36">
        <f>VLOOKUP(C36,Bank!$H$2:$H$1969,1,FALSE)</f>
        <v>147</v>
      </c>
      <c r="S36" t="e">
        <f>VLOOKUP(C36,'1950 Reconciled2'!$E$2:$E$1999,1,FALSE)</f>
        <v>#N/A</v>
      </c>
      <c r="T36" t="e">
        <f>VLOOKUP(L36,Bank!$G$2:$G$1969,1,FALSE)</f>
        <v>#N/A</v>
      </c>
      <c r="U36" t="e">
        <f>VLOOKUP(O36,GL!$Q$2:$Q$2631,1,FALSE)</f>
        <v>#N/A</v>
      </c>
    </row>
    <row r="37" spans="1:21" ht="55.2" x14ac:dyDescent="0.3">
      <c r="A37" s="1"/>
      <c r="B37" s="64">
        <v>45348</v>
      </c>
      <c r="C37" s="65">
        <v>380</v>
      </c>
      <c r="D37" s="66" t="s">
        <v>19</v>
      </c>
      <c r="E37" s="66" t="s">
        <v>7918</v>
      </c>
      <c r="F37" s="66" t="s">
        <v>3267</v>
      </c>
      <c r="G37" s="66" t="s">
        <v>964</v>
      </c>
      <c r="H37" s="64">
        <v>45349</v>
      </c>
      <c r="I37" s="1"/>
      <c r="J37" s="1"/>
      <c r="K37" s="1"/>
      <c r="L37" s="66" t="s">
        <v>3268</v>
      </c>
      <c r="M37" s="1"/>
      <c r="N37" s="1"/>
      <c r="O37" s="66" t="s">
        <v>976</v>
      </c>
      <c r="Q37" t="e">
        <f>VLOOKUP(C37,GL!$T$2:$T$2631,1,FALSE)</f>
        <v>#N/A</v>
      </c>
      <c r="R37">
        <f>VLOOKUP(C37,Bank!$H$2:$H$1969,1,FALSE)</f>
        <v>380</v>
      </c>
      <c r="S37" t="e">
        <f>VLOOKUP(C37,'1950 Reconciled2'!$E$2:$E$1999,1,FALSE)</f>
        <v>#N/A</v>
      </c>
      <c r="T37" t="e">
        <f>VLOOKUP(L37,Bank!$G$2:$G$1969,1,FALSE)</f>
        <v>#N/A</v>
      </c>
      <c r="U37" t="e">
        <f>VLOOKUP(O37,GL!$Q$2:$Q$2631,1,FALSE)</f>
        <v>#N/A</v>
      </c>
    </row>
    <row r="38" spans="1:21" ht="55.2" x14ac:dyDescent="0.3">
      <c r="A38" s="1"/>
      <c r="B38" s="64">
        <v>45348</v>
      </c>
      <c r="C38" s="65">
        <v>678.17</v>
      </c>
      <c r="D38" s="66" t="s">
        <v>19</v>
      </c>
      <c r="E38" s="66" t="s">
        <v>7919</v>
      </c>
      <c r="F38" s="66" t="s">
        <v>3267</v>
      </c>
      <c r="G38" s="66" t="s">
        <v>964</v>
      </c>
      <c r="H38" s="64">
        <v>45349</v>
      </c>
      <c r="I38" s="1"/>
      <c r="J38" s="1"/>
      <c r="K38" s="1"/>
      <c r="L38" s="66" t="s">
        <v>3268</v>
      </c>
      <c r="M38" s="1"/>
      <c r="N38" s="1"/>
      <c r="O38" s="66" t="s">
        <v>976</v>
      </c>
      <c r="Q38" t="e">
        <f>VLOOKUP(C38,GL!$T$2:$T$2631,1,FALSE)</f>
        <v>#N/A</v>
      </c>
      <c r="R38">
        <f>VLOOKUP(C38,Bank!$H$2:$H$1969,1,FALSE)</f>
        <v>678.17</v>
      </c>
      <c r="S38" t="e">
        <f>VLOOKUP(C38,'1950 Reconciled2'!$E$2:$E$1999,1,FALSE)</f>
        <v>#N/A</v>
      </c>
      <c r="T38" t="e">
        <f>VLOOKUP(L38,Bank!$G$2:$G$1969,1,FALSE)</f>
        <v>#N/A</v>
      </c>
      <c r="U38" t="e">
        <f>VLOOKUP(O38,GL!$Q$2:$Q$2631,1,FALSE)</f>
        <v>#N/A</v>
      </c>
    </row>
    <row r="39" spans="1:21" ht="55.2" x14ac:dyDescent="0.3">
      <c r="A39" s="1"/>
      <c r="B39" s="64">
        <v>45348</v>
      </c>
      <c r="C39" s="65">
        <v>3000</v>
      </c>
      <c r="D39" s="66" t="s">
        <v>19</v>
      </c>
      <c r="E39" s="66" t="s">
        <v>7920</v>
      </c>
      <c r="F39" s="66" t="s">
        <v>3267</v>
      </c>
      <c r="G39" s="66" t="s">
        <v>964</v>
      </c>
      <c r="H39" s="64">
        <v>45349</v>
      </c>
      <c r="I39" s="1"/>
      <c r="J39" s="1"/>
      <c r="K39" s="1"/>
      <c r="L39" s="66" t="s">
        <v>3268</v>
      </c>
      <c r="M39" s="1"/>
      <c r="N39" s="1"/>
      <c r="O39" s="66" t="s">
        <v>976</v>
      </c>
      <c r="Q39">
        <f>VLOOKUP(C39,GL!$T$2:$T$2631,1,FALSE)</f>
        <v>3000</v>
      </c>
      <c r="R39">
        <f>VLOOKUP(C39,Bank!$H$2:$H$1969,1,FALSE)</f>
        <v>3000</v>
      </c>
      <c r="S39">
        <f>VLOOKUP(C39,'1950 Reconciled2'!$E$2:$E$1999,1,FALSE)</f>
        <v>3000</v>
      </c>
      <c r="T39" t="e">
        <f>VLOOKUP(L39,Bank!$G$2:$G$1969,1,FALSE)</f>
        <v>#N/A</v>
      </c>
      <c r="U39" t="e">
        <f>VLOOKUP(O39,GL!$Q$2:$Q$2631,1,FALSE)</f>
        <v>#N/A</v>
      </c>
    </row>
    <row r="40" spans="1:21" ht="69" x14ac:dyDescent="0.3">
      <c r="A40" s="1"/>
      <c r="B40" s="64">
        <v>45349</v>
      </c>
      <c r="C40" s="65">
        <v>-197130</v>
      </c>
      <c r="D40" s="66" t="s">
        <v>19</v>
      </c>
      <c r="E40" s="66" t="s">
        <v>7921</v>
      </c>
      <c r="F40" s="66" t="s">
        <v>3189</v>
      </c>
      <c r="G40" s="66" t="s">
        <v>964</v>
      </c>
      <c r="H40" s="64">
        <v>45349</v>
      </c>
      <c r="I40" s="1"/>
      <c r="J40" s="1"/>
      <c r="K40" s="1"/>
      <c r="L40" s="66" t="s">
        <v>3190</v>
      </c>
      <c r="M40" s="1"/>
      <c r="N40" s="1"/>
      <c r="O40" s="66" t="s">
        <v>986</v>
      </c>
      <c r="Q40" t="e">
        <f>VLOOKUP(C40,GL!$T$2:$T$2631,1,FALSE)</f>
        <v>#N/A</v>
      </c>
      <c r="R40">
        <f>VLOOKUP(C40,Bank!$H$2:$H$1969,1,FALSE)</f>
        <v>-197130</v>
      </c>
      <c r="S40" t="e">
        <f>VLOOKUP(C40,'1950 Reconciled2'!$E$2:$E$1999,1,FALSE)</f>
        <v>#N/A</v>
      </c>
      <c r="T40" t="e">
        <f>VLOOKUP(L40,Bank!$G$2:$G$1969,1,FALSE)</f>
        <v>#N/A</v>
      </c>
      <c r="U40" t="e">
        <f>VLOOKUP(O40,GL!$Q$2:$Q$2631,1,FALSE)</f>
        <v>#N/A</v>
      </c>
    </row>
    <row r="41" spans="1:21" ht="55.2" x14ac:dyDescent="0.3">
      <c r="A41" s="1"/>
      <c r="B41" s="64">
        <v>45351</v>
      </c>
      <c r="C41" s="65">
        <v>-39379593.579999998</v>
      </c>
      <c r="D41" s="66" t="s">
        <v>19</v>
      </c>
      <c r="E41" s="66" t="s">
        <v>7922</v>
      </c>
      <c r="F41" s="66" t="s">
        <v>3219</v>
      </c>
      <c r="G41" s="66" t="s">
        <v>964</v>
      </c>
      <c r="H41" s="64">
        <v>45351</v>
      </c>
      <c r="I41" s="1"/>
      <c r="J41" s="1"/>
      <c r="K41" s="1"/>
      <c r="L41" s="66" t="s">
        <v>3220</v>
      </c>
      <c r="M41" s="1"/>
      <c r="N41" s="1"/>
      <c r="O41" s="66" t="s">
        <v>3221</v>
      </c>
      <c r="Q41">
        <f>VLOOKUP(C41,GL!$T$2:$T$2631,1,FALSE)</f>
        <v>-39379593.579999998</v>
      </c>
      <c r="R41">
        <f>VLOOKUP(C41,Bank!$H$2:$H$1969,1,FALSE)</f>
        <v>-39379593.579999998</v>
      </c>
      <c r="S41" t="e">
        <f>VLOOKUP(C41,'1950 Reconciled2'!$E$2:$E$1999,1,FALSE)</f>
        <v>#N/A</v>
      </c>
      <c r="T41" t="e">
        <f>VLOOKUP(L41,Bank!$G$2:$G$1969,1,FALSE)</f>
        <v>#N/A</v>
      </c>
      <c r="U41" t="e">
        <f>VLOOKUP(O41,GL!$Q$2:$Q$2631,1,FALSE)</f>
        <v>#N/A</v>
      </c>
    </row>
    <row r="42" spans="1:21" ht="55.2" x14ac:dyDescent="0.3">
      <c r="A42" s="1"/>
      <c r="B42" s="64">
        <v>45351</v>
      </c>
      <c r="C42" s="65">
        <v>4971</v>
      </c>
      <c r="D42" s="66" t="s">
        <v>19</v>
      </c>
      <c r="E42" s="66" t="s">
        <v>7923</v>
      </c>
      <c r="F42" s="66" t="s">
        <v>3215</v>
      </c>
      <c r="G42" s="66" t="s">
        <v>964</v>
      </c>
      <c r="H42" s="64">
        <v>45352</v>
      </c>
      <c r="I42" s="1"/>
      <c r="J42" s="1"/>
      <c r="K42" s="1"/>
      <c r="L42" s="66" t="s">
        <v>3217</v>
      </c>
      <c r="M42" s="1"/>
      <c r="N42" s="1"/>
      <c r="O42" s="66" t="s">
        <v>981</v>
      </c>
      <c r="Q42" t="e">
        <f>VLOOKUP(C42,GL!$T$2:$T$2631,1,FALSE)</f>
        <v>#N/A</v>
      </c>
      <c r="R42">
        <f>VLOOKUP(C42,Bank!$H$2:$H$1969,1,FALSE)</f>
        <v>4971</v>
      </c>
      <c r="S42" t="e">
        <f>VLOOKUP(C42,'1950 Reconciled2'!$E$2:$E$1999,1,FALSE)</f>
        <v>#N/A</v>
      </c>
      <c r="T42" t="e">
        <f>VLOOKUP(L42,Bank!$G$2:$G$1969,1,FALSE)</f>
        <v>#N/A</v>
      </c>
      <c r="U42" t="e">
        <f>VLOOKUP(O42,GL!$Q$2:$Q$2631,1,FALSE)</f>
        <v>#N/A</v>
      </c>
    </row>
    <row r="43" spans="1:21" ht="55.2" x14ac:dyDescent="0.3">
      <c r="A43" s="1"/>
      <c r="B43" s="64">
        <v>45351</v>
      </c>
      <c r="C43" s="65">
        <v>12000</v>
      </c>
      <c r="D43" s="66" t="s">
        <v>19</v>
      </c>
      <c r="E43" s="66" t="s">
        <v>7924</v>
      </c>
      <c r="F43" s="66" t="s">
        <v>3223</v>
      </c>
      <c r="G43" s="66" t="s">
        <v>964</v>
      </c>
      <c r="H43" s="64">
        <v>45352</v>
      </c>
      <c r="I43" s="1"/>
      <c r="J43" s="1"/>
      <c r="K43" s="1"/>
      <c r="L43" s="66" t="s">
        <v>3224</v>
      </c>
      <c r="M43" s="1"/>
      <c r="N43" s="1"/>
      <c r="O43" s="66" t="s">
        <v>976</v>
      </c>
      <c r="Q43">
        <f>VLOOKUP(C43,GL!$T$2:$T$2631,1,FALSE)</f>
        <v>12000</v>
      </c>
      <c r="R43">
        <f>VLOOKUP(C43,Bank!$H$2:$H$1969,1,FALSE)</f>
        <v>12000</v>
      </c>
      <c r="S43" t="e">
        <f>VLOOKUP(C43,'1950 Reconciled2'!$E$2:$E$1999,1,FALSE)</f>
        <v>#N/A</v>
      </c>
      <c r="T43" t="e">
        <f>VLOOKUP(L43,Bank!$G$2:$G$1969,1,FALSE)</f>
        <v>#N/A</v>
      </c>
      <c r="U43" t="e">
        <f>VLOOKUP(O43,GL!$Q$2:$Q$2631,1,FALSE)</f>
        <v>#N/A</v>
      </c>
    </row>
    <row r="44" spans="1:21" ht="69" x14ac:dyDescent="0.3">
      <c r="A44" s="1"/>
      <c r="B44" s="64">
        <v>45352</v>
      </c>
      <c r="C44" s="65">
        <v>-4971</v>
      </c>
      <c r="D44" s="66" t="s">
        <v>19</v>
      </c>
      <c r="E44" s="66" t="s">
        <v>7925</v>
      </c>
      <c r="F44" s="66" t="s">
        <v>3226</v>
      </c>
      <c r="G44" s="66" t="s">
        <v>964</v>
      </c>
      <c r="H44" s="64">
        <v>45352</v>
      </c>
      <c r="I44" s="1"/>
      <c r="J44" s="1"/>
      <c r="K44" s="1"/>
      <c r="L44" s="66" t="s">
        <v>3227</v>
      </c>
      <c r="M44" s="1"/>
      <c r="N44" s="1"/>
      <c r="O44" s="66" t="s">
        <v>986</v>
      </c>
      <c r="Q44" t="e">
        <f>VLOOKUP(C44,GL!$T$2:$T$2631,1,FALSE)</f>
        <v>#N/A</v>
      </c>
      <c r="R44">
        <f>VLOOKUP(C44,Bank!$H$2:$H$1969,1,FALSE)</f>
        <v>-4971</v>
      </c>
      <c r="S44" t="e">
        <f>VLOOKUP(C44,'1950 Reconciled2'!$E$2:$E$1999,1,FALSE)</f>
        <v>#N/A</v>
      </c>
      <c r="T44" t="e">
        <f>VLOOKUP(L44,Bank!$G$2:$G$1969,1,FALSE)</f>
        <v>#N/A</v>
      </c>
      <c r="U44" t="e">
        <f>VLOOKUP(O44,GL!$Q$2:$Q$2631,1,FALSE)</f>
        <v>#N/A</v>
      </c>
    </row>
    <row r="45" spans="1:21" ht="55.2" x14ac:dyDescent="0.3">
      <c r="A45" s="1"/>
      <c r="B45" s="64">
        <v>45352</v>
      </c>
      <c r="C45" s="65">
        <v>56.14</v>
      </c>
      <c r="D45" s="66" t="s">
        <v>19</v>
      </c>
      <c r="E45" s="66" t="s">
        <v>7926</v>
      </c>
      <c r="F45" s="66" t="s">
        <v>3234</v>
      </c>
      <c r="G45" s="66" t="s">
        <v>964</v>
      </c>
      <c r="H45" s="64">
        <v>45355</v>
      </c>
      <c r="I45" s="1"/>
      <c r="J45" s="1"/>
      <c r="K45" s="1"/>
      <c r="L45" s="66" t="s">
        <v>3230</v>
      </c>
      <c r="M45" s="1"/>
      <c r="N45" s="1"/>
      <c r="O45" s="66" t="s">
        <v>976</v>
      </c>
      <c r="Q45" t="e">
        <f>VLOOKUP(C45,GL!$T$2:$T$2631,1,FALSE)</f>
        <v>#N/A</v>
      </c>
      <c r="R45">
        <f>VLOOKUP(C45,Bank!$H$2:$H$1969,1,FALSE)</f>
        <v>56.14</v>
      </c>
      <c r="S45" t="e">
        <f>VLOOKUP(C45,'1950 Reconciled2'!$E$2:$E$1999,1,FALSE)</f>
        <v>#N/A</v>
      </c>
      <c r="T45" t="e">
        <f>VLOOKUP(L45,Bank!$G$2:$G$1969,1,FALSE)</f>
        <v>#N/A</v>
      </c>
      <c r="U45" t="e">
        <f>VLOOKUP(O45,GL!$Q$2:$Q$2631,1,FALSE)</f>
        <v>#N/A</v>
      </c>
    </row>
    <row r="46" spans="1:21" ht="55.2" x14ac:dyDescent="0.3">
      <c r="A46" s="1"/>
      <c r="B46" s="64">
        <v>45352</v>
      </c>
      <c r="C46" s="65">
        <v>100</v>
      </c>
      <c r="D46" s="66" t="s">
        <v>19</v>
      </c>
      <c r="E46" s="66" t="s">
        <v>7927</v>
      </c>
      <c r="F46" s="66" t="s">
        <v>3229</v>
      </c>
      <c r="G46" s="66" t="s">
        <v>964</v>
      </c>
      <c r="H46" s="64">
        <v>45355</v>
      </c>
      <c r="I46" s="1"/>
      <c r="J46" s="1"/>
      <c r="K46" s="1"/>
      <c r="L46" s="66" t="s">
        <v>3230</v>
      </c>
      <c r="M46" s="1"/>
      <c r="N46" s="1"/>
      <c r="O46" s="66" t="s">
        <v>976</v>
      </c>
      <c r="Q46">
        <f>VLOOKUP(C46,GL!$T$2:$T$2631,1,FALSE)</f>
        <v>100</v>
      </c>
      <c r="R46">
        <f>VLOOKUP(C46,Bank!$H$2:$H$1969,1,FALSE)</f>
        <v>100</v>
      </c>
      <c r="S46">
        <f>VLOOKUP(C46,'1950 Reconciled2'!$E$2:$E$1999,1,FALSE)</f>
        <v>100</v>
      </c>
      <c r="T46" t="e">
        <f>VLOOKUP(L46,Bank!$G$2:$G$1969,1,FALSE)</f>
        <v>#N/A</v>
      </c>
      <c r="U46" t="e">
        <f>VLOOKUP(O46,GL!$Q$2:$Q$2631,1,FALSE)</f>
        <v>#N/A</v>
      </c>
    </row>
    <row r="47" spans="1:21" ht="55.2" x14ac:dyDescent="0.3">
      <c r="A47" s="1"/>
      <c r="B47" s="64">
        <v>45352</v>
      </c>
      <c r="C47" s="65">
        <v>210</v>
      </c>
      <c r="D47" s="66" t="s">
        <v>19</v>
      </c>
      <c r="E47" s="66" t="s">
        <v>7928</v>
      </c>
      <c r="F47" s="66" t="s">
        <v>3229</v>
      </c>
      <c r="G47" s="66" t="s">
        <v>964</v>
      </c>
      <c r="H47" s="64">
        <v>45355</v>
      </c>
      <c r="I47" s="1"/>
      <c r="J47" s="1"/>
      <c r="K47" s="1"/>
      <c r="L47" s="66" t="s">
        <v>3230</v>
      </c>
      <c r="M47" s="1"/>
      <c r="N47" s="1"/>
      <c r="O47" s="66" t="s">
        <v>976</v>
      </c>
      <c r="Q47">
        <f>VLOOKUP(C47,GL!$T$2:$T$2631,1,FALSE)</f>
        <v>210</v>
      </c>
      <c r="R47">
        <f>VLOOKUP(C47,Bank!$H$2:$H$1969,1,FALSE)</f>
        <v>210</v>
      </c>
      <c r="S47">
        <f>VLOOKUP(C47,'1950 Reconciled2'!$E$2:$E$1999,1,FALSE)</f>
        <v>210</v>
      </c>
      <c r="T47" t="e">
        <f>VLOOKUP(L47,Bank!$G$2:$G$1969,1,FALSE)</f>
        <v>#N/A</v>
      </c>
      <c r="U47" t="e">
        <f>VLOOKUP(O47,GL!$Q$2:$Q$2631,1,FALSE)</f>
        <v>#N/A</v>
      </c>
    </row>
    <row r="48" spans="1:21" ht="55.2" x14ac:dyDescent="0.3">
      <c r="A48" s="1"/>
      <c r="B48" s="64">
        <v>45352</v>
      </c>
      <c r="C48" s="65">
        <v>308</v>
      </c>
      <c r="D48" s="66" t="s">
        <v>19</v>
      </c>
      <c r="E48" s="66" t="s">
        <v>7929</v>
      </c>
      <c r="F48" s="66" t="s">
        <v>3229</v>
      </c>
      <c r="G48" s="66" t="s">
        <v>964</v>
      </c>
      <c r="H48" s="64">
        <v>45355</v>
      </c>
      <c r="I48" s="1"/>
      <c r="J48" s="1"/>
      <c r="K48" s="1"/>
      <c r="L48" s="66" t="s">
        <v>3230</v>
      </c>
      <c r="M48" s="1"/>
      <c r="N48" s="1"/>
      <c r="O48" s="66" t="s">
        <v>976</v>
      </c>
      <c r="Q48">
        <f>VLOOKUP(C48,GL!$T$2:$T$2631,1,FALSE)</f>
        <v>308</v>
      </c>
      <c r="R48">
        <f>VLOOKUP(C48,Bank!$H$2:$H$1969,1,FALSE)</f>
        <v>308</v>
      </c>
      <c r="S48">
        <f>VLOOKUP(C48,'1950 Reconciled2'!$E$2:$E$1999,1,FALSE)</f>
        <v>308</v>
      </c>
      <c r="T48" t="e">
        <f>VLOOKUP(L48,Bank!$G$2:$G$1969,1,FALSE)</f>
        <v>#N/A</v>
      </c>
      <c r="U48" t="e">
        <f>VLOOKUP(O48,GL!$Q$2:$Q$2631,1,FALSE)</f>
        <v>#N/A</v>
      </c>
    </row>
    <row r="49" spans="1:21" ht="55.2" x14ac:dyDescent="0.3">
      <c r="A49" s="1"/>
      <c r="B49" s="64">
        <v>45352</v>
      </c>
      <c r="C49" s="65">
        <v>2533.44</v>
      </c>
      <c r="D49" s="66" t="s">
        <v>19</v>
      </c>
      <c r="E49" s="66" t="s">
        <v>7930</v>
      </c>
      <c r="F49" s="66" t="s">
        <v>3234</v>
      </c>
      <c r="G49" s="66" t="s">
        <v>964</v>
      </c>
      <c r="H49" s="64">
        <v>45355</v>
      </c>
      <c r="I49" s="1"/>
      <c r="J49" s="1"/>
      <c r="K49" s="1"/>
      <c r="L49" s="66" t="s">
        <v>3230</v>
      </c>
      <c r="M49" s="1"/>
      <c r="N49" s="1"/>
      <c r="O49" s="66" t="s">
        <v>976</v>
      </c>
      <c r="Q49">
        <f>VLOOKUP(C49,GL!$T$2:$T$2631,1,FALSE)</f>
        <v>2533.44</v>
      </c>
      <c r="R49">
        <f>VLOOKUP(C49,Bank!$H$2:$H$1969,1,FALSE)</f>
        <v>2533.44</v>
      </c>
      <c r="S49">
        <f>VLOOKUP(C49,'1950 Reconciled2'!$E$2:$E$1999,1,FALSE)</f>
        <v>2533.44</v>
      </c>
      <c r="T49" t="e">
        <f>VLOOKUP(L49,Bank!$G$2:$G$1969,1,FALSE)</f>
        <v>#N/A</v>
      </c>
      <c r="U49" t="e">
        <f>VLOOKUP(O49,GL!$Q$2:$Q$2631,1,FALSE)</f>
        <v>#N/A</v>
      </c>
    </row>
    <row r="50" spans="1:21" ht="55.2" x14ac:dyDescent="0.3">
      <c r="A50" s="1"/>
      <c r="B50" s="64">
        <v>45355</v>
      </c>
      <c r="C50" s="65">
        <v>25</v>
      </c>
      <c r="D50" s="66" t="s">
        <v>19</v>
      </c>
      <c r="E50" s="66" t="s">
        <v>7931</v>
      </c>
      <c r="F50" s="66" t="s">
        <v>3197</v>
      </c>
      <c r="G50" s="66" t="s">
        <v>964</v>
      </c>
      <c r="H50" s="64">
        <v>45356</v>
      </c>
      <c r="I50" s="1"/>
      <c r="J50" s="1"/>
      <c r="K50" s="1"/>
      <c r="L50" s="66" t="s">
        <v>3199</v>
      </c>
      <c r="M50" s="1"/>
      <c r="N50" s="1"/>
      <c r="O50" s="66" t="s">
        <v>976</v>
      </c>
      <c r="Q50">
        <f>VLOOKUP(C50,GL!$T$2:$T$2631,1,FALSE)</f>
        <v>25</v>
      </c>
      <c r="R50">
        <f>VLOOKUP(C50,Bank!$H$2:$H$1969,1,FALSE)</f>
        <v>25</v>
      </c>
      <c r="S50">
        <f>VLOOKUP(C50,'1950 Reconciled2'!$E$2:$E$1999,1,FALSE)</f>
        <v>25</v>
      </c>
      <c r="T50" t="e">
        <f>VLOOKUP(L50,Bank!$G$2:$G$1969,1,FALSE)</f>
        <v>#N/A</v>
      </c>
      <c r="U50" t="e">
        <f>VLOOKUP(O50,GL!$Q$2:$Q$2631,1,FALSE)</f>
        <v>#N/A</v>
      </c>
    </row>
    <row r="51" spans="1:21" ht="55.2" x14ac:dyDescent="0.3">
      <c r="A51" s="1"/>
      <c r="B51" s="64">
        <v>45355</v>
      </c>
      <c r="C51" s="65">
        <v>82.85</v>
      </c>
      <c r="D51" s="66" t="s">
        <v>19</v>
      </c>
      <c r="E51" s="66" t="s">
        <v>7932</v>
      </c>
      <c r="F51" s="66" t="s">
        <v>3197</v>
      </c>
      <c r="G51" s="66" t="s">
        <v>964</v>
      </c>
      <c r="H51" s="64">
        <v>45356</v>
      </c>
      <c r="I51" s="1"/>
      <c r="J51" s="1"/>
      <c r="K51" s="1"/>
      <c r="L51" s="66" t="s">
        <v>3199</v>
      </c>
      <c r="M51" s="1"/>
      <c r="N51" s="1"/>
      <c r="O51" s="66" t="s">
        <v>976</v>
      </c>
      <c r="Q51" t="e">
        <f>VLOOKUP(C51,GL!$T$2:$T$2631,1,FALSE)</f>
        <v>#N/A</v>
      </c>
      <c r="R51">
        <f>VLOOKUP(C51,Bank!$H$2:$H$1969,1,FALSE)</f>
        <v>82.85</v>
      </c>
      <c r="S51" t="e">
        <f>VLOOKUP(C51,'1950 Reconciled2'!$E$2:$E$1999,1,FALSE)</f>
        <v>#N/A</v>
      </c>
      <c r="T51" t="e">
        <f>VLOOKUP(L51,Bank!$G$2:$G$1969,1,FALSE)</f>
        <v>#N/A</v>
      </c>
      <c r="U51" t="e">
        <f>VLOOKUP(O51,GL!$Q$2:$Q$2631,1,FALSE)</f>
        <v>#N/A</v>
      </c>
    </row>
    <row r="52" spans="1:21" ht="69" x14ac:dyDescent="0.3">
      <c r="A52" s="1"/>
      <c r="B52" s="64">
        <v>45355</v>
      </c>
      <c r="C52" s="65">
        <v>309</v>
      </c>
      <c r="D52" s="66" t="s">
        <v>19</v>
      </c>
      <c r="E52" s="66" t="s">
        <v>7933</v>
      </c>
      <c r="F52" s="66" t="s">
        <v>3193</v>
      </c>
      <c r="G52" s="66" t="s">
        <v>964</v>
      </c>
      <c r="H52" s="64">
        <v>45355</v>
      </c>
      <c r="I52" s="1"/>
      <c r="J52" s="1"/>
      <c r="K52" s="1"/>
      <c r="L52" s="66" t="s">
        <v>3194</v>
      </c>
      <c r="M52" s="1"/>
      <c r="N52" s="1"/>
      <c r="O52" s="66" t="s">
        <v>3195</v>
      </c>
      <c r="Q52">
        <f>VLOOKUP(C52,GL!$T$2:$T$2631,1,FALSE)</f>
        <v>309</v>
      </c>
      <c r="R52">
        <f>VLOOKUP(C52,Bank!$H$2:$H$1969,1,FALSE)</f>
        <v>309</v>
      </c>
      <c r="S52" t="e">
        <f>VLOOKUP(C52,'1950 Reconciled2'!$E$2:$E$1999,1,FALSE)</f>
        <v>#N/A</v>
      </c>
      <c r="T52" t="e">
        <f>VLOOKUP(L52,Bank!$G$2:$G$1969,1,FALSE)</f>
        <v>#N/A</v>
      </c>
      <c r="U52" t="e">
        <f>VLOOKUP(O52,GL!$Q$2:$Q$2631,1,FALSE)</f>
        <v>#N/A</v>
      </c>
    </row>
    <row r="53" spans="1:21" ht="55.2" x14ac:dyDescent="0.3">
      <c r="A53" s="1"/>
      <c r="B53" s="64">
        <v>45355</v>
      </c>
      <c r="C53" s="65">
        <v>319.27999999999997</v>
      </c>
      <c r="D53" s="66" t="s">
        <v>19</v>
      </c>
      <c r="E53" s="66" t="s">
        <v>7934</v>
      </c>
      <c r="F53" s="66" t="s">
        <v>3197</v>
      </c>
      <c r="G53" s="66" t="s">
        <v>964</v>
      </c>
      <c r="H53" s="64">
        <v>45356</v>
      </c>
      <c r="I53" s="1"/>
      <c r="J53" s="1"/>
      <c r="K53" s="1"/>
      <c r="L53" s="66" t="s">
        <v>3199</v>
      </c>
      <c r="M53" s="1"/>
      <c r="N53" s="1"/>
      <c r="O53" s="66" t="s">
        <v>976</v>
      </c>
      <c r="Q53" t="e">
        <f>VLOOKUP(C53,GL!$T$2:$T$2631,1,FALSE)</f>
        <v>#N/A</v>
      </c>
      <c r="R53">
        <f>VLOOKUP(C53,Bank!$H$2:$H$1969,1,FALSE)</f>
        <v>319.27999999999997</v>
      </c>
      <c r="S53" t="e">
        <f>VLOOKUP(C53,'1950 Reconciled2'!$E$2:$E$1999,1,FALSE)</f>
        <v>#N/A</v>
      </c>
      <c r="T53" t="e">
        <f>VLOOKUP(L53,Bank!$G$2:$G$1969,1,FALSE)</f>
        <v>#N/A</v>
      </c>
      <c r="U53" t="e">
        <f>VLOOKUP(O53,GL!$Q$2:$Q$2631,1,FALSE)</f>
        <v>#N/A</v>
      </c>
    </row>
    <row r="54" spans="1:21" ht="55.2" x14ac:dyDescent="0.3">
      <c r="A54" s="1"/>
      <c r="B54" s="64">
        <v>45355</v>
      </c>
      <c r="C54" s="65">
        <v>1016.01</v>
      </c>
      <c r="D54" s="66" t="s">
        <v>19</v>
      </c>
      <c r="E54" s="66" t="s">
        <v>7935</v>
      </c>
      <c r="F54" s="66" t="s">
        <v>3197</v>
      </c>
      <c r="G54" s="66" t="s">
        <v>964</v>
      </c>
      <c r="H54" s="64">
        <v>45356</v>
      </c>
      <c r="I54" s="1"/>
      <c r="J54" s="1"/>
      <c r="K54" s="1"/>
      <c r="L54" s="66" t="s">
        <v>3199</v>
      </c>
      <c r="M54" s="1"/>
      <c r="N54" s="1"/>
      <c r="O54" s="66" t="s">
        <v>976</v>
      </c>
      <c r="Q54" t="e">
        <f>VLOOKUP(C54,GL!$T$2:$T$2631,1,FALSE)</f>
        <v>#N/A</v>
      </c>
      <c r="R54">
        <f>VLOOKUP(C54,Bank!$H$2:$H$1969,1,FALSE)</f>
        <v>1016.01</v>
      </c>
      <c r="S54" t="e">
        <f>VLOOKUP(C54,'1950 Reconciled2'!$E$2:$E$1999,1,FALSE)</f>
        <v>#N/A</v>
      </c>
      <c r="T54" t="e">
        <f>VLOOKUP(L54,Bank!$G$2:$G$1969,1,FALSE)</f>
        <v>#N/A</v>
      </c>
      <c r="U54" t="e">
        <f>VLOOKUP(O54,GL!$Q$2:$Q$2631,1,FALSE)</f>
        <v>#N/A</v>
      </c>
    </row>
    <row r="55" spans="1:21" ht="55.2" x14ac:dyDescent="0.3">
      <c r="A55" s="1"/>
      <c r="B55" s="64">
        <v>45355</v>
      </c>
      <c r="C55" s="65">
        <v>1768</v>
      </c>
      <c r="D55" s="66" t="s">
        <v>19</v>
      </c>
      <c r="E55" s="66" t="s">
        <v>7936</v>
      </c>
      <c r="F55" s="66" t="s">
        <v>3197</v>
      </c>
      <c r="G55" s="66" t="s">
        <v>964</v>
      </c>
      <c r="H55" s="64">
        <v>45356</v>
      </c>
      <c r="I55" s="1"/>
      <c r="J55" s="1"/>
      <c r="K55" s="1"/>
      <c r="L55" s="66" t="s">
        <v>3199</v>
      </c>
      <c r="M55" s="1"/>
      <c r="N55" s="1"/>
      <c r="O55" s="66" t="s">
        <v>976</v>
      </c>
      <c r="Q55" t="e">
        <f>VLOOKUP(C55,GL!$T$2:$T$2631,1,FALSE)</f>
        <v>#N/A</v>
      </c>
      <c r="R55">
        <f>VLOOKUP(C55,Bank!$H$2:$H$1969,1,FALSE)</f>
        <v>1768</v>
      </c>
      <c r="S55" t="e">
        <f>VLOOKUP(C55,'1950 Reconciled2'!$E$2:$E$1999,1,FALSE)</f>
        <v>#N/A</v>
      </c>
      <c r="T55" t="e">
        <f>VLOOKUP(L55,Bank!$G$2:$G$1969,1,FALSE)</f>
        <v>#N/A</v>
      </c>
      <c r="U55" t="e">
        <f>VLOOKUP(O55,GL!$Q$2:$Q$2631,1,FALSE)</f>
        <v>#N/A</v>
      </c>
    </row>
    <row r="56" spans="1:21" ht="69" x14ac:dyDescent="0.3">
      <c r="A56" s="1"/>
      <c r="B56" s="64">
        <v>45359</v>
      </c>
      <c r="C56" s="65">
        <v>-22000.16</v>
      </c>
      <c r="D56" s="66" t="s">
        <v>19</v>
      </c>
      <c r="E56" s="66" t="s">
        <v>7937</v>
      </c>
      <c r="F56" s="66" t="s">
        <v>3246</v>
      </c>
      <c r="G56" s="66" t="s">
        <v>964</v>
      </c>
      <c r="H56" s="64">
        <v>45359</v>
      </c>
      <c r="I56" s="1"/>
      <c r="J56" s="1"/>
      <c r="K56" s="1"/>
      <c r="L56" s="66" t="s">
        <v>3247</v>
      </c>
      <c r="M56" s="1"/>
      <c r="N56" s="1"/>
      <c r="O56" s="66" t="s">
        <v>999</v>
      </c>
      <c r="Q56">
        <f>VLOOKUP(C56,GL!$T$2:$T$2631,1,FALSE)</f>
        <v>-22000.16</v>
      </c>
      <c r="R56">
        <f>VLOOKUP(C56,Bank!$H$2:$H$1969,1,FALSE)</f>
        <v>-22000.16</v>
      </c>
      <c r="S56" t="e">
        <f>VLOOKUP(C56,'1950 Reconciled2'!$E$2:$E$1999,1,FALSE)</f>
        <v>#N/A</v>
      </c>
      <c r="T56" t="e">
        <f>VLOOKUP(L56,Bank!$G$2:$G$1969,1,FALSE)</f>
        <v>#N/A</v>
      </c>
      <c r="U56" t="e">
        <f>VLOOKUP(O56,GL!$Q$2:$Q$2631,1,FALSE)</f>
        <v>#N/A</v>
      </c>
    </row>
    <row r="57" spans="1:21" ht="55.2" x14ac:dyDescent="0.3">
      <c r="A57" s="1"/>
      <c r="B57" s="64">
        <v>45359</v>
      </c>
      <c r="C57" s="65">
        <v>180</v>
      </c>
      <c r="D57" s="66" t="s">
        <v>19</v>
      </c>
      <c r="E57" s="66" t="s">
        <v>7938</v>
      </c>
      <c r="F57" s="66" t="s">
        <v>3242</v>
      </c>
      <c r="G57" s="66" t="s">
        <v>964</v>
      </c>
      <c r="H57" s="64">
        <v>45362</v>
      </c>
      <c r="I57" s="1"/>
      <c r="J57" s="1"/>
      <c r="K57" s="1"/>
      <c r="L57" s="66" t="s">
        <v>3244</v>
      </c>
      <c r="M57" s="1"/>
      <c r="N57" s="1"/>
      <c r="O57" s="66" t="s">
        <v>976</v>
      </c>
      <c r="Q57">
        <f>VLOOKUP(C57,GL!$T$2:$T$2631,1,FALSE)</f>
        <v>180</v>
      </c>
      <c r="R57">
        <f>VLOOKUP(C57,Bank!$H$2:$H$1969,1,FALSE)</f>
        <v>180</v>
      </c>
      <c r="S57">
        <f>VLOOKUP(C57,'1950 Reconciled2'!$E$2:$E$1999,1,FALSE)</f>
        <v>180</v>
      </c>
      <c r="T57" t="e">
        <f>VLOOKUP(L57,Bank!$G$2:$G$1969,1,FALSE)</f>
        <v>#N/A</v>
      </c>
      <c r="U57" t="e">
        <f>VLOOKUP(O57,GL!$Q$2:$Q$2631,1,FALSE)</f>
        <v>#N/A</v>
      </c>
    </row>
    <row r="58" spans="1:21" ht="55.2" x14ac:dyDescent="0.3">
      <c r="A58" s="1"/>
      <c r="B58" s="64">
        <v>45363</v>
      </c>
      <c r="C58" s="65">
        <v>745</v>
      </c>
      <c r="D58" s="66" t="s">
        <v>19</v>
      </c>
      <c r="E58" s="66" t="s">
        <v>7939</v>
      </c>
      <c r="F58" s="66" t="s">
        <v>3185</v>
      </c>
      <c r="G58" s="66" t="s">
        <v>964</v>
      </c>
      <c r="H58" s="64">
        <v>45364</v>
      </c>
      <c r="I58" s="1"/>
      <c r="J58" s="1"/>
      <c r="K58" s="1"/>
      <c r="L58" s="66" t="s">
        <v>3186</v>
      </c>
      <c r="M58" s="1"/>
      <c r="N58" s="1"/>
      <c r="O58" s="66" t="s">
        <v>981</v>
      </c>
      <c r="Q58" t="e">
        <f>VLOOKUP(C58,GL!$T$2:$T$2631,1,FALSE)</f>
        <v>#N/A</v>
      </c>
      <c r="R58">
        <f>VLOOKUP(C58,Bank!$H$2:$H$1969,1,FALSE)</f>
        <v>745</v>
      </c>
      <c r="S58" t="e">
        <f>VLOOKUP(C58,'1950 Reconciled2'!$E$2:$E$1999,1,FALSE)</f>
        <v>#N/A</v>
      </c>
      <c r="T58" t="e">
        <f>VLOOKUP(L58,Bank!$G$2:$G$1969,1,FALSE)</f>
        <v>#N/A</v>
      </c>
      <c r="U58" t="e">
        <f>VLOOKUP(O58,GL!$Q$2:$Q$2631,1,FALSE)</f>
        <v>#N/A</v>
      </c>
    </row>
    <row r="59" spans="1:21" ht="69" x14ac:dyDescent="0.3">
      <c r="A59" s="1"/>
      <c r="B59" s="64">
        <v>45364</v>
      </c>
      <c r="C59" s="65">
        <v>500</v>
      </c>
      <c r="D59" s="66" t="s">
        <v>19</v>
      </c>
      <c r="E59" s="66" t="s">
        <v>7940</v>
      </c>
      <c r="F59" s="66" t="s">
        <v>3181</v>
      </c>
      <c r="G59" s="66" t="s">
        <v>964</v>
      </c>
      <c r="H59" s="64">
        <v>45364</v>
      </c>
      <c r="I59" s="1"/>
      <c r="J59" s="1"/>
      <c r="K59" s="1"/>
      <c r="L59" s="66" t="s">
        <v>3182</v>
      </c>
      <c r="M59" s="1"/>
      <c r="N59" s="1"/>
      <c r="O59" s="66" t="s">
        <v>3183</v>
      </c>
      <c r="Q59" t="e">
        <f>VLOOKUP(C59,GL!$T$2:$T$2631,1,FALSE)</f>
        <v>#N/A</v>
      </c>
      <c r="R59">
        <f>VLOOKUP(C59,Bank!$H$2:$H$1969,1,FALSE)</f>
        <v>500</v>
      </c>
      <c r="S59">
        <f>VLOOKUP(C59,'1950 Reconciled2'!$E$2:$E$1999,1,FALSE)</f>
        <v>500</v>
      </c>
      <c r="T59" t="e">
        <f>VLOOKUP(L59,Bank!$G$2:$G$1969,1,FALSE)</f>
        <v>#N/A</v>
      </c>
      <c r="U59" t="e">
        <f>VLOOKUP(O59,GL!$Q$2:$Q$2631,1,FALSE)</f>
        <v>#N/A</v>
      </c>
    </row>
    <row r="60" spans="1:21" ht="69" x14ac:dyDescent="0.3">
      <c r="A60" s="1"/>
      <c r="B60" s="64">
        <v>45365</v>
      </c>
      <c r="C60" s="65">
        <v>-806</v>
      </c>
      <c r="D60" s="66" t="s">
        <v>19</v>
      </c>
      <c r="E60" s="66" t="s">
        <v>7941</v>
      </c>
      <c r="F60" s="66" t="s">
        <v>3261</v>
      </c>
      <c r="G60" s="66" t="s">
        <v>964</v>
      </c>
      <c r="H60" s="64">
        <v>45365</v>
      </c>
      <c r="I60" s="1"/>
      <c r="J60" s="1"/>
      <c r="K60" s="1"/>
      <c r="L60" s="66" t="s">
        <v>3262</v>
      </c>
      <c r="M60" s="1"/>
      <c r="N60" s="1"/>
      <c r="O60" s="66" t="s">
        <v>1004</v>
      </c>
      <c r="Q60" t="e">
        <f>VLOOKUP(C60,GL!$T$2:$T$2631,1,FALSE)</f>
        <v>#N/A</v>
      </c>
      <c r="R60">
        <f>VLOOKUP(C60,Bank!$H$2:$H$1969,1,FALSE)</f>
        <v>-806</v>
      </c>
      <c r="S60" t="e">
        <f>VLOOKUP(C60,'1950 Reconciled2'!$E$2:$E$1999,1,FALSE)</f>
        <v>#N/A</v>
      </c>
      <c r="T60" t="e">
        <f>VLOOKUP(L60,Bank!$G$2:$G$1969,1,FALSE)</f>
        <v>#N/A</v>
      </c>
      <c r="U60" t="e">
        <f>VLOOKUP(O60,GL!$Q$2:$Q$2631,1,FALSE)</f>
        <v>#N/A</v>
      </c>
    </row>
    <row r="61" spans="1:21" ht="55.2" x14ac:dyDescent="0.3">
      <c r="A61" s="1"/>
      <c r="B61" s="64">
        <v>45365</v>
      </c>
      <c r="C61" s="65">
        <v>-745</v>
      </c>
      <c r="D61" s="66" t="s">
        <v>19</v>
      </c>
      <c r="E61" s="66" t="s">
        <v>7942</v>
      </c>
      <c r="F61" s="66" t="s">
        <v>3250</v>
      </c>
      <c r="G61" s="66" t="s">
        <v>964</v>
      </c>
      <c r="H61" s="64">
        <v>45365</v>
      </c>
      <c r="I61" s="1"/>
      <c r="J61" s="1"/>
      <c r="K61" s="1"/>
      <c r="L61" s="66" t="s">
        <v>3251</v>
      </c>
      <c r="M61" s="1"/>
      <c r="N61" s="1"/>
      <c r="O61" s="66" t="s">
        <v>3252</v>
      </c>
      <c r="Q61" t="e">
        <f>VLOOKUP(C61,GL!$T$2:$T$2631,1,FALSE)</f>
        <v>#N/A</v>
      </c>
      <c r="R61">
        <f>VLOOKUP(C61,Bank!$H$2:$H$1969,1,FALSE)</f>
        <v>-745</v>
      </c>
      <c r="S61" t="e">
        <f>VLOOKUP(C61,'1950 Reconciled2'!$E$2:$E$1999,1,FALSE)</f>
        <v>#N/A</v>
      </c>
      <c r="T61" t="e">
        <f>VLOOKUP(L61,Bank!$G$2:$G$1969,1,FALSE)</f>
        <v>#N/A</v>
      </c>
      <c r="U61" t="e">
        <f>VLOOKUP(O61,GL!$Q$2:$Q$2631,1,FALSE)</f>
        <v>#N/A</v>
      </c>
    </row>
    <row r="62" spans="1:21" ht="69" x14ac:dyDescent="0.3">
      <c r="A62" s="1"/>
      <c r="B62" s="64">
        <v>45365</v>
      </c>
      <c r="C62" s="65">
        <v>-680</v>
      </c>
      <c r="D62" s="66" t="s">
        <v>19</v>
      </c>
      <c r="E62" s="66" t="s">
        <v>7943</v>
      </c>
      <c r="F62" s="66" t="s">
        <v>3254</v>
      </c>
      <c r="G62" s="66" t="s">
        <v>964</v>
      </c>
      <c r="H62" s="64">
        <v>45365</v>
      </c>
      <c r="I62" s="1"/>
      <c r="J62" s="1"/>
      <c r="K62" s="1"/>
      <c r="L62" s="66" t="s">
        <v>3251</v>
      </c>
      <c r="M62" s="1"/>
      <c r="N62" s="1"/>
      <c r="O62" s="66" t="s">
        <v>3255</v>
      </c>
      <c r="Q62">
        <f>VLOOKUP(C62,GL!$T$2:$T$2631,1,FALSE)</f>
        <v>-680</v>
      </c>
      <c r="R62">
        <f>VLOOKUP(C62,Bank!$H$2:$H$1969,1,FALSE)</f>
        <v>-680</v>
      </c>
      <c r="S62">
        <f>VLOOKUP(C62,'1950 Reconciled2'!$E$2:$E$1999,1,FALSE)</f>
        <v>-680</v>
      </c>
      <c r="T62" t="e">
        <f>VLOOKUP(L62,Bank!$G$2:$G$1969,1,FALSE)</f>
        <v>#N/A</v>
      </c>
      <c r="U62" t="e">
        <f>VLOOKUP(O62,GL!$Q$2:$Q$2631,1,FALSE)</f>
        <v>#N/A</v>
      </c>
    </row>
    <row r="63" spans="1:21" ht="69" x14ac:dyDescent="0.3">
      <c r="A63" s="1"/>
      <c r="B63" s="64">
        <v>45365</v>
      </c>
      <c r="C63" s="65">
        <v>-427</v>
      </c>
      <c r="D63" s="66" t="s">
        <v>19</v>
      </c>
      <c r="E63" s="66" t="s">
        <v>7944</v>
      </c>
      <c r="F63" s="66" t="s">
        <v>3264</v>
      </c>
      <c r="G63" s="66" t="s">
        <v>964</v>
      </c>
      <c r="H63" s="64">
        <v>45365</v>
      </c>
      <c r="I63" s="1"/>
      <c r="J63" s="1"/>
      <c r="K63" s="1"/>
      <c r="L63" s="66" t="s">
        <v>3265</v>
      </c>
      <c r="M63" s="1"/>
      <c r="N63" s="1"/>
      <c r="O63" s="66" t="s">
        <v>1004</v>
      </c>
      <c r="Q63">
        <f>VLOOKUP(C63,GL!$T$2:$T$2631,1,FALSE)</f>
        <v>-427</v>
      </c>
      <c r="R63">
        <f>VLOOKUP(C63,Bank!$H$2:$H$1969,1,FALSE)</f>
        <v>-427</v>
      </c>
      <c r="S63" t="e">
        <f>VLOOKUP(C63,'1950 Reconciled2'!$E$2:$E$1999,1,FALSE)</f>
        <v>#N/A</v>
      </c>
      <c r="T63" t="e">
        <f>VLOOKUP(L63,Bank!$G$2:$G$1969,1,FALSE)</f>
        <v>#N/A</v>
      </c>
      <c r="U63" t="e">
        <f>VLOOKUP(O63,GL!$Q$2:$Q$2631,1,FALSE)</f>
        <v>#N/A</v>
      </c>
    </row>
    <row r="64" spans="1:21" ht="69" x14ac:dyDescent="0.3">
      <c r="A64" s="1"/>
      <c r="B64" s="64">
        <v>45365</v>
      </c>
      <c r="C64" s="65">
        <v>680</v>
      </c>
      <c r="D64" s="66" t="s">
        <v>19</v>
      </c>
      <c r="E64" s="66" t="s">
        <v>7945</v>
      </c>
      <c r="F64" s="66" t="s">
        <v>3257</v>
      </c>
      <c r="G64" s="66" t="s">
        <v>964</v>
      </c>
      <c r="H64" s="64">
        <v>45365</v>
      </c>
      <c r="I64" s="1"/>
      <c r="J64" s="1"/>
      <c r="K64" s="1"/>
      <c r="L64" s="66" t="s">
        <v>3258</v>
      </c>
      <c r="M64" s="1"/>
      <c r="N64" s="1"/>
      <c r="O64" s="66" t="s">
        <v>3259</v>
      </c>
      <c r="Q64">
        <f>VLOOKUP(C64,GL!$T$2:$T$2631,1,FALSE)</f>
        <v>680</v>
      </c>
      <c r="R64">
        <f>VLOOKUP(C64,Bank!$H$2:$H$1969,1,FALSE)</f>
        <v>680</v>
      </c>
      <c r="S64">
        <f>VLOOKUP(C64,'1950 Reconciled2'!$E$2:$E$1999,1,FALSE)</f>
        <v>680</v>
      </c>
      <c r="T64" t="e">
        <f>VLOOKUP(L64,Bank!$G$2:$G$1969,1,FALSE)</f>
        <v>#N/A</v>
      </c>
      <c r="U64" t="e">
        <f>VLOOKUP(O64,GL!$Q$2:$Q$2631,1,FALSE)</f>
        <v>#N/A</v>
      </c>
    </row>
    <row r="65" spans="1:21" ht="69" x14ac:dyDescent="0.3">
      <c r="A65" s="1"/>
      <c r="B65" s="64">
        <v>45371</v>
      </c>
      <c r="C65" s="65">
        <v>-252159</v>
      </c>
      <c r="D65" s="66" t="s">
        <v>19</v>
      </c>
      <c r="E65" s="66" t="s">
        <v>7946</v>
      </c>
      <c r="F65" s="66" t="s">
        <v>3147</v>
      </c>
      <c r="G65" s="66" t="s">
        <v>964</v>
      </c>
      <c r="H65" s="64">
        <v>45371</v>
      </c>
      <c r="I65" s="1"/>
      <c r="J65" s="1"/>
      <c r="K65" s="1"/>
      <c r="L65" s="66" t="s">
        <v>3148</v>
      </c>
      <c r="M65" s="1"/>
      <c r="N65" s="1"/>
      <c r="O65" s="66" t="s">
        <v>3149</v>
      </c>
      <c r="Q65" t="e">
        <f>VLOOKUP(C65,GL!$T$2:$T$2631,1,FALSE)</f>
        <v>#N/A</v>
      </c>
      <c r="R65">
        <f>VLOOKUP(C65,Bank!$H$2:$H$1969,1,FALSE)</f>
        <v>-252159</v>
      </c>
      <c r="S65" t="e">
        <f>VLOOKUP(C65,'1950 Reconciled2'!$E$2:$E$1999,1,FALSE)</f>
        <v>#N/A</v>
      </c>
      <c r="T65" t="e">
        <f>VLOOKUP(L65,Bank!$G$2:$G$1969,1,FALSE)</f>
        <v>#N/A</v>
      </c>
      <c r="U65" t="e">
        <f>VLOOKUP(O65,GL!$Q$2:$Q$2631,1,FALSE)</f>
        <v>#N/A</v>
      </c>
    </row>
    <row r="66" spans="1:21" ht="69" x14ac:dyDescent="0.3">
      <c r="A66" s="1"/>
      <c r="B66" s="64">
        <v>45372</v>
      </c>
      <c r="C66" s="65">
        <v>200</v>
      </c>
      <c r="D66" s="66" t="s">
        <v>19</v>
      </c>
      <c r="E66" s="66" t="s">
        <v>7947</v>
      </c>
      <c r="F66" s="66" t="s">
        <v>3142</v>
      </c>
      <c r="G66" s="66" t="s">
        <v>964</v>
      </c>
      <c r="H66" s="64">
        <v>45372</v>
      </c>
      <c r="I66" s="1"/>
      <c r="J66" s="1"/>
      <c r="K66" s="1"/>
      <c r="L66" s="66" t="s">
        <v>3143</v>
      </c>
      <c r="M66" s="1"/>
      <c r="N66" s="1"/>
      <c r="O66" s="66" t="s">
        <v>3144</v>
      </c>
      <c r="Q66">
        <f>VLOOKUP(C66,GL!$T$2:$T$2631,1,FALSE)</f>
        <v>200</v>
      </c>
      <c r="R66">
        <f>VLOOKUP(C66,Bank!$H$2:$H$1969,1,FALSE)</f>
        <v>200</v>
      </c>
      <c r="S66">
        <f>VLOOKUP(C66,'1950 Reconciled2'!$E$2:$E$1999,1,FALSE)</f>
        <v>200</v>
      </c>
      <c r="T66" t="e">
        <f>VLOOKUP(L66,Bank!$G$2:$G$1969,1,FALSE)</f>
        <v>#N/A</v>
      </c>
      <c r="U66" t="e">
        <f>VLOOKUP(O66,GL!$Q$2:$Q$2631,1,FALSE)</f>
        <v>#N/A</v>
      </c>
    </row>
    <row r="67" spans="1:21" ht="55.2" x14ac:dyDescent="0.3">
      <c r="A67" s="1"/>
      <c r="B67" s="64">
        <v>45376</v>
      </c>
      <c r="C67" s="65">
        <v>4900</v>
      </c>
      <c r="D67" s="66" t="s">
        <v>19</v>
      </c>
      <c r="E67" s="66" t="s">
        <v>7948</v>
      </c>
      <c r="F67" s="66" t="s">
        <v>3080</v>
      </c>
      <c r="G67" s="66" t="s">
        <v>964</v>
      </c>
      <c r="H67" s="64">
        <v>45377</v>
      </c>
      <c r="I67" s="1"/>
      <c r="J67" s="1"/>
      <c r="K67" s="1"/>
      <c r="L67" s="66" t="s">
        <v>3082</v>
      </c>
      <c r="M67" s="1"/>
      <c r="N67" s="1"/>
      <c r="O67" s="66" t="s">
        <v>976</v>
      </c>
      <c r="Q67" t="e">
        <f>VLOOKUP(C67,GL!$T$2:$T$2631,1,FALSE)</f>
        <v>#N/A</v>
      </c>
      <c r="R67">
        <f>VLOOKUP(C67,Bank!$H$2:$H$1969,1,FALSE)</f>
        <v>4900</v>
      </c>
      <c r="S67" t="e">
        <f>VLOOKUP(C67,'1950 Reconciled2'!$E$2:$E$1999,1,FALSE)</f>
        <v>#N/A</v>
      </c>
      <c r="T67" t="e">
        <f>VLOOKUP(L67,Bank!$G$2:$G$1969,1,FALSE)</f>
        <v>#N/A</v>
      </c>
      <c r="U67" t="e">
        <f>VLOOKUP(O67,GL!$Q$2:$Q$2631,1,FALSE)</f>
        <v>#N/A</v>
      </c>
    </row>
    <row r="68" spans="1:21" ht="55.2" x14ac:dyDescent="0.3">
      <c r="A68" s="1"/>
      <c r="B68" s="64">
        <v>45378</v>
      </c>
      <c r="C68" s="65">
        <v>-37011733.240000002</v>
      </c>
      <c r="D68" s="66" t="s">
        <v>19</v>
      </c>
      <c r="E68" s="66" t="s">
        <v>7949</v>
      </c>
      <c r="F68" s="66" t="s">
        <v>3103</v>
      </c>
      <c r="G68" s="66" t="s">
        <v>964</v>
      </c>
      <c r="H68" s="64">
        <v>45378</v>
      </c>
      <c r="I68" s="1"/>
      <c r="J68" s="1"/>
      <c r="K68" s="1"/>
      <c r="L68" s="66" t="s">
        <v>3104</v>
      </c>
      <c r="M68" s="1"/>
      <c r="N68" s="1"/>
      <c r="O68" s="66" t="s">
        <v>3105</v>
      </c>
      <c r="Q68">
        <f>VLOOKUP(C68,GL!$T$2:$T$2631,1,FALSE)</f>
        <v>-37011733.240000002</v>
      </c>
      <c r="R68">
        <f>VLOOKUP(C68,Bank!$H$2:$H$1969,1,FALSE)</f>
        <v>-37011733.240000002</v>
      </c>
      <c r="S68" t="e">
        <f>VLOOKUP(C68,'1950 Reconciled2'!$E$2:$E$1999,1,FALSE)</f>
        <v>#N/A</v>
      </c>
      <c r="T68" t="e">
        <f>VLOOKUP(L68,Bank!$G$2:$G$1969,1,FALSE)</f>
        <v>#N/A</v>
      </c>
      <c r="U68" t="e">
        <f>VLOOKUP(O68,GL!$Q$2:$Q$2631,1,FALSE)</f>
        <v>#N/A</v>
      </c>
    </row>
    <row r="69" spans="1:21" ht="55.2" x14ac:dyDescent="0.3">
      <c r="A69" s="1"/>
      <c r="B69" s="64">
        <v>45379</v>
      </c>
      <c r="C69" s="65">
        <v>2589</v>
      </c>
      <c r="D69" s="66" t="s">
        <v>19</v>
      </c>
      <c r="E69" s="66" t="s">
        <v>7950</v>
      </c>
      <c r="F69" s="66" t="s">
        <v>3016</v>
      </c>
      <c r="G69" s="66" t="s">
        <v>964</v>
      </c>
      <c r="H69" s="64">
        <v>45384</v>
      </c>
      <c r="I69" s="1"/>
      <c r="J69" s="1"/>
      <c r="K69" s="1"/>
      <c r="L69" s="66" t="s">
        <v>3018</v>
      </c>
      <c r="M69" s="1"/>
      <c r="N69" s="1"/>
      <c r="O69" s="66" t="s">
        <v>981</v>
      </c>
      <c r="Q69" t="e">
        <f>VLOOKUP(C69,GL!$T$2:$T$2631,1,FALSE)</f>
        <v>#N/A</v>
      </c>
      <c r="R69">
        <f>VLOOKUP(C69,Bank!$H$2:$H$1969,1,FALSE)</f>
        <v>2589</v>
      </c>
      <c r="S69" t="e">
        <f>VLOOKUP(C69,'1950 Reconciled2'!$E$2:$E$1999,1,FALSE)</f>
        <v>#N/A</v>
      </c>
      <c r="T69" t="e">
        <f>VLOOKUP(L69,Bank!$G$2:$G$1969,1,FALSE)</f>
        <v>#N/A</v>
      </c>
      <c r="U69" t="e">
        <f>VLOOKUP(O69,GL!$Q$2:$Q$2631,1,FALSE)</f>
        <v>#N/A</v>
      </c>
    </row>
    <row r="70" spans="1:21" ht="69" x14ac:dyDescent="0.3">
      <c r="A70" s="1"/>
      <c r="B70" s="64">
        <v>45384</v>
      </c>
      <c r="C70" s="65">
        <v>-2589</v>
      </c>
      <c r="D70" s="66" t="s">
        <v>19</v>
      </c>
      <c r="E70" s="66" t="s">
        <v>7951</v>
      </c>
      <c r="F70" s="66" t="s">
        <v>3020</v>
      </c>
      <c r="G70" s="66" t="s">
        <v>964</v>
      </c>
      <c r="H70" s="64">
        <v>45384</v>
      </c>
      <c r="I70" s="1"/>
      <c r="J70" s="1"/>
      <c r="K70" s="1"/>
      <c r="L70" s="66" t="s">
        <v>3021</v>
      </c>
      <c r="M70" s="1"/>
      <c r="N70" s="1"/>
      <c r="O70" s="66" t="s">
        <v>986</v>
      </c>
      <c r="Q70" t="e">
        <f>VLOOKUP(C70,GL!$T$2:$T$2631,1,FALSE)</f>
        <v>#N/A</v>
      </c>
      <c r="R70">
        <f>VLOOKUP(C70,Bank!$H$2:$H$1969,1,FALSE)</f>
        <v>-2589</v>
      </c>
      <c r="S70" t="e">
        <f>VLOOKUP(C70,'1950 Reconciled2'!$E$2:$E$1999,1,FALSE)</f>
        <v>#N/A</v>
      </c>
      <c r="T70" t="e">
        <f>VLOOKUP(L70,Bank!$G$2:$G$1969,1,FALSE)</f>
        <v>#N/A</v>
      </c>
      <c r="U70" t="e">
        <f>VLOOKUP(O70,GL!$Q$2:$Q$2631,1,FALSE)</f>
        <v>#N/A</v>
      </c>
    </row>
    <row r="71" spans="1:21" ht="55.2" x14ac:dyDescent="0.3">
      <c r="A71" s="1"/>
      <c r="B71" s="64">
        <v>45384</v>
      </c>
      <c r="C71" s="65">
        <v>100</v>
      </c>
      <c r="D71" s="66" t="s">
        <v>19</v>
      </c>
      <c r="E71" s="66" t="s">
        <v>7952</v>
      </c>
      <c r="F71" s="66" t="s">
        <v>3027</v>
      </c>
      <c r="G71" s="66" t="s">
        <v>964</v>
      </c>
      <c r="H71" s="64">
        <v>45385</v>
      </c>
      <c r="I71" s="1"/>
      <c r="J71" s="1"/>
      <c r="K71" s="1"/>
      <c r="L71" s="66" t="s">
        <v>3028</v>
      </c>
      <c r="M71" s="1"/>
      <c r="N71" s="1"/>
      <c r="O71" s="66" t="s">
        <v>976</v>
      </c>
      <c r="Q71">
        <f>VLOOKUP(C71,GL!$T$2:$T$2631,1,FALSE)</f>
        <v>100</v>
      </c>
      <c r="R71">
        <f>VLOOKUP(C71,Bank!$H$2:$H$1969,1,FALSE)</f>
        <v>100</v>
      </c>
      <c r="S71">
        <f>VLOOKUP(C71,'1950 Reconciled2'!$E$2:$E$1999,1,FALSE)</f>
        <v>100</v>
      </c>
      <c r="T71" t="e">
        <f>VLOOKUP(L71,Bank!$G$2:$G$1969,1,FALSE)</f>
        <v>#N/A</v>
      </c>
      <c r="U71" t="e">
        <f>VLOOKUP(O71,GL!$Q$2:$Q$2631,1,FALSE)</f>
        <v>#N/A</v>
      </c>
    </row>
    <row r="72" spans="1:21" ht="96.6" x14ac:dyDescent="0.3">
      <c r="A72" s="1"/>
      <c r="B72" s="64">
        <v>45384</v>
      </c>
      <c r="C72" s="65">
        <v>1584.76</v>
      </c>
      <c r="D72" s="66" t="s">
        <v>19</v>
      </c>
      <c r="E72" s="66" t="s">
        <v>7953</v>
      </c>
      <c r="F72" s="66" t="s">
        <v>3039</v>
      </c>
      <c r="G72" s="66" t="s">
        <v>964</v>
      </c>
      <c r="H72" s="64">
        <v>45385</v>
      </c>
      <c r="I72" s="1"/>
      <c r="J72" s="1"/>
      <c r="K72" s="1"/>
      <c r="L72" s="66" t="s">
        <v>3040</v>
      </c>
      <c r="M72" s="1"/>
      <c r="N72" s="1"/>
      <c r="O72" s="66" t="s">
        <v>1083</v>
      </c>
      <c r="Q72">
        <f>VLOOKUP(C72,GL!$T$2:$T$2631,1,FALSE)</f>
        <v>1584.76</v>
      </c>
      <c r="R72">
        <f>VLOOKUP(C72,Bank!$H$2:$H$1969,1,FALSE)</f>
        <v>1584.76</v>
      </c>
      <c r="S72" t="e">
        <f>VLOOKUP(C72,'1950 Reconciled2'!$E$2:$E$1999,1,FALSE)</f>
        <v>#N/A</v>
      </c>
      <c r="T72" t="e">
        <f>VLOOKUP(L72,Bank!$G$2:$G$1969,1,FALSE)</f>
        <v>#N/A</v>
      </c>
      <c r="U72" t="e">
        <f>VLOOKUP(O72,GL!$Q$2:$Q$2631,1,FALSE)</f>
        <v>#N/A</v>
      </c>
    </row>
    <row r="73" spans="1:21" ht="69" x14ac:dyDescent="0.3">
      <c r="A73" s="1"/>
      <c r="B73" s="64">
        <v>45384</v>
      </c>
      <c r="C73" s="65">
        <v>11125.74</v>
      </c>
      <c r="D73" s="66" t="s">
        <v>19</v>
      </c>
      <c r="E73" s="66" t="s">
        <v>7954</v>
      </c>
      <c r="F73" s="66" t="s">
        <v>3023</v>
      </c>
      <c r="G73" s="66" t="s">
        <v>964</v>
      </c>
      <c r="H73" s="64">
        <v>45385</v>
      </c>
      <c r="I73" s="1"/>
      <c r="J73" s="1"/>
      <c r="K73" s="1"/>
      <c r="L73" s="66" t="s">
        <v>3025</v>
      </c>
      <c r="M73" s="1"/>
      <c r="N73" s="1"/>
      <c r="O73" s="66" t="s">
        <v>1060</v>
      </c>
      <c r="Q73">
        <f>VLOOKUP(C73,GL!$T$2:$T$2631,1,FALSE)</f>
        <v>11125.74</v>
      </c>
      <c r="R73">
        <f>VLOOKUP(C73,Bank!$H$2:$H$1969,1,FALSE)</f>
        <v>11125.74</v>
      </c>
      <c r="S73" t="e">
        <f>VLOOKUP(C73,'1950 Reconciled2'!$E$2:$E$1999,1,FALSE)</f>
        <v>#N/A</v>
      </c>
      <c r="T73" t="e">
        <f>VLOOKUP(L73,Bank!$G$2:$G$1969,1,FALSE)</f>
        <v>#N/A</v>
      </c>
      <c r="U73" t="e">
        <f>VLOOKUP(O73,GL!$Q$2:$Q$2631,1,FALSE)</f>
        <v>#N/A</v>
      </c>
    </row>
    <row r="74" spans="1:21" ht="96.6" x14ac:dyDescent="0.3">
      <c r="A74" s="1"/>
      <c r="B74" s="64">
        <v>45384</v>
      </c>
      <c r="C74" s="65">
        <v>16437.189999999999</v>
      </c>
      <c r="D74" s="66" t="s">
        <v>19</v>
      </c>
      <c r="E74" s="66" t="s">
        <v>7955</v>
      </c>
      <c r="F74" s="66" t="s">
        <v>3033</v>
      </c>
      <c r="G74" s="66" t="s">
        <v>964</v>
      </c>
      <c r="H74" s="64">
        <v>45385</v>
      </c>
      <c r="I74" s="1"/>
      <c r="J74" s="1"/>
      <c r="K74" s="1"/>
      <c r="L74" s="66" t="s">
        <v>3034</v>
      </c>
      <c r="M74" s="1"/>
      <c r="N74" s="1"/>
      <c r="O74" s="66" t="s">
        <v>1083</v>
      </c>
      <c r="Q74">
        <f>VLOOKUP(C74,GL!$T$2:$T$2631,1,FALSE)</f>
        <v>16437.189999999999</v>
      </c>
      <c r="R74">
        <f>VLOOKUP(C74,Bank!$H$2:$H$1969,1,FALSE)</f>
        <v>16437.189999999999</v>
      </c>
      <c r="S74" t="e">
        <f>VLOOKUP(C74,'1950 Reconciled2'!$E$2:$E$1999,1,FALSE)</f>
        <v>#N/A</v>
      </c>
      <c r="T74" t="e">
        <f>VLOOKUP(L74,Bank!$G$2:$G$1969,1,FALSE)</f>
        <v>#N/A</v>
      </c>
      <c r="U74" t="e">
        <f>VLOOKUP(O74,GL!$Q$2:$Q$2631,1,FALSE)</f>
        <v>#N/A</v>
      </c>
    </row>
    <row r="75" spans="1:21" ht="96.6" x14ac:dyDescent="0.3">
      <c r="A75" s="1"/>
      <c r="B75" s="64">
        <v>45384</v>
      </c>
      <c r="C75" s="65">
        <v>17265.310000000001</v>
      </c>
      <c r="D75" s="66" t="s">
        <v>19</v>
      </c>
      <c r="E75" s="66" t="s">
        <v>7956</v>
      </c>
      <c r="F75" s="66" t="s">
        <v>3030</v>
      </c>
      <c r="G75" s="66" t="s">
        <v>964</v>
      </c>
      <c r="H75" s="64">
        <v>45385</v>
      </c>
      <c r="I75" s="1"/>
      <c r="J75" s="1"/>
      <c r="K75" s="1"/>
      <c r="L75" s="66" t="s">
        <v>3031</v>
      </c>
      <c r="M75" s="1"/>
      <c r="N75" s="1"/>
      <c r="O75" s="66" t="s">
        <v>1083</v>
      </c>
      <c r="Q75">
        <f>VLOOKUP(C75,GL!$T$2:$T$2631,1,FALSE)</f>
        <v>17265.310000000001</v>
      </c>
      <c r="R75">
        <f>VLOOKUP(C75,Bank!$H$2:$H$1969,1,FALSE)</f>
        <v>17265.310000000001</v>
      </c>
      <c r="S75" t="e">
        <f>VLOOKUP(C75,'1950 Reconciled2'!$E$2:$E$1999,1,FALSE)</f>
        <v>#N/A</v>
      </c>
      <c r="T75" t="e">
        <f>VLOOKUP(L75,Bank!$G$2:$G$1969,1,FALSE)</f>
        <v>#N/A</v>
      </c>
      <c r="U75" t="e">
        <f>VLOOKUP(O75,GL!$Q$2:$Q$2631,1,FALSE)</f>
        <v>#N/A</v>
      </c>
    </row>
    <row r="76" spans="1:21" ht="96.6" x14ac:dyDescent="0.3">
      <c r="A76" s="1"/>
      <c r="B76" s="64">
        <v>45384</v>
      </c>
      <c r="C76" s="65">
        <v>31247.79</v>
      </c>
      <c r="D76" s="66" t="s">
        <v>19</v>
      </c>
      <c r="E76" s="66" t="s">
        <v>7957</v>
      </c>
      <c r="F76" s="66" t="s">
        <v>3042</v>
      </c>
      <c r="G76" s="66" t="s">
        <v>964</v>
      </c>
      <c r="H76" s="64">
        <v>45385</v>
      </c>
      <c r="I76" s="1"/>
      <c r="J76" s="1"/>
      <c r="K76" s="1"/>
      <c r="L76" s="66" t="s">
        <v>3043</v>
      </c>
      <c r="M76" s="1"/>
      <c r="N76" s="1"/>
      <c r="O76" s="66" t="s">
        <v>1083</v>
      </c>
      <c r="Q76">
        <f>VLOOKUP(C76,GL!$T$2:$T$2631,1,FALSE)</f>
        <v>31247.79</v>
      </c>
      <c r="R76">
        <f>VLOOKUP(C76,Bank!$H$2:$H$1969,1,FALSE)</f>
        <v>31247.79</v>
      </c>
      <c r="S76" t="e">
        <f>VLOOKUP(C76,'1950 Reconciled2'!$E$2:$E$1999,1,FALSE)</f>
        <v>#N/A</v>
      </c>
      <c r="T76" t="e">
        <f>VLOOKUP(L76,Bank!$G$2:$G$1969,1,FALSE)</f>
        <v>#N/A</v>
      </c>
      <c r="U76" t="e">
        <f>VLOOKUP(O76,GL!$Q$2:$Q$2631,1,FALSE)</f>
        <v>#N/A</v>
      </c>
    </row>
    <row r="77" spans="1:21" ht="96.6" x14ac:dyDescent="0.3">
      <c r="A77" s="1"/>
      <c r="B77" s="64">
        <v>45384</v>
      </c>
      <c r="C77" s="65">
        <v>58089.38</v>
      </c>
      <c r="D77" s="66" t="s">
        <v>19</v>
      </c>
      <c r="E77" s="66" t="s">
        <v>7958</v>
      </c>
      <c r="F77" s="66" t="s">
        <v>3036</v>
      </c>
      <c r="G77" s="66" t="s">
        <v>964</v>
      </c>
      <c r="H77" s="64">
        <v>45385</v>
      </c>
      <c r="I77" s="1"/>
      <c r="J77" s="1"/>
      <c r="K77" s="1"/>
      <c r="L77" s="66" t="s">
        <v>3037</v>
      </c>
      <c r="M77" s="1"/>
      <c r="N77" s="1"/>
      <c r="O77" s="66" t="s">
        <v>1083</v>
      </c>
      <c r="Q77">
        <f>VLOOKUP(C77,GL!$T$2:$T$2631,1,FALSE)</f>
        <v>58089.38</v>
      </c>
      <c r="R77">
        <f>VLOOKUP(C77,Bank!$H$2:$H$1969,1,FALSE)</f>
        <v>58089.38</v>
      </c>
      <c r="S77" t="e">
        <f>VLOOKUP(C77,'1950 Reconciled2'!$E$2:$E$1999,1,FALSE)</f>
        <v>#N/A</v>
      </c>
      <c r="T77" t="e">
        <f>VLOOKUP(L77,Bank!$G$2:$G$1969,1,FALSE)</f>
        <v>#N/A</v>
      </c>
      <c r="U77" t="e">
        <f>VLOOKUP(O77,GL!$Q$2:$Q$2631,1,FALSE)</f>
        <v>#N/A</v>
      </c>
    </row>
    <row r="78" spans="1:21" ht="55.2" x14ac:dyDescent="0.3">
      <c r="A78" s="1"/>
      <c r="B78" s="64">
        <v>45385</v>
      </c>
      <c r="C78" s="65">
        <v>-120</v>
      </c>
      <c r="D78" s="66" t="s">
        <v>19</v>
      </c>
      <c r="E78" s="66" t="s">
        <v>7959</v>
      </c>
      <c r="F78" s="66" t="s">
        <v>3121</v>
      </c>
      <c r="G78" s="66" t="s">
        <v>964</v>
      </c>
      <c r="H78" s="64">
        <v>45385</v>
      </c>
      <c r="I78" s="1"/>
      <c r="J78" s="1"/>
      <c r="K78" s="1"/>
      <c r="L78" s="66" t="s">
        <v>3122</v>
      </c>
      <c r="M78" s="1"/>
      <c r="N78" s="1"/>
      <c r="O78" s="66" t="s">
        <v>3123</v>
      </c>
      <c r="Q78" t="e">
        <f>VLOOKUP(C78,GL!$T$2:$T$2631,1,FALSE)</f>
        <v>#N/A</v>
      </c>
      <c r="R78">
        <f>VLOOKUP(C78,Bank!$H$2:$H$1969,1,FALSE)</f>
        <v>-120</v>
      </c>
      <c r="S78" t="e">
        <f>VLOOKUP(C78,'1950 Reconciled2'!$E$2:$E$1999,1,FALSE)</f>
        <v>#N/A</v>
      </c>
      <c r="T78" t="e">
        <f>VLOOKUP(L78,Bank!$G$2:$G$1969,1,FALSE)</f>
        <v>#N/A</v>
      </c>
      <c r="U78" t="e">
        <f>VLOOKUP(O78,GL!$Q$2:$Q$2631,1,FALSE)</f>
        <v>#N/A</v>
      </c>
    </row>
    <row r="79" spans="1:21" ht="55.2" x14ac:dyDescent="0.3">
      <c r="A79" s="1"/>
      <c r="B79" s="64">
        <v>45385</v>
      </c>
      <c r="C79" s="65">
        <v>100</v>
      </c>
      <c r="D79" s="66" t="s">
        <v>19</v>
      </c>
      <c r="E79" s="66" t="s">
        <v>7960</v>
      </c>
      <c r="F79" s="66" t="s">
        <v>3135</v>
      </c>
      <c r="G79" s="66" t="s">
        <v>964</v>
      </c>
      <c r="H79" s="64">
        <v>45386</v>
      </c>
      <c r="I79" s="1"/>
      <c r="J79" s="1"/>
      <c r="K79" s="1"/>
      <c r="L79" s="66" t="s">
        <v>3136</v>
      </c>
      <c r="M79" s="1"/>
      <c r="N79" s="1"/>
      <c r="O79" s="66" t="s">
        <v>976</v>
      </c>
      <c r="Q79">
        <f>VLOOKUP(C79,GL!$T$2:$T$2631,1,FALSE)</f>
        <v>100</v>
      </c>
      <c r="R79">
        <f>VLOOKUP(C79,Bank!$H$2:$H$1969,1,FALSE)</f>
        <v>100</v>
      </c>
      <c r="S79">
        <f>VLOOKUP(C79,'1950 Reconciled2'!$E$2:$E$1999,1,FALSE)</f>
        <v>100</v>
      </c>
      <c r="T79" t="e">
        <f>VLOOKUP(L79,Bank!$G$2:$G$1969,1,FALSE)</f>
        <v>#N/A</v>
      </c>
      <c r="U79" t="e">
        <f>VLOOKUP(O79,GL!$Q$2:$Q$2631,1,FALSE)</f>
        <v>#N/A</v>
      </c>
    </row>
    <row r="80" spans="1:21" ht="55.2" x14ac:dyDescent="0.3">
      <c r="A80" s="1"/>
      <c r="B80" s="64">
        <v>45385</v>
      </c>
      <c r="C80" s="65">
        <v>313.67</v>
      </c>
      <c r="D80" s="66" t="s">
        <v>19</v>
      </c>
      <c r="E80" s="66" t="s">
        <v>7961</v>
      </c>
      <c r="F80" s="66" t="s">
        <v>3135</v>
      </c>
      <c r="G80" s="66" t="s">
        <v>964</v>
      </c>
      <c r="H80" s="64">
        <v>45386</v>
      </c>
      <c r="I80" s="1"/>
      <c r="J80" s="1"/>
      <c r="K80" s="1"/>
      <c r="L80" s="66" t="s">
        <v>3136</v>
      </c>
      <c r="M80" s="1"/>
      <c r="N80" s="1"/>
      <c r="O80" s="66" t="s">
        <v>976</v>
      </c>
      <c r="Q80" t="e">
        <f>VLOOKUP(C80,GL!$T$2:$T$2631,1,FALSE)</f>
        <v>#N/A</v>
      </c>
      <c r="R80">
        <f>VLOOKUP(C80,Bank!$H$2:$H$1969,1,FALSE)</f>
        <v>313.67</v>
      </c>
      <c r="S80" t="e">
        <f>VLOOKUP(C80,'1950 Reconciled2'!$E$2:$E$1999,1,FALSE)</f>
        <v>#N/A</v>
      </c>
      <c r="T80" t="e">
        <f>VLOOKUP(L80,Bank!$G$2:$G$1969,1,FALSE)</f>
        <v>#N/A</v>
      </c>
      <c r="U80" t="e">
        <f>VLOOKUP(O80,GL!$Q$2:$Q$2631,1,FALSE)</f>
        <v>#N/A</v>
      </c>
    </row>
    <row r="81" spans="1:21" ht="55.2" x14ac:dyDescent="0.3">
      <c r="A81" s="1"/>
      <c r="B81" s="64">
        <v>45385</v>
      </c>
      <c r="C81" s="65">
        <v>697.33</v>
      </c>
      <c r="D81" s="66" t="s">
        <v>19</v>
      </c>
      <c r="E81" s="66" t="s">
        <v>7962</v>
      </c>
      <c r="F81" s="66" t="s">
        <v>3135</v>
      </c>
      <c r="G81" s="66" t="s">
        <v>964</v>
      </c>
      <c r="H81" s="64">
        <v>45386</v>
      </c>
      <c r="I81" s="1"/>
      <c r="J81" s="1"/>
      <c r="K81" s="1"/>
      <c r="L81" s="66" t="s">
        <v>3136</v>
      </c>
      <c r="M81" s="1"/>
      <c r="N81" s="1"/>
      <c r="O81" s="66" t="s">
        <v>976</v>
      </c>
      <c r="Q81" t="e">
        <f>VLOOKUP(C81,GL!$T$2:$T$2631,1,FALSE)</f>
        <v>#N/A</v>
      </c>
      <c r="R81">
        <f>VLOOKUP(C81,Bank!$H$2:$H$1969,1,FALSE)</f>
        <v>697.33</v>
      </c>
      <c r="S81" t="e">
        <f>VLOOKUP(C81,'1950 Reconciled2'!$E$2:$E$1999,1,FALSE)</f>
        <v>#N/A</v>
      </c>
      <c r="T81" t="e">
        <f>VLOOKUP(L81,Bank!$G$2:$G$1969,1,FALSE)</f>
        <v>#N/A</v>
      </c>
      <c r="U81" t="e">
        <f>VLOOKUP(O81,GL!$Q$2:$Q$2631,1,FALSE)</f>
        <v>#N/A</v>
      </c>
    </row>
    <row r="82" spans="1:21" ht="69" x14ac:dyDescent="0.3">
      <c r="A82" s="1"/>
      <c r="B82" s="64">
        <v>45385</v>
      </c>
      <c r="C82" s="65">
        <v>780.35</v>
      </c>
      <c r="D82" s="66" t="s">
        <v>19</v>
      </c>
      <c r="E82" s="66" t="s">
        <v>7963</v>
      </c>
      <c r="F82" s="66" t="s">
        <v>3128</v>
      </c>
      <c r="G82" s="66" t="s">
        <v>964</v>
      </c>
      <c r="H82" s="64">
        <v>45385</v>
      </c>
      <c r="I82" s="1"/>
      <c r="J82" s="1"/>
      <c r="K82" s="1"/>
      <c r="L82" s="66" t="s">
        <v>3122</v>
      </c>
      <c r="M82" s="1"/>
      <c r="N82" s="1"/>
      <c r="O82" s="66" t="s">
        <v>1660</v>
      </c>
      <c r="Q82">
        <f>VLOOKUP(C82,GL!$T$2:$T$2631,1,FALSE)</f>
        <v>780.35</v>
      </c>
      <c r="R82">
        <f>VLOOKUP(C82,Bank!$H$2:$H$1969,1,FALSE)</f>
        <v>780.35</v>
      </c>
      <c r="S82" t="e">
        <f>VLOOKUP(C82,'1950 Reconciled2'!$E$2:$E$1999,1,FALSE)</f>
        <v>#N/A</v>
      </c>
      <c r="T82" t="e">
        <f>VLOOKUP(L82,Bank!$G$2:$G$1969,1,FALSE)</f>
        <v>#N/A</v>
      </c>
      <c r="U82" t="e">
        <f>VLOOKUP(O82,GL!$Q$2:$Q$2631,1,FALSE)</f>
        <v>#N/A</v>
      </c>
    </row>
    <row r="83" spans="1:21" ht="55.2" x14ac:dyDescent="0.3">
      <c r="A83" s="1"/>
      <c r="B83" s="64">
        <v>45385</v>
      </c>
      <c r="C83" s="65">
        <v>1056.25</v>
      </c>
      <c r="D83" s="66" t="s">
        <v>19</v>
      </c>
      <c r="E83" s="66" t="s">
        <v>7964</v>
      </c>
      <c r="F83" s="66" t="s">
        <v>3131</v>
      </c>
      <c r="G83" s="66" t="s">
        <v>964</v>
      </c>
      <c r="H83" s="64">
        <v>45386</v>
      </c>
      <c r="I83" s="1"/>
      <c r="J83" s="1"/>
      <c r="K83" s="1"/>
      <c r="L83" s="66" t="s">
        <v>3132</v>
      </c>
      <c r="M83" s="1"/>
      <c r="N83" s="1"/>
      <c r="O83" s="66" t="s">
        <v>976</v>
      </c>
      <c r="Q83">
        <f>VLOOKUP(C83,GL!$T$2:$T$2631,1,FALSE)</f>
        <v>1056.25</v>
      </c>
      <c r="R83">
        <f>VLOOKUP(C83,Bank!$H$2:$H$1969,1,FALSE)</f>
        <v>1056.25</v>
      </c>
      <c r="S83">
        <f>VLOOKUP(C83,'1950 Reconciled2'!$E$2:$E$1999,1,FALSE)</f>
        <v>1056.25</v>
      </c>
      <c r="T83" t="e">
        <f>VLOOKUP(L83,Bank!$G$2:$G$1969,1,FALSE)</f>
        <v>#N/A</v>
      </c>
      <c r="U83" t="e">
        <f>VLOOKUP(O83,GL!$Q$2:$Q$2631,1,FALSE)</f>
        <v>#N/A</v>
      </c>
    </row>
    <row r="84" spans="1:21" ht="69" x14ac:dyDescent="0.3">
      <c r="A84" s="1"/>
      <c r="B84" s="64">
        <v>45385</v>
      </c>
      <c r="C84" s="65">
        <v>1306.1199999999999</v>
      </c>
      <c r="D84" s="66" t="s">
        <v>19</v>
      </c>
      <c r="E84" s="66" t="s">
        <v>7965</v>
      </c>
      <c r="F84" s="66" t="s">
        <v>3128</v>
      </c>
      <c r="G84" s="66" t="s">
        <v>964</v>
      </c>
      <c r="H84" s="64">
        <v>45385</v>
      </c>
      <c r="I84" s="1"/>
      <c r="J84" s="1"/>
      <c r="K84" s="1"/>
      <c r="L84" s="66" t="s">
        <v>3122</v>
      </c>
      <c r="M84" s="1"/>
      <c r="N84" s="1"/>
      <c r="O84" s="66" t="s">
        <v>1660</v>
      </c>
      <c r="Q84">
        <f>VLOOKUP(C84,GL!$T$2:$T$2631,1,FALSE)</f>
        <v>1306.1199999999999</v>
      </c>
      <c r="R84">
        <f>VLOOKUP(C84,Bank!$H$2:$H$1969,1,FALSE)</f>
        <v>1306.1199999999999</v>
      </c>
      <c r="S84" t="e">
        <f>VLOOKUP(C84,'1950 Reconciled2'!$E$2:$E$1999,1,FALSE)</f>
        <v>#N/A</v>
      </c>
      <c r="T84" t="e">
        <f>VLOOKUP(L84,Bank!$G$2:$G$1969,1,FALSE)</f>
        <v>#N/A</v>
      </c>
      <c r="U84" t="e">
        <f>VLOOKUP(O84,GL!$Q$2:$Q$2631,1,FALSE)</f>
        <v>#N/A</v>
      </c>
    </row>
    <row r="85" spans="1:21" ht="55.2" x14ac:dyDescent="0.3">
      <c r="A85" s="1"/>
      <c r="B85" s="64">
        <v>45385</v>
      </c>
      <c r="C85" s="65">
        <v>1740.38</v>
      </c>
      <c r="D85" s="66" t="s">
        <v>19</v>
      </c>
      <c r="E85" s="66" t="s">
        <v>7966</v>
      </c>
      <c r="F85" s="66" t="s">
        <v>3131</v>
      </c>
      <c r="G85" s="66" t="s">
        <v>964</v>
      </c>
      <c r="H85" s="64">
        <v>45386</v>
      </c>
      <c r="I85" s="1"/>
      <c r="J85" s="1"/>
      <c r="K85" s="1"/>
      <c r="L85" s="66" t="s">
        <v>3132</v>
      </c>
      <c r="M85" s="1"/>
      <c r="N85" s="1"/>
      <c r="O85" s="66" t="s">
        <v>976</v>
      </c>
      <c r="Q85">
        <f>VLOOKUP(C85,GL!$T$2:$T$2631,1,FALSE)</f>
        <v>1740.38</v>
      </c>
      <c r="R85">
        <f>VLOOKUP(C85,Bank!$H$2:$H$1969,1,FALSE)</f>
        <v>1740.38</v>
      </c>
      <c r="S85" t="e">
        <f>VLOOKUP(C85,'1950 Reconciled2'!$E$2:$E$1999,1,FALSE)</f>
        <v>#N/A</v>
      </c>
      <c r="T85" t="e">
        <f>VLOOKUP(L85,Bank!$G$2:$G$1969,1,FALSE)</f>
        <v>#N/A</v>
      </c>
      <c r="U85" t="e">
        <f>VLOOKUP(O85,GL!$Q$2:$Q$2631,1,FALSE)</f>
        <v>#N/A</v>
      </c>
    </row>
    <row r="86" spans="1:21" ht="55.2" x14ac:dyDescent="0.3">
      <c r="A86" s="1"/>
      <c r="B86" s="64">
        <v>45385</v>
      </c>
      <c r="C86" s="65">
        <v>2533.44</v>
      </c>
      <c r="D86" s="66" t="s">
        <v>19</v>
      </c>
      <c r="E86" s="66" t="s">
        <v>7967</v>
      </c>
      <c r="F86" s="66" t="s">
        <v>3135</v>
      </c>
      <c r="G86" s="66" t="s">
        <v>964</v>
      </c>
      <c r="H86" s="64">
        <v>45386</v>
      </c>
      <c r="I86" s="1"/>
      <c r="J86" s="1"/>
      <c r="K86" s="1"/>
      <c r="L86" s="66" t="s">
        <v>3136</v>
      </c>
      <c r="M86" s="1"/>
      <c r="N86" s="1"/>
      <c r="O86" s="66" t="s">
        <v>976</v>
      </c>
      <c r="Q86">
        <f>VLOOKUP(C86,GL!$T$2:$T$2631,1,FALSE)</f>
        <v>2533.44</v>
      </c>
      <c r="R86">
        <f>VLOOKUP(C86,Bank!$H$2:$H$1969,1,FALSE)</f>
        <v>2533.44</v>
      </c>
      <c r="S86">
        <f>VLOOKUP(C86,'1950 Reconciled2'!$E$2:$E$1999,1,FALSE)</f>
        <v>2533.44</v>
      </c>
      <c r="T86" t="e">
        <f>VLOOKUP(L86,Bank!$G$2:$G$1969,1,FALSE)</f>
        <v>#N/A</v>
      </c>
      <c r="U86" t="e">
        <f>VLOOKUP(O86,GL!$Q$2:$Q$2631,1,FALSE)</f>
        <v>#N/A</v>
      </c>
    </row>
    <row r="87" spans="1:21" ht="69" x14ac:dyDescent="0.3">
      <c r="A87" s="1"/>
      <c r="B87" s="64">
        <v>45385</v>
      </c>
      <c r="C87" s="65">
        <v>63652.82</v>
      </c>
      <c r="D87" s="66" t="s">
        <v>19</v>
      </c>
      <c r="E87" s="66" t="s">
        <v>7968</v>
      </c>
      <c r="F87" s="66" t="s">
        <v>3125</v>
      </c>
      <c r="G87" s="66" t="s">
        <v>964</v>
      </c>
      <c r="H87" s="64">
        <v>45386</v>
      </c>
      <c r="I87" s="1"/>
      <c r="J87" s="1"/>
      <c r="K87" s="1"/>
      <c r="L87" s="66" t="s">
        <v>3126</v>
      </c>
      <c r="M87" s="1"/>
      <c r="N87" s="1"/>
      <c r="O87" s="66" t="s">
        <v>1060</v>
      </c>
      <c r="Q87">
        <f>VLOOKUP(C87,GL!$T$2:$T$2631,1,FALSE)</f>
        <v>63652.82</v>
      </c>
      <c r="R87">
        <f>VLOOKUP(C87,Bank!$H$2:$H$1969,1,FALSE)</f>
        <v>63652.82</v>
      </c>
      <c r="S87" t="e">
        <f>VLOOKUP(C87,'1950 Reconciled2'!$E$2:$E$1999,1,FALSE)</f>
        <v>#N/A</v>
      </c>
      <c r="T87" t="e">
        <f>VLOOKUP(L87,Bank!$G$2:$G$1969,1,FALSE)</f>
        <v>#N/A</v>
      </c>
      <c r="U87" t="e">
        <f>VLOOKUP(O87,GL!$Q$2:$Q$2631,1,FALSE)</f>
        <v>#N/A</v>
      </c>
    </row>
    <row r="88" spans="1:21" ht="55.2" x14ac:dyDescent="0.3">
      <c r="A88" s="1"/>
      <c r="B88" s="64">
        <v>45386</v>
      </c>
      <c r="C88" s="65">
        <v>150</v>
      </c>
      <c r="D88" s="66" t="s">
        <v>19</v>
      </c>
      <c r="E88" s="66" t="s">
        <v>7969</v>
      </c>
      <c r="F88" s="66" t="s">
        <v>3075</v>
      </c>
      <c r="G88" s="66" t="s">
        <v>964</v>
      </c>
      <c r="H88" s="64">
        <v>45387</v>
      </c>
      <c r="I88" s="1"/>
      <c r="J88" s="1"/>
      <c r="K88" s="1"/>
      <c r="L88" s="66" t="s">
        <v>3076</v>
      </c>
      <c r="M88" s="1"/>
      <c r="N88" s="1"/>
      <c r="O88" s="66" t="s">
        <v>976</v>
      </c>
      <c r="Q88" t="e">
        <f>VLOOKUP(C88,GL!$T$2:$T$2631,1,FALSE)</f>
        <v>#N/A</v>
      </c>
      <c r="R88">
        <f>VLOOKUP(C88,Bank!$H$2:$H$1969,1,FALSE)</f>
        <v>150</v>
      </c>
      <c r="S88" t="e">
        <f>VLOOKUP(C88,'1950 Reconciled2'!$E$2:$E$1999,1,FALSE)</f>
        <v>#N/A</v>
      </c>
      <c r="T88" t="e">
        <f>VLOOKUP(L88,Bank!$G$2:$G$1969,1,FALSE)</f>
        <v>#N/A</v>
      </c>
      <c r="U88" t="e">
        <f>VLOOKUP(O88,GL!$Q$2:$Q$2631,1,FALSE)</f>
        <v>#N/A</v>
      </c>
    </row>
    <row r="89" spans="1:21" ht="69" x14ac:dyDescent="0.3">
      <c r="A89" s="1"/>
      <c r="B89" s="64">
        <v>45386</v>
      </c>
      <c r="C89" s="65">
        <v>600</v>
      </c>
      <c r="D89" s="66" t="s">
        <v>19</v>
      </c>
      <c r="E89" s="66" t="s">
        <v>7970</v>
      </c>
      <c r="F89" s="66" t="s">
        <v>3067</v>
      </c>
      <c r="G89" s="66" t="s">
        <v>964</v>
      </c>
      <c r="H89" s="64">
        <v>45386</v>
      </c>
      <c r="I89" s="1"/>
      <c r="J89" s="1"/>
      <c r="K89" s="1"/>
      <c r="L89" s="66" t="s">
        <v>3068</v>
      </c>
      <c r="M89" s="1"/>
      <c r="N89" s="1"/>
      <c r="O89" s="66" t="s">
        <v>3069</v>
      </c>
      <c r="Q89">
        <f>VLOOKUP(C89,GL!$T$2:$T$2631,1,FALSE)</f>
        <v>600</v>
      </c>
      <c r="R89">
        <f>VLOOKUP(C89,Bank!$H$2:$H$1969,1,FALSE)</f>
        <v>600</v>
      </c>
      <c r="S89">
        <f>VLOOKUP(C89,'1950 Reconciled2'!$E$2:$E$1999,1,FALSE)</f>
        <v>600</v>
      </c>
      <c r="T89" t="e">
        <f>VLOOKUP(L89,Bank!$G$2:$G$1969,1,FALSE)</f>
        <v>#N/A</v>
      </c>
      <c r="U89" t="e">
        <f>VLOOKUP(O89,GL!$Q$2:$Q$2631,1,FALSE)</f>
        <v>#N/A</v>
      </c>
    </row>
    <row r="90" spans="1:21" ht="55.2" x14ac:dyDescent="0.3">
      <c r="A90" s="1"/>
      <c r="B90" s="64">
        <v>45386</v>
      </c>
      <c r="C90" s="65">
        <v>1564</v>
      </c>
      <c r="D90" s="66" t="s">
        <v>19</v>
      </c>
      <c r="E90" s="66" t="s">
        <v>7971</v>
      </c>
      <c r="F90" s="66" t="s">
        <v>3075</v>
      </c>
      <c r="G90" s="66" t="s">
        <v>964</v>
      </c>
      <c r="H90" s="64">
        <v>45387</v>
      </c>
      <c r="I90" s="1"/>
      <c r="J90" s="1"/>
      <c r="K90" s="1"/>
      <c r="L90" s="66" t="s">
        <v>3076</v>
      </c>
      <c r="M90" s="1"/>
      <c r="N90" s="1"/>
      <c r="O90" s="66" t="s">
        <v>976</v>
      </c>
      <c r="Q90" t="e">
        <f>VLOOKUP(C90,GL!$T$2:$T$2631,1,FALSE)</f>
        <v>#N/A</v>
      </c>
      <c r="R90">
        <f>VLOOKUP(C90,Bank!$H$2:$H$1969,1,FALSE)</f>
        <v>1564</v>
      </c>
      <c r="S90" t="e">
        <f>VLOOKUP(C90,'1950 Reconciled2'!$E$2:$E$1999,1,FALSE)</f>
        <v>#N/A</v>
      </c>
      <c r="T90" t="e">
        <f>VLOOKUP(L90,Bank!$G$2:$G$1969,1,FALSE)</f>
        <v>#N/A</v>
      </c>
      <c r="U90" t="e">
        <f>VLOOKUP(O90,GL!$Q$2:$Q$2631,1,FALSE)</f>
        <v>#N/A</v>
      </c>
    </row>
    <row r="91" spans="1:21" ht="55.2" x14ac:dyDescent="0.3">
      <c r="A91" s="1"/>
      <c r="B91" s="64">
        <v>45386</v>
      </c>
      <c r="C91" s="65">
        <v>1953</v>
      </c>
      <c r="D91" s="66" t="s">
        <v>19</v>
      </c>
      <c r="E91" s="66" t="s">
        <v>7972</v>
      </c>
      <c r="F91" s="66" t="s">
        <v>3075</v>
      </c>
      <c r="G91" s="66" t="s">
        <v>964</v>
      </c>
      <c r="H91" s="64">
        <v>45387</v>
      </c>
      <c r="I91" s="1"/>
      <c r="J91" s="1"/>
      <c r="K91" s="1"/>
      <c r="L91" s="66" t="s">
        <v>3076</v>
      </c>
      <c r="M91" s="1"/>
      <c r="N91" s="1"/>
      <c r="O91" s="66" t="s">
        <v>976</v>
      </c>
      <c r="Q91" t="e">
        <f>VLOOKUP(C91,GL!$T$2:$T$2631,1,FALSE)</f>
        <v>#N/A</v>
      </c>
      <c r="R91">
        <f>VLOOKUP(C91,Bank!$H$2:$H$1969,1,FALSE)</f>
        <v>1953</v>
      </c>
      <c r="S91" t="e">
        <f>VLOOKUP(C91,'1950 Reconciled2'!$E$2:$E$1999,1,FALSE)</f>
        <v>#N/A</v>
      </c>
      <c r="T91" t="e">
        <f>VLOOKUP(L91,Bank!$G$2:$G$1969,1,FALSE)</f>
        <v>#N/A</v>
      </c>
      <c r="U91" t="e">
        <f>VLOOKUP(O91,GL!$Q$2:$Q$2631,1,FALSE)</f>
        <v>#N/A</v>
      </c>
    </row>
    <row r="92" spans="1:21" ht="69" x14ac:dyDescent="0.3">
      <c r="A92" s="1"/>
      <c r="B92" s="64">
        <v>45386</v>
      </c>
      <c r="C92" s="65">
        <v>82458.28</v>
      </c>
      <c r="D92" s="66" t="s">
        <v>19</v>
      </c>
      <c r="E92" s="66" t="s">
        <v>7973</v>
      </c>
      <c r="F92" s="66" t="s">
        <v>3071</v>
      </c>
      <c r="G92" s="66" t="s">
        <v>964</v>
      </c>
      <c r="H92" s="64">
        <v>45387</v>
      </c>
      <c r="I92" s="1"/>
      <c r="J92" s="1"/>
      <c r="K92" s="1"/>
      <c r="L92" s="66" t="s">
        <v>3073</v>
      </c>
      <c r="M92" s="1"/>
      <c r="N92" s="1"/>
      <c r="O92" s="66" t="s">
        <v>1060</v>
      </c>
      <c r="Q92">
        <f>VLOOKUP(C92,GL!$T$2:$T$2631,1,FALSE)</f>
        <v>82458.28</v>
      </c>
      <c r="R92">
        <f>VLOOKUP(C92,Bank!$H$2:$H$1969,1,FALSE)</f>
        <v>82458.28</v>
      </c>
      <c r="S92" t="e">
        <f>VLOOKUP(C92,'1950 Reconciled2'!$E$2:$E$1999,1,FALSE)</f>
        <v>#N/A</v>
      </c>
      <c r="T92" t="e">
        <f>VLOOKUP(L92,Bank!$G$2:$G$1969,1,FALSE)</f>
        <v>#N/A</v>
      </c>
      <c r="U92" t="e">
        <f>VLOOKUP(O92,GL!$Q$2:$Q$2631,1,FALSE)</f>
        <v>#N/A</v>
      </c>
    </row>
    <row r="93" spans="1:21" ht="55.2" x14ac:dyDescent="0.3">
      <c r="A93" s="1"/>
      <c r="B93" s="64">
        <v>45387</v>
      </c>
      <c r="C93" s="65">
        <v>82.75</v>
      </c>
      <c r="D93" s="66" t="s">
        <v>19</v>
      </c>
      <c r="E93" s="66" t="s">
        <v>7974</v>
      </c>
      <c r="F93" s="66" t="s">
        <v>3088</v>
      </c>
      <c r="G93" s="66" t="s">
        <v>964</v>
      </c>
      <c r="H93" s="64">
        <v>45390</v>
      </c>
      <c r="I93" s="1"/>
      <c r="J93" s="1"/>
      <c r="K93" s="1"/>
      <c r="L93" s="66" t="s">
        <v>3089</v>
      </c>
      <c r="M93" s="1"/>
      <c r="N93" s="1"/>
      <c r="O93" s="66" t="s">
        <v>976</v>
      </c>
      <c r="Q93" t="e">
        <f>VLOOKUP(C93,GL!$T$2:$T$2631,1,FALSE)</f>
        <v>#N/A</v>
      </c>
      <c r="R93">
        <f>VLOOKUP(C93,Bank!$H$2:$H$1969,1,FALSE)</f>
        <v>82.75</v>
      </c>
      <c r="S93" t="e">
        <f>VLOOKUP(C93,'1950 Reconciled2'!$E$2:$E$1999,1,FALSE)</f>
        <v>#N/A</v>
      </c>
      <c r="T93" t="e">
        <f>VLOOKUP(L93,Bank!$G$2:$G$1969,1,FALSE)</f>
        <v>#N/A</v>
      </c>
      <c r="U93" t="e">
        <f>VLOOKUP(O93,GL!$Q$2:$Q$2631,1,FALSE)</f>
        <v>#N/A</v>
      </c>
    </row>
    <row r="94" spans="1:21" ht="55.2" x14ac:dyDescent="0.3">
      <c r="A94" s="1"/>
      <c r="B94" s="64">
        <v>45387</v>
      </c>
      <c r="C94" s="65">
        <v>160</v>
      </c>
      <c r="D94" s="66" t="s">
        <v>19</v>
      </c>
      <c r="E94" s="66" t="s">
        <v>7975</v>
      </c>
      <c r="F94" s="66" t="s">
        <v>3088</v>
      </c>
      <c r="G94" s="66" t="s">
        <v>964</v>
      </c>
      <c r="H94" s="64">
        <v>45390</v>
      </c>
      <c r="I94" s="1"/>
      <c r="J94" s="1"/>
      <c r="K94" s="1"/>
      <c r="L94" s="66" t="s">
        <v>3089</v>
      </c>
      <c r="M94" s="1"/>
      <c r="N94" s="1"/>
      <c r="O94" s="66" t="s">
        <v>976</v>
      </c>
      <c r="Q94">
        <f>VLOOKUP(C94,GL!$T$2:$T$2631,1,FALSE)</f>
        <v>160</v>
      </c>
      <c r="R94">
        <f>VLOOKUP(C94,Bank!$H$2:$H$1969,1,FALSE)</f>
        <v>160</v>
      </c>
      <c r="S94">
        <f>VLOOKUP(C94,'1950 Reconciled2'!$E$2:$E$1999,1,FALSE)</f>
        <v>160</v>
      </c>
      <c r="T94" t="e">
        <f>VLOOKUP(L94,Bank!$G$2:$G$1969,1,FALSE)</f>
        <v>#N/A</v>
      </c>
      <c r="U94" t="e">
        <f>VLOOKUP(O94,GL!$Q$2:$Q$2631,1,FALSE)</f>
        <v>#N/A</v>
      </c>
    </row>
    <row r="95" spans="1:21" ht="55.2" x14ac:dyDescent="0.3">
      <c r="A95" s="1"/>
      <c r="B95" s="64">
        <v>45387</v>
      </c>
      <c r="C95" s="65">
        <v>438</v>
      </c>
      <c r="D95" s="66" t="s">
        <v>19</v>
      </c>
      <c r="E95" s="66" t="s">
        <v>7976</v>
      </c>
      <c r="F95" s="66" t="s">
        <v>3088</v>
      </c>
      <c r="G95" s="66" t="s">
        <v>964</v>
      </c>
      <c r="H95" s="64">
        <v>45390</v>
      </c>
      <c r="I95" s="1"/>
      <c r="J95" s="1"/>
      <c r="K95" s="1"/>
      <c r="L95" s="66" t="s">
        <v>3089</v>
      </c>
      <c r="M95" s="1"/>
      <c r="N95" s="1"/>
      <c r="O95" s="66" t="s">
        <v>976</v>
      </c>
      <c r="Q95" t="e">
        <f>VLOOKUP(C95,GL!$T$2:$T$2631,1,FALSE)</f>
        <v>#N/A</v>
      </c>
      <c r="R95">
        <f>VLOOKUP(C95,Bank!$H$2:$H$1969,1,FALSE)</f>
        <v>438</v>
      </c>
      <c r="S95" t="e">
        <f>VLOOKUP(C95,'1950 Reconciled2'!$E$2:$E$1999,1,FALSE)</f>
        <v>#N/A</v>
      </c>
      <c r="T95" t="e">
        <f>VLOOKUP(L95,Bank!$G$2:$G$1969,1,FALSE)</f>
        <v>#N/A</v>
      </c>
      <c r="U95" t="e">
        <f>VLOOKUP(O95,GL!$Q$2:$Q$2631,1,FALSE)</f>
        <v>#N/A</v>
      </c>
    </row>
    <row r="96" spans="1:21" ht="55.2" x14ac:dyDescent="0.3">
      <c r="A96" s="1"/>
      <c r="B96" s="64">
        <v>45387</v>
      </c>
      <c r="C96" s="65">
        <v>7700</v>
      </c>
      <c r="D96" s="66" t="s">
        <v>19</v>
      </c>
      <c r="E96" s="66" t="s">
        <v>7977</v>
      </c>
      <c r="F96" s="66" t="s">
        <v>3088</v>
      </c>
      <c r="G96" s="66" t="s">
        <v>964</v>
      </c>
      <c r="H96" s="64">
        <v>45390</v>
      </c>
      <c r="I96" s="1"/>
      <c r="J96" s="1"/>
      <c r="K96" s="1"/>
      <c r="L96" s="66" t="s">
        <v>3089</v>
      </c>
      <c r="M96" s="1"/>
      <c r="N96" s="1"/>
      <c r="O96" s="66" t="s">
        <v>976</v>
      </c>
      <c r="Q96" t="e">
        <f>VLOOKUP(C96,GL!$T$2:$T$2631,1,FALSE)</f>
        <v>#N/A</v>
      </c>
      <c r="R96">
        <f>VLOOKUP(C96,Bank!$H$2:$H$1969,1,FALSE)</f>
        <v>7700</v>
      </c>
      <c r="S96">
        <f>VLOOKUP(C96,'1950 Reconciled2'!$E$2:$E$1999,1,FALSE)</f>
        <v>7700</v>
      </c>
      <c r="T96" t="e">
        <f>VLOOKUP(L96,Bank!$G$2:$G$1969,1,FALSE)</f>
        <v>#N/A</v>
      </c>
      <c r="U96" t="e">
        <f>VLOOKUP(O96,GL!$Q$2:$Q$2631,1,FALSE)</f>
        <v>#N/A</v>
      </c>
    </row>
    <row r="97" spans="1:21" ht="69" x14ac:dyDescent="0.3">
      <c r="A97" s="1"/>
      <c r="B97" s="64">
        <v>45387</v>
      </c>
      <c r="C97" s="65">
        <v>52529.85</v>
      </c>
      <c r="D97" s="66" t="s">
        <v>19</v>
      </c>
      <c r="E97" s="66" t="s">
        <v>7978</v>
      </c>
      <c r="F97" s="66" t="s">
        <v>3084</v>
      </c>
      <c r="G97" s="66" t="s">
        <v>964</v>
      </c>
      <c r="H97" s="64">
        <v>45390</v>
      </c>
      <c r="I97" s="1"/>
      <c r="J97" s="1"/>
      <c r="K97" s="1"/>
      <c r="L97" s="66" t="s">
        <v>3086</v>
      </c>
      <c r="M97" s="1"/>
      <c r="N97" s="1"/>
      <c r="O97" s="66" t="s">
        <v>1060</v>
      </c>
      <c r="Q97">
        <f>VLOOKUP(C97,GL!$T$2:$T$2631,1,FALSE)</f>
        <v>52529.85</v>
      </c>
      <c r="R97">
        <f>VLOOKUP(C97,Bank!$H$2:$H$1969,1,FALSE)</f>
        <v>52529.85</v>
      </c>
      <c r="S97" t="e">
        <f>VLOOKUP(C97,'1950 Reconciled2'!$E$2:$E$1999,1,FALSE)</f>
        <v>#N/A</v>
      </c>
      <c r="T97" t="e">
        <f>VLOOKUP(L97,Bank!$G$2:$G$1969,1,FALSE)</f>
        <v>#N/A</v>
      </c>
      <c r="U97" t="e">
        <f>VLOOKUP(O97,GL!$Q$2:$Q$2631,1,FALSE)</f>
        <v>#N/A</v>
      </c>
    </row>
    <row r="98" spans="1:21" ht="55.2" x14ac:dyDescent="0.3">
      <c r="A98" s="1"/>
      <c r="B98" s="64">
        <v>45390</v>
      </c>
      <c r="C98" s="65">
        <v>24.5</v>
      </c>
      <c r="D98" s="66" t="s">
        <v>19</v>
      </c>
      <c r="E98" s="66" t="s">
        <v>7979</v>
      </c>
      <c r="F98" s="66" t="s">
        <v>3176</v>
      </c>
      <c r="G98" s="66" t="s">
        <v>964</v>
      </c>
      <c r="H98" s="64">
        <v>45391</v>
      </c>
      <c r="I98" s="1"/>
      <c r="J98" s="1"/>
      <c r="K98" s="1"/>
      <c r="L98" s="66" t="s">
        <v>3177</v>
      </c>
      <c r="M98" s="1"/>
      <c r="N98" s="1"/>
      <c r="O98" s="66" t="s">
        <v>976</v>
      </c>
      <c r="Q98">
        <f>VLOOKUP(C98,GL!$T$2:$T$2631,1,FALSE)</f>
        <v>24.5</v>
      </c>
      <c r="R98">
        <f>VLOOKUP(C98,Bank!$H$2:$H$1969,1,FALSE)</f>
        <v>24.5</v>
      </c>
      <c r="S98" t="e">
        <f>VLOOKUP(C98,'1950 Reconciled2'!$E$2:$E$1999,1,FALSE)</f>
        <v>#N/A</v>
      </c>
      <c r="T98" t="e">
        <f>VLOOKUP(L98,Bank!$G$2:$G$1969,1,FALSE)</f>
        <v>#N/A</v>
      </c>
      <c r="U98" t="e">
        <f>VLOOKUP(O98,GL!$Q$2:$Q$2631,1,FALSE)</f>
        <v>#N/A</v>
      </c>
    </row>
    <row r="99" spans="1:21" ht="55.2" x14ac:dyDescent="0.3">
      <c r="A99" s="1"/>
      <c r="B99" s="64">
        <v>45390</v>
      </c>
      <c r="C99" s="65">
        <v>200</v>
      </c>
      <c r="D99" s="66" t="s">
        <v>19</v>
      </c>
      <c r="E99" s="66" t="s">
        <v>7980</v>
      </c>
      <c r="F99" s="66" t="s">
        <v>3176</v>
      </c>
      <c r="G99" s="66" t="s">
        <v>964</v>
      </c>
      <c r="H99" s="64">
        <v>45391</v>
      </c>
      <c r="I99" s="1"/>
      <c r="J99" s="1"/>
      <c r="K99" s="1"/>
      <c r="L99" s="66" t="s">
        <v>3177</v>
      </c>
      <c r="M99" s="1"/>
      <c r="N99" s="1"/>
      <c r="O99" s="66" t="s">
        <v>976</v>
      </c>
      <c r="Q99">
        <f>VLOOKUP(C99,GL!$T$2:$T$2631,1,FALSE)</f>
        <v>200</v>
      </c>
      <c r="R99">
        <f>VLOOKUP(C99,Bank!$H$2:$H$1969,1,FALSE)</f>
        <v>200</v>
      </c>
      <c r="S99">
        <f>VLOOKUP(C99,'1950 Reconciled2'!$E$2:$E$1999,1,FALSE)</f>
        <v>200</v>
      </c>
      <c r="T99" t="e">
        <f>VLOOKUP(L99,Bank!$G$2:$G$1969,1,FALSE)</f>
        <v>#N/A</v>
      </c>
      <c r="U99" t="e">
        <f>VLOOKUP(O99,GL!$Q$2:$Q$2631,1,FALSE)</f>
        <v>#N/A</v>
      </c>
    </row>
    <row r="100" spans="1:21" ht="41.4" x14ac:dyDescent="0.3">
      <c r="A100" s="1"/>
      <c r="B100" s="64">
        <v>45390</v>
      </c>
      <c r="C100" s="65">
        <v>200</v>
      </c>
      <c r="D100" s="66" t="s">
        <v>19</v>
      </c>
      <c r="E100" s="66" t="s">
        <v>7981</v>
      </c>
      <c r="F100" s="66" t="s">
        <v>3172</v>
      </c>
      <c r="G100" s="66" t="s">
        <v>964</v>
      </c>
      <c r="H100" s="64">
        <v>45391</v>
      </c>
      <c r="I100" s="1"/>
      <c r="J100" s="1"/>
      <c r="K100" s="1"/>
      <c r="L100" s="66" t="s">
        <v>3173</v>
      </c>
      <c r="M100" s="1"/>
      <c r="N100" s="1"/>
      <c r="O100" s="66" t="s">
        <v>3174</v>
      </c>
      <c r="Q100">
        <f>VLOOKUP(C100,GL!$T$2:$T$2631,1,FALSE)</f>
        <v>200</v>
      </c>
      <c r="R100">
        <f>VLOOKUP(C100,Bank!$H$2:$H$1969,1,FALSE)</f>
        <v>200</v>
      </c>
      <c r="S100">
        <f>VLOOKUP(C100,'1950 Reconciled2'!$E$2:$E$1999,1,FALSE)</f>
        <v>200</v>
      </c>
      <c r="T100" t="e">
        <f>VLOOKUP(L100,Bank!$G$2:$G$1969,1,FALSE)</f>
        <v>#N/A</v>
      </c>
      <c r="U100" t="e">
        <f>VLOOKUP(O100,GL!$Q$2:$Q$2631,1,FALSE)</f>
        <v>#N/A</v>
      </c>
    </row>
    <row r="101" spans="1:21" ht="55.2" x14ac:dyDescent="0.3">
      <c r="A101" s="1"/>
      <c r="B101" s="64">
        <v>45390</v>
      </c>
      <c r="C101" s="65">
        <v>600</v>
      </c>
      <c r="D101" s="66" t="s">
        <v>19</v>
      </c>
      <c r="E101" s="66" t="s">
        <v>7982</v>
      </c>
      <c r="F101" s="66" t="s">
        <v>3151</v>
      </c>
      <c r="G101" s="66" t="s">
        <v>964</v>
      </c>
      <c r="H101" s="64">
        <v>45391</v>
      </c>
      <c r="I101" s="1"/>
      <c r="J101" s="1"/>
      <c r="K101" s="1"/>
      <c r="L101" s="66" t="s">
        <v>3152</v>
      </c>
      <c r="M101" s="1"/>
      <c r="N101" s="1"/>
      <c r="O101" s="66" t="s">
        <v>976</v>
      </c>
      <c r="Q101">
        <f>VLOOKUP(C101,GL!$T$2:$T$2631,1,FALSE)</f>
        <v>600</v>
      </c>
      <c r="R101">
        <f>VLOOKUP(C101,Bank!$H$2:$H$1969,1,FALSE)</f>
        <v>600</v>
      </c>
      <c r="S101">
        <f>VLOOKUP(C101,'1950 Reconciled2'!$E$2:$E$1999,1,FALSE)</f>
        <v>600</v>
      </c>
      <c r="T101" t="e">
        <f>VLOOKUP(L101,Bank!$G$2:$G$1969,1,FALSE)</f>
        <v>#N/A</v>
      </c>
      <c r="U101" t="e">
        <f>VLOOKUP(O101,GL!$Q$2:$Q$2631,1,FALSE)</f>
        <v>#N/A</v>
      </c>
    </row>
    <row r="102" spans="1:21" ht="96.6" x14ac:dyDescent="0.3">
      <c r="A102" s="1"/>
      <c r="B102" s="64">
        <v>45390</v>
      </c>
      <c r="C102" s="65">
        <v>1681.38</v>
      </c>
      <c r="D102" s="66" t="s">
        <v>19</v>
      </c>
      <c r="E102" s="66" t="s">
        <v>7983</v>
      </c>
      <c r="F102" s="66" t="s">
        <v>3157</v>
      </c>
      <c r="G102" s="66" t="s">
        <v>964</v>
      </c>
      <c r="H102" s="64">
        <v>45391</v>
      </c>
      <c r="I102" s="1"/>
      <c r="J102" s="1"/>
      <c r="K102" s="1"/>
      <c r="L102" s="66" t="s">
        <v>3158</v>
      </c>
      <c r="M102" s="1"/>
      <c r="N102" s="1"/>
      <c r="O102" s="66" t="s">
        <v>1083</v>
      </c>
      <c r="Q102">
        <f>VLOOKUP(C102,GL!$T$2:$T$2631,1,FALSE)</f>
        <v>1681.38</v>
      </c>
      <c r="R102">
        <f>VLOOKUP(C102,Bank!$H$2:$H$1969,1,FALSE)</f>
        <v>1681.38</v>
      </c>
      <c r="S102" t="e">
        <f>VLOOKUP(C102,'1950 Reconciled2'!$E$2:$E$1999,1,FALSE)</f>
        <v>#N/A</v>
      </c>
      <c r="T102" t="e">
        <f>VLOOKUP(L102,Bank!$G$2:$G$1969,1,FALSE)</f>
        <v>#N/A</v>
      </c>
      <c r="U102" t="e">
        <f>VLOOKUP(O102,GL!$Q$2:$Q$2631,1,FALSE)</f>
        <v>#N/A</v>
      </c>
    </row>
    <row r="103" spans="1:21" ht="96.6" x14ac:dyDescent="0.3">
      <c r="A103" s="1"/>
      <c r="B103" s="64">
        <v>45390</v>
      </c>
      <c r="C103" s="65">
        <v>12735.46</v>
      </c>
      <c r="D103" s="66" t="s">
        <v>19</v>
      </c>
      <c r="E103" s="66" t="s">
        <v>7984</v>
      </c>
      <c r="F103" s="66" t="s">
        <v>3163</v>
      </c>
      <c r="G103" s="66" t="s">
        <v>964</v>
      </c>
      <c r="H103" s="64">
        <v>45391</v>
      </c>
      <c r="I103" s="1"/>
      <c r="J103" s="1"/>
      <c r="K103" s="1"/>
      <c r="L103" s="66" t="s">
        <v>3164</v>
      </c>
      <c r="M103" s="1"/>
      <c r="N103" s="1"/>
      <c r="O103" s="66" t="s">
        <v>1083</v>
      </c>
      <c r="Q103">
        <f>VLOOKUP(C103,GL!$T$2:$T$2631,1,FALSE)</f>
        <v>12735.46</v>
      </c>
      <c r="R103">
        <f>VLOOKUP(C103,Bank!$H$2:$H$1969,1,FALSE)</f>
        <v>12735.46</v>
      </c>
      <c r="S103" t="e">
        <f>VLOOKUP(C103,'1950 Reconciled2'!$E$2:$E$1999,1,FALSE)</f>
        <v>#N/A</v>
      </c>
      <c r="T103" t="e">
        <f>VLOOKUP(L103,Bank!$G$2:$G$1969,1,FALSE)</f>
        <v>#N/A</v>
      </c>
      <c r="U103" t="e">
        <f>VLOOKUP(O103,GL!$Q$2:$Q$2631,1,FALSE)</f>
        <v>#N/A</v>
      </c>
    </row>
    <row r="104" spans="1:21" ht="96.6" x14ac:dyDescent="0.3">
      <c r="A104" s="1"/>
      <c r="B104" s="64">
        <v>45390</v>
      </c>
      <c r="C104" s="65">
        <v>44544.63</v>
      </c>
      <c r="D104" s="66" t="s">
        <v>19</v>
      </c>
      <c r="E104" s="66" t="s">
        <v>7985</v>
      </c>
      <c r="F104" s="66" t="s">
        <v>3166</v>
      </c>
      <c r="G104" s="66" t="s">
        <v>964</v>
      </c>
      <c r="H104" s="64">
        <v>45391</v>
      </c>
      <c r="I104" s="1"/>
      <c r="J104" s="1"/>
      <c r="K104" s="1"/>
      <c r="L104" s="66" t="s">
        <v>3167</v>
      </c>
      <c r="M104" s="1"/>
      <c r="N104" s="1"/>
      <c r="O104" s="66" t="s">
        <v>1083</v>
      </c>
      <c r="Q104">
        <f>VLOOKUP(C104,GL!$T$2:$T$2631,1,FALSE)</f>
        <v>44544.63</v>
      </c>
      <c r="R104">
        <f>VLOOKUP(C104,Bank!$H$2:$H$1969,1,FALSE)</f>
        <v>44544.63</v>
      </c>
      <c r="S104" t="e">
        <f>VLOOKUP(C104,'1950 Reconciled2'!$E$2:$E$1999,1,FALSE)</f>
        <v>#N/A</v>
      </c>
      <c r="T104" t="e">
        <f>VLOOKUP(L104,Bank!$G$2:$G$1969,1,FALSE)</f>
        <v>#N/A</v>
      </c>
      <c r="U104" t="e">
        <f>VLOOKUP(O104,GL!$Q$2:$Q$2631,1,FALSE)</f>
        <v>#N/A</v>
      </c>
    </row>
    <row r="105" spans="1:21" ht="96.6" x14ac:dyDescent="0.3">
      <c r="A105" s="1"/>
      <c r="B105" s="64">
        <v>45390</v>
      </c>
      <c r="C105" s="65">
        <v>55297.34</v>
      </c>
      <c r="D105" s="66" t="s">
        <v>19</v>
      </c>
      <c r="E105" s="66" t="s">
        <v>7986</v>
      </c>
      <c r="F105" s="66" t="s">
        <v>3160</v>
      </c>
      <c r="G105" s="66" t="s">
        <v>964</v>
      </c>
      <c r="H105" s="64">
        <v>45391</v>
      </c>
      <c r="I105" s="1"/>
      <c r="J105" s="1"/>
      <c r="K105" s="1"/>
      <c r="L105" s="66" t="s">
        <v>3161</v>
      </c>
      <c r="M105" s="1"/>
      <c r="N105" s="1"/>
      <c r="O105" s="66" t="s">
        <v>1083</v>
      </c>
      <c r="Q105">
        <f>VLOOKUP(C105,GL!$T$2:$T$2631,1,FALSE)</f>
        <v>55297.34</v>
      </c>
      <c r="R105">
        <f>VLOOKUP(C105,Bank!$H$2:$H$1969,1,FALSE)</f>
        <v>55297.34</v>
      </c>
      <c r="S105" t="e">
        <f>VLOOKUP(C105,'1950 Reconciled2'!$E$2:$E$1999,1,FALSE)</f>
        <v>#N/A</v>
      </c>
      <c r="T105" t="e">
        <f>VLOOKUP(L105,Bank!$G$2:$G$1969,1,FALSE)</f>
        <v>#N/A</v>
      </c>
      <c r="U105" t="e">
        <f>VLOOKUP(O105,GL!$Q$2:$Q$2631,1,FALSE)</f>
        <v>#N/A</v>
      </c>
    </row>
    <row r="106" spans="1:21" ht="96.6" x14ac:dyDescent="0.3">
      <c r="A106" s="1"/>
      <c r="B106" s="64">
        <v>45390</v>
      </c>
      <c r="C106" s="65">
        <v>64055.47</v>
      </c>
      <c r="D106" s="66" t="s">
        <v>19</v>
      </c>
      <c r="E106" s="66" t="s">
        <v>7987</v>
      </c>
      <c r="F106" s="66" t="s">
        <v>3169</v>
      </c>
      <c r="G106" s="66" t="s">
        <v>964</v>
      </c>
      <c r="H106" s="64">
        <v>45391</v>
      </c>
      <c r="I106" s="1"/>
      <c r="J106" s="1"/>
      <c r="K106" s="1"/>
      <c r="L106" s="66" t="s">
        <v>3170</v>
      </c>
      <c r="M106" s="1"/>
      <c r="N106" s="1"/>
      <c r="O106" s="66" t="s">
        <v>1083</v>
      </c>
      <c r="Q106">
        <f>VLOOKUP(C106,GL!$T$2:$T$2631,1,FALSE)</f>
        <v>64055.47</v>
      </c>
      <c r="R106">
        <f>VLOOKUP(C106,Bank!$H$2:$H$1969,1,FALSE)</f>
        <v>64055.47</v>
      </c>
      <c r="S106" t="e">
        <f>VLOOKUP(C106,'1950 Reconciled2'!$E$2:$E$1999,1,FALSE)</f>
        <v>#N/A</v>
      </c>
      <c r="T106" t="e">
        <f>VLOOKUP(L106,Bank!$G$2:$G$1969,1,FALSE)</f>
        <v>#N/A</v>
      </c>
      <c r="U106" t="e">
        <f>VLOOKUP(O106,GL!$Q$2:$Q$2631,1,FALSE)</f>
        <v>#N/A</v>
      </c>
    </row>
    <row r="107" spans="1:21" ht="69" x14ac:dyDescent="0.3">
      <c r="A107" s="1"/>
      <c r="B107" s="64">
        <v>45390</v>
      </c>
      <c r="C107" s="65">
        <v>102418.09</v>
      </c>
      <c r="D107" s="66" t="s">
        <v>19</v>
      </c>
      <c r="E107" s="66" t="s">
        <v>7988</v>
      </c>
      <c r="F107" s="66" t="s">
        <v>3154</v>
      </c>
      <c r="G107" s="66" t="s">
        <v>964</v>
      </c>
      <c r="H107" s="64">
        <v>45391</v>
      </c>
      <c r="I107" s="1"/>
      <c r="J107" s="1"/>
      <c r="K107" s="1"/>
      <c r="L107" s="66" t="s">
        <v>3155</v>
      </c>
      <c r="M107" s="1"/>
      <c r="N107" s="1"/>
      <c r="O107" s="66" t="s">
        <v>1060</v>
      </c>
      <c r="Q107">
        <f>VLOOKUP(C107,GL!$T$2:$T$2631,1,FALSE)</f>
        <v>102418.09</v>
      </c>
      <c r="R107">
        <f>VLOOKUP(C107,Bank!$H$2:$H$1969,1,FALSE)</f>
        <v>102418.09</v>
      </c>
      <c r="S107" t="e">
        <f>VLOOKUP(C107,'1950 Reconciled2'!$E$2:$E$1999,1,FALSE)</f>
        <v>#N/A</v>
      </c>
      <c r="T107" t="e">
        <f>VLOOKUP(L107,Bank!$G$2:$G$1969,1,FALSE)</f>
        <v>#N/A</v>
      </c>
      <c r="U107" t="e">
        <f>VLOOKUP(O107,GL!$Q$2:$Q$2631,1,FALSE)</f>
        <v>#N/A</v>
      </c>
    </row>
    <row r="108" spans="1:21" ht="41.4" x14ac:dyDescent="0.3">
      <c r="A108" s="1"/>
      <c r="B108" s="64">
        <v>45391</v>
      </c>
      <c r="C108" s="65">
        <v>-200</v>
      </c>
      <c r="D108" s="66" t="s">
        <v>19</v>
      </c>
      <c r="E108" s="66" t="s">
        <v>7989</v>
      </c>
      <c r="F108" s="66" t="s">
        <v>3095</v>
      </c>
      <c r="G108" s="66" t="s">
        <v>964</v>
      </c>
      <c r="H108" s="64">
        <v>45391</v>
      </c>
      <c r="I108" s="1"/>
      <c r="J108" s="1"/>
      <c r="K108" s="1"/>
      <c r="L108" s="66" t="s">
        <v>3096</v>
      </c>
      <c r="M108" s="1"/>
      <c r="N108" s="1"/>
      <c r="O108" s="66" t="s">
        <v>3097</v>
      </c>
      <c r="Q108" t="e">
        <f>VLOOKUP(C108,GL!$T$2:$T$2631,1,FALSE)</f>
        <v>#N/A</v>
      </c>
      <c r="R108">
        <f>VLOOKUP(C108,Bank!$H$2:$H$1969,1,FALSE)</f>
        <v>-200</v>
      </c>
      <c r="S108">
        <f>VLOOKUP(C108,'1950 Reconciled2'!$E$2:$E$1999,1,FALSE)</f>
        <v>-200</v>
      </c>
      <c r="T108" t="e">
        <f>VLOOKUP(L108,Bank!$G$2:$G$1969,1,FALSE)</f>
        <v>#N/A</v>
      </c>
      <c r="U108" t="e">
        <f>VLOOKUP(O108,GL!$Q$2:$Q$2631,1,FALSE)</f>
        <v>#N/A</v>
      </c>
    </row>
    <row r="109" spans="1:21" ht="69" x14ac:dyDescent="0.3">
      <c r="A109" s="1"/>
      <c r="B109" s="64">
        <v>45391</v>
      </c>
      <c r="C109" s="65">
        <v>17809</v>
      </c>
      <c r="D109" s="66" t="s">
        <v>19</v>
      </c>
      <c r="E109" s="66" t="s">
        <v>7990</v>
      </c>
      <c r="F109" s="66" t="s">
        <v>3099</v>
      </c>
      <c r="G109" s="66" t="s">
        <v>964</v>
      </c>
      <c r="H109" s="64">
        <v>45392</v>
      </c>
      <c r="I109" s="1"/>
      <c r="J109" s="1"/>
      <c r="K109" s="1"/>
      <c r="L109" s="66" t="s">
        <v>3100</v>
      </c>
      <c r="M109" s="1"/>
      <c r="N109" s="1"/>
      <c r="O109" s="66" t="s">
        <v>1060</v>
      </c>
      <c r="Q109">
        <f>VLOOKUP(C109,GL!$T$2:$T$2631,1,FALSE)</f>
        <v>17809</v>
      </c>
      <c r="R109">
        <f>VLOOKUP(C109,Bank!$H$2:$H$1969,1,FALSE)</f>
        <v>17809</v>
      </c>
      <c r="S109" t="e">
        <f>VLOOKUP(C109,'1950 Reconciled2'!$E$2:$E$1999,1,FALSE)</f>
        <v>#N/A</v>
      </c>
      <c r="T109" t="e">
        <f>VLOOKUP(L109,Bank!$G$2:$G$1969,1,FALSE)</f>
        <v>#N/A</v>
      </c>
      <c r="U109" t="e">
        <f>VLOOKUP(O109,GL!$Q$2:$Q$2631,1,FALSE)</f>
        <v>#N/A</v>
      </c>
    </row>
    <row r="110" spans="1:21" ht="69" x14ac:dyDescent="0.3">
      <c r="A110" s="1"/>
      <c r="B110" s="64">
        <v>45392</v>
      </c>
      <c r="C110" s="65">
        <v>1100</v>
      </c>
      <c r="D110" s="66" t="s">
        <v>19</v>
      </c>
      <c r="E110" s="66" t="s">
        <v>7991</v>
      </c>
      <c r="F110" s="66" t="s">
        <v>3008</v>
      </c>
      <c r="G110" s="66" t="s">
        <v>964</v>
      </c>
      <c r="H110" s="64">
        <v>45392</v>
      </c>
      <c r="I110" s="1"/>
      <c r="J110" s="1"/>
      <c r="K110" s="1"/>
      <c r="L110" s="66" t="s">
        <v>3009</v>
      </c>
      <c r="M110" s="1"/>
      <c r="N110" s="1"/>
      <c r="O110" s="66" t="s">
        <v>3010</v>
      </c>
      <c r="Q110">
        <f>VLOOKUP(C110,GL!$T$2:$T$2631,1,FALSE)</f>
        <v>1100</v>
      </c>
      <c r="R110">
        <f>VLOOKUP(C110,Bank!$H$2:$H$1969,1,FALSE)</f>
        <v>1100</v>
      </c>
      <c r="S110">
        <f>VLOOKUP(C110,'1950 Reconciled2'!$E$2:$E$1999,1,FALSE)</f>
        <v>1100</v>
      </c>
      <c r="T110" t="e">
        <f>VLOOKUP(L110,Bank!$G$2:$G$1969,1,FALSE)</f>
        <v>#N/A</v>
      </c>
      <c r="U110" t="e">
        <f>VLOOKUP(O110,GL!$Q$2:$Q$2631,1,FALSE)</f>
        <v>#N/A</v>
      </c>
    </row>
    <row r="111" spans="1:21" ht="55.2" x14ac:dyDescent="0.3">
      <c r="A111" s="1"/>
      <c r="B111" s="64">
        <v>45392</v>
      </c>
      <c r="C111" s="65">
        <v>1105.93</v>
      </c>
      <c r="D111" s="66" t="s">
        <v>19</v>
      </c>
      <c r="E111" s="66" t="s">
        <v>7992</v>
      </c>
      <c r="F111" s="66" t="s">
        <v>3012</v>
      </c>
      <c r="G111" s="66" t="s">
        <v>964</v>
      </c>
      <c r="H111" s="64">
        <v>45393</v>
      </c>
      <c r="I111" s="1"/>
      <c r="J111" s="1"/>
      <c r="K111" s="1"/>
      <c r="L111" s="66" t="s">
        <v>3013</v>
      </c>
      <c r="M111" s="1"/>
      <c r="N111" s="1"/>
      <c r="O111" s="66" t="s">
        <v>976</v>
      </c>
      <c r="Q111" t="e">
        <f>VLOOKUP(C111,GL!$T$2:$T$2631,1,FALSE)</f>
        <v>#N/A</v>
      </c>
      <c r="R111">
        <f>VLOOKUP(C111,Bank!$H$2:$H$1969,1,FALSE)</f>
        <v>1105.93</v>
      </c>
      <c r="S111" t="e">
        <f>VLOOKUP(C111,'1950 Reconciled2'!$E$2:$E$1999,1,FALSE)</f>
        <v>#N/A</v>
      </c>
      <c r="T111" t="e">
        <f>VLOOKUP(L111,Bank!$G$2:$G$1969,1,FALSE)</f>
        <v>#N/A</v>
      </c>
      <c r="U111" t="e">
        <f>VLOOKUP(O111,GL!$Q$2:$Q$2631,1,FALSE)</f>
        <v>#N/A</v>
      </c>
    </row>
    <row r="112" spans="1:21" ht="55.2" x14ac:dyDescent="0.3">
      <c r="A112" s="1"/>
      <c r="B112" s="64">
        <v>45392</v>
      </c>
      <c r="C112" s="65">
        <v>6758.49</v>
      </c>
      <c r="D112" s="66" t="s">
        <v>19</v>
      </c>
      <c r="E112" s="66" t="s">
        <v>7993</v>
      </c>
      <c r="F112" s="66" t="s">
        <v>3012</v>
      </c>
      <c r="G112" s="66" t="s">
        <v>964</v>
      </c>
      <c r="H112" s="64">
        <v>45393</v>
      </c>
      <c r="I112" s="1"/>
      <c r="J112" s="1"/>
      <c r="K112" s="1"/>
      <c r="L112" s="66" t="s">
        <v>3013</v>
      </c>
      <c r="M112" s="1"/>
      <c r="N112" s="1"/>
      <c r="O112" s="66" t="s">
        <v>976</v>
      </c>
      <c r="Q112" t="e">
        <f>VLOOKUP(C112,GL!$T$2:$T$2631,1,FALSE)</f>
        <v>#N/A</v>
      </c>
      <c r="R112">
        <f>VLOOKUP(C112,Bank!$H$2:$H$1969,1,FALSE)</f>
        <v>6758.49</v>
      </c>
      <c r="S112" t="e">
        <f>VLOOKUP(C112,'1950 Reconciled2'!$E$2:$E$1999,1,FALSE)</f>
        <v>#N/A</v>
      </c>
      <c r="T112" t="e">
        <f>VLOOKUP(L112,Bank!$G$2:$G$1969,1,FALSE)</f>
        <v>#N/A</v>
      </c>
      <c r="U112" t="e">
        <f>VLOOKUP(O112,GL!$Q$2:$Q$2631,1,FALSE)</f>
        <v>#N/A</v>
      </c>
    </row>
    <row r="113" spans="1:21" ht="55.2" x14ac:dyDescent="0.3">
      <c r="A113" s="1"/>
      <c r="B113" s="64">
        <v>45393</v>
      </c>
      <c r="C113" s="65">
        <v>600</v>
      </c>
      <c r="D113" s="66" t="s">
        <v>19</v>
      </c>
      <c r="E113" s="66" t="s">
        <v>7994</v>
      </c>
      <c r="F113" s="66" t="s">
        <v>2967</v>
      </c>
      <c r="G113" s="66" t="s">
        <v>964</v>
      </c>
      <c r="H113" s="64">
        <v>45394</v>
      </c>
      <c r="I113" s="1"/>
      <c r="J113" s="1"/>
      <c r="K113" s="1"/>
      <c r="L113" s="66" t="s">
        <v>2969</v>
      </c>
      <c r="M113" s="1"/>
      <c r="N113" s="1"/>
      <c r="O113" s="66" t="s">
        <v>976</v>
      </c>
      <c r="Q113">
        <f>VLOOKUP(C113,GL!$T$2:$T$2631,1,FALSE)</f>
        <v>600</v>
      </c>
      <c r="R113">
        <f>VLOOKUP(C113,Bank!$H$2:$H$1969,1,FALSE)</f>
        <v>600</v>
      </c>
      <c r="S113">
        <f>VLOOKUP(C113,'1950 Reconciled2'!$E$2:$E$1999,1,FALSE)</f>
        <v>600</v>
      </c>
      <c r="T113" t="e">
        <f>VLOOKUP(L113,Bank!$G$2:$G$1969,1,FALSE)</f>
        <v>#N/A</v>
      </c>
      <c r="U113" t="e">
        <f>VLOOKUP(O113,GL!$Q$2:$Q$2631,1,FALSE)</f>
        <v>#N/A</v>
      </c>
    </row>
    <row r="114" spans="1:21" ht="55.2" x14ac:dyDescent="0.3">
      <c r="A114" s="1"/>
      <c r="B114" s="64">
        <v>45393</v>
      </c>
      <c r="C114" s="65">
        <v>9600</v>
      </c>
      <c r="D114" s="66" t="s">
        <v>19</v>
      </c>
      <c r="E114" s="66" t="s">
        <v>7995</v>
      </c>
      <c r="F114" s="66" t="s">
        <v>2971</v>
      </c>
      <c r="G114" s="66" t="s">
        <v>964</v>
      </c>
      <c r="H114" s="64">
        <v>45394</v>
      </c>
      <c r="I114" s="1"/>
      <c r="J114" s="1"/>
      <c r="K114" s="1"/>
      <c r="L114" s="66" t="s">
        <v>2972</v>
      </c>
      <c r="M114" s="1"/>
      <c r="N114" s="1"/>
      <c r="O114" s="66" t="s">
        <v>976</v>
      </c>
      <c r="Q114">
        <f>VLOOKUP(C114,GL!$T$2:$T$2631,1,FALSE)</f>
        <v>9600</v>
      </c>
      <c r="R114">
        <f>VLOOKUP(C114,Bank!$H$2:$H$1969,1,FALSE)</f>
        <v>9600</v>
      </c>
      <c r="S114">
        <f>VLOOKUP(C114,'1950 Reconciled2'!$E$2:$E$1999,1,FALSE)</f>
        <v>9600</v>
      </c>
      <c r="T114" t="e">
        <f>VLOOKUP(L114,Bank!$G$2:$G$1969,1,FALSE)</f>
        <v>#N/A</v>
      </c>
      <c r="U114" t="e">
        <f>VLOOKUP(O114,GL!$Q$2:$Q$2631,1,FALSE)</f>
        <v>#N/A</v>
      </c>
    </row>
    <row r="115" spans="1:21" ht="69" x14ac:dyDescent="0.3">
      <c r="A115" s="1"/>
      <c r="B115" s="64">
        <v>45393</v>
      </c>
      <c r="C115" s="65">
        <v>12901.2</v>
      </c>
      <c r="D115" s="66" t="s">
        <v>19</v>
      </c>
      <c r="E115" s="66" t="s">
        <v>7996</v>
      </c>
      <c r="F115" s="66" t="s">
        <v>2974</v>
      </c>
      <c r="G115" s="66" t="s">
        <v>964</v>
      </c>
      <c r="H115" s="64">
        <v>45394</v>
      </c>
      <c r="I115" s="1"/>
      <c r="J115" s="1"/>
      <c r="K115" s="1"/>
      <c r="L115" s="66" t="s">
        <v>2975</v>
      </c>
      <c r="M115" s="1"/>
      <c r="N115" s="1"/>
      <c r="O115" s="66" t="s">
        <v>1060</v>
      </c>
      <c r="Q115">
        <f>VLOOKUP(C115,GL!$T$2:$T$2631,1,FALSE)</f>
        <v>12901.2</v>
      </c>
      <c r="R115">
        <f>VLOOKUP(C115,Bank!$H$2:$H$1969,1,FALSE)</f>
        <v>12901.2</v>
      </c>
      <c r="S115" t="e">
        <f>VLOOKUP(C115,'1950 Reconciled2'!$E$2:$E$1999,1,FALSE)</f>
        <v>#N/A</v>
      </c>
      <c r="T115" t="e">
        <f>VLOOKUP(L115,Bank!$G$2:$G$1969,1,FALSE)</f>
        <v>#N/A</v>
      </c>
      <c r="U115" t="e">
        <f>VLOOKUP(O115,GL!$Q$2:$Q$2631,1,FALSE)</f>
        <v>#N/A</v>
      </c>
    </row>
    <row r="116" spans="1:21" ht="55.2" x14ac:dyDescent="0.3">
      <c r="A116" s="1"/>
      <c r="B116" s="64">
        <v>45394</v>
      </c>
      <c r="C116" s="65">
        <v>900</v>
      </c>
      <c r="D116" s="66" t="s">
        <v>19</v>
      </c>
      <c r="E116" s="66" t="s">
        <v>7997</v>
      </c>
      <c r="F116" s="66" t="s">
        <v>3045</v>
      </c>
      <c r="G116" s="66" t="s">
        <v>964</v>
      </c>
      <c r="H116" s="64">
        <v>45394</v>
      </c>
      <c r="I116" s="1"/>
      <c r="J116" s="1"/>
      <c r="K116" s="1"/>
      <c r="L116" s="66" t="s">
        <v>3046</v>
      </c>
      <c r="M116" s="1"/>
      <c r="N116" s="1"/>
      <c r="O116" s="66" t="s">
        <v>3047</v>
      </c>
      <c r="Q116">
        <f>VLOOKUP(C116,GL!$T$2:$T$2631,1,FALSE)</f>
        <v>900</v>
      </c>
      <c r="R116">
        <f>VLOOKUP(C116,Bank!$H$2:$H$1969,1,FALSE)</f>
        <v>900</v>
      </c>
      <c r="S116">
        <f>VLOOKUP(C116,'1950 Reconciled2'!$E$2:$E$1999,1,FALSE)</f>
        <v>900</v>
      </c>
      <c r="T116" t="e">
        <f>VLOOKUP(L116,Bank!$G$2:$G$1969,1,FALSE)</f>
        <v>#N/A</v>
      </c>
      <c r="U116" t="e">
        <f>VLOOKUP(O116,GL!$Q$2:$Q$2631,1,FALSE)</f>
        <v>#N/A</v>
      </c>
    </row>
    <row r="117" spans="1:21" ht="55.2" x14ac:dyDescent="0.3">
      <c r="A117" s="1"/>
      <c r="B117" s="64">
        <v>45397</v>
      </c>
      <c r="C117" s="65">
        <v>125</v>
      </c>
      <c r="D117" s="66" t="s">
        <v>19</v>
      </c>
      <c r="E117" s="66" t="s">
        <v>7998</v>
      </c>
      <c r="F117" s="66" t="s">
        <v>3001</v>
      </c>
      <c r="G117" s="66" t="s">
        <v>964</v>
      </c>
      <c r="H117" s="64">
        <v>45398</v>
      </c>
      <c r="I117" s="1"/>
      <c r="J117" s="1"/>
      <c r="K117" s="1"/>
      <c r="L117" s="66" t="s">
        <v>3002</v>
      </c>
      <c r="M117" s="1"/>
      <c r="N117" s="1"/>
      <c r="O117" s="66" t="s">
        <v>976</v>
      </c>
      <c r="Q117">
        <f>VLOOKUP(C117,GL!$T$2:$T$2631,1,FALSE)</f>
        <v>125</v>
      </c>
      <c r="R117">
        <f>VLOOKUP(C117,Bank!$H$2:$H$1969,1,FALSE)</f>
        <v>125</v>
      </c>
      <c r="S117">
        <f>VLOOKUP(C117,'1950 Reconciled2'!$E$2:$E$1999,1,FALSE)</f>
        <v>125</v>
      </c>
      <c r="T117" t="e">
        <f>VLOOKUP(L117,Bank!$G$2:$G$1969,1,FALSE)</f>
        <v>#N/A</v>
      </c>
      <c r="U117" t="e">
        <f>VLOOKUP(O117,GL!$Q$2:$Q$2631,1,FALSE)</f>
        <v>#N/A</v>
      </c>
    </row>
    <row r="118" spans="1:21" ht="55.2" x14ac:dyDescent="0.3">
      <c r="A118" s="1"/>
      <c r="B118" s="64">
        <v>45397</v>
      </c>
      <c r="C118" s="65">
        <v>255</v>
      </c>
      <c r="D118" s="66" t="s">
        <v>19</v>
      </c>
      <c r="E118" s="66" t="s">
        <v>7999</v>
      </c>
      <c r="F118" s="66" t="s">
        <v>3001</v>
      </c>
      <c r="G118" s="66" t="s">
        <v>964</v>
      </c>
      <c r="H118" s="64">
        <v>45398</v>
      </c>
      <c r="I118" s="1"/>
      <c r="J118" s="1"/>
      <c r="K118" s="1"/>
      <c r="L118" s="66" t="s">
        <v>3002</v>
      </c>
      <c r="M118" s="1"/>
      <c r="N118" s="1"/>
      <c r="O118" s="66" t="s">
        <v>976</v>
      </c>
      <c r="Q118" t="e">
        <f>VLOOKUP(C118,GL!$T$2:$T$2631,1,FALSE)</f>
        <v>#N/A</v>
      </c>
      <c r="R118">
        <f>VLOOKUP(C118,Bank!$H$2:$H$1969,1,FALSE)</f>
        <v>255</v>
      </c>
      <c r="S118" t="e">
        <f>VLOOKUP(C118,'1950 Reconciled2'!$E$2:$E$1999,1,FALSE)</f>
        <v>#N/A</v>
      </c>
      <c r="T118" t="e">
        <f>VLOOKUP(L118,Bank!$G$2:$G$1969,1,FALSE)</f>
        <v>#N/A</v>
      </c>
      <c r="U118" t="e">
        <f>VLOOKUP(O118,GL!$Q$2:$Q$2631,1,FALSE)</f>
        <v>#N/A</v>
      </c>
    </row>
    <row r="119" spans="1:21" ht="69" x14ac:dyDescent="0.3">
      <c r="A119" s="1"/>
      <c r="B119" s="64">
        <v>45397</v>
      </c>
      <c r="C119" s="65">
        <v>680</v>
      </c>
      <c r="D119" s="66" t="s">
        <v>19</v>
      </c>
      <c r="E119" s="66" t="s">
        <v>8000</v>
      </c>
      <c r="F119" s="66" t="s">
        <v>2997</v>
      </c>
      <c r="G119" s="66" t="s">
        <v>964</v>
      </c>
      <c r="H119" s="64">
        <v>45397</v>
      </c>
      <c r="I119" s="1"/>
      <c r="J119" s="1"/>
      <c r="K119" s="1"/>
      <c r="L119" s="66" t="s">
        <v>2998</v>
      </c>
      <c r="M119" s="1"/>
      <c r="N119" s="1"/>
      <c r="O119" s="66" t="s">
        <v>2999</v>
      </c>
      <c r="Q119">
        <f>VLOOKUP(C119,GL!$T$2:$T$2631,1,FALSE)</f>
        <v>680</v>
      </c>
      <c r="R119">
        <f>VLOOKUP(C119,Bank!$H$2:$H$1969,1,FALSE)</f>
        <v>680</v>
      </c>
      <c r="S119">
        <f>VLOOKUP(C119,'1950 Reconciled2'!$E$2:$E$1999,1,FALSE)</f>
        <v>680</v>
      </c>
      <c r="T119" t="e">
        <f>VLOOKUP(L119,Bank!$G$2:$G$1969,1,FALSE)</f>
        <v>#N/A</v>
      </c>
      <c r="U119" t="e">
        <f>VLOOKUP(O119,GL!$Q$2:$Q$2631,1,FALSE)</f>
        <v>#N/A</v>
      </c>
    </row>
    <row r="120" spans="1:21" ht="55.2" x14ac:dyDescent="0.3">
      <c r="A120" s="1"/>
      <c r="B120" s="64">
        <v>45397</v>
      </c>
      <c r="C120" s="65">
        <v>785</v>
      </c>
      <c r="D120" s="66" t="s">
        <v>19</v>
      </c>
      <c r="E120" s="66" t="s">
        <v>8001</v>
      </c>
      <c r="F120" s="66" t="s">
        <v>3001</v>
      </c>
      <c r="G120" s="66" t="s">
        <v>964</v>
      </c>
      <c r="H120" s="64">
        <v>45398</v>
      </c>
      <c r="I120" s="1"/>
      <c r="J120" s="1"/>
      <c r="K120" s="1"/>
      <c r="L120" s="66" t="s">
        <v>3002</v>
      </c>
      <c r="M120" s="1"/>
      <c r="N120" s="1"/>
      <c r="O120" s="66" t="s">
        <v>976</v>
      </c>
      <c r="Q120" t="e">
        <f>VLOOKUP(C120,GL!$T$2:$T$2631,1,FALSE)</f>
        <v>#N/A</v>
      </c>
      <c r="R120">
        <f>VLOOKUP(C120,Bank!$H$2:$H$1969,1,FALSE)</f>
        <v>785</v>
      </c>
      <c r="S120" t="e">
        <f>VLOOKUP(C120,'1950 Reconciled2'!$E$2:$E$1999,1,FALSE)</f>
        <v>#N/A</v>
      </c>
      <c r="T120" t="e">
        <f>VLOOKUP(L120,Bank!$G$2:$G$1969,1,FALSE)</f>
        <v>#N/A</v>
      </c>
      <c r="U120" t="e">
        <f>VLOOKUP(O120,GL!$Q$2:$Q$2631,1,FALSE)</f>
        <v>#N/A</v>
      </c>
    </row>
    <row r="121" spans="1:21" ht="55.2" x14ac:dyDescent="0.3">
      <c r="A121" s="1"/>
      <c r="B121" s="64">
        <v>45397</v>
      </c>
      <c r="C121" s="65">
        <v>1778.26</v>
      </c>
      <c r="D121" s="66" t="s">
        <v>19</v>
      </c>
      <c r="E121" s="66" t="s">
        <v>8002</v>
      </c>
      <c r="F121" s="66" t="s">
        <v>3001</v>
      </c>
      <c r="G121" s="66" t="s">
        <v>964</v>
      </c>
      <c r="H121" s="64">
        <v>45398</v>
      </c>
      <c r="I121" s="1"/>
      <c r="J121" s="1"/>
      <c r="K121" s="1"/>
      <c r="L121" s="66" t="s">
        <v>3002</v>
      </c>
      <c r="M121" s="1"/>
      <c r="N121" s="1"/>
      <c r="O121" s="66" t="s">
        <v>976</v>
      </c>
      <c r="Q121" t="e">
        <f>VLOOKUP(C121,GL!$T$2:$T$2631,1,FALSE)</f>
        <v>#N/A</v>
      </c>
      <c r="R121">
        <f>VLOOKUP(C121,Bank!$H$2:$H$1969,1,FALSE)</f>
        <v>1778.26</v>
      </c>
      <c r="S121" t="e">
        <f>VLOOKUP(C121,'1950 Reconciled2'!$E$2:$E$1999,1,FALSE)</f>
        <v>#N/A</v>
      </c>
      <c r="T121" t="e">
        <f>VLOOKUP(L121,Bank!$G$2:$G$1969,1,FALSE)</f>
        <v>#N/A</v>
      </c>
      <c r="U121" t="e">
        <f>VLOOKUP(O121,GL!$Q$2:$Q$2631,1,FALSE)</f>
        <v>#N/A</v>
      </c>
    </row>
    <row r="122" spans="1:21" ht="96.6" x14ac:dyDescent="0.3">
      <c r="A122" s="1"/>
      <c r="B122" s="64">
        <v>45397</v>
      </c>
      <c r="C122" s="65">
        <v>13966.58</v>
      </c>
      <c r="D122" s="66" t="s">
        <v>19</v>
      </c>
      <c r="E122" s="66" t="s">
        <v>8003</v>
      </c>
      <c r="F122" s="66" t="s">
        <v>2994</v>
      </c>
      <c r="G122" s="66" t="s">
        <v>964</v>
      </c>
      <c r="H122" s="64">
        <v>45398</v>
      </c>
      <c r="I122" s="1"/>
      <c r="J122" s="1"/>
      <c r="K122" s="1"/>
      <c r="L122" s="66" t="s">
        <v>2995</v>
      </c>
      <c r="M122" s="1"/>
      <c r="N122" s="1"/>
      <c r="O122" s="66" t="s">
        <v>1083</v>
      </c>
      <c r="Q122">
        <f>VLOOKUP(C122,GL!$T$2:$T$2631,1,FALSE)</f>
        <v>13966.58</v>
      </c>
      <c r="R122">
        <f>VLOOKUP(C122,Bank!$H$2:$H$1969,1,FALSE)</f>
        <v>13966.58</v>
      </c>
      <c r="S122" t="e">
        <f>VLOOKUP(C122,'1950 Reconciled2'!$E$2:$E$1999,1,FALSE)</f>
        <v>#N/A</v>
      </c>
      <c r="T122" t="e">
        <f>VLOOKUP(L122,Bank!$G$2:$G$1969,1,FALSE)</f>
        <v>#N/A</v>
      </c>
      <c r="U122" t="e">
        <f>VLOOKUP(O122,GL!$Q$2:$Q$2631,1,FALSE)</f>
        <v>#N/A</v>
      </c>
    </row>
    <row r="123" spans="1:21" ht="96.6" x14ac:dyDescent="0.3">
      <c r="A123" s="1"/>
      <c r="B123" s="64">
        <v>45397</v>
      </c>
      <c r="C123" s="65">
        <v>19190.349999999999</v>
      </c>
      <c r="D123" s="66" t="s">
        <v>19</v>
      </c>
      <c r="E123" s="66" t="s">
        <v>8004</v>
      </c>
      <c r="F123" s="66" t="s">
        <v>2982</v>
      </c>
      <c r="G123" s="66" t="s">
        <v>964</v>
      </c>
      <c r="H123" s="64">
        <v>45398</v>
      </c>
      <c r="I123" s="1"/>
      <c r="J123" s="1"/>
      <c r="K123" s="1"/>
      <c r="L123" s="66" t="s">
        <v>2983</v>
      </c>
      <c r="M123" s="1"/>
      <c r="N123" s="1"/>
      <c r="O123" s="66" t="s">
        <v>1083</v>
      </c>
      <c r="Q123">
        <f>VLOOKUP(C123,GL!$T$2:$T$2631,1,FALSE)</f>
        <v>19190.349999999999</v>
      </c>
      <c r="R123">
        <f>VLOOKUP(C123,Bank!$H$2:$H$1969,1,FALSE)</f>
        <v>19190.349999999999</v>
      </c>
      <c r="S123" t="e">
        <f>VLOOKUP(C123,'1950 Reconciled2'!$E$2:$E$1999,1,FALSE)</f>
        <v>#N/A</v>
      </c>
      <c r="T123" t="e">
        <f>VLOOKUP(L123,Bank!$G$2:$G$1969,1,FALSE)</f>
        <v>#N/A</v>
      </c>
      <c r="U123" t="e">
        <f>VLOOKUP(O123,GL!$Q$2:$Q$2631,1,FALSE)</f>
        <v>#N/A</v>
      </c>
    </row>
    <row r="124" spans="1:21" ht="96.6" x14ac:dyDescent="0.3">
      <c r="A124" s="1"/>
      <c r="B124" s="64">
        <v>45397</v>
      </c>
      <c r="C124" s="65">
        <v>41397.42</v>
      </c>
      <c r="D124" s="66" t="s">
        <v>19</v>
      </c>
      <c r="E124" s="66" t="s">
        <v>8005</v>
      </c>
      <c r="F124" s="66" t="s">
        <v>2988</v>
      </c>
      <c r="G124" s="66" t="s">
        <v>964</v>
      </c>
      <c r="H124" s="64">
        <v>45398</v>
      </c>
      <c r="I124" s="1"/>
      <c r="J124" s="1"/>
      <c r="K124" s="1"/>
      <c r="L124" s="66" t="s">
        <v>2989</v>
      </c>
      <c r="M124" s="1"/>
      <c r="N124" s="1"/>
      <c r="O124" s="66" t="s">
        <v>1083</v>
      </c>
      <c r="Q124">
        <f>VLOOKUP(C124,GL!$T$2:$T$2631,1,FALSE)</f>
        <v>41397.42</v>
      </c>
      <c r="R124">
        <f>VLOOKUP(C124,Bank!$H$2:$H$1969,1,FALSE)</f>
        <v>41397.42</v>
      </c>
      <c r="S124" t="e">
        <f>VLOOKUP(C124,'1950 Reconciled2'!$E$2:$E$1999,1,FALSE)</f>
        <v>#N/A</v>
      </c>
      <c r="T124" t="e">
        <f>VLOOKUP(L124,Bank!$G$2:$G$1969,1,FALSE)</f>
        <v>#N/A</v>
      </c>
      <c r="U124" t="e">
        <f>VLOOKUP(O124,GL!$Q$2:$Q$2631,1,FALSE)</f>
        <v>#N/A</v>
      </c>
    </row>
    <row r="125" spans="1:21" ht="96.6" x14ac:dyDescent="0.3">
      <c r="A125" s="1"/>
      <c r="B125" s="64">
        <v>45397</v>
      </c>
      <c r="C125" s="65">
        <v>62239.6</v>
      </c>
      <c r="D125" s="66" t="s">
        <v>19</v>
      </c>
      <c r="E125" s="66" t="s">
        <v>8006</v>
      </c>
      <c r="F125" s="66" t="s">
        <v>2991</v>
      </c>
      <c r="G125" s="66" t="s">
        <v>964</v>
      </c>
      <c r="H125" s="64">
        <v>45398</v>
      </c>
      <c r="I125" s="1"/>
      <c r="J125" s="1"/>
      <c r="K125" s="1"/>
      <c r="L125" s="66" t="s">
        <v>2992</v>
      </c>
      <c r="M125" s="1"/>
      <c r="N125" s="1"/>
      <c r="O125" s="66" t="s">
        <v>1083</v>
      </c>
      <c r="Q125">
        <f>VLOOKUP(C125,GL!$T$2:$T$2631,1,FALSE)</f>
        <v>62239.6</v>
      </c>
      <c r="R125">
        <f>VLOOKUP(C125,Bank!$H$2:$H$1969,1,FALSE)</f>
        <v>62239.6</v>
      </c>
      <c r="S125" t="e">
        <f>VLOOKUP(C125,'1950 Reconciled2'!$E$2:$E$1999,1,FALSE)</f>
        <v>#N/A</v>
      </c>
      <c r="T125" t="e">
        <f>VLOOKUP(L125,Bank!$G$2:$G$1969,1,FALSE)</f>
        <v>#N/A</v>
      </c>
      <c r="U125" t="e">
        <f>VLOOKUP(O125,GL!$Q$2:$Q$2631,1,FALSE)</f>
        <v>#N/A</v>
      </c>
    </row>
    <row r="126" spans="1:21" ht="96.6" x14ac:dyDescent="0.3">
      <c r="A126" s="1"/>
      <c r="B126" s="64">
        <v>45397</v>
      </c>
      <c r="C126" s="65">
        <v>96942.17</v>
      </c>
      <c r="D126" s="66" t="s">
        <v>19</v>
      </c>
      <c r="E126" s="66" t="s">
        <v>8007</v>
      </c>
      <c r="F126" s="66" t="s">
        <v>2985</v>
      </c>
      <c r="G126" s="66" t="s">
        <v>964</v>
      </c>
      <c r="H126" s="64">
        <v>45398</v>
      </c>
      <c r="I126" s="1"/>
      <c r="J126" s="1"/>
      <c r="K126" s="1"/>
      <c r="L126" s="66" t="s">
        <v>2986</v>
      </c>
      <c r="M126" s="1"/>
      <c r="N126" s="1"/>
      <c r="O126" s="66" t="s">
        <v>1083</v>
      </c>
      <c r="Q126">
        <f>VLOOKUP(C126,GL!$T$2:$T$2631,1,FALSE)</f>
        <v>96942.17</v>
      </c>
      <c r="R126">
        <f>VLOOKUP(C126,Bank!$H$2:$H$1969,1,FALSE)</f>
        <v>96942.17</v>
      </c>
      <c r="S126" t="e">
        <f>VLOOKUP(C126,'1950 Reconciled2'!$E$2:$E$1999,1,FALSE)</f>
        <v>#N/A</v>
      </c>
      <c r="T126" t="e">
        <f>VLOOKUP(L126,Bank!$G$2:$G$1969,1,FALSE)</f>
        <v>#N/A</v>
      </c>
      <c r="U126" t="e">
        <f>VLOOKUP(O126,GL!$Q$2:$Q$2631,1,FALSE)</f>
        <v>#N/A</v>
      </c>
    </row>
    <row r="127" spans="1:21" ht="69" x14ac:dyDescent="0.3">
      <c r="A127" s="1"/>
      <c r="B127" s="64">
        <v>45397</v>
      </c>
      <c r="C127" s="65">
        <v>665412.72</v>
      </c>
      <c r="D127" s="66" t="s">
        <v>19</v>
      </c>
      <c r="E127" s="66" t="s">
        <v>8008</v>
      </c>
      <c r="F127" s="66" t="s">
        <v>2978</v>
      </c>
      <c r="G127" s="66" t="s">
        <v>964</v>
      </c>
      <c r="H127" s="64">
        <v>45398</v>
      </c>
      <c r="I127" s="1"/>
      <c r="J127" s="1"/>
      <c r="K127" s="1"/>
      <c r="L127" s="66" t="s">
        <v>2980</v>
      </c>
      <c r="M127" s="1"/>
      <c r="N127" s="1"/>
      <c r="O127" s="66" t="s">
        <v>1060</v>
      </c>
      <c r="Q127">
        <f>VLOOKUP(C127,GL!$T$2:$T$2631,1,FALSE)</f>
        <v>665412.72</v>
      </c>
      <c r="R127">
        <f>VLOOKUP(C127,Bank!$H$2:$H$1969,1,FALSE)</f>
        <v>665412.72</v>
      </c>
      <c r="S127" t="e">
        <f>VLOOKUP(C127,'1950 Reconciled2'!$E$2:$E$1999,1,FALSE)</f>
        <v>#N/A</v>
      </c>
      <c r="T127" t="e">
        <f>VLOOKUP(L127,Bank!$G$2:$G$1969,1,FALSE)</f>
        <v>#N/A</v>
      </c>
      <c r="U127" t="e">
        <f>VLOOKUP(O127,GL!$Q$2:$Q$2631,1,FALSE)</f>
        <v>#N/A</v>
      </c>
    </row>
    <row r="128" spans="1:21" ht="55.2" x14ac:dyDescent="0.3">
      <c r="A128" s="1"/>
      <c r="B128" s="64">
        <v>45398</v>
      </c>
      <c r="C128" s="65">
        <v>425</v>
      </c>
      <c r="D128" s="66" t="s">
        <v>19</v>
      </c>
      <c r="E128" s="66" t="s">
        <v>8009</v>
      </c>
      <c r="F128" s="66" t="s">
        <v>3062</v>
      </c>
      <c r="G128" s="66" t="s">
        <v>964</v>
      </c>
      <c r="H128" s="64">
        <v>45399</v>
      </c>
      <c r="I128" s="1"/>
      <c r="J128" s="1"/>
      <c r="K128" s="1"/>
      <c r="L128" s="66" t="s">
        <v>3063</v>
      </c>
      <c r="M128" s="1"/>
      <c r="N128" s="1"/>
      <c r="O128" s="66" t="s">
        <v>976</v>
      </c>
      <c r="Q128">
        <f>VLOOKUP(C128,GL!$T$2:$T$2631,1,FALSE)</f>
        <v>425</v>
      </c>
      <c r="R128">
        <f>VLOOKUP(C128,Bank!$H$2:$H$1969,1,FALSE)</f>
        <v>425</v>
      </c>
      <c r="S128">
        <f>VLOOKUP(C128,'1950 Reconciled2'!$E$2:$E$1999,1,FALSE)</f>
        <v>425</v>
      </c>
      <c r="T128" t="e">
        <f>VLOOKUP(L128,Bank!$G$2:$G$1969,1,FALSE)</f>
        <v>#N/A</v>
      </c>
      <c r="U128" t="e">
        <f>VLOOKUP(O128,GL!$Q$2:$Q$2631,1,FALSE)</f>
        <v>#N/A</v>
      </c>
    </row>
    <row r="129" spans="1:21" ht="69" x14ac:dyDescent="0.3">
      <c r="A129" s="1"/>
      <c r="B129" s="64">
        <v>45398</v>
      </c>
      <c r="C129" s="65">
        <v>1296.54</v>
      </c>
      <c r="D129" s="66" t="s">
        <v>19</v>
      </c>
      <c r="E129" s="66" t="s">
        <v>8010</v>
      </c>
      <c r="F129" s="66" t="s">
        <v>3053</v>
      </c>
      <c r="G129" s="66" t="s">
        <v>964</v>
      </c>
      <c r="H129" s="64">
        <v>45398</v>
      </c>
      <c r="I129" s="1"/>
      <c r="J129" s="1"/>
      <c r="K129" s="1"/>
      <c r="L129" s="66" t="s">
        <v>3054</v>
      </c>
      <c r="M129" s="1"/>
      <c r="N129" s="1"/>
      <c r="O129" s="66" t="s">
        <v>1660</v>
      </c>
      <c r="Q129">
        <f>VLOOKUP(C129,GL!$T$2:$T$2631,1,FALSE)</f>
        <v>1296.54</v>
      </c>
      <c r="R129">
        <f>VLOOKUP(C129,Bank!$H$2:$H$1969,1,FALSE)</f>
        <v>1296.54</v>
      </c>
      <c r="S129" t="e">
        <f>VLOOKUP(C129,'1950 Reconciled2'!$E$2:$E$1999,1,FALSE)</f>
        <v>#N/A</v>
      </c>
      <c r="T129" t="e">
        <f>VLOOKUP(L129,Bank!$G$2:$G$1969,1,FALSE)</f>
        <v>#N/A</v>
      </c>
      <c r="U129" t="e">
        <f>VLOOKUP(O129,GL!$Q$2:$Q$2631,1,FALSE)</f>
        <v>#N/A</v>
      </c>
    </row>
    <row r="130" spans="1:21" ht="69" x14ac:dyDescent="0.3">
      <c r="A130" s="1"/>
      <c r="B130" s="64">
        <v>45398</v>
      </c>
      <c r="C130" s="65">
        <v>1360</v>
      </c>
      <c r="D130" s="66" t="s">
        <v>19</v>
      </c>
      <c r="E130" s="66" t="s">
        <v>8011</v>
      </c>
      <c r="F130" s="66" t="s">
        <v>3058</v>
      </c>
      <c r="G130" s="66" t="s">
        <v>964</v>
      </c>
      <c r="H130" s="64">
        <v>45398</v>
      </c>
      <c r="I130" s="1"/>
      <c r="J130" s="1"/>
      <c r="K130" s="1"/>
      <c r="L130" s="66" t="s">
        <v>3059</v>
      </c>
      <c r="M130" s="1"/>
      <c r="N130" s="1"/>
      <c r="O130" s="66" t="s">
        <v>3060</v>
      </c>
      <c r="Q130">
        <f>VLOOKUP(C130,GL!$T$2:$T$2631,1,FALSE)</f>
        <v>1360</v>
      </c>
      <c r="R130">
        <f>VLOOKUP(C130,Bank!$H$2:$H$1969,1,FALSE)</f>
        <v>1360</v>
      </c>
      <c r="S130">
        <f>VLOOKUP(C130,'1950 Reconciled2'!$E$2:$E$1999,1,FALSE)</f>
        <v>1360</v>
      </c>
      <c r="T130" t="e">
        <f>VLOOKUP(L130,Bank!$G$2:$G$1969,1,FALSE)</f>
        <v>#N/A</v>
      </c>
      <c r="U130" t="e">
        <f>VLOOKUP(O130,GL!$Q$2:$Q$2631,1,FALSE)</f>
        <v>#N/A</v>
      </c>
    </row>
    <row r="131" spans="1:21" ht="69" x14ac:dyDescent="0.3">
      <c r="A131" s="1"/>
      <c r="B131" s="64">
        <v>45398</v>
      </c>
      <c r="C131" s="65">
        <v>1481.76</v>
      </c>
      <c r="D131" s="66" t="s">
        <v>19</v>
      </c>
      <c r="E131" s="66" t="s">
        <v>8012</v>
      </c>
      <c r="F131" s="66" t="s">
        <v>3053</v>
      </c>
      <c r="G131" s="66" t="s">
        <v>964</v>
      </c>
      <c r="H131" s="64">
        <v>45398</v>
      </c>
      <c r="I131" s="1"/>
      <c r="J131" s="1"/>
      <c r="K131" s="1"/>
      <c r="L131" s="66" t="s">
        <v>3054</v>
      </c>
      <c r="M131" s="1"/>
      <c r="N131" s="1"/>
      <c r="O131" s="66" t="s">
        <v>1660</v>
      </c>
      <c r="Q131">
        <f>VLOOKUP(C131,GL!$T$2:$T$2631,1,FALSE)</f>
        <v>1481.76</v>
      </c>
      <c r="R131">
        <f>VLOOKUP(C131,Bank!$H$2:$H$1969,1,FALSE)</f>
        <v>1481.76</v>
      </c>
      <c r="S131" t="e">
        <f>VLOOKUP(C131,'1950 Reconciled2'!$E$2:$E$1999,1,FALSE)</f>
        <v>#N/A</v>
      </c>
      <c r="T131" t="e">
        <f>VLOOKUP(L131,Bank!$G$2:$G$1969,1,FALSE)</f>
        <v>#N/A</v>
      </c>
      <c r="U131" t="e">
        <f>VLOOKUP(O131,GL!$Q$2:$Q$2631,1,FALSE)</f>
        <v>#N/A</v>
      </c>
    </row>
    <row r="132" spans="1:21" ht="69" x14ac:dyDescent="0.3">
      <c r="A132" s="1"/>
      <c r="B132" s="64">
        <v>45398</v>
      </c>
      <c r="C132" s="65">
        <v>1754.71</v>
      </c>
      <c r="D132" s="66" t="s">
        <v>19</v>
      </c>
      <c r="E132" s="66" t="s">
        <v>8013</v>
      </c>
      <c r="F132" s="66" t="s">
        <v>3053</v>
      </c>
      <c r="G132" s="66" t="s">
        <v>964</v>
      </c>
      <c r="H132" s="64">
        <v>45398</v>
      </c>
      <c r="I132" s="1"/>
      <c r="J132" s="1"/>
      <c r="K132" s="1"/>
      <c r="L132" s="66" t="s">
        <v>3054</v>
      </c>
      <c r="M132" s="1"/>
      <c r="N132" s="1"/>
      <c r="O132" s="66" t="s">
        <v>1660</v>
      </c>
      <c r="Q132">
        <f>VLOOKUP(C132,GL!$T$2:$T$2631,1,FALSE)</f>
        <v>1754.71</v>
      </c>
      <c r="R132">
        <f>VLOOKUP(C132,Bank!$H$2:$H$1969,1,FALSE)</f>
        <v>1754.71</v>
      </c>
      <c r="S132" t="e">
        <f>VLOOKUP(C132,'1950 Reconciled2'!$E$2:$E$1999,1,FALSE)</f>
        <v>#N/A</v>
      </c>
      <c r="T132" t="e">
        <f>VLOOKUP(L132,Bank!$G$2:$G$1969,1,FALSE)</f>
        <v>#N/A</v>
      </c>
      <c r="U132" t="e">
        <f>VLOOKUP(O132,GL!$Q$2:$Q$2631,1,FALSE)</f>
        <v>#N/A</v>
      </c>
    </row>
    <row r="133" spans="1:21" ht="55.2" x14ac:dyDescent="0.3">
      <c r="A133" s="1"/>
      <c r="B133" s="64">
        <v>45398</v>
      </c>
      <c r="C133" s="65">
        <v>4805.28</v>
      </c>
      <c r="D133" s="66" t="s">
        <v>19</v>
      </c>
      <c r="E133" s="66" t="s">
        <v>8014</v>
      </c>
      <c r="F133" s="66" t="s">
        <v>3062</v>
      </c>
      <c r="G133" s="66" t="s">
        <v>964</v>
      </c>
      <c r="H133" s="64">
        <v>45399</v>
      </c>
      <c r="I133" s="1"/>
      <c r="J133" s="1"/>
      <c r="K133" s="1"/>
      <c r="L133" s="66" t="s">
        <v>3063</v>
      </c>
      <c r="M133" s="1"/>
      <c r="N133" s="1"/>
      <c r="O133" s="66" t="s">
        <v>976</v>
      </c>
      <c r="Q133" t="e">
        <f>VLOOKUP(C133,GL!$T$2:$T$2631,1,FALSE)</f>
        <v>#N/A</v>
      </c>
      <c r="R133">
        <f>VLOOKUP(C133,Bank!$H$2:$H$1969,1,FALSE)</f>
        <v>4805.28</v>
      </c>
      <c r="S133" t="e">
        <f>VLOOKUP(C133,'1950 Reconciled2'!$E$2:$E$1999,1,FALSE)</f>
        <v>#N/A</v>
      </c>
      <c r="T133" t="e">
        <f>VLOOKUP(L133,Bank!$G$2:$G$1969,1,FALSE)</f>
        <v>#N/A</v>
      </c>
      <c r="U133" t="e">
        <f>VLOOKUP(O133,GL!$Q$2:$Q$2631,1,FALSE)</f>
        <v>#N/A</v>
      </c>
    </row>
    <row r="134" spans="1:21" ht="69" x14ac:dyDescent="0.3">
      <c r="A134" s="1"/>
      <c r="B134" s="64">
        <v>45398</v>
      </c>
      <c r="C134" s="65">
        <v>16249</v>
      </c>
      <c r="D134" s="66" t="s">
        <v>19</v>
      </c>
      <c r="E134" s="66" t="s">
        <v>8015</v>
      </c>
      <c r="F134" s="66" t="s">
        <v>3049</v>
      </c>
      <c r="G134" s="66" t="s">
        <v>964</v>
      </c>
      <c r="H134" s="64">
        <v>45399</v>
      </c>
      <c r="I134" s="1"/>
      <c r="J134" s="1"/>
      <c r="K134" s="1"/>
      <c r="L134" s="66" t="s">
        <v>3051</v>
      </c>
      <c r="M134" s="1"/>
      <c r="N134" s="1"/>
      <c r="O134" s="66" t="s">
        <v>1060</v>
      </c>
      <c r="Q134">
        <f>VLOOKUP(C134,GL!$T$2:$T$2631,1,FALSE)</f>
        <v>16249</v>
      </c>
      <c r="R134">
        <f>VLOOKUP(C134,Bank!$H$2:$H$1969,1,FALSE)</f>
        <v>16249</v>
      </c>
      <c r="S134" t="e">
        <f>VLOOKUP(C134,'1950 Reconciled2'!$E$2:$E$1999,1,FALSE)</f>
        <v>#N/A</v>
      </c>
      <c r="T134" t="e">
        <f>VLOOKUP(L134,Bank!$G$2:$G$1969,1,FALSE)</f>
        <v>#N/A</v>
      </c>
      <c r="U134" t="e">
        <f>VLOOKUP(O134,GL!$Q$2:$Q$2631,1,FALSE)</f>
        <v>#N/A</v>
      </c>
    </row>
    <row r="135" spans="1:21" ht="69" x14ac:dyDescent="0.3">
      <c r="A135" s="1"/>
      <c r="B135" s="64">
        <v>45399</v>
      </c>
      <c r="C135" s="65">
        <v>-1239</v>
      </c>
      <c r="D135" s="66" t="s">
        <v>19</v>
      </c>
      <c r="E135" s="66" t="s">
        <v>8016</v>
      </c>
      <c r="F135" s="66" t="s">
        <v>3113</v>
      </c>
      <c r="G135" s="66" t="s">
        <v>964</v>
      </c>
      <c r="H135" s="64">
        <v>45399</v>
      </c>
      <c r="I135" s="1"/>
      <c r="J135" s="1"/>
      <c r="K135" s="1"/>
      <c r="L135" s="66" t="s">
        <v>3114</v>
      </c>
      <c r="M135" s="1"/>
      <c r="N135" s="1"/>
      <c r="O135" s="66" t="s">
        <v>3115</v>
      </c>
      <c r="Q135" t="e">
        <f>VLOOKUP(C135,GL!$T$2:$T$2631,1,FALSE)</f>
        <v>#N/A</v>
      </c>
      <c r="R135">
        <f>VLOOKUP(C135,Bank!$H$2:$H$1969,1,FALSE)</f>
        <v>-1239</v>
      </c>
      <c r="S135" t="e">
        <f>VLOOKUP(C135,'1950 Reconciled2'!$E$2:$E$1999,1,FALSE)</f>
        <v>#N/A</v>
      </c>
      <c r="T135" t="e">
        <f>VLOOKUP(L135,Bank!$G$2:$G$1969,1,FALSE)</f>
        <v>#N/A</v>
      </c>
      <c r="U135" t="e">
        <f>VLOOKUP(O135,GL!$Q$2:$Q$2631,1,FALSE)</f>
        <v>#N/A</v>
      </c>
    </row>
    <row r="136" spans="1:21" ht="69" x14ac:dyDescent="0.3">
      <c r="A136" s="1"/>
      <c r="B136" s="64">
        <v>45399</v>
      </c>
      <c r="C136" s="65">
        <v>-80</v>
      </c>
      <c r="D136" s="66" t="s">
        <v>19</v>
      </c>
      <c r="E136" s="66" t="s">
        <v>8017</v>
      </c>
      <c r="F136" s="66" t="s">
        <v>3117</v>
      </c>
      <c r="G136" s="66" t="s">
        <v>964</v>
      </c>
      <c r="H136" s="64">
        <v>45399</v>
      </c>
      <c r="I136" s="1"/>
      <c r="J136" s="1"/>
      <c r="K136" s="1"/>
      <c r="L136" s="66" t="s">
        <v>3118</v>
      </c>
      <c r="M136" s="1"/>
      <c r="N136" s="1"/>
      <c r="O136" s="66" t="s">
        <v>3119</v>
      </c>
      <c r="Q136">
        <f>VLOOKUP(C136,GL!$T$2:$T$2631,1,FALSE)</f>
        <v>-80</v>
      </c>
      <c r="R136">
        <f>VLOOKUP(C136,Bank!$H$2:$H$1969,1,FALSE)</f>
        <v>-80</v>
      </c>
      <c r="S136">
        <f>VLOOKUP(C136,'1950 Reconciled2'!$E$2:$E$1999,1,FALSE)</f>
        <v>-80</v>
      </c>
      <c r="T136" t="e">
        <f>VLOOKUP(L136,Bank!$G$2:$G$1969,1,FALSE)</f>
        <v>#N/A</v>
      </c>
      <c r="U136" t="e">
        <f>VLOOKUP(O136,GL!$Q$2:$Q$2631,1,FALSE)</f>
        <v>#N/A</v>
      </c>
    </row>
    <row r="137" spans="1:21" ht="55.2" x14ac:dyDescent="0.3">
      <c r="A137" s="1"/>
      <c r="B137" s="64">
        <v>45399</v>
      </c>
      <c r="C137" s="65">
        <v>200</v>
      </c>
      <c r="D137" s="66" t="s">
        <v>19</v>
      </c>
      <c r="E137" s="66" t="s">
        <v>8018</v>
      </c>
      <c r="F137" s="66" t="s">
        <v>3110</v>
      </c>
      <c r="G137" s="66" t="s">
        <v>964</v>
      </c>
      <c r="H137" s="64">
        <v>45400</v>
      </c>
      <c r="I137" s="1"/>
      <c r="J137" s="1"/>
      <c r="K137" s="1"/>
      <c r="L137" s="66" t="s">
        <v>3111</v>
      </c>
      <c r="M137" s="1"/>
      <c r="N137" s="1"/>
      <c r="O137" s="66" t="s">
        <v>976</v>
      </c>
      <c r="Q137">
        <f>VLOOKUP(C137,GL!$T$2:$T$2631,1,FALSE)</f>
        <v>200</v>
      </c>
      <c r="R137">
        <f>VLOOKUP(C137,Bank!$H$2:$H$1969,1,FALSE)</f>
        <v>200</v>
      </c>
      <c r="S137">
        <f>VLOOKUP(C137,'1950 Reconciled2'!$E$2:$E$1999,1,FALSE)</f>
        <v>200</v>
      </c>
      <c r="T137" t="e">
        <f>VLOOKUP(L137,Bank!$G$2:$G$1969,1,FALSE)</f>
        <v>#N/A</v>
      </c>
      <c r="U137" t="e">
        <f>VLOOKUP(O137,GL!$Q$2:$Q$2631,1,FALSE)</f>
        <v>#N/A</v>
      </c>
    </row>
    <row r="138" spans="1:21" ht="69" x14ac:dyDescent="0.3">
      <c r="A138" s="1"/>
      <c r="B138" s="64">
        <v>45399</v>
      </c>
      <c r="C138" s="65">
        <v>32770.65</v>
      </c>
      <c r="D138" s="66" t="s">
        <v>19</v>
      </c>
      <c r="E138" s="66" t="s">
        <v>8019</v>
      </c>
      <c r="F138" s="66" t="s">
        <v>3107</v>
      </c>
      <c r="G138" s="66" t="s">
        <v>964</v>
      </c>
      <c r="H138" s="64">
        <v>45400</v>
      </c>
      <c r="I138" s="1"/>
      <c r="J138" s="1"/>
      <c r="K138" s="1"/>
      <c r="L138" s="66" t="s">
        <v>3108</v>
      </c>
      <c r="M138" s="1"/>
      <c r="N138" s="1"/>
      <c r="O138" s="66" t="s">
        <v>1060</v>
      </c>
      <c r="Q138">
        <f>VLOOKUP(C138,GL!$T$2:$T$2631,1,FALSE)</f>
        <v>32770.65</v>
      </c>
      <c r="R138">
        <f>VLOOKUP(C138,Bank!$H$2:$H$1969,1,FALSE)</f>
        <v>32770.65</v>
      </c>
      <c r="S138" t="e">
        <f>VLOOKUP(C138,'1950 Reconciled2'!$E$2:$E$1999,1,FALSE)</f>
        <v>#N/A</v>
      </c>
      <c r="T138" t="e">
        <f>VLOOKUP(L138,Bank!$G$2:$G$1969,1,FALSE)</f>
        <v>#N/A</v>
      </c>
      <c r="U138" t="e">
        <f>VLOOKUP(O138,GL!$Q$2:$Q$2631,1,FALSE)</f>
        <v>#N/A</v>
      </c>
    </row>
    <row r="139" spans="1:21" ht="69" x14ac:dyDescent="0.3">
      <c r="A139" s="1"/>
      <c r="B139" s="64">
        <v>45400</v>
      </c>
      <c r="C139" s="65">
        <v>-192.73</v>
      </c>
      <c r="D139" s="66" t="s">
        <v>19</v>
      </c>
      <c r="E139" s="66" t="s">
        <v>8020</v>
      </c>
      <c r="F139" s="66" t="s">
        <v>2149</v>
      </c>
      <c r="G139" s="66" t="s">
        <v>964</v>
      </c>
      <c r="H139" s="64">
        <v>45400</v>
      </c>
      <c r="I139" s="1"/>
      <c r="J139" s="1"/>
      <c r="K139" s="1"/>
      <c r="L139" s="66" t="s">
        <v>2150</v>
      </c>
      <c r="M139" s="1"/>
      <c r="N139" s="1"/>
      <c r="O139" s="66" t="s">
        <v>2151</v>
      </c>
      <c r="Q139" t="e">
        <f>VLOOKUP(C139,GL!$T$2:$T$2631,1,FALSE)</f>
        <v>#N/A</v>
      </c>
      <c r="R139">
        <f>VLOOKUP(C139,Bank!$H$2:$H$1969,1,FALSE)</f>
        <v>-192.73</v>
      </c>
      <c r="S139" t="e">
        <f>VLOOKUP(C139,'1950 Reconciled2'!$E$2:$E$1999,1,FALSE)</f>
        <v>#N/A</v>
      </c>
      <c r="T139" t="e">
        <f>VLOOKUP(L139,Bank!$G$2:$G$1969,1,FALSE)</f>
        <v>#N/A</v>
      </c>
      <c r="U139" t="e">
        <f>VLOOKUP(O139,GL!$Q$2:$Q$2631,1,FALSE)</f>
        <v>#N/A</v>
      </c>
    </row>
    <row r="140" spans="1:21" ht="69" x14ac:dyDescent="0.3">
      <c r="A140" s="1"/>
      <c r="B140" s="64">
        <v>45400</v>
      </c>
      <c r="C140" s="65">
        <v>27866</v>
      </c>
      <c r="D140" s="66" t="s">
        <v>19</v>
      </c>
      <c r="E140" s="66" t="s">
        <v>8021</v>
      </c>
      <c r="F140" s="66" t="s">
        <v>2153</v>
      </c>
      <c r="G140" s="66" t="s">
        <v>964</v>
      </c>
      <c r="H140" s="64">
        <v>45401</v>
      </c>
      <c r="I140" s="1"/>
      <c r="J140" s="1"/>
      <c r="K140" s="1"/>
      <c r="L140" s="66" t="s">
        <v>2155</v>
      </c>
      <c r="M140" s="1"/>
      <c r="N140" s="1"/>
      <c r="O140" s="66" t="s">
        <v>1060</v>
      </c>
      <c r="Q140">
        <f>VLOOKUP(C140,GL!$T$2:$T$2631,1,FALSE)</f>
        <v>27866</v>
      </c>
      <c r="R140">
        <f>VLOOKUP(C140,Bank!$H$2:$H$1969,1,FALSE)</f>
        <v>27866</v>
      </c>
      <c r="S140" t="e">
        <f>VLOOKUP(C140,'1950 Reconciled2'!$E$2:$E$1999,1,FALSE)</f>
        <v>#N/A</v>
      </c>
      <c r="T140" t="e">
        <f>VLOOKUP(L140,Bank!$G$2:$G$1969,1,FALSE)</f>
        <v>#N/A</v>
      </c>
      <c r="U140" t="e">
        <f>VLOOKUP(O140,GL!$Q$2:$Q$2631,1,FALSE)</f>
        <v>#N/A</v>
      </c>
    </row>
    <row r="141" spans="1:21" ht="69" x14ac:dyDescent="0.3">
      <c r="A141" s="1"/>
      <c r="B141" s="64">
        <v>45401</v>
      </c>
      <c r="C141" s="65">
        <v>4751</v>
      </c>
      <c r="D141" s="66" t="s">
        <v>19</v>
      </c>
      <c r="E141" s="66" t="s">
        <v>8022</v>
      </c>
      <c r="F141" s="66" t="s">
        <v>2396</v>
      </c>
      <c r="G141" s="66" t="s">
        <v>964</v>
      </c>
      <c r="H141" s="64">
        <v>45404</v>
      </c>
      <c r="I141" s="1"/>
      <c r="J141" s="1"/>
      <c r="K141" s="1"/>
      <c r="L141" s="66" t="s">
        <v>2397</v>
      </c>
      <c r="M141" s="1"/>
      <c r="N141" s="1"/>
      <c r="O141" s="66" t="s">
        <v>1060</v>
      </c>
      <c r="Q141">
        <f>VLOOKUP(C141,GL!$T$2:$T$2631,1,FALSE)</f>
        <v>4751</v>
      </c>
      <c r="R141">
        <f>VLOOKUP(C141,Bank!$H$2:$H$1969,1,FALSE)</f>
        <v>4751</v>
      </c>
      <c r="S141" t="e">
        <f>VLOOKUP(C141,'1950 Reconciled2'!$E$2:$E$1999,1,FALSE)</f>
        <v>#N/A</v>
      </c>
      <c r="T141" t="e">
        <f>VLOOKUP(L141,Bank!$G$2:$G$1969,1,FALSE)</f>
        <v>#N/A</v>
      </c>
      <c r="U141" t="e">
        <f>VLOOKUP(O141,GL!$Q$2:$Q$2631,1,FALSE)</f>
        <v>#N/A</v>
      </c>
    </row>
    <row r="142" spans="1:21" ht="69" x14ac:dyDescent="0.3">
      <c r="A142" s="1"/>
      <c r="B142" s="64">
        <v>45401</v>
      </c>
      <c r="C142" s="65">
        <v>9560</v>
      </c>
      <c r="D142" s="66" t="s">
        <v>19</v>
      </c>
      <c r="E142" s="66" t="s">
        <v>8023</v>
      </c>
      <c r="F142" s="66" t="s">
        <v>2393</v>
      </c>
      <c r="G142" s="66" t="s">
        <v>964</v>
      </c>
      <c r="H142" s="64">
        <v>45401</v>
      </c>
      <c r="I142" s="1"/>
      <c r="J142" s="1"/>
      <c r="K142" s="1"/>
      <c r="L142" s="66" t="s">
        <v>2394</v>
      </c>
      <c r="M142" s="1"/>
      <c r="N142" s="1"/>
      <c r="O142" s="66" t="s">
        <v>971</v>
      </c>
      <c r="Q142">
        <f>VLOOKUP(C142,GL!$T$2:$T$2631,1,FALSE)</f>
        <v>9560</v>
      </c>
      <c r="R142">
        <f>VLOOKUP(C142,Bank!$H$2:$H$1969,1,FALSE)</f>
        <v>9560</v>
      </c>
      <c r="S142" t="e">
        <f>VLOOKUP(C142,'1950 Reconciled2'!$E$2:$E$1999,1,FALSE)</f>
        <v>#N/A</v>
      </c>
      <c r="T142" t="e">
        <f>VLOOKUP(L142,Bank!$G$2:$G$1969,1,FALSE)</f>
        <v>#N/A</v>
      </c>
      <c r="U142" t="e">
        <f>VLOOKUP(O142,GL!$Q$2:$Q$2631,1,FALSE)</f>
        <v>#N/A</v>
      </c>
    </row>
    <row r="143" spans="1:21" ht="69" x14ac:dyDescent="0.3">
      <c r="A143" s="1"/>
      <c r="B143" s="64">
        <v>45404</v>
      </c>
      <c r="C143" s="65">
        <v>680</v>
      </c>
      <c r="D143" s="66" t="s">
        <v>19</v>
      </c>
      <c r="E143" s="66" t="s">
        <v>8024</v>
      </c>
      <c r="F143" s="66" t="s">
        <v>2158</v>
      </c>
      <c r="G143" s="66" t="s">
        <v>964</v>
      </c>
      <c r="H143" s="64">
        <v>45404</v>
      </c>
      <c r="I143" s="1"/>
      <c r="J143" s="1"/>
      <c r="K143" s="1"/>
      <c r="L143" s="66" t="s">
        <v>2159</v>
      </c>
      <c r="M143" s="1"/>
      <c r="N143" s="1"/>
      <c r="O143" s="66" t="s">
        <v>2160</v>
      </c>
      <c r="Q143">
        <f>VLOOKUP(C143,GL!$T$2:$T$2631,1,FALSE)</f>
        <v>680</v>
      </c>
      <c r="R143">
        <f>VLOOKUP(C143,Bank!$H$2:$H$1969,1,FALSE)</f>
        <v>680</v>
      </c>
      <c r="S143">
        <f>VLOOKUP(C143,'1950 Reconciled2'!$E$2:$E$1999,1,FALSE)</f>
        <v>680</v>
      </c>
      <c r="T143" t="e">
        <f>VLOOKUP(L143,Bank!$G$2:$G$1969,1,FALSE)</f>
        <v>#N/A</v>
      </c>
      <c r="U143" t="e">
        <f>VLOOKUP(O143,GL!$Q$2:$Q$2631,1,FALSE)</f>
        <v>#N/A</v>
      </c>
    </row>
    <row r="144" spans="1:21" ht="55.2" x14ac:dyDescent="0.3">
      <c r="A144" s="1"/>
      <c r="B144" s="64">
        <v>45404</v>
      </c>
      <c r="C144" s="65">
        <v>4900</v>
      </c>
      <c r="D144" s="66" t="s">
        <v>19</v>
      </c>
      <c r="E144" s="66" t="s">
        <v>8025</v>
      </c>
      <c r="F144" s="66" t="s">
        <v>2182</v>
      </c>
      <c r="G144" s="66" t="s">
        <v>964</v>
      </c>
      <c r="H144" s="64">
        <v>45405</v>
      </c>
      <c r="I144" s="1"/>
      <c r="J144" s="1"/>
      <c r="K144" s="1"/>
      <c r="L144" s="66" t="s">
        <v>2183</v>
      </c>
      <c r="M144" s="1"/>
      <c r="N144" s="1"/>
      <c r="O144" s="66" t="s">
        <v>976</v>
      </c>
      <c r="Q144" t="e">
        <f>VLOOKUP(C144,GL!$T$2:$T$2631,1,FALSE)</f>
        <v>#N/A</v>
      </c>
      <c r="R144">
        <f>VLOOKUP(C144,Bank!$H$2:$H$1969,1,FALSE)</f>
        <v>4900</v>
      </c>
      <c r="S144" t="e">
        <f>VLOOKUP(C144,'1950 Reconciled2'!$E$2:$E$1999,1,FALSE)</f>
        <v>#N/A</v>
      </c>
      <c r="T144" t="e">
        <f>VLOOKUP(L144,Bank!$G$2:$G$1969,1,FALSE)</f>
        <v>#N/A</v>
      </c>
      <c r="U144" t="e">
        <f>VLOOKUP(O144,GL!$Q$2:$Q$2631,1,FALSE)</f>
        <v>#N/A</v>
      </c>
    </row>
    <row r="145" spans="1:21" ht="96.6" x14ac:dyDescent="0.3">
      <c r="A145" s="1"/>
      <c r="B145" s="64">
        <v>45404</v>
      </c>
      <c r="C145" s="65">
        <v>9660.9</v>
      </c>
      <c r="D145" s="66" t="s">
        <v>19</v>
      </c>
      <c r="E145" s="66" t="s">
        <v>8026</v>
      </c>
      <c r="F145" s="66" t="s">
        <v>2173</v>
      </c>
      <c r="G145" s="66" t="s">
        <v>964</v>
      </c>
      <c r="H145" s="64">
        <v>45405</v>
      </c>
      <c r="I145" s="1"/>
      <c r="J145" s="1"/>
      <c r="K145" s="1"/>
      <c r="L145" s="66" t="s">
        <v>2174</v>
      </c>
      <c r="M145" s="1"/>
      <c r="N145" s="1"/>
      <c r="O145" s="66" t="s">
        <v>1083</v>
      </c>
      <c r="Q145">
        <f>VLOOKUP(C145,GL!$T$2:$T$2631,1,FALSE)</f>
        <v>9660.9</v>
      </c>
      <c r="R145">
        <f>VLOOKUP(C145,Bank!$H$2:$H$1969,1,FALSE)</f>
        <v>9660.9</v>
      </c>
      <c r="S145" t="e">
        <f>VLOOKUP(C145,'1950 Reconciled2'!$E$2:$E$1999,1,FALSE)</f>
        <v>#N/A</v>
      </c>
      <c r="T145" t="e">
        <f>VLOOKUP(L145,Bank!$G$2:$G$1969,1,FALSE)</f>
        <v>#N/A</v>
      </c>
      <c r="U145" t="e">
        <f>VLOOKUP(O145,GL!$Q$2:$Q$2631,1,FALSE)</f>
        <v>#N/A</v>
      </c>
    </row>
    <row r="146" spans="1:21" ht="55.2" x14ac:dyDescent="0.3">
      <c r="A146" s="1"/>
      <c r="B146" s="64">
        <v>45404</v>
      </c>
      <c r="C146" s="65">
        <v>14231</v>
      </c>
      <c r="D146" s="66" t="s">
        <v>19</v>
      </c>
      <c r="E146" s="66" t="s">
        <v>8027</v>
      </c>
      <c r="F146" s="66" t="s">
        <v>2162</v>
      </c>
      <c r="G146" s="66" t="s">
        <v>964</v>
      </c>
      <c r="H146" s="64">
        <v>45405</v>
      </c>
      <c r="I146" s="1"/>
      <c r="J146" s="1"/>
      <c r="K146" s="1"/>
      <c r="L146" s="66" t="s">
        <v>2159</v>
      </c>
      <c r="M146" s="1"/>
      <c r="N146" s="1"/>
      <c r="O146" s="66" t="s">
        <v>976</v>
      </c>
      <c r="Q146">
        <f>VLOOKUP(C146,GL!$T$2:$T$2631,1,FALSE)</f>
        <v>14231</v>
      </c>
      <c r="R146">
        <f>VLOOKUP(C146,Bank!$H$2:$H$1969,1,FALSE)</f>
        <v>14231</v>
      </c>
      <c r="S146" t="e">
        <f>VLOOKUP(C146,'1950 Reconciled2'!$E$2:$E$1999,1,FALSE)</f>
        <v>#N/A</v>
      </c>
      <c r="T146" t="e">
        <f>VLOOKUP(L146,Bank!$G$2:$G$1969,1,FALSE)</f>
        <v>#N/A</v>
      </c>
      <c r="U146" t="e">
        <f>VLOOKUP(O146,GL!$Q$2:$Q$2631,1,FALSE)</f>
        <v>#N/A</v>
      </c>
    </row>
    <row r="147" spans="1:21" ht="96.6" x14ac:dyDescent="0.3">
      <c r="A147" s="1"/>
      <c r="B147" s="64">
        <v>45404</v>
      </c>
      <c r="C147" s="65">
        <v>38348.58</v>
      </c>
      <c r="D147" s="66" t="s">
        <v>19</v>
      </c>
      <c r="E147" s="66" t="s">
        <v>8028</v>
      </c>
      <c r="F147" s="66" t="s">
        <v>2167</v>
      </c>
      <c r="G147" s="66" t="s">
        <v>964</v>
      </c>
      <c r="H147" s="64">
        <v>45405</v>
      </c>
      <c r="I147" s="1"/>
      <c r="J147" s="1"/>
      <c r="K147" s="1"/>
      <c r="L147" s="66" t="s">
        <v>2168</v>
      </c>
      <c r="M147" s="1"/>
      <c r="N147" s="1"/>
      <c r="O147" s="66" t="s">
        <v>1083</v>
      </c>
      <c r="Q147">
        <f>VLOOKUP(C147,GL!$T$2:$T$2631,1,FALSE)</f>
        <v>38348.58</v>
      </c>
      <c r="R147">
        <f>VLOOKUP(C147,Bank!$H$2:$H$1969,1,FALSE)</f>
        <v>38348.58</v>
      </c>
      <c r="S147" t="e">
        <f>VLOOKUP(C147,'1950 Reconciled2'!$E$2:$E$1999,1,FALSE)</f>
        <v>#N/A</v>
      </c>
      <c r="T147" t="e">
        <f>VLOOKUP(L147,Bank!$G$2:$G$1969,1,FALSE)</f>
        <v>#N/A</v>
      </c>
      <c r="U147" t="e">
        <f>VLOOKUP(O147,GL!$Q$2:$Q$2631,1,FALSE)</f>
        <v>#N/A</v>
      </c>
    </row>
    <row r="148" spans="1:21" ht="96.6" x14ac:dyDescent="0.3">
      <c r="A148" s="1"/>
      <c r="B148" s="64">
        <v>45404</v>
      </c>
      <c r="C148" s="65">
        <v>45164.62</v>
      </c>
      <c r="D148" s="66" t="s">
        <v>19</v>
      </c>
      <c r="E148" s="66" t="s">
        <v>8029</v>
      </c>
      <c r="F148" s="66" t="s">
        <v>2179</v>
      </c>
      <c r="G148" s="66" t="s">
        <v>964</v>
      </c>
      <c r="H148" s="64">
        <v>45405</v>
      </c>
      <c r="I148" s="1"/>
      <c r="J148" s="1"/>
      <c r="K148" s="1"/>
      <c r="L148" s="66" t="s">
        <v>2180</v>
      </c>
      <c r="M148" s="1"/>
      <c r="N148" s="1"/>
      <c r="O148" s="66" t="s">
        <v>1083</v>
      </c>
      <c r="Q148">
        <f>VLOOKUP(C148,GL!$T$2:$T$2631,1,FALSE)</f>
        <v>45164.62</v>
      </c>
      <c r="R148">
        <f>VLOOKUP(C148,Bank!$H$2:$H$1969,1,FALSE)</f>
        <v>45164.62</v>
      </c>
      <c r="S148" t="e">
        <f>VLOOKUP(C148,'1950 Reconciled2'!$E$2:$E$1999,1,FALSE)</f>
        <v>#N/A</v>
      </c>
      <c r="T148" t="e">
        <f>VLOOKUP(L148,Bank!$G$2:$G$1969,1,FALSE)</f>
        <v>#N/A</v>
      </c>
      <c r="U148" t="e">
        <f>VLOOKUP(O148,GL!$Q$2:$Q$2631,1,FALSE)</f>
        <v>#N/A</v>
      </c>
    </row>
    <row r="149" spans="1:21" ht="69" x14ac:dyDescent="0.3">
      <c r="A149" s="1"/>
      <c r="B149" s="64">
        <v>45404</v>
      </c>
      <c r="C149" s="65">
        <v>46693</v>
      </c>
      <c r="D149" s="66" t="s">
        <v>19</v>
      </c>
      <c r="E149" s="66" t="s">
        <v>8030</v>
      </c>
      <c r="F149" s="66" t="s">
        <v>2164</v>
      </c>
      <c r="G149" s="66" t="s">
        <v>964</v>
      </c>
      <c r="H149" s="64">
        <v>45405</v>
      </c>
      <c r="I149" s="1"/>
      <c r="J149" s="1"/>
      <c r="K149" s="1"/>
      <c r="L149" s="66" t="s">
        <v>2165</v>
      </c>
      <c r="M149" s="1"/>
      <c r="N149" s="1"/>
      <c r="O149" s="66" t="s">
        <v>1060</v>
      </c>
      <c r="Q149">
        <f>VLOOKUP(C149,GL!$T$2:$T$2631,1,FALSE)</f>
        <v>46693</v>
      </c>
      <c r="R149">
        <f>VLOOKUP(C149,Bank!$H$2:$H$1969,1,FALSE)</f>
        <v>46693</v>
      </c>
      <c r="S149" t="e">
        <f>VLOOKUP(C149,'1950 Reconciled2'!$E$2:$E$1999,1,FALSE)</f>
        <v>#N/A</v>
      </c>
      <c r="T149" t="e">
        <f>VLOOKUP(L149,Bank!$G$2:$G$1969,1,FALSE)</f>
        <v>#N/A</v>
      </c>
      <c r="U149" t="e">
        <f>VLOOKUP(O149,GL!$Q$2:$Q$2631,1,FALSE)</f>
        <v>#N/A</v>
      </c>
    </row>
    <row r="150" spans="1:21" ht="96.6" x14ac:dyDescent="0.3">
      <c r="A150" s="1"/>
      <c r="B150" s="64">
        <v>45404</v>
      </c>
      <c r="C150" s="65">
        <v>78450.62</v>
      </c>
      <c r="D150" s="66" t="s">
        <v>19</v>
      </c>
      <c r="E150" s="66" t="s">
        <v>8031</v>
      </c>
      <c r="F150" s="66" t="s">
        <v>2176</v>
      </c>
      <c r="G150" s="66" t="s">
        <v>964</v>
      </c>
      <c r="H150" s="64">
        <v>45405</v>
      </c>
      <c r="I150" s="1"/>
      <c r="J150" s="1"/>
      <c r="K150" s="1"/>
      <c r="L150" s="66" t="s">
        <v>2177</v>
      </c>
      <c r="M150" s="1"/>
      <c r="N150" s="1"/>
      <c r="O150" s="66" t="s">
        <v>1083</v>
      </c>
      <c r="Q150">
        <f>VLOOKUP(C150,GL!$T$2:$T$2631,1,FALSE)</f>
        <v>78450.62</v>
      </c>
      <c r="R150">
        <f>VLOOKUP(C150,Bank!$H$2:$H$1969,1,FALSE)</f>
        <v>78450.62</v>
      </c>
      <c r="S150" t="e">
        <f>VLOOKUP(C150,'1950 Reconciled2'!$E$2:$E$1999,1,FALSE)</f>
        <v>#N/A</v>
      </c>
      <c r="T150" t="e">
        <f>VLOOKUP(L150,Bank!$G$2:$G$1969,1,FALSE)</f>
        <v>#N/A</v>
      </c>
      <c r="U150" t="e">
        <f>VLOOKUP(O150,GL!$Q$2:$Q$2631,1,FALSE)</f>
        <v>#N/A</v>
      </c>
    </row>
    <row r="151" spans="1:21" ht="96.6" x14ac:dyDescent="0.3">
      <c r="A151" s="1"/>
      <c r="B151" s="64">
        <v>45404</v>
      </c>
      <c r="C151" s="65">
        <v>79750.31</v>
      </c>
      <c r="D151" s="66" t="s">
        <v>19</v>
      </c>
      <c r="E151" s="66" t="s">
        <v>8032</v>
      </c>
      <c r="F151" s="66" t="s">
        <v>2170</v>
      </c>
      <c r="G151" s="66" t="s">
        <v>964</v>
      </c>
      <c r="H151" s="64">
        <v>45405</v>
      </c>
      <c r="I151" s="1"/>
      <c r="J151" s="1"/>
      <c r="K151" s="1"/>
      <c r="L151" s="66" t="s">
        <v>2171</v>
      </c>
      <c r="M151" s="1"/>
      <c r="N151" s="1"/>
      <c r="O151" s="66" t="s">
        <v>1083</v>
      </c>
      <c r="Q151">
        <f>VLOOKUP(C151,GL!$T$2:$T$2631,1,FALSE)</f>
        <v>79750.31</v>
      </c>
      <c r="R151">
        <f>VLOOKUP(C151,Bank!$H$2:$H$1969,1,FALSE)</f>
        <v>79750.31</v>
      </c>
      <c r="S151" t="e">
        <f>VLOOKUP(C151,'1950 Reconciled2'!$E$2:$E$1999,1,FALSE)</f>
        <v>#N/A</v>
      </c>
      <c r="T151" t="e">
        <f>VLOOKUP(L151,Bank!$G$2:$G$1969,1,FALSE)</f>
        <v>#N/A</v>
      </c>
      <c r="U151" t="e">
        <f>VLOOKUP(O151,GL!$Q$2:$Q$2631,1,FALSE)</f>
        <v>#N/A</v>
      </c>
    </row>
    <row r="152" spans="1:21" ht="69" x14ac:dyDescent="0.3">
      <c r="A152" s="1"/>
      <c r="B152" s="64">
        <v>45405</v>
      </c>
      <c r="C152" s="65">
        <v>-1488</v>
      </c>
      <c r="D152" s="66" t="s">
        <v>19</v>
      </c>
      <c r="E152" s="66" t="s">
        <v>8033</v>
      </c>
      <c r="F152" s="66" t="s">
        <v>1936</v>
      </c>
      <c r="G152" s="66" t="s">
        <v>964</v>
      </c>
      <c r="H152" s="64">
        <v>45405</v>
      </c>
      <c r="I152" s="1"/>
      <c r="J152" s="1"/>
      <c r="K152" s="1"/>
      <c r="L152" s="66" t="s">
        <v>1937</v>
      </c>
      <c r="M152" s="1"/>
      <c r="N152" s="1"/>
      <c r="O152" s="66" t="s">
        <v>1938</v>
      </c>
      <c r="Q152">
        <f>VLOOKUP(C152,GL!$T$2:$T$2631,1,FALSE)</f>
        <v>-1488</v>
      </c>
      <c r="R152">
        <f>VLOOKUP(C152,Bank!$H$2:$H$1969,1,FALSE)</f>
        <v>-1488</v>
      </c>
      <c r="S152" t="e">
        <f>VLOOKUP(C152,'1950 Reconciled2'!$E$2:$E$1999,1,FALSE)</f>
        <v>#N/A</v>
      </c>
      <c r="T152" t="e">
        <f>VLOOKUP(L152,Bank!$G$2:$G$1969,1,FALSE)</f>
        <v>#N/A</v>
      </c>
      <c r="U152" t="e">
        <f>VLOOKUP(O152,GL!$Q$2:$Q$2631,1,FALSE)</f>
        <v>#N/A</v>
      </c>
    </row>
    <row r="153" spans="1:21" ht="69" x14ac:dyDescent="0.3">
      <c r="A153" s="1"/>
      <c r="B153" s="64">
        <v>45405</v>
      </c>
      <c r="C153" s="65">
        <v>-728</v>
      </c>
      <c r="D153" s="66" t="s">
        <v>19</v>
      </c>
      <c r="E153" s="66" t="s">
        <v>8034</v>
      </c>
      <c r="F153" s="66" t="s">
        <v>1932</v>
      </c>
      <c r="G153" s="66" t="s">
        <v>964</v>
      </c>
      <c r="H153" s="64">
        <v>45405</v>
      </c>
      <c r="I153" s="1"/>
      <c r="J153" s="1"/>
      <c r="K153" s="1"/>
      <c r="L153" s="66" t="s">
        <v>1933</v>
      </c>
      <c r="M153" s="1"/>
      <c r="N153" s="1"/>
      <c r="O153" s="66" t="s">
        <v>1934</v>
      </c>
      <c r="Q153">
        <f>VLOOKUP(C153,GL!$T$2:$T$2631,1,FALSE)</f>
        <v>-728</v>
      </c>
      <c r="R153">
        <f>VLOOKUP(C153,Bank!$H$2:$H$1969,1,FALSE)</f>
        <v>-728</v>
      </c>
      <c r="S153" t="e">
        <f>VLOOKUP(C153,'1950 Reconciled2'!$E$2:$E$1999,1,FALSE)</f>
        <v>#N/A</v>
      </c>
      <c r="T153" t="e">
        <f>VLOOKUP(L153,Bank!$G$2:$G$1969,1,FALSE)</f>
        <v>#N/A</v>
      </c>
      <c r="U153" t="e">
        <f>VLOOKUP(O153,GL!$Q$2:$Q$2631,1,FALSE)</f>
        <v>#N/A</v>
      </c>
    </row>
    <row r="154" spans="1:21" ht="69" x14ac:dyDescent="0.3">
      <c r="A154" s="1"/>
      <c r="B154" s="64">
        <v>45405</v>
      </c>
      <c r="C154" s="65">
        <v>200</v>
      </c>
      <c r="D154" s="66" t="s">
        <v>19</v>
      </c>
      <c r="E154" s="66" t="s">
        <v>8035</v>
      </c>
      <c r="F154" s="66" t="s">
        <v>1919</v>
      </c>
      <c r="G154" s="66" t="s">
        <v>964</v>
      </c>
      <c r="H154" s="64">
        <v>45405</v>
      </c>
      <c r="I154" s="1"/>
      <c r="J154" s="1"/>
      <c r="K154" s="1"/>
      <c r="L154" s="66" t="s">
        <v>1915</v>
      </c>
      <c r="M154" s="1"/>
      <c r="N154" s="1"/>
      <c r="O154" s="66" t="s">
        <v>1920</v>
      </c>
      <c r="Q154">
        <f>VLOOKUP(C154,GL!$T$2:$T$2631,1,FALSE)</f>
        <v>200</v>
      </c>
      <c r="R154">
        <f>VLOOKUP(C154,Bank!$H$2:$H$1969,1,FALSE)</f>
        <v>200</v>
      </c>
      <c r="S154">
        <f>VLOOKUP(C154,'1950 Reconciled2'!$E$2:$E$1999,1,FALSE)</f>
        <v>200</v>
      </c>
      <c r="T154" t="e">
        <f>VLOOKUP(L154,Bank!$G$2:$G$1969,1,FALSE)</f>
        <v>#N/A</v>
      </c>
      <c r="U154" t="e">
        <f>VLOOKUP(O154,GL!$Q$2:$Q$2631,1,FALSE)</f>
        <v>#N/A</v>
      </c>
    </row>
    <row r="155" spans="1:21" ht="69" x14ac:dyDescent="0.3">
      <c r="A155" s="1"/>
      <c r="B155" s="64">
        <v>45405</v>
      </c>
      <c r="C155" s="65">
        <v>600</v>
      </c>
      <c r="D155" s="66" t="s">
        <v>19</v>
      </c>
      <c r="E155" s="66" t="s">
        <v>8036</v>
      </c>
      <c r="F155" s="66" t="s">
        <v>1914</v>
      </c>
      <c r="G155" s="66" t="s">
        <v>964</v>
      </c>
      <c r="H155" s="64">
        <v>45405</v>
      </c>
      <c r="I155" s="1"/>
      <c r="J155" s="1"/>
      <c r="K155" s="1"/>
      <c r="L155" s="66" t="s">
        <v>1915</v>
      </c>
      <c r="M155" s="1"/>
      <c r="N155" s="1"/>
      <c r="O155" s="66" t="s">
        <v>971</v>
      </c>
      <c r="Q155">
        <f>VLOOKUP(C155,GL!$T$2:$T$2631,1,FALSE)</f>
        <v>600</v>
      </c>
      <c r="R155">
        <f>VLOOKUP(C155,Bank!$H$2:$H$1969,1,FALSE)</f>
        <v>600</v>
      </c>
      <c r="S155">
        <f>VLOOKUP(C155,'1950 Reconciled2'!$E$2:$E$1999,1,FALSE)</f>
        <v>600</v>
      </c>
      <c r="T155" t="e">
        <f>VLOOKUP(L155,Bank!$G$2:$G$1969,1,FALSE)</f>
        <v>#N/A</v>
      </c>
      <c r="U155" t="e">
        <f>VLOOKUP(O155,GL!$Q$2:$Q$2631,1,FALSE)</f>
        <v>#N/A</v>
      </c>
    </row>
    <row r="156" spans="1:21" ht="69" x14ac:dyDescent="0.3">
      <c r="A156" s="1"/>
      <c r="B156" s="64">
        <v>45405</v>
      </c>
      <c r="C156" s="65">
        <v>600</v>
      </c>
      <c r="D156" s="66" t="s">
        <v>19</v>
      </c>
      <c r="E156" s="66" t="s">
        <v>8037</v>
      </c>
      <c r="F156" s="66" t="s">
        <v>1917</v>
      </c>
      <c r="G156" s="66" t="s">
        <v>964</v>
      </c>
      <c r="H156" s="64">
        <v>45405</v>
      </c>
      <c r="I156" s="1"/>
      <c r="J156" s="1"/>
      <c r="K156" s="1"/>
      <c r="L156" s="66" t="s">
        <v>1915</v>
      </c>
      <c r="M156" s="1"/>
      <c r="N156" s="1"/>
      <c r="O156" s="66" t="s">
        <v>1156</v>
      </c>
      <c r="Q156">
        <f>VLOOKUP(C156,GL!$T$2:$T$2631,1,FALSE)</f>
        <v>600</v>
      </c>
      <c r="R156">
        <f>VLOOKUP(C156,Bank!$H$2:$H$1969,1,FALSE)</f>
        <v>600</v>
      </c>
      <c r="S156">
        <f>VLOOKUP(C156,'1950 Reconciled2'!$E$2:$E$1999,1,FALSE)</f>
        <v>600</v>
      </c>
      <c r="T156" t="e">
        <f>VLOOKUP(L156,Bank!$G$2:$G$1969,1,FALSE)</f>
        <v>#N/A</v>
      </c>
      <c r="U156" t="e">
        <f>VLOOKUP(O156,GL!$Q$2:$Q$2631,1,FALSE)</f>
        <v>#N/A</v>
      </c>
    </row>
    <row r="157" spans="1:21" ht="55.2" x14ac:dyDescent="0.3">
      <c r="A157" s="1"/>
      <c r="B157" s="64">
        <v>45405</v>
      </c>
      <c r="C157" s="65">
        <v>780</v>
      </c>
      <c r="D157" s="66" t="s">
        <v>19</v>
      </c>
      <c r="E157" s="66" t="s">
        <v>8038</v>
      </c>
      <c r="F157" s="66" t="s">
        <v>1926</v>
      </c>
      <c r="G157" s="66" t="s">
        <v>964</v>
      </c>
      <c r="H157" s="64">
        <v>45406</v>
      </c>
      <c r="I157" s="1"/>
      <c r="J157" s="1"/>
      <c r="K157" s="1"/>
      <c r="L157" s="66" t="s">
        <v>1927</v>
      </c>
      <c r="M157" s="1"/>
      <c r="N157" s="1"/>
      <c r="O157" s="66" t="s">
        <v>976</v>
      </c>
      <c r="Q157">
        <f>VLOOKUP(C157,GL!$T$2:$T$2631,1,FALSE)</f>
        <v>780</v>
      </c>
      <c r="R157">
        <f>VLOOKUP(C157,Bank!$H$2:$H$1969,1,FALSE)</f>
        <v>780</v>
      </c>
      <c r="S157">
        <f>VLOOKUP(C157,'1950 Reconciled2'!$E$2:$E$1999,1,FALSE)</f>
        <v>780</v>
      </c>
      <c r="T157" t="e">
        <f>VLOOKUP(L157,Bank!$G$2:$G$1969,1,FALSE)</f>
        <v>#N/A</v>
      </c>
      <c r="U157" t="e">
        <f>VLOOKUP(O157,GL!$Q$2:$Q$2631,1,FALSE)</f>
        <v>#N/A</v>
      </c>
    </row>
    <row r="158" spans="1:21" ht="69" x14ac:dyDescent="0.3">
      <c r="A158" s="1"/>
      <c r="B158" s="64">
        <v>45405</v>
      </c>
      <c r="C158" s="65">
        <v>1007.16</v>
      </c>
      <c r="D158" s="66" t="s">
        <v>19</v>
      </c>
      <c r="E158" s="66" t="s">
        <v>8039</v>
      </c>
      <c r="F158" s="66" t="s">
        <v>1922</v>
      </c>
      <c r="G158" s="66" t="s">
        <v>964</v>
      </c>
      <c r="H158" s="64">
        <v>45406</v>
      </c>
      <c r="I158" s="1"/>
      <c r="J158" s="1"/>
      <c r="K158" s="1"/>
      <c r="L158" s="66" t="s">
        <v>1924</v>
      </c>
      <c r="M158" s="1"/>
      <c r="N158" s="1"/>
      <c r="O158" s="66" t="s">
        <v>1060</v>
      </c>
      <c r="Q158">
        <f>VLOOKUP(C158,GL!$T$2:$T$2631,1,FALSE)</f>
        <v>1007.16</v>
      </c>
      <c r="R158">
        <f>VLOOKUP(C158,Bank!$H$2:$H$1969,1,FALSE)</f>
        <v>1007.16</v>
      </c>
      <c r="S158" t="e">
        <f>VLOOKUP(C158,'1950 Reconciled2'!$E$2:$E$1999,1,FALSE)</f>
        <v>#N/A</v>
      </c>
      <c r="T158" t="e">
        <f>VLOOKUP(L158,Bank!$G$2:$G$1969,1,FALSE)</f>
        <v>#N/A</v>
      </c>
      <c r="U158" t="e">
        <f>VLOOKUP(O158,GL!$Q$2:$Q$2631,1,FALSE)</f>
        <v>#N/A</v>
      </c>
    </row>
    <row r="159" spans="1:21" ht="55.2" x14ac:dyDescent="0.3">
      <c r="A159" s="1"/>
      <c r="B159" s="64">
        <v>45405</v>
      </c>
      <c r="C159" s="65">
        <v>2636.44</v>
      </c>
      <c r="D159" s="66" t="s">
        <v>19</v>
      </c>
      <c r="E159" s="66" t="s">
        <v>8040</v>
      </c>
      <c r="F159" s="66" t="s">
        <v>1926</v>
      </c>
      <c r="G159" s="66" t="s">
        <v>964</v>
      </c>
      <c r="H159" s="64">
        <v>45406</v>
      </c>
      <c r="I159" s="1"/>
      <c r="J159" s="1"/>
      <c r="K159" s="1"/>
      <c r="L159" s="66" t="s">
        <v>1927</v>
      </c>
      <c r="M159" s="1"/>
      <c r="N159" s="1"/>
      <c r="O159" s="66" t="s">
        <v>976</v>
      </c>
      <c r="Q159">
        <f>VLOOKUP(C159,GL!$T$2:$T$2631,1,FALSE)</f>
        <v>2636.44</v>
      </c>
      <c r="R159">
        <f>VLOOKUP(C159,Bank!$H$2:$H$1969,1,FALSE)</f>
        <v>2636.44</v>
      </c>
      <c r="S159" t="e">
        <f>VLOOKUP(C159,'1950 Reconciled2'!$E$2:$E$1999,1,FALSE)</f>
        <v>#N/A</v>
      </c>
      <c r="T159" t="e">
        <f>VLOOKUP(L159,Bank!$G$2:$G$1969,1,FALSE)</f>
        <v>#N/A</v>
      </c>
      <c r="U159" t="e">
        <f>VLOOKUP(O159,GL!$Q$2:$Q$2631,1,FALSE)</f>
        <v>#N/A</v>
      </c>
    </row>
    <row r="160" spans="1:21" ht="55.2" x14ac:dyDescent="0.3">
      <c r="A160" s="1"/>
      <c r="B160" s="64">
        <v>45405</v>
      </c>
      <c r="C160" s="65">
        <v>4400</v>
      </c>
      <c r="D160" s="66" t="s">
        <v>19</v>
      </c>
      <c r="E160" s="66" t="s">
        <v>8041</v>
      </c>
      <c r="F160" s="66" t="s">
        <v>1926</v>
      </c>
      <c r="G160" s="66" t="s">
        <v>964</v>
      </c>
      <c r="H160" s="64">
        <v>45406</v>
      </c>
      <c r="I160" s="1"/>
      <c r="J160" s="1"/>
      <c r="K160" s="1"/>
      <c r="L160" s="66" t="s">
        <v>1927</v>
      </c>
      <c r="M160" s="1"/>
      <c r="N160" s="1"/>
      <c r="O160" s="66" t="s">
        <v>976</v>
      </c>
      <c r="Q160">
        <f>VLOOKUP(C160,GL!$T$2:$T$2631,1,FALSE)</f>
        <v>4400</v>
      </c>
      <c r="R160">
        <f>VLOOKUP(C160,Bank!$H$2:$H$1969,1,FALSE)</f>
        <v>4400</v>
      </c>
      <c r="S160">
        <f>VLOOKUP(C160,'1950 Reconciled2'!$E$2:$E$1999,1,FALSE)</f>
        <v>4400</v>
      </c>
      <c r="T160" t="e">
        <f>VLOOKUP(L160,Bank!$G$2:$G$1969,1,FALSE)</f>
        <v>#N/A</v>
      </c>
      <c r="U160" t="e">
        <f>VLOOKUP(O160,GL!$Q$2:$Q$2631,1,FALSE)</f>
        <v>#N/A</v>
      </c>
    </row>
    <row r="161" spans="1:21" ht="55.2" x14ac:dyDescent="0.3">
      <c r="A161" s="1"/>
      <c r="B161" s="64">
        <v>45405</v>
      </c>
      <c r="C161" s="65">
        <v>869941.98</v>
      </c>
      <c r="D161" s="66" t="s">
        <v>19</v>
      </c>
      <c r="E161" s="66" t="s">
        <v>8042</v>
      </c>
      <c r="F161" s="66" t="s">
        <v>1926</v>
      </c>
      <c r="G161" s="66" t="s">
        <v>964</v>
      </c>
      <c r="H161" s="64">
        <v>45406</v>
      </c>
      <c r="I161" s="1"/>
      <c r="J161" s="1"/>
      <c r="K161" s="1"/>
      <c r="L161" s="66" t="s">
        <v>1927</v>
      </c>
      <c r="M161" s="1"/>
      <c r="N161" s="1"/>
      <c r="O161" s="66" t="s">
        <v>976</v>
      </c>
      <c r="Q161" t="e">
        <f>VLOOKUP(C161,GL!$T$2:$T$2631,1,FALSE)</f>
        <v>#N/A</v>
      </c>
      <c r="R161">
        <f>VLOOKUP(C161,Bank!$H$2:$H$1969,1,FALSE)</f>
        <v>869941.98</v>
      </c>
      <c r="S161" t="e">
        <f>VLOOKUP(C161,'1950 Reconciled2'!$E$2:$E$1999,1,FALSE)</f>
        <v>#N/A</v>
      </c>
      <c r="T161" t="e">
        <f>VLOOKUP(L161,Bank!$G$2:$G$1969,1,FALSE)</f>
        <v>#N/A</v>
      </c>
      <c r="U161" t="e">
        <f>VLOOKUP(O161,GL!$Q$2:$Q$2631,1,FALSE)</f>
        <v>#N/A</v>
      </c>
    </row>
    <row r="162" spans="1:21" ht="55.2" x14ac:dyDescent="0.3">
      <c r="A162" s="1"/>
      <c r="B162" s="64">
        <v>45406</v>
      </c>
      <c r="C162" s="65">
        <v>5</v>
      </c>
      <c r="D162" s="66" t="s">
        <v>19</v>
      </c>
      <c r="E162" s="66" t="s">
        <v>8043</v>
      </c>
      <c r="F162" s="66" t="s">
        <v>1955</v>
      </c>
      <c r="G162" s="66" t="s">
        <v>964</v>
      </c>
      <c r="H162" s="64">
        <v>45407</v>
      </c>
      <c r="I162" s="1"/>
      <c r="J162" s="1"/>
      <c r="K162" s="1"/>
      <c r="L162" s="66" t="s">
        <v>1956</v>
      </c>
      <c r="M162" s="1"/>
      <c r="N162" s="1"/>
      <c r="O162" s="66" t="s">
        <v>976</v>
      </c>
      <c r="Q162">
        <f>VLOOKUP(C162,GL!$T$2:$T$2631,1,FALSE)</f>
        <v>5</v>
      </c>
      <c r="R162">
        <f>VLOOKUP(C162,Bank!$H$2:$H$1969,1,FALSE)</f>
        <v>5</v>
      </c>
      <c r="S162" t="e">
        <f>VLOOKUP(C162,'1950 Reconciled2'!$E$2:$E$1999,1,FALSE)</f>
        <v>#N/A</v>
      </c>
      <c r="T162" t="e">
        <f>VLOOKUP(L162,Bank!$G$2:$G$1969,1,FALSE)</f>
        <v>#N/A</v>
      </c>
      <c r="U162" t="e">
        <f>VLOOKUP(O162,GL!$Q$2:$Q$2631,1,FALSE)</f>
        <v>#N/A</v>
      </c>
    </row>
    <row r="163" spans="1:21" ht="69" x14ac:dyDescent="0.3">
      <c r="A163" s="1"/>
      <c r="B163" s="64">
        <v>45406</v>
      </c>
      <c r="C163" s="65">
        <v>500</v>
      </c>
      <c r="D163" s="66" t="s">
        <v>19</v>
      </c>
      <c r="E163" s="66" t="s">
        <v>8044</v>
      </c>
      <c r="F163" s="66" t="s">
        <v>1940</v>
      </c>
      <c r="G163" s="66" t="s">
        <v>964</v>
      </c>
      <c r="H163" s="64">
        <v>45406</v>
      </c>
      <c r="I163" s="1"/>
      <c r="J163" s="1"/>
      <c r="K163" s="1"/>
      <c r="L163" s="66" t="s">
        <v>1941</v>
      </c>
      <c r="M163" s="1"/>
      <c r="N163" s="1"/>
      <c r="O163" s="66" t="s">
        <v>1942</v>
      </c>
      <c r="Q163" t="e">
        <f>VLOOKUP(C163,GL!$T$2:$T$2631,1,FALSE)</f>
        <v>#N/A</v>
      </c>
      <c r="R163">
        <f>VLOOKUP(C163,Bank!$H$2:$H$1969,1,FALSE)</f>
        <v>500</v>
      </c>
      <c r="S163">
        <f>VLOOKUP(C163,'1950 Reconciled2'!$E$2:$E$1999,1,FALSE)</f>
        <v>500</v>
      </c>
      <c r="T163" t="e">
        <f>VLOOKUP(L163,Bank!$G$2:$G$1969,1,FALSE)</f>
        <v>#N/A</v>
      </c>
      <c r="U163" t="e">
        <f>VLOOKUP(O163,GL!$Q$2:$Q$2631,1,FALSE)</f>
        <v>#N/A</v>
      </c>
    </row>
    <row r="164" spans="1:21" ht="55.2" x14ac:dyDescent="0.3">
      <c r="A164" s="1"/>
      <c r="B164" s="64">
        <v>45406</v>
      </c>
      <c r="C164" s="65">
        <v>600</v>
      </c>
      <c r="D164" s="66" t="s">
        <v>19</v>
      </c>
      <c r="E164" s="66" t="s">
        <v>8045</v>
      </c>
      <c r="F164" s="66" t="s">
        <v>1944</v>
      </c>
      <c r="G164" s="66" t="s">
        <v>964</v>
      </c>
      <c r="H164" s="64">
        <v>45407</v>
      </c>
      <c r="I164" s="1"/>
      <c r="J164" s="1"/>
      <c r="K164" s="1"/>
      <c r="L164" s="66" t="s">
        <v>1941</v>
      </c>
      <c r="M164" s="1"/>
      <c r="N164" s="1"/>
      <c r="O164" s="66" t="s">
        <v>976</v>
      </c>
      <c r="Q164">
        <f>VLOOKUP(C164,GL!$T$2:$T$2631,1,FALSE)</f>
        <v>600</v>
      </c>
      <c r="R164">
        <f>VLOOKUP(C164,Bank!$H$2:$H$1969,1,FALSE)</f>
        <v>600</v>
      </c>
      <c r="S164">
        <f>VLOOKUP(C164,'1950 Reconciled2'!$E$2:$E$1999,1,FALSE)</f>
        <v>600</v>
      </c>
      <c r="T164" t="e">
        <f>VLOOKUP(L164,Bank!$G$2:$G$1969,1,FALSE)</f>
        <v>#N/A</v>
      </c>
      <c r="U164" t="e">
        <f>VLOOKUP(O164,GL!$Q$2:$Q$2631,1,FALSE)</f>
        <v>#N/A</v>
      </c>
    </row>
    <row r="165" spans="1:21" ht="55.2" x14ac:dyDescent="0.3">
      <c r="A165" s="1"/>
      <c r="B165" s="64">
        <v>45406</v>
      </c>
      <c r="C165" s="65">
        <v>600</v>
      </c>
      <c r="D165" s="66" t="s">
        <v>19</v>
      </c>
      <c r="E165" s="66" t="s">
        <v>8046</v>
      </c>
      <c r="F165" s="66" t="s">
        <v>1944</v>
      </c>
      <c r="G165" s="66" t="s">
        <v>964</v>
      </c>
      <c r="H165" s="64">
        <v>45407</v>
      </c>
      <c r="I165" s="1"/>
      <c r="J165" s="1"/>
      <c r="K165" s="1"/>
      <c r="L165" s="66" t="s">
        <v>1941</v>
      </c>
      <c r="M165" s="1"/>
      <c r="N165" s="1"/>
      <c r="O165" s="66" t="s">
        <v>976</v>
      </c>
      <c r="Q165">
        <f>VLOOKUP(C165,GL!$T$2:$T$2631,1,FALSE)</f>
        <v>600</v>
      </c>
      <c r="R165">
        <f>VLOOKUP(C165,Bank!$H$2:$H$1969,1,FALSE)</f>
        <v>600</v>
      </c>
      <c r="S165">
        <f>VLOOKUP(C165,'1950 Reconciled2'!$E$2:$E$1999,1,FALSE)</f>
        <v>600</v>
      </c>
      <c r="T165" t="e">
        <f>VLOOKUP(L165,Bank!$G$2:$G$1969,1,FALSE)</f>
        <v>#N/A</v>
      </c>
      <c r="U165" t="e">
        <f>VLOOKUP(O165,GL!$Q$2:$Q$2631,1,FALSE)</f>
        <v>#N/A</v>
      </c>
    </row>
    <row r="166" spans="1:21" ht="55.2" x14ac:dyDescent="0.3">
      <c r="A166" s="1"/>
      <c r="B166" s="64">
        <v>45406</v>
      </c>
      <c r="C166" s="65">
        <v>3215.85</v>
      </c>
      <c r="D166" s="66" t="s">
        <v>19</v>
      </c>
      <c r="E166" s="66" t="s">
        <v>8047</v>
      </c>
      <c r="F166" s="66" t="s">
        <v>1955</v>
      </c>
      <c r="G166" s="66" t="s">
        <v>964</v>
      </c>
      <c r="H166" s="64">
        <v>45407</v>
      </c>
      <c r="I166" s="1"/>
      <c r="J166" s="1"/>
      <c r="K166" s="1"/>
      <c r="L166" s="66" t="s">
        <v>1956</v>
      </c>
      <c r="M166" s="1"/>
      <c r="N166" s="1"/>
      <c r="O166" s="66" t="s">
        <v>976</v>
      </c>
      <c r="Q166">
        <f>VLOOKUP(C166,GL!$T$2:$T$2631,1,FALSE)</f>
        <v>3215.85</v>
      </c>
      <c r="R166">
        <f>VLOOKUP(C166,Bank!$H$2:$H$1969,1,FALSE)</f>
        <v>3215.85</v>
      </c>
      <c r="S166" t="e">
        <f>VLOOKUP(C166,'1950 Reconciled2'!$E$2:$E$1999,1,FALSE)</f>
        <v>#N/A</v>
      </c>
      <c r="T166" t="e">
        <f>VLOOKUP(L166,Bank!$G$2:$G$1969,1,FALSE)</f>
        <v>#N/A</v>
      </c>
      <c r="U166" t="e">
        <f>VLOOKUP(O166,GL!$Q$2:$Q$2631,1,FALSE)</f>
        <v>#N/A</v>
      </c>
    </row>
    <row r="167" spans="1:21" ht="69" x14ac:dyDescent="0.3">
      <c r="A167" s="1"/>
      <c r="B167" s="64">
        <v>45406</v>
      </c>
      <c r="C167" s="65">
        <v>4760</v>
      </c>
      <c r="D167" s="66" t="s">
        <v>19</v>
      </c>
      <c r="E167" s="66" t="s">
        <v>8048</v>
      </c>
      <c r="F167" s="66" t="s">
        <v>1951</v>
      </c>
      <c r="G167" s="66" t="s">
        <v>964</v>
      </c>
      <c r="H167" s="64">
        <v>45406</v>
      </c>
      <c r="I167" s="1"/>
      <c r="J167" s="1"/>
      <c r="K167" s="1"/>
      <c r="L167" s="66" t="s">
        <v>1952</v>
      </c>
      <c r="M167" s="1"/>
      <c r="N167" s="1"/>
      <c r="O167" s="66" t="s">
        <v>1953</v>
      </c>
      <c r="Q167">
        <f>VLOOKUP(C167,GL!$T$2:$T$2631,1,FALSE)</f>
        <v>4760</v>
      </c>
      <c r="R167">
        <f>VLOOKUP(C167,Bank!$H$2:$H$1969,1,FALSE)</f>
        <v>4760</v>
      </c>
      <c r="S167">
        <f>VLOOKUP(C167,'1950 Reconciled2'!$E$2:$E$1999,1,FALSE)</f>
        <v>4760</v>
      </c>
      <c r="T167" t="e">
        <f>VLOOKUP(L167,Bank!$G$2:$G$1969,1,FALSE)</f>
        <v>#N/A</v>
      </c>
      <c r="U167" t="e">
        <f>VLOOKUP(O167,GL!$Q$2:$Q$2631,1,FALSE)</f>
        <v>#N/A</v>
      </c>
    </row>
    <row r="168" spans="1:21" ht="55.2" x14ac:dyDescent="0.3">
      <c r="A168" s="1"/>
      <c r="B168" s="64">
        <v>45406</v>
      </c>
      <c r="C168" s="65">
        <v>6100</v>
      </c>
      <c r="D168" s="66" t="s">
        <v>19</v>
      </c>
      <c r="E168" s="66" t="s">
        <v>8049</v>
      </c>
      <c r="F168" s="66" t="s">
        <v>1955</v>
      </c>
      <c r="G168" s="66" t="s">
        <v>964</v>
      </c>
      <c r="H168" s="64">
        <v>45407</v>
      </c>
      <c r="I168" s="1"/>
      <c r="J168" s="1"/>
      <c r="K168" s="1"/>
      <c r="L168" s="66" t="s">
        <v>1956</v>
      </c>
      <c r="M168" s="1"/>
      <c r="N168" s="1"/>
      <c r="O168" s="66" t="s">
        <v>976</v>
      </c>
      <c r="Q168" t="e">
        <f>VLOOKUP(C168,GL!$T$2:$T$2631,1,FALSE)</f>
        <v>#N/A</v>
      </c>
      <c r="R168">
        <f>VLOOKUP(C168,Bank!$H$2:$H$1969,1,FALSE)</f>
        <v>6100</v>
      </c>
      <c r="S168">
        <f>VLOOKUP(C168,'1950 Reconciled2'!$E$2:$E$1999,1,FALSE)</f>
        <v>6100</v>
      </c>
      <c r="T168" t="e">
        <f>VLOOKUP(L168,Bank!$G$2:$G$1969,1,FALSE)</f>
        <v>#N/A</v>
      </c>
      <c r="U168" t="e">
        <f>VLOOKUP(O168,GL!$Q$2:$Q$2631,1,FALSE)</f>
        <v>#N/A</v>
      </c>
    </row>
    <row r="169" spans="1:21" ht="69" x14ac:dyDescent="0.3">
      <c r="A169" s="1"/>
      <c r="B169" s="64">
        <v>45406</v>
      </c>
      <c r="C169" s="65">
        <v>180888.52</v>
      </c>
      <c r="D169" s="66" t="s">
        <v>19</v>
      </c>
      <c r="E169" s="66" t="s">
        <v>8050</v>
      </c>
      <c r="F169" s="66" t="s">
        <v>1948</v>
      </c>
      <c r="G169" s="66" t="s">
        <v>964</v>
      </c>
      <c r="H169" s="64">
        <v>45407</v>
      </c>
      <c r="I169" s="1"/>
      <c r="J169" s="1"/>
      <c r="K169" s="1"/>
      <c r="L169" s="66" t="s">
        <v>1949</v>
      </c>
      <c r="M169" s="1"/>
      <c r="N169" s="1"/>
      <c r="O169" s="66" t="s">
        <v>1060</v>
      </c>
      <c r="Q169">
        <f>VLOOKUP(C169,GL!$T$2:$T$2631,1,FALSE)</f>
        <v>180888.52</v>
      </c>
      <c r="R169">
        <f>VLOOKUP(C169,Bank!$H$2:$H$1969,1,FALSE)</f>
        <v>180888.52</v>
      </c>
      <c r="S169" t="e">
        <f>VLOOKUP(C169,'1950 Reconciled2'!$E$2:$E$1999,1,FALSE)</f>
        <v>#N/A</v>
      </c>
      <c r="T169" t="e">
        <f>VLOOKUP(L169,Bank!$G$2:$G$1969,1,FALSE)</f>
        <v>#N/A</v>
      </c>
      <c r="U169" t="e">
        <f>VLOOKUP(O169,GL!$Q$2:$Q$2631,1,FALSE)</f>
        <v>#N/A</v>
      </c>
    </row>
    <row r="170" spans="1:21" ht="55.2" x14ac:dyDescent="0.3">
      <c r="A170" s="1"/>
      <c r="B170" s="64">
        <v>45406</v>
      </c>
      <c r="C170" s="65">
        <v>791960.42</v>
      </c>
      <c r="D170" s="66" t="s">
        <v>19</v>
      </c>
      <c r="E170" s="66" t="s">
        <v>8051</v>
      </c>
      <c r="F170" s="66" t="s">
        <v>1955</v>
      </c>
      <c r="G170" s="66" t="s">
        <v>964</v>
      </c>
      <c r="H170" s="64">
        <v>45407</v>
      </c>
      <c r="I170" s="1"/>
      <c r="J170" s="1"/>
      <c r="K170" s="1"/>
      <c r="L170" s="66" t="s">
        <v>1956</v>
      </c>
      <c r="M170" s="1"/>
      <c r="N170" s="1"/>
      <c r="O170" s="66" t="s">
        <v>976</v>
      </c>
      <c r="Q170" t="e">
        <f>VLOOKUP(C170,GL!$T$2:$T$2631,1,FALSE)</f>
        <v>#N/A</v>
      </c>
      <c r="R170">
        <f>VLOOKUP(C170,Bank!$H$2:$H$1969,1,FALSE)</f>
        <v>791960.42</v>
      </c>
      <c r="S170" t="e">
        <f>VLOOKUP(C170,'1950 Reconciled2'!$E$2:$E$1999,1,FALSE)</f>
        <v>#N/A</v>
      </c>
      <c r="T170" t="e">
        <f>VLOOKUP(L170,Bank!$G$2:$G$1969,1,FALSE)</f>
        <v>#N/A</v>
      </c>
      <c r="U170" t="e">
        <f>VLOOKUP(O170,GL!$Q$2:$Q$2631,1,FALSE)</f>
        <v>#N/A</v>
      </c>
    </row>
    <row r="171" spans="1:21" ht="69" x14ac:dyDescent="0.3">
      <c r="A171" s="1"/>
      <c r="B171" s="64">
        <v>45407</v>
      </c>
      <c r="C171" s="65">
        <v>200</v>
      </c>
      <c r="D171" s="66" t="s">
        <v>19</v>
      </c>
      <c r="E171" s="66" t="s">
        <v>8052</v>
      </c>
      <c r="F171" s="66" t="s">
        <v>1971</v>
      </c>
      <c r="G171" s="66" t="s">
        <v>964</v>
      </c>
      <c r="H171" s="64">
        <v>45407</v>
      </c>
      <c r="I171" s="1"/>
      <c r="J171" s="1"/>
      <c r="K171" s="1"/>
      <c r="L171" s="66" t="s">
        <v>1972</v>
      </c>
      <c r="M171" s="1"/>
      <c r="N171" s="1"/>
      <c r="O171" s="66" t="s">
        <v>1973</v>
      </c>
      <c r="Q171">
        <f>VLOOKUP(C171,GL!$T$2:$T$2631,1,FALSE)</f>
        <v>200</v>
      </c>
      <c r="R171">
        <f>VLOOKUP(C171,Bank!$H$2:$H$1969,1,FALSE)</f>
        <v>200</v>
      </c>
      <c r="S171">
        <f>VLOOKUP(C171,'1950 Reconciled2'!$E$2:$E$1999,1,FALSE)</f>
        <v>200</v>
      </c>
      <c r="T171" t="e">
        <f>VLOOKUP(L171,Bank!$G$2:$G$1969,1,FALSE)</f>
        <v>#N/A</v>
      </c>
      <c r="U171" t="e">
        <f>VLOOKUP(O171,GL!$Q$2:$Q$2631,1,FALSE)</f>
        <v>#N/A</v>
      </c>
    </row>
    <row r="172" spans="1:21" ht="55.2" x14ac:dyDescent="0.3">
      <c r="A172" s="1"/>
      <c r="B172" s="64">
        <v>45407</v>
      </c>
      <c r="C172" s="65">
        <v>706</v>
      </c>
      <c r="D172" s="66" t="s">
        <v>19</v>
      </c>
      <c r="E172" s="66" t="s">
        <v>8053</v>
      </c>
      <c r="F172" s="66" t="s">
        <v>1965</v>
      </c>
      <c r="G172" s="66" t="s">
        <v>964</v>
      </c>
      <c r="H172" s="64">
        <v>45408</v>
      </c>
      <c r="I172" s="1"/>
      <c r="J172" s="1"/>
      <c r="K172" s="1"/>
      <c r="L172" s="66" t="s">
        <v>1966</v>
      </c>
      <c r="M172" s="1"/>
      <c r="N172" s="1"/>
      <c r="O172" s="66" t="s">
        <v>976</v>
      </c>
      <c r="Q172">
        <f>VLOOKUP(C172,GL!$T$2:$T$2631,1,FALSE)</f>
        <v>706</v>
      </c>
      <c r="R172">
        <f>VLOOKUP(C172,Bank!$H$2:$H$1969,1,FALSE)</f>
        <v>706</v>
      </c>
      <c r="S172" t="e">
        <f>VLOOKUP(C172,'1950 Reconciled2'!$E$2:$E$1999,1,FALSE)</f>
        <v>#N/A</v>
      </c>
      <c r="T172" t="e">
        <f>VLOOKUP(L172,Bank!$G$2:$G$1969,1,FALSE)</f>
        <v>#N/A</v>
      </c>
      <c r="U172" t="e">
        <f>VLOOKUP(O172,GL!$Q$2:$Q$2631,1,FALSE)</f>
        <v>#N/A</v>
      </c>
    </row>
    <row r="173" spans="1:21" ht="69" x14ac:dyDescent="0.3">
      <c r="A173" s="1"/>
      <c r="B173" s="64">
        <v>45407</v>
      </c>
      <c r="C173" s="65">
        <v>2720</v>
      </c>
      <c r="D173" s="66" t="s">
        <v>19</v>
      </c>
      <c r="E173" s="66" t="s">
        <v>8054</v>
      </c>
      <c r="F173" s="66" t="s">
        <v>1961</v>
      </c>
      <c r="G173" s="66" t="s">
        <v>964</v>
      </c>
      <c r="H173" s="64">
        <v>45407</v>
      </c>
      <c r="I173" s="1"/>
      <c r="J173" s="1"/>
      <c r="K173" s="1"/>
      <c r="L173" s="66" t="s">
        <v>1962</v>
      </c>
      <c r="M173" s="1"/>
      <c r="N173" s="1"/>
      <c r="O173" s="66" t="s">
        <v>1963</v>
      </c>
      <c r="Q173">
        <f>VLOOKUP(C173,GL!$T$2:$T$2631,1,FALSE)</f>
        <v>2720</v>
      </c>
      <c r="R173">
        <f>VLOOKUP(C173,Bank!$H$2:$H$1969,1,FALSE)</f>
        <v>2720</v>
      </c>
      <c r="S173">
        <f>VLOOKUP(C173,'1950 Reconciled2'!$E$2:$E$1999,1,FALSE)</f>
        <v>2720</v>
      </c>
      <c r="T173" t="e">
        <f>VLOOKUP(L173,Bank!$G$2:$G$1969,1,FALSE)</f>
        <v>#N/A</v>
      </c>
      <c r="U173" t="e">
        <f>VLOOKUP(O173,GL!$Q$2:$Q$2631,1,FALSE)</f>
        <v>#N/A</v>
      </c>
    </row>
    <row r="174" spans="1:21" ht="55.2" x14ac:dyDescent="0.3">
      <c r="A174" s="1"/>
      <c r="B174" s="64">
        <v>45407</v>
      </c>
      <c r="C174" s="65">
        <v>4391.21</v>
      </c>
      <c r="D174" s="66" t="s">
        <v>19</v>
      </c>
      <c r="E174" s="66" t="s">
        <v>8055</v>
      </c>
      <c r="F174" s="66" t="s">
        <v>1965</v>
      </c>
      <c r="G174" s="66" t="s">
        <v>964</v>
      </c>
      <c r="H174" s="64">
        <v>45408</v>
      </c>
      <c r="I174" s="1"/>
      <c r="J174" s="1"/>
      <c r="K174" s="1"/>
      <c r="L174" s="66" t="s">
        <v>1966</v>
      </c>
      <c r="M174" s="1"/>
      <c r="N174" s="1"/>
      <c r="O174" s="66" t="s">
        <v>976</v>
      </c>
      <c r="Q174">
        <f>VLOOKUP(C174,GL!$T$2:$T$2631,1,FALSE)</f>
        <v>4391.21</v>
      </c>
      <c r="R174">
        <f>VLOOKUP(C174,Bank!$H$2:$H$1969,1,FALSE)</f>
        <v>4391.21</v>
      </c>
      <c r="S174" t="e">
        <f>VLOOKUP(C174,'1950 Reconciled2'!$E$2:$E$1999,1,FALSE)</f>
        <v>#N/A</v>
      </c>
      <c r="T174" t="e">
        <f>VLOOKUP(L174,Bank!$G$2:$G$1969,1,FALSE)</f>
        <v>#N/A</v>
      </c>
      <c r="U174" t="e">
        <f>VLOOKUP(O174,GL!$Q$2:$Q$2631,1,FALSE)</f>
        <v>#N/A</v>
      </c>
    </row>
    <row r="175" spans="1:21" ht="55.2" x14ac:dyDescent="0.3">
      <c r="A175" s="1"/>
      <c r="B175" s="64">
        <v>45407</v>
      </c>
      <c r="C175" s="65">
        <v>4900</v>
      </c>
      <c r="D175" s="66" t="s">
        <v>19</v>
      </c>
      <c r="E175" s="66" t="s">
        <v>8056</v>
      </c>
      <c r="F175" s="66" t="s">
        <v>1965</v>
      </c>
      <c r="G175" s="66" t="s">
        <v>964</v>
      </c>
      <c r="H175" s="64">
        <v>45408</v>
      </c>
      <c r="I175" s="1"/>
      <c r="J175" s="1"/>
      <c r="K175" s="1"/>
      <c r="L175" s="66" t="s">
        <v>1966</v>
      </c>
      <c r="M175" s="1"/>
      <c r="N175" s="1"/>
      <c r="O175" s="66" t="s">
        <v>976</v>
      </c>
      <c r="Q175" t="e">
        <f>VLOOKUP(C175,GL!$T$2:$T$2631,1,FALSE)</f>
        <v>#N/A</v>
      </c>
      <c r="R175">
        <f>VLOOKUP(C175,Bank!$H$2:$H$1969,1,FALSE)</f>
        <v>4900</v>
      </c>
      <c r="S175" t="e">
        <f>VLOOKUP(C175,'1950 Reconciled2'!$E$2:$E$1999,1,FALSE)</f>
        <v>#N/A</v>
      </c>
      <c r="T175" t="e">
        <f>VLOOKUP(L175,Bank!$G$2:$G$1969,1,FALSE)</f>
        <v>#N/A</v>
      </c>
      <c r="U175" t="e">
        <f>VLOOKUP(O175,GL!$Q$2:$Q$2631,1,FALSE)</f>
        <v>#N/A</v>
      </c>
    </row>
    <row r="176" spans="1:21" ht="55.2" x14ac:dyDescent="0.3">
      <c r="A176" s="1"/>
      <c r="B176" s="64">
        <v>45407</v>
      </c>
      <c r="C176" s="65">
        <v>3043310.28</v>
      </c>
      <c r="D176" s="66" t="s">
        <v>19</v>
      </c>
      <c r="E176" s="66" t="s">
        <v>8057</v>
      </c>
      <c r="F176" s="66" t="s">
        <v>1965</v>
      </c>
      <c r="G176" s="66" t="s">
        <v>964</v>
      </c>
      <c r="H176" s="64">
        <v>45408</v>
      </c>
      <c r="I176" s="1"/>
      <c r="J176" s="1"/>
      <c r="K176" s="1"/>
      <c r="L176" s="66" t="s">
        <v>1966</v>
      </c>
      <c r="M176" s="1"/>
      <c r="N176" s="1"/>
      <c r="O176" s="66" t="s">
        <v>976</v>
      </c>
      <c r="Q176" t="e">
        <f>VLOOKUP(C176,GL!$T$2:$T$2631,1,FALSE)</f>
        <v>#N/A</v>
      </c>
      <c r="R176">
        <f>VLOOKUP(C176,Bank!$H$2:$H$1969,1,FALSE)</f>
        <v>3043310.28</v>
      </c>
      <c r="S176" t="e">
        <f>VLOOKUP(C176,'1950 Reconciled2'!$E$2:$E$1999,1,FALSE)</f>
        <v>#N/A</v>
      </c>
      <c r="T176" t="e">
        <f>VLOOKUP(L176,Bank!$G$2:$G$1969,1,FALSE)</f>
        <v>#N/A</v>
      </c>
      <c r="U176" t="e">
        <f>VLOOKUP(O176,GL!$Q$2:$Q$2631,1,FALSE)</f>
        <v>#N/A</v>
      </c>
    </row>
    <row r="177" spans="1:21" ht="69" x14ac:dyDescent="0.3">
      <c r="A177" s="1"/>
      <c r="B177" s="64">
        <v>45408</v>
      </c>
      <c r="C177" s="65">
        <v>-4752</v>
      </c>
      <c r="D177" s="66" t="s">
        <v>19</v>
      </c>
      <c r="E177" s="66" t="s">
        <v>8058</v>
      </c>
      <c r="F177" s="66" t="s">
        <v>1871</v>
      </c>
      <c r="G177" s="66" t="s">
        <v>964</v>
      </c>
      <c r="H177" s="64">
        <v>45408</v>
      </c>
      <c r="I177" s="1"/>
      <c r="J177" s="1"/>
      <c r="K177" s="1"/>
      <c r="L177" s="66" t="s">
        <v>1872</v>
      </c>
      <c r="M177" s="1"/>
      <c r="N177" s="1"/>
      <c r="O177" s="66" t="s">
        <v>1873</v>
      </c>
      <c r="Q177" t="e">
        <f>VLOOKUP(C177,GL!$T$2:$T$2631,1,FALSE)</f>
        <v>#N/A</v>
      </c>
      <c r="R177">
        <f>VLOOKUP(C177,Bank!$H$2:$H$1969,1,FALSE)</f>
        <v>-4752</v>
      </c>
      <c r="S177" t="e">
        <f>VLOOKUP(C177,'1950 Reconciled2'!$E$2:$E$1999,1,FALSE)</f>
        <v>#N/A</v>
      </c>
      <c r="T177" t="e">
        <f>VLOOKUP(L177,Bank!$G$2:$G$1969,1,FALSE)</f>
        <v>#N/A</v>
      </c>
      <c r="U177" t="e">
        <f>VLOOKUP(O177,GL!$Q$2:$Q$2631,1,FALSE)</f>
        <v>#N/A</v>
      </c>
    </row>
    <row r="178" spans="1:21" ht="69" x14ac:dyDescent="0.3">
      <c r="A178" s="1"/>
      <c r="B178" s="64">
        <v>45408</v>
      </c>
      <c r="C178" s="65">
        <v>-226.73</v>
      </c>
      <c r="D178" s="66" t="s">
        <v>19</v>
      </c>
      <c r="E178" s="66" t="s">
        <v>8059</v>
      </c>
      <c r="F178" s="66" t="s">
        <v>1856</v>
      </c>
      <c r="G178" s="66" t="s">
        <v>964</v>
      </c>
      <c r="H178" s="64">
        <v>45408</v>
      </c>
      <c r="I178" s="1"/>
      <c r="J178" s="1"/>
      <c r="K178" s="1"/>
      <c r="L178" s="66" t="s">
        <v>1857</v>
      </c>
      <c r="M178" s="1"/>
      <c r="N178" s="1"/>
      <c r="O178" s="66" t="s">
        <v>1858</v>
      </c>
      <c r="Q178">
        <f>VLOOKUP(C178,GL!$T$2:$T$2631,1,FALSE)</f>
        <v>-226.73</v>
      </c>
      <c r="R178">
        <f>VLOOKUP(C178,Bank!$H$2:$H$1969,1,FALSE)</f>
        <v>-226.73</v>
      </c>
      <c r="S178" t="e">
        <f>VLOOKUP(C178,'1950 Reconciled2'!$E$2:$E$1999,1,FALSE)</f>
        <v>#N/A</v>
      </c>
      <c r="T178" t="e">
        <f>VLOOKUP(L178,Bank!$G$2:$G$1969,1,FALSE)</f>
        <v>#N/A</v>
      </c>
      <c r="U178" t="e">
        <f>VLOOKUP(O178,GL!$Q$2:$Q$2631,1,FALSE)</f>
        <v>#N/A</v>
      </c>
    </row>
    <row r="179" spans="1:21" ht="55.2" x14ac:dyDescent="0.3">
      <c r="A179" s="1"/>
      <c r="B179" s="64">
        <v>45408</v>
      </c>
      <c r="C179" s="65">
        <v>25</v>
      </c>
      <c r="D179" s="66" t="s">
        <v>19</v>
      </c>
      <c r="E179" s="66" t="s">
        <v>8060</v>
      </c>
      <c r="F179" s="66" t="s">
        <v>1863</v>
      </c>
      <c r="G179" s="66" t="s">
        <v>964</v>
      </c>
      <c r="H179" s="64">
        <v>45411</v>
      </c>
      <c r="I179" s="1"/>
      <c r="J179" s="1"/>
      <c r="K179" s="1"/>
      <c r="L179" s="66" t="s">
        <v>1864</v>
      </c>
      <c r="M179" s="1"/>
      <c r="N179" s="1"/>
      <c r="O179" s="66" t="s">
        <v>976</v>
      </c>
      <c r="Q179">
        <f>VLOOKUP(C179,GL!$T$2:$T$2631,1,FALSE)</f>
        <v>25</v>
      </c>
      <c r="R179">
        <f>VLOOKUP(C179,Bank!$H$2:$H$1969,1,FALSE)</f>
        <v>25</v>
      </c>
      <c r="S179">
        <f>VLOOKUP(C179,'1950 Reconciled2'!$E$2:$E$1999,1,FALSE)</f>
        <v>25</v>
      </c>
      <c r="T179" t="e">
        <f>VLOOKUP(L179,Bank!$G$2:$G$1969,1,FALSE)</f>
        <v>#N/A</v>
      </c>
      <c r="U179" t="e">
        <f>VLOOKUP(O179,GL!$Q$2:$Q$2631,1,FALSE)</f>
        <v>#N/A</v>
      </c>
    </row>
    <row r="180" spans="1:21" ht="55.2" x14ac:dyDescent="0.3">
      <c r="A180" s="1"/>
      <c r="B180" s="64">
        <v>45408</v>
      </c>
      <c r="C180" s="65">
        <v>140</v>
      </c>
      <c r="D180" s="66" t="s">
        <v>19</v>
      </c>
      <c r="E180" s="66" t="s">
        <v>8061</v>
      </c>
      <c r="F180" s="66" t="s">
        <v>1863</v>
      </c>
      <c r="G180" s="66" t="s">
        <v>964</v>
      </c>
      <c r="H180" s="64">
        <v>45411</v>
      </c>
      <c r="I180" s="1"/>
      <c r="J180" s="1"/>
      <c r="K180" s="1"/>
      <c r="L180" s="66" t="s">
        <v>1864</v>
      </c>
      <c r="M180" s="1"/>
      <c r="N180" s="1"/>
      <c r="O180" s="66" t="s">
        <v>976</v>
      </c>
      <c r="Q180">
        <f>VLOOKUP(C180,GL!$T$2:$T$2631,1,FALSE)</f>
        <v>140</v>
      </c>
      <c r="R180">
        <f>VLOOKUP(C180,Bank!$H$2:$H$1969,1,FALSE)</f>
        <v>140</v>
      </c>
      <c r="S180">
        <f>VLOOKUP(C180,'1950 Reconciled2'!$E$2:$E$1999,1,FALSE)</f>
        <v>140</v>
      </c>
      <c r="T180" t="e">
        <f>VLOOKUP(L180,Bank!$G$2:$G$1969,1,FALSE)</f>
        <v>#N/A</v>
      </c>
      <c r="U180" t="e">
        <f>VLOOKUP(O180,GL!$Q$2:$Q$2631,1,FALSE)</f>
        <v>#N/A</v>
      </c>
    </row>
    <row r="181" spans="1:21" ht="55.2" x14ac:dyDescent="0.3">
      <c r="A181" s="1"/>
      <c r="B181" s="64">
        <v>45408</v>
      </c>
      <c r="C181" s="65">
        <v>158</v>
      </c>
      <c r="D181" s="66" t="s">
        <v>19</v>
      </c>
      <c r="E181" s="66" t="s">
        <v>8062</v>
      </c>
      <c r="F181" s="66" t="s">
        <v>1863</v>
      </c>
      <c r="G181" s="66" t="s">
        <v>964</v>
      </c>
      <c r="H181" s="64">
        <v>45411</v>
      </c>
      <c r="I181" s="1"/>
      <c r="J181" s="1"/>
      <c r="K181" s="1"/>
      <c r="L181" s="66" t="s">
        <v>1864</v>
      </c>
      <c r="M181" s="1"/>
      <c r="N181" s="1"/>
      <c r="O181" s="66" t="s">
        <v>976</v>
      </c>
      <c r="Q181" t="e">
        <f>VLOOKUP(C181,GL!$T$2:$T$2631,1,FALSE)</f>
        <v>#N/A</v>
      </c>
      <c r="R181">
        <f>VLOOKUP(C181,Bank!$H$2:$H$1969,1,FALSE)</f>
        <v>158</v>
      </c>
      <c r="S181" t="e">
        <f>VLOOKUP(C181,'1950 Reconciled2'!$E$2:$E$1999,1,FALSE)</f>
        <v>#N/A</v>
      </c>
      <c r="T181" t="e">
        <f>VLOOKUP(L181,Bank!$G$2:$G$1969,1,FALSE)</f>
        <v>#N/A</v>
      </c>
      <c r="U181" t="e">
        <f>VLOOKUP(O181,GL!$Q$2:$Q$2631,1,FALSE)</f>
        <v>#N/A</v>
      </c>
    </row>
    <row r="182" spans="1:21" ht="55.2" x14ac:dyDescent="0.3">
      <c r="A182" s="1"/>
      <c r="B182" s="64">
        <v>45408</v>
      </c>
      <c r="C182" s="65">
        <v>190</v>
      </c>
      <c r="D182" s="66" t="s">
        <v>19</v>
      </c>
      <c r="E182" s="66" t="s">
        <v>8063</v>
      </c>
      <c r="F182" s="66" t="s">
        <v>1854</v>
      </c>
      <c r="G182" s="66" t="s">
        <v>964</v>
      </c>
      <c r="H182" s="64">
        <v>45411</v>
      </c>
      <c r="I182" s="1"/>
      <c r="J182" s="1"/>
      <c r="K182" s="1"/>
      <c r="L182" s="66" t="s">
        <v>1847</v>
      </c>
      <c r="M182" s="1"/>
      <c r="N182" s="1"/>
      <c r="O182" s="66" t="s">
        <v>976</v>
      </c>
      <c r="Q182">
        <f>VLOOKUP(C182,GL!$T$2:$T$2631,1,FALSE)</f>
        <v>190</v>
      </c>
      <c r="R182">
        <f>VLOOKUP(C182,Bank!$H$2:$H$1969,1,FALSE)</f>
        <v>190</v>
      </c>
      <c r="S182" t="e">
        <f>VLOOKUP(C182,'1950 Reconciled2'!$E$2:$E$1999,1,FALSE)</f>
        <v>#N/A</v>
      </c>
      <c r="T182" t="e">
        <f>VLOOKUP(L182,Bank!$G$2:$G$1969,1,FALSE)</f>
        <v>#N/A</v>
      </c>
      <c r="U182" t="e">
        <f>VLOOKUP(O182,GL!$Q$2:$Q$2631,1,FALSE)</f>
        <v>#N/A</v>
      </c>
    </row>
    <row r="183" spans="1:21" ht="69" x14ac:dyDescent="0.3">
      <c r="A183" s="1"/>
      <c r="B183" s="64">
        <v>45408</v>
      </c>
      <c r="C183" s="65">
        <v>200</v>
      </c>
      <c r="D183" s="66" t="s">
        <v>19</v>
      </c>
      <c r="E183" s="66" t="s">
        <v>8064</v>
      </c>
      <c r="F183" s="66" t="s">
        <v>1846</v>
      </c>
      <c r="G183" s="66" t="s">
        <v>964</v>
      </c>
      <c r="H183" s="64">
        <v>45408</v>
      </c>
      <c r="I183" s="1"/>
      <c r="J183" s="1"/>
      <c r="K183" s="1"/>
      <c r="L183" s="66" t="s">
        <v>1847</v>
      </c>
      <c r="M183" s="1"/>
      <c r="N183" s="1"/>
      <c r="O183" s="66" t="s">
        <v>1848</v>
      </c>
      <c r="Q183">
        <f>VLOOKUP(C183,GL!$T$2:$T$2631,1,FALSE)</f>
        <v>200</v>
      </c>
      <c r="R183">
        <f>VLOOKUP(C183,Bank!$H$2:$H$1969,1,FALSE)</f>
        <v>200</v>
      </c>
      <c r="S183">
        <f>VLOOKUP(C183,'1950 Reconciled2'!$E$2:$E$1999,1,FALSE)</f>
        <v>200</v>
      </c>
      <c r="T183" t="e">
        <f>VLOOKUP(L183,Bank!$G$2:$G$1969,1,FALSE)</f>
        <v>#N/A</v>
      </c>
      <c r="U183" t="e">
        <f>VLOOKUP(O183,GL!$Q$2:$Q$2631,1,FALSE)</f>
        <v>#N/A</v>
      </c>
    </row>
    <row r="184" spans="1:21" ht="69" x14ac:dyDescent="0.3">
      <c r="A184" s="1"/>
      <c r="B184" s="64">
        <v>45408</v>
      </c>
      <c r="C184" s="65">
        <v>680</v>
      </c>
      <c r="D184" s="66" t="s">
        <v>19</v>
      </c>
      <c r="E184" s="66" t="s">
        <v>8065</v>
      </c>
      <c r="F184" s="66" t="s">
        <v>1860</v>
      </c>
      <c r="G184" s="66" t="s">
        <v>964</v>
      </c>
      <c r="H184" s="64">
        <v>45408</v>
      </c>
      <c r="I184" s="1"/>
      <c r="J184" s="1"/>
      <c r="K184" s="1"/>
      <c r="L184" s="66" t="s">
        <v>1857</v>
      </c>
      <c r="M184" s="1"/>
      <c r="N184" s="1"/>
      <c r="O184" s="66" t="s">
        <v>1861</v>
      </c>
      <c r="Q184">
        <f>VLOOKUP(C184,GL!$T$2:$T$2631,1,FALSE)</f>
        <v>680</v>
      </c>
      <c r="R184">
        <f>VLOOKUP(C184,Bank!$H$2:$H$1969,1,FALSE)</f>
        <v>680</v>
      </c>
      <c r="S184">
        <f>VLOOKUP(C184,'1950 Reconciled2'!$E$2:$E$1999,1,FALSE)</f>
        <v>680</v>
      </c>
      <c r="T184" t="e">
        <f>VLOOKUP(L184,Bank!$G$2:$G$1969,1,FALSE)</f>
        <v>#N/A</v>
      </c>
      <c r="U184" t="e">
        <f>VLOOKUP(O184,GL!$Q$2:$Q$2631,1,FALSE)</f>
        <v>#N/A</v>
      </c>
    </row>
    <row r="185" spans="1:21" ht="55.2" x14ac:dyDescent="0.3">
      <c r="A185" s="1"/>
      <c r="B185" s="64">
        <v>45408</v>
      </c>
      <c r="C185" s="65">
        <v>3229.43</v>
      </c>
      <c r="D185" s="66" t="s">
        <v>19</v>
      </c>
      <c r="E185" s="66" t="s">
        <v>8066</v>
      </c>
      <c r="F185" s="66" t="s">
        <v>1863</v>
      </c>
      <c r="G185" s="66" t="s">
        <v>964</v>
      </c>
      <c r="H185" s="64">
        <v>45411</v>
      </c>
      <c r="I185" s="1"/>
      <c r="J185" s="1"/>
      <c r="K185" s="1"/>
      <c r="L185" s="66" t="s">
        <v>1864</v>
      </c>
      <c r="M185" s="1"/>
      <c r="N185" s="1"/>
      <c r="O185" s="66" t="s">
        <v>976</v>
      </c>
      <c r="Q185">
        <f>VLOOKUP(C185,GL!$T$2:$T$2631,1,FALSE)</f>
        <v>3229.43</v>
      </c>
      <c r="R185">
        <f>VLOOKUP(C185,Bank!$H$2:$H$1969,1,FALSE)</f>
        <v>3229.43</v>
      </c>
      <c r="S185" t="e">
        <f>VLOOKUP(C185,'1950 Reconciled2'!$E$2:$E$1999,1,FALSE)</f>
        <v>#N/A</v>
      </c>
      <c r="T185" t="e">
        <f>VLOOKUP(L185,Bank!$G$2:$G$1969,1,FALSE)</f>
        <v>#N/A</v>
      </c>
      <c r="U185" t="e">
        <f>VLOOKUP(O185,GL!$Q$2:$Q$2631,1,FALSE)</f>
        <v>#N/A</v>
      </c>
    </row>
    <row r="186" spans="1:21" ht="55.2" x14ac:dyDescent="0.3">
      <c r="A186" s="1"/>
      <c r="B186" s="64">
        <v>45408</v>
      </c>
      <c r="C186" s="65">
        <v>3500</v>
      </c>
      <c r="D186" s="66" t="s">
        <v>19</v>
      </c>
      <c r="E186" s="66" t="s">
        <v>8067</v>
      </c>
      <c r="F186" s="66" t="s">
        <v>1863</v>
      </c>
      <c r="G186" s="66" t="s">
        <v>964</v>
      </c>
      <c r="H186" s="64">
        <v>45411</v>
      </c>
      <c r="I186" s="1"/>
      <c r="J186" s="1"/>
      <c r="K186" s="1"/>
      <c r="L186" s="66" t="s">
        <v>1864</v>
      </c>
      <c r="M186" s="1"/>
      <c r="N186" s="1"/>
      <c r="O186" s="66" t="s">
        <v>976</v>
      </c>
      <c r="Q186">
        <f>VLOOKUP(C186,GL!$T$2:$T$2631,1,FALSE)</f>
        <v>3500</v>
      </c>
      <c r="R186">
        <f>VLOOKUP(C186,Bank!$H$2:$H$1969,1,FALSE)</f>
        <v>3500</v>
      </c>
      <c r="S186">
        <f>VLOOKUP(C186,'1950 Reconciled2'!$E$2:$E$1999,1,FALSE)</f>
        <v>3500</v>
      </c>
      <c r="T186" t="e">
        <f>VLOOKUP(L186,Bank!$G$2:$G$1969,1,FALSE)</f>
        <v>#N/A</v>
      </c>
      <c r="U186" t="e">
        <f>VLOOKUP(O186,GL!$Q$2:$Q$2631,1,FALSE)</f>
        <v>#N/A</v>
      </c>
    </row>
    <row r="187" spans="1:21" ht="69" x14ac:dyDescent="0.3">
      <c r="A187" s="1"/>
      <c r="B187" s="64">
        <v>45408</v>
      </c>
      <c r="C187" s="65">
        <v>335372.78999999998</v>
      </c>
      <c r="D187" s="66" t="s">
        <v>19</v>
      </c>
      <c r="E187" s="66" t="s">
        <v>8068</v>
      </c>
      <c r="F187" s="66" t="s">
        <v>1850</v>
      </c>
      <c r="G187" s="66" t="s">
        <v>964</v>
      </c>
      <c r="H187" s="64">
        <v>45411</v>
      </c>
      <c r="I187" s="1"/>
      <c r="J187" s="1"/>
      <c r="K187" s="1"/>
      <c r="L187" s="66" t="s">
        <v>1852</v>
      </c>
      <c r="M187" s="1"/>
      <c r="N187" s="1"/>
      <c r="O187" s="66" t="s">
        <v>1060</v>
      </c>
      <c r="Q187">
        <f>VLOOKUP(C187,GL!$T$2:$T$2631,1,FALSE)</f>
        <v>335372.78999999998</v>
      </c>
      <c r="R187">
        <f>VLOOKUP(C187,Bank!$H$2:$H$1969,1,FALSE)</f>
        <v>335372.78999999998</v>
      </c>
      <c r="S187" t="e">
        <f>VLOOKUP(C187,'1950 Reconciled2'!$E$2:$E$1999,1,FALSE)</f>
        <v>#N/A</v>
      </c>
      <c r="T187" t="e">
        <f>VLOOKUP(L187,Bank!$G$2:$G$1969,1,FALSE)</f>
        <v>#N/A</v>
      </c>
      <c r="U187" t="e">
        <f>VLOOKUP(O187,GL!$Q$2:$Q$2631,1,FALSE)</f>
        <v>#N/A</v>
      </c>
    </row>
    <row r="188" spans="1:21" ht="55.2" x14ac:dyDescent="0.3">
      <c r="A188" s="1"/>
      <c r="B188" s="64">
        <v>45408</v>
      </c>
      <c r="C188" s="65">
        <v>3075662.37</v>
      </c>
      <c r="D188" s="66" t="s">
        <v>19</v>
      </c>
      <c r="E188" s="66" t="s">
        <v>8069</v>
      </c>
      <c r="F188" s="66" t="s">
        <v>1863</v>
      </c>
      <c r="G188" s="66" t="s">
        <v>964</v>
      </c>
      <c r="H188" s="64">
        <v>45411</v>
      </c>
      <c r="I188" s="1"/>
      <c r="J188" s="1"/>
      <c r="K188" s="1"/>
      <c r="L188" s="66" t="s">
        <v>1864</v>
      </c>
      <c r="M188" s="1"/>
      <c r="N188" s="1"/>
      <c r="O188" s="66" t="s">
        <v>976</v>
      </c>
      <c r="Q188" t="e">
        <f>VLOOKUP(C188,GL!$T$2:$T$2631,1,FALSE)</f>
        <v>#N/A</v>
      </c>
      <c r="R188">
        <f>VLOOKUP(C188,Bank!$H$2:$H$1969,1,FALSE)</f>
        <v>3075662.37</v>
      </c>
      <c r="S188" t="e">
        <f>VLOOKUP(C188,'1950 Reconciled2'!$E$2:$E$1999,1,FALSE)</f>
        <v>#N/A</v>
      </c>
      <c r="T188" t="e">
        <f>VLOOKUP(L188,Bank!$G$2:$G$1969,1,FALSE)</f>
        <v>#N/A</v>
      </c>
      <c r="U188" t="e">
        <f>VLOOKUP(O188,GL!$Q$2:$Q$2631,1,FALSE)</f>
        <v>#N/A</v>
      </c>
    </row>
    <row r="189" spans="1:21" ht="69" x14ac:dyDescent="0.3">
      <c r="A189" s="1"/>
      <c r="B189" s="64">
        <v>45411</v>
      </c>
      <c r="C189" s="65">
        <v>-20584.419999999998</v>
      </c>
      <c r="D189" s="66" t="s">
        <v>19</v>
      </c>
      <c r="E189" s="66" t="s">
        <v>8070</v>
      </c>
      <c r="F189" s="66" t="s">
        <v>2011</v>
      </c>
      <c r="G189" s="66" t="s">
        <v>964</v>
      </c>
      <c r="H189" s="64">
        <v>45411</v>
      </c>
      <c r="I189" s="1"/>
      <c r="J189" s="1"/>
      <c r="K189" s="1"/>
      <c r="L189" s="66" t="s">
        <v>2005</v>
      </c>
      <c r="M189" s="1"/>
      <c r="N189" s="1"/>
      <c r="O189" s="66" t="s">
        <v>999</v>
      </c>
      <c r="Q189">
        <f>VLOOKUP(C189,GL!$T$2:$T$2631,1,FALSE)</f>
        <v>-20584.419999999998</v>
      </c>
      <c r="R189">
        <f>VLOOKUP(C189,Bank!$H$2:$H$1969,1,FALSE)</f>
        <v>-20584.419999999998</v>
      </c>
      <c r="S189" t="e">
        <f>VLOOKUP(C189,'1950 Reconciled2'!$E$2:$E$1999,1,FALSE)</f>
        <v>#N/A</v>
      </c>
      <c r="T189" t="e">
        <f>VLOOKUP(L189,Bank!$G$2:$G$1969,1,FALSE)</f>
        <v>#N/A</v>
      </c>
      <c r="U189" t="e">
        <f>VLOOKUP(O189,GL!$Q$2:$Q$2631,1,FALSE)</f>
        <v>#N/A</v>
      </c>
    </row>
    <row r="190" spans="1:21" ht="69" x14ac:dyDescent="0.3">
      <c r="A190" s="1"/>
      <c r="B190" s="64">
        <v>45411</v>
      </c>
      <c r="C190" s="65">
        <v>400</v>
      </c>
      <c r="D190" s="66" t="s">
        <v>19</v>
      </c>
      <c r="E190" s="66" t="s">
        <v>8071</v>
      </c>
      <c r="F190" s="66" t="s">
        <v>2004</v>
      </c>
      <c r="G190" s="66" t="s">
        <v>964</v>
      </c>
      <c r="H190" s="64">
        <v>45411</v>
      </c>
      <c r="I190" s="1"/>
      <c r="J190" s="1"/>
      <c r="K190" s="1"/>
      <c r="L190" s="66" t="s">
        <v>2005</v>
      </c>
      <c r="M190" s="1"/>
      <c r="N190" s="1"/>
      <c r="O190" s="66" t="s">
        <v>2006</v>
      </c>
      <c r="Q190">
        <f>VLOOKUP(C190,GL!$T$2:$T$2631,1,FALSE)</f>
        <v>400</v>
      </c>
      <c r="R190">
        <f>VLOOKUP(C190,Bank!$H$2:$H$1969,1,FALSE)</f>
        <v>400</v>
      </c>
      <c r="S190">
        <f>VLOOKUP(C190,'1950 Reconciled2'!$E$2:$E$1999,1,FALSE)</f>
        <v>400</v>
      </c>
      <c r="T190" t="e">
        <f>VLOOKUP(L190,Bank!$G$2:$G$1969,1,FALSE)</f>
        <v>#N/A</v>
      </c>
      <c r="U190" t="e">
        <f>VLOOKUP(O190,GL!$Q$2:$Q$2631,1,FALSE)</f>
        <v>#N/A</v>
      </c>
    </row>
    <row r="191" spans="1:21" ht="96.6" x14ac:dyDescent="0.3">
      <c r="A191" s="1"/>
      <c r="B191" s="64">
        <v>45411</v>
      </c>
      <c r="C191" s="65">
        <v>455.23</v>
      </c>
      <c r="D191" s="66" t="s">
        <v>19</v>
      </c>
      <c r="E191" s="66" t="s">
        <v>8072</v>
      </c>
      <c r="F191" s="66" t="s">
        <v>2000</v>
      </c>
      <c r="G191" s="66" t="s">
        <v>964</v>
      </c>
      <c r="H191" s="64">
        <v>45412</v>
      </c>
      <c r="I191" s="1"/>
      <c r="J191" s="1"/>
      <c r="K191" s="1"/>
      <c r="L191" s="66" t="s">
        <v>2002</v>
      </c>
      <c r="M191" s="1"/>
      <c r="N191" s="1"/>
      <c r="O191" s="66" t="s">
        <v>1083</v>
      </c>
      <c r="Q191">
        <f>VLOOKUP(C191,GL!$T$2:$T$2631,1,FALSE)</f>
        <v>455.23</v>
      </c>
      <c r="R191">
        <f>VLOOKUP(C191,Bank!$H$2:$H$1969,1,FALSE)</f>
        <v>455.23</v>
      </c>
      <c r="S191" t="e">
        <f>VLOOKUP(C191,'1950 Reconciled2'!$E$2:$E$1999,1,FALSE)</f>
        <v>#N/A</v>
      </c>
      <c r="T191" t="e">
        <f>VLOOKUP(L191,Bank!$G$2:$G$1969,1,FALSE)</f>
        <v>#N/A</v>
      </c>
      <c r="U191" t="e">
        <f>VLOOKUP(O191,GL!$Q$2:$Q$2631,1,FALSE)</f>
        <v>#N/A</v>
      </c>
    </row>
    <row r="192" spans="1:21" ht="55.2" x14ac:dyDescent="0.3">
      <c r="A192" s="1"/>
      <c r="B192" s="64">
        <v>45411</v>
      </c>
      <c r="C192" s="65">
        <v>950</v>
      </c>
      <c r="D192" s="66" t="s">
        <v>19</v>
      </c>
      <c r="E192" s="66" t="s">
        <v>8073</v>
      </c>
      <c r="F192" s="66" t="s">
        <v>2016</v>
      </c>
      <c r="G192" s="66" t="s">
        <v>964</v>
      </c>
      <c r="H192" s="64">
        <v>45412</v>
      </c>
      <c r="I192" s="1"/>
      <c r="J192" s="1"/>
      <c r="K192" s="1"/>
      <c r="L192" s="66" t="s">
        <v>2014</v>
      </c>
      <c r="M192" s="1"/>
      <c r="N192" s="1"/>
      <c r="O192" s="66" t="s">
        <v>981</v>
      </c>
      <c r="Q192" t="e">
        <f>VLOOKUP(C192,GL!$T$2:$T$2631,1,FALSE)</f>
        <v>#N/A</v>
      </c>
      <c r="R192">
        <f>VLOOKUP(C192,Bank!$H$2:$H$1969,1,FALSE)</f>
        <v>950</v>
      </c>
      <c r="S192" t="e">
        <f>VLOOKUP(C192,'1950 Reconciled2'!$E$2:$E$1999,1,FALSE)</f>
        <v>#N/A</v>
      </c>
      <c r="T192" t="e">
        <f>VLOOKUP(L192,Bank!$G$2:$G$1969,1,FALSE)</f>
        <v>#N/A</v>
      </c>
      <c r="U192" t="e">
        <f>VLOOKUP(O192,GL!$Q$2:$Q$2631,1,FALSE)</f>
        <v>#N/A</v>
      </c>
    </row>
    <row r="193" spans="1:21" ht="69" x14ac:dyDescent="0.3">
      <c r="A193" s="1"/>
      <c r="B193" s="64">
        <v>45411</v>
      </c>
      <c r="C193" s="65">
        <v>1239</v>
      </c>
      <c r="D193" s="66" t="s">
        <v>19</v>
      </c>
      <c r="E193" s="66" t="s">
        <v>8074</v>
      </c>
      <c r="F193" s="66" t="s">
        <v>2018</v>
      </c>
      <c r="G193" s="66" t="s">
        <v>964</v>
      </c>
      <c r="H193" s="64">
        <v>45411</v>
      </c>
      <c r="I193" s="1"/>
      <c r="J193" s="1"/>
      <c r="K193" s="1"/>
      <c r="L193" s="66" t="s">
        <v>2005</v>
      </c>
      <c r="M193" s="1"/>
      <c r="N193" s="1"/>
      <c r="O193" s="66" t="s">
        <v>2019</v>
      </c>
      <c r="Q193" t="e">
        <f>VLOOKUP(C193,GL!$T$2:$T$2631,1,FALSE)</f>
        <v>#N/A</v>
      </c>
      <c r="R193">
        <f>VLOOKUP(C193,Bank!$H$2:$H$1969,1,FALSE)</f>
        <v>1239</v>
      </c>
      <c r="S193" t="e">
        <f>VLOOKUP(C193,'1950 Reconciled2'!$E$2:$E$1999,1,FALSE)</f>
        <v>#N/A</v>
      </c>
      <c r="T193" t="e">
        <f>VLOOKUP(L193,Bank!$G$2:$G$1969,1,FALSE)</f>
        <v>#N/A</v>
      </c>
      <c r="U193" t="e">
        <f>VLOOKUP(O193,GL!$Q$2:$Q$2631,1,FALSE)</f>
        <v>#N/A</v>
      </c>
    </row>
    <row r="194" spans="1:21" ht="69" x14ac:dyDescent="0.3">
      <c r="A194" s="1"/>
      <c r="B194" s="64">
        <v>45411</v>
      </c>
      <c r="C194" s="65">
        <v>1360</v>
      </c>
      <c r="D194" s="66" t="s">
        <v>19</v>
      </c>
      <c r="E194" s="66" t="s">
        <v>8075</v>
      </c>
      <c r="F194" s="66" t="s">
        <v>2030</v>
      </c>
      <c r="G194" s="66" t="s">
        <v>964</v>
      </c>
      <c r="H194" s="64">
        <v>45411</v>
      </c>
      <c r="I194" s="1"/>
      <c r="J194" s="1"/>
      <c r="K194" s="1"/>
      <c r="L194" s="66" t="s">
        <v>2031</v>
      </c>
      <c r="M194" s="1"/>
      <c r="N194" s="1"/>
      <c r="O194" s="66" t="s">
        <v>1953</v>
      </c>
      <c r="Q194">
        <f>VLOOKUP(C194,GL!$T$2:$T$2631,1,FALSE)</f>
        <v>1360</v>
      </c>
      <c r="R194">
        <f>VLOOKUP(C194,Bank!$H$2:$H$1969,1,FALSE)</f>
        <v>1360</v>
      </c>
      <c r="S194">
        <f>VLOOKUP(C194,'1950 Reconciled2'!$E$2:$E$1999,1,FALSE)</f>
        <v>1360</v>
      </c>
      <c r="T194" t="e">
        <f>VLOOKUP(L194,Bank!$G$2:$G$1969,1,FALSE)</f>
        <v>#N/A</v>
      </c>
      <c r="U194" t="e">
        <f>VLOOKUP(O194,GL!$Q$2:$Q$2631,1,FALSE)</f>
        <v>#N/A</v>
      </c>
    </row>
    <row r="195" spans="1:21" ht="96.6" x14ac:dyDescent="0.3">
      <c r="A195" s="1"/>
      <c r="B195" s="64">
        <v>45411</v>
      </c>
      <c r="C195" s="65">
        <v>2156.67</v>
      </c>
      <c r="D195" s="66" t="s">
        <v>19</v>
      </c>
      <c r="E195" s="66" t="s">
        <v>8076</v>
      </c>
      <c r="F195" s="66" t="s">
        <v>2008</v>
      </c>
      <c r="G195" s="66" t="s">
        <v>964</v>
      </c>
      <c r="H195" s="64">
        <v>45412</v>
      </c>
      <c r="I195" s="1"/>
      <c r="J195" s="1"/>
      <c r="K195" s="1"/>
      <c r="L195" s="66" t="s">
        <v>2009</v>
      </c>
      <c r="M195" s="1"/>
      <c r="N195" s="1"/>
      <c r="O195" s="66" t="s">
        <v>1083</v>
      </c>
      <c r="Q195">
        <f>VLOOKUP(C195,GL!$T$2:$T$2631,1,FALSE)</f>
        <v>2156.67</v>
      </c>
      <c r="R195">
        <f>VLOOKUP(C195,Bank!$H$2:$H$1969,1,FALSE)</f>
        <v>2156.67</v>
      </c>
      <c r="S195" t="e">
        <f>VLOOKUP(C195,'1950 Reconciled2'!$E$2:$E$1999,1,FALSE)</f>
        <v>#N/A</v>
      </c>
      <c r="T195" t="e">
        <f>VLOOKUP(L195,Bank!$G$2:$G$1969,1,FALSE)</f>
        <v>#N/A</v>
      </c>
      <c r="U195" t="e">
        <f>VLOOKUP(O195,GL!$Q$2:$Q$2631,1,FALSE)</f>
        <v>#N/A</v>
      </c>
    </row>
    <row r="196" spans="1:21" ht="69" x14ac:dyDescent="0.3">
      <c r="A196" s="1"/>
      <c r="B196" s="64">
        <v>45411</v>
      </c>
      <c r="C196" s="65">
        <v>3594</v>
      </c>
      <c r="D196" s="66" t="s">
        <v>19</v>
      </c>
      <c r="E196" s="66" t="s">
        <v>8077</v>
      </c>
      <c r="F196" s="66" t="s">
        <v>2013</v>
      </c>
      <c r="G196" s="66" t="s">
        <v>964</v>
      </c>
      <c r="H196" s="64">
        <v>45412</v>
      </c>
      <c r="I196" s="1"/>
      <c r="J196" s="1"/>
      <c r="K196" s="1"/>
      <c r="L196" s="66" t="s">
        <v>2014</v>
      </c>
      <c r="M196" s="1"/>
      <c r="N196" s="1"/>
      <c r="O196" s="66" t="s">
        <v>1060</v>
      </c>
      <c r="Q196">
        <f>VLOOKUP(C196,GL!$T$2:$T$2631,1,FALSE)</f>
        <v>3594</v>
      </c>
      <c r="R196">
        <f>VLOOKUP(C196,Bank!$H$2:$H$1969,1,FALSE)</f>
        <v>3594</v>
      </c>
      <c r="S196" t="e">
        <f>VLOOKUP(C196,'1950 Reconciled2'!$E$2:$E$1999,1,FALSE)</f>
        <v>#N/A</v>
      </c>
      <c r="T196" t="e">
        <f>VLOOKUP(L196,Bank!$G$2:$G$1969,1,FALSE)</f>
        <v>#N/A</v>
      </c>
      <c r="U196" t="e">
        <f>VLOOKUP(O196,GL!$Q$2:$Q$2631,1,FALSE)</f>
        <v>#N/A</v>
      </c>
    </row>
    <row r="197" spans="1:21" ht="55.2" x14ac:dyDescent="0.3">
      <c r="A197" s="1"/>
      <c r="B197" s="64">
        <v>45411</v>
      </c>
      <c r="C197" s="65">
        <v>4513</v>
      </c>
      <c r="D197" s="66" t="s">
        <v>19</v>
      </c>
      <c r="E197" s="66" t="s">
        <v>8078</v>
      </c>
      <c r="F197" s="66" t="s">
        <v>2033</v>
      </c>
      <c r="G197" s="66" t="s">
        <v>964</v>
      </c>
      <c r="H197" s="64">
        <v>45412</v>
      </c>
      <c r="I197" s="1"/>
      <c r="J197" s="1"/>
      <c r="K197" s="1"/>
      <c r="L197" s="66" t="s">
        <v>2034</v>
      </c>
      <c r="M197" s="1"/>
      <c r="N197" s="1"/>
      <c r="O197" s="66" t="s">
        <v>976</v>
      </c>
      <c r="Q197">
        <f>VLOOKUP(C197,GL!$T$2:$T$2631,1,FALSE)</f>
        <v>4513</v>
      </c>
      <c r="R197">
        <f>VLOOKUP(C197,Bank!$H$2:$H$1969,1,FALSE)</f>
        <v>4513</v>
      </c>
      <c r="S197" t="e">
        <f>VLOOKUP(C197,'1950 Reconciled2'!$E$2:$E$1999,1,FALSE)</f>
        <v>#N/A</v>
      </c>
      <c r="T197" t="e">
        <f>VLOOKUP(L197,Bank!$G$2:$G$1969,1,FALSE)</f>
        <v>#N/A</v>
      </c>
      <c r="U197" t="e">
        <f>VLOOKUP(O197,GL!$Q$2:$Q$2631,1,FALSE)</f>
        <v>#N/A</v>
      </c>
    </row>
    <row r="198" spans="1:21" ht="55.2" x14ac:dyDescent="0.3">
      <c r="A198" s="1"/>
      <c r="B198" s="64">
        <v>45411</v>
      </c>
      <c r="C198" s="65">
        <v>8700</v>
      </c>
      <c r="D198" s="66" t="s">
        <v>19</v>
      </c>
      <c r="E198" s="66" t="s">
        <v>8079</v>
      </c>
      <c r="F198" s="66" t="s">
        <v>2033</v>
      </c>
      <c r="G198" s="66" t="s">
        <v>964</v>
      </c>
      <c r="H198" s="64">
        <v>45412</v>
      </c>
      <c r="I198" s="1"/>
      <c r="J198" s="1"/>
      <c r="K198" s="1"/>
      <c r="L198" s="66" t="s">
        <v>2034</v>
      </c>
      <c r="M198" s="1"/>
      <c r="N198" s="1"/>
      <c r="O198" s="66" t="s">
        <v>976</v>
      </c>
      <c r="Q198" t="e">
        <f>VLOOKUP(C198,GL!$T$2:$T$2631,1,FALSE)</f>
        <v>#N/A</v>
      </c>
      <c r="R198">
        <f>VLOOKUP(C198,Bank!$H$2:$H$1969,1,FALSE)</f>
        <v>8700</v>
      </c>
      <c r="S198" t="e">
        <f>VLOOKUP(C198,'1950 Reconciled2'!$E$2:$E$1999,1,FALSE)</f>
        <v>#N/A</v>
      </c>
      <c r="T198" t="e">
        <f>VLOOKUP(L198,Bank!$G$2:$G$1969,1,FALSE)</f>
        <v>#N/A</v>
      </c>
      <c r="U198" t="e">
        <f>VLOOKUP(O198,GL!$Q$2:$Q$2631,1,FALSE)</f>
        <v>#N/A</v>
      </c>
    </row>
    <row r="199" spans="1:21" ht="96.6" x14ac:dyDescent="0.3">
      <c r="A199" s="1"/>
      <c r="B199" s="64">
        <v>45411</v>
      </c>
      <c r="C199" s="65">
        <v>41610.92</v>
      </c>
      <c r="D199" s="66" t="s">
        <v>19</v>
      </c>
      <c r="E199" s="66" t="s">
        <v>8080</v>
      </c>
      <c r="F199" s="66" t="s">
        <v>2021</v>
      </c>
      <c r="G199" s="66" t="s">
        <v>964</v>
      </c>
      <c r="H199" s="64">
        <v>45412</v>
      </c>
      <c r="I199" s="1"/>
      <c r="J199" s="1"/>
      <c r="K199" s="1"/>
      <c r="L199" s="66" t="s">
        <v>2022</v>
      </c>
      <c r="M199" s="1"/>
      <c r="N199" s="1"/>
      <c r="O199" s="66" t="s">
        <v>1083</v>
      </c>
      <c r="Q199">
        <f>VLOOKUP(C199,GL!$T$2:$T$2631,1,FALSE)</f>
        <v>41610.92</v>
      </c>
      <c r="R199">
        <f>VLOOKUP(C199,Bank!$H$2:$H$1969,1,FALSE)</f>
        <v>41610.92</v>
      </c>
      <c r="S199" t="e">
        <f>VLOOKUP(C199,'1950 Reconciled2'!$E$2:$E$1999,1,FALSE)</f>
        <v>#N/A</v>
      </c>
      <c r="T199" t="e">
        <f>VLOOKUP(L199,Bank!$G$2:$G$1969,1,FALSE)</f>
        <v>#N/A</v>
      </c>
      <c r="U199" t="e">
        <f>VLOOKUP(O199,GL!$Q$2:$Q$2631,1,FALSE)</f>
        <v>#N/A</v>
      </c>
    </row>
    <row r="200" spans="1:21" ht="96.6" x14ac:dyDescent="0.3">
      <c r="A200" s="1"/>
      <c r="B200" s="64">
        <v>45411</v>
      </c>
      <c r="C200" s="65">
        <v>58899.3</v>
      </c>
      <c r="D200" s="66" t="s">
        <v>19</v>
      </c>
      <c r="E200" s="66" t="s">
        <v>8081</v>
      </c>
      <c r="F200" s="66" t="s">
        <v>2027</v>
      </c>
      <c r="G200" s="66" t="s">
        <v>964</v>
      </c>
      <c r="H200" s="64">
        <v>45412</v>
      </c>
      <c r="I200" s="1"/>
      <c r="J200" s="1"/>
      <c r="K200" s="1"/>
      <c r="L200" s="66" t="s">
        <v>2028</v>
      </c>
      <c r="M200" s="1"/>
      <c r="N200" s="1"/>
      <c r="O200" s="66" t="s">
        <v>1083</v>
      </c>
      <c r="Q200">
        <f>VLOOKUP(C200,GL!$T$2:$T$2631,1,FALSE)</f>
        <v>58899.3</v>
      </c>
      <c r="R200">
        <f>VLOOKUP(C200,Bank!$H$2:$H$1969,1,FALSE)</f>
        <v>58899.3</v>
      </c>
      <c r="S200" t="e">
        <f>VLOOKUP(C200,'1950 Reconciled2'!$E$2:$E$1999,1,FALSE)</f>
        <v>#N/A</v>
      </c>
      <c r="T200" t="e">
        <f>VLOOKUP(L200,Bank!$G$2:$G$1969,1,FALSE)</f>
        <v>#N/A</v>
      </c>
      <c r="U200" t="e">
        <f>VLOOKUP(O200,GL!$Q$2:$Q$2631,1,FALSE)</f>
        <v>#N/A</v>
      </c>
    </row>
    <row r="201" spans="1:21" ht="96.6" x14ac:dyDescent="0.3">
      <c r="A201" s="1"/>
      <c r="B201" s="64">
        <v>45411</v>
      </c>
      <c r="C201" s="65">
        <v>64008.75</v>
      </c>
      <c r="D201" s="66" t="s">
        <v>19</v>
      </c>
      <c r="E201" s="66" t="s">
        <v>8082</v>
      </c>
      <c r="F201" s="66" t="s">
        <v>2024</v>
      </c>
      <c r="G201" s="66" t="s">
        <v>964</v>
      </c>
      <c r="H201" s="64">
        <v>45412</v>
      </c>
      <c r="I201" s="1"/>
      <c r="J201" s="1"/>
      <c r="K201" s="1"/>
      <c r="L201" s="66" t="s">
        <v>2025</v>
      </c>
      <c r="M201" s="1"/>
      <c r="N201" s="1"/>
      <c r="O201" s="66" t="s">
        <v>1083</v>
      </c>
      <c r="Q201">
        <f>VLOOKUP(C201,GL!$T$2:$T$2631,1,FALSE)</f>
        <v>64008.75</v>
      </c>
      <c r="R201">
        <f>VLOOKUP(C201,Bank!$H$2:$H$1969,1,FALSE)</f>
        <v>64008.75</v>
      </c>
      <c r="S201" t="e">
        <f>VLOOKUP(C201,'1950 Reconciled2'!$E$2:$E$1999,1,FALSE)</f>
        <v>#N/A</v>
      </c>
      <c r="T201" t="e">
        <f>VLOOKUP(L201,Bank!$G$2:$G$1969,1,FALSE)</f>
        <v>#N/A</v>
      </c>
      <c r="U201" t="e">
        <f>VLOOKUP(O201,GL!$Q$2:$Q$2631,1,FALSE)</f>
        <v>#N/A</v>
      </c>
    </row>
    <row r="202" spans="1:21" ht="55.2" x14ac:dyDescent="0.3">
      <c r="A202" s="1"/>
      <c r="B202" s="64">
        <v>45411</v>
      </c>
      <c r="C202" s="65">
        <v>2298009.39</v>
      </c>
      <c r="D202" s="66" t="s">
        <v>19</v>
      </c>
      <c r="E202" s="66" t="s">
        <v>8083</v>
      </c>
      <c r="F202" s="66" t="s">
        <v>2033</v>
      </c>
      <c r="G202" s="66" t="s">
        <v>964</v>
      </c>
      <c r="H202" s="64">
        <v>45412</v>
      </c>
      <c r="I202" s="1"/>
      <c r="J202" s="1"/>
      <c r="K202" s="1"/>
      <c r="L202" s="66" t="s">
        <v>2034</v>
      </c>
      <c r="M202" s="1"/>
      <c r="N202" s="1"/>
      <c r="O202" s="66" t="s">
        <v>976</v>
      </c>
      <c r="Q202" t="e">
        <f>VLOOKUP(C202,GL!$T$2:$T$2631,1,FALSE)</f>
        <v>#N/A</v>
      </c>
      <c r="R202">
        <f>VLOOKUP(C202,Bank!$H$2:$H$1969,1,FALSE)</f>
        <v>2298009.39</v>
      </c>
      <c r="S202" t="e">
        <f>VLOOKUP(C202,'1950 Reconciled2'!$E$2:$E$1999,1,FALSE)</f>
        <v>#N/A</v>
      </c>
      <c r="T202" t="e">
        <f>VLOOKUP(L202,Bank!$G$2:$G$1969,1,FALSE)</f>
        <v>#N/A</v>
      </c>
      <c r="U202" t="e">
        <f>VLOOKUP(O202,GL!$Q$2:$Q$2631,1,FALSE)</f>
        <v>#N/A</v>
      </c>
    </row>
    <row r="203" spans="1:21" ht="55.2" x14ac:dyDescent="0.3">
      <c r="A203" s="1"/>
      <c r="B203" s="64">
        <v>45412</v>
      </c>
      <c r="C203" s="65">
        <v>-75534385.730000004</v>
      </c>
      <c r="D203" s="66" t="s">
        <v>19</v>
      </c>
      <c r="E203" s="66" t="s">
        <v>8084</v>
      </c>
      <c r="F203" s="66" t="s">
        <v>2210</v>
      </c>
      <c r="G203" s="66" t="s">
        <v>964</v>
      </c>
      <c r="H203" s="64">
        <v>45412</v>
      </c>
      <c r="I203" s="1"/>
      <c r="J203" s="1"/>
      <c r="K203" s="1"/>
      <c r="L203" s="66" t="s">
        <v>2211</v>
      </c>
      <c r="M203" s="1"/>
      <c r="N203" s="1"/>
      <c r="O203" s="66" t="s">
        <v>2212</v>
      </c>
      <c r="Q203">
        <f>VLOOKUP(C203,GL!$T$2:$T$2631,1,FALSE)</f>
        <v>-75534385.730000004</v>
      </c>
      <c r="R203">
        <f>VLOOKUP(C203,Bank!$H$2:$H$1969,1,FALSE)</f>
        <v>-75534385.730000004</v>
      </c>
      <c r="S203" t="e">
        <f>VLOOKUP(C203,'1950 Reconciled2'!$E$2:$E$1999,1,FALSE)</f>
        <v>#N/A</v>
      </c>
      <c r="T203" t="e">
        <f>VLOOKUP(L203,Bank!$G$2:$G$1969,1,FALSE)</f>
        <v>#N/A</v>
      </c>
      <c r="U203" t="e">
        <f>VLOOKUP(O203,GL!$Q$2:$Q$2631,1,FALSE)</f>
        <v>#N/A</v>
      </c>
    </row>
    <row r="204" spans="1:21" ht="69" x14ac:dyDescent="0.3">
      <c r="A204" s="1"/>
      <c r="B204" s="64">
        <v>45412</v>
      </c>
      <c r="C204" s="65">
        <v>-950</v>
      </c>
      <c r="D204" s="66" t="s">
        <v>19</v>
      </c>
      <c r="E204" s="66" t="s">
        <v>8085</v>
      </c>
      <c r="F204" s="66" t="s">
        <v>2238</v>
      </c>
      <c r="G204" s="66" t="s">
        <v>964</v>
      </c>
      <c r="H204" s="64">
        <v>45412</v>
      </c>
      <c r="I204" s="1"/>
      <c r="J204" s="1"/>
      <c r="K204" s="1"/>
      <c r="L204" s="66" t="s">
        <v>2215</v>
      </c>
      <c r="M204" s="1"/>
      <c r="N204" s="1"/>
      <c r="O204" s="66" t="s">
        <v>986</v>
      </c>
      <c r="Q204" t="e">
        <f>VLOOKUP(C204,GL!$T$2:$T$2631,1,FALSE)</f>
        <v>#N/A</v>
      </c>
      <c r="R204">
        <f>VLOOKUP(C204,Bank!$H$2:$H$1969,1,FALSE)</f>
        <v>-950</v>
      </c>
      <c r="S204" t="e">
        <f>VLOOKUP(C204,'1950 Reconciled2'!$E$2:$E$1999,1,FALSE)</f>
        <v>#N/A</v>
      </c>
      <c r="T204" t="e">
        <f>VLOOKUP(L204,Bank!$G$2:$G$1969,1,FALSE)</f>
        <v>#N/A</v>
      </c>
      <c r="U204" t="e">
        <f>VLOOKUP(O204,GL!$Q$2:$Q$2631,1,FALSE)</f>
        <v>#N/A</v>
      </c>
    </row>
    <row r="205" spans="1:21" ht="69" x14ac:dyDescent="0.3">
      <c r="A205" s="1"/>
      <c r="B205" s="64">
        <v>45412</v>
      </c>
      <c r="C205" s="65">
        <v>-680</v>
      </c>
      <c r="D205" s="66" t="s">
        <v>19</v>
      </c>
      <c r="E205" s="66" t="s">
        <v>8086</v>
      </c>
      <c r="F205" s="66" t="s">
        <v>2214</v>
      </c>
      <c r="G205" s="66" t="s">
        <v>964</v>
      </c>
      <c r="H205" s="64">
        <v>45412</v>
      </c>
      <c r="I205" s="1"/>
      <c r="J205" s="1"/>
      <c r="K205" s="1"/>
      <c r="L205" s="66" t="s">
        <v>2215</v>
      </c>
      <c r="M205" s="1"/>
      <c r="N205" s="1"/>
      <c r="O205" s="66" t="s">
        <v>2216</v>
      </c>
      <c r="Q205">
        <f>VLOOKUP(C205,GL!$T$2:$T$2631,1,FALSE)</f>
        <v>-680</v>
      </c>
      <c r="R205">
        <f>VLOOKUP(C205,Bank!$H$2:$H$1969,1,FALSE)</f>
        <v>-680</v>
      </c>
      <c r="S205">
        <f>VLOOKUP(C205,'1950 Reconciled2'!$E$2:$E$1999,1,FALSE)</f>
        <v>-680</v>
      </c>
      <c r="T205" t="e">
        <f>VLOOKUP(L205,Bank!$G$2:$G$1969,1,FALSE)</f>
        <v>#N/A</v>
      </c>
      <c r="U205" t="e">
        <f>VLOOKUP(O205,GL!$Q$2:$Q$2631,1,FALSE)</f>
        <v>#N/A</v>
      </c>
    </row>
    <row r="206" spans="1:21" ht="55.2" x14ac:dyDescent="0.3">
      <c r="A206" s="1"/>
      <c r="B206" s="64">
        <v>45412</v>
      </c>
      <c r="C206" s="65">
        <v>138</v>
      </c>
      <c r="D206" s="66" t="s">
        <v>19</v>
      </c>
      <c r="E206" s="66" t="s">
        <v>8087</v>
      </c>
      <c r="F206" s="66" t="s">
        <v>2221</v>
      </c>
      <c r="G206" s="66" t="s">
        <v>964</v>
      </c>
      <c r="H206" s="64">
        <v>45414</v>
      </c>
      <c r="I206" s="1"/>
      <c r="J206" s="1"/>
      <c r="K206" s="1"/>
      <c r="L206" s="66" t="s">
        <v>2222</v>
      </c>
      <c r="M206" s="1"/>
      <c r="N206" s="1"/>
      <c r="O206" s="66" t="s">
        <v>976</v>
      </c>
      <c r="Q206" t="e">
        <f>VLOOKUP(C206,GL!$T$2:$T$2631,1,FALSE)</f>
        <v>#N/A</v>
      </c>
      <c r="R206">
        <f>VLOOKUP(C206,Bank!$H$2:$H$1969,1,FALSE)</f>
        <v>138</v>
      </c>
      <c r="S206" t="e">
        <f>VLOOKUP(C206,'1950 Reconciled2'!$E$2:$E$1999,1,FALSE)</f>
        <v>#N/A</v>
      </c>
      <c r="T206" t="e">
        <f>VLOOKUP(L206,Bank!$G$2:$G$1969,1,FALSE)</f>
        <v>#N/A</v>
      </c>
      <c r="U206" t="e">
        <f>VLOOKUP(O206,GL!$Q$2:$Q$2631,1,FALSE)</f>
        <v>#N/A</v>
      </c>
    </row>
    <row r="207" spans="1:21" ht="55.2" x14ac:dyDescent="0.3">
      <c r="A207" s="1"/>
      <c r="B207" s="64">
        <v>45412</v>
      </c>
      <c r="C207" s="65">
        <v>140</v>
      </c>
      <c r="D207" s="66" t="s">
        <v>19</v>
      </c>
      <c r="E207" s="66" t="s">
        <v>8088</v>
      </c>
      <c r="F207" s="66" t="s">
        <v>2221</v>
      </c>
      <c r="G207" s="66" t="s">
        <v>964</v>
      </c>
      <c r="H207" s="64">
        <v>45414</v>
      </c>
      <c r="I207" s="1"/>
      <c r="J207" s="1"/>
      <c r="K207" s="1"/>
      <c r="L207" s="66" t="s">
        <v>2222</v>
      </c>
      <c r="M207" s="1"/>
      <c r="N207" s="1"/>
      <c r="O207" s="66" t="s">
        <v>976</v>
      </c>
      <c r="Q207">
        <f>VLOOKUP(C207,GL!$T$2:$T$2631,1,FALSE)</f>
        <v>140</v>
      </c>
      <c r="R207">
        <f>VLOOKUP(C207,Bank!$H$2:$H$1969,1,FALSE)</f>
        <v>140</v>
      </c>
      <c r="S207">
        <f>VLOOKUP(C207,'1950 Reconciled2'!$E$2:$E$1999,1,FALSE)</f>
        <v>140</v>
      </c>
      <c r="T207" t="e">
        <f>VLOOKUP(L207,Bank!$G$2:$G$1969,1,FALSE)</f>
        <v>#N/A</v>
      </c>
      <c r="U207" t="e">
        <f>VLOOKUP(O207,GL!$Q$2:$Q$2631,1,FALSE)</f>
        <v>#N/A</v>
      </c>
    </row>
    <row r="208" spans="1:21" ht="69" x14ac:dyDescent="0.3">
      <c r="A208" s="1"/>
      <c r="B208" s="64">
        <v>45412</v>
      </c>
      <c r="C208" s="65">
        <v>475</v>
      </c>
      <c r="D208" s="66" t="s">
        <v>19</v>
      </c>
      <c r="E208" s="66" t="s">
        <v>8089</v>
      </c>
      <c r="F208" s="66" t="s">
        <v>2236</v>
      </c>
      <c r="G208" s="66" t="s">
        <v>964</v>
      </c>
      <c r="H208" s="64">
        <v>45412</v>
      </c>
      <c r="I208" s="1"/>
      <c r="J208" s="1"/>
      <c r="K208" s="1"/>
      <c r="L208" s="66" t="s">
        <v>2215</v>
      </c>
      <c r="M208" s="1"/>
      <c r="N208" s="1"/>
      <c r="O208" s="66" t="s">
        <v>1056</v>
      </c>
      <c r="Q208">
        <f>VLOOKUP(C208,GL!$T$2:$T$2631,1,FALSE)</f>
        <v>475</v>
      </c>
      <c r="R208">
        <f>VLOOKUP(C208,Bank!$H$2:$H$1969,1,FALSE)</f>
        <v>475</v>
      </c>
      <c r="S208" t="e">
        <f>VLOOKUP(C208,'1950 Reconciled2'!$E$2:$E$1999,1,FALSE)</f>
        <v>#N/A</v>
      </c>
      <c r="T208" t="e">
        <f>VLOOKUP(L208,Bank!$G$2:$G$1969,1,FALSE)</f>
        <v>#N/A</v>
      </c>
      <c r="U208" t="e">
        <f>VLOOKUP(O208,GL!$Q$2:$Q$2631,1,FALSE)</f>
        <v>#N/A</v>
      </c>
    </row>
    <row r="209" spans="1:21" ht="55.2" x14ac:dyDescent="0.3">
      <c r="A209" s="1"/>
      <c r="B209" s="64">
        <v>45412</v>
      </c>
      <c r="C209" s="65">
        <v>529.5</v>
      </c>
      <c r="D209" s="66" t="s">
        <v>19</v>
      </c>
      <c r="E209" s="66" t="s">
        <v>8090</v>
      </c>
      <c r="F209" s="66" t="s">
        <v>2221</v>
      </c>
      <c r="G209" s="66" t="s">
        <v>964</v>
      </c>
      <c r="H209" s="64">
        <v>45414</v>
      </c>
      <c r="I209" s="1"/>
      <c r="J209" s="1"/>
      <c r="K209" s="1"/>
      <c r="L209" s="66" t="s">
        <v>2222</v>
      </c>
      <c r="M209" s="1"/>
      <c r="N209" s="1"/>
      <c r="O209" s="66" t="s">
        <v>976</v>
      </c>
      <c r="Q209" t="e">
        <f>VLOOKUP(C209,GL!$T$2:$T$2631,1,FALSE)</f>
        <v>#N/A</v>
      </c>
      <c r="R209">
        <f>VLOOKUP(C209,Bank!$H$2:$H$1969,1,FALSE)</f>
        <v>529.5</v>
      </c>
      <c r="S209" t="e">
        <f>VLOOKUP(C209,'1950 Reconciled2'!$E$2:$E$1999,1,FALSE)</f>
        <v>#N/A</v>
      </c>
      <c r="T209" t="e">
        <f>VLOOKUP(L209,Bank!$G$2:$G$1969,1,FALSE)</f>
        <v>#N/A</v>
      </c>
      <c r="U209" t="e">
        <f>VLOOKUP(O209,GL!$Q$2:$Q$2631,1,FALSE)</f>
        <v>#N/A</v>
      </c>
    </row>
    <row r="210" spans="1:21" ht="69" x14ac:dyDescent="0.3">
      <c r="A210" s="1"/>
      <c r="B210" s="64">
        <v>45412</v>
      </c>
      <c r="C210" s="65">
        <v>680</v>
      </c>
      <c r="D210" s="66" t="s">
        <v>19</v>
      </c>
      <c r="E210" s="66" t="s">
        <v>8091</v>
      </c>
      <c r="F210" s="66" t="s">
        <v>2218</v>
      </c>
      <c r="G210" s="66" t="s">
        <v>964</v>
      </c>
      <c r="H210" s="64">
        <v>45412</v>
      </c>
      <c r="I210" s="1"/>
      <c r="J210" s="1"/>
      <c r="K210" s="1"/>
      <c r="L210" s="66" t="s">
        <v>2219</v>
      </c>
      <c r="M210" s="1"/>
      <c r="N210" s="1"/>
      <c r="O210" s="66" t="s">
        <v>1953</v>
      </c>
      <c r="Q210">
        <f>VLOOKUP(C210,GL!$T$2:$T$2631,1,FALSE)</f>
        <v>680</v>
      </c>
      <c r="R210">
        <f>VLOOKUP(C210,Bank!$H$2:$H$1969,1,FALSE)</f>
        <v>680</v>
      </c>
      <c r="S210">
        <f>VLOOKUP(C210,'1950 Reconciled2'!$E$2:$E$1999,1,FALSE)</f>
        <v>680</v>
      </c>
      <c r="T210" t="e">
        <f>VLOOKUP(L210,Bank!$G$2:$G$1969,1,FALSE)</f>
        <v>#N/A</v>
      </c>
      <c r="U210" t="e">
        <f>VLOOKUP(O210,GL!$Q$2:$Q$2631,1,FALSE)</f>
        <v>#N/A</v>
      </c>
    </row>
    <row r="211" spans="1:21" ht="69" x14ac:dyDescent="0.3">
      <c r="A211" s="1"/>
      <c r="B211" s="64">
        <v>45412</v>
      </c>
      <c r="C211" s="65">
        <v>789.14</v>
      </c>
      <c r="D211" s="66" t="s">
        <v>19</v>
      </c>
      <c r="E211" s="66" t="s">
        <v>8092</v>
      </c>
      <c r="F211" s="66" t="s">
        <v>2240</v>
      </c>
      <c r="G211" s="66" t="s">
        <v>964</v>
      </c>
      <c r="H211" s="64">
        <v>45412</v>
      </c>
      <c r="I211" s="1"/>
      <c r="J211" s="1"/>
      <c r="K211" s="1"/>
      <c r="L211" s="66" t="s">
        <v>2215</v>
      </c>
      <c r="M211" s="1"/>
      <c r="N211" s="1"/>
      <c r="O211" s="66" t="s">
        <v>2195</v>
      </c>
      <c r="Q211">
        <f>VLOOKUP(C211,GL!$T$2:$T$2631,1,FALSE)</f>
        <v>789.14</v>
      </c>
      <c r="R211">
        <f>VLOOKUP(C211,Bank!$H$2:$H$1969,1,FALSE)</f>
        <v>789.14</v>
      </c>
      <c r="S211" t="e">
        <f>VLOOKUP(C211,'1950 Reconciled2'!$E$2:$E$1999,1,FALSE)</f>
        <v>#N/A</v>
      </c>
      <c r="T211" t="e">
        <f>VLOOKUP(L211,Bank!$G$2:$G$1969,1,FALSE)</f>
        <v>#N/A</v>
      </c>
      <c r="U211" t="str">
        <f>VLOOKUP(O211,GL!$Q$2:$Q$2631,1,FALSE)</f>
        <v>Nordax via PGU</v>
      </c>
    </row>
    <row r="212" spans="1:21" ht="69" x14ac:dyDescent="0.3">
      <c r="A212" s="1"/>
      <c r="B212" s="64">
        <v>45412</v>
      </c>
      <c r="C212" s="65">
        <v>1100</v>
      </c>
      <c r="D212" s="66" t="s">
        <v>19</v>
      </c>
      <c r="E212" s="66" t="s">
        <v>8093</v>
      </c>
      <c r="F212" s="66" t="s">
        <v>2230</v>
      </c>
      <c r="G212" s="66" t="s">
        <v>964</v>
      </c>
      <c r="H212" s="64">
        <v>45412</v>
      </c>
      <c r="I212" s="1"/>
      <c r="J212" s="1"/>
      <c r="K212" s="1"/>
      <c r="L212" s="66" t="s">
        <v>2215</v>
      </c>
      <c r="M212" s="1"/>
      <c r="N212" s="1"/>
      <c r="O212" s="66" t="s">
        <v>2231</v>
      </c>
      <c r="Q212">
        <f>VLOOKUP(C212,GL!$T$2:$T$2631,1,FALSE)</f>
        <v>1100</v>
      </c>
      <c r="R212">
        <f>VLOOKUP(C212,Bank!$H$2:$H$1969,1,FALSE)</f>
        <v>1100</v>
      </c>
      <c r="S212">
        <f>VLOOKUP(C212,'1950 Reconciled2'!$E$2:$E$1999,1,FALSE)</f>
        <v>1100</v>
      </c>
      <c r="T212" t="e">
        <f>VLOOKUP(L212,Bank!$G$2:$G$1969,1,FALSE)</f>
        <v>#N/A</v>
      </c>
      <c r="U212" t="e">
        <f>VLOOKUP(O212,GL!$Q$2:$Q$2631,1,FALSE)</f>
        <v>#N/A</v>
      </c>
    </row>
    <row r="213" spans="1:21" ht="55.2" x14ac:dyDescent="0.3">
      <c r="A213" s="1"/>
      <c r="B213" s="64">
        <v>45412</v>
      </c>
      <c r="C213" s="65">
        <v>2533.44</v>
      </c>
      <c r="D213" s="66" t="s">
        <v>19</v>
      </c>
      <c r="E213" s="66" t="s">
        <v>8094</v>
      </c>
      <c r="F213" s="66" t="s">
        <v>2221</v>
      </c>
      <c r="G213" s="66" t="s">
        <v>964</v>
      </c>
      <c r="H213" s="64">
        <v>45414</v>
      </c>
      <c r="I213" s="1"/>
      <c r="J213" s="1"/>
      <c r="K213" s="1"/>
      <c r="L213" s="66" t="s">
        <v>2222</v>
      </c>
      <c r="M213" s="1"/>
      <c r="N213" s="1"/>
      <c r="O213" s="66" t="s">
        <v>976</v>
      </c>
      <c r="Q213">
        <f>VLOOKUP(C213,GL!$T$2:$T$2631,1,FALSE)</f>
        <v>2533.44</v>
      </c>
      <c r="R213">
        <f>VLOOKUP(C213,Bank!$H$2:$H$1969,1,FALSE)</f>
        <v>2533.44</v>
      </c>
      <c r="S213">
        <f>VLOOKUP(C213,'1950 Reconciled2'!$E$2:$E$1999,1,FALSE)</f>
        <v>2533.44</v>
      </c>
      <c r="T213" t="e">
        <f>VLOOKUP(L213,Bank!$G$2:$G$1969,1,FALSE)</f>
        <v>#N/A</v>
      </c>
      <c r="U213" t="e">
        <f>VLOOKUP(O213,GL!$Q$2:$Q$2631,1,FALSE)</f>
        <v>#N/A</v>
      </c>
    </row>
    <row r="214" spans="1:21" ht="55.2" x14ac:dyDescent="0.3">
      <c r="A214" s="1"/>
      <c r="B214" s="64">
        <v>45412</v>
      </c>
      <c r="C214" s="65">
        <v>6047.35</v>
      </c>
      <c r="D214" s="66" t="s">
        <v>19</v>
      </c>
      <c r="E214" s="66" t="s">
        <v>8095</v>
      </c>
      <c r="F214" s="66" t="s">
        <v>2221</v>
      </c>
      <c r="G214" s="66" t="s">
        <v>964</v>
      </c>
      <c r="H214" s="64">
        <v>45414</v>
      </c>
      <c r="I214" s="1"/>
      <c r="J214" s="1"/>
      <c r="K214" s="1"/>
      <c r="L214" s="66" t="s">
        <v>2222</v>
      </c>
      <c r="M214" s="1"/>
      <c r="N214" s="1"/>
      <c r="O214" s="66" t="s">
        <v>976</v>
      </c>
      <c r="Q214">
        <f>VLOOKUP(C214,GL!$T$2:$T$2631,1,FALSE)</f>
        <v>6047.35</v>
      </c>
      <c r="R214">
        <f>VLOOKUP(C214,Bank!$H$2:$H$1969,1,FALSE)</f>
        <v>6047.35</v>
      </c>
      <c r="S214" t="e">
        <f>VLOOKUP(C214,'1950 Reconciled2'!$E$2:$E$1999,1,FALSE)</f>
        <v>#N/A</v>
      </c>
      <c r="T214" t="e">
        <f>VLOOKUP(L214,Bank!$G$2:$G$1969,1,FALSE)</f>
        <v>#N/A</v>
      </c>
      <c r="U214" t="e">
        <f>VLOOKUP(O214,GL!$Q$2:$Q$2631,1,FALSE)</f>
        <v>#N/A</v>
      </c>
    </row>
    <row r="215" spans="1:21" ht="55.2" x14ac:dyDescent="0.3">
      <c r="A215" s="1"/>
      <c r="B215" s="64">
        <v>45412</v>
      </c>
      <c r="C215" s="65">
        <v>10300</v>
      </c>
      <c r="D215" s="66" t="s">
        <v>19</v>
      </c>
      <c r="E215" s="66" t="s">
        <v>8096</v>
      </c>
      <c r="F215" s="66" t="s">
        <v>2221</v>
      </c>
      <c r="G215" s="66" t="s">
        <v>964</v>
      </c>
      <c r="H215" s="64">
        <v>45414</v>
      </c>
      <c r="I215" s="1"/>
      <c r="J215" s="1"/>
      <c r="K215" s="1"/>
      <c r="L215" s="66" t="s">
        <v>2222</v>
      </c>
      <c r="M215" s="1"/>
      <c r="N215" s="1"/>
      <c r="O215" s="66" t="s">
        <v>976</v>
      </c>
      <c r="Q215" t="e">
        <f>VLOOKUP(C215,GL!$T$2:$T$2631,1,FALSE)</f>
        <v>#N/A</v>
      </c>
      <c r="R215">
        <f>VLOOKUP(C215,Bank!$H$2:$H$1969,1,FALSE)</f>
        <v>10300</v>
      </c>
      <c r="S215" t="e">
        <f>VLOOKUP(C215,'1950 Reconciled2'!$E$2:$E$1999,1,FALSE)</f>
        <v>#N/A</v>
      </c>
      <c r="T215" t="e">
        <f>VLOOKUP(L215,Bank!$G$2:$G$1969,1,FALSE)</f>
        <v>#N/A</v>
      </c>
      <c r="U215" t="e">
        <f>VLOOKUP(O215,GL!$Q$2:$Q$2631,1,FALSE)</f>
        <v>#N/A</v>
      </c>
    </row>
    <row r="216" spans="1:21" ht="69" x14ac:dyDescent="0.3">
      <c r="A216" s="1"/>
      <c r="B216" s="64">
        <v>45412</v>
      </c>
      <c r="C216" s="65">
        <v>12232.63</v>
      </c>
      <c r="D216" s="66" t="s">
        <v>19</v>
      </c>
      <c r="E216" s="66" t="s">
        <v>8097</v>
      </c>
      <c r="F216" s="66" t="s">
        <v>2233</v>
      </c>
      <c r="G216" s="66" t="s">
        <v>964</v>
      </c>
      <c r="H216" s="64">
        <v>45414</v>
      </c>
      <c r="I216" s="1"/>
      <c r="J216" s="1"/>
      <c r="K216" s="1"/>
      <c r="L216" s="66" t="s">
        <v>2234</v>
      </c>
      <c r="M216" s="1"/>
      <c r="N216" s="1"/>
      <c r="O216" s="66" t="s">
        <v>1060</v>
      </c>
      <c r="Q216">
        <f>VLOOKUP(C216,GL!$T$2:$T$2631,1,FALSE)</f>
        <v>12232.63</v>
      </c>
      <c r="R216">
        <f>VLOOKUP(C216,Bank!$H$2:$H$1969,1,FALSE)</f>
        <v>12232.63</v>
      </c>
      <c r="S216" t="e">
        <f>VLOOKUP(C216,'1950 Reconciled2'!$E$2:$E$1999,1,FALSE)</f>
        <v>#N/A</v>
      </c>
      <c r="T216" t="e">
        <f>VLOOKUP(L216,Bank!$G$2:$G$1969,1,FALSE)</f>
        <v>#N/A</v>
      </c>
      <c r="U216" t="e">
        <f>VLOOKUP(O216,GL!$Q$2:$Q$2631,1,FALSE)</f>
        <v>#N/A</v>
      </c>
    </row>
    <row r="217" spans="1:21" ht="55.2" x14ac:dyDescent="0.3">
      <c r="A217" s="1"/>
      <c r="B217" s="64">
        <v>45412</v>
      </c>
      <c r="C217" s="65">
        <v>2086654.51</v>
      </c>
      <c r="D217" s="66" t="s">
        <v>19</v>
      </c>
      <c r="E217" s="66" t="s">
        <v>8098</v>
      </c>
      <c r="F217" s="66" t="s">
        <v>2221</v>
      </c>
      <c r="G217" s="66" t="s">
        <v>964</v>
      </c>
      <c r="H217" s="64">
        <v>45414</v>
      </c>
      <c r="I217" s="1"/>
      <c r="J217" s="1"/>
      <c r="K217" s="1"/>
      <c r="L217" s="66" t="s">
        <v>2222</v>
      </c>
      <c r="M217" s="1"/>
      <c r="N217" s="1"/>
      <c r="O217" s="66" t="s">
        <v>976</v>
      </c>
      <c r="Q217" t="e">
        <f>VLOOKUP(C217,GL!$T$2:$T$2631,1,FALSE)</f>
        <v>#N/A</v>
      </c>
      <c r="R217">
        <f>VLOOKUP(C217,Bank!$H$2:$H$1969,1,FALSE)</f>
        <v>2086654.51</v>
      </c>
      <c r="S217" t="e">
        <f>VLOOKUP(C217,'1950 Reconciled2'!$E$2:$E$1999,1,FALSE)</f>
        <v>#N/A</v>
      </c>
      <c r="T217" t="e">
        <f>VLOOKUP(L217,Bank!$G$2:$G$1969,1,FALSE)</f>
        <v>#N/A</v>
      </c>
      <c r="U217" t="e">
        <f>VLOOKUP(O217,GL!$Q$2:$Q$2631,1,FALSE)</f>
        <v>#N/A</v>
      </c>
    </row>
    <row r="218" spans="1:21" ht="69" x14ac:dyDescent="0.3">
      <c r="A218" s="1"/>
      <c r="B218" s="64">
        <v>45414</v>
      </c>
      <c r="C218" s="65">
        <v>-33109.33</v>
      </c>
      <c r="D218" s="66" t="s">
        <v>19</v>
      </c>
      <c r="E218" s="66" t="s">
        <v>8099</v>
      </c>
      <c r="F218" s="66" t="s">
        <v>2131</v>
      </c>
      <c r="G218" s="66" t="s">
        <v>964</v>
      </c>
      <c r="H218" s="64">
        <v>45414</v>
      </c>
      <c r="I218" s="1"/>
      <c r="J218" s="1"/>
      <c r="K218" s="1"/>
      <c r="L218" s="66" t="s">
        <v>2093</v>
      </c>
      <c r="M218" s="1"/>
      <c r="N218" s="1"/>
      <c r="O218" s="66" t="s">
        <v>2132</v>
      </c>
      <c r="Q218" t="e">
        <f>VLOOKUP(C218,GL!$T$2:$T$2631,1,FALSE)</f>
        <v>#N/A</v>
      </c>
      <c r="R218">
        <f>VLOOKUP(C218,Bank!$H$2:$H$1969,1,FALSE)</f>
        <v>-33109.33</v>
      </c>
      <c r="S218" t="e">
        <f>VLOOKUP(C218,'1950 Reconciled2'!$E$2:$E$1999,1,FALSE)</f>
        <v>#N/A</v>
      </c>
      <c r="T218" t="e">
        <f>VLOOKUP(L218,Bank!$G$2:$G$1969,1,FALSE)</f>
        <v>#N/A</v>
      </c>
      <c r="U218" t="e">
        <f>VLOOKUP(O218,GL!$Q$2:$Q$2631,1,FALSE)</f>
        <v>#N/A</v>
      </c>
    </row>
    <row r="219" spans="1:21" ht="69" x14ac:dyDescent="0.3">
      <c r="A219" s="1"/>
      <c r="B219" s="64">
        <v>45414</v>
      </c>
      <c r="C219" s="65">
        <v>-29842.79</v>
      </c>
      <c r="D219" s="66" t="s">
        <v>19</v>
      </c>
      <c r="E219" s="66" t="s">
        <v>8100</v>
      </c>
      <c r="F219" s="66" t="s">
        <v>2131</v>
      </c>
      <c r="G219" s="66" t="s">
        <v>964</v>
      </c>
      <c r="H219" s="64">
        <v>45414</v>
      </c>
      <c r="I219" s="1"/>
      <c r="J219" s="1"/>
      <c r="K219" s="1"/>
      <c r="L219" s="66" t="s">
        <v>2093</v>
      </c>
      <c r="M219" s="1"/>
      <c r="N219" s="1"/>
      <c r="O219" s="66" t="s">
        <v>2132</v>
      </c>
      <c r="Q219" t="e">
        <f>VLOOKUP(C219,GL!$T$2:$T$2631,1,FALSE)</f>
        <v>#N/A</v>
      </c>
      <c r="R219">
        <f>VLOOKUP(C219,Bank!$H$2:$H$1969,1,FALSE)</f>
        <v>-29842.79</v>
      </c>
      <c r="S219" t="e">
        <f>VLOOKUP(C219,'1950 Reconciled2'!$E$2:$E$1999,1,FALSE)</f>
        <v>#N/A</v>
      </c>
      <c r="T219" t="e">
        <f>VLOOKUP(L219,Bank!$G$2:$G$1969,1,FALSE)</f>
        <v>#N/A</v>
      </c>
      <c r="U219" t="e">
        <f>VLOOKUP(O219,GL!$Q$2:$Q$2631,1,FALSE)</f>
        <v>#N/A</v>
      </c>
    </row>
    <row r="220" spans="1:21" ht="69" x14ac:dyDescent="0.3">
      <c r="A220" s="1"/>
      <c r="B220" s="64">
        <v>45414</v>
      </c>
      <c r="C220" s="65">
        <v>-16593.63</v>
      </c>
      <c r="D220" s="66" t="s">
        <v>19</v>
      </c>
      <c r="E220" s="66" t="s">
        <v>8101</v>
      </c>
      <c r="F220" s="66" t="s">
        <v>2092</v>
      </c>
      <c r="G220" s="66" t="s">
        <v>964</v>
      </c>
      <c r="H220" s="64">
        <v>45414</v>
      </c>
      <c r="I220" s="1"/>
      <c r="J220" s="1"/>
      <c r="K220" s="1"/>
      <c r="L220" s="66" t="s">
        <v>2093</v>
      </c>
      <c r="M220" s="1"/>
      <c r="N220" s="1"/>
      <c r="O220" s="66" t="s">
        <v>999</v>
      </c>
      <c r="Q220">
        <f>VLOOKUP(C220,GL!$T$2:$T$2631,1,FALSE)</f>
        <v>-16593.63</v>
      </c>
      <c r="R220">
        <f>VLOOKUP(C220,Bank!$H$2:$H$1969,1,FALSE)</f>
        <v>-16593.63</v>
      </c>
      <c r="S220" t="e">
        <f>VLOOKUP(C220,'1950 Reconciled2'!$E$2:$E$1999,1,FALSE)</f>
        <v>#N/A</v>
      </c>
      <c r="T220" t="e">
        <f>VLOOKUP(L220,Bank!$G$2:$G$1969,1,FALSE)</f>
        <v>#N/A</v>
      </c>
      <c r="U220" t="e">
        <f>VLOOKUP(O220,GL!$Q$2:$Q$2631,1,FALSE)</f>
        <v>#N/A</v>
      </c>
    </row>
    <row r="221" spans="1:21" ht="69" x14ac:dyDescent="0.3">
      <c r="A221" s="1"/>
      <c r="B221" s="64">
        <v>45414</v>
      </c>
      <c r="C221" s="65">
        <v>-13294.58</v>
      </c>
      <c r="D221" s="66" t="s">
        <v>19</v>
      </c>
      <c r="E221" s="66" t="s">
        <v>8102</v>
      </c>
      <c r="F221" s="66" t="s">
        <v>2129</v>
      </c>
      <c r="G221" s="66" t="s">
        <v>964</v>
      </c>
      <c r="H221" s="64">
        <v>45414</v>
      </c>
      <c r="I221" s="1"/>
      <c r="J221" s="1"/>
      <c r="K221" s="1"/>
      <c r="L221" s="66" t="s">
        <v>2093</v>
      </c>
      <c r="M221" s="1"/>
      <c r="N221" s="1"/>
      <c r="O221" s="66" t="s">
        <v>1605</v>
      </c>
      <c r="Q221" t="e">
        <f>VLOOKUP(C221,GL!$T$2:$T$2631,1,FALSE)</f>
        <v>#N/A</v>
      </c>
      <c r="R221">
        <f>VLOOKUP(C221,Bank!$H$2:$H$1969,1,FALSE)</f>
        <v>-13294.58</v>
      </c>
      <c r="S221" t="e">
        <f>VLOOKUP(C221,'1950 Reconciled2'!$E$2:$E$1999,1,FALSE)</f>
        <v>#N/A</v>
      </c>
      <c r="T221" t="e">
        <f>VLOOKUP(L221,Bank!$G$2:$G$1969,1,FALSE)</f>
        <v>#N/A</v>
      </c>
      <c r="U221" t="e">
        <f>VLOOKUP(O221,GL!$Q$2:$Q$2631,1,FALSE)</f>
        <v>#N/A</v>
      </c>
    </row>
    <row r="222" spans="1:21" ht="41.4" x14ac:dyDescent="0.3">
      <c r="A222" s="1"/>
      <c r="B222" s="64">
        <v>45413</v>
      </c>
      <c r="C222" s="65">
        <v>-10377</v>
      </c>
      <c r="D222" s="66" t="s">
        <v>19</v>
      </c>
      <c r="E222" s="66" t="s">
        <v>8103</v>
      </c>
      <c r="F222" s="66" t="s">
        <v>2069</v>
      </c>
      <c r="G222" s="66" t="s">
        <v>2061</v>
      </c>
      <c r="H222" s="64">
        <v>45413</v>
      </c>
      <c r="I222" s="1"/>
      <c r="J222" s="1"/>
      <c r="K222" s="1"/>
      <c r="L222" s="66" t="s">
        <v>2070</v>
      </c>
      <c r="M222" s="1"/>
      <c r="N222" s="1"/>
      <c r="O222" s="66" t="s">
        <v>2067</v>
      </c>
      <c r="Q222">
        <f>VLOOKUP(C222,GL!$T$2:$T$2631,1,FALSE)</f>
        <v>-10377</v>
      </c>
      <c r="R222">
        <f>VLOOKUP(C222,Bank!$H$2:$H$1969,1,FALSE)</f>
        <v>-10377</v>
      </c>
      <c r="S222" t="e">
        <f>VLOOKUP(C222,'1950 Reconciled2'!$E$2:$E$1999,1,FALSE)</f>
        <v>#N/A</v>
      </c>
      <c r="T222" t="e">
        <f>VLOOKUP(L222,Bank!$G$2:$G$1969,1,FALSE)</f>
        <v>#N/A</v>
      </c>
      <c r="U222" t="e">
        <f>VLOOKUP(O222,GL!$Q$2:$Q$2631,1,FALSE)</f>
        <v>#N/A</v>
      </c>
    </row>
    <row r="223" spans="1:21" ht="41.4" x14ac:dyDescent="0.3">
      <c r="A223" s="1"/>
      <c r="B223" s="64">
        <v>45413</v>
      </c>
      <c r="C223" s="65">
        <v>-4337</v>
      </c>
      <c r="D223" s="66" t="s">
        <v>19</v>
      </c>
      <c r="E223" s="66" t="s">
        <v>8104</v>
      </c>
      <c r="F223" s="66" t="s">
        <v>2082</v>
      </c>
      <c r="G223" s="66" t="s">
        <v>2061</v>
      </c>
      <c r="H223" s="64">
        <v>45413</v>
      </c>
      <c r="I223" s="1"/>
      <c r="J223" s="1"/>
      <c r="K223" s="1"/>
      <c r="L223" s="66" t="s">
        <v>2083</v>
      </c>
      <c r="M223" s="1"/>
      <c r="N223" s="1"/>
      <c r="O223" s="66" t="s">
        <v>2067</v>
      </c>
      <c r="Q223">
        <f>VLOOKUP(C223,GL!$T$2:$T$2631,1,FALSE)</f>
        <v>-4337</v>
      </c>
      <c r="R223">
        <f>VLOOKUP(C223,Bank!$H$2:$H$1969,1,FALSE)</f>
        <v>-4337</v>
      </c>
      <c r="S223" t="e">
        <f>VLOOKUP(C223,'1950 Reconciled2'!$E$2:$E$1999,1,FALSE)</f>
        <v>#N/A</v>
      </c>
      <c r="T223" t="e">
        <f>VLOOKUP(L223,Bank!$G$2:$G$1969,1,FALSE)</f>
        <v>#N/A</v>
      </c>
      <c r="U223" t="e">
        <f>VLOOKUP(O223,GL!$Q$2:$Q$2631,1,FALSE)</f>
        <v>#N/A</v>
      </c>
    </row>
    <row r="224" spans="1:21" ht="41.4" x14ac:dyDescent="0.3">
      <c r="A224" s="1"/>
      <c r="B224" s="64">
        <v>45413</v>
      </c>
      <c r="C224" s="65">
        <v>-3995</v>
      </c>
      <c r="D224" s="66" t="s">
        <v>19</v>
      </c>
      <c r="E224" s="66" t="s">
        <v>8105</v>
      </c>
      <c r="F224" s="66" t="s">
        <v>2065</v>
      </c>
      <c r="G224" s="66" t="s">
        <v>2061</v>
      </c>
      <c r="H224" s="64">
        <v>45413</v>
      </c>
      <c r="I224" s="1"/>
      <c r="J224" s="1"/>
      <c r="K224" s="1"/>
      <c r="L224" s="66" t="s">
        <v>2066</v>
      </c>
      <c r="M224" s="1"/>
      <c r="N224" s="1"/>
      <c r="O224" s="66" t="s">
        <v>2067</v>
      </c>
      <c r="Q224">
        <f>VLOOKUP(C224,GL!$T$2:$T$2631,1,FALSE)</f>
        <v>-3995</v>
      </c>
      <c r="R224">
        <f>VLOOKUP(C224,Bank!$H$2:$H$1969,1,FALSE)</f>
        <v>-3995</v>
      </c>
      <c r="S224" t="e">
        <f>VLOOKUP(C224,'1950 Reconciled2'!$E$2:$E$1999,1,FALSE)</f>
        <v>#N/A</v>
      </c>
      <c r="T224" t="e">
        <f>VLOOKUP(L224,Bank!$G$2:$G$1969,1,FALSE)</f>
        <v>#N/A</v>
      </c>
      <c r="U224" t="e">
        <f>VLOOKUP(O224,GL!$Q$2:$Q$2631,1,FALSE)</f>
        <v>#N/A</v>
      </c>
    </row>
    <row r="225" spans="1:21" ht="41.4" x14ac:dyDescent="0.3">
      <c r="A225" s="1"/>
      <c r="B225" s="64">
        <v>45413</v>
      </c>
      <c r="C225" s="65">
        <v>-1867</v>
      </c>
      <c r="D225" s="66" t="s">
        <v>19</v>
      </c>
      <c r="E225" s="66" t="s">
        <v>8106</v>
      </c>
      <c r="F225" s="66" t="s">
        <v>2072</v>
      </c>
      <c r="G225" s="66" t="s">
        <v>2061</v>
      </c>
      <c r="H225" s="64">
        <v>45413</v>
      </c>
      <c r="I225" s="1"/>
      <c r="J225" s="1"/>
      <c r="K225" s="1"/>
      <c r="L225" s="66" t="s">
        <v>2073</v>
      </c>
      <c r="M225" s="1"/>
      <c r="N225" s="1"/>
      <c r="O225" s="66" t="s">
        <v>2067</v>
      </c>
      <c r="Q225">
        <f>VLOOKUP(C225,GL!$T$2:$T$2631,1,FALSE)</f>
        <v>-1867</v>
      </c>
      <c r="R225">
        <f>VLOOKUP(C225,Bank!$H$2:$H$1969,1,FALSE)</f>
        <v>-1867</v>
      </c>
      <c r="S225" t="e">
        <f>VLOOKUP(C225,'1950 Reconciled2'!$E$2:$E$1999,1,FALSE)</f>
        <v>#N/A</v>
      </c>
      <c r="T225" t="e">
        <f>VLOOKUP(L225,Bank!$G$2:$G$1969,1,FALSE)</f>
        <v>#N/A</v>
      </c>
      <c r="U225" t="e">
        <f>VLOOKUP(O225,GL!$Q$2:$Q$2631,1,FALSE)</f>
        <v>#N/A</v>
      </c>
    </row>
    <row r="226" spans="1:21" ht="41.4" x14ac:dyDescent="0.3">
      <c r="A226" s="1"/>
      <c r="B226" s="64">
        <v>45413</v>
      </c>
      <c r="C226" s="65">
        <v>-1607</v>
      </c>
      <c r="D226" s="66" t="s">
        <v>19</v>
      </c>
      <c r="E226" s="66" t="s">
        <v>8107</v>
      </c>
      <c r="F226" s="66" t="s">
        <v>2088</v>
      </c>
      <c r="G226" s="66" t="s">
        <v>2061</v>
      </c>
      <c r="H226" s="64">
        <v>45413</v>
      </c>
      <c r="I226" s="1"/>
      <c r="J226" s="1"/>
      <c r="K226" s="1"/>
      <c r="L226" s="66" t="s">
        <v>2089</v>
      </c>
      <c r="M226" s="1"/>
      <c r="N226" s="1"/>
      <c r="O226" s="66" t="s">
        <v>2080</v>
      </c>
      <c r="Q226">
        <f>VLOOKUP(C226,GL!$T$2:$T$2631,1,FALSE)</f>
        <v>-1607</v>
      </c>
      <c r="R226">
        <f>VLOOKUP(C226,Bank!$H$2:$H$1969,1,FALSE)</f>
        <v>-1607</v>
      </c>
      <c r="S226" t="e">
        <f>VLOOKUP(C226,'1950 Reconciled2'!$E$2:$E$1999,1,FALSE)</f>
        <v>#N/A</v>
      </c>
      <c r="T226" t="e">
        <f>VLOOKUP(L226,Bank!$G$2:$G$1969,1,FALSE)</f>
        <v>#N/A</v>
      </c>
      <c r="U226" t="e">
        <f>VLOOKUP(O226,GL!$Q$2:$Q$2631,1,FALSE)</f>
        <v>#N/A</v>
      </c>
    </row>
    <row r="227" spans="1:21" ht="41.4" x14ac:dyDescent="0.3">
      <c r="A227" s="1"/>
      <c r="B227" s="64">
        <v>45413</v>
      </c>
      <c r="C227" s="65">
        <v>-141</v>
      </c>
      <c r="D227" s="66" t="s">
        <v>19</v>
      </c>
      <c r="E227" s="66" t="s">
        <v>8108</v>
      </c>
      <c r="F227" s="66" t="s">
        <v>2078</v>
      </c>
      <c r="G227" s="66" t="s">
        <v>2061</v>
      </c>
      <c r="H227" s="64">
        <v>45413</v>
      </c>
      <c r="I227" s="1"/>
      <c r="J227" s="1"/>
      <c r="K227" s="1"/>
      <c r="L227" s="66" t="s">
        <v>2079</v>
      </c>
      <c r="M227" s="1"/>
      <c r="N227" s="1"/>
      <c r="O227" s="66" t="s">
        <v>2080</v>
      </c>
      <c r="Q227">
        <f>VLOOKUP(C227,GL!$T$2:$T$2631,1,FALSE)</f>
        <v>-141</v>
      </c>
      <c r="R227">
        <f>VLOOKUP(C227,Bank!$H$2:$H$1969,1,FALSE)</f>
        <v>-141</v>
      </c>
      <c r="S227" t="e">
        <f>VLOOKUP(C227,'1950 Reconciled2'!$E$2:$E$1999,1,FALSE)</f>
        <v>#N/A</v>
      </c>
      <c r="T227" t="e">
        <f>VLOOKUP(L227,Bank!$G$2:$G$1969,1,FALSE)</f>
        <v>#N/A</v>
      </c>
      <c r="U227" t="e">
        <f>VLOOKUP(O227,GL!$Q$2:$Q$2631,1,FALSE)</f>
        <v>#N/A</v>
      </c>
    </row>
    <row r="228" spans="1:21" ht="41.4" x14ac:dyDescent="0.3">
      <c r="A228" s="1"/>
      <c r="B228" s="64">
        <v>45413</v>
      </c>
      <c r="C228" s="65">
        <v>-4</v>
      </c>
      <c r="D228" s="66" t="s">
        <v>19</v>
      </c>
      <c r="E228" s="66" t="s">
        <v>8109</v>
      </c>
      <c r="F228" s="66" t="s">
        <v>2060</v>
      </c>
      <c r="G228" s="66" t="s">
        <v>2061</v>
      </c>
      <c r="H228" s="64">
        <v>45413</v>
      </c>
      <c r="I228" s="1"/>
      <c r="J228" s="1"/>
      <c r="K228" s="1"/>
      <c r="L228" s="66" t="s">
        <v>2062</v>
      </c>
      <c r="M228" s="1"/>
      <c r="N228" s="1"/>
      <c r="O228" s="66" t="s">
        <v>2063</v>
      </c>
      <c r="Q228">
        <f>VLOOKUP(C228,GL!$T$2:$T$2631,1,FALSE)</f>
        <v>-4</v>
      </c>
      <c r="R228">
        <f>VLOOKUP(C228,Bank!$H$2:$H$1969,1,FALSE)</f>
        <v>-4</v>
      </c>
      <c r="S228">
        <f>VLOOKUP(C228,'1950 Reconciled2'!$E$2:$E$1999,1,FALSE)</f>
        <v>-4</v>
      </c>
      <c r="T228" t="e">
        <f>VLOOKUP(L228,Bank!$G$2:$G$1969,1,FALSE)</f>
        <v>#N/A</v>
      </c>
      <c r="U228" t="e">
        <f>VLOOKUP(O228,GL!$Q$2:$Q$2631,1,FALSE)</f>
        <v>#N/A</v>
      </c>
    </row>
    <row r="229" spans="1:21" ht="41.4" x14ac:dyDescent="0.3">
      <c r="A229" s="1"/>
      <c r="B229" s="64">
        <v>45413</v>
      </c>
      <c r="C229" s="65">
        <v>-4</v>
      </c>
      <c r="D229" s="66" t="s">
        <v>19</v>
      </c>
      <c r="E229" s="66" t="s">
        <v>8110</v>
      </c>
      <c r="F229" s="66" t="s">
        <v>2085</v>
      </c>
      <c r="G229" s="66" t="s">
        <v>2061</v>
      </c>
      <c r="H229" s="64">
        <v>45413</v>
      </c>
      <c r="I229" s="1"/>
      <c r="J229" s="1"/>
      <c r="K229" s="1"/>
      <c r="L229" s="66" t="s">
        <v>2086</v>
      </c>
      <c r="M229" s="1"/>
      <c r="N229" s="1"/>
      <c r="O229" s="66" t="s">
        <v>2063</v>
      </c>
      <c r="Q229">
        <f>VLOOKUP(C229,GL!$T$2:$T$2631,1,FALSE)</f>
        <v>-4</v>
      </c>
      <c r="R229">
        <f>VLOOKUP(C229,Bank!$H$2:$H$1969,1,FALSE)</f>
        <v>-4</v>
      </c>
      <c r="S229">
        <f>VLOOKUP(C229,'1950 Reconciled2'!$E$2:$E$1999,1,FALSE)</f>
        <v>-4</v>
      </c>
      <c r="T229" t="e">
        <f>VLOOKUP(L229,Bank!$G$2:$G$1969,1,FALSE)</f>
        <v>#N/A</v>
      </c>
      <c r="U229" t="e">
        <f>VLOOKUP(O229,GL!$Q$2:$Q$2631,1,FALSE)</f>
        <v>#N/A</v>
      </c>
    </row>
    <row r="230" spans="1:21" ht="41.4" x14ac:dyDescent="0.3">
      <c r="A230" s="1"/>
      <c r="B230" s="64">
        <v>45413</v>
      </c>
      <c r="C230" s="65">
        <v>-1</v>
      </c>
      <c r="D230" s="66" t="s">
        <v>19</v>
      </c>
      <c r="E230" s="66" t="s">
        <v>8111</v>
      </c>
      <c r="F230" s="66" t="s">
        <v>2075</v>
      </c>
      <c r="G230" s="66" t="s">
        <v>2061</v>
      </c>
      <c r="H230" s="64">
        <v>45413</v>
      </c>
      <c r="I230" s="1"/>
      <c r="J230" s="1"/>
      <c r="K230" s="1"/>
      <c r="L230" s="66" t="s">
        <v>2076</v>
      </c>
      <c r="M230" s="1"/>
      <c r="N230" s="1"/>
      <c r="O230" s="66" t="s">
        <v>2063</v>
      </c>
      <c r="Q230">
        <f>VLOOKUP(C230,GL!$T$2:$T$2631,1,FALSE)</f>
        <v>-1</v>
      </c>
      <c r="R230">
        <f>VLOOKUP(C230,Bank!$H$2:$H$1969,1,FALSE)</f>
        <v>-1</v>
      </c>
      <c r="S230">
        <f>VLOOKUP(C230,'1950 Reconciled2'!$E$2:$E$1999,1,FALSE)</f>
        <v>-1</v>
      </c>
      <c r="T230" t="e">
        <f>VLOOKUP(L230,Bank!$G$2:$G$1969,1,FALSE)</f>
        <v>#N/A</v>
      </c>
      <c r="U230" t="e">
        <f>VLOOKUP(O230,GL!$Q$2:$Q$2631,1,FALSE)</f>
        <v>#N/A</v>
      </c>
    </row>
    <row r="231" spans="1:21" ht="55.2" x14ac:dyDescent="0.3">
      <c r="A231" s="1"/>
      <c r="B231" s="64">
        <v>45414</v>
      </c>
      <c r="C231" s="65">
        <v>100</v>
      </c>
      <c r="D231" s="66" t="s">
        <v>19</v>
      </c>
      <c r="E231" s="66" t="s">
        <v>8112</v>
      </c>
      <c r="F231" s="66" t="s">
        <v>2119</v>
      </c>
      <c r="G231" s="66" t="s">
        <v>964</v>
      </c>
      <c r="H231" s="64">
        <v>45415</v>
      </c>
      <c r="I231" s="1"/>
      <c r="J231" s="1"/>
      <c r="K231" s="1"/>
      <c r="L231" s="66" t="s">
        <v>2120</v>
      </c>
      <c r="M231" s="1"/>
      <c r="N231" s="1"/>
      <c r="O231" s="66" t="s">
        <v>976</v>
      </c>
      <c r="Q231">
        <f>VLOOKUP(C231,GL!$T$2:$T$2631,1,FALSE)</f>
        <v>100</v>
      </c>
      <c r="R231">
        <f>VLOOKUP(C231,Bank!$H$2:$H$1969,1,FALSE)</f>
        <v>100</v>
      </c>
      <c r="S231">
        <f>VLOOKUP(C231,'1950 Reconciled2'!$E$2:$E$1999,1,FALSE)</f>
        <v>100</v>
      </c>
      <c r="T231" t="e">
        <f>VLOOKUP(L231,Bank!$G$2:$G$1969,1,FALSE)</f>
        <v>#N/A</v>
      </c>
      <c r="U231" t="e">
        <f>VLOOKUP(O231,GL!$Q$2:$Q$2631,1,FALSE)</f>
        <v>#N/A</v>
      </c>
    </row>
    <row r="232" spans="1:21" ht="55.2" x14ac:dyDescent="0.3">
      <c r="A232" s="1"/>
      <c r="B232" s="64">
        <v>45414</v>
      </c>
      <c r="C232" s="65">
        <v>126</v>
      </c>
      <c r="D232" s="66" t="s">
        <v>19</v>
      </c>
      <c r="E232" s="66" t="s">
        <v>8113</v>
      </c>
      <c r="F232" s="66" t="s">
        <v>2119</v>
      </c>
      <c r="G232" s="66" t="s">
        <v>964</v>
      </c>
      <c r="H232" s="64">
        <v>45415</v>
      </c>
      <c r="I232" s="1"/>
      <c r="J232" s="1"/>
      <c r="K232" s="1"/>
      <c r="L232" s="66" t="s">
        <v>2120</v>
      </c>
      <c r="M232" s="1"/>
      <c r="N232" s="1"/>
      <c r="O232" s="66" t="s">
        <v>976</v>
      </c>
      <c r="Q232">
        <f>VLOOKUP(C232,GL!$T$2:$T$2631,1,FALSE)</f>
        <v>126</v>
      </c>
      <c r="R232">
        <f>VLOOKUP(C232,Bank!$H$2:$H$1969,1,FALSE)</f>
        <v>126</v>
      </c>
      <c r="S232">
        <f>VLOOKUP(C232,'1950 Reconciled2'!$E$2:$E$1999,1,FALSE)</f>
        <v>126</v>
      </c>
      <c r="T232" t="e">
        <f>VLOOKUP(L232,Bank!$G$2:$G$1969,1,FALSE)</f>
        <v>#N/A</v>
      </c>
      <c r="U232" t="e">
        <f>VLOOKUP(O232,GL!$Q$2:$Q$2631,1,FALSE)</f>
        <v>#N/A</v>
      </c>
    </row>
    <row r="233" spans="1:21" ht="55.2" x14ac:dyDescent="0.3">
      <c r="A233" s="1"/>
      <c r="B233" s="64">
        <v>45414</v>
      </c>
      <c r="C233" s="65">
        <v>210</v>
      </c>
      <c r="D233" s="66" t="s">
        <v>19</v>
      </c>
      <c r="E233" s="66" t="s">
        <v>8114</v>
      </c>
      <c r="F233" s="66" t="s">
        <v>2119</v>
      </c>
      <c r="G233" s="66" t="s">
        <v>964</v>
      </c>
      <c r="H233" s="64">
        <v>45415</v>
      </c>
      <c r="I233" s="1"/>
      <c r="J233" s="1"/>
      <c r="K233" s="1"/>
      <c r="L233" s="66" t="s">
        <v>2120</v>
      </c>
      <c r="M233" s="1"/>
      <c r="N233" s="1"/>
      <c r="O233" s="66" t="s">
        <v>976</v>
      </c>
      <c r="Q233">
        <f>VLOOKUP(C233,GL!$T$2:$T$2631,1,FALSE)</f>
        <v>210</v>
      </c>
      <c r="R233">
        <f>VLOOKUP(C233,Bank!$H$2:$H$1969,1,FALSE)</f>
        <v>210</v>
      </c>
      <c r="S233">
        <f>VLOOKUP(C233,'1950 Reconciled2'!$E$2:$E$1999,1,FALSE)</f>
        <v>210</v>
      </c>
      <c r="T233" t="e">
        <f>VLOOKUP(L233,Bank!$G$2:$G$1969,1,FALSE)</f>
        <v>#N/A</v>
      </c>
      <c r="U233" t="e">
        <f>VLOOKUP(O233,GL!$Q$2:$Q$2631,1,FALSE)</f>
        <v>#N/A</v>
      </c>
    </row>
    <row r="234" spans="1:21" ht="55.2" x14ac:dyDescent="0.3">
      <c r="A234" s="1"/>
      <c r="B234" s="64">
        <v>45414</v>
      </c>
      <c r="C234" s="65">
        <v>308</v>
      </c>
      <c r="D234" s="66" t="s">
        <v>19</v>
      </c>
      <c r="E234" s="66" t="s">
        <v>8115</v>
      </c>
      <c r="F234" s="66" t="s">
        <v>2119</v>
      </c>
      <c r="G234" s="66" t="s">
        <v>964</v>
      </c>
      <c r="H234" s="64">
        <v>45415</v>
      </c>
      <c r="I234" s="1"/>
      <c r="J234" s="1"/>
      <c r="K234" s="1"/>
      <c r="L234" s="66" t="s">
        <v>2120</v>
      </c>
      <c r="M234" s="1"/>
      <c r="N234" s="1"/>
      <c r="O234" s="66" t="s">
        <v>976</v>
      </c>
      <c r="Q234">
        <f>VLOOKUP(C234,GL!$T$2:$T$2631,1,FALSE)</f>
        <v>308</v>
      </c>
      <c r="R234">
        <f>VLOOKUP(C234,Bank!$H$2:$H$1969,1,FALSE)</f>
        <v>308</v>
      </c>
      <c r="S234">
        <f>VLOOKUP(C234,'1950 Reconciled2'!$E$2:$E$1999,1,FALSE)</f>
        <v>308</v>
      </c>
      <c r="T234" t="e">
        <f>VLOOKUP(L234,Bank!$G$2:$G$1969,1,FALSE)</f>
        <v>#N/A</v>
      </c>
      <c r="U234" t="e">
        <f>VLOOKUP(O234,GL!$Q$2:$Q$2631,1,FALSE)</f>
        <v>#N/A</v>
      </c>
    </row>
    <row r="235" spans="1:21" ht="55.2" x14ac:dyDescent="0.3">
      <c r="A235" s="1"/>
      <c r="B235" s="64">
        <v>45414</v>
      </c>
      <c r="C235" s="65">
        <v>335</v>
      </c>
      <c r="D235" s="66" t="s">
        <v>19</v>
      </c>
      <c r="E235" s="66" t="s">
        <v>8116</v>
      </c>
      <c r="F235" s="66" t="s">
        <v>2142</v>
      </c>
      <c r="G235" s="66" t="s">
        <v>964</v>
      </c>
      <c r="H235" s="64">
        <v>45415</v>
      </c>
      <c r="I235" s="1"/>
      <c r="J235" s="1"/>
      <c r="K235" s="1"/>
      <c r="L235" s="66" t="s">
        <v>2120</v>
      </c>
      <c r="M235" s="1"/>
      <c r="N235" s="1"/>
      <c r="O235" s="66" t="s">
        <v>976</v>
      </c>
      <c r="Q235" t="e">
        <f>VLOOKUP(C235,GL!$T$2:$T$2631,1,FALSE)</f>
        <v>#N/A</v>
      </c>
      <c r="R235">
        <f>VLOOKUP(C235,Bank!$H$2:$H$1969,1,FALSE)</f>
        <v>335</v>
      </c>
      <c r="S235">
        <f>VLOOKUP(C235,'1950 Reconciled2'!$E$2:$E$1999,1,FALSE)</f>
        <v>335</v>
      </c>
      <c r="T235" t="e">
        <f>VLOOKUP(L235,Bank!$G$2:$G$1969,1,FALSE)</f>
        <v>#N/A</v>
      </c>
      <c r="U235" t="e">
        <f>VLOOKUP(O235,GL!$Q$2:$Q$2631,1,FALSE)</f>
        <v>#N/A</v>
      </c>
    </row>
    <row r="236" spans="1:21" ht="55.2" x14ac:dyDescent="0.3">
      <c r="A236" s="1"/>
      <c r="B236" s="64">
        <v>45414</v>
      </c>
      <c r="C236" s="65">
        <v>509</v>
      </c>
      <c r="D236" s="66" t="s">
        <v>19</v>
      </c>
      <c r="E236" s="66" t="s">
        <v>8117</v>
      </c>
      <c r="F236" s="66" t="s">
        <v>2142</v>
      </c>
      <c r="G236" s="66" t="s">
        <v>964</v>
      </c>
      <c r="H236" s="64">
        <v>45415</v>
      </c>
      <c r="I236" s="1"/>
      <c r="J236" s="1"/>
      <c r="K236" s="1"/>
      <c r="L236" s="66" t="s">
        <v>2120</v>
      </c>
      <c r="M236" s="1"/>
      <c r="N236" s="1"/>
      <c r="O236" s="66" t="s">
        <v>976</v>
      </c>
      <c r="Q236" t="e">
        <f>VLOOKUP(C236,GL!$T$2:$T$2631,1,FALSE)</f>
        <v>#N/A</v>
      </c>
      <c r="R236">
        <f>VLOOKUP(C236,Bank!$H$2:$H$1969,1,FALSE)</f>
        <v>509</v>
      </c>
      <c r="S236" t="e">
        <f>VLOOKUP(C236,'1950 Reconciled2'!$E$2:$E$1999,1,FALSE)</f>
        <v>#N/A</v>
      </c>
      <c r="T236" t="e">
        <f>VLOOKUP(L236,Bank!$G$2:$G$1969,1,FALSE)</f>
        <v>#N/A</v>
      </c>
      <c r="U236" t="e">
        <f>VLOOKUP(O236,GL!$Q$2:$Q$2631,1,FALSE)</f>
        <v>#N/A</v>
      </c>
    </row>
    <row r="237" spans="1:21" ht="55.2" x14ac:dyDescent="0.3">
      <c r="A237" s="1"/>
      <c r="B237" s="64">
        <v>45414</v>
      </c>
      <c r="C237" s="65">
        <v>513</v>
      </c>
      <c r="D237" s="66" t="s">
        <v>19</v>
      </c>
      <c r="E237" s="66" t="s">
        <v>8118</v>
      </c>
      <c r="F237" s="66" t="s">
        <v>2119</v>
      </c>
      <c r="G237" s="66" t="s">
        <v>964</v>
      </c>
      <c r="H237" s="64">
        <v>45415</v>
      </c>
      <c r="I237" s="1"/>
      <c r="J237" s="1"/>
      <c r="K237" s="1"/>
      <c r="L237" s="66" t="s">
        <v>2120</v>
      </c>
      <c r="M237" s="1"/>
      <c r="N237" s="1"/>
      <c r="O237" s="66" t="s">
        <v>976</v>
      </c>
      <c r="Q237">
        <f>VLOOKUP(C237,GL!$T$2:$T$2631,1,FALSE)</f>
        <v>513</v>
      </c>
      <c r="R237">
        <f>VLOOKUP(C237,Bank!$H$2:$H$1969,1,FALSE)</f>
        <v>513</v>
      </c>
      <c r="S237" t="e">
        <f>VLOOKUP(C237,'1950 Reconciled2'!$E$2:$E$1999,1,FALSE)</f>
        <v>#N/A</v>
      </c>
      <c r="T237" t="e">
        <f>VLOOKUP(L237,Bank!$G$2:$G$1969,1,FALSE)</f>
        <v>#N/A</v>
      </c>
      <c r="U237" t="e">
        <f>VLOOKUP(O237,GL!$Q$2:$Q$2631,1,FALSE)</f>
        <v>#N/A</v>
      </c>
    </row>
    <row r="238" spans="1:21" ht="55.2" x14ac:dyDescent="0.3">
      <c r="A238" s="1"/>
      <c r="B238" s="64">
        <v>45414</v>
      </c>
      <c r="C238" s="65">
        <v>632</v>
      </c>
      <c r="D238" s="66" t="s">
        <v>19</v>
      </c>
      <c r="E238" s="66" t="s">
        <v>8119</v>
      </c>
      <c r="F238" s="66" t="s">
        <v>2119</v>
      </c>
      <c r="G238" s="66" t="s">
        <v>964</v>
      </c>
      <c r="H238" s="64">
        <v>45415</v>
      </c>
      <c r="I238" s="1"/>
      <c r="J238" s="1"/>
      <c r="K238" s="1"/>
      <c r="L238" s="66" t="s">
        <v>2120</v>
      </c>
      <c r="M238" s="1"/>
      <c r="N238" s="1"/>
      <c r="O238" s="66" t="s">
        <v>976</v>
      </c>
      <c r="Q238">
        <f>VLOOKUP(C238,GL!$T$2:$T$2631,1,FALSE)</f>
        <v>632</v>
      </c>
      <c r="R238">
        <f>VLOOKUP(C238,Bank!$H$2:$H$1969,1,FALSE)</f>
        <v>632</v>
      </c>
      <c r="S238" t="e">
        <f>VLOOKUP(C238,'1950 Reconciled2'!$E$2:$E$1999,1,FALSE)</f>
        <v>#N/A</v>
      </c>
      <c r="T238" t="e">
        <f>VLOOKUP(L238,Bank!$G$2:$G$1969,1,FALSE)</f>
        <v>#N/A</v>
      </c>
      <c r="U238" t="e">
        <f>VLOOKUP(O238,GL!$Q$2:$Q$2631,1,FALSE)</f>
        <v>#N/A</v>
      </c>
    </row>
    <row r="239" spans="1:21" ht="69" x14ac:dyDescent="0.3">
      <c r="A239" s="1"/>
      <c r="B239" s="64">
        <v>45414</v>
      </c>
      <c r="C239" s="65">
        <v>680</v>
      </c>
      <c r="D239" s="66" t="s">
        <v>19</v>
      </c>
      <c r="E239" s="66" t="s">
        <v>8120</v>
      </c>
      <c r="F239" s="66" t="s">
        <v>2135</v>
      </c>
      <c r="G239" s="66" t="s">
        <v>964</v>
      </c>
      <c r="H239" s="64">
        <v>45414</v>
      </c>
      <c r="I239" s="1"/>
      <c r="J239" s="1"/>
      <c r="K239" s="1"/>
      <c r="L239" s="66" t="s">
        <v>2136</v>
      </c>
      <c r="M239" s="1"/>
      <c r="N239" s="1"/>
      <c r="O239" s="66" t="s">
        <v>2137</v>
      </c>
      <c r="Q239">
        <f>VLOOKUP(C239,GL!$T$2:$T$2631,1,FALSE)</f>
        <v>680</v>
      </c>
      <c r="R239">
        <f>VLOOKUP(C239,Bank!$H$2:$H$1969,1,FALSE)</f>
        <v>680</v>
      </c>
      <c r="S239">
        <f>VLOOKUP(C239,'1950 Reconciled2'!$E$2:$E$1999,1,FALSE)</f>
        <v>680</v>
      </c>
      <c r="T239" t="e">
        <f>VLOOKUP(L239,Bank!$G$2:$G$1969,1,FALSE)</f>
        <v>#N/A</v>
      </c>
      <c r="U239" t="e">
        <f>VLOOKUP(O239,GL!$Q$2:$Q$2631,1,FALSE)</f>
        <v>#N/A</v>
      </c>
    </row>
    <row r="240" spans="1:21" ht="55.2" x14ac:dyDescent="0.3">
      <c r="A240" s="1"/>
      <c r="B240" s="64">
        <v>45414</v>
      </c>
      <c r="C240" s="65">
        <v>700</v>
      </c>
      <c r="D240" s="66" t="s">
        <v>19</v>
      </c>
      <c r="E240" s="66" t="s">
        <v>8121</v>
      </c>
      <c r="F240" s="66" t="s">
        <v>2119</v>
      </c>
      <c r="G240" s="66" t="s">
        <v>964</v>
      </c>
      <c r="H240" s="64">
        <v>45415</v>
      </c>
      <c r="I240" s="1"/>
      <c r="J240" s="1"/>
      <c r="K240" s="1"/>
      <c r="L240" s="66" t="s">
        <v>2120</v>
      </c>
      <c r="M240" s="1"/>
      <c r="N240" s="1"/>
      <c r="O240" s="66" t="s">
        <v>976</v>
      </c>
      <c r="Q240">
        <f>VLOOKUP(C240,GL!$T$2:$T$2631,1,FALSE)</f>
        <v>700</v>
      </c>
      <c r="R240">
        <f>VLOOKUP(C240,Bank!$H$2:$H$1969,1,FALSE)</f>
        <v>700</v>
      </c>
      <c r="S240">
        <f>VLOOKUP(C240,'1950 Reconciled2'!$E$2:$E$1999,1,FALSE)</f>
        <v>700</v>
      </c>
      <c r="T240" t="e">
        <f>VLOOKUP(L240,Bank!$G$2:$G$1969,1,FALSE)</f>
        <v>#N/A</v>
      </c>
      <c r="U240" t="e">
        <f>VLOOKUP(O240,GL!$Q$2:$Q$2631,1,FALSE)</f>
        <v>#N/A</v>
      </c>
    </row>
    <row r="241" spans="1:21" ht="69" x14ac:dyDescent="0.3">
      <c r="A241" s="1"/>
      <c r="B241" s="64">
        <v>45414</v>
      </c>
      <c r="C241" s="65">
        <v>1200</v>
      </c>
      <c r="D241" s="66" t="s">
        <v>19</v>
      </c>
      <c r="E241" s="66" t="s">
        <v>8122</v>
      </c>
      <c r="F241" s="66" t="s">
        <v>2095</v>
      </c>
      <c r="G241" s="66" t="s">
        <v>964</v>
      </c>
      <c r="H241" s="64">
        <v>45414</v>
      </c>
      <c r="I241" s="1"/>
      <c r="J241" s="1"/>
      <c r="K241" s="1"/>
      <c r="L241" s="66" t="s">
        <v>2093</v>
      </c>
      <c r="M241" s="1"/>
      <c r="N241" s="1"/>
      <c r="O241" s="66" t="s">
        <v>2096</v>
      </c>
      <c r="Q241">
        <f>VLOOKUP(C241,GL!$T$2:$T$2631,1,FALSE)</f>
        <v>1200</v>
      </c>
      <c r="R241">
        <f>VLOOKUP(C241,Bank!$H$2:$H$1969,1,FALSE)</f>
        <v>1200</v>
      </c>
      <c r="S241">
        <f>VLOOKUP(C241,'1950 Reconciled2'!$E$2:$E$1999,1,FALSE)</f>
        <v>1200</v>
      </c>
      <c r="T241" t="e">
        <f>VLOOKUP(L241,Bank!$G$2:$G$1969,1,FALSE)</f>
        <v>#N/A</v>
      </c>
      <c r="U241" t="e">
        <f>VLOOKUP(O241,GL!$Q$2:$Q$2631,1,FALSE)</f>
        <v>#N/A</v>
      </c>
    </row>
    <row r="242" spans="1:21" ht="96.6" x14ac:dyDescent="0.3">
      <c r="A242" s="1"/>
      <c r="B242" s="64">
        <v>45414</v>
      </c>
      <c r="C242" s="65">
        <v>1462.29</v>
      </c>
      <c r="D242" s="66" t="s">
        <v>19</v>
      </c>
      <c r="E242" s="66" t="s">
        <v>8123</v>
      </c>
      <c r="F242" s="66" t="s">
        <v>2104</v>
      </c>
      <c r="G242" s="66" t="s">
        <v>964</v>
      </c>
      <c r="H242" s="64">
        <v>45415</v>
      </c>
      <c r="I242" s="1"/>
      <c r="J242" s="1"/>
      <c r="K242" s="1"/>
      <c r="L242" s="66" t="s">
        <v>2105</v>
      </c>
      <c r="M242" s="1"/>
      <c r="N242" s="1"/>
      <c r="O242" s="66" t="s">
        <v>1083</v>
      </c>
      <c r="Q242">
        <f>VLOOKUP(C242,GL!$T$2:$T$2631,1,FALSE)</f>
        <v>1462.29</v>
      </c>
      <c r="R242">
        <f>VLOOKUP(C242,Bank!$H$2:$H$1969,1,FALSE)</f>
        <v>1462.29</v>
      </c>
      <c r="S242" t="e">
        <f>VLOOKUP(C242,'1950 Reconciled2'!$E$2:$E$1999,1,FALSE)</f>
        <v>#N/A</v>
      </c>
      <c r="T242" t="e">
        <f>VLOOKUP(L242,Bank!$G$2:$G$1969,1,FALSE)</f>
        <v>#N/A</v>
      </c>
      <c r="U242" t="e">
        <f>VLOOKUP(O242,GL!$Q$2:$Q$2631,1,FALSE)</f>
        <v>#N/A</v>
      </c>
    </row>
    <row r="243" spans="1:21" ht="96.6" x14ac:dyDescent="0.3">
      <c r="A243" s="1"/>
      <c r="B243" s="64">
        <v>45414</v>
      </c>
      <c r="C243" s="65">
        <v>2930.26</v>
      </c>
      <c r="D243" s="66" t="s">
        <v>19</v>
      </c>
      <c r="E243" s="66" t="s">
        <v>8124</v>
      </c>
      <c r="F243" s="66" t="s">
        <v>2116</v>
      </c>
      <c r="G243" s="66" t="s">
        <v>964</v>
      </c>
      <c r="H243" s="64">
        <v>45415</v>
      </c>
      <c r="I243" s="1"/>
      <c r="J243" s="1"/>
      <c r="K243" s="1"/>
      <c r="L243" s="66" t="s">
        <v>2117</v>
      </c>
      <c r="M243" s="1"/>
      <c r="N243" s="1"/>
      <c r="O243" s="66" t="s">
        <v>1083</v>
      </c>
      <c r="Q243">
        <f>VLOOKUP(C243,GL!$T$2:$T$2631,1,FALSE)</f>
        <v>2930.26</v>
      </c>
      <c r="R243">
        <f>VLOOKUP(C243,Bank!$H$2:$H$1969,1,FALSE)</f>
        <v>2930.26</v>
      </c>
      <c r="S243" t="e">
        <f>VLOOKUP(C243,'1950 Reconciled2'!$E$2:$E$1999,1,FALSE)</f>
        <v>#N/A</v>
      </c>
      <c r="T243" t="e">
        <f>VLOOKUP(L243,Bank!$G$2:$G$1969,1,FALSE)</f>
        <v>#N/A</v>
      </c>
      <c r="U243" t="e">
        <f>VLOOKUP(O243,GL!$Q$2:$Q$2631,1,FALSE)</f>
        <v>#N/A</v>
      </c>
    </row>
    <row r="244" spans="1:21" ht="55.2" x14ac:dyDescent="0.3">
      <c r="A244" s="1"/>
      <c r="B244" s="64">
        <v>45414</v>
      </c>
      <c r="C244" s="65">
        <v>3358</v>
      </c>
      <c r="D244" s="66" t="s">
        <v>19</v>
      </c>
      <c r="E244" s="66" t="s">
        <v>8125</v>
      </c>
      <c r="F244" s="66" t="s">
        <v>2102</v>
      </c>
      <c r="G244" s="66" t="s">
        <v>964</v>
      </c>
      <c r="H244" s="64">
        <v>45415</v>
      </c>
      <c r="I244" s="1"/>
      <c r="J244" s="1"/>
      <c r="K244" s="1"/>
      <c r="L244" s="66" t="s">
        <v>2093</v>
      </c>
      <c r="M244" s="1"/>
      <c r="N244" s="1"/>
      <c r="O244" s="66" t="s">
        <v>976</v>
      </c>
      <c r="Q244">
        <f>VLOOKUP(C244,GL!$T$2:$T$2631,1,FALSE)</f>
        <v>3358</v>
      </c>
      <c r="R244">
        <f>VLOOKUP(C244,Bank!$H$2:$H$1969,1,FALSE)</f>
        <v>3358</v>
      </c>
      <c r="S244" t="e">
        <f>VLOOKUP(C244,'1950 Reconciled2'!$E$2:$E$1999,1,FALSE)</f>
        <v>#N/A</v>
      </c>
      <c r="T244" t="e">
        <f>VLOOKUP(L244,Bank!$G$2:$G$1969,1,FALSE)</f>
        <v>#N/A</v>
      </c>
      <c r="U244" t="e">
        <f>VLOOKUP(O244,GL!$Q$2:$Q$2631,1,FALSE)</f>
        <v>#N/A</v>
      </c>
    </row>
    <row r="245" spans="1:21" ht="96.6" x14ac:dyDescent="0.3">
      <c r="A245" s="1"/>
      <c r="B245" s="64">
        <v>45414</v>
      </c>
      <c r="C245" s="65">
        <v>4553.3900000000003</v>
      </c>
      <c r="D245" s="66" t="s">
        <v>19</v>
      </c>
      <c r="E245" s="66" t="s">
        <v>8126</v>
      </c>
      <c r="F245" s="66" t="s">
        <v>2110</v>
      </c>
      <c r="G245" s="66" t="s">
        <v>964</v>
      </c>
      <c r="H245" s="64">
        <v>45415</v>
      </c>
      <c r="I245" s="1"/>
      <c r="J245" s="1"/>
      <c r="K245" s="1"/>
      <c r="L245" s="66" t="s">
        <v>2111</v>
      </c>
      <c r="M245" s="1"/>
      <c r="N245" s="1"/>
      <c r="O245" s="66" t="s">
        <v>1083</v>
      </c>
      <c r="Q245">
        <f>VLOOKUP(C245,GL!$T$2:$T$2631,1,FALSE)</f>
        <v>4553.3900000000003</v>
      </c>
      <c r="R245">
        <f>VLOOKUP(C245,Bank!$H$2:$H$1969,1,FALSE)</f>
        <v>4553.3900000000003</v>
      </c>
      <c r="S245" t="e">
        <f>VLOOKUP(C245,'1950 Reconciled2'!$E$2:$E$1999,1,FALSE)</f>
        <v>#N/A</v>
      </c>
      <c r="T245" t="e">
        <f>VLOOKUP(L245,Bank!$G$2:$G$1969,1,FALSE)</f>
        <v>#N/A</v>
      </c>
      <c r="U245" t="e">
        <f>VLOOKUP(O245,GL!$Q$2:$Q$2631,1,FALSE)</f>
        <v>#N/A</v>
      </c>
    </row>
    <row r="246" spans="1:21" ht="96.6" x14ac:dyDescent="0.3">
      <c r="A246" s="1"/>
      <c r="B246" s="64">
        <v>45414</v>
      </c>
      <c r="C246" s="65">
        <v>9854.09</v>
      </c>
      <c r="D246" s="66" t="s">
        <v>19</v>
      </c>
      <c r="E246" s="66" t="s">
        <v>8127</v>
      </c>
      <c r="F246" s="66" t="s">
        <v>2107</v>
      </c>
      <c r="G246" s="66" t="s">
        <v>964</v>
      </c>
      <c r="H246" s="64">
        <v>45415</v>
      </c>
      <c r="I246" s="1"/>
      <c r="J246" s="1"/>
      <c r="K246" s="1"/>
      <c r="L246" s="66" t="s">
        <v>2108</v>
      </c>
      <c r="M246" s="1"/>
      <c r="N246" s="1"/>
      <c r="O246" s="66" t="s">
        <v>1083</v>
      </c>
      <c r="Q246">
        <f>VLOOKUP(C246,GL!$T$2:$T$2631,1,FALSE)</f>
        <v>9854.09</v>
      </c>
      <c r="R246">
        <f>VLOOKUP(C246,Bank!$H$2:$H$1969,1,FALSE)</f>
        <v>9854.09</v>
      </c>
      <c r="S246" t="e">
        <f>VLOOKUP(C246,'1950 Reconciled2'!$E$2:$E$1999,1,FALSE)</f>
        <v>#N/A</v>
      </c>
      <c r="T246" t="e">
        <f>VLOOKUP(L246,Bank!$G$2:$G$1969,1,FALSE)</f>
        <v>#N/A</v>
      </c>
      <c r="U246" t="e">
        <f>VLOOKUP(O246,GL!$Q$2:$Q$2631,1,FALSE)</f>
        <v>#N/A</v>
      </c>
    </row>
    <row r="247" spans="1:21" ht="55.2" x14ac:dyDescent="0.3">
      <c r="A247" s="1"/>
      <c r="B247" s="64">
        <v>45414</v>
      </c>
      <c r="C247" s="65">
        <v>10887.52</v>
      </c>
      <c r="D247" s="66" t="s">
        <v>19</v>
      </c>
      <c r="E247" s="66" t="s">
        <v>8128</v>
      </c>
      <c r="F247" s="66" t="s">
        <v>2142</v>
      </c>
      <c r="G247" s="66" t="s">
        <v>964</v>
      </c>
      <c r="H247" s="64">
        <v>45415</v>
      </c>
      <c r="I247" s="1"/>
      <c r="J247" s="1"/>
      <c r="K247" s="1"/>
      <c r="L247" s="66" t="s">
        <v>2120</v>
      </c>
      <c r="M247" s="1"/>
      <c r="N247" s="1"/>
      <c r="O247" s="66" t="s">
        <v>976</v>
      </c>
      <c r="Q247">
        <f>VLOOKUP(C247,GL!$T$2:$T$2631,1,FALSE)</f>
        <v>10887.52</v>
      </c>
      <c r="R247">
        <f>VLOOKUP(C247,Bank!$H$2:$H$1969,1,FALSE)</f>
        <v>10887.52</v>
      </c>
      <c r="S247" t="e">
        <f>VLOOKUP(C247,'1950 Reconciled2'!$E$2:$E$1999,1,FALSE)</f>
        <v>#N/A</v>
      </c>
      <c r="T247" t="e">
        <f>VLOOKUP(L247,Bank!$G$2:$G$1969,1,FALSE)</f>
        <v>#N/A</v>
      </c>
      <c r="U247" t="e">
        <f>VLOOKUP(O247,GL!$Q$2:$Q$2631,1,FALSE)</f>
        <v>#N/A</v>
      </c>
    </row>
    <row r="248" spans="1:21" ht="55.2" x14ac:dyDescent="0.3">
      <c r="A248" s="1"/>
      <c r="B248" s="64">
        <v>45414</v>
      </c>
      <c r="C248" s="65">
        <v>13929</v>
      </c>
      <c r="D248" s="66" t="s">
        <v>19</v>
      </c>
      <c r="E248" s="66" t="s">
        <v>8129</v>
      </c>
      <c r="F248" s="66" t="s">
        <v>2119</v>
      </c>
      <c r="G248" s="66" t="s">
        <v>964</v>
      </c>
      <c r="H248" s="64">
        <v>45415</v>
      </c>
      <c r="I248" s="1"/>
      <c r="J248" s="1"/>
      <c r="K248" s="1"/>
      <c r="L248" s="66" t="s">
        <v>2120</v>
      </c>
      <c r="M248" s="1"/>
      <c r="N248" s="1"/>
      <c r="O248" s="66" t="s">
        <v>976</v>
      </c>
      <c r="Q248">
        <f>VLOOKUP(C248,GL!$T$2:$T$2631,1,FALSE)</f>
        <v>13929</v>
      </c>
      <c r="R248">
        <f>VLOOKUP(C248,Bank!$H$2:$H$1969,1,FALSE)</f>
        <v>13929</v>
      </c>
      <c r="S248" t="e">
        <f>VLOOKUP(C248,'1950 Reconciled2'!$E$2:$E$1999,1,FALSE)</f>
        <v>#N/A</v>
      </c>
      <c r="T248" t="e">
        <f>VLOOKUP(L248,Bank!$G$2:$G$1969,1,FALSE)</f>
        <v>#N/A</v>
      </c>
      <c r="U248" t="e">
        <f>VLOOKUP(O248,GL!$Q$2:$Q$2631,1,FALSE)</f>
        <v>#N/A</v>
      </c>
    </row>
    <row r="249" spans="1:21" ht="55.2" x14ac:dyDescent="0.3">
      <c r="A249" s="1"/>
      <c r="B249" s="64">
        <v>45414</v>
      </c>
      <c r="C249" s="65">
        <v>15000</v>
      </c>
      <c r="D249" s="66" t="s">
        <v>19</v>
      </c>
      <c r="E249" s="66" t="s">
        <v>8130</v>
      </c>
      <c r="F249" s="66" t="s">
        <v>2142</v>
      </c>
      <c r="G249" s="66" t="s">
        <v>964</v>
      </c>
      <c r="H249" s="64">
        <v>45415</v>
      </c>
      <c r="I249" s="1"/>
      <c r="J249" s="1"/>
      <c r="K249" s="1"/>
      <c r="L249" s="66" t="s">
        <v>2120</v>
      </c>
      <c r="M249" s="1"/>
      <c r="N249" s="1"/>
      <c r="O249" s="66" t="s">
        <v>976</v>
      </c>
      <c r="Q249" t="e">
        <f>VLOOKUP(C249,GL!$T$2:$T$2631,1,FALSE)</f>
        <v>#N/A</v>
      </c>
      <c r="R249">
        <f>VLOOKUP(C249,Bank!$H$2:$H$1969,1,FALSE)</f>
        <v>15000</v>
      </c>
      <c r="S249" t="e">
        <f>VLOOKUP(C249,'1950 Reconciled2'!$E$2:$E$1999,1,FALSE)</f>
        <v>#N/A</v>
      </c>
      <c r="T249" t="e">
        <f>VLOOKUP(L249,Bank!$G$2:$G$1969,1,FALSE)</f>
        <v>#N/A</v>
      </c>
      <c r="U249" t="e">
        <f>VLOOKUP(O249,GL!$Q$2:$Q$2631,1,FALSE)</f>
        <v>#N/A</v>
      </c>
    </row>
    <row r="250" spans="1:21" ht="96.6" x14ac:dyDescent="0.3">
      <c r="A250" s="1"/>
      <c r="B250" s="64">
        <v>45414</v>
      </c>
      <c r="C250" s="65">
        <v>57291.77</v>
      </c>
      <c r="D250" s="66" t="s">
        <v>19</v>
      </c>
      <c r="E250" s="66" t="s">
        <v>8131</v>
      </c>
      <c r="F250" s="66" t="s">
        <v>2113</v>
      </c>
      <c r="G250" s="66" t="s">
        <v>964</v>
      </c>
      <c r="H250" s="64">
        <v>45415</v>
      </c>
      <c r="I250" s="1"/>
      <c r="J250" s="1"/>
      <c r="K250" s="1"/>
      <c r="L250" s="66" t="s">
        <v>2114</v>
      </c>
      <c r="M250" s="1"/>
      <c r="N250" s="1"/>
      <c r="O250" s="66" t="s">
        <v>1083</v>
      </c>
      <c r="Q250">
        <f>VLOOKUP(C250,GL!$T$2:$T$2631,1,FALSE)</f>
        <v>57291.77</v>
      </c>
      <c r="R250">
        <f>VLOOKUP(C250,Bank!$H$2:$H$1969,1,FALSE)</f>
        <v>57291.77</v>
      </c>
      <c r="S250" t="e">
        <f>VLOOKUP(C250,'1950 Reconciled2'!$E$2:$E$1999,1,FALSE)</f>
        <v>#N/A</v>
      </c>
      <c r="T250" t="e">
        <f>VLOOKUP(L250,Bank!$G$2:$G$1969,1,FALSE)</f>
        <v>#N/A</v>
      </c>
      <c r="U250" t="e">
        <f>VLOOKUP(O250,GL!$Q$2:$Q$2631,1,FALSE)</f>
        <v>#N/A</v>
      </c>
    </row>
    <row r="251" spans="1:21" ht="55.2" x14ac:dyDescent="0.3">
      <c r="A251" s="1"/>
      <c r="B251" s="64">
        <v>45414</v>
      </c>
      <c r="C251" s="65">
        <v>76246.7</v>
      </c>
      <c r="D251" s="66" t="s">
        <v>19</v>
      </c>
      <c r="E251" s="66" t="s">
        <v>8132</v>
      </c>
      <c r="F251" s="66" t="s">
        <v>2139</v>
      </c>
      <c r="G251" s="66" t="s">
        <v>964</v>
      </c>
      <c r="H251" s="64">
        <v>45414</v>
      </c>
      <c r="I251" s="1"/>
      <c r="J251" s="1"/>
      <c r="K251" s="1"/>
      <c r="L251" s="66" t="s">
        <v>2140</v>
      </c>
      <c r="M251" s="1"/>
      <c r="N251" s="1"/>
      <c r="O251" s="66" t="s">
        <v>976</v>
      </c>
      <c r="Q251" t="e">
        <f>VLOOKUP(C251,GL!$T$2:$T$2631,1,FALSE)</f>
        <v>#N/A</v>
      </c>
      <c r="R251">
        <f>VLOOKUP(C251,Bank!$H$2:$H$1969,1,FALSE)</f>
        <v>76246.7</v>
      </c>
      <c r="S251" t="e">
        <f>VLOOKUP(C251,'1950 Reconciled2'!$E$2:$E$1999,1,FALSE)</f>
        <v>#N/A</v>
      </c>
      <c r="T251" t="e">
        <f>VLOOKUP(L251,Bank!$G$2:$G$1969,1,FALSE)</f>
        <v>#N/A</v>
      </c>
      <c r="U251" t="e">
        <f>VLOOKUP(O251,GL!$Q$2:$Q$2631,1,FALSE)</f>
        <v>#N/A</v>
      </c>
    </row>
    <row r="252" spans="1:21" ht="69" x14ac:dyDescent="0.3">
      <c r="A252" s="1"/>
      <c r="B252" s="64">
        <v>45414</v>
      </c>
      <c r="C252" s="65">
        <v>302416.7</v>
      </c>
      <c r="D252" s="66" t="s">
        <v>19</v>
      </c>
      <c r="E252" s="66" t="s">
        <v>8133</v>
      </c>
      <c r="F252" s="66" t="s">
        <v>2098</v>
      </c>
      <c r="G252" s="66" t="s">
        <v>964</v>
      </c>
      <c r="H252" s="64">
        <v>45415</v>
      </c>
      <c r="I252" s="1"/>
      <c r="J252" s="1"/>
      <c r="K252" s="1"/>
      <c r="L252" s="66" t="s">
        <v>2100</v>
      </c>
      <c r="M252" s="1"/>
      <c r="N252" s="1"/>
      <c r="O252" s="66" t="s">
        <v>1060</v>
      </c>
      <c r="Q252">
        <f>VLOOKUP(C252,GL!$T$2:$T$2631,1,FALSE)</f>
        <v>302416.7</v>
      </c>
      <c r="R252">
        <f>VLOOKUP(C252,Bank!$H$2:$H$1969,1,FALSE)</f>
        <v>302416.7</v>
      </c>
      <c r="S252" t="e">
        <f>VLOOKUP(C252,'1950 Reconciled2'!$E$2:$E$1999,1,FALSE)</f>
        <v>#N/A</v>
      </c>
      <c r="T252" t="e">
        <f>VLOOKUP(L252,Bank!$G$2:$G$1969,1,FALSE)</f>
        <v>#N/A</v>
      </c>
      <c r="U252" t="e">
        <f>VLOOKUP(O252,GL!$Q$2:$Q$2631,1,FALSE)</f>
        <v>#N/A</v>
      </c>
    </row>
    <row r="253" spans="1:21" ht="55.2" x14ac:dyDescent="0.3">
      <c r="A253" s="1"/>
      <c r="B253" s="64">
        <v>45414</v>
      </c>
      <c r="C253" s="65">
        <v>8465210.1799999997</v>
      </c>
      <c r="D253" s="66" t="s">
        <v>19</v>
      </c>
      <c r="E253" s="66" t="s">
        <v>8134</v>
      </c>
      <c r="F253" s="66" t="s">
        <v>2142</v>
      </c>
      <c r="G253" s="66" t="s">
        <v>964</v>
      </c>
      <c r="H253" s="64">
        <v>45415</v>
      </c>
      <c r="I253" s="1"/>
      <c r="J253" s="1"/>
      <c r="K253" s="1"/>
      <c r="L253" s="66" t="s">
        <v>2120</v>
      </c>
      <c r="M253" s="1"/>
      <c r="N253" s="1"/>
      <c r="O253" s="66" t="s">
        <v>976</v>
      </c>
      <c r="Q253" t="e">
        <f>VLOOKUP(C253,GL!$T$2:$T$2631,1,FALSE)</f>
        <v>#N/A</v>
      </c>
      <c r="R253">
        <f>VLOOKUP(C253,Bank!$H$2:$H$1969,1,FALSE)</f>
        <v>8465210.1799999997</v>
      </c>
      <c r="S253" t="e">
        <f>VLOOKUP(C253,'1950 Reconciled2'!$E$2:$E$1999,1,FALSE)</f>
        <v>#N/A</v>
      </c>
      <c r="T253" t="e">
        <f>VLOOKUP(L253,Bank!$G$2:$G$1969,1,FALSE)</f>
        <v>#N/A</v>
      </c>
      <c r="U253" t="e">
        <f>VLOOKUP(O253,GL!$Q$2:$Q$2631,1,FALSE)</f>
        <v>#N/A</v>
      </c>
    </row>
    <row r="254" spans="1:21" ht="55.2" x14ac:dyDescent="0.3">
      <c r="A254" s="1"/>
      <c r="B254" s="64">
        <v>45415</v>
      </c>
      <c r="C254" s="65">
        <v>25.98</v>
      </c>
      <c r="D254" s="66" t="s">
        <v>19</v>
      </c>
      <c r="E254" s="66" t="s">
        <v>8135</v>
      </c>
      <c r="F254" s="66" t="s">
        <v>2325</v>
      </c>
      <c r="G254" s="66" t="s">
        <v>964</v>
      </c>
      <c r="H254" s="64">
        <v>45418</v>
      </c>
      <c r="I254" s="1"/>
      <c r="J254" s="1"/>
      <c r="K254" s="1"/>
      <c r="L254" s="66" t="s">
        <v>2326</v>
      </c>
      <c r="M254" s="1"/>
      <c r="N254" s="1"/>
      <c r="O254" s="66" t="s">
        <v>976</v>
      </c>
      <c r="Q254" t="e">
        <f>VLOOKUP(C254,GL!$T$2:$T$2631,1,FALSE)</f>
        <v>#N/A</v>
      </c>
      <c r="R254">
        <f>VLOOKUP(C254,Bank!$H$2:$H$1969,1,FALSE)</f>
        <v>25.98</v>
      </c>
      <c r="S254" t="e">
        <f>VLOOKUP(C254,'1950 Reconciled2'!$E$2:$E$1999,1,FALSE)</f>
        <v>#N/A</v>
      </c>
      <c r="T254" t="e">
        <f>VLOOKUP(L254,Bank!$G$2:$G$1969,1,FALSE)</f>
        <v>#N/A</v>
      </c>
      <c r="U254" t="e">
        <f>VLOOKUP(O254,GL!$Q$2:$Q$2631,1,FALSE)</f>
        <v>#N/A</v>
      </c>
    </row>
    <row r="255" spans="1:21" ht="55.2" x14ac:dyDescent="0.3">
      <c r="A255" s="1"/>
      <c r="B255" s="64">
        <v>45415</v>
      </c>
      <c r="C255" s="65">
        <v>53.15</v>
      </c>
      <c r="D255" s="66" t="s">
        <v>19</v>
      </c>
      <c r="E255" s="66" t="s">
        <v>8136</v>
      </c>
      <c r="F255" s="66" t="s">
        <v>2325</v>
      </c>
      <c r="G255" s="66" t="s">
        <v>964</v>
      </c>
      <c r="H255" s="64">
        <v>45418</v>
      </c>
      <c r="I255" s="1"/>
      <c r="J255" s="1"/>
      <c r="K255" s="1"/>
      <c r="L255" s="66" t="s">
        <v>2326</v>
      </c>
      <c r="M255" s="1"/>
      <c r="N255" s="1"/>
      <c r="O255" s="66" t="s">
        <v>976</v>
      </c>
      <c r="Q255" t="e">
        <f>VLOOKUP(C255,GL!$T$2:$T$2631,1,FALSE)</f>
        <v>#N/A</v>
      </c>
      <c r="R255">
        <f>VLOOKUP(C255,Bank!$H$2:$H$1969,1,FALSE)</f>
        <v>53.15</v>
      </c>
      <c r="S255" t="e">
        <f>VLOOKUP(C255,'1950 Reconciled2'!$E$2:$E$1999,1,FALSE)</f>
        <v>#N/A</v>
      </c>
      <c r="T255" t="e">
        <f>VLOOKUP(L255,Bank!$G$2:$G$1969,1,FALSE)</f>
        <v>#N/A</v>
      </c>
      <c r="U255" t="e">
        <f>VLOOKUP(O255,GL!$Q$2:$Q$2631,1,FALSE)</f>
        <v>#N/A</v>
      </c>
    </row>
    <row r="256" spans="1:21" ht="55.2" x14ac:dyDescent="0.3">
      <c r="A256" s="1"/>
      <c r="B256" s="64">
        <v>45415</v>
      </c>
      <c r="C256" s="65">
        <v>125</v>
      </c>
      <c r="D256" s="66" t="s">
        <v>19</v>
      </c>
      <c r="E256" s="66" t="s">
        <v>8137</v>
      </c>
      <c r="F256" s="66" t="s">
        <v>2325</v>
      </c>
      <c r="G256" s="66" t="s">
        <v>964</v>
      </c>
      <c r="H256" s="64">
        <v>45418</v>
      </c>
      <c r="I256" s="1"/>
      <c r="J256" s="1"/>
      <c r="K256" s="1"/>
      <c r="L256" s="66" t="s">
        <v>2326</v>
      </c>
      <c r="M256" s="1"/>
      <c r="N256" s="1"/>
      <c r="O256" s="66" t="s">
        <v>976</v>
      </c>
      <c r="Q256">
        <f>VLOOKUP(C256,GL!$T$2:$T$2631,1,FALSE)</f>
        <v>125</v>
      </c>
      <c r="R256">
        <f>VLOOKUP(C256,Bank!$H$2:$H$1969,1,FALSE)</f>
        <v>125</v>
      </c>
      <c r="S256">
        <f>VLOOKUP(C256,'1950 Reconciled2'!$E$2:$E$1999,1,FALSE)</f>
        <v>125</v>
      </c>
      <c r="T256" t="e">
        <f>VLOOKUP(L256,Bank!$G$2:$G$1969,1,FALSE)</f>
        <v>#N/A</v>
      </c>
      <c r="U256" t="e">
        <f>VLOOKUP(O256,GL!$Q$2:$Q$2631,1,FALSE)</f>
        <v>#N/A</v>
      </c>
    </row>
    <row r="257" spans="1:21" ht="69" x14ac:dyDescent="0.3">
      <c r="A257" s="1"/>
      <c r="B257" s="64">
        <v>45415</v>
      </c>
      <c r="C257" s="65">
        <v>900</v>
      </c>
      <c r="D257" s="66" t="s">
        <v>19</v>
      </c>
      <c r="E257" s="66" t="s">
        <v>8138</v>
      </c>
      <c r="F257" s="66" t="s">
        <v>2309</v>
      </c>
      <c r="G257" s="66" t="s">
        <v>964</v>
      </c>
      <c r="H257" s="64">
        <v>45415</v>
      </c>
      <c r="I257" s="1"/>
      <c r="J257" s="1"/>
      <c r="K257" s="1"/>
      <c r="L257" s="66" t="s">
        <v>2310</v>
      </c>
      <c r="M257" s="1"/>
      <c r="N257" s="1"/>
      <c r="O257" s="66" t="s">
        <v>2311</v>
      </c>
      <c r="Q257">
        <f>VLOOKUP(C257,GL!$T$2:$T$2631,1,FALSE)</f>
        <v>900</v>
      </c>
      <c r="R257">
        <f>VLOOKUP(C257,Bank!$H$2:$H$1969,1,FALSE)</f>
        <v>900</v>
      </c>
      <c r="S257">
        <f>VLOOKUP(C257,'1950 Reconciled2'!$E$2:$E$1999,1,FALSE)</f>
        <v>900</v>
      </c>
      <c r="T257" t="e">
        <f>VLOOKUP(L257,Bank!$G$2:$G$1969,1,FALSE)</f>
        <v>#N/A</v>
      </c>
      <c r="U257" t="e">
        <f>VLOOKUP(O257,GL!$Q$2:$Q$2631,1,FALSE)</f>
        <v>#N/A</v>
      </c>
    </row>
    <row r="258" spans="1:21" ht="55.2" x14ac:dyDescent="0.3">
      <c r="A258" s="1"/>
      <c r="B258" s="64">
        <v>45415</v>
      </c>
      <c r="C258" s="65">
        <v>1604.87</v>
      </c>
      <c r="D258" s="66" t="s">
        <v>19</v>
      </c>
      <c r="E258" s="66" t="s">
        <v>8139</v>
      </c>
      <c r="F258" s="66" t="s">
        <v>2322</v>
      </c>
      <c r="G258" s="66" t="s">
        <v>964</v>
      </c>
      <c r="H258" s="64">
        <v>45418</v>
      </c>
      <c r="I258" s="1"/>
      <c r="J258" s="1"/>
      <c r="K258" s="1"/>
      <c r="L258" s="66" t="s">
        <v>2323</v>
      </c>
      <c r="M258" s="1"/>
      <c r="N258" s="1"/>
      <c r="O258" s="66" t="s">
        <v>976</v>
      </c>
      <c r="Q258">
        <f>VLOOKUP(C258,GL!$T$2:$T$2631,1,FALSE)</f>
        <v>1604.87</v>
      </c>
      <c r="R258">
        <f>VLOOKUP(C258,Bank!$H$2:$H$1969,1,FALSE)</f>
        <v>1604.87</v>
      </c>
      <c r="S258" t="e">
        <f>VLOOKUP(C258,'1950 Reconciled2'!$E$2:$E$1999,1,FALSE)</f>
        <v>#N/A</v>
      </c>
      <c r="T258" t="e">
        <f>VLOOKUP(L258,Bank!$G$2:$G$1969,1,FALSE)</f>
        <v>#N/A</v>
      </c>
      <c r="U258" t="e">
        <f>VLOOKUP(O258,GL!$Q$2:$Q$2631,1,FALSE)</f>
        <v>#N/A</v>
      </c>
    </row>
    <row r="259" spans="1:21" ht="69" x14ac:dyDescent="0.3">
      <c r="A259" s="1"/>
      <c r="B259" s="64">
        <v>45415</v>
      </c>
      <c r="C259" s="65">
        <v>2328</v>
      </c>
      <c r="D259" s="66" t="s">
        <v>19</v>
      </c>
      <c r="E259" s="66" t="s">
        <v>8140</v>
      </c>
      <c r="F259" s="66" t="s">
        <v>2313</v>
      </c>
      <c r="G259" s="66" t="s">
        <v>964</v>
      </c>
      <c r="H259" s="64">
        <v>45415</v>
      </c>
      <c r="I259" s="1"/>
      <c r="J259" s="1"/>
      <c r="K259" s="1"/>
      <c r="L259" s="66" t="s">
        <v>2310</v>
      </c>
      <c r="M259" s="1"/>
      <c r="N259" s="1"/>
      <c r="O259" s="66" t="s">
        <v>971</v>
      </c>
      <c r="Q259">
        <f>VLOOKUP(C259,GL!$T$2:$T$2631,1,FALSE)</f>
        <v>2328</v>
      </c>
      <c r="R259">
        <f>VLOOKUP(C259,Bank!$H$2:$H$1969,1,FALSE)</f>
        <v>2328</v>
      </c>
      <c r="S259" t="e">
        <f>VLOOKUP(C259,'1950 Reconciled2'!$E$2:$E$1999,1,FALSE)</f>
        <v>#N/A</v>
      </c>
      <c r="T259" t="e">
        <f>VLOOKUP(L259,Bank!$G$2:$G$1969,1,FALSE)</f>
        <v>#N/A</v>
      </c>
      <c r="U259" t="e">
        <f>VLOOKUP(O259,GL!$Q$2:$Q$2631,1,FALSE)</f>
        <v>#N/A</v>
      </c>
    </row>
    <row r="260" spans="1:21" ht="69" x14ac:dyDescent="0.3">
      <c r="A260" s="1"/>
      <c r="B260" s="64">
        <v>45415</v>
      </c>
      <c r="C260" s="65">
        <v>2720</v>
      </c>
      <c r="D260" s="66" t="s">
        <v>19</v>
      </c>
      <c r="E260" s="66" t="s">
        <v>8141</v>
      </c>
      <c r="F260" s="66" t="s">
        <v>2318</v>
      </c>
      <c r="G260" s="66" t="s">
        <v>964</v>
      </c>
      <c r="H260" s="64">
        <v>45415</v>
      </c>
      <c r="I260" s="1"/>
      <c r="J260" s="1"/>
      <c r="K260" s="1"/>
      <c r="L260" s="66" t="s">
        <v>2319</v>
      </c>
      <c r="M260" s="1"/>
      <c r="N260" s="1"/>
      <c r="O260" s="66" t="s">
        <v>2320</v>
      </c>
      <c r="Q260">
        <f>VLOOKUP(C260,GL!$T$2:$T$2631,1,FALSE)</f>
        <v>2720</v>
      </c>
      <c r="R260">
        <f>VLOOKUP(C260,Bank!$H$2:$H$1969,1,FALSE)</f>
        <v>2720</v>
      </c>
      <c r="S260">
        <f>VLOOKUP(C260,'1950 Reconciled2'!$E$2:$E$1999,1,FALSE)</f>
        <v>2720</v>
      </c>
      <c r="T260" t="e">
        <f>VLOOKUP(L260,Bank!$G$2:$G$1969,1,FALSE)</f>
        <v>#N/A</v>
      </c>
      <c r="U260" t="e">
        <f>VLOOKUP(O260,GL!$Q$2:$Q$2631,1,FALSE)</f>
        <v>#N/A</v>
      </c>
    </row>
    <row r="261" spans="1:21" ht="55.2" x14ac:dyDescent="0.3">
      <c r="A261" s="1"/>
      <c r="B261" s="64">
        <v>45415</v>
      </c>
      <c r="C261" s="65">
        <v>6103.29</v>
      </c>
      <c r="D261" s="66" t="s">
        <v>19</v>
      </c>
      <c r="E261" s="66" t="s">
        <v>8142</v>
      </c>
      <c r="F261" s="66" t="s">
        <v>2325</v>
      </c>
      <c r="G261" s="66" t="s">
        <v>964</v>
      </c>
      <c r="H261" s="64">
        <v>45418</v>
      </c>
      <c r="I261" s="1"/>
      <c r="J261" s="1"/>
      <c r="K261" s="1"/>
      <c r="L261" s="66" t="s">
        <v>2326</v>
      </c>
      <c r="M261" s="1"/>
      <c r="N261" s="1"/>
      <c r="O261" s="66" t="s">
        <v>976</v>
      </c>
      <c r="Q261">
        <f>VLOOKUP(C261,GL!$T$2:$T$2631,1,FALSE)</f>
        <v>6103.29</v>
      </c>
      <c r="R261">
        <f>VLOOKUP(C261,Bank!$H$2:$H$1969,1,FALSE)</f>
        <v>6103.29</v>
      </c>
      <c r="S261" t="e">
        <f>VLOOKUP(C261,'1950 Reconciled2'!$E$2:$E$1999,1,FALSE)</f>
        <v>#N/A</v>
      </c>
      <c r="T261" t="e">
        <f>VLOOKUP(L261,Bank!$G$2:$G$1969,1,FALSE)</f>
        <v>#N/A</v>
      </c>
      <c r="U261" t="e">
        <f>VLOOKUP(O261,GL!$Q$2:$Q$2631,1,FALSE)</f>
        <v>#N/A</v>
      </c>
    </row>
    <row r="262" spans="1:21" ht="55.2" x14ac:dyDescent="0.3">
      <c r="A262" s="1"/>
      <c r="B262" s="64">
        <v>45415</v>
      </c>
      <c r="C262" s="65">
        <v>9200</v>
      </c>
      <c r="D262" s="66" t="s">
        <v>19</v>
      </c>
      <c r="E262" s="66" t="s">
        <v>8143</v>
      </c>
      <c r="F262" s="66" t="s">
        <v>2325</v>
      </c>
      <c r="G262" s="66" t="s">
        <v>964</v>
      </c>
      <c r="H262" s="64">
        <v>45418</v>
      </c>
      <c r="I262" s="1"/>
      <c r="J262" s="1"/>
      <c r="K262" s="1"/>
      <c r="L262" s="66" t="s">
        <v>2326</v>
      </c>
      <c r="M262" s="1"/>
      <c r="N262" s="1"/>
      <c r="O262" s="66" t="s">
        <v>976</v>
      </c>
      <c r="Q262">
        <f>VLOOKUP(C262,GL!$T$2:$T$2631,1,FALSE)</f>
        <v>9200</v>
      </c>
      <c r="R262">
        <f>VLOOKUP(C262,Bank!$H$2:$H$1969,1,FALSE)</f>
        <v>9200</v>
      </c>
      <c r="S262">
        <f>VLOOKUP(C262,'1950 Reconciled2'!$E$2:$E$1999,1,FALSE)</f>
        <v>9200</v>
      </c>
      <c r="T262" t="e">
        <f>VLOOKUP(L262,Bank!$G$2:$G$1969,1,FALSE)</f>
        <v>#N/A</v>
      </c>
      <c r="U262" t="e">
        <f>VLOOKUP(O262,GL!$Q$2:$Q$2631,1,FALSE)</f>
        <v>#N/A</v>
      </c>
    </row>
    <row r="263" spans="1:21" ht="69" x14ac:dyDescent="0.3">
      <c r="A263" s="1"/>
      <c r="B263" s="64">
        <v>45415</v>
      </c>
      <c r="C263" s="65">
        <v>35107.26</v>
      </c>
      <c r="D263" s="66" t="s">
        <v>19</v>
      </c>
      <c r="E263" s="66" t="s">
        <v>8144</v>
      </c>
      <c r="F263" s="66" t="s">
        <v>2315</v>
      </c>
      <c r="G263" s="66" t="s">
        <v>964</v>
      </c>
      <c r="H263" s="64">
        <v>45418</v>
      </c>
      <c r="I263" s="1"/>
      <c r="J263" s="1"/>
      <c r="K263" s="1"/>
      <c r="L263" s="66" t="s">
        <v>2316</v>
      </c>
      <c r="M263" s="1"/>
      <c r="N263" s="1"/>
      <c r="O263" s="66" t="s">
        <v>1060</v>
      </c>
      <c r="Q263">
        <f>VLOOKUP(C263,GL!$T$2:$T$2631,1,FALSE)</f>
        <v>35107.26</v>
      </c>
      <c r="R263">
        <f>VLOOKUP(C263,Bank!$H$2:$H$1969,1,FALSE)</f>
        <v>35107.26</v>
      </c>
      <c r="S263" t="e">
        <f>VLOOKUP(C263,'1950 Reconciled2'!$E$2:$E$1999,1,FALSE)</f>
        <v>#N/A</v>
      </c>
      <c r="T263" t="e">
        <f>VLOOKUP(L263,Bank!$G$2:$G$1969,1,FALSE)</f>
        <v>#N/A</v>
      </c>
      <c r="U263" t="e">
        <f>VLOOKUP(O263,GL!$Q$2:$Q$2631,1,FALSE)</f>
        <v>#N/A</v>
      </c>
    </row>
    <row r="264" spans="1:21" ht="55.2" x14ac:dyDescent="0.3">
      <c r="A264" s="1"/>
      <c r="B264" s="64">
        <v>45415</v>
      </c>
      <c r="C264" s="65">
        <v>4070301.75</v>
      </c>
      <c r="D264" s="66" t="s">
        <v>19</v>
      </c>
      <c r="E264" s="66" t="s">
        <v>8145</v>
      </c>
      <c r="F264" s="66" t="s">
        <v>2325</v>
      </c>
      <c r="G264" s="66" t="s">
        <v>964</v>
      </c>
      <c r="H264" s="64">
        <v>45418</v>
      </c>
      <c r="I264" s="1"/>
      <c r="J264" s="1"/>
      <c r="K264" s="1"/>
      <c r="L264" s="66" t="s">
        <v>2326</v>
      </c>
      <c r="M264" s="1"/>
      <c r="N264" s="1"/>
      <c r="O264" s="66" t="s">
        <v>976</v>
      </c>
      <c r="Q264" t="e">
        <f>VLOOKUP(C264,GL!$T$2:$T$2631,1,FALSE)</f>
        <v>#N/A</v>
      </c>
      <c r="R264">
        <f>VLOOKUP(C264,Bank!$H$2:$H$1969,1,FALSE)</f>
        <v>4070301.75</v>
      </c>
      <c r="S264" t="e">
        <f>VLOOKUP(C264,'1950 Reconciled2'!$E$2:$E$1999,1,FALSE)</f>
        <v>#N/A</v>
      </c>
      <c r="T264" t="e">
        <f>VLOOKUP(L264,Bank!$G$2:$G$1969,1,FALSE)</f>
        <v>#N/A</v>
      </c>
      <c r="U264" t="e">
        <f>VLOOKUP(O264,GL!$Q$2:$Q$2631,1,FALSE)</f>
        <v>#N/A</v>
      </c>
    </row>
    <row r="265" spans="1:21" ht="55.2" x14ac:dyDescent="0.3">
      <c r="A265" s="1"/>
      <c r="B265" s="64">
        <v>45418</v>
      </c>
      <c r="C265" s="65">
        <v>200</v>
      </c>
      <c r="D265" s="66" t="s">
        <v>19</v>
      </c>
      <c r="E265" s="66" t="s">
        <v>8146</v>
      </c>
      <c r="F265" s="66" t="s">
        <v>1905</v>
      </c>
      <c r="G265" s="66" t="s">
        <v>964</v>
      </c>
      <c r="H265" s="64">
        <v>45419</v>
      </c>
      <c r="I265" s="1"/>
      <c r="J265" s="1"/>
      <c r="K265" s="1"/>
      <c r="L265" s="66" t="s">
        <v>1906</v>
      </c>
      <c r="M265" s="1"/>
      <c r="N265" s="1"/>
      <c r="O265" s="66" t="s">
        <v>976</v>
      </c>
      <c r="Q265">
        <f>VLOOKUP(C265,GL!$T$2:$T$2631,1,FALSE)</f>
        <v>200</v>
      </c>
      <c r="R265">
        <f>VLOOKUP(C265,Bank!$H$2:$H$1969,1,FALSE)</f>
        <v>200</v>
      </c>
      <c r="S265">
        <f>VLOOKUP(C265,'1950 Reconciled2'!$E$2:$E$1999,1,FALSE)</f>
        <v>200</v>
      </c>
      <c r="T265" t="e">
        <f>VLOOKUP(L265,Bank!$G$2:$G$1969,1,FALSE)</f>
        <v>#N/A</v>
      </c>
      <c r="U265" t="e">
        <f>VLOOKUP(O265,GL!$Q$2:$Q$2631,1,FALSE)</f>
        <v>#N/A</v>
      </c>
    </row>
    <row r="266" spans="1:21" ht="55.2" x14ac:dyDescent="0.3">
      <c r="A266" s="1"/>
      <c r="B266" s="64">
        <v>45418</v>
      </c>
      <c r="C266" s="65">
        <v>271</v>
      </c>
      <c r="D266" s="66" t="s">
        <v>19</v>
      </c>
      <c r="E266" s="66" t="s">
        <v>8147</v>
      </c>
      <c r="F266" s="66" t="s">
        <v>1905</v>
      </c>
      <c r="G266" s="66" t="s">
        <v>964</v>
      </c>
      <c r="H266" s="64">
        <v>45419</v>
      </c>
      <c r="I266" s="1"/>
      <c r="J266" s="1"/>
      <c r="K266" s="1"/>
      <c r="L266" s="66" t="s">
        <v>1906</v>
      </c>
      <c r="M266" s="1"/>
      <c r="N266" s="1"/>
      <c r="O266" s="66" t="s">
        <v>976</v>
      </c>
      <c r="Q266" t="e">
        <f>VLOOKUP(C266,GL!$T$2:$T$2631,1,FALSE)</f>
        <v>#N/A</v>
      </c>
      <c r="R266">
        <f>VLOOKUP(C266,Bank!$H$2:$H$1969,1,FALSE)</f>
        <v>271</v>
      </c>
      <c r="S266" t="e">
        <f>VLOOKUP(C266,'1950 Reconciled2'!$E$2:$E$1999,1,FALSE)</f>
        <v>#N/A</v>
      </c>
      <c r="T266" t="e">
        <f>VLOOKUP(L266,Bank!$G$2:$G$1969,1,FALSE)</f>
        <v>#N/A</v>
      </c>
      <c r="U266" t="e">
        <f>VLOOKUP(O266,GL!$Q$2:$Q$2631,1,FALSE)</f>
        <v>#N/A</v>
      </c>
    </row>
    <row r="267" spans="1:21" ht="69" x14ac:dyDescent="0.3">
      <c r="A267" s="1"/>
      <c r="B267" s="64">
        <v>45418</v>
      </c>
      <c r="C267" s="65">
        <v>680</v>
      </c>
      <c r="D267" s="66" t="s">
        <v>19</v>
      </c>
      <c r="E267" s="66" t="s">
        <v>8148</v>
      </c>
      <c r="F267" s="66" t="s">
        <v>1901</v>
      </c>
      <c r="G267" s="66" t="s">
        <v>964</v>
      </c>
      <c r="H267" s="64">
        <v>45418</v>
      </c>
      <c r="I267" s="1"/>
      <c r="J267" s="1"/>
      <c r="K267" s="1"/>
      <c r="L267" s="66" t="s">
        <v>1902</v>
      </c>
      <c r="M267" s="1"/>
      <c r="N267" s="1"/>
      <c r="O267" s="66" t="s">
        <v>1903</v>
      </c>
      <c r="Q267">
        <f>VLOOKUP(C267,GL!$T$2:$T$2631,1,FALSE)</f>
        <v>680</v>
      </c>
      <c r="R267">
        <f>VLOOKUP(C267,Bank!$H$2:$H$1969,1,FALSE)</f>
        <v>680</v>
      </c>
      <c r="S267">
        <f>VLOOKUP(C267,'1950 Reconciled2'!$E$2:$E$1999,1,FALSE)</f>
        <v>680</v>
      </c>
      <c r="T267" t="e">
        <f>VLOOKUP(L267,Bank!$G$2:$G$1969,1,FALSE)</f>
        <v>#N/A</v>
      </c>
      <c r="U267" t="e">
        <f>VLOOKUP(O267,GL!$Q$2:$Q$2631,1,FALSE)</f>
        <v>#N/A</v>
      </c>
    </row>
    <row r="268" spans="1:21" ht="96.6" x14ac:dyDescent="0.3">
      <c r="A268" s="1"/>
      <c r="B268" s="64">
        <v>45418</v>
      </c>
      <c r="C268" s="65">
        <v>1227.5</v>
      </c>
      <c r="D268" s="66" t="s">
        <v>19</v>
      </c>
      <c r="E268" s="66" t="s">
        <v>8149</v>
      </c>
      <c r="F268" s="66" t="s">
        <v>1895</v>
      </c>
      <c r="G268" s="66" t="s">
        <v>964</v>
      </c>
      <c r="H268" s="64">
        <v>45419</v>
      </c>
      <c r="I268" s="1"/>
      <c r="J268" s="1"/>
      <c r="K268" s="1"/>
      <c r="L268" s="66" t="s">
        <v>1896</v>
      </c>
      <c r="M268" s="1"/>
      <c r="N268" s="1"/>
      <c r="O268" s="66" t="s">
        <v>1083</v>
      </c>
      <c r="Q268">
        <f>VLOOKUP(C268,GL!$T$2:$T$2631,1,FALSE)</f>
        <v>1227.5</v>
      </c>
      <c r="R268">
        <f>VLOOKUP(C268,Bank!$H$2:$H$1969,1,FALSE)</f>
        <v>1227.5</v>
      </c>
      <c r="S268" t="e">
        <f>VLOOKUP(C268,'1950 Reconciled2'!$E$2:$E$1999,1,FALSE)</f>
        <v>#N/A</v>
      </c>
      <c r="T268" t="e">
        <f>VLOOKUP(L268,Bank!$G$2:$G$1969,1,FALSE)</f>
        <v>#N/A</v>
      </c>
      <c r="U268" t="e">
        <f>VLOOKUP(O268,GL!$Q$2:$Q$2631,1,FALSE)</f>
        <v>#N/A</v>
      </c>
    </row>
    <row r="269" spans="1:21" ht="69" x14ac:dyDescent="0.3">
      <c r="A269" s="1"/>
      <c r="B269" s="64">
        <v>45418</v>
      </c>
      <c r="C269" s="65">
        <v>1300</v>
      </c>
      <c r="D269" s="66" t="s">
        <v>19</v>
      </c>
      <c r="E269" s="66" t="s">
        <v>8150</v>
      </c>
      <c r="F269" s="66" t="s">
        <v>1880</v>
      </c>
      <c r="G269" s="66" t="s">
        <v>964</v>
      </c>
      <c r="H269" s="64">
        <v>45418</v>
      </c>
      <c r="I269" s="1"/>
      <c r="J269" s="1"/>
      <c r="K269" s="1"/>
      <c r="L269" s="66" t="s">
        <v>1878</v>
      </c>
      <c r="M269" s="1"/>
      <c r="N269" s="1"/>
      <c r="O269" s="66" t="s">
        <v>1881</v>
      </c>
      <c r="Q269">
        <f>VLOOKUP(C269,GL!$T$2:$T$2631,1,FALSE)</f>
        <v>1300</v>
      </c>
      <c r="R269">
        <f>VLOOKUP(C269,Bank!$H$2:$H$1969,1,FALSE)</f>
        <v>1300</v>
      </c>
      <c r="S269">
        <f>VLOOKUP(C269,'1950 Reconciled2'!$E$2:$E$1999,1,FALSE)</f>
        <v>1300</v>
      </c>
      <c r="T269" t="e">
        <f>VLOOKUP(L269,Bank!$G$2:$G$1969,1,FALSE)</f>
        <v>#N/A</v>
      </c>
      <c r="U269" t="e">
        <f>VLOOKUP(O269,GL!$Q$2:$Q$2631,1,FALSE)</f>
        <v>#N/A</v>
      </c>
    </row>
    <row r="270" spans="1:21" ht="55.2" x14ac:dyDescent="0.3">
      <c r="A270" s="1"/>
      <c r="B270" s="64">
        <v>45418</v>
      </c>
      <c r="C270" s="65">
        <v>1941</v>
      </c>
      <c r="D270" s="66" t="s">
        <v>19</v>
      </c>
      <c r="E270" s="66" t="s">
        <v>8151</v>
      </c>
      <c r="F270" s="66" t="s">
        <v>1905</v>
      </c>
      <c r="G270" s="66" t="s">
        <v>964</v>
      </c>
      <c r="H270" s="64">
        <v>45419</v>
      </c>
      <c r="I270" s="1"/>
      <c r="J270" s="1"/>
      <c r="K270" s="1"/>
      <c r="L270" s="66" t="s">
        <v>1906</v>
      </c>
      <c r="M270" s="1"/>
      <c r="N270" s="1"/>
      <c r="O270" s="66" t="s">
        <v>976</v>
      </c>
      <c r="Q270" t="e">
        <f>VLOOKUP(C270,GL!$T$2:$T$2631,1,FALSE)</f>
        <v>#N/A</v>
      </c>
      <c r="R270">
        <f>VLOOKUP(C270,Bank!$H$2:$H$1969,1,FALSE)</f>
        <v>1941</v>
      </c>
      <c r="S270" t="e">
        <f>VLOOKUP(C270,'1950 Reconciled2'!$E$2:$E$1999,1,FALSE)</f>
        <v>#N/A</v>
      </c>
      <c r="T270" t="e">
        <f>VLOOKUP(L270,Bank!$G$2:$G$1969,1,FALSE)</f>
        <v>#N/A</v>
      </c>
      <c r="U270" t="e">
        <f>VLOOKUP(O270,GL!$Q$2:$Q$2631,1,FALSE)</f>
        <v>#N/A</v>
      </c>
    </row>
    <row r="271" spans="1:21" ht="55.2" x14ac:dyDescent="0.3">
      <c r="A271" s="1"/>
      <c r="B271" s="64">
        <v>45418</v>
      </c>
      <c r="C271" s="65">
        <v>2633</v>
      </c>
      <c r="D271" s="66" t="s">
        <v>19</v>
      </c>
      <c r="E271" s="66" t="s">
        <v>8152</v>
      </c>
      <c r="F271" s="66" t="s">
        <v>1876</v>
      </c>
      <c r="G271" s="66" t="s">
        <v>964</v>
      </c>
      <c r="H271" s="64">
        <v>45419</v>
      </c>
      <c r="I271" s="1"/>
      <c r="J271" s="1"/>
      <c r="K271" s="1"/>
      <c r="L271" s="66" t="s">
        <v>1878</v>
      </c>
      <c r="M271" s="1"/>
      <c r="N271" s="1"/>
      <c r="O271" s="66" t="s">
        <v>976</v>
      </c>
      <c r="Q271">
        <f>VLOOKUP(C271,GL!$T$2:$T$2631,1,FALSE)</f>
        <v>2633</v>
      </c>
      <c r="R271">
        <f>VLOOKUP(C271,Bank!$H$2:$H$1969,1,FALSE)</f>
        <v>2633</v>
      </c>
      <c r="S271" t="e">
        <f>VLOOKUP(C271,'1950 Reconciled2'!$E$2:$E$1999,1,FALSE)</f>
        <v>#N/A</v>
      </c>
      <c r="T271" t="e">
        <f>VLOOKUP(L271,Bank!$G$2:$G$1969,1,FALSE)</f>
        <v>#N/A</v>
      </c>
      <c r="U271" t="e">
        <f>VLOOKUP(O271,GL!$Q$2:$Q$2631,1,FALSE)</f>
        <v>#N/A</v>
      </c>
    </row>
    <row r="272" spans="1:21" ht="55.2" x14ac:dyDescent="0.3">
      <c r="A272" s="1"/>
      <c r="B272" s="64">
        <v>45418</v>
      </c>
      <c r="C272" s="65">
        <v>7877.98</v>
      </c>
      <c r="D272" s="66" t="s">
        <v>19</v>
      </c>
      <c r="E272" s="66" t="s">
        <v>8153</v>
      </c>
      <c r="F272" s="66" t="s">
        <v>1905</v>
      </c>
      <c r="G272" s="66" t="s">
        <v>964</v>
      </c>
      <c r="H272" s="64">
        <v>45419</v>
      </c>
      <c r="I272" s="1"/>
      <c r="J272" s="1"/>
      <c r="K272" s="1"/>
      <c r="L272" s="66" t="s">
        <v>1906</v>
      </c>
      <c r="M272" s="1"/>
      <c r="N272" s="1"/>
      <c r="O272" s="66" t="s">
        <v>976</v>
      </c>
      <c r="Q272">
        <f>VLOOKUP(C272,GL!$T$2:$T$2631,1,FALSE)</f>
        <v>7877.98</v>
      </c>
      <c r="R272">
        <f>VLOOKUP(C272,Bank!$H$2:$H$1969,1,FALSE)</f>
        <v>7877.98</v>
      </c>
      <c r="S272" t="e">
        <f>VLOOKUP(C272,'1950 Reconciled2'!$E$2:$E$1999,1,FALSE)</f>
        <v>#N/A</v>
      </c>
      <c r="T272" t="e">
        <f>VLOOKUP(L272,Bank!$G$2:$G$1969,1,FALSE)</f>
        <v>#N/A</v>
      </c>
      <c r="U272" t="e">
        <f>VLOOKUP(O272,GL!$Q$2:$Q$2631,1,FALSE)</f>
        <v>#N/A</v>
      </c>
    </row>
    <row r="273" spans="1:21" ht="55.2" x14ac:dyDescent="0.3">
      <c r="A273" s="1"/>
      <c r="B273" s="64">
        <v>45418</v>
      </c>
      <c r="C273" s="65">
        <v>12700</v>
      </c>
      <c r="D273" s="66" t="s">
        <v>19</v>
      </c>
      <c r="E273" s="66" t="s">
        <v>8154</v>
      </c>
      <c r="F273" s="66" t="s">
        <v>1905</v>
      </c>
      <c r="G273" s="66" t="s">
        <v>964</v>
      </c>
      <c r="H273" s="64">
        <v>45419</v>
      </c>
      <c r="I273" s="1"/>
      <c r="J273" s="1"/>
      <c r="K273" s="1"/>
      <c r="L273" s="66" t="s">
        <v>1906</v>
      </c>
      <c r="M273" s="1"/>
      <c r="N273" s="1"/>
      <c r="O273" s="66" t="s">
        <v>976</v>
      </c>
      <c r="Q273" t="e">
        <f>VLOOKUP(C273,GL!$T$2:$T$2631,1,FALSE)</f>
        <v>#N/A</v>
      </c>
      <c r="R273">
        <f>VLOOKUP(C273,Bank!$H$2:$H$1969,1,FALSE)</f>
        <v>12700</v>
      </c>
      <c r="S273" t="e">
        <f>VLOOKUP(C273,'1950 Reconciled2'!$E$2:$E$1999,1,FALSE)</f>
        <v>#N/A</v>
      </c>
      <c r="T273" t="e">
        <f>VLOOKUP(L273,Bank!$G$2:$G$1969,1,FALSE)</f>
        <v>#N/A</v>
      </c>
      <c r="U273" t="e">
        <f>VLOOKUP(O273,GL!$Q$2:$Q$2631,1,FALSE)</f>
        <v>#N/A</v>
      </c>
    </row>
    <row r="274" spans="1:21" ht="96.6" x14ac:dyDescent="0.3">
      <c r="A274" s="1"/>
      <c r="B274" s="64">
        <v>45418</v>
      </c>
      <c r="C274" s="65">
        <v>19638.009999999998</v>
      </c>
      <c r="D274" s="66" t="s">
        <v>19</v>
      </c>
      <c r="E274" s="66" t="s">
        <v>8155</v>
      </c>
      <c r="F274" s="66" t="s">
        <v>1898</v>
      </c>
      <c r="G274" s="66" t="s">
        <v>964</v>
      </c>
      <c r="H274" s="64">
        <v>45419</v>
      </c>
      <c r="I274" s="1"/>
      <c r="J274" s="1"/>
      <c r="K274" s="1"/>
      <c r="L274" s="66" t="s">
        <v>1899</v>
      </c>
      <c r="M274" s="1"/>
      <c r="N274" s="1"/>
      <c r="O274" s="66" t="s">
        <v>1083</v>
      </c>
      <c r="Q274">
        <f>VLOOKUP(C274,GL!$T$2:$T$2631,1,FALSE)</f>
        <v>19638.009999999998</v>
      </c>
      <c r="R274">
        <f>VLOOKUP(C274,Bank!$H$2:$H$1969,1,FALSE)</f>
        <v>19638.009999999998</v>
      </c>
      <c r="S274" t="e">
        <f>VLOOKUP(C274,'1950 Reconciled2'!$E$2:$E$1999,1,FALSE)</f>
        <v>#N/A</v>
      </c>
      <c r="T274" t="e">
        <f>VLOOKUP(L274,Bank!$G$2:$G$1969,1,FALSE)</f>
        <v>#N/A</v>
      </c>
      <c r="U274" t="e">
        <f>VLOOKUP(O274,GL!$Q$2:$Q$2631,1,FALSE)</f>
        <v>#N/A</v>
      </c>
    </row>
    <row r="275" spans="1:21" ht="96.6" x14ac:dyDescent="0.3">
      <c r="A275" s="1"/>
      <c r="B275" s="64">
        <v>45418</v>
      </c>
      <c r="C275" s="65">
        <v>28051.39</v>
      </c>
      <c r="D275" s="66" t="s">
        <v>19</v>
      </c>
      <c r="E275" s="66" t="s">
        <v>8156</v>
      </c>
      <c r="F275" s="66" t="s">
        <v>1889</v>
      </c>
      <c r="G275" s="66" t="s">
        <v>964</v>
      </c>
      <c r="H275" s="64">
        <v>45419</v>
      </c>
      <c r="I275" s="1"/>
      <c r="J275" s="1"/>
      <c r="K275" s="1"/>
      <c r="L275" s="66" t="s">
        <v>1890</v>
      </c>
      <c r="M275" s="1"/>
      <c r="N275" s="1"/>
      <c r="O275" s="66" t="s">
        <v>1083</v>
      </c>
      <c r="Q275">
        <f>VLOOKUP(C275,GL!$T$2:$T$2631,1,FALSE)</f>
        <v>28051.39</v>
      </c>
      <c r="R275">
        <f>VLOOKUP(C275,Bank!$H$2:$H$1969,1,FALSE)</f>
        <v>28051.39</v>
      </c>
      <c r="S275" t="e">
        <f>VLOOKUP(C275,'1950 Reconciled2'!$E$2:$E$1999,1,FALSE)</f>
        <v>#N/A</v>
      </c>
      <c r="T275" t="e">
        <f>VLOOKUP(L275,Bank!$G$2:$G$1969,1,FALSE)</f>
        <v>#N/A</v>
      </c>
      <c r="U275" t="e">
        <f>VLOOKUP(O275,GL!$Q$2:$Q$2631,1,FALSE)</f>
        <v>#N/A</v>
      </c>
    </row>
    <row r="276" spans="1:21" ht="69" x14ac:dyDescent="0.3">
      <c r="A276" s="1"/>
      <c r="B276" s="64">
        <v>45418</v>
      </c>
      <c r="C276" s="65">
        <v>41560.050000000003</v>
      </c>
      <c r="D276" s="66" t="s">
        <v>19</v>
      </c>
      <c r="E276" s="66" t="s">
        <v>8157</v>
      </c>
      <c r="F276" s="66" t="s">
        <v>1883</v>
      </c>
      <c r="G276" s="66" t="s">
        <v>964</v>
      </c>
      <c r="H276" s="64">
        <v>45419</v>
      </c>
      <c r="I276" s="1"/>
      <c r="J276" s="1"/>
      <c r="K276" s="1"/>
      <c r="L276" s="66" t="s">
        <v>1884</v>
      </c>
      <c r="M276" s="1"/>
      <c r="N276" s="1"/>
      <c r="O276" s="66" t="s">
        <v>1060</v>
      </c>
      <c r="Q276">
        <f>VLOOKUP(C276,GL!$T$2:$T$2631,1,FALSE)</f>
        <v>41560.050000000003</v>
      </c>
      <c r="R276">
        <f>VLOOKUP(C276,Bank!$H$2:$H$1969,1,FALSE)</f>
        <v>41560.050000000003</v>
      </c>
      <c r="S276" t="e">
        <f>VLOOKUP(C276,'1950 Reconciled2'!$E$2:$E$1999,1,FALSE)</f>
        <v>#N/A</v>
      </c>
      <c r="T276" t="e">
        <f>VLOOKUP(L276,Bank!$G$2:$G$1969,1,FALSE)</f>
        <v>#N/A</v>
      </c>
      <c r="U276" t="e">
        <f>VLOOKUP(O276,GL!$Q$2:$Q$2631,1,FALSE)</f>
        <v>#N/A</v>
      </c>
    </row>
    <row r="277" spans="1:21" ht="96.6" x14ac:dyDescent="0.3">
      <c r="A277" s="1"/>
      <c r="B277" s="64">
        <v>45418</v>
      </c>
      <c r="C277" s="65">
        <v>44554.85</v>
      </c>
      <c r="D277" s="66" t="s">
        <v>19</v>
      </c>
      <c r="E277" s="66" t="s">
        <v>8158</v>
      </c>
      <c r="F277" s="66" t="s">
        <v>1892</v>
      </c>
      <c r="G277" s="66" t="s">
        <v>964</v>
      </c>
      <c r="H277" s="64">
        <v>45419</v>
      </c>
      <c r="I277" s="1"/>
      <c r="J277" s="1"/>
      <c r="K277" s="1"/>
      <c r="L277" s="66" t="s">
        <v>1893</v>
      </c>
      <c r="M277" s="1"/>
      <c r="N277" s="1"/>
      <c r="O277" s="66" t="s">
        <v>1083</v>
      </c>
      <c r="Q277">
        <f>VLOOKUP(C277,GL!$T$2:$T$2631,1,FALSE)</f>
        <v>44554.85</v>
      </c>
      <c r="R277">
        <f>VLOOKUP(C277,Bank!$H$2:$H$1969,1,FALSE)</f>
        <v>44554.85</v>
      </c>
      <c r="S277" t="e">
        <f>VLOOKUP(C277,'1950 Reconciled2'!$E$2:$E$1999,1,FALSE)</f>
        <v>#N/A</v>
      </c>
      <c r="T277" t="e">
        <f>VLOOKUP(L277,Bank!$G$2:$G$1969,1,FALSE)</f>
        <v>#N/A</v>
      </c>
      <c r="U277" t="e">
        <f>VLOOKUP(O277,GL!$Q$2:$Q$2631,1,FALSE)</f>
        <v>#N/A</v>
      </c>
    </row>
    <row r="278" spans="1:21" ht="96.6" x14ac:dyDescent="0.3">
      <c r="A278" s="1"/>
      <c r="B278" s="64">
        <v>45418</v>
      </c>
      <c r="C278" s="65">
        <v>47474.13</v>
      </c>
      <c r="D278" s="66" t="s">
        <v>19</v>
      </c>
      <c r="E278" s="66" t="s">
        <v>8159</v>
      </c>
      <c r="F278" s="66" t="s">
        <v>1886</v>
      </c>
      <c r="G278" s="66" t="s">
        <v>964</v>
      </c>
      <c r="H278" s="64">
        <v>45419</v>
      </c>
      <c r="I278" s="1"/>
      <c r="J278" s="1"/>
      <c r="K278" s="1"/>
      <c r="L278" s="66" t="s">
        <v>1887</v>
      </c>
      <c r="M278" s="1"/>
      <c r="N278" s="1"/>
      <c r="O278" s="66" t="s">
        <v>1083</v>
      </c>
      <c r="Q278">
        <f>VLOOKUP(C278,GL!$T$2:$T$2631,1,FALSE)</f>
        <v>47474.13</v>
      </c>
      <c r="R278">
        <f>VLOOKUP(C278,Bank!$H$2:$H$1969,1,FALSE)</f>
        <v>47474.13</v>
      </c>
      <c r="S278" t="e">
        <f>VLOOKUP(C278,'1950 Reconciled2'!$E$2:$E$1999,1,FALSE)</f>
        <v>#N/A</v>
      </c>
      <c r="T278" t="e">
        <f>VLOOKUP(L278,Bank!$G$2:$G$1969,1,FALSE)</f>
        <v>#N/A</v>
      </c>
      <c r="U278" t="e">
        <f>VLOOKUP(O278,GL!$Q$2:$Q$2631,1,FALSE)</f>
        <v>#N/A</v>
      </c>
    </row>
    <row r="279" spans="1:21" ht="55.2" x14ac:dyDescent="0.3">
      <c r="A279" s="1"/>
      <c r="B279" s="64">
        <v>45418</v>
      </c>
      <c r="C279" s="65">
        <v>3480747.51</v>
      </c>
      <c r="D279" s="66" t="s">
        <v>19</v>
      </c>
      <c r="E279" s="66" t="s">
        <v>8160</v>
      </c>
      <c r="F279" s="66" t="s">
        <v>1905</v>
      </c>
      <c r="G279" s="66" t="s">
        <v>964</v>
      </c>
      <c r="H279" s="64">
        <v>45419</v>
      </c>
      <c r="I279" s="1"/>
      <c r="J279" s="1"/>
      <c r="K279" s="1"/>
      <c r="L279" s="66" t="s">
        <v>1906</v>
      </c>
      <c r="M279" s="1"/>
      <c r="N279" s="1"/>
      <c r="O279" s="66" t="s">
        <v>976</v>
      </c>
      <c r="Q279" t="e">
        <f>VLOOKUP(C279,GL!$T$2:$T$2631,1,FALSE)</f>
        <v>#N/A</v>
      </c>
      <c r="R279">
        <f>VLOOKUP(C279,Bank!$H$2:$H$1969,1,FALSE)</f>
        <v>3480747.51</v>
      </c>
      <c r="S279" t="e">
        <f>VLOOKUP(C279,'1950 Reconciled2'!$E$2:$E$1999,1,FALSE)</f>
        <v>#N/A</v>
      </c>
      <c r="T279" t="e">
        <f>VLOOKUP(L279,Bank!$G$2:$G$1969,1,FALSE)</f>
        <v>#N/A</v>
      </c>
      <c r="U279" t="e">
        <f>VLOOKUP(O279,GL!$Q$2:$Q$2631,1,FALSE)</f>
        <v>#N/A</v>
      </c>
    </row>
    <row r="280" spans="1:21" ht="69" x14ac:dyDescent="0.3">
      <c r="A280" s="1"/>
      <c r="B280" s="64">
        <v>45419</v>
      </c>
      <c r="C280" s="65">
        <v>-450</v>
      </c>
      <c r="D280" s="66" t="s">
        <v>19</v>
      </c>
      <c r="E280" s="66" t="s">
        <v>8161</v>
      </c>
      <c r="F280" s="66" t="s">
        <v>2242</v>
      </c>
      <c r="G280" s="66" t="s">
        <v>964</v>
      </c>
      <c r="H280" s="64">
        <v>45419</v>
      </c>
      <c r="I280" s="1"/>
      <c r="J280" s="1"/>
      <c r="K280" s="1"/>
      <c r="L280" s="66" t="s">
        <v>2243</v>
      </c>
      <c r="M280" s="1"/>
      <c r="N280" s="1"/>
      <c r="O280" s="66" t="s">
        <v>1605</v>
      </c>
      <c r="Q280">
        <f>VLOOKUP(C280,GL!$T$2:$T$2631,1,FALSE)</f>
        <v>-450</v>
      </c>
      <c r="R280">
        <f>VLOOKUP(C280,Bank!$H$2:$H$1969,1,FALSE)</f>
        <v>-450</v>
      </c>
      <c r="S280" t="e">
        <f>VLOOKUP(C280,'1950 Reconciled2'!$E$2:$E$1999,1,FALSE)</f>
        <v>#N/A</v>
      </c>
      <c r="T280" t="e">
        <f>VLOOKUP(L280,Bank!$G$2:$G$1969,1,FALSE)</f>
        <v>#N/A</v>
      </c>
      <c r="U280" t="e">
        <f>VLOOKUP(O280,GL!$Q$2:$Q$2631,1,FALSE)</f>
        <v>#N/A</v>
      </c>
    </row>
    <row r="281" spans="1:21" ht="55.2" x14ac:dyDescent="0.3">
      <c r="A281" s="1"/>
      <c r="B281" s="64">
        <v>45419</v>
      </c>
      <c r="C281" s="65">
        <v>14.44</v>
      </c>
      <c r="D281" s="66" t="s">
        <v>19</v>
      </c>
      <c r="E281" s="66" t="s">
        <v>8162</v>
      </c>
      <c r="F281" s="66" t="s">
        <v>2257</v>
      </c>
      <c r="G281" s="66" t="s">
        <v>964</v>
      </c>
      <c r="H281" s="64">
        <v>45420</v>
      </c>
      <c r="I281" s="1"/>
      <c r="J281" s="1"/>
      <c r="K281" s="1"/>
      <c r="L281" s="66" t="s">
        <v>2258</v>
      </c>
      <c r="M281" s="1"/>
      <c r="N281" s="1"/>
      <c r="O281" s="66" t="s">
        <v>976</v>
      </c>
      <c r="Q281">
        <f>VLOOKUP(C281,GL!$T$2:$T$2631,1,FALSE)</f>
        <v>14.44</v>
      </c>
      <c r="R281">
        <f>VLOOKUP(C281,Bank!$H$2:$H$1969,1,FALSE)</f>
        <v>14.44</v>
      </c>
      <c r="S281" t="e">
        <f>VLOOKUP(C281,'1950 Reconciled2'!$E$2:$E$1999,1,FALSE)</f>
        <v>#N/A</v>
      </c>
      <c r="T281" t="e">
        <f>VLOOKUP(L281,Bank!$G$2:$G$1969,1,FALSE)</f>
        <v>#N/A</v>
      </c>
      <c r="U281" t="e">
        <f>VLOOKUP(O281,GL!$Q$2:$Q$2631,1,FALSE)</f>
        <v>#N/A</v>
      </c>
    </row>
    <row r="282" spans="1:21" ht="69" x14ac:dyDescent="0.3">
      <c r="A282" s="1"/>
      <c r="B282" s="64">
        <v>45419</v>
      </c>
      <c r="C282" s="65">
        <v>1200</v>
      </c>
      <c r="D282" s="66" t="s">
        <v>19</v>
      </c>
      <c r="E282" s="66" t="s">
        <v>8163</v>
      </c>
      <c r="F282" s="66" t="s">
        <v>2245</v>
      </c>
      <c r="G282" s="66" t="s">
        <v>964</v>
      </c>
      <c r="H282" s="64">
        <v>45419</v>
      </c>
      <c r="I282" s="1"/>
      <c r="J282" s="1"/>
      <c r="K282" s="1"/>
      <c r="L282" s="66" t="s">
        <v>2243</v>
      </c>
      <c r="M282" s="1"/>
      <c r="N282" s="1"/>
      <c r="O282" s="66" t="s">
        <v>2246</v>
      </c>
      <c r="Q282">
        <f>VLOOKUP(C282,GL!$T$2:$T$2631,1,FALSE)</f>
        <v>1200</v>
      </c>
      <c r="R282">
        <f>VLOOKUP(C282,Bank!$H$2:$H$1969,1,FALSE)</f>
        <v>1200</v>
      </c>
      <c r="S282">
        <f>VLOOKUP(C282,'1950 Reconciled2'!$E$2:$E$1999,1,FALSE)</f>
        <v>1200</v>
      </c>
      <c r="T282" t="e">
        <f>VLOOKUP(L282,Bank!$G$2:$G$1969,1,FALSE)</f>
        <v>#N/A</v>
      </c>
      <c r="U282" t="e">
        <f>VLOOKUP(O282,GL!$Q$2:$Q$2631,1,FALSE)</f>
        <v>#N/A</v>
      </c>
    </row>
    <row r="283" spans="1:21" ht="69" x14ac:dyDescent="0.3">
      <c r="A283" s="1"/>
      <c r="B283" s="64">
        <v>45419</v>
      </c>
      <c r="C283" s="65">
        <v>3500</v>
      </c>
      <c r="D283" s="66" t="s">
        <v>19</v>
      </c>
      <c r="E283" s="66" t="s">
        <v>8164</v>
      </c>
      <c r="F283" s="66" t="s">
        <v>2251</v>
      </c>
      <c r="G283" s="66" t="s">
        <v>964</v>
      </c>
      <c r="H283" s="64">
        <v>45419</v>
      </c>
      <c r="I283" s="1"/>
      <c r="J283" s="1"/>
      <c r="K283" s="1"/>
      <c r="L283" s="66" t="s">
        <v>2243</v>
      </c>
      <c r="M283" s="1"/>
      <c r="N283" s="1"/>
      <c r="O283" s="66" t="s">
        <v>1056</v>
      </c>
      <c r="Q283">
        <f>VLOOKUP(C283,GL!$T$2:$T$2631,1,FALSE)</f>
        <v>3500</v>
      </c>
      <c r="R283">
        <f>VLOOKUP(C283,Bank!$H$2:$H$1969,1,FALSE)</f>
        <v>3500</v>
      </c>
      <c r="S283">
        <f>VLOOKUP(C283,'1950 Reconciled2'!$E$2:$E$1999,1,FALSE)</f>
        <v>3500</v>
      </c>
      <c r="T283" t="e">
        <f>VLOOKUP(L283,Bank!$G$2:$G$1969,1,FALSE)</f>
        <v>#N/A</v>
      </c>
      <c r="U283" t="e">
        <f>VLOOKUP(O283,GL!$Q$2:$Q$2631,1,FALSE)</f>
        <v>#N/A</v>
      </c>
    </row>
    <row r="284" spans="1:21" ht="69" x14ac:dyDescent="0.3">
      <c r="A284" s="1"/>
      <c r="B284" s="64">
        <v>45419</v>
      </c>
      <c r="C284" s="65">
        <v>4080</v>
      </c>
      <c r="D284" s="66" t="s">
        <v>19</v>
      </c>
      <c r="E284" s="66" t="s">
        <v>8165</v>
      </c>
      <c r="F284" s="66" t="s">
        <v>2253</v>
      </c>
      <c r="G284" s="66" t="s">
        <v>964</v>
      </c>
      <c r="H284" s="64">
        <v>45419</v>
      </c>
      <c r="I284" s="1"/>
      <c r="J284" s="1"/>
      <c r="K284" s="1"/>
      <c r="L284" s="66" t="s">
        <v>2254</v>
      </c>
      <c r="M284" s="1"/>
      <c r="N284" s="1"/>
      <c r="O284" s="66" t="s">
        <v>2255</v>
      </c>
      <c r="Q284">
        <f>VLOOKUP(C284,GL!$T$2:$T$2631,1,FALSE)</f>
        <v>4080</v>
      </c>
      <c r="R284">
        <f>VLOOKUP(C284,Bank!$H$2:$H$1969,1,FALSE)</f>
        <v>4080</v>
      </c>
      <c r="S284">
        <f>VLOOKUP(C284,'1950 Reconciled2'!$E$2:$E$1999,1,FALSE)</f>
        <v>4080</v>
      </c>
      <c r="T284" t="e">
        <f>VLOOKUP(L284,Bank!$G$2:$G$1969,1,FALSE)</f>
        <v>#N/A</v>
      </c>
      <c r="U284" t="e">
        <f>VLOOKUP(O284,GL!$Q$2:$Q$2631,1,FALSE)</f>
        <v>#N/A</v>
      </c>
    </row>
    <row r="285" spans="1:21" ht="55.2" x14ac:dyDescent="0.3">
      <c r="A285" s="1"/>
      <c r="B285" s="64">
        <v>45419</v>
      </c>
      <c r="C285" s="65">
        <v>5672.85</v>
      </c>
      <c r="D285" s="66" t="s">
        <v>19</v>
      </c>
      <c r="E285" s="66" t="s">
        <v>8166</v>
      </c>
      <c r="F285" s="66" t="s">
        <v>2257</v>
      </c>
      <c r="G285" s="66" t="s">
        <v>964</v>
      </c>
      <c r="H285" s="64">
        <v>45420</v>
      </c>
      <c r="I285" s="1"/>
      <c r="J285" s="1"/>
      <c r="K285" s="1"/>
      <c r="L285" s="66" t="s">
        <v>2258</v>
      </c>
      <c r="M285" s="1"/>
      <c r="N285" s="1"/>
      <c r="O285" s="66" t="s">
        <v>976</v>
      </c>
      <c r="Q285">
        <f>VLOOKUP(C285,GL!$T$2:$T$2631,1,FALSE)</f>
        <v>5672.85</v>
      </c>
      <c r="R285">
        <f>VLOOKUP(C285,Bank!$H$2:$H$1969,1,FALSE)</f>
        <v>5672.85</v>
      </c>
      <c r="S285" t="e">
        <f>VLOOKUP(C285,'1950 Reconciled2'!$E$2:$E$1999,1,FALSE)</f>
        <v>#N/A</v>
      </c>
      <c r="T285" t="e">
        <f>VLOOKUP(L285,Bank!$G$2:$G$1969,1,FALSE)</f>
        <v>#N/A</v>
      </c>
      <c r="U285" t="e">
        <f>VLOOKUP(O285,GL!$Q$2:$Q$2631,1,FALSE)</f>
        <v>#N/A</v>
      </c>
    </row>
    <row r="286" spans="1:21" ht="55.2" x14ac:dyDescent="0.3">
      <c r="A286" s="1"/>
      <c r="B286" s="64">
        <v>45419</v>
      </c>
      <c r="C286" s="65">
        <v>9700</v>
      </c>
      <c r="D286" s="66" t="s">
        <v>19</v>
      </c>
      <c r="E286" s="66" t="s">
        <v>8167</v>
      </c>
      <c r="F286" s="66" t="s">
        <v>2257</v>
      </c>
      <c r="G286" s="66" t="s">
        <v>964</v>
      </c>
      <c r="H286" s="64">
        <v>45420</v>
      </c>
      <c r="I286" s="1"/>
      <c r="J286" s="1"/>
      <c r="K286" s="1"/>
      <c r="L286" s="66" t="s">
        <v>2258</v>
      </c>
      <c r="M286" s="1"/>
      <c r="N286" s="1"/>
      <c r="O286" s="66" t="s">
        <v>976</v>
      </c>
      <c r="Q286" t="e">
        <f>VLOOKUP(C286,GL!$T$2:$T$2631,1,FALSE)</f>
        <v>#N/A</v>
      </c>
      <c r="R286">
        <f>VLOOKUP(C286,Bank!$H$2:$H$1969,1,FALSE)</f>
        <v>9700</v>
      </c>
      <c r="S286" t="e">
        <f>VLOOKUP(C286,'1950 Reconciled2'!$E$2:$E$1999,1,FALSE)</f>
        <v>#N/A</v>
      </c>
      <c r="T286" t="e">
        <f>VLOOKUP(L286,Bank!$G$2:$G$1969,1,FALSE)</f>
        <v>#N/A</v>
      </c>
      <c r="U286" t="e">
        <f>VLOOKUP(O286,GL!$Q$2:$Q$2631,1,FALSE)</f>
        <v>#N/A</v>
      </c>
    </row>
    <row r="287" spans="1:21" ht="69" x14ac:dyDescent="0.3">
      <c r="A287" s="1"/>
      <c r="B287" s="64">
        <v>45419</v>
      </c>
      <c r="C287" s="65">
        <v>28164.32</v>
      </c>
      <c r="D287" s="66" t="s">
        <v>19</v>
      </c>
      <c r="E287" s="66" t="s">
        <v>8168</v>
      </c>
      <c r="F287" s="66" t="s">
        <v>2248</v>
      </c>
      <c r="G287" s="66" t="s">
        <v>964</v>
      </c>
      <c r="H287" s="64">
        <v>45420</v>
      </c>
      <c r="I287" s="1"/>
      <c r="J287" s="1"/>
      <c r="K287" s="1"/>
      <c r="L287" s="66" t="s">
        <v>2249</v>
      </c>
      <c r="M287" s="1"/>
      <c r="N287" s="1"/>
      <c r="O287" s="66" t="s">
        <v>1060</v>
      </c>
      <c r="Q287">
        <f>VLOOKUP(C287,GL!$T$2:$T$2631,1,FALSE)</f>
        <v>28164.32</v>
      </c>
      <c r="R287">
        <f>VLOOKUP(C287,Bank!$H$2:$H$1969,1,FALSE)</f>
        <v>28164.32</v>
      </c>
      <c r="S287" t="e">
        <f>VLOOKUP(C287,'1950 Reconciled2'!$E$2:$E$1999,1,FALSE)</f>
        <v>#N/A</v>
      </c>
      <c r="T287" t="e">
        <f>VLOOKUP(L287,Bank!$G$2:$G$1969,1,FALSE)</f>
        <v>#N/A</v>
      </c>
      <c r="U287" t="e">
        <f>VLOOKUP(O287,GL!$Q$2:$Q$2631,1,FALSE)</f>
        <v>#N/A</v>
      </c>
    </row>
    <row r="288" spans="1:21" ht="55.2" x14ac:dyDescent="0.3">
      <c r="A288" s="1"/>
      <c r="B288" s="64">
        <v>45419</v>
      </c>
      <c r="C288" s="65">
        <v>3235046.7</v>
      </c>
      <c r="D288" s="66" t="s">
        <v>19</v>
      </c>
      <c r="E288" s="66" t="s">
        <v>8169</v>
      </c>
      <c r="F288" s="66" t="s">
        <v>2257</v>
      </c>
      <c r="G288" s="66" t="s">
        <v>964</v>
      </c>
      <c r="H288" s="64">
        <v>45420</v>
      </c>
      <c r="I288" s="1"/>
      <c r="J288" s="1"/>
      <c r="K288" s="1"/>
      <c r="L288" s="66" t="s">
        <v>2258</v>
      </c>
      <c r="M288" s="1"/>
      <c r="N288" s="1"/>
      <c r="O288" s="66" t="s">
        <v>976</v>
      </c>
      <c r="Q288" t="e">
        <f>VLOOKUP(C288,GL!$T$2:$T$2631,1,FALSE)</f>
        <v>#N/A</v>
      </c>
      <c r="R288">
        <f>VLOOKUP(C288,Bank!$H$2:$H$1969,1,FALSE)</f>
        <v>3235046.7</v>
      </c>
      <c r="S288" t="e">
        <f>VLOOKUP(C288,'1950 Reconciled2'!$E$2:$E$1999,1,FALSE)</f>
        <v>#N/A</v>
      </c>
      <c r="T288" t="e">
        <f>VLOOKUP(L288,Bank!$G$2:$G$1969,1,FALSE)</f>
        <v>#N/A</v>
      </c>
      <c r="U288" t="e">
        <f>VLOOKUP(O288,GL!$Q$2:$Q$2631,1,FALSE)</f>
        <v>#N/A</v>
      </c>
    </row>
    <row r="289" spans="1:21" ht="69" x14ac:dyDescent="0.3">
      <c r="A289" s="1"/>
      <c r="B289" s="64">
        <v>45420</v>
      </c>
      <c r="C289" s="65">
        <v>-1891</v>
      </c>
      <c r="D289" s="66" t="s">
        <v>19</v>
      </c>
      <c r="E289" s="66" t="s">
        <v>8170</v>
      </c>
      <c r="F289" s="66" t="s">
        <v>1986</v>
      </c>
      <c r="G289" s="66" t="s">
        <v>964</v>
      </c>
      <c r="H289" s="64">
        <v>45420</v>
      </c>
      <c r="I289" s="1"/>
      <c r="J289" s="1"/>
      <c r="K289" s="1"/>
      <c r="L289" s="66" t="s">
        <v>1987</v>
      </c>
      <c r="M289" s="1"/>
      <c r="N289" s="1"/>
      <c r="O289" s="66" t="s">
        <v>1988</v>
      </c>
      <c r="Q289" t="e">
        <f>VLOOKUP(C289,GL!$T$2:$T$2631,1,FALSE)</f>
        <v>#N/A</v>
      </c>
      <c r="R289">
        <f>VLOOKUP(C289,Bank!$H$2:$H$1969,1,FALSE)</f>
        <v>-1891</v>
      </c>
      <c r="S289" t="e">
        <f>VLOOKUP(C289,'1950 Reconciled2'!$E$2:$E$1999,1,FALSE)</f>
        <v>#N/A</v>
      </c>
      <c r="T289" t="e">
        <f>VLOOKUP(L289,Bank!$G$2:$G$1969,1,FALSE)</f>
        <v>#N/A</v>
      </c>
      <c r="U289" t="e">
        <f>VLOOKUP(O289,GL!$Q$2:$Q$2631,1,FALSE)</f>
        <v>#N/A</v>
      </c>
    </row>
    <row r="290" spans="1:21" ht="55.2" x14ac:dyDescent="0.3">
      <c r="A290" s="1"/>
      <c r="B290" s="64">
        <v>45420</v>
      </c>
      <c r="C290" s="65">
        <v>328</v>
      </c>
      <c r="D290" s="66" t="s">
        <v>19</v>
      </c>
      <c r="E290" s="66" t="s">
        <v>8171</v>
      </c>
      <c r="F290" s="66" t="s">
        <v>1993</v>
      </c>
      <c r="G290" s="66" t="s">
        <v>964</v>
      </c>
      <c r="H290" s="64">
        <v>45422</v>
      </c>
      <c r="I290" s="1"/>
      <c r="J290" s="1"/>
      <c r="K290" s="1"/>
      <c r="L290" s="66" t="s">
        <v>1994</v>
      </c>
      <c r="M290" s="1"/>
      <c r="N290" s="1"/>
      <c r="O290" s="66" t="s">
        <v>976</v>
      </c>
      <c r="Q290">
        <f>VLOOKUP(C290,GL!$T$2:$T$2631,1,FALSE)</f>
        <v>328</v>
      </c>
      <c r="R290">
        <f>VLOOKUP(C290,Bank!$H$2:$H$1969,1,FALSE)</f>
        <v>328</v>
      </c>
      <c r="S290" t="e">
        <f>VLOOKUP(C290,'1950 Reconciled2'!$E$2:$E$1999,1,FALSE)</f>
        <v>#N/A</v>
      </c>
      <c r="T290" t="e">
        <f>VLOOKUP(L290,Bank!$G$2:$G$1969,1,FALSE)</f>
        <v>#N/A</v>
      </c>
      <c r="U290" t="e">
        <f>VLOOKUP(O290,GL!$Q$2:$Q$2631,1,FALSE)</f>
        <v>#N/A</v>
      </c>
    </row>
    <row r="291" spans="1:21" ht="55.2" x14ac:dyDescent="0.3">
      <c r="A291" s="1"/>
      <c r="B291" s="64">
        <v>45420</v>
      </c>
      <c r="C291" s="65">
        <v>431.45</v>
      </c>
      <c r="D291" s="66" t="s">
        <v>19</v>
      </c>
      <c r="E291" s="66" t="s">
        <v>8172</v>
      </c>
      <c r="F291" s="66" t="s">
        <v>1993</v>
      </c>
      <c r="G291" s="66" t="s">
        <v>964</v>
      </c>
      <c r="H291" s="64">
        <v>45422</v>
      </c>
      <c r="I291" s="1"/>
      <c r="J291" s="1"/>
      <c r="K291" s="1"/>
      <c r="L291" s="66" t="s">
        <v>1994</v>
      </c>
      <c r="M291" s="1"/>
      <c r="N291" s="1"/>
      <c r="O291" s="66" t="s">
        <v>976</v>
      </c>
      <c r="Q291" t="e">
        <f>VLOOKUP(C291,GL!$T$2:$T$2631,1,FALSE)</f>
        <v>#N/A</v>
      </c>
      <c r="R291">
        <f>VLOOKUP(C291,Bank!$H$2:$H$1969,1,FALSE)</f>
        <v>431.45</v>
      </c>
      <c r="S291" t="e">
        <f>VLOOKUP(C291,'1950 Reconciled2'!$E$2:$E$1999,1,FALSE)</f>
        <v>#N/A</v>
      </c>
      <c r="T291" t="e">
        <f>VLOOKUP(L291,Bank!$G$2:$G$1969,1,FALSE)</f>
        <v>#N/A</v>
      </c>
      <c r="U291" t="e">
        <f>VLOOKUP(O291,GL!$Q$2:$Q$2631,1,FALSE)</f>
        <v>#N/A</v>
      </c>
    </row>
    <row r="292" spans="1:21" ht="69" x14ac:dyDescent="0.3">
      <c r="A292" s="1"/>
      <c r="B292" s="64">
        <v>45420</v>
      </c>
      <c r="C292" s="65">
        <v>700</v>
      </c>
      <c r="D292" s="66" t="s">
        <v>19</v>
      </c>
      <c r="E292" s="66" t="s">
        <v>8173</v>
      </c>
      <c r="F292" s="66" t="s">
        <v>1983</v>
      </c>
      <c r="G292" s="66" t="s">
        <v>964</v>
      </c>
      <c r="H292" s="64">
        <v>45420</v>
      </c>
      <c r="I292" s="1"/>
      <c r="J292" s="1"/>
      <c r="K292" s="1"/>
      <c r="L292" s="66" t="s">
        <v>1977</v>
      </c>
      <c r="M292" s="1"/>
      <c r="N292" s="1"/>
      <c r="O292" s="66" t="s">
        <v>1984</v>
      </c>
      <c r="Q292">
        <f>VLOOKUP(C292,GL!$T$2:$T$2631,1,FALSE)</f>
        <v>700</v>
      </c>
      <c r="R292">
        <f>VLOOKUP(C292,Bank!$H$2:$H$1969,1,FALSE)</f>
        <v>700</v>
      </c>
      <c r="S292">
        <f>VLOOKUP(C292,'1950 Reconciled2'!$E$2:$E$1999,1,FALSE)</f>
        <v>700</v>
      </c>
      <c r="T292" t="e">
        <f>VLOOKUP(L292,Bank!$G$2:$G$1969,1,FALSE)</f>
        <v>#N/A</v>
      </c>
      <c r="U292" t="e">
        <f>VLOOKUP(O292,GL!$Q$2:$Q$2631,1,FALSE)</f>
        <v>#N/A</v>
      </c>
    </row>
    <row r="293" spans="1:21" ht="69" x14ac:dyDescent="0.3">
      <c r="A293" s="1"/>
      <c r="B293" s="64">
        <v>45420</v>
      </c>
      <c r="C293" s="65">
        <v>1308</v>
      </c>
      <c r="D293" s="66" t="s">
        <v>19</v>
      </c>
      <c r="E293" s="66" t="s">
        <v>8174</v>
      </c>
      <c r="F293" s="66" t="s">
        <v>1976</v>
      </c>
      <c r="G293" s="66" t="s">
        <v>964</v>
      </c>
      <c r="H293" s="64">
        <v>45420</v>
      </c>
      <c r="I293" s="1"/>
      <c r="J293" s="1"/>
      <c r="K293" s="1"/>
      <c r="L293" s="66" t="s">
        <v>1977</v>
      </c>
      <c r="M293" s="1"/>
      <c r="N293" s="1"/>
      <c r="O293" s="66" t="s">
        <v>971</v>
      </c>
      <c r="Q293">
        <f>VLOOKUP(C293,GL!$T$2:$T$2631,1,FALSE)</f>
        <v>1308</v>
      </c>
      <c r="R293">
        <f>VLOOKUP(C293,Bank!$H$2:$H$1969,1,FALSE)</f>
        <v>1308</v>
      </c>
      <c r="S293" t="e">
        <f>VLOOKUP(C293,'1950 Reconciled2'!$E$2:$E$1999,1,FALSE)</f>
        <v>#N/A</v>
      </c>
      <c r="T293" t="e">
        <f>VLOOKUP(L293,Bank!$G$2:$G$1969,1,FALSE)</f>
        <v>#N/A</v>
      </c>
      <c r="U293" t="e">
        <f>VLOOKUP(O293,GL!$Q$2:$Q$2631,1,FALSE)</f>
        <v>#N/A</v>
      </c>
    </row>
    <row r="294" spans="1:21" ht="69" x14ac:dyDescent="0.3">
      <c r="A294" s="1"/>
      <c r="B294" s="64">
        <v>45420</v>
      </c>
      <c r="C294" s="65">
        <v>1360</v>
      </c>
      <c r="D294" s="66" t="s">
        <v>19</v>
      </c>
      <c r="E294" s="66" t="s">
        <v>8175</v>
      </c>
      <c r="F294" s="66" t="s">
        <v>1990</v>
      </c>
      <c r="G294" s="66" t="s">
        <v>964</v>
      </c>
      <c r="H294" s="64">
        <v>45420</v>
      </c>
      <c r="I294" s="1"/>
      <c r="J294" s="1"/>
      <c r="K294" s="1"/>
      <c r="L294" s="66" t="s">
        <v>1987</v>
      </c>
      <c r="M294" s="1"/>
      <c r="N294" s="1"/>
      <c r="O294" s="66" t="s">
        <v>1991</v>
      </c>
      <c r="Q294">
        <f>VLOOKUP(C294,GL!$T$2:$T$2631,1,FALSE)</f>
        <v>1360</v>
      </c>
      <c r="R294">
        <f>VLOOKUP(C294,Bank!$H$2:$H$1969,1,FALSE)</f>
        <v>1360</v>
      </c>
      <c r="S294">
        <f>VLOOKUP(C294,'1950 Reconciled2'!$E$2:$E$1999,1,FALSE)</f>
        <v>1360</v>
      </c>
      <c r="T294" t="e">
        <f>VLOOKUP(L294,Bank!$G$2:$G$1969,1,FALSE)</f>
        <v>#N/A</v>
      </c>
      <c r="U294" t="e">
        <f>VLOOKUP(O294,GL!$Q$2:$Q$2631,1,FALSE)</f>
        <v>#N/A</v>
      </c>
    </row>
    <row r="295" spans="1:21" ht="55.2" x14ac:dyDescent="0.3">
      <c r="A295" s="1"/>
      <c r="B295" s="64">
        <v>45420</v>
      </c>
      <c r="C295" s="65">
        <v>6571</v>
      </c>
      <c r="D295" s="66" t="s">
        <v>19</v>
      </c>
      <c r="E295" s="66" t="s">
        <v>8176</v>
      </c>
      <c r="F295" s="66" t="s">
        <v>1993</v>
      </c>
      <c r="G295" s="66" t="s">
        <v>964</v>
      </c>
      <c r="H295" s="64">
        <v>45422</v>
      </c>
      <c r="I295" s="1"/>
      <c r="J295" s="1"/>
      <c r="K295" s="1"/>
      <c r="L295" s="66" t="s">
        <v>1994</v>
      </c>
      <c r="M295" s="1"/>
      <c r="N295" s="1"/>
      <c r="O295" s="66" t="s">
        <v>976</v>
      </c>
      <c r="Q295">
        <f>VLOOKUP(C295,GL!$T$2:$T$2631,1,FALSE)</f>
        <v>6571</v>
      </c>
      <c r="R295">
        <f>VLOOKUP(C295,Bank!$H$2:$H$1969,1,FALSE)</f>
        <v>6571</v>
      </c>
      <c r="S295" t="e">
        <f>VLOOKUP(C295,'1950 Reconciled2'!$E$2:$E$1999,1,FALSE)</f>
        <v>#N/A</v>
      </c>
      <c r="T295" t="e">
        <f>VLOOKUP(L295,Bank!$G$2:$G$1969,1,FALSE)</f>
        <v>#N/A</v>
      </c>
      <c r="U295" t="e">
        <f>VLOOKUP(O295,GL!$Q$2:$Q$2631,1,FALSE)</f>
        <v>#N/A</v>
      </c>
    </row>
    <row r="296" spans="1:21" ht="55.2" x14ac:dyDescent="0.3">
      <c r="A296" s="1"/>
      <c r="B296" s="64">
        <v>45420</v>
      </c>
      <c r="C296" s="65">
        <v>11500</v>
      </c>
      <c r="D296" s="66" t="s">
        <v>19</v>
      </c>
      <c r="E296" s="66" t="s">
        <v>8177</v>
      </c>
      <c r="F296" s="66" t="s">
        <v>1993</v>
      </c>
      <c r="G296" s="66" t="s">
        <v>964</v>
      </c>
      <c r="H296" s="64">
        <v>45422</v>
      </c>
      <c r="I296" s="1"/>
      <c r="J296" s="1"/>
      <c r="K296" s="1"/>
      <c r="L296" s="66" t="s">
        <v>1994</v>
      </c>
      <c r="M296" s="1"/>
      <c r="N296" s="1"/>
      <c r="O296" s="66" t="s">
        <v>976</v>
      </c>
      <c r="Q296" t="e">
        <f>VLOOKUP(C296,GL!$T$2:$T$2631,1,FALSE)</f>
        <v>#N/A</v>
      </c>
      <c r="R296">
        <f>VLOOKUP(C296,Bank!$H$2:$H$1969,1,FALSE)</f>
        <v>11500</v>
      </c>
      <c r="S296" t="e">
        <f>VLOOKUP(C296,'1950 Reconciled2'!$E$2:$E$1999,1,FALSE)</f>
        <v>#N/A</v>
      </c>
      <c r="T296" t="e">
        <f>VLOOKUP(L296,Bank!$G$2:$G$1969,1,FALSE)</f>
        <v>#N/A</v>
      </c>
      <c r="U296" t="e">
        <f>VLOOKUP(O296,GL!$Q$2:$Q$2631,1,FALSE)</f>
        <v>#N/A</v>
      </c>
    </row>
    <row r="297" spans="1:21" ht="69" x14ac:dyDescent="0.3">
      <c r="A297" s="1"/>
      <c r="B297" s="64">
        <v>45420</v>
      </c>
      <c r="C297" s="65">
        <v>13800</v>
      </c>
      <c r="D297" s="66" t="s">
        <v>19</v>
      </c>
      <c r="E297" s="66" t="s">
        <v>8178</v>
      </c>
      <c r="F297" s="66" t="s">
        <v>1979</v>
      </c>
      <c r="G297" s="66" t="s">
        <v>964</v>
      </c>
      <c r="H297" s="64">
        <v>45422</v>
      </c>
      <c r="I297" s="1"/>
      <c r="J297" s="1"/>
      <c r="K297" s="1"/>
      <c r="L297" s="66" t="s">
        <v>1981</v>
      </c>
      <c r="M297" s="1"/>
      <c r="N297" s="1"/>
      <c r="O297" s="66" t="s">
        <v>1060</v>
      </c>
      <c r="Q297">
        <f>VLOOKUP(C297,GL!$T$2:$T$2631,1,FALSE)</f>
        <v>13800</v>
      </c>
      <c r="R297">
        <f>VLOOKUP(C297,Bank!$H$2:$H$1969,1,FALSE)</f>
        <v>13800</v>
      </c>
      <c r="S297" t="e">
        <f>VLOOKUP(C297,'1950 Reconciled2'!$E$2:$E$1999,1,FALSE)</f>
        <v>#N/A</v>
      </c>
      <c r="T297" t="e">
        <f>VLOOKUP(L297,Bank!$G$2:$G$1969,1,FALSE)</f>
        <v>#N/A</v>
      </c>
      <c r="U297" t="e">
        <f>VLOOKUP(O297,GL!$Q$2:$Q$2631,1,FALSE)</f>
        <v>#N/A</v>
      </c>
    </row>
    <row r="298" spans="1:21" ht="55.2" x14ac:dyDescent="0.3">
      <c r="A298" s="1"/>
      <c r="B298" s="64">
        <v>45420</v>
      </c>
      <c r="C298" s="65">
        <v>1378825.22</v>
      </c>
      <c r="D298" s="66" t="s">
        <v>19</v>
      </c>
      <c r="E298" s="66" t="s">
        <v>8179</v>
      </c>
      <c r="F298" s="66" t="s">
        <v>1993</v>
      </c>
      <c r="G298" s="66" t="s">
        <v>964</v>
      </c>
      <c r="H298" s="64">
        <v>45422</v>
      </c>
      <c r="I298" s="1"/>
      <c r="J298" s="1"/>
      <c r="K298" s="1"/>
      <c r="L298" s="66" t="s">
        <v>1994</v>
      </c>
      <c r="M298" s="1"/>
      <c r="N298" s="1"/>
      <c r="O298" s="66" t="s">
        <v>976</v>
      </c>
      <c r="Q298" t="e">
        <f>VLOOKUP(C298,GL!$T$2:$T$2631,1,FALSE)</f>
        <v>#N/A</v>
      </c>
      <c r="R298">
        <f>VLOOKUP(C298,Bank!$H$2:$H$1969,1,FALSE)</f>
        <v>1378825.22</v>
      </c>
      <c r="S298" t="e">
        <f>VLOOKUP(C298,'1950 Reconciled2'!$E$2:$E$1999,1,FALSE)</f>
        <v>#N/A</v>
      </c>
      <c r="T298" t="e">
        <f>VLOOKUP(L298,Bank!$G$2:$G$1969,1,FALSE)</f>
        <v>#N/A</v>
      </c>
      <c r="U298" t="e">
        <f>VLOOKUP(O298,GL!$Q$2:$Q$2631,1,FALSE)</f>
        <v>#N/A</v>
      </c>
    </row>
    <row r="299" spans="1:21" ht="55.2" x14ac:dyDescent="0.3">
      <c r="A299" s="1"/>
      <c r="B299" s="64">
        <v>45422</v>
      </c>
      <c r="C299" s="65">
        <v>77</v>
      </c>
      <c r="D299" s="66" t="s">
        <v>19</v>
      </c>
      <c r="E299" s="66" t="s">
        <v>8180</v>
      </c>
      <c r="F299" s="66" t="s">
        <v>2042</v>
      </c>
      <c r="G299" s="66" t="s">
        <v>964</v>
      </c>
      <c r="H299" s="64">
        <v>45425</v>
      </c>
      <c r="I299" s="1"/>
      <c r="J299" s="1"/>
      <c r="K299" s="1"/>
      <c r="L299" s="66" t="s">
        <v>2043</v>
      </c>
      <c r="M299" s="1"/>
      <c r="N299" s="1"/>
      <c r="O299" s="66" t="s">
        <v>976</v>
      </c>
      <c r="Q299">
        <f>VLOOKUP(C299,GL!$T$2:$T$2631,1,FALSE)</f>
        <v>77</v>
      </c>
      <c r="R299">
        <f>VLOOKUP(C299,Bank!$H$2:$H$1969,1,FALSE)</f>
        <v>77</v>
      </c>
      <c r="S299" t="e">
        <f>VLOOKUP(C299,'1950 Reconciled2'!$E$2:$E$1999,1,FALSE)</f>
        <v>#N/A</v>
      </c>
      <c r="T299" t="e">
        <f>VLOOKUP(L299,Bank!$G$2:$G$1969,1,FALSE)</f>
        <v>#N/A</v>
      </c>
      <c r="U299" t="e">
        <f>VLOOKUP(O299,GL!$Q$2:$Q$2631,1,FALSE)</f>
        <v>#N/A</v>
      </c>
    </row>
    <row r="300" spans="1:21" ht="55.2" x14ac:dyDescent="0.3">
      <c r="A300" s="1"/>
      <c r="B300" s="64">
        <v>45422</v>
      </c>
      <c r="C300" s="65">
        <v>108</v>
      </c>
      <c r="D300" s="66" t="s">
        <v>19</v>
      </c>
      <c r="E300" s="66" t="s">
        <v>8181</v>
      </c>
      <c r="F300" s="66" t="s">
        <v>2042</v>
      </c>
      <c r="G300" s="66" t="s">
        <v>964</v>
      </c>
      <c r="H300" s="64">
        <v>45425</v>
      </c>
      <c r="I300" s="1"/>
      <c r="J300" s="1"/>
      <c r="K300" s="1"/>
      <c r="L300" s="66" t="s">
        <v>2043</v>
      </c>
      <c r="M300" s="1"/>
      <c r="N300" s="1"/>
      <c r="O300" s="66" t="s">
        <v>976</v>
      </c>
      <c r="Q300">
        <f>VLOOKUP(C300,GL!$T$2:$T$2631,1,FALSE)</f>
        <v>108</v>
      </c>
      <c r="R300">
        <f>VLOOKUP(C300,Bank!$H$2:$H$1969,1,FALSE)</f>
        <v>108</v>
      </c>
      <c r="S300">
        <f>VLOOKUP(C300,'1950 Reconciled2'!$E$2:$E$1999,1,FALSE)</f>
        <v>108</v>
      </c>
      <c r="T300" t="e">
        <f>VLOOKUP(L300,Bank!$G$2:$G$1969,1,FALSE)</f>
        <v>#N/A</v>
      </c>
      <c r="U300" t="e">
        <f>VLOOKUP(O300,GL!$Q$2:$Q$2631,1,FALSE)</f>
        <v>#N/A</v>
      </c>
    </row>
    <row r="301" spans="1:21" ht="69" x14ac:dyDescent="0.3">
      <c r="A301" s="1"/>
      <c r="B301" s="64">
        <v>45422</v>
      </c>
      <c r="C301" s="65">
        <v>500</v>
      </c>
      <c r="D301" s="66" t="s">
        <v>19</v>
      </c>
      <c r="E301" s="66" t="s">
        <v>8182</v>
      </c>
      <c r="F301" s="66" t="s">
        <v>2054</v>
      </c>
      <c r="G301" s="66" t="s">
        <v>964</v>
      </c>
      <c r="H301" s="64">
        <v>45422</v>
      </c>
      <c r="I301" s="1"/>
      <c r="J301" s="1"/>
      <c r="K301" s="1"/>
      <c r="L301" s="66" t="s">
        <v>2043</v>
      </c>
      <c r="M301" s="1"/>
      <c r="N301" s="1"/>
      <c r="O301" s="66" t="s">
        <v>2055</v>
      </c>
      <c r="Q301" t="e">
        <f>VLOOKUP(C301,GL!$T$2:$T$2631,1,FALSE)</f>
        <v>#N/A</v>
      </c>
      <c r="R301">
        <f>VLOOKUP(C301,Bank!$H$2:$H$1969,1,FALSE)</f>
        <v>500</v>
      </c>
      <c r="S301">
        <f>VLOOKUP(C301,'1950 Reconciled2'!$E$2:$E$1999,1,FALSE)</f>
        <v>500</v>
      </c>
      <c r="T301" t="e">
        <f>VLOOKUP(L301,Bank!$G$2:$G$1969,1,FALSE)</f>
        <v>#N/A</v>
      </c>
      <c r="U301" t="e">
        <f>VLOOKUP(O301,GL!$Q$2:$Q$2631,1,FALSE)</f>
        <v>#N/A</v>
      </c>
    </row>
    <row r="302" spans="1:21" ht="55.2" x14ac:dyDescent="0.3">
      <c r="A302" s="1"/>
      <c r="B302" s="64">
        <v>45422</v>
      </c>
      <c r="C302" s="65">
        <v>600</v>
      </c>
      <c r="D302" s="66" t="s">
        <v>19</v>
      </c>
      <c r="E302" s="66" t="s">
        <v>8183</v>
      </c>
      <c r="F302" s="66" t="s">
        <v>2042</v>
      </c>
      <c r="G302" s="66" t="s">
        <v>964</v>
      </c>
      <c r="H302" s="64">
        <v>45425</v>
      </c>
      <c r="I302" s="1"/>
      <c r="J302" s="1"/>
      <c r="K302" s="1"/>
      <c r="L302" s="66" t="s">
        <v>2043</v>
      </c>
      <c r="M302" s="1"/>
      <c r="N302" s="1"/>
      <c r="O302" s="66" t="s">
        <v>976</v>
      </c>
      <c r="Q302">
        <f>VLOOKUP(C302,GL!$T$2:$T$2631,1,FALSE)</f>
        <v>600</v>
      </c>
      <c r="R302">
        <f>VLOOKUP(C302,Bank!$H$2:$H$1969,1,FALSE)</f>
        <v>600</v>
      </c>
      <c r="S302">
        <f>VLOOKUP(C302,'1950 Reconciled2'!$E$2:$E$1999,1,FALSE)</f>
        <v>600</v>
      </c>
      <c r="T302" t="e">
        <f>VLOOKUP(L302,Bank!$G$2:$G$1969,1,FALSE)</f>
        <v>#N/A</v>
      </c>
      <c r="U302" t="e">
        <f>VLOOKUP(O302,GL!$Q$2:$Q$2631,1,FALSE)</f>
        <v>#N/A</v>
      </c>
    </row>
    <row r="303" spans="1:21" ht="69" x14ac:dyDescent="0.3">
      <c r="A303" s="1"/>
      <c r="B303" s="64">
        <v>45422</v>
      </c>
      <c r="C303" s="65">
        <v>1360</v>
      </c>
      <c r="D303" s="66" t="s">
        <v>19</v>
      </c>
      <c r="E303" s="66" t="s">
        <v>8184</v>
      </c>
      <c r="F303" s="66" t="s">
        <v>2047</v>
      </c>
      <c r="G303" s="66" t="s">
        <v>964</v>
      </c>
      <c r="H303" s="64">
        <v>45422</v>
      </c>
      <c r="I303" s="1"/>
      <c r="J303" s="1"/>
      <c r="K303" s="1"/>
      <c r="L303" s="66" t="s">
        <v>2048</v>
      </c>
      <c r="M303" s="1"/>
      <c r="N303" s="1"/>
      <c r="O303" s="66" t="s">
        <v>2049</v>
      </c>
      <c r="Q303">
        <f>VLOOKUP(C303,GL!$T$2:$T$2631,1,FALSE)</f>
        <v>1360</v>
      </c>
      <c r="R303">
        <f>VLOOKUP(C303,Bank!$H$2:$H$1969,1,FALSE)</f>
        <v>1360</v>
      </c>
      <c r="S303">
        <f>VLOOKUP(C303,'1950 Reconciled2'!$E$2:$E$1999,1,FALSE)</f>
        <v>1360</v>
      </c>
      <c r="T303" t="e">
        <f>VLOOKUP(L303,Bank!$G$2:$G$1969,1,FALSE)</f>
        <v>#N/A</v>
      </c>
      <c r="U303" t="e">
        <f>VLOOKUP(O303,GL!$Q$2:$Q$2631,1,FALSE)</f>
        <v>#N/A</v>
      </c>
    </row>
    <row r="304" spans="1:21" ht="69" x14ac:dyDescent="0.3">
      <c r="A304" s="1"/>
      <c r="B304" s="64">
        <v>45422</v>
      </c>
      <c r="C304" s="65">
        <v>1755.28</v>
      </c>
      <c r="D304" s="66" t="s">
        <v>19</v>
      </c>
      <c r="E304" s="66" t="s">
        <v>8185</v>
      </c>
      <c r="F304" s="66" t="s">
        <v>2038</v>
      </c>
      <c r="G304" s="66" t="s">
        <v>964</v>
      </c>
      <c r="H304" s="64">
        <v>45425</v>
      </c>
      <c r="I304" s="1"/>
      <c r="J304" s="1"/>
      <c r="K304" s="1"/>
      <c r="L304" s="66" t="s">
        <v>2040</v>
      </c>
      <c r="M304" s="1"/>
      <c r="N304" s="1"/>
      <c r="O304" s="66" t="s">
        <v>1060</v>
      </c>
      <c r="Q304">
        <f>VLOOKUP(C304,GL!$T$2:$T$2631,1,FALSE)</f>
        <v>1755.28</v>
      </c>
      <c r="R304">
        <f>VLOOKUP(C304,Bank!$H$2:$H$1969,1,FALSE)</f>
        <v>1755.28</v>
      </c>
      <c r="S304" t="e">
        <f>VLOOKUP(C304,'1950 Reconciled2'!$E$2:$E$1999,1,FALSE)</f>
        <v>#N/A</v>
      </c>
      <c r="T304" t="e">
        <f>VLOOKUP(L304,Bank!$G$2:$G$1969,1,FALSE)</f>
        <v>#N/A</v>
      </c>
      <c r="U304" t="e">
        <f>VLOOKUP(O304,GL!$Q$2:$Q$2631,1,FALSE)</f>
        <v>#N/A</v>
      </c>
    </row>
    <row r="305" spans="1:21" ht="55.2" x14ac:dyDescent="0.3">
      <c r="A305" s="1"/>
      <c r="B305" s="64">
        <v>45422</v>
      </c>
      <c r="C305" s="65">
        <v>5420.16</v>
      </c>
      <c r="D305" s="66" t="s">
        <v>19</v>
      </c>
      <c r="E305" s="66" t="s">
        <v>8186</v>
      </c>
      <c r="F305" s="66" t="s">
        <v>2051</v>
      </c>
      <c r="G305" s="66" t="s">
        <v>964</v>
      </c>
      <c r="H305" s="64">
        <v>45425</v>
      </c>
      <c r="I305" s="1"/>
      <c r="J305" s="1"/>
      <c r="K305" s="1"/>
      <c r="L305" s="66" t="s">
        <v>2052</v>
      </c>
      <c r="M305" s="1"/>
      <c r="N305" s="1"/>
      <c r="O305" s="66" t="s">
        <v>976</v>
      </c>
      <c r="Q305">
        <f>VLOOKUP(C305,GL!$T$2:$T$2631,1,FALSE)</f>
        <v>5420.16</v>
      </c>
      <c r="R305">
        <f>VLOOKUP(C305,Bank!$H$2:$H$1969,1,FALSE)</f>
        <v>5420.16</v>
      </c>
      <c r="S305" t="e">
        <f>VLOOKUP(C305,'1950 Reconciled2'!$E$2:$E$1999,1,FALSE)</f>
        <v>#N/A</v>
      </c>
      <c r="T305" t="e">
        <f>VLOOKUP(L305,Bank!$G$2:$G$1969,1,FALSE)</f>
        <v>#N/A</v>
      </c>
      <c r="U305" t="e">
        <f>VLOOKUP(O305,GL!$Q$2:$Q$2631,1,FALSE)</f>
        <v>#N/A</v>
      </c>
    </row>
    <row r="306" spans="1:21" ht="55.2" x14ac:dyDescent="0.3">
      <c r="A306" s="1"/>
      <c r="B306" s="64">
        <v>45422</v>
      </c>
      <c r="C306" s="65">
        <v>7100</v>
      </c>
      <c r="D306" s="66" t="s">
        <v>19</v>
      </c>
      <c r="E306" s="66" t="s">
        <v>8187</v>
      </c>
      <c r="F306" s="66" t="s">
        <v>2051</v>
      </c>
      <c r="G306" s="66" t="s">
        <v>964</v>
      </c>
      <c r="H306" s="64">
        <v>45425</v>
      </c>
      <c r="I306" s="1"/>
      <c r="J306" s="1"/>
      <c r="K306" s="1"/>
      <c r="L306" s="66" t="s">
        <v>2052</v>
      </c>
      <c r="M306" s="1"/>
      <c r="N306" s="1"/>
      <c r="O306" s="66" t="s">
        <v>976</v>
      </c>
      <c r="Q306" t="e">
        <f>VLOOKUP(C306,GL!$T$2:$T$2631,1,FALSE)</f>
        <v>#N/A</v>
      </c>
      <c r="R306">
        <f>VLOOKUP(C306,Bank!$H$2:$H$1969,1,FALSE)</f>
        <v>7100</v>
      </c>
      <c r="S306" t="e">
        <f>VLOOKUP(C306,'1950 Reconciled2'!$E$2:$E$1999,1,FALSE)</f>
        <v>#N/A</v>
      </c>
      <c r="T306" t="e">
        <f>VLOOKUP(L306,Bank!$G$2:$G$1969,1,FALSE)</f>
        <v>#N/A</v>
      </c>
      <c r="U306" t="e">
        <f>VLOOKUP(O306,GL!$Q$2:$Q$2631,1,FALSE)</f>
        <v>#N/A</v>
      </c>
    </row>
    <row r="307" spans="1:21" ht="55.2" x14ac:dyDescent="0.3">
      <c r="A307" s="1"/>
      <c r="B307" s="64">
        <v>45422</v>
      </c>
      <c r="C307" s="65">
        <v>1476301.59</v>
      </c>
      <c r="D307" s="66" t="s">
        <v>19</v>
      </c>
      <c r="E307" s="66" t="s">
        <v>8188</v>
      </c>
      <c r="F307" s="66" t="s">
        <v>2051</v>
      </c>
      <c r="G307" s="66" t="s">
        <v>964</v>
      </c>
      <c r="H307" s="64">
        <v>45425</v>
      </c>
      <c r="I307" s="1"/>
      <c r="J307" s="1"/>
      <c r="K307" s="1"/>
      <c r="L307" s="66" t="s">
        <v>2052</v>
      </c>
      <c r="M307" s="1"/>
      <c r="N307" s="1"/>
      <c r="O307" s="66" t="s">
        <v>976</v>
      </c>
      <c r="Q307" t="e">
        <f>VLOOKUP(C307,GL!$T$2:$T$2631,1,FALSE)</f>
        <v>#N/A</v>
      </c>
      <c r="R307">
        <f>VLOOKUP(C307,Bank!$H$2:$H$1969,1,FALSE)</f>
        <v>1476301.59</v>
      </c>
      <c r="S307" t="e">
        <f>VLOOKUP(C307,'1950 Reconciled2'!$E$2:$E$1999,1,FALSE)</f>
        <v>#N/A</v>
      </c>
      <c r="T307" t="e">
        <f>VLOOKUP(L307,Bank!$G$2:$G$1969,1,FALSE)</f>
        <v>#N/A</v>
      </c>
      <c r="U307" t="e">
        <f>VLOOKUP(O307,GL!$Q$2:$Q$2631,1,FALSE)</f>
        <v>#N/A</v>
      </c>
    </row>
    <row r="308" spans="1:21" ht="55.2" x14ac:dyDescent="0.3">
      <c r="A308" s="1"/>
      <c r="B308" s="64">
        <v>45425</v>
      </c>
      <c r="C308" s="65">
        <v>488.77</v>
      </c>
      <c r="D308" s="66" t="s">
        <v>19</v>
      </c>
      <c r="E308" s="66" t="s">
        <v>8189</v>
      </c>
      <c r="F308" s="66" t="s">
        <v>2358</v>
      </c>
      <c r="G308" s="66" t="s">
        <v>964</v>
      </c>
      <c r="H308" s="64">
        <v>45426</v>
      </c>
      <c r="I308" s="1"/>
      <c r="J308" s="1"/>
      <c r="K308" s="1"/>
      <c r="L308" s="66" t="s">
        <v>2359</v>
      </c>
      <c r="M308" s="1"/>
      <c r="N308" s="1"/>
      <c r="O308" s="66" t="s">
        <v>976</v>
      </c>
      <c r="Q308">
        <f>VLOOKUP(C308,GL!$T$2:$T$2631,1,FALSE)</f>
        <v>488.77</v>
      </c>
      <c r="R308">
        <f>VLOOKUP(C308,Bank!$H$2:$H$1969,1,FALSE)</f>
        <v>488.77</v>
      </c>
      <c r="S308" t="e">
        <f>VLOOKUP(C308,'1950 Reconciled2'!$E$2:$E$1999,1,FALSE)</f>
        <v>#N/A</v>
      </c>
      <c r="T308" t="e">
        <f>VLOOKUP(L308,Bank!$G$2:$G$1969,1,FALSE)</f>
        <v>#N/A</v>
      </c>
      <c r="U308" t="e">
        <f>VLOOKUP(O308,GL!$Q$2:$Q$2631,1,FALSE)</f>
        <v>#N/A</v>
      </c>
    </row>
    <row r="309" spans="1:21" ht="69" x14ac:dyDescent="0.3">
      <c r="A309" s="1"/>
      <c r="B309" s="64">
        <v>45425</v>
      </c>
      <c r="C309" s="65">
        <v>1136</v>
      </c>
      <c r="D309" s="66" t="s">
        <v>19</v>
      </c>
      <c r="E309" s="66" t="s">
        <v>8190</v>
      </c>
      <c r="F309" s="66" t="s">
        <v>2336</v>
      </c>
      <c r="G309" s="66" t="s">
        <v>964</v>
      </c>
      <c r="H309" s="64">
        <v>45425</v>
      </c>
      <c r="I309" s="1"/>
      <c r="J309" s="1"/>
      <c r="K309" s="1"/>
      <c r="L309" s="66" t="s">
        <v>2337</v>
      </c>
      <c r="M309" s="1"/>
      <c r="N309" s="1"/>
      <c r="O309" s="66" t="s">
        <v>1056</v>
      </c>
      <c r="Q309">
        <f>VLOOKUP(C309,GL!$T$2:$T$2631,1,FALSE)</f>
        <v>1136</v>
      </c>
      <c r="R309">
        <f>VLOOKUP(C309,Bank!$H$2:$H$1969,1,FALSE)</f>
        <v>1136</v>
      </c>
      <c r="S309" t="e">
        <f>VLOOKUP(C309,'1950 Reconciled2'!$E$2:$E$1999,1,FALSE)</f>
        <v>#N/A</v>
      </c>
      <c r="T309" t="e">
        <f>VLOOKUP(L309,Bank!$G$2:$G$1969,1,FALSE)</f>
        <v>#N/A</v>
      </c>
      <c r="U309" t="e">
        <f>VLOOKUP(O309,GL!$Q$2:$Q$2631,1,FALSE)</f>
        <v>#N/A</v>
      </c>
    </row>
    <row r="310" spans="1:21" ht="55.2" x14ac:dyDescent="0.3">
      <c r="A310" s="1"/>
      <c r="B310" s="64">
        <v>45425</v>
      </c>
      <c r="C310" s="65">
        <v>3023.87</v>
      </c>
      <c r="D310" s="66" t="s">
        <v>19</v>
      </c>
      <c r="E310" s="66" t="s">
        <v>8191</v>
      </c>
      <c r="F310" s="66" t="s">
        <v>2358</v>
      </c>
      <c r="G310" s="66" t="s">
        <v>964</v>
      </c>
      <c r="H310" s="64">
        <v>45426</v>
      </c>
      <c r="I310" s="1"/>
      <c r="J310" s="1"/>
      <c r="K310" s="1"/>
      <c r="L310" s="66" t="s">
        <v>2359</v>
      </c>
      <c r="M310" s="1"/>
      <c r="N310" s="1"/>
      <c r="O310" s="66" t="s">
        <v>976</v>
      </c>
      <c r="Q310">
        <f>VLOOKUP(C310,GL!$T$2:$T$2631,1,FALSE)</f>
        <v>3023.87</v>
      </c>
      <c r="R310">
        <f>VLOOKUP(C310,Bank!$H$2:$H$1969,1,FALSE)</f>
        <v>3023.87</v>
      </c>
      <c r="S310" t="e">
        <f>VLOOKUP(C310,'1950 Reconciled2'!$E$2:$E$1999,1,FALSE)</f>
        <v>#N/A</v>
      </c>
      <c r="T310" t="e">
        <f>VLOOKUP(L310,Bank!$G$2:$G$1969,1,FALSE)</f>
        <v>#N/A</v>
      </c>
      <c r="U310" t="e">
        <f>VLOOKUP(O310,GL!$Q$2:$Q$2631,1,FALSE)</f>
        <v>#N/A</v>
      </c>
    </row>
    <row r="311" spans="1:21" ht="69" x14ac:dyDescent="0.3">
      <c r="A311" s="1"/>
      <c r="B311" s="64">
        <v>45425</v>
      </c>
      <c r="C311" s="65">
        <v>3400</v>
      </c>
      <c r="D311" s="66" t="s">
        <v>19</v>
      </c>
      <c r="E311" s="66" t="s">
        <v>8192</v>
      </c>
      <c r="F311" s="66" t="s">
        <v>2354</v>
      </c>
      <c r="G311" s="66" t="s">
        <v>964</v>
      </c>
      <c r="H311" s="64">
        <v>45425</v>
      </c>
      <c r="I311" s="1"/>
      <c r="J311" s="1"/>
      <c r="K311" s="1"/>
      <c r="L311" s="66" t="s">
        <v>2355</v>
      </c>
      <c r="M311" s="1"/>
      <c r="N311" s="1"/>
      <c r="O311" s="66" t="s">
        <v>2356</v>
      </c>
      <c r="Q311">
        <f>VLOOKUP(C311,GL!$T$2:$T$2631,1,FALSE)</f>
        <v>3400</v>
      </c>
      <c r="R311">
        <f>VLOOKUP(C311,Bank!$H$2:$H$1969,1,FALSE)</f>
        <v>3400</v>
      </c>
      <c r="S311">
        <f>VLOOKUP(C311,'1950 Reconciled2'!$E$2:$E$1999,1,FALSE)</f>
        <v>3400</v>
      </c>
      <c r="T311" t="e">
        <f>VLOOKUP(L311,Bank!$G$2:$G$1969,1,FALSE)</f>
        <v>#N/A</v>
      </c>
      <c r="U311" t="e">
        <f>VLOOKUP(O311,GL!$Q$2:$Q$2631,1,FALSE)</f>
        <v>#N/A</v>
      </c>
    </row>
    <row r="312" spans="1:21" ht="96.6" x14ac:dyDescent="0.3">
      <c r="A312" s="1"/>
      <c r="B312" s="64">
        <v>45425</v>
      </c>
      <c r="C312" s="65">
        <v>3952.55</v>
      </c>
      <c r="D312" s="66" t="s">
        <v>19</v>
      </c>
      <c r="E312" s="66" t="s">
        <v>8193</v>
      </c>
      <c r="F312" s="66" t="s">
        <v>2345</v>
      </c>
      <c r="G312" s="66" t="s">
        <v>964</v>
      </c>
      <c r="H312" s="64">
        <v>45426</v>
      </c>
      <c r="I312" s="1"/>
      <c r="J312" s="1"/>
      <c r="K312" s="1"/>
      <c r="L312" s="66" t="s">
        <v>2346</v>
      </c>
      <c r="M312" s="1"/>
      <c r="N312" s="1"/>
      <c r="O312" s="66" t="s">
        <v>1083</v>
      </c>
      <c r="Q312">
        <f>VLOOKUP(C312,GL!$T$2:$T$2631,1,FALSE)</f>
        <v>3952.55</v>
      </c>
      <c r="R312">
        <f>VLOOKUP(C312,Bank!$H$2:$H$1969,1,FALSE)</f>
        <v>3952.55</v>
      </c>
      <c r="S312" t="e">
        <f>VLOOKUP(C312,'1950 Reconciled2'!$E$2:$E$1999,1,FALSE)</f>
        <v>#N/A</v>
      </c>
      <c r="T312" t="e">
        <f>VLOOKUP(L312,Bank!$G$2:$G$1969,1,FALSE)</f>
        <v>#N/A</v>
      </c>
      <c r="U312" t="e">
        <f>VLOOKUP(O312,GL!$Q$2:$Q$2631,1,FALSE)</f>
        <v>#N/A</v>
      </c>
    </row>
    <row r="313" spans="1:21" ht="55.2" x14ac:dyDescent="0.3">
      <c r="A313" s="1"/>
      <c r="B313" s="64">
        <v>45425</v>
      </c>
      <c r="C313" s="65">
        <v>6000</v>
      </c>
      <c r="D313" s="66" t="s">
        <v>19</v>
      </c>
      <c r="E313" s="66" t="s">
        <v>8194</v>
      </c>
      <c r="F313" s="66" t="s">
        <v>2358</v>
      </c>
      <c r="G313" s="66" t="s">
        <v>964</v>
      </c>
      <c r="H313" s="64">
        <v>45426</v>
      </c>
      <c r="I313" s="1"/>
      <c r="J313" s="1"/>
      <c r="K313" s="1"/>
      <c r="L313" s="66" t="s">
        <v>2359</v>
      </c>
      <c r="M313" s="1"/>
      <c r="N313" s="1"/>
      <c r="O313" s="66" t="s">
        <v>976</v>
      </c>
      <c r="Q313">
        <f>VLOOKUP(C313,GL!$T$2:$T$2631,1,FALSE)</f>
        <v>6000</v>
      </c>
      <c r="R313">
        <f>VLOOKUP(C313,Bank!$H$2:$H$1969,1,FALSE)</f>
        <v>6000</v>
      </c>
      <c r="S313">
        <f>VLOOKUP(C313,'1950 Reconciled2'!$E$2:$E$1999,1,FALSE)</f>
        <v>6000</v>
      </c>
      <c r="T313" t="e">
        <f>VLOOKUP(L313,Bank!$G$2:$G$1969,1,FALSE)</f>
        <v>#N/A</v>
      </c>
      <c r="U313" t="e">
        <f>VLOOKUP(O313,GL!$Q$2:$Q$2631,1,FALSE)</f>
        <v>#N/A</v>
      </c>
    </row>
    <row r="314" spans="1:21" ht="96.6" x14ac:dyDescent="0.3">
      <c r="A314" s="1"/>
      <c r="B314" s="64">
        <v>45425</v>
      </c>
      <c r="C314" s="65">
        <v>25701.05</v>
      </c>
      <c r="D314" s="66" t="s">
        <v>19</v>
      </c>
      <c r="E314" s="66" t="s">
        <v>8195</v>
      </c>
      <c r="F314" s="66" t="s">
        <v>2342</v>
      </c>
      <c r="G314" s="66" t="s">
        <v>964</v>
      </c>
      <c r="H314" s="64">
        <v>45426</v>
      </c>
      <c r="I314" s="1"/>
      <c r="J314" s="1"/>
      <c r="K314" s="1"/>
      <c r="L314" s="66" t="s">
        <v>2343</v>
      </c>
      <c r="M314" s="1"/>
      <c r="N314" s="1"/>
      <c r="O314" s="66" t="s">
        <v>1083</v>
      </c>
      <c r="Q314">
        <f>VLOOKUP(C314,GL!$T$2:$T$2631,1,FALSE)</f>
        <v>25701.05</v>
      </c>
      <c r="R314">
        <f>VLOOKUP(C314,Bank!$H$2:$H$1969,1,FALSE)</f>
        <v>25701.05</v>
      </c>
      <c r="S314" t="e">
        <f>VLOOKUP(C314,'1950 Reconciled2'!$E$2:$E$1999,1,FALSE)</f>
        <v>#N/A</v>
      </c>
      <c r="T314" t="e">
        <f>VLOOKUP(L314,Bank!$G$2:$G$1969,1,FALSE)</f>
        <v>#N/A</v>
      </c>
      <c r="U314" t="e">
        <f>VLOOKUP(O314,GL!$Q$2:$Q$2631,1,FALSE)</f>
        <v>#N/A</v>
      </c>
    </row>
    <row r="315" spans="1:21" ht="96.6" x14ac:dyDescent="0.3">
      <c r="A315" s="1"/>
      <c r="B315" s="64">
        <v>45425</v>
      </c>
      <c r="C315" s="65">
        <v>32106.6</v>
      </c>
      <c r="D315" s="66" t="s">
        <v>19</v>
      </c>
      <c r="E315" s="66" t="s">
        <v>8196</v>
      </c>
      <c r="F315" s="66" t="s">
        <v>2339</v>
      </c>
      <c r="G315" s="66" t="s">
        <v>964</v>
      </c>
      <c r="H315" s="64">
        <v>45426</v>
      </c>
      <c r="I315" s="1"/>
      <c r="J315" s="1"/>
      <c r="K315" s="1"/>
      <c r="L315" s="66" t="s">
        <v>2340</v>
      </c>
      <c r="M315" s="1"/>
      <c r="N315" s="1"/>
      <c r="O315" s="66" t="s">
        <v>1083</v>
      </c>
      <c r="Q315">
        <f>VLOOKUP(C315,GL!$T$2:$T$2631,1,FALSE)</f>
        <v>32106.6</v>
      </c>
      <c r="R315">
        <f>VLOOKUP(C315,Bank!$H$2:$H$1969,1,FALSE)</f>
        <v>32106.6</v>
      </c>
      <c r="S315" t="e">
        <f>VLOOKUP(C315,'1950 Reconciled2'!$E$2:$E$1999,1,FALSE)</f>
        <v>#N/A</v>
      </c>
      <c r="T315" t="e">
        <f>VLOOKUP(L315,Bank!$G$2:$G$1969,1,FALSE)</f>
        <v>#N/A</v>
      </c>
      <c r="U315" t="e">
        <f>VLOOKUP(O315,GL!$Q$2:$Q$2631,1,FALSE)</f>
        <v>#N/A</v>
      </c>
    </row>
    <row r="316" spans="1:21" ht="96.6" x14ac:dyDescent="0.3">
      <c r="A316" s="1"/>
      <c r="B316" s="64">
        <v>45425</v>
      </c>
      <c r="C316" s="65">
        <v>47519.72</v>
      </c>
      <c r="D316" s="66" t="s">
        <v>19</v>
      </c>
      <c r="E316" s="66" t="s">
        <v>8197</v>
      </c>
      <c r="F316" s="66" t="s">
        <v>2351</v>
      </c>
      <c r="G316" s="66" t="s">
        <v>964</v>
      </c>
      <c r="H316" s="64">
        <v>45426</v>
      </c>
      <c r="I316" s="1"/>
      <c r="J316" s="1"/>
      <c r="K316" s="1"/>
      <c r="L316" s="66" t="s">
        <v>2352</v>
      </c>
      <c r="M316" s="1"/>
      <c r="N316" s="1"/>
      <c r="O316" s="66" t="s">
        <v>1083</v>
      </c>
      <c r="Q316">
        <f>VLOOKUP(C316,GL!$T$2:$T$2631,1,FALSE)</f>
        <v>47519.72</v>
      </c>
      <c r="R316">
        <f>VLOOKUP(C316,Bank!$H$2:$H$1969,1,FALSE)</f>
        <v>47519.72</v>
      </c>
      <c r="S316" t="e">
        <f>VLOOKUP(C316,'1950 Reconciled2'!$E$2:$E$1999,1,FALSE)</f>
        <v>#N/A</v>
      </c>
      <c r="T316" t="e">
        <f>VLOOKUP(L316,Bank!$G$2:$G$1969,1,FALSE)</f>
        <v>#N/A</v>
      </c>
      <c r="U316" t="e">
        <f>VLOOKUP(O316,GL!$Q$2:$Q$2631,1,FALSE)</f>
        <v>#N/A</v>
      </c>
    </row>
    <row r="317" spans="1:21" ht="69" x14ac:dyDescent="0.3">
      <c r="A317" s="1"/>
      <c r="B317" s="64">
        <v>45425</v>
      </c>
      <c r="C317" s="65">
        <v>56296.61</v>
      </c>
      <c r="D317" s="66" t="s">
        <v>19</v>
      </c>
      <c r="E317" s="66" t="s">
        <v>8198</v>
      </c>
      <c r="F317" s="66" t="s">
        <v>2333</v>
      </c>
      <c r="G317" s="66" t="s">
        <v>964</v>
      </c>
      <c r="H317" s="64">
        <v>45426</v>
      </c>
      <c r="I317" s="1"/>
      <c r="J317" s="1"/>
      <c r="K317" s="1"/>
      <c r="L317" s="66" t="s">
        <v>2334</v>
      </c>
      <c r="M317" s="1"/>
      <c r="N317" s="1"/>
      <c r="O317" s="66" t="s">
        <v>1060</v>
      </c>
      <c r="Q317">
        <f>VLOOKUP(C317,GL!$T$2:$T$2631,1,FALSE)</f>
        <v>56296.61</v>
      </c>
      <c r="R317">
        <f>VLOOKUP(C317,Bank!$H$2:$H$1969,1,FALSE)</f>
        <v>56296.61</v>
      </c>
      <c r="S317" t="e">
        <f>VLOOKUP(C317,'1950 Reconciled2'!$E$2:$E$1999,1,FALSE)</f>
        <v>#N/A</v>
      </c>
      <c r="T317" t="e">
        <f>VLOOKUP(L317,Bank!$G$2:$G$1969,1,FALSE)</f>
        <v>#N/A</v>
      </c>
      <c r="U317" t="e">
        <f>VLOOKUP(O317,GL!$Q$2:$Q$2631,1,FALSE)</f>
        <v>#N/A</v>
      </c>
    </row>
    <row r="318" spans="1:21" ht="96.6" x14ac:dyDescent="0.3">
      <c r="A318" s="1"/>
      <c r="B318" s="64">
        <v>45425</v>
      </c>
      <c r="C318" s="65">
        <v>157881.39000000001</v>
      </c>
      <c r="D318" s="66" t="s">
        <v>19</v>
      </c>
      <c r="E318" s="66" t="s">
        <v>8199</v>
      </c>
      <c r="F318" s="66" t="s">
        <v>2348</v>
      </c>
      <c r="G318" s="66" t="s">
        <v>964</v>
      </c>
      <c r="H318" s="64">
        <v>45426</v>
      </c>
      <c r="I318" s="1"/>
      <c r="J318" s="1"/>
      <c r="K318" s="1"/>
      <c r="L318" s="66" t="s">
        <v>2349</v>
      </c>
      <c r="M318" s="1"/>
      <c r="N318" s="1"/>
      <c r="O318" s="66" t="s">
        <v>1083</v>
      </c>
      <c r="Q318">
        <f>VLOOKUP(C318,GL!$T$2:$T$2631,1,FALSE)</f>
        <v>157881.39000000001</v>
      </c>
      <c r="R318">
        <f>VLOOKUP(C318,Bank!$H$2:$H$1969,1,FALSE)</f>
        <v>157881.39000000001</v>
      </c>
      <c r="S318" t="e">
        <f>VLOOKUP(C318,'1950 Reconciled2'!$E$2:$E$1999,1,FALSE)</f>
        <v>#N/A</v>
      </c>
      <c r="T318" t="e">
        <f>VLOOKUP(L318,Bank!$G$2:$G$1969,1,FALSE)</f>
        <v>#N/A</v>
      </c>
      <c r="U318" t="e">
        <f>VLOOKUP(O318,GL!$Q$2:$Q$2631,1,FALSE)</f>
        <v>#N/A</v>
      </c>
    </row>
    <row r="319" spans="1:21" ht="55.2" x14ac:dyDescent="0.3">
      <c r="A319" s="1"/>
      <c r="B319" s="64">
        <v>45425</v>
      </c>
      <c r="C319" s="65">
        <v>1420247.6</v>
      </c>
      <c r="D319" s="66" t="s">
        <v>19</v>
      </c>
      <c r="E319" s="66" t="s">
        <v>8200</v>
      </c>
      <c r="F319" s="66" t="s">
        <v>2358</v>
      </c>
      <c r="G319" s="66" t="s">
        <v>964</v>
      </c>
      <c r="H319" s="64">
        <v>45426</v>
      </c>
      <c r="I319" s="1"/>
      <c r="J319" s="1"/>
      <c r="K319" s="1"/>
      <c r="L319" s="66" t="s">
        <v>2359</v>
      </c>
      <c r="M319" s="1"/>
      <c r="N319" s="1"/>
      <c r="O319" s="66" t="s">
        <v>976</v>
      </c>
      <c r="Q319" t="e">
        <f>VLOOKUP(C319,GL!$T$2:$T$2631,1,FALSE)</f>
        <v>#N/A</v>
      </c>
      <c r="R319">
        <f>VLOOKUP(C319,Bank!$H$2:$H$1969,1,FALSE)</f>
        <v>1420247.6</v>
      </c>
      <c r="S319" t="e">
        <f>VLOOKUP(C319,'1950 Reconciled2'!$E$2:$E$1999,1,FALSE)</f>
        <v>#N/A</v>
      </c>
      <c r="T319" t="e">
        <f>VLOOKUP(L319,Bank!$G$2:$G$1969,1,FALSE)</f>
        <v>#N/A</v>
      </c>
      <c r="U319" t="e">
        <f>VLOOKUP(O319,GL!$Q$2:$Q$2631,1,FALSE)</f>
        <v>#N/A</v>
      </c>
    </row>
    <row r="320" spans="1:21" ht="69" x14ac:dyDescent="0.3">
      <c r="A320" s="1"/>
      <c r="B320" s="64">
        <v>45426</v>
      </c>
      <c r="C320" s="65">
        <v>200</v>
      </c>
      <c r="D320" s="66" t="s">
        <v>19</v>
      </c>
      <c r="E320" s="66" t="s">
        <v>8201</v>
      </c>
      <c r="F320" s="66" t="s">
        <v>2187</v>
      </c>
      <c r="G320" s="66" t="s">
        <v>964</v>
      </c>
      <c r="H320" s="64">
        <v>45426</v>
      </c>
      <c r="I320" s="1"/>
      <c r="J320" s="1"/>
      <c r="K320" s="1"/>
      <c r="L320" s="66" t="s">
        <v>2185</v>
      </c>
      <c r="M320" s="1"/>
      <c r="N320" s="1"/>
      <c r="O320" s="66" t="s">
        <v>2188</v>
      </c>
      <c r="Q320">
        <f>VLOOKUP(C320,GL!$T$2:$T$2631,1,FALSE)</f>
        <v>200</v>
      </c>
      <c r="R320">
        <f>VLOOKUP(C320,Bank!$H$2:$H$1969,1,FALSE)</f>
        <v>200</v>
      </c>
      <c r="S320">
        <f>VLOOKUP(C320,'1950 Reconciled2'!$E$2:$E$1999,1,FALSE)</f>
        <v>200</v>
      </c>
      <c r="T320" t="e">
        <f>VLOOKUP(L320,Bank!$G$2:$G$1969,1,FALSE)</f>
        <v>#N/A</v>
      </c>
      <c r="U320" t="e">
        <f>VLOOKUP(O320,GL!$Q$2:$Q$2631,1,FALSE)</f>
        <v>#N/A</v>
      </c>
    </row>
    <row r="321" spans="1:21" ht="69" x14ac:dyDescent="0.3">
      <c r="A321" s="1"/>
      <c r="B321" s="64">
        <v>45426</v>
      </c>
      <c r="C321" s="65">
        <v>300</v>
      </c>
      <c r="D321" s="66" t="s">
        <v>19</v>
      </c>
      <c r="E321" s="66" t="s">
        <v>8202</v>
      </c>
      <c r="F321" s="66" t="s">
        <v>2202</v>
      </c>
      <c r="G321" s="66" t="s">
        <v>964</v>
      </c>
      <c r="H321" s="64">
        <v>45426</v>
      </c>
      <c r="I321" s="1"/>
      <c r="J321" s="1"/>
      <c r="K321" s="1"/>
      <c r="L321" s="66" t="s">
        <v>2199</v>
      </c>
      <c r="M321" s="1"/>
      <c r="N321" s="1"/>
      <c r="O321" s="66" t="s">
        <v>2203</v>
      </c>
      <c r="Q321">
        <f>VLOOKUP(C321,GL!$T$2:$T$2631,1,FALSE)</f>
        <v>300</v>
      </c>
      <c r="R321">
        <f>VLOOKUP(C321,Bank!$H$2:$H$1969,1,FALSE)</f>
        <v>300</v>
      </c>
      <c r="S321">
        <f>VLOOKUP(C321,'1950 Reconciled2'!$E$2:$E$1999,1,FALSE)</f>
        <v>300</v>
      </c>
      <c r="T321" t="e">
        <f>VLOOKUP(L321,Bank!$G$2:$G$1969,1,FALSE)</f>
        <v>#N/A</v>
      </c>
      <c r="U321" t="e">
        <f>VLOOKUP(O321,GL!$Q$2:$Q$2631,1,FALSE)</f>
        <v>#N/A</v>
      </c>
    </row>
    <row r="322" spans="1:21" ht="69" x14ac:dyDescent="0.3">
      <c r="A322" s="1"/>
      <c r="B322" s="64">
        <v>45426</v>
      </c>
      <c r="C322" s="65">
        <v>1496.07</v>
      </c>
      <c r="D322" s="66" t="s">
        <v>19</v>
      </c>
      <c r="E322" s="66" t="s">
        <v>8203</v>
      </c>
      <c r="F322" s="66" t="s">
        <v>2194</v>
      </c>
      <c r="G322" s="66" t="s">
        <v>964</v>
      </c>
      <c r="H322" s="64">
        <v>45426</v>
      </c>
      <c r="I322" s="1"/>
      <c r="J322" s="1"/>
      <c r="K322" s="1"/>
      <c r="L322" s="66" t="s">
        <v>2185</v>
      </c>
      <c r="M322" s="1"/>
      <c r="N322" s="1"/>
      <c r="O322" s="66" t="s">
        <v>2195</v>
      </c>
      <c r="Q322">
        <f>VLOOKUP(C322,GL!$T$2:$T$2631,1,FALSE)</f>
        <v>1496.07</v>
      </c>
      <c r="R322">
        <f>VLOOKUP(C322,Bank!$H$2:$H$1969,1,FALSE)</f>
        <v>1496.07</v>
      </c>
      <c r="S322" t="e">
        <f>VLOOKUP(C322,'1950 Reconciled2'!$E$2:$E$1999,1,FALSE)</f>
        <v>#N/A</v>
      </c>
      <c r="T322" t="e">
        <f>VLOOKUP(L322,Bank!$G$2:$G$1969,1,FALSE)</f>
        <v>#N/A</v>
      </c>
      <c r="U322" t="str">
        <f>VLOOKUP(O322,GL!$Q$2:$Q$2631,1,FALSE)</f>
        <v>Nordax via PGU</v>
      </c>
    </row>
    <row r="323" spans="1:21" ht="69" x14ac:dyDescent="0.3">
      <c r="A323" s="1"/>
      <c r="B323" s="64">
        <v>45426</v>
      </c>
      <c r="C323" s="65">
        <v>1771.66</v>
      </c>
      <c r="D323" s="66" t="s">
        <v>19</v>
      </c>
      <c r="E323" s="66" t="s">
        <v>8204</v>
      </c>
      <c r="F323" s="66" t="s">
        <v>2194</v>
      </c>
      <c r="G323" s="66" t="s">
        <v>964</v>
      </c>
      <c r="H323" s="64">
        <v>45426</v>
      </c>
      <c r="I323" s="1"/>
      <c r="J323" s="1"/>
      <c r="K323" s="1"/>
      <c r="L323" s="66" t="s">
        <v>2185</v>
      </c>
      <c r="M323" s="1"/>
      <c r="N323" s="1"/>
      <c r="O323" s="66" t="s">
        <v>2195</v>
      </c>
      <c r="Q323">
        <f>VLOOKUP(C323,GL!$T$2:$T$2631,1,FALSE)</f>
        <v>1771.66</v>
      </c>
      <c r="R323">
        <f>VLOOKUP(C323,Bank!$H$2:$H$1969,1,FALSE)</f>
        <v>1771.66</v>
      </c>
      <c r="S323" t="e">
        <f>VLOOKUP(C323,'1950 Reconciled2'!$E$2:$E$1999,1,FALSE)</f>
        <v>#N/A</v>
      </c>
      <c r="T323" t="e">
        <f>VLOOKUP(L323,Bank!$G$2:$G$1969,1,FALSE)</f>
        <v>#N/A</v>
      </c>
      <c r="U323" t="str">
        <f>VLOOKUP(O323,GL!$Q$2:$Q$2631,1,FALSE)</f>
        <v>Nordax via PGU</v>
      </c>
    </row>
    <row r="324" spans="1:21" ht="69" x14ac:dyDescent="0.3">
      <c r="A324" s="1"/>
      <c r="B324" s="64">
        <v>45426</v>
      </c>
      <c r="C324" s="65">
        <v>2201</v>
      </c>
      <c r="D324" s="66" t="s">
        <v>19</v>
      </c>
      <c r="E324" s="66" t="s">
        <v>8205</v>
      </c>
      <c r="F324" s="66" t="s">
        <v>2190</v>
      </c>
      <c r="G324" s="66" t="s">
        <v>964</v>
      </c>
      <c r="H324" s="64">
        <v>45427</v>
      </c>
      <c r="I324" s="1"/>
      <c r="J324" s="1"/>
      <c r="K324" s="1"/>
      <c r="L324" s="66" t="s">
        <v>2192</v>
      </c>
      <c r="M324" s="1"/>
      <c r="N324" s="1"/>
      <c r="O324" s="66" t="s">
        <v>1060</v>
      </c>
      <c r="Q324">
        <f>VLOOKUP(C324,GL!$T$2:$T$2631,1,FALSE)</f>
        <v>2201</v>
      </c>
      <c r="R324">
        <f>VLOOKUP(C324,Bank!$H$2:$H$1969,1,FALSE)</f>
        <v>2201</v>
      </c>
      <c r="S324" t="e">
        <f>VLOOKUP(C324,'1950 Reconciled2'!$E$2:$E$1999,1,FALSE)</f>
        <v>#N/A</v>
      </c>
      <c r="T324" t="e">
        <f>VLOOKUP(L324,Bank!$G$2:$G$1969,1,FALSE)</f>
        <v>#N/A</v>
      </c>
      <c r="U324" t="e">
        <f>VLOOKUP(O324,GL!$Q$2:$Q$2631,1,FALSE)</f>
        <v>#N/A</v>
      </c>
    </row>
    <row r="325" spans="1:21" ht="55.2" x14ac:dyDescent="0.3">
      <c r="A325" s="1"/>
      <c r="B325" s="64">
        <v>45426</v>
      </c>
      <c r="C325" s="65">
        <v>4965.18</v>
      </c>
      <c r="D325" s="66" t="s">
        <v>19</v>
      </c>
      <c r="E325" s="66" t="s">
        <v>8206</v>
      </c>
      <c r="F325" s="66" t="s">
        <v>2205</v>
      </c>
      <c r="G325" s="66" t="s">
        <v>964</v>
      </c>
      <c r="H325" s="64">
        <v>45427</v>
      </c>
      <c r="I325" s="1"/>
      <c r="J325" s="1"/>
      <c r="K325" s="1"/>
      <c r="L325" s="66" t="s">
        <v>2206</v>
      </c>
      <c r="M325" s="1"/>
      <c r="N325" s="1"/>
      <c r="O325" s="66" t="s">
        <v>976</v>
      </c>
      <c r="Q325">
        <f>VLOOKUP(C325,GL!$T$2:$T$2631,1,FALSE)</f>
        <v>4965.18</v>
      </c>
      <c r="R325">
        <f>VLOOKUP(C325,Bank!$H$2:$H$1969,1,FALSE)</f>
        <v>4965.18</v>
      </c>
      <c r="S325" t="e">
        <f>VLOOKUP(C325,'1950 Reconciled2'!$E$2:$E$1999,1,FALSE)</f>
        <v>#N/A</v>
      </c>
      <c r="T325" t="e">
        <f>VLOOKUP(L325,Bank!$G$2:$G$1969,1,FALSE)</f>
        <v>#N/A</v>
      </c>
      <c r="U325" t="e">
        <f>VLOOKUP(O325,GL!$Q$2:$Q$2631,1,FALSE)</f>
        <v>#N/A</v>
      </c>
    </row>
    <row r="326" spans="1:21" ht="69" x14ac:dyDescent="0.3">
      <c r="A326" s="1"/>
      <c r="B326" s="64">
        <v>45426</v>
      </c>
      <c r="C326" s="65">
        <v>5440</v>
      </c>
      <c r="D326" s="66" t="s">
        <v>19</v>
      </c>
      <c r="E326" s="66" t="s">
        <v>8207</v>
      </c>
      <c r="F326" s="66" t="s">
        <v>2198</v>
      </c>
      <c r="G326" s="66" t="s">
        <v>964</v>
      </c>
      <c r="H326" s="64">
        <v>45426</v>
      </c>
      <c r="I326" s="1"/>
      <c r="J326" s="1"/>
      <c r="K326" s="1"/>
      <c r="L326" s="66" t="s">
        <v>2199</v>
      </c>
      <c r="M326" s="1"/>
      <c r="N326" s="1"/>
      <c r="O326" s="66" t="s">
        <v>2200</v>
      </c>
      <c r="Q326">
        <f>VLOOKUP(C326,GL!$T$2:$T$2631,1,FALSE)</f>
        <v>5440</v>
      </c>
      <c r="R326">
        <f>VLOOKUP(C326,Bank!$H$2:$H$1969,1,FALSE)</f>
        <v>5440</v>
      </c>
      <c r="S326">
        <f>VLOOKUP(C326,'1950 Reconciled2'!$E$2:$E$1999,1,FALSE)</f>
        <v>5440</v>
      </c>
      <c r="T326" t="e">
        <f>VLOOKUP(L326,Bank!$G$2:$G$1969,1,FALSE)</f>
        <v>#N/A</v>
      </c>
      <c r="U326" t="e">
        <f>VLOOKUP(O326,GL!$Q$2:$Q$2631,1,FALSE)</f>
        <v>#N/A</v>
      </c>
    </row>
    <row r="327" spans="1:21" ht="55.2" x14ac:dyDescent="0.3">
      <c r="A327" s="1"/>
      <c r="B327" s="64">
        <v>45426</v>
      </c>
      <c r="C327" s="65">
        <v>7700</v>
      </c>
      <c r="D327" s="66" t="s">
        <v>19</v>
      </c>
      <c r="E327" s="66" t="s">
        <v>8208</v>
      </c>
      <c r="F327" s="66" t="s">
        <v>2205</v>
      </c>
      <c r="G327" s="66" t="s">
        <v>964</v>
      </c>
      <c r="H327" s="64">
        <v>45427</v>
      </c>
      <c r="I327" s="1"/>
      <c r="J327" s="1"/>
      <c r="K327" s="1"/>
      <c r="L327" s="66" t="s">
        <v>2206</v>
      </c>
      <c r="M327" s="1"/>
      <c r="N327" s="1"/>
      <c r="O327" s="66" t="s">
        <v>976</v>
      </c>
      <c r="Q327" t="e">
        <f>VLOOKUP(C327,GL!$T$2:$T$2631,1,FALSE)</f>
        <v>#N/A</v>
      </c>
      <c r="R327">
        <f>VLOOKUP(C327,Bank!$H$2:$H$1969,1,FALSE)</f>
        <v>7700</v>
      </c>
      <c r="S327">
        <f>VLOOKUP(C327,'1950 Reconciled2'!$E$2:$E$1999,1,FALSE)</f>
        <v>7700</v>
      </c>
      <c r="T327" t="e">
        <f>VLOOKUP(L327,Bank!$G$2:$G$1969,1,FALSE)</f>
        <v>#N/A</v>
      </c>
      <c r="U327" t="e">
        <f>VLOOKUP(O327,GL!$Q$2:$Q$2631,1,FALSE)</f>
        <v>#N/A</v>
      </c>
    </row>
    <row r="328" spans="1:21" ht="55.2" x14ac:dyDescent="0.3">
      <c r="A328" s="1"/>
      <c r="B328" s="64">
        <v>45426</v>
      </c>
      <c r="C328" s="65">
        <v>847606.43</v>
      </c>
      <c r="D328" s="66" t="s">
        <v>19</v>
      </c>
      <c r="E328" s="66" t="s">
        <v>8209</v>
      </c>
      <c r="F328" s="66" t="s">
        <v>2205</v>
      </c>
      <c r="G328" s="66" t="s">
        <v>964</v>
      </c>
      <c r="H328" s="64">
        <v>45427</v>
      </c>
      <c r="I328" s="1"/>
      <c r="J328" s="1"/>
      <c r="K328" s="1"/>
      <c r="L328" s="66" t="s">
        <v>2206</v>
      </c>
      <c r="M328" s="1"/>
      <c r="N328" s="1"/>
      <c r="O328" s="66" t="s">
        <v>976</v>
      </c>
      <c r="Q328" t="e">
        <f>VLOOKUP(C328,GL!$T$2:$T$2631,1,FALSE)</f>
        <v>#N/A</v>
      </c>
      <c r="R328">
        <f>VLOOKUP(C328,Bank!$H$2:$H$1969,1,FALSE)</f>
        <v>847606.43</v>
      </c>
      <c r="S328" t="e">
        <f>VLOOKUP(C328,'1950 Reconciled2'!$E$2:$E$1999,1,FALSE)</f>
        <v>#N/A</v>
      </c>
      <c r="T328" t="e">
        <f>VLOOKUP(L328,Bank!$G$2:$G$1969,1,FALSE)</f>
        <v>#N/A</v>
      </c>
      <c r="U328" t="e">
        <f>VLOOKUP(O328,GL!$Q$2:$Q$2631,1,FALSE)</f>
        <v>#N/A</v>
      </c>
    </row>
    <row r="329" spans="1:21" ht="69" x14ac:dyDescent="0.3">
      <c r="A329" s="1"/>
      <c r="B329" s="64">
        <v>45427</v>
      </c>
      <c r="C329" s="65">
        <v>100</v>
      </c>
      <c r="D329" s="66" t="s">
        <v>19</v>
      </c>
      <c r="E329" s="66" t="s">
        <v>8210</v>
      </c>
      <c r="F329" s="66" t="s">
        <v>2294</v>
      </c>
      <c r="G329" s="66" t="s">
        <v>964</v>
      </c>
      <c r="H329" s="64">
        <v>45427</v>
      </c>
      <c r="I329" s="1"/>
      <c r="J329" s="1"/>
      <c r="K329" s="1"/>
      <c r="L329" s="66" t="s">
        <v>2292</v>
      </c>
      <c r="M329" s="1"/>
      <c r="N329" s="1"/>
      <c r="O329" s="66" t="s">
        <v>2295</v>
      </c>
      <c r="Q329">
        <f>VLOOKUP(C329,GL!$T$2:$T$2631,1,FALSE)</f>
        <v>100</v>
      </c>
      <c r="R329">
        <f>VLOOKUP(C329,Bank!$H$2:$H$1969,1,FALSE)</f>
        <v>100</v>
      </c>
      <c r="S329">
        <f>VLOOKUP(C329,'1950 Reconciled2'!$E$2:$E$1999,1,FALSE)</f>
        <v>100</v>
      </c>
      <c r="T329" t="e">
        <f>VLOOKUP(L329,Bank!$G$2:$G$1969,1,FALSE)</f>
        <v>#N/A</v>
      </c>
      <c r="U329" t="e">
        <f>VLOOKUP(O329,GL!$Q$2:$Q$2631,1,FALSE)</f>
        <v>#N/A</v>
      </c>
    </row>
    <row r="330" spans="1:21" ht="55.2" x14ac:dyDescent="0.3">
      <c r="A330" s="1"/>
      <c r="B330" s="64">
        <v>45427</v>
      </c>
      <c r="C330" s="65">
        <v>254</v>
      </c>
      <c r="D330" s="66" t="s">
        <v>19</v>
      </c>
      <c r="E330" s="66" t="s">
        <v>8211</v>
      </c>
      <c r="F330" s="66" t="s">
        <v>2290</v>
      </c>
      <c r="G330" s="66" t="s">
        <v>964</v>
      </c>
      <c r="H330" s="64">
        <v>45428</v>
      </c>
      <c r="I330" s="1"/>
      <c r="J330" s="1"/>
      <c r="K330" s="1"/>
      <c r="L330" s="66" t="s">
        <v>2292</v>
      </c>
      <c r="M330" s="1"/>
      <c r="N330" s="1"/>
      <c r="O330" s="66" t="s">
        <v>976</v>
      </c>
      <c r="Q330">
        <f>VLOOKUP(C330,GL!$T$2:$T$2631,1,FALSE)</f>
        <v>254</v>
      </c>
      <c r="R330">
        <f>VLOOKUP(C330,Bank!$H$2:$H$1969,1,FALSE)</f>
        <v>254</v>
      </c>
      <c r="S330" t="e">
        <f>VLOOKUP(C330,'1950 Reconciled2'!$E$2:$E$1999,1,FALSE)</f>
        <v>#N/A</v>
      </c>
      <c r="T330" t="e">
        <f>VLOOKUP(L330,Bank!$G$2:$G$1969,1,FALSE)</f>
        <v>#N/A</v>
      </c>
      <c r="U330" t="e">
        <f>VLOOKUP(O330,GL!$Q$2:$Q$2631,1,FALSE)</f>
        <v>#N/A</v>
      </c>
    </row>
    <row r="331" spans="1:21" ht="69" x14ac:dyDescent="0.3">
      <c r="A331" s="1"/>
      <c r="B331" s="64">
        <v>45427</v>
      </c>
      <c r="C331" s="65">
        <v>680</v>
      </c>
      <c r="D331" s="66" t="s">
        <v>19</v>
      </c>
      <c r="E331" s="66" t="s">
        <v>8212</v>
      </c>
      <c r="F331" s="66" t="s">
        <v>2300</v>
      </c>
      <c r="G331" s="66" t="s">
        <v>964</v>
      </c>
      <c r="H331" s="64">
        <v>45427</v>
      </c>
      <c r="I331" s="1"/>
      <c r="J331" s="1"/>
      <c r="K331" s="1"/>
      <c r="L331" s="66" t="s">
        <v>2301</v>
      </c>
      <c r="M331" s="1"/>
      <c r="N331" s="1"/>
      <c r="O331" s="66" t="s">
        <v>2302</v>
      </c>
      <c r="Q331">
        <f>VLOOKUP(C331,GL!$T$2:$T$2631,1,FALSE)</f>
        <v>680</v>
      </c>
      <c r="R331">
        <f>VLOOKUP(C331,Bank!$H$2:$H$1969,1,FALSE)</f>
        <v>680</v>
      </c>
      <c r="S331">
        <f>VLOOKUP(C331,'1950 Reconciled2'!$E$2:$E$1999,1,FALSE)</f>
        <v>680</v>
      </c>
      <c r="T331" t="e">
        <f>VLOOKUP(L331,Bank!$G$2:$G$1969,1,FALSE)</f>
        <v>#N/A</v>
      </c>
      <c r="U331" t="e">
        <f>VLOOKUP(O331,GL!$Q$2:$Q$2631,1,FALSE)</f>
        <v>#N/A</v>
      </c>
    </row>
    <row r="332" spans="1:21" ht="55.2" x14ac:dyDescent="0.3">
      <c r="A332" s="1"/>
      <c r="B332" s="64">
        <v>45427</v>
      </c>
      <c r="C332" s="65">
        <v>4567.37</v>
      </c>
      <c r="D332" s="66" t="s">
        <v>19</v>
      </c>
      <c r="E332" s="66" t="s">
        <v>8213</v>
      </c>
      <c r="F332" s="66" t="s">
        <v>2304</v>
      </c>
      <c r="G332" s="66" t="s">
        <v>964</v>
      </c>
      <c r="H332" s="64">
        <v>45428</v>
      </c>
      <c r="I332" s="1"/>
      <c r="J332" s="1"/>
      <c r="K332" s="1"/>
      <c r="L332" s="66" t="s">
        <v>2305</v>
      </c>
      <c r="M332" s="1"/>
      <c r="N332" s="1"/>
      <c r="O332" s="66" t="s">
        <v>976</v>
      </c>
      <c r="Q332">
        <f>VLOOKUP(C332,GL!$T$2:$T$2631,1,FALSE)</f>
        <v>4567.37</v>
      </c>
      <c r="R332">
        <f>VLOOKUP(C332,Bank!$H$2:$H$1969,1,FALSE)</f>
        <v>4567.37</v>
      </c>
      <c r="S332" t="e">
        <f>VLOOKUP(C332,'1950 Reconciled2'!$E$2:$E$1999,1,FALSE)</f>
        <v>#N/A</v>
      </c>
      <c r="T332" t="e">
        <f>VLOOKUP(L332,Bank!$G$2:$G$1969,1,FALSE)</f>
        <v>#N/A</v>
      </c>
      <c r="U332" t="e">
        <f>VLOOKUP(O332,GL!$Q$2:$Q$2631,1,FALSE)</f>
        <v>#N/A</v>
      </c>
    </row>
    <row r="333" spans="1:21" ht="55.2" x14ac:dyDescent="0.3">
      <c r="A333" s="1"/>
      <c r="B333" s="64">
        <v>45427</v>
      </c>
      <c r="C333" s="65">
        <v>8200</v>
      </c>
      <c r="D333" s="66" t="s">
        <v>19</v>
      </c>
      <c r="E333" s="66" t="s">
        <v>8214</v>
      </c>
      <c r="F333" s="66" t="s">
        <v>2304</v>
      </c>
      <c r="G333" s="66" t="s">
        <v>964</v>
      </c>
      <c r="H333" s="64">
        <v>45428</v>
      </c>
      <c r="I333" s="1"/>
      <c r="J333" s="1"/>
      <c r="K333" s="1"/>
      <c r="L333" s="66" t="s">
        <v>2305</v>
      </c>
      <c r="M333" s="1"/>
      <c r="N333" s="1"/>
      <c r="O333" s="66" t="s">
        <v>976</v>
      </c>
      <c r="Q333" t="e">
        <f>VLOOKUP(C333,GL!$T$2:$T$2631,1,FALSE)</f>
        <v>#N/A</v>
      </c>
      <c r="R333">
        <f>VLOOKUP(C333,Bank!$H$2:$H$1969,1,FALSE)</f>
        <v>8200</v>
      </c>
      <c r="S333">
        <f>VLOOKUP(C333,'1950 Reconciled2'!$E$2:$E$1999,1,FALSE)</f>
        <v>8200</v>
      </c>
      <c r="T333" t="e">
        <f>VLOOKUP(L333,Bank!$G$2:$G$1969,1,FALSE)</f>
        <v>#N/A</v>
      </c>
      <c r="U333" t="e">
        <f>VLOOKUP(O333,GL!$Q$2:$Q$2631,1,FALSE)</f>
        <v>#N/A</v>
      </c>
    </row>
    <row r="334" spans="1:21" ht="69" x14ac:dyDescent="0.3">
      <c r="A334" s="1"/>
      <c r="B334" s="64">
        <v>45427</v>
      </c>
      <c r="C334" s="65">
        <v>22622</v>
      </c>
      <c r="D334" s="66" t="s">
        <v>19</v>
      </c>
      <c r="E334" s="66" t="s">
        <v>8215</v>
      </c>
      <c r="F334" s="66" t="s">
        <v>2297</v>
      </c>
      <c r="G334" s="66" t="s">
        <v>964</v>
      </c>
      <c r="H334" s="64">
        <v>45428</v>
      </c>
      <c r="I334" s="1"/>
      <c r="J334" s="1"/>
      <c r="K334" s="1"/>
      <c r="L334" s="66" t="s">
        <v>2298</v>
      </c>
      <c r="M334" s="1"/>
      <c r="N334" s="1"/>
      <c r="O334" s="66" t="s">
        <v>1060</v>
      </c>
      <c r="Q334">
        <f>VLOOKUP(C334,GL!$T$2:$T$2631,1,FALSE)</f>
        <v>22622</v>
      </c>
      <c r="R334">
        <f>VLOOKUP(C334,Bank!$H$2:$H$1969,1,FALSE)</f>
        <v>22622</v>
      </c>
      <c r="S334" t="e">
        <f>VLOOKUP(C334,'1950 Reconciled2'!$E$2:$E$1999,1,FALSE)</f>
        <v>#N/A</v>
      </c>
      <c r="T334" t="e">
        <f>VLOOKUP(L334,Bank!$G$2:$G$1969,1,FALSE)</f>
        <v>#N/A</v>
      </c>
      <c r="U334" t="e">
        <f>VLOOKUP(O334,GL!$Q$2:$Q$2631,1,FALSE)</f>
        <v>#N/A</v>
      </c>
    </row>
    <row r="335" spans="1:21" ht="55.2" x14ac:dyDescent="0.3">
      <c r="A335" s="1"/>
      <c r="B335" s="64">
        <v>45427</v>
      </c>
      <c r="C335" s="65">
        <v>1104857.01</v>
      </c>
      <c r="D335" s="66" t="s">
        <v>19</v>
      </c>
      <c r="E335" s="66" t="s">
        <v>8216</v>
      </c>
      <c r="F335" s="66" t="s">
        <v>2304</v>
      </c>
      <c r="G335" s="66" t="s">
        <v>964</v>
      </c>
      <c r="H335" s="64">
        <v>45428</v>
      </c>
      <c r="I335" s="1"/>
      <c r="J335" s="1"/>
      <c r="K335" s="1"/>
      <c r="L335" s="66" t="s">
        <v>2305</v>
      </c>
      <c r="M335" s="1"/>
      <c r="N335" s="1"/>
      <c r="O335" s="66" t="s">
        <v>976</v>
      </c>
      <c r="Q335" t="e">
        <f>VLOOKUP(C335,GL!$T$2:$T$2631,1,FALSE)</f>
        <v>#N/A</v>
      </c>
      <c r="R335">
        <f>VLOOKUP(C335,Bank!$H$2:$H$1969,1,FALSE)</f>
        <v>1104857.01</v>
      </c>
      <c r="S335" t="e">
        <f>VLOOKUP(C335,'1950 Reconciled2'!$E$2:$E$1999,1,FALSE)</f>
        <v>#N/A</v>
      </c>
      <c r="T335" t="e">
        <f>VLOOKUP(L335,Bank!$G$2:$G$1969,1,FALSE)</f>
        <v>#N/A</v>
      </c>
      <c r="U335" t="e">
        <f>VLOOKUP(O335,GL!$Q$2:$Q$2631,1,FALSE)</f>
        <v>#N/A</v>
      </c>
    </row>
    <row r="336" spans="1:21" ht="69" x14ac:dyDescent="0.3">
      <c r="A336" s="1"/>
      <c r="B336" s="64">
        <v>45428</v>
      </c>
      <c r="C336" s="65">
        <v>-254</v>
      </c>
      <c r="D336" s="66" t="s">
        <v>19</v>
      </c>
      <c r="E336" s="66" t="s">
        <v>8217</v>
      </c>
      <c r="F336" s="66" t="s">
        <v>2385</v>
      </c>
      <c r="G336" s="66" t="s">
        <v>964</v>
      </c>
      <c r="H336" s="64">
        <v>45428</v>
      </c>
      <c r="I336" s="1"/>
      <c r="J336" s="1"/>
      <c r="K336" s="1"/>
      <c r="L336" s="66" t="s">
        <v>2386</v>
      </c>
      <c r="M336" s="1"/>
      <c r="N336" s="1"/>
      <c r="O336" s="66" t="s">
        <v>2387</v>
      </c>
      <c r="Q336">
        <f>VLOOKUP(C336,GL!$T$2:$T$2631,1,FALSE)</f>
        <v>-254</v>
      </c>
      <c r="R336">
        <f>VLOOKUP(C336,Bank!$H$2:$H$1969,1,FALSE)</f>
        <v>-254</v>
      </c>
      <c r="S336" t="e">
        <f>VLOOKUP(C336,'1950 Reconciled2'!$E$2:$E$1999,1,FALSE)</f>
        <v>#N/A</v>
      </c>
      <c r="T336" t="e">
        <f>VLOOKUP(L336,Bank!$G$2:$G$1969,1,FALSE)</f>
        <v>#N/A</v>
      </c>
      <c r="U336" t="e">
        <f>VLOOKUP(O336,GL!$Q$2:$Q$2631,1,FALSE)</f>
        <v>#N/A</v>
      </c>
    </row>
    <row r="337" spans="1:21" ht="69" x14ac:dyDescent="0.3">
      <c r="A337" s="1"/>
      <c r="B337" s="64">
        <v>45428</v>
      </c>
      <c r="C337" s="65">
        <v>-130</v>
      </c>
      <c r="D337" s="66" t="s">
        <v>19</v>
      </c>
      <c r="E337" s="66" t="s">
        <v>8218</v>
      </c>
      <c r="F337" s="66" t="s">
        <v>2389</v>
      </c>
      <c r="G337" s="66" t="s">
        <v>964</v>
      </c>
      <c r="H337" s="64">
        <v>45428</v>
      </c>
      <c r="I337" s="1"/>
      <c r="J337" s="1"/>
      <c r="K337" s="1"/>
      <c r="L337" s="66" t="s">
        <v>2390</v>
      </c>
      <c r="M337" s="1"/>
      <c r="N337" s="1"/>
      <c r="O337" s="66" t="s">
        <v>2391</v>
      </c>
      <c r="Q337" t="e">
        <f>VLOOKUP(C337,GL!$T$2:$T$2631,1,FALSE)</f>
        <v>#N/A</v>
      </c>
      <c r="R337">
        <f>VLOOKUP(C337,Bank!$H$2:$H$1969,1,FALSE)</f>
        <v>-130</v>
      </c>
      <c r="S337" t="e">
        <f>VLOOKUP(C337,'1950 Reconciled2'!$E$2:$E$1999,1,FALSE)</f>
        <v>#N/A</v>
      </c>
      <c r="T337" t="e">
        <f>VLOOKUP(L337,Bank!$G$2:$G$1969,1,FALSE)</f>
        <v>#N/A</v>
      </c>
      <c r="U337" t="e">
        <f>VLOOKUP(O337,GL!$Q$2:$Q$2631,1,FALSE)</f>
        <v>#N/A</v>
      </c>
    </row>
    <row r="338" spans="1:21" ht="69" x14ac:dyDescent="0.3">
      <c r="A338" s="1"/>
      <c r="B338" s="64">
        <v>45428</v>
      </c>
      <c r="C338" s="65">
        <v>200</v>
      </c>
      <c r="D338" s="66" t="s">
        <v>19</v>
      </c>
      <c r="E338" s="66" t="s">
        <v>8219</v>
      </c>
      <c r="F338" s="66" t="s">
        <v>2367</v>
      </c>
      <c r="G338" s="66" t="s">
        <v>964</v>
      </c>
      <c r="H338" s="64">
        <v>45428</v>
      </c>
      <c r="I338" s="1"/>
      <c r="J338" s="1"/>
      <c r="K338" s="1"/>
      <c r="L338" s="66" t="s">
        <v>2368</v>
      </c>
      <c r="M338" s="1"/>
      <c r="N338" s="1"/>
      <c r="O338" s="66" t="s">
        <v>2369</v>
      </c>
      <c r="Q338">
        <f>VLOOKUP(C338,GL!$T$2:$T$2631,1,FALSE)</f>
        <v>200</v>
      </c>
      <c r="R338">
        <f>VLOOKUP(C338,Bank!$H$2:$H$1969,1,FALSE)</f>
        <v>200</v>
      </c>
      <c r="S338">
        <f>VLOOKUP(C338,'1950 Reconciled2'!$E$2:$E$1999,1,FALSE)</f>
        <v>200</v>
      </c>
      <c r="T338" t="e">
        <f>VLOOKUP(L338,Bank!$G$2:$G$1969,1,FALSE)</f>
        <v>#N/A</v>
      </c>
      <c r="U338" t="e">
        <f>VLOOKUP(O338,GL!$Q$2:$Q$2631,1,FALSE)</f>
        <v>#N/A</v>
      </c>
    </row>
    <row r="339" spans="1:21" ht="69" x14ac:dyDescent="0.3">
      <c r="A339" s="1"/>
      <c r="B339" s="64">
        <v>45428</v>
      </c>
      <c r="C339" s="65">
        <v>800</v>
      </c>
      <c r="D339" s="66" t="s">
        <v>19</v>
      </c>
      <c r="E339" s="66" t="s">
        <v>8220</v>
      </c>
      <c r="F339" s="66" t="s">
        <v>2374</v>
      </c>
      <c r="G339" s="66" t="s">
        <v>964</v>
      </c>
      <c r="H339" s="64">
        <v>45428</v>
      </c>
      <c r="I339" s="1"/>
      <c r="J339" s="1"/>
      <c r="K339" s="1"/>
      <c r="L339" s="66" t="s">
        <v>2368</v>
      </c>
      <c r="M339" s="1"/>
      <c r="N339" s="1"/>
      <c r="O339" s="66" t="s">
        <v>971</v>
      </c>
      <c r="Q339">
        <f>VLOOKUP(C339,GL!$T$2:$T$2631,1,FALSE)</f>
        <v>800</v>
      </c>
      <c r="R339">
        <f>VLOOKUP(C339,Bank!$H$2:$H$1969,1,FALSE)</f>
        <v>800</v>
      </c>
      <c r="S339">
        <f>VLOOKUP(C339,'1950 Reconciled2'!$E$2:$E$1999,1,FALSE)</f>
        <v>800</v>
      </c>
      <c r="T339" t="e">
        <f>VLOOKUP(L339,Bank!$G$2:$G$1969,1,FALSE)</f>
        <v>#N/A</v>
      </c>
      <c r="U339" t="e">
        <f>VLOOKUP(O339,GL!$Q$2:$Q$2631,1,FALSE)</f>
        <v>#N/A</v>
      </c>
    </row>
    <row r="340" spans="1:21" ht="55.2" x14ac:dyDescent="0.3">
      <c r="A340" s="1"/>
      <c r="B340" s="64">
        <v>45428</v>
      </c>
      <c r="C340" s="65">
        <v>3139.13</v>
      </c>
      <c r="D340" s="66" t="s">
        <v>19</v>
      </c>
      <c r="E340" s="66" t="s">
        <v>8221</v>
      </c>
      <c r="F340" s="66" t="s">
        <v>2364</v>
      </c>
      <c r="G340" s="66" t="s">
        <v>964</v>
      </c>
      <c r="H340" s="64">
        <v>45429</v>
      </c>
      <c r="I340" s="1"/>
      <c r="J340" s="1"/>
      <c r="K340" s="1"/>
      <c r="L340" s="66" t="s">
        <v>2365</v>
      </c>
      <c r="M340" s="1"/>
      <c r="N340" s="1"/>
      <c r="O340" s="66" t="s">
        <v>976</v>
      </c>
      <c r="Q340">
        <f>VLOOKUP(C340,GL!$T$2:$T$2631,1,FALSE)</f>
        <v>3139.13</v>
      </c>
      <c r="R340">
        <f>VLOOKUP(C340,Bank!$H$2:$H$1969,1,FALSE)</f>
        <v>3139.13</v>
      </c>
      <c r="S340" t="e">
        <f>VLOOKUP(C340,'1950 Reconciled2'!$E$2:$E$1999,1,FALSE)</f>
        <v>#N/A</v>
      </c>
      <c r="T340" t="e">
        <f>VLOOKUP(L340,Bank!$G$2:$G$1969,1,FALSE)</f>
        <v>#N/A</v>
      </c>
      <c r="U340" t="e">
        <f>VLOOKUP(O340,GL!$Q$2:$Q$2631,1,FALSE)</f>
        <v>#N/A</v>
      </c>
    </row>
    <row r="341" spans="1:21" ht="69" x14ac:dyDescent="0.3">
      <c r="A341" s="1"/>
      <c r="B341" s="64">
        <v>45428</v>
      </c>
      <c r="C341" s="65">
        <v>3400</v>
      </c>
      <c r="D341" s="66" t="s">
        <v>19</v>
      </c>
      <c r="E341" s="66" t="s">
        <v>8222</v>
      </c>
      <c r="F341" s="66" t="s">
        <v>2376</v>
      </c>
      <c r="G341" s="66" t="s">
        <v>964</v>
      </c>
      <c r="H341" s="64">
        <v>45428</v>
      </c>
      <c r="I341" s="1"/>
      <c r="J341" s="1"/>
      <c r="K341" s="1"/>
      <c r="L341" s="66" t="s">
        <v>2377</v>
      </c>
      <c r="M341" s="1"/>
      <c r="N341" s="1"/>
      <c r="O341" s="66" t="s">
        <v>2378</v>
      </c>
      <c r="Q341">
        <f>VLOOKUP(C341,GL!$T$2:$T$2631,1,FALSE)</f>
        <v>3400</v>
      </c>
      <c r="R341">
        <f>VLOOKUP(C341,Bank!$H$2:$H$1969,1,FALSE)</f>
        <v>3400</v>
      </c>
      <c r="S341">
        <f>VLOOKUP(C341,'1950 Reconciled2'!$E$2:$E$1999,1,FALSE)</f>
        <v>3400</v>
      </c>
      <c r="T341" t="e">
        <f>VLOOKUP(L341,Bank!$G$2:$G$1969,1,FALSE)</f>
        <v>#N/A</v>
      </c>
      <c r="U341" t="e">
        <f>VLOOKUP(O341,GL!$Q$2:$Q$2631,1,FALSE)</f>
        <v>#N/A</v>
      </c>
    </row>
    <row r="342" spans="1:21" ht="55.2" x14ac:dyDescent="0.3">
      <c r="A342" s="1"/>
      <c r="B342" s="64">
        <v>45428</v>
      </c>
      <c r="C342" s="65">
        <v>4800</v>
      </c>
      <c r="D342" s="66" t="s">
        <v>19</v>
      </c>
      <c r="E342" s="66" t="s">
        <v>8223</v>
      </c>
      <c r="F342" s="66" t="s">
        <v>2364</v>
      </c>
      <c r="G342" s="66" t="s">
        <v>964</v>
      </c>
      <c r="H342" s="64">
        <v>45429</v>
      </c>
      <c r="I342" s="1"/>
      <c r="J342" s="1"/>
      <c r="K342" s="1"/>
      <c r="L342" s="66" t="s">
        <v>2365</v>
      </c>
      <c r="M342" s="1"/>
      <c r="N342" s="1"/>
      <c r="O342" s="66" t="s">
        <v>976</v>
      </c>
      <c r="Q342">
        <f>VLOOKUP(C342,GL!$T$2:$T$2631,1,FALSE)</f>
        <v>4800</v>
      </c>
      <c r="R342">
        <f>VLOOKUP(C342,Bank!$H$2:$H$1969,1,FALSE)</f>
        <v>4800</v>
      </c>
      <c r="S342">
        <f>VLOOKUP(C342,'1950 Reconciled2'!$E$2:$E$1999,1,FALSE)</f>
        <v>4800</v>
      </c>
      <c r="T342" t="e">
        <f>VLOOKUP(L342,Bank!$G$2:$G$1969,1,FALSE)</f>
        <v>#N/A</v>
      </c>
      <c r="U342" t="e">
        <f>VLOOKUP(O342,GL!$Q$2:$Q$2631,1,FALSE)</f>
        <v>#N/A</v>
      </c>
    </row>
    <row r="343" spans="1:21" ht="69" x14ac:dyDescent="0.3">
      <c r="A343" s="1"/>
      <c r="B343" s="64">
        <v>45428</v>
      </c>
      <c r="C343" s="65">
        <v>189966.31</v>
      </c>
      <c r="D343" s="66" t="s">
        <v>19</v>
      </c>
      <c r="E343" s="66" t="s">
        <v>8224</v>
      </c>
      <c r="F343" s="66" t="s">
        <v>2371</v>
      </c>
      <c r="G343" s="66" t="s">
        <v>964</v>
      </c>
      <c r="H343" s="64">
        <v>45429</v>
      </c>
      <c r="I343" s="1"/>
      <c r="J343" s="1"/>
      <c r="K343" s="1"/>
      <c r="L343" s="66" t="s">
        <v>2372</v>
      </c>
      <c r="M343" s="1"/>
      <c r="N343" s="1"/>
      <c r="O343" s="66" t="s">
        <v>1060</v>
      </c>
      <c r="Q343">
        <f>VLOOKUP(C343,GL!$T$2:$T$2631,1,FALSE)</f>
        <v>189966.31</v>
      </c>
      <c r="R343">
        <f>VLOOKUP(C343,Bank!$H$2:$H$1969,1,FALSE)</f>
        <v>189966.31</v>
      </c>
      <c r="S343" t="e">
        <f>VLOOKUP(C343,'1950 Reconciled2'!$E$2:$E$1999,1,FALSE)</f>
        <v>#N/A</v>
      </c>
      <c r="T343" t="e">
        <f>VLOOKUP(L343,Bank!$G$2:$G$1969,1,FALSE)</f>
        <v>#N/A</v>
      </c>
      <c r="U343" t="e">
        <f>VLOOKUP(O343,GL!$Q$2:$Q$2631,1,FALSE)</f>
        <v>#N/A</v>
      </c>
    </row>
    <row r="344" spans="1:21" ht="55.2" x14ac:dyDescent="0.3">
      <c r="A344" s="1"/>
      <c r="B344" s="64">
        <v>45428</v>
      </c>
      <c r="C344" s="65">
        <v>226082.63</v>
      </c>
      <c r="D344" s="66" t="s">
        <v>19</v>
      </c>
      <c r="E344" s="66" t="s">
        <v>8225</v>
      </c>
      <c r="F344" s="66" t="s">
        <v>2380</v>
      </c>
      <c r="G344" s="66" t="s">
        <v>964</v>
      </c>
      <c r="H344" s="64">
        <v>45428</v>
      </c>
      <c r="I344" s="1"/>
      <c r="J344" s="1"/>
      <c r="K344" s="1"/>
      <c r="L344" s="66" t="s">
        <v>2377</v>
      </c>
      <c r="M344" s="1"/>
      <c r="N344" s="1"/>
      <c r="O344" s="66" t="s">
        <v>2381</v>
      </c>
      <c r="Q344">
        <f>VLOOKUP(C344,GL!$T$2:$T$2631,1,FALSE)</f>
        <v>226082.63</v>
      </c>
      <c r="R344">
        <f>VLOOKUP(C344,Bank!$H$2:$H$1969,1,FALSE)</f>
        <v>226082.63</v>
      </c>
      <c r="S344" t="e">
        <f>VLOOKUP(C344,'1950 Reconciled2'!$E$2:$E$1999,1,FALSE)</f>
        <v>#N/A</v>
      </c>
      <c r="T344" t="e">
        <f>VLOOKUP(L344,Bank!$G$2:$G$1969,1,FALSE)</f>
        <v>#N/A</v>
      </c>
      <c r="U344" t="e">
        <f>VLOOKUP(O344,GL!$Q$2:$Q$2631,1,FALSE)</f>
        <v>#N/A</v>
      </c>
    </row>
    <row r="345" spans="1:21" ht="55.2" x14ac:dyDescent="0.3">
      <c r="A345" s="1"/>
      <c r="B345" s="64">
        <v>45428</v>
      </c>
      <c r="C345" s="65">
        <v>776132.47</v>
      </c>
      <c r="D345" s="66" t="s">
        <v>19</v>
      </c>
      <c r="E345" s="66" t="s">
        <v>8226</v>
      </c>
      <c r="F345" s="66" t="s">
        <v>2364</v>
      </c>
      <c r="G345" s="66" t="s">
        <v>964</v>
      </c>
      <c r="H345" s="64">
        <v>45429</v>
      </c>
      <c r="I345" s="1"/>
      <c r="J345" s="1"/>
      <c r="K345" s="1"/>
      <c r="L345" s="66" t="s">
        <v>2365</v>
      </c>
      <c r="M345" s="1"/>
      <c r="N345" s="1"/>
      <c r="O345" s="66" t="s">
        <v>976</v>
      </c>
      <c r="Q345" t="e">
        <f>VLOOKUP(C345,GL!$T$2:$T$2631,1,FALSE)</f>
        <v>#N/A</v>
      </c>
      <c r="R345">
        <f>VLOOKUP(C345,Bank!$H$2:$H$1969,1,FALSE)</f>
        <v>776132.47</v>
      </c>
      <c r="S345" t="e">
        <f>VLOOKUP(C345,'1950 Reconciled2'!$E$2:$E$1999,1,FALSE)</f>
        <v>#N/A</v>
      </c>
      <c r="T345" t="e">
        <f>VLOOKUP(L345,Bank!$G$2:$G$1969,1,FALSE)</f>
        <v>#N/A</v>
      </c>
      <c r="U345" t="e">
        <f>VLOOKUP(O345,GL!$Q$2:$Q$2631,1,FALSE)</f>
        <v>#N/A</v>
      </c>
    </row>
    <row r="346" spans="1:21" ht="69" x14ac:dyDescent="0.3">
      <c r="A346" s="1"/>
      <c r="B346" s="64">
        <v>45429</v>
      </c>
      <c r="C346" s="65">
        <v>-1934</v>
      </c>
      <c r="D346" s="66" t="s">
        <v>19</v>
      </c>
      <c r="E346" s="66" t="s">
        <v>8227</v>
      </c>
      <c r="F346" s="66" t="s">
        <v>2282</v>
      </c>
      <c r="G346" s="66" t="s">
        <v>964</v>
      </c>
      <c r="H346" s="64">
        <v>45429</v>
      </c>
      <c r="I346" s="1"/>
      <c r="J346" s="1"/>
      <c r="K346" s="1"/>
      <c r="L346" s="66" t="s">
        <v>2283</v>
      </c>
      <c r="M346" s="1"/>
      <c r="N346" s="1"/>
      <c r="O346" s="66" t="s">
        <v>2284</v>
      </c>
      <c r="Q346" t="e">
        <f>VLOOKUP(C346,GL!$T$2:$T$2631,1,FALSE)</f>
        <v>#N/A</v>
      </c>
      <c r="R346">
        <f>VLOOKUP(C346,Bank!$H$2:$H$1969,1,FALSE)</f>
        <v>-1934</v>
      </c>
      <c r="S346" t="e">
        <f>VLOOKUP(C346,'1950 Reconciled2'!$E$2:$E$1999,1,FALSE)</f>
        <v>#N/A</v>
      </c>
      <c r="T346" t="e">
        <f>VLOOKUP(L346,Bank!$G$2:$G$1969,1,FALSE)</f>
        <v>#N/A</v>
      </c>
      <c r="U346" t="e">
        <f>VLOOKUP(O346,GL!$Q$2:$Q$2631,1,FALSE)</f>
        <v>#N/A</v>
      </c>
    </row>
    <row r="347" spans="1:21" ht="69" x14ac:dyDescent="0.3">
      <c r="A347" s="1"/>
      <c r="B347" s="64">
        <v>45429</v>
      </c>
      <c r="C347" s="65">
        <v>-874</v>
      </c>
      <c r="D347" s="66" t="s">
        <v>19</v>
      </c>
      <c r="E347" s="66" t="s">
        <v>8228</v>
      </c>
      <c r="F347" s="66" t="s">
        <v>2286</v>
      </c>
      <c r="G347" s="66" t="s">
        <v>964</v>
      </c>
      <c r="H347" s="64">
        <v>45429</v>
      </c>
      <c r="I347" s="1"/>
      <c r="J347" s="1"/>
      <c r="K347" s="1"/>
      <c r="L347" s="66" t="s">
        <v>2287</v>
      </c>
      <c r="M347" s="1"/>
      <c r="N347" s="1"/>
      <c r="O347" s="66" t="s">
        <v>2288</v>
      </c>
      <c r="Q347">
        <f>VLOOKUP(C347,GL!$T$2:$T$2631,1,FALSE)</f>
        <v>-874</v>
      </c>
      <c r="R347">
        <f>VLOOKUP(C347,Bank!$H$2:$H$1969,1,FALSE)</f>
        <v>-874</v>
      </c>
      <c r="S347" t="e">
        <f>VLOOKUP(C347,'1950 Reconciled2'!$E$2:$E$1999,1,FALSE)</f>
        <v>#N/A</v>
      </c>
      <c r="T347" t="e">
        <f>VLOOKUP(L347,Bank!$G$2:$G$1969,1,FALSE)</f>
        <v>#N/A</v>
      </c>
      <c r="U347" t="e">
        <f>VLOOKUP(O347,GL!$Q$2:$Q$2631,1,FALSE)</f>
        <v>#N/A</v>
      </c>
    </row>
    <row r="348" spans="1:21" ht="55.2" x14ac:dyDescent="0.3">
      <c r="A348" s="1"/>
      <c r="B348" s="64">
        <v>45429</v>
      </c>
      <c r="C348" s="65">
        <v>290</v>
      </c>
      <c r="D348" s="66" t="s">
        <v>19</v>
      </c>
      <c r="E348" s="66" t="s">
        <v>8229</v>
      </c>
      <c r="F348" s="66" t="s">
        <v>2276</v>
      </c>
      <c r="G348" s="66" t="s">
        <v>964</v>
      </c>
      <c r="H348" s="64">
        <v>45432</v>
      </c>
      <c r="I348" s="1"/>
      <c r="J348" s="1"/>
      <c r="K348" s="1"/>
      <c r="L348" s="66" t="s">
        <v>2277</v>
      </c>
      <c r="M348" s="1"/>
      <c r="N348" s="1"/>
      <c r="O348" s="66" t="s">
        <v>976</v>
      </c>
      <c r="Q348">
        <f>VLOOKUP(C348,GL!$T$2:$T$2631,1,FALSE)</f>
        <v>290</v>
      </c>
      <c r="R348">
        <f>VLOOKUP(C348,Bank!$H$2:$H$1969,1,FALSE)</f>
        <v>290</v>
      </c>
      <c r="S348" t="e">
        <f>VLOOKUP(C348,'1950 Reconciled2'!$E$2:$E$1999,1,FALSE)</f>
        <v>#N/A</v>
      </c>
      <c r="T348" t="e">
        <f>VLOOKUP(L348,Bank!$G$2:$G$1969,1,FALSE)</f>
        <v>#N/A</v>
      </c>
      <c r="U348" t="e">
        <f>VLOOKUP(O348,GL!$Q$2:$Q$2631,1,FALSE)</f>
        <v>#N/A</v>
      </c>
    </row>
    <row r="349" spans="1:21" ht="69" x14ac:dyDescent="0.3">
      <c r="A349" s="1"/>
      <c r="B349" s="64">
        <v>45429</v>
      </c>
      <c r="C349" s="65">
        <v>600</v>
      </c>
      <c r="D349" s="66" t="s">
        <v>19</v>
      </c>
      <c r="E349" s="66" t="s">
        <v>8230</v>
      </c>
      <c r="F349" s="66" t="s">
        <v>2268</v>
      </c>
      <c r="G349" s="66" t="s">
        <v>964</v>
      </c>
      <c r="H349" s="64">
        <v>45429</v>
      </c>
      <c r="I349" s="1"/>
      <c r="J349" s="1"/>
      <c r="K349" s="1"/>
      <c r="L349" s="66" t="s">
        <v>2269</v>
      </c>
      <c r="M349" s="1"/>
      <c r="N349" s="1"/>
      <c r="O349" s="66" t="s">
        <v>2270</v>
      </c>
      <c r="Q349">
        <f>VLOOKUP(C349,GL!$T$2:$T$2631,1,FALSE)</f>
        <v>600</v>
      </c>
      <c r="R349">
        <f>VLOOKUP(C349,Bank!$H$2:$H$1969,1,FALSE)</f>
        <v>600</v>
      </c>
      <c r="S349">
        <f>VLOOKUP(C349,'1950 Reconciled2'!$E$2:$E$1999,1,FALSE)</f>
        <v>600</v>
      </c>
      <c r="T349" t="e">
        <f>VLOOKUP(L349,Bank!$G$2:$G$1969,1,FALSE)</f>
        <v>#N/A</v>
      </c>
      <c r="U349" t="e">
        <f>VLOOKUP(O349,GL!$Q$2:$Q$2631,1,FALSE)</f>
        <v>#N/A</v>
      </c>
    </row>
    <row r="350" spans="1:21" ht="55.2" x14ac:dyDescent="0.3">
      <c r="A350" s="1"/>
      <c r="B350" s="64">
        <v>45429</v>
      </c>
      <c r="C350" s="65">
        <v>2820.95</v>
      </c>
      <c r="D350" s="66" t="s">
        <v>19</v>
      </c>
      <c r="E350" s="66" t="s">
        <v>8231</v>
      </c>
      <c r="F350" s="66" t="s">
        <v>2276</v>
      </c>
      <c r="G350" s="66" t="s">
        <v>964</v>
      </c>
      <c r="H350" s="64">
        <v>45432</v>
      </c>
      <c r="I350" s="1"/>
      <c r="J350" s="1"/>
      <c r="K350" s="1"/>
      <c r="L350" s="66" t="s">
        <v>2277</v>
      </c>
      <c r="M350" s="1"/>
      <c r="N350" s="1"/>
      <c r="O350" s="66" t="s">
        <v>976</v>
      </c>
      <c r="Q350">
        <f>VLOOKUP(C350,GL!$T$2:$T$2631,1,FALSE)</f>
        <v>2820.95</v>
      </c>
      <c r="R350">
        <f>VLOOKUP(C350,Bank!$H$2:$H$1969,1,FALSE)</f>
        <v>2820.95</v>
      </c>
      <c r="S350" t="e">
        <f>VLOOKUP(C350,'1950 Reconciled2'!$E$2:$E$1999,1,FALSE)</f>
        <v>#N/A</v>
      </c>
      <c r="T350" t="e">
        <f>VLOOKUP(L350,Bank!$G$2:$G$1969,1,FALSE)</f>
        <v>#N/A</v>
      </c>
      <c r="U350" t="e">
        <f>VLOOKUP(O350,GL!$Q$2:$Q$2631,1,FALSE)</f>
        <v>#N/A</v>
      </c>
    </row>
    <row r="351" spans="1:21" ht="69" x14ac:dyDescent="0.3">
      <c r="A351" s="1"/>
      <c r="B351" s="64">
        <v>45429</v>
      </c>
      <c r="C351" s="65">
        <v>4080</v>
      </c>
      <c r="D351" s="66" t="s">
        <v>19</v>
      </c>
      <c r="E351" s="66" t="s">
        <v>8232</v>
      </c>
      <c r="F351" s="66" t="s">
        <v>2272</v>
      </c>
      <c r="G351" s="66" t="s">
        <v>964</v>
      </c>
      <c r="H351" s="64">
        <v>45429</v>
      </c>
      <c r="I351" s="1"/>
      <c r="J351" s="1"/>
      <c r="K351" s="1"/>
      <c r="L351" s="66" t="s">
        <v>2273</v>
      </c>
      <c r="M351" s="1"/>
      <c r="N351" s="1"/>
      <c r="O351" s="66" t="s">
        <v>2274</v>
      </c>
      <c r="Q351">
        <f>VLOOKUP(C351,GL!$T$2:$T$2631,1,FALSE)</f>
        <v>4080</v>
      </c>
      <c r="R351">
        <f>VLOOKUP(C351,Bank!$H$2:$H$1969,1,FALSE)</f>
        <v>4080</v>
      </c>
      <c r="S351">
        <f>VLOOKUP(C351,'1950 Reconciled2'!$E$2:$E$1999,1,FALSE)</f>
        <v>4080</v>
      </c>
      <c r="T351" t="e">
        <f>VLOOKUP(L351,Bank!$G$2:$G$1969,1,FALSE)</f>
        <v>#N/A</v>
      </c>
      <c r="U351" t="e">
        <f>VLOOKUP(O351,GL!$Q$2:$Q$2631,1,FALSE)</f>
        <v>#N/A</v>
      </c>
    </row>
    <row r="352" spans="1:21" ht="55.2" x14ac:dyDescent="0.3">
      <c r="A352" s="1"/>
      <c r="B352" s="64">
        <v>45429</v>
      </c>
      <c r="C352" s="65">
        <v>4900</v>
      </c>
      <c r="D352" s="66" t="s">
        <v>19</v>
      </c>
      <c r="E352" s="66" t="s">
        <v>8233</v>
      </c>
      <c r="F352" s="66" t="s">
        <v>2276</v>
      </c>
      <c r="G352" s="66" t="s">
        <v>964</v>
      </c>
      <c r="H352" s="64">
        <v>45432</v>
      </c>
      <c r="I352" s="1"/>
      <c r="J352" s="1"/>
      <c r="K352" s="1"/>
      <c r="L352" s="66" t="s">
        <v>2277</v>
      </c>
      <c r="M352" s="1"/>
      <c r="N352" s="1"/>
      <c r="O352" s="66" t="s">
        <v>976</v>
      </c>
      <c r="Q352" t="e">
        <f>VLOOKUP(C352,GL!$T$2:$T$2631,1,FALSE)</f>
        <v>#N/A</v>
      </c>
      <c r="R352">
        <f>VLOOKUP(C352,Bank!$H$2:$H$1969,1,FALSE)</f>
        <v>4900</v>
      </c>
      <c r="S352" t="e">
        <f>VLOOKUP(C352,'1950 Reconciled2'!$E$2:$E$1999,1,FALSE)</f>
        <v>#N/A</v>
      </c>
      <c r="T352" t="e">
        <f>VLOOKUP(L352,Bank!$G$2:$G$1969,1,FALSE)</f>
        <v>#N/A</v>
      </c>
      <c r="U352" t="e">
        <f>VLOOKUP(O352,GL!$Q$2:$Q$2631,1,FALSE)</f>
        <v>#N/A</v>
      </c>
    </row>
    <row r="353" spans="1:21" ht="69" x14ac:dyDescent="0.3">
      <c r="A353" s="1"/>
      <c r="B353" s="64">
        <v>45429</v>
      </c>
      <c r="C353" s="65">
        <v>40889</v>
      </c>
      <c r="D353" s="66" t="s">
        <v>19</v>
      </c>
      <c r="E353" s="66" t="s">
        <v>8234</v>
      </c>
      <c r="F353" s="66" t="s">
        <v>2264</v>
      </c>
      <c r="G353" s="66" t="s">
        <v>964</v>
      </c>
      <c r="H353" s="64">
        <v>45432</v>
      </c>
      <c r="I353" s="1"/>
      <c r="J353" s="1"/>
      <c r="K353" s="1"/>
      <c r="L353" s="66" t="s">
        <v>2266</v>
      </c>
      <c r="M353" s="1"/>
      <c r="N353" s="1"/>
      <c r="O353" s="66" t="s">
        <v>1060</v>
      </c>
      <c r="Q353">
        <f>VLOOKUP(C353,GL!$T$2:$T$2631,1,FALSE)</f>
        <v>40889</v>
      </c>
      <c r="R353">
        <f>VLOOKUP(C353,Bank!$H$2:$H$1969,1,FALSE)</f>
        <v>40889</v>
      </c>
      <c r="S353" t="e">
        <f>VLOOKUP(C353,'1950 Reconciled2'!$E$2:$E$1999,1,FALSE)</f>
        <v>#N/A</v>
      </c>
      <c r="T353" t="e">
        <f>VLOOKUP(L353,Bank!$G$2:$G$1969,1,FALSE)</f>
        <v>#N/A</v>
      </c>
      <c r="U353" t="e">
        <f>VLOOKUP(O353,GL!$Q$2:$Q$2631,1,FALSE)</f>
        <v>#N/A</v>
      </c>
    </row>
    <row r="354" spans="1:21" ht="55.2" x14ac:dyDescent="0.3">
      <c r="A354" s="1"/>
      <c r="B354" s="64">
        <v>45429</v>
      </c>
      <c r="C354" s="65">
        <v>1030020.14</v>
      </c>
      <c r="D354" s="66" t="s">
        <v>19</v>
      </c>
      <c r="E354" s="66" t="s">
        <v>8235</v>
      </c>
      <c r="F354" s="66" t="s">
        <v>2276</v>
      </c>
      <c r="G354" s="66" t="s">
        <v>964</v>
      </c>
      <c r="H354" s="64">
        <v>45432</v>
      </c>
      <c r="I354" s="1"/>
      <c r="J354" s="1"/>
      <c r="K354" s="1"/>
      <c r="L354" s="66" t="s">
        <v>2277</v>
      </c>
      <c r="M354" s="1"/>
      <c r="N354" s="1"/>
      <c r="O354" s="66" t="s">
        <v>976</v>
      </c>
      <c r="Q354" t="e">
        <f>VLOOKUP(C354,GL!$T$2:$T$2631,1,FALSE)</f>
        <v>#N/A</v>
      </c>
      <c r="R354">
        <f>VLOOKUP(C354,Bank!$H$2:$H$1969,1,FALSE)</f>
        <v>1030020.14</v>
      </c>
      <c r="S354" t="e">
        <f>VLOOKUP(C354,'1950 Reconciled2'!$E$2:$E$1999,1,FALSE)</f>
        <v>#N/A</v>
      </c>
      <c r="T354" t="e">
        <f>VLOOKUP(L354,Bank!$G$2:$G$1969,1,FALSE)</f>
        <v>#N/A</v>
      </c>
      <c r="U354" t="e">
        <f>VLOOKUP(O354,GL!$Q$2:$Q$2631,1,FALSE)</f>
        <v>#N/A</v>
      </c>
    </row>
    <row r="355" spans="1:21" ht="69" x14ac:dyDescent="0.3">
      <c r="A355" s="1"/>
      <c r="B355" s="64">
        <v>45432</v>
      </c>
      <c r="C355" s="65">
        <v>-18758</v>
      </c>
      <c r="D355" s="66" t="s">
        <v>19</v>
      </c>
      <c r="E355" s="66" t="s">
        <v>8236</v>
      </c>
      <c r="F355" s="66" t="s">
        <v>3524</v>
      </c>
      <c r="G355" s="66" t="s">
        <v>964</v>
      </c>
      <c r="H355" s="64">
        <v>45432</v>
      </c>
      <c r="I355" s="1"/>
      <c r="J355" s="1"/>
      <c r="K355" s="1"/>
      <c r="L355" s="66" t="s">
        <v>3525</v>
      </c>
      <c r="M355" s="1"/>
      <c r="N355" s="1"/>
      <c r="O355" s="66" t="s">
        <v>3526</v>
      </c>
      <c r="Q355" t="e">
        <f>VLOOKUP(C355,GL!$T$2:$T$2631,1,FALSE)</f>
        <v>#N/A</v>
      </c>
      <c r="R355">
        <f>VLOOKUP(C355,Bank!$H$2:$H$1969,1,FALSE)</f>
        <v>-18758</v>
      </c>
      <c r="S355" t="e">
        <f>VLOOKUP(C355,'1950 Reconciled2'!$E$2:$E$1999,1,FALSE)</f>
        <v>#N/A</v>
      </c>
      <c r="T355" t="e">
        <f>VLOOKUP(L355,Bank!$G$2:$G$1969,1,FALSE)</f>
        <v>#N/A</v>
      </c>
      <c r="U355" t="e">
        <f>VLOOKUP(O355,GL!$Q$2:$Q$2631,1,FALSE)</f>
        <v>#N/A</v>
      </c>
    </row>
    <row r="356" spans="1:21" ht="69" x14ac:dyDescent="0.3">
      <c r="A356" s="1"/>
      <c r="B356" s="64">
        <v>45432</v>
      </c>
      <c r="C356" s="65">
        <v>-6077</v>
      </c>
      <c r="D356" s="66" t="s">
        <v>19</v>
      </c>
      <c r="E356" s="66" t="s">
        <v>8237</v>
      </c>
      <c r="F356" s="66" t="s">
        <v>3528</v>
      </c>
      <c r="G356" s="66" t="s">
        <v>964</v>
      </c>
      <c r="H356" s="64">
        <v>45432</v>
      </c>
      <c r="I356" s="1"/>
      <c r="J356" s="1"/>
      <c r="K356" s="1"/>
      <c r="L356" s="66" t="s">
        <v>3529</v>
      </c>
      <c r="M356" s="1"/>
      <c r="N356" s="1"/>
      <c r="O356" s="66" t="s">
        <v>3530</v>
      </c>
      <c r="Q356" t="e">
        <f>VLOOKUP(C356,GL!$T$2:$T$2631,1,FALSE)</f>
        <v>#N/A</v>
      </c>
      <c r="R356">
        <f>VLOOKUP(C356,Bank!$H$2:$H$1969,1,FALSE)</f>
        <v>-6077</v>
      </c>
      <c r="S356" t="e">
        <f>VLOOKUP(C356,'1950 Reconciled2'!$E$2:$E$1999,1,FALSE)</f>
        <v>#N/A</v>
      </c>
      <c r="T356" t="e">
        <f>VLOOKUP(L356,Bank!$G$2:$G$1969,1,FALSE)</f>
        <v>#N/A</v>
      </c>
      <c r="U356" t="e">
        <f>VLOOKUP(O356,GL!$Q$2:$Q$2631,1,FALSE)</f>
        <v>#N/A</v>
      </c>
    </row>
    <row r="357" spans="1:21" ht="69" x14ac:dyDescent="0.3">
      <c r="A357" s="1"/>
      <c r="B357" s="64">
        <v>45432</v>
      </c>
      <c r="C357" s="65">
        <v>600</v>
      </c>
      <c r="D357" s="66" t="s">
        <v>19</v>
      </c>
      <c r="E357" s="66" t="s">
        <v>8238</v>
      </c>
      <c r="F357" s="66" t="s">
        <v>3500</v>
      </c>
      <c r="G357" s="66" t="s">
        <v>964</v>
      </c>
      <c r="H357" s="64">
        <v>45432</v>
      </c>
      <c r="I357" s="1"/>
      <c r="J357" s="1"/>
      <c r="K357" s="1"/>
      <c r="L357" s="66" t="s">
        <v>3501</v>
      </c>
      <c r="M357" s="1"/>
      <c r="N357" s="1"/>
      <c r="O357" s="66" t="s">
        <v>971</v>
      </c>
      <c r="Q357">
        <f>VLOOKUP(C357,GL!$T$2:$T$2631,1,FALSE)</f>
        <v>600</v>
      </c>
      <c r="R357">
        <f>VLOOKUP(C357,Bank!$H$2:$H$1969,1,FALSE)</f>
        <v>600</v>
      </c>
      <c r="S357">
        <f>VLOOKUP(C357,'1950 Reconciled2'!$E$2:$E$1999,1,FALSE)</f>
        <v>600</v>
      </c>
      <c r="T357" t="e">
        <f>VLOOKUP(L357,Bank!$G$2:$G$1969,1,FALSE)</f>
        <v>#N/A</v>
      </c>
      <c r="U357" t="e">
        <f>VLOOKUP(O357,GL!$Q$2:$Q$2631,1,FALSE)</f>
        <v>#N/A</v>
      </c>
    </row>
    <row r="358" spans="1:21" ht="69" x14ac:dyDescent="0.3">
      <c r="A358" s="1"/>
      <c r="B358" s="64">
        <v>45432</v>
      </c>
      <c r="C358" s="65">
        <v>2040</v>
      </c>
      <c r="D358" s="66" t="s">
        <v>19</v>
      </c>
      <c r="E358" s="66" t="s">
        <v>8239</v>
      </c>
      <c r="F358" s="66" t="s">
        <v>3515</v>
      </c>
      <c r="G358" s="66" t="s">
        <v>964</v>
      </c>
      <c r="H358" s="64">
        <v>45432</v>
      </c>
      <c r="I358" s="1"/>
      <c r="J358" s="1"/>
      <c r="K358" s="1"/>
      <c r="L358" s="66" t="s">
        <v>3516</v>
      </c>
      <c r="M358" s="1"/>
      <c r="N358" s="1"/>
      <c r="O358" s="66" t="s">
        <v>3517</v>
      </c>
      <c r="Q358">
        <f>VLOOKUP(C358,GL!$T$2:$T$2631,1,FALSE)</f>
        <v>2040</v>
      </c>
      <c r="R358">
        <f>VLOOKUP(C358,Bank!$H$2:$H$1969,1,FALSE)</f>
        <v>2040</v>
      </c>
      <c r="S358">
        <f>VLOOKUP(C358,'1950 Reconciled2'!$E$2:$E$1999,1,FALSE)</f>
        <v>2040</v>
      </c>
      <c r="T358" t="e">
        <f>VLOOKUP(L358,Bank!$G$2:$G$1969,1,FALSE)</f>
        <v>#N/A</v>
      </c>
      <c r="U358" t="e">
        <f>VLOOKUP(O358,GL!$Q$2:$Q$2631,1,FALSE)</f>
        <v>#N/A</v>
      </c>
    </row>
    <row r="359" spans="1:21" ht="69" x14ac:dyDescent="0.3">
      <c r="A359" s="1"/>
      <c r="B359" s="64">
        <v>45432</v>
      </c>
      <c r="C359" s="65">
        <v>3085</v>
      </c>
      <c r="D359" s="66" t="s">
        <v>19</v>
      </c>
      <c r="E359" s="66" t="s">
        <v>8240</v>
      </c>
      <c r="F359" s="66" t="s">
        <v>3497</v>
      </c>
      <c r="G359" s="66" t="s">
        <v>964</v>
      </c>
      <c r="H359" s="64">
        <v>45433</v>
      </c>
      <c r="I359" s="1"/>
      <c r="J359" s="1"/>
      <c r="K359" s="1"/>
      <c r="L359" s="66" t="s">
        <v>3498</v>
      </c>
      <c r="M359" s="1"/>
      <c r="N359" s="1"/>
      <c r="O359" s="66" t="s">
        <v>1060</v>
      </c>
      <c r="Q359">
        <f>VLOOKUP(C359,GL!$T$2:$T$2631,1,FALSE)</f>
        <v>3085</v>
      </c>
      <c r="R359">
        <f>VLOOKUP(C359,Bank!$H$2:$H$1969,1,FALSE)</f>
        <v>3085</v>
      </c>
      <c r="S359" t="e">
        <f>VLOOKUP(C359,'1950 Reconciled2'!$E$2:$E$1999,1,FALSE)</f>
        <v>#N/A</v>
      </c>
      <c r="T359" t="e">
        <f>VLOOKUP(L359,Bank!$G$2:$G$1969,1,FALSE)</f>
        <v>#N/A</v>
      </c>
      <c r="U359" t="e">
        <f>VLOOKUP(O359,GL!$Q$2:$Q$2631,1,FALSE)</f>
        <v>#N/A</v>
      </c>
    </row>
    <row r="360" spans="1:21" ht="55.2" x14ac:dyDescent="0.3">
      <c r="A360" s="1"/>
      <c r="B360" s="64">
        <v>45432</v>
      </c>
      <c r="C360" s="65">
        <v>5033.1099999999997</v>
      </c>
      <c r="D360" s="66" t="s">
        <v>19</v>
      </c>
      <c r="E360" s="66" t="s">
        <v>8241</v>
      </c>
      <c r="F360" s="66" t="s">
        <v>3519</v>
      </c>
      <c r="G360" s="66" t="s">
        <v>964</v>
      </c>
      <c r="H360" s="64">
        <v>45433</v>
      </c>
      <c r="I360" s="1"/>
      <c r="J360" s="1"/>
      <c r="K360" s="1"/>
      <c r="L360" s="66" t="s">
        <v>3520</v>
      </c>
      <c r="M360" s="1"/>
      <c r="N360" s="1"/>
      <c r="O360" s="66" t="s">
        <v>976</v>
      </c>
      <c r="Q360">
        <f>VLOOKUP(C360,GL!$T$2:$T$2631,1,FALSE)</f>
        <v>5033.1099999999997</v>
      </c>
      <c r="R360">
        <f>VLOOKUP(C360,Bank!$H$2:$H$1969,1,FALSE)</f>
        <v>5033.1099999999997</v>
      </c>
      <c r="S360" t="e">
        <f>VLOOKUP(C360,'1950 Reconciled2'!$E$2:$E$1999,1,FALSE)</f>
        <v>#N/A</v>
      </c>
      <c r="T360" t="e">
        <f>VLOOKUP(L360,Bank!$G$2:$G$1969,1,FALSE)</f>
        <v>#N/A</v>
      </c>
      <c r="U360" t="e">
        <f>VLOOKUP(O360,GL!$Q$2:$Q$2631,1,FALSE)</f>
        <v>#N/A</v>
      </c>
    </row>
    <row r="361" spans="1:21" ht="55.2" x14ac:dyDescent="0.3">
      <c r="A361" s="1"/>
      <c r="B361" s="64">
        <v>45432</v>
      </c>
      <c r="C361" s="65">
        <v>5500</v>
      </c>
      <c r="D361" s="66" t="s">
        <v>19</v>
      </c>
      <c r="E361" s="66" t="s">
        <v>8242</v>
      </c>
      <c r="F361" s="66" t="s">
        <v>3519</v>
      </c>
      <c r="G361" s="66" t="s">
        <v>964</v>
      </c>
      <c r="H361" s="64">
        <v>45433</v>
      </c>
      <c r="I361" s="1"/>
      <c r="J361" s="1"/>
      <c r="K361" s="1"/>
      <c r="L361" s="66" t="s">
        <v>3520</v>
      </c>
      <c r="M361" s="1"/>
      <c r="N361" s="1"/>
      <c r="O361" s="66" t="s">
        <v>976</v>
      </c>
      <c r="Q361">
        <f>VLOOKUP(C361,GL!$T$2:$T$2631,1,FALSE)</f>
        <v>5500</v>
      </c>
      <c r="R361">
        <f>VLOOKUP(C361,Bank!$H$2:$H$1969,1,FALSE)</f>
        <v>5500</v>
      </c>
      <c r="S361">
        <f>VLOOKUP(C361,'1950 Reconciled2'!$E$2:$E$1999,1,FALSE)</f>
        <v>5500</v>
      </c>
      <c r="T361" t="e">
        <f>VLOOKUP(L361,Bank!$G$2:$G$1969,1,FALSE)</f>
        <v>#N/A</v>
      </c>
      <c r="U361" t="e">
        <f>VLOOKUP(O361,GL!$Q$2:$Q$2631,1,FALSE)</f>
        <v>#N/A</v>
      </c>
    </row>
    <row r="362" spans="1:21" ht="96.6" x14ac:dyDescent="0.3">
      <c r="A362" s="1"/>
      <c r="B362" s="64">
        <v>45432</v>
      </c>
      <c r="C362" s="65">
        <v>31102.57</v>
      </c>
      <c r="D362" s="66" t="s">
        <v>19</v>
      </c>
      <c r="E362" s="66" t="s">
        <v>8243</v>
      </c>
      <c r="F362" s="66" t="s">
        <v>3506</v>
      </c>
      <c r="G362" s="66" t="s">
        <v>964</v>
      </c>
      <c r="H362" s="64">
        <v>45433</v>
      </c>
      <c r="I362" s="1"/>
      <c r="J362" s="1"/>
      <c r="K362" s="1"/>
      <c r="L362" s="66" t="s">
        <v>3507</v>
      </c>
      <c r="M362" s="1"/>
      <c r="N362" s="1"/>
      <c r="O362" s="66" t="s">
        <v>1083</v>
      </c>
      <c r="Q362">
        <f>VLOOKUP(C362,GL!$T$2:$T$2631,1,FALSE)</f>
        <v>31102.57</v>
      </c>
      <c r="R362">
        <f>VLOOKUP(C362,Bank!$H$2:$H$1969,1,FALSE)</f>
        <v>31102.57</v>
      </c>
      <c r="S362" t="e">
        <f>VLOOKUP(C362,'1950 Reconciled2'!$E$2:$E$1999,1,FALSE)</f>
        <v>#N/A</v>
      </c>
      <c r="T362" t="e">
        <f>VLOOKUP(L362,Bank!$G$2:$G$1969,1,FALSE)</f>
        <v>#N/A</v>
      </c>
      <c r="U362" t="e">
        <f>VLOOKUP(O362,GL!$Q$2:$Q$2631,1,FALSE)</f>
        <v>#N/A</v>
      </c>
    </row>
    <row r="363" spans="1:21" ht="96.6" x14ac:dyDescent="0.3">
      <c r="A363" s="1"/>
      <c r="B363" s="64">
        <v>45432</v>
      </c>
      <c r="C363" s="65">
        <v>33077.25</v>
      </c>
      <c r="D363" s="66" t="s">
        <v>19</v>
      </c>
      <c r="E363" s="66" t="s">
        <v>8244</v>
      </c>
      <c r="F363" s="66" t="s">
        <v>3503</v>
      </c>
      <c r="G363" s="66" t="s">
        <v>964</v>
      </c>
      <c r="H363" s="64">
        <v>45433</v>
      </c>
      <c r="I363" s="1"/>
      <c r="J363" s="1"/>
      <c r="K363" s="1"/>
      <c r="L363" s="66" t="s">
        <v>3504</v>
      </c>
      <c r="M363" s="1"/>
      <c r="N363" s="1"/>
      <c r="O363" s="66" t="s">
        <v>1083</v>
      </c>
      <c r="Q363">
        <f>VLOOKUP(C363,GL!$T$2:$T$2631,1,FALSE)</f>
        <v>33077.25</v>
      </c>
      <c r="R363">
        <f>VLOOKUP(C363,Bank!$H$2:$H$1969,1,FALSE)</f>
        <v>33077.25</v>
      </c>
      <c r="S363" t="e">
        <f>VLOOKUP(C363,'1950 Reconciled2'!$E$2:$E$1999,1,FALSE)</f>
        <v>#N/A</v>
      </c>
      <c r="T363" t="e">
        <f>VLOOKUP(L363,Bank!$G$2:$G$1969,1,FALSE)</f>
        <v>#N/A</v>
      </c>
      <c r="U363" t="e">
        <f>VLOOKUP(O363,GL!$Q$2:$Q$2631,1,FALSE)</f>
        <v>#N/A</v>
      </c>
    </row>
    <row r="364" spans="1:21" ht="96.6" x14ac:dyDescent="0.3">
      <c r="A364" s="1"/>
      <c r="B364" s="64">
        <v>45432</v>
      </c>
      <c r="C364" s="65">
        <v>36587.07</v>
      </c>
      <c r="D364" s="66" t="s">
        <v>19</v>
      </c>
      <c r="E364" s="66" t="s">
        <v>8245</v>
      </c>
      <c r="F364" s="66" t="s">
        <v>3509</v>
      </c>
      <c r="G364" s="66" t="s">
        <v>964</v>
      </c>
      <c r="H364" s="64">
        <v>45433</v>
      </c>
      <c r="I364" s="1"/>
      <c r="J364" s="1"/>
      <c r="K364" s="1"/>
      <c r="L364" s="66" t="s">
        <v>3510</v>
      </c>
      <c r="M364" s="1"/>
      <c r="N364" s="1"/>
      <c r="O364" s="66" t="s">
        <v>1083</v>
      </c>
      <c r="Q364">
        <f>VLOOKUP(C364,GL!$T$2:$T$2631,1,FALSE)</f>
        <v>36587.07</v>
      </c>
      <c r="R364">
        <f>VLOOKUP(C364,Bank!$H$2:$H$1969,1,FALSE)</f>
        <v>36587.07</v>
      </c>
      <c r="S364" t="e">
        <f>VLOOKUP(C364,'1950 Reconciled2'!$E$2:$E$1999,1,FALSE)</f>
        <v>#N/A</v>
      </c>
      <c r="T364" t="e">
        <f>VLOOKUP(L364,Bank!$G$2:$G$1969,1,FALSE)</f>
        <v>#N/A</v>
      </c>
      <c r="U364" t="e">
        <f>VLOOKUP(O364,GL!$Q$2:$Q$2631,1,FALSE)</f>
        <v>#N/A</v>
      </c>
    </row>
    <row r="365" spans="1:21" ht="96.6" x14ac:dyDescent="0.3">
      <c r="A365" s="1"/>
      <c r="B365" s="64">
        <v>45432</v>
      </c>
      <c r="C365" s="65">
        <v>85933.73</v>
      </c>
      <c r="D365" s="66" t="s">
        <v>19</v>
      </c>
      <c r="E365" s="66" t="s">
        <v>8246</v>
      </c>
      <c r="F365" s="66" t="s">
        <v>3512</v>
      </c>
      <c r="G365" s="66" t="s">
        <v>964</v>
      </c>
      <c r="H365" s="64">
        <v>45433</v>
      </c>
      <c r="I365" s="1"/>
      <c r="J365" s="1"/>
      <c r="K365" s="1"/>
      <c r="L365" s="66" t="s">
        <v>3513</v>
      </c>
      <c r="M365" s="1"/>
      <c r="N365" s="1"/>
      <c r="O365" s="66" t="s">
        <v>1083</v>
      </c>
      <c r="Q365">
        <f>VLOOKUP(C365,GL!$T$2:$T$2631,1,FALSE)</f>
        <v>85933.73</v>
      </c>
      <c r="R365">
        <f>VLOOKUP(C365,Bank!$H$2:$H$1969,1,FALSE)</f>
        <v>85933.73</v>
      </c>
      <c r="S365" t="e">
        <f>VLOOKUP(C365,'1950 Reconciled2'!$E$2:$E$1999,1,FALSE)</f>
        <v>#N/A</v>
      </c>
      <c r="T365" t="e">
        <f>VLOOKUP(L365,Bank!$G$2:$G$1969,1,FALSE)</f>
        <v>#N/A</v>
      </c>
      <c r="U365" t="e">
        <f>VLOOKUP(O365,GL!$Q$2:$Q$2631,1,FALSE)</f>
        <v>#N/A</v>
      </c>
    </row>
    <row r="366" spans="1:21" ht="55.2" x14ac:dyDescent="0.3">
      <c r="A366" s="1"/>
      <c r="B366" s="64">
        <v>45432</v>
      </c>
      <c r="C366" s="65">
        <v>616056.31999999995</v>
      </c>
      <c r="D366" s="66" t="s">
        <v>19</v>
      </c>
      <c r="E366" s="66" t="s">
        <v>8247</v>
      </c>
      <c r="F366" s="66" t="s">
        <v>3519</v>
      </c>
      <c r="G366" s="66" t="s">
        <v>964</v>
      </c>
      <c r="H366" s="64">
        <v>45433</v>
      </c>
      <c r="I366" s="1"/>
      <c r="J366" s="1"/>
      <c r="K366" s="1"/>
      <c r="L366" s="66" t="s">
        <v>3520</v>
      </c>
      <c r="M366" s="1"/>
      <c r="N366" s="1"/>
      <c r="O366" s="66" t="s">
        <v>976</v>
      </c>
      <c r="Q366" t="e">
        <f>VLOOKUP(C366,GL!$T$2:$T$2631,1,FALSE)</f>
        <v>#N/A</v>
      </c>
      <c r="R366">
        <f>VLOOKUP(C366,Bank!$H$2:$H$1969,1,FALSE)</f>
        <v>616056.31999999995</v>
      </c>
      <c r="S366" t="e">
        <f>VLOOKUP(C366,'1950 Reconciled2'!$E$2:$E$1999,1,FALSE)</f>
        <v>#N/A</v>
      </c>
      <c r="T366" t="e">
        <f>VLOOKUP(L366,Bank!$G$2:$G$1969,1,FALSE)</f>
        <v>#N/A</v>
      </c>
      <c r="U366" t="e">
        <f>VLOOKUP(O366,GL!$Q$2:$Q$2631,1,FALSE)</f>
        <v>#N/A</v>
      </c>
    </row>
    <row r="367" spans="1:21" ht="69" x14ac:dyDescent="0.3">
      <c r="A367" s="1"/>
      <c r="B367" s="64">
        <v>45433</v>
      </c>
      <c r="C367" s="65">
        <v>-15786</v>
      </c>
      <c r="D367" s="66" t="s">
        <v>19</v>
      </c>
      <c r="E367" s="66" t="s">
        <v>8248</v>
      </c>
      <c r="F367" s="66" t="s">
        <v>1115</v>
      </c>
      <c r="G367" s="66" t="s">
        <v>964</v>
      </c>
      <c r="H367" s="64">
        <v>45433</v>
      </c>
      <c r="I367" s="1"/>
      <c r="J367" s="1"/>
      <c r="K367" s="1"/>
      <c r="L367" s="66" t="s">
        <v>1116</v>
      </c>
      <c r="M367" s="1"/>
      <c r="N367" s="1"/>
      <c r="O367" s="66" t="s">
        <v>1117</v>
      </c>
      <c r="Q367">
        <f>VLOOKUP(C367,GL!$T$2:$T$2631,1,FALSE)</f>
        <v>-15786</v>
      </c>
      <c r="R367">
        <f>VLOOKUP(C367,Bank!$H$2:$H$1969,1,FALSE)</f>
        <v>-15786</v>
      </c>
      <c r="S367" t="e">
        <f>VLOOKUP(C367,'1950 Reconciled2'!$E$2:$E$1999,1,FALSE)</f>
        <v>#N/A</v>
      </c>
      <c r="T367" t="e">
        <f>VLOOKUP(L367,Bank!$G$2:$G$1969,1,FALSE)</f>
        <v>#N/A</v>
      </c>
      <c r="U367" t="e">
        <f>VLOOKUP(O367,GL!$Q$2:$Q$2631,1,FALSE)</f>
        <v>#N/A</v>
      </c>
    </row>
    <row r="368" spans="1:21" ht="69" x14ac:dyDescent="0.3">
      <c r="A368" s="1"/>
      <c r="B368" s="64">
        <v>45433</v>
      </c>
      <c r="C368" s="65">
        <v>-409</v>
      </c>
      <c r="D368" s="66" t="s">
        <v>19</v>
      </c>
      <c r="E368" s="66" t="s">
        <v>8249</v>
      </c>
      <c r="F368" s="66" t="s">
        <v>1119</v>
      </c>
      <c r="G368" s="66" t="s">
        <v>964</v>
      </c>
      <c r="H368" s="64">
        <v>45433</v>
      </c>
      <c r="I368" s="1"/>
      <c r="J368" s="1"/>
      <c r="K368" s="1"/>
      <c r="L368" s="66" t="s">
        <v>1120</v>
      </c>
      <c r="M368" s="1"/>
      <c r="N368" s="1"/>
      <c r="O368" s="66" t="s">
        <v>1121</v>
      </c>
      <c r="Q368" t="e">
        <f>VLOOKUP(C368,GL!$T$2:$T$2631,1,FALSE)</f>
        <v>#N/A</v>
      </c>
      <c r="R368">
        <f>VLOOKUP(C368,Bank!$H$2:$H$1969,1,FALSE)</f>
        <v>-409</v>
      </c>
      <c r="S368" t="e">
        <f>VLOOKUP(C368,'1950 Reconciled2'!$E$2:$E$1999,1,FALSE)</f>
        <v>#N/A</v>
      </c>
      <c r="T368" t="e">
        <f>VLOOKUP(L368,Bank!$G$2:$G$1969,1,FALSE)</f>
        <v>#N/A</v>
      </c>
      <c r="U368" t="e">
        <f>VLOOKUP(O368,GL!$Q$2:$Q$2631,1,FALSE)</f>
        <v>#N/A</v>
      </c>
    </row>
    <row r="369" spans="1:21" ht="69" x14ac:dyDescent="0.3">
      <c r="A369" s="1"/>
      <c r="B369" s="64">
        <v>45433</v>
      </c>
      <c r="C369" s="65">
        <v>486</v>
      </c>
      <c r="D369" s="66" t="s">
        <v>19</v>
      </c>
      <c r="E369" s="66" t="s">
        <v>8250</v>
      </c>
      <c r="F369" s="66" t="s">
        <v>1102</v>
      </c>
      <c r="G369" s="66" t="s">
        <v>964</v>
      </c>
      <c r="H369" s="64">
        <v>45434</v>
      </c>
      <c r="I369" s="1"/>
      <c r="J369" s="1"/>
      <c r="K369" s="1"/>
      <c r="L369" s="66" t="s">
        <v>1104</v>
      </c>
      <c r="M369" s="1"/>
      <c r="N369" s="1"/>
      <c r="O369" s="66" t="s">
        <v>1060</v>
      </c>
      <c r="Q369">
        <f>VLOOKUP(C369,GL!$T$2:$T$2631,1,FALSE)</f>
        <v>486</v>
      </c>
      <c r="R369">
        <f>VLOOKUP(C369,Bank!$H$2:$H$1969,1,FALSE)</f>
        <v>486</v>
      </c>
      <c r="S369" t="e">
        <f>VLOOKUP(C369,'1950 Reconciled2'!$E$2:$E$1999,1,FALSE)</f>
        <v>#N/A</v>
      </c>
      <c r="T369" t="e">
        <f>VLOOKUP(L369,Bank!$G$2:$G$1969,1,FALSE)</f>
        <v>#N/A</v>
      </c>
      <c r="U369" t="e">
        <f>VLOOKUP(O369,GL!$Q$2:$Q$2631,1,FALSE)</f>
        <v>#N/A</v>
      </c>
    </row>
    <row r="370" spans="1:21" ht="69" x14ac:dyDescent="0.3">
      <c r="A370" s="1"/>
      <c r="B370" s="64">
        <v>45433</v>
      </c>
      <c r="C370" s="65">
        <v>680</v>
      </c>
      <c r="D370" s="66" t="s">
        <v>19</v>
      </c>
      <c r="E370" s="66" t="s">
        <v>8251</v>
      </c>
      <c r="F370" s="66" t="s">
        <v>1106</v>
      </c>
      <c r="G370" s="66" t="s">
        <v>964</v>
      </c>
      <c r="H370" s="64">
        <v>45433</v>
      </c>
      <c r="I370" s="1"/>
      <c r="J370" s="1"/>
      <c r="K370" s="1"/>
      <c r="L370" s="66" t="s">
        <v>1107</v>
      </c>
      <c r="M370" s="1"/>
      <c r="N370" s="1"/>
      <c r="O370" s="66" t="s">
        <v>1108</v>
      </c>
      <c r="Q370">
        <f>VLOOKUP(C370,GL!$T$2:$T$2631,1,FALSE)</f>
        <v>680</v>
      </c>
      <c r="R370">
        <f>VLOOKUP(C370,Bank!$H$2:$H$1969,1,FALSE)</f>
        <v>680</v>
      </c>
      <c r="S370">
        <f>VLOOKUP(C370,'1950 Reconciled2'!$E$2:$E$1999,1,FALSE)</f>
        <v>680</v>
      </c>
      <c r="T370" t="e">
        <f>VLOOKUP(L370,Bank!$G$2:$G$1969,1,FALSE)</f>
        <v>#N/A</v>
      </c>
      <c r="U370" t="e">
        <f>VLOOKUP(O370,GL!$Q$2:$Q$2631,1,FALSE)</f>
        <v>#N/A</v>
      </c>
    </row>
    <row r="371" spans="1:21" ht="55.2" x14ac:dyDescent="0.3">
      <c r="A371" s="1"/>
      <c r="B371" s="64">
        <v>45433</v>
      </c>
      <c r="C371" s="65">
        <v>2504.4899999999998</v>
      </c>
      <c r="D371" s="66" t="s">
        <v>19</v>
      </c>
      <c r="E371" s="66" t="s">
        <v>8252</v>
      </c>
      <c r="F371" s="66" t="s">
        <v>1110</v>
      </c>
      <c r="G371" s="66" t="s">
        <v>964</v>
      </c>
      <c r="H371" s="64">
        <v>45434</v>
      </c>
      <c r="I371" s="1"/>
      <c r="J371" s="1"/>
      <c r="K371" s="1"/>
      <c r="L371" s="66" t="s">
        <v>1111</v>
      </c>
      <c r="M371" s="1"/>
      <c r="N371" s="1"/>
      <c r="O371" s="66" t="s">
        <v>976</v>
      </c>
      <c r="Q371">
        <f>VLOOKUP(C371,GL!$T$2:$T$2631,1,FALSE)</f>
        <v>2504.4899999999998</v>
      </c>
      <c r="R371">
        <f>VLOOKUP(C371,Bank!$H$2:$H$1969,1,FALSE)</f>
        <v>2504.4899999999998</v>
      </c>
      <c r="S371" t="e">
        <f>VLOOKUP(C371,'1950 Reconciled2'!$E$2:$E$1999,1,FALSE)</f>
        <v>#N/A</v>
      </c>
      <c r="T371" t="e">
        <f>VLOOKUP(L371,Bank!$G$2:$G$1969,1,FALSE)</f>
        <v>#N/A</v>
      </c>
      <c r="U371" t="e">
        <f>VLOOKUP(O371,GL!$Q$2:$Q$2631,1,FALSE)</f>
        <v>#N/A</v>
      </c>
    </row>
    <row r="372" spans="1:21" ht="55.2" x14ac:dyDescent="0.3">
      <c r="A372" s="1"/>
      <c r="B372" s="64">
        <v>45433</v>
      </c>
      <c r="C372" s="65">
        <v>3800</v>
      </c>
      <c r="D372" s="66" t="s">
        <v>19</v>
      </c>
      <c r="E372" s="66" t="s">
        <v>8253</v>
      </c>
      <c r="F372" s="66" t="s">
        <v>1110</v>
      </c>
      <c r="G372" s="66" t="s">
        <v>964</v>
      </c>
      <c r="H372" s="64">
        <v>45434</v>
      </c>
      <c r="I372" s="1"/>
      <c r="J372" s="1"/>
      <c r="K372" s="1"/>
      <c r="L372" s="66" t="s">
        <v>1111</v>
      </c>
      <c r="M372" s="1"/>
      <c r="N372" s="1"/>
      <c r="O372" s="66" t="s">
        <v>976</v>
      </c>
      <c r="Q372" t="e">
        <f>VLOOKUP(C372,GL!$T$2:$T$2631,1,FALSE)</f>
        <v>#N/A</v>
      </c>
      <c r="R372">
        <f>VLOOKUP(C372,Bank!$H$2:$H$1969,1,FALSE)</f>
        <v>3800</v>
      </c>
      <c r="S372">
        <f>VLOOKUP(C372,'1950 Reconciled2'!$E$2:$E$1999,1,FALSE)</f>
        <v>3800</v>
      </c>
      <c r="T372" t="e">
        <f>VLOOKUP(L372,Bank!$G$2:$G$1969,1,FALSE)</f>
        <v>#N/A</v>
      </c>
      <c r="U372" t="e">
        <f>VLOOKUP(O372,GL!$Q$2:$Q$2631,1,FALSE)</f>
        <v>#N/A</v>
      </c>
    </row>
    <row r="373" spans="1:21" ht="55.2" x14ac:dyDescent="0.3">
      <c r="A373" s="1"/>
      <c r="B373" s="64">
        <v>45433</v>
      </c>
      <c r="C373" s="65">
        <v>1087427.8400000001</v>
      </c>
      <c r="D373" s="66" t="s">
        <v>19</v>
      </c>
      <c r="E373" s="66" t="s">
        <v>8254</v>
      </c>
      <c r="F373" s="66" t="s">
        <v>1110</v>
      </c>
      <c r="G373" s="66" t="s">
        <v>964</v>
      </c>
      <c r="H373" s="64">
        <v>45434</v>
      </c>
      <c r="I373" s="1"/>
      <c r="J373" s="1"/>
      <c r="K373" s="1"/>
      <c r="L373" s="66" t="s">
        <v>1111</v>
      </c>
      <c r="M373" s="1"/>
      <c r="N373" s="1"/>
      <c r="O373" s="66" t="s">
        <v>976</v>
      </c>
      <c r="Q373" t="e">
        <f>VLOOKUP(C373,GL!$T$2:$T$2631,1,FALSE)</f>
        <v>#N/A</v>
      </c>
      <c r="R373">
        <f>VLOOKUP(C373,Bank!$H$2:$H$1969,1,FALSE)</f>
        <v>1087427.8400000001</v>
      </c>
      <c r="S373" t="e">
        <f>VLOOKUP(C373,'1950 Reconciled2'!$E$2:$E$1999,1,FALSE)</f>
        <v>#N/A</v>
      </c>
      <c r="T373" t="e">
        <f>VLOOKUP(L373,Bank!$G$2:$G$1969,1,FALSE)</f>
        <v>#N/A</v>
      </c>
      <c r="U373" t="e">
        <f>VLOOKUP(O373,GL!$Q$2:$Q$2631,1,FALSE)</f>
        <v>#N/A</v>
      </c>
    </row>
    <row r="374" spans="1:21" ht="69" x14ac:dyDescent="0.3">
      <c r="A374" s="1"/>
      <c r="B374" s="64">
        <v>45434</v>
      </c>
      <c r="C374" s="65">
        <v>-667</v>
      </c>
      <c r="D374" s="66" t="s">
        <v>19</v>
      </c>
      <c r="E374" s="66" t="s">
        <v>8255</v>
      </c>
      <c r="F374" s="66" t="s">
        <v>1171</v>
      </c>
      <c r="G374" s="66" t="s">
        <v>964</v>
      </c>
      <c r="H374" s="64">
        <v>45434</v>
      </c>
      <c r="I374" s="1"/>
      <c r="J374" s="1"/>
      <c r="K374" s="1"/>
      <c r="L374" s="66" t="s">
        <v>1172</v>
      </c>
      <c r="M374" s="1"/>
      <c r="N374" s="1"/>
      <c r="O374" s="66" t="s">
        <v>1004</v>
      </c>
      <c r="Q374" t="e">
        <f>VLOOKUP(C374,GL!$T$2:$T$2631,1,FALSE)</f>
        <v>#N/A</v>
      </c>
      <c r="R374">
        <f>VLOOKUP(C374,Bank!$H$2:$H$1969,1,FALSE)</f>
        <v>-667</v>
      </c>
      <c r="S374" t="e">
        <f>VLOOKUP(C374,'1950 Reconciled2'!$E$2:$E$1999,1,FALSE)</f>
        <v>#N/A</v>
      </c>
      <c r="T374" t="e">
        <f>VLOOKUP(L374,Bank!$G$2:$G$1969,1,FALSE)</f>
        <v>#N/A</v>
      </c>
      <c r="U374" t="e">
        <f>VLOOKUP(O374,GL!$Q$2:$Q$2631,1,FALSE)</f>
        <v>#N/A</v>
      </c>
    </row>
    <row r="375" spans="1:21" ht="69" x14ac:dyDescent="0.3">
      <c r="A375" s="1"/>
      <c r="B375" s="64">
        <v>45434</v>
      </c>
      <c r="C375" s="65">
        <v>-448</v>
      </c>
      <c r="D375" s="66" t="s">
        <v>19</v>
      </c>
      <c r="E375" s="66" t="s">
        <v>8256</v>
      </c>
      <c r="F375" s="66" t="s">
        <v>1178</v>
      </c>
      <c r="G375" s="66" t="s">
        <v>964</v>
      </c>
      <c r="H375" s="64">
        <v>45434</v>
      </c>
      <c r="I375" s="1"/>
      <c r="J375" s="1"/>
      <c r="K375" s="1"/>
      <c r="L375" s="66" t="s">
        <v>1179</v>
      </c>
      <c r="M375" s="1"/>
      <c r="N375" s="1"/>
      <c r="O375" s="66" t="s">
        <v>1004</v>
      </c>
      <c r="Q375" t="e">
        <f>VLOOKUP(C375,GL!$T$2:$T$2631,1,FALSE)</f>
        <v>#N/A</v>
      </c>
      <c r="R375">
        <f>VLOOKUP(C375,Bank!$H$2:$H$1969,1,FALSE)</f>
        <v>-448</v>
      </c>
      <c r="S375" t="e">
        <f>VLOOKUP(C375,'1950 Reconciled2'!$E$2:$E$1999,1,FALSE)</f>
        <v>#N/A</v>
      </c>
      <c r="T375" t="e">
        <f>VLOOKUP(L375,Bank!$G$2:$G$1969,1,FALSE)</f>
        <v>#N/A</v>
      </c>
      <c r="U375" t="e">
        <f>VLOOKUP(O375,GL!$Q$2:$Q$2631,1,FALSE)</f>
        <v>#N/A</v>
      </c>
    </row>
    <row r="376" spans="1:21" ht="69" x14ac:dyDescent="0.3">
      <c r="A376" s="1"/>
      <c r="B376" s="64">
        <v>45434</v>
      </c>
      <c r="C376" s="65">
        <v>-182.63</v>
      </c>
      <c r="D376" s="66" t="s">
        <v>19</v>
      </c>
      <c r="E376" s="66" t="s">
        <v>8257</v>
      </c>
      <c r="F376" s="66" t="s">
        <v>1174</v>
      </c>
      <c r="G376" s="66" t="s">
        <v>964</v>
      </c>
      <c r="H376" s="64">
        <v>45434</v>
      </c>
      <c r="I376" s="1"/>
      <c r="J376" s="1"/>
      <c r="K376" s="1"/>
      <c r="L376" s="66" t="s">
        <v>1175</v>
      </c>
      <c r="M376" s="1"/>
      <c r="N376" s="1"/>
      <c r="O376" s="66" t="s">
        <v>1176</v>
      </c>
      <c r="Q376" t="e">
        <f>VLOOKUP(C376,GL!$T$2:$T$2631,1,FALSE)</f>
        <v>#N/A</v>
      </c>
      <c r="R376">
        <f>VLOOKUP(C376,Bank!$H$2:$H$1969,1,FALSE)</f>
        <v>-182.63</v>
      </c>
      <c r="S376" t="e">
        <f>VLOOKUP(C376,'1950 Reconciled2'!$E$2:$E$1999,1,FALSE)</f>
        <v>#N/A</v>
      </c>
      <c r="T376" t="e">
        <f>VLOOKUP(L376,Bank!$G$2:$G$1969,1,FALSE)</f>
        <v>#N/A</v>
      </c>
      <c r="U376" t="e">
        <f>VLOOKUP(O376,GL!$Q$2:$Q$2631,1,FALSE)</f>
        <v>#N/A</v>
      </c>
    </row>
    <row r="377" spans="1:21" ht="69" x14ac:dyDescent="0.3">
      <c r="A377" s="1"/>
      <c r="B377" s="64">
        <v>45434</v>
      </c>
      <c r="C377" s="65">
        <v>400</v>
      </c>
      <c r="D377" s="66" t="s">
        <v>19</v>
      </c>
      <c r="E377" s="66" t="s">
        <v>8258</v>
      </c>
      <c r="F377" s="66" t="s">
        <v>1149</v>
      </c>
      <c r="G377" s="66" t="s">
        <v>964</v>
      </c>
      <c r="H377" s="64">
        <v>45434</v>
      </c>
      <c r="I377" s="1"/>
      <c r="J377" s="1"/>
      <c r="K377" s="1"/>
      <c r="L377" s="66" t="s">
        <v>1150</v>
      </c>
      <c r="M377" s="1"/>
      <c r="N377" s="1"/>
      <c r="O377" s="66" t="s">
        <v>1151</v>
      </c>
      <c r="Q377">
        <f>VLOOKUP(C377,GL!$T$2:$T$2631,1,FALSE)</f>
        <v>400</v>
      </c>
      <c r="R377">
        <f>VLOOKUP(C377,Bank!$H$2:$H$1969,1,FALSE)</f>
        <v>400</v>
      </c>
      <c r="S377">
        <f>VLOOKUP(C377,'1950 Reconciled2'!$E$2:$E$1999,1,FALSE)</f>
        <v>400</v>
      </c>
      <c r="T377" t="e">
        <f>VLOOKUP(L377,Bank!$G$2:$G$1969,1,FALSE)</f>
        <v>#N/A</v>
      </c>
      <c r="U377" t="e">
        <f>VLOOKUP(O377,GL!$Q$2:$Q$2631,1,FALSE)</f>
        <v>#N/A</v>
      </c>
    </row>
    <row r="378" spans="1:21" ht="69" x14ac:dyDescent="0.3">
      <c r="A378" s="1"/>
      <c r="B378" s="64">
        <v>45434</v>
      </c>
      <c r="C378" s="65">
        <v>600</v>
      </c>
      <c r="D378" s="66" t="s">
        <v>19</v>
      </c>
      <c r="E378" s="66" t="s">
        <v>8259</v>
      </c>
      <c r="F378" s="66" t="s">
        <v>1153</v>
      </c>
      <c r="G378" s="66" t="s">
        <v>964</v>
      </c>
      <c r="H378" s="64">
        <v>45434</v>
      </c>
      <c r="I378" s="1"/>
      <c r="J378" s="1"/>
      <c r="K378" s="1"/>
      <c r="L378" s="66" t="s">
        <v>1150</v>
      </c>
      <c r="M378" s="1"/>
      <c r="N378" s="1"/>
      <c r="O378" s="66" t="s">
        <v>971</v>
      </c>
      <c r="Q378">
        <f>VLOOKUP(C378,GL!$T$2:$T$2631,1,FALSE)</f>
        <v>600</v>
      </c>
      <c r="R378">
        <f>VLOOKUP(C378,Bank!$H$2:$H$1969,1,FALSE)</f>
        <v>600</v>
      </c>
      <c r="S378">
        <f>VLOOKUP(C378,'1950 Reconciled2'!$E$2:$E$1999,1,FALSE)</f>
        <v>600</v>
      </c>
      <c r="T378" t="e">
        <f>VLOOKUP(L378,Bank!$G$2:$G$1969,1,FALSE)</f>
        <v>#N/A</v>
      </c>
      <c r="U378" t="e">
        <f>VLOOKUP(O378,GL!$Q$2:$Q$2631,1,FALSE)</f>
        <v>#N/A</v>
      </c>
    </row>
    <row r="379" spans="1:21" ht="69" x14ac:dyDescent="0.3">
      <c r="A379" s="1"/>
      <c r="B379" s="64">
        <v>45434</v>
      </c>
      <c r="C379" s="65">
        <v>600</v>
      </c>
      <c r="D379" s="66" t="s">
        <v>19</v>
      </c>
      <c r="E379" s="66" t="s">
        <v>8260</v>
      </c>
      <c r="F379" s="66" t="s">
        <v>1155</v>
      </c>
      <c r="G379" s="66" t="s">
        <v>964</v>
      </c>
      <c r="H379" s="64">
        <v>45434</v>
      </c>
      <c r="I379" s="1"/>
      <c r="J379" s="1"/>
      <c r="K379" s="1"/>
      <c r="L379" s="66" t="s">
        <v>1150</v>
      </c>
      <c r="M379" s="1"/>
      <c r="N379" s="1"/>
      <c r="O379" s="66" t="s">
        <v>1156</v>
      </c>
      <c r="Q379">
        <f>VLOOKUP(C379,GL!$T$2:$T$2631,1,FALSE)</f>
        <v>600</v>
      </c>
      <c r="R379">
        <f>VLOOKUP(C379,Bank!$H$2:$H$1969,1,FALSE)</f>
        <v>600</v>
      </c>
      <c r="S379">
        <f>VLOOKUP(C379,'1950 Reconciled2'!$E$2:$E$1999,1,FALSE)</f>
        <v>600</v>
      </c>
      <c r="T379" t="e">
        <f>VLOOKUP(L379,Bank!$G$2:$G$1969,1,FALSE)</f>
        <v>#N/A</v>
      </c>
      <c r="U379" t="e">
        <f>VLOOKUP(O379,GL!$Q$2:$Q$2631,1,FALSE)</f>
        <v>#N/A</v>
      </c>
    </row>
    <row r="380" spans="1:21" ht="69" x14ac:dyDescent="0.3">
      <c r="A380" s="1"/>
      <c r="B380" s="64">
        <v>45434</v>
      </c>
      <c r="C380" s="65">
        <v>1490.48</v>
      </c>
      <c r="D380" s="66" t="s">
        <v>19</v>
      </c>
      <c r="E380" s="66" t="s">
        <v>8261</v>
      </c>
      <c r="F380" s="66" t="s">
        <v>1158</v>
      </c>
      <c r="G380" s="66" t="s">
        <v>964</v>
      </c>
      <c r="H380" s="64">
        <v>45435</v>
      </c>
      <c r="I380" s="1"/>
      <c r="J380" s="1"/>
      <c r="K380" s="1"/>
      <c r="L380" s="66" t="s">
        <v>1160</v>
      </c>
      <c r="M380" s="1"/>
      <c r="N380" s="1"/>
      <c r="O380" s="66" t="s">
        <v>1060</v>
      </c>
      <c r="Q380">
        <f>VLOOKUP(C380,GL!$T$2:$T$2631,1,FALSE)</f>
        <v>1490.48</v>
      </c>
      <c r="R380">
        <f>VLOOKUP(C380,Bank!$H$2:$H$1969,1,FALSE)</f>
        <v>1490.48</v>
      </c>
      <c r="S380" t="e">
        <f>VLOOKUP(C380,'1950 Reconciled2'!$E$2:$E$1999,1,FALSE)</f>
        <v>#N/A</v>
      </c>
      <c r="T380" t="e">
        <f>VLOOKUP(L380,Bank!$G$2:$G$1969,1,FALSE)</f>
        <v>#N/A</v>
      </c>
      <c r="U380" t="e">
        <f>VLOOKUP(O380,GL!$Q$2:$Q$2631,1,FALSE)</f>
        <v>#N/A</v>
      </c>
    </row>
    <row r="381" spans="1:21" ht="55.2" x14ac:dyDescent="0.3">
      <c r="A381" s="1"/>
      <c r="B381" s="64">
        <v>45434</v>
      </c>
      <c r="C381" s="65">
        <v>3435.74</v>
      </c>
      <c r="D381" s="66" t="s">
        <v>19</v>
      </c>
      <c r="E381" s="66" t="s">
        <v>8262</v>
      </c>
      <c r="F381" s="66" t="s">
        <v>1166</v>
      </c>
      <c r="G381" s="66" t="s">
        <v>964</v>
      </c>
      <c r="H381" s="64">
        <v>45435</v>
      </c>
      <c r="I381" s="1"/>
      <c r="J381" s="1"/>
      <c r="K381" s="1"/>
      <c r="L381" s="66" t="s">
        <v>1167</v>
      </c>
      <c r="M381" s="1"/>
      <c r="N381" s="1"/>
      <c r="O381" s="66" t="s">
        <v>976</v>
      </c>
      <c r="Q381">
        <f>VLOOKUP(C381,GL!$T$2:$T$2631,1,FALSE)</f>
        <v>3435.74</v>
      </c>
      <c r="R381">
        <f>VLOOKUP(C381,Bank!$H$2:$H$1969,1,FALSE)</f>
        <v>3435.74</v>
      </c>
      <c r="S381" t="e">
        <f>VLOOKUP(C381,'1950 Reconciled2'!$E$2:$E$1999,1,FALSE)</f>
        <v>#N/A</v>
      </c>
      <c r="T381" t="e">
        <f>VLOOKUP(L381,Bank!$G$2:$G$1969,1,FALSE)</f>
        <v>#N/A</v>
      </c>
      <c r="U381" t="e">
        <f>VLOOKUP(O381,GL!$Q$2:$Q$2631,1,FALSE)</f>
        <v>#N/A</v>
      </c>
    </row>
    <row r="382" spans="1:21" ht="69" x14ac:dyDescent="0.3">
      <c r="A382" s="1"/>
      <c r="B382" s="64">
        <v>45434</v>
      </c>
      <c r="C382" s="65">
        <v>4080</v>
      </c>
      <c r="D382" s="66" t="s">
        <v>19</v>
      </c>
      <c r="E382" s="66" t="s">
        <v>8263</v>
      </c>
      <c r="F382" s="66" t="s">
        <v>1162</v>
      </c>
      <c r="G382" s="66" t="s">
        <v>964</v>
      </c>
      <c r="H382" s="64">
        <v>45434</v>
      </c>
      <c r="I382" s="1"/>
      <c r="J382" s="1"/>
      <c r="K382" s="1"/>
      <c r="L382" s="66" t="s">
        <v>1163</v>
      </c>
      <c r="M382" s="1"/>
      <c r="N382" s="1"/>
      <c r="O382" s="66" t="s">
        <v>1164</v>
      </c>
      <c r="Q382">
        <f>VLOOKUP(C382,GL!$T$2:$T$2631,1,FALSE)</f>
        <v>4080</v>
      </c>
      <c r="R382">
        <f>VLOOKUP(C382,Bank!$H$2:$H$1969,1,FALSE)</f>
        <v>4080</v>
      </c>
      <c r="S382">
        <f>VLOOKUP(C382,'1950 Reconciled2'!$E$2:$E$1999,1,FALSE)</f>
        <v>4080</v>
      </c>
      <c r="T382" t="e">
        <f>VLOOKUP(L382,Bank!$G$2:$G$1969,1,FALSE)</f>
        <v>#N/A</v>
      </c>
      <c r="U382" t="e">
        <f>VLOOKUP(O382,GL!$Q$2:$Q$2631,1,FALSE)</f>
        <v>#N/A</v>
      </c>
    </row>
    <row r="383" spans="1:21" ht="55.2" x14ac:dyDescent="0.3">
      <c r="A383" s="1"/>
      <c r="B383" s="64">
        <v>45434</v>
      </c>
      <c r="C383" s="65">
        <v>7300</v>
      </c>
      <c r="D383" s="66" t="s">
        <v>19</v>
      </c>
      <c r="E383" s="66" t="s">
        <v>8264</v>
      </c>
      <c r="F383" s="66" t="s">
        <v>1166</v>
      </c>
      <c r="G383" s="66" t="s">
        <v>964</v>
      </c>
      <c r="H383" s="64">
        <v>45435</v>
      </c>
      <c r="I383" s="1"/>
      <c r="J383" s="1"/>
      <c r="K383" s="1"/>
      <c r="L383" s="66" t="s">
        <v>1167</v>
      </c>
      <c r="M383" s="1"/>
      <c r="N383" s="1"/>
      <c r="O383" s="66" t="s">
        <v>976</v>
      </c>
      <c r="Q383" t="e">
        <f>VLOOKUP(C383,GL!$T$2:$T$2631,1,FALSE)</f>
        <v>#N/A</v>
      </c>
      <c r="R383">
        <f>VLOOKUP(C383,Bank!$H$2:$H$1969,1,FALSE)</f>
        <v>7300</v>
      </c>
      <c r="S383" t="e">
        <f>VLOOKUP(C383,'1950 Reconciled2'!$E$2:$E$1999,1,FALSE)</f>
        <v>#N/A</v>
      </c>
      <c r="T383" t="e">
        <f>VLOOKUP(L383,Bank!$G$2:$G$1969,1,FALSE)</f>
        <v>#N/A</v>
      </c>
      <c r="U383" t="e">
        <f>VLOOKUP(O383,GL!$Q$2:$Q$2631,1,FALSE)</f>
        <v>#N/A</v>
      </c>
    </row>
    <row r="384" spans="1:21" ht="55.2" x14ac:dyDescent="0.3">
      <c r="A384" s="1"/>
      <c r="B384" s="64">
        <v>45434</v>
      </c>
      <c r="C384" s="65">
        <v>657201.54</v>
      </c>
      <c r="D384" s="66" t="s">
        <v>19</v>
      </c>
      <c r="E384" s="66" t="s">
        <v>8265</v>
      </c>
      <c r="F384" s="66" t="s">
        <v>1166</v>
      </c>
      <c r="G384" s="66" t="s">
        <v>964</v>
      </c>
      <c r="H384" s="64">
        <v>45435</v>
      </c>
      <c r="I384" s="1"/>
      <c r="J384" s="1"/>
      <c r="K384" s="1"/>
      <c r="L384" s="66" t="s">
        <v>1167</v>
      </c>
      <c r="M384" s="1"/>
      <c r="N384" s="1"/>
      <c r="O384" s="66" t="s">
        <v>976</v>
      </c>
      <c r="Q384" t="e">
        <f>VLOOKUP(C384,GL!$T$2:$T$2631,1,FALSE)</f>
        <v>#N/A</v>
      </c>
      <c r="R384">
        <f>VLOOKUP(C384,Bank!$H$2:$H$1969,1,FALSE)</f>
        <v>657201.54</v>
      </c>
      <c r="S384" t="e">
        <f>VLOOKUP(C384,'1950 Reconciled2'!$E$2:$E$1999,1,FALSE)</f>
        <v>#N/A</v>
      </c>
      <c r="T384" t="e">
        <f>VLOOKUP(L384,Bank!$G$2:$G$1969,1,FALSE)</f>
        <v>#N/A</v>
      </c>
      <c r="U384" t="e">
        <f>VLOOKUP(O384,GL!$Q$2:$Q$2631,1,FALSE)</f>
        <v>#N/A</v>
      </c>
    </row>
    <row r="385" spans="1:21" ht="69" x14ac:dyDescent="0.3">
      <c r="A385" s="1"/>
      <c r="B385" s="64">
        <v>45435</v>
      </c>
      <c r="C385" s="65">
        <v>100</v>
      </c>
      <c r="D385" s="66" t="s">
        <v>19</v>
      </c>
      <c r="E385" s="66" t="s">
        <v>8266</v>
      </c>
      <c r="F385" s="66" t="s">
        <v>1515</v>
      </c>
      <c r="G385" s="66" t="s">
        <v>964</v>
      </c>
      <c r="H385" s="64">
        <v>45435</v>
      </c>
      <c r="I385" s="1"/>
      <c r="J385" s="1"/>
      <c r="K385" s="1"/>
      <c r="L385" s="66" t="s">
        <v>1516</v>
      </c>
      <c r="M385" s="1"/>
      <c r="N385" s="1"/>
      <c r="O385" s="66" t="s">
        <v>1517</v>
      </c>
      <c r="Q385">
        <f>VLOOKUP(C385,GL!$T$2:$T$2631,1,FALSE)</f>
        <v>100</v>
      </c>
      <c r="R385">
        <f>VLOOKUP(C385,Bank!$H$2:$H$1969,1,FALSE)</f>
        <v>100</v>
      </c>
      <c r="S385">
        <f>VLOOKUP(C385,'1950 Reconciled2'!$E$2:$E$1999,1,FALSE)</f>
        <v>100</v>
      </c>
      <c r="T385" t="e">
        <f>VLOOKUP(L385,Bank!$G$2:$G$1969,1,FALSE)</f>
        <v>#N/A</v>
      </c>
      <c r="U385" t="e">
        <f>VLOOKUP(O385,GL!$Q$2:$Q$2631,1,FALSE)</f>
        <v>#N/A</v>
      </c>
    </row>
    <row r="386" spans="1:21" ht="69" x14ac:dyDescent="0.3">
      <c r="A386" s="1"/>
      <c r="B386" s="64">
        <v>45435</v>
      </c>
      <c r="C386" s="65">
        <v>1502.66</v>
      </c>
      <c r="D386" s="66" t="s">
        <v>19</v>
      </c>
      <c r="E386" s="66" t="s">
        <v>8267</v>
      </c>
      <c r="F386" s="66" t="s">
        <v>1522</v>
      </c>
      <c r="G386" s="66" t="s">
        <v>964</v>
      </c>
      <c r="H386" s="64">
        <v>45436</v>
      </c>
      <c r="I386" s="1"/>
      <c r="J386" s="1"/>
      <c r="K386" s="1"/>
      <c r="L386" s="66" t="s">
        <v>1520</v>
      </c>
      <c r="M386" s="1"/>
      <c r="N386" s="1"/>
      <c r="O386" s="66" t="s">
        <v>1060</v>
      </c>
      <c r="Q386">
        <f>VLOOKUP(C386,GL!$T$2:$T$2631,1,FALSE)</f>
        <v>1502.66</v>
      </c>
      <c r="R386">
        <f>VLOOKUP(C386,Bank!$H$2:$H$1969,1,FALSE)</f>
        <v>1502.66</v>
      </c>
      <c r="S386" t="e">
        <f>VLOOKUP(C386,'1950 Reconciled2'!$E$2:$E$1999,1,FALSE)</f>
        <v>#N/A</v>
      </c>
      <c r="T386" t="e">
        <f>VLOOKUP(L386,Bank!$G$2:$G$1969,1,FALSE)</f>
        <v>#N/A</v>
      </c>
      <c r="U386" t="e">
        <f>VLOOKUP(O386,GL!$Q$2:$Q$2631,1,FALSE)</f>
        <v>#N/A</v>
      </c>
    </row>
    <row r="387" spans="1:21" ht="55.2" x14ac:dyDescent="0.3">
      <c r="A387" s="1"/>
      <c r="B387" s="64">
        <v>45435</v>
      </c>
      <c r="C387" s="65">
        <v>3276.93</v>
      </c>
      <c r="D387" s="66" t="s">
        <v>19</v>
      </c>
      <c r="E387" s="66" t="s">
        <v>8268</v>
      </c>
      <c r="F387" s="66" t="s">
        <v>1524</v>
      </c>
      <c r="G387" s="66" t="s">
        <v>964</v>
      </c>
      <c r="H387" s="64">
        <v>45436</v>
      </c>
      <c r="I387" s="1"/>
      <c r="J387" s="1"/>
      <c r="K387" s="1"/>
      <c r="L387" s="66" t="s">
        <v>1525</v>
      </c>
      <c r="M387" s="1"/>
      <c r="N387" s="1"/>
      <c r="O387" s="66" t="s">
        <v>976</v>
      </c>
      <c r="Q387">
        <f>VLOOKUP(C387,GL!$T$2:$T$2631,1,FALSE)</f>
        <v>3276.93</v>
      </c>
      <c r="R387">
        <f>VLOOKUP(C387,Bank!$H$2:$H$1969,1,FALSE)</f>
        <v>3276.93</v>
      </c>
      <c r="S387" t="e">
        <f>VLOOKUP(C387,'1950 Reconciled2'!$E$2:$E$1999,1,FALSE)</f>
        <v>#N/A</v>
      </c>
      <c r="T387" t="e">
        <f>VLOOKUP(L387,Bank!$G$2:$G$1969,1,FALSE)</f>
        <v>#N/A</v>
      </c>
      <c r="U387" t="e">
        <f>VLOOKUP(O387,GL!$Q$2:$Q$2631,1,FALSE)</f>
        <v>#N/A</v>
      </c>
    </row>
    <row r="388" spans="1:21" ht="55.2" x14ac:dyDescent="0.3">
      <c r="A388" s="1"/>
      <c r="B388" s="64">
        <v>45435</v>
      </c>
      <c r="C388" s="65">
        <v>5100</v>
      </c>
      <c r="D388" s="66" t="s">
        <v>19</v>
      </c>
      <c r="E388" s="66" t="s">
        <v>8269</v>
      </c>
      <c r="F388" s="66" t="s">
        <v>1524</v>
      </c>
      <c r="G388" s="66" t="s">
        <v>964</v>
      </c>
      <c r="H388" s="64">
        <v>45436</v>
      </c>
      <c r="I388" s="1"/>
      <c r="J388" s="1"/>
      <c r="K388" s="1"/>
      <c r="L388" s="66" t="s">
        <v>1525</v>
      </c>
      <c r="M388" s="1"/>
      <c r="N388" s="1"/>
      <c r="O388" s="66" t="s">
        <v>976</v>
      </c>
      <c r="Q388" t="e">
        <f>VLOOKUP(C388,GL!$T$2:$T$2631,1,FALSE)</f>
        <v>#N/A</v>
      </c>
      <c r="R388">
        <f>VLOOKUP(C388,Bank!$H$2:$H$1969,1,FALSE)</f>
        <v>5100</v>
      </c>
      <c r="S388">
        <f>VLOOKUP(C388,'1950 Reconciled2'!$E$2:$E$1999,1,FALSE)</f>
        <v>5100</v>
      </c>
      <c r="T388" t="e">
        <f>VLOOKUP(L388,Bank!$G$2:$G$1969,1,FALSE)</f>
        <v>#N/A</v>
      </c>
      <c r="U388" t="e">
        <f>VLOOKUP(O388,GL!$Q$2:$Q$2631,1,FALSE)</f>
        <v>#N/A</v>
      </c>
    </row>
    <row r="389" spans="1:21" ht="55.2" x14ac:dyDescent="0.3">
      <c r="A389" s="1"/>
      <c r="B389" s="64">
        <v>45435</v>
      </c>
      <c r="C389" s="65">
        <v>5882</v>
      </c>
      <c r="D389" s="66" t="s">
        <v>19</v>
      </c>
      <c r="E389" s="66" t="s">
        <v>8270</v>
      </c>
      <c r="F389" s="66" t="s">
        <v>1519</v>
      </c>
      <c r="G389" s="66" t="s">
        <v>964</v>
      </c>
      <c r="H389" s="64">
        <v>45436</v>
      </c>
      <c r="I389" s="1"/>
      <c r="J389" s="1"/>
      <c r="K389" s="1"/>
      <c r="L389" s="66" t="s">
        <v>1520</v>
      </c>
      <c r="M389" s="1"/>
      <c r="N389" s="1"/>
      <c r="O389" s="66" t="s">
        <v>981</v>
      </c>
      <c r="Q389" t="e">
        <f>VLOOKUP(C389,GL!$T$2:$T$2631,1,FALSE)</f>
        <v>#N/A</v>
      </c>
      <c r="R389">
        <f>VLOOKUP(C389,Bank!$H$2:$H$1969,1,FALSE)</f>
        <v>5882</v>
      </c>
      <c r="S389" t="e">
        <f>VLOOKUP(C389,'1950 Reconciled2'!$E$2:$E$1999,1,FALSE)</f>
        <v>#N/A</v>
      </c>
      <c r="T389" t="e">
        <f>VLOOKUP(L389,Bank!$G$2:$G$1969,1,FALSE)</f>
        <v>#N/A</v>
      </c>
      <c r="U389" t="e">
        <f>VLOOKUP(O389,GL!$Q$2:$Q$2631,1,FALSE)</f>
        <v>#N/A</v>
      </c>
    </row>
    <row r="390" spans="1:21" ht="55.2" x14ac:dyDescent="0.3">
      <c r="A390" s="1"/>
      <c r="B390" s="64">
        <v>45435</v>
      </c>
      <c r="C390" s="65">
        <v>1073868.97</v>
      </c>
      <c r="D390" s="66" t="s">
        <v>19</v>
      </c>
      <c r="E390" s="66" t="s">
        <v>8271</v>
      </c>
      <c r="F390" s="66" t="s">
        <v>1524</v>
      </c>
      <c r="G390" s="66" t="s">
        <v>964</v>
      </c>
      <c r="H390" s="64">
        <v>45436</v>
      </c>
      <c r="I390" s="1"/>
      <c r="J390" s="1"/>
      <c r="K390" s="1"/>
      <c r="L390" s="66" t="s">
        <v>1525</v>
      </c>
      <c r="M390" s="1"/>
      <c r="N390" s="1"/>
      <c r="O390" s="66" t="s">
        <v>976</v>
      </c>
      <c r="Q390" t="e">
        <f>VLOOKUP(C390,GL!$T$2:$T$2631,1,FALSE)</f>
        <v>#N/A</v>
      </c>
      <c r="R390">
        <f>VLOOKUP(C390,Bank!$H$2:$H$1969,1,FALSE)</f>
        <v>1073868.97</v>
      </c>
      <c r="S390" t="e">
        <f>VLOOKUP(C390,'1950 Reconciled2'!$E$2:$E$1999,1,FALSE)</f>
        <v>#N/A</v>
      </c>
      <c r="T390" t="e">
        <f>VLOOKUP(L390,Bank!$G$2:$G$1969,1,FALSE)</f>
        <v>#N/A</v>
      </c>
      <c r="U390" t="e">
        <f>VLOOKUP(O390,GL!$Q$2:$Q$2631,1,FALSE)</f>
        <v>#N/A</v>
      </c>
    </row>
    <row r="391" spans="1:21" ht="69" x14ac:dyDescent="0.3">
      <c r="A391" s="1"/>
      <c r="B391" s="64">
        <v>45436</v>
      </c>
      <c r="C391" s="65">
        <v>-5882</v>
      </c>
      <c r="D391" s="66" t="s">
        <v>19</v>
      </c>
      <c r="E391" s="66" t="s">
        <v>8272</v>
      </c>
      <c r="F391" s="66" t="s">
        <v>1273</v>
      </c>
      <c r="G391" s="66" t="s">
        <v>964</v>
      </c>
      <c r="H391" s="64">
        <v>45436</v>
      </c>
      <c r="I391" s="1"/>
      <c r="J391" s="1"/>
      <c r="K391" s="1"/>
      <c r="L391" s="66" t="s">
        <v>1261</v>
      </c>
      <c r="M391" s="1"/>
      <c r="N391" s="1"/>
      <c r="O391" s="66" t="s">
        <v>986</v>
      </c>
      <c r="Q391" t="e">
        <f>VLOOKUP(C391,GL!$T$2:$T$2631,1,FALSE)</f>
        <v>#N/A</v>
      </c>
      <c r="R391">
        <f>VLOOKUP(C391,Bank!$H$2:$H$1969,1,FALSE)</f>
        <v>-5882</v>
      </c>
      <c r="S391" t="e">
        <f>VLOOKUP(C391,'1950 Reconciled2'!$E$2:$E$1999,1,FALSE)</f>
        <v>#N/A</v>
      </c>
      <c r="T391" t="e">
        <f>VLOOKUP(L391,Bank!$G$2:$G$1969,1,FALSE)</f>
        <v>#N/A</v>
      </c>
      <c r="U391" t="e">
        <f>VLOOKUP(O391,GL!$Q$2:$Q$2631,1,FALSE)</f>
        <v>#N/A</v>
      </c>
    </row>
    <row r="392" spans="1:21" ht="69" x14ac:dyDescent="0.3">
      <c r="A392" s="1"/>
      <c r="B392" s="64">
        <v>45436</v>
      </c>
      <c r="C392" s="65">
        <v>-3000</v>
      </c>
      <c r="D392" s="66" t="s">
        <v>19</v>
      </c>
      <c r="E392" s="66" t="s">
        <v>8273</v>
      </c>
      <c r="F392" s="66" t="s">
        <v>1292</v>
      </c>
      <c r="G392" s="66" t="s">
        <v>964</v>
      </c>
      <c r="H392" s="64">
        <v>45436</v>
      </c>
      <c r="I392" s="1"/>
      <c r="J392" s="1"/>
      <c r="K392" s="1"/>
      <c r="L392" s="66" t="s">
        <v>1293</v>
      </c>
      <c r="M392" s="1"/>
      <c r="N392" s="1"/>
      <c r="O392" s="66" t="s">
        <v>1294</v>
      </c>
      <c r="Q392">
        <f>VLOOKUP(C392,GL!$T$2:$T$2631,1,FALSE)</f>
        <v>-3000</v>
      </c>
      <c r="R392">
        <f>VLOOKUP(C392,Bank!$H$2:$H$1969,1,FALSE)</f>
        <v>-3000</v>
      </c>
      <c r="S392" t="e">
        <f>VLOOKUP(C392,'1950 Reconciled2'!$E$2:$E$1999,1,FALSE)</f>
        <v>#N/A</v>
      </c>
      <c r="T392" t="e">
        <f>VLOOKUP(L392,Bank!$G$2:$G$1969,1,FALSE)</f>
        <v>#N/A</v>
      </c>
      <c r="U392" t="e">
        <f>VLOOKUP(O392,GL!$Q$2:$Q$2631,1,FALSE)</f>
        <v>#N/A</v>
      </c>
    </row>
    <row r="393" spans="1:21" ht="69" x14ac:dyDescent="0.3">
      <c r="A393" s="1"/>
      <c r="B393" s="64">
        <v>45436</v>
      </c>
      <c r="C393" s="65">
        <v>-100</v>
      </c>
      <c r="D393" s="66" t="s">
        <v>19</v>
      </c>
      <c r="E393" s="66" t="s">
        <v>8274</v>
      </c>
      <c r="F393" s="66" t="s">
        <v>1275</v>
      </c>
      <c r="G393" s="66" t="s">
        <v>964</v>
      </c>
      <c r="H393" s="64">
        <v>45436</v>
      </c>
      <c r="I393" s="1"/>
      <c r="J393" s="1"/>
      <c r="K393" s="1"/>
      <c r="L393" s="66" t="s">
        <v>1261</v>
      </c>
      <c r="M393" s="1"/>
      <c r="N393" s="1"/>
      <c r="O393" s="66" t="s">
        <v>1276</v>
      </c>
      <c r="Q393">
        <f>VLOOKUP(C393,GL!$T$2:$T$2631,1,FALSE)</f>
        <v>-100</v>
      </c>
      <c r="R393">
        <f>VLOOKUP(C393,Bank!$H$2:$H$1969,1,FALSE)</f>
        <v>-100</v>
      </c>
      <c r="S393">
        <f>VLOOKUP(C393,'1950 Reconciled2'!$E$2:$E$1999,1,FALSE)</f>
        <v>-100</v>
      </c>
      <c r="T393" t="e">
        <f>VLOOKUP(L393,Bank!$G$2:$G$1969,1,FALSE)</f>
        <v>#N/A</v>
      </c>
      <c r="U393" t="e">
        <f>VLOOKUP(O393,GL!$Q$2:$Q$2631,1,FALSE)</f>
        <v>#N/A</v>
      </c>
    </row>
    <row r="394" spans="1:21" ht="55.2" x14ac:dyDescent="0.3">
      <c r="A394" s="1"/>
      <c r="B394" s="64">
        <v>45436</v>
      </c>
      <c r="C394" s="65">
        <v>4</v>
      </c>
      <c r="D394" s="66" t="s">
        <v>19</v>
      </c>
      <c r="E394" s="66" t="s">
        <v>8275</v>
      </c>
      <c r="F394" s="66" t="s">
        <v>1284</v>
      </c>
      <c r="G394" s="66" t="s">
        <v>964</v>
      </c>
      <c r="H394" s="64">
        <v>45439</v>
      </c>
      <c r="I394" s="1"/>
      <c r="J394" s="1"/>
      <c r="K394" s="1"/>
      <c r="L394" s="66" t="s">
        <v>1285</v>
      </c>
      <c r="M394" s="1"/>
      <c r="N394" s="1"/>
      <c r="O394" s="66" t="s">
        <v>976</v>
      </c>
      <c r="Q394" t="e">
        <f>VLOOKUP(C394,GL!$T$2:$T$2631,1,FALSE)</f>
        <v>#N/A</v>
      </c>
      <c r="R394">
        <f>VLOOKUP(C394,Bank!$H$2:$H$1969,1,FALSE)</f>
        <v>4</v>
      </c>
      <c r="S394" t="e">
        <f>VLOOKUP(C394,'1950 Reconciled2'!$E$2:$E$1999,1,FALSE)</f>
        <v>#N/A</v>
      </c>
      <c r="T394" t="e">
        <f>VLOOKUP(L394,Bank!$G$2:$G$1969,1,FALSE)</f>
        <v>#N/A</v>
      </c>
      <c r="U394" t="e">
        <f>VLOOKUP(O394,GL!$Q$2:$Q$2631,1,FALSE)</f>
        <v>#N/A</v>
      </c>
    </row>
    <row r="395" spans="1:21" ht="55.2" x14ac:dyDescent="0.3">
      <c r="A395" s="1"/>
      <c r="B395" s="64">
        <v>45436</v>
      </c>
      <c r="C395" s="65">
        <v>93</v>
      </c>
      <c r="D395" s="66" t="s">
        <v>19</v>
      </c>
      <c r="E395" s="66" t="s">
        <v>8276</v>
      </c>
      <c r="F395" s="66" t="s">
        <v>1284</v>
      </c>
      <c r="G395" s="66" t="s">
        <v>964</v>
      </c>
      <c r="H395" s="64">
        <v>45439</v>
      </c>
      <c r="I395" s="1"/>
      <c r="J395" s="1"/>
      <c r="K395" s="1"/>
      <c r="L395" s="66" t="s">
        <v>1285</v>
      </c>
      <c r="M395" s="1"/>
      <c r="N395" s="1"/>
      <c r="O395" s="66" t="s">
        <v>976</v>
      </c>
      <c r="Q395" t="e">
        <f>VLOOKUP(C395,GL!$T$2:$T$2631,1,FALSE)</f>
        <v>#N/A</v>
      </c>
      <c r="R395">
        <f>VLOOKUP(C395,Bank!$H$2:$H$1969,1,FALSE)</f>
        <v>93</v>
      </c>
      <c r="S395" t="e">
        <f>VLOOKUP(C395,'1950 Reconciled2'!$E$2:$E$1999,1,FALSE)</f>
        <v>#N/A</v>
      </c>
      <c r="T395" t="e">
        <f>VLOOKUP(L395,Bank!$G$2:$G$1969,1,FALSE)</f>
        <v>#N/A</v>
      </c>
      <c r="U395" t="e">
        <f>VLOOKUP(O395,GL!$Q$2:$Q$2631,1,FALSE)</f>
        <v>#N/A</v>
      </c>
    </row>
    <row r="396" spans="1:21" ht="69" x14ac:dyDescent="0.3">
      <c r="A396" s="1"/>
      <c r="B396" s="64">
        <v>45436</v>
      </c>
      <c r="C396" s="65">
        <v>200</v>
      </c>
      <c r="D396" s="66" t="s">
        <v>19</v>
      </c>
      <c r="E396" s="66" t="s">
        <v>8277</v>
      </c>
      <c r="F396" s="66" t="s">
        <v>1263</v>
      </c>
      <c r="G396" s="66" t="s">
        <v>964</v>
      </c>
      <c r="H396" s="64">
        <v>45436</v>
      </c>
      <c r="I396" s="1"/>
      <c r="J396" s="1"/>
      <c r="K396" s="1"/>
      <c r="L396" s="66" t="s">
        <v>1261</v>
      </c>
      <c r="M396" s="1"/>
      <c r="N396" s="1"/>
      <c r="O396" s="66" t="s">
        <v>1264</v>
      </c>
      <c r="Q396">
        <f>VLOOKUP(C396,GL!$T$2:$T$2631,1,FALSE)</f>
        <v>200</v>
      </c>
      <c r="R396">
        <f>VLOOKUP(C396,Bank!$H$2:$H$1969,1,FALSE)</f>
        <v>200</v>
      </c>
      <c r="S396">
        <f>VLOOKUP(C396,'1950 Reconciled2'!$E$2:$E$1999,1,FALSE)</f>
        <v>200</v>
      </c>
      <c r="T396" t="e">
        <f>VLOOKUP(L396,Bank!$G$2:$G$1969,1,FALSE)</f>
        <v>#N/A</v>
      </c>
      <c r="U396" t="e">
        <f>VLOOKUP(O396,GL!$Q$2:$Q$2631,1,FALSE)</f>
        <v>#N/A</v>
      </c>
    </row>
    <row r="397" spans="1:21" ht="55.2" x14ac:dyDescent="0.3">
      <c r="A397" s="1"/>
      <c r="B397" s="64">
        <v>45436</v>
      </c>
      <c r="C397" s="65">
        <v>254</v>
      </c>
      <c r="D397" s="66" t="s">
        <v>19</v>
      </c>
      <c r="E397" s="66" t="s">
        <v>8278</v>
      </c>
      <c r="F397" s="66" t="s">
        <v>1284</v>
      </c>
      <c r="G397" s="66" t="s">
        <v>964</v>
      </c>
      <c r="H397" s="64">
        <v>45439</v>
      </c>
      <c r="I397" s="1"/>
      <c r="J397" s="1"/>
      <c r="K397" s="1"/>
      <c r="L397" s="66" t="s">
        <v>1285</v>
      </c>
      <c r="M397" s="1"/>
      <c r="N397" s="1"/>
      <c r="O397" s="66" t="s">
        <v>976</v>
      </c>
      <c r="Q397">
        <f>VLOOKUP(C397,GL!$T$2:$T$2631,1,FALSE)</f>
        <v>254</v>
      </c>
      <c r="R397">
        <f>VLOOKUP(C397,Bank!$H$2:$H$1969,1,FALSE)</f>
        <v>254</v>
      </c>
      <c r="S397" t="e">
        <f>VLOOKUP(C397,'1950 Reconciled2'!$E$2:$E$1999,1,FALSE)</f>
        <v>#N/A</v>
      </c>
      <c r="T397" t="e">
        <f>VLOOKUP(L397,Bank!$G$2:$G$1969,1,FALSE)</f>
        <v>#N/A</v>
      </c>
      <c r="U397" t="e">
        <f>VLOOKUP(O397,GL!$Q$2:$Q$2631,1,FALSE)</f>
        <v>#N/A</v>
      </c>
    </row>
    <row r="398" spans="1:21" ht="55.2" x14ac:dyDescent="0.3">
      <c r="A398" s="1"/>
      <c r="B398" s="64">
        <v>45436</v>
      </c>
      <c r="C398" s="65">
        <v>489</v>
      </c>
      <c r="D398" s="66" t="s">
        <v>19</v>
      </c>
      <c r="E398" s="66" t="s">
        <v>8279</v>
      </c>
      <c r="F398" s="66" t="s">
        <v>1270</v>
      </c>
      <c r="G398" s="66" t="s">
        <v>964</v>
      </c>
      <c r="H398" s="64">
        <v>45439</v>
      </c>
      <c r="I398" s="1"/>
      <c r="J398" s="1"/>
      <c r="K398" s="1"/>
      <c r="L398" s="66" t="s">
        <v>1261</v>
      </c>
      <c r="M398" s="1"/>
      <c r="N398" s="1"/>
      <c r="O398" s="66" t="s">
        <v>976</v>
      </c>
      <c r="Q398">
        <f>VLOOKUP(C398,GL!$T$2:$T$2631,1,FALSE)</f>
        <v>489</v>
      </c>
      <c r="R398">
        <f>VLOOKUP(C398,Bank!$H$2:$H$1969,1,FALSE)</f>
        <v>489</v>
      </c>
      <c r="S398" t="e">
        <f>VLOOKUP(C398,'1950 Reconciled2'!$E$2:$E$1999,1,FALSE)</f>
        <v>#N/A</v>
      </c>
      <c r="T398" t="e">
        <f>VLOOKUP(L398,Bank!$G$2:$G$1969,1,FALSE)</f>
        <v>#N/A</v>
      </c>
      <c r="U398" t="e">
        <f>VLOOKUP(O398,GL!$Q$2:$Q$2631,1,FALSE)</f>
        <v>#N/A</v>
      </c>
    </row>
    <row r="399" spans="1:21" ht="55.2" x14ac:dyDescent="0.3">
      <c r="A399" s="1"/>
      <c r="B399" s="64">
        <v>45436</v>
      </c>
      <c r="C399" s="65">
        <v>536</v>
      </c>
      <c r="D399" s="66" t="s">
        <v>19</v>
      </c>
      <c r="E399" s="66" t="s">
        <v>8280</v>
      </c>
      <c r="F399" s="66" t="s">
        <v>1270</v>
      </c>
      <c r="G399" s="66" t="s">
        <v>964</v>
      </c>
      <c r="H399" s="64">
        <v>45439</v>
      </c>
      <c r="I399" s="1"/>
      <c r="J399" s="1"/>
      <c r="K399" s="1"/>
      <c r="L399" s="66" t="s">
        <v>1261</v>
      </c>
      <c r="M399" s="1"/>
      <c r="N399" s="1"/>
      <c r="O399" s="66" t="s">
        <v>976</v>
      </c>
      <c r="Q399">
        <f>VLOOKUP(C399,GL!$T$2:$T$2631,1,FALSE)</f>
        <v>536</v>
      </c>
      <c r="R399">
        <f>VLOOKUP(C399,Bank!$H$2:$H$1969,1,FALSE)</f>
        <v>536</v>
      </c>
      <c r="S399" t="e">
        <f>VLOOKUP(C399,'1950 Reconciled2'!$E$2:$E$1999,1,FALSE)</f>
        <v>#N/A</v>
      </c>
      <c r="T399" t="e">
        <f>VLOOKUP(L399,Bank!$G$2:$G$1969,1,FALSE)</f>
        <v>#N/A</v>
      </c>
      <c r="U399" t="e">
        <f>VLOOKUP(O399,GL!$Q$2:$Q$2631,1,FALSE)</f>
        <v>#N/A</v>
      </c>
    </row>
    <row r="400" spans="1:21" ht="69" x14ac:dyDescent="0.3">
      <c r="A400" s="1"/>
      <c r="B400" s="64">
        <v>45436</v>
      </c>
      <c r="C400" s="65">
        <v>1109</v>
      </c>
      <c r="D400" s="66" t="s">
        <v>19</v>
      </c>
      <c r="E400" s="66" t="s">
        <v>8281</v>
      </c>
      <c r="F400" s="66" t="s">
        <v>1278</v>
      </c>
      <c r="G400" s="66" t="s">
        <v>964</v>
      </c>
      <c r="H400" s="64">
        <v>45436</v>
      </c>
      <c r="I400" s="1"/>
      <c r="J400" s="1"/>
      <c r="K400" s="1"/>
      <c r="L400" s="66" t="s">
        <v>1261</v>
      </c>
      <c r="M400" s="1"/>
      <c r="N400" s="1"/>
      <c r="O400" s="66" t="s">
        <v>1056</v>
      </c>
      <c r="Q400">
        <f>VLOOKUP(C400,GL!$T$2:$T$2631,1,FALSE)</f>
        <v>1109</v>
      </c>
      <c r="R400">
        <f>VLOOKUP(C400,Bank!$H$2:$H$1969,1,FALSE)</f>
        <v>1109</v>
      </c>
      <c r="S400">
        <f>VLOOKUP(C400,'1950 Reconciled2'!$E$2:$E$1999,1,FALSE)</f>
        <v>1109</v>
      </c>
      <c r="T400" t="e">
        <f>VLOOKUP(L400,Bank!$G$2:$G$1969,1,FALSE)</f>
        <v>#N/A</v>
      </c>
      <c r="U400" t="e">
        <f>VLOOKUP(O400,GL!$Q$2:$Q$2631,1,FALSE)</f>
        <v>#N/A</v>
      </c>
    </row>
    <row r="401" spans="1:21" ht="55.2" x14ac:dyDescent="0.3">
      <c r="A401" s="1"/>
      <c r="B401" s="64">
        <v>45436</v>
      </c>
      <c r="C401" s="65">
        <v>2282.12</v>
      </c>
      <c r="D401" s="66" t="s">
        <v>19</v>
      </c>
      <c r="E401" s="66" t="s">
        <v>8282</v>
      </c>
      <c r="F401" s="66" t="s">
        <v>1284</v>
      </c>
      <c r="G401" s="66" t="s">
        <v>964</v>
      </c>
      <c r="H401" s="64">
        <v>45439</v>
      </c>
      <c r="I401" s="1"/>
      <c r="J401" s="1"/>
      <c r="K401" s="1"/>
      <c r="L401" s="66" t="s">
        <v>1285</v>
      </c>
      <c r="M401" s="1"/>
      <c r="N401" s="1"/>
      <c r="O401" s="66" t="s">
        <v>976</v>
      </c>
      <c r="Q401">
        <f>VLOOKUP(C401,GL!$T$2:$T$2631,1,FALSE)</f>
        <v>2282.12</v>
      </c>
      <c r="R401">
        <f>VLOOKUP(C401,Bank!$H$2:$H$1969,1,FALSE)</f>
        <v>2282.12</v>
      </c>
      <c r="S401" t="e">
        <f>VLOOKUP(C401,'1950 Reconciled2'!$E$2:$E$1999,1,FALSE)</f>
        <v>#N/A</v>
      </c>
      <c r="T401" t="e">
        <f>VLOOKUP(L401,Bank!$G$2:$G$1969,1,FALSE)</f>
        <v>#N/A</v>
      </c>
      <c r="U401" t="e">
        <f>VLOOKUP(O401,GL!$Q$2:$Q$2631,1,FALSE)</f>
        <v>#N/A</v>
      </c>
    </row>
    <row r="402" spans="1:21" ht="69" x14ac:dyDescent="0.3">
      <c r="A402" s="1"/>
      <c r="B402" s="64">
        <v>45436</v>
      </c>
      <c r="C402" s="65">
        <v>2720</v>
      </c>
      <c r="D402" s="66" t="s">
        <v>19</v>
      </c>
      <c r="E402" s="66" t="s">
        <v>8283</v>
      </c>
      <c r="F402" s="66" t="s">
        <v>1280</v>
      </c>
      <c r="G402" s="66" t="s">
        <v>964</v>
      </c>
      <c r="H402" s="64">
        <v>45436</v>
      </c>
      <c r="I402" s="1"/>
      <c r="J402" s="1"/>
      <c r="K402" s="1"/>
      <c r="L402" s="66" t="s">
        <v>1281</v>
      </c>
      <c r="M402" s="1"/>
      <c r="N402" s="1"/>
      <c r="O402" s="66" t="s">
        <v>1282</v>
      </c>
      <c r="Q402">
        <f>VLOOKUP(C402,GL!$T$2:$T$2631,1,FALSE)</f>
        <v>2720</v>
      </c>
      <c r="R402">
        <f>VLOOKUP(C402,Bank!$H$2:$H$1969,1,FALSE)</f>
        <v>2720</v>
      </c>
      <c r="S402">
        <f>VLOOKUP(C402,'1950 Reconciled2'!$E$2:$E$1999,1,FALSE)</f>
        <v>2720</v>
      </c>
      <c r="T402" t="e">
        <f>VLOOKUP(L402,Bank!$G$2:$G$1969,1,FALSE)</f>
        <v>#N/A</v>
      </c>
      <c r="U402" t="e">
        <f>VLOOKUP(O402,GL!$Q$2:$Q$2631,1,FALSE)</f>
        <v>#N/A</v>
      </c>
    </row>
    <row r="403" spans="1:21" ht="55.2" x14ac:dyDescent="0.3">
      <c r="A403" s="1"/>
      <c r="B403" s="64">
        <v>45436</v>
      </c>
      <c r="C403" s="65">
        <v>5900</v>
      </c>
      <c r="D403" s="66" t="s">
        <v>19</v>
      </c>
      <c r="E403" s="66" t="s">
        <v>8284</v>
      </c>
      <c r="F403" s="66" t="s">
        <v>1284</v>
      </c>
      <c r="G403" s="66" t="s">
        <v>964</v>
      </c>
      <c r="H403" s="64">
        <v>45439</v>
      </c>
      <c r="I403" s="1"/>
      <c r="J403" s="1"/>
      <c r="K403" s="1"/>
      <c r="L403" s="66" t="s">
        <v>1285</v>
      </c>
      <c r="M403" s="1"/>
      <c r="N403" s="1"/>
      <c r="O403" s="66" t="s">
        <v>976</v>
      </c>
      <c r="Q403" t="e">
        <f>VLOOKUP(C403,GL!$T$2:$T$2631,1,FALSE)</f>
        <v>#N/A</v>
      </c>
      <c r="R403">
        <f>VLOOKUP(C403,Bank!$H$2:$H$1969,1,FALSE)</f>
        <v>5900</v>
      </c>
      <c r="S403" t="e">
        <f>VLOOKUP(C403,'1950 Reconciled2'!$E$2:$E$1999,1,FALSE)</f>
        <v>#N/A</v>
      </c>
      <c r="T403" t="e">
        <f>VLOOKUP(L403,Bank!$G$2:$G$1969,1,FALSE)</f>
        <v>#N/A</v>
      </c>
      <c r="U403" t="e">
        <f>VLOOKUP(O403,GL!$Q$2:$Q$2631,1,FALSE)</f>
        <v>#N/A</v>
      </c>
    </row>
    <row r="404" spans="1:21" ht="69" x14ac:dyDescent="0.3">
      <c r="A404" s="1"/>
      <c r="B404" s="64">
        <v>45436</v>
      </c>
      <c r="C404" s="65">
        <v>137788</v>
      </c>
      <c r="D404" s="66" t="s">
        <v>19</v>
      </c>
      <c r="E404" s="66" t="s">
        <v>8285</v>
      </c>
      <c r="F404" s="66" t="s">
        <v>1266</v>
      </c>
      <c r="G404" s="66" t="s">
        <v>964</v>
      </c>
      <c r="H404" s="64">
        <v>45439</v>
      </c>
      <c r="I404" s="1"/>
      <c r="J404" s="1"/>
      <c r="K404" s="1"/>
      <c r="L404" s="66" t="s">
        <v>1268</v>
      </c>
      <c r="M404" s="1"/>
      <c r="N404" s="1"/>
      <c r="O404" s="66" t="s">
        <v>1060</v>
      </c>
      <c r="Q404">
        <f>VLOOKUP(C404,GL!$T$2:$T$2631,1,FALSE)</f>
        <v>137788</v>
      </c>
      <c r="R404">
        <f>VLOOKUP(C404,Bank!$H$2:$H$1969,1,FALSE)</f>
        <v>137788</v>
      </c>
      <c r="S404" t="e">
        <f>VLOOKUP(C404,'1950 Reconciled2'!$E$2:$E$1999,1,FALSE)</f>
        <v>#N/A</v>
      </c>
      <c r="T404" t="e">
        <f>VLOOKUP(L404,Bank!$G$2:$G$1969,1,FALSE)</f>
        <v>#N/A</v>
      </c>
      <c r="U404" t="e">
        <f>VLOOKUP(O404,GL!$Q$2:$Q$2631,1,FALSE)</f>
        <v>#N/A</v>
      </c>
    </row>
    <row r="405" spans="1:21" ht="55.2" x14ac:dyDescent="0.3">
      <c r="A405" s="1"/>
      <c r="B405" s="64">
        <v>45436</v>
      </c>
      <c r="C405" s="65">
        <v>3026734.31</v>
      </c>
      <c r="D405" s="66" t="s">
        <v>19</v>
      </c>
      <c r="E405" s="66" t="s">
        <v>8286</v>
      </c>
      <c r="F405" s="66" t="s">
        <v>1284</v>
      </c>
      <c r="G405" s="66" t="s">
        <v>964</v>
      </c>
      <c r="H405" s="64">
        <v>45439</v>
      </c>
      <c r="I405" s="1"/>
      <c r="J405" s="1"/>
      <c r="K405" s="1"/>
      <c r="L405" s="66" t="s">
        <v>1285</v>
      </c>
      <c r="M405" s="1"/>
      <c r="N405" s="1"/>
      <c r="O405" s="66" t="s">
        <v>976</v>
      </c>
      <c r="Q405" t="e">
        <f>VLOOKUP(C405,GL!$T$2:$T$2631,1,FALSE)</f>
        <v>#N/A</v>
      </c>
      <c r="R405">
        <f>VLOOKUP(C405,Bank!$H$2:$H$1969,1,FALSE)</f>
        <v>3026734.31</v>
      </c>
      <c r="S405" t="e">
        <f>VLOOKUP(C405,'1950 Reconciled2'!$E$2:$E$1999,1,FALSE)</f>
        <v>#N/A</v>
      </c>
      <c r="T405" t="e">
        <f>VLOOKUP(L405,Bank!$G$2:$G$1969,1,FALSE)</f>
        <v>#N/A</v>
      </c>
      <c r="U405" t="e">
        <f>VLOOKUP(O405,GL!$Q$2:$Q$2631,1,FALSE)</f>
        <v>#N/A</v>
      </c>
    </row>
    <row r="406" spans="1:21" ht="69" x14ac:dyDescent="0.3">
      <c r="A406" s="1"/>
      <c r="B406" s="64">
        <v>45439</v>
      </c>
      <c r="C406" s="65">
        <v>100</v>
      </c>
      <c r="D406" s="66" t="s">
        <v>19</v>
      </c>
      <c r="E406" s="66" t="s">
        <v>8287</v>
      </c>
      <c r="F406" s="66" t="s">
        <v>1300</v>
      </c>
      <c r="G406" s="66" t="s">
        <v>964</v>
      </c>
      <c r="H406" s="64">
        <v>45439</v>
      </c>
      <c r="I406" s="1"/>
      <c r="J406" s="1"/>
      <c r="K406" s="1"/>
      <c r="L406" s="66" t="s">
        <v>1297</v>
      </c>
      <c r="M406" s="1"/>
      <c r="N406" s="1"/>
      <c r="O406" s="66" t="s">
        <v>1301</v>
      </c>
      <c r="Q406">
        <f>VLOOKUP(C406,GL!$T$2:$T$2631,1,FALSE)</f>
        <v>100</v>
      </c>
      <c r="R406">
        <f>VLOOKUP(C406,Bank!$H$2:$H$1969,1,FALSE)</f>
        <v>100</v>
      </c>
      <c r="S406">
        <f>VLOOKUP(C406,'1950 Reconciled2'!$E$2:$E$1999,1,FALSE)</f>
        <v>100</v>
      </c>
      <c r="T406" t="e">
        <f>VLOOKUP(L406,Bank!$G$2:$G$1969,1,FALSE)</f>
        <v>#N/A</v>
      </c>
      <c r="U406" t="e">
        <f>VLOOKUP(O406,GL!$Q$2:$Q$2631,1,FALSE)</f>
        <v>#N/A</v>
      </c>
    </row>
    <row r="407" spans="1:21" ht="55.2" x14ac:dyDescent="0.3">
      <c r="A407" s="1"/>
      <c r="B407" s="64">
        <v>45439</v>
      </c>
      <c r="C407" s="65">
        <v>100</v>
      </c>
      <c r="D407" s="66" t="s">
        <v>19</v>
      </c>
      <c r="E407" s="66" t="s">
        <v>8288</v>
      </c>
      <c r="F407" s="66" t="s">
        <v>1328</v>
      </c>
      <c r="G407" s="66" t="s">
        <v>964</v>
      </c>
      <c r="H407" s="64">
        <v>45440</v>
      </c>
      <c r="I407" s="1"/>
      <c r="J407" s="1"/>
      <c r="K407" s="1"/>
      <c r="L407" s="66" t="s">
        <v>1329</v>
      </c>
      <c r="M407" s="1"/>
      <c r="N407" s="1"/>
      <c r="O407" s="66" t="s">
        <v>976</v>
      </c>
      <c r="Q407">
        <f>VLOOKUP(C407,GL!$T$2:$T$2631,1,FALSE)</f>
        <v>100</v>
      </c>
      <c r="R407">
        <f>VLOOKUP(C407,Bank!$H$2:$H$1969,1,FALSE)</f>
        <v>100</v>
      </c>
      <c r="S407">
        <f>VLOOKUP(C407,'1950 Reconciled2'!$E$2:$E$1999,1,FALSE)</f>
        <v>100</v>
      </c>
      <c r="T407" t="e">
        <f>VLOOKUP(L407,Bank!$G$2:$G$1969,1,FALSE)</f>
        <v>#N/A</v>
      </c>
      <c r="U407" t="e">
        <f>VLOOKUP(O407,GL!$Q$2:$Q$2631,1,FALSE)</f>
        <v>#N/A</v>
      </c>
    </row>
    <row r="408" spans="1:21" ht="55.2" x14ac:dyDescent="0.3">
      <c r="A408" s="1"/>
      <c r="B408" s="64">
        <v>45439</v>
      </c>
      <c r="C408" s="65">
        <v>205</v>
      </c>
      <c r="D408" s="66" t="s">
        <v>19</v>
      </c>
      <c r="E408" s="66" t="s">
        <v>8289</v>
      </c>
      <c r="F408" s="66" t="s">
        <v>1328</v>
      </c>
      <c r="G408" s="66" t="s">
        <v>964</v>
      </c>
      <c r="H408" s="64">
        <v>45440</v>
      </c>
      <c r="I408" s="1"/>
      <c r="J408" s="1"/>
      <c r="K408" s="1"/>
      <c r="L408" s="66" t="s">
        <v>1329</v>
      </c>
      <c r="M408" s="1"/>
      <c r="N408" s="1"/>
      <c r="O408" s="66" t="s">
        <v>976</v>
      </c>
      <c r="Q408">
        <f>VLOOKUP(C408,GL!$T$2:$T$2631,1,FALSE)</f>
        <v>205</v>
      </c>
      <c r="R408">
        <f>VLOOKUP(C408,Bank!$H$2:$H$1969,1,FALSE)</f>
        <v>205</v>
      </c>
      <c r="S408" t="e">
        <f>VLOOKUP(C408,'1950 Reconciled2'!$E$2:$E$1999,1,FALSE)</f>
        <v>#N/A</v>
      </c>
      <c r="T408" t="e">
        <f>VLOOKUP(L408,Bank!$G$2:$G$1969,1,FALSE)</f>
        <v>#N/A</v>
      </c>
      <c r="U408" t="e">
        <f>VLOOKUP(O408,GL!$Q$2:$Q$2631,1,FALSE)</f>
        <v>#N/A</v>
      </c>
    </row>
    <row r="409" spans="1:21" ht="55.2" x14ac:dyDescent="0.3">
      <c r="A409" s="1"/>
      <c r="B409" s="64">
        <v>45439</v>
      </c>
      <c r="C409" s="65">
        <v>400</v>
      </c>
      <c r="D409" s="66" t="s">
        <v>19</v>
      </c>
      <c r="E409" s="66" t="s">
        <v>8290</v>
      </c>
      <c r="F409" s="66" t="s">
        <v>1296</v>
      </c>
      <c r="G409" s="66" t="s">
        <v>964</v>
      </c>
      <c r="H409" s="64">
        <v>45440</v>
      </c>
      <c r="I409" s="1"/>
      <c r="J409" s="1"/>
      <c r="K409" s="1"/>
      <c r="L409" s="66" t="s">
        <v>1297</v>
      </c>
      <c r="M409" s="1"/>
      <c r="N409" s="1"/>
      <c r="O409" s="66" t="s">
        <v>976</v>
      </c>
      <c r="Q409">
        <f>VLOOKUP(C409,GL!$T$2:$T$2631,1,FALSE)</f>
        <v>400</v>
      </c>
      <c r="R409">
        <f>VLOOKUP(C409,Bank!$H$2:$H$1969,1,FALSE)</f>
        <v>400</v>
      </c>
      <c r="S409">
        <f>VLOOKUP(C409,'1950 Reconciled2'!$E$2:$E$1999,1,FALSE)</f>
        <v>400</v>
      </c>
      <c r="T409" t="e">
        <f>VLOOKUP(L409,Bank!$G$2:$G$1969,1,FALSE)</f>
        <v>#N/A</v>
      </c>
      <c r="U409" t="e">
        <f>VLOOKUP(O409,GL!$Q$2:$Q$2631,1,FALSE)</f>
        <v>#N/A</v>
      </c>
    </row>
    <row r="410" spans="1:21" ht="55.2" x14ac:dyDescent="0.3">
      <c r="A410" s="1"/>
      <c r="B410" s="64">
        <v>45439</v>
      </c>
      <c r="C410" s="65">
        <v>600</v>
      </c>
      <c r="D410" s="66" t="s">
        <v>19</v>
      </c>
      <c r="E410" s="66" t="s">
        <v>8291</v>
      </c>
      <c r="F410" s="66" t="s">
        <v>1296</v>
      </c>
      <c r="G410" s="66" t="s">
        <v>964</v>
      </c>
      <c r="H410" s="64">
        <v>45440</v>
      </c>
      <c r="I410" s="1"/>
      <c r="J410" s="1"/>
      <c r="K410" s="1"/>
      <c r="L410" s="66" t="s">
        <v>1297</v>
      </c>
      <c r="M410" s="1"/>
      <c r="N410" s="1"/>
      <c r="O410" s="66" t="s">
        <v>976</v>
      </c>
      <c r="Q410">
        <f>VLOOKUP(C410,GL!$T$2:$T$2631,1,FALSE)</f>
        <v>600</v>
      </c>
      <c r="R410">
        <f>VLOOKUP(C410,Bank!$H$2:$H$1969,1,FALSE)</f>
        <v>600</v>
      </c>
      <c r="S410">
        <f>VLOOKUP(C410,'1950 Reconciled2'!$E$2:$E$1999,1,FALSE)</f>
        <v>600</v>
      </c>
      <c r="T410" t="e">
        <f>VLOOKUP(L410,Bank!$G$2:$G$1969,1,FALSE)</f>
        <v>#N/A</v>
      </c>
      <c r="U410" t="e">
        <f>VLOOKUP(O410,GL!$Q$2:$Q$2631,1,FALSE)</f>
        <v>#N/A</v>
      </c>
    </row>
    <row r="411" spans="1:21" ht="96.6" x14ac:dyDescent="0.3">
      <c r="A411" s="1"/>
      <c r="B411" s="64">
        <v>45439</v>
      </c>
      <c r="C411" s="65">
        <v>918.42</v>
      </c>
      <c r="D411" s="66" t="s">
        <v>19</v>
      </c>
      <c r="E411" s="66" t="s">
        <v>8292</v>
      </c>
      <c r="F411" s="66" t="s">
        <v>1306</v>
      </c>
      <c r="G411" s="66" t="s">
        <v>964</v>
      </c>
      <c r="H411" s="64">
        <v>45440</v>
      </c>
      <c r="I411" s="1"/>
      <c r="J411" s="1"/>
      <c r="K411" s="1"/>
      <c r="L411" s="66" t="s">
        <v>1307</v>
      </c>
      <c r="M411" s="1"/>
      <c r="N411" s="1"/>
      <c r="O411" s="66" t="s">
        <v>1083</v>
      </c>
      <c r="Q411">
        <f>VLOOKUP(C411,GL!$T$2:$T$2631,1,FALSE)</f>
        <v>918.42</v>
      </c>
      <c r="R411">
        <f>VLOOKUP(C411,Bank!$H$2:$H$1969,1,FALSE)</f>
        <v>918.42</v>
      </c>
      <c r="S411" t="e">
        <f>VLOOKUP(C411,'1950 Reconciled2'!$E$2:$E$1999,1,FALSE)</f>
        <v>#N/A</v>
      </c>
      <c r="T411" t="e">
        <f>VLOOKUP(L411,Bank!$G$2:$G$1969,1,FALSE)</f>
        <v>#N/A</v>
      </c>
      <c r="U411" t="e">
        <f>VLOOKUP(O411,GL!$Q$2:$Q$2631,1,FALSE)</f>
        <v>#N/A</v>
      </c>
    </row>
    <row r="412" spans="1:21" ht="69" x14ac:dyDescent="0.3">
      <c r="A412" s="1"/>
      <c r="B412" s="64">
        <v>45439</v>
      </c>
      <c r="C412" s="65">
        <v>2040</v>
      </c>
      <c r="D412" s="66" t="s">
        <v>19</v>
      </c>
      <c r="E412" s="66" t="s">
        <v>8293</v>
      </c>
      <c r="F412" s="66" t="s">
        <v>1324</v>
      </c>
      <c r="G412" s="66" t="s">
        <v>964</v>
      </c>
      <c r="H412" s="64">
        <v>45439</v>
      </c>
      <c r="I412" s="1"/>
      <c r="J412" s="1"/>
      <c r="K412" s="1"/>
      <c r="L412" s="66" t="s">
        <v>1325</v>
      </c>
      <c r="M412" s="1"/>
      <c r="N412" s="1"/>
      <c r="O412" s="66" t="s">
        <v>1326</v>
      </c>
      <c r="Q412">
        <f>VLOOKUP(C412,GL!$T$2:$T$2631,1,FALSE)</f>
        <v>2040</v>
      </c>
      <c r="R412">
        <f>VLOOKUP(C412,Bank!$H$2:$H$1969,1,FALSE)</f>
        <v>2040</v>
      </c>
      <c r="S412">
        <f>VLOOKUP(C412,'1950 Reconciled2'!$E$2:$E$1999,1,FALSE)</f>
        <v>2040</v>
      </c>
      <c r="T412" t="e">
        <f>VLOOKUP(L412,Bank!$G$2:$G$1969,1,FALSE)</f>
        <v>#N/A</v>
      </c>
      <c r="U412" t="e">
        <f>VLOOKUP(O412,GL!$Q$2:$Q$2631,1,FALSE)</f>
        <v>#N/A</v>
      </c>
    </row>
    <row r="413" spans="1:21" ht="55.2" x14ac:dyDescent="0.3">
      <c r="A413" s="1"/>
      <c r="B413" s="64">
        <v>45439</v>
      </c>
      <c r="C413" s="65">
        <v>3674.3</v>
      </c>
      <c r="D413" s="66" t="s">
        <v>19</v>
      </c>
      <c r="E413" s="66" t="s">
        <v>8294</v>
      </c>
      <c r="F413" s="66" t="s">
        <v>1328</v>
      </c>
      <c r="G413" s="66" t="s">
        <v>964</v>
      </c>
      <c r="H413" s="64">
        <v>45440</v>
      </c>
      <c r="I413" s="1"/>
      <c r="J413" s="1"/>
      <c r="K413" s="1"/>
      <c r="L413" s="66" t="s">
        <v>1329</v>
      </c>
      <c r="M413" s="1"/>
      <c r="N413" s="1"/>
      <c r="O413" s="66" t="s">
        <v>976</v>
      </c>
      <c r="Q413">
        <f>VLOOKUP(C413,GL!$T$2:$T$2631,1,FALSE)</f>
        <v>3674.3</v>
      </c>
      <c r="R413">
        <f>VLOOKUP(C413,Bank!$H$2:$H$1969,1,FALSE)</f>
        <v>3674.3</v>
      </c>
      <c r="S413" t="e">
        <f>VLOOKUP(C413,'1950 Reconciled2'!$E$2:$E$1999,1,FALSE)</f>
        <v>#N/A</v>
      </c>
      <c r="T413" t="e">
        <f>VLOOKUP(L413,Bank!$G$2:$G$1969,1,FALSE)</f>
        <v>#N/A</v>
      </c>
      <c r="U413" t="e">
        <f>VLOOKUP(O413,GL!$Q$2:$Q$2631,1,FALSE)</f>
        <v>#N/A</v>
      </c>
    </row>
    <row r="414" spans="1:21" ht="55.2" x14ac:dyDescent="0.3">
      <c r="A414" s="1"/>
      <c r="B414" s="64">
        <v>45439</v>
      </c>
      <c r="C414" s="65">
        <v>5800</v>
      </c>
      <c r="D414" s="66" t="s">
        <v>19</v>
      </c>
      <c r="E414" s="66" t="s">
        <v>8295</v>
      </c>
      <c r="F414" s="66" t="s">
        <v>1328</v>
      </c>
      <c r="G414" s="66" t="s">
        <v>964</v>
      </c>
      <c r="H414" s="64">
        <v>45440</v>
      </c>
      <c r="I414" s="1"/>
      <c r="J414" s="1"/>
      <c r="K414" s="1"/>
      <c r="L414" s="66" t="s">
        <v>1329</v>
      </c>
      <c r="M414" s="1"/>
      <c r="N414" s="1"/>
      <c r="O414" s="66" t="s">
        <v>976</v>
      </c>
      <c r="Q414" t="e">
        <f>VLOOKUP(C414,GL!$T$2:$T$2631,1,FALSE)</f>
        <v>#N/A</v>
      </c>
      <c r="R414">
        <f>VLOOKUP(C414,Bank!$H$2:$H$1969,1,FALSE)</f>
        <v>5800</v>
      </c>
      <c r="S414">
        <f>VLOOKUP(C414,'1950 Reconciled2'!$E$2:$E$1999,1,FALSE)</f>
        <v>5800</v>
      </c>
      <c r="T414" t="e">
        <f>VLOOKUP(L414,Bank!$G$2:$G$1969,1,FALSE)</f>
        <v>#N/A</v>
      </c>
      <c r="U414" t="e">
        <f>VLOOKUP(O414,GL!$Q$2:$Q$2631,1,FALSE)</f>
        <v>#N/A</v>
      </c>
    </row>
    <row r="415" spans="1:21" ht="96.6" x14ac:dyDescent="0.3">
      <c r="A415" s="1"/>
      <c r="B415" s="64">
        <v>45439</v>
      </c>
      <c r="C415" s="65">
        <v>9063.9699999999993</v>
      </c>
      <c r="D415" s="66" t="s">
        <v>19</v>
      </c>
      <c r="E415" s="66" t="s">
        <v>8296</v>
      </c>
      <c r="F415" s="66" t="s">
        <v>1312</v>
      </c>
      <c r="G415" s="66" t="s">
        <v>964</v>
      </c>
      <c r="H415" s="64">
        <v>45440</v>
      </c>
      <c r="I415" s="1"/>
      <c r="J415" s="1"/>
      <c r="K415" s="1"/>
      <c r="L415" s="66" t="s">
        <v>1313</v>
      </c>
      <c r="M415" s="1"/>
      <c r="N415" s="1"/>
      <c r="O415" s="66" t="s">
        <v>1083</v>
      </c>
      <c r="Q415">
        <f>VLOOKUP(C415,GL!$T$2:$T$2631,1,FALSE)</f>
        <v>9063.9699999999993</v>
      </c>
      <c r="R415">
        <f>VLOOKUP(C415,Bank!$H$2:$H$1969,1,FALSE)</f>
        <v>9063.9699999999993</v>
      </c>
      <c r="S415" t="e">
        <f>VLOOKUP(C415,'1950 Reconciled2'!$E$2:$E$1999,1,FALSE)</f>
        <v>#N/A</v>
      </c>
      <c r="T415" t="e">
        <f>VLOOKUP(L415,Bank!$G$2:$G$1969,1,FALSE)</f>
        <v>#N/A</v>
      </c>
      <c r="U415" t="e">
        <f>VLOOKUP(O415,GL!$Q$2:$Q$2631,1,FALSE)</f>
        <v>#N/A</v>
      </c>
    </row>
    <row r="416" spans="1:21" ht="55.2" x14ac:dyDescent="0.3">
      <c r="A416" s="1"/>
      <c r="B416" s="64">
        <v>45439</v>
      </c>
      <c r="C416" s="65">
        <v>34663.53</v>
      </c>
      <c r="D416" s="66" t="s">
        <v>19</v>
      </c>
      <c r="E416" s="66" t="s">
        <v>8297</v>
      </c>
      <c r="F416" s="66" t="s">
        <v>1321</v>
      </c>
      <c r="G416" s="66" t="s">
        <v>964</v>
      </c>
      <c r="H416" s="64">
        <v>45439</v>
      </c>
      <c r="I416" s="1"/>
      <c r="J416" s="1"/>
      <c r="K416" s="1"/>
      <c r="L416" s="66" t="s">
        <v>1297</v>
      </c>
      <c r="M416" s="1"/>
      <c r="N416" s="1"/>
      <c r="O416" s="66" t="s">
        <v>1322</v>
      </c>
      <c r="Q416">
        <f>VLOOKUP(C416,GL!$T$2:$T$2631,1,FALSE)</f>
        <v>34663.53</v>
      </c>
      <c r="R416">
        <f>VLOOKUP(C416,Bank!$H$2:$H$1969,1,FALSE)</f>
        <v>34663.53</v>
      </c>
      <c r="S416" t="e">
        <f>VLOOKUP(C416,'1950 Reconciled2'!$E$2:$E$1999,1,FALSE)</f>
        <v>#N/A</v>
      </c>
      <c r="T416" t="e">
        <f>VLOOKUP(L416,Bank!$G$2:$G$1969,1,FALSE)</f>
        <v>#N/A</v>
      </c>
      <c r="U416" t="e">
        <f>VLOOKUP(O416,GL!$Q$2:$Q$2631,1,FALSE)</f>
        <v>#N/A</v>
      </c>
    </row>
    <row r="417" spans="1:21" ht="96.6" x14ac:dyDescent="0.3">
      <c r="A417" s="1"/>
      <c r="B417" s="64">
        <v>45439</v>
      </c>
      <c r="C417" s="65">
        <v>39090.32</v>
      </c>
      <c r="D417" s="66" t="s">
        <v>19</v>
      </c>
      <c r="E417" s="66" t="s">
        <v>8298</v>
      </c>
      <c r="F417" s="66" t="s">
        <v>1318</v>
      </c>
      <c r="G417" s="66" t="s">
        <v>964</v>
      </c>
      <c r="H417" s="64">
        <v>45440</v>
      </c>
      <c r="I417" s="1"/>
      <c r="J417" s="1"/>
      <c r="K417" s="1"/>
      <c r="L417" s="66" t="s">
        <v>1319</v>
      </c>
      <c r="M417" s="1"/>
      <c r="N417" s="1"/>
      <c r="O417" s="66" t="s">
        <v>1083</v>
      </c>
      <c r="Q417">
        <f>VLOOKUP(C417,GL!$T$2:$T$2631,1,FALSE)</f>
        <v>39090.32</v>
      </c>
      <c r="R417">
        <f>VLOOKUP(C417,Bank!$H$2:$H$1969,1,FALSE)</f>
        <v>39090.32</v>
      </c>
      <c r="S417" t="e">
        <f>VLOOKUP(C417,'1950 Reconciled2'!$E$2:$E$1999,1,FALSE)</f>
        <v>#N/A</v>
      </c>
      <c r="T417" t="e">
        <f>VLOOKUP(L417,Bank!$G$2:$G$1969,1,FALSE)</f>
        <v>#N/A</v>
      </c>
      <c r="U417" t="e">
        <f>VLOOKUP(O417,GL!$Q$2:$Q$2631,1,FALSE)</f>
        <v>#N/A</v>
      </c>
    </row>
    <row r="418" spans="1:21" ht="96.6" x14ac:dyDescent="0.3">
      <c r="A418" s="1"/>
      <c r="B418" s="64">
        <v>45439</v>
      </c>
      <c r="C418" s="65">
        <v>67250.64</v>
      </c>
      <c r="D418" s="66" t="s">
        <v>19</v>
      </c>
      <c r="E418" s="66" t="s">
        <v>8299</v>
      </c>
      <c r="F418" s="66" t="s">
        <v>1309</v>
      </c>
      <c r="G418" s="66" t="s">
        <v>964</v>
      </c>
      <c r="H418" s="64">
        <v>45440</v>
      </c>
      <c r="I418" s="1"/>
      <c r="J418" s="1"/>
      <c r="K418" s="1"/>
      <c r="L418" s="66" t="s">
        <v>1310</v>
      </c>
      <c r="M418" s="1"/>
      <c r="N418" s="1"/>
      <c r="O418" s="66" t="s">
        <v>1083</v>
      </c>
      <c r="Q418">
        <f>VLOOKUP(C418,GL!$T$2:$T$2631,1,FALSE)</f>
        <v>67250.64</v>
      </c>
      <c r="R418">
        <f>VLOOKUP(C418,Bank!$H$2:$H$1969,1,FALSE)</f>
        <v>67250.64</v>
      </c>
      <c r="S418" t="e">
        <f>VLOOKUP(C418,'1950 Reconciled2'!$E$2:$E$1999,1,FALSE)</f>
        <v>#N/A</v>
      </c>
      <c r="T418" t="e">
        <f>VLOOKUP(L418,Bank!$G$2:$G$1969,1,FALSE)</f>
        <v>#N/A</v>
      </c>
      <c r="U418" t="e">
        <f>VLOOKUP(O418,GL!$Q$2:$Q$2631,1,FALSE)</f>
        <v>#N/A</v>
      </c>
    </row>
    <row r="419" spans="1:21" ht="69" x14ac:dyDescent="0.3">
      <c r="A419" s="1"/>
      <c r="B419" s="64">
        <v>45439</v>
      </c>
      <c r="C419" s="65">
        <v>170450.93</v>
      </c>
      <c r="D419" s="66" t="s">
        <v>19</v>
      </c>
      <c r="E419" s="66" t="s">
        <v>8300</v>
      </c>
      <c r="F419" s="66" t="s">
        <v>1303</v>
      </c>
      <c r="G419" s="66" t="s">
        <v>964</v>
      </c>
      <c r="H419" s="64">
        <v>45440</v>
      </c>
      <c r="I419" s="1"/>
      <c r="J419" s="1"/>
      <c r="K419" s="1"/>
      <c r="L419" s="66" t="s">
        <v>1304</v>
      </c>
      <c r="M419" s="1"/>
      <c r="N419" s="1"/>
      <c r="O419" s="66" t="s">
        <v>1060</v>
      </c>
      <c r="Q419">
        <f>VLOOKUP(C419,GL!$T$2:$T$2631,1,FALSE)</f>
        <v>170450.93</v>
      </c>
      <c r="R419">
        <f>VLOOKUP(C419,Bank!$H$2:$H$1969,1,FALSE)</f>
        <v>170450.93</v>
      </c>
      <c r="S419" t="e">
        <f>VLOOKUP(C419,'1950 Reconciled2'!$E$2:$E$1999,1,FALSE)</f>
        <v>#N/A</v>
      </c>
      <c r="T419" t="e">
        <f>VLOOKUP(L419,Bank!$G$2:$G$1969,1,FALSE)</f>
        <v>#N/A</v>
      </c>
      <c r="U419" t="e">
        <f>VLOOKUP(O419,GL!$Q$2:$Q$2631,1,FALSE)</f>
        <v>#N/A</v>
      </c>
    </row>
    <row r="420" spans="1:21" ht="96.6" x14ac:dyDescent="0.3">
      <c r="A420" s="1"/>
      <c r="B420" s="64">
        <v>45439</v>
      </c>
      <c r="C420" s="65">
        <v>281254.34999999998</v>
      </c>
      <c r="D420" s="66" t="s">
        <v>19</v>
      </c>
      <c r="E420" s="66" t="s">
        <v>8301</v>
      </c>
      <c r="F420" s="66" t="s">
        <v>1315</v>
      </c>
      <c r="G420" s="66" t="s">
        <v>964</v>
      </c>
      <c r="H420" s="64">
        <v>45440</v>
      </c>
      <c r="I420" s="1"/>
      <c r="J420" s="1"/>
      <c r="K420" s="1"/>
      <c r="L420" s="66" t="s">
        <v>1316</v>
      </c>
      <c r="M420" s="1"/>
      <c r="N420" s="1"/>
      <c r="O420" s="66" t="s">
        <v>1083</v>
      </c>
      <c r="Q420">
        <f>VLOOKUP(C420,GL!$T$2:$T$2631,1,FALSE)</f>
        <v>281254.34999999998</v>
      </c>
      <c r="R420">
        <f>VLOOKUP(C420,Bank!$H$2:$H$1969,1,FALSE)</f>
        <v>281254.34999999998</v>
      </c>
      <c r="S420" t="e">
        <f>VLOOKUP(C420,'1950 Reconciled2'!$E$2:$E$1999,1,FALSE)</f>
        <v>#N/A</v>
      </c>
      <c r="T420" t="e">
        <f>VLOOKUP(L420,Bank!$G$2:$G$1969,1,FALSE)</f>
        <v>#N/A</v>
      </c>
      <c r="U420" t="e">
        <f>VLOOKUP(O420,GL!$Q$2:$Q$2631,1,FALSE)</f>
        <v>#N/A</v>
      </c>
    </row>
    <row r="421" spans="1:21" ht="55.2" x14ac:dyDescent="0.3">
      <c r="A421" s="1"/>
      <c r="B421" s="64">
        <v>45439</v>
      </c>
      <c r="C421" s="65">
        <v>2946377.44</v>
      </c>
      <c r="D421" s="66" t="s">
        <v>19</v>
      </c>
      <c r="E421" s="66" t="s">
        <v>8302</v>
      </c>
      <c r="F421" s="66" t="s">
        <v>1328</v>
      </c>
      <c r="G421" s="66" t="s">
        <v>964</v>
      </c>
      <c r="H421" s="64">
        <v>45440</v>
      </c>
      <c r="I421" s="1"/>
      <c r="J421" s="1"/>
      <c r="K421" s="1"/>
      <c r="L421" s="66" t="s">
        <v>1329</v>
      </c>
      <c r="M421" s="1"/>
      <c r="N421" s="1"/>
      <c r="O421" s="66" t="s">
        <v>976</v>
      </c>
      <c r="Q421" t="e">
        <f>VLOOKUP(C421,GL!$T$2:$T$2631,1,FALSE)</f>
        <v>#N/A</v>
      </c>
      <c r="R421">
        <f>VLOOKUP(C421,Bank!$H$2:$H$1969,1,FALSE)</f>
        <v>2946377.44</v>
      </c>
      <c r="S421" t="e">
        <f>VLOOKUP(C421,'1950 Reconciled2'!$E$2:$E$1999,1,FALSE)</f>
        <v>#N/A</v>
      </c>
      <c r="T421" t="e">
        <f>VLOOKUP(L421,Bank!$G$2:$G$1969,1,FALSE)</f>
        <v>#N/A</v>
      </c>
      <c r="U421" t="e">
        <f>VLOOKUP(O421,GL!$Q$2:$Q$2631,1,FALSE)</f>
        <v>#N/A</v>
      </c>
    </row>
    <row r="422" spans="1:21" ht="69" x14ac:dyDescent="0.3">
      <c r="A422" s="1"/>
      <c r="B422" s="64">
        <v>45440</v>
      </c>
      <c r="C422" s="65">
        <v>300</v>
      </c>
      <c r="D422" s="66" t="s">
        <v>19</v>
      </c>
      <c r="E422" s="66" t="s">
        <v>8303</v>
      </c>
      <c r="F422" s="66" t="s">
        <v>1227</v>
      </c>
      <c r="G422" s="66" t="s">
        <v>964</v>
      </c>
      <c r="H422" s="64">
        <v>45440</v>
      </c>
      <c r="I422" s="1"/>
      <c r="J422" s="1"/>
      <c r="K422" s="1"/>
      <c r="L422" s="66" t="s">
        <v>1225</v>
      </c>
      <c r="M422" s="1"/>
      <c r="N422" s="1"/>
      <c r="O422" s="66" t="s">
        <v>1228</v>
      </c>
      <c r="Q422">
        <f>VLOOKUP(C422,GL!$T$2:$T$2631,1,FALSE)</f>
        <v>300</v>
      </c>
      <c r="R422">
        <f>VLOOKUP(C422,Bank!$H$2:$H$1969,1,FALSE)</f>
        <v>300</v>
      </c>
      <c r="S422">
        <f>VLOOKUP(C422,'1950 Reconciled2'!$E$2:$E$1999,1,FALSE)</f>
        <v>300</v>
      </c>
      <c r="T422" t="e">
        <f>VLOOKUP(L422,Bank!$G$2:$G$1969,1,FALSE)</f>
        <v>#N/A</v>
      </c>
      <c r="U422" t="e">
        <f>VLOOKUP(O422,GL!$Q$2:$Q$2631,1,FALSE)</f>
        <v>#N/A</v>
      </c>
    </row>
    <row r="423" spans="1:21" ht="55.2" x14ac:dyDescent="0.3">
      <c r="A423" s="1"/>
      <c r="B423" s="64">
        <v>45440</v>
      </c>
      <c r="C423" s="65">
        <v>708.2</v>
      </c>
      <c r="D423" s="66" t="s">
        <v>19</v>
      </c>
      <c r="E423" s="66" t="s">
        <v>8304</v>
      </c>
      <c r="F423" s="66" t="s">
        <v>1237</v>
      </c>
      <c r="G423" s="66" t="s">
        <v>964</v>
      </c>
      <c r="H423" s="64">
        <v>45441</v>
      </c>
      <c r="I423" s="1"/>
      <c r="J423" s="1"/>
      <c r="K423" s="1"/>
      <c r="L423" s="66" t="s">
        <v>1238</v>
      </c>
      <c r="M423" s="1"/>
      <c r="N423" s="1"/>
      <c r="O423" s="66" t="s">
        <v>976</v>
      </c>
      <c r="Q423">
        <f>VLOOKUP(C423,GL!$T$2:$T$2631,1,FALSE)</f>
        <v>708.2</v>
      </c>
      <c r="R423">
        <f>VLOOKUP(C423,Bank!$H$2:$H$1969,1,FALSE)</f>
        <v>708.2</v>
      </c>
      <c r="S423" t="e">
        <f>VLOOKUP(C423,'1950 Reconciled2'!$E$2:$E$1999,1,FALSE)</f>
        <v>#N/A</v>
      </c>
      <c r="T423" t="e">
        <f>VLOOKUP(L423,Bank!$G$2:$G$1969,1,FALSE)</f>
        <v>#N/A</v>
      </c>
      <c r="U423" t="e">
        <f>VLOOKUP(O423,GL!$Q$2:$Q$2631,1,FALSE)</f>
        <v>#N/A</v>
      </c>
    </row>
    <row r="424" spans="1:21" ht="69" x14ac:dyDescent="0.3">
      <c r="A424" s="1"/>
      <c r="B424" s="64">
        <v>45440</v>
      </c>
      <c r="C424" s="65">
        <v>1360</v>
      </c>
      <c r="D424" s="66" t="s">
        <v>19</v>
      </c>
      <c r="E424" s="66" t="s">
        <v>8305</v>
      </c>
      <c r="F424" s="66" t="s">
        <v>1233</v>
      </c>
      <c r="G424" s="66" t="s">
        <v>964</v>
      </c>
      <c r="H424" s="64">
        <v>45440</v>
      </c>
      <c r="I424" s="1"/>
      <c r="J424" s="1"/>
      <c r="K424" s="1"/>
      <c r="L424" s="66" t="s">
        <v>1234</v>
      </c>
      <c r="M424" s="1"/>
      <c r="N424" s="1"/>
      <c r="O424" s="66" t="s">
        <v>1235</v>
      </c>
      <c r="Q424">
        <f>VLOOKUP(C424,GL!$T$2:$T$2631,1,FALSE)</f>
        <v>1360</v>
      </c>
      <c r="R424">
        <f>VLOOKUP(C424,Bank!$H$2:$H$1969,1,FALSE)</f>
        <v>1360</v>
      </c>
      <c r="S424">
        <f>VLOOKUP(C424,'1950 Reconciled2'!$E$2:$E$1999,1,FALSE)</f>
        <v>1360</v>
      </c>
      <c r="T424" t="e">
        <f>VLOOKUP(L424,Bank!$G$2:$G$1969,1,FALSE)</f>
        <v>#N/A</v>
      </c>
      <c r="U424" t="e">
        <f>VLOOKUP(O424,GL!$Q$2:$Q$2631,1,FALSE)</f>
        <v>#N/A</v>
      </c>
    </row>
    <row r="425" spans="1:21" ht="55.2" x14ac:dyDescent="0.3">
      <c r="A425" s="1"/>
      <c r="B425" s="64">
        <v>45440</v>
      </c>
      <c r="C425" s="65">
        <v>2670</v>
      </c>
      <c r="D425" s="66" t="s">
        <v>19</v>
      </c>
      <c r="E425" s="66" t="s">
        <v>8306</v>
      </c>
      <c r="F425" s="66" t="s">
        <v>1223</v>
      </c>
      <c r="G425" s="66" t="s">
        <v>964</v>
      </c>
      <c r="H425" s="64">
        <v>45441</v>
      </c>
      <c r="I425" s="1"/>
      <c r="J425" s="1"/>
      <c r="K425" s="1"/>
      <c r="L425" s="66" t="s">
        <v>1225</v>
      </c>
      <c r="M425" s="1"/>
      <c r="N425" s="1"/>
      <c r="O425" s="66" t="s">
        <v>976</v>
      </c>
      <c r="Q425">
        <f>VLOOKUP(C425,GL!$T$2:$T$2631,1,FALSE)</f>
        <v>2670</v>
      </c>
      <c r="R425">
        <f>VLOOKUP(C425,Bank!$H$2:$H$1969,1,FALSE)</f>
        <v>2670</v>
      </c>
      <c r="S425" t="e">
        <f>VLOOKUP(C425,'1950 Reconciled2'!$E$2:$E$1999,1,FALSE)</f>
        <v>#N/A</v>
      </c>
      <c r="T425" t="e">
        <f>VLOOKUP(L425,Bank!$G$2:$G$1969,1,FALSE)</f>
        <v>#N/A</v>
      </c>
      <c r="U425" t="e">
        <f>VLOOKUP(O425,GL!$Q$2:$Q$2631,1,FALSE)</f>
        <v>#N/A</v>
      </c>
    </row>
    <row r="426" spans="1:21" ht="55.2" x14ac:dyDescent="0.3">
      <c r="A426" s="1"/>
      <c r="B426" s="64">
        <v>45440</v>
      </c>
      <c r="C426" s="65">
        <v>4886.3</v>
      </c>
      <c r="D426" s="66" t="s">
        <v>19</v>
      </c>
      <c r="E426" s="66" t="s">
        <v>8307</v>
      </c>
      <c r="F426" s="66" t="s">
        <v>1237</v>
      </c>
      <c r="G426" s="66" t="s">
        <v>964</v>
      </c>
      <c r="H426" s="64">
        <v>45441</v>
      </c>
      <c r="I426" s="1"/>
      <c r="J426" s="1"/>
      <c r="K426" s="1"/>
      <c r="L426" s="66" t="s">
        <v>1238</v>
      </c>
      <c r="M426" s="1"/>
      <c r="N426" s="1"/>
      <c r="O426" s="66" t="s">
        <v>976</v>
      </c>
      <c r="Q426">
        <f>VLOOKUP(C426,GL!$T$2:$T$2631,1,FALSE)</f>
        <v>4886.3</v>
      </c>
      <c r="R426">
        <f>VLOOKUP(C426,Bank!$H$2:$H$1969,1,FALSE)</f>
        <v>4886.3</v>
      </c>
      <c r="S426" t="e">
        <f>VLOOKUP(C426,'1950 Reconciled2'!$E$2:$E$1999,1,FALSE)</f>
        <v>#N/A</v>
      </c>
      <c r="T426" t="e">
        <f>VLOOKUP(L426,Bank!$G$2:$G$1969,1,FALSE)</f>
        <v>#N/A</v>
      </c>
      <c r="U426" t="e">
        <f>VLOOKUP(O426,GL!$Q$2:$Q$2631,1,FALSE)</f>
        <v>#N/A</v>
      </c>
    </row>
    <row r="427" spans="1:21" ht="69" x14ac:dyDescent="0.3">
      <c r="A427" s="1"/>
      <c r="B427" s="64">
        <v>45440</v>
      </c>
      <c r="C427" s="65">
        <v>5629.68</v>
      </c>
      <c r="D427" s="66" t="s">
        <v>19</v>
      </c>
      <c r="E427" s="66" t="s">
        <v>8308</v>
      </c>
      <c r="F427" s="66" t="s">
        <v>1230</v>
      </c>
      <c r="G427" s="66" t="s">
        <v>964</v>
      </c>
      <c r="H427" s="64">
        <v>45441</v>
      </c>
      <c r="I427" s="1"/>
      <c r="J427" s="1"/>
      <c r="K427" s="1"/>
      <c r="L427" s="66" t="s">
        <v>1231</v>
      </c>
      <c r="M427" s="1"/>
      <c r="N427" s="1"/>
      <c r="O427" s="66" t="s">
        <v>1060</v>
      </c>
      <c r="Q427">
        <f>VLOOKUP(C427,GL!$T$2:$T$2631,1,FALSE)</f>
        <v>5629.68</v>
      </c>
      <c r="R427">
        <f>VLOOKUP(C427,Bank!$H$2:$H$1969,1,FALSE)</f>
        <v>5629.68</v>
      </c>
      <c r="S427" t="e">
        <f>VLOOKUP(C427,'1950 Reconciled2'!$E$2:$E$1999,1,FALSE)</f>
        <v>#N/A</v>
      </c>
      <c r="T427" t="e">
        <f>VLOOKUP(L427,Bank!$G$2:$G$1969,1,FALSE)</f>
        <v>#N/A</v>
      </c>
      <c r="U427" t="e">
        <f>VLOOKUP(O427,GL!$Q$2:$Q$2631,1,FALSE)</f>
        <v>#N/A</v>
      </c>
    </row>
    <row r="428" spans="1:21" ht="55.2" x14ac:dyDescent="0.3">
      <c r="A428" s="1"/>
      <c r="B428" s="64">
        <v>45440</v>
      </c>
      <c r="C428" s="65">
        <v>9400</v>
      </c>
      <c r="D428" s="66" t="s">
        <v>19</v>
      </c>
      <c r="E428" s="66" t="s">
        <v>8309</v>
      </c>
      <c r="F428" s="66" t="s">
        <v>1237</v>
      </c>
      <c r="G428" s="66" t="s">
        <v>964</v>
      </c>
      <c r="H428" s="64">
        <v>45441</v>
      </c>
      <c r="I428" s="1"/>
      <c r="J428" s="1"/>
      <c r="K428" s="1"/>
      <c r="L428" s="66" t="s">
        <v>1238</v>
      </c>
      <c r="M428" s="1"/>
      <c r="N428" s="1"/>
      <c r="O428" s="66" t="s">
        <v>976</v>
      </c>
      <c r="Q428" t="e">
        <f>VLOOKUP(C428,GL!$T$2:$T$2631,1,FALSE)</f>
        <v>#N/A</v>
      </c>
      <c r="R428">
        <f>VLOOKUP(C428,Bank!$H$2:$H$1969,1,FALSE)</f>
        <v>9400</v>
      </c>
      <c r="S428">
        <f>VLOOKUP(C428,'1950 Reconciled2'!$E$2:$E$1999,1,FALSE)</f>
        <v>9400</v>
      </c>
      <c r="T428" t="e">
        <f>VLOOKUP(L428,Bank!$G$2:$G$1969,1,FALSE)</f>
        <v>#N/A</v>
      </c>
      <c r="U428" t="e">
        <f>VLOOKUP(O428,GL!$Q$2:$Q$2631,1,FALSE)</f>
        <v>#N/A</v>
      </c>
    </row>
    <row r="429" spans="1:21" ht="55.2" x14ac:dyDescent="0.3">
      <c r="A429" s="1"/>
      <c r="B429" s="64">
        <v>45440</v>
      </c>
      <c r="C429" s="65">
        <v>2049244.13</v>
      </c>
      <c r="D429" s="66" t="s">
        <v>19</v>
      </c>
      <c r="E429" s="66" t="s">
        <v>8310</v>
      </c>
      <c r="F429" s="66" t="s">
        <v>1237</v>
      </c>
      <c r="G429" s="66" t="s">
        <v>964</v>
      </c>
      <c r="H429" s="64">
        <v>45441</v>
      </c>
      <c r="I429" s="1"/>
      <c r="J429" s="1"/>
      <c r="K429" s="1"/>
      <c r="L429" s="66" t="s">
        <v>1238</v>
      </c>
      <c r="M429" s="1"/>
      <c r="N429" s="1"/>
      <c r="O429" s="66" t="s">
        <v>976</v>
      </c>
      <c r="Q429" t="e">
        <f>VLOOKUP(C429,GL!$T$2:$T$2631,1,FALSE)</f>
        <v>#N/A</v>
      </c>
      <c r="R429">
        <f>VLOOKUP(C429,Bank!$H$2:$H$1969,1,FALSE)</f>
        <v>2049244.13</v>
      </c>
      <c r="S429" t="e">
        <f>VLOOKUP(C429,'1950 Reconciled2'!$E$2:$E$1999,1,FALSE)</f>
        <v>#N/A</v>
      </c>
      <c r="T429" t="e">
        <f>VLOOKUP(L429,Bank!$G$2:$G$1969,1,FALSE)</f>
        <v>#N/A</v>
      </c>
      <c r="U429" t="e">
        <f>VLOOKUP(O429,GL!$Q$2:$Q$2631,1,FALSE)</f>
        <v>#N/A</v>
      </c>
    </row>
    <row r="430" spans="1:21" ht="69" x14ac:dyDescent="0.3">
      <c r="A430" s="1"/>
      <c r="B430" s="64">
        <v>45441</v>
      </c>
      <c r="C430" s="65">
        <v>-960</v>
      </c>
      <c r="D430" s="66" t="s">
        <v>19</v>
      </c>
      <c r="E430" s="66" t="s">
        <v>8311</v>
      </c>
      <c r="F430" s="66" t="s">
        <v>1355</v>
      </c>
      <c r="G430" s="66" t="s">
        <v>964</v>
      </c>
      <c r="H430" s="64">
        <v>45441</v>
      </c>
      <c r="I430" s="1"/>
      <c r="J430" s="1"/>
      <c r="K430" s="1"/>
      <c r="L430" s="66" t="s">
        <v>1336</v>
      </c>
      <c r="M430" s="1"/>
      <c r="N430" s="1"/>
      <c r="O430" s="66" t="s">
        <v>1356</v>
      </c>
      <c r="Q430">
        <f>VLOOKUP(C430,GL!$T$2:$T$2631,1,FALSE)</f>
        <v>-960</v>
      </c>
      <c r="R430">
        <f>VLOOKUP(C430,Bank!$H$2:$H$1969,1,FALSE)</f>
        <v>-960</v>
      </c>
      <c r="S430" t="e">
        <f>VLOOKUP(C430,'1950 Reconciled2'!$E$2:$E$1999,1,FALSE)</f>
        <v>#N/A</v>
      </c>
      <c r="T430" t="e">
        <f>VLOOKUP(L430,Bank!$G$2:$G$1969,1,FALSE)</f>
        <v>#N/A</v>
      </c>
      <c r="U430" t="e">
        <f>VLOOKUP(O430,GL!$Q$2:$Q$2631,1,FALSE)</f>
        <v>#N/A</v>
      </c>
    </row>
    <row r="431" spans="1:21" ht="69" x14ac:dyDescent="0.3">
      <c r="A431" s="1"/>
      <c r="B431" s="64">
        <v>45441</v>
      </c>
      <c r="C431" s="65">
        <v>-680</v>
      </c>
      <c r="D431" s="66" t="s">
        <v>19</v>
      </c>
      <c r="E431" s="66" t="s">
        <v>8312</v>
      </c>
      <c r="F431" s="66" t="s">
        <v>1335</v>
      </c>
      <c r="G431" s="66" t="s">
        <v>964</v>
      </c>
      <c r="H431" s="64">
        <v>45441</v>
      </c>
      <c r="I431" s="1"/>
      <c r="J431" s="1"/>
      <c r="K431" s="1"/>
      <c r="L431" s="66" t="s">
        <v>1336</v>
      </c>
      <c r="M431" s="1"/>
      <c r="N431" s="1"/>
      <c r="O431" s="66" t="s">
        <v>1337</v>
      </c>
      <c r="Q431">
        <f>VLOOKUP(C431,GL!$T$2:$T$2631,1,FALSE)</f>
        <v>-680</v>
      </c>
      <c r="R431">
        <f>VLOOKUP(C431,Bank!$H$2:$H$1969,1,FALSE)</f>
        <v>-680</v>
      </c>
      <c r="S431">
        <f>VLOOKUP(C431,'1950 Reconciled2'!$E$2:$E$1999,1,FALSE)</f>
        <v>-680</v>
      </c>
      <c r="T431" t="e">
        <f>VLOOKUP(L431,Bank!$G$2:$G$1969,1,FALSE)</f>
        <v>#N/A</v>
      </c>
      <c r="U431" t="e">
        <f>VLOOKUP(O431,GL!$Q$2:$Q$2631,1,FALSE)</f>
        <v>#N/A</v>
      </c>
    </row>
    <row r="432" spans="1:21" ht="69" x14ac:dyDescent="0.3">
      <c r="A432" s="1"/>
      <c r="B432" s="64">
        <v>45441</v>
      </c>
      <c r="C432" s="65">
        <v>57</v>
      </c>
      <c r="D432" s="66" t="s">
        <v>19</v>
      </c>
      <c r="E432" s="66" t="s">
        <v>8313</v>
      </c>
      <c r="F432" s="66" t="s">
        <v>1350</v>
      </c>
      <c r="G432" s="66" t="s">
        <v>964</v>
      </c>
      <c r="H432" s="64">
        <v>45441</v>
      </c>
      <c r="I432" s="1"/>
      <c r="J432" s="1"/>
      <c r="K432" s="1"/>
      <c r="L432" s="66" t="s">
        <v>1347</v>
      </c>
      <c r="M432" s="1"/>
      <c r="N432" s="1"/>
      <c r="O432" s="66" t="s">
        <v>971</v>
      </c>
      <c r="Q432">
        <f>VLOOKUP(C432,GL!$T$2:$T$2631,1,FALSE)</f>
        <v>57</v>
      </c>
      <c r="R432">
        <f>VLOOKUP(C432,Bank!$H$2:$H$1969,1,FALSE)</f>
        <v>57</v>
      </c>
      <c r="S432" t="e">
        <f>VLOOKUP(C432,'1950 Reconciled2'!$E$2:$E$1999,1,FALSE)</f>
        <v>#N/A</v>
      </c>
      <c r="T432" t="e">
        <f>VLOOKUP(L432,Bank!$G$2:$G$1969,1,FALSE)</f>
        <v>#N/A</v>
      </c>
      <c r="U432" t="e">
        <f>VLOOKUP(O432,GL!$Q$2:$Q$2631,1,FALSE)</f>
        <v>#N/A</v>
      </c>
    </row>
    <row r="433" spans="1:21" ht="69" x14ac:dyDescent="0.3">
      <c r="A433" s="1"/>
      <c r="B433" s="64">
        <v>45441</v>
      </c>
      <c r="C433" s="65">
        <v>200</v>
      </c>
      <c r="D433" s="66" t="s">
        <v>19</v>
      </c>
      <c r="E433" s="66" t="s">
        <v>8314</v>
      </c>
      <c r="F433" s="66" t="s">
        <v>1346</v>
      </c>
      <c r="G433" s="66" t="s">
        <v>964</v>
      </c>
      <c r="H433" s="64">
        <v>45441</v>
      </c>
      <c r="I433" s="1"/>
      <c r="J433" s="1"/>
      <c r="K433" s="1"/>
      <c r="L433" s="66" t="s">
        <v>1347</v>
      </c>
      <c r="M433" s="1"/>
      <c r="N433" s="1"/>
      <c r="O433" s="66" t="s">
        <v>1348</v>
      </c>
      <c r="Q433">
        <f>VLOOKUP(C433,GL!$T$2:$T$2631,1,FALSE)</f>
        <v>200</v>
      </c>
      <c r="R433">
        <f>VLOOKUP(C433,Bank!$H$2:$H$1969,1,FALSE)</f>
        <v>200</v>
      </c>
      <c r="S433">
        <f>VLOOKUP(C433,'1950 Reconciled2'!$E$2:$E$1999,1,FALSE)</f>
        <v>200</v>
      </c>
      <c r="T433" t="e">
        <f>VLOOKUP(L433,Bank!$G$2:$G$1969,1,FALSE)</f>
        <v>#N/A</v>
      </c>
      <c r="U433" t="e">
        <f>VLOOKUP(O433,GL!$Q$2:$Q$2631,1,FALSE)</f>
        <v>#N/A</v>
      </c>
    </row>
    <row r="434" spans="1:21" ht="69" x14ac:dyDescent="0.3">
      <c r="A434" s="1"/>
      <c r="B434" s="64">
        <v>45441</v>
      </c>
      <c r="C434" s="65">
        <v>2040</v>
      </c>
      <c r="D434" s="66" t="s">
        <v>19</v>
      </c>
      <c r="E434" s="66" t="s">
        <v>8315</v>
      </c>
      <c r="F434" s="66" t="s">
        <v>1339</v>
      </c>
      <c r="G434" s="66" t="s">
        <v>964</v>
      </c>
      <c r="H434" s="64">
        <v>45441</v>
      </c>
      <c r="I434" s="1"/>
      <c r="J434" s="1"/>
      <c r="K434" s="1"/>
      <c r="L434" s="66" t="s">
        <v>1336</v>
      </c>
      <c r="M434" s="1"/>
      <c r="N434" s="1"/>
      <c r="O434" s="66" t="s">
        <v>1340</v>
      </c>
      <c r="Q434">
        <f>VLOOKUP(C434,GL!$T$2:$T$2631,1,FALSE)</f>
        <v>2040</v>
      </c>
      <c r="R434">
        <f>VLOOKUP(C434,Bank!$H$2:$H$1969,1,FALSE)</f>
        <v>2040</v>
      </c>
      <c r="S434">
        <f>VLOOKUP(C434,'1950 Reconciled2'!$E$2:$E$1999,1,FALSE)</f>
        <v>2040</v>
      </c>
      <c r="T434" t="e">
        <f>VLOOKUP(L434,Bank!$G$2:$G$1969,1,FALSE)</f>
        <v>#N/A</v>
      </c>
      <c r="U434" t="e">
        <f>VLOOKUP(O434,GL!$Q$2:$Q$2631,1,FALSE)</f>
        <v>#N/A</v>
      </c>
    </row>
    <row r="435" spans="1:21" ht="69" x14ac:dyDescent="0.3">
      <c r="A435" s="1"/>
      <c r="B435" s="64">
        <v>45441</v>
      </c>
      <c r="C435" s="65">
        <v>4657</v>
      </c>
      <c r="D435" s="66" t="s">
        <v>19</v>
      </c>
      <c r="E435" s="66" t="s">
        <v>8316</v>
      </c>
      <c r="F435" s="66" t="s">
        <v>1352</v>
      </c>
      <c r="G435" s="66" t="s">
        <v>964</v>
      </c>
      <c r="H435" s="64">
        <v>45442</v>
      </c>
      <c r="I435" s="1"/>
      <c r="J435" s="1"/>
      <c r="K435" s="1"/>
      <c r="L435" s="66" t="s">
        <v>1353</v>
      </c>
      <c r="M435" s="1"/>
      <c r="N435" s="1"/>
      <c r="O435" s="66" t="s">
        <v>1060</v>
      </c>
      <c r="Q435">
        <f>VLOOKUP(C435,GL!$T$2:$T$2631,1,FALSE)</f>
        <v>4657</v>
      </c>
      <c r="R435">
        <f>VLOOKUP(C435,Bank!$H$2:$H$1969,1,FALSE)</f>
        <v>4657</v>
      </c>
      <c r="S435" t="e">
        <f>VLOOKUP(C435,'1950 Reconciled2'!$E$2:$E$1999,1,FALSE)</f>
        <v>#N/A</v>
      </c>
      <c r="T435" t="e">
        <f>VLOOKUP(L435,Bank!$G$2:$G$1969,1,FALSE)</f>
        <v>#N/A</v>
      </c>
      <c r="U435" t="e">
        <f>VLOOKUP(O435,GL!$Q$2:$Q$2631,1,FALSE)</f>
        <v>#N/A</v>
      </c>
    </row>
    <row r="436" spans="1:21" ht="55.2" x14ac:dyDescent="0.3">
      <c r="A436" s="1"/>
      <c r="B436" s="64">
        <v>45441</v>
      </c>
      <c r="C436" s="65">
        <v>8470.2199999999993</v>
      </c>
      <c r="D436" s="66" t="s">
        <v>19</v>
      </c>
      <c r="E436" s="66" t="s">
        <v>8317</v>
      </c>
      <c r="F436" s="66" t="s">
        <v>1342</v>
      </c>
      <c r="G436" s="66" t="s">
        <v>964</v>
      </c>
      <c r="H436" s="64">
        <v>45442</v>
      </c>
      <c r="I436" s="1"/>
      <c r="J436" s="1"/>
      <c r="K436" s="1"/>
      <c r="L436" s="66" t="s">
        <v>1344</v>
      </c>
      <c r="M436" s="1"/>
      <c r="N436" s="1"/>
      <c r="O436" s="66" t="s">
        <v>976</v>
      </c>
      <c r="Q436">
        <f>VLOOKUP(C436,GL!$T$2:$T$2631,1,FALSE)</f>
        <v>8470.2199999999993</v>
      </c>
      <c r="R436">
        <f>VLOOKUP(C436,Bank!$H$2:$H$1969,1,FALSE)</f>
        <v>8470.2199999999993</v>
      </c>
      <c r="S436" t="e">
        <f>VLOOKUP(C436,'1950 Reconciled2'!$E$2:$E$1999,1,FALSE)</f>
        <v>#N/A</v>
      </c>
      <c r="T436" t="e">
        <f>VLOOKUP(L436,Bank!$G$2:$G$1969,1,FALSE)</f>
        <v>#N/A</v>
      </c>
      <c r="U436" t="e">
        <f>VLOOKUP(O436,GL!$Q$2:$Q$2631,1,FALSE)</f>
        <v>#N/A</v>
      </c>
    </row>
    <row r="437" spans="1:21" ht="55.2" x14ac:dyDescent="0.3">
      <c r="A437" s="1"/>
      <c r="B437" s="64">
        <v>45441</v>
      </c>
      <c r="C437" s="65">
        <v>13000</v>
      </c>
      <c r="D437" s="66" t="s">
        <v>19</v>
      </c>
      <c r="E437" s="66" t="s">
        <v>8318</v>
      </c>
      <c r="F437" s="66" t="s">
        <v>1342</v>
      </c>
      <c r="G437" s="66" t="s">
        <v>964</v>
      </c>
      <c r="H437" s="64">
        <v>45442</v>
      </c>
      <c r="I437" s="1"/>
      <c r="J437" s="1"/>
      <c r="K437" s="1"/>
      <c r="L437" s="66" t="s">
        <v>1344</v>
      </c>
      <c r="M437" s="1"/>
      <c r="N437" s="1"/>
      <c r="O437" s="66" t="s">
        <v>976</v>
      </c>
      <c r="Q437" t="e">
        <f>VLOOKUP(C437,GL!$T$2:$T$2631,1,FALSE)</f>
        <v>#N/A</v>
      </c>
      <c r="R437">
        <f>VLOOKUP(C437,Bank!$H$2:$H$1969,1,FALSE)</f>
        <v>13000</v>
      </c>
      <c r="S437" t="e">
        <f>VLOOKUP(C437,'1950 Reconciled2'!$E$2:$E$1999,1,FALSE)</f>
        <v>#N/A</v>
      </c>
      <c r="T437" t="e">
        <f>VLOOKUP(L437,Bank!$G$2:$G$1969,1,FALSE)</f>
        <v>#N/A</v>
      </c>
      <c r="U437" t="e">
        <f>VLOOKUP(O437,GL!$Q$2:$Q$2631,1,FALSE)</f>
        <v>#N/A</v>
      </c>
    </row>
    <row r="438" spans="1:21" ht="55.2" x14ac:dyDescent="0.3">
      <c r="A438" s="1"/>
      <c r="B438" s="64">
        <v>45441</v>
      </c>
      <c r="C438" s="65">
        <v>1935267.6</v>
      </c>
      <c r="D438" s="66" t="s">
        <v>19</v>
      </c>
      <c r="E438" s="66" t="s">
        <v>8319</v>
      </c>
      <c r="F438" s="66" t="s">
        <v>1342</v>
      </c>
      <c r="G438" s="66" t="s">
        <v>964</v>
      </c>
      <c r="H438" s="64">
        <v>45442</v>
      </c>
      <c r="I438" s="1"/>
      <c r="J438" s="1"/>
      <c r="K438" s="1"/>
      <c r="L438" s="66" t="s">
        <v>1344</v>
      </c>
      <c r="M438" s="1"/>
      <c r="N438" s="1"/>
      <c r="O438" s="66" t="s">
        <v>976</v>
      </c>
      <c r="Q438" t="e">
        <f>VLOOKUP(C438,GL!$T$2:$T$2631,1,FALSE)</f>
        <v>#N/A</v>
      </c>
      <c r="R438">
        <f>VLOOKUP(C438,Bank!$H$2:$H$1969,1,FALSE)</f>
        <v>1935267.6</v>
      </c>
      <c r="S438" t="e">
        <f>VLOOKUP(C438,'1950 Reconciled2'!$E$2:$E$1999,1,FALSE)</f>
        <v>#N/A</v>
      </c>
      <c r="T438" t="e">
        <f>VLOOKUP(L438,Bank!$G$2:$G$1969,1,FALSE)</f>
        <v>#N/A</v>
      </c>
      <c r="U438" t="e">
        <f>VLOOKUP(O438,GL!$Q$2:$Q$2631,1,FALSE)</f>
        <v>#N/A</v>
      </c>
    </row>
    <row r="439" spans="1:21" ht="55.2" x14ac:dyDescent="0.3">
      <c r="A439" s="1"/>
      <c r="B439" s="64">
        <v>45442</v>
      </c>
      <c r="C439" s="65">
        <v>119</v>
      </c>
      <c r="D439" s="66" t="s">
        <v>19</v>
      </c>
      <c r="E439" s="66" t="s">
        <v>8320</v>
      </c>
      <c r="F439" s="66" t="s">
        <v>3854</v>
      </c>
      <c r="G439" s="66" t="s">
        <v>964</v>
      </c>
      <c r="H439" s="64">
        <v>45443</v>
      </c>
      <c r="I439" s="1"/>
      <c r="J439" s="1"/>
      <c r="K439" s="1"/>
      <c r="L439" s="66" t="s">
        <v>3855</v>
      </c>
      <c r="M439" s="1"/>
      <c r="N439" s="1"/>
      <c r="O439" s="66" t="s">
        <v>976</v>
      </c>
      <c r="Q439" t="e">
        <f>VLOOKUP(C439,GL!$T$2:$T$2631,1,FALSE)</f>
        <v>#N/A</v>
      </c>
      <c r="R439">
        <f>VLOOKUP(C439,Bank!$H$2:$H$1969,1,FALSE)</f>
        <v>119</v>
      </c>
      <c r="S439">
        <f>VLOOKUP(C439,'1950 Reconciled2'!$E$2:$E$1999,1,FALSE)</f>
        <v>119</v>
      </c>
      <c r="T439" t="e">
        <f>VLOOKUP(L439,Bank!$G$2:$G$1969,1,FALSE)</f>
        <v>#N/A</v>
      </c>
      <c r="U439" t="e">
        <f>VLOOKUP(O439,GL!$Q$2:$Q$2631,1,FALSE)</f>
        <v>#N/A</v>
      </c>
    </row>
    <row r="440" spans="1:21" ht="69" x14ac:dyDescent="0.3">
      <c r="A440" s="1"/>
      <c r="B440" s="64">
        <v>45442</v>
      </c>
      <c r="C440" s="65">
        <v>680</v>
      </c>
      <c r="D440" s="66" t="s">
        <v>19</v>
      </c>
      <c r="E440" s="66" t="s">
        <v>8321</v>
      </c>
      <c r="F440" s="66" t="s">
        <v>3850</v>
      </c>
      <c r="G440" s="66" t="s">
        <v>964</v>
      </c>
      <c r="H440" s="64">
        <v>45442</v>
      </c>
      <c r="I440" s="1"/>
      <c r="J440" s="1"/>
      <c r="K440" s="1"/>
      <c r="L440" s="66" t="s">
        <v>3851</v>
      </c>
      <c r="M440" s="1"/>
      <c r="N440" s="1"/>
      <c r="O440" s="66" t="s">
        <v>3852</v>
      </c>
      <c r="Q440">
        <f>VLOOKUP(C440,GL!$T$2:$T$2631,1,FALSE)</f>
        <v>680</v>
      </c>
      <c r="R440">
        <f>VLOOKUP(C440,Bank!$H$2:$H$1969,1,FALSE)</f>
        <v>680</v>
      </c>
      <c r="S440">
        <f>VLOOKUP(C440,'1950 Reconciled2'!$E$2:$E$1999,1,FALSE)</f>
        <v>680</v>
      </c>
      <c r="T440" t="e">
        <f>VLOOKUP(L440,Bank!$G$2:$G$1969,1,FALSE)</f>
        <v>#N/A</v>
      </c>
      <c r="U440" t="e">
        <f>VLOOKUP(O440,GL!$Q$2:$Q$2631,1,FALSE)</f>
        <v>#N/A</v>
      </c>
    </row>
    <row r="441" spans="1:21" ht="69" x14ac:dyDescent="0.3">
      <c r="A441" s="1"/>
      <c r="B441" s="64">
        <v>45442</v>
      </c>
      <c r="C441" s="65">
        <v>700</v>
      </c>
      <c r="D441" s="66" t="s">
        <v>19</v>
      </c>
      <c r="E441" s="66" t="s">
        <v>8322</v>
      </c>
      <c r="F441" s="66" t="s">
        <v>3840</v>
      </c>
      <c r="G441" s="66" t="s">
        <v>964</v>
      </c>
      <c r="H441" s="64">
        <v>45442</v>
      </c>
      <c r="I441" s="1"/>
      <c r="J441" s="1"/>
      <c r="K441" s="1"/>
      <c r="L441" s="66" t="s">
        <v>3841</v>
      </c>
      <c r="M441" s="1"/>
      <c r="N441" s="1"/>
      <c r="O441" s="66" t="s">
        <v>3842</v>
      </c>
      <c r="Q441">
        <f>VLOOKUP(C441,GL!$T$2:$T$2631,1,FALSE)</f>
        <v>700</v>
      </c>
      <c r="R441">
        <f>VLOOKUP(C441,Bank!$H$2:$H$1969,1,FALSE)</f>
        <v>700</v>
      </c>
      <c r="S441">
        <f>VLOOKUP(C441,'1950 Reconciled2'!$E$2:$E$1999,1,FALSE)</f>
        <v>700</v>
      </c>
      <c r="T441" t="e">
        <f>VLOOKUP(L441,Bank!$G$2:$G$1969,1,FALSE)</f>
        <v>#N/A</v>
      </c>
      <c r="U441" t="e">
        <f>VLOOKUP(O441,GL!$Q$2:$Q$2631,1,FALSE)</f>
        <v>#N/A</v>
      </c>
    </row>
    <row r="442" spans="1:21" ht="55.2" x14ac:dyDescent="0.3">
      <c r="A442" s="1"/>
      <c r="B442" s="64">
        <v>45442</v>
      </c>
      <c r="C442" s="65">
        <v>1200</v>
      </c>
      <c r="D442" s="66" t="s">
        <v>19</v>
      </c>
      <c r="E442" s="66" t="s">
        <v>8323</v>
      </c>
      <c r="F442" s="66" t="s">
        <v>3848</v>
      </c>
      <c r="G442" s="66" t="s">
        <v>964</v>
      </c>
      <c r="H442" s="64">
        <v>45443</v>
      </c>
      <c r="I442" s="1"/>
      <c r="J442" s="1"/>
      <c r="K442" s="1"/>
      <c r="L442" s="66" t="s">
        <v>3841</v>
      </c>
      <c r="M442" s="1"/>
      <c r="N442" s="1"/>
      <c r="O442" s="66" t="s">
        <v>976</v>
      </c>
      <c r="Q442">
        <f>VLOOKUP(C442,GL!$T$2:$T$2631,1,FALSE)</f>
        <v>1200</v>
      </c>
      <c r="R442">
        <f>VLOOKUP(C442,Bank!$H$2:$H$1969,1,FALSE)</f>
        <v>1200</v>
      </c>
      <c r="S442">
        <f>VLOOKUP(C442,'1950 Reconciled2'!$E$2:$E$1999,1,FALSE)</f>
        <v>1200</v>
      </c>
      <c r="T442" t="e">
        <f>VLOOKUP(L442,Bank!$G$2:$G$1969,1,FALSE)</f>
        <v>#N/A</v>
      </c>
      <c r="U442" t="e">
        <f>VLOOKUP(O442,GL!$Q$2:$Q$2631,1,FALSE)</f>
        <v>#N/A</v>
      </c>
    </row>
    <row r="443" spans="1:21" ht="55.2" x14ac:dyDescent="0.3">
      <c r="A443" s="1"/>
      <c r="B443" s="64">
        <v>45442</v>
      </c>
      <c r="C443" s="65">
        <v>2533.44</v>
      </c>
      <c r="D443" s="66" t="s">
        <v>19</v>
      </c>
      <c r="E443" s="66" t="s">
        <v>8324</v>
      </c>
      <c r="F443" s="66" t="s">
        <v>3854</v>
      </c>
      <c r="G443" s="66" t="s">
        <v>964</v>
      </c>
      <c r="H443" s="64">
        <v>45443</v>
      </c>
      <c r="I443" s="1"/>
      <c r="J443" s="1"/>
      <c r="K443" s="1"/>
      <c r="L443" s="66" t="s">
        <v>3855</v>
      </c>
      <c r="M443" s="1"/>
      <c r="N443" s="1"/>
      <c r="O443" s="66" t="s">
        <v>976</v>
      </c>
      <c r="Q443">
        <f>VLOOKUP(C443,GL!$T$2:$T$2631,1,FALSE)</f>
        <v>2533.44</v>
      </c>
      <c r="R443">
        <f>VLOOKUP(C443,Bank!$H$2:$H$1969,1,FALSE)</f>
        <v>2533.44</v>
      </c>
      <c r="S443">
        <f>VLOOKUP(C443,'1950 Reconciled2'!$E$2:$E$1999,1,FALSE)</f>
        <v>2533.44</v>
      </c>
      <c r="T443" t="e">
        <f>VLOOKUP(L443,Bank!$G$2:$G$1969,1,FALSE)</f>
        <v>#N/A</v>
      </c>
      <c r="U443" t="e">
        <f>VLOOKUP(O443,GL!$Q$2:$Q$2631,1,FALSE)</f>
        <v>#N/A</v>
      </c>
    </row>
    <row r="444" spans="1:21" ht="55.2" x14ac:dyDescent="0.3">
      <c r="A444" s="1"/>
      <c r="B444" s="64">
        <v>45442</v>
      </c>
      <c r="C444" s="65">
        <v>5184.07</v>
      </c>
      <c r="D444" s="66" t="s">
        <v>19</v>
      </c>
      <c r="E444" s="66" t="s">
        <v>8325</v>
      </c>
      <c r="F444" s="66" t="s">
        <v>3854</v>
      </c>
      <c r="G444" s="66" t="s">
        <v>964</v>
      </c>
      <c r="H444" s="64">
        <v>45443</v>
      </c>
      <c r="I444" s="1"/>
      <c r="J444" s="1"/>
      <c r="K444" s="1"/>
      <c r="L444" s="66" t="s">
        <v>3855</v>
      </c>
      <c r="M444" s="1"/>
      <c r="N444" s="1"/>
      <c r="O444" s="66" t="s">
        <v>976</v>
      </c>
      <c r="Q444">
        <f>VLOOKUP(C444,GL!$T$2:$T$2631,1,FALSE)</f>
        <v>5184.07</v>
      </c>
      <c r="R444">
        <f>VLOOKUP(C444,Bank!$H$2:$H$1969,1,FALSE)</f>
        <v>5184.07</v>
      </c>
      <c r="S444" t="e">
        <f>VLOOKUP(C444,'1950 Reconciled2'!$E$2:$E$1999,1,FALSE)</f>
        <v>#N/A</v>
      </c>
      <c r="T444" t="e">
        <f>VLOOKUP(L444,Bank!$G$2:$G$1969,1,FALSE)</f>
        <v>#N/A</v>
      </c>
      <c r="U444" t="e">
        <f>VLOOKUP(O444,GL!$Q$2:$Q$2631,1,FALSE)</f>
        <v>#N/A</v>
      </c>
    </row>
    <row r="445" spans="1:21" ht="55.2" x14ac:dyDescent="0.3">
      <c r="A445" s="1"/>
      <c r="B445" s="64">
        <v>45442</v>
      </c>
      <c r="C445" s="65">
        <v>11200</v>
      </c>
      <c r="D445" s="66" t="s">
        <v>19</v>
      </c>
      <c r="E445" s="66" t="s">
        <v>8326</v>
      </c>
      <c r="F445" s="66" t="s">
        <v>3854</v>
      </c>
      <c r="G445" s="66" t="s">
        <v>964</v>
      </c>
      <c r="H445" s="64">
        <v>45443</v>
      </c>
      <c r="I445" s="1"/>
      <c r="J445" s="1"/>
      <c r="K445" s="1"/>
      <c r="L445" s="66" t="s">
        <v>3855</v>
      </c>
      <c r="M445" s="1"/>
      <c r="N445" s="1"/>
      <c r="O445" s="66" t="s">
        <v>976</v>
      </c>
      <c r="Q445" t="e">
        <f>VLOOKUP(C445,GL!$T$2:$T$2631,1,FALSE)</f>
        <v>#N/A</v>
      </c>
      <c r="R445">
        <f>VLOOKUP(C445,Bank!$H$2:$H$1969,1,FALSE)</f>
        <v>11200</v>
      </c>
      <c r="S445">
        <f>VLOOKUP(C445,'1950 Reconciled2'!$E$2:$E$1999,1,FALSE)</f>
        <v>11200</v>
      </c>
      <c r="T445" t="e">
        <f>VLOOKUP(L445,Bank!$G$2:$G$1969,1,FALSE)</f>
        <v>#N/A</v>
      </c>
      <c r="U445" t="e">
        <f>VLOOKUP(O445,GL!$Q$2:$Q$2631,1,FALSE)</f>
        <v>#N/A</v>
      </c>
    </row>
    <row r="446" spans="1:21" ht="69" x14ac:dyDescent="0.3">
      <c r="A446" s="1"/>
      <c r="B446" s="64">
        <v>45442</v>
      </c>
      <c r="C446" s="65">
        <v>13769.26</v>
      </c>
      <c r="D446" s="66" t="s">
        <v>19</v>
      </c>
      <c r="E446" s="66" t="s">
        <v>8327</v>
      </c>
      <c r="F446" s="66" t="s">
        <v>3844</v>
      </c>
      <c r="G446" s="66" t="s">
        <v>964</v>
      </c>
      <c r="H446" s="64">
        <v>45443</v>
      </c>
      <c r="I446" s="1"/>
      <c r="J446" s="1"/>
      <c r="K446" s="1"/>
      <c r="L446" s="66" t="s">
        <v>3846</v>
      </c>
      <c r="M446" s="1"/>
      <c r="N446" s="1"/>
      <c r="O446" s="66" t="s">
        <v>1060</v>
      </c>
      <c r="Q446">
        <f>VLOOKUP(C446,GL!$T$2:$T$2631,1,FALSE)</f>
        <v>13769.26</v>
      </c>
      <c r="R446">
        <f>VLOOKUP(C446,Bank!$H$2:$H$1969,1,FALSE)</f>
        <v>13769.26</v>
      </c>
      <c r="S446" t="e">
        <f>VLOOKUP(C446,'1950 Reconciled2'!$E$2:$E$1999,1,FALSE)</f>
        <v>#N/A</v>
      </c>
      <c r="T446" t="e">
        <f>VLOOKUP(L446,Bank!$G$2:$G$1969,1,FALSE)</f>
        <v>#N/A</v>
      </c>
      <c r="U446" t="e">
        <f>VLOOKUP(O446,GL!$Q$2:$Q$2631,1,FALSE)</f>
        <v>#N/A</v>
      </c>
    </row>
    <row r="447" spans="1:21" ht="55.2" x14ac:dyDescent="0.3">
      <c r="A447" s="1"/>
      <c r="B447" s="64">
        <v>45442</v>
      </c>
      <c r="C447" s="65">
        <v>1947695.37</v>
      </c>
      <c r="D447" s="66" t="s">
        <v>19</v>
      </c>
      <c r="E447" s="66" t="s">
        <v>8328</v>
      </c>
      <c r="F447" s="66" t="s">
        <v>3854</v>
      </c>
      <c r="G447" s="66" t="s">
        <v>964</v>
      </c>
      <c r="H447" s="64">
        <v>45443</v>
      </c>
      <c r="I447" s="1"/>
      <c r="J447" s="1"/>
      <c r="K447" s="1"/>
      <c r="L447" s="66" t="s">
        <v>3855</v>
      </c>
      <c r="M447" s="1"/>
      <c r="N447" s="1"/>
      <c r="O447" s="66" t="s">
        <v>976</v>
      </c>
      <c r="Q447" t="e">
        <f>VLOOKUP(C447,GL!$T$2:$T$2631,1,FALSE)</f>
        <v>#N/A</v>
      </c>
      <c r="R447">
        <f>VLOOKUP(C447,Bank!$H$2:$H$1969,1,FALSE)</f>
        <v>1947695.37</v>
      </c>
      <c r="S447" t="e">
        <f>VLOOKUP(C447,'1950 Reconciled2'!$E$2:$E$1999,1,FALSE)</f>
        <v>#N/A</v>
      </c>
      <c r="T447" t="e">
        <f>VLOOKUP(L447,Bank!$G$2:$G$1969,1,FALSE)</f>
        <v>#N/A</v>
      </c>
      <c r="U447" t="e">
        <f>VLOOKUP(O447,GL!$Q$2:$Q$2631,1,FALSE)</f>
        <v>#N/A</v>
      </c>
    </row>
    <row r="448" spans="1:21" ht="69" x14ac:dyDescent="0.3">
      <c r="A448" s="1"/>
      <c r="B448" s="64">
        <v>45443</v>
      </c>
      <c r="C448" s="65">
        <v>-180</v>
      </c>
      <c r="D448" s="66" t="s">
        <v>19</v>
      </c>
      <c r="E448" s="66" t="s">
        <v>8329</v>
      </c>
      <c r="F448" s="66" t="s">
        <v>3905</v>
      </c>
      <c r="G448" s="66" t="s">
        <v>964</v>
      </c>
      <c r="H448" s="64">
        <v>45443</v>
      </c>
      <c r="I448" s="1"/>
      <c r="J448" s="1"/>
      <c r="K448" s="1"/>
      <c r="L448" s="66" t="s">
        <v>3906</v>
      </c>
      <c r="M448" s="1"/>
      <c r="N448" s="1"/>
      <c r="O448" s="66" t="s">
        <v>1356</v>
      </c>
      <c r="Q448">
        <f>VLOOKUP(C448,GL!$T$2:$T$2631,1,FALSE)</f>
        <v>-180</v>
      </c>
      <c r="R448">
        <f>VLOOKUP(C448,Bank!$H$2:$H$1969,1,FALSE)</f>
        <v>-180</v>
      </c>
      <c r="S448">
        <f>VLOOKUP(C448,'1950 Reconciled2'!$E$2:$E$1999,1,FALSE)</f>
        <v>-180</v>
      </c>
      <c r="T448" t="e">
        <f>VLOOKUP(L448,Bank!$G$2:$G$1969,1,FALSE)</f>
        <v>#N/A</v>
      </c>
      <c r="U448" t="e">
        <f>VLOOKUP(O448,GL!$Q$2:$Q$2631,1,FALSE)</f>
        <v>#N/A</v>
      </c>
    </row>
    <row r="449" spans="1:21" ht="55.2" x14ac:dyDescent="0.3">
      <c r="A449" s="1"/>
      <c r="B449" s="64">
        <v>45443</v>
      </c>
      <c r="C449" s="65">
        <v>41</v>
      </c>
      <c r="D449" s="66" t="s">
        <v>19</v>
      </c>
      <c r="E449" s="66" t="s">
        <v>8330</v>
      </c>
      <c r="F449" s="66" t="s">
        <v>3911</v>
      </c>
      <c r="G449" s="66" t="s">
        <v>964</v>
      </c>
      <c r="H449" s="64">
        <v>45446</v>
      </c>
      <c r="I449" s="1"/>
      <c r="J449" s="1"/>
      <c r="K449" s="1"/>
      <c r="L449" s="66" t="s">
        <v>3912</v>
      </c>
      <c r="M449" s="1"/>
      <c r="N449" s="1"/>
      <c r="O449" s="66" t="s">
        <v>976</v>
      </c>
      <c r="Q449" t="e">
        <f>VLOOKUP(C449,GL!$T$2:$T$2631,1,FALSE)</f>
        <v>#N/A</v>
      </c>
      <c r="R449">
        <f>VLOOKUP(C449,Bank!$H$2:$H$1969,1,FALSE)</f>
        <v>41</v>
      </c>
      <c r="S449" t="e">
        <f>VLOOKUP(C449,'1950 Reconciled2'!$E$2:$E$1999,1,FALSE)</f>
        <v>#N/A</v>
      </c>
      <c r="T449" t="e">
        <f>VLOOKUP(L449,Bank!$G$2:$G$1969,1,FALSE)</f>
        <v>#N/A</v>
      </c>
      <c r="U449" t="e">
        <f>VLOOKUP(O449,GL!$Q$2:$Q$2631,1,FALSE)</f>
        <v>#N/A</v>
      </c>
    </row>
    <row r="450" spans="1:21" ht="55.2" x14ac:dyDescent="0.3">
      <c r="A450" s="1"/>
      <c r="B450" s="64">
        <v>45443</v>
      </c>
      <c r="C450" s="65">
        <v>500</v>
      </c>
      <c r="D450" s="66" t="s">
        <v>19</v>
      </c>
      <c r="E450" s="66" t="s">
        <v>8331</v>
      </c>
      <c r="F450" s="66" t="s">
        <v>3896</v>
      </c>
      <c r="G450" s="66" t="s">
        <v>964</v>
      </c>
      <c r="H450" s="64">
        <v>45443</v>
      </c>
      <c r="I450" s="1"/>
      <c r="J450" s="1"/>
      <c r="K450" s="1"/>
      <c r="L450" s="66" t="s">
        <v>3897</v>
      </c>
      <c r="M450" s="1"/>
      <c r="N450" s="1"/>
      <c r="O450" s="66" t="s">
        <v>3898</v>
      </c>
      <c r="Q450" t="e">
        <f>VLOOKUP(C450,GL!$T$2:$T$2631,1,FALSE)</f>
        <v>#N/A</v>
      </c>
      <c r="R450">
        <f>VLOOKUP(C450,Bank!$H$2:$H$1969,1,FALSE)</f>
        <v>500</v>
      </c>
      <c r="S450">
        <f>VLOOKUP(C450,'1950 Reconciled2'!$E$2:$E$1999,1,FALSE)</f>
        <v>500</v>
      </c>
      <c r="T450" t="e">
        <f>VLOOKUP(L450,Bank!$G$2:$G$1969,1,FALSE)</f>
        <v>#N/A</v>
      </c>
      <c r="U450" t="e">
        <f>VLOOKUP(O450,GL!$Q$2:$Q$2631,1,FALSE)</f>
        <v>#N/A</v>
      </c>
    </row>
    <row r="451" spans="1:21" ht="69" x14ac:dyDescent="0.3">
      <c r="A451" s="1"/>
      <c r="B451" s="64">
        <v>45443</v>
      </c>
      <c r="C451" s="65">
        <v>680</v>
      </c>
      <c r="D451" s="66" t="s">
        <v>19</v>
      </c>
      <c r="E451" s="66" t="s">
        <v>8332</v>
      </c>
      <c r="F451" s="66" t="s">
        <v>3908</v>
      </c>
      <c r="G451" s="66" t="s">
        <v>964</v>
      </c>
      <c r="H451" s="64">
        <v>45443</v>
      </c>
      <c r="I451" s="1"/>
      <c r="J451" s="1"/>
      <c r="K451" s="1"/>
      <c r="L451" s="66" t="s">
        <v>3906</v>
      </c>
      <c r="M451" s="1"/>
      <c r="N451" s="1"/>
      <c r="O451" s="66" t="s">
        <v>3909</v>
      </c>
      <c r="Q451">
        <f>VLOOKUP(C451,GL!$T$2:$T$2631,1,FALSE)</f>
        <v>680</v>
      </c>
      <c r="R451">
        <f>VLOOKUP(C451,Bank!$H$2:$H$1969,1,FALSE)</f>
        <v>680</v>
      </c>
      <c r="S451">
        <f>VLOOKUP(C451,'1950 Reconciled2'!$E$2:$E$1999,1,FALSE)</f>
        <v>680</v>
      </c>
      <c r="T451" t="e">
        <f>VLOOKUP(L451,Bank!$G$2:$G$1969,1,FALSE)</f>
        <v>#N/A</v>
      </c>
      <c r="U451" t="e">
        <f>VLOOKUP(O451,GL!$Q$2:$Q$2631,1,FALSE)</f>
        <v>#N/A</v>
      </c>
    </row>
    <row r="452" spans="1:21" ht="69" x14ac:dyDescent="0.3">
      <c r="A452" s="1"/>
      <c r="B452" s="64">
        <v>45443</v>
      </c>
      <c r="C452" s="65">
        <v>749</v>
      </c>
      <c r="D452" s="66" t="s">
        <v>19</v>
      </c>
      <c r="E452" s="66" t="s">
        <v>8333</v>
      </c>
      <c r="F452" s="66" t="s">
        <v>3900</v>
      </c>
      <c r="G452" s="66" t="s">
        <v>964</v>
      </c>
      <c r="H452" s="64">
        <v>45443</v>
      </c>
      <c r="I452" s="1"/>
      <c r="J452" s="1"/>
      <c r="K452" s="1"/>
      <c r="L452" s="66" t="s">
        <v>3897</v>
      </c>
      <c r="M452" s="1"/>
      <c r="N452" s="1"/>
      <c r="O452" s="66" t="s">
        <v>971</v>
      </c>
      <c r="Q452">
        <f>VLOOKUP(C452,GL!$T$2:$T$2631,1,FALSE)</f>
        <v>749</v>
      </c>
      <c r="R452">
        <f>VLOOKUP(C452,Bank!$H$2:$H$1969,1,FALSE)</f>
        <v>749</v>
      </c>
      <c r="S452" t="e">
        <f>VLOOKUP(C452,'1950 Reconciled2'!$E$2:$E$1999,1,FALSE)</f>
        <v>#N/A</v>
      </c>
      <c r="T452" t="e">
        <f>VLOOKUP(L452,Bank!$G$2:$G$1969,1,FALSE)</f>
        <v>#N/A</v>
      </c>
      <c r="U452" t="e">
        <f>VLOOKUP(O452,GL!$Q$2:$Q$2631,1,FALSE)</f>
        <v>#N/A</v>
      </c>
    </row>
    <row r="453" spans="1:21" ht="55.2" x14ac:dyDescent="0.3">
      <c r="A453" s="1"/>
      <c r="B453" s="64">
        <v>45443</v>
      </c>
      <c r="C453" s="65">
        <v>1931</v>
      </c>
      <c r="D453" s="66" t="s">
        <v>19</v>
      </c>
      <c r="E453" s="66" t="s">
        <v>8334</v>
      </c>
      <c r="F453" s="66" t="s">
        <v>3911</v>
      </c>
      <c r="G453" s="66" t="s">
        <v>964</v>
      </c>
      <c r="H453" s="64">
        <v>45446</v>
      </c>
      <c r="I453" s="1"/>
      <c r="J453" s="1"/>
      <c r="K453" s="1"/>
      <c r="L453" s="66" t="s">
        <v>3912</v>
      </c>
      <c r="M453" s="1"/>
      <c r="N453" s="1"/>
      <c r="O453" s="66" t="s">
        <v>976</v>
      </c>
      <c r="Q453" t="e">
        <f>VLOOKUP(C453,GL!$T$2:$T$2631,1,FALSE)</f>
        <v>#N/A</v>
      </c>
      <c r="R453">
        <f>VLOOKUP(C453,Bank!$H$2:$H$1969,1,FALSE)</f>
        <v>1931</v>
      </c>
      <c r="S453" t="e">
        <f>VLOOKUP(C453,'1950 Reconciled2'!$E$2:$E$1999,1,FALSE)</f>
        <v>#N/A</v>
      </c>
      <c r="T453" t="e">
        <f>VLOOKUP(L453,Bank!$G$2:$G$1969,1,FALSE)</f>
        <v>#N/A</v>
      </c>
      <c r="U453" t="e">
        <f>VLOOKUP(O453,GL!$Q$2:$Q$2631,1,FALSE)</f>
        <v>#N/A</v>
      </c>
    </row>
    <row r="454" spans="1:21" ht="55.2" x14ac:dyDescent="0.3">
      <c r="A454" s="1"/>
      <c r="B454" s="64">
        <v>45443</v>
      </c>
      <c r="C454" s="65">
        <v>4950.2299999999996</v>
      </c>
      <c r="D454" s="66" t="s">
        <v>19</v>
      </c>
      <c r="E454" s="66" t="s">
        <v>8335</v>
      </c>
      <c r="F454" s="66" t="s">
        <v>3911</v>
      </c>
      <c r="G454" s="66" t="s">
        <v>964</v>
      </c>
      <c r="H454" s="64">
        <v>45446</v>
      </c>
      <c r="I454" s="1"/>
      <c r="J454" s="1"/>
      <c r="K454" s="1"/>
      <c r="L454" s="66" t="s">
        <v>3912</v>
      </c>
      <c r="M454" s="1"/>
      <c r="N454" s="1"/>
      <c r="O454" s="66" t="s">
        <v>976</v>
      </c>
      <c r="Q454">
        <f>VLOOKUP(C454,GL!$T$2:$T$2631,1,FALSE)</f>
        <v>4950.2299999999996</v>
      </c>
      <c r="R454">
        <f>VLOOKUP(C454,Bank!$H$2:$H$1969,1,FALSE)</f>
        <v>4950.2299999999996</v>
      </c>
      <c r="S454" t="e">
        <f>VLOOKUP(C454,'1950 Reconciled2'!$E$2:$E$1999,1,FALSE)</f>
        <v>#N/A</v>
      </c>
      <c r="T454" t="e">
        <f>VLOOKUP(L454,Bank!$G$2:$G$1969,1,FALSE)</f>
        <v>#N/A</v>
      </c>
      <c r="U454" t="e">
        <f>VLOOKUP(O454,GL!$Q$2:$Q$2631,1,FALSE)</f>
        <v>#N/A</v>
      </c>
    </row>
    <row r="455" spans="1:21" ht="55.2" x14ac:dyDescent="0.3">
      <c r="A455" s="1"/>
      <c r="B455" s="64">
        <v>45443</v>
      </c>
      <c r="C455" s="65">
        <v>9900</v>
      </c>
      <c r="D455" s="66" t="s">
        <v>19</v>
      </c>
      <c r="E455" s="66" t="s">
        <v>8336</v>
      </c>
      <c r="F455" s="66" t="s">
        <v>3911</v>
      </c>
      <c r="G455" s="66" t="s">
        <v>964</v>
      </c>
      <c r="H455" s="64">
        <v>45446</v>
      </c>
      <c r="I455" s="1"/>
      <c r="J455" s="1"/>
      <c r="K455" s="1"/>
      <c r="L455" s="66" t="s">
        <v>3912</v>
      </c>
      <c r="M455" s="1"/>
      <c r="N455" s="1"/>
      <c r="O455" s="66" t="s">
        <v>976</v>
      </c>
      <c r="Q455" t="e">
        <f>VLOOKUP(C455,GL!$T$2:$T$2631,1,FALSE)</f>
        <v>#N/A</v>
      </c>
      <c r="R455">
        <f>VLOOKUP(C455,Bank!$H$2:$H$1969,1,FALSE)</f>
        <v>9900</v>
      </c>
      <c r="S455" t="e">
        <f>VLOOKUP(C455,'1950 Reconciled2'!$E$2:$E$1999,1,FALSE)</f>
        <v>#N/A</v>
      </c>
      <c r="T455" t="e">
        <f>VLOOKUP(L455,Bank!$G$2:$G$1969,1,FALSE)</f>
        <v>#N/A</v>
      </c>
      <c r="U455" t="e">
        <f>VLOOKUP(O455,GL!$Q$2:$Q$2631,1,FALSE)</f>
        <v>#N/A</v>
      </c>
    </row>
    <row r="456" spans="1:21" ht="69" x14ac:dyDescent="0.3">
      <c r="A456" s="1"/>
      <c r="B456" s="64">
        <v>45443</v>
      </c>
      <c r="C456" s="65">
        <v>34785.97</v>
      </c>
      <c r="D456" s="66" t="s">
        <v>19</v>
      </c>
      <c r="E456" s="66" t="s">
        <v>8337</v>
      </c>
      <c r="F456" s="66" t="s">
        <v>3902</v>
      </c>
      <c r="G456" s="66" t="s">
        <v>964</v>
      </c>
      <c r="H456" s="64">
        <v>45446</v>
      </c>
      <c r="I456" s="1"/>
      <c r="J456" s="1"/>
      <c r="K456" s="1"/>
      <c r="L456" s="66" t="s">
        <v>3903</v>
      </c>
      <c r="M456" s="1"/>
      <c r="N456" s="1"/>
      <c r="O456" s="66" t="s">
        <v>1060</v>
      </c>
      <c r="Q456">
        <f>VLOOKUP(C456,GL!$T$2:$T$2631,1,FALSE)</f>
        <v>34785.97</v>
      </c>
      <c r="R456">
        <f>VLOOKUP(C456,Bank!$H$2:$H$1969,1,FALSE)</f>
        <v>34785.97</v>
      </c>
      <c r="S456" t="e">
        <f>VLOOKUP(C456,'1950 Reconciled2'!$E$2:$E$1999,1,FALSE)</f>
        <v>#N/A</v>
      </c>
      <c r="T456" t="e">
        <f>VLOOKUP(L456,Bank!$G$2:$G$1969,1,FALSE)</f>
        <v>#N/A</v>
      </c>
      <c r="U456" t="e">
        <f>VLOOKUP(O456,GL!$Q$2:$Q$2631,1,FALSE)</f>
        <v>#N/A</v>
      </c>
    </row>
    <row r="457" spans="1:21" ht="55.2" x14ac:dyDescent="0.3">
      <c r="A457" s="1"/>
      <c r="B457" s="64">
        <v>45443</v>
      </c>
      <c r="C457" s="65">
        <v>3581227.41</v>
      </c>
      <c r="D457" s="66" t="s">
        <v>19</v>
      </c>
      <c r="E457" s="66" t="s">
        <v>8338</v>
      </c>
      <c r="F457" s="66" t="s">
        <v>3911</v>
      </c>
      <c r="G457" s="66" t="s">
        <v>964</v>
      </c>
      <c r="H457" s="64">
        <v>45446</v>
      </c>
      <c r="I457" s="1"/>
      <c r="J457" s="1"/>
      <c r="K457" s="1"/>
      <c r="L457" s="66" t="s">
        <v>3912</v>
      </c>
      <c r="M457" s="1"/>
      <c r="N457" s="1"/>
      <c r="O457" s="66" t="s">
        <v>976</v>
      </c>
      <c r="Q457" t="e">
        <f>VLOOKUP(C457,GL!$T$2:$T$2631,1,FALSE)</f>
        <v>#N/A</v>
      </c>
      <c r="R457">
        <f>VLOOKUP(C457,Bank!$H$2:$H$1969,1,FALSE)</f>
        <v>3581227.41</v>
      </c>
      <c r="S457" t="e">
        <f>VLOOKUP(C457,'1950 Reconciled2'!$E$2:$E$1999,1,FALSE)</f>
        <v>#N/A</v>
      </c>
      <c r="T457" t="e">
        <f>VLOOKUP(L457,Bank!$G$2:$G$1969,1,FALSE)</f>
        <v>#N/A</v>
      </c>
      <c r="U457" t="e">
        <f>VLOOKUP(O457,GL!$Q$2:$Q$2631,1,FALSE)</f>
        <v>#N/A</v>
      </c>
    </row>
    <row r="458" spans="1:21" ht="41.4" x14ac:dyDescent="0.3">
      <c r="A458" s="1"/>
      <c r="B458" s="64">
        <v>45444</v>
      </c>
      <c r="C458" s="65">
        <v>-9087</v>
      </c>
      <c r="D458" s="66" t="s">
        <v>19</v>
      </c>
      <c r="E458" s="66" t="s">
        <v>8339</v>
      </c>
      <c r="F458" s="66" t="s">
        <v>3706</v>
      </c>
      <c r="G458" s="66" t="s">
        <v>2061</v>
      </c>
      <c r="H458" s="64">
        <v>45444</v>
      </c>
      <c r="I458" s="1"/>
      <c r="J458" s="1"/>
      <c r="K458" s="1"/>
      <c r="L458" s="66" t="s">
        <v>3707</v>
      </c>
      <c r="M458" s="1"/>
      <c r="N458" s="1"/>
      <c r="O458" s="66" t="s">
        <v>2067</v>
      </c>
      <c r="Q458">
        <f>VLOOKUP(C458,GL!$T$2:$T$2631,1,FALSE)</f>
        <v>-9087</v>
      </c>
      <c r="R458">
        <f>VLOOKUP(C458,Bank!$H$2:$H$1969,1,FALSE)</f>
        <v>-9087</v>
      </c>
      <c r="S458" t="e">
        <f>VLOOKUP(C458,'1950 Reconciled2'!$E$2:$E$1999,1,FALSE)</f>
        <v>#N/A</v>
      </c>
      <c r="T458" t="e">
        <f>VLOOKUP(L458,Bank!$G$2:$G$1969,1,FALSE)</f>
        <v>#N/A</v>
      </c>
      <c r="U458" t="e">
        <f>VLOOKUP(O458,GL!$Q$2:$Q$2631,1,FALSE)</f>
        <v>#N/A</v>
      </c>
    </row>
    <row r="459" spans="1:21" ht="41.4" x14ac:dyDescent="0.3">
      <c r="A459" s="1"/>
      <c r="B459" s="64">
        <v>45444</v>
      </c>
      <c r="C459" s="65">
        <v>-3909</v>
      </c>
      <c r="D459" s="66" t="s">
        <v>19</v>
      </c>
      <c r="E459" s="66" t="s">
        <v>8340</v>
      </c>
      <c r="F459" s="66" t="s">
        <v>3700</v>
      </c>
      <c r="G459" s="66" t="s">
        <v>2061</v>
      </c>
      <c r="H459" s="64">
        <v>45444</v>
      </c>
      <c r="I459" s="1"/>
      <c r="J459" s="1"/>
      <c r="K459" s="1"/>
      <c r="L459" s="66" t="s">
        <v>3701</v>
      </c>
      <c r="M459" s="1"/>
      <c r="N459" s="1"/>
      <c r="O459" s="66" t="s">
        <v>2067</v>
      </c>
      <c r="Q459">
        <f>VLOOKUP(C459,GL!$T$2:$T$2631,1,FALSE)</f>
        <v>-3909</v>
      </c>
      <c r="R459">
        <f>VLOOKUP(C459,Bank!$H$2:$H$1969,1,FALSE)</f>
        <v>-3909</v>
      </c>
      <c r="S459" t="e">
        <f>VLOOKUP(C459,'1950 Reconciled2'!$E$2:$E$1999,1,FALSE)</f>
        <v>#N/A</v>
      </c>
      <c r="T459" t="e">
        <f>VLOOKUP(L459,Bank!$G$2:$G$1969,1,FALSE)</f>
        <v>#N/A</v>
      </c>
      <c r="U459" t="e">
        <f>VLOOKUP(O459,GL!$Q$2:$Q$2631,1,FALSE)</f>
        <v>#N/A</v>
      </c>
    </row>
    <row r="460" spans="1:21" ht="41.4" x14ac:dyDescent="0.3">
      <c r="A460" s="1"/>
      <c r="B460" s="64">
        <v>45444</v>
      </c>
      <c r="C460" s="65">
        <v>-3812</v>
      </c>
      <c r="D460" s="66" t="s">
        <v>19</v>
      </c>
      <c r="E460" s="66" t="s">
        <v>8341</v>
      </c>
      <c r="F460" s="66" t="s">
        <v>3715</v>
      </c>
      <c r="G460" s="66" t="s">
        <v>2061</v>
      </c>
      <c r="H460" s="64">
        <v>45444</v>
      </c>
      <c r="I460" s="1"/>
      <c r="J460" s="1"/>
      <c r="K460" s="1"/>
      <c r="L460" s="66" t="s">
        <v>3716</v>
      </c>
      <c r="M460" s="1"/>
      <c r="N460" s="1"/>
      <c r="O460" s="66" t="s">
        <v>2067</v>
      </c>
      <c r="Q460">
        <f>VLOOKUP(C460,GL!$T$2:$T$2631,1,FALSE)</f>
        <v>-3812</v>
      </c>
      <c r="R460">
        <f>VLOOKUP(C460,Bank!$H$2:$H$1969,1,FALSE)</f>
        <v>-3812</v>
      </c>
      <c r="S460" t="e">
        <f>VLOOKUP(C460,'1950 Reconciled2'!$E$2:$E$1999,1,FALSE)</f>
        <v>#N/A</v>
      </c>
      <c r="T460" t="e">
        <f>VLOOKUP(L460,Bank!$G$2:$G$1969,1,FALSE)</f>
        <v>#N/A</v>
      </c>
      <c r="U460" t="e">
        <f>VLOOKUP(O460,GL!$Q$2:$Q$2631,1,FALSE)</f>
        <v>#N/A</v>
      </c>
    </row>
    <row r="461" spans="1:21" ht="41.4" x14ac:dyDescent="0.3">
      <c r="A461" s="1"/>
      <c r="B461" s="64">
        <v>45444</v>
      </c>
      <c r="C461" s="65">
        <v>-1941</v>
      </c>
      <c r="D461" s="66" t="s">
        <v>19</v>
      </c>
      <c r="E461" s="66" t="s">
        <v>8342</v>
      </c>
      <c r="F461" s="66" t="s">
        <v>3709</v>
      </c>
      <c r="G461" s="66" t="s">
        <v>2061</v>
      </c>
      <c r="H461" s="64">
        <v>45444</v>
      </c>
      <c r="I461" s="1"/>
      <c r="J461" s="1"/>
      <c r="K461" s="1"/>
      <c r="L461" s="66" t="s">
        <v>3710</v>
      </c>
      <c r="M461" s="1"/>
      <c r="N461" s="1"/>
      <c r="O461" s="66" t="s">
        <v>2067</v>
      </c>
      <c r="Q461">
        <f>VLOOKUP(C461,GL!$T$2:$T$2631,1,FALSE)</f>
        <v>-1941</v>
      </c>
      <c r="R461">
        <f>VLOOKUP(C461,Bank!$H$2:$H$1969,1,FALSE)</f>
        <v>-1941</v>
      </c>
      <c r="S461">
        <f>VLOOKUP(C461,'1950 Reconciled2'!$E$2:$E$1999,1,FALSE)</f>
        <v>-1941</v>
      </c>
      <c r="T461" t="e">
        <f>VLOOKUP(L461,Bank!$G$2:$G$1969,1,FALSE)</f>
        <v>#N/A</v>
      </c>
      <c r="U461" t="e">
        <f>VLOOKUP(O461,GL!$Q$2:$Q$2631,1,FALSE)</f>
        <v>#N/A</v>
      </c>
    </row>
    <row r="462" spans="1:21" ht="41.4" x14ac:dyDescent="0.3">
      <c r="A462" s="1"/>
      <c r="B462" s="64">
        <v>45444</v>
      </c>
      <c r="C462" s="65">
        <v>-1564</v>
      </c>
      <c r="D462" s="66" t="s">
        <v>19</v>
      </c>
      <c r="E462" s="66" t="s">
        <v>8343</v>
      </c>
      <c r="F462" s="66" t="s">
        <v>3718</v>
      </c>
      <c r="G462" s="66" t="s">
        <v>2061</v>
      </c>
      <c r="H462" s="64">
        <v>45444</v>
      </c>
      <c r="I462" s="1"/>
      <c r="J462" s="1"/>
      <c r="K462" s="1"/>
      <c r="L462" s="66" t="s">
        <v>3719</v>
      </c>
      <c r="M462" s="1"/>
      <c r="N462" s="1"/>
      <c r="O462" s="66" t="s">
        <v>2080</v>
      </c>
      <c r="Q462">
        <f>VLOOKUP(C462,GL!$T$2:$T$2631,1,FALSE)</f>
        <v>-1564</v>
      </c>
      <c r="R462">
        <f>VLOOKUP(C462,Bank!$H$2:$H$1969,1,FALSE)</f>
        <v>-1564</v>
      </c>
      <c r="S462" t="e">
        <f>VLOOKUP(C462,'1950 Reconciled2'!$E$2:$E$1999,1,FALSE)</f>
        <v>#N/A</v>
      </c>
      <c r="T462" t="e">
        <f>VLOOKUP(L462,Bank!$G$2:$G$1969,1,FALSE)</f>
        <v>#N/A</v>
      </c>
      <c r="U462" t="e">
        <f>VLOOKUP(O462,GL!$Q$2:$Q$2631,1,FALSE)</f>
        <v>#N/A</v>
      </c>
    </row>
    <row r="463" spans="1:21" ht="41.4" x14ac:dyDescent="0.3">
      <c r="A463" s="1"/>
      <c r="B463" s="64">
        <v>45444</v>
      </c>
      <c r="C463" s="65">
        <v>-188</v>
      </c>
      <c r="D463" s="66" t="s">
        <v>19</v>
      </c>
      <c r="E463" s="66" t="s">
        <v>8344</v>
      </c>
      <c r="F463" s="66" t="s">
        <v>3712</v>
      </c>
      <c r="G463" s="66" t="s">
        <v>2061</v>
      </c>
      <c r="H463" s="64">
        <v>45444</v>
      </c>
      <c r="I463" s="1"/>
      <c r="J463" s="1"/>
      <c r="K463" s="1"/>
      <c r="L463" s="66" t="s">
        <v>3713</v>
      </c>
      <c r="M463" s="1"/>
      <c r="N463" s="1"/>
      <c r="O463" s="66" t="s">
        <v>2080</v>
      </c>
      <c r="Q463">
        <f>VLOOKUP(C463,GL!$T$2:$T$2631,1,FALSE)</f>
        <v>-188</v>
      </c>
      <c r="R463">
        <f>VLOOKUP(C463,Bank!$H$2:$H$1969,1,FALSE)</f>
        <v>-188</v>
      </c>
      <c r="S463" t="e">
        <f>VLOOKUP(C463,'1950 Reconciled2'!$E$2:$E$1999,1,FALSE)</f>
        <v>#N/A</v>
      </c>
      <c r="T463" t="e">
        <f>VLOOKUP(L463,Bank!$G$2:$G$1969,1,FALSE)</f>
        <v>#N/A</v>
      </c>
      <c r="U463" t="e">
        <f>VLOOKUP(O463,GL!$Q$2:$Q$2631,1,FALSE)</f>
        <v>#N/A</v>
      </c>
    </row>
    <row r="464" spans="1:21" ht="41.4" x14ac:dyDescent="0.3">
      <c r="A464" s="1"/>
      <c r="B464" s="64">
        <v>45444</v>
      </c>
      <c r="C464" s="65">
        <v>-9</v>
      </c>
      <c r="D464" s="66" t="s">
        <v>19</v>
      </c>
      <c r="E464" s="66" t="s">
        <v>8345</v>
      </c>
      <c r="F464" s="66" t="s">
        <v>3703</v>
      </c>
      <c r="G464" s="66" t="s">
        <v>2061</v>
      </c>
      <c r="H464" s="64">
        <v>45444</v>
      </c>
      <c r="I464" s="1"/>
      <c r="J464" s="1"/>
      <c r="K464" s="1"/>
      <c r="L464" s="66" t="s">
        <v>3704</v>
      </c>
      <c r="M464" s="1"/>
      <c r="N464" s="1"/>
      <c r="O464" s="66" t="s">
        <v>2063</v>
      </c>
      <c r="Q464">
        <f>VLOOKUP(C464,GL!$T$2:$T$2631,1,FALSE)</f>
        <v>-9</v>
      </c>
      <c r="R464">
        <f>VLOOKUP(C464,Bank!$H$2:$H$1969,1,FALSE)</f>
        <v>-9</v>
      </c>
      <c r="S464">
        <f>VLOOKUP(C464,'1950 Reconciled2'!$E$2:$E$1999,1,FALSE)</f>
        <v>-9</v>
      </c>
      <c r="T464" t="e">
        <f>VLOOKUP(L464,Bank!$G$2:$G$1969,1,FALSE)</f>
        <v>#N/A</v>
      </c>
      <c r="U464" t="e">
        <f>VLOOKUP(O464,GL!$Q$2:$Q$2631,1,FALSE)</f>
        <v>#N/A</v>
      </c>
    </row>
    <row r="465" spans="1:21" ht="55.2" x14ac:dyDescent="0.3">
      <c r="A465" s="1"/>
      <c r="B465" s="64">
        <v>45446</v>
      </c>
      <c r="C465" s="65">
        <v>100</v>
      </c>
      <c r="D465" s="66" t="s">
        <v>19</v>
      </c>
      <c r="E465" s="66" t="s">
        <v>8346</v>
      </c>
      <c r="F465" s="66" t="s">
        <v>3743</v>
      </c>
      <c r="G465" s="66" t="s">
        <v>964</v>
      </c>
      <c r="H465" s="64">
        <v>45447</v>
      </c>
      <c r="I465" s="1"/>
      <c r="J465" s="1"/>
      <c r="K465" s="1"/>
      <c r="L465" s="66" t="s">
        <v>3732</v>
      </c>
      <c r="M465" s="1"/>
      <c r="N465" s="1"/>
      <c r="O465" s="66" t="s">
        <v>976</v>
      </c>
      <c r="Q465">
        <f>VLOOKUP(C465,GL!$T$2:$T$2631,1,FALSE)</f>
        <v>100</v>
      </c>
      <c r="R465">
        <f>VLOOKUP(C465,Bank!$H$2:$H$1969,1,FALSE)</f>
        <v>100</v>
      </c>
      <c r="S465">
        <f>VLOOKUP(C465,'1950 Reconciled2'!$E$2:$E$1999,1,FALSE)</f>
        <v>100</v>
      </c>
      <c r="T465" t="e">
        <f>VLOOKUP(L465,Bank!$G$2:$G$1969,1,FALSE)</f>
        <v>#N/A</v>
      </c>
      <c r="U465" t="e">
        <f>VLOOKUP(O465,GL!$Q$2:$Q$2631,1,FALSE)</f>
        <v>#N/A</v>
      </c>
    </row>
    <row r="466" spans="1:21" ht="55.2" x14ac:dyDescent="0.3">
      <c r="A466" s="1"/>
      <c r="B466" s="64">
        <v>45446</v>
      </c>
      <c r="C466" s="65">
        <v>100</v>
      </c>
      <c r="D466" s="66" t="s">
        <v>19</v>
      </c>
      <c r="E466" s="66" t="s">
        <v>8347</v>
      </c>
      <c r="F466" s="66" t="s">
        <v>3731</v>
      </c>
      <c r="G466" s="66" t="s">
        <v>964</v>
      </c>
      <c r="H466" s="64">
        <v>45447</v>
      </c>
      <c r="I466" s="1"/>
      <c r="J466" s="1"/>
      <c r="K466" s="1"/>
      <c r="L466" s="66" t="s">
        <v>3732</v>
      </c>
      <c r="M466" s="1"/>
      <c r="N466" s="1"/>
      <c r="O466" s="66" t="s">
        <v>976</v>
      </c>
      <c r="Q466">
        <f>VLOOKUP(C466,GL!$T$2:$T$2631,1,FALSE)</f>
        <v>100</v>
      </c>
      <c r="R466">
        <f>VLOOKUP(C466,Bank!$H$2:$H$1969,1,FALSE)</f>
        <v>100</v>
      </c>
      <c r="S466">
        <f>VLOOKUP(C466,'1950 Reconciled2'!$E$2:$E$1999,1,FALSE)</f>
        <v>100</v>
      </c>
      <c r="T466" t="e">
        <f>VLOOKUP(L466,Bank!$G$2:$G$1969,1,FALSE)</f>
        <v>#N/A</v>
      </c>
      <c r="U466" t="e">
        <f>VLOOKUP(O466,GL!$Q$2:$Q$2631,1,FALSE)</f>
        <v>#N/A</v>
      </c>
    </row>
    <row r="467" spans="1:21" ht="55.2" x14ac:dyDescent="0.3">
      <c r="A467" s="1"/>
      <c r="B467" s="64">
        <v>45446</v>
      </c>
      <c r="C467" s="65">
        <v>126</v>
      </c>
      <c r="D467" s="66" t="s">
        <v>19</v>
      </c>
      <c r="E467" s="66" t="s">
        <v>8348</v>
      </c>
      <c r="F467" s="66" t="s">
        <v>3731</v>
      </c>
      <c r="G467" s="66" t="s">
        <v>964</v>
      </c>
      <c r="H467" s="64">
        <v>45447</v>
      </c>
      <c r="I467" s="1"/>
      <c r="J467" s="1"/>
      <c r="K467" s="1"/>
      <c r="L467" s="66" t="s">
        <v>3732</v>
      </c>
      <c r="M467" s="1"/>
      <c r="N467" s="1"/>
      <c r="O467" s="66" t="s">
        <v>976</v>
      </c>
      <c r="Q467">
        <f>VLOOKUP(C467,GL!$T$2:$T$2631,1,FALSE)</f>
        <v>126</v>
      </c>
      <c r="R467">
        <f>VLOOKUP(C467,Bank!$H$2:$H$1969,1,FALSE)</f>
        <v>126</v>
      </c>
      <c r="S467">
        <f>VLOOKUP(C467,'1950 Reconciled2'!$E$2:$E$1999,1,FALSE)</f>
        <v>126</v>
      </c>
      <c r="T467" t="e">
        <f>VLOOKUP(L467,Bank!$G$2:$G$1969,1,FALSE)</f>
        <v>#N/A</v>
      </c>
      <c r="U467" t="e">
        <f>VLOOKUP(O467,GL!$Q$2:$Q$2631,1,FALSE)</f>
        <v>#N/A</v>
      </c>
    </row>
    <row r="468" spans="1:21" ht="55.2" x14ac:dyDescent="0.3">
      <c r="A468" s="1"/>
      <c r="B468" s="64">
        <v>45446</v>
      </c>
      <c r="C468" s="65">
        <v>126</v>
      </c>
      <c r="D468" s="66" t="s">
        <v>19</v>
      </c>
      <c r="E468" s="66" t="s">
        <v>8349</v>
      </c>
      <c r="F468" s="66" t="s">
        <v>3731</v>
      </c>
      <c r="G468" s="66" t="s">
        <v>964</v>
      </c>
      <c r="H468" s="64">
        <v>45447</v>
      </c>
      <c r="I468" s="1"/>
      <c r="J468" s="1"/>
      <c r="K468" s="1"/>
      <c r="L468" s="66" t="s">
        <v>3732</v>
      </c>
      <c r="M468" s="1"/>
      <c r="N468" s="1"/>
      <c r="O468" s="66" t="s">
        <v>976</v>
      </c>
      <c r="Q468">
        <f>VLOOKUP(C468,GL!$T$2:$T$2631,1,FALSE)</f>
        <v>126</v>
      </c>
      <c r="R468">
        <f>VLOOKUP(C468,Bank!$H$2:$H$1969,1,FALSE)</f>
        <v>126</v>
      </c>
      <c r="S468">
        <f>VLOOKUP(C468,'1950 Reconciled2'!$E$2:$E$1999,1,FALSE)</f>
        <v>126</v>
      </c>
      <c r="T468" t="e">
        <f>VLOOKUP(L468,Bank!$G$2:$G$1969,1,FALSE)</f>
        <v>#N/A</v>
      </c>
      <c r="U468" t="e">
        <f>VLOOKUP(O468,GL!$Q$2:$Q$2631,1,FALSE)</f>
        <v>#N/A</v>
      </c>
    </row>
    <row r="469" spans="1:21" ht="55.2" x14ac:dyDescent="0.3">
      <c r="A469" s="1"/>
      <c r="B469" s="64">
        <v>45446</v>
      </c>
      <c r="C469" s="65">
        <v>210</v>
      </c>
      <c r="D469" s="66" t="s">
        <v>19</v>
      </c>
      <c r="E469" s="66" t="s">
        <v>8350</v>
      </c>
      <c r="F469" s="66" t="s">
        <v>3731</v>
      </c>
      <c r="G469" s="66" t="s">
        <v>964</v>
      </c>
      <c r="H469" s="64">
        <v>45447</v>
      </c>
      <c r="I469" s="1"/>
      <c r="J469" s="1"/>
      <c r="K469" s="1"/>
      <c r="L469" s="66" t="s">
        <v>3732</v>
      </c>
      <c r="M469" s="1"/>
      <c r="N469" s="1"/>
      <c r="O469" s="66" t="s">
        <v>976</v>
      </c>
      <c r="Q469">
        <f>VLOOKUP(C469,GL!$T$2:$T$2631,1,FALSE)</f>
        <v>210</v>
      </c>
      <c r="R469">
        <f>VLOOKUP(C469,Bank!$H$2:$H$1969,1,FALSE)</f>
        <v>210</v>
      </c>
      <c r="S469">
        <f>VLOOKUP(C469,'1950 Reconciled2'!$E$2:$E$1999,1,FALSE)</f>
        <v>210</v>
      </c>
      <c r="T469" t="e">
        <f>VLOOKUP(L469,Bank!$G$2:$G$1969,1,FALSE)</f>
        <v>#N/A</v>
      </c>
      <c r="U469" t="e">
        <f>VLOOKUP(O469,GL!$Q$2:$Q$2631,1,FALSE)</f>
        <v>#N/A</v>
      </c>
    </row>
    <row r="470" spans="1:21" ht="55.2" x14ac:dyDescent="0.3">
      <c r="A470" s="1"/>
      <c r="B470" s="64">
        <v>45446</v>
      </c>
      <c r="C470" s="65">
        <v>308</v>
      </c>
      <c r="D470" s="66" t="s">
        <v>19</v>
      </c>
      <c r="E470" s="66" t="s">
        <v>8351</v>
      </c>
      <c r="F470" s="66" t="s">
        <v>3731</v>
      </c>
      <c r="G470" s="66" t="s">
        <v>964</v>
      </c>
      <c r="H470" s="64">
        <v>45447</v>
      </c>
      <c r="I470" s="1"/>
      <c r="J470" s="1"/>
      <c r="K470" s="1"/>
      <c r="L470" s="66" t="s">
        <v>3732</v>
      </c>
      <c r="M470" s="1"/>
      <c r="N470" s="1"/>
      <c r="O470" s="66" t="s">
        <v>976</v>
      </c>
      <c r="Q470">
        <f>VLOOKUP(C470,GL!$T$2:$T$2631,1,FALSE)</f>
        <v>308</v>
      </c>
      <c r="R470">
        <f>VLOOKUP(C470,Bank!$H$2:$H$1969,1,FALSE)</f>
        <v>308</v>
      </c>
      <c r="S470">
        <f>VLOOKUP(C470,'1950 Reconciled2'!$E$2:$E$1999,1,FALSE)</f>
        <v>308</v>
      </c>
      <c r="T470" t="e">
        <f>VLOOKUP(L470,Bank!$G$2:$G$1969,1,FALSE)</f>
        <v>#N/A</v>
      </c>
      <c r="U470" t="e">
        <f>VLOOKUP(O470,GL!$Q$2:$Q$2631,1,FALSE)</f>
        <v>#N/A</v>
      </c>
    </row>
    <row r="471" spans="1:21" ht="55.2" x14ac:dyDescent="0.3">
      <c r="A471" s="1"/>
      <c r="B471" s="64">
        <v>45446</v>
      </c>
      <c r="C471" s="65">
        <v>313.5</v>
      </c>
      <c r="D471" s="66" t="s">
        <v>19</v>
      </c>
      <c r="E471" s="66" t="s">
        <v>8352</v>
      </c>
      <c r="F471" s="66" t="s">
        <v>3743</v>
      </c>
      <c r="G471" s="66" t="s">
        <v>964</v>
      </c>
      <c r="H471" s="64">
        <v>45447</v>
      </c>
      <c r="I471" s="1"/>
      <c r="J471" s="1"/>
      <c r="K471" s="1"/>
      <c r="L471" s="66" t="s">
        <v>3732</v>
      </c>
      <c r="M471" s="1"/>
      <c r="N471" s="1"/>
      <c r="O471" s="66" t="s">
        <v>976</v>
      </c>
      <c r="Q471" t="e">
        <f>VLOOKUP(C471,GL!$T$2:$T$2631,1,FALSE)</f>
        <v>#N/A</v>
      </c>
      <c r="R471">
        <f>VLOOKUP(C471,Bank!$H$2:$H$1969,1,FALSE)</f>
        <v>313.5</v>
      </c>
      <c r="S471" t="e">
        <f>VLOOKUP(C471,'1950 Reconciled2'!$E$2:$E$1999,1,FALSE)</f>
        <v>#N/A</v>
      </c>
      <c r="T471" t="e">
        <f>VLOOKUP(L471,Bank!$G$2:$G$1969,1,FALSE)</f>
        <v>#N/A</v>
      </c>
      <c r="U471" t="e">
        <f>VLOOKUP(O471,GL!$Q$2:$Q$2631,1,FALSE)</f>
        <v>#N/A</v>
      </c>
    </row>
    <row r="472" spans="1:21" ht="55.2" x14ac:dyDescent="0.3">
      <c r="A472" s="1"/>
      <c r="B472" s="64">
        <v>45446</v>
      </c>
      <c r="C472" s="65">
        <v>339</v>
      </c>
      <c r="D472" s="66" t="s">
        <v>19</v>
      </c>
      <c r="E472" s="66" t="s">
        <v>8353</v>
      </c>
      <c r="F472" s="66" t="s">
        <v>3726</v>
      </c>
      <c r="G472" s="66" t="s">
        <v>964</v>
      </c>
      <c r="H472" s="64">
        <v>45447</v>
      </c>
      <c r="I472" s="1"/>
      <c r="J472" s="1"/>
      <c r="K472" s="1"/>
      <c r="L472" s="66" t="s">
        <v>3723</v>
      </c>
      <c r="M472" s="1"/>
      <c r="N472" s="1"/>
      <c r="O472" s="66" t="s">
        <v>976</v>
      </c>
      <c r="Q472">
        <f>VLOOKUP(C472,GL!$T$2:$T$2631,1,FALSE)</f>
        <v>339</v>
      </c>
      <c r="R472">
        <f>VLOOKUP(C472,Bank!$H$2:$H$1969,1,FALSE)</f>
        <v>339</v>
      </c>
      <c r="S472" t="e">
        <f>VLOOKUP(C472,'1950 Reconciled2'!$E$2:$E$1999,1,FALSE)</f>
        <v>#N/A</v>
      </c>
      <c r="T472" t="e">
        <f>VLOOKUP(L472,Bank!$G$2:$G$1969,1,FALSE)</f>
        <v>#N/A</v>
      </c>
      <c r="U472" t="e">
        <f>VLOOKUP(O472,GL!$Q$2:$Q$2631,1,FALSE)</f>
        <v>#N/A</v>
      </c>
    </row>
    <row r="473" spans="1:21" ht="69" x14ac:dyDescent="0.3">
      <c r="A473" s="1"/>
      <c r="B473" s="64">
        <v>45446</v>
      </c>
      <c r="C473" s="65">
        <v>680</v>
      </c>
      <c r="D473" s="66" t="s">
        <v>19</v>
      </c>
      <c r="E473" s="66" t="s">
        <v>8354</v>
      </c>
      <c r="F473" s="66" t="s">
        <v>3739</v>
      </c>
      <c r="G473" s="66" t="s">
        <v>964</v>
      </c>
      <c r="H473" s="64">
        <v>45446</v>
      </c>
      <c r="I473" s="1"/>
      <c r="J473" s="1"/>
      <c r="K473" s="1"/>
      <c r="L473" s="66" t="s">
        <v>3740</v>
      </c>
      <c r="M473" s="1"/>
      <c r="N473" s="1"/>
      <c r="O473" s="66" t="s">
        <v>3741</v>
      </c>
      <c r="Q473">
        <f>VLOOKUP(C473,GL!$T$2:$T$2631,1,FALSE)</f>
        <v>680</v>
      </c>
      <c r="R473">
        <f>VLOOKUP(C473,Bank!$H$2:$H$1969,1,FALSE)</f>
        <v>680</v>
      </c>
      <c r="S473">
        <f>VLOOKUP(C473,'1950 Reconciled2'!$E$2:$E$1999,1,FALSE)</f>
        <v>680</v>
      </c>
      <c r="T473" t="e">
        <f>VLOOKUP(L473,Bank!$G$2:$G$1969,1,FALSE)</f>
        <v>#N/A</v>
      </c>
      <c r="U473" t="e">
        <f>VLOOKUP(O473,GL!$Q$2:$Q$2631,1,FALSE)</f>
        <v>#N/A</v>
      </c>
    </row>
    <row r="474" spans="1:21" ht="55.2" x14ac:dyDescent="0.3">
      <c r="A474" s="1"/>
      <c r="B474" s="64">
        <v>45446</v>
      </c>
      <c r="C474" s="65">
        <v>700</v>
      </c>
      <c r="D474" s="66" t="s">
        <v>19</v>
      </c>
      <c r="E474" s="66" t="s">
        <v>8355</v>
      </c>
      <c r="F474" s="66" t="s">
        <v>3731</v>
      </c>
      <c r="G474" s="66" t="s">
        <v>964</v>
      </c>
      <c r="H474" s="64">
        <v>45447</v>
      </c>
      <c r="I474" s="1"/>
      <c r="J474" s="1"/>
      <c r="K474" s="1"/>
      <c r="L474" s="66" t="s">
        <v>3732</v>
      </c>
      <c r="M474" s="1"/>
      <c r="N474" s="1"/>
      <c r="O474" s="66" t="s">
        <v>976</v>
      </c>
      <c r="Q474">
        <f>VLOOKUP(C474,GL!$T$2:$T$2631,1,FALSE)</f>
        <v>700</v>
      </c>
      <c r="R474">
        <f>VLOOKUP(C474,Bank!$H$2:$H$1969,1,FALSE)</f>
        <v>700</v>
      </c>
      <c r="S474">
        <f>VLOOKUP(C474,'1950 Reconciled2'!$E$2:$E$1999,1,FALSE)</f>
        <v>700</v>
      </c>
      <c r="T474" t="e">
        <f>VLOOKUP(L474,Bank!$G$2:$G$1969,1,FALSE)</f>
        <v>#N/A</v>
      </c>
      <c r="U474" t="e">
        <f>VLOOKUP(O474,GL!$Q$2:$Q$2631,1,FALSE)</f>
        <v>#N/A</v>
      </c>
    </row>
    <row r="475" spans="1:21" ht="69" x14ac:dyDescent="0.3">
      <c r="A475" s="1"/>
      <c r="B475" s="64">
        <v>45446</v>
      </c>
      <c r="C475" s="65">
        <v>1200</v>
      </c>
      <c r="D475" s="66" t="s">
        <v>19</v>
      </c>
      <c r="E475" s="66" t="s">
        <v>8356</v>
      </c>
      <c r="F475" s="66" t="s">
        <v>3722</v>
      </c>
      <c r="G475" s="66" t="s">
        <v>964</v>
      </c>
      <c r="H475" s="64">
        <v>45446</v>
      </c>
      <c r="I475" s="1"/>
      <c r="J475" s="1"/>
      <c r="K475" s="1"/>
      <c r="L475" s="66" t="s">
        <v>3723</v>
      </c>
      <c r="M475" s="1"/>
      <c r="N475" s="1"/>
      <c r="O475" s="66" t="s">
        <v>3724</v>
      </c>
      <c r="Q475">
        <f>VLOOKUP(C475,GL!$T$2:$T$2631,1,FALSE)</f>
        <v>1200</v>
      </c>
      <c r="R475">
        <f>VLOOKUP(C475,Bank!$H$2:$H$1969,1,FALSE)</f>
        <v>1200</v>
      </c>
      <c r="S475">
        <f>VLOOKUP(C475,'1950 Reconciled2'!$E$2:$E$1999,1,FALSE)</f>
        <v>1200</v>
      </c>
      <c r="T475" t="e">
        <f>VLOOKUP(L475,Bank!$G$2:$G$1969,1,FALSE)</f>
        <v>#N/A</v>
      </c>
      <c r="U475" t="e">
        <f>VLOOKUP(O475,GL!$Q$2:$Q$2631,1,FALSE)</f>
        <v>#N/A</v>
      </c>
    </row>
    <row r="476" spans="1:21" ht="55.2" x14ac:dyDescent="0.3">
      <c r="A476" s="1"/>
      <c r="B476" s="64">
        <v>45446</v>
      </c>
      <c r="C476" s="65">
        <v>8101.43</v>
      </c>
      <c r="D476" s="66" t="s">
        <v>19</v>
      </c>
      <c r="E476" s="66" t="s">
        <v>8357</v>
      </c>
      <c r="F476" s="66" t="s">
        <v>3743</v>
      </c>
      <c r="G476" s="66" t="s">
        <v>964</v>
      </c>
      <c r="H476" s="64">
        <v>45447</v>
      </c>
      <c r="I476" s="1"/>
      <c r="J476" s="1"/>
      <c r="K476" s="1"/>
      <c r="L476" s="66" t="s">
        <v>3732</v>
      </c>
      <c r="M476" s="1"/>
      <c r="N476" s="1"/>
      <c r="O476" s="66" t="s">
        <v>976</v>
      </c>
      <c r="Q476">
        <f>VLOOKUP(C476,GL!$T$2:$T$2631,1,FALSE)</f>
        <v>8101.43</v>
      </c>
      <c r="R476">
        <f>VLOOKUP(C476,Bank!$H$2:$H$1969,1,FALSE)</f>
        <v>8101.43</v>
      </c>
      <c r="S476" t="e">
        <f>VLOOKUP(C476,'1950 Reconciled2'!$E$2:$E$1999,1,FALSE)</f>
        <v>#N/A</v>
      </c>
      <c r="T476" t="e">
        <f>VLOOKUP(L476,Bank!$G$2:$G$1969,1,FALSE)</f>
        <v>#N/A</v>
      </c>
      <c r="U476" t="e">
        <f>VLOOKUP(O476,GL!$Q$2:$Q$2631,1,FALSE)</f>
        <v>#N/A</v>
      </c>
    </row>
    <row r="477" spans="1:21" ht="55.2" x14ac:dyDescent="0.3">
      <c r="A477" s="1"/>
      <c r="B477" s="64">
        <v>45446</v>
      </c>
      <c r="C477" s="65">
        <v>9100</v>
      </c>
      <c r="D477" s="66" t="s">
        <v>19</v>
      </c>
      <c r="E477" s="66" t="s">
        <v>8358</v>
      </c>
      <c r="F477" s="66" t="s">
        <v>3743</v>
      </c>
      <c r="G477" s="66" t="s">
        <v>964</v>
      </c>
      <c r="H477" s="64">
        <v>45447</v>
      </c>
      <c r="I477" s="1"/>
      <c r="J477" s="1"/>
      <c r="K477" s="1"/>
      <c r="L477" s="66" t="s">
        <v>3732</v>
      </c>
      <c r="M477" s="1"/>
      <c r="N477" s="1"/>
      <c r="O477" s="66" t="s">
        <v>976</v>
      </c>
      <c r="Q477" t="e">
        <f>VLOOKUP(C477,GL!$T$2:$T$2631,1,FALSE)</f>
        <v>#N/A</v>
      </c>
      <c r="R477">
        <f>VLOOKUP(C477,Bank!$H$2:$H$1969,1,FALSE)</f>
        <v>9100</v>
      </c>
      <c r="S477">
        <f>VLOOKUP(C477,'1950 Reconciled2'!$E$2:$E$1999,1,FALSE)</f>
        <v>9100</v>
      </c>
      <c r="T477" t="e">
        <f>VLOOKUP(L477,Bank!$G$2:$G$1969,1,FALSE)</f>
        <v>#N/A</v>
      </c>
      <c r="U477" t="e">
        <f>VLOOKUP(O477,GL!$Q$2:$Q$2631,1,FALSE)</f>
        <v>#N/A</v>
      </c>
    </row>
    <row r="478" spans="1:21" ht="69" x14ac:dyDescent="0.3">
      <c r="A478" s="1"/>
      <c r="B478" s="64">
        <v>45446</v>
      </c>
      <c r="C478" s="65">
        <v>336112.47</v>
      </c>
      <c r="D478" s="66" t="s">
        <v>19</v>
      </c>
      <c r="E478" s="66" t="s">
        <v>8359</v>
      </c>
      <c r="F478" s="66" t="s">
        <v>3728</v>
      </c>
      <c r="G478" s="66" t="s">
        <v>964</v>
      </c>
      <c r="H478" s="64">
        <v>45447</v>
      </c>
      <c r="I478" s="1"/>
      <c r="J478" s="1"/>
      <c r="K478" s="1"/>
      <c r="L478" s="66" t="s">
        <v>3729</v>
      </c>
      <c r="M478" s="1"/>
      <c r="N478" s="1"/>
      <c r="O478" s="66" t="s">
        <v>1060</v>
      </c>
      <c r="Q478">
        <f>VLOOKUP(C478,GL!$T$2:$T$2631,1,FALSE)</f>
        <v>336112.47</v>
      </c>
      <c r="R478">
        <f>VLOOKUP(C478,Bank!$H$2:$H$1969,1,FALSE)</f>
        <v>336112.47</v>
      </c>
      <c r="S478" t="e">
        <f>VLOOKUP(C478,'1950 Reconciled2'!$E$2:$E$1999,1,FALSE)</f>
        <v>#N/A</v>
      </c>
      <c r="T478" t="e">
        <f>VLOOKUP(L478,Bank!$G$2:$G$1969,1,FALSE)</f>
        <v>#N/A</v>
      </c>
      <c r="U478" t="e">
        <f>VLOOKUP(O478,GL!$Q$2:$Q$2631,1,FALSE)</f>
        <v>#N/A</v>
      </c>
    </row>
    <row r="479" spans="1:21" ht="55.2" x14ac:dyDescent="0.3">
      <c r="A479" s="1"/>
      <c r="B479" s="64">
        <v>45446</v>
      </c>
      <c r="C479" s="65">
        <v>8795445.8800000008</v>
      </c>
      <c r="D479" s="66" t="s">
        <v>19</v>
      </c>
      <c r="E479" s="66" t="s">
        <v>8360</v>
      </c>
      <c r="F479" s="66" t="s">
        <v>3743</v>
      </c>
      <c r="G479" s="66" t="s">
        <v>964</v>
      </c>
      <c r="H479" s="64">
        <v>45447</v>
      </c>
      <c r="I479" s="1"/>
      <c r="J479" s="1"/>
      <c r="K479" s="1"/>
      <c r="L479" s="66" t="s">
        <v>3732</v>
      </c>
      <c r="M479" s="1"/>
      <c r="N479" s="1"/>
      <c r="O479" s="66" t="s">
        <v>976</v>
      </c>
      <c r="Q479" t="e">
        <f>VLOOKUP(C479,GL!$T$2:$T$2631,1,FALSE)</f>
        <v>#N/A</v>
      </c>
      <c r="R479">
        <f>VLOOKUP(C479,Bank!$H$2:$H$1969,1,FALSE)</f>
        <v>8795445.8800000008</v>
      </c>
      <c r="S479" t="e">
        <f>VLOOKUP(C479,'1950 Reconciled2'!$E$2:$E$1999,1,FALSE)</f>
        <v>#N/A</v>
      </c>
      <c r="T479" t="e">
        <f>VLOOKUP(L479,Bank!$G$2:$G$1969,1,FALSE)</f>
        <v>#N/A</v>
      </c>
      <c r="U479" t="e">
        <f>VLOOKUP(O479,GL!$Q$2:$Q$2631,1,FALSE)</f>
        <v>#N/A</v>
      </c>
    </row>
    <row r="480" spans="1:21" ht="55.2" x14ac:dyDescent="0.3">
      <c r="A480" s="1"/>
      <c r="B480" s="64">
        <v>45447</v>
      </c>
      <c r="C480" s="65">
        <v>82.88</v>
      </c>
      <c r="D480" s="66" t="s">
        <v>19</v>
      </c>
      <c r="E480" s="66" t="s">
        <v>8361</v>
      </c>
      <c r="F480" s="66" t="s">
        <v>1399</v>
      </c>
      <c r="G480" s="66" t="s">
        <v>964</v>
      </c>
      <c r="H480" s="64">
        <v>45448</v>
      </c>
      <c r="I480" s="1"/>
      <c r="J480" s="1"/>
      <c r="K480" s="1"/>
      <c r="L480" s="66" t="s">
        <v>1392</v>
      </c>
      <c r="M480" s="1"/>
      <c r="N480" s="1"/>
      <c r="O480" s="66" t="s">
        <v>976</v>
      </c>
      <c r="Q480">
        <f>VLOOKUP(C480,GL!$T$2:$T$2631,1,FALSE)</f>
        <v>82.88</v>
      </c>
      <c r="R480">
        <f>VLOOKUP(C480,Bank!$H$2:$H$1969,1,FALSE)</f>
        <v>82.88</v>
      </c>
      <c r="S480" t="e">
        <f>VLOOKUP(C480,'1950 Reconciled2'!$E$2:$E$1999,1,FALSE)</f>
        <v>#N/A</v>
      </c>
      <c r="T480" t="e">
        <f>VLOOKUP(L480,Bank!$G$2:$G$1969,1,FALSE)</f>
        <v>#N/A</v>
      </c>
      <c r="U480" t="e">
        <f>VLOOKUP(O480,GL!$Q$2:$Q$2631,1,FALSE)</f>
        <v>#N/A</v>
      </c>
    </row>
    <row r="481" spans="1:21" ht="55.2" x14ac:dyDescent="0.3">
      <c r="A481" s="1"/>
      <c r="B481" s="64">
        <v>45447</v>
      </c>
      <c r="C481" s="65">
        <v>287</v>
      </c>
      <c r="D481" s="66" t="s">
        <v>19</v>
      </c>
      <c r="E481" s="66" t="s">
        <v>8362</v>
      </c>
      <c r="F481" s="66" t="s">
        <v>1382</v>
      </c>
      <c r="G481" s="66" t="s">
        <v>964</v>
      </c>
      <c r="H481" s="64">
        <v>45448</v>
      </c>
      <c r="I481" s="1"/>
      <c r="J481" s="1"/>
      <c r="K481" s="1"/>
      <c r="L481" s="66" t="s">
        <v>1380</v>
      </c>
      <c r="M481" s="1"/>
      <c r="N481" s="1"/>
      <c r="O481" s="66" t="s">
        <v>976</v>
      </c>
      <c r="Q481">
        <f>VLOOKUP(C481,GL!$T$2:$T$2631,1,FALSE)</f>
        <v>287</v>
      </c>
      <c r="R481">
        <f>VLOOKUP(C481,Bank!$H$2:$H$1969,1,FALSE)</f>
        <v>287</v>
      </c>
      <c r="S481" t="e">
        <f>VLOOKUP(C481,'1950 Reconciled2'!$E$2:$E$1999,1,FALSE)</f>
        <v>#N/A</v>
      </c>
      <c r="T481" t="e">
        <f>VLOOKUP(L481,Bank!$G$2:$G$1969,1,FALSE)</f>
        <v>#N/A</v>
      </c>
      <c r="U481" t="e">
        <f>VLOOKUP(O481,GL!$Q$2:$Q$2631,1,FALSE)</f>
        <v>#N/A</v>
      </c>
    </row>
    <row r="482" spans="1:21" ht="55.2" x14ac:dyDescent="0.3">
      <c r="A482" s="1"/>
      <c r="B482" s="64">
        <v>45447</v>
      </c>
      <c r="C482" s="65">
        <v>600</v>
      </c>
      <c r="D482" s="66" t="s">
        <v>19</v>
      </c>
      <c r="E482" s="66" t="s">
        <v>8363</v>
      </c>
      <c r="F482" s="66" t="s">
        <v>1382</v>
      </c>
      <c r="G482" s="66" t="s">
        <v>964</v>
      </c>
      <c r="H482" s="64">
        <v>45448</v>
      </c>
      <c r="I482" s="1"/>
      <c r="J482" s="1"/>
      <c r="K482" s="1"/>
      <c r="L482" s="66" t="s">
        <v>1380</v>
      </c>
      <c r="M482" s="1"/>
      <c r="N482" s="1"/>
      <c r="O482" s="66" t="s">
        <v>976</v>
      </c>
      <c r="Q482">
        <f>VLOOKUP(C482,GL!$T$2:$T$2631,1,FALSE)</f>
        <v>600</v>
      </c>
      <c r="R482">
        <f>VLOOKUP(C482,Bank!$H$2:$H$1969,1,FALSE)</f>
        <v>600</v>
      </c>
      <c r="S482">
        <f>VLOOKUP(C482,'1950 Reconciled2'!$E$2:$E$1999,1,FALSE)</f>
        <v>600</v>
      </c>
      <c r="T482" t="e">
        <f>VLOOKUP(L482,Bank!$G$2:$G$1969,1,FALSE)</f>
        <v>#N/A</v>
      </c>
      <c r="U482" t="e">
        <f>VLOOKUP(O482,GL!$Q$2:$Q$2631,1,FALSE)</f>
        <v>#N/A</v>
      </c>
    </row>
    <row r="483" spans="1:21" ht="69" x14ac:dyDescent="0.3">
      <c r="A483" s="1"/>
      <c r="B483" s="64">
        <v>45447</v>
      </c>
      <c r="C483" s="65">
        <v>700</v>
      </c>
      <c r="D483" s="66" t="s">
        <v>19</v>
      </c>
      <c r="E483" s="66" t="s">
        <v>8364</v>
      </c>
      <c r="F483" s="66" t="s">
        <v>1385</v>
      </c>
      <c r="G483" s="66" t="s">
        <v>964</v>
      </c>
      <c r="H483" s="64">
        <v>45447</v>
      </c>
      <c r="I483" s="1"/>
      <c r="J483" s="1"/>
      <c r="K483" s="1"/>
      <c r="L483" s="66" t="s">
        <v>1380</v>
      </c>
      <c r="M483" s="1"/>
      <c r="N483" s="1"/>
      <c r="O483" s="66" t="s">
        <v>1386</v>
      </c>
      <c r="Q483">
        <f>VLOOKUP(C483,GL!$T$2:$T$2631,1,FALSE)</f>
        <v>700</v>
      </c>
      <c r="R483">
        <f>VLOOKUP(C483,Bank!$H$2:$H$1969,1,FALSE)</f>
        <v>700</v>
      </c>
      <c r="S483">
        <f>VLOOKUP(C483,'1950 Reconciled2'!$E$2:$E$1999,1,FALSE)</f>
        <v>700</v>
      </c>
      <c r="T483" t="e">
        <f>VLOOKUP(L483,Bank!$G$2:$G$1969,1,FALSE)</f>
        <v>#N/A</v>
      </c>
      <c r="U483" t="e">
        <f>VLOOKUP(O483,GL!$Q$2:$Q$2631,1,FALSE)</f>
        <v>#N/A</v>
      </c>
    </row>
    <row r="484" spans="1:21" ht="55.2" x14ac:dyDescent="0.3">
      <c r="A484" s="1"/>
      <c r="B484" s="64">
        <v>45447</v>
      </c>
      <c r="C484" s="65">
        <v>850.88</v>
      </c>
      <c r="D484" s="66" t="s">
        <v>19</v>
      </c>
      <c r="E484" s="66" t="s">
        <v>8365</v>
      </c>
      <c r="F484" s="66" t="s">
        <v>1391</v>
      </c>
      <c r="G484" s="66" t="s">
        <v>964</v>
      </c>
      <c r="H484" s="64">
        <v>45448</v>
      </c>
      <c r="I484" s="1"/>
      <c r="J484" s="1"/>
      <c r="K484" s="1"/>
      <c r="L484" s="66" t="s">
        <v>1392</v>
      </c>
      <c r="M484" s="1"/>
      <c r="N484" s="1"/>
      <c r="O484" s="66" t="s">
        <v>976</v>
      </c>
      <c r="Q484">
        <f>VLOOKUP(C484,GL!$T$2:$T$2631,1,FALSE)</f>
        <v>850.88</v>
      </c>
      <c r="R484">
        <f>VLOOKUP(C484,Bank!$H$2:$H$1969,1,FALSE)</f>
        <v>850.88</v>
      </c>
      <c r="S484" t="e">
        <f>VLOOKUP(C484,'1950 Reconciled2'!$E$2:$E$1999,1,FALSE)</f>
        <v>#N/A</v>
      </c>
      <c r="T484" t="e">
        <f>VLOOKUP(L484,Bank!$G$2:$G$1969,1,FALSE)</f>
        <v>#N/A</v>
      </c>
      <c r="U484" t="e">
        <f>VLOOKUP(O484,GL!$Q$2:$Q$2631,1,FALSE)</f>
        <v>#N/A</v>
      </c>
    </row>
    <row r="485" spans="1:21" ht="55.2" x14ac:dyDescent="0.3">
      <c r="A485" s="1"/>
      <c r="B485" s="64">
        <v>45447</v>
      </c>
      <c r="C485" s="65">
        <v>1281.25</v>
      </c>
      <c r="D485" s="66" t="s">
        <v>19</v>
      </c>
      <c r="E485" s="66" t="s">
        <v>8366</v>
      </c>
      <c r="F485" s="66" t="s">
        <v>1391</v>
      </c>
      <c r="G485" s="66" t="s">
        <v>964</v>
      </c>
      <c r="H485" s="64">
        <v>45448</v>
      </c>
      <c r="I485" s="1"/>
      <c r="J485" s="1"/>
      <c r="K485" s="1"/>
      <c r="L485" s="66" t="s">
        <v>1392</v>
      </c>
      <c r="M485" s="1"/>
      <c r="N485" s="1"/>
      <c r="O485" s="66" t="s">
        <v>976</v>
      </c>
      <c r="Q485">
        <f>VLOOKUP(C485,GL!$T$2:$T$2631,1,FALSE)</f>
        <v>1281.25</v>
      </c>
      <c r="R485">
        <f>VLOOKUP(C485,Bank!$H$2:$H$1969,1,FALSE)</f>
        <v>1281.25</v>
      </c>
      <c r="S485" t="e">
        <f>VLOOKUP(C485,'1950 Reconciled2'!$E$2:$E$1999,1,FALSE)</f>
        <v>#N/A</v>
      </c>
      <c r="T485" t="e">
        <f>VLOOKUP(L485,Bank!$G$2:$G$1969,1,FALSE)</f>
        <v>#N/A</v>
      </c>
      <c r="U485" t="e">
        <f>VLOOKUP(O485,GL!$Q$2:$Q$2631,1,FALSE)</f>
        <v>#N/A</v>
      </c>
    </row>
    <row r="486" spans="1:21" ht="69" x14ac:dyDescent="0.3">
      <c r="A486" s="1"/>
      <c r="B486" s="64">
        <v>45447</v>
      </c>
      <c r="C486" s="65">
        <v>2040</v>
      </c>
      <c r="D486" s="66" t="s">
        <v>19</v>
      </c>
      <c r="E486" s="66" t="s">
        <v>8367</v>
      </c>
      <c r="F486" s="66" t="s">
        <v>1395</v>
      </c>
      <c r="G486" s="66" t="s">
        <v>964</v>
      </c>
      <c r="H486" s="64">
        <v>45447</v>
      </c>
      <c r="I486" s="1"/>
      <c r="J486" s="1"/>
      <c r="K486" s="1"/>
      <c r="L486" s="66" t="s">
        <v>1396</v>
      </c>
      <c r="M486" s="1"/>
      <c r="N486" s="1"/>
      <c r="O486" s="66" t="s">
        <v>1397</v>
      </c>
      <c r="Q486">
        <f>VLOOKUP(C486,GL!$T$2:$T$2631,1,FALSE)</f>
        <v>2040</v>
      </c>
      <c r="R486">
        <f>VLOOKUP(C486,Bank!$H$2:$H$1969,1,FALSE)</f>
        <v>2040</v>
      </c>
      <c r="S486">
        <f>VLOOKUP(C486,'1950 Reconciled2'!$E$2:$E$1999,1,FALSE)</f>
        <v>2040</v>
      </c>
      <c r="T486" t="e">
        <f>VLOOKUP(L486,Bank!$G$2:$G$1969,1,FALSE)</f>
        <v>#N/A</v>
      </c>
      <c r="U486" t="e">
        <f>VLOOKUP(O486,GL!$Q$2:$Q$2631,1,FALSE)</f>
        <v>#N/A</v>
      </c>
    </row>
    <row r="487" spans="1:21" ht="55.2" x14ac:dyDescent="0.3">
      <c r="A487" s="1"/>
      <c r="B487" s="64">
        <v>45447</v>
      </c>
      <c r="C487" s="65">
        <v>3207.75</v>
      </c>
      <c r="D487" s="66" t="s">
        <v>19</v>
      </c>
      <c r="E487" s="66" t="s">
        <v>8368</v>
      </c>
      <c r="F487" s="66" t="s">
        <v>1399</v>
      </c>
      <c r="G487" s="66" t="s">
        <v>964</v>
      </c>
      <c r="H487" s="64">
        <v>45448</v>
      </c>
      <c r="I487" s="1"/>
      <c r="J487" s="1"/>
      <c r="K487" s="1"/>
      <c r="L487" s="66" t="s">
        <v>1392</v>
      </c>
      <c r="M487" s="1"/>
      <c r="N487" s="1"/>
      <c r="O487" s="66" t="s">
        <v>976</v>
      </c>
      <c r="Q487">
        <f>VLOOKUP(C487,GL!$T$2:$T$2631,1,FALSE)</f>
        <v>3207.75</v>
      </c>
      <c r="R487">
        <f>VLOOKUP(C487,Bank!$H$2:$H$1969,1,FALSE)</f>
        <v>3207.75</v>
      </c>
      <c r="S487" t="e">
        <f>VLOOKUP(C487,'1950 Reconciled2'!$E$2:$E$1999,1,FALSE)</f>
        <v>#N/A</v>
      </c>
      <c r="T487" t="e">
        <f>VLOOKUP(L487,Bank!$G$2:$G$1969,1,FALSE)</f>
        <v>#N/A</v>
      </c>
      <c r="U487" t="e">
        <f>VLOOKUP(O487,GL!$Q$2:$Q$2631,1,FALSE)</f>
        <v>#N/A</v>
      </c>
    </row>
    <row r="488" spans="1:21" ht="55.2" x14ac:dyDescent="0.3">
      <c r="A488" s="1"/>
      <c r="B488" s="64">
        <v>45447</v>
      </c>
      <c r="C488" s="65">
        <v>8700</v>
      </c>
      <c r="D488" s="66" t="s">
        <v>19</v>
      </c>
      <c r="E488" s="66" t="s">
        <v>8369</v>
      </c>
      <c r="F488" s="66" t="s">
        <v>1399</v>
      </c>
      <c r="G488" s="66" t="s">
        <v>964</v>
      </c>
      <c r="H488" s="64">
        <v>45448</v>
      </c>
      <c r="I488" s="1"/>
      <c r="J488" s="1"/>
      <c r="K488" s="1"/>
      <c r="L488" s="66" t="s">
        <v>1392</v>
      </c>
      <c r="M488" s="1"/>
      <c r="N488" s="1"/>
      <c r="O488" s="66" t="s">
        <v>976</v>
      </c>
      <c r="Q488" t="e">
        <f>VLOOKUP(C488,GL!$T$2:$T$2631,1,FALSE)</f>
        <v>#N/A</v>
      </c>
      <c r="R488">
        <f>VLOOKUP(C488,Bank!$H$2:$H$1969,1,FALSE)</f>
        <v>8700</v>
      </c>
      <c r="S488" t="e">
        <f>VLOOKUP(C488,'1950 Reconciled2'!$E$2:$E$1999,1,FALSE)</f>
        <v>#N/A</v>
      </c>
      <c r="T488" t="e">
        <f>VLOOKUP(L488,Bank!$G$2:$G$1969,1,FALSE)</f>
        <v>#N/A</v>
      </c>
      <c r="U488" t="e">
        <f>VLOOKUP(O488,GL!$Q$2:$Q$2631,1,FALSE)</f>
        <v>#N/A</v>
      </c>
    </row>
    <row r="489" spans="1:21" ht="69" x14ac:dyDescent="0.3">
      <c r="A489" s="1"/>
      <c r="B489" s="64">
        <v>45447</v>
      </c>
      <c r="C489" s="65">
        <v>12172.12</v>
      </c>
      <c r="D489" s="66" t="s">
        <v>19</v>
      </c>
      <c r="E489" s="66" t="s">
        <v>8370</v>
      </c>
      <c r="F489" s="66" t="s">
        <v>1388</v>
      </c>
      <c r="G489" s="66" t="s">
        <v>964</v>
      </c>
      <c r="H489" s="64">
        <v>45448</v>
      </c>
      <c r="I489" s="1"/>
      <c r="J489" s="1"/>
      <c r="K489" s="1"/>
      <c r="L489" s="66" t="s">
        <v>1389</v>
      </c>
      <c r="M489" s="1"/>
      <c r="N489" s="1"/>
      <c r="O489" s="66" t="s">
        <v>1060</v>
      </c>
      <c r="Q489">
        <f>VLOOKUP(C489,GL!$T$2:$T$2631,1,FALSE)</f>
        <v>12172.12</v>
      </c>
      <c r="R489">
        <f>VLOOKUP(C489,Bank!$H$2:$H$1969,1,FALSE)</f>
        <v>12172.12</v>
      </c>
      <c r="S489" t="e">
        <f>VLOOKUP(C489,'1950 Reconciled2'!$E$2:$E$1999,1,FALSE)</f>
        <v>#N/A</v>
      </c>
      <c r="T489" t="e">
        <f>VLOOKUP(L489,Bank!$G$2:$G$1969,1,FALSE)</f>
        <v>#N/A</v>
      </c>
      <c r="U489" t="e">
        <f>VLOOKUP(O489,GL!$Q$2:$Q$2631,1,FALSE)</f>
        <v>#N/A</v>
      </c>
    </row>
    <row r="490" spans="1:21" ht="55.2" x14ac:dyDescent="0.3">
      <c r="A490" s="1"/>
      <c r="B490" s="64">
        <v>45447</v>
      </c>
      <c r="C490" s="65">
        <v>1980944.31</v>
      </c>
      <c r="D490" s="66" t="s">
        <v>19</v>
      </c>
      <c r="E490" s="66" t="s">
        <v>8371</v>
      </c>
      <c r="F490" s="66" t="s">
        <v>1399</v>
      </c>
      <c r="G490" s="66" t="s">
        <v>964</v>
      </c>
      <c r="H490" s="64">
        <v>45448</v>
      </c>
      <c r="I490" s="1"/>
      <c r="J490" s="1"/>
      <c r="K490" s="1"/>
      <c r="L490" s="66" t="s">
        <v>1392</v>
      </c>
      <c r="M490" s="1"/>
      <c r="N490" s="1"/>
      <c r="O490" s="66" t="s">
        <v>976</v>
      </c>
      <c r="Q490" t="e">
        <f>VLOOKUP(C490,GL!$T$2:$T$2631,1,FALSE)</f>
        <v>#N/A</v>
      </c>
      <c r="R490">
        <f>VLOOKUP(C490,Bank!$H$2:$H$1969,1,FALSE)</f>
        <v>1980944.31</v>
      </c>
      <c r="S490" t="e">
        <f>VLOOKUP(C490,'1950 Reconciled2'!$E$2:$E$1999,1,FALSE)</f>
        <v>#N/A</v>
      </c>
      <c r="T490" t="e">
        <f>VLOOKUP(L490,Bank!$G$2:$G$1969,1,FALSE)</f>
        <v>#N/A</v>
      </c>
      <c r="U490" t="e">
        <f>VLOOKUP(O490,GL!$Q$2:$Q$2631,1,FALSE)</f>
        <v>#N/A</v>
      </c>
    </row>
    <row r="491" spans="1:21" ht="55.2" x14ac:dyDescent="0.3">
      <c r="A491" s="1"/>
      <c r="B491" s="64">
        <v>45448</v>
      </c>
      <c r="C491" s="65">
        <v>237</v>
      </c>
      <c r="D491" s="66" t="s">
        <v>19</v>
      </c>
      <c r="E491" s="66" t="s">
        <v>8372</v>
      </c>
      <c r="F491" s="66" t="s">
        <v>1078</v>
      </c>
      <c r="G491" s="66" t="s">
        <v>964</v>
      </c>
      <c r="H491" s="64">
        <v>45450</v>
      </c>
      <c r="I491" s="1"/>
      <c r="J491" s="1"/>
      <c r="K491" s="1"/>
      <c r="L491" s="66" t="s">
        <v>1079</v>
      </c>
      <c r="M491" s="1"/>
      <c r="N491" s="1"/>
      <c r="O491" s="66" t="s">
        <v>976</v>
      </c>
      <c r="Q491">
        <f>VLOOKUP(C491,GL!$T$2:$T$2631,1,FALSE)</f>
        <v>237</v>
      </c>
      <c r="R491">
        <f>VLOOKUP(C491,Bank!$H$2:$H$1969,1,FALSE)</f>
        <v>237</v>
      </c>
      <c r="S491" t="e">
        <f>VLOOKUP(C491,'1950 Reconciled2'!$E$2:$E$1999,1,FALSE)</f>
        <v>#N/A</v>
      </c>
      <c r="T491" t="e">
        <f>VLOOKUP(L491,Bank!$G$2:$G$1969,1,FALSE)</f>
        <v>#N/A</v>
      </c>
      <c r="U491" t="e">
        <f>VLOOKUP(O491,GL!$Q$2:$Q$2631,1,FALSE)</f>
        <v>#N/A</v>
      </c>
    </row>
    <row r="492" spans="1:21" ht="69" x14ac:dyDescent="0.3">
      <c r="A492" s="1"/>
      <c r="B492" s="64">
        <v>45448</v>
      </c>
      <c r="C492" s="65">
        <v>461</v>
      </c>
      <c r="D492" s="66" t="s">
        <v>19</v>
      </c>
      <c r="E492" s="66" t="s">
        <v>8373</v>
      </c>
      <c r="F492" s="66" t="s">
        <v>1076</v>
      </c>
      <c r="G492" s="66" t="s">
        <v>964</v>
      </c>
      <c r="H492" s="64">
        <v>45448</v>
      </c>
      <c r="I492" s="1"/>
      <c r="J492" s="1"/>
      <c r="K492" s="1"/>
      <c r="L492" s="66" t="s">
        <v>1073</v>
      </c>
      <c r="M492" s="1"/>
      <c r="N492" s="1"/>
      <c r="O492" s="66" t="s">
        <v>971</v>
      </c>
      <c r="Q492">
        <f>VLOOKUP(C492,GL!$T$2:$T$2631,1,FALSE)</f>
        <v>461</v>
      </c>
      <c r="R492">
        <f>VLOOKUP(C492,Bank!$H$2:$H$1969,1,FALSE)</f>
        <v>461</v>
      </c>
      <c r="S492" t="e">
        <f>VLOOKUP(C492,'1950 Reconciled2'!$E$2:$E$1999,1,FALSE)</f>
        <v>#N/A</v>
      </c>
      <c r="T492" t="e">
        <f>VLOOKUP(L492,Bank!$G$2:$G$1969,1,FALSE)</f>
        <v>#N/A</v>
      </c>
      <c r="U492" t="e">
        <f>VLOOKUP(O492,GL!$Q$2:$Q$2631,1,FALSE)</f>
        <v>#N/A</v>
      </c>
    </row>
    <row r="493" spans="1:21" ht="69" x14ac:dyDescent="0.3">
      <c r="A493" s="1"/>
      <c r="B493" s="64">
        <v>45448</v>
      </c>
      <c r="C493" s="65">
        <v>900</v>
      </c>
      <c r="D493" s="66" t="s">
        <v>19</v>
      </c>
      <c r="E493" s="66" t="s">
        <v>8374</v>
      </c>
      <c r="F493" s="66" t="s">
        <v>1072</v>
      </c>
      <c r="G493" s="66" t="s">
        <v>964</v>
      </c>
      <c r="H493" s="64">
        <v>45448</v>
      </c>
      <c r="I493" s="1"/>
      <c r="J493" s="1"/>
      <c r="K493" s="1"/>
      <c r="L493" s="66" t="s">
        <v>1073</v>
      </c>
      <c r="M493" s="1"/>
      <c r="N493" s="1"/>
      <c r="O493" s="66" t="s">
        <v>1074</v>
      </c>
      <c r="Q493">
        <f>VLOOKUP(C493,GL!$T$2:$T$2631,1,FALSE)</f>
        <v>900</v>
      </c>
      <c r="R493">
        <f>VLOOKUP(C493,Bank!$H$2:$H$1969,1,FALSE)</f>
        <v>900</v>
      </c>
      <c r="S493">
        <f>VLOOKUP(C493,'1950 Reconciled2'!$E$2:$E$1999,1,FALSE)</f>
        <v>900</v>
      </c>
      <c r="T493" t="e">
        <f>VLOOKUP(L493,Bank!$G$2:$G$1969,1,FALSE)</f>
        <v>#N/A</v>
      </c>
      <c r="U493" t="e">
        <f>VLOOKUP(O493,GL!$Q$2:$Q$2631,1,FALSE)</f>
        <v>#N/A</v>
      </c>
    </row>
    <row r="494" spans="1:21" ht="55.2" x14ac:dyDescent="0.3">
      <c r="A494" s="1"/>
      <c r="B494" s="64">
        <v>45448</v>
      </c>
      <c r="C494" s="65">
        <v>5565.9</v>
      </c>
      <c r="D494" s="66" t="s">
        <v>19</v>
      </c>
      <c r="E494" s="66" t="s">
        <v>8375</v>
      </c>
      <c r="F494" s="66" t="s">
        <v>1078</v>
      </c>
      <c r="G494" s="66" t="s">
        <v>964</v>
      </c>
      <c r="H494" s="64">
        <v>45450</v>
      </c>
      <c r="I494" s="1"/>
      <c r="J494" s="1"/>
      <c r="K494" s="1"/>
      <c r="L494" s="66" t="s">
        <v>1079</v>
      </c>
      <c r="M494" s="1"/>
      <c r="N494" s="1"/>
      <c r="O494" s="66" t="s">
        <v>976</v>
      </c>
      <c r="Q494">
        <f>VLOOKUP(C494,GL!$T$2:$T$2631,1,FALSE)</f>
        <v>5565.9</v>
      </c>
      <c r="R494">
        <f>VLOOKUP(C494,Bank!$H$2:$H$1969,1,FALSE)</f>
        <v>5565.9</v>
      </c>
      <c r="S494" t="e">
        <f>VLOOKUP(C494,'1950 Reconciled2'!$E$2:$E$1999,1,FALSE)</f>
        <v>#N/A</v>
      </c>
      <c r="T494" t="e">
        <f>VLOOKUP(L494,Bank!$G$2:$G$1969,1,FALSE)</f>
        <v>#N/A</v>
      </c>
      <c r="U494" t="e">
        <f>VLOOKUP(O494,GL!$Q$2:$Q$2631,1,FALSE)</f>
        <v>#N/A</v>
      </c>
    </row>
    <row r="495" spans="1:21" ht="96.6" x14ac:dyDescent="0.3">
      <c r="A495" s="1"/>
      <c r="B495" s="64">
        <v>45448</v>
      </c>
      <c r="C495" s="65">
        <v>13477.94</v>
      </c>
      <c r="D495" s="66" t="s">
        <v>19</v>
      </c>
      <c r="E495" s="66" t="s">
        <v>8376</v>
      </c>
      <c r="F495" s="66" t="s">
        <v>1085</v>
      </c>
      <c r="G495" s="66" t="s">
        <v>964</v>
      </c>
      <c r="H495" s="64">
        <v>45450</v>
      </c>
      <c r="I495" s="1"/>
      <c r="J495" s="1"/>
      <c r="K495" s="1"/>
      <c r="L495" s="66" t="s">
        <v>1086</v>
      </c>
      <c r="M495" s="1"/>
      <c r="N495" s="1"/>
      <c r="O495" s="66" t="s">
        <v>1083</v>
      </c>
      <c r="Q495">
        <f>VLOOKUP(C495,GL!$T$2:$T$2631,1,FALSE)</f>
        <v>13477.94</v>
      </c>
      <c r="R495">
        <f>VLOOKUP(C495,Bank!$H$2:$H$1969,1,FALSE)</f>
        <v>13477.94</v>
      </c>
      <c r="S495" t="e">
        <f>VLOOKUP(C495,'1950 Reconciled2'!$E$2:$E$1999,1,FALSE)</f>
        <v>#N/A</v>
      </c>
      <c r="T495" t="e">
        <f>VLOOKUP(L495,Bank!$G$2:$G$1969,1,FALSE)</f>
        <v>#N/A</v>
      </c>
      <c r="U495" t="e">
        <f>VLOOKUP(O495,GL!$Q$2:$Q$2631,1,FALSE)</f>
        <v>#N/A</v>
      </c>
    </row>
    <row r="496" spans="1:21" ht="55.2" x14ac:dyDescent="0.3">
      <c r="A496" s="1"/>
      <c r="B496" s="64">
        <v>45448</v>
      </c>
      <c r="C496" s="65">
        <v>13500</v>
      </c>
      <c r="D496" s="66" t="s">
        <v>19</v>
      </c>
      <c r="E496" s="66" t="s">
        <v>8377</v>
      </c>
      <c r="F496" s="66" t="s">
        <v>1078</v>
      </c>
      <c r="G496" s="66" t="s">
        <v>964</v>
      </c>
      <c r="H496" s="64">
        <v>45450</v>
      </c>
      <c r="I496" s="1"/>
      <c r="J496" s="1"/>
      <c r="K496" s="1"/>
      <c r="L496" s="66" t="s">
        <v>1079</v>
      </c>
      <c r="M496" s="1"/>
      <c r="N496" s="1"/>
      <c r="O496" s="66" t="s">
        <v>976</v>
      </c>
      <c r="Q496" t="e">
        <f>VLOOKUP(C496,GL!$T$2:$T$2631,1,FALSE)</f>
        <v>#N/A</v>
      </c>
      <c r="R496">
        <f>VLOOKUP(C496,Bank!$H$2:$H$1969,1,FALSE)</f>
        <v>13500</v>
      </c>
      <c r="S496" t="e">
        <f>VLOOKUP(C496,'1950 Reconciled2'!$E$2:$E$1999,1,FALSE)</f>
        <v>#N/A</v>
      </c>
      <c r="T496" t="e">
        <f>VLOOKUP(L496,Bank!$G$2:$G$1969,1,FALSE)</f>
        <v>#N/A</v>
      </c>
      <c r="U496" t="e">
        <f>VLOOKUP(O496,GL!$Q$2:$Q$2631,1,FALSE)</f>
        <v>#N/A</v>
      </c>
    </row>
    <row r="497" spans="1:21" ht="96.6" x14ac:dyDescent="0.3">
      <c r="A497" s="1"/>
      <c r="B497" s="64">
        <v>45448</v>
      </c>
      <c r="C497" s="65">
        <v>13573.76</v>
      </c>
      <c r="D497" s="66" t="s">
        <v>19</v>
      </c>
      <c r="E497" s="66" t="s">
        <v>8378</v>
      </c>
      <c r="F497" s="66" t="s">
        <v>1081</v>
      </c>
      <c r="G497" s="66" t="s">
        <v>964</v>
      </c>
      <c r="H497" s="64">
        <v>45450</v>
      </c>
      <c r="I497" s="1"/>
      <c r="J497" s="1"/>
      <c r="K497" s="1"/>
      <c r="L497" s="66" t="s">
        <v>1082</v>
      </c>
      <c r="M497" s="1"/>
      <c r="N497" s="1"/>
      <c r="O497" s="66" t="s">
        <v>1083</v>
      </c>
      <c r="Q497">
        <f>VLOOKUP(C497,GL!$T$2:$T$2631,1,FALSE)</f>
        <v>13573.76</v>
      </c>
      <c r="R497">
        <f>VLOOKUP(C497,Bank!$H$2:$H$1969,1,FALSE)</f>
        <v>13573.76</v>
      </c>
      <c r="S497" t="e">
        <f>VLOOKUP(C497,'1950 Reconciled2'!$E$2:$E$1999,1,FALSE)</f>
        <v>#N/A</v>
      </c>
      <c r="T497" t="e">
        <f>VLOOKUP(L497,Bank!$G$2:$G$1969,1,FALSE)</f>
        <v>#N/A</v>
      </c>
      <c r="U497" t="e">
        <f>VLOOKUP(O497,GL!$Q$2:$Q$2631,1,FALSE)</f>
        <v>#N/A</v>
      </c>
    </row>
    <row r="498" spans="1:21" ht="69" x14ac:dyDescent="0.3">
      <c r="A498" s="1"/>
      <c r="B498" s="64">
        <v>45448</v>
      </c>
      <c r="C498" s="65">
        <v>17074.72</v>
      </c>
      <c r="D498" s="66" t="s">
        <v>19</v>
      </c>
      <c r="E498" s="66" t="s">
        <v>8379</v>
      </c>
      <c r="F498" s="66" t="s">
        <v>1068</v>
      </c>
      <c r="G498" s="66" t="s">
        <v>964</v>
      </c>
      <c r="H498" s="64">
        <v>45450</v>
      </c>
      <c r="I498" s="1"/>
      <c r="J498" s="1"/>
      <c r="K498" s="1"/>
      <c r="L498" s="66" t="s">
        <v>1070</v>
      </c>
      <c r="M498" s="1"/>
      <c r="N498" s="1"/>
      <c r="O498" s="66" t="s">
        <v>1060</v>
      </c>
      <c r="Q498">
        <f>VLOOKUP(C498,GL!$T$2:$T$2631,1,FALSE)</f>
        <v>17074.72</v>
      </c>
      <c r="R498">
        <f>VLOOKUP(C498,Bank!$H$2:$H$1969,1,FALSE)</f>
        <v>17074.72</v>
      </c>
      <c r="S498" t="e">
        <f>VLOOKUP(C498,'1950 Reconciled2'!$E$2:$E$1999,1,FALSE)</f>
        <v>#N/A</v>
      </c>
      <c r="T498" t="e">
        <f>VLOOKUP(L498,Bank!$G$2:$G$1969,1,FALSE)</f>
        <v>#N/A</v>
      </c>
      <c r="U498" t="e">
        <f>VLOOKUP(O498,GL!$Q$2:$Q$2631,1,FALSE)</f>
        <v>#N/A</v>
      </c>
    </row>
    <row r="499" spans="1:21" ht="96.6" x14ac:dyDescent="0.3">
      <c r="A499" s="1"/>
      <c r="B499" s="64">
        <v>45448</v>
      </c>
      <c r="C499" s="65">
        <v>17625.05</v>
      </c>
      <c r="D499" s="66" t="s">
        <v>19</v>
      </c>
      <c r="E499" s="66" t="s">
        <v>8380</v>
      </c>
      <c r="F499" s="66" t="s">
        <v>1088</v>
      </c>
      <c r="G499" s="66" t="s">
        <v>964</v>
      </c>
      <c r="H499" s="64">
        <v>45450</v>
      </c>
      <c r="I499" s="1"/>
      <c r="J499" s="1"/>
      <c r="K499" s="1"/>
      <c r="L499" s="66" t="s">
        <v>1089</v>
      </c>
      <c r="M499" s="1"/>
      <c r="N499" s="1"/>
      <c r="O499" s="66" t="s">
        <v>1083</v>
      </c>
      <c r="Q499">
        <f>VLOOKUP(C499,GL!$T$2:$T$2631,1,FALSE)</f>
        <v>17625.05</v>
      </c>
      <c r="R499">
        <f>VLOOKUP(C499,Bank!$H$2:$H$1969,1,FALSE)</f>
        <v>17625.05</v>
      </c>
      <c r="S499" t="e">
        <f>VLOOKUP(C499,'1950 Reconciled2'!$E$2:$E$1999,1,FALSE)</f>
        <v>#N/A</v>
      </c>
      <c r="T499" t="e">
        <f>VLOOKUP(L499,Bank!$G$2:$G$1969,1,FALSE)</f>
        <v>#N/A</v>
      </c>
      <c r="U499" t="e">
        <f>VLOOKUP(O499,GL!$Q$2:$Q$2631,1,FALSE)</f>
        <v>#N/A</v>
      </c>
    </row>
    <row r="500" spans="1:21" ht="96.6" x14ac:dyDescent="0.3">
      <c r="A500" s="1"/>
      <c r="B500" s="64">
        <v>45448</v>
      </c>
      <c r="C500" s="65">
        <v>32296.97</v>
      </c>
      <c r="D500" s="66" t="s">
        <v>19</v>
      </c>
      <c r="E500" s="66" t="s">
        <v>8381</v>
      </c>
      <c r="F500" s="66" t="s">
        <v>1094</v>
      </c>
      <c r="G500" s="66" t="s">
        <v>964</v>
      </c>
      <c r="H500" s="64">
        <v>45450</v>
      </c>
      <c r="I500" s="1"/>
      <c r="J500" s="1"/>
      <c r="K500" s="1"/>
      <c r="L500" s="66" t="s">
        <v>1095</v>
      </c>
      <c r="M500" s="1"/>
      <c r="N500" s="1"/>
      <c r="O500" s="66" t="s">
        <v>1083</v>
      </c>
      <c r="Q500">
        <f>VLOOKUP(C500,GL!$T$2:$T$2631,1,FALSE)</f>
        <v>32296.97</v>
      </c>
      <c r="R500">
        <f>VLOOKUP(C500,Bank!$H$2:$H$1969,1,FALSE)</f>
        <v>32296.97</v>
      </c>
      <c r="S500" t="e">
        <f>VLOOKUP(C500,'1950 Reconciled2'!$E$2:$E$1999,1,FALSE)</f>
        <v>#N/A</v>
      </c>
      <c r="T500" t="e">
        <f>VLOOKUP(L500,Bank!$G$2:$G$1969,1,FALSE)</f>
        <v>#N/A</v>
      </c>
      <c r="U500" t="e">
        <f>VLOOKUP(O500,GL!$Q$2:$Q$2631,1,FALSE)</f>
        <v>#N/A</v>
      </c>
    </row>
    <row r="501" spans="1:21" ht="96.6" x14ac:dyDescent="0.3">
      <c r="A501" s="1"/>
      <c r="B501" s="64">
        <v>45448</v>
      </c>
      <c r="C501" s="65">
        <v>42661.27</v>
      </c>
      <c r="D501" s="66" t="s">
        <v>19</v>
      </c>
      <c r="E501" s="66" t="s">
        <v>8382</v>
      </c>
      <c r="F501" s="66" t="s">
        <v>1091</v>
      </c>
      <c r="G501" s="66" t="s">
        <v>964</v>
      </c>
      <c r="H501" s="64">
        <v>45450</v>
      </c>
      <c r="I501" s="1"/>
      <c r="J501" s="1"/>
      <c r="K501" s="1"/>
      <c r="L501" s="66" t="s">
        <v>1092</v>
      </c>
      <c r="M501" s="1"/>
      <c r="N501" s="1"/>
      <c r="O501" s="66" t="s">
        <v>1083</v>
      </c>
      <c r="Q501">
        <f>VLOOKUP(C501,GL!$T$2:$T$2631,1,FALSE)</f>
        <v>42661.27</v>
      </c>
      <c r="R501">
        <f>VLOOKUP(C501,Bank!$H$2:$H$1969,1,FALSE)</f>
        <v>42661.27</v>
      </c>
      <c r="S501" t="e">
        <f>VLOOKUP(C501,'1950 Reconciled2'!$E$2:$E$1999,1,FALSE)</f>
        <v>#N/A</v>
      </c>
      <c r="T501" t="e">
        <f>VLOOKUP(L501,Bank!$G$2:$G$1969,1,FALSE)</f>
        <v>#N/A</v>
      </c>
      <c r="U501" t="e">
        <f>VLOOKUP(O501,GL!$Q$2:$Q$2631,1,FALSE)</f>
        <v>#N/A</v>
      </c>
    </row>
    <row r="502" spans="1:21" ht="55.2" x14ac:dyDescent="0.3">
      <c r="A502" s="1"/>
      <c r="B502" s="64">
        <v>45448</v>
      </c>
      <c r="C502" s="65">
        <v>1202049.94</v>
      </c>
      <c r="D502" s="66" t="s">
        <v>19</v>
      </c>
      <c r="E502" s="66" t="s">
        <v>8383</v>
      </c>
      <c r="F502" s="66" t="s">
        <v>1078</v>
      </c>
      <c r="G502" s="66" t="s">
        <v>964</v>
      </c>
      <c r="H502" s="64">
        <v>45450</v>
      </c>
      <c r="I502" s="1"/>
      <c r="J502" s="1"/>
      <c r="K502" s="1"/>
      <c r="L502" s="66" t="s">
        <v>1079</v>
      </c>
      <c r="M502" s="1"/>
      <c r="N502" s="1"/>
      <c r="O502" s="66" t="s">
        <v>976</v>
      </c>
      <c r="Q502" t="e">
        <f>VLOOKUP(C502,GL!$T$2:$T$2631,1,FALSE)</f>
        <v>#N/A</v>
      </c>
      <c r="R502">
        <f>VLOOKUP(C502,Bank!$H$2:$H$1969,1,FALSE)</f>
        <v>1202049.94</v>
      </c>
      <c r="S502" t="e">
        <f>VLOOKUP(C502,'1950 Reconciled2'!$E$2:$E$1999,1,FALSE)</f>
        <v>#N/A</v>
      </c>
      <c r="T502" t="e">
        <f>VLOOKUP(L502,Bank!$G$2:$G$1969,1,FALSE)</f>
        <v>#N/A</v>
      </c>
      <c r="U502" t="e">
        <f>VLOOKUP(O502,GL!$Q$2:$Q$2631,1,FALSE)</f>
        <v>#N/A</v>
      </c>
    </row>
    <row r="503" spans="1:21" ht="55.2" x14ac:dyDescent="0.3">
      <c r="A503" s="1"/>
      <c r="B503" s="64">
        <v>45448</v>
      </c>
      <c r="C503" s="65">
        <v>1947321.6</v>
      </c>
      <c r="D503" s="66" t="s">
        <v>19</v>
      </c>
      <c r="E503" s="66" t="s">
        <v>8384</v>
      </c>
      <c r="F503" s="66" t="s">
        <v>1078</v>
      </c>
      <c r="G503" s="66" t="s">
        <v>964</v>
      </c>
      <c r="H503" s="64">
        <v>45450</v>
      </c>
      <c r="I503" s="1"/>
      <c r="J503" s="1"/>
      <c r="K503" s="1"/>
      <c r="L503" s="66" t="s">
        <v>1079</v>
      </c>
      <c r="M503" s="1"/>
      <c r="N503" s="1"/>
      <c r="O503" s="66" t="s">
        <v>976</v>
      </c>
      <c r="Q503" t="e">
        <f>VLOOKUP(C503,GL!$T$2:$T$2631,1,FALSE)</f>
        <v>#N/A</v>
      </c>
      <c r="R503">
        <f>VLOOKUP(C503,Bank!$H$2:$H$1969,1,FALSE)</f>
        <v>1947321.6</v>
      </c>
      <c r="S503" t="e">
        <f>VLOOKUP(C503,'1950 Reconciled2'!$E$2:$E$1999,1,FALSE)</f>
        <v>#N/A</v>
      </c>
      <c r="T503" t="e">
        <f>VLOOKUP(L503,Bank!$G$2:$G$1969,1,FALSE)</f>
        <v>#N/A</v>
      </c>
      <c r="U503" t="e">
        <f>VLOOKUP(O503,GL!$Q$2:$Q$2631,1,FALSE)</f>
        <v>#N/A</v>
      </c>
    </row>
    <row r="504" spans="1:21" ht="69" x14ac:dyDescent="0.3">
      <c r="A504" s="1"/>
      <c r="B504" s="64">
        <v>45450</v>
      </c>
      <c r="C504" s="65">
        <v>-19438.439999999999</v>
      </c>
      <c r="D504" s="66" t="s">
        <v>19</v>
      </c>
      <c r="E504" s="66" t="s">
        <v>8385</v>
      </c>
      <c r="F504" s="66" t="s">
        <v>3874</v>
      </c>
      <c r="G504" s="66" t="s">
        <v>964</v>
      </c>
      <c r="H504" s="64">
        <v>45450</v>
      </c>
      <c r="I504" s="1"/>
      <c r="J504" s="1"/>
      <c r="K504" s="1"/>
      <c r="L504" s="66" t="s">
        <v>3868</v>
      </c>
      <c r="M504" s="1"/>
      <c r="N504" s="1"/>
      <c r="O504" s="66" t="s">
        <v>999</v>
      </c>
      <c r="Q504">
        <f>VLOOKUP(C504,GL!$T$2:$T$2631,1,FALSE)</f>
        <v>-19438.439999999999</v>
      </c>
      <c r="R504">
        <f>VLOOKUP(C504,Bank!$H$2:$H$1969,1,FALSE)</f>
        <v>-19438.439999999999</v>
      </c>
      <c r="S504" t="e">
        <f>VLOOKUP(C504,'1950 Reconciled2'!$E$2:$E$1999,1,FALSE)</f>
        <v>#N/A</v>
      </c>
      <c r="T504" t="e">
        <f>VLOOKUP(L504,Bank!$G$2:$G$1969,1,FALSE)</f>
        <v>#N/A</v>
      </c>
      <c r="U504" t="e">
        <f>VLOOKUP(O504,GL!$Q$2:$Q$2631,1,FALSE)</f>
        <v>#N/A</v>
      </c>
    </row>
    <row r="505" spans="1:21" ht="69" x14ac:dyDescent="0.3">
      <c r="A505" s="1"/>
      <c r="B505" s="64">
        <v>45450</v>
      </c>
      <c r="C505" s="65">
        <v>-5714</v>
      </c>
      <c r="D505" s="66" t="s">
        <v>19</v>
      </c>
      <c r="E505" s="66" t="s">
        <v>8386</v>
      </c>
      <c r="F505" s="66" t="s">
        <v>3889</v>
      </c>
      <c r="G505" s="66" t="s">
        <v>964</v>
      </c>
      <c r="H505" s="64">
        <v>45450</v>
      </c>
      <c r="I505" s="1"/>
      <c r="J505" s="1"/>
      <c r="K505" s="1"/>
      <c r="L505" s="66" t="s">
        <v>3890</v>
      </c>
      <c r="M505" s="1"/>
      <c r="N505" s="1"/>
      <c r="O505" s="66" t="s">
        <v>966</v>
      </c>
      <c r="Q505" t="e">
        <f>VLOOKUP(C505,GL!$T$2:$T$2631,1,FALSE)</f>
        <v>#N/A</v>
      </c>
      <c r="R505">
        <f>VLOOKUP(C505,Bank!$H$2:$H$1969,1,FALSE)</f>
        <v>-5714</v>
      </c>
      <c r="S505" t="e">
        <f>VLOOKUP(C505,'1950 Reconciled2'!$E$2:$E$1999,1,FALSE)</f>
        <v>#N/A</v>
      </c>
      <c r="T505" t="e">
        <f>VLOOKUP(L505,Bank!$G$2:$G$1969,1,FALSE)</f>
        <v>#N/A</v>
      </c>
      <c r="U505" t="e">
        <f>VLOOKUP(O505,GL!$Q$2:$Q$2631,1,FALSE)</f>
        <v>#N/A</v>
      </c>
    </row>
    <row r="506" spans="1:21" ht="69" x14ac:dyDescent="0.3">
      <c r="A506" s="1"/>
      <c r="B506" s="64">
        <v>45450</v>
      </c>
      <c r="C506" s="65">
        <v>-168</v>
      </c>
      <c r="D506" s="66" t="s">
        <v>19</v>
      </c>
      <c r="E506" s="66" t="s">
        <v>8387</v>
      </c>
      <c r="F506" s="66" t="s">
        <v>3892</v>
      </c>
      <c r="G506" s="66" t="s">
        <v>964</v>
      </c>
      <c r="H506" s="64">
        <v>45450</v>
      </c>
      <c r="I506" s="1"/>
      <c r="J506" s="1"/>
      <c r="K506" s="1"/>
      <c r="L506" s="66" t="s">
        <v>3893</v>
      </c>
      <c r="M506" s="1"/>
      <c r="N506" s="1"/>
      <c r="O506" s="66" t="s">
        <v>3894</v>
      </c>
      <c r="Q506" t="e">
        <f>VLOOKUP(C506,GL!$T$2:$T$2631,1,FALSE)</f>
        <v>#N/A</v>
      </c>
      <c r="R506">
        <f>VLOOKUP(C506,Bank!$H$2:$H$1969,1,FALSE)</f>
        <v>-168</v>
      </c>
      <c r="S506" t="e">
        <f>VLOOKUP(C506,'1950 Reconciled2'!$E$2:$E$1999,1,FALSE)</f>
        <v>#N/A</v>
      </c>
      <c r="T506" t="e">
        <f>VLOOKUP(L506,Bank!$G$2:$G$1969,1,FALSE)</f>
        <v>#N/A</v>
      </c>
      <c r="U506" t="e">
        <f>VLOOKUP(O506,GL!$Q$2:$Q$2631,1,FALSE)</f>
        <v>#N/A</v>
      </c>
    </row>
    <row r="507" spans="1:21" ht="55.2" x14ac:dyDescent="0.3">
      <c r="A507" s="1"/>
      <c r="B507" s="64">
        <v>45450</v>
      </c>
      <c r="C507" s="65">
        <v>100</v>
      </c>
      <c r="D507" s="66" t="s">
        <v>19</v>
      </c>
      <c r="E507" s="66" t="s">
        <v>8388</v>
      </c>
      <c r="F507" s="66" t="s">
        <v>3864</v>
      </c>
      <c r="G507" s="66" t="s">
        <v>964</v>
      </c>
      <c r="H507" s="64">
        <v>45453</v>
      </c>
      <c r="I507" s="1"/>
      <c r="J507" s="1"/>
      <c r="K507" s="1"/>
      <c r="L507" s="66" t="s">
        <v>3865</v>
      </c>
      <c r="M507" s="1"/>
      <c r="N507" s="1"/>
      <c r="O507" s="66" t="s">
        <v>976</v>
      </c>
      <c r="Q507">
        <f>VLOOKUP(C507,GL!$T$2:$T$2631,1,FALSE)</f>
        <v>100</v>
      </c>
      <c r="R507">
        <f>VLOOKUP(C507,Bank!$H$2:$H$1969,1,FALSE)</f>
        <v>100</v>
      </c>
      <c r="S507">
        <f>VLOOKUP(C507,'1950 Reconciled2'!$E$2:$E$1999,1,FALSE)</f>
        <v>100</v>
      </c>
      <c r="T507" t="e">
        <f>VLOOKUP(L507,Bank!$G$2:$G$1969,1,FALSE)</f>
        <v>#N/A</v>
      </c>
      <c r="U507" t="e">
        <f>VLOOKUP(O507,GL!$Q$2:$Q$2631,1,FALSE)</f>
        <v>#N/A</v>
      </c>
    </row>
    <row r="508" spans="1:21" ht="69" x14ac:dyDescent="0.3">
      <c r="A508" s="1"/>
      <c r="B508" s="64">
        <v>45450</v>
      </c>
      <c r="C508" s="65">
        <v>140</v>
      </c>
      <c r="D508" s="66" t="s">
        <v>19</v>
      </c>
      <c r="E508" s="66" t="s">
        <v>8389</v>
      </c>
      <c r="F508" s="66" t="s">
        <v>3867</v>
      </c>
      <c r="G508" s="66" t="s">
        <v>964</v>
      </c>
      <c r="H508" s="64">
        <v>45450</v>
      </c>
      <c r="I508" s="1"/>
      <c r="J508" s="1"/>
      <c r="K508" s="1"/>
      <c r="L508" s="66" t="s">
        <v>3868</v>
      </c>
      <c r="M508" s="1"/>
      <c r="N508" s="1"/>
      <c r="O508" s="66" t="s">
        <v>3869</v>
      </c>
      <c r="Q508">
        <f>VLOOKUP(C508,GL!$T$2:$T$2631,1,FALSE)</f>
        <v>140</v>
      </c>
      <c r="R508">
        <f>VLOOKUP(C508,Bank!$H$2:$H$1969,1,FALSE)</f>
        <v>140</v>
      </c>
      <c r="S508">
        <f>VLOOKUP(C508,'1950 Reconciled2'!$E$2:$E$1999,1,FALSE)</f>
        <v>140</v>
      </c>
      <c r="T508" t="e">
        <f>VLOOKUP(L508,Bank!$G$2:$G$1969,1,FALSE)</f>
        <v>#N/A</v>
      </c>
      <c r="U508" t="e">
        <f>VLOOKUP(O508,GL!$Q$2:$Q$2631,1,FALSE)</f>
        <v>#N/A</v>
      </c>
    </row>
    <row r="509" spans="1:21" ht="69" x14ac:dyDescent="0.3">
      <c r="A509" s="1"/>
      <c r="B509" s="64">
        <v>45450</v>
      </c>
      <c r="C509" s="65">
        <v>600</v>
      </c>
      <c r="D509" s="66" t="s">
        <v>19</v>
      </c>
      <c r="E509" s="66" t="s">
        <v>8390</v>
      </c>
      <c r="F509" s="66" t="s">
        <v>3876</v>
      </c>
      <c r="G509" s="66" t="s">
        <v>964</v>
      </c>
      <c r="H509" s="64">
        <v>45450</v>
      </c>
      <c r="I509" s="1"/>
      <c r="J509" s="1"/>
      <c r="K509" s="1"/>
      <c r="L509" s="66" t="s">
        <v>3868</v>
      </c>
      <c r="M509" s="1"/>
      <c r="N509" s="1"/>
      <c r="O509" s="66" t="s">
        <v>1056</v>
      </c>
      <c r="Q509">
        <f>VLOOKUP(C509,GL!$T$2:$T$2631,1,FALSE)</f>
        <v>600</v>
      </c>
      <c r="R509">
        <f>VLOOKUP(C509,Bank!$H$2:$H$1969,1,FALSE)</f>
        <v>600</v>
      </c>
      <c r="S509">
        <f>VLOOKUP(C509,'1950 Reconciled2'!$E$2:$E$1999,1,FALSE)</f>
        <v>600</v>
      </c>
      <c r="T509" t="e">
        <f>VLOOKUP(L509,Bank!$G$2:$G$1969,1,FALSE)</f>
        <v>#N/A</v>
      </c>
      <c r="U509" t="e">
        <f>VLOOKUP(O509,GL!$Q$2:$Q$2631,1,FALSE)</f>
        <v>#N/A</v>
      </c>
    </row>
    <row r="510" spans="1:21" ht="55.2" x14ac:dyDescent="0.3">
      <c r="A510" s="1"/>
      <c r="B510" s="64">
        <v>45450</v>
      </c>
      <c r="C510" s="65">
        <v>765.1</v>
      </c>
      <c r="D510" s="66" t="s">
        <v>19</v>
      </c>
      <c r="E510" s="66" t="s">
        <v>8391</v>
      </c>
      <c r="F510" s="66" t="s">
        <v>3878</v>
      </c>
      <c r="G510" s="66" t="s">
        <v>964</v>
      </c>
      <c r="H510" s="64">
        <v>45450</v>
      </c>
      <c r="I510" s="1"/>
      <c r="J510" s="1"/>
      <c r="K510" s="1"/>
      <c r="L510" s="66" t="s">
        <v>3868</v>
      </c>
      <c r="M510" s="1"/>
      <c r="N510" s="1"/>
      <c r="O510" s="66" t="s">
        <v>3879</v>
      </c>
      <c r="Q510">
        <f>VLOOKUP(C510,GL!$T$2:$T$2631,1,FALSE)</f>
        <v>765.1</v>
      </c>
      <c r="R510">
        <f>VLOOKUP(C510,Bank!$H$2:$H$1969,1,FALSE)</f>
        <v>765.1</v>
      </c>
      <c r="S510" t="e">
        <f>VLOOKUP(C510,'1950 Reconciled2'!$E$2:$E$1999,1,FALSE)</f>
        <v>#N/A</v>
      </c>
      <c r="T510" t="e">
        <f>VLOOKUP(L510,Bank!$G$2:$G$1969,1,FALSE)</f>
        <v>#N/A</v>
      </c>
      <c r="U510" t="e">
        <f>VLOOKUP(O510,GL!$Q$2:$Q$2631,1,FALSE)</f>
        <v>#N/A</v>
      </c>
    </row>
    <row r="511" spans="1:21" ht="69" x14ac:dyDescent="0.3">
      <c r="A511" s="1"/>
      <c r="B511" s="64">
        <v>45450</v>
      </c>
      <c r="C511" s="65">
        <v>900</v>
      </c>
      <c r="D511" s="66" t="s">
        <v>19</v>
      </c>
      <c r="E511" s="66" t="s">
        <v>8392</v>
      </c>
      <c r="F511" s="66" t="s">
        <v>3871</v>
      </c>
      <c r="G511" s="66" t="s">
        <v>964</v>
      </c>
      <c r="H511" s="64">
        <v>45450</v>
      </c>
      <c r="I511" s="1"/>
      <c r="J511" s="1"/>
      <c r="K511" s="1"/>
      <c r="L511" s="66" t="s">
        <v>3868</v>
      </c>
      <c r="M511" s="1"/>
      <c r="N511" s="1"/>
      <c r="O511" s="66" t="s">
        <v>3872</v>
      </c>
      <c r="Q511">
        <f>VLOOKUP(C511,GL!$T$2:$T$2631,1,FALSE)</f>
        <v>900</v>
      </c>
      <c r="R511">
        <f>VLOOKUP(C511,Bank!$H$2:$H$1969,1,FALSE)</f>
        <v>900</v>
      </c>
      <c r="S511">
        <f>VLOOKUP(C511,'1950 Reconciled2'!$E$2:$E$1999,1,FALSE)</f>
        <v>900</v>
      </c>
      <c r="T511" t="e">
        <f>VLOOKUP(L511,Bank!$G$2:$G$1969,1,FALSE)</f>
        <v>#N/A</v>
      </c>
      <c r="U511" t="e">
        <f>VLOOKUP(O511,GL!$Q$2:$Q$2631,1,FALSE)</f>
        <v>#N/A</v>
      </c>
    </row>
    <row r="512" spans="1:21" ht="55.2" x14ac:dyDescent="0.3">
      <c r="A512" s="1"/>
      <c r="B512" s="64">
        <v>45450</v>
      </c>
      <c r="C512" s="65">
        <v>1269.92</v>
      </c>
      <c r="D512" s="66" t="s">
        <v>19</v>
      </c>
      <c r="E512" s="66" t="s">
        <v>8393</v>
      </c>
      <c r="F512" s="66" t="s">
        <v>3878</v>
      </c>
      <c r="G512" s="66" t="s">
        <v>964</v>
      </c>
      <c r="H512" s="64">
        <v>45450</v>
      </c>
      <c r="I512" s="1"/>
      <c r="J512" s="1"/>
      <c r="K512" s="1"/>
      <c r="L512" s="66" t="s">
        <v>3868</v>
      </c>
      <c r="M512" s="1"/>
      <c r="N512" s="1"/>
      <c r="O512" s="66" t="s">
        <v>3879</v>
      </c>
      <c r="Q512">
        <f>VLOOKUP(C512,GL!$T$2:$T$2631,1,FALSE)</f>
        <v>1269.92</v>
      </c>
      <c r="R512">
        <f>VLOOKUP(C512,Bank!$H$2:$H$1969,1,FALSE)</f>
        <v>1269.92</v>
      </c>
      <c r="S512" t="e">
        <f>VLOOKUP(C512,'1950 Reconciled2'!$E$2:$E$1999,1,FALSE)</f>
        <v>#N/A</v>
      </c>
      <c r="T512" t="e">
        <f>VLOOKUP(L512,Bank!$G$2:$G$1969,1,FALSE)</f>
        <v>#N/A</v>
      </c>
      <c r="U512" t="e">
        <f>VLOOKUP(O512,GL!$Q$2:$Q$2631,1,FALSE)</f>
        <v>#N/A</v>
      </c>
    </row>
    <row r="513" spans="1:21" ht="69" x14ac:dyDescent="0.3">
      <c r="A513" s="1"/>
      <c r="B513" s="64">
        <v>45450</v>
      </c>
      <c r="C513" s="65">
        <v>2720</v>
      </c>
      <c r="D513" s="66" t="s">
        <v>19</v>
      </c>
      <c r="E513" s="66" t="s">
        <v>8394</v>
      </c>
      <c r="F513" s="66" t="s">
        <v>3882</v>
      </c>
      <c r="G513" s="66" t="s">
        <v>964</v>
      </c>
      <c r="H513" s="64">
        <v>45450</v>
      </c>
      <c r="I513" s="1"/>
      <c r="J513" s="1"/>
      <c r="K513" s="1"/>
      <c r="L513" s="66" t="s">
        <v>3883</v>
      </c>
      <c r="M513" s="1"/>
      <c r="N513" s="1"/>
      <c r="O513" s="66" t="s">
        <v>3884</v>
      </c>
      <c r="Q513">
        <f>VLOOKUP(C513,GL!$T$2:$T$2631,1,FALSE)</f>
        <v>2720</v>
      </c>
      <c r="R513">
        <f>VLOOKUP(C513,Bank!$H$2:$H$1969,1,FALSE)</f>
        <v>2720</v>
      </c>
      <c r="S513">
        <f>VLOOKUP(C513,'1950 Reconciled2'!$E$2:$E$1999,1,FALSE)</f>
        <v>2720</v>
      </c>
      <c r="T513" t="e">
        <f>VLOOKUP(L513,Bank!$G$2:$G$1969,1,FALSE)</f>
        <v>#N/A</v>
      </c>
      <c r="U513" t="e">
        <f>VLOOKUP(O513,GL!$Q$2:$Q$2631,1,FALSE)</f>
        <v>#N/A</v>
      </c>
    </row>
    <row r="514" spans="1:21" ht="55.2" x14ac:dyDescent="0.3">
      <c r="A514" s="1"/>
      <c r="B514" s="64">
        <v>45450</v>
      </c>
      <c r="C514" s="65">
        <v>5486.2</v>
      </c>
      <c r="D514" s="66" t="s">
        <v>19</v>
      </c>
      <c r="E514" s="66" t="s">
        <v>8395</v>
      </c>
      <c r="F514" s="66" t="s">
        <v>3864</v>
      </c>
      <c r="G514" s="66" t="s">
        <v>964</v>
      </c>
      <c r="H514" s="64">
        <v>45453</v>
      </c>
      <c r="I514" s="1"/>
      <c r="J514" s="1"/>
      <c r="K514" s="1"/>
      <c r="L514" s="66" t="s">
        <v>3865</v>
      </c>
      <c r="M514" s="1"/>
      <c r="N514" s="1"/>
      <c r="O514" s="66" t="s">
        <v>976</v>
      </c>
      <c r="Q514">
        <f>VLOOKUP(C514,GL!$T$2:$T$2631,1,FALSE)</f>
        <v>5486.2</v>
      </c>
      <c r="R514">
        <f>VLOOKUP(C514,Bank!$H$2:$H$1969,1,FALSE)</f>
        <v>5486.2</v>
      </c>
      <c r="S514" t="e">
        <f>VLOOKUP(C514,'1950 Reconciled2'!$E$2:$E$1999,1,FALSE)</f>
        <v>#N/A</v>
      </c>
      <c r="T514" t="e">
        <f>VLOOKUP(L514,Bank!$G$2:$G$1969,1,FALSE)</f>
        <v>#N/A</v>
      </c>
      <c r="U514" t="e">
        <f>VLOOKUP(O514,GL!$Q$2:$Q$2631,1,FALSE)</f>
        <v>#N/A</v>
      </c>
    </row>
    <row r="515" spans="1:21" ht="55.2" x14ac:dyDescent="0.3">
      <c r="A515" s="1"/>
      <c r="B515" s="64">
        <v>45450</v>
      </c>
      <c r="C515" s="65">
        <v>11600</v>
      </c>
      <c r="D515" s="66" t="s">
        <v>19</v>
      </c>
      <c r="E515" s="66" t="s">
        <v>8396</v>
      </c>
      <c r="F515" s="66" t="s">
        <v>3864</v>
      </c>
      <c r="G515" s="66" t="s">
        <v>964</v>
      </c>
      <c r="H515" s="64">
        <v>45453</v>
      </c>
      <c r="I515" s="1"/>
      <c r="J515" s="1"/>
      <c r="K515" s="1"/>
      <c r="L515" s="66" t="s">
        <v>3865</v>
      </c>
      <c r="M515" s="1"/>
      <c r="N515" s="1"/>
      <c r="O515" s="66" t="s">
        <v>976</v>
      </c>
      <c r="Q515">
        <f>VLOOKUP(C515,GL!$T$2:$T$2631,1,FALSE)</f>
        <v>11600</v>
      </c>
      <c r="R515">
        <f>VLOOKUP(C515,Bank!$H$2:$H$1969,1,FALSE)</f>
        <v>11600</v>
      </c>
      <c r="S515">
        <f>VLOOKUP(C515,'1950 Reconciled2'!$E$2:$E$1999,1,FALSE)</f>
        <v>11600</v>
      </c>
      <c r="T515" t="e">
        <f>VLOOKUP(L515,Bank!$G$2:$G$1969,1,FALSE)</f>
        <v>#N/A</v>
      </c>
      <c r="U515" t="e">
        <f>VLOOKUP(O515,GL!$Q$2:$Q$2631,1,FALSE)</f>
        <v>#N/A</v>
      </c>
    </row>
    <row r="516" spans="1:21" ht="69" x14ac:dyDescent="0.3">
      <c r="A516" s="1"/>
      <c r="B516" s="64">
        <v>45450</v>
      </c>
      <c r="C516" s="65">
        <v>20487</v>
      </c>
      <c r="D516" s="66" t="s">
        <v>19</v>
      </c>
      <c r="E516" s="66" t="s">
        <v>8397</v>
      </c>
      <c r="F516" s="66" t="s">
        <v>3861</v>
      </c>
      <c r="G516" s="66" t="s">
        <v>964</v>
      </c>
      <c r="H516" s="64">
        <v>45453</v>
      </c>
      <c r="I516" s="1"/>
      <c r="J516" s="1"/>
      <c r="K516" s="1"/>
      <c r="L516" s="66" t="s">
        <v>3862</v>
      </c>
      <c r="M516" s="1"/>
      <c r="N516" s="1"/>
      <c r="O516" s="66" t="s">
        <v>1060</v>
      </c>
      <c r="Q516">
        <f>VLOOKUP(C516,GL!$T$2:$T$2631,1,FALSE)</f>
        <v>20487</v>
      </c>
      <c r="R516">
        <f>VLOOKUP(C516,Bank!$H$2:$H$1969,1,FALSE)</f>
        <v>20487</v>
      </c>
      <c r="S516" t="e">
        <f>VLOOKUP(C516,'1950 Reconciled2'!$E$2:$E$1999,1,FALSE)</f>
        <v>#N/A</v>
      </c>
      <c r="T516" t="e">
        <f>VLOOKUP(L516,Bank!$G$2:$G$1969,1,FALSE)</f>
        <v>#N/A</v>
      </c>
      <c r="U516" t="e">
        <f>VLOOKUP(O516,GL!$Q$2:$Q$2631,1,FALSE)</f>
        <v>#N/A</v>
      </c>
    </row>
    <row r="517" spans="1:21" ht="55.2" x14ac:dyDescent="0.3">
      <c r="A517" s="1"/>
      <c r="B517" s="64">
        <v>45450</v>
      </c>
      <c r="C517" s="65">
        <v>12689689.710000001</v>
      </c>
      <c r="D517" s="66" t="s">
        <v>19</v>
      </c>
      <c r="E517" s="66" t="s">
        <v>8398</v>
      </c>
      <c r="F517" s="66" t="s">
        <v>3864</v>
      </c>
      <c r="G517" s="66" t="s">
        <v>964</v>
      </c>
      <c r="H517" s="64">
        <v>45453</v>
      </c>
      <c r="I517" s="1"/>
      <c r="J517" s="1"/>
      <c r="K517" s="1"/>
      <c r="L517" s="66" t="s">
        <v>3865</v>
      </c>
      <c r="M517" s="1"/>
      <c r="N517" s="1"/>
      <c r="O517" s="66" t="s">
        <v>976</v>
      </c>
      <c r="Q517" t="e">
        <f>VLOOKUP(C517,GL!$T$2:$T$2631,1,FALSE)</f>
        <v>#N/A</v>
      </c>
      <c r="R517">
        <f>VLOOKUP(C517,Bank!$H$2:$H$1969,1,FALSE)</f>
        <v>12689689.710000001</v>
      </c>
      <c r="S517" t="e">
        <f>VLOOKUP(C517,'1950 Reconciled2'!$E$2:$E$1999,1,FALSE)</f>
        <v>#N/A</v>
      </c>
      <c r="T517" t="e">
        <f>VLOOKUP(L517,Bank!$G$2:$G$1969,1,FALSE)</f>
        <v>#N/A</v>
      </c>
      <c r="U517" t="e">
        <f>VLOOKUP(O517,GL!$Q$2:$Q$2631,1,FALSE)</f>
        <v>#N/A</v>
      </c>
    </row>
    <row r="518" spans="1:21" ht="55.2" x14ac:dyDescent="0.3">
      <c r="A518" s="1"/>
      <c r="B518" s="64">
        <v>45453</v>
      </c>
      <c r="C518" s="65">
        <v>122</v>
      </c>
      <c r="D518" s="66" t="s">
        <v>19</v>
      </c>
      <c r="E518" s="66" t="s">
        <v>8399</v>
      </c>
      <c r="F518" s="66" t="s">
        <v>1189</v>
      </c>
      <c r="G518" s="66" t="s">
        <v>964</v>
      </c>
      <c r="H518" s="64">
        <v>45454</v>
      </c>
      <c r="I518" s="1"/>
      <c r="J518" s="1"/>
      <c r="K518" s="1"/>
      <c r="L518" s="66" t="s">
        <v>1186</v>
      </c>
      <c r="M518" s="1"/>
      <c r="N518" s="1"/>
      <c r="O518" s="66" t="s">
        <v>976</v>
      </c>
      <c r="Q518">
        <f>VLOOKUP(C518,GL!$T$2:$T$2631,1,FALSE)</f>
        <v>122</v>
      </c>
      <c r="R518">
        <f>VLOOKUP(C518,Bank!$H$2:$H$1969,1,FALSE)</f>
        <v>122</v>
      </c>
      <c r="S518" t="e">
        <f>VLOOKUP(C518,'1950 Reconciled2'!$E$2:$E$1999,1,FALSE)</f>
        <v>#N/A</v>
      </c>
      <c r="T518" t="e">
        <f>VLOOKUP(L518,Bank!$G$2:$G$1969,1,FALSE)</f>
        <v>#N/A</v>
      </c>
      <c r="U518" t="e">
        <f>VLOOKUP(O518,GL!$Q$2:$Q$2631,1,FALSE)</f>
        <v>#N/A</v>
      </c>
    </row>
    <row r="519" spans="1:21" ht="55.2" x14ac:dyDescent="0.3">
      <c r="A519" s="1"/>
      <c r="B519" s="64">
        <v>45453</v>
      </c>
      <c r="C519" s="65">
        <v>184.27</v>
      </c>
      <c r="D519" s="66" t="s">
        <v>19</v>
      </c>
      <c r="E519" s="66" t="s">
        <v>8400</v>
      </c>
      <c r="F519" s="66" t="s">
        <v>1182</v>
      </c>
      <c r="G519" s="66" t="s">
        <v>964</v>
      </c>
      <c r="H519" s="64">
        <v>45454</v>
      </c>
      <c r="I519" s="1"/>
      <c r="J519" s="1"/>
      <c r="K519" s="1"/>
      <c r="L519" s="66" t="s">
        <v>1183</v>
      </c>
      <c r="M519" s="1"/>
      <c r="N519" s="1"/>
      <c r="O519" s="66" t="s">
        <v>976</v>
      </c>
      <c r="Q519" t="e">
        <f>VLOOKUP(C519,GL!$T$2:$T$2631,1,FALSE)</f>
        <v>#N/A</v>
      </c>
      <c r="R519">
        <f>VLOOKUP(C519,Bank!$H$2:$H$1969,1,FALSE)</f>
        <v>184.27</v>
      </c>
      <c r="S519" t="e">
        <f>VLOOKUP(C519,'1950 Reconciled2'!$E$2:$E$1999,1,FALSE)</f>
        <v>#N/A</v>
      </c>
      <c r="T519" t="e">
        <f>VLOOKUP(L519,Bank!$G$2:$G$1969,1,FALSE)</f>
        <v>#N/A</v>
      </c>
      <c r="U519" t="e">
        <f>VLOOKUP(O519,GL!$Q$2:$Q$2631,1,FALSE)</f>
        <v>#N/A</v>
      </c>
    </row>
    <row r="520" spans="1:21" ht="55.2" x14ac:dyDescent="0.3">
      <c r="A520" s="1"/>
      <c r="B520" s="64">
        <v>45453</v>
      </c>
      <c r="C520" s="65">
        <v>264</v>
      </c>
      <c r="D520" s="66" t="s">
        <v>19</v>
      </c>
      <c r="E520" s="66" t="s">
        <v>8401</v>
      </c>
      <c r="F520" s="66" t="s">
        <v>1189</v>
      </c>
      <c r="G520" s="66" t="s">
        <v>964</v>
      </c>
      <c r="H520" s="64">
        <v>45454</v>
      </c>
      <c r="I520" s="1"/>
      <c r="J520" s="1"/>
      <c r="K520" s="1"/>
      <c r="L520" s="66" t="s">
        <v>1186</v>
      </c>
      <c r="M520" s="1"/>
      <c r="N520" s="1"/>
      <c r="O520" s="66" t="s">
        <v>976</v>
      </c>
      <c r="Q520">
        <f>VLOOKUP(C520,GL!$T$2:$T$2631,1,FALSE)</f>
        <v>264</v>
      </c>
      <c r="R520">
        <f>VLOOKUP(C520,Bank!$H$2:$H$1969,1,FALSE)</f>
        <v>264</v>
      </c>
      <c r="S520" t="e">
        <f>VLOOKUP(C520,'1950 Reconciled2'!$E$2:$E$1999,1,FALSE)</f>
        <v>#N/A</v>
      </c>
      <c r="T520" t="e">
        <f>VLOOKUP(L520,Bank!$G$2:$G$1969,1,FALSE)</f>
        <v>#N/A</v>
      </c>
      <c r="U520" t="e">
        <f>VLOOKUP(O520,GL!$Q$2:$Q$2631,1,FALSE)</f>
        <v>#N/A</v>
      </c>
    </row>
    <row r="521" spans="1:21" ht="55.2" x14ac:dyDescent="0.3">
      <c r="A521" s="1"/>
      <c r="B521" s="64">
        <v>45453</v>
      </c>
      <c r="C521" s="65">
        <v>309</v>
      </c>
      <c r="D521" s="66" t="s">
        <v>19</v>
      </c>
      <c r="E521" s="66" t="s">
        <v>8402</v>
      </c>
      <c r="F521" s="66" t="s">
        <v>1189</v>
      </c>
      <c r="G521" s="66" t="s">
        <v>964</v>
      </c>
      <c r="H521" s="64">
        <v>45454</v>
      </c>
      <c r="I521" s="1"/>
      <c r="J521" s="1"/>
      <c r="K521" s="1"/>
      <c r="L521" s="66" t="s">
        <v>1186</v>
      </c>
      <c r="M521" s="1"/>
      <c r="N521" s="1"/>
      <c r="O521" s="66" t="s">
        <v>976</v>
      </c>
      <c r="Q521">
        <f>VLOOKUP(C521,GL!$T$2:$T$2631,1,FALSE)</f>
        <v>309</v>
      </c>
      <c r="R521">
        <f>VLOOKUP(C521,Bank!$H$2:$H$1969,1,FALSE)</f>
        <v>309</v>
      </c>
      <c r="S521" t="e">
        <f>VLOOKUP(C521,'1950 Reconciled2'!$E$2:$E$1999,1,FALSE)</f>
        <v>#N/A</v>
      </c>
      <c r="T521" t="e">
        <f>VLOOKUP(L521,Bank!$G$2:$G$1969,1,FALSE)</f>
        <v>#N/A</v>
      </c>
      <c r="U521" t="e">
        <f>VLOOKUP(O521,GL!$Q$2:$Q$2631,1,FALSE)</f>
        <v>#N/A</v>
      </c>
    </row>
    <row r="522" spans="1:21" ht="55.2" x14ac:dyDescent="0.3">
      <c r="A522" s="1"/>
      <c r="B522" s="64">
        <v>45453</v>
      </c>
      <c r="C522" s="65">
        <v>530.12</v>
      </c>
      <c r="D522" s="66" t="s">
        <v>19</v>
      </c>
      <c r="E522" s="66" t="s">
        <v>8403</v>
      </c>
      <c r="F522" s="66" t="s">
        <v>1182</v>
      </c>
      <c r="G522" s="66" t="s">
        <v>964</v>
      </c>
      <c r="H522" s="64">
        <v>45454</v>
      </c>
      <c r="I522" s="1"/>
      <c r="J522" s="1"/>
      <c r="K522" s="1"/>
      <c r="L522" s="66" t="s">
        <v>1183</v>
      </c>
      <c r="M522" s="1"/>
      <c r="N522" s="1"/>
      <c r="O522" s="66" t="s">
        <v>976</v>
      </c>
      <c r="Q522" t="e">
        <f>VLOOKUP(C522,GL!$T$2:$T$2631,1,FALSE)</f>
        <v>#N/A</v>
      </c>
      <c r="R522">
        <f>VLOOKUP(C522,Bank!$H$2:$H$1969,1,FALSE)</f>
        <v>530.12</v>
      </c>
      <c r="S522" t="e">
        <f>VLOOKUP(C522,'1950 Reconciled2'!$E$2:$E$1999,1,FALSE)</f>
        <v>#N/A</v>
      </c>
      <c r="T522" t="e">
        <f>VLOOKUP(L522,Bank!$G$2:$G$1969,1,FALSE)</f>
        <v>#N/A</v>
      </c>
      <c r="U522" t="e">
        <f>VLOOKUP(O522,GL!$Q$2:$Q$2631,1,FALSE)</f>
        <v>#N/A</v>
      </c>
    </row>
    <row r="523" spans="1:21" ht="55.2" x14ac:dyDescent="0.3">
      <c r="A523" s="1"/>
      <c r="B523" s="64">
        <v>45453</v>
      </c>
      <c r="C523" s="65">
        <v>554.12</v>
      </c>
      <c r="D523" s="66" t="s">
        <v>19</v>
      </c>
      <c r="E523" s="66" t="s">
        <v>8404</v>
      </c>
      <c r="F523" s="66" t="s">
        <v>1182</v>
      </c>
      <c r="G523" s="66" t="s">
        <v>964</v>
      </c>
      <c r="H523" s="64">
        <v>45454</v>
      </c>
      <c r="I523" s="1"/>
      <c r="J523" s="1"/>
      <c r="K523" s="1"/>
      <c r="L523" s="66" t="s">
        <v>1183</v>
      </c>
      <c r="M523" s="1"/>
      <c r="N523" s="1"/>
      <c r="O523" s="66" t="s">
        <v>976</v>
      </c>
      <c r="Q523" t="e">
        <f>VLOOKUP(C523,GL!$T$2:$T$2631,1,FALSE)</f>
        <v>#N/A</v>
      </c>
      <c r="R523">
        <f>VLOOKUP(C523,Bank!$H$2:$H$1969,1,FALSE)</f>
        <v>554.12</v>
      </c>
      <c r="S523" t="e">
        <f>VLOOKUP(C523,'1950 Reconciled2'!$E$2:$E$1999,1,FALSE)</f>
        <v>#N/A</v>
      </c>
      <c r="T523" t="e">
        <f>VLOOKUP(L523,Bank!$G$2:$G$1969,1,FALSE)</f>
        <v>#N/A</v>
      </c>
      <c r="U523" t="e">
        <f>VLOOKUP(O523,GL!$Q$2:$Q$2631,1,FALSE)</f>
        <v>#N/A</v>
      </c>
    </row>
    <row r="524" spans="1:21" ht="55.2" x14ac:dyDescent="0.3">
      <c r="A524" s="1"/>
      <c r="B524" s="64">
        <v>45453</v>
      </c>
      <c r="C524" s="65">
        <v>600</v>
      </c>
      <c r="D524" s="66" t="s">
        <v>19</v>
      </c>
      <c r="E524" s="66" t="s">
        <v>8405</v>
      </c>
      <c r="F524" s="66" t="s">
        <v>1189</v>
      </c>
      <c r="G524" s="66" t="s">
        <v>964</v>
      </c>
      <c r="H524" s="64">
        <v>45454</v>
      </c>
      <c r="I524" s="1"/>
      <c r="J524" s="1"/>
      <c r="K524" s="1"/>
      <c r="L524" s="66" t="s">
        <v>1186</v>
      </c>
      <c r="M524" s="1"/>
      <c r="N524" s="1"/>
      <c r="O524" s="66" t="s">
        <v>976</v>
      </c>
      <c r="Q524">
        <f>VLOOKUP(C524,GL!$T$2:$T$2631,1,FALSE)</f>
        <v>600</v>
      </c>
      <c r="R524">
        <f>VLOOKUP(C524,Bank!$H$2:$H$1969,1,FALSE)</f>
        <v>600</v>
      </c>
      <c r="S524">
        <f>VLOOKUP(C524,'1950 Reconciled2'!$E$2:$E$1999,1,FALSE)</f>
        <v>600</v>
      </c>
      <c r="T524" t="e">
        <f>VLOOKUP(L524,Bank!$G$2:$G$1969,1,FALSE)</f>
        <v>#N/A</v>
      </c>
      <c r="U524" t="e">
        <f>VLOOKUP(O524,GL!$Q$2:$Q$2631,1,FALSE)</f>
        <v>#N/A</v>
      </c>
    </row>
    <row r="525" spans="1:21" ht="55.2" x14ac:dyDescent="0.3">
      <c r="A525" s="1"/>
      <c r="B525" s="64">
        <v>45453</v>
      </c>
      <c r="C525" s="65">
        <v>600</v>
      </c>
      <c r="D525" s="66" t="s">
        <v>19</v>
      </c>
      <c r="E525" s="66" t="s">
        <v>8406</v>
      </c>
      <c r="F525" s="66" t="s">
        <v>1189</v>
      </c>
      <c r="G525" s="66" t="s">
        <v>964</v>
      </c>
      <c r="H525" s="64">
        <v>45454</v>
      </c>
      <c r="I525" s="1"/>
      <c r="J525" s="1"/>
      <c r="K525" s="1"/>
      <c r="L525" s="66" t="s">
        <v>1186</v>
      </c>
      <c r="M525" s="1"/>
      <c r="N525" s="1"/>
      <c r="O525" s="66" t="s">
        <v>976</v>
      </c>
      <c r="Q525">
        <f>VLOOKUP(C525,GL!$T$2:$T$2631,1,FALSE)</f>
        <v>600</v>
      </c>
      <c r="R525">
        <f>VLOOKUP(C525,Bank!$H$2:$H$1969,1,FALSE)</f>
        <v>600</v>
      </c>
      <c r="S525">
        <f>VLOOKUP(C525,'1950 Reconciled2'!$E$2:$E$1999,1,FALSE)</f>
        <v>600</v>
      </c>
      <c r="T525" t="e">
        <f>VLOOKUP(L525,Bank!$G$2:$G$1969,1,FALSE)</f>
        <v>#N/A</v>
      </c>
      <c r="U525" t="e">
        <f>VLOOKUP(O525,GL!$Q$2:$Q$2631,1,FALSE)</f>
        <v>#N/A</v>
      </c>
    </row>
    <row r="526" spans="1:21" ht="69" x14ac:dyDescent="0.3">
      <c r="A526" s="1"/>
      <c r="B526" s="64">
        <v>45453</v>
      </c>
      <c r="C526" s="65">
        <v>1100</v>
      </c>
      <c r="D526" s="66" t="s">
        <v>19</v>
      </c>
      <c r="E526" s="66" t="s">
        <v>8407</v>
      </c>
      <c r="F526" s="66" t="s">
        <v>1185</v>
      </c>
      <c r="G526" s="66" t="s">
        <v>964</v>
      </c>
      <c r="H526" s="64">
        <v>45453</v>
      </c>
      <c r="I526" s="1"/>
      <c r="J526" s="1"/>
      <c r="K526" s="1"/>
      <c r="L526" s="66" t="s">
        <v>1186</v>
      </c>
      <c r="M526" s="1"/>
      <c r="N526" s="1"/>
      <c r="O526" s="66" t="s">
        <v>1187</v>
      </c>
      <c r="Q526">
        <f>VLOOKUP(C526,GL!$T$2:$T$2631,1,FALSE)</f>
        <v>1100</v>
      </c>
      <c r="R526">
        <f>VLOOKUP(C526,Bank!$H$2:$H$1969,1,FALSE)</f>
        <v>1100</v>
      </c>
      <c r="S526">
        <f>VLOOKUP(C526,'1950 Reconciled2'!$E$2:$E$1999,1,FALSE)</f>
        <v>1100</v>
      </c>
      <c r="T526" t="e">
        <f>VLOOKUP(L526,Bank!$G$2:$G$1969,1,FALSE)</f>
        <v>#N/A</v>
      </c>
      <c r="U526" t="e">
        <f>VLOOKUP(O526,GL!$Q$2:$Q$2631,1,FALSE)</f>
        <v>#N/A</v>
      </c>
    </row>
    <row r="527" spans="1:21" ht="69" x14ac:dyDescent="0.3">
      <c r="A527" s="1"/>
      <c r="B527" s="64">
        <v>45453</v>
      </c>
      <c r="C527" s="65">
        <v>2420</v>
      </c>
      <c r="D527" s="66" t="s">
        <v>19</v>
      </c>
      <c r="E527" s="66" t="s">
        <v>8408</v>
      </c>
      <c r="F527" s="66" t="s">
        <v>1213</v>
      </c>
      <c r="G527" s="66" t="s">
        <v>964</v>
      </c>
      <c r="H527" s="64">
        <v>45453</v>
      </c>
      <c r="I527" s="1"/>
      <c r="J527" s="1"/>
      <c r="K527" s="1"/>
      <c r="L527" s="66" t="s">
        <v>1214</v>
      </c>
      <c r="M527" s="1"/>
      <c r="N527" s="1"/>
      <c r="O527" s="66" t="s">
        <v>1215</v>
      </c>
      <c r="Q527">
        <f>VLOOKUP(C527,GL!$T$2:$T$2631,1,FALSE)</f>
        <v>2420</v>
      </c>
      <c r="R527">
        <f>VLOOKUP(C527,Bank!$H$2:$H$1969,1,FALSE)</f>
        <v>2420</v>
      </c>
      <c r="S527">
        <f>VLOOKUP(C527,'1950 Reconciled2'!$E$2:$E$1999,1,FALSE)</f>
        <v>2420</v>
      </c>
      <c r="T527" t="e">
        <f>VLOOKUP(L527,Bank!$G$2:$G$1969,1,FALSE)</f>
        <v>#N/A</v>
      </c>
      <c r="U527" t="e">
        <f>VLOOKUP(O527,GL!$Q$2:$Q$2631,1,FALSE)</f>
        <v>#N/A</v>
      </c>
    </row>
    <row r="528" spans="1:21" ht="55.2" x14ac:dyDescent="0.3">
      <c r="A528" s="1"/>
      <c r="B528" s="64">
        <v>45453</v>
      </c>
      <c r="C528" s="65">
        <v>4428.24</v>
      </c>
      <c r="D528" s="66" t="s">
        <v>19</v>
      </c>
      <c r="E528" s="66" t="s">
        <v>8409</v>
      </c>
      <c r="F528" s="66" t="s">
        <v>1182</v>
      </c>
      <c r="G528" s="66" t="s">
        <v>964</v>
      </c>
      <c r="H528" s="64">
        <v>45454</v>
      </c>
      <c r="I528" s="1"/>
      <c r="J528" s="1"/>
      <c r="K528" s="1"/>
      <c r="L528" s="66" t="s">
        <v>1183</v>
      </c>
      <c r="M528" s="1"/>
      <c r="N528" s="1"/>
      <c r="O528" s="66" t="s">
        <v>976</v>
      </c>
      <c r="Q528">
        <f>VLOOKUP(C528,GL!$T$2:$T$2631,1,FALSE)</f>
        <v>4428.24</v>
      </c>
      <c r="R528">
        <f>VLOOKUP(C528,Bank!$H$2:$H$1969,1,FALSE)</f>
        <v>4428.24</v>
      </c>
      <c r="S528" t="e">
        <f>VLOOKUP(C528,'1950 Reconciled2'!$E$2:$E$1999,1,FALSE)</f>
        <v>#N/A</v>
      </c>
      <c r="T528" t="e">
        <f>VLOOKUP(L528,Bank!$G$2:$G$1969,1,FALSE)</f>
        <v>#N/A</v>
      </c>
      <c r="U528" t="e">
        <f>VLOOKUP(O528,GL!$Q$2:$Q$2631,1,FALSE)</f>
        <v>#N/A</v>
      </c>
    </row>
    <row r="529" spans="1:21" ht="55.2" x14ac:dyDescent="0.3">
      <c r="A529" s="1"/>
      <c r="B529" s="64">
        <v>45453</v>
      </c>
      <c r="C529" s="65">
        <v>10000</v>
      </c>
      <c r="D529" s="66" t="s">
        <v>19</v>
      </c>
      <c r="E529" s="66" t="s">
        <v>8410</v>
      </c>
      <c r="F529" s="66" t="s">
        <v>1182</v>
      </c>
      <c r="G529" s="66" t="s">
        <v>964</v>
      </c>
      <c r="H529" s="64">
        <v>45454</v>
      </c>
      <c r="I529" s="1"/>
      <c r="J529" s="1"/>
      <c r="K529" s="1"/>
      <c r="L529" s="66" t="s">
        <v>1183</v>
      </c>
      <c r="M529" s="1"/>
      <c r="N529" s="1"/>
      <c r="O529" s="66" t="s">
        <v>976</v>
      </c>
      <c r="Q529" t="e">
        <f>VLOOKUP(C529,GL!$T$2:$T$2631,1,FALSE)</f>
        <v>#N/A</v>
      </c>
      <c r="R529">
        <f>VLOOKUP(C529,Bank!$H$2:$H$1969,1,FALSE)</f>
        <v>10000</v>
      </c>
      <c r="S529">
        <f>VLOOKUP(C529,'1950 Reconciled2'!$E$2:$E$1999,1,FALSE)</f>
        <v>10000</v>
      </c>
      <c r="T529" t="e">
        <f>VLOOKUP(L529,Bank!$G$2:$G$1969,1,FALSE)</f>
        <v>#N/A</v>
      </c>
      <c r="U529" t="e">
        <f>VLOOKUP(O529,GL!$Q$2:$Q$2631,1,FALSE)</f>
        <v>#N/A</v>
      </c>
    </row>
    <row r="530" spans="1:21" ht="96.6" x14ac:dyDescent="0.3">
      <c r="A530" s="1"/>
      <c r="B530" s="64">
        <v>45453</v>
      </c>
      <c r="C530" s="65">
        <v>12643.85</v>
      </c>
      <c r="D530" s="66" t="s">
        <v>19</v>
      </c>
      <c r="E530" s="66" t="s">
        <v>8411</v>
      </c>
      <c r="F530" s="66" t="s">
        <v>1198</v>
      </c>
      <c r="G530" s="66" t="s">
        <v>964</v>
      </c>
      <c r="H530" s="64">
        <v>45454</v>
      </c>
      <c r="I530" s="1"/>
      <c r="J530" s="1"/>
      <c r="K530" s="1"/>
      <c r="L530" s="66" t="s">
        <v>1199</v>
      </c>
      <c r="M530" s="1"/>
      <c r="N530" s="1"/>
      <c r="O530" s="66" t="s">
        <v>1083</v>
      </c>
      <c r="Q530">
        <f>VLOOKUP(C530,GL!$T$2:$T$2631,1,FALSE)</f>
        <v>12643.85</v>
      </c>
      <c r="R530">
        <f>VLOOKUP(C530,Bank!$H$2:$H$1969,1,FALSE)</f>
        <v>12643.85</v>
      </c>
      <c r="S530" t="e">
        <f>VLOOKUP(C530,'1950 Reconciled2'!$E$2:$E$1999,1,FALSE)</f>
        <v>#N/A</v>
      </c>
      <c r="T530" t="e">
        <f>VLOOKUP(L530,Bank!$G$2:$G$1969,1,FALSE)</f>
        <v>#N/A</v>
      </c>
      <c r="U530" t="e">
        <f>VLOOKUP(O530,GL!$Q$2:$Q$2631,1,FALSE)</f>
        <v>#N/A</v>
      </c>
    </row>
    <row r="531" spans="1:21" ht="96.6" x14ac:dyDescent="0.3">
      <c r="A531" s="1"/>
      <c r="B531" s="64">
        <v>45453</v>
      </c>
      <c r="C531" s="65">
        <v>32676.75</v>
      </c>
      <c r="D531" s="66" t="s">
        <v>19</v>
      </c>
      <c r="E531" s="66" t="s">
        <v>8412</v>
      </c>
      <c r="F531" s="66" t="s">
        <v>1207</v>
      </c>
      <c r="G531" s="66" t="s">
        <v>964</v>
      </c>
      <c r="H531" s="64">
        <v>45454</v>
      </c>
      <c r="I531" s="1"/>
      <c r="J531" s="1"/>
      <c r="K531" s="1"/>
      <c r="L531" s="66" t="s">
        <v>1208</v>
      </c>
      <c r="M531" s="1"/>
      <c r="N531" s="1"/>
      <c r="O531" s="66" t="s">
        <v>1083</v>
      </c>
      <c r="Q531">
        <f>VLOOKUP(C531,GL!$T$2:$T$2631,1,FALSE)</f>
        <v>32676.75</v>
      </c>
      <c r="R531">
        <f>VLOOKUP(C531,Bank!$H$2:$H$1969,1,FALSE)</f>
        <v>32676.75</v>
      </c>
      <c r="S531" t="e">
        <f>VLOOKUP(C531,'1950 Reconciled2'!$E$2:$E$1999,1,FALSE)</f>
        <v>#N/A</v>
      </c>
      <c r="T531" t="e">
        <f>VLOOKUP(L531,Bank!$G$2:$G$1969,1,FALSE)</f>
        <v>#N/A</v>
      </c>
      <c r="U531" t="e">
        <f>VLOOKUP(O531,GL!$Q$2:$Q$2631,1,FALSE)</f>
        <v>#N/A</v>
      </c>
    </row>
    <row r="532" spans="1:21" ht="96.6" x14ac:dyDescent="0.3">
      <c r="A532" s="1"/>
      <c r="B532" s="64">
        <v>45453</v>
      </c>
      <c r="C532" s="65">
        <v>59650.3</v>
      </c>
      <c r="D532" s="66" t="s">
        <v>19</v>
      </c>
      <c r="E532" s="66" t="s">
        <v>8413</v>
      </c>
      <c r="F532" s="66" t="s">
        <v>1201</v>
      </c>
      <c r="G532" s="66" t="s">
        <v>964</v>
      </c>
      <c r="H532" s="64">
        <v>45454</v>
      </c>
      <c r="I532" s="1"/>
      <c r="J532" s="1"/>
      <c r="K532" s="1"/>
      <c r="L532" s="66" t="s">
        <v>1202</v>
      </c>
      <c r="M532" s="1"/>
      <c r="N532" s="1"/>
      <c r="O532" s="66" t="s">
        <v>1083</v>
      </c>
      <c r="Q532">
        <f>VLOOKUP(C532,GL!$T$2:$T$2631,1,FALSE)</f>
        <v>59650.3</v>
      </c>
      <c r="R532">
        <f>VLOOKUP(C532,Bank!$H$2:$H$1969,1,FALSE)</f>
        <v>59650.3</v>
      </c>
      <c r="S532" t="e">
        <f>VLOOKUP(C532,'1950 Reconciled2'!$E$2:$E$1999,1,FALSE)</f>
        <v>#N/A</v>
      </c>
      <c r="T532" t="e">
        <f>VLOOKUP(L532,Bank!$G$2:$G$1969,1,FALSE)</f>
        <v>#N/A</v>
      </c>
      <c r="U532" t="e">
        <f>VLOOKUP(O532,GL!$Q$2:$Q$2631,1,FALSE)</f>
        <v>#N/A</v>
      </c>
    </row>
    <row r="533" spans="1:21" ht="96.6" x14ac:dyDescent="0.3">
      <c r="A533" s="1"/>
      <c r="B533" s="64">
        <v>45453</v>
      </c>
      <c r="C533" s="65">
        <v>75092.259999999995</v>
      </c>
      <c r="D533" s="66" t="s">
        <v>19</v>
      </c>
      <c r="E533" s="66" t="s">
        <v>8414</v>
      </c>
      <c r="F533" s="66" t="s">
        <v>1210</v>
      </c>
      <c r="G533" s="66" t="s">
        <v>964</v>
      </c>
      <c r="H533" s="64">
        <v>45454</v>
      </c>
      <c r="I533" s="1"/>
      <c r="J533" s="1"/>
      <c r="K533" s="1"/>
      <c r="L533" s="66" t="s">
        <v>1211</v>
      </c>
      <c r="M533" s="1"/>
      <c r="N533" s="1"/>
      <c r="O533" s="66" t="s">
        <v>1083</v>
      </c>
      <c r="Q533">
        <f>VLOOKUP(C533,GL!$T$2:$T$2631,1,FALSE)</f>
        <v>75092.259999999995</v>
      </c>
      <c r="R533">
        <f>VLOOKUP(C533,Bank!$H$2:$H$1969,1,FALSE)</f>
        <v>75092.259999999995</v>
      </c>
      <c r="S533" t="e">
        <f>VLOOKUP(C533,'1950 Reconciled2'!$E$2:$E$1999,1,FALSE)</f>
        <v>#N/A</v>
      </c>
      <c r="T533" t="e">
        <f>VLOOKUP(L533,Bank!$G$2:$G$1969,1,FALSE)</f>
        <v>#N/A</v>
      </c>
      <c r="U533" t="e">
        <f>VLOOKUP(O533,GL!$Q$2:$Q$2631,1,FALSE)</f>
        <v>#N/A</v>
      </c>
    </row>
    <row r="534" spans="1:21" ht="96.6" x14ac:dyDescent="0.3">
      <c r="A534" s="1"/>
      <c r="B534" s="64">
        <v>45453</v>
      </c>
      <c r="C534" s="65">
        <v>117748.52</v>
      </c>
      <c r="D534" s="66" t="s">
        <v>19</v>
      </c>
      <c r="E534" s="66" t="s">
        <v>8415</v>
      </c>
      <c r="F534" s="66" t="s">
        <v>1204</v>
      </c>
      <c r="G534" s="66" t="s">
        <v>964</v>
      </c>
      <c r="H534" s="64">
        <v>45454</v>
      </c>
      <c r="I534" s="1"/>
      <c r="J534" s="1"/>
      <c r="K534" s="1"/>
      <c r="L534" s="66" t="s">
        <v>1205</v>
      </c>
      <c r="M534" s="1"/>
      <c r="N534" s="1"/>
      <c r="O534" s="66" t="s">
        <v>1083</v>
      </c>
      <c r="Q534">
        <f>VLOOKUP(C534,GL!$T$2:$T$2631,1,FALSE)</f>
        <v>117748.52</v>
      </c>
      <c r="R534">
        <f>VLOOKUP(C534,Bank!$H$2:$H$1969,1,FALSE)</f>
        <v>117748.52</v>
      </c>
      <c r="S534" t="e">
        <f>VLOOKUP(C534,'1950 Reconciled2'!$E$2:$E$1999,1,FALSE)</f>
        <v>#N/A</v>
      </c>
      <c r="T534" t="e">
        <f>VLOOKUP(L534,Bank!$G$2:$G$1969,1,FALSE)</f>
        <v>#N/A</v>
      </c>
      <c r="U534" t="e">
        <f>VLOOKUP(O534,GL!$Q$2:$Q$2631,1,FALSE)</f>
        <v>#N/A</v>
      </c>
    </row>
    <row r="535" spans="1:21" ht="69" x14ac:dyDescent="0.3">
      <c r="A535" s="1"/>
      <c r="B535" s="64">
        <v>45453</v>
      </c>
      <c r="C535" s="65">
        <v>601119.1</v>
      </c>
      <c r="D535" s="66" t="s">
        <v>19</v>
      </c>
      <c r="E535" s="66" t="s">
        <v>8416</v>
      </c>
      <c r="F535" s="66" t="s">
        <v>1195</v>
      </c>
      <c r="G535" s="66" t="s">
        <v>964</v>
      </c>
      <c r="H535" s="64">
        <v>45454</v>
      </c>
      <c r="I535" s="1"/>
      <c r="J535" s="1"/>
      <c r="K535" s="1"/>
      <c r="L535" s="66" t="s">
        <v>1196</v>
      </c>
      <c r="M535" s="1"/>
      <c r="N535" s="1"/>
      <c r="O535" s="66" t="s">
        <v>1060</v>
      </c>
      <c r="Q535">
        <f>VLOOKUP(C535,GL!$T$2:$T$2631,1,FALSE)</f>
        <v>601119.1</v>
      </c>
      <c r="R535">
        <f>VLOOKUP(C535,Bank!$H$2:$H$1969,1,FALSE)</f>
        <v>601119.1</v>
      </c>
      <c r="S535" t="e">
        <f>VLOOKUP(C535,'1950 Reconciled2'!$E$2:$E$1999,1,FALSE)</f>
        <v>#N/A</v>
      </c>
      <c r="T535" t="e">
        <f>VLOOKUP(L535,Bank!$G$2:$G$1969,1,FALSE)</f>
        <v>#N/A</v>
      </c>
      <c r="U535" t="e">
        <f>VLOOKUP(O535,GL!$Q$2:$Q$2631,1,FALSE)</f>
        <v>#N/A</v>
      </c>
    </row>
    <row r="536" spans="1:21" ht="55.2" x14ac:dyDescent="0.3">
      <c r="A536" s="1"/>
      <c r="B536" s="64">
        <v>45453</v>
      </c>
      <c r="C536" s="65">
        <v>11435521.77</v>
      </c>
      <c r="D536" s="66" t="s">
        <v>19</v>
      </c>
      <c r="E536" s="66" t="s">
        <v>8417</v>
      </c>
      <c r="F536" s="66" t="s">
        <v>1182</v>
      </c>
      <c r="G536" s="66" t="s">
        <v>964</v>
      </c>
      <c r="H536" s="64">
        <v>45454</v>
      </c>
      <c r="I536" s="1"/>
      <c r="J536" s="1"/>
      <c r="K536" s="1"/>
      <c r="L536" s="66" t="s">
        <v>1183</v>
      </c>
      <c r="M536" s="1"/>
      <c r="N536" s="1"/>
      <c r="O536" s="66" t="s">
        <v>976</v>
      </c>
      <c r="Q536" t="e">
        <f>VLOOKUP(C536,GL!$T$2:$T$2631,1,FALSE)</f>
        <v>#N/A</v>
      </c>
      <c r="R536">
        <f>VLOOKUP(C536,Bank!$H$2:$H$1969,1,FALSE)</f>
        <v>11435521.77</v>
      </c>
      <c r="S536" t="e">
        <f>VLOOKUP(C536,'1950 Reconciled2'!$E$2:$E$1999,1,FALSE)</f>
        <v>#N/A</v>
      </c>
      <c r="T536" t="e">
        <f>VLOOKUP(L536,Bank!$G$2:$G$1969,1,FALSE)</f>
        <v>#N/A</v>
      </c>
      <c r="U536" t="e">
        <f>VLOOKUP(O536,GL!$Q$2:$Q$2631,1,FALSE)</f>
        <v>#N/A</v>
      </c>
    </row>
    <row r="537" spans="1:21" ht="55.2" x14ac:dyDescent="0.3">
      <c r="A537" s="1"/>
      <c r="B537" s="64">
        <v>45454</v>
      </c>
      <c r="C537" s="65">
        <v>46</v>
      </c>
      <c r="D537" s="66" t="s">
        <v>19</v>
      </c>
      <c r="E537" s="66" t="s">
        <v>8418</v>
      </c>
      <c r="F537" s="66" t="s">
        <v>1128</v>
      </c>
      <c r="G537" s="66" t="s">
        <v>964</v>
      </c>
      <c r="H537" s="64">
        <v>45455</v>
      </c>
      <c r="I537" s="1"/>
      <c r="J537" s="1"/>
      <c r="K537" s="1"/>
      <c r="L537" s="66" t="s">
        <v>1129</v>
      </c>
      <c r="M537" s="1"/>
      <c r="N537" s="1"/>
      <c r="O537" s="66" t="s">
        <v>976</v>
      </c>
      <c r="Q537" t="e">
        <f>VLOOKUP(C537,GL!$T$2:$T$2631,1,FALSE)</f>
        <v>#N/A</v>
      </c>
      <c r="R537">
        <f>VLOOKUP(C537,Bank!$H$2:$H$1969,1,FALSE)</f>
        <v>46</v>
      </c>
      <c r="S537" t="e">
        <f>VLOOKUP(C537,'1950 Reconciled2'!$E$2:$E$1999,1,FALSE)</f>
        <v>#N/A</v>
      </c>
      <c r="T537" t="e">
        <f>VLOOKUP(L537,Bank!$G$2:$G$1969,1,FALSE)</f>
        <v>#N/A</v>
      </c>
      <c r="U537" t="e">
        <f>VLOOKUP(O537,GL!$Q$2:$Q$2631,1,FALSE)</f>
        <v>#N/A</v>
      </c>
    </row>
    <row r="538" spans="1:21" ht="55.2" x14ac:dyDescent="0.3">
      <c r="A538" s="1"/>
      <c r="B538" s="64">
        <v>45454</v>
      </c>
      <c r="C538" s="65">
        <v>320</v>
      </c>
      <c r="D538" s="66" t="s">
        <v>19</v>
      </c>
      <c r="E538" s="66" t="s">
        <v>8419</v>
      </c>
      <c r="F538" s="66" t="s">
        <v>1128</v>
      </c>
      <c r="G538" s="66" t="s">
        <v>964</v>
      </c>
      <c r="H538" s="64">
        <v>45455</v>
      </c>
      <c r="I538" s="1"/>
      <c r="J538" s="1"/>
      <c r="K538" s="1"/>
      <c r="L538" s="66" t="s">
        <v>1129</v>
      </c>
      <c r="M538" s="1"/>
      <c r="N538" s="1"/>
      <c r="O538" s="66" t="s">
        <v>976</v>
      </c>
      <c r="Q538">
        <f>VLOOKUP(C538,GL!$T$2:$T$2631,1,FALSE)</f>
        <v>320</v>
      </c>
      <c r="R538">
        <f>VLOOKUP(C538,Bank!$H$2:$H$1969,1,FALSE)</f>
        <v>320</v>
      </c>
      <c r="S538">
        <f>VLOOKUP(C538,'1950 Reconciled2'!$E$2:$E$1999,1,FALSE)</f>
        <v>320</v>
      </c>
      <c r="T538" t="e">
        <f>VLOOKUP(L538,Bank!$G$2:$G$1969,1,FALSE)</f>
        <v>#N/A</v>
      </c>
      <c r="U538" t="e">
        <f>VLOOKUP(O538,GL!$Q$2:$Q$2631,1,FALSE)</f>
        <v>#N/A</v>
      </c>
    </row>
    <row r="539" spans="1:21" ht="55.2" x14ac:dyDescent="0.3">
      <c r="A539" s="1"/>
      <c r="B539" s="64">
        <v>45454</v>
      </c>
      <c r="C539" s="65">
        <v>412</v>
      </c>
      <c r="D539" s="66" t="s">
        <v>19</v>
      </c>
      <c r="E539" s="66" t="s">
        <v>8420</v>
      </c>
      <c r="F539" s="66" t="s">
        <v>1128</v>
      </c>
      <c r="G539" s="66" t="s">
        <v>964</v>
      </c>
      <c r="H539" s="64">
        <v>45455</v>
      </c>
      <c r="I539" s="1"/>
      <c r="J539" s="1"/>
      <c r="K539" s="1"/>
      <c r="L539" s="66" t="s">
        <v>1129</v>
      </c>
      <c r="M539" s="1"/>
      <c r="N539" s="1"/>
      <c r="O539" s="66" t="s">
        <v>976</v>
      </c>
      <c r="Q539" t="e">
        <f>VLOOKUP(C539,GL!$T$2:$T$2631,1,FALSE)</f>
        <v>#N/A</v>
      </c>
      <c r="R539">
        <f>VLOOKUP(C539,Bank!$H$2:$H$1969,1,FALSE)</f>
        <v>412</v>
      </c>
      <c r="S539" t="e">
        <f>VLOOKUP(C539,'1950 Reconciled2'!$E$2:$E$1999,1,FALSE)</f>
        <v>#N/A</v>
      </c>
      <c r="T539" t="e">
        <f>VLOOKUP(L539,Bank!$G$2:$G$1969,1,FALSE)</f>
        <v>#N/A</v>
      </c>
      <c r="U539" t="e">
        <f>VLOOKUP(O539,GL!$Q$2:$Q$2631,1,FALSE)</f>
        <v>#N/A</v>
      </c>
    </row>
    <row r="540" spans="1:21" ht="69" x14ac:dyDescent="0.3">
      <c r="A540" s="1"/>
      <c r="B540" s="64">
        <v>45454</v>
      </c>
      <c r="C540" s="65">
        <v>600</v>
      </c>
      <c r="D540" s="66" t="s">
        <v>19</v>
      </c>
      <c r="E540" s="66" t="s">
        <v>8421</v>
      </c>
      <c r="F540" s="66" t="s">
        <v>1131</v>
      </c>
      <c r="G540" s="66" t="s">
        <v>964</v>
      </c>
      <c r="H540" s="64">
        <v>45454</v>
      </c>
      <c r="I540" s="1"/>
      <c r="J540" s="1"/>
      <c r="K540" s="1"/>
      <c r="L540" s="66" t="s">
        <v>1126</v>
      </c>
      <c r="M540" s="1"/>
      <c r="N540" s="1"/>
      <c r="O540" s="66" t="s">
        <v>1132</v>
      </c>
      <c r="Q540">
        <f>VLOOKUP(C540,GL!$T$2:$T$2631,1,FALSE)</f>
        <v>600</v>
      </c>
      <c r="R540">
        <f>VLOOKUP(C540,Bank!$H$2:$H$1969,1,FALSE)</f>
        <v>600</v>
      </c>
      <c r="S540">
        <f>VLOOKUP(C540,'1950 Reconciled2'!$E$2:$E$1999,1,FALSE)</f>
        <v>600</v>
      </c>
      <c r="T540" t="e">
        <f>VLOOKUP(L540,Bank!$G$2:$G$1969,1,FALSE)</f>
        <v>#N/A</v>
      </c>
      <c r="U540" t="e">
        <f>VLOOKUP(O540,GL!$Q$2:$Q$2631,1,FALSE)</f>
        <v>#N/A</v>
      </c>
    </row>
    <row r="541" spans="1:21" ht="55.2" x14ac:dyDescent="0.3">
      <c r="A541" s="1"/>
      <c r="B541" s="64">
        <v>45454</v>
      </c>
      <c r="C541" s="65">
        <v>643</v>
      </c>
      <c r="D541" s="66" t="s">
        <v>19</v>
      </c>
      <c r="E541" s="66" t="s">
        <v>8422</v>
      </c>
      <c r="F541" s="66" t="s">
        <v>1128</v>
      </c>
      <c r="G541" s="66" t="s">
        <v>964</v>
      </c>
      <c r="H541" s="64">
        <v>45455</v>
      </c>
      <c r="I541" s="1"/>
      <c r="J541" s="1"/>
      <c r="K541" s="1"/>
      <c r="L541" s="66" t="s">
        <v>1129</v>
      </c>
      <c r="M541" s="1"/>
      <c r="N541" s="1"/>
      <c r="O541" s="66" t="s">
        <v>976</v>
      </c>
      <c r="Q541" t="e">
        <f>VLOOKUP(C541,GL!$T$2:$T$2631,1,FALSE)</f>
        <v>#N/A</v>
      </c>
      <c r="R541">
        <f>VLOOKUP(C541,Bank!$H$2:$H$1969,1,FALSE)</f>
        <v>643</v>
      </c>
      <c r="S541" t="e">
        <f>VLOOKUP(C541,'1950 Reconciled2'!$E$2:$E$1999,1,FALSE)</f>
        <v>#N/A</v>
      </c>
      <c r="T541" t="e">
        <f>VLOOKUP(L541,Bank!$G$2:$G$1969,1,FALSE)</f>
        <v>#N/A</v>
      </c>
      <c r="U541" t="e">
        <f>VLOOKUP(O541,GL!$Q$2:$Q$2631,1,FALSE)</f>
        <v>#N/A</v>
      </c>
    </row>
    <row r="542" spans="1:21" ht="55.2" x14ac:dyDescent="0.3">
      <c r="A542" s="1"/>
      <c r="B542" s="64">
        <v>45454</v>
      </c>
      <c r="C542" s="65">
        <v>1058</v>
      </c>
      <c r="D542" s="66" t="s">
        <v>19</v>
      </c>
      <c r="E542" s="66" t="s">
        <v>8423</v>
      </c>
      <c r="F542" s="66" t="s">
        <v>1124</v>
      </c>
      <c r="G542" s="66" t="s">
        <v>964</v>
      </c>
      <c r="H542" s="64">
        <v>45455</v>
      </c>
      <c r="I542" s="1"/>
      <c r="J542" s="1"/>
      <c r="K542" s="1"/>
      <c r="L542" s="66" t="s">
        <v>1126</v>
      </c>
      <c r="M542" s="1"/>
      <c r="N542" s="1"/>
      <c r="O542" s="66" t="s">
        <v>976</v>
      </c>
      <c r="Q542">
        <f>VLOOKUP(C542,GL!$T$2:$T$2631,1,FALSE)</f>
        <v>1058</v>
      </c>
      <c r="R542">
        <f>VLOOKUP(C542,Bank!$H$2:$H$1969,1,FALSE)</f>
        <v>1058</v>
      </c>
      <c r="S542" t="e">
        <f>VLOOKUP(C542,'1950 Reconciled2'!$E$2:$E$1999,1,FALSE)</f>
        <v>#N/A</v>
      </c>
      <c r="T542" t="e">
        <f>VLOOKUP(L542,Bank!$G$2:$G$1969,1,FALSE)</f>
        <v>#N/A</v>
      </c>
      <c r="U542" t="e">
        <f>VLOOKUP(O542,GL!$Q$2:$Q$2631,1,FALSE)</f>
        <v>#N/A</v>
      </c>
    </row>
    <row r="543" spans="1:21" ht="55.2" x14ac:dyDescent="0.3">
      <c r="A543" s="1"/>
      <c r="B543" s="64">
        <v>45454</v>
      </c>
      <c r="C543" s="65">
        <v>1510</v>
      </c>
      <c r="D543" s="66" t="s">
        <v>19</v>
      </c>
      <c r="E543" s="66" t="s">
        <v>8424</v>
      </c>
      <c r="F543" s="66" t="s">
        <v>1128</v>
      </c>
      <c r="G543" s="66" t="s">
        <v>964</v>
      </c>
      <c r="H543" s="64">
        <v>45455</v>
      </c>
      <c r="I543" s="1"/>
      <c r="J543" s="1"/>
      <c r="K543" s="1"/>
      <c r="L543" s="66" t="s">
        <v>1129</v>
      </c>
      <c r="M543" s="1"/>
      <c r="N543" s="1"/>
      <c r="O543" s="66" t="s">
        <v>976</v>
      </c>
      <c r="Q543" t="e">
        <f>VLOOKUP(C543,GL!$T$2:$T$2631,1,FALSE)</f>
        <v>#N/A</v>
      </c>
      <c r="R543">
        <f>VLOOKUP(C543,Bank!$H$2:$H$1969,1,FALSE)</f>
        <v>1510</v>
      </c>
      <c r="S543" t="e">
        <f>VLOOKUP(C543,'1950 Reconciled2'!$E$2:$E$1999,1,FALSE)</f>
        <v>#N/A</v>
      </c>
      <c r="T543" t="e">
        <f>VLOOKUP(L543,Bank!$G$2:$G$1969,1,FALSE)</f>
        <v>#N/A</v>
      </c>
      <c r="U543" t="e">
        <f>VLOOKUP(O543,GL!$Q$2:$Q$2631,1,FALSE)</f>
        <v>#N/A</v>
      </c>
    </row>
    <row r="544" spans="1:21" ht="69" x14ac:dyDescent="0.3">
      <c r="A544" s="1"/>
      <c r="B544" s="64">
        <v>45454</v>
      </c>
      <c r="C544" s="65">
        <v>2340</v>
      </c>
      <c r="D544" s="66" t="s">
        <v>19</v>
      </c>
      <c r="E544" s="66" t="s">
        <v>8425</v>
      </c>
      <c r="F544" s="66" t="s">
        <v>1137</v>
      </c>
      <c r="G544" s="66" t="s">
        <v>964</v>
      </c>
      <c r="H544" s="64">
        <v>45454</v>
      </c>
      <c r="I544" s="1"/>
      <c r="J544" s="1"/>
      <c r="K544" s="1"/>
      <c r="L544" s="66" t="s">
        <v>1138</v>
      </c>
      <c r="M544" s="1"/>
      <c r="N544" s="1"/>
      <c r="O544" s="66" t="s">
        <v>1139</v>
      </c>
      <c r="Q544">
        <f>VLOOKUP(C544,GL!$T$2:$T$2631,1,FALSE)</f>
        <v>2340</v>
      </c>
      <c r="R544">
        <f>VLOOKUP(C544,Bank!$H$2:$H$1969,1,FALSE)</f>
        <v>2340</v>
      </c>
      <c r="S544" t="e">
        <f>VLOOKUP(C544,'1950 Reconciled2'!$E$2:$E$1999,1,FALSE)</f>
        <v>#N/A</v>
      </c>
      <c r="T544" t="e">
        <f>VLOOKUP(L544,Bank!$G$2:$G$1969,1,FALSE)</f>
        <v>#N/A</v>
      </c>
      <c r="U544" t="e">
        <f>VLOOKUP(O544,GL!$Q$2:$Q$2631,1,FALSE)</f>
        <v>#N/A</v>
      </c>
    </row>
    <row r="545" spans="1:21" ht="55.2" x14ac:dyDescent="0.3">
      <c r="A545" s="1"/>
      <c r="B545" s="64">
        <v>45454</v>
      </c>
      <c r="C545" s="65">
        <v>5250</v>
      </c>
      <c r="D545" s="66" t="s">
        <v>19</v>
      </c>
      <c r="E545" s="66" t="s">
        <v>8426</v>
      </c>
      <c r="F545" s="66" t="s">
        <v>1128</v>
      </c>
      <c r="G545" s="66" t="s">
        <v>964</v>
      </c>
      <c r="H545" s="64">
        <v>45455</v>
      </c>
      <c r="I545" s="1"/>
      <c r="J545" s="1"/>
      <c r="K545" s="1"/>
      <c r="L545" s="66" t="s">
        <v>1129</v>
      </c>
      <c r="M545" s="1"/>
      <c r="N545" s="1"/>
      <c r="O545" s="66" t="s">
        <v>976</v>
      </c>
      <c r="Q545" t="e">
        <f>VLOOKUP(C545,GL!$T$2:$T$2631,1,FALSE)</f>
        <v>#N/A</v>
      </c>
      <c r="R545">
        <f>VLOOKUP(C545,Bank!$H$2:$H$1969,1,FALSE)</f>
        <v>5250</v>
      </c>
      <c r="S545" t="e">
        <f>VLOOKUP(C545,'1950 Reconciled2'!$E$2:$E$1999,1,FALSE)</f>
        <v>#N/A</v>
      </c>
      <c r="T545" t="e">
        <f>VLOOKUP(L545,Bank!$G$2:$G$1969,1,FALSE)</f>
        <v>#N/A</v>
      </c>
      <c r="U545" t="e">
        <f>VLOOKUP(O545,GL!$Q$2:$Q$2631,1,FALSE)</f>
        <v>#N/A</v>
      </c>
    </row>
    <row r="546" spans="1:21" ht="55.2" x14ac:dyDescent="0.3">
      <c r="A546" s="1"/>
      <c r="B546" s="64">
        <v>45454</v>
      </c>
      <c r="C546" s="65">
        <v>7642.81</v>
      </c>
      <c r="D546" s="66" t="s">
        <v>19</v>
      </c>
      <c r="E546" s="66" t="s">
        <v>8427</v>
      </c>
      <c r="F546" s="66" t="s">
        <v>1128</v>
      </c>
      <c r="G546" s="66" t="s">
        <v>964</v>
      </c>
      <c r="H546" s="64">
        <v>45455</v>
      </c>
      <c r="I546" s="1"/>
      <c r="J546" s="1"/>
      <c r="K546" s="1"/>
      <c r="L546" s="66" t="s">
        <v>1129</v>
      </c>
      <c r="M546" s="1"/>
      <c r="N546" s="1"/>
      <c r="O546" s="66" t="s">
        <v>976</v>
      </c>
      <c r="Q546">
        <f>VLOOKUP(C546,GL!$T$2:$T$2631,1,FALSE)</f>
        <v>7642.81</v>
      </c>
      <c r="R546">
        <f>VLOOKUP(C546,Bank!$H$2:$H$1969,1,FALSE)</f>
        <v>7642.81</v>
      </c>
      <c r="S546" t="e">
        <f>VLOOKUP(C546,'1950 Reconciled2'!$E$2:$E$1999,1,FALSE)</f>
        <v>#N/A</v>
      </c>
      <c r="T546" t="e">
        <f>VLOOKUP(L546,Bank!$G$2:$G$1969,1,FALSE)</f>
        <v>#N/A</v>
      </c>
      <c r="U546" t="e">
        <f>VLOOKUP(O546,GL!$Q$2:$Q$2631,1,FALSE)</f>
        <v>#N/A</v>
      </c>
    </row>
    <row r="547" spans="1:21" ht="55.2" x14ac:dyDescent="0.3">
      <c r="A547" s="1"/>
      <c r="B547" s="64">
        <v>45454</v>
      </c>
      <c r="C547" s="65">
        <v>9400</v>
      </c>
      <c r="D547" s="66" t="s">
        <v>19</v>
      </c>
      <c r="E547" s="66" t="s">
        <v>8428</v>
      </c>
      <c r="F547" s="66" t="s">
        <v>1128</v>
      </c>
      <c r="G547" s="66" t="s">
        <v>964</v>
      </c>
      <c r="H547" s="64">
        <v>45455</v>
      </c>
      <c r="I547" s="1"/>
      <c r="J547" s="1"/>
      <c r="K547" s="1"/>
      <c r="L547" s="66" t="s">
        <v>1129</v>
      </c>
      <c r="M547" s="1"/>
      <c r="N547" s="1"/>
      <c r="O547" s="66" t="s">
        <v>976</v>
      </c>
      <c r="Q547" t="e">
        <f>VLOOKUP(C547,GL!$T$2:$T$2631,1,FALSE)</f>
        <v>#N/A</v>
      </c>
      <c r="R547">
        <f>VLOOKUP(C547,Bank!$H$2:$H$1969,1,FALSE)</f>
        <v>9400</v>
      </c>
      <c r="S547">
        <f>VLOOKUP(C547,'1950 Reconciled2'!$E$2:$E$1999,1,FALSE)</f>
        <v>9400</v>
      </c>
      <c r="T547" t="e">
        <f>VLOOKUP(L547,Bank!$G$2:$G$1969,1,FALSE)</f>
        <v>#N/A</v>
      </c>
      <c r="U547" t="e">
        <f>VLOOKUP(O547,GL!$Q$2:$Q$2631,1,FALSE)</f>
        <v>#N/A</v>
      </c>
    </row>
    <row r="548" spans="1:21" ht="69" x14ac:dyDescent="0.3">
      <c r="A548" s="1"/>
      <c r="B548" s="64">
        <v>45454</v>
      </c>
      <c r="C548" s="65">
        <v>29917</v>
      </c>
      <c r="D548" s="66" t="s">
        <v>19</v>
      </c>
      <c r="E548" s="66" t="s">
        <v>8429</v>
      </c>
      <c r="F548" s="66" t="s">
        <v>1134</v>
      </c>
      <c r="G548" s="66" t="s">
        <v>964</v>
      </c>
      <c r="H548" s="64">
        <v>45455</v>
      </c>
      <c r="I548" s="1"/>
      <c r="J548" s="1"/>
      <c r="K548" s="1"/>
      <c r="L548" s="66" t="s">
        <v>1135</v>
      </c>
      <c r="M548" s="1"/>
      <c r="N548" s="1"/>
      <c r="O548" s="66" t="s">
        <v>1060</v>
      </c>
      <c r="Q548">
        <f>VLOOKUP(C548,GL!$T$2:$T$2631,1,FALSE)</f>
        <v>29917</v>
      </c>
      <c r="R548">
        <f>VLOOKUP(C548,Bank!$H$2:$H$1969,1,FALSE)</f>
        <v>29917</v>
      </c>
      <c r="S548" t="e">
        <f>VLOOKUP(C548,'1950 Reconciled2'!$E$2:$E$1999,1,FALSE)</f>
        <v>#N/A</v>
      </c>
      <c r="T548" t="e">
        <f>VLOOKUP(L548,Bank!$G$2:$G$1969,1,FALSE)</f>
        <v>#N/A</v>
      </c>
      <c r="U548" t="e">
        <f>VLOOKUP(O548,GL!$Q$2:$Q$2631,1,FALSE)</f>
        <v>#N/A</v>
      </c>
    </row>
    <row r="549" spans="1:21" ht="55.2" x14ac:dyDescent="0.3">
      <c r="A549" s="1"/>
      <c r="B549" s="64">
        <v>45454</v>
      </c>
      <c r="C549" s="65">
        <v>2104736.06</v>
      </c>
      <c r="D549" s="66" t="s">
        <v>19</v>
      </c>
      <c r="E549" s="66" t="s">
        <v>8430</v>
      </c>
      <c r="F549" s="66" t="s">
        <v>1128</v>
      </c>
      <c r="G549" s="66" t="s">
        <v>964</v>
      </c>
      <c r="H549" s="64">
        <v>45455</v>
      </c>
      <c r="I549" s="1"/>
      <c r="J549" s="1"/>
      <c r="K549" s="1"/>
      <c r="L549" s="66" t="s">
        <v>1129</v>
      </c>
      <c r="M549" s="1"/>
      <c r="N549" s="1"/>
      <c r="O549" s="66" t="s">
        <v>976</v>
      </c>
      <c r="Q549" t="e">
        <f>VLOOKUP(C549,GL!$T$2:$T$2631,1,FALSE)</f>
        <v>#N/A</v>
      </c>
      <c r="R549">
        <f>VLOOKUP(C549,Bank!$H$2:$H$1969,1,FALSE)</f>
        <v>2104736.06</v>
      </c>
      <c r="S549" t="e">
        <f>VLOOKUP(C549,'1950 Reconciled2'!$E$2:$E$1999,1,FALSE)</f>
        <v>#N/A</v>
      </c>
      <c r="T549" t="e">
        <f>VLOOKUP(L549,Bank!$G$2:$G$1969,1,FALSE)</f>
        <v>#N/A</v>
      </c>
      <c r="U549" t="e">
        <f>VLOOKUP(O549,GL!$Q$2:$Q$2631,1,FALSE)</f>
        <v>#N/A</v>
      </c>
    </row>
    <row r="550" spans="1:21" ht="69" x14ac:dyDescent="0.3">
      <c r="A550" s="1"/>
      <c r="B550" s="64">
        <v>45455</v>
      </c>
      <c r="C550" s="65">
        <v>400</v>
      </c>
      <c r="D550" s="66" t="s">
        <v>19</v>
      </c>
      <c r="E550" s="66" t="s">
        <v>8431</v>
      </c>
      <c r="F550" s="66" t="s">
        <v>1463</v>
      </c>
      <c r="G550" s="66" t="s">
        <v>964</v>
      </c>
      <c r="H550" s="64">
        <v>45455</v>
      </c>
      <c r="I550" s="1"/>
      <c r="J550" s="1"/>
      <c r="K550" s="1"/>
      <c r="L550" s="66" t="s">
        <v>1464</v>
      </c>
      <c r="M550" s="1"/>
      <c r="N550" s="1"/>
      <c r="O550" s="66" t="s">
        <v>1465</v>
      </c>
      <c r="Q550">
        <f>VLOOKUP(C550,GL!$T$2:$T$2631,1,FALSE)</f>
        <v>400</v>
      </c>
      <c r="R550">
        <f>VLOOKUP(C550,Bank!$H$2:$H$1969,1,FALSE)</f>
        <v>400</v>
      </c>
      <c r="S550">
        <f>VLOOKUP(C550,'1950 Reconciled2'!$E$2:$E$1999,1,FALSE)</f>
        <v>400</v>
      </c>
      <c r="T550" t="e">
        <f>VLOOKUP(L550,Bank!$G$2:$G$1969,1,FALSE)</f>
        <v>#N/A</v>
      </c>
      <c r="U550" t="e">
        <f>VLOOKUP(O550,GL!$Q$2:$Q$2631,1,FALSE)</f>
        <v>#N/A</v>
      </c>
    </row>
    <row r="551" spans="1:21" ht="69" x14ac:dyDescent="0.3">
      <c r="A551" s="1"/>
      <c r="B551" s="64">
        <v>45455</v>
      </c>
      <c r="C551" s="65">
        <v>3388</v>
      </c>
      <c r="D551" s="66" t="s">
        <v>19</v>
      </c>
      <c r="E551" s="66" t="s">
        <v>8432</v>
      </c>
      <c r="F551" s="66" t="s">
        <v>1467</v>
      </c>
      <c r="G551" s="66" t="s">
        <v>964</v>
      </c>
      <c r="H551" s="64">
        <v>45455</v>
      </c>
      <c r="I551" s="1"/>
      <c r="J551" s="1"/>
      <c r="K551" s="1"/>
      <c r="L551" s="66" t="s">
        <v>1464</v>
      </c>
      <c r="M551" s="1"/>
      <c r="N551" s="1"/>
      <c r="O551" s="66" t="s">
        <v>971</v>
      </c>
      <c r="Q551">
        <f>VLOOKUP(C551,GL!$T$2:$T$2631,1,FALSE)</f>
        <v>3388</v>
      </c>
      <c r="R551">
        <f>VLOOKUP(C551,Bank!$H$2:$H$1969,1,FALSE)</f>
        <v>3388</v>
      </c>
      <c r="S551" t="e">
        <f>VLOOKUP(C551,'1950 Reconciled2'!$E$2:$E$1999,1,FALSE)</f>
        <v>#N/A</v>
      </c>
      <c r="T551" t="e">
        <f>VLOOKUP(L551,Bank!$G$2:$G$1969,1,FALSE)</f>
        <v>#N/A</v>
      </c>
      <c r="U551" t="e">
        <f>VLOOKUP(O551,GL!$Q$2:$Q$2631,1,FALSE)</f>
        <v>#N/A</v>
      </c>
    </row>
    <row r="552" spans="1:21" ht="69" x14ac:dyDescent="0.3">
      <c r="A552" s="1"/>
      <c r="B552" s="64">
        <v>45455</v>
      </c>
      <c r="C552" s="65">
        <v>3400</v>
      </c>
      <c r="D552" s="66" t="s">
        <v>19</v>
      </c>
      <c r="E552" s="66" t="s">
        <v>8433</v>
      </c>
      <c r="F552" s="66" t="s">
        <v>1472</v>
      </c>
      <c r="G552" s="66" t="s">
        <v>964</v>
      </c>
      <c r="H552" s="64">
        <v>45455</v>
      </c>
      <c r="I552" s="1"/>
      <c r="J552" s="1"/>
      <c r="K552" s="1"/>
      <c r="L552" s="66" t="s">
        <v>1473</v>
      </c>
      <c r="M552" s="1"/>
      <c r="N552" s="1"/>
      <c r="O552" s="66" t="s">
        <v>1474</v>
      </c>
      <c r="Q552">
        <f>VLOOKUP(C552,GL!$T$2:$T$2631,1,FALSE)</f>
        <v>3400</v>
      </c>
      <c r="R552">
        <f>VLOOKUP(C552,Bank!$H$2:$H$1969,1,FALSE)</f>
        <v>3400</v>
      </c>
      <c r="S552">
        <f>VLOOKUP(C552,'1950 Reconciled2'!$E$2:$E$1999,1,FALSE)</f>
        <v>3400</v>
      </c>
      <c r="T552" t="e">
        <f>VLOOKUP(L552,Bank!$G$2:$G$1969,1,FALSE)</f>
        <v>#N/A</v>
      </c>
      <c r="U552" t="e">
        <f>VLOOKUP(O552,GL!$Q$2:$Q$2631,1,FALSE)</f>
        <v>#N/A</v>
      </c>
    </row>
    <row r="553" spans="1:21" ht="55.2" x14ac:dyDescent="0.3">
      <c r="A553" s="1"/>
      <c r="B553" s="64">
        <v>45455</v>
      </c>
      <c r="C553" s="65">
        <v>7196.78</v>
      </c>
      <c r="D553" s="66" t="s">
        <v>19</v>
      </c>
      <c r="E553" s="66" t="s">
        <v>8434</v>
      </c>
      <c r="F553" s="66" t="s">
        <v>1460</v>
      </c>
      <c r="G553" s="66" t="s">
        <v>964</v>
      </c>
      <c r="H553" s="64">
        <v>45456</v>
      </c>
      <c r="I553" s="1"/>
      <c r="J553" s="1"/>
      <c r="K553" s="1"/>
      <c r="L553" s="66" t="s">
        <v>1461</v>
      </c>
      <c r="M553" s="1"/>
      <c r="N553" s="1"/>
      <c r="O553" s="66" t="s">
        <v>976</v>
      </c>
      <c r="Q553">
        <f>VLOOKUP(C553,GL!$T$2:$T$2631,1,FALSE)</f>
        <v>7196.78</v>
      </c>
      <c r="R553">
        <f>VLOOKUP(C553,Bank!$H$2:$H$1969,1,FALSE)</f>
        <v>7196.78</v>
      </c>
      <c r="S553" t="e">
        <f>VLOOKUP(C553,'1950 Reconciled2'!$E$2:$E$1999,1,FALSE)</f>
        <v>#N/A</v>
      </c>
      <c r="T553" t="e">
        <f>VLOOKUP(L553,Bank!$G$2:$G$1969,1,FALSE)</f>
        <v>#N/A</v>
      </c>
      <c r="U553" t="e">
        <f>VLOOKUP(O553,GL!$Q$2:$Q$2631,1,FALSE)</f>
        <v>#N/A</v>
      </c>
    </row>
    <row r="554" spans="1:21" ht="55.2" x14ac:dyDescent="0.3">
      <c r="A554" s="1"/>
      <c r="B554" s="64">
        <v>45455</v>
      </c>
      <c r="C554" s="65">
        <v>8400</v>
      </c>
      <c r="D554" s="66" t="s">
        <v>19</v>
      </c>
      <c r="E554" s="66" t="s">
        <v>8435</v>
      </c>
      <c r="F554" s="66" t="s">
        <v>1460</v>
      </c>
      <c r="G554" s="66" t="s">
        <v>964</v>
      </c>
      <c r="H554" s="64">
        <v>45456</v>
      </c>
      <c r="I554" s="1"/>
      <c r="J554" s="1"/>
      <c r="K554" s="1"/>
      <c r="L554" s="66" t="s">
        <v>1461</v>
      </c>
      <c r="M554" s="1"/>
      <c r="N554" s="1"/>
      <c r="O554" s="66" t="s">
        <v>976</v>
      </c>
      <c r="Q554" t="e">
        <f>VLOOKUP(C554,GL!$T$2:$T$2631,1,FALSE)</f>
        <v>#N/A</v>
      </c>
      <c r="R554">
        <f>VLOOKUP(C554,Bank!$H$2:$H$1969,1,FALSE)</f>
        <v>8400</v>
      </c>
      <c r="S554" t="e">
        <f>VLOOKUP(C554,'1950 Reconciled2'!$E$2:$E$1999,1,FALSE)</f>
        <v>#N/A</v>
      </c>
      <c r="T554" t="e">
        <f>VLOOKUP(L554,Bank!$G$2:$G$1969,1,FALSE)</f>
        <v>#N/A</v>
      </c>
      <c r="U554" t="e">
        <f>VLOOKUP(O554,GL!$Q$2:$Q$2631,1,FALSE)</f>
        <v>#N/A</v>
      </c>
    </row>
    <row r="555" spans="1:21" ht="69" x14ac:dyDescent="0.3">
      <c r="A555" s="1"/>
      <c r="B555" s="64">
        <v>45455</v>
      </c>
      <c r="C555" s="65">
        <v>61140</v>
      </c>
      <c r="D555" s="66" t="s">
        <v>19</v>
      </c>
      <c r="E555" s="66" t="s">
        <v>8436</v>
      </c>
      <c r="F555" s="66" t="s">
        <v>1469</v>
      </c>
      <c r="G555" s="66" t="s">
        <v>964</v>
      </c>
      <c r="H555" s="64">
        <v>45456</v>
      </c>
      <c r="I555" s="1"/>
      <c r="J555" s="1"/>
      <c r="K555" s="1"/>
      <c r="L555" s="66" t="s">
        <v>1470</v>
      </c>
      <c r="M555" s="1"/>
      <c r="N555" s="1"/>
      <c r="O555" s="66" t="s">
        <v>1060</v>
      </c>
      <c r="Q555">
        <f>VLOOKUP(C555,GL!$T$2:$T$2631,1,FALSE)</f>
        <v>61140</v>
      </c>
      <c r="R555">
        <f>VLOOKUP(C555,Bank!$H$2:$H$1969,1,FALSE)</f>
        <v>61140</v>
      </c>
      <c r="S555" t="e">
        <f>VLOOKUP(C555,'1950 Reconciled2'!$E$2:$E$1999,1,FALSE)</f>
        <v>#N/A</v>
      </c>
      <c r="T555" t="e">
        <f>VLOOKUP(L555,Bank!$G$2:$G$1969,1,FALSE)</f>
        <v>#N/A</v>
      </c>
      <c r="U555" t="e">
        <f>VLOOKUP(O555,GL!$Q$2:$Q$2631,1,FALSE)</f>
        <v>#N/A</v>
      </c>
    </row>
    <row r="556" spans="1:21" ht="55.2" x14ac:dyDescent="0.3">
      <c r="A556" s="1"/>
      <c r="B556" s="64">
        <v>45455</v>
      </c>
      <c r="C556" s="65">
        <v>1889752.99</v>
      </c>
      <c r="D556" s="66" t="s">
        <v>19</v>
      </c>
      <c r="E556" s="66" t="s">
        <v>8437</v>
      </c>
      <c r="F556" s="66" t="s">
        <v>1460</v>
      </c>
      <c r="G556" s="66" t="s">
        <v>964</v>
      </c>
      <c r="H556" s="64">
        <v>45456</v>
      </c>
      <c r="I556" s="1"/>
      <c r="J556" s="1"/>
      <c r="K556" s="1"/>
      <c r="L556" s="66" t="s">
        <v>1461</v>
      </c>
      <c r="M556" s="1"/>
      <c r="N556" s="1"/>
      <c r="O556" s="66" t="s">
        <v>976</v>
      </c>
      <c r="Q556" t="e">
        <f>VLOOKUP(C556,GL!$T$2:$T$2631,1,FALSE)</f>
        <v>#N/A</v>
      </c>
      <c r="R556">
        <f>VLOOKUP(C556,Bank!$H$2:$H$1969,1,FALSE)</f>
        <v>1889752.99</v>
      </c>
      <c r="S556" t="e">
        <f>VLOOKUP(C556,'1950 Reconciled2'!$E$2:$E$1999,1,FALSE)</f>
        <v>#N/A</v>
      </c>
      <c r="T556" t="e">
        <f>VLOOKUP(L556,Bank!$G$2:$G$1969,1,FALSE)</f>
        <v>#N/A</v>
      </c>
      <c r="U556" t="e">
        <f>VLOOKUP(O556,GL!$Q$2:$Q$2631,1,FALSE)</f>
        <v>#N/A</v>
      </c>
    </row>
    <row r="557" spans="1:21" ht="55.2" x14ac:dyDescent="0.3">
      <c r="A557" s="1"/>
      <c r="B557" s="64">
        <v>45456</v>
      </c>
      <c r="C557" s="65">
        <v>25</v>
      </c>
      <c r="D557" s="66" t="s">
        <v>19</v>
      </c>
      <c r="E557" s="66" t="s">
        <v>8438</v>
      </c>
      <c r="F557" s="66" t="s">
        <v>1244</v>
      </c>
      <c r="G557" s="66" t="s">
        <v>964</v>
      </c>
      <c r="H557" s="64">
        <v>45457</v>
      </c>
      <c r="I557" s="1"/>
      <c r="J557" s="1"/>
      <c r="K557" s="1"/>
      <c r="L557" s="66" t="s">
        <v>1245</v>
      </c>
      <c r="M557" s="1"/>
      <c r="N557" s="1"/>
      <c r="O557" s="66" t="s">
        <v>976</v>
      </c>
      <c r="Q557">
        <f>VLOOKUP(C557,GL!$T$2:$T$2631,1,FALSE)</f>
        <v>25</v>
      </c>
      <c r="R557">
        <f>VLOOKUP(C557,Bank!$H$2:$H$1969,1,FALSE)</f>
        <v>25</v>
      </c>
      <c r="S557">
        <f>VLOOKUP(C557,'1950 Reconciled2'!$E$2:$E$1999,1,FALSE)</f>
        <v>25</v>
      </c>
      <c r="T557" t="e">
        <f>VLOOKUP(L557,Bank!$G$2:$G$1969,1,FALSE)</f>
        <v>#N/A</v>
      </c>
      <c r="U557" t="e">
        <f>VLOOKUP(O557,GL!$Q$2:$Q$2631,1,FALSE)</f>
        <v>#N/A</v>
      </c>
    </row>
    <row r="558" spans="1:21" ht="55.2" x14ac:dyDescent="0.3">
      <c r="A558" s="1"/>
      <c r="B558" s="64">
        <v>45456</v>
      </c>
      <c r="C558" s="65">
        <v>180</v>
      </c>
      <c r="D558" s="66" t="s">
        <v>19</v>
      </c>
      <c r="E558" s="66" t="s">
        <v>8439</v>
      </c>
      <c r="F558" s="66" t="s">
        <v>1244</v>
      </c>
      <c r="G558" s="66" t="s">
        <v>964</v>
      </c>
      <c r="H558" s="64">
        <v>45457</v>
      </c>
      <c r="I558" s="1"/>
      <c r="J558" s="1"/>
      <c r="K558" s="1"/>
      <c r="L558" s="66" t="s">
        <v>1245</v>
      </c>
      <c r="M558" s="1"/>
      <c r="N558" s="1"/>
      <c r="O558" s="66" t="s">
        <v>976</v>
      </c>
      <c r="Q558">
        <f>VLOOKUP(C558,GL!$T$2:$T$2631,1,FALSE)</f>
        <v>180</v>
      </c>
      <c r="R558">
        <f>VLOOKUP(C558,Bank!$H$2:$H$1969,1,FALSE)</f>
        <v>180</v>
      </c>
      <c r="S558">
        <f>VLOOKUP(C558,'1950 Reconciled2'!$E$2:$E$1999,1,FALSE)</f>
        <v>180</v>
      </c>
      <c r="T558" t="e">
        <f>VLOOKUP(L558,Bank!$G$2:$G$1969,1,FALSE)</f>
        <v>#N/A</v>
      </c>
      <c r="U558" t="e">
        <f>VLOOKUP(O558,GL!$Q$2:$Q$2631,1,FALSE)</f>
        <v>#N/A</v>
      </c>
    </row>
    <row r="559" spans="1:21" ht="69" x14ac:dyDescent="0.3">
      <c r="A559" s="1"/>
      <c r="B559" s="64">
        <v>45456</v>
      </c>
      <c r="C559" s="65">
        <v>680</v>
      </c>
      <c r="D559" s="66" t="s">
        <v>19</v>
      </c>
      <c r="E559" s="66" t="s">
        <v>8440</v>
      </c>
      <c r="F559" s="66" t="s">
        <v>1254</v>
      </c>
      <c r="G559" s="66" t="s">
        <v>964</v>
      </c>
      <c r="H559" s="64">
        <v>45456</v>
      </c>
      <c r="I559" s="1"/>
      <c r="J559" s="1"/>
      <c r="K559" s="1"/>
      <c r="L559" s="66" t="s">
        <v>1251</v>
      </c>
      <c r="M559" s="1"/>
      <c r="N559" s="1"/>
      <c r="O559" s="66" t="s">
        <v>1255</v>
      </c>
      <c r="Q559">
        <f>VLOOKUP(C559,GL!$T$2:$T$2631,1,FALSE)</f>
        <v>680</v>
      </c>
      <c r="R559">
        <f>VLOOKUP(C559,Bank!$H$2:$H$1969,1,FALSE)</f>
        <v>680</v>
      </c>
      <c r="S559">
        <f>VLOOKUP(C559,'1950 Reconciled2'!$E$2:$E$1999,1,FALSE)</f>
        <v>680</v>
      </c>
      <c r="T559" t="e">
        <f>VLOOKUP(L559,Bank!$G$2:$G$1969,1,FALSE)</f>
        <v>#N/A</v>
      </c>
      <c r="U559" t="e">
        <f>VLOOKUP(O559,GL!$Q$2:$Q$2631,1,FALSE)</f>
        <v>#N/A</v>
      </c>
    </row>
    <row r="560" spans="1:21" ht="55.2" x14ac:dyDescent="0.3">
      <c r="A560" s="1"/>
      <c r="B560" s="64">
        <v>45456</v>
      </c>
      <c r="C560" s="65">
        <v>4236.38</v>
      </c>
      <c r="D560" s="66" t="s">
        <v>19</v>
      </c>
      <c r="E560" s="66" t="s">
        <v>8441</v>
      </c>
      <c r="F560" s="66" t="s">
        <v>1244</v>
      </c>
      <c r="G560" s="66" t="s">
        <v>964</v>
      </c>
      <c r="H560" s="64">
        <v>45457</v>
      </c>
      <c r="I560" s="1"/>
      <c r="J560" s="1"/>
      <c r="K560" s="1"/>
      <c r="L560" s="66" t="s">
        <v>1245</v>
      </c>
      <c r="M560" s="1"/>
      <c r="N560" s="1"/>
      <c r="O560" s="66" t="s">
        <v>976</v>
      </c>
      <c r="Q560">
        <f>VLOOKUP(C560,GL!$T$2:$T$2631,1,FALSE)</f>
        <v>4236.38</v>
      </c>
      <c r="R560">
        <f>VLOOKUP(C560,Bank!$H$2:$H$1969,1,FALSE)</f>
        <v>4236.38</v>
      </c>
      <c r="S560" t="e">
        <f>VLOOKUP(C560,'1950 Reconciled2'!$E$2:$E$1999,1,FALSE)</f>
        <v>#N/A</v>
      </c>
      <c r="T560" t="e">
        <f>VLOOKUP(L560,Bank!$G$2:$G$1969,1,FALSE)</f>
        <v>#N/A</v>
      </c>
      <c r="U560" t="e">
        <f>VLOOKUP(O560,GL!$Q$2:$Q$2631,1,FALSE)</f>
        <v>#N/A</v>
      </c>
    </row>
    <row r="561" spans="1:21" ht="55.2" x14ac:dyDescent="0.3">
      <c r="A561" s="1"/>
      <c r="B561" s="64">
        <v>45456</v>
      </c>
      <c r="C561" s="65">
        <v>6500</v>
      </c>
      <c r="D561" s="66" t="s">
        <v>19</v>
      </c>
      <c r="E561" s="66" t="s">
        <v>8442</v>
      </c>
      <c r="F561" s="66" t="s">
        <v>1244</v>
      </c>
      <c r="G561" s="66" t="s">
        <v>964</v>
      </c>
      <c r="H561" s="64">
        <v>45457</v>
      </c>
      <c r="I561" s="1"/>
      <c r="J561" s="1"/>
      <c r="K561" s="1"/>
      <c r="L561" s="66" t="s">
        <v>1245</v>
      </c>
      <c r="M561" s="1"/>
      <c r="N561" s="1"/>
      <c r="O561" s="66" t="s">
        <v>976</v>
      </c>
      <c r="Q561" t="e">
        <f>VLOOKUP(C561,GL!$T$2:$T$2631,1,FALSE)</f>
        <v>#N/A</v>
      </c>
      <c r="R561">
        <f>VLOOKUP(C561,Bank!$H$2:$H$1969,1,FALSE)</f>
        <v>6500</v>
      </c>
      <c r="S561">
        <f>VLOOKUP(C561,'1950 Reconciled2'!$E$2:$E$1999,1,FALSE)</f>
        <v>6500</v>
      </c>
      <c r="T561" t="e">
        <f>VLOOKUP(L561,Bank!$G$2:$G$1969,1,FALSE)</f>
        <v>#N/A</v>
      </c>
      <c r="U561" t="e">
        <f>VLOOKUP(O561,GL!$Q$2:$Q$2631,1,FALSE)</f>
        <v>#N/A</v>
      </c>
    </row>
    <row r="562" spans="1:21" ht="69" x14ac:dyDescent="0.3">
      <c r="A562" s="1"/>
      <c r="B562" s="64">
        <v>45456</v>
      </c>
      <c r="C562" s="65">
        <v>89845</v>
      </c>
      <c r="D562" s="66" t="s">
        <v>19</v>
      </c>
      <c r="E562" s="66" t="s">
        <v>8443</v>
      </c>
      <c r="F562" s="66" t="s">
        <v>1247</v>
      </c>
      <c r="G562" s="66" t="s">
        <v>964</v>
      </c>
      <c r="H562" s="64">
        <v>45457</v>
      </c>
      <c r="I562" s="1"/>
      <c r="J562" s="1"/>
      <c r="K562" s="1"/>
      <c r="L562" s="66" t="s">
        <v>1248</v>
      </c>
      <c r="M562" s="1"/>
      <c r="N562" s="1"/>
      <c r="O562" s="66" t="s">
        <v>1060</v>
      </c>
      <c r="Q562">
        <f>VLOOKUP(C562,GL!$T$2:$T$2631,1,FALSE)</f>
        <v>89845</v>
      </c>
      <c r="R562">
        <f>VLOOKUP(C562,Bank!$H$2:$H$1969,1,FALSE)</f>
        <v>89845</v>
      </c>
      <c r="S562" t="e">
        <f>VLOOKUP(C562,'1950 Reconciled2'!$E$2:$E$1999,1,FALSE)</f>
        <v>#N/A</v>
      </c>
      <c r="T562" t="e">
        <f>VLOOKUP(L562,Bank!$G$2:$G$1969,1,FALSE)</f>
        <v>#N/A</v>
      </c>
      <c r="U562" t="e">
        <f>VLOOKUP(O562,GL!$Q$2:$Q$2631,1,FALSE)</f>
        <v>#N/A</v>
      </c>
    </row>
    <row r="563" spans="1:21" ht="55.2" x14ac:dyDescent="0.3">
      <c r="A563" s="1"/>
      <c r="B563" s="64">
        <v>45456</v>
      </c>
      <c r="C563" s="65">
        <v>275875.40999999997</v>
      </c>
      <c r="D563" s="66" t="s">
        <v>19</v>
      </c>
      <c r="E563" s="66" t="s">
        <v>8444</v>
      </c>
      <c r="F563" s="66" t="s">
        <v>1250</v>
      </c>
      <c r="G563" s="66" t="s">
        <v>964</v>
      </c>
      <c r="H563" s="64">
        <v>45456</v>
      </c>
      <c r="I563" s="1"/>
      <c r="J563" s="1"/>
      <c r="K563" s="1"/>
      <c r="L563" s="66" t="s">
        <v>1251</v>
      </c>
      <c r="M563" s="1"/>
      <c r="N563" s="1"/>
      <c r="O563" s="66" t="s">
        <v>1252</v>
      </c>
      <c r="Q563">
        <f>VLOOKUP(C563,GL!$T$2:$T$2631,1,FALSE)</f>
        <v>275875.40999999997</v>
      </c>
      <c r="R563">
        <f>VLOOKUP(C563,Bank!$H$2:$H$1969,1,FALSE)</f>
        <v>275875.40999999997</v>
      </c>
      <c r="S563" t="e">
        <f>VLOOKUP(C563,'1950 Reconciled2'!$E$2:$E$1999,1,FALSE)</f>
        <v>#N/A</v>
      </c>
      <c r="T563" t="e">
        <f>VLOOKUP(L563,Bank!$G$2:$G$1969,1,FALSE)</f>
        <v>#N/A</v>
      </c>
      <c r="U563" t="e">
        <f>VLOOKUP(O563,GL!$Q$2:$Q$2631,1,FALSE)</f>
        <v>#N/A</v>
      </c>
    </row>
    <row r="564" spans="1:21" ht="55.2" x14ac:dyDescent="0.3">
      <c r="A564" s="1"/>
      <c r="B564" s="64">
        <v>45456</v>
      </c>
      <c r="C564" s="65">
        <v>624438.64</v>
      </c>
      <c r="D564" s="66" t="s">
        <v>19</v>
      </c>
      <c r="E564" s="66" t="s">
        <v>8445</v>
      </c>
      <c r="F564" s="66" t="s">
        <v>1244</v>
      </c>
      <c r="G564" s="66" t="s">
        <v>964</v>
      </c>
      <c r="H564" s="64">
        <v>45457</v>
      </c>
      <c r="I564" s="1"/>
      <c r="J564" s="1"/>
      <c r="K564" s="1"/>
      <c r="L564" s="66" t="s">
        <v>1245</v>
      </c>
      <c r="M564" s="1"/>
      <c r="N564" s="1"/>
      <c r="O564" s="66" t="s">
        <v>976</v>
      </c>
      <c r="Q564" t="e">
        <f>VLOOKUP(C564,GL!$T$2:$T$2631,1,FALSE)</f>
        <v>#N/A</v>
      </c>
      <c r="R564">
        <f>VLOOKUP(C564,Bank!$H$2:$H$1969,1,FALSE)</f>
        <v>624438.64</v>
      </c>
      <c r="S564" t="e">
        <f>VLOOKUP(C564,'1950 Reconciled2'!$E$2:$E$1999,1,FALSE)</f>
        <v>#N/A</v>
      </c>
      <c r="T564" t="e">
        <f>VLOOKUP(L564,Bank!$G$2:$G$1969,1,FALSE)</f>
        <v>#N/A</v>
      </c>
      <c r="U564" t="e">
        <f>VLOOKUP(O564,GL!$Q$2:$Q$2631,1,FALSE)</f>
        <v>#N/A</v>
      </c>
    </row>
    <row r="565" spans="1:21" ht="69" x14ac:dyDescent="0.3">
      <c r="A565" s="1"/>
      <c r="B565" s="64">
        <v>45457</v>
      </c>
      <c r="C565" s="65">
        <v>300</v>
      </c>
      <c r="D565" s="66" t="s">
        <v>19</v>
      </c>
      <c r="E565" s="66" t="s">
        <v>8446</v>
      </c>
      <c r="F565" s="66" t="s">
        <v>1052</v>
      </c>
      <c r="G565" s="66" t="s">
        <v>964</v>
      </c>
      <c r="H565" s="64">
        <v>45457</v>
      </c>
      <c r="I565" s="1"/>
      <c r="J565" s="1"/>
      <c r="K565" s="1"/>
      <c r="L565" s="66" t="s">
        <v>1048</v>
      </c>
      <c r="M565" s="1"/>
      <c r="N565" s="1"/>
      <c r="O565" s="66" t="s">
        <v>1053</v>
      </c>
      <c r="Q565">
        <f>VLOOKUP(C565,GL!$T$2:$T$2631,1,FALSE)</f>
        <v>300</v>
      </c>
      <c r="R565">
        <f>VLOOKUP(C565,Bank!$H$2:$H$1969,1,FALSE)</f>
        <v>300</v>
      </c>
      <c r="S565">
        <f>VLOOKUP(C565,'1950 Reconciled2'!$E$2:$E$1999,1,FALSE)</f>
        <v>300</v>
      </c>
      <c r="T565" t="e">
        <f>VLOOKUP(L565,Bank!$G$2:$G$1969,1,FALSE)</f>
        <v>#N/A</v>
      </c>
      <c r="U565" t="e">
        <f>VLOOKUP(O565,GL!$Q$2:$Q$2631,1,FALSE)</f>
        <v>#N/A</v>
      </c>
    </row>
    <row r="566" spans="1:21" ht="69" x14ac:dyDescent="0.3">
      <c r="A566" s="1"/>
      <c r="B566" s="64">
        <v>45457</v>
      </c>
      <c r="C566" s="65">
        <v>1360</v>
      </c>
      <c r="D566" s="66" t="s">
        <v>19</v>
      </c>
      <c r="E566" s="66" t="s">
        <v>8447</v>
      </c>
      <c r="F566" s="66" t="s">
        <v>1062</v>
      </c>
      <c r="G566" s="66" t="s">
        <v>964</v>
      </c>
      <c r="H566" s="64">
        <v>45457</v>
      </c>
      <c r="I566" s="1"/>
      <c r="J566" s="1"/>
      <c r="K566" s="1"/>
      <c r="L566" s="66" t="s">
        <v>1063</v>
      </c>
      <c r="M566" s="1"/>
      <c r="N566" s="1"/>
      <c r="O566" s="66" t="s">
        <v>1064</v>
      </c>
      <c r="Q566">
        <f>VLOOKUP(C566,GL!$T$2:$T$2631,1,FALSE)</f>
        <v>1360</v>
      </c>
      <c r="R566">
        <f>VLOOKUP(C566,Bank!$H$2:$H$1969,1,FALSE)</f>
        <v>1360</v>
      </c>
      <c r="S566">
        <f>VLOOKUP(C566,'1950 Reconciled2'!$E$2:$E$1999,1,FALSE)</f>
        <v>1360</v>
      </c>
      <c r="T566" t="e">
        <f>VLOOKUP(L566,Bank!$G$2:$G$1969,1,FALSE)</f>
        <v>#N/A</v>
      </c>
      <c r="U566" t="e">
        <f>VLOOKUP(O566,GL!$Q$2:$Q$2631,1,FALSE)</f>
        <v>#N/A</v>
      </c>
    </row>
    <row r="567" spans="1:21" ht="69" x14ac:dyDescent="0.3">
      <c r="A567" s="1"/>
      <c r="B567" s="64">
        <v>45457</v>
      </c>
      <c r="C567" s="65">
        <v>1940</v>
      </c>
      <c r="D567" s="66" t="s">
        <v>19</v>
      </c>
      <c r="E567" s="66" t="s">
        <v>8448</v>
      </c>
      <c r="F567" s="66" t="s">
        <v>1058</v>
      </c>
      <c r="G567" s="66" t="s">
        <v>964</v>
      </c>
      <c r="H567" s="64">
        <v>45460</v>
      </c>
      <c r="I567" s="1"/>
      <c r="J567" s="1"/>
      <c r="K567" s="1"/>
      <c r="L567" s="66" t="s">
        <v>1059</v>
      </c>
      <c r="M567" s="1"/>
      <c r="N567" s="1"/>
      <c r="O567" s="66" t="s">
        <v>1060</v>
      </c>
      <c r="Q567">
        <f>VLOOKUP(C567,GL!$T$2:$T$2631,1,FALSE)</f>
        <v>1940</v>
      </c>
      <c r="R567">
        <f>VLOOKUP(C567,Bank!$H$2:$H$1969,1,FALSE)</f>
        <v>1940</v>
      </c>
      <c r="S567" t="e">
        <f>VLOOKUP(C567,'1950 Reconciled2'!$E$2:$E$1999,1,FALSE)</f>
        <v>#N/A</v>
      </c>
      <c r="T567" t="e">
        <f>VLOOKUP(L567,Bank!$G$2:$G$1969,1,FALSE)</f>
        <v>#N/A</v>
      </c>
      <c r="U567" t="e">
        <f>VLOOKUP(O567,GL!$Q$2:$Q$2631,1,FALSE)</f>
        <v>#N/A</v>
      </c>
    </row>
    <row r="568" spans="1:21" ht="69" x14ac:dyDescent="0.3">
      <c r="A568" s="1"/>
      <c r="B568" s="64">
        <v>45457</v>
      </c>
      <c r="C568" s="65">
        <v>2699</v>
      </c>
      <c r="D568" s="66" t="s">
        <v>19</v>
      </c>
      <c r="E568" s="66" t="s">
        <v>8449</v>
      </c>
      <c r="F568" s="66" t="s">
        <v>1047</v>
      </c>
      <c r="G568" s="66" t="s">
        <v>964</v>
      </c>
      <c r="H568" s="64">
        <v>45457</v>
      </c>
      <c r="I568" s="1"/>
      <c r="J568" s="1"/>
      <c r="K568" s="1"/>
      <c r="L568" s="66" t="s">
        <v>1048</v>
      </c>
      <c r="M568" s="1"/>
      <c r="N568" s="1"/>
      <c r="O568" s="66" t="s">
        <v>1049</v>
      </c>
      <c r="Q568" t="e">
        <f>VLOOKUP(C568,GL!$T$2:$T$2631,1,FALSE)</f>
        <v>#N/A</v>
      </c>
      <c r="R568">
        <f>VLOOKUP(C568,Bank!$H$2:$H$1969,1,FALSE)</f>
        <v>2699</v>
      </c>
      <c r="S568" t="e">
        <f>VLOOKUP(C568,'1950 Reconciled2'!$E$2:$E$1999,1,FALSE)</f>
        <v>#N/A</v>
      </c>
      <c r="T568" t="e">
        <f>VLOOKUP(L568,Bank!$G$2:$G$1969,1,FALSE)</f>
        <v>#N/A</v>
      </c>
      <c r="U568" t="e">
        <f>VLOOKUP(O568,GL!$Q$2:$Q$2631,1,FALSE)</f>
        <v>#N/A</v>
      </c>
    </row>
    <row r="569" spans="1:21" ht="55.2" x14ac:dyDescent="0.3">
      <c r="A569" s="1"/>
      <c r="B569" s="64">
        <v>45457</v>
      </c>
      <c r="C569" s="65">
        <v>4868.1400000000003</v>
      </c>
      <c r="D569" s="66" t="s">
        <v>19</v>
      </c>
      <c r="E569" s="66" t="s">
        <v>8450</v>
      </c>
      <c r="F569" s="66" t="s">
        <v>1043</v>
      </c>
      <c r="G569" s="66" t="s">
        <v>964</v>
      </c>
      <c r="H569" s="64">
        <v>45460</v>
      </c>
      <c r="I569" s="1"/>
      <c r="J569" s="1"/>
      <c r="K569" s="1"/>
      <c r="L569" s="66" t="s">
        <v>1045</v>
      </c>
      <c r="M569" s="1"/>
      <c r="N569" s="1"/>
      <c r="O569" s="66" t="s">
        <v>976</v>
      </c>
      <c r="Q569">
        <f>VLOOKUP(C569,GL!$T$2:$T$2631,1,FALSE)</f>
        <v>4868.1400000000003</v>
      </c>
      <c r="R569">
        <f>VLOOKUP(C569,Bank!$H$2:$H$1969,1,FALSE)</f>
        <v>4868.1400000000003</v>
      </c>
      <c r="S569" t="e">
        <f>VLOOKUP(C569,'1950 Reconciled2'!$E$2:$E$1999,1,FALSE)</f>
        <v>#N/A</v>
      </c>
      <c r="T569" t="e">
        <f>VLOOKUP(L569,Bank!$G$2:$G$1969,1,FALSE)</f>
        <v>#N/A</v>
      </c>
      <c r="U569" t="e">
        <f>VLOOKUP(O569,GL!$Q$2:$Q$2631,1,FALSE)</f>
        <v>#N/A</v>
      </c>
    </row>
    <row r="570" spans="1:21" ht="55.2" x14ac:dyDescent="0.3">
      <c r="A570" s="1"/>
      <c r="B570" s="64">
        <v>45457</v>
      </c>
      <c r="C570" s="65">
        <v>5800</v>
      </c>
      <c r="D570" s="66" t="s">
        <v>19</v>
      </c>
      <c r="E570" s="66" t="s">
        <v>8451</v>
      </c>
      <c r="F570" s="66" t="s">
        <v>1043</v>
      </c>
      <c r="G570" s="66" t="s">
        <v>964</v>
      </c>
      <c r="H570" s="64">
        <v>45460</v>
      </c>
      <c r="I570" s="1"/>
      <c r="J570" s="1"/>
      <c r="K570" s="1"/>
      <c r="L570" s="66" t="s">
        <v>1045</v>
      </c>
      <c r="M570" s="1"/>
      <c r="N570" s="1"/>
      <c r="O570" s="66" t="s">
        <v>976</v>
      </c>
      <c r="Q570" t="e">
        <f>VLOOKUP(C570,GL!$T$2:$T$2631,1,FALSE)</f>
        <v>#N/A</v>
      </c>
      <c r="R570">
        <f>VLOOKUP(C570,Bank!$H$2:$H$1969,1,FALSE)</f>
        <v>5800</v>
      </c>
      <c r="S570">
        <f>VLOOKUP(C570,'1950 Reconciled2'!$E$2:$E$1999,1,FALSE)</f>
        <v>5800</v>
      </c>
      <c r="T570" t="e">
        <f>VLOOKUP(L570,Bank!$G$2:$G$1969,1,FALSE)</f>
        <v>#N/A</v>
      </c>
      <c r="U570" t="e">
        <f>VLOOKUP(O570,GL!$Q$2:$Q$2631,1,FALSE)</f>
        <v>#N/A</v>
      </c>
    </row>
    <row r="571" spans="1:21" ht="69" x14ac:dyDescent="0.3">
      <c r="A571" s="1"/>
      <c r="B571" s="64">
        <v>45457</v>
      </c>
      <c r="C571" s="65">
        <v>25570</v>
      </c>
      <c r="D571" s="66" t="s">
        <v>19</v>
      </c>
      <c r="E571" s="66" t="s">
        <v>8452</v>
      </c>
      <c r="F571" s="66" t="s">
        <v>1055</v>
      </c>
      <c r="G571" s="66" t="s">
        <v>964</v>
      </c>
      <c r="H571" s="64">
        <v>45457</v>
      </c>
      <c r="I571" s="1"/>
      <c r="J571" s="1"/>
      <c r="K571" s="1"/>
      <c r="L571" s="66" t="s">
        <v>1048</v>
      </c>
      <c r="M571" s="1"/>
      <c r="N571" s="1"/>
      <c r="O571" s="66" t="s">
        <v>1056</v>
      </c>
      <c r="Q571">
        <f>VLOOKUP(C571,GL!$T$2:$T$2631,1,FALSE)</f>
        <v>25570</v>
      </c>
      <c r="R571">
        <f>VLOOKUP(C571,Bank!$H$2:$H$1969,1,FALSE)</f>
        <v>25570</v>
      </c>
      <c r="S571" t="e">
        <f>VLOOKUP(C571,'1950 Reconciled2'!$E$2:$E$1999,1,FALSE)</f>
        <v>#N/A</v>
      </c>
      <c r="T571" t="e">
        <f>VLOOKUP(L571,Bank!$G$2:$G$1969,1,FALSE)</f>
        <v>#N/A</v>
      </c>
      <c r="U571" t="e">
        <f>VLOOKUP(O571,GL!$Q$2:$Q$2631,1,FALSE)</f>
        <v>#N/A</v>
      </c>
    </row>
    <row r="572" spans="1:21" ht="55.2" x14ac:dyDescent="0.3">
      <c r="A572" s="1"/>
      <c r="B572" s="64">
        <v>45457</v>
      </c>
      <c r="C572" s="65">
        <v>722976.41</v>
      </c>
      <c r="D572" s="66" t="s">
        <v>19</v>
      </c>
      <c r="E572" s="66" t="s">
        <v>8453</v>
      </c>
      <c r="F572" s="66" t="s">
        <v>1043</v>
      </c>
      <c r="G572" s="66" t="s">
        <v>964</v>
      </c>
      <c r="H572" s="64">
        <v>45460</v>
      </c>
      <c r="I572" s="1"/>
      <c r="J572" s="1"/>
      <c r="K572" s="1"/>
      <c r="L572" s="66" t="s">
        <v>1045</v>
      </c>
      <c r="M572" s="1"/>
      <c r="N572" s="1"/>
      <c r="O572" s="66" t="s">
        <v>976</v>
      </c>
      <c r="Q572" t="e">
        <f>VLOOKUP(C572,GL!$T$2:$T$2631,1,FALSE)</f>
        <v>#N/A</v>
      </c>
      <c r="R572">
        <f>VLOOKUP(C572,Bank!$H$2:$H$1969,1,FALSE)</f>
        <v>722976.41</v>
      </c>
      <c r="S572" t="e">
        <f>VLOOKUP(C572,'1950 Reconciled2'!$E$2:$E$1999,1,FALSE)</f>
        <v>#N/A</v>
      </c>
      <c r="T572" t="e">
        <f>VLOOKUP(L572,Bank!$G$2:$G$1969,1,FALSE)</f>
        <v>#N/A</v>
      </c>
      <c r="U572" t="e">
        <f>VLOOKUP(O572,GL!$Q$2:$Q$2631,1,FALSE)</f>
        <v>#N/A</v>
      </c>
    </row>
    <row r="573" spans="1:21" ht="69" x14ac:dyDescent="0.3">
      <c r="A573" s="1"/>
      <c r="B573" s="64">
        <v>45460</v>
      </c>
      <c r="C573" s="65">
        <v>-2799</v>
      </c>
      <c r="D573" s="66" t="s">
        <v>19</v>
      </c>
      <c r="E573" s="66" t="s">
        <v>8454</v>
      </c>
      <c r="F573" s="66" t="s">
        <v>3579</v>
      </c>
      <c r="G573" s="66" t="s">
        <v>964</v>
      </c>
      <c r="H573" s="64">
        <v>45460</v>
      </c>
      <c r="I573" s="1"/>
      <c r="J573" s="1"/>
      <c r="K573" s="1"/>
      <c r="L573" s="66" t="s">
        <v>3580</v>
      </c>
      <c r="M573" s="1"/>
      <c r="N573" s="1"/>
      <c r="O573" s="66" t="s">
        <v>1049</v>
      </c>
      <c r="Q573" t="e">
        <f>VLOOKUP(C573,GL!$T$2:$T$2631,1,FALSE)</f>
        <v>#N/A</v>
      </c>
      <c r="R573">
        <f>VLOOKUP(C573,Bank!$H$2:$H$1969,1,FALSE)</f>
        <v>-2799</v>
      </c>
      <c r="S573" t="e">
        <f>VLOOKUP(C573,'1950 Reconciled2'!$E$2:$E$1999,1,FALSE)</f>
        <v>#N/A</v>
      </c>
      <c r="T573" t="e">
        <f>VLOOKUP(L573,Bank!$G$2:$G$1969,1,FALSE)</f>
        <v>#N/A</v>
      </c>
      <c r="U573" t="e">
        <f>VLOOKUP(O573,GL!$Q$2:$Q$2631,1,FALSE)</f>
        <v>#N/A</v>
      </c>
    </row>
    <row r="574" spans="1:21" ht="69" x14ac:dyDescent="0.3">
      <c r="A574" s="1"/>
      <c r="B574" s="64">
        <v>45460</v>
      </c>
      <c r="C574" s="65">
        <v>-340</v>
      </c>
      <c r="D574" s="66" t="s">
        <v>19</v>
      </c>
      <c r="E574" s="66" t="s">
        <v>8455</v>
      </c>
      <c r="F574" s="66" t="s">
        <v>3579</v>
      </c>
      <c r="G574" s="66" t="s">
        <v>964</v>
      </c>
      <c r="H574" s="64">
        <v>45460</v>
      </c>
      <c r="I574" s="1"/>
      <c r="J574" s="1"/>
      <c r="K574" s="1"/>
      <c r="L574" s="66" t="s">
        <v>3580</v>
      </c>
      <c r="M574" s="1"/>
      <c r="N574" s="1"/>
      <c r="O574" s="66" t="s">
        <v>1049</v>
      </c>
      <c r="Q574">
        <f>VLOOKUP(C574,GL!$T$2:$T$2631,1,FALSE)</f>
        <v>-340</v>
      </c>
      <c r="R574">
        <f>VLOOKUP(C574,Bank!$H$2:$H$1969,1,FALSE)</f>
        <v>-340</v>
      </c>
      <c r="S574" t="e">
        <f>VLOOKUP(C574,'1950 Reconciled2'!$E$2:$E$1999,1,FALSE)</f>
        <v>#N/A</v>
      </c>
      <c r="T574" t="e">
        <f>VLOOKUP(L574,Bank!$G$2:$G$1969,1,FALSE)</f>
        <v>#N/A</v>
      </c>
      <c r="U574" t="e">
        <f>VLOOKUP(O574,GL!$Q$2:$Q$2631,1,FALSE)</f>
        <v>#N/A</v>
      </c>
    </row>
    <row r="575" spans="1:21" ht="69" x14ac:dyDescent="0.3">
      <c r="A575" s="1"/>
      <c r="B575" s="64">
        <v>45460</v>
      </c>
      <c r="C575" s="65">
        <v>-235</v>
      </c>
      <c r="D575" s="66" t="s">
        <v>19</v>
      </c>
      <c r="E575" s="66" t="s">
        <v>8456</v>
      </c>
      <c r="F575" s="66" t="s">
        <v>3589</v>
      </c>
      <c r="G575" s="66" t="s">
        <v>964</v>
      </c>
      <c r="H575" s="64">
        <v>45460</v>
      </c>
      <c r="I575" s="1"/>
      <c r="J575" s="1"/>
      <c r="K575" s="1"/>
      <c r="L575" s="66" t="s">
        <v>3590</v>
      </c>
      <c r="M575" s="1"/>
      <c r="N575" s="1"/>
      <c r="O575" s="66" t="s">
        <v>3577</v>
      </c>
      <c r="Q575" t="e">
        <f>VLOOKUP(C575,GL!$T$2:$T$2631,1,FALSE)</f>
        <v>#N/A</v>
      </c>
      <c r="R575">
        <f>VLOOKUP(C575,Bank!$H$2:$H$1969,1,FALSE)</f>
        <v>-235</v>
      </c>
      <c r="S575" t="e">
        <f>VLOOKUP(C575,'1950 Reconciled2'!$E$2:$E$1999,1,FALSE)</f>
        <v>#N/A</v>
      </c>
      <c r="T575" t="e">
        <f>VLOOKUP(L575,Bank!$G$2:$G$1969,1,FALSE)</f>
        <v>#N/A</v>
      </c>
      <c r="U575" t="e">
        <f>VLOOKUP(O575,GL!$Q$2:$Q$2631,1,FALSE)</f>
        <v>#N/A</v>
      </c>
    </row>
    <row r="576" spans="1:21" ht="69" x14ac:dyDescent="0.3">
      <c r="A576" s="1"/>
      <c r="B576" s="64">
        <v>45460</v>
      </c>
      <c r="C576" s="65">
        <v>-197</v>
      </c>
      <c r="D576" s="66" t="s">
        <v>19</v>
      </c>
      <c r="E576" s="66" t="s">
        <v>8457</v>
      </c>
      <c r="F576" s="66" t="s">
        <v>3576</v>
      </c>
      <c r="G576" s="66" t="s">
        <v>964</v>
      </c>
      <c r="H576" s="64">
        <v>45460</v>
      </c>
      <c r="I576" s="1"/>
      <c r="J576" s="1"/>
      <c r="K576" s="1"/>
      <c r="L576" s="66" t="s">
        <v>3551</v>
      </c>
      <c r="M576" s="1"/>
      <c r="N576" s="1"/>
      <c r="O576" s="66" t="s">
        <v>3577</v>
      </c>
      <c r="Q576" t="e">
        <f>VLOOKUP(C576,GL!$T$2:$T$2631,1,FALSE)</f>
        <v>#N/A</v>
      </c>
      <c r="R576">
        <f>VLOOKUP(C576,Bank!$H$2:$H$1969,1,FALSE)</f>
        <v>-197</v>
      </c>
      <c r="S576" t="e">
        <f>VLOOKUP(C576,'1950 Reconciled2'!$E$2:$E$1999,1,FALSE)</f>
        <v>#N/A</v>
      </c>
      <c r="T576" t="e">
        <f>VLOOKUP(L576,Bank!$G$2:$G$1969,1,FALSE)</f>
        <v>#N/A</v>
      </c>
      <c r="U576" t="e">
        <f>VLOOKUP(O576,GL!$Q$2:$Q$2631,1,FALSE)</f>
        <v>#N/A</v>
      </c>
    </row>
    <row r="577" spans="1:21" ht="69" x14ac:dyDescent="0.3">
      <c r="A577" s="1"/>
      <c r="B577" s="64">
        <v>45460</v>
      </c>
      <c r="C577" s="65">
        <v>200</v>
      </c>
      <c r="D577" s="66" t="s">
        <v>19</v>
      </c>
      <c r="E577" s="66" t="s">
        <v>8458</v>
      </c>
      <c r="F577" s="66" t="s">
        <v>3553</v>
      </c>
      <c r="G577" s="66" t="s">
        <v>964</v>
      </c>
      <c r="H577" s="64">
        <v>45460</v>
      </c>
      <c r="I577" s="1"/>
      <c r="J577" s="1"/>
      <c r="K577" s="1"/>
      <c r="L577" s="66" t="s">
        <v>3551</v>
      </c>
      <c r="M577" s="1"/>
      <c r="N577" s="1"/>
      <c r="O577" s="66" t="s">
        <v>3554</v>
      </c>
      <c r="Q577">
        <f>VLOOKUP(C577,GL!$T$2:$T$2631,1,FALSE)</f>
        <v>200</v>
      </c>
      <c r="R577">
        <f>VLOOKUP(C577,Bank!$H$2:$H$1969,1,FALSE)</f>
        <v>200</v>
      </c>
      <c r="S577">
        <f>VLOOKUP(C577,'1950 Reconciled2'!$E$2:$E$1999,1,FALSE)</f>
        <v>200</v>
      </c>
      <c r="T577" t="e">
        <f>VLOOKUP(L577,Bank!$G$2:$G$1969,1,FALSE)</f>
        <v>#N/A</v>
      </c>
      <c r="U577" t="e">
        <f>VLOOKUP(O577,GL!$Q$2:$Q$2631,1,FALSE)</f>
        <v>#N/A</v>
      </c>
    </row>
    <row r="578" spans="1:21" ht="55.2" x14ac:dyDescent="0.3">
      <c r="A578" s="1"/>
      <c r="B578" s="64">
        <v>45460</v>
      </c>
      <c r="C578" s="65">
        <v>359.5</v>
      </c>
      <c r="D578" s="66" t="s">
        <v>19</v>
      </c>
      <c r="E578" s="66" t="s">
        <v>8459</v>
      </c>
      <c r="F578" s="66" t="s">
        <v>3549</v>
      </c>
      <c r="G578" s="66" t="s">
        <v>964</v>
      </c>
      <c r="H578" s="64">
        <v>45461</v>
      </c>
      <c r="I578" s="1"/>
      <c r="J578" s="1"/>
      <c r="K578" s="1"/>
      <c r="L578" s="66" t="s">
        <v>3550</v>
      </c>
      <c r="M578" s="1"/>
      <c r="N578" s="1"/>
      <c r="O578" s="66" t="s">
        <v>976</v>
      </c>
      <c r="Q578">
        <f>VLOOKUP(C578,GL!$T$2:$T$2631,1,FALSE)</f>
        <v>359.5</v>
      </c>
      <c r="R578">
        <f>VLOOKUP(C578,Bank!$H$2:$H$1969,1,FALSE)</f>
        <v>359.5</v>
      </c>
      <c r="S578" t="e">
        <f>VLOOKUP(C578,'1950 Reconciled2'!$E$2:$E$1999,1,FALSE)</f>
        <v>#N/A</v>
      </c>
      <c r="T578" t="e">
        <f>VLOOKUP(L578,Bank!$G$2:$G$1969,1,FALSE)</f>
        <v>#N/A</v>
      </c>
      <c r="U578" t="e">
        <f>VLOOKUP(O578,GL!$Q$2:$Q$2631,1,FALSE)</f>
        <v>#N/A</v>
      </c>
    </row>
    <row r="579" spans="1:21" ht="69" x14ac:dyDescent="0.3">
      <c r="A579" s="1"/>
      <c r="B579" s="64">
        <v>45460</v>
      </c>
      <c r="C579" s="65">
        <v>1360</v>
      </c>
      <c r="D579" s="66" t="s">
        <v>19</v>
      </c>
      <c r="E579" s="66" t="s">
        <v>8460</v>
      </c>
      <c r="F579" s="66" t="s">
        <v>3583</v>
      </c>
      <c r="G579" s="66" t="s">
        <v>964</v>
      </c>
      <c r="H579" s="64">
        <v>45460</v>
      </c>
      <c r="I579" s="1"/>
      <c r="J579" s="1"/>
      <c r="K579" s="1"/>
      <c r="L579" s="66" t="s">
        <v>3580</v>
      </c>
      <c r="M579" s="1"/>
      <c r="N579" s="1"/>
      <c r="O579" s="66" t="s">
        <v>3584</v>
      </c>
      <c r="Q579">
        <f>VLOOKUP(C579,GL!$T$2:$T$2631,1,FALSE)</f>
        <v>1360</v>
      </c>
      <c r="R579">
        <f>VLOOKUP(C579,Bank!$H$2:$H$1969,1,FALSE)</f>
        <v>1360</v>
      </c>
      <c r="S579">
        <f>VLOOKUP(C579,'1950 Reconciled2'!$E$2:$E$1999,1,FALSE)</f>
        <v>1360</v>
      </c>
      <c r="T579" t="e">
        <f>VLOOKUP(L579,Bank!$G$2:$G$1969,1,FALSE)</f>
        <v>#N/A</v>
      </c>
      <c r="U579" t="e">
        <f>VLOOKUP(O579,GL!$Q$2:$Q$2631,1,FALSE)</f>
        <v>#N/A</v>
      </c>
    </row>
    <row r="580" spans="1:21" ht="96.6" x14ac:dyDescent="0.3">
      <c r="A580" s="1"/>
      <c r="B580" s="64">
        <v>45460</v>
      </c>
      <c r="C580" s="65">
        <v>1902.07</v>
      </c>
      <c r="D580" s="66" t="s">
        <v>19</v>
      </c>
      <c r="E580" s="66" t="s">
        <v>8461</v>
      </c>
      <c r="F580" s="66" t="s">
        <v>3570</v>
      </c>
      <c r="G580" s="66" t="s">
        <v>964</v>
      </c>
      <c r="H580" s="64">
        <v>45461</v>
      </c>
      <c r="I580" s="1"/>
      <c r="J580" s="1"/>
      <c r="K580" s="1"/>
      <c r="L580" s="66" t="s">
        <v>3571</v>
      </c>
      <c r="M580" s="1"/>
      <c r="N580" s="1"/>
      <c r="O580" s="66" t="s">
        <v>1083</v>
      </c>
      <c r="Q580">
        <f>VLOOKUP(C580,GL!$T$2:$T$2631,1,FALSE)</f>
        <v>1902.07</v>
      </c>
      <c r="R580">
        <f>VLOOKUP(C580,Bank!$H$2:$H$1969,1,FALSE)</f>
        <v>1902.07</v>
      </c>
      <c r="S580" t="e">
        <f>VLOOKUP(C580,'1950 Reconciled2'!$E$2:$E$1999,1,FALSE)</f>
        <v>#N/A</v>
      </c>
      <c r="T580" t="e">
        <f>VLOOKUP(L580,Bank!$G$2:$G$1969,1,FALSE)</f>
        <v>#N/A</v>
      </c>
      <c r="U580" t="e">
        <f>VLOOKUP(O580,GL!$Q$2:$Q$2631,1,FALSE)</f>
        <v>#N/A</v>
      </c>
    </row>
    <row r="581" spans="1:21" ht="96.6" x14ac:dyDescent="0.3">
      <c r="A581" s="1"/>
      <c r="B581" s="64">
        <v>45460</v>
      </c>
      <c r="C581" s="65">
        <v>3691.4</v>
      </c>
      <c r="D581" s="66" t="s">
        <v>19</v>
      </c>
      <c r="E581" s="66" t="s">
        <v>8462</v>
      </c>
      <c r="F581" s="66" t="s">
        <v>3561</v>
      </c>
      <c r="G581" s="66" t="s">
        <v>964</v>
      </c>
      <c r="H581" s="64">
        <v>45461</v>
      </c>
      <c r="I581" s="1"/>
      <c r="J581" s="1"/>
      <c r="K581" s="1"/>
      <c r="L581" s="66" t="s">
        <v>3562</v>
      </c>
      <c r="M581" s="1"/>
      <c r="N581" s="1"/>
      <c r="O581" s="66" t="s">
        <v>1083</v>
      </c>
      <c r="Q581">
        <f>VLOOKUP(C581,GL!$T$2:$T$2631,1,FALSE)</f>
        <v>3691.4</v>
      </c>
      <c r="R581">
        <f>VLOOKUP(C581,Bank!$H$2:$H$1969,1,FALSE)</f>
        <v>3691.4</v>
      </c>
      <c r="S581" t="e">
        <f>VLOOKUP(C581,'1950 Reconciled2'!$E$2:$E$1999,1,FALSE)</f>
        <v>#N/A</v>
      </c>
      <c r="T581" t="e">
        <f>VLOOKUP(L581,Bank!$G$2:$G$1969,1,FALSE)</f>
        <v>#N/A</v>
      </c>
      <c r="U581" t="e">
        <f>VLOOKUP(O581,GL!$Q$2:$Q$2631,1,FALSE)</f>
        <v>#N/A</v>
      </c>
    </row>
    <row r="582" spans="1:21" ht="55.2" x14ac:dyDescent="0.3">
      <c r="A582" s="1"/>
      <c r="B582" s="64">
        <v>45460</v>
      </c>
      <c r="C582" s="65">
        <v>8100</v>
      </c>
      <c r="D582" s="66" t="s">
        <v>19</v>
      </c>
      <c r="E582" s="66" t="s">
        <v>8463</v>
      </c>
      <c r="F582" s="66" t="s">
        <v>3549</v>
      </c>
      <c r="G582" s="66" t="s">
        <v>964</v>
      </c>
      <c r="H582" s="64">
        <v>45461</v>
      </c>
      <c r="I582" s="1"/>
      <c r="J582" s="1"/>
      <c r="K582" s="1"/>
      <c r="L582" s="66" t="s">
        <v>3550</v>
      </c>
      <c r="M582" s="1"/>
      <c r="N582" s="1"/>
      <c r="O582" s="66" t="s">
        <v>976</v>
      </c>
      <c r="Q582" t="e">
        <f>VLOOKUP(C582,GL!$T$2:$T$2631,1,FALSE)</f>
        <v>#N/A</v>
      </c>
      <c r="R582">
        <f>VLOOKUP(C582,Bank!$H$2:$H$1969,1,FALSE)</f>
        <v>8100</v>
      </c>
      <c r="S582" t="e">
        <f>VLOOKUP(C582,'1950 Reconciled2'!$E$2:$E$1999,1,FALSE)</f>
        <v>#N/A</v>
      </c>
      <c r="T582" t="e">
        <f>VLOOKUP(L582,Bank!$G$2:$G$1969,1,FALSE)</f>
        <v>#N/A</v>
      </c>
      <c r="U582" t="e">
        <f>VLOOKUP(O582,GL!$Q$2:$Q$2631,1,FALSE)</f>
        <v>#N/A</v>
      </c>
    </row>
    <row r="583" spans="1:21" ht="55.2" x14ac:dyDescent="0.3">
      <c r="A583" s="1"/>
      <c r="B583" s="64">
        <v>45460</v>
      </c>
      <c r="C583" s="65">
        <v>8383.4</v>
      </c>
      <c r="D583" s="66" t="s">
        <v>19</v>
      </c>
      <c r="E583" s="66" t="s">
        <v>8464</v>
      </c>
      <c r="F583" s="66" t="s">
        <v>3549</v>
      </c>
      <c r="G583" s="66" t="s">
        <v>964</v>
      </c>
      <c r="H583" s="64">
        <v>45461</v>
      </c>
      <c r="I583" s="1"/>
      <c r="J583" s="1"/>
      <c r="K583" s="1"/>
      <c r="L583" s="66" t="s">
        <v>3550</v>
      </c>
      <c r="M583" s="1"/>
      <c r="N583" s="1"/>
      <c r="O583" s="66" t="s">
        <v>976</v>
      </c>
      <c r="Q583">
        <f>VLOOKUP(C583,GL!$T$2:$T$2631,1,FALSE)</f>
        <v>8383.4</v>
      </c>
      <c r="R583">
        <f>VLOOKUP(C583,Bank!$H$2:$H$1969,1,FALSE)</f>
        <v>8383.4</v>
      </c>
      <c r="S583" t="e">
        <f>VLOOKUP(C583,'1950 Reconciled2'!$E$2:$E$1999,1,FALSE)</f>
        <v>#N/A</v>
      </c>
      <c r="T583" t="e">
        <f>VLOOKUP(L583,Bank!$G$2:$G$1969,1,FALSE)</f>
        <v>#N/A</v>
      </c>
      <c r="U583" t="e">
        <f>VLOOKUP(O583,GL!$Q$2:$Q$2631,1,FALSE)</f>
        <v>#N/A</v>
      </c>
    </row>
    <row r="584" spans="1:21" ht="55.2" x14ac:dyDescent="0.3">
      <c r="A584" s="1"/>
      <c r="B584" s="64">
        <v>45460</v>
      </c>
      <c r="C584" s="65">
        <v>15015</v>
      </c>
      <c r="D584" s="66" t="s">
        <v>19</v>
      </c>
      <c r="E584" s="66" t="s">
        <v>8465</v>
      </c>
      <c r="F584" s="66" t="s">
        <v>3556</v>
      </c>
      <c r="G584" s="66" t="s">
        <v>964</v>
      </c>
      <c r="H584" s="64">
        <v>45461</v>
      </c>
      <c r="I584" s="1"/>
      <c r="J584" s="1"/>
      <c r="K584" s="1"/>
      <c r="L584" s="66" t="s">
        <v>3551</v>
      </c>
      <c r="M584" s="1"/>
      <c r="N584" s="1"/>
      <c r="O584" s="66" t="s">
        <v>976</v>
      </c>
      <c r="Q584">
        <f>VLOOKUP(C584,GL!$T$2:$T$2631,1,FALSE)</f>
        <v>15015</v>
      </c>
      <c r="R584">
        <f>VLOOKUP(C584,Bank!$H$2:$H$1969,1,FALSE)</f>
        <v>15015</v>
      </c>
      <c r="S584" t="e">
        <f>VLOOKUP(C584,'1950 Reconciled2'!$E$2:$E$1999,1,FALSE)</f>
        <v>#N/A</v>
      </c>
      <c r="T584" t="e">
        <f>VLOOKUP(L584,Bank!$G$2:$G$1969,1,FALSE)</f>
        <v>#N/A</v>
      </c>
      <c r="U584" t="e">
        <f>VLOOKUP(O584,GL!$Q$2:$Q$2631,1,FALSE)</f>
        <v>#N/A</v>
      </c>
    </row>
    <row r="585" spans="1:21" ht="96.6" x14ac:dyDescent="0.3">
      <c r="A585" s="1"/>
      <c r="B585" s="64">
        <v>45460</v>
      </c>
      <c r="C585" s="65">
        <v>16829.240000000002</v>
      </c>
      <c r="D585" s="66" t="s">
        <v>19</v>
      </c>
      <c r="E585" s="66" t="s">
        <v>8466</v>
      </c>
      <c r="F585" s="66" t="s">
        <v>3564</v>
      </c>
      <c r="G585" s="66" t="s">
        <v>964</v>
      </c>
      <c r="H585" s="64">
        <v>45461</v>
      </c>
      <c r="I585" s="1"/>
      <c r="J585" s="1"/>
      <c r="K585" s="1"/>
      <c r="L585" s="66" t="s">
        <v>3565</v>
      </c>
      <c r="M585" s="1"/>
      <c r="N585" s="1"/>
      <c r="O585" s="66" t="s">
        <v>1083</v>
      </c>
      <c r="Q585">
        <f>VLOOKUP(C585,GL!$T$2:$T$2631,1,FALSE)</f>
        <v>16829.240000000002</v>
      </c>
      <c r="R585">
        <f>VLOOKUP(C585,Bank!$H$2:$H$1969,1,FALSE)</f>
        <v>16829.240000000002</v>
      </c>
      <c r="S585" t="e">
        <f>VLOOKUP(C585,'1950 Reconciled2'!$E$2:$E$1999,1,FALSE)</f>
        <v>#N/A</v>
      </c>
      <c r="T585" t="e">
        <f>VLOOKUP(L585,Bank!$G$2:$G$1969,1,FALSE)</f>
        <v>#N/A</v>
      </c>
      <c r="U585" t="e">
        <f>VLOOKUP(O585,GL!$Q$2:$Q$2631,1,FALSE)</f>
        <v>#N/A</v>
      </c>
    </row>
    <row r="586" spans="1:21" ht="96.6" x14ac:dyDescent="0.3">
      <c r="A586" s="1"/>
      <c r="B586" s="64">
        <v>45460</v>
      </c>
      <c r="C586" s="65">
        <v>22910.35</v>
      </c>
      <c r="D586" s="66" t="s">
        <v>19</v>
      </c>
      <c r="E586" s="66" t="s">
        <v>8467</v>
      </c>
      <c r="F586" s="66" t="s">
        <v>3567</v>
      </c>
      <c r="G586" s="66" t="s">
        <v>964</v>
      </c>
      <c r="H586" s="64">
        <v>45461</v>
      </c>
      <c r="I586" s="1"/>
      <c r="J586" s="1"/>
      <c r="K586" s="1"/>
      <c r="L586" s="66" t="s">
        <v>3568</v>
      </c>
      <c r="M586" s="1"/>
      <c r="N586" s="1"/>
      <c r="O586" s="66" t="s">
        <v>1083</v>
      </c>
      <c r="Q586">
        <f>VLOOKUP(C586,GL!$T$2:$T$2631,1,FALSE)</f>
        <v>22910.35</v>
      </c>
      <c r="R586">
        <f>VLOOKUP(C586,Bank!$H$2:$H$1969,1,FALSE)</f>
        <v>22910.35</v>
      </c>
      <c r="S586" t="e">
        <f>VLOOKUP(C586,'1950 Reconciled2'!$E$2:$E$1999,1,FALSE)</f>
        <v>#N/A</v>
      </c>
      <c r="T586" t="e">
        <f>VLOOKUP(L586,Bank!$G$2:$G$1969,1,FALSE)</f>
        <v>#N/A</v>
      </c>
      <c r="U586" t="e">
        <f>VLOOKUP(O586,GL!$Q$2:$Q$2631,1,FALSE)</f>
        <v>#N/A</v>
      </c>
    </row>
    <row r="587" spans="1:21" ht="96.6" x14ac:dyDescent="0.3">
      <c r="A587" s="1"/>
      <c r="B587" s="64">
        <v>45460</v>
      </c>
      <c r="C587" s="65">
        <v>24682.47</v>
      </c>
      <c r="D587" s="66" t="s">
        <v>19</v>
      </c>
      <c r="E587" s="66" t="s">
        <v>8468</v>
      </c>
      <c r="F587" s="66" t="s">
        <v>3573</v>
      </c>
      <c r="G587" s="66" t="s">
        <v>964</v>
      </c>
      <c r="H587" s="64">
        <v>45461</v>
      </c>
      <c r="I587" s="1"/>
      <c r="J587" s="1"/>
      <c r="K587" s="1"/>
      <c r="L587" s="66" t="s">
        <v>3574</v>
      </c>
      <c r="M587" s="1"/>
      <c r="N587" s="1"/>
      <c r="O587" s="66" t="s">
        <v>1083</v>
      </c>
      <c r="Q587">
        <f>VLOOKUP(C587,GL!$T$2:$T$2631,1,FALSE)</f>
        <v>24682.47</v>
      </c>
      <c r="R587">
        <f>VLOOKUP(C587,Bank!$H$2:$H$1969,1,FALSE)</f>
        <v>24682.47</v>
      </c>
      <c r="S587" t="e">
        <f>VLOOKUP(C587,'1950 Reconciled2'!$E$2:$E$1999,1,FALSE)</f>
        <v>#N/A</v>
      </c>
      <c r="T587" t="e">
        <f>VLOOKUP(L587,Bank!$G$2:$G$1969,1,FALSE)</f>
        <v>#N/A</v>
      </c>
      <c r="U587" t="e">
        <f>VLOOKUP(O587,GL!$Q$2:$Q$2631,1,FALSE)</f>
        <v>#N/A</v>
      </c>
    </row>
    <row r="588" spans="1:21" ht="69" x14ac:dyDescent="0.3">
      <c r="A588" s="1"/>
      <c r="B588" s="64">
        <v>45460</v>
      </c>
      <c r="C588" s="65">
        <v>89733.72</v>
      </c>
      <c r="D588" s="66" t="s">
        <v>19</v>
      </c>
      <c r="E588" s="66" t="s">
        <v>8469</v>
      </c>
      <c r="F588" s="66" t="s">
        <v>3558</v>
      </c>
      <c r="G588" s="66" t="s">
        <v>964</v>
      </c>
      <c r="H588" s="64">
        <v>45461</v>
      </c>
      <c r="I588" s="1"/>
      <c r="J588" s="1"/>
      <c r="K588" s="1"/>
      <c r="L588" s="66" t="s">
        <v>3559</v>
      </c>
      <c r="M588" s="1"/>
      <c r="N588" s="1"/>
      <c r="O588" s="66" t="s">
        <v>1060</v>
      </c>
      <c r="Q588">
        <f>VLOOKUP(C588,GL!$T$2:$T$2631,1,FALSE)</f>
        <v>89733.72</v>
      </c>
      <c r="R588">
        <f>VLOOKUP(C588,Bank!$H$2:$H$1969,1,FALSE)</f>
        <v>89733.72</v>
      </c>
      <c r="S588" t="e">
        <f>VLOOKUP(C588,'1950 Reconciled2'!$E$2:$E$1999,1,FALSE)</f>
        <v>#N/A</v>
      </c>
      <c r="T588" t="e">
        <f>VLOOKUP(L588,Bank!$G$2:$G$1969,1,FALSE)</f>
        <v>#N/A</v>
      </c>
      <c r="U588" t="e">
        <f>VLOOKUP(O588,GL!$Q$2:$Q$2631,1,FALSE)</f>
        <v>#N/A</v>
      </c>
    </row>
    <row r="589" spans="1:21" ht="55.2" x14ac:dyDescent="0.3">
      <c r="A589" s="1"/>
      <c r="B589" s="64">
        <v>45460</v>
      </c>
      <c r="C589" s="65">
        <v>959603.24</v>
      </c>
      <c r="D589" s="66" t="s">
        <v>19</v>
      </c>
      <c r="E589" s="66" t="s">
        <v>8470</v>
      </c>
      <c r="F589" s="66" t="s">
        <v>3549</v>
      </c>
      <c r="G589" s="66" t="s">
        <v>964</v>
      </c>
      <c r="H589" s="64">
        <v>45461</v>
      </c>
      <c r="I589" s="1"/>
      <c r="J589" s="1"/>
      <c r="K589" s="1"/>
      <c r="L589" s="66" t="s">
        <v>3550</v>
      </c>
      <c r="M589" s="1"/>
      <c r="N589" s="1"/>
      <c r="O589" s="66" t="s">
        <v>976</v>
      </c>
      <c r="Q589" t="e">
        <f>VLOOKUP(C589,GL!$T$2:$T$2631,1,FALSE)</f>
        <v>#N/A</v>
      </c>
      <c r="R589">
        <f>VLOOKUP(C589,Bank!$H$2:$H$1969,1,FALSE)</f>
        <v>959603.24</v>
      </c>
      <c r="S589" t="e">
        <f>VLOOKUP(C589,'1950 Reconciled2'!$E$2:$E$1999,1,FALSE)</f>
        <v>#N/A</v>
      </c>
      <c r="T589" t="e">
        <f>VLOOKUP(L589,Bank!$G$2:$G$1969,1,FALSE)</f>
        <v>#N/A</v>
      </c>
      <c r="U589" t="e">
        <f>VLOOKUP(O589,GL!$Q$2:$Q$2631,1,FALSE)</f>
        <v>#N/A</v>
      </c>
    </row>
    <row r="590" spans="1:21" ht="69" x14ac:dyDescent="0.3">
      <c r="A590" s="1"/>
      <c r="B590" s="64">
        <v>45461</v>
      </c>
      <c r="C590" s="65">
        <v>-23299</v>
      </c>
      <c r="D590" s="66" t="s">
        <v>19</v>
      </c>
      <c r="E590" s="66" t="s">
        <v>8471</v>
      </c>
      <c r="F590" s="66" t="s">
        <v>3442</v>
      </c>
      <c r="G590" s="66" t="s">
        <v>964</v>
      </c>
      <c r="H590" s="64">
        <v>45461</v>
      </c>
      <c r="I590" s="1"/>
      <c r="J590" s="1"/>
      <c r="K590" s="1"/>
      <c r="L590" s="66" t="s">
        <v>3443</v>
      </c>
      <c r="M590" s="1"/>
      <c r="N590" s="1"/>
      <c r="O590" s="66" t="s">
        <v>1004</v>
      </c>
      <c r="Q590" t="e">
        <f>VLOOKUP(C590,GL!$T$2:$T$2631,1,FALSE)</f>
        <v>#N/A</v>
      </c>
      <c r="R590">
        <f>VLOOKUP(C590,Bank!$H$2:$H$1969,1,FALSE)</f>
        <v>-23299</v>
      </c>
      <c r="S590" t="e">
        <f>VLOOKUP(C590,'1950 Reconciled2'!$E$2:$E$1999,1,FALSE)</f>
        <v>#N/A</v>
      </c>
      <c r="T590" t="e">
        <f>VLOOKUP(L590,Bank!$G$2:$G$1969,1,FALSE)</f>
        <v>#N/A</v>
      </c>
      <c r="U590" t="e">
        <f>VLOOKUP(O590,GL!$Q$2:$Q$2631,1,FALSE)</f>
        <v>#N/A</v>
      </c>
    </row>
    <row r="591" spans="1:21" ht="69" x14ac:dyDescent="0.3">
      <c r="A591" s="1"/>
      <c r="B591" s="64">
        <v>45461</v>
      </c>
      <c r="C591" s="65">
        <v>-8067</v>
      </c>
      <c r="D591" s="66" t="s">
        <v>19</v>
      </c>
      <c r="E591" s="66" t="s">
        <v>8472</v>
      </c>
      <c r="F591" s="66" t="s">
        <v>3445</v>
      </c>
      <c r="G591" s="66" t="s">
        <v>964</v>
      </c>
      <c r="H591" s="64">
        <v>45461</v>
      </c>
      <c r="I591" s="1"/>
      <c r="J591" s="1"/>
      <c r="K591" s="1"/>
      <c r="L591" s="66" t="s">
        <v>3446</v>
      </c>
      <c r="M591" s="1"/>
      <c r="N591" s="1"/>
      <c r="O591" s="66" t="s">
        <v>1004</v>
      </c>
      <c r="Q591" t="e">
        <f>VLOOKUP(C591,GL!$T$2:$T$2631,1,FALSE)</f>
        <v>#N/A</v>
      </c>
      <c r="R591">
        <f>VLOOKUP(C591,Bank!$H$2:$H$1969,1,FALSE)</f>
        <v>-8067</v>
      </c>
      <c r="S591" t="e">
        <f>VLOOKUP(C591,'1950 Reconciled2'!$E$2:$E$1999,1,FALSE)</f>
        <v>#N/A</v>
      </c>
      <c r="T591" t="e">
        <f>VLOOKUP(L591,Bank!$G$2:$G$1969,1,FALSE)</f>
        <v>#N/A</v>
      </c>
      <c r="U591" t="e">
        <f>VLOOKUP(O591,GL!$Q$2:$Q$2631,1,FALSE)</f>
        <v>#N/A</v>
      </c>
    </row>
    <row r="592" spans="1:21" ht="69" x14ac:dyDescent="0.3">
      <c r="A592" s="1"/>
      <c r="B592" s="64">
        <v>45461</v>
      </c>
      <c r="C592" s="65">
        <v>-5895</v>
      </c>
      <c r="D592" s="66" t="s">
        <v>19</v>
      </c>
      <c r="E592" s="66" t="s">
        <v>8473</v>
      </c>
      <c r="F592" s="66" t="s">
        <v>3430</v>
      </c>
      <c r="G592" s="66" t="s">
        <v>964</v>
      </c>
      <c r="H592" s="64">
        <v>45461</v>
      </c>
      <c r="I592" s="1"/>
      <c r="J592" s="1"/>
      <c r="K592" s="1"/>
      <c r="L592" s="66" t="s">
        <v>3431</v>
      </c>
      <c r="M592" s="1"/>
      <c r="N592" s="1"/>
      <c r="O592" s="66" t="s">
        <v>1004</v>
      </c>
      <c r="Q592" t="e">
        <f>VLOOKUP(C592,GL!$T$2:$T$2631,1,FALSE)</f>
        <v>#N/A</v>
      </c>
      <c r="R592">
        <f>VLOOKUP(C592,Bank!$H$2:$H$1969,1,FALSE)</f>
        <v>-5895</v>
      </c>
      <c r="S592" t="e">
        <f>VLOOKUP(C592,'1950 Reconciled2'!$E$2:$E$1999,1,FALSE)</f>
        <v>#N/A</v>
      </c>
      <c r="T592" t="e">
        <f>VLOOKUP(L592,Bank!$G$2:$G$1969,1,FALSE)</f>
        <v>#N/A</v>
      </c>
      <c r="U592" t="e">
        <f>VLOOKUP(O592,GL!$Q$2:$Q$2631,1,FALSE)</f>
        <v>#N/A</v>
      </c>
    </row>
    <row r="593" spans="1:21" ht="69" x14ac:dyDescent="0.3">
      <c r="A593" s="1"/>
      <c r="B593" s="64">
        <v>45461</v>
      </c>
      <c r="C593" s="65">
        <v>-3847</v>
      </c>
      <c r="D593" s="66" t="s">
        <v>19</v>
      </c>
      <c r="E593" s="66" t="s">
        <v>8474</v>
      </c>
      <c r="F593" s="66" t="s">
        <v>3433</v>
      </c>
      <c r="G593" s="66" t="s">
        <v>964</v>
      </c>
      <c r="H593" s="64">
        <v>45461</v>
      </c>
      <c r="I593" s="1"/>
      <c r="J593" s="1"/>
      <c r="K593" s="1"/>
      <c r="L593" s="66" t="s">
        <v>3434</v>
      </c>
      <c r="M593" s="1"/>
      <c r="N593" s="1"/>
      <c r="O593" s="66" t="s">
        <v>1004</v>
      </c>
      <c r="Q593" t="e">
        <f>VLOOKUP(C593,GL!$T$2:$T$2631,1,FALSE)</f>
        <v>#N/A</v>
      </c>
      <c r="R593">
        <f>VLOOKUP(C593,Bank!$H$2:$H$1969,1,FALSE)</f>
        <v>-3847</v>
      </c>
      <c r="S593" t="e">
        <f>VLOOKUP(C593,'1950 Reconciled2'!$E$2:$E$1999,1,FALSE)</f>
        <v>#N/A</v>
      </c>
      <c r="T593" t="e">
        <f>VLOOKUP(L593,Bank!$G$2:$G$1969,1,FALSE)</f>
        <v>#N/A</v>
      </c>
      <c r="U593" t="e">
        <f>VLOOKUP(O593,GL!$Q$2:$Q$2631,1,FALSE)</f>
        <v>#N/A</v>
      </c>
    </row>
    <row r="594" spans="1:21" ht="69" x14ac:dyDescent="0.3">
      <c r="A594" s="1"/>
      <c r="B594" s="64">
        <v>45461</v>
      </c>
      <c r="C594" s="65">
        <v>-3496</v>
      </c>
      <c r="D594" s="66" t="s">
        <v>19</v>
      </c>
      <c r="E594" s="66" t="s">
        <v>8475</v>
      </c>
      <c r="F594" s="66" t="s">
        <v>3427</v>
      </c>
      <c r="G594" s="66" t="s">
        <v>964</v>
      </c>
      <c r="H594" s="64">
        <v>45461</v>
      </c>
      <c r="I594" s="1"/>
      <c r="J594" s="1"/>
      <c r="K594" s="1"/>
      <c r="L594" s="66" t="s">
        <v>3428</v>
      </c>
      <c r="M594" s="1"/>
      <c r="N594" s="1"/>
      <c r="O594" s="66" t="s">
        <v>1004</v>
      </c>
      <c r="Q594" t="e">
        <f>VLOOKUP(C594,GL!$T$2:$T$2631,1,FALSE)</f>
        <v>#N/A</v>
      </c>
      <c r="R594">
        <f>VLOOKUP(C594,Bank!$H$2:$H$1969,1,FALSE)</f>
        <v>-3496</v>
      </c>
      <c r="S594" t="e">
        <f>VLOOKUP(C594,'1950 Reconciled2'!$E$2:$E$1999,1,FALSE)</f>
        <v>#N/A</v>
      </c>
      <c r="T594" t="e">
        <f>VLOOKUP(L594,Bank!$G$2:$G$1969,1,FALSE)</f>
        <v>#N/A</v>
      </c>
      <c r="U594" t="e">
        <f>VLOOKUP(O594,GL!$Q$2:$Q$2631,1,FALSE)</f>
        <v>#N/A</v>
      </c>
    </row>
    <row r="595" spans="1:21" ht="69" x14ac:dyDescent="0.3">
      <c r="A595" s="1"/>
      <c r="B595" s="64">
        <v>45461</v>
      </c>
      <c r="C595" s="65">
        <v>-709</v>
      </c>
      <c r="D595" s="66" t="s">
        <v>19</v>
      </c>
      <c r="E595" s="66" t="s">
        <v>8476</v>
      </c>
      <c r="F595" s="66" t="s">
        <v>3436</v>
      </c>
      <c r="G595" s="66" t="s">
        <v>964</v>
      </c>
      <c r="H595" s="64">
        <v>45461</v>
      </c>
      <c r="I595" s="1"/>
      <c r="J595" s="1"/>
      <c r="K595" s="1"/>
      <c r="L595" s="66" t="s">
        <v>3437</v>
      </c>
      <c r="M595" s="1"/>
      <c r="N595" s="1"/>
      <c r="O595" s="66" t="s">
        <v>1004</v>
      </c>
      <c r="Q595" t="e">
        <f>VLOOKUP(C595,GL!$T$2:$T$2631,1,FALSE)</f>
        <v>#N/A</v>
      </c>
      <c r="R595">
        <f>VLOOKUP(C595,Bank!$H$2:$H$1969,1,FALSE)</f>
        <v>-709</v>
      </c>
      <c r="S595" t="e">
        <f>VLOOKUP(C595,'1950 Reconciled2'!$E$2:$E$1999,1,FALSE)</f>
        <v>#N/A</v>
      </c>
      <c r="T595" t="e">
        <f>VLOOKUP(L595,Bank!$G$2:$G$1969,1,FALSE)</f>
        <v>#N/A</v>
      </c>
      <c r="U595" t="e">
        <f>VLOOKUP(O595,GL!$Q$2:$Q$2631,1,FALSE)</f>
        <v>#N/A</v>
      </c>
    </row>
    <row r="596" spans="1:21" ht="69" x14ac:dyDescent="0.3">
      <c r="A596" s="1"/>
      <c r="B596" s="64">
        <v>45461</v>
      </c>
      <c r="C596" s="65">
        <v>-680</v>
      </c>
      <c r="D596" s="66" t="s">
        <v>19</v>
      </c>
      <c r="E596" s="66" t="s">
        <v>8477</v>
      </c>
      <c r="F596" s="66" t="s">
        <v>3409</v>
      </c>
      <c r="G596" s="66" t="s">
        <v>964</v>
      </c>
      <c r="H596" s="64">
        <v>45461</v>
      </c>
      <c r="I596" s="1"/>
      <c r="J596" s="1"/>
      <c r="K596" s="1"/>
      <c r="L596" s="66" t="s">
        <v>3406</v>
      </c>
      <c r="M596" s="1"/>
      <c r="N596" s="1"/>
      <c r="O596" s="66" t="s">
        <v>3410</v>
      </c>
      <c r="Q596">
        <f>VLOOKUP(C596,GL!$T$2:$T$2631,1,FALSE)</f>
        <v>-680</v>
      </c>
      <c r="R596">
        <f>VLOOKUP(C596,Bank!$H$2:$H$1969,1,FALSE)</f>
        <v>-680</v>
      </c>
      <c r="S596">
        <f>VLOOKUP(C596,'1950 Reconciled2'!$E$2:$E$1999,1,FALSE)</f>
        <v>-680</v>
      </c>
      <c r="T596" t="e">
        <f>VLOOKUP(L596,Bank!$G$2:$G$1969,1,FALSE)</f>
        <v>#N/A</v>
      </c>
      <c r="U596" t="e">
        <f>VLOOKUP(O596,GL!$Q$2:$Q$2631,1,FALSE)</f>
        <v>#N/A</v>
      </c>
    </row>
    <row r="597" spans="1:21" ht="69" x14ac:dyDescent="0.3">
      <c r="A597" s="1"/>
      <c r="B597" s="64">
        <v>45461</v>
      </c>
      <c r="C597" s="65">
        <v>-490</v>
      </c>
      <c r="D597" s="66" t="s">
        <v>19</v>
      </c>
      <c r="E597" s="66" t="s">
        <v>8478</v>
      </c>
      <c r="F597" s="66" t="s">
        <v>3439</v>
      </c>
      <c r="G597" s="66" t="s">
        <v>964</v>
      </c>
      <c r="H597" s="64">
        <v>45461</v>
      </c>
      <c r="I597" s="1"/>
      <c r="J597" s="1"/>
      <c r="K597" s="1"/>
      <c r="L597" s="66" t="s">
        <v>3440</v>
      </c>
      <c r="M597" s="1"/>
      <c r="N597" s="1"/>
      <c r="O597" s="66" t="s">
        <v>1004</v>
      </c>
      <c r="Q597" t="e">
        <f>VLOOKUP(C597,GL!$T$2:$T$2631,1,FALSE)</f>
        <v>#N/A</v>
      </c>
      <c r="R597">
        <f>VLOOKUP(C597,Bank!$H$2:$H$1969,1,FALSE)</f>
        <v>-490</v>
      </c>
      <c r="S597" t="e">
        <f>VLOOKUP(C597,'1950 Reconciled2'!$E$2:$E$1999,1,FALSE)</f>
        <v>#N/A</v>
      </c>
      <c r="T597" t="e">
        <f>VLOOKUP(L597,Bank!$G$2:$G$1969,1,FALSE)</f>
        <v>#N/A</v>
      </c>
      <c r="U597" t="e">
        <f>VLOOKUP(O597,GL!$Q$2:$Q$2631,1,FALSE)</f>
        <v>#N/A</v>
      </c>
    </row>
    <row r="598" spans="1:21" ht="69" x14ac:dyDescent="0.3">
      <c r="A598" s="1"/>
      <c r="B598" s="64">
        <v>45461</v>
      </c>
      <c r="C598" s="65">
        <v>100</v>
      </c>
      <c r="D598" s="66" t="s">
        <v>19</v>
      </c>
      <c r="E598" s="66" t="s">
        <v>8479</v>
      </c>
      <c r="F598" s="66" t="s">
        <v>3415</v>
      </c>
      <c r="G598" s="66" t="s">
        <v>964</v>
      </c>
      <c r="H598" s="64">
        <v>45461</v>
      </c>
      <c r="I598" s="1"/>
      <c r="J598" s="1"/>
      <c r="K598" s="1"/>
      <c r="L598" s="66" t="s">
        <v>3406</v>
      </c>
      <c r="M598" s="1"/>
      <c r="N598" s="1"/>
      <c r="O598" s="66" t="s">
        <v>3416</v>
      </c>
      <c r="Q598">
        <f>VLOOKUP(C598,GL!$T$2:$T$2631,1,FALSE)</f>
        <v>100</v>
      </c>
      <c r="R598">
        <f>VLOOKUP(C598,Bank!$H$2:$H$1969,1,FALSE)</f>
        <v>100</v>
      </c>
      <c r="S598">
        <f>VLOOKUP(C598,'1950 Reconciled2'!$E$2:$E$1999,1,FALSE)</f>
        <v>100</v>
      </c>
      <c r="T598" t="e">
        <f>VLOOKUP(L598,Bank!$G$2:$G$1969,1,FALSE)</f>
        <v>#N/A</v>
      </c>
      <c r="U598" t="e">
        <f>VLOOKUP(O598,GL!$Q$2:$Q$2631,1,FALSE)</f>
        <v>#N/A</v>
      </c>
    </row>
    <row r="599" spans="1:21" ht="69" x14ac:dyDescent="0.3">
      <c r="A599" s="1"/>
      <c r="B599" s="64">
        <v>45461</v>
      </c>
      <c r="C599" s="65">
        <v>1360</v>
      </c>
      <c r="D599" s="66" t="s">
        <v>19</v>
      </c>
      <c r="E599" s="66" t="s">
        <v>8480</v>
      </c>
      <c r="F599" s="66" t="s">
        <v>3421</v>
      </c>
      <c r="G599" s="66" t="s">
        <v>964</v>
      </c>
      <c r="H599" s="64">
        <v>45461</v>
      </c>
      <c r="I599" s="1"/>
      <c r="J599" s="1"/>
      <c r="K599" s="1"/>
      <c r="L599" s="66" t="s">
        <v>3422</v>
      </c>
      <c r="M599" s="1"/>
      <c r="N599" s="1"/>
      <c r="O599" s="66" t="s">
        <v>3423</v>
      </c>
      <c r="Q599">
        <f>VLOOKUP(C599,GL!$T$2:$T$2631,1,FALSE)</f>
        <v>1360</v>
      </c>
      <c r="R599">
        <f>VLOOKUP(C599,Bank!$H$2:$H$1969,1,FALSE)</f>
        <v>1360</v>
      </c>
      <c r="S599">
        <f>VLOOKUP(C599,'1950 Reconciled2'!$E$2:$E$1999,1,FALSE)</f>
        <v>1360</v>
      </c>
      <c r="T599" t="e">
        <f>VLOOKUP(L599,Bank!$G$2:$G$1969,1,FALSE)</f>
        <v>#N/A</v>
      </c>
      <c r="U599" t="e">
        <f>VLOOKUP(O599,GL!$Q$2:$Q$2631,1,FALSE)</f>
        <v>#N/A</v>
      </c>
    </row>
    <row r="600" spans="1:21" ht="69" x14ac:dyDescent="0.3">
      <c r="A600" s="1"/>
      <c r="B600" s="64">
        <v>45461</v>
      </c>
      <c r="C600" s="65">
        <v>3847</v>
      </c>
      <c r="D600" s="66" t="s">
        <v>19</v>
      </c>
      <c r="E600" s="66" t="s">
        <v>8481</v>
      </c>
      <c r="F600" s="66" t="s">
        <v>3405</v>
      </c>
      <c r="G600" s="66" t="s">
        <v>964</v>
      </c>
      <c r="H600" s="64">
        <v>45461</v>
      </c>
      <c r="I600" s="1"/>
      <c r="J600" s="1"/>
      <c r="K600" s="1"/>
      <c r="L600" s="66" t="s">
        <v>3406</v>
      </c>
      <c r="M600" s="1"/>
      <c r="N600" s="1"/>
      <c r="O600" s="66" t="s">
        <v>3407</v>
      </c>
      <c r="Q600" t="e">
        <f>VLOOKUP(C600,GL!$T$2:$T$2631,1,FALSE)</f>
        <v>#N/A</v>
      </c>
      <c r="R600">
        <f>VLOOKUP(C600,Bank!$H$2:$H$1969,1,FALSE)</f>
        <v>3847</v>
      </c>
      <c r="S600" t="e">
        <f>VLOOKUP(C600,'1950 Reconciled2'!$E$2:$E$1999,1,FALSE)</f>
        <v>#N/A</v>
      </c>
      <c r="T600" t="e">
        <f>VLOOKUP(L600,Bank!$G$2:$G$1969,1,FALSE)</f>
        <v>#N/A</v>
      </c>
      <c r="U600" t="e">
        <f>VLOOKUP(O600,GL!$Q$2:$Q$2631,1,FALSE)</f>
        <v>#N/A</v>
      </c>
    </row>
    <row r="601" spans="1:21" ht="55.2" x14ac:dyDescent="0.3">
      <c r="A601" s="1"/>
      <c r="B601" s="64">
        <v>45461</v>
      </c>
      <c r="C601" s="65">
        <v>4600</v>
      </c>
      <c r="D601" s="66" t="s">
        <v>19</v>
      </c>
      <c r="E601" s="66" t="s">
        <v>8482</v>
      </c>
      <c r="F601" s="66" t="s">
        <v>3401</v>
      </c>
      <c r="G601" s="66" t="s">
        <v>964</v>
      </c>
      <c r="H601" s="64">
        <v>45462</v>
      </c>
      <c r="I601" s="1"/>
      <c r="J601" s="1"/>
      <c r="K601" s="1"/>
      <c r="L601" s="66" t="s">
        <v>3403</v>
      </c>
      <c r="M601" s="1"/>
      <c r="N601" s="1"/>
      <c r="O601" s="66" t="s">
        <v>976</v>
      </c>
      <c r="Q601" t="e">
        <f>VLOOKUP(C601,GL!$T$2:$T$2631,1,FALSE)</f>
        <v>#N/A</v>
      </c>
      <c r="R601">
        <f>VLOOKUP(C601,Bank!$H$2:$H$1969,1,FALSE)</f>
        <v>4600</v>
      </c>
      <c r="S601">
        <f>VLOOKUP(C601,'1950 Reconciled2'!$E$2:$E$1999,1,FALSE)</f>
        <v>4600</v>
      </c>
      <c r="T601" t="e">
        <f>VLOOKUP(L601,Bank!$G$2:$G$1969,1,FALSE)</f>
        <v>#N/A</v>
      </c>
      <c r="U601" t="e">
        <f>VLOOKUP(O601,GL!$Q$2:$Q$2631,1,FALSE)</f>
        <v>#N/A</v>
      </c>
    </row>
    <row r="602" spans="1:21" ht="55.2" x14ac:dyDescent="0.3">
      <c r="A602" s="1"/>
      <c r="B602" s="64">
        <v>45461</v>
      </c>
      <c r="C602" s="65">
        <v>5868.54</v>
      </c>
      <c r="D602" s="66" t="s">
        <v>19</v>
      </c>
      <c r="E602" s="66" t="s">
        <v>8483</v>
      </c>
      <c r="F602" s="66" t="s">
        <v>3401</v>
      </c>
      <c r="G602" s="66" t="s">
        <v>964</v>
      </c>
      <c r="H602" s="64">
        <v>45462</v>
      </c>
      <c r="I602" s="1"/>
      <c r="J602" s="1"/>
      <c r="K602" s="1"/>
      <c r="L602" s="66" t="s">
        <v>3403</v>
      </c>
      <c r="M602" s="1"/>
      <c r="N602" s="1"/>
      <c r="O602" s="66" t="s">
        <v>976</v>
      </c>
      <c r="Q602">
        <f>VLOOKUP(C602,GL!$T$2:$T$2631,1,FALSE)</f>
        <v>5868.54</v>
      </c>
      <c r="R602">
        <f>VLOOKUP(C602,Bank!$H$2:$H$1969,1,FALSE)</f>
        <v>5868.54</v>
      </c>
      <c r="S602" t="e">
        <f>VLOOKUP(C602,'1950 Reconciled2'!$E$2:$E$1999,1,FALSE)</f>
        <v>#N/A</v>
      </c>
      <c r="T602" t="e">
        <f>VLOOKUP(L602,Bank!$G$2:$G$1969,1,FALSE)</f>
        <v>#N/A</v>
      </c>
      <c r="U602" t="e">
        <f>VLOOKUP(O602,GL!$Q$2:$Q$2631,1,FALSE)</f>
        <v>#N/A</v>
      </c>
    </row>
    <row r="603" spans="1:21" ht="69" x14ac:dyDescent="0.3">
      <c r="A603" s="1"/>
      <c r="B603" s="64">
        <v>45461</v>
      </c>
      <c r="C603" s="65">
        <v>7567</v>
      </c>
      <c r="D603" s="66" t="s">
        <v>19</v>
      </c>
      <c r="E603" s="66" t="s">
        <v>8484</v>
      </c>
      <c r="F603" s="66" t="s">
        <v>3412</v>
      </c>
      <c r="G603" s="66" t="s">
        <v>964</v>
      </c>
      <c r="H603" s="64">
        <v>45461</v>
      </c>
      <c r="I603" s="1"/>
      <c r="J603" s="1"/>
      <c r="K603" s="1"/>
      <c r="L603" s="66" t="s">
        <v>3406</v>
      </c>
      <c r="M603" s="1"/>
      <c r="N603" s="1"/>
      <c r="O603" s="66" t="s">
        <v>3413</v>
      </c>
      <c r="Q603" t="e">
        <f>VLOOKUP(C603,GL!$T$2:$T$2631,1,FALSE)</f>
        <v>#N/A</v>
      </c>
      <c r="R603">
        <f>VLOOKUP(C603,Bank!$H$2:$H$1969,1,FALSE)</f>
        <v>7567</v>
      </c>
      <c r="S603" t="e">
        <f>VLOOKUP(C603,'1950 Reconciled2'!$E$2:$E$1999,1,FALSE)</f>
        <v>#N/A</v>
      </c>
      <c r="T603" t="e">
        <f>VLOOKUP(L603,Bank!$G$2:$G$1969,1,FALSE)</f>
        <v>#N/A</v>
      </c>
      <c r="U603" t="e">
        <f>VLOOKUP(O603,GL!$Q$2:$Q$2631,1,FALSE)</f>
        <v>#N/A</v>
      </c>
    </row>
    <row r="604" spans="1:21" ht="69" x14ac:dyDescent="0.3">
      <c r="A604" s="1"/>
      <c r="B604" s="64">
        <v>45461</v>
      </c>
      <c r="C604" s="65">
        <v>11290</v>
      </c>
      <c r="D604" s="66" t="s">
        <v>19</v>
      </c>
      <c r="E604" s="66" t="s">
        <v>8485</v>
      </c>
      <c r="F604" s="66" t="s">
        <v>3418</v>
      </c>
      <c r="G604" s="66" t="s">
        <v>964</v>
      </c>
      <c r="H604" s="64">
        <v>45462</v>
      </c>
      <c r="I604" s="1"/>
      <c r="J604" s="1"/>
      <c r="K604" s="1"/>
      <c r="L604" s="66" t="s">
        <v>3419</v>
      </c>
      <c r="M604" s="1"/>
      <c r="N604" s="1"/>
      <c r="O604" s="66" t="s">
        <v>1060</v>
      </c>
      <c r="Q604">
        <f>VLOOKUP(C604,GL!$T$2:$T$2631,1,FALSE)</f>
        <v>11290</v>
      </c>
      <c r="R604">
        <f>VLOOKUP(C604,Bank!$H$2:$H$1969,1,FALSE)</f>
        <v>11290</v>
      </c>
      <c r="S604" t="e">
        <f>VLOOKUP(C604,'1950 Reconciled2'!$E$2:$E$1999,1,FALSE)</f>
        <v>#N/A</v>
      </c>
      <c r="T604" t="e">
        <f>VLOOKUP(L604,Bank!$G$2:$G$1969,1,FALSE)</f>
        <v>#N/A</v>
      </c>
      <c r="U604" t="e">
        <f>VLOOKUP(O604,GL!$Q$2:$Q$2631,1,FALSE)</f>
        <v>#N/A</v>
      </c>
    </row>
    <row r="605" spans="1:21" ht="55.2" x14ac:dyDescent="0.3">
      <c r="A605" s="1"/>
      <c r="B605" s="64">
        <v>45461</v>
      </c>
      <c r="C605" s="65">
        <v>1080518.69</v>
      </c>
      <c r="D605" s="66" t="s">
        <v>19</v>
      </c>
      <c r="E605" s="66" t="s">
        <v>8486</v>
      </c>
      <c r="F605" s="66" t="s">
        <v>3401</v>
      </c>
      <c r="G605" s="66" t="s">
        <v>964</v>
      </c>
      <c r="H605" s="64">
        <v>45462</v>
      </c>
      <c r="I605" s="1"/>
      <c r="J605" s="1"/>
      <c r="K605" s="1"/>
      <c r="L605" s="66" t="s">
        <v>3403</v>
      </c>
      <c r="M605" s="1"/>
      <c r="N605" s="1"/>
      <c r="O605" s="66" t="s">
        <v>976</v>
      </c>
      <c r="Q605" t="e">
        <f>VLOOKUP(C605,GL!$T$2:$T$2631,1,FALSE)</f>
        <v>#N/A</v>
      </c>
      <c r="R605">
        <f>VLOOKUP(C605,Bank!$H$2:$H$1969,1,FALSE)</f>
        <v>1080518.69</v>
      </c>
      <c r="S605" t="e">
        <f>VLOOKUP(C605,'1950 Reconciled2'!$E$2:$E$1999,1,FALSE)</f>
        <v>#N/A</v>
      </c>
      <c r="T605" t="e">
        <f>VLOOKUP(L605,Bank!$G$2:$G$1969,1,FALSE)</f>
        <v>#N/A</v>
      </c>
      <c r="U605" t="e">
        <f>VLOOKUP(O605,GL!$Q$2:$Q$2631,1,FALSE)</f>
        <v>#N/A</v>
      </c>
    </row>
    <row r="606" spans="1:21" ht="69" x14ac:dyDescent="0.3">
      <c r="A606" s="1"/>
      <c r="B606" s="64">
        <v>45462</v>
      </c>
      <c r="C606" s="65">
        <v>100</v>
      </c>
      <c r="D606" s="66" t="s">
        <v>19</v>
      </c>
      <c r="E606" s="66" t="s">
        <v>8487</v>
      </c>
      <c r="F606" s="66" t="s">
        <v>3448</v>
      </c>
      <c r="G606" s="66" t="s">
        <v>964</v>
      </c>
      <c r="H606" s="64">
        <v>45462</v>
      </c>
      <c r="I606" s="1"/>
      <c r="J606" s="1"/>
      <c r="K606" s="1"/>
      <c r="L606" s="66" t="s">
        <v>3449</v>
      </c>
      <c r="M606" s="1"/>
      <c r="N606" s="1"/>
      <c r="O606" s="66" t="s">
        <v>3450</v>
      </c>
      <c r="Q606">
        <f>VLOOKUP(C606,GL!$T$2:$T$2631,1,FALSE)</f>
        <v>100</v>
      </c>
      <c r="R606">
        <f>VLOOKUP(C606,Bank!$H$2:$H$1969,1,FALSE)</f>
        <v>100</v>
      </c>
      <c r="S606">
        <f>VLOOKUP(C606,'1950 Reconciled2'!$E$2:$E$1999,1,FALSE)</f>
        <v>100</v>
      </c>
      <c r="T606" t="e">
        <f>VLOOKUP(L606,Bank!$G$2:$G$1969,1,FALSE)</f>
        <v>#N/A</v>
      </c>
      <c r="U606" t="e">
        <f>VLOOKUP(O606,GL!$Q$2:$Q$2631,1,FALSE)</f>
        <v>#N/A</v>
      </c>
    </row>
    <row r="607" spans="1:21" ht="69" x14ac:dyDescent="0.3">
      <c r="A607" s="1"/>
      <c r="B607" s="64">
        <v>45462</v>
      </c>
      <c r="C607" s="65">
        <v>933.98</v>
      </c>
      <c r="D607" s="66" t="s">
        <v>19</v>
      </c>
      <c r="E607" s="66" t="s">
        <v>8488</v>
      </c>
      <c r="F607" s="66" t="s">
        <v>3461</v>
      </c>
      <c r="G607" s="66" t="s">
        <v>964</v>
      </c>
      <c r="H607" s="64">
        <v>45463</v>
      </c>
      <c r="I607" s="1"/>
      <c r="J607" s="1"/>
      <c r="K607" s="1"/>
      <c r="L607" s="66" t="s">
        <v>3462</v>
      </c>
      <c r="M607" s="1"/>
      <c r="N607" s="1"/>
      <c r="O607" s="66" t="s">
        <v>1060</v>
      </c>
      <c r="Q607">
        <f>VLOOKUP(C607,GL!$T$2:$T$2631,1,FALSE)</f>
        <v>933.98</v>
      </c>
      <c r="R607">
        <f>VLOOKUP(C607,Bank!$H$2:$H$1969,1,FALSE)</f>
        <v>933.98</v>
      </c>
      <c r="S607" t="e">
        <f>VLOOKUP(C607,'1950 Reconciled2'!$E$2:$E$1999,1,FALSE)</f>
        <v>#N/A</v>
      </c>
      <c r="T607" t="e">
        <f>VLOOKUP(L607,Bank!$G$2:$G$1969,1,FALSE)</f>
        <v>#N/A</v>
      </c>
      <c r="U607" t="e">
        <f>VLOOKUP(O607,GL!$Q$2:$Q$2631,1,FALSE)</f>
        <v>#N/A</v>
      </c>
    </row>
    <row r="608" spans="1:21" ht="69" x14ac:dyDescent="0.3">
      <c r="A608" s="1"/>
      <c r="B608" s="64">
        <v>45462</v>
      </c>
      <c r="C608" s="65">
        <v>1443.71</v>
      </c>
      <c r="D608" s="66" t="s">
        <v>19</v>
      </c>
      <c r="E608" s="66" t="s">
        <v>8489</v>
      </c>
      <c r="F608" s="66" t="s">
        <v>3456</v>
      </c>
      <c r="G608" s="66" t="s">
        <v>964</v>
      </c>
      <c r="H608" s="64">
        <v>45462</v>
      </c>
      <c r="I608" s="1"/>
      <c r="J608" s="1"/>
      <c r="K608" s="1"/>
      <c r="L608" s="66" t="s">
        <v>3449</v>
      </c>
      <c r="M608" s="1"/>
      <c r="N608" s="1"/>
      <c r="O608" s="66" t="s">
        <v>2195</v>
      </c>
      <c r="Q608">
        <f>VLOOKUP(C608,GL!$T$2:$T$2631,1,FALSE)</f>
        <v>1443.71</v>
      </c>
      <c r="R608">
        <f>VLOOKUP(C608,Bank!$H$2:$H$1969,1,FALSE)</f>
        <v>1443.71</v>
      </c>
      <c r="S608" t="e">
        <f>VLOOKUP(C608,'1950 Reconciled2'!$E$2:$E$1999,1,FALSE)</f>
        <v>#N/A</v>
      </c>
      <c r="T608" t="e">
        <f>VLOOKUP(L608,Bank!$G$2:$G$1969,1,FALSE)</f>
        <v>#N/A</v>
      </c>
      <c r="U608" t="str">
        <f>VLOOKUP(O608,GL!$Q$2:$Q$2631,1,FALSE)</f>
        <v>Nordax via PGU</v>
      </c>
    </row>
    <row r="609" spans="1:21" ht="69" x14ac:dyDescent="0.3">
      <c r="A609" s="1"/>
      <c r="B609" s="64">
        <v>45462</v>
      </c>
      <c r="C609" s="65">
        <v>1709.65</v>
      </c>
      <c r="D609" s="66" t="s">
        <v>19</v>
      </c>
      <c r="E609" s="66" t="s">
        <v>8490</v>
      </c>
      <c r="F609" s="66" t="s">
        <v>3456</v>
      </c>
      <c r="G609" s="66" t="s">
        <v>964</v>
      </c>
      <c r="H609" s="64">
        <v>45462</v>
      </c>
      <c r="I609" s="1"/>
      <c r="J609" s="1"/>
      <c r="K609" s="1"/>
      <c r="L609" s="66" t="s">
        <v>3449</v>
      </c>
      <c r="M609" s="1"/>
      <c r="N609" s="1"/>
      <c r="O609" s="66" t="s">
        <v>2195</v>
      </c>
      <c r="Q609">
        <f>VLOOKUP(C609,GL!$T$2:$T$2631,1,FALSE)</f>
        <v>1709.65</v>
      </c>
      <c r="R609">
        <f>VLOOKUP(C609,Bank!$H$2:$H$1969,1,FALSE)</f>
        <v>1709.65</v>
      </c>
      <c r="S609" t="e">
        <f>VLOOKUP(C609,'1950 Reconciled2'!$E$2:$E$1999,1,FALSE)</f>
        <v>#N/A</v>
      </c>
      <c r="T609" t="e">
        <f>VLOOKUP(L609,Bank!$G$2:$G$1969,1,FALSE)</f>
        <v>#N/A</v>
      </c>
      <c r="U609" t="str">
        <f>VLOOKUP(O609,GL!$Q$2:$Q$2631,1,FALSE)</f>
        <v>Nordax via PGU</v>
      </c>
    </row>
    <row r="610" spans="1:21" ht="69" x14ac:dyDescent="0.3">
      <c r="A610" s="1"/>
      <c r="B610" s="64">
        <v>45462</v>
      </c>
      <c r="C610" s="65">
        <v>2306</v>
      </c>
      <c r="D610" s="66" t="s">
        <v>19</v>
      </c>
      <c r="E610" s="66" t="s">
        <v>8491</v>
      </c>
      <c r="F610" s="66" t="s">
        <v>3459</v>
      </c>
      <c r="G610" s="66" t="s">
        <v>964</v>
      </c>
      <c r="H610" s="64">
        <v>45462</v>
      </c>
      <c r="I610" s="1"/>
      <c r="J610" s="1"/>
      <c r="K610" s="1"/>
      <c r="L610" s="66" t="s">
        <v>3449</v>
      </c>
      <c r="M610" s="1"/>
      <c r="N610" s="1"/>
      <c r="O610" s="66" t="s">
        <v>1056</v>
      </c>
      <c r="Q610">
        <f>VLOOKUP(C610,GL!$T$2:$T$2631,1,FALSE)</f>
        <v>2306</v>
      </c>
      <c r="R610">
        <f>VLOOKUP(C610,Bank!$H$2:$H$1969,1,FALSE)</f>
        <v>2306</v>
      </c>
      <c r="S610" t="e">
        <f>VLOOKUP(C610,'1950 Reconciled2'!$E$2:$E$1999,1,FALSE)</f>
        <v>#N/A</v>
      </c>
      <c r="T610" t="e">
        <f>VLOOKUP(L610,Bank!$G$2:$G$1969,1,FALSE)</f>
        <v>#N/A</v>
      </c>
      <c r="U610" t="e">
        <f>VLOOKUP(O610,GL!$Q$2:$Q$2631,1,FALSE)</f>
        <v>#N/A</v>
      </c>
    </row>
    <row r="611" spans="1:21" ht="55.2" x14ac:dyDescent="0.3">
      <c r="A611" s="1"/>
      <c r="B611" s="64">
        <v>45462</v>
      </c>
      <c r="C611" s="65">
        <v>3287.58</v>
      </c>
      <c r="D611" s="66" t="s">
        <v>19</v>
      </c>
      <c r="E611" s="66" t="s">
        <v>8492</v>
      </c>
      <c r="F611" s="66" t="s">
        <v>3452</v>
      </c>
      <c r="G611" s="66" t="s">
        <v>964</v>
      </c>
      <c r="H611" s="64">
        <v>45463</v>
      </c>
      <c r="I611" s="1"/>
      <c r="J611" s="1"/>
      <c r="K611" s="1"/>
      <c r="L611" s="66" t="s">
        <v>3454</v>
      </c>
      <c r="M611" s="1"/>
      <c r="N611" s="1"/>
      <c r="O611" s="66" t="s">
        <v>976</v>
      </c>
      <c r="Q611">
        <f>VLOOKUP(C611,GL!$T$2:$T$2631,1,FALSE)</f>
        <v>3287.58</v>
      </c>
      <c r="R611">
        <f>VLOOKUP(C611,Bank!$H$2:$H$1969,1,FALSE)</f>
        <v>3287.58</v>
      </c>
      <c r="S611" t="e">
        <f>VLOOKUP(C611,'1950 Reconciled2'!$E$2:$E$1999,1,FALSE)</f>
        <v>#N/A</v>
      </c>
      <c r="T611" t="e">
        <f>VLOOKUP(L611,Bank!$G$2:$G$1969,1,FALSE)</f>
        <v>#N/A</v>
      </c>
      <c r="U611" t="e">
        <f>VLOOKUP(O611,GL!$Q$2:$Q$2631,1,FALSE)</f>
        <v>#N/A</v>
      </c>
    </row>
    <row r="612" spans="1:21" ht="55.2" x14ac:dyDescent="0.3">
      <c r="A612" s="1"/>
      <c r="B612" s="64">
        <v>45462</v>
      </c>
      <c r="C612" s="65">
        <v>5900</v>
      </c>
      <c r="D612" s="66" t="s">
        <v>19</v>
      </c>
      <c r="E612" s="66" t="s">
        <v>8493</v>
      </c>
      <c r="F612" s="66" t="s">
        <v>3452</v>
      </c>
      <c r="G612" s="66" t="s">
        <v>964</v>
      </c>
      <c r="H612" s="64">
        <v>45463</v>
      </c>
      <c r="I612" s="1"/>
      <c r="J612" s="1"/>
      <c r="K612" s="1"/>
      <c r="L612" s="66" t="s">
        <v>3454</v>
      </c>
      <c r="M612" s="1"/>
      <c r="N612" s="1"/>
      <c r="O612" s="66" t="s">
        <v>976</v>
      </c>
      <c r="Q612" t="e">
        <f>VLOOKUP(C612,GL!$T$2:$T$2631,1,FALSE)</f>
        <v>#N/A</v>
      </c>
      <c r="R612">
        <f>VLOOKUP(C612,Bank!$H$2:$H$1969,1,FALSE)</f>
        <v>5900</v>
      </c>
      <c r="S612" t="e">
        <f>VLOOKUP(C612,'1950 Reconciled2'!$E$2:$E$1999,1,FALSE)</f>
        <v>#N/A</v>
      </c>
      <c r="T612" t="e">
        <f>VLOOKUP(L612,Bank!$G$2:$G$1969,1,FALSE)</f>
        <v>#N/A</v>
      </c>
      <c r="U612" t="e">
        <f>VLOOKUP(O612,GL!$Q$2:$Q$2631,1,FALSE)</f>
        <v>#N/A</v>
      </c>
    </row>
    <row r="613" spans="1:21" ht="55.2" x14ac:dyDescent="0.3">
      <c r="A613" s="1"/>
      <c r="B613" s="64">
        <v>45462</v>
      </c>
      <c r="C613" s="65">
        <v>739715.17</v>
      </c>
      <c r="D613" s="66" t="s">
        <v>19</v>
      </c>
      <c r="E613" s="66" t="s">
        <v>8494</v>
      </c>
      <c r="F613" s="66" t="s">
        <v>3452</v>
      </c>
      <c r="G613" s="66" t="s">
        <v>964</v>
      </c>
      <c r="H613" s="64">
        <v>45463</v>
      </c>
      <c r="I613" s="1"/>
      <c r="J613" s="1"/>
      <c r="K613" s="1"/>
      <c r="L613" s="66" t="s">
        <v>3454</v>
      </c>
      <c r="M613" s="1"/>
      <c r="N613" s="1"/>
      <c r="O613" s="66" t="s">
        <v>976</v>
      </c>
      <c r="Q613" t="e">
        <f>VLOOKUP(C613,GL!$T$2:$T$2631,1,FALSE)</f>
        <v>#N/A</v>
      </c>
      <c r="R613">
        <f>VLOOKUP(C613,Bank!$H$2:$H$1969,1,FALSE)</f>
        <v>739715.17</v>
      </c>
      <c r="S613" t="e">
        <f>VLOOKUP(C613,'1950 Reconciled2'!$E$2:$E$1999,1,FALSE)</f>
        <v>#N/A</v>
      </c>
      <c r="T613" t="e">
        <f>VLOOKUP(L613,Bank!$G$2:$G$1969,1,FALSE)</f>
        <v>#N/A</v>
      </c>
      <c r="U613" t="e">
        <f>VLOOKUP(O613,GL!$Q$2:$Q$2631,1,FALSE)</f>
        <v>#N/A</v>
      </c>
    </row>
    <row r="614" spans="1:21" ht="69" x14ac:dyDescent="0.3">
      <c r="A614" s="1"/>
      <c r="B614" s="64">
        <v>45463</v>
      </c>
      <c r="C614" s="65">
        <v>300</v>
      </c>
      <c r="D614" s="66" t="s">
        <v>19</v>
      </c>
      <c r="E614" s="66" t="s">
        <v>8495</v>
      </c>
      <c r="F614" s="66" t="s">
        <v>3659</v>
      </c>
      <c r="G614" s="66" t="s">
        <v>964</v>
      </c>
      <c r="H614" s="64">
        <v>45463</v>
      </c>
      <c r="I614" s="1"/>
      <c r="J614" s="1"/>
      <c r="K614" s="1"/>
      <c r="L614" s="66" t="s">
        <v>3660</v>
      </c>
      <c r="M614" s="1"/>
      <c r="N614" s="1"/>
      <c r="O614" s="66" t="s">
        <v>3661</v>
      </c>
      <c r="Q614">
        <f>VLOOKUP(C614,GL!$T$2:$T$2631,1,FALSE)</f>
        <v>300</v>
      </c>
      <c r="R614">
        <f>VLOOKUP(C614,Bank!$H$2:$H$1969,1,FALSE)</f>
        <v>300</v>
      </c>
      <c r="S614">
        <f>VLOOKUP(C614,'1950 Reconciled2'!$E$2:$E$1999,1,FALSE)</f>
        <v>300</v>
      </c>
      <c r="T614" t="e">
        <f>VLOOKUP(L614,Bank!$G$2:$G$1969,1,FALSE)</f>
        <v>#N/A</v>
      </c>
      <c r="U614" t="e">
        <f>VLOOKUP(O614,GL!$Q$2:$Q$2631,1,FALSE)</f>
        <v>#N/A</v>
      </c>
    </row>
    <row r="615" spans="1:21" ht="69" x14ac:dyDescent="0.3">
      <c r="A615" s="1"/>
      <c r="B615" s="64">
        <v>45463</v>
      </c>
      <c r="C615" s="65">
        <v>1360</v>
      </c>
      <c r="D615" s="66" t="s">
        <v>19</v>
      </c>
      <c r="E615" s="66" t="s">
        <v>8496</v>
      </c>
      <c r="F615" s="66" t="s">
        <v>3666</v>
      </c>
      <c r="G615" s="66" t="s">
        <v>964</v>
      </c>
      <c r="H615" s="64">
        <v>45463</v>
      </c>
      <c r="I615" s="1"/>
      <c r="J615" s="1"/>
      <c r="K615" s="1"/>
      <c r="L615" s="66" t="s">
        <v>3667</v>
      </c>
      <c r="M615" s="1"/>
      <c r="N615" s="1"/>
      <c r="O615" s="66" t="s">
        <v>3668</v>
      </c>
      <c r="Q615">
        <f>VLOOKUP(C615,GL!$T$2:$T$2631,1,FALSE)</f>
        <v>1360</v>
      </c>
      <c r="R615">
        <f>VLOOKUP(C615,Bank!$H$2:$H$1969,1,FALSE)</f>
        <v>1360</v>
      </c>
      <c r="S615">
        <f>VLOOKUP(C615,'1950 Reconciled2'!$E$2:$E$1999,1,FALSE)</f>
        <v>1360</v>
      </c>
      <c r="T615" t="e">
        <f>VLOOKUP(L615,Bank!$G$2:$G$1969,1,FALSE)</f>
        <v>#N/A</v>
      </c>
      <c r="U615" t="e">
        <f>VLOOKUP(O615,GL!$Q$2:$Q$2631,1,FALSE)</f>
        <v>#N/A</v>
      </c>
    </row>
    <row r="616" spans="1:21" ht="55.2" x14ac:dyDescent="0.3">
      <c r="A616" s="1"/>
      <c r="B616" s="64">
        <v>45463</v>
      </c>
      <c r="C616" s="65">
        <v>3754.95</v>
      </c>
      <c r="D616" s="66" t="s">
        <v>19</v>
      </c>
      <c r="E616" s="66" t="s">
        <v>8497</v>
      </c>
      <c r="F616" s="66" t="s">
        <v>3655</v>
      </c>
      <c r="G616" s="66" t="s">
        <v>964</v>
      </c>
      <c r="H616" s="64">
        <v>45467</v>
      </c>
      <c r="I616" s="1"/>
      <c r="J616" s="1"/>
      <c r="K616" s="1"/>
      <c r="L616" s="66" t="s">
        <v>3657</v>
      </c>
      <c r="M616" s="1"/>
      <c r="N616" s="1"/>
      <c r="O616" s="66" t="s">
        <v>976</v>
      </c>
      <c r="Q616">
        <f>VLOOKUP(C616,GL!$T$2:$T$2631,1,FALSE)</f>
        <v>3754.95</v>
      </c>
      <c r="R616">
        <f>VLOOKUP(C616,Bank!$H$2:$H$1969,1,FALSE)</f>
        <v>3754.95</v>
      </c>
      <c r="S616" t="e">
        <f>VLOOKUP(C616,'1950 Reconciled2'!$E$2:$E$1999,1,FALSE)</f>
        <v>#N/A</v>
      </c>
      <c r="T616" t="e">
        <f>VLOOKUP(L616,Bank!$G$2:$G$1969,1,FALSE)</f>
        <v>#N/A</v>
      </c>
      <c r="U616" t="e">
        <f>VLOOKUP(O616,GL!$Q$2:$Q$2631,1,FALSE)</f>
        <v>#N/A</v>
      </c>
    </row>
    <row r="617" spans="1:21" ht="55.2" x14ac:dyDescent="0.3">
      <c r="A617" s="1"/>
      <c r="B617" s="64">
        <v>45463</v>
      </c>
      <c r="C617" s="65">
        <v>4200</v>
      </c>
      <c r="D617" s="66" t="s">
        <v>19</v>
      </c>
      <c r="E617" s="66" t="s">
        <v>8498</v>
      </c>
      <c r="F617" s="66" t="s">
        <v>3655</v>
      </c>
      <c r="G617" s="66" t="s">
        <v>964</v>
      </c>
      <c r="H617" s="64">
        <v>45467</v>
      </c>
      <c r="I617" s="1"/>
      <c r="J617" s="1"/>
      <c r="K617" s="1"/>
      <c r="L617" s="66" t="s">
        <v>3657</v>
      </c>
      <c r="M617" s="1"/>
      <c r="N617" s="1"/>
      <c r="O617" s="66" t="s">
        <v>976</v>
      </c>
      <c r="Q617" t="e">
        <f>VLOOKUP(C617,GL!$T$2:$T$2631,1,FALSE)</f>
        <v>#N/A</v>
      </c>
      <c r="R617">
        <f>VLOOKUP(C617,Bank!$H$2:$H$1969,1,FALSE)</f>
        <v>4200</v>
      </c>
      <c r="S617">
        <f>VLOOKUP(C617,'1950 Reconciled2'!$E$2:$E$1999,1,FALSE)</f>
        <v>4200</v>
      </c>
      <c r="T617" t="e">
        <f>VLOOKUP(L617,Bank!$G$2:$G$1969,1,FALSE)</f>
        <v>#N/A</v>
      </c>
      <c r="U617" t="e">
        <f>VLOOKUP(O617,GL!$Q$2:$Q$2631,1,FALSE)</f>
        <v>#N/A</v>
      </c>
    </row>
    <row r="618" spans="1:21" ht="69" x14ac:dyDescent="0.3">
      <c r="A618" s="1"/>
      <c r="B618" s="64">
        <v>45463</v>
      </c>
      <c r="C618" s="65">
        <v>7656</v>
      </c>
      <c r="D618" s="66" t="s">
        <v>19</v>
      </c>
      <c r="E618" s="66" t="s">
        <v>8499</v>
      </c>
      <c r="F618" s="66" t="s">
        <v>3663</v>
      </c>
      <c r="G618" s="66" t="s">
        <v>964</v>
      </c>
      <c r="H618" s="64">
        <v>45467</v>
      </c>
      <c r="I618" s="1"/>
      <c r="J618" s="1"/>
      <c r="K618" s="1"/>
      <c r="L618" s="66" t="s">
        <v>3664</v>
      </c>
      <c r="M618" s="1"/>
      <c r="N618" s="1"/>
      <c r="O618" s="66" t="s">
        <v>1060</v>
      </c>
      <c r="Q618">
        <f>VLOOKUP(C618,GL!$T$2:$T$2631,1,FALSE)</f>
        <v>7656</v>
      </c>
      <c r="R618">
        <f>VLOOKUP(C618,Bank!$H$2:$H$1969,1,FALSE)</f>
        <v>7656</v>
      </c>
      <c r="S618" t="e">
        <f>VLOOKUP(C618,'1950 Reconciled2'!$E$2:$E$1999,1,FALSE)</f>
        <v>#N/A</v>
      </c>
      <c r="T618" t="e">
        <f>VLOOKUP(L618,Bank!$G$2:$G$1969,1,FALSE)</f>
        <v>#N/A</v>
      </c>
      <c r="U618" t="e">
        <f>VLOOKUP(O618,GL!$Q$2:$Q$2631,1,FALSE)</f>
        <v>#N/A</v>
      </c>
    </row>
    <row r="619" spans="1:21" ht="55.2" x14ac:dyDescent="0.3">
      <c r="A619" s="1"/>
      <c r="B619" s="64">
        <v>45463</v>
      </c>
      <c r="C619" s="65">
        <v>916333.25</v>
      </c>
      <c r="D619" s="66" t="s">
        <v>19</v>
      </c>
      <c r="E619" s="66" t="s">
        <v>8500</v>
      </c>
      <c r="F619" s="66" t="s">
        <v>3655</v>
      </c>
      <c r="G619" s="66" t="s">
        <v>964</v>
      </c>
      <c r="H619" s="64">
        <v>45467</v>
      </c>
      <c r="I619" s="1"/>
      <c r="J619" s="1"/>
      <c r="K619" s="1"/>
      <c r="L619" s="66" t="s">
        <v>3657</v>
      </c>
      <c r="M619" s="1"/>
      <c r="N619" s="1"/>
      <c r="O619" s="66" t="s">
        <v>976</v>
      </c>
      <c r="Q619" t="e">
        <f>VLOOKUP(C619,GL!$T$2:$T$2631,1,FALSE)</f>
        <v>#N/A</v>
      </c>
      <c r="R619">
        <f>VLOOKUP(C619,Bank!$H$2:$H$1969,1,FALSE)</f>
        <v>916333.25</v>
      </c>
      <c r="S619" t="e">
        <f>VLOOKUP(C619,'1950 Reconciled2'!$E$2:$E$1999,1,FALSE)</f>
        <v>#N/A</v>
      </c>
      <c r="T619" t="e">
        <f>VLOOKUP(L619,Bank!$G$2:$G$1969,1,FALSE)</f>
        <v>#N/A</v>
      </c>
      <c r="U619" t="e">
        <f>VLOOKUP(O619,GL!$Q$2:$Q$2631,1,FALSE)</f>
        <v>#N/A</v>
      </c>
    </row>
    <row r="620" spans="1:21" ht="55.2" x14ac:dyDescent="0.3">
      <c r="A620" s="1"/>
      <c r="B620" s="64">
        <v>45467</v>
      </c>
      <c r="C620" s="65">
        <v>362</v>
      </c>
      <c r="D620" s="66" t="s">
        <v>19</v>
      </c>
      <c r="E620" s="66" t="s">
        <v>8501</v>
      </c>
      <c r="F620" s="66" t="s">
        <v>3807</v>
      </c>
      <c r="G620" s="66" t="s">
        <v>964</v>
      </c>
      <c r="H620" s="64">
        <v>45468</v>
      </c>
      <c r="I620" s="1"/>
      <c r="J620" s="1"/>
      <c r="K620" s="1"/>
      <c r="L620" s="66" t="s">
        <v>3808</v>
      </c>
      <c r="M620" s="1"/>
      <c r="N620" s="1"/>
      <c r="O620" s="66" t="s">
        <v>976</v>
      </c>
      <c r="Q620">
        <f>VLOOKUP(C620,GL!$T$2:$T$2631,1,FALSE)</f>
        <v>362</v>
      </c>
      <c r="R620">
        <f>VLOOKUP(C620,Bank!$H$2:$H$1969,1,FALSE)</f>
        <v>362</v>
      </c>
      <c r="S620" t="e">
        <f>VLOOKUP(C620,'1950 Reconciled2'!$E$2:$E$1999,1,FALSE)</f>
        <v>#N/A</v>
      </c>
      <c r="T620" t="e">
        <f>VLOOKUP(L620,Bank!$G$2:$G$1969,1,FALSE)</f>
        <v>#N/A</v>
      </c>
      <c r="U620" t="e">
        <f>VLOOKUP(O620,GL!$Q$2:$Q$2631,1,FALSE)</f>
        <v>#N/A</v>
      </c>
    </row>
    <row r="621" spans="1:21" ht="69" x14ac:dyDescent="0.3">
      <c r="A621" s="1"/>
      <c r="B621" s="64">
        <v>45467</v>
      </c>
      <c r="C621" s="65">
        <v>554.89</v>
      </c>
      <c r="D621" s="66" t="s">
        <v>19</v>
      </c>
      <c r="E621" s="66" t="s">
        <v>8502</v>
      </c>
      <c r="F621" s="66" t="s">
        <v>3815</v>
      </c>
      <c r="G621" s="66" t="s">
        <v>964</v>
      </c>
      <c r="H621" s="64">
        <v>45468</v>
      </c>
      <c r="I621" s="1"/>
      <c r="J621" s="1"/>
      <c r="K621" s="1"/>
      <c r="L621" s="66" t="s">
        <v>3816</v>
      </c>
      <c r="M621" s="1"/>
      <c r="N621" s="1"/>
      <c r="O621" s="66" t="s">
        <v>1060</v>
      </c>
      <c r="Q621">
        <f>VLOOKUP(C621,GL!$T$2:$T$2631,1,FALSE)</f>
        <v>554.89</v>
      </c>
      <c r="R621">
        <f>VLOOKUP(C621,Bank!$H$2:$H$1969,1,FALSE)</f>
        <v>554.89</v>
      </c>
      <c r="S621" t="e">
        <f>VLOOKUP(C621,'1950 Reconciled2'!$E$2:$E$1999,1,FALSE)</f>
        <v>#N/A</v>
      </c>
      <c r="T621" t="e">
        <f>VLOOKUP(L621,Bank!$G$2:$G$1969,1,FALSE)</f>
        <v>#N/A</v>
      </c>
      <c r="U621" t="e">
        <f>VLOOKUP(O621,GL!$Q$2:$Q$2631,1,FALSE)</f>
        <v>#N/A</v>
      </c>
    </row>
    <row r="622" spans="1:21" ht="55.2" x14ac:dyDescent="0.3">
      <c r="A622" s="1"/>
      <c r="B622" s="64">
        <v>45467</v>
      </c>
      <c r="C622" s="65">
        <v>600</v>
      </c>
      <c r="D622" s="66" t="s">
        <v>19</v>
      </c>
      <c r="E622" s="66" t="s">
        <v>8503</v>
      </c>
      <c r="F622" s="66" t="s">
        <v>3807</v>
      </c>
      <c r="G622" s="66" t="s">
        <v>964</v>
      </c>
      <c r="H622" s="64">
        <v>45468</v>
      </c>
      <c r="I622" s="1"/>
      <c r="J622" s="1"/>
      <c r="K622" s="1"/>
      <c r="L622" s="66" t="s">
        <v>3808</v>
      </c>
      <c r="M622" s="1"/>
      <c r="N622" s="1"/>
      <c r="O622" s="66" t="s">
        <v>976</v>
      </c>
      <c r="Q622">
        <f>VLOOKUP(C622,GL!$T$2:$T$2631,1,FALSE)</f>
        <v>600</v>
      </c>
      <c r="R622">
        <f>VLOOKUP(C622,Bank!$H$2:$H$1969,1,FALSE)</f>
        <v>600</v>
      </c>
      <c r="S622">
        <f>VLOOKUP(C622,'1950 Reconciled2'!$E$2:$E$1999,1,FALSE)</f>
        <v>600</v>
      </c>
      <c r="T622" t="e">
        <f>VLOOKUP(L622,Bank!$G$2:$G$1969,1,FALSE)</f>
        <v>#N/A</v>
      </c>
      <c r="U622" t="e">
        <f>VLOOKUP(O622,GL!$Q$2:$Q$2631,1,FALSE)</f>
        <v>#N/A</v>
      </c>
    </row>
    <row r="623" spans="1:21" ht="55.2" x14ac:dyDescent="0.3">
      <c r="A623" s="1"/>
      <c r="B623" s="64">
        <v>45467</v>
      </c>
      <c r="C623" s="65">
        <v>600</v>
      </c>
      <c r="D623" s="66" t="s">
        <v>19</v>
      </c>
      <c r="E623" s="66" t="s">
        <v>8504</v>
      </c>
      <c r="F623" s="66" t="s">
        <v>3807</v>
      </c>
      <c r="G623" s="66" t="s">
        <v>964</v>
      </c>
      <c r="H623" s="64">
        <v>45468</v>
      </c>
      <c r="I623" s="1"/>
      <c r="J623" s="1"/>
      <c r="K623" s="1"/>
      <c r="L623" s="66" t="s">
        <v>3808</v>
      </c>
      <c r="M623" s="1"/>
      <c r="N623" s="1"/>
      <c r="O623" s="66" t="s">
        <v>976</v>
      </c>
      <c r="Q623">
        <f>VLOOKUP(C623,GL!$T$2:$T$2631,1,FALSE)</f>
        <v>600</v>
      </c>
      <c r="R623">
        <f>VLOOKUP(C623,Bank!$H$2:$H$1969,1,FALSE)</f>
        <v>600</v>
      </c>
      <c r="S623">
        <f>VLOOKUP(C623,'1950 Reconciled2'!$E$2:$E$1999,1,FALSE)</f>
        <v>600</v>
      </c>
      <c r="T623" t="e">
        <f>VLOOKUP(L623,Bank!$G$2:$G$1969,1,FALSE)</f>
        <v>#N/A</v>
      </c>
      <c r="U623" t="e">
        <f>VLOOKUP(O623,GL!$Q$2:$Q$2631,1,FALSE)</f>
        <v>#N/A</v>
      </c>
    </row>
    <row r="624" spans="1:21" ht="69" x14ac:dyDescent="0.3">
      <c r="A624" s="1"/>
      <c r="B624" s="64">
        <v>45467</v>
      </c>
      <c r="C624" s="65">
        <v>680</v>
      </c>
      <c r="D624" s="66" t="s">
        <v>19</v>
      </c>
      <c r="E624" s="66" t="s">
        <v>8505</v>
      </c>
      <c r="F624" s="66" t="s">
        <v>3833</v>
      </c>
      <c r="G624" s="66" t="s">
        <v>964</v>
      </c>
      <c r="H624" s="64">
        <v>45467</v>
      </c>
      <c r="I624" s="1"/>
      <c r="J624" s="1"/>
      <c r="K624" s="1"/>
      <c r="L624" s="66" t="s">
        <v>3834</v>
      </c>
      <c r="M624" s="1"/>
      <c r="N624" s="1"/>
      <c r="O624" s="66" t="s">
        <v>3835</v>
      </c>
      <c r="Q624">
        <f>VLOOKUP(C624,GL!$T$2:$T$2631,1,FALSE)</f>
        <v>680</v>
      </c>
      <c r="R624">
        <f>VLOOKUP(C624,Bank!$H$2:$H$1969,1,FALSE)</f>
        <v>680</v>
      </c>
      <c r="S624">
        <f>VLOOKUP(C624,'1950 Reconciled2'!$E$2:$E$1999,1,FALSE)</f>
        <v>680</v>
      </c>
      <c r="T624" t="e">
        <f>VLOOKUP(L624,Bank!$G$2:$G$1969,1,FALSE)</f>
        <v>#N/A</v>
      </c>
      <c r="U624" t="e">
        <f>VLOOKUP(O624,GL!$Q$2:$Q$2631,1,FALSE)</f>
        <v>#N/A</v>
      </c>
    </row>
    <row r="625" spans="1:21" ht="55.2" x14ac:dyDescent="0.3">
      <c r="A625" s="1"/>
      <c r="B625" s="64">
        <v>45467</v>
      </c>
      <c r="C625" s="65">
        <v>1951</v>
      </c>
      <c r="D625" s="66" t="s">
        <v>19</v>
      </c>
      <c r="E625" s="66" t="s">
        <v>8506</v>
      </c>
      <c r="F625" s="66" t="s">
        <v>3804</v>
      </c>
      <c r="G625" s="66" t="s">
        <v>964</v>
      </c>
      <c r="H625" s="64">
        <v>45468</v>
      </c>
      <c r="I625" s="1"/>
      <c r="J625" s="1"/>
      <c r="K625" s="1"/>
      <c r="L625" s="66" t="s">
        <v>3805</v>
      </c>
      <c r="M625" s="1"/>
      <c r="N625" s="1"/>
      <c r="O625" s="66" t="s">
        <v>976</v>
      </c>
      <c r="Q625">
        <f>VLOOKUP(C625,GL!$T$2:$T$2631,1,FALSE)</f>
        <v>1951</v>
      </c>
      <c r="R625">
        <f>VLOOKUP(C625,Bank!$H$2:$H$1969,1,FALSE)</f>
        <v>1951</v>
      </c>
      <c r="S625" t="e">
        <f>VLOOKUP(C625,'1950 Reconciled2'!$E$2:$E$1999,1,FALSE)</f>
        <v>#N/A</v>
      </c>
      <c r="T625" t="e">
        <f>VLOOKUP(L625,Bank!$G$2:$G$1969,1,FALSE)</f>
        <v>#N/A</v>
      </c>
      <c r="U625" t="e">
        <f>VLOOKUP(O625,GL!$Q$2:$Q$2631,1,FALSE)</f>
        <v>#N/A</v>
      </c>
    </row>
    <row r="626" spans="1:21" ht="55.2" x14ac:dyDescent="0.3">
      <c r="A626" s="1"/>
      <c r="B626" s="64">
        <v>45467</v>
      </c>
      <c r="C626" s="65">
        <v>3667.6</v>
      </c>
      <c r="D626" s="66" t="s">
        <v>19</v>
      </c>
      <c r="E626" s="66" t="s">
        <v>8507</v>
      </c>
      <c r="F626" s="66" t="s">
        <v>3804</v>
      </c>
      <c r="G626" s="66" t="s">
        <v>964</v>
      </c>
      <c r="H626" s="64">
        <v>45468</v>
      </c>
      <c r="I626" s="1"/>
      <c r="J626" s="1"/>
      <c r="K626" s="1"/>
      <c r="L626" s="66" t="s">
        <v>3805</v>
      </c>
      <c r="M626" s="1"/>
      <c r="N626" s="1"/>
      <c r="O626" s="66" t="s">
        <v>976</v>
      </c>
      <c r="Q626">
        <f>VLOOKUP(C626,GL!$T$2:$T$2631,1,FALSE)</f>
        <v>3667.6</v>
      </c>
      <c r="R626">
        <f>VLOOKUP(C626,Bank!$H$2:$H$1969,1,FALSE)</f>
        <v>3667.6</v>
      </c>
      <c r="S626" t="e">
        <f>VLOOKUP(C626,'1950 Reconciled2'!$E$2:$E$1999,1,FALSE)</f>
        <v>#N/A</v>
      </c>
      <c r="T626" t="e">
        <f>VLOOKUP(L626,Bank!$G$2:$G$1969,1,FALSE)</f>
        <v>#N/A</v>
      </c>
      <c r="U626" t="e">
        <f>VLOOKUP(O626,GL!$Q$2:$Q$2631,1,FALSE)</f>
        <v>#N/A</v>
      </c>
    </row>
    <row r="627" spans="1:21" ht="55.2" x14ac:dyDescent="0.3">
      <c r="A627" s="1"/>
      <c r="B627" s="64">
        <v>45467</v>
      </c>
      <c r="C627" s="65">
        <v>5900</v>
      </c>
      <c r="D627" s="66" t="s">
        <v>19</v>
      </c>
      <c r="E627" s="66" t="s">
        <v>8508</v>
      </c>
      <c r="F627" s="66" t="s">
        <v>3804</v>
      </c>
      <c r="G627" s="66" t="s">
        <v>964</v>
      </c>
      <c r="H627" s="64">
        <v>45468</v>
      </c>
      <c r="I627" s="1"/>
      <c r="J627" s="1"/>
      <c r="K627" s="1"/>
      <c r="L627" s="66" t="s">
        <v>3805</v>
      </c>
      <c r="M627" s="1"/>
      <c r="N627" s="1"/>
      <c r="O627" s="66" t="s">
        <v>976</v>
      </c>
      <c r="Q627" t="e">
        <f>VLOOKUP(C627,GL!$T$2:$T$2631,1,FALSE)</f>
        <v>#N/A</v>
      </c>
      <c r="R627">
        <f>VLOOKUP(C627,Bank!$H$2:$H$1969,1,FALSE)</f>
        <v>5900</v>
      </c>
      <c r="S627" t="e">
        <f>VLOOKUP(C627,'1950 Reconciled2'!$E$2:$E$1999,1,FALSE)</f>
        <v>#N/A</v>
      </c>
      <c r="T627" t="e">
        <f>VLOOKUP(L627,Bank!$G$2:$G$1969,1,FALSE)</f>
        <v>#N/A</v>
      </c>
      <c r="U627" t="e">
        <f>VLOOKUP(O627,GL!$Q$2:$Q$2631,1,FALSE)</f>
        <v>#N/A</v>
      </c>
    </row>
    <row r="628" spans="1:21" ht="69" x14ac:dyDescent="0.3">
      <c r="A628" s="1"/>
      <c r="B628" s="64">
        <v>45467</v>
      </c>
      <c r="C628" s="65">
        <v>7480</v>
      </c>
      <c r="D628" s="66" t="s">
        <v>19</v>
      </c>
      <c r="E628" s="66" t="s">
        <v>8509</v>
      </c>
      <c r="F628" s="66" t="s">
        <v>3812</v>
      </c>
      <c r="G628" s="66" t="s">
        <v>964</v>
      </c>
      <c r="H628" s="64">
        <v>45467</v>
      </c>
      <c r="I628" s="1"/>
      <c r="J628" s="1"/>
      <c r="K628" s="1"/>
      <c r="L628" s="66" t="s">
        <v>3808</v>
      </c>
      <c r="M628" s="1"/>
      <c r="N628" s="1"/>
      <c r="O628" s="66" t="s">
        <v>3813</v>
      </c>
      <c r="Q628">
        <f>VLOOKUP(C628,GL!$T$2:$T$2631,1,FALSE)</f>
        <v>7480</v>
      </c>
      <c r="R628">
        <f>VLOOKUP(C628,Bank!$H$2:$H$1969,1,FALSE)</f>
        <v>7480</v>
      </c>
      <c r="S628" t="e">
        <f>VLOOKUP(C628,'1950 Reconciled2'!$E$2:$E$1999,1,FALSE)</f>
        <v>#N/A</v>
      </c>
      <c r="T628" t="e">
        <f>VLOOKUP(L628,Bank!$G$2:$G$1969,1,FALSE)</f>
        <v>#N/A</v>
      </c>
      <c r="U628" t="e">
        <f>VLOOKUP(O628,GL!$Q$2:$Q$2631,1,FALSE)</f>
        <v>#N/A</v>
      </c>
    </row>
    <row r="629" spans="1:21" ht="96.6" x14ac:dyDescent="0.3">
      <c r="A629" s="1"/>
      <c r="B629" s="64">
        <v>45467</v>
      </c>
      <c r="C629" s="65">
        <v>14682.29</v>
      </c>
      <c r="D629" s="66" t="s">
        <v>19</v>
      </c>
      <c r="E629" s="66" t="s">
        <v>8510</v>
      </c>
      <c r="F629" s="66" t="s">
        <v>3824</v>
      </c>
      <c r="G629" s="66" t="s">
        <v>964</v>
      </c>
      <c r="H629" s="64">
        <v>45468</v>
      </c>
      <c r="I629" s="1"/>
      <c r="J629" s="1"/>
      <c r="K629" s="1"/>
      <c r="L629" s="66" t="s">
        <v>3825</v>
      </c>
      <c r="M629" s="1"/>
      <c r="N629" s="1"/>
      <c r="O629" s="66" t="s">
        <v>1083</v>
      </c>
      <c r="Q629">
        <f>VLOOKUP(C629,GL!$T$2:$T$2631,1,FALSE)</f>
        <v>14682.29</v>
      </c>
      <c r="R629">
        <f>VLOOKUP(C629,Bank!$H$2:$H$1969,1,FALSE)</f>
        <v>14682.29</v>
      </c>
      <c r="S629" t="e">
        <f>VLOOKUP(C629,'1950 Reconciled2'!$E$2:$E$1999,1,FALSE)</f>
        <v>#N/A</v>
      </c>
      <c r="T629" t="e">
        <f>VLOOKUP(L629,Bank!$G$2:$G$1969,1,FALSE)</f>
        <v>#N/A</v>
      </c>
      <c r="U629" t="e">
        <f>VLOOKUP(O629,GL!$Q$2:$Q$2631,1,FALSE)</f>
        <v>#N/A</v>
      </c>
    </row>
    <row r="630" spans="1:21" ht="96.6" x14ac:dyDescent="0.3">
      <c r="A630" s="1"/>
      <c r="B630" s="64">
        <v>45467</v>
      </c>
      <c r="C630" s="65">
        <v>26570.560000000001</v>
      </c>
      <c r="D630" s="66" t="s">
        <v>19</v>
      </c>
      <c r="E630" s="66" t="s">
        <v>8511</v>
      </c>
      <c r="F630" s="66" t="s">
        <v>3821</v>
      </c>
      <c r="G630" s="66" t="s">
        <v>964</v>
      </c>
      <c r="H630" s="64">
        <v>45468</v>
      </c>
      <c r="I630" s="1"/>
      <c r="J630" s="1"/>
      <c r="K630" s="1"/>
      <c r="L630" s="66" t="s">
        <v>3822</v>
      </c>
      <c r="M630" s="1"/>
      <c r="N630" s="1"/>
      <c r="O630" s="66" t="s">
        <v>1083</v>
      </c>
      <c r="Q630">
        <f>VLOOKUP(C630,GL!$T$2:$T$2631,1,FALSE)</f>
        <v>26570.560000000001</v>
      </c>
      <c r="R630">
        <f>VLOOKUP(C630,Bank!$H$2:$H$1969,1,FALSE)</f>
        <v>26570.560000000001</v>
      </c>
      <c r="S630" t="e">
        <f>VLOOKUP(C630,'1950 Reconciled2'!$E$2:$E$1999,1,FALSE)</f>
        <v>#N/A</v>
      </c>
      <c r="T630" t="e">
        <f>VLOOKUP(L630,Bank!$G$2:$G$1969,1,FALSE)</f>
        <v>#N/A</v>
      </c>
      <c r="U630" t="e">
        <f>VLOOKUP(O630,GL!$Q$2:$Q$2631,1,FALSE)</f>
        <v>#N/A</v>
      </c>
    </row>
    <row r="631" spans="1:21" ht="96.6" x14ac:dyDescent="0.3">
      <c r="A631" s="1"/>
      <c r="B631" s="64">
        <v>45467</v>
      </c>
      <c r="C631" s="65">
        <v>28447.95</v>
      </c>
      <c r="D631" s="66" t="s">
        <v>19</v>
      </c>
      <c r="E631" s="66" t="s">
        <v>8512</v>
      </c>
      <c r="F631" s="66" t="s">
        <v>3827</v>
      </c>
      <c r="G631" s="66" t="s">
        <v>964</v>
      </c>
      <c r="H631" s="64">
        <v>45468</v>
      </c>
      <c r="I631" s="1"/>
      <c r="J631" s="1"/>
      <c r="K631" s="1"/>
      <c r="L631" s="66" t="s">
        <v>3828</v>
      </c>
      <c r="M631" s="1"/>
      <c r="N631" s="1"/>
      <c r="O631" s="66" t="s">
        <v>1083</v>
      </c>
      <c r="Q631">
        <f>VLOOKUP(C631,GL!$T$2:$T$2631,1,FALSE)</f>
        <v>28447.95</v>
      </c>
      <c r="R631">
        <f>VLOOKUP(C631,Bank!$H$2:$H$1969,1,FALSE)</f>
        <v>28447.95</v>
      </c>
      <c r="S631" t="e">
        <f>VLOOKUP(C631,'1950 Reconciled2'!$E$2:$E$1999,1,FALSE)</f>
        <v>#N/A</v>
      </c>
      <c r="T631" t="e">
        <f>VLOOKUP(L631,Bank!$G$2:$G$1969,1,FALSE)</f>
        <v>#N/A</v>
      </c>
      <c r="U631" t="e">
        <f>VLOOKUP(O631,GL!$Q$2:$Q$2631,1,FALSE)</f>
        <v>#N/A</v>
      </c>
    </row>
    <row r="632" spans="1:21" ht="96.6" x14ac:dyDescent="0.3">
      <c r="A632" s="1"/>
      <c r="B632" s="64">
        <v>45467</v>
      </c>
      <c r="C632" s="65">
        <v>126560.71</v>
      </c>
      <c r="D632" s="66" t="s">
        <v>19</v>
      </c>
      <c r="E632" s="66" t="s">
        <v>8513</v>
      </c>
      <c r="F632" s="66" t="s">
        <v>3818</v>
      </c>
      <c r="G632" s="66" t="s">
        <v>964</v>
      </c>
      <c r="H632" s="64">
        <v>45468</v>
      </c>
      <c r="I632" s="1"/>
      <c r="J632" s="1"/>
      <c r="K632" s="1"/>
      <c r="L632" s="66" t="s">
        <v>3819</v>
      </c>
      <c r="M632" s="1"/>
      <c r="N632" s="1"/>
      <c r="O632" s="66" t="s">
        <v>1083</v>
      </c>
      <c r="Q632">
        <f>VLOOKUP(C632,GL!$T$2:$T$2631,1,FALSE)</f>
        <v>126560.71</v>
      </c>
      <c r="R632">
        <f>VLOOKUP(C632,Bank!$H$2:$H$1969,1,FALSE)</f>
        <v>126560.71</v>
      </c>
      <c r="S632" t="e">
        <f>VLOOKUP(C632,'1950 Reconciled2'!$E$2:$E$1999,1,FALSE)</f>
        <v>#N/A</v>
      </c>
      <c r="T632" t="e">
        <f>VLOOKUP(L632,Bank!$G$2:$G$1969,1,FALSE)</f>
        <v>#N/A</v>
      </c>
      <c r="U632" t="e">
        <f>VLOOKUP(O632,GL!$Q$2:$Q$2631,1,FALSE)</f>
        <v>#N/A</v>
      </c>
    </row>
    <row r="633" spans="1:21" ht="96.6" x14ac:dyDescent="0.3">
      <c r="A633" s="1"/>
      <c r="B633" s="64">
        <v>45467</v>
      </c>
      <c r="C633" s="65">
        <v>161858.41</v>
      </c>
      <c r="D633" s="66" t="s">
        <v>19</v>
      </c>
      <c r="E633" s="66" t="s">
        <v>8514</v>
      </c>
      <c r="F633" s="66" t="s">
        <v>3830</v>
      </c>
      <c r="G633" s="66" t="s">
        <v>964</v>
      </c>
      <c r="H633" s="64">
        <v>45468</v>
      </c>
      <c r="I633" s="1"/>
      <c r="J633" s="1"/>
      <c r="K633" s="1"/>
      <c r="L633" s="66" t="s">
        <v>3831</v>
      </c>
      <c r="M633" s="1"/>
      <c r="N633" s="1"/>
      <c r="O633" s="66" t="s">
        <v>1083</v>
      </c>
      <c r="Q633">
        <f>VLOOKUP(C633,GL!$T$2:$T$2631,1,FALSE)</f>
        <v>161858.41</v>
      </c>
      <c r="R633">
        <f>VLOOKUP(C633,Bank!$H$2:$H$1969,1,FALSE)</f>
        <v>161858.41</v>
      </c>
      <c r="S633" t="e">
        <f>VLOOKUP(C633,'1950 Reconciled2'!$E$2:$E$1999,1,FALSE)</f>
        <v>#N/A</v>
      </c>
      <c r="T633" t="e">
        <f>VLOOKUP(L633,Bank!$G$2:$G$1969,1,FALSE)</f>
        <v>#N/A</v>
      </c>
      <c r="U633" t="e">
        <f>VLOOKUP(O633,GL!$Q$2:$Q$2631,1,FALSE)</f>
        <v>#N/A</v>
      </c>
    </row>
    <row r="634" spans="1:21" ht="55.2" x14ac:dyDescent="0.3">
      <c r="A634" s="1"/>
      <c r="B634" s="64">
        <v>45467</v>
      </c>
      <c r="C634" s="65">
        <v>919377.92000000004</v>
      </c>
      <c r="D634" s="66" t="s">
        <v>19</v>
      </c>
      <c r="E634" s="66" t="s">
        <v>8515</v>
      </c>
      <c r="F634" s="66" t="s">
        <v>3804</v>
      </c>
      <c r="G634" s="66" t="s">
        <v>964</v>
      </c>
      <c r="H634" s="64">
        <v>45468</v>
      </c>
      <c r="I634" s="1"/>
      <c r="J634" s="1"/>
      <c r="K634" s="1"/>
      <c r="L634" s="66" t="s">
        <v>3805</v>
      </c>
      <c r="M634" s="1"/>
      <c r="N634" s="1"/>
      <c r="O634" s="66" t="s">
        <v>976</v>
      </c>
      <c r="Q634" t="e">
        <f>VLOOKUP(C634,GL!$T$2:$T$2631,1,FALSE)</f>
        <v>#N/A</v>
      </c>
      <c r="R634">
        <f>VLOOKUP(C634,Bank!$H$2:$H$1969,1,FALSE)</f>
        <v>919377.92000000004</v>
      </c>
      <c r="S634" t="e">
        <f>VLOOKUP(C634,'1950 Reconciled2'!$E$2:$E$1999,1,FALSE)</f>
        <v>#N/A</v>
      </c>
      <c r="T634" t="e">
        <f>VLOOKUP(L634,Bank!$G$2:$G$1969,1,FALSE)</f>
        <v>#N/A</v>
      </c>
      <c r="U634" t="e">
        <f>VLOOKUP(O634,GL!$Q$2:$Q$2631,1,FALSE)</f>
        <v>#N/A</v>
      </c>
    </row>
    <row r="635" spans="1:21" ht="69" x14ac:dyDescent="0.3">
      <c r="A635" s="1"/>
      <c r="B635" s="64">
        <v>45468</v>
      </c>
      <c r="C635" s="65">
        <v>-100</v>
      </c>
      <c r="D635" s="66" t="s">
        <v>19</v>
      </c>
      <c r="E635" s="66" t="s">
        <v>8516</v>
      </c>
      <c r="F635" s="66" t="s">
        <v>3643</v>
      </c>
      <c r="G635" s="66" t="s">
        <v>964</v>
      </c>
      <c r="H635" s="64">
        <v>45468</v>
      </c>
      <c r="I635" s="1"/>
      <c r="J635" s="1"/>
      <c r="K635" s="1"/>
      <c r="L635" s="66" t="s">
        <v>3640</v>
      </c>
      <c r="M635" s="1"/>
      <c r="N635" s="1"/>
      <c r="O635" s="66" t="s">
        <v>3644</v>
      </c>
      <c r="Q635">
        <f>VLOOKUP(C635,GL!$T$2:$T$2631,1,FALSE)</f>
        <v>-100</v>
      </c>
      <c r="R635">
        <f>VLOOKUP(C635,Bank!$H$2:$H$1969,1,FALSE)</f>
        <v>-100</v>
      </c>
      <c r="S635">
        <f>VLOOKUP(C635,'1950 Reconciled2'!$E$2:$E$1999,1,FALSE)</f>
        <v>-100</v>
      </c>
      <c r="T635" t="e">
        <f>VLOOKUP(L635,Bank!$G$2:$G$1969,1,FALSE)</f>
        <v>#N/A</v>
      </c>
      <c r="U635" t="e">
        <f>VLOOKUP(O635,GL!$Q$2:$Q$2631,1,FALSE)</f>
        <v>#N/A</v>
      </c>
    </row>
    <row r="636" spans="1:21" ht="55.2" x14ac:dyDescent="0.3">
      <c r="A636" s="1"/>
      <c r="B636" s="64">
        <v>45468</v>
      </c>
      <c r="C636" s="65">
        <v>80</v>
      </c>
      <c r="D636" s="66" t="s">
        <v>19</v>
      </c>
      <c r="E636" s="66" t="s">
        <v>8517</v>
      </c>
      <c r="F636" s="66" t="s">
        <v>3635</v>
      </c>
      <c r="G636" s="66" t="s">
        <v>964</v>
      </c>
      <c r="H636" s="64">
        <v>45469</v>
      </c>
      <c r="I636" s="1"/>
      <c r="J636" s="1"/>
      <c r="K636" s="1"/>
      <c r="L636" s="66" t="s">
        <v>3637</v>
      </c>
      <c r="M636" s="1"/>
      <c r="N636" s="1"/>
      <c r="O636" s="66" t="s">
        <v>976</v>
      </c>
      <c r="Q636">
        <f>VLOOKUP(C636,GL!$T$2:$T$2631,1,FALSE)</f>
        <v>80</v>
      </c>
      <c r="R636">
        <f>VLOOKUP(C636,Bank!$H$2:$H$1969,1,FALSE)</f>
        <v>80</v>
      </c>
      <c r="S636">
        <f>VLOOKUP(C636,'1950 Reconciled2'!$E$2:$E$1999,1,FALSE)</f>
        <v>80</v>
      </c>
      <c r="T636" t="e">
        <f>VLOOKUP(L636,Bank!$G$2:$G$1969,1,FALSE)</f>
        <v>#N/A</v>
      </c>
      <c r="U636" t="e">
        <f>VLOOKUP(O636,GL!$Q$2:$Q$2631,1,FALSE)</f>
        <v>#N/A</v>
      </c>
    </row>
    <row r="637" spans="1:21" ht="55.2" x14ac:dyDescent="0.3">
      <c r="A637" s="1"/>
      <c r="B637" s="64">
        <v>45468</v>
      </c>
      <c r="C637" s="65">
        <v>168.39</v>
      </c>
      <c r="D637" s="66" t="s">
        <v>19</v>
      </c>
      <c r="E637" s="66" t="s">
        <v>8518</v>
      </c>
      <c r="F637" s="66" t="s">
        <v>3635</v>
      </c>
      <c r="G637" s="66" t="s">
        <v>964</v>
      </c>
      <c r="H637" s="64">
        <v>45469</v>
      </c>
      <c r="I637" s="1"/>
      <c r="J637" s="1"/>
      <c r="K637" s="1"/>
      <c r="L637" s="66" t="s">
        <v>3637</v>
      </c>
      <c r="M637" s="1"/>
      <c r="N637" s="1"/>
      <c r="O637" s="66" t="s">
        <v>976</v>
      </c>
      <c r="Q637" t="e">
        <f>VLOOKUP(C637,GL!$T$2:$T$2631,1,FALSE)</f>
        <v>#N/A</v>
      </c>
      <c r="R637">
        <f>VLOOKUP(C637,Bank!$H$2:$H$1969,1,FALSE)</f>
        <v>168.39</v>
      </c>
      <c r="S637" t="e">
        <f>VLOOKUP(C637,'1950 Reconciled2'!$E$2:$E$1999,1,FALSE)</f>
        <v>#N/A</v>
      </c>
      <c r="T637" t="e">
        <f>VLOOKUP(L637,Bank!$G$2:$G$1969,1,FALSE)</f>
        <v>#N/A</v>
      </c>
      <c r="U637" t="e">
        <f>VLOOKUP(O637,GL!$Q$2:$Q$2631,1,FALSE)</f>
        <v>#N/A</v>
      </c>
    </row>
    <row r="638" spans="1:21" ht="69" x14ac:dyDescent="0.3">
      <c r="A638" s="1"/>
      <c r="B638" s="64">
        <v>45468</v>
      </c>
      <c r="C638" s="65">
        <v>700</v>
      </c>
      <c r="D638" s="66" t="s">
        <v>19</v>
      </c>
      <c r="E638" s="66" t="s">
        <v>8519</v>
      </c>
      <c r="F638" s="66" t="s">
        <v>3639</v>
      </c>
      <c r="G638" s="66" t="s">
        <v>964</v>
      </c>
      <c r="H638" s="64">
        <v>45468</v>
      </c>
      <c r="I638" s="1"/>
      <c r="J638" s="1"/>
      <c r="K638" s="1"/>
      <c r="L638" s="66" t="s">
        <v>3640</v>
      </c>
      <c r="M638" s="1"/>
      <c r="N638" s="1"/>
      <c r="O638" s="66" t="s">
        <v>3641</v>
      </c>
      <c r="Q638">
        <f>VLOOKUP(C638,GL!$T$2:$T$2631,1,FALSE)</f>
        <v>700</v>
      </c>
      <c r="R638">
        <f>VLOOKUP(C638,Bank!$H$2:$H$1969,1,FALSE)</f>
        <v>700</v>
      </c>
      <c r="S638">
        <f>VLOOKUP(C638,'1950 Reconciled2'!$E$2:$E$1999,1,FALSE)</f>
        <v>700</v>
      </c>
      <c r="T638" t="e">
        <f>VLOOKUP(L638,Bank!$G$2:$G$1969,1,FALSE)</f>
        <v>#N/A</v>
      </c>
      <c r="U638" t="e">
        <f>VLOOKUP(O638,GL!$Q$2:$Q$2631,1,FALSE)</f>
        <v>#N/A</v>
      </c>
    </row>
    <row r="639" spans="1:21" ht="69" x14ac:dyDescent="0.3">
      <c r="A639" s="1"/>
      <c r="B639" s="64">
        <v>45468</v>
      </c>
      <c r="C639" s="65">
        <v>725</v>
      </c>
      <c r="D639" s="66" t="s">
        <v>19</v>
      </c>
      <c r="E639" s="66" t="s">
        <v>8520</v>
      </c>
      <c r="F639" s="66" t="s">
        <v>3646</v>
      </c>
      <c r="G639" s="66" t="s">
        <v>964</v>
      </c>
      <c r="H639" s="64">
        <v>45468</v>
      </c>
      <c r="I639" s="1"/>
      <c r="J639" s="1"/>
      <c r="K639" s="1"/>
      <c r="L639" s="66" t="s">
        <v>3640</v>
      </c>
      <c r="M639" s="1"/>
      <c r="N639" s="1"/>
      <c r="O639" s="66" t="s">
        <v>971</v>
      </c>
      <c r="Q639">
        <f>VLOOKUP(C639,GL!$T$2:$T$2631,1,FALSE)</f>
        <v>725</v>
      </c>
      <c r="R639">
        <f>VLOOKUP(C639,Bank!$H$2:$H$1969,1,FALSE)</f>
        <v>725</v>
      </c>
      <c r="S639">
        <f>VLOOKUP(C639,'1950 Reconciled2'!$E$2:$E$1999,1,FALSE)</f>
        <v>725</v>
      </c>
      <c r="T639" t="e">
        <f>VLOOKUP(L639,Bank!$G$2:$G$1969,1,FALSE)</f>
        <v>#N/A</v>
      </c>
      <c r="U639" t="e">
        <f>VLOOKUP(O639,GL!$Q$2:$Q$2631,1,FALSE)</f>
        <v>#N/A</v>
      </c>
    </row>
    <row r="640" spans="1:21" ht="55.2" x14ac:dyDescent="0.3">
      <c r="A640" s="1"/>
      <c r="B640" s="64">
        <v>45468</v>
      </c>
      <c r="C640" s="65">
        <v>2533.63</v>
      </c>
      <c r="D640" s="66" t="s">
        <v>19</v>
      </c>
      <c r="E640" s="66" t="s">
        <v>8521</v>
      </c>
      <c r="F640" s="66" t="s">
        <v>3635</v>
      </c>
      <c r="G640" s="66" t="s">
        <v>964</v>
      </c>
      <c r="H640" s="64">
        <v>45469</v>
      </c>
      <c r="I640" s="1"/>
      <c r="J640" s="1"/>
      <c r="K640" s="1"/>
      <c r="L640" s="66" t="s">
        <v>3637</v>
      </c>
      <c r="M640" s="1"/>
      <c r="N640" s="1"/>
      <c r="O640" s="66" t="s">
        <v>976</v>
      </c>
      <c r="Q640">
        <f>VLOOKUP(C640,GL!$T$2:$T$2631,1,FALSE)</f>
        <v>2533.63</v>
      </c>
      <c r="R640">
        <f>VLOOKUP(C640,Bank!$H$2:$H$1969,1,FALSE)</f>
        <v>2533.63</v>
      </c>
      <c r="S640" t="e">
        <f>VLOOKUP(C640,'1950 Reconciled2'!$E$2:$E$1999,1,FALSE)</f>
        <v>#N/A</v>
      </c>
      <c r="T640" t="e">
        <f>VLOOKUP(L640,Bank!$G$2:$G$1969,1,FALSE)</f>
        <v>#N/A</v>
      </c>
      <c r="U640" t="e">
        <f>VLOOKUP(O640,GL!$Q$2:$Q$2631,1,FALSE)</f>
        <v>#N/A</v>
      </c>
    </row>
    <row r="641" spans="1:21" ht="55.2" x14ac:dyDescent="0.3">
      <c r="A641" s="1"/>
      <c r="B641" s="64">
        <v>45468</v>
      </c>
      <c r="C641" s="65">
        <v>5600</v>
      </c>
      <c r="D641" s="66" t="s">
        <v>19</v>
      </c>
      <c r="E641" s="66" t="s">
        <v>8522</v>
      </c>
      <c r="F641" s="66" t="s">
        <v>3635</v>
      </c>
      <c r="G641" s="66" t="s">
        <v>964</v>
      </c>
      <c r="H641" s="64">
        <v>45469</v>
      </c>
      <c r="I641" s="1"/>
      <c r="J641" s="1"/>
      <c r="K641" s="1"/>
      <c r="L641" s="66" t="s">
        <v>3637</v>
      </c>
      <c r="M641" s="1"/>
      <c r="N641" s="1"/>
      <c r="O641" s="66" t="s">
        <v>976</v>
      </c>
      <c r="Q641" t="e">
        <f>VLOOKUP(C641,GL!$T$2:$T$2631,1,FALSE)</f>
        <v>#N/A</v>
      </c>
      <c r="R641">
        <f>VLOOKUP(C641,Bank!$H$2:$H$1969,1,FALSE)</f>
        <v>5600</v>
      </c>
      <c r="S641">
        <f>VLOOKUP(C641,'1950 Reconciled2'!$E$2:$E$1999,1,FALSE)</f>
        <v>5600</v>
      </c>
      <c r="T641" t="e">
        <f>VLOOKUP(L641,Bank!$G$2:$G$1969,1,FALSE)</f>
        <v>#N/A</v>
      </c>
      <c r="U641" t="e">
        <f>VLOOKUP(O641,GL!$Q$2:$Q$2631,1,FALSE)</f>
        <v>#N/A</v>
      </c>
    </row>
    <row r="642" spans="1:21" ht="69" x14ac:dyDescent="0.3">
      <c r="A642" s="1"/>
      <c r="B642" s="64">
        <v>45468</v>
      </c>
      <c r="C642" s="65">
        <v>18242.48</v>
      </c>
      <c r="D642" s="66" t="s">
        <v>19</v>
      </c>
      <c r="E642" s="66" t="s">
        <v>8523</v>
      </c>
      <c r="F642" s="66" t="s">
        <v>3648</v>
      </c>
      <c r="G642" s="66" t="s">
        <v>964</v>
      </c>
      <c r="H642" s="64">
        <v>45469</v>
      </c>
      <c r="I642" s="1"/>
      <c r="J642" s="1"/>
      <c r="K642" s="1"/>
      <c r="L642" s="66" t="s">
        <v>3649</v>
      </c>
      <c r="M642" s="1"/>
      <c r="N642" s="1"/>
      <c r="O642" s="66" t="s">
        <v>1060</v>
      </c>
      <c r="Q642">
        <f>VLOOKUP(C642,GL!$T$2:$T$2631,1,FALSE)</f>
        <v>18242.48</v>
      </c>
      <c r="R642">
        <f>VLOOKUP(C642,Bank!$H$2:$H$1969,1,FALSE)</f>
        <v>18242.48</v>
      </c>
      <c r="S642" t="e">
        <f>VLOOKUP(C642,'1950 Reconciled2'!$E$2:$E$1999,1,FALSE)</f>
        <v>#N/A</v>
      </c>
      <c r="T642" t="e">
        <f>VLOOKUP(L642,Bank!$G$2:$G$1969,1,FALSE)</f>
        <v>#N/A</v>
      </c>
      <c r="U642" t="e">
        <f>VLOOKUP(O642,GL!$Q$2:$Q$2631,1,FALSE)</f>
        <v>#N/A</v>
      </c>
    </row>
    <row r="643" spans="1:21" ht="55.2" x14ac:dyDescent="0.3">
      <c r="A643" s="1"/>
      <c r="B643" s="64">
        <v>45468</v>
      </c>
      <c r="C643" s="65">
        <v>3745322.62</v>
      </c>
      <c r="D643" s="66" t="s">
        <v>19</v>
      </c>
      <c r="E643" s="66" t="s">
        <v>8524</v>
      </c>
      <c r="F643" s="66" t="s">
        <v>3635</v>
      </c>
      <c r="G643" s="66" t="s">
        <v>964</v>
      </c>
      <c r="H643" s="64">
        <v>45469</v>
      </c>
      <c r="I643" s="1"/>
      <c r="J643" s="1"/>
      <c r="K643" s="1"/>
      <c r="L643" s="66" t="s">
        <v>3637</v>
      </c>
      <c r="M643" s="1"/>
      <c r="N643" s="1"/>
      <c r="O643" s="66" t="s">
        <v>976</v>
      </c>
      <c r="Q643" t="e">
        <f>VLOOKUP(C643,GL!$T$2:$T$2631,1,FALSE)</f>
        <v>#N/A</v>
      </c>
      <c r="R643">
        <f>VLOOKUP(C643,Bank!$H$2:$H$1969,1,FALSE)</f>
        <v>3745322.62</v>
      </c>
      <c r="S643" t="e">
        <f>VLOOKUP(C643,'1950 Reconciled2'!$E$2:$E$1999,1,FALSE)</f>
        <v>#N/A</v>
      </c>
      <c r="T643" t="e">
        <f>VLOOKUP(L643,Bank!$G$2:$G$1969,1,FALSE)</f>
        <v>#N/A</v>
      </c>
      <c r="U643" t="e">
        <f>VLOOKUP(O643,GL!$Q$2:$Q$2631,1,FALSE)</f>
        <v>#N/A</v>
      </c>
    </row>
    <row r="644" spans="1:21" ht="69" x14ac:dyDescent="0.3">
      <c r="A644" s="1"/>
      <c r="B644" s="64">
        <v>45469</v>
      </c>
      <c r="C644" s="65">
        <v>-1389</v>
      </c>
      <c r="D644" s="66" t="s">
        <v>19</v>
      </c>
      <c r="E644" s="66" t="s">
        <v>8525</v>
      </c>
      <c r="F644" s="66" t="s">
        <v>3769</v>
      </c>
      <c r="G644" s="66" t="s">
        <v>964</v>
      </c>
      <c r="H644" s="64">
        <v>45469</v>
      </c>
      <c r="I644" s="1"/>
      <c r="J644" s="1"/>
      <c r="K644" s="1"/>
      <c r="L644" s="66" t="s">
        <v>3770</v>
      </c>
      <c r="M644" s="1"/>
      <c r="N644" s="1"/>
      <c r="O644" s="66" t="s">
        <v>1004</v>
      </c>
      <c r="Q644" t="e">
        <f>VLOOKUP(C644,GL!$T$2:$T$2631,1,FALSE)</f>
        <v>#N/A</v>
      </c>
      <c r="R644">
        <f>VLOOKUP(C644,Bank!$H$2:$H$1969,1,FALSE)</f>
        <v>-1389</v>
      </c>
      <c r="S644" t="e">
        <f>VLOOKUP(C644,'1950 Reconciled2'!$E$2:$E$1999,1,FALSE)</f>
        <v>#N/A</v>
      </c>
      <c r="T644" t="e">
        <f>VLOOKUP(L644,Bank!$G$2:$G$1969,1,FALSE)</f>
        <v>#N/A</v>
      </c>
      <c r="U644" t="e">
        <f>VLOOKUP(O644,GL!$Q$2:$Q$2631,1,FALSE)</f>
        <v>#N/A</v>
      </c>
    </row>
    <row r="645" spans="1:21" ht="69" x14ac:dyDescent="0.3">
      <c r="A645" s="1"/>
      <c r="B645" s="64">
        <v>45469</v>
      </c>
      <c r="C645" s="65">
        <v>-1311</v>
      </c>
      <c r="D645" s="66" t="s">
        <v>19</v>
      </c>
      <c r="E645" s="66" t="s">
        <v>8526</v>
      </c>
      <c r="F645" s="66" t="s">
        <v>3784</v>
      </c>
      <c r="G645" s="66" t="s">
        <v>964</v>
      </c>
      <c r="H645" s="64">
        <v>45469</v>
      </c>
      <c r="I645" s="1"/>
      <c r="J645" s="1"/>
      <c r="K645" s="1"/>
      <c r="L645" s="66" t="s">
        <v>3785</v>
      </c>
      <c r="M645" s="1"/>
      <c r="N645" s="1"/>
      <c r="O645" s="66" t="s">
        <v>1004</v>
      </c>
      <c r="Q645" t="e">
        <f>VLOOKUP(C645,GL!$T$2:$T$2631,1,FALSE)</f>
        <v>#N/A</v>
      </c>
      <c r="R645">
        <f>VLOOKUP(C645,Bank!$H$2:$H$1969,1,FALSE)</f>
        <v>-1311</v>
      </c>
      <c r="S645" t="e">
        <f>VLOOKUP(C645,'1950 Reconciled2'!$E$2:$E$1999,1,FALSE)</f>
        <v>#N/A</v>
      </c>
      <c r="T645" t="e">
        <f>VLOOKUP(L645,Bank!$G$2:$G$1969,1,FALSE)</f>
        <v>#N/A</v>
      </c>
      <c r="U645" t="e">
        <f>VLOOKUP(O645,GL!$Q$2:$Q$2631,1,FALSE)</f>
        <v>#N/A</v>
      </c>
    </row>
    <row r="646" spans="1:21" ht="69" x14ac:dyDescent="0.3">
      <c r="A646" s="1"/>
      <c r="B646" s="64">
        <v>45469</v>
      </c>
      <c r="C646" s="65">
        <v>-630</v>
      </c>
      <c r="D646" s="66" t="s">
        <v>19</v>
      </c>
      <c r="E646" s="66" t="s">
        <v>8527</v>
      </c>
      <c r="F646" s="66" t="s">
        <v>3778</v>
      </c>
      <c r="G646" s="66" t="s">
        <v>964</v>
      </c>
      <c r="H646" s="64">
        <v>45469</v>
      </c>
      <c r="I646" s="1"/>
      <c r="J646" s="1"/>
      <c r="K646" s="1"/>
      <c r="L646" s="66" t="s">
        <v>3779</v>
      </c>
      <c r="M646" s="1"/>
      <c r="N646" s="1"/>
      <c r="O646" s="66" t="s">
        <v>1004</v>
      </c>
      <c r="Q646">
        <f>VLOOKUP(C646,GL!$T$2:$T$2631,1,FALSE)</f>
        <v>-630</v>
      </c>
      <c r="R646">
        <f>VLOOKUP(C646,Bank!$H$2:$H$1969,1,FALSE)</f>
        <v>-630</v>
      </c>
      <c r="S646" t="e">
        <f>VLOOKUP(C646,'1950 Reconciled2'!$E$2:$E$1999,1,FALSE)</f>
        <v>#N/A</v>
      </c>
      <c r="T646" t="e">
        <f>VLOOKUP(L646,Bank!$G$2:$G$1969,1,FALSE)</f>
        <v>#N/A</v>
      </c>
      <c r="U646" t="e">
        <f>VLOOKUP(O646,GL!$Q$2:$Q$2631,1,FALSE)</f>
        <v>#N/A</v>
      </c>
    </row>
    <row r="647" spans="1:21" ht="69" x14ac:dyDescent="0.3">
      <c r="A647" s="1"/>
      <c r="B647" s="64">
        <v>45469</v>
      </c>
      <c r="C647" s="65">
        <v>-460</v>
      </c>
      <c r="D647" s="66" t="s">
        <v>19</v>
      </c>
      <c r="E647" s="66" t="s">
        <v>8528</v>
      </c>
      <c r="F647" s="66" t="s">
        <v>3772</v>
      </c>
      <c r="G647" s="66" t="s">
        <v>964</v>
      </c>
      <c r="H647" s="64">
        <v>45469</v>
      </c>
      <c r="I647" s="1"/>
      <c r="J647" s="1"/>
      <c r="K647" s="1"/>
      <c r="L647" s="66" t="s">
        <v>3773</v>
      </c>
      <c r="M647" s="1"/>
      <c r="N647" s="1"/>
      <c r="O647" s="66" t="s">
        <v>1004</v>
      </c>
      <c r="Q647">
        <f>VLOOKUP(C647,GL!$T$2:$T$2631,1,FALSE)</f>
        <v>-460</v>
      </c>
      <c r="R647">
        <f>VLOOKUP(C647,Bank!$H$2:$H$1969,1,FALSE)</f>
        <v>-460</v>
      </c>
      <c r="S647">
        <f>VLOOKUP(C647,'1950 Reconciled2'!$E$2:$E$1999,1,FALSE)</f>
        <v>-460</v>
      </c>
      <c r="T647" t="e">
        <f>VLOOKUP(L647,Bank!$G$2:$G$1969,1,FALSE)</f>
        <v>#N/A</v>
      </c>
      <c r="U647" t="e">
        <f>VLOOKUP(O647,GL!$Q$2:$Q$2631,1,FALSE)</f>
        <v>#N/A</v>
      </c>
    </row>
    <row r="648" spans="1:21" ht="69" x14ac:dyDescent="0.3">
      <c r="A648" s="1"/>
      <c r="B648" s="64">
        <v>45469</v>
      </c>
      <c r="C648" s="65">
        <v>-274</v>
      </c>
      <c r="D648" s="66" t="s">
        <v>19</v>
      </c>
      <c r="E648" s="66" t="s">
        <v>8529</v>
      </c>
      <c r="F648" s="66" t="s">
        <v>3775</v>
      </c>
      <c r="G648" s="66" t="s">
        <v>964</v>
      </c>
      <c r="H648" s="64">
        <v>45469</v>
      </c>
      <c r="I648" s="1"/>
      <c r="J648" s="1"/>
      <c r="K648" s="1"/>
      <c r="L648" s="66" t="s">
        <v>3776</v>
      </c>
      <c r="M648" s="1"/>
      <c r="N648" s="1"/>
      <c r="O648" s="66" t="s">
        <v>1004</v>
      </c>
      <c r="Q648">
        <f>VLOOKUP(C648,GL!$T$2:$T$2631,1,FALSE)</f>
        <v>-274</v>
      </c>
      <c r="R648">
        <f>VLOOKUP(C648,Bank!$H$2:$H$1969,1,FALSE)</f>
        <v>-274</v>
      </c>
      <c r="S648" t="e">
        <f>VLOOKUP(C648,'1950 Reconciled2'!$E$2:$E$1999,1,FALSE)</f>
        <v>#N/A</v>
      </c>
      <c r="T648" t="e">
        <f>VLOOKUP(L648,Bank!$G$2:$G$1969,1,FALSE)</f>
        <v>#N/A</v>
      </c>
      <c r="U648" t="e">
        <f>VLOOKUP(O648,GL!$Q$2:$Q$2631,1,FALSE)</f>
        <v>#N/A</v>
      </c>
    </row>
    <row r="649" spans="1:21" ht="69" x14ac:dyDescent="0.3">
      <c r="A649" s="1"/>
      <c r="B649" s="64">
        <v>45469</v>
      </c>
      <c r="C649" s="65">
        <v>-160</v>
      </c>
      <c r="D649" s="66" t="s">
        <v>19</v>
      </c>
      <c r="E649" s="66" t="s">
        <v>8530</v>
      </c>
      <c r="F649" s="66" t="s">
        <v>3781</v>
      </c>
      <c r="G649" s="66" t="s">
        <v>964</v>
      </c>
      <c r="H649" s="64">
        <v>45469</v>
      </c>
      <c r="I649" s="1"/>
      <c r="J649" s="1"/>
      <c r="K649" s="1"/>
      <c r="L649" s="66" t="s">
        <v>3782</v>
      </c>
      <c r="M649" s="1"/>
      <c r="N649" s="1"/>
      <c r="O649" s="66" t="s">
        <v>1004</v>
      </c>
      <c r="Q649">
        <f>VLOOKUP(C649,GL!$T$2:$T$2631,1,FALSE)</f>
        <v>-160</v>
      </c>
      <c r="R649">
        <f>VLOOKUP(C649,Bank!$H$2:$H$1969,1,FALSE)</f>
        <v>-160</v>
      </c>
      <c r="S649">
        <f>VLOOKUP(C649,'1950 Reconciled2'!$E$2:$E$1999,1,FALSE)</f>
        <v>-160</v>
      </c>
      <c r="T649" t="e">
        <f>VLOOKUP(L649,Bank!$G$2:$G$1969,1,FALSE)</f>
        <v>#N/A</v>
      </c>
      <c r="U649" t="e">
        <f>VLOOKUP(O649,GL!$Q$2:$Q$2631,1,FALSE)</f>
        <v>#N/A</v>
      </c>
    </row>
    <row r="650" spans="1:21" ht="55.2" x14ac:dyDescent="0.3">
      <c r="A650" s="1"/>
      <c r="B650" s="64">
        <v>45469</v>
      </c>
      <c r="C650" s="65">
        <v>148</v>
      </c>
      <c r="D650" s="66" t="s">
        <v>19</v>
      </c>
      <c r="E650" s="66" t="s">
        <v>8531</v>
      </c>
      <c r="F650" s="66" t="s">
        <v>3749</v>
      </c>
      <c r="G650" s="66" t="s">
        <v>964</v>
      </c>
      <c r="H650" s="64">
        <v>45470</v>
      </c>
      <c r="I650" s="1"/>
      <c r="J650" s="1"/>
      <c r="K650" s="1"/>
      <c r="L650" s="66" t="s">
        <v>3750</v>
      </c>
      <c r="M650" s="1"/>
      <c r="N650" s="1"/>
      <c r="O650" s="66" t="s">
        <v>976</v>
      </c>
      <c r="Q650" t="e">
        <f>VLOOKUP(C650,GL!$T$2:$T$2631,1,FALSE)</f>
        <v>#N/A</v>
      </c>
      <c r="R650">
        <f>VLOOKUP(C650,Bank!$H$2:$H$1969,1,FALSE)</f>
        <v>148</v>
      </c>
      <c r="S650" t="e">
        <f>VLOOKUP(C650,'1950 Reconciled2'!$E$2:$E$1999,1,FALSE)</f>
        <v>#N/A</v>
      </c>
      <c r="T650" t="e">
        <f>VLOOKUP(L650,Bank!$G$2:$G$1969,1,FALSE)</f>
        <v>#N/A</v>
      </c>
      <c r="U650" t="e">
        <f>VLOOKUP(O650,GL!$Q$2:$Q$2631,1,FALSE)</f>
        <v>#N/A</v>
      </c>
    </row>
    <row r="651" spans="1:21" ht="55.2" x14ac:dyDescent="0.3">
      <c r="A651" s="1"/>
      <c r="B651" s="64">
        <v>45469</v>
      </c>
      <c r="C651" s="65">
        <v>194</v>
      </c>
      <c r="D651" s="66" t="s">
        <v>19</v>
      </c>
      <c r="E651" s="66" t="s">
        <v>8532</v>
      </c>
      <c r="F651" s="66" t="s">
        <v>3749</v>
      </c>
      <c r="G651" s="66" t="s">
        <v>964</v>
      </c>
      <c r="H651" s="64">
        <v>45470</v>
      </c>
      <c r="I651" s="1"/>
      <c r="J651" s="1"/>
      <c r="K651" s="1"/>
      <c r="L651" s="66" t="s">
        <v>3750</v>
      </c>
      <c r="M651" s="1"/>
      <c r="N651" s="1"/>
      <c r="O651" s="66" t="s">
        <v>976</v>
      </c>
      <c r="Q651">
        <f>VLOOKUP(C651,GL!$T$2:$T$2631,1,FALSE)</f>
        <v>194</v>
      </c>
      <c r="R651">
        <f>VLOOKUP(C651,Bank!$H$2:$H$1969,1,FALSE)</f>
        <v>194</v>
      </c>
      <c r="S651">
        <f>VLOOKUP(C651,'1950 Reconciled2'!$E$2:$E$1999,1,FALSE)</f>
        <v>194</v>
      </c>
      <c r="T651" t="e">
        <f>VLOOKUP(L651,Bank!$G$2:$G$1969,1,FALSE)</f>
        <v>#N/A</v>
      </c>
      <c r="U651" t="e">
        <f>VLOOKUP(O651,GL!$Q$2:$Q$2631,1,FALSE)</f>
        <v>#N/A</v>
      </c>
    </row>
    <row r="652" spans="1:21" ht="69" x14ac:dyDescent="0.3">
      <c r="A652" s="1"/>
      <c r="B652" s="64">
        <v>45469</v>
      </c>
      <c r="C652" s="65">
        <v>300</v>
      </c>
      <c r="D652" s="66" t="s">
        <v>19</v>
      </c>
      <c r="E652" s="66" t="s">
        <v>8533</v>
      </c>
      <c r="F652" s="66" t="s">
        <v>3752</v>
      </c>
      <c r="G652" s="66" t="s">
        <v>964</v>
      </c>
      <c r="H652" s="64">
        <v>45469</v>
      </c>
      <c r="I652" s="1"/>
      <c r="J652" s="1"/>
      <c r="K652" s="1"/>
      <c r="L652" s="66" t="s">
        <v>3753</v>
      </c>
      <c r="M652" s="1"/>
      <c r="N652" s="1"/>
      <c r="O652" s="66" t="s">
        <v>3754</v>
      </c>
      <c r="Q652">
        <f>VLOOKUP(C652,GL!$T$2:$T$2631,1,FALSE)</f>
        <v>300</v>
      </c>
      <c r="R652">
        <f>VLOOKUP(C652,Bank!$H$2:$H$1969,1,FALSE)</f>
        <v>300</v>
      </c>
      <c r="S652">
        <f>VLOOKUP(C652,'1950 Reconciled2'!$E$2:$E$1999,1,FALSE)</f>
        <v>300</v>
      </c>
      <c r="T652" t="e">
        <f>VLOOKUP(L652,Bank!$G$2:$G$1969,1,FALSE)</f>
        <v>#N/A</v>
      </c>
      <c r="U652" t="e">
        <f>VLOOKUP(O652,GL!$Q$2:$Q$2631,1,FALSE)</f>
        <v>#N/A</v>
      </c>
    </row>
    <row r="653" spans="1:21" ht="69" x14ac:dyDescent="0.3">
      <c r="A653" s="1"/>
      <c r="B653" s="64">
        <v>45469</v>
      </c>
      <c r="C653" s="65">
        <v>1360</v>
      </c>
      <c r="D653" s="66" t="s">
        <v>19</v>
      </c>
      <c r="E653" s="66" t="s">
        <v>8534</v>
      </c>
      <c r="F653" s="66" t="s">
        <v>3761</v>
      </c>
      <c r="G653" s="66" t="s">
        <v>964</v>
      </c>
      <c r="H653" s="64">
        <v>45469</v>
      </c>
      <c r="I653" s="1"/>
      <c r="J653" s="1"/>
      <c r="K653" s="1"/>
      <c r="L653" s="66" t="s">
        <v>3762</v>
      </c>
      <c r="M653" s="1"/>
      <c r="N653" s="1"/>
      <c r="O653" s="66" t="s">
        <v>3763</v>
      </c>
      <c r="Q653">
        <f>VLOOKUP(C653,GL!$T$2:$T$2631,1,FALSE)</f>
        <v>1360</v>
      </c>
      <c r="R653">
        <f>VLOOKUP(C653,Bank!$H$2:$H$1969,1,FALSE)</f>
        <v>1360</v>
      </c>
      <c r="S653">
        <f>VLOOKUP(C653,'1950 Reconciled2'!$E$2:$E$1999,1,FALSE)</f>
        <v>1360</v>
      </c>
      <c r="T653" t="e">
        <f>VLOOKUP(L653,Bank!$G$2:$G$1969,1,FALSE)</f>
        <v>#N/A</v>
      </c>
      <c r="U653" t="e">
        <f>VLOOKUP(O653,GL!$Q$2:$Q$2631,1,FALSE)</f>
        <v>#N/A</v>
      </c>
    </row>
    <row r="654" spans="1:21" ht="55.2" x14ac:dyDescent="0.3">
      <c r="A654" s="1"/>
      <c r="B654" s="64">
        <v>45469</v>
      </c>
      <c r="C654" s="65">
        <v>2658</v>
      </c>
      <c r="D654" s="66" t="s">
        <v>19</v>
      </c>
      <c r="E654" s="66" t="s">
        <v>8535</v>
      </c>
      <c r="F654" s="66" t="s">
        <v>3759</v>
      </c>
      <c r="G654" s="66" t="s">
        <v>964</v>
      </c>
      <c r="H654" s="64">
        <v>45470</v>
      </c>
      <c r="I654" s="1"/>
      <c r="J654" s="1"/>
      <c r="K654" s="1"/>
      <c r="L654" s="66" t="s">
        <v>3757</v>
      </c>
      <c r="M654" s="1"/>
      <c r="N654" s="1"/>
      <c r="O654" s="66" t="s">
        <v>981</v>
      </c>
      <c r="Q654" t="e">
        <f>VLOOKUP(C654,GL!$T$2:$T$2631,1,FALSE)</f>
        <v>#N/A</v>
      </c>
      <c r="R654">
        <f>VLOOKUP(C654,Bank!$H$2:$H$1969,1,FALSE)</f>
        <v>2658</v>
      </c>
      <c r="S654" t="e">
        <f>VLOOKUP(C654,'1950 Reconciled2'!$E$2:$E$1999,1,FALSE)</f>
        <v>#N/A</v>
      </c>
      <c r="T654" t="e">
        <f>VLOOKUP(L654,Bank!$G$2:$G$1969,1,FALSE)</f>
        <v>#N/A</v>
      </c>
      <c r="U654" t="e">
        <f>VLOOKUP(O654,GL!$Q$2:$Q$2631,1,FALSE)</f>
        <v>#N/A</v>
      </c>
    </row>
    <row r="655" spans="1:21" ht="55.2" x14ac:dyDescent="0.3">
      <c r="A655" s="1"/>
      <c r="B655" s="64">
        <v>45469</v>
      </c>
      <c r="C655" s="65">
        <v>3870.78</v>
      </c>
      <c r="D655" s="66" t="s">
        <v>19</v>
      </c>
      <c r="E655" s="66" t="s">
        <v>8536</v>
      </c>
      <c r="F655" s="66" t="s">
        <v>3749</v>
      </c>
      <c r="G655" s="66" t="s">
        <v>964</v>
      </c>
      <c r="H655" s="64">
        <v>45470</v>
      </c>
      <c r="I655" s="1"/>
      <c r="J655" s="1"/>
      <c r="K655" s="1"/>
      <c r="L655" s="66" t="s">
        <v>3750</v>
      </c>
      <c r="M655" s="1"/>
      <c r="N655" s="1"/>
      <c r="O655" s="66" t="s">
        <v>976</v>
      </c>
      <c r="Q655">
        <f>VLOOKUP(C655,GL!$T$2:$T$2631,1,FALSE)</f>
        <v>3870.78</v>
      </c>
      <c r="R655">
        <f>VLOOKUP(C655,Bank!$H$2:$H$1969,1,FALSE)</f>
        <v>3870.78</v>
      </c>
      <c r="S655" t="e">
        <f>VLOOKUP(C655,'1950 Reconciled2'!$E$2:$E$1999,1,FALSE)</f>
        <v>#N/A</v>
      </c>
      <c r="T655" t="e">
        <f>VLOOKUP(L655,Bank!$G$2:$G$1969,1,FALSE)</f>
        <v>#N/A</v>
      </c>
      <c r="U655" t="e">
        <f>VLOOKUP(O655,GL!$Q$2:$Q$2631,1,FALSE)</f>
        <v>#N/A</v>
      </c>
    </row>
    <row r="656" spans="1:21" ht="55.2" x14ac:dyDescent="0.3">
      <c r="A656" s="1"/>
      <c r="B656" s="64">
        <v>45469</v>
      </c>
      <c r="C656" s="65">
        <v>7500</v>
      </c>
      <c r="D656" s="66" t="s">
        <v>19</v>
      </c>
      <c r="E656" s="66" t="s">
        <v>8537</v>
      </c>
      <c r="F656" s="66" t="s">
        <v>3749</v>
      </c>
      <c r="G656" s="66" t="s">
        <v>964</v>
      </c>
      <c r="H656" s="64">
        <v>45470</v>
      </c>
      <c r="I656" s="1"/>
      <c r="J656" s="1"/>
      <c r="K656" s="1"/>
      <c r="L656" s="66" t="s">
        <v>3750</v>
      </c>
      <c r="M656" s="1"/>
      <c r="N656" s="1"/>
      <c r="O656" s="66" t="s">
        <v>976</v>
      </c>
      <c r="Q656" t="e">
        <f>VLOOKUP(C656,GL!$T$2:$T$2631,1,FALSE)</f>
        <v>#N/A</v>
      </c>
      <c r="R656">
        <f>VLOOKUP(C656,Bank!$H$2:$H$1969,1,FALSE)</f>
        <v>7500</v>
      </c>
      <c r="S656">
        <f>VLOOKUP(C656,'1950 Reconciled2'!$E$2:$E$1999,1,FALSE)</f>
        <v>7500</v>
      </c>
      <c r="T656" t="e">
        <f>VLOOKUP(L656,Bank!$G$2:$G$1969,1,FALSE)</f>
        <v>#N/A</v>
      </c>
      <c r="U656" t="e">
        <f>VLOOKUP(O656,GL!$Q$2:$Q$2631,1,FALSE)</f>
        <v>#N/A</v>
      </c>
    </row>
    <row r="657" spans="1:21" ht="69" x14ac:dyDescent="0.3">
      <c r="A657" s="1"/>
      <c r="B657" s="64">
        <v>45469</v>
      </c>
      <c r="C657" s="65">
        <v>133789.29999999999</v>
      </c>
      <c r="D657" s="66" t="s">
        <v>19</v>
      </c>
      <c r="E657" s="66" t="s">
        <v>8538</v>
      </c>
      <c r="F657" s="66" t="s">
        <v>3756</v>
      </c>
      <c r="G657" s="66" t="s">
        <v>964</v>
      </c>
      <c r="H657" s="64">
        <v>45470</v>
      </c>
      <c r="I657" s="1"/>
      <c r="J657" s="1"/>
      <c r="K657" s="1"/>
      <c r="L657" s="66" t="s">
        <v>3757</v>
      </c>
      <c r="M657" s="1"/>
      <c r="N657" s="1"/>
      <c r="O657" s="66" t="s">
        <v>1060</v>
      </c>
      <c r="Q657" t="e">
        <f>VLOOKUP(C657,GL!$T$2:$T$2631,1,FALSE)</f>
        <v>#N/A</v>
      </c>
      <c r="R657">
        <f>VLOOKUP(C657,Bank!$H$2:$H$1969,1,FALSE)</f>
        <v>133789.29999999999</v>
      </c>
      <c r="S657" t="e">
        <f>VLOOKUP(C657,'1950 Reconciled2'!$E$2:$E$1999,1,FALSE)</f>
        <v>#N/A</v>
      </c>
      <c r="T657" t="e">
        <f>VLOOKUP(L657,Bank!$G$2:$G$1969,1,FALSE)</f>
        <v>#N/A</v>
      </c>
      <c r="U657" t="e">
        <f>VLOOKUP(O657,GL!$Q$2:$Q$2631,1,FALSE)</f>
        <v>#N/A</v>
      </c>
    </row>
    <row r="658" spans="1:21" ht="55.2" x14ac:dyDescent="0.3">
      <c r="A658" s="1"/>
      <c r="B658" s="64">
        <v>45469</v>
      </c>
      <c r="C658" s="65">
        <v>4277574.68</v>
      </c>
      <c r="D658" s="66" t="s">
        <v>19</v>
      </c>
      <c r="E658" s="66" t="s">
        <v>8539</v>
      </c>
      <c r="F658" s="66" t="s">
        <v>3749</v>
      </c>
      <c r="G658" s="66" t="s">
        <v>964</v>
      </c>
      <c r="H658" s="64">
        <v>45470</v>
      </c>
      <c r="I658" s="1"/>
      <c r="J658" s="1"/>
      <c r="K658" s="1"/>
      <c r="L658" s="66" t="s">
        <v>3750</v>
      </c>
      <c r="M658" s="1"/>
      <c r="N658" s="1"/>
      <c r="O658" s="66" t="s">
        <v>976</v>
      </c>
      <c r="Q658" t="e">
        <f>VLOOKUP(C658,GL!$T$2:$T$2631,1,FALSE)</f>
        <v>#N/A</v>
      </c>
      <c r="R658">
        <f>VLOOKUP(C658,Bank!$H$2:$H$1969,1,FALSE)</f>
        <v>4277574.68</v>
      </c>
      <c r="S658" t="e">
        <f>VLOOKUP(C658,'1950 Reconciled2'!$E$2:$E$1999,1,FALSE)</f>
        <v>#N/A</v>
      </c>
      <c r="T658" t="e">
        <f>VLOOKUP(L658,Bank!$G$2:$G$1969,1,FALSE)</f>
        <v>#N/A</v>
      </c>
      <c r="U658" t="e">
        <f>VLOOKUP(O658,GL!$Q$2:$Q$2631,1,FALSE)</f>
        <v>#N/A</v>
      </c>
    </row>
    <row r="659" spans="1:21" ht="69" x14ac:dyDescent="0.3">
      <c r="A659" s="1"/>
      <c r="B659" s="64">
        <v>45470</v>
      </c>
      <c r="C659" s="65">
        <v>-2658</v>
      </c>
      <c r="D659" s="66" t="s">
        <v>19</v>
      </c>
      <c r="E659" s="66" t="s">
        <v>8540</v>
      </c>
      <c r="F659" s="66" t="s">
        <v>3280</v>
      </c>
      <c r="G659" s="66" t="s">
        <v>964</v>
      </c>
      <c r="H659" s="64">
        <v>45470</v>
      </c>
      <c r="I659" s="1"/>
      <c r="J659" s="1"/>
      <c r="K659" s="1"/>
      <c r="L659" s="66" t="s">
        <v>3273</v>
      </c>
      <c r="M659" s="1"/>
      <c r="N659" s="1"/>
      <c r="O659" s="66" t="s">
        <v>986</v>
      </c>
      <c r="Q659" t="e">
        <f>VLOOKUP(C659,GL!$T$2:$T$2631,1,FALSE)</f>
        <v>#N/A</v>
      </c>
      <c r="R659">
        <f>VLOOKUP(C659,Bank!$H$2:$H$1969,1,FALSE)</f>
        <v>-2658</v>
      </c>
      <c r="S659" t="e">
        <f>VLOOKUP(C659,'1950 Reconciled2'!$E$2:$E$1999,1,FALSE)</f>
        <v>#N/A</v>
      </c>
      <c r="T659" t="e">
        <f>VLOOKUP(L659,Bank!$G$2:$G$1969,1,FALSE)</f>
        <v>#N/A</v>
      </c>
      <c r="U659" t="e">
        <f>VLOOKUP(O659,GL!$Q$2:$Q$2631,1,FALSE)</f>
        <v>#N/A</v>
      </c>
    </row>
    <row r="660" spans="1:21" ht="55.2" x14ac:dyDescent="0.3">
      <c r="A660" s="1"/>
      <c r="B660" s="64">
        <v>45470</v>
      </c>
      <c r="C660" s="65">
        <v>58</v>
      </c>
      <c r="D660" s="66" t="s">
        <v>19</v>
      </c>
      <c r="E660" s="66" t="s">
        <v>8541</v>
      </c>
      <c r="F660" s="66" t="s">
        <v>3275</v>
      </c>
      <c r="G660" s="66" t="s">
        <v>964</v>
      </c>
      <c r="H660" s="64">
        <v>45471</v>
      </c>
      <c r="I660" s="1"/>
      <c r="J660" s="1"/>
      <c r="K660" s="1"/>
      <c r="L660" s="66" t="s">
        <v>3276</v>
      </c>
      <c r="M660" s="1"/>
      <c r="N660" s="1"/>
      <c r="O660" s="66" t="s">
        <v>976</v>
      </c>
      <c r="Q660" t="e">
        <f>VLOOKUP(C660,GL!$T$2:$T$2631,1,FALSE)</f>
        <v>#N/A</v>
      </c>
      <c r="R660">
        <f>VLOOKUP(C660,Bank!$H$2:$H$1969,1,FALSE)</f>
        <v>58</v>
      </c>
      <c r="S660" t="e">
        <f>VLOOKUP(C660,'1950 Reconciled2'!$E$2:$E$1999,1,FALSE)</f>
        <v>#N/A</v>
      </c>
      <c r="T660" t="e">
        <f>VLOOKUP(L660,Bank!$G$2:$G$1969,1,FALSE)</f>
        <v>#N/A</v>
      </c>
      <c r="U660" t="e">
        <f>VLOOKUP(O660,GL!$Q$2:$Q$2631,1,FALSE)</f>
        <v>#N/A</v>
      </c>
    </row>
    <row r="661" spans="1:21" ht="69" x14ac:dyDescent="0.3">
      <c r="A661" s="1"/>
      <c r="B661" s="64">
        <v>45470</v>
      </c>
      <c r="C661" s="65">
        <v>122</v>
      </c>
      <c r="D661" s="66" t="s">
        <v>19</v>
      </c>
      <c r="E661" s="66" t="s">
        <v>8542</v>
      </c>
      <c r="F661" s="66" t="s">
        <v>3278</v>
      </c>
      <c r="G661" s="66" t="s">
        <v>964</v>
      </c>
      <c r="H661" s="64">
        <v>45470</v>
      </c>
      <c r="I661" s="1"/>
      <c r="J661" s="1"/>
      <c r="K661" s="1"/>
      <c r="L661" s="66" t="s">
        <v>3273</v>
      </c>
      <c r="M661" s="1"/>
      <c r="N661" s="1"/>
      <c r="O661" s="66" t="s">
        <v>1816</v>
      </c>
      <c r="Q661">
        <f>VLOOKUP(C661,GL!$T$2:$T$2631,1,FALSE)</f>
        <v>122</v>
      </c>
      <c r="R661">
        <f>VLOOKUP(C661,Bank!$H$2:$H$1969,1,FALSE)</f>
        <v>122</v>
      </c>
      <c r="S661" t="e">
        <f>VLOOKUP(C661,'1950 Reconciled2'!$E$2:$E$1999,1,FALSE)</f>
        <v>#N/A</v>
      </c>
      <c r="T661" t="e">
        <f>VLOOKUP(L661,Bank!$G$2:$G$1969,1,FALSE)</f>
        <v>#N/A</v>
      </c>
      <c r="U661" t="e">
        <f>VLOOKUP(O661,GL!$Q$2:$Q$2631,1,FALSE)</f>
        <v>#N/A</v>
      </c>
    </row>
    <row r="662" spans="1:21" ht="55.2" x14ac:dyDescent="0.3">
      <c r="A662" s="1"/>
      <c r="B662" s="64">
        <v>45470</v>
      </c>
      <c r="C662" s="65">
        <v>155.33000000000001</v>
      </c>
      <c r="D662" s="66" t="s">
        <v>19</v>
      </c>
      <c r="E662" s="66" t="s">
        <v>8543</v>
      </c>
      <c r="F662" s="66" t="s">
        <v>3275</v>
      </c>
      <c r="G662" s="66" t="s">
        <v>964</v>
      </c>
      <c r="H662" s="64">
        <v>45471</v>
      </c>
      <c r="I662" s="1"/>
      <c r="J662" s="1"/>
      <c r="K662" s="1"/>
      <c r="L662" s="66" t="s">
        <v>3276</v>
      </c>
      <c r="M662" s="1"/>
      <c r="N662" s="1"/>
      <c r="O662" s="66" t="s">
        <v>976</v>
      </c>
      <c r="Q662" t="e">
        <f>VLOOKUP(C662,GL!$T$2:$T$2631,1,FALSE)</f>
        <v>#N/A</v>
      </c>
      <c r="R662">
        <f>VLOOKUP(C662,Bank!$H$2:$H$1969,1,FALSE)</f>
        <v>155.33000000000001</v>
      </c>
      <c r="S662" t="e">
        <f>VLOOKUP(C662,'1950 Reconciled2'!$E$2:$E$1999,1,FALSE)</f>
        <v>#N/A</v>
      </c>
      <c r="T662" t="e">
        <f>VLOOKUP(L662,Bank!$G$2:$G$1969,1,FALSE)</f>
        <v>#N/A</v>
      </c>
      <c r="U662" t="e">
        <f>VLOOKUP(O662,GL!$Q$2:$Q$2631,1,FALSE)</f>
        <v>#N/A</v>
      </c>
    </row>
    <row r="663" spans="1:21" ht="55.2" x14ac:dyDescent="0.3">
      <c r="A663" s="1"/>
      <c r="B663" s="64">
        <v>45470</v>
      </c>
      <c r="C663" s="65">
        <v>200</v>
      </c>
      <c r="D663" s="66" t="s">
        <v>19</v>
      </c>
      <c r="E663" s="66" t="s">
        <v>8544</v>
      </c>
      <c r="F663" s="66" t="s">
        <v>3282</v>
      </c>
      <c r="G663" s="66" t="s">
        <v>964</v>
      </c>
      <c r="H663" s="64">
        <v>45470</v>
      </c>
      <c r="I663" s="1"/>
      <c r="J663" s="1"/>
      <c r="K663" s="1"/>
      <c r="L663" s="66" t="s">
        <v>3273</v>
      </c>
      <c r="M663" s="1"/>
      <c r="N663" s="1"/>
      <c r="O663" s="66" t="s">
        <v>3283</v>
      </c>
      <c r="Q663">
        <f>VLOOKUP(C663,GL!$T$2:$T$2631,1,FALSE)</f>
        <v>200</v>
      </c>
      <c r="R663">
        <f>VLOOKUP(C663,Bank!$H$2:$H$1969,1,FALSE)</f>
        <v>200</v>
      </c>
      <c r="S663">
        <f>VLOOKUP(C663,'1950 Reconciled2'!$E$2:$E$1999,1,FALSE)</f>
        <v>200</v>
      </c>
      <c r="T663" t="e">
        <f>VLOOKUP(L663,Bank!$G$2:$G$1969,1,FALSE)</f>
        <v>#N/A</v>
      </c>
      <c r="U663" t="e">
        <f>VLOOKUP(O663,GL!$Q$2:$Q$2631,1,FALSE)</f>
        <v>#N/A</v>
      </c>
    </row>
    <row r="664" spans="1:21" ht="69" x14ac:dyDescent="0.3">
      <c r="A664" s="1"/>
      <c r="B664" s="64">
        <v>45470</v>
      </c>
      <c r="C664" s="65">
        <v>6120</v>
      </c>
      <c r="D664" s="66" t="s">
        <v>19</v>
      </c>
      <c r="E664" s="66" t="s">
        <v>8545</v>
      </c>
      <c r="F664" s="66" t="s">
        <v>3287</v>
      </c>
      <c r="G664" s="66" t="s">
        <v>964</v>
      </c>
      <c r="H664" s="64">
        <v>45470</v>
      </c>
      <c r="I664" s="1"/>
      <c r="J664" s="1"/>
      <c r="K664" s="1"/>
      <c r="L664" s="66" t="s">
        <v>3288</v>
      </c>
      <c r="M664" s="1"/>
      <c r="N664" s="1"/>
      <c r="O664" s="66" t="s">
        <v>3289</v>
      </c>
      <c r="Q664">
        <f>VLOOKUP(C664,GL!$T$2:$T$2631,1,FALSE)</f>
        <v>6120</v>
      </c>
      <c r="R664">
        <f>VLOOKUP(C664,Bank!$H$2:$H$1969,1,FALSE)</f>
        <v>6120</v>
      </c>
      <c r="S664">
        <f>VLOOKUP(C664,'1950 Reconciled2'!$E$2:$E$1999,1,FALSE)</f>
        <v>6120</v>
      </c>
      <c r="T664" t="e">
        <f>VLOOKUP(L664,Bank!$G$2:$G$1969,1,FALSE)</f>
        <v>#N/A</v>
      </c>
      <c r="U664" t="e">
        <f>VLOOKUP(O664,GL!$Q$2:$Q$2631,1,FALSE)</f>
        <v>#N/A</v>
      </c>
    </row>
    <row r="665" spans="1:21" ht="55.2" x14ac:dyDescent="0.3">
      <c r="A665" s="1"/>
      <c r="B665" s="64">
        <v>45470</v>
      </c>
      <c r="C665" s="65">
        <v>6442.44</v>
      </c>
      <c r="D665" s="66" t="s">
        <v>19</v>
      </c>
      <c r="E665" s="66" t="s">
        <v>8546</v>
      </c>
      <c r="F665" s="66" t="s">
        <v>3275</v>
      </c>
      <c r="G665" s="66" t="s">
        <v>964</v>
      </c>
      <c r="H665" s="64">
        <v>45471</v>
      </c>
      <c r="I665" s="1"/>
      <c r="J665" s="1"/>
      <c r="K665" s="1"/>
      <c r="L665" s="66" t="s">
        <v>3276</v>
      </c>
      <c r="M665" s="1"/>
      <c r="N665" s="1"/>
      <c r="O665" s="66" t="s">
        <v>976</v>
      </c>
      <c r="Q665">
        <f>VLOOKUP(C665,GL!$T$2:$T$2631,1,FALSE)</f>
        <v>6442.44</v>
      </c>
      <c r="R665">
        <f>VLOOKUP(C665,Bank!$H$2:$H$1969,1,FALSE)</f>
        <v>6442.44</v>
      </c>
      <c r="S665" t="e">
        <f>VLOOKUP(C665,'1950 Reconciled2'!$E$2:$E$1999,1,FALSE)</f>
        <v>#N/A</v>
      </c>
      <c r="T665" t="e">
        <f>VLOOKUP(L665,Bank!$G$2:$G$1969,1,FALSE)</f>
        <v>#N/A</v>
      </c>
      <c r="U665" t="e">
        <f>VLOOKUP(O665,GL!$Q$2:$Q$2631,1,FALSE)</f>
        <v>#N/A</v>
      </c>
    </row>
    <row r="666" spans="1:21" ht="69" x14ac:dyDescent="0.3">
      <c r="A666" s="1"/>
      <c r="B666" s="64">
        <v>45470</v>
      </c>
      <c r="C666" s="65">
        <v>6856</v>
      </c>
      <c r="D666" s="66" t="s">
        <v>19</v>
      </c>
      <c r="E666" s="66" t="s">
        <v>8547</v>
      </c>
      <c r="F666" s="66" t="s">
        <v>3285</v>
      </c>
      <c r="G666" s="66" t="s">
        <v>964</v>
      </c>
      <c r="H666" s="64">
        <v>45470</v>
      </c>
      <c r="I666" s="1"/>
      <c r="J666" s="1"/>
      <c r="K666" s="1"/>
      <c r="L666" s="66" t="s">
        <v>3273</v>
      </c>
      <c r="M666" s="1"/>
      <c r="N666" s="1"/>
      <c r="O666" s="66" t="s">
        <v>1056</v>
      </c>
      <c r="Q666">
        <f>VLOOKUP(C666,GL!$T$2:$T$2631,1,FALSE)</f>
        <v>6856</v>
      </c>
      <c r="R666">
        <f>VLOOKUP(C666,Bank!$H$2:$H$1969,1,FALSE)</f>
        <v>6856</v>
      </c>
      <c r="S666" t="e">
        <f>VLOOKUP(C666,'1950 Reconciled2'!$E$2:$E$1999,1,FALSE)</f>
        <v>#N/A</v>
      </c>
      <c r="T666" t="e">
        <f>VLOOKUP(L666,Bank!$G$2:$G$1969,1,FALSE)</f>
        <v>#N/A</v>
      </c>
      <c r="U666" t="e">
        <f>VLOOKUP(O666,GL!$Q$2:$Q$2631,1,FALSE)</f>
        <v>#N/A</v>
      </c>
    </row>
    <row r="667" spans="1:21" ht="55.2" x14ac:dyDescent="0.3">
      <c r="A667" s="1"/>
      <c r="B667" s="64">
        <v>45470</v>
      </c>
      <c r="C667" s="65">
        <v>10100</v>
      </c>
      <c r="D667" s="66" t="s">
        <v>19</v>
      </c>
      <c r="E667" s="66" t="s">
        <v>8548</v>
      </c>
      <c r="F667" s="66" t="s">
        <v>3275</v>
      </c>
      <c r="G667" s="66" t="s">
        <v>964</v>
      </c>
      <c r="H667" s="64">
        <v>45471</v>
      </c>
      <c r="I667" s="1"/>
      <c r="J667" s="1"/>
      <c r="K667" s="1"/>
      <c r="L667" s="66" t="s">
        <v>3276</v>
      </c>
      <c r="M667" s="1"/>
      <c r="N667" s="1"/>
      <c r="O667" s="66" t="s">
        <v>976</v>
      </c>
      <c r="Q667" t="e">
        <f>VLOOKUP(C667,GL!$T$2:$T$2631,1,FALSE)</f>
        <v>#N/A</v>
      </c>
      <c r="R667">
        <f>VLOOKUP(C667,Bank!$H$2:$H$1969,1,FALSE)</f>
        <v>10100</v>
      </c>
      <c r="S667" t="e">
        <f>VLOOKUP(C667,'1950 Reconciled2'!$E$2:$E$1999,1,FALSE)</f>
        <v>#N/A</v>
      </c>
      <c r="T667" t="e">
        <f>VLOOKUP(L667,Bank!$G$2:$G$1969,1,FALSE)</f>
        <v>#N/A</v>
      </c>
      <c r="U667" t="e">
        <f>VLOOKUP(O667,GL!$Q$2:$Q$2631,1,FALSE)</f>
        <v>#N/A</v>
      </c>
    </row>
    <row r="668" spans="1:21" ht="55.2" x14ac:dyDescent="0.3">
      <c r="A668" s="1"/>
      <c r="B668" s="64">
        <v>45470</v>
      </c>
      <c r="C668" s="65">
        <v>2122813.94</v>
      </c>
      <c r="D668" s="66" t="s">
        <v>19</v>
      </c>
      <c r="E668" s="66" t="s">
        <v>8549</v>
      </c>
      <c r="F668" s="66" t="s">
        <v>3275</v>
      </c>
      <c r="G668" s="66" t="s">
        <v>964</v>
      </c>
      <c r="H668" s="64">
        <v>45471</v>
      </c>
      <c r="I668" s="1"/>
      <c r="J668" s="1"/>
      <c r="K668" s="1"/>
      <c r="L668" s="66" t="s">
        <v>3276</v>
      </c>
      <c r="M668" s="1"/>
      <c r="N668" s="1"/>
      <c r="O668" s="66" t="s">
        <v>976</v>
      </c>
      <c r="Q668" t="e">
        <f>VLOOKUP(C668,GL!$T$2:$T$2631,1,FALSE)</f>
        <v>#N/A</v>
      </c>
      <c r="R668">
        <f>VLOOKUP(C668,Bank!$H$2:$H$1969,1,FALSE)</f>
        <v>2122813.94</v>
      </c>
      <c r="S668" t="e">
        <f>VLOOKUP(C668,'1950 Reconciled2'!$E$2:$E$1999,1,FALSE)</f>
        <v>#N/A</v>
      </c>
      <c r="T668" t="e">
        <f>VLOOKUP(L668,Bank!$G$2:$G$1969,1,FALSE)</f>
        <v>#N/A</v>
      </c>
      <c r="U668" t="e">
        <f>VLOOKUP(O668,GL!$Q$2:$Q$2631,1,FALSE)</f>
        <v>#N/A</v>
      </c>
    </row>
    <row r="669" spans="1:21" ht="55.2" x14ac:dyDescent="0.3">
      <c r="A669" s="1"/>
      <c r="B669" s="64">
        <v>45471</v>
      </c>
      <c r="C669" s="65">
        <v>-64601550.18</v>
      </c>
      <c r="D669" s="66" t="s">
        <v>19</v>
      </c>
      <c r="E669" s="66" t="s">
        <v>8550</v>
      </c>
      <c r="F669" s="66" t="s">
        <v>3308</v>
      </c>
      <c r="G669" s="66" t="s">
        <v>964</v>
      </c>
      <c r="H669" s="64">
        <v>45471</v>
      </c>
      <c r="I669" s="1"/>
      <c r="J669" s="1"/>
      <c r="K669" s="1"/>
      <c r="L669" s="66" t="s">
        <v>3309</v>
      </c>
      <c r="M669" s="1"/>
      <c r="N669" s="1"/>
      <c r="O669" s="66" t="s">
        <v>3310</v>
      </c>
      <c r="Q669">
        <f>VLOOKUP(C669,GL!$T$2:$T$2631,1,FALSE)</f>
        <v>-64601550.18</v>
      </c>
      <c r="R669">
        <f>VLOOKUP(C669,Bank!$H$2:$H$1969,1,FALSE)</f>
        <v>-64601550.18</v>
      </c>
      <c r="S669" t="e">
        <f>VLOOKUP(C669,'1950 Reconciled2'!$E$2:$E$1999,1,FALSE)</f>
        <v>#N/A</v>
      </c>
      <c r="T669" t="e">
        <f>VLOOKUP(L669,Bank!$G$2:$G$1969,1,FALSE)</f>
        <v>#N/A</v>
      </c>
      <c r="U669" t="e">
        <f>VLOOKUP(O669,GL!$Q$2:$Q$2631,1,FALSE)</f>
        <v>#N/A</v>
      </c>
    </row>
    <row r="670" spans="1:21" ht="55.2" x14ac:dyDescent="0.3">
      <c r="A670" s="1"/>
      <c r="B670" s="64">
        <v>45471</v>
      </c>
      <c r="C670" s="65">
        <v>64</v>
      </c>
      <c r="D670" s="66" t="s">
        <v>19</v>
      </c>
      <c r="E670" s="66" t="s">
        <v>8551</v>
      </c>
      <c r="F670" s="66" t="s">
        <v>3295</v>
      </c>
      <c r="G670" s="66" t="s">
        <v>964</v>
      </c>
      <c r="H670" s="64">
        <v>45474</v>
      </c>
      <c r="I670" s="1"/>
      <c r="J670" s="1"/>
      <c r="K670" s="1"/>
      <c r="L670" s="66" t="s">
        <v>3296</v>
      </c>
      <c r="M670" s="1"/>
      <c r="N670" s="1"/>
      <c r="O670" s="66" t="s">
        <v>976</v>
      </c>
      <c r="Q670">
        <f>VLOOKUP(C670,GL!$T$2:$T$2631,1,FALSE)</f>
        <v>64</v>
      </c>
      <c r="R670">
        <f>VLOOKUP(C670,Bank!$H$2:$H$1969,1,FALSE)</f>
        <v>64</v>
      </c>
      <c r="S670" t="e">
        <f>VLOOKUP(C670,'1950 Reconciled2'!$E$2:$E$1999,1,FALSE)</f>
        <v>#N/A</v>
      </c>
      <c r="T670" t="e">
        <f>VLOOKUP(L670,Bank!$G$2:$G$1969,1,FALSE)</f>
        <v>#N/A</v>
      </c>
      <c r="U670" t="e">
        <f>VLOOKUP(O670,GL!$Q$2:$Q$2631,1,FALSE)</f>
        <v>#N/A</v>
      </c>
    </row>
    <row r="671" spans="1:21" ht="69" x14ac:dyDescent="0.3">
      <c r="A671" s="1"/>
      <c r="B671" s="64">
        <v>45471</v>
      </c>
      <c r="C671" s="65">
        <v>600</v>
      </c>
      <c r="D671" s="66" t="s">
        <v>19</v>
      </c>
      <c r="E671" s="66" t="s">
        <v>8552</v>
      </c>
      <c r="F671" s="66" t="s">
        <v>3301</v>
      </c>
      <c r="G671" s="66" t="s">
        <v>964</v>
      </c>
      <c r="H671" s="64">
        <v>45471</v>
      </c>
      <c r="I671" s="1"/>
      <c r="J671" s="1"/>
      <c r="K671" s="1"/>
      <c r="L671" s="66" t="s">
        <v>3302</v>
      </c>
      <c r="M671" s="1"/>
      <c r="N671" s="1"/>
      <c r="O671" s="66" t="s">
        <v>3303</v>
      </c>
      <c r="Q671">
        <f>VLOOKUP(C671,GL!$T$2:$T$2631,1,FALSE)</f>
        <v>600</v>
      </c>
      <c r="R671">
        <f>VLOOKUP(C671,Bank!$H$2:$H$1969,1,FALSE)</f>
        <v>600</v>
      </c>
      <c r="S671">
        <f>VLOOKUP(C671,'1950 Reconciled2'!$E$2:$E$1999,1,FALSE)</f>
        <v>600</v>
      </c>
      <c r="T671" t="e">
        <f>VLOOKUP(L671,Bank!$G$2:$G$1969,1,FALSE)</f>
        <v>#N/A</v>
      </c>
      <c r="U671" t="e">
        <f>VLOOKUP(O671,GL!$Q$2:$Q$2631,1,FALSE)</f>
        <v>#N/A</v>
      </c>
    </row>
    <row r="672" spans="1:21" ht="55.2" x14ac:dyDescent="0.3">
      <c r="A672" s="1"/>
      <c r="B672" s="64">
        <v>45471</v>
      </c>
      <c r="C672" s="65">
        <v>3349.64</v>
      </c>
      <c r="D672" s="66" t="s">
        <v>19</v>
      </c>
      <c r="E672" s="66" t="s">
        <v>8553</v>
      </c>
      <c r="F672" s="66" t="s">
        <v>3295</v>
      </c>
      <c r="G672" s="66" t="s">
        <v>964</v>
      </c>
      <c r="H672" s="64">
        <v>45474</v>
      </c>
      <c r="I672" s="1"/>
      <c r="J672" s="1"/>
      <c r="K672" s="1"/>
      <c r="L672" s="66" t="s">
        <v>3296</v>
      </c>
      <c r="M672" s="1"/>
      <c r="N672" s="1"/>
      <c r="O672" s="66" t="s">
        <v>976</v>
      </c>
      <c r="Q672">
        <f>VLOOKUP(C672,GL!$T$2:$T$2631,1,FALSE)</f>
        <v>3349.64</v>
      </c>
      <c r="R672">
        <f>VLOOKUP(C672,Bank!$H$2:$H$1969,1,FALSE)</f>
        <v>3349.64</v>
      </c>
      <c r="S672" t="e">
        <f>VLOOKUP(C672,'1950 Reconciled2'!$E$2:$E$1999,1,FALSE)</f>
        <v>#N/A</v>
      </c>
      <c r="T672" t="e">
        <f>VLOOKUP(L672,Bank!$G$2:$G$1969,1,FALSE)</f>
        <v>#N/A</v>
      </c>
      <c r="U672" t="e">
        <f>VLOOKUP(O672,GL!$Q$2:$Q$2631,1,FALSE)</f>
        <v>#N/A</v>
      </c>
    </row>
    <row r="673" spans="1:21" ht="55.2" x14ac:dyDescent="0.3">
      <c r="A673" s="1"/>
      <c r="B673" s="64">
        <v>45471</v>
      </c>
      <c r="C673" s="65">
        <v>8100</v>
      </c>
      <c r="D673" s="66" t="s">
        <v>19</v>
      </c>
      <c r="E673" s="66" t="s">
        <v>8554</v>
      </c>
      <c r="F673" s="66" t="s">
        <v>3295</v>
      </c>
      <c r="G673" s="66" t="s">
        <v>964</v>
      </c>
      <c r="H673" s="64">
        <v>45474</v>
      </c>
      <c r="I673" s="1"/>
      <c r="J673" s="1"/>
      <c r="K673" s="1"/>
      <c r="L673" s="66" t="s">
        <v>3296</v>
      </c>
      <c r="M673" s="1"/>
      <c r="N673" s="1"/>
      <c r="O673" s="66" t="s">
        <v>976</v>
      </c>
      <c r="Q673" t="e">
        <f>VLOOKUP(C673,GL!$T$2:$T$2631,1,FALSE)</f>
        <v>#N/A</v>
      </c>
      <c r="R673">
        <f>VLOOKUP(C673,Bank!$H$2:$H$1969,1,FALSE)</f>
        <v>8100</v>
      </c>
      <c r="S673" t="e">
        <f>VLOOKUP(C673,'1950 Reconciled2'!$E$2:$E$1999,1,FALSE)</f>
        <v>#N/A</v>
      </c>
      <c r="T673" t="e">
        <f>VLOOKUP(L673,Bank!$G$2:$G$1969,1,FALSE)</f>
        <v>#N/A</v>
      </c>
      <c r="U673" t="e">
        <f>VLOOKUP(O673,GL!$Q$2:$Q$2631,1,FALSE)</f>
        <v>#N/A</v>
      </c>
    </row>
    <row r="674" spans="1:21" ht="69" x14ac:dyDescent="0.3">
      <c r="A674" s="1"/>
      <c r="B674" s="64">
        <v>45471</v>
      </c>
      <c r="C674" s="65">
        <v>240000.12</v>
      </c>
      <c r="D674" s="66" t="s">
        <v>19</v>
      </c>
      <c r="E674" s="66" t="s">
        <v>8555</v>
      </c>
      <c r="F674" s="66" t="s">
        <v>3305</v>
      </c>
      <c r="G674" s="66" t="s">
        <v>964</v>
      </c>
      <c r="H674" s="64">
        <v>45474</v>
      </c>
      <c r="I674" s="1"/>
      <c r="J674" s="1"/>
      <c r="K674" s="1"/>
      <c r="L674" s="66" t="s">
        <v>3306</v>
      </c>
      <c r="M674" s="1"/>
      <c r="N674" s="1"/>
      <c r="O674" s="66" t="s">
        <v>1060</v>
      </c>
      <c r="Q674" t="e">
        <f>VLOOKUP(C674,GL!$T$2:$T$2631,1,FALSE)</f>
        <v>#N/A</v>
      </c>
      <c r="R674">
        <f>VLOOKUP(C674,Bank!$H$2:$H$1969,1,FALSE)</f>
        <v>240000.12</v>
      </c>
      <c r="S674" t="e">
        <f>VLOOKUP(C674,'1950 Reconciled2'!$E$2:$E$1999,1,FALSE)</f>
        <v>#N/A</v>
      </c>
      <c r="T674" t="e">
        <f>VLOOKUP(L674,Bank!$G$2:$G$1969,1,FALSE)</f>
        <v>#N/A</v>
      </c>
      <c r="U674" t="e">
        <f>VLOOKUP(O674,GL!$Q$2:$Q$2631,1,FALSE)</f>
        <v>#N/A</v>
      </c>
    </row>
    <row r="675" spans="1:21" ht="69" x14ac:dyDescent="0.3">
      <c r="A675" s="1"/>
      <c r="B675" s="64">
        <v>45471</v>
      </c>
      <c r="C675" s="65">
        <v>1119685.6399999999</v>
      </c>
      <c r="D675" s="66" t="s">
        <v>814</v>
      </c>
      <c r="E675" s="66" t="s">
        <v>8556</v>
      </c>
      <c r="F675" s="66" t="s">
        <v>7835</v>
      </c>
      <c r="G675" s="66" t="s">
        <v>957</v>
      </c>
      <c r="H675" s="64">
        <v>45474</v>
      </c>
      <c r="I675" s="1"/>
      <c r="J675" s="1"/>
      <c r="K675" s="1"/>
      <c r="L675" s="66" t="s">
        <v>959</v>
      </c>
      <c r="M675" s="1"/>
      <c r="N675" s="1"/>
      <c r="O675" s="66" t="s">
        <v>960</v>
      </c>
      <c r="Q675">
        <f>VLOOKUP(C675,GL!$T$2:$T$2631,1,FALSE)</f>
        <v>1119685.6399999999</v>
      </c>
      <c r="R675">
        <f>VLOOKUP(C675,Bank!$H$2:$H$1969,1,FALSE)</f>
        <v>1119685.6399999999</v>
      </c>
      <c r="S675" t="e">
        <f>VLOOKUP(C675,'1950 Reconciled2'!$E$2:$E$1999,1,FALSE)</f>
        <v>#N/A</v>
      </c>
      <c r="T675" t="e">
        <f>VLOOKUP(L675,Bank!$G$2:$G$1969,1,FALSE)</f>
        <v>#N/A</v>
      </c>
      <c r="U675" t="e">
        <f>VLOOKUP(O675,GL!$Q$2:$Q$2631,1,FALSE)</f>
        <v>#N/A</v>
      </c>
    </row>
    <row r="676" spans="1:21" ht="55.2" x14ac:dyDescent="0.3">
      <c r="A676" s="1"/>
      <c r="B676" s="64">
        <v>45471</v>
      </c>
      <c r="C676" s="65">
        <v>2049158.04</v>
      </c>
      <c r="D676" s="66" t="s">
        <v>19</v>
      </c>
      <c r="E676" s="66" t="s">
        <v>8557</v>
      </c>
      <c r="F676" s="66" t="s">
        <v>3295</v>
      </c>
      <c r="G676" s="66" t="s">
        <v>964</v>
      </c>
      <c r="H676" s="64">
        <v>45474</v>
      </c>
      <c r="I676" s="1"/>
      <c r="J676" s="1"/>
      <c r="K676" s="1"/>
      <c r="L676" s="66" t="s">
        <v>3296</v>
      </c>
      <c r="M676" s="1"/>
      <c r="N676" s="1"/>
      <c r="O676" s="66" t="s">
        <v>976</v>
      </c>
      <c r="Q676" t="e">
        <f>VLOOKUP(C676,GL!$T$2:$T$2631,1,FALSE)</f>
        <v>#N/A</v>
      </c>
      <c r="R676">
        <f>VLOOKUP(C676,Bank!$H$2:$H$1969,1,FALSE)</f>
        <v>2049158.04</v>
      </c>
      <c r="S676" t="e">
        <f>VLOOKUP(C676,'1950 Reconciled2'!$E$2:$E$1999,1,FALSE)</f>
        <v>#N/A</v>
      </c>
      <c r="T676" t="e">
        <f>VLOOKUP(L676,Bank!$G$2:$G$1969,1,FALSE)</f>
        <v>#N/A</v>
      </c>
      <c r="U676" t="e">
        <f>VLOOKUP(O676,GL!$Q$2:$Q$2631,1,FALSE)</f>
        <v>#N/A</v>
      </c>
    </row>
    <row r="677" spans="1:21" ht="55.2" x14ac:dyDescent="0.3">
      <c r="A677" s="1"/>
      <c r="B677" s="64">
        <v>45474</v>
      </c>
      <c r="C677" s="65">
        <v>100</v>
      </c>
      <c r="D677" s="66" t="s">
        <v>19</v>
      </c>
      <c r="E677" s="66" t="s">
        <v>8558</v>
      </c>
      <c r="F677" s="66" t="s">
        <v>3334</v>
      </c>
      <c r="G677" s="66" t="s">
        <v>964</v>
      </c>
      <c r="H677" s="64">
        <v>45475</v>
      </c>
      <c r="I677" s="1"/>
      <c r="J677" s="1"/>
      <c r="K677" s="1"/>
      <c r="L677" s="66" t="s">
        <v>3314</v>
      </c>
      <c r="M677" s="1"/>
      <c r="N677" s="1"/>
      <c r="O677" s="66" t="s">
        <v>976</v>
      </c>
      <c r="Q677">
        <f>VLOOKUP(C677,GL!$T$2:$T$2631,1,FALSE)</f>
        <v>100</v>
      </c>
      <c r="R677">
        <f>VLOOKUP(C677,Bank!$H$2:$H$1969,1,FALSE)</f>
        <v>100</v>
      </c>
      <c r="S677">
        <f>VLOOKUP(C677,'1950 Reconciled2'!$E$2:$E$1999,1,FALSE)</f>
        <v>100</v>
      </c>
      <c r="T677" t="e">
        <f>VLOOKUP(L677,Bank!$G$2:$G$1969,1,FALSE)</f>
        <v>#N/A</v>
      </c>
      <c r="U677" t="e">
        <f>VLOOKUP(O677,GL!$Q$2:$Q$2631,1,FALSE)</f>
        <v>#N/A</v>
      </c>
    </row>
    <row r="678" spans="1:21" ht="55.2" x14ac:dyDescent="0.3">
      <c r="A678" s="1"/>
      <c r="B678" s="64">
        <v>45474</v>
      </c>
      <c r="C678" s="65">
        <v>210</v>
      </c>
      <c r="D678" s="66" t="s">
        <v>19</v>
      </c>
      <c r="E678" s="66" t="s">
        <v>8559</v>
      </c>
      <c r="F678" s="66" t="s">
        <v>3334</v>
      </c>
      <c r="G678" s="66" t="s">
        <v>964</v>
      </c>
      <c r="H678" s="64">
        <v>45475</v>
      </c>
      <c r="I678" s="1"/>
      <c r="J678" s="1"/>
      <c r="K678" s="1"/>
      <c r="L678" s="66" t="s">
        <v>3314</v>
      </c>
      <c r="M678" s="1"/>
      <c r="N678" s="1"/>
      <c r="O678" s="66" t="s">
        <v>976</v>
      </c>
      <c r="Q678">
        <f>VLOOKUP(C678,GL!$T$2:$T$2631,1,FALSE)</f>
        <v>210</v>
      </c>
      <c r="R678">
        <f>VLOOKUP(C678,Bank!$H$2:$H$1969,1,FALSE)</f>
        <v>210</v>
      </c>
      <c r="S678">
        <f>VLOOKUP(C678,'1950 Reconciled2'!$E$2:$E$1999,1,FALSE)</f>
        <v>210</v>
      </c>
      <c r="T678" t="e">
        <f>VLOOKUP(L678,Bank!$G$2:$G$1969,1,FALSE)</f>
        <v>#N/A</v>
      </c>
      <c r="U678" t="e">
        <f>VLOOKUP(O678,GL!$Q$2:$Q$2631,1,FALSE)</f>
        <v>#N/A</v>
      </c>
    </row>
    <row r="679" spans="1:21" ht="55.2" x14ac:dyDescent="0.3">
      <c r="A679" s="1"/>
      <c r="B679" s="64">
        <v>45474</v>
      </c>
      <c r="C679" s="65">
        <v>700</v>
      </c>
      <c r="D679" s="66" t="s">
        <v>19</v>
      </c>
      <c r="E679" s="66" t="s">
        <v>8560</v>
      </c>
      <c r="F679" s="66" t="s">
        <v>3334</v>
      </c>
      <c r="G679" s="66" t="s">
        <v>964</v>
      </c>
      <c r="H679" s="64">
        <v>45475</v>
      </c>
      <c r="I679" s="1"/>
      <c r="J679" s="1"/>
      <c r="K679" s="1"/>
      <c r="L679" s="66" t="s">
        <v>3314</v>
      </c>
      <c r="M679" s="1"/>
      <c r="N679" s="1"/>
      <c r="O679" s="66" t="s">
        <v>976</v>
      </c>
      <c r="Q679">
        <f>VLOOKUP(C679,GL!$T$2:$T$2631,1,FALSE)</f>
        <v>700</v>
      </c>
      <c r="R679">
        <f>VLOOKUP(C679,Bank!$H$2:$H$1969,1,FALSE)</f>
        <v>700</v>
      </c>
      <c r="S679">
        <f>VLOOKUP(C679,'1950 Reconciled2'!$E$2:$E$1999,1,FALSE)</f>
        <v>700</v>
      </c>
      <c r="T679" t="e">
        <f>VLOOKUP(L679,Bank!$G$2:$G$1969,1,FALSE)</f>
        <v>#N/A</v>
      </c>
      <c r="U679" t="e">
        <f>VLOOKUP(O679,GL!$Q$2:$Q$2631,1,FALSE)</f>
        <v>#N/A</v>
      </c>
    </row>
    <row r="680" spans="1:21" ht="69" x14ac:dyDescent="0.3">
      <c r="A680" s="1"/>
      <c r="B680" s="64">
        <v>45474</v>
      </c>
      <c r="C680" s="65">
        <v>1200</v>
      </c>
      <c r="D680" s="66" t="s">
        <v>19</v>
      </c>
      <c r="E680" s="66" t="s">
        <v>8561</v>
      </c>
      <c r="F680" s="66" t="s">
        <v>3318</v>
      </c>
      <c r="G680" s="66" t="s">
        <v>964</v>
      </c>
      <c r="H680" s="64">
        <v>45474</v>
      </c>
      <c r="I680" s="1"/>
      <c r="J680" s="1"/>
      <c r="K680" s="1"/>
      <c r="L680" s="66" t="s">
        <v>3319</v>
      </c>
      <c r="M680" s="1"/>
      <c r="N680" s="1"/>
      <c r="O680" s="66" t="s">
        <v>3320</v>
      </c>
      <c r="Q680">
        <f>VLOOKUP(C680,GL!$T$2:$T$2631,1,FALSE)</f>
        <v>1200</v>
      </c>
      <c r="R680">
        <f>VLOOKUP(C680,Bank!$H$2:$H$1969,1,FALSE)</f>
        <v>1200</v>
      </c>
      <c r="S680">
        <f>VLOOKUP(C680,'1950 Reconciled2'!$E$2:$E$1999,1,FALSE)</f>
        <v>1200</v>
      </c>
      <c r="T680" t="e">
        <f>VLOOKUP(L680,Bank!$G$2:$G$1969,1,FALSE)</f>
        <v>#N/A</v>
      </c>
      <c r="U680" t="e">
        <f>VLOOKUP(O680,GL!$Q$2:$Q$2631,1,FALSE)</f>
        <v>#N/A</v>
      </c>
    </row>
    <row r="681" spans="1:21" ht="69" x14ac:dyDescent="0.3">
      <c r="A681" s="1"/>
      <c r="B681" s="64">
        <v>45474</v>
      </c>
      <c r="C681" s="65">
        <v>1360</v>
      </c>
      <c r="D681" s="66" t="s">
        <v>19</v>
      </c>
      <c r="E681" s="66" t="s">
        <v>8562</v>
      </c>
      <c r="F681" s="66" t="s">
        <v>3339</v>
      </c>
      <c r="G681" s="66" t="s">
        <v>964</v>
      </c>
      <c r="H681" s="64">
        <v>45474</v>
      </c>
      <c r="I681" s="1"/>
      <c r="J681" s="1"/>
      <c r="K681" s="1"/>
      <c r="L681" s="66" t="s">
        <v>3340</v>
      </c>
      <c r="M681" s="1"/>
      <c r="N681" s="1"/>
      <c r="O681" s="66" t="s">
        <v>3341</v>
      </c>
      <c r="Q681">
        <f>VLOOKUP(C681,GL!$T$2:$T$2631,1,FALSE)</f>
        <v>1360</v>
      </c>
      <c r="R681">
        <f>VLOOKUP(C681,Bank!$H$2:$H$1969,1,FALSE)</f>
        <v>1360</v>
      </c>
      <c r="S681">
        <f>VLOOKUP(C681,'1950 Reconciled2'!$E$2:$E$1999,1,FALSE)</f>
        <v>1360</v>
      </c>
      <c r="T681" t="e">
        <f>VLOOKUP(L681,Bank!$G$2:$G$1969,1,FALSE)</f>
        <v>#N/A</v>
      </c>
      <c r="U681" t="e">
        <f>VLOOKUP(O681,GL!$Q$2:$Q$2631,1,FALSE)</f>
        <v>#N/A</v>
      </c>
    </row>
    <row r="682" spans="1:21" ht="55.2" x14ac:dyDescent="0.3">
      <c r="A682" s="1"/>
      <c r="B682" s="64">
        <v>45474</v>
      </c>
      <c r="C682" s="65">
        <v>1682</v>
      </c>
      <c r="D682" s="66" t="s">
        <v>19</v>
      </c>
      <c r="E682" s="66" t="s">
        <v>8563</v>
      </c>
      <c r="F682" s="66" t="s">
        <v>3334</v>
      </c>
      <c r="G682" s="66" t="s">
        <v>964</v>
      </c>
      <c r="H682" s="64">
        <v>45475</v>
      </c>
      <c r="I682" s="1"/>
      <c r="J682" s="1"/>
      <c r="K682" s="1"/>
      <c r="L682" s="66" t="s">
        <v>3314</v>
      </c>
      <c r="M682" s="1"/>
      <c r="N682" s="1"/>
      <c r="O682" s="66" t="s">
        <v>976</v>
      </c>
      <c r="Q682">
        <f>VLOOKUP(C682,GL!$T$2:$T$2631,1,FALSE)</f>
        <v>1682</v>
      </c>
      <c r="R682">
        <f>VLOOKUP(C682,Bank!$H$2:$H$1969,1,FALSE)</f>
        <v>1682</v>
      </c>
      <c r="S682" t="e">
        <f>VLOOKUP(C682,'1950 Reconciled2'!$E$2:$E$1999,1,FALSE)</f>
        <v>#N/A</v>
      </c>
      <c r="T682" t="e">
        <f>VLOOKUP(L682,Bank!$G$2:$G$1969,1,FALSE)</f>
        <v>#N/A</v>
      </c>
      <c r="U682" t="e">
        <f>VLOOKUP(O682,GL!$Q$2:$Q$2631,1,FALSE)</f>
        <v>#N/A</v>
      </c>
    </row>
    <row r="683" spans="1:21" ht="55.2" x14ac:dyDescent="0.3">
      <c r="A683" s="1"/>
      <c r="B683" s="64">
        <v>45474</v>
      </c>
      <c r="C683" s="65">
        <v>4825.3900000000003</v>
      </c>
      <c r="D683" s="66" t="s">
        <v>19</v>
      </c>
      <c r="E683" s="66" t="s">
        <v>8564</v>
      </c>
      <c r="F683" s="66" t="s">
        <v>3312</v>
      </c>
      <c r="G683" s="66" t="s">
        <v>964</v>
      </c>
      <c r="H683" s="64">
        <v>45475</v>
      </c>
      <c r="I683" s="1"/>
      <c r="J683" s="1"/>
      <c r="K683" s="1"/>
      <c r="L683" s="66" t="s">
        <v>3314</v>
      </c>
      <c r="M683" s="1"/>
      <c r="N683" s="1"/>
      <c r="O683" s="66" t="s">
        <v>976</v>
      </c>
      <c r="Q683">
        <f>VLOOKUP(C683,GL!$T$2:$T$2631,1,FALSE)</f>
        <v>4825.3900000000003</v>
      </c>
      <c r="R683">
        <f>VLOOKUP(C683,Bank!$H$2:$H$1969,1,FALSE)</f>
        <v>4825.3900000000003</v>
      </c>
      <c r="S683" t="e">
        <f>VLOOKUP(C683,'1950 Reconciled2'!$E$2:$E$1999,1,FALSE)</f>
        <v>#N/A</v>
      </c>
      <c r="T683" t="e">
        <f>VLOOKUP(L683,Bank!$G$2:$G$1969,1,FALSE)</f>
        <v>#N/A</v>
      </c>
      <c r="U683" t="e">
        <f>VLOOKUP(O683,GL!$Q$2:$Q$2631,1,FALSE)</f>
        <v>#N/A</v>
      </c>
    </row>
    <row r="684" spans="1:21" ht="55.2" x14ac:dyDescent="0.3">
      <c r="A684" s="1"/>
      <c r="B684" s="64">
        <v>45474</v>
      </c>
      <c r="C684" s="65">
        <v>9500</v>
      </c>
      <c r="D684" s="66" t="s">
        <v>19</v>
      </c>
      <c r="E684" s="66" t="s">
        <v>8565</v>
      </c>
      <c r="F684" s="66" t="s">
        <v>3312</v>
      </c>
      <c r="G684" s="66" t="s">
        <v>964</v>
      </c>
      <c r="H684" s="64">
        <v>45475</v>
      </c>
      <c r="I684" s="1"/>
      <c r="J684" s="1"/>
      <c r="K684" s="1"/>
      <c r="L684" s="66" t="s">
        <v>3314</v>
      </c>
      <c r="M684" s="1"/>
      <c r="N684" s="1"/>
      <c r="O684" s="66" t="s">
        <v>976</v>
      </c>
      <c r="Q684" t="e">
        <f>VLOOKUP(C684,GL!$T$2:$T$2631,1,FALSE)</f>
        <v>#N/A</v>
      </c>
      <c r="R684">
        <f>VLOOKUP(C684,Bank!$H$2:$H$1969,1,FALSE)</f>
        <v>9500</v>
      </c>
      <c r="S684" t="e">
        <f>VLOOKUP(C684,'1950 Reconciled2'!$E$2:$E$1999,1,FALSE)</f>
        <v>#N/A</v>
      </c>
      <c r="T684" t="e">
        <f>VLOOKUP(L684,Bank!$G$2:$G$1969,1,FALSE)</f>
        <v>#N/A</v>
      </c>
      <c r="U684" t="e">
        <f>VLOOKUP(O684,GL!$Q$2:$Q$2631,1,FALSE)</f>
        <v>#N/A</v>
      </c>
    </row>
    <row r="685" spans="1:21" ht="96.6" x14ac:dyDescent="0.3">
      <c r="A685" s="1"/>
      <c r="B685" s="64">
        <v>45474</v>
      </c>
      <c r="C685" s="65">
        <v>11118.54</v>
      </c>
      <c r="D685" s="66" t="s">
        <v>19</v>
      </c>
      <c r="E685" s="66" t="s">
        <v>8566</v>
      </c>
      <c r="F685" s="66" t="s">
        <v>3325</v>
      </c>
      <c r="G685" s="66" t="s">
        <v>964</v>
      </c>
      <c r="H685" s="64">
        <v>45475</v>
      </c>
      <c r="I685" s="1"/>
      <c r="J685" s="1"/>
      <c r="K685" s="1"/>
      <c r="L685" s="66" t="s">
        <v>3326</v>
      </c>
      <c r="M685" s="1"/>
      <c r="N685" s="1"/>
      <c r="O685" s="66" t="s">
        <v>1083</v>
      </c>
      <c r="Q685">
        <f>VLOOKUP(C685,GL!$T$2:$T$2631,1,FALSE)</f>
        <v>11118.54</v>
      </c>
      <c r="R685">
        <f>VLOOKUP(C685,Bank!$H$2:$H$1969,1,FALSE)</f>
        <v>11118.54</v>
      </c>
      <c r="S685" t="e">
        <f>VLOOKUP(C685,'1950 Reconciled2'!$E$2:$E$1999,1,FALSE)</f>
        <v>#N/A</v>
      </c>
      <c r="T685" t="e">
        <f>VLOOKUP(L685,Bank!$G$2:$G$1969,1,FALSE)</f>
        <v>#N/A</v>
      </c>
      <c r="U685" t="e">
        <f>VLOOKUP(O685,GL!$Q$2:$Q$2631,1,FALSE)</f>
        <v>#N/A</v>
      </c>
    </row>
    <row r="686" spans="1:21" ht="69" x14ac:dyDescent="0.3">
      <c r="A686" s="1"/>
      <c r="B686" s="64">
        <v>45474</v>
      </c>
      <c r="C686" s="65">
        <v>12369.57</v>
      </c>
      <c r="D686" s="66" t="s">
        <v>19</v>
      </c>
      <c r="E686" s="66" t="s">
        <v>8567</v>
      </c>
      <c r="F686" s="66" t="s">
        <v>3322</v>
      </c>
      <c r="G686" s="66" t="s">
        <v>964</v>
      </c>
      <c r="H686" s="64">
        <v>45475</v>
      </c>
      <c r="I686" s="1"/>
      <c r="J686" s="1"/>
      <c r="K686" s="1"/>
      <c r="L686" s="66" t="s">
        <v>3323</v>
      </c>
      <c r="M686" s="1"/>
      <c r="N686" s="1"/>
      <c r="O686" s="66" t="s">
        <v>1060</v>
      </c>
      <c r="Q686">
        <f>VLOOKUP(C686,GL!$T$2:$T$2631,1,FALSE)</f>
        <v>12369.57</v>
      </c>
      <c r="R686">
        <f>VLOOKUP(C686,Bank!$H$2:$H$1969,1,FALSE)</f>
        <v>12369.57</v>
      </c>
      <c r="S686" t="e">
        <f>VLOOKUP(C686,'1950 Reconciled2'!$E$2:$E$1999,1,FALSE)</f>
        <v>#N/A</v>
      </c>
      <c r="T686" t="e">
        <f>VLOOKUP(L686,Bank!$G$2:$G$1969,1,FALSE)</f>
        <v>#N/A</v>
      </c>
      <c r="U686" t="e">
        <f>VLOOKUP(O686,GL!$Q$2:$Q$2631,1,FALSE)</f>
        <v>#N/A</v>
      </c>
    </row>
    <row r="687" spans="1:21" ht="96.6" x14ac:dyDescent="0.3">
      <c r="A687" s="1"/>
      <c r="B687" s="64">
        <v>45474</v>
      </c>
      <c r="C687" s="65">
        <v>16350.28</v>
      </c>
      <c r="D687" s="66" t="s">
        <v>19</v>
      </c>
      <c r="E687" s="66" t="s">
        <v>8568</v>
      </c>
      <c r="F687" s="66" t="s">
        <v>3331</v>
      </c>
      <c r="G687" s="66" t="s">
        <v>964</v>
      </c>
      <c r="H687" s="64">
        <v>45475</v>
      </c>
      <c r="I687" s="1"/>
      <c r="J687" s="1"/>
      <c r="K687" s="1"/>
      <c r="L687" s="66" t="s">
        <v>3332</v>
      </c>
      <c r="M687" s="1"/>
      <c r="N687" s="1"/>
      <c r="O687" s="66" t="s">
        <v>1083</v>
      </c>
      <c r="Q687">
        <f>VLOOKUP(C687,GL!$T$2:$T$2631,1,FALSE)</f>
        <v>16350.28</v>
      </c>
      <c r="R687">
        <f>VLOOKUP(C687,Bank!$H$2:$H$1969,1,FALSE)</f>
        <v>16350.28</v>
      </c>
      <c r="S687" t="e">
        <f>VLOOKUP(C687,'1950 Reconciled2'!$E$2:$E$1999,1,FALSE)</f>
        <v>#N/A</v>
      </c>
      <c r="T687" t="e">
        <f>VLOOKUP(L687,Bank!$G$2:$G$1969,1,FALSE)</f>
        <v>#N/A</v>
      </c>
      <c r="U687" t="e">
        <f>VLOOKUP(O687,GL!$Q$2:$Q$2631,1,FALSE)</f>
        <v>#N/A</v>
      </c>
    </row>
    <row r="688" spans="1:21" ht="96.6" x14ac:dyDescent="0.3">
      <c r="A688" s="1"/>
      <c r="B688" s="64">
        <v>45474</v>
      </c>
      <c r="C688" s="65">
        <v>53487.88</v>
      </c>
      <c r="D688" s="66" t="s">
        <v>19</v>
      </c>
      <c r="E688" s="66" t="s">
        <v>8569</v>
      </c>
      <c r="F688" s="66" t="s">
        <v>3343</v>
      </c>
      <c r="G688" s="66" t="s">
        <v>964</v>
      </c>
      <c r="H688" s="64">
        <v>45475</v>
      </c>
      <c r="I688" s="1"/>
      <c r="J688" s="1"/>
      <c r="K688" s="1"/>
      <c r="L688" s="66" t="s">
        <v>3344</v>
      </c>
      <c r="M688" s="1"/>
      <c r="N688" s="1"/>
      <c r="O688" s="66" t="s">
        <v>1083</v>
      </c>
      <c r="Q688">
        <f>VLOOKUP(C688,GL!$T$2:$T$2631,1,FALSE)</f>
        <v>53487.88</v>
      </c>
      <c r="R688">
        <f>VLOOKUP(C688,Bank!$H$2:$H$1969,1,FALSE)</f>
        <v>53487.88</v>
      </c>
      <c r="S688" t="e">
        <f>VLOOKUP(C688,'1950 Reconciled2'!$E$2:$E$1999,1,FALSE)</f>
        <v>#N/A</v>
      </c>
      <c r="T688" t="e">
        <f>VLOOKUP(L688,Bank!$G$2:$G$1969,1,FALSE)</f>
        <v>#N/A</v>
      </c>
      <c r="U688" t="e">
        <f>VLOOKUP(O688,GL!$Q$2:$Q$2631,1,FALSE)</f>
        <v>#N/A</v>
      </c>
    </row>
    <row r="689" spans="1:21" ht="96.6" x14ac:dyDescent="0.3">
      <c r="A689" s="1"/>
      <c r="B689" s="64">
        <v>45474</v>
      </c>
      <c r="C689" s="65">
        <v>72675.31</v>
      </c>
      <c r="D689" s="66" t="s">
        <v>19</v>
      </c>
      <c r="E689" s="66" t="s">
        <v>8570</v>
      </c>
      <c r="F689" s="66" t="s">
        <v>3328</v>
      </c>
      <c r="G689" s="66" t="s">
        <v>964</v>
      </c>
      <c r="H689" s="64">
        <v>45475</v>
      </c>
      <c r="I689" s="1"/>
      <c r="J689" s="1"/>
      <c r="K689" s="1"/>
      <c r="L689" s="66" t="s">
        <v>3329</v>
      </c>
      <c r="M689" s="1"/>
      <c r="N689" s="1"/>
      <c r="O689" s="66" t="s">
        <v>1083</v>
      </c>
      <c r="Q689">
        <f>VLOOKUP(C689,GL!$T$2:$T$2631,1,FALSE)</f>
        <v>72675.31</v>
      </c>
      <c r="R689">
        <f>VLOOKUP(C689,Bank!$H$2:$H$1969,1,FALSE)</f>
        <v>72675.31</v>
      </c>
      <c r="S689" t="e">
        <f>VLOOKUP(C689,'1950 Reconciled2'!$E$2:$E$1999,1,FALSE)</f>
        <v>#N/A</v>
      </c>
      <c r="T689" t="e">
        <f>VLOOKUP(L689,Bank!$G$2:$G$1969,1,FALSE)</f>
        <v>#N/A</v>
      </c>
      <c r="U689" t="e">
        <f>VLOOKUP(O689,GL!$Q$2:$Q$2631,1,FALSE)</f>
        <v>#N/A</v>
      </c>
    </row>
    <row r="690" spans="1:21" ht="55.2" x14ac:dyDescent="0.3">
      <c r="A690" s="1"/>
      <c r="B690" s="64">
        <v>45474</v>
      </c>
      <c r="C690" s="65">
        <v>9592780.5700000003</v>
      </c>
      <c r="D690" s="66" t="s">
        <v>19</v>
      </c>
      <c r="E690" s="66" t="s">
        <v>8571</v>
      </c>
      <c r="F690" s="66" t="s">
        <v>3312</v>
      </c>
      <c r="G690" s="66" t="s">
        <v>964</v>
      </c>
      <c r="H690" s="64">
        <v>45475</v>
      </c>
      <c r="I690" s="1"/>
      <c r="J690" s="1"/>
      <c r="K690" s="1"/>
      <c r="L690" s="66" t="s">
        <v>3314</v>
      </c>
      <c r="M690" s="1"/>
      <c r="N690" s="1"/>
      <c r="O690" s="66" t="s">
        <v>976</v>
      </c>
      <c r="Q690" t="e">
        <f>VLOOKUP(C690,GL!$T$2:$T$2631,1,FALSE)</f>
        <v>#N/A</v>
      </c>
      <c r="R690">
        <f>VLOOKUP(C690,Bank!$H$2:$H$1969,1,FALSE)</f>
        <v>9592780.5700000003</v>
      </c>
      <c r="S690" t="e">
        <f>VLOOKUP(C690,'1950 Reconciled2'!$E$2:$E$1999,1,FALSE)</f>
        <v>#N/A</v>
      </c>
      <c r="T690" t="e">
        <f>VLOOKUP(L690,Bank!$G$2:$G$1969,1,FALSE)</f>
        <v>#N/A</v>
      </c>
      <c r="U690" t="e">
        <f>VLOOKUP(O690,GL!$Q$2:$Q$2631,1,FALSE)</f>
        <v>#N/A</v>
      </c>
    </row>
    <row r="691" spans="1:21" ht="55.2" x14ac:dyDescent="0.3">
      <c r="A691" s="1"/>
      <c r="B691" s="64">
        <v>45475</v>
      </c>
      <c r="C691" s="65">
        <v>25</v>
      </c>
      <c r="D691" s="66" t="s">
        <v>19</v>
      </c>
      <c r="E691" s="66" t="s">
        <v>8572</v>
      </c>
      <c r="F691" s="66" t="s">
        <v>3346</v>
      </c>
      <c r="G691" s="66" t="s">
        <v>964</v>
      </c>
      <c r="H691" s="64">
        <v>45476</v>
      </c>
      <c r="I691" s="1"/>
      <c r="J691" s="1"/>
      <c r="K691" s="1"/>
      <c r="L691" s="66" t="s">
        <v>3348</v>
      </c>
      <c r="M691" s="1"/>
      <c r="N691" s="1"/>
      <c r="O691" s="66" t="s">
        <v>976</v>
      </c>
      <c r="Q691">
        <f>VLOOKUP(C691,GL!$T$2:$T$2631,1,FALSE)</f>
        <v>25</v>
      </c>
      <c r="R691">
        <f>VLOOKUP(C691,Bank!$H$2:$H$1969,1,FALSE)</f>
        <v>25</v>
      </c>
      <c r="S691">
        <f>VLOOKUP(C691,'1950 Reconciled2'!$E$2:$E$1999,1,FALSE)</f>
        <v>25</v>
      </c>
      <c r="T691" t="e">
        <f>VLOOKUP(L691,Bank!$G$2:$G$1969,1,FALSE)</f>
        <v>#N/A</v>
      </c>
      <c r="U691" t="e">
        <f>VLOOKUP(O691,GL!$Q$2:$Q$2631,1,FALSE)</f>
        <v>#N/A</v>
      </c>
    </row>
    <row r="692" spans="1:21" ht="55.2" x14ac:dyDescent="0.3">
      <c r="A692" s="1"/>
      <c r="B692" s="64">
        <v>45475</v>
      </c>
      <c r="C692" s="65">
        <v>55.43</v>
      </c>
      <c r="D692" s="66" t="s">
        <v>19</v>
      </c>
      <c r="E692" s="66" t="s">
        <v>8573</v>
      </c>
      <c r="F692" s="66" t="s">
        <v>3346</v>
      </c>
      <c r="G692" s="66" t="s">
        <v>964</v>
      </c>
      <c r="H692" s="64">
        <v>45476</v>
      </c>
      <c r="I692" s="1"/>
      <c r="J692" s="1"/>
      <c r="K692" s="1"/>
      <c r="L692" s="66" t="s">
        <v>3348</v>
      </c>
      <c r="M692" s="1"/>
      <c r="N692" s="1"/>
      <c r="O692" s="66" t="s">
        <v>976</v>
      </c>
      <c r="Q692" t="e">
        <f>VLOOKUP(C692,GL!$T$2:$T$2631,1,FALSE)</f>
        <v>#N/A</v>
      </c>
      <c r="R692">
        <f>VLOOKUP(C692,Bank!$H$2:$H$1969,1,FALSE)</f>
        <v>55.43</v>
      </c>
      <c r="S692" t="e">
        <f>VLOOKUP(C692,'1950 Reconciled2'!$E$2:$E$1999,1,FALSE)</f>
        <v>#N/A</v>
      </c>
      <c r="T692" t="e">
        <f>VLOOKUP(L692,Bank!$G$2:$G$1969,1,FALSE)</f>
        <v>#N/A</v>
      </c>
      <c r="U692" t="e">
        <f>VLOOKUP(O692,GL!$Q$2:$Q$2631,1,FALSE)</f>
        <v>#N/A</v>
      </c>
    </row>
    <row r="693" spans="1:21" ht="55.2" x14ac:dyDescent="0.3">
      <c r="A693" s="1"/>
      <c r="B693" s="64">
        <v>45475</v>
      </c>
      <c r="C693" s="65">
        <v>103</v>
      </c>
      <c r="D693" s="66" t="s">
        <v>19</v>
      </c>
      <c r="E693" s="66" t="s">
        <v>8574</v>
      </c>
      <c r="F693" s="66" t="s">
        <v>3346</v>
      </c>
      <c r="G693" s="66" t="s">
        <v>964</v>
      </c>
      <c r="H693" s="64">
        <v>45476</v>
      </c>
      <c r="I693" s="1"/>
      <c r="J693" s="1"/>
      <c r="K693" s="1"/>
      <c r="L693" s="66" t="s">
        <v>3348</v>
      </c>
      <c r="M693" s="1"/>
      <c r="N693" s="1"/>
      <c r="O693" s="66" t="s">
        <v>976</v>
      </c>
      <c r="Q693" t="e">
        <f>VLOOKUP(C693,GL!$T$2:$T$2631,1,FALSE)</f>
        <v>#N/A</v>
      </c>
      <c r="R693">
        <f>VLOOKUP(C693,Bank!$H$2:$H$1969,1,FALSE)</f>
        <v>103</v>
      </c>
      <c r="S693" t="e">
        <f>VLOOKUP(C693,'1950 Reconciled2'!$E$2:$E$1999,1,FALSE)</f>
        <v>#N/A</v>
      </c>
      <c r="T693" t="e">
        <f>VLOOKUP(L693,Bank!$G$2:$G$1969,1,FALSE)</f>
        <v>#N/A</v>
      </c>
      <c r="U693" t="e">
        <f>VLOOKUP(O693,GL!$Q$2:$Q$2631,1,FALSE)</f>
        <v>#N/A</v>
      </c>
    </row>
    <row r="694" spans="1:21" ht="55.2" x14ac:dyDescent="0.3">
      <c r="A694" s="1"/>
      <c r="B694" s="64">
        <v>45475</v>
      </c>
      <c r="C694" s="65">
        <v>600</v>
      </c>
      <c r="D694" s="66" t="s">
        <v>19</v>
      </c>
      <c r="E694" s="66" t="s">
        <v>8575</v>
      </c>
      <c r="F694" s="66" t="s">
        <v>3350</v>
      </c>
      <c r="G694" s="66" t="s">
        <v>964</v>
      </c>
      <c r="H694" s="64">
        <v>45476</v>
      </c>
      <c r="I694" s="1"/>
      <c r="J694" s="1"/>
      <c r="K694" s="1"/>
      <c r="L694" s="66" t="s">
        <v>3351</v>
      </c>
      <c r="M694" s="1"/>
      <c r="N694" s="1"/>
      <c r="O694" s="66" t="s">
        <v>976</v>
      </c>
      <c r="Q694">
        <f>VLOOKUP(C694,GL!$T$2:$T$2631,1,FALSE)</f>
        <v>600</v>
      </c>
      <c r="R694">
        <f>VLOOKUP(C694,Bank!$H$2:$H$1969,1,FALSE)</f>
        <v>600</v>
      </c>
      <c r="S694">
        <f>VLOOKUP(C694,'1950 Reconciled2'!$E$2:$E$1999,1,FALSE)</f>
        <v>600</v>
      </c>
      <c r="T694" t="e">
        <f>VLOOKUP(L694,Bank!$G$2:$G$1969,1,FALSE)</f>
        <v>#N/A</v>
      </c>
      <c r="U694" t="e">
        <f>VLOOKUP(O694,GL!$Q$2:$Q$2631,1,FALSE)</f>
        <v>#N/A</v>
      </c>
    </row>
    <row r="695" spans="1:21" ht="69" x14ac:dyDescent="0.3">
      <c r="A695" s="1"/>
      <c r="B695" s="64">
        <v>45475</v>
      </c>
      <c r="C695" s="65">
        <v>600</v>
      </c>
      <c r="D695" s="66" t="s">
        <v>19</v>
      </c>
      <c r="E695" s="66" t="s">
        <v>8576</v>
      </c>
      <c r="F695" s="66" t="s">
        <v>3353</v>
      </c>
      <c r="G695" s="66" t="s">
        <v>964</v>
      </c>
      <c r="H695" s="64">
        <v>45475</v>
      </c>
      <c r="I695" s="1"/>
      <c r="J695" s="1"/>
      <c r="K695" s="1"/>
      <c r="L695" s="66" t="s">
        <v>3351</v>
      </c>
      <c r="M695" s="1"/>
      <c r="N695" s="1"/>
      <c r="O695" s="66" t="s">
        <v>3354</v>
      </c>
      <c r="Q695">
        <f>VLOOKUP(C695,GL!$T$2:$T$2631,1,FALSE)</f>
        <v>600</v>
      </c>
      <c r="R695">
        <f>VLOOKUP(C695,Bank!$H$2:$H$1969,1,FALSE)</f>
        <v>600</v>
      </c>
      <c r="S695">
        <f>VLOOKUP(C695,'1950 Reconciled2'!$E$2:$E$1999,1,FALSE)</f>
        <v>600</v>
      </c>
      <c r="T695" t="e">
        <f>VLOOKUP(L695,Bank!$G$2:$G$1969,1,FALSE)</f>
        <v>#N/A</v>
      </c>
      <c r="U695" t="e">
        <f>VLOOKUP(O695,GL!$Q$2:$Q$2631,1,FALSE)</f>
        <v>#N/A</v>
      </c>
    </row>
    <row r="696" spans="1:21" ht="69" x14ac:dyDescent="0.3">
      <c r="A696" s="1"/>
      <c r="B696" s="64">
        <v>45475</v>
      </c>
      <c r="C696" s="65">
        <v>765.82</v>
      </c>
      <c r="D696" s="66" t="s">
        <v>19</v>
      </c>
      <c r="E696" s="66" t="s">
        <v>8577</v>
      </c>
      <c r="F696" s="66" t="s">
        <v>3359</v>
      </c>
      <c r="G696" s="66" t="s">
        <v>964</v>
      </c>
      <c r="H696" s="64">
        <v>45475</v>
      </c>
      <c r="I696" s="1"/>
      <c r="J696" s="1"/>
      <c r="K696" s="1"/>
      <c r="L696" s="66" t="s">
        <v>3351</v>
      </c>
      <c r="M696" s="1"/>
      <c r="N696" s="1"/>
      <c r="O696" s="66" t="s">
        <v>1660</v>
      </c>
      <c r="Q696">
        <f>VLOOKUP(C696,GL!$T$2:$T$2631,1,FALSE)</f>
        <v>765.82</v>
      </c>
      <c r="R696">
        <f>VLOOKUP(C696,Bank!$H$2:$H$1969,1,FALSE)</f>
        <v>765.82</v>
      </c>
      <c r="S696" t="e">
        <f>VLOOKUP(C696,'1950 Reconciled2'!$E$2:$E$1999,1,FALSE)</f>
        <v>#N/A</v>
      </c>
      <c r="T696" t="e">
        <f>VLOOKUP(L696,Bank!$G$2:$G$1969,1,FALSE)</f>
        <v>#N/A</v>
      </c>
      <c r="U696" t="e">
        <f>VLOOKUP(O696,GL!$Q$2:$Q$2631,1,FALSE)</f>
        <v>#N/A</v>
      </c>
    </row>
    <row r="697" spans="1:21" ht="55.2" x14ac:dyDescent="0.3">
      <c r="A697" s="1"/>
      <c r="B697" s="64">
        <v>45475</v>
      </c>
      <c r="C697" s="65">
        <v>906.25</v>
      </c>
      <c r="D697" s="66" t="s">
        <v>19</v>
      </c>
      <c r="E697" s="66" t="s">
        <v>8578</v>
      </c>
      <c r="F697" s="66" t="s">
        <v>3365</v>
      </c>
      <c r="G697" s="66" t="s">
        <v>964</v>
      </c>
      <c r="H697" s="64">
        <v>45476</v>
      </c>
      <c r="I697" s="1"/>
      <c r="J697" s="1"/>
      <c r="K697" s="1"/>
      <c r="L697" s="66" t="s">
        <v>3348</v>
      </c>
      <c r="M697" s="1"/>
      <c r="N697" s="1"/>
      <c r="O697" s="66" t="s">
        <v>976</v>
      </c>
      <c r="Q697">
        <f>VLOOKUP(C697,GL!$T$2:$T$2631,1,FALSE)</f>
        <v>906.25</v>
      </c>
      <c r="R697">
        <f>VLOOKUP(C697,Bank!$H$2:$H$1969,1,FALSE)</f>
        <v>906.25</v>
      </c>
      <c r="S697" t="e">
        <f>VLOOKUP(C697,'1950 Reconciled2'!$E$2:$E$1999,1,FALSE)</f>
        <v>#N/A</v>
      </c>
      <c r="T697" t="e">
        <f>VLOOKUP(L697,Bank!$G$2:$G$1969,1,FALSE)</f>
        <v>#N/A</v>
      </c>
      <c r="U697" t="e">
        <f>VLOOKUP(O697,GL!$Q$2:$Q$2631,1,FALSE)</f>
        <v>#N/A</v>
      </c>
    </row>
    <row r="698" spans="1:21" ht="55.2" x14ac:dyDescent="0.3">
      <c r="A698" s="1"/>
      <c r="B698" s="64">
        <v>45475</v>
      </c>
      <c r="C698" s="65">
        <v>977</v>
      </c>
      <c r="D698" s="66" t="s">
        <v>19</v>
      </c>
      <c r="E698" s="66" t="s">
        <v>8579</v>
      </c>
      <c r="F698" s="66" t="s">
        <v>3346</v>
      </c>
      <c r="G698" s="66" t="s">
        <v>964</v>
      </c>
      <c r="H698" s="64">
        <v>45476</v>
      </c>
      <c r="I698" s="1"/>
      <c r="J698" s="1"/>
      <c r="K698" s="1"/>
      <c r="L698" s="66" t="s">
        <v>3348</v>
      </c>
      <c r="M698" s="1"/>
      <c r="N698" s="1"/>
      <c r="O698" s="66" t="s">
        <v>976</v>
      </c>
      <c r="Q698" t="e">
        <f>VLOOKUP(C698,GL!$T$2:$T$2631,1,FALSE)</f>
        <v>#N/A</v>
      </c>
      <c r="R698">
        <f>VLOOKUP(C698,Bank!$H$2:$H$1969,1,FALSE)</f>
        <v>977</v>
      </c>
      <c r="S698" t="e">
        <f>VLOOKUP(C698,'1950 Reconciled2'!$E$2:$E$1999,1,FALSE)</f>
        <v>#N/A</v>
      </c>
      <c r="T698" t="e">
        <f>VLOOKUP(L698,Bank!$G$2:$G$1969,1,FALSE)</f>
        <v>#N/A</v>
      </c>
      <c r="U698" t="e">
        <f>VLOOKUP(O698,GL!$Q$2:$Q$2631,1,FALSE)</f>
        <v>#N/A</v>
      </c>
    </row>
    <row r="699" spans="1:21" ht="55.2" x14ac:dyDescent="0.3">
      <c r="A699" s="1"/>
      <c r="B699" s="64">
        <v>45475</v>
      </c>
      <c r="C699" s="65">
        <v>1137</v>
      </c>
      <c r="D699" s="66" t="s">
        <v>19</v>
      </c>
      <c r="E699" s="66" t="s">
        <v>8580</v>
      </c>
      <c r="F699" s="66" t="s">
        <v>3365</v>
      </c>
      <c r="G699" s="66" t="s">
        <v>964</v>
      </c>
      <c r="H699" s="64">
        <v>45476</v>
      </c>
      <c r="I699" s="1"/>
      <c r="J699" s="1"/>
      <c r="K699" s="1"/>
      <c r="L699" s="66" t="s">
        <v>3348</v>
      </c>
      <c r="M699" s="1"/>
      <c r="N699" s="1"/>
      <c r="O699" s="66" t="s">
        <v>976</v>
      </c>
      <c r="Q699">
        <f>VLOOKUP(C699,GL!$T$2:$T$2631,1,FALSE)</f>
        <v>1137</v>
      </c>
      <c r="R699">
        <f>VLOOKUP(C699,Bank!$H$2:$H$1969,1,FALSE)</f>
        <v>1137</v>
      </c>
      <c r="S699" t="e">
        <f>VLOOKUP(C699,'1950 Reconciled2'!$E$2:$E$1999,1,FALSE)</f>
        <v>#N/A</v>
      </c>
      <c r="T699" t="e">
        <f>VLOOKUP(L699,Bank!$G$2:$G$1969,1,FALSE)</f>
        <v>#N/A</v>
      </c>
      <c r="U699" t="e">
        <f>VLOOKUP(O699,GL!$Q$2:$Q$2631,1,FALSE)</f>
        <v>#N/A</v>
      </c>
    </row>
    <row r="700" spans="1:21" ht="55.2" x14ac:dyDescent="0.3">
      <c r="A700" s="1"/>
      <c r="B700" s="64">
        <v>45475</v>
      </c>
      <c r="C700" s="65">
        <v>2533.44</v>
      </c>
      <c r="D700" s="66" t="s">
        <v>19</v>
      </c>
      <c r="E700" s="66" t="s">
        <v>8581</v>
      </c>
      <c r="F700" s="66" t="s">
        <v>3346</v>
      </c>
      <c r="G700" s="66" t="s">
        <v>964</v>
      </c>
      <c r="H700" s="64">
        <v>45476</v>
      </c>
      <c r="I700" s="1"/>
      <c r="J700" s="1"/>
      <c r="K700" s="1"/>
      <c r="L700" s="66" t="s">
        <v>3348</v>
      </c>
      <c r="M700" s="1"/>
      <c r="N700" s="1"/>
      <c r="O700" s="66" t="s">
        <v>976</v>
      </c>
      <c r="Q700">
        <f>VLOOKUP(C700,GL!$T$2:$T$2631,1,FALSE)</f>
        <v>2533.44</v>
      </c>
      <c r="R700">
        <f>VLOOKUP(C700,Bank!$H$2:$H$1969,1,FALSE)</f>
        <v>2533.44</v>
      </c>
      <c r="S700">
        <f>VLOOKUP(C700,'1950 Reconciled2'!$E$2:$E$1999,1,FALSE)</f>
        <v>2533.44</v>
      </c>
      <c r="T700" t="e">
        <f>VLOOKUP(L700,Bank!$G$2:$G$1969,1,FALSE)</f>
        <v>#N/A</v>
      </c>
      <c r="U700" t="e">
        <f>VLOOKUP(O700,GL!$Q$2:$Q$2631,1,FALSE)</f>
        <v>#N/A</v>
      </c>
    </row>
    <row r="701" spans="1:21" ht="69" x14ac:dyDescent="0.3">
      <c r="A701" s="1"/>
      <c r="B701" s="64">
        <v>45475</v>
      </c>
      <c r="C701" s="65">
        <v>3400</v>
      </c>
      <c r="D701" s="66" t="s">
        <v>19</v>
      </c>
      <c r="E701" s="66" t="s">
        <v>8582</v>
      </c>
      <c r="F701" s="66" t="s">
        <v>3361</v>
      </c>
      <c r="G701" s="66" t="s">
        <v>964</v>
      </c>
      <c r="H701" s="64">
        <v>45475</v>
      </c>
      <c r="I701" s="1"/>
      <c r="J701" s="1"/>
      <c r="K701" s="1"/>
      <c r="L701" s="66" t="s">
        <v>3362</v>
      </c>
      <c r="M701" s="1"/>
      <c r="N701" s="1"/>
      <c r="O701" s="66" t="s">
        <v>3363</v>
      </c>
      <c r="Q701">
        <f>VLOOKUP(C701,GL!$T$2:$T$2631,1,FALSE)</f>
        <v>3400</v>
      </c>
      <c r="R701">
        <f>VLOOKUP(C701,Bank!$H$2:$H$1969,1,FALSE)</f>
        <v>3400</v>
      </c>
      <c r="S701">
        <f>VLOOKUP(C701,'1950 Reconciled2'!$E$2:$E$1999,1,FALSE)</f>
        <v>3400</v>
      </c>
      <c r="T701" t="e">
        <f>VLOOKUP(L701,Bank!$G$2:$G$1969,1,FALSE)</f>
        <v>#N/A</v>
      </c>
      <c r="U701" t="e">
        <f>VLOOKUP(O701,GL!$Q$2:$Q$2631,1,FALSE)</f>
        <v>#N/A</v>
      </c>
    </row>
    <row r="702" spans="1:21" ht="55.2" x14ac:dyDescent="0.3">
      <c r="A702" s="1"/>
      <c r="B702" s="64">
        <v>45475</v>
      </c>
      <c r="C702" s="65">
        <v>7976.06</v>
      </c>
      <c r="D702" s="66" t="s">
        <v>19</v>
      </c>
      <c r="E702" s="66" t="s">
        <v>8583</v>
      </c>
      <c r="F702" s="66" t="s">
        <v>3346</v>
      </c>
      <c r="G702" s="66" t="s">
        <v>964</v>
      </c>
      <c r="H702" s="64">
        <v>45476</v>
      </c>
      <c r="I702" s="1"/>
      <c r="J702" s="1"/>
      <c r="K702" s="1"/>
      <c r="L702" s="66" t="s">
        <v>3348</v>
      </c>
      <c r="M702" s="1"/>
      <c r="N702" s="1"/>
      <c r="O702" s="66" t="s">
        <v>976</v>
      </c>
      <c r="Q702">
        <f>VLOOKUP(C702,GL!$T$2:$T$2631,1,FALSE)</f>
        <v>7976.06</v>
      </c>
      <c r="R702">
        <f>VLOOKUP(C702,Bank!$H$2:$H$1969,1,FALSE)</f>
        <v>7976.06</v>
      </c>
      <c r="S702" t="e">
        <f>VLOOKUP(C702,'1950 Reconciled2'!$E$2:$E$1999,1,FALSE)</f>
        <v>#N/A</v>
      </c>
      <c r="T702" t="e">
        <f>VLOOKUP(L702,Bank!$G$2:$G$1969,1,FALSE)</f>
        <v>#N/A</v>
      </c>
      <c r="U702" t="e">
        <f>VLOOKUP(O702,GL!$Q$2:$Q$2631,1,FALSE)</f>
        <v>#N/A</v>
      </c>
    </row>
    <row r="703" spans="1:21" ht="55.2" x14ac:dyDescent="0.3">
      <c r="A703" s="1"/>
      <c r="B703" s="64">
        <v>45475</v>
      </c>
      <c r="C703" s="65">
        <v>11100</v>
      </c>
      <c r="D703" s="66" t="s">
        <v>19</v>
      </c>
      <c r="E703" s="66" t="s">
        <v>8584</v>
      </c>
      <c r="F703" s="66" t="s">
        <v>3346</v>
      </c>
      <c r="G703" s="66" t="s">
        <v>964</v>
      </c>
      <c r="H703" s="64">
        <v>45476</v>
      </c>
      <c r="I703" s="1"/>
      <c r="J703" s="1"/>
      <c r="K703" s="1"/>
      <c r="L703" s="66" t="s">
        <v>3348</v>
      </c>
      <c r="M703" s="1"/>
      <c r="N703" s="1"/>
      <c r="O703" s="66" t="s">
        <v>976</v>
      </c>
      <c r="Q703" t="e">
        <f>VLOOKUP(C703,GL!$T$2:$T$2631,1,FALSE)</f>
        <v>#N/A</v>
      </c>
      <c r="R703">
        <f>VLOOKUP(C703,Bank!$H$2:$H$1969,1,FALSE)</f>
        <v>11100</v>
      </c>
      <c r="S703">
        <f>VLOOKUP(C703,'1950 Reconciled2'!$E$2:$E$1999,1,FALSE)</f>
        <v>11100</v>
      </c>
      <c r="T703" t="e">
        <f>VLOOKUP(L703,Bank!$G$2:$G$1969,1,FALSE)</f>
        <v>#N/A</v>
      </c>
      <c r="U703" t="e">
        <f>VLOOKUP(O703,GL!$Q$2:$Q$2631,1,FALSE)</f>
        <v>#N/A</v>
      </c>
    </row>
    <row r="704" spans="1:21" ht="69" x14ac:dyDescent="0.3">
      <c r="A704" s="1"/>
      <c r="B704" s="64">
        <v>45475</v>
      </c>
      <c r="C704" s="65">
        <v>107006</v>
      </c>
      <c r="D704" s="66" t="s">
        <v>19</v>
      </c>
      <c r="E704" s="66" t="s">
        <v>8585</v>
      </c>
      <c r="F704" s="66" t="s">
        <v>3356</v>
      </c>
      <c r="G704" s="66" t="s">
        <v>964</v>
      </c>
      <c r="H704" s="64">
        <v>45476</v>
      </c>
      <c r="I704" s="1"/>
      <c r="J704" s="1"/>
      <c r="K704" s="1"/>
      <c r="L704" s="66" t="s">
        <v>3357</v>
      </c>
      <c r="M704" s="1"/>
      <c r="N704" s="1"/>
      <c r="O704" s="66" t="s">
        <v>1060</v>
      </c>
      <c r="Q704">
        <f>VLOOKUP(C704,GL!$T$2:$T$2631,1,FALSE)</f>
        <v>107006</v>
      </c>
      <c r="R704">
        <f>VLOOKUP(C704,Bank!$H$2:$H$1969,1,FALSE)</f>
        <v>107006</v>
      </c>
      <c r="S704" t="e">
        <f>VLOOKUP(C704,'1950 Reconciled2'!$E$2:$E$1999,1,FALSE)</f>
        <v>#N/A</v>
      </c>
      <c r="T704" t="e">
        <f>VLOOKUP(L704,Bank!$G$2:$G$1969,1,FALSE)</f>
        <v>#N/A</v>
      </c>
      <c r="U704" t="e">
        <f>VLOOKUP(O704,GL!$Q$2:$Q$2631,1,FALSE)</f>
        <v>#N/A</v>
      </c>
    </row>
    <row r="705" spans="1:21" ht="55.2" x14ac:dyDescent="0.3">
      <c r="A705" s="1"/>
      <c r="B705" s="64">
        <v>45475</v>
      </c>
      <c r="C705" s="65">
        <v>2325023.85</v>
      </c>
      <c r="D705" s="66" t="s">
        <v>19</v>
      </c>
      <c r="E705" s="66" t="s">
        <v>8586</v>
      </c>
      <c r="F705" s="66" t="s">
        <v>3346</v>
      </c>
      <c r="G705" s="66" t="s">
        <v>964</v>
      </c>
      <c r="H705" s="64">
        <v>45476</v>
      </c>
      <c r="I705" s="1"/>
      <c r="J705" s="1"/>
      <c r="K705" s="1"/>
      <c r="L705" s="66" t="s">
        <v>3348</v>
      </c>
      <c r="M705" s="1"/>
      <c r="N705" s="1"/>
      <c r="O705" s="66" t="s">
        <v>976</v>
      </c>
      <c r="Q705" t="e">
        <f>VLOOKUP(C705,GL!$T$2:$T$2631,1,FALSE)</f>
        <v>#N/A</v>
      </c>
      <c r="R705">
        <f>VLOOKUP(C705,Bank!$H$2:$H$1969,1,FALSE)</f>
        <v>2325023.85</v>
      </c>
      <c r="S705" t="e">
        <f>VLOOKUP(C705,'1950 Reconciled2'!$E$2:$E$1999,1,FALSE)</f>
        <v>#N/A</v>
      </c>
      <c r="T705" t="e">
        <f>VLOOKUP(L705,Bank!$G$2:$G$1969,1,FALSE)</f>
        <v>#N/A</v>
      </c>
      <c r="U705" t="e">
        <f>VLOOKUP(O705,GL!$Q$2:$Q$2631,1,FALSE)</f>
        <v>#N/A</v>
      </c>
    </row>
    <row r="706" spans="1:21" ht="69" x14ac:dyDescent="0.3">
      <c r="A706" s="1"/>
      <c r="B706" s="64">
        <v>45476</v>
      </c>
      <c r="C706" s="65">
        <v>-436</v>
      </c>
      <c r="D706" s="66" t="s">
        <v>19</v>
      </c>
      <c r="E706" s="66" t="s">
        <v>8587</v>
      </c>
      <c r="F706" s="66" t="s">
        <v>3695</v>
      </c>
      <c r="G706" s="66" t="s">
        <v>964</v>
      </c>
      <c r="H706" s="64">
        <v>45476</v>
      </c>
      <c r="I706" s="1"/>
      <c r="J706" s="1"/>
      <c r="K706" s="1"/>
      <c r="L706" s="66" t="s">
        <v>3696</v>
      </c>
      <c r="M706" s="1"/>
      <c r="N706" s="1"/>
      <c r="O706" s="66" t="s">
        <v>3697</v>
      </c>
      <c r="Q706">
        <f>VLOOKUP(C706,GL!$T$2:$T$2631,1,FALSE)</f>
        <v>-436</v>
      </c>
      <c r="R706">
        <f>VLOOKUP(C706,Bank!$H$2:$H$1969,1,FALSE)</f>
        <v>-436</v>
      </c>
      <c r="S706" t="e">
        <f>VLOOKUP(C706,'1950 Reconciled2'!$E$2:$E$1999,1,FALSE)</f>
        <v>#N/A</v>
      </c>
      <c r="T706" t="e">
        <f>VLOOKUP(L706,Bank!$G$2:$G$1969,1,FALSE)</f>
        <v>#N/A</v>
      </c>
      <c r="U706" t="e">
        <f>VLOOKUP(O706,GL!$Q$2:$Q$2631,1,FALSE)</f>
        <v>#N/A</v>
      </c>
    </row>
    <row r="707" spans="1:21" ht="69" x14ac:dyDescent="0.3">
      <c r="A707" s="1"/>
      <c r="B707" s="64">
        <v>45476</v>
      </c>
      <c r="C707" s="65">
        <v>-184</v>
      </c>
      <c r="D707" s="66" t="s">
        <v>19</v>
      </c>
      <c r="E707" s="66" t="s">
        <v>8588</v>
      </c>
      <c r="F707" s="66" t="s">
        <v>3691</v>
      </c>
      <c r="G707" s="66" t="s">
        <v>964</v>
      </c>
      <c r="H707" s="64">
        <v>45476</v>
      </c>
      <c r="I707" s="1"/>
      <c r="J707" s="1"/>
      <c r="K707" s="1"/>
      <c r="L707" s="66" t="s">
        <v>3692</v>
      </c>
      <c r="M707" s="1"/>
      <c r="N707" s="1"/>
      <c r="O707" s="66" t="s">
        <v>3693</v>
      </c>
      <c r="Q707">
        <f>VLOOKUP(C707,GL!$T$2:$T$2631,1,FALSE)</f>
        <v>-184</v>
      </c>
      <c r="R707">
        <f>VLOOKUP(C707,Bank!$H$2:$H$1969,1,FALSE)</f>
        <v>-184</v>
      </c>
      <c r="S707" t="e">
        <f>VLOOKUP(C707,'1950 Reconciled2'!$E$2:$E$1999,1,FALSE)</f>
        <v>#N/A</v>
      </c>
      <c r="T707" t="e">
        <f>VLOOKUP(L707,Bank!$G$2:$G$1969,1,FALSE)</f>
        <v>#N/A</v>
      </c>
      <c r="U707" t="e">
        <f>VLOOKUP(O707,GL!$Q$2:$Q$2631,1,FALSE)</f>
        <v>#N/A</v>
      </c>
    </row>
    <row r="708" spans="1:21" ht="55.2" x14ac:dyDescent="0.3">
      <c r="A708" s="1"/>
      <c r="B708" s="64">
        <v>45476</v>
      </c>
      <c r="C708" s="65">
        <v>121.42</v>
      </c>
      <c r="D708" s="66" t="s">
        <v>19</v>
      </c>
      <c r="E708" s="66" t="s">
        <v>8589</v>
      </c>
      <c r="F708" s="66" t="s">
        <v>3672</v>
      </c>
      <c r="G708" s="66" t="s">
        <v>964</v>
      </c>
      <c r="H708" s="64">
        <v>45477</v>
      </c>
      <c r="I708" s="1"/>
      <c r="J708" s="1"/>
      <c r="K708" s="1"/>
      <c r="L708" s="66" t="s">
        <v>3673</v>
      </c>
      <c r="M708" s="1"/>
      <c r="N708" s="1"/>
      <c r="O708" s="66" t="s">
        <v>976</v>
      </c>
      <c r="Q708" t="e">
        <f>VLOOKUP(C708,GL!$T$2:$T$2631,1,FALSE)</f>
        <v>#N/A</v>
      </c>
      <c r="R708">
        <f>VLOOKUP(C708,Bank!$H$2:$H$1969,1,FALSE)</f>
        <v>121.42</v>
      </c>
      <c r="S708" t="e">
        <f>VLOOKUP(C708,'1950 Reconciled2'!$E$2:$E$1999,1,FALSE)</f>
        <v>#N/A</v>
      </c>
      <c r="T708" t="e">
        <f>VLOOKUP(L708,Bank!$G$2:$G$1969,1,FALSE)</f>
        <v>#N/A</v>
      </c>
      <c r="U708" t="e">
        <f>VLOOKUP(O708,GL!$Q$2:$Q$2631,1,FALSE)</f>
        <v>#N/A</v>
      </c>
    </row>
    <row r="709" spans="1:21" ht="55.2" x14ac:dyDescent="0.3">
      <c r="A709" s="1"/>
      <c r="B709" s="64">
        <v>45476</v>
      </c>
      <c r="C709" s="65">
        <v>180</v>
      </c>
      <c r="D709" s="66" t="s">
        <v>19</v>
      </c>
      <c r="E709" s="66" t="s">
        <v>8590</v>
      </c>
      <c r="F709" s="66" t="s">
        <v>3672</v>
      </c>
      <c r="G709" s="66" t="s">
        <v>964</v>
      </c>
      <c r="H709" s="64">
        <v>45477</v>
      </c>
      <c r="I709" s="1"/>
      <c r="J709" s="1"/>
      <c r="K709" s="1"/>
      <c r="L709" s="66" t="s">
        <v>3673</v>
      </c>
      <c r="M709" s="1"/>
      <c r="N709" s="1"/>
      <c r="O709" s="66" t="s">
        <v>976</v>
      </c>
      <c r="Q709">
        <f>VLOOKUP(C709,GL!$T$2:$T$2631,1,FALSE)</f>
        <v>180</v>
      </c>
      <c r="R709">
        <f>VLOOKUP(C709,Bank!$H$2:$H$1969,1,FALSE)</f>
        <v>180</v>
      </c>
      <c r="S709">
        <f>VLOOKUP(C709,'1950 Reconciled2'!$E$2:$E$1999,1,FALSE)</f>
        <v>180</v>
      </c>
      <c r="T709" t="e">
        <f>VLOOKUP(L709,Bank!$G$2:$G$1969,1,FALSE)</f>
        <v>#N/A</v>
      </c>
      <c r="U709" t="e">
        <f>VLOOKUP(O709,GL!$Q$2:$Q$2631,1,FALSE)</f>
        <v>#N/A</v>
      </c>
    </row>
    <row r="710" spans="1:21" ht="55.2" x14ac:dyDescent="0.3">
      <c r="A710" s="1"/>
      <c r="B710" s="64">
        <v>45476</v>
      </c>
      <c r="C710" s="65">
        <v>194.32</v>
      </c>
      <c r="D710" s="66" t="s">
        <v>19</v>
      </c>
      <c r="E710" s="66" t="s">
        <v>8591</v>
      </c>
      <c r="F710" s="66" t="s">
        <v>3672</v>
      </c>
      <c r="G710" s="66" t="s">
        <v>964</v>
      </c>
      <c r="H710" s="64">
        <v>45477</v>
      </c>
      <c r="I710" s="1"/>
      <c r="J710" s="1"/>
      <c r="K710" s="1"/>
      <c r="L710" s="66" t="s">
        <v>3673</v>
      </c>
      <c r="M710" s="1"/>
      <c r="N710" s="1"/>
      <c r="O710" s="66" t="s">
        <v>976</v>
      </c>
      <c r="Q710" t="e">
        <f>VLOOKUP(C710,GL!$T$2:$T$2631,1,FALSE)</f>
        <v>#N/A</v>
      </c>
      <c r="R710">
        <f>VLOOKUP(C710,Bank!$H$2:$H$1969,1,FALSE)</f>
        <v>194.32</v>
      </c>
      <c r="S710" t="e">
        <f>VLOOKUP(C710,'1950 Reconciled2'!$E$2:$E$1999,1,FALSE)</f>
        <v>#N/A</v>
      </c>
      <c r="T710" t="e">
        <f>VLOOKUP(L710,Bank!$G$2:$G$1969,1,FALSE)</f>
        <v>#N/A</v>
      </c>
      <c r="U710" t="e">
        <f>VLOOKUP(O710,GL!$Q$2:$Q$2631,1,FALSE)</f>
        <v>#N/A</v>
      </c>
    </row>
    <row r="711" spans="1:21" ht="55.2" x14ac:dyDescent="0.3">
      <c r="A711" s="1"/>
      <c r="B711" s="64">
        <v>45476</v>
      </c>
      <c r="C711" s="65">
        <v>205.68</v>
      </c>
      <c r="D711" s="66" t="s">
        <v>19</v>
      </c>
      <c r="E711" s="66" t="s">
        <v>8592</v>
      </c>
      <c r="F711" s="66" t="s">
        <v>3672</v>
      </c>
      <c r="G711" s="66" t="s">
        <v>964</v>
      </c>
      <c r="H711" s="64">
        <v>45477</v>
      </c>
      <c r="I711" s="1"/>
      <c r="J711" s="1"/>
      <c r="K711" s="1"/>
      <c r="L711" s="66" t="s">
        <v>3673</v>
      </c>
      <c r="M711" s="1"/>
      <c r="N711" s="1"/>
      <c r="O711" s="66" t="s">
        <v>976</v>
      </c>
      <c r="Q711">
        <f>VLOOKUP(C711,GL!$T$2:$T$2631,1,FALSE)</f>
        <v>205.68</v>
      </c>
      <c r="R711">
        <f>VLOOKUP(C711,Bank!$H$2:$H$1969,1,FALSE)</f>
        <v>205.68</v>
      </c>
      <c r="S711" t="e">
        <f>VLOOKUP(C711,'1950 Reconciled2'!$E$2:$E$1999,1,FALSE)</f>
        <v>#N/A</v>
      </c>
      <c r="T711" t="e">
        <f>VLOOKUP(L711,Bank!$G$2:$G$1969,1,FALSE)</f>
        <v>#N/A</v>
      </c>
      <c r="U711" t="e">
        <f>VLOOKUP(O711,GL!$Q$2:$Q$2631,1,FALSE)</f>
        <v>#N/A</v>
      </c>
    </row>
    <row r="712" spans="1:21" ht="69" x14ac:dyDescent="0.3">
      <c r="A712" s="1"/>
      <c r="B712" s="64">
        <v>45476</v>
      </c>
      <c r="C712" s="65">
        <v>2200</v>
      </c>
      <c r="D712" s="66" t="s">
        <v>19</v>
      </c>
      <c r="E712" s="66" t="s">
        <v>8593</v>
      </c>
      <c r="F712" s="66" t="s">
        <v>3675</v>
      </c>
      <c r="G712" s="66" t="s">
        <v>964</v>
      </c>
      <c r="H712" s="64">
        <v>45476</v>
      </c>
      <c r="I712" s="1"/>
      <c r="J712" s="1"/>
      <c r="K712" s="1"/>
      <c r="L712" s="66" t="s">
        <v>3676</v>
      </c>
      <c r="M712" s="1"/>
      <c r="N712" s="1"/>
      <c r="O712" s="66" t="s">
        <v>3677</v>
      </c>
      <c r="Q712" t="e">
        <f>VLOOKUP(C712,GL!$T$2:$T$2631,1,FALSE)</f>
        <v>#N/A</v>
      </c>
      <c r="R712">
        <f>VLOOKUP(C712,Bank!$H$2:$H$1969,1,FALSE)</f>
        <v>2200</v>
      </c>
      <c r="S712" t="e">
        <f>VLOOKUP(C712,'1950 Reconciled2'!$E$2:$E$1999,1,FALSE)</f>
        <v>#N/A</v>
      </c>
      <c r="T712" t="e">
        <f>VLOOKUP(L712,Bank!$G$2:$G$1969,1,FALSE)</f>
        <v>#N/A</v>
      </c>
      <c r="U712" t="e">
        <f>VLOOKUP(O712,GL!$Q$2:$Q$2631,1,FALSE)</f>
        <v>#N/A</v>
      </c>
    </row>
    <row r="713" spans="1:21" ht="69" x14ac:dyDescent="0.3">
      <c r="A713" s="1"/>
      <c r="B713" s="64">
        <v>45476</v>
      </c>
      <c r="C713" s="65">
        <v>2720</v>
      </c>
      <c r="D713" s="66" t="s">
        <v>19</v>
      </c>
      <c r="E713" s="66" t="s">
        <v>8594</v>
      </c>
      <c r="F713" s="66" t="s">
        <v>3681</v>
      </c>
      <c r="G713" s="66" t="s">
        <v>964</v>
      </c>
      <c r="H713" s="64">
        <v>45476</v>
      </c>
      <c r="I713" s="1"/>
      <c r="J713" s="1"/>
      <c r="K713" s="1"/>
      <c r="L713" s="66" t="s">
        <v>3682</v>
      </c>
      <c r="M713" s="1"/>
      <c r="N713" s="1"/>
      <c r="O713" s="66" t="s">
        <v>3683</v>
      </c>
      <c r="Q713">
        <f>VLOOKUP(C713,GL!$T$2:$T$2631,1,FALSE)</f>
        <v>2720</v>
      </c>
      <c r="R713">
        <f>VLOOKUP(C713,Bank!$H$2:$H$1969,1,FALSE)</f>
        <v>2720</v>
      </c>
      <c r="S713">
        <f>VLOOKUP(C713,'1950 Reconciled2'!$E$2:$E$1999,1,FALSE)</f>
        <v>2720</v>
      </c>
      <c r="T713" t="e">
        <f>VLOOKUP(L713,Bank!$G$2:$G$1969,1,FALSE)</f>
        <v>#N/A</v>
      </c>
      <c r="U713" t="e">
        <f>VLOOKUP(O713,GL!$Q$2:$Q$2631,1,FALSE)</f>
        <v>#N/A</v>
      </c>
    </row>
    <row r="714" spans="1:21" ht="69" x14ac:dyDescent="0.3">
      <c r="A714" s="1"/>
      <c r="B714" s="64">
        <v>45476</v>
      </c>
      <c r="C714" s="65">
        <v>5051</v>
      </c>
      <c r="D714" s="66" t="s">
        <v>19</v>
      </c>
      <c r="E714" s="66" t="s">
        <v>8595</v>
      </c>
      <c r="F714" s="66" t="s">
        <v>3679</v>
      </c>
      <c r="G714" s="66" t="s">
        <v>964</v>
      </c>
      <c r="H714" s="64">
        <v>45476</v>
      </c>
      <c r="I714" s="1"/>
      <c r="J714" s="1"/>
      <c r="K714" s="1"/>
      <c r="L714" s="66" t="s">
        <v>3676</v>
      </c>
      <c r="M714" s="1"/>
      <c r="N714" s="1"/>
      <c r="O714" s="66" t="s">
        <v>1056</v>
      </c>
      <c r="Q714">
        <f>VLOOKUP(C714,GL!$T$2:$T$2631,1,FALSE)</f>
        <v>5051</v>
      </c>
      <c r="R714">
        <f>VLOOKUP(C714,Bank!$H$2:$H$1969,1,FALSE)</f>
        <v>5051</v>
      </c>
      <c r="S714" t="e">
        <f>VLOOKUP(C714,'1950 Reconciled2'!$E$2:$E$1999,1,FALSE)</f>
        <v>#N/A</v>
      </c>
      <c r="T714" t="e">
        <f>VLOOKUP(L714,Bank!$G$2:$G$1969,1,FALSE)</f>
        <v>#N/A</v>
      </c>
      <c r="U714" t="e">
        <f>VLOOKUP(O714,GL!$Q$2:$Q$2631,1,FALSE)</f>
        <v>#N/A</v>
      </c>
    </row>
    <row r="715" spans="1:21" ht="55.2" x14ac:dyDescent="0.3">
      <c r="A715" s="1"/>
      <c r="B715" s="64">
        <v>45476</v>
      </c>
      <c r="C715" s="65">
        <v>7310.26</v>
      </c>
      <c r="D715" s="66" t="s">
        <v>19</v>
      </c>
      <c r="E715" s="66" t="s">
        <v>8596</v>
      </c>
      <c r="F715" s="66" t="s">
        <v>3672</v>
      </c>
      <c r="G715" s="66" t="s">
        <v>964</v>
      </c>
      <c r="H715" s="64">
        <v>45477</v>
      </c>
      <c r="I715" s="1"/>
      <c r="J715" s="1"/>
      <c r="K715" s="1"/>
      <c r="L715" s="66" t="s">
        <v>3673</v>
      </c>
      <c r="M715" s="1"/>
      <c r="N715" s="1"/>
      <c r="O715" s="66" t="s">
        <v>976</v>
      </c>
      <c r="Q715">
        <f>VLOOKUP(C715,GL!$T$2:$T$2631,1,FALSE)</f>
        <v>7310.26</v>
      </c>
      <c r="R715">
        <f>VLOOKUP(C715,Bank!$H$2:$H$1969,1,FALSE)</f>
        <v>7310.26</v>
      </c>
      <c r="S715" t="e">
        <f>VLOOKUP(C715,'1950 Reconciled2'!$E$2:$E$1999,1,FALSE)</f>
        <v>#N/A</v>
      </c>
      <c r="T715" t="e">
        <f>VLOOKUP(L715,Bank!$G$2:$G$1969,1,FALSE)</f>
        <v>#N/A</v>
      </c>
      <c r="U715" t="e">
        <f>VLOOKUP(O715,GL!$Q$2:$Q$2631,1,FALSE)</f>
        <v>#N/A</v>
      </c>
    </row>
    <row r="716" spans="1:21" ht="55.2" x14ac:dyDescent="0.3">
      <c r="A716" s="1"/>
      <c r="B716" s="64">
        <v>45476</v>
      </c>
      <c r="C716" s="65">
        <v>12300</v>
      </c>
      <c r="D716" s="66" t="s">
        <v>19</v>
      </c>
      <c r="E716" s="66" t="s">
        <v>8597</v>
      </c>
      <c r="F716" s="66" t="s">
        <v>3672</v>
      </c>
      <c r="G716" s="66" t="s">
        <v>964</v>
      </c>
      <c r="H716" s="64">
        <v>45477</v>
      </c>
      <c r="I716" s="1"/>
      <c r="J716" s="1"/>
      <c r="K716" s="1"/>
      <c r="L716" s="66" t="s">
        <v>3673</v>
      </c>
      <c r="M716" s="1"/>
      <c r="N716" s="1"/>
      <c r="O716" s="66" t="s">
        <v>976</v>
      </c>
      <c r="Q716" t="e">
        <f>VLOOKUP(C716,GL!$T$2:$T$2631,1,FALSE)</f>
        <v>#N/A</v>
      </c>
      <c r="R716">
        <f>VLOOKUP(C716,Bank!$H$2:$H$1969,1,FALSE)</f>
        <v>12300</v>
      </c>
      <c r="S716" t="e">
        <f>VLOOKUP(C716,'1950 Reconciled2'!$E$2:$E$1999,1,FALSE)</f>
        <v>#N/A</v>
      </c>
      <c r="T716" t="e">
        <f>VLOOKUP(L716,Bank!$G$2:$G$1969,1,FALSE)</f>
        <v>#N/A</v>
      </c>
      <c r="U716" t="e">
        <f>VLOOKUP(O716,GL!$Q$2:$Q$2631,1,FALSE)</f>
        <v>#N/A</v>
      </c>
    </row>
    <row r="717" spans="1:21" ht="55.2" x14ac:dyDescent="0.3">
      <c r="A717" s="1"/>
      <c r="B717" s="64">
        <v>45476</v>
      </c>
      <c r="C717" s="65">
        <v>1864669.49</v>
      </c>
      <c r="D717" s="66" t="s">
        <v>19</v>
      </c>
      <c r="E717" s="66" t="s">
        <v>8598</v>
      </c>
      <c r="F717" s="66" t="s">
        <v>3672</v>
      </c>
      <c r="G717" s="66" t="s">
        <v>964</v>
      </c>
      <c r="H717" s="64">
        <v>45477</v>
      </c>
      <c r="I717" s="1"/>
      <c r="J717" s="1"/>
      <c r="K717" s="1"/>
      <c r="L717" s="66" t="s">
        <v>3673</v>
      </c>
      <c r="M717" s="1"/>
      <c r="N717" s="1"/>
      <c r="O717" s="66" t="s">
        <v>976</v>
      </c>
      <c r="Q717" t="e">
        <f>VLOOKUP(C717,GL!$T$2:$T$2631,1,FALSE)</f>
        <v>#N/A</v>
      </c>
      <c r="R717">
        <f>VLOOKUP(C717,Bank!$H$2:$H$1969,1,FALSE)</f>
        <v>1864669.49</v>
      </c>
      <c r="S717" t="e">
        <f>VLOOKUP(C717,'1950 Reconciled2'!$E$2:$E$1999,1,FALSE)</f>
        <v>#N/A</v>
      </c>
      <c r="T717" t="e">
        <f>VLOOKUP(L717,Bank!$G$2:$G$1969,1,FALSE)</f>
        <v>#N/A</v>
      </c>
      <c r="U717" t="e">
        <f>VLOOKUP(O717,GL!$Q$2:$Q$2631,1,FALSE)</f>
        <v>#N/A</v>
      </c>
    </row>
    <row r="718" spans="1:21" ht="69" x14ac:dyDescent="0.3">
      <c r="A718" s="1"/>
      <c r="B718" s="64">
        <v>45477</v>
      </c>
      <c r="C718" s="65">
        <v>-19238.080000000002</v>
      </c>
      <c r="D718" s="66" t="s">
        <v>19</v>
      </c>
      <c r="E718" s="66" t="s">
        <v>8599</v>
      </c>
      <c r="F718" s="66" t="s">
        <v>3390</v>
      </c>
      <c r="G718" s="66" t="s">
        <v>964</v>
      </c>
      <c r="H718" s="64">
        <v>45477</v>
      </c>
      <c r="I718" s="1"/>
      <c r="J718" s="1"/>
      <c r="K718" s="1"/>
      <c r="L718" s="66" t="s">
        <v>3381</v>
      </c>
      <c r="M718" s="1"/>
      <c r="N718" s="1"/>
      <c r="O718" s="66" t="s">
        <v>999</v>
      </c>
      <c r="Q718">
        <f>VLOOKUP(C718,GL!$T$2:$T$2631,1,FALSE)</f>
        <v>-19238.080000000002</v>
      </c>
      <c r="R718">
        <f>VLOOKUP(C718,Bank!$H$2:$H$1969,1,FALSE)</f>
        <v>-19238.080000000002</v>
      </c>
      <c r="S718" t="e">
        <f>VLOOKUP(C718,'1950 Reconciled2'!$E$2:$E$1999,1,FALSE)</f>
        <v>#N/A</v>
      </c>
      <c r="T718" t="e">
        <f>VLOOKUP(L718,Bank!$G$2:$G$1969,1,FALSE)</f>
        <v>#N/A</v>
      </c>
      <c r="U718" t="e">
        <f>VLOOKUP(O718,GL!$Q$2:$Q$2631,1,FALSE)</f>
        <v>#N/A</v>
      </c>
    </row>
    <row r="719" spans="1:21" ht="55.2" x14ac:dyDescent="0.3">
      <c r="A719" s="1"/>
      <c r="B719" s="64">
        <v>45477</v>
      </c>
      <c r="C719" s="65">
        <v>82.81</v>
      </c>
      <c r="D719" s="66" t="s">
        <v>19</v>
      </c>
      <c r="E719" s="66" t="s">
        <v>8600</v>
      </c>
      <c r="F719" s="66" t="s">
        <v>3376</v>
      </c>
      <c r="G719" s="66" t="s">
        <v>964</v>
      </c>
      <c r="H719" s="64">
        <v>45478</v>
      </c>
      <c r="I719" s="1"/>
      <c r="J719" s="1"/>
      <c r="K719" s="1"/>
      <c r="L719" s="66" t="s">
        <v>3378</v>
      </c>
      <c r="M719" s="1"/>
      <c r="N719" s="1"/>
      <c r="O719" s="66" t="s">
        <v>976</v>
      </c>
      <c r="Q719" t="e">
        <f>VLOOKUP(C719,GL!$T$2:$T$2631,1,FALSE)</f>
        <v>#N/A</v>
      </c>
      <c r="R719">
        <f>VLOOKUP(C719,Bank!$H$2:$H$1969,1,FALSE)</f>
        <v>82.81</v>
      </c>
      <c r="S719" t="e">
        <f>VLOOKUP(C719,'1950 Reconciled2'!$E$2:$E$1999,1,FALSE)</f>
        <v>#N/A</v>
      </c>
      <c r="T719" t="e">
        <f>VLOOKUP(L719,Bank!$G$2:$G$1969,1,FALSE)</f>
        <v>#N/A</v>
      </c>
      <c r="U719" t="e">
        <f>VLOOKUP(O719,GL!$Q$2:$Q$2631,1,FALSE)</f>
        <v>#N/A</v>
      </c>
    </row>
    <row r="720" spans="1:21" ht="55.2" x14ac:dyDescent="0.3">
      <c r="A720" s="1"/>
      <c r="B720" s="64">
        <v>45477</v>
      </c>
      <c r="C720" s="65">
        <v>155.61000000000001</v>
      </c>
      <c r="D720" s="66" t="s">
        <v>19</v>
      </c>
      <c r="E720" s="66" t="s">
        <v>8601</v>
      </c>
      <c r="F720" s="66" t="s">
        <v>3376</v>
      </c>
      <c r="G720" s="66" t="s">
        <v>964</v>
      </c>
      <c r="H720" s="64">
        <v>45478</v>
      </c>
      <c r="I720" s="1"/>
      <c r="J720" s="1"/>
      <c r="K720" s="1"/>
      <c r="L720" s="66" t="s">
        <v>3378</v>
      </c>
      <c r="M720" s="1"/>
      <c r="N720" s="1"/>
      <c r="O720" s="66" t="s">
        <v>976</v>
      </c>
      <c r="Q720" t="e">
        <f>VLOOKUP(C720,GL!$T$2:$T$2631,1,FALSE)</f>
        <v>#N/A</v>
      </c>
      <c r="R720">
        <f>VLOOKUP(C720,Bank!$H$2:$H$1969,1,FALSE)</f>
        <v>155.61000000000001</v>
      </c>
      <c r="S720" t="e">
        <f>VLOOKUP(C720,'1950 Reconciled2'!$E$2:$E$1999,1,FALSE)</f>
        <v>#N/A</v>
      </c>
      <c r="T720" t="e">
        <f>VLOOKUP(L720,Bank!$G$2:$G$1969,1,FALSE)</f>
        <v>#N/A</v>
      </c>
      <c r="U720" t="e">
        <f>VLOOKUP(O720,GL!$Q$2:$Q$2631,1,FALSE)</f>
        <v>#N/A</v>
      </c>
    </row>
    <row r="721" spans="1:21" ht="55.2" x14ac:dyDescent="0.3">
      <c r="A721" s="1"/>
      <c r="B721" s="64">
        <v>45477</v>
      </c>
      <c r="C721" s="65">
        <v>279</v>
      </c>
      <c r="D721" s="66" t="s">
        <v>19</v>
      </c>
      <c r="E721" s="66" t="s">
        <v>8602</v>
      </c>
      <c r="F721" s="66" t="s">
        <v>3387</v>
      </c>
      <c r="G721" s="66" t="s">
        <v>964</v>
      </c>
      <c r="H721" s="64">
        <v>45478</v>
      </c>
      <c r="I721" s="1"/>
      <c r="J721" s="1"/>
      <c r="K721" s="1"/>
      <c r="L721" s="66" t="s">
        <v>3381</v>
      </c>
      <c r="M721" s="1"/>
      <c r="N721" s="1"/>
      <c r="O721" s="66" t="s">
        <v>976</v>
      </c>
      <c r="Q721">
        <f>VLOOKUP(C721,GL!$T$2:$T$2631,1,FALSE)</f>
        <v>279</v>
      </c>
      <c r="R721">
        <f>VLOOKUP(C721,Bank!$H$2:$H$1969,1,FALSE)</f>
        <v>279</v>
      </c>
      <c r="S721" t="e">
        <f>VLOOKUP(C721,'1950 Reconciled2'!$E$2:$E$1999,1,FALSE)</f>
        <v>#N/A</v>
      </c>
      <c r="T721" t="e">
        <f>VLOOKUP(L721,Bank!$G$2:$G$1969,1,FALSE)</f>
        <v>#N/A</v>
      </c>
      <c r="U721" t="e">
        <f>VLOOKUP(O721,GL!$Q$2:$Q$2631,1,FALSE)</f>
        <v>#N/A</v>
      </c>
    </row>
    <row r="722" spans="1:21" ht="69" x14ac:dyDescent="0.3">
      <c r="A722" s="1"/>
      <c r="B722" s="64">
        <v>45477</v>
      </c>
      <c r="C722" s="65">
        <v>300</v>
      </c>
      <c r="D722" s="66" t="s">
        <v>19</v>
      </c>
      <c r="E722" s="66" t="s">
        <v>8603</v>
      </c>
      <c r="F722" s="66" t="s">
        <v>3380</v>
      </c>
      <c r="G722" s="66" t="s">
        <v>964</v>
      </c>
      <c r="H722" s="64">
        <v>45477</v>
      </c>
      <c r="I722" s="1"/>
      <c r="J722" s="1"/>
      <c r="K722" s="1"/>
      <c r="L722" s="66" t="s">
        <v>3381</v>
      </c>
      <c r="M722" s="1"/>
      <c r="N722" s="1"/>
      <c r="O722" s="66" t="s">
        <v>3382</v>
      </c>
      <c r="Q722">
        <f>VLOOKUP(C722,GL!$T$2:$T$2631,1,FALSE)</f>
        <v>300</v>
      </c>
      <c r="R722">
        <f>VLOOKUP(C722,Bank!$H$2:$H$1969,1,FALSE)</f>
        <v>300</v>
      </c>
      <c r="S722">
        <f>VLOOKUP(C722,'1950 Reconciled2'!$E$2:$E$1999,1,FALSE)</f>
        <v>300</v>
      </c>
      <c r="T722" t="e">
        <f>VLOOKUP(L722,Bank!$G$2:$G$1969,1,FALSE)</f>
        <v>#N/A</v>
      </c>
      <c r="U722" t="e">
        <f>VLOOKUP(O722,GL!$Q$2:$Q$2631,1,FALSE)</f>
        <v>#N/A</v>
      </c>
    </row>
    <row r="723" spans="1:21" ht="55.2" x14ac:dyDescent="0.3">
      <c r="A723" s="1"/>
      <c r="B723" s="64">
        <v>45477</v>
      </c>
      <c r="C723" s="65">
        <v>1200</v>
      </c>
      <c r="D723" s="66" t="s">
        <v>19</v>
      </c>
      <c r="E723" s="66" t="s">
        <v>8604</v>
      </c>
      <c r="F723" s="66" t="s">
        <v>3387</v>
      </c>
      <c r="G723" s="66" t="s">
        <v>964</v>
      </c>
      <c r="H723" s="64">
        <v>45478</v>
      </c>
      <c r="I723" s="1"/>
      <c r="J723" s="1"/>
      <c r="K723" s="1"/>
      <c r="L723" s="66" t="s">
        <v>3381</v>
      </c>
      <c r="M723" s="1"/>
      <c r="N723" s="1"/>
      <c r="O723" s="66" t="s">
        <v>976</v>
      </c>
      <c r="Q723">
        <f>VLOOKUP(C723,GL!$T$2:$T$2631,1,FALSE)</f>
        <v>1200</v>
      </c>
      <c r="R723">
        <f>VLOOKUP(C723,Bank!$H$2:$H$1969,1,FALSE)</f>
        <v>1200</v>
      </c>
      <c r="S723">
        <f>VLOOKUP(C723,'1950 Reconciled2'!$E$2:$E$1999,1,FALSE)</f>
        <v>1200</v>
      </c>
      <c r="T723" t="e">
        <f>VLOOKUP(L723,Bank!$G$2:$G$1969,1,FALSE)</f>
        <v>#N/A</v>
      </c>
      <c r="U723" t="e">
        <f>VLOOKUP(O723,GL!$Q$2:$Q$2631,1,FALSE)</f>
        <v>#N/A</v>
      </c>
    </row>
    <row r="724" spans="1:21" ht="69" x14ac:dyDescent="0.3">
      <c r="A724" s="1"/>
      <c r="B724" s="64">
        <v>45477</v>
      </c>
      <c r="C724" s="65">
        <v>1360</v>
      </c>
      <c r="D724" s="66" t="s">
        <v>19</v>
      </c>
      <c r="E724" s="66" t="s">
        <v>8605</v>
      </c>
      <c r="F724" s="66" t="s">
        <v>3392</v>
      </c>
      <c r="G724" s="66" t="s">
        <v>964</v>
      </c>
      <c r="H724" s="64">
        <v>45477</v>
      </c>
      <c r="I724" s="1"/>
      <c r="J724" s="1"/>
      <c r="K724" s="1"/>
      <c r="L724" s="66" t="s">
        <v>3393</v>
      </c>
      <c r="M724" s="1"/>
      <c r="N724" s="1"/>
      <c r="O724" s="66" t="s">
        <v>3394</v>
      </c>
      <c r="Q724">
        <f>VLOOKUP(C724,GL!$T$2:$T$2631,1,FALSE)</f>
        <v>1360</v>
      </c>
      <c r="R724">
        <f>VLOOKUP(C724,Bank!$H$2:$H$1969,1,FALSE)</f>
        <v>1360</v>
      </c>
      <c r="S724">
        <f>VLOOKUP(C724,'1950 Reconciled2'!$E$2:$E$1999,1,FALSE)</f>
        <v>1360</v>
      </c>
      <c r="T724" t="e">
        <f>VLOOKUP(L724,Bank!$G$2:$G$1969,1,FALSE)</f>
        <v>#N/A</v>
      </c>
      <c r="U724" t="e">
        <f>VLOOKUP(O724,GL!$Q$2:$Q$2631,1,FALSE)</f>
        <v>#N/A</v>
      </c>
    </row>
    <row r="725" spans="1:21" ht="55.2" x14ac:dyDescent="0.3">
      <c r="A725" s="1"/>
      <c r="B725" s="64">
        <v>45477</v>
      </c>
      <c r="C725" s="65">
        <v>5597.84</v>
      </c>
      <c r="D725" s="66" t="s">
        <v>19</v>
      </c>
      <c r="E725" s="66" t="s">
        <v>8606</v>
      </c>
      <c r="F725" s="66" t="s">
        <v>3376</v>
      </c>
      <c r="G725" s="66" t="s">
        <v>964</v>
      </c>
      <c r="H725" s="64">
        <v>45478</v>
      </c>
      <c r="I725" s="1"/>
      <c r="J725" s="1"/>
      <c r="K725" s="1"/>
      <c r="L725" s="66" t="s">
        <v>3378</v>
      </c>
      <c r="M725" s="1"/>
      <c r="N725" s="1"/>
      <c r="O725" s="66" t="s">
        <v>976</v>
      </c>
      <c r="Q725">
        <f>VLOOKUP(C725,GL!$T$2:$T$2631,1,FALSE)</f>
        <v>5597.84</v>
      </c>
      <c r="R725">
        <f>VLOOKUP(C725,Bank!$H$2:$H$1969,1,FALSE)</f>
        <v>5597.84</v>
      </c>
      <c r="S725" t="e">
        <f>VLOOKUP(C725,'1950 Reconciled2'!$E$2:$E$1999,1,FALSE)</f>
        <v>#N/A</v>
      </c>
      <c r="T725" t="e">
        <f>VLOOKUP(L725,Bank!$G$2:$G$1969,1,FALSE)</f>
        <v>#N/A</v>
      </c>
      <c r="U725" t="e">
        <f>VLOOKUP(O725,GL!$Q$2:$Q$2631,1,FALSE)</f>
        <v>#N/A</v>
      </c>
    </row>
    <row r="726" spans="1:21" ht="55.2" x14ac:dyDescent="0.3">
      <c r="A726" s="1"/>
      <c r="B726" s="64">
        <v>45477</v>
      </c>
      <c r="C726" s="65">
        <v>9000</v>
      </c>
      <c r="D726" s="66" t="s">
        <v>19</v>
      </c>
      <c r="E726" s="66" t="s">
        <v>8607</v>
      </c>
      <c r="F726" s="66" t="s">
        <v>3376</v>
      </c>
      <c r="G726" s="66" t="s">
        <v>964</v>
      </c>
      <c r="H726" s="64">
        <v>45478</v>
      </c>
      <c r="I726" s="1"/>
      <c r="J726" s="1"/>
      <c r="K726" s="1"/>
      <c r="L726" s="66" t="s">
        <v>3378</v>
      </c>
      <c r="M726" s="1"/>
      <c r="N726" s="1"/>
      <c r="O726" s="66" t="s">
        <v>976</v>
      </c>
      <c r="Q726" t="e">
        <f>VLOOKUP(C726,GL!$T$2:$T$2631,1,FALSE)</f>
        <v>#N/A</v>
      </c>
      <c r="R726">
        <f>VLOOKUP(C726,Bank!$H$2:$H$1969,1,FALSE)</f>
        <v>9000</v>
      </c>
      <c r="S726" t="e">
        <f>VLOOKUP(C726,'1950 Reconciled2'!$E$2:$E$1999,1,FALSE)</f>
        <v>#N/A</v>
      </c>
      <c r="T726" t="e">
        <f>VLOOKUP(L726,Bank!$G$2:$G$1969,1,FALSE)</f>
        <v>#N/A</v>
      </c>
      <c r="U726" t="e">
        <f>VLOOKUP(O726,GL!$Q$2:$Q$2631,1,FALSE)</f>
        <v>#N/A</v>
      </c>
    </row>
    <row r="727" spans="1:21" ht="69" x14ac:dyDescent="0.3">
      <c r="A727" s="1"/>
      <c r="B727" s="64">
        <v>45477</v>
      </c>
      <c r="C727" s="65">
        <v>62567.64</v>
      </c>
      <c r="D727" s="66" t="s">
        <v>19</v>
      </c>
      <c r="E727" s="66" t="s">
        <v>8608</v>
      </c>
      <c r="F727" s="66" t="s">
        <v>3384</v>
      </c>
      <c r="G727" s="66" t="s">
        <v>964</v>
      </c>
      <c r="H727" s="64">
        <v>45478</v>
      </c>
      <c r="I727" s="1"/>
      <c r="J727" s="1"/>
      <c r="K727" s="1"/>
      <c r="L727" s="66" t="s">
        <v>3385</v>
      </c>
      <c r="M727" s="1"/>
      <c r="N727" s="1"/>
      <c r="O727" s="66" t="s">
        <v>1060</v>
      </c>
      <c r="Q727">
        <f>VLOOKUP(C727,GL!$T$2:$T$2631,1,FALSE)</f>
        <v>62567.64</v>
      </c>
      <c r="R727">
        <f>VLOOKUP(C727,Bank!$H$2:$H$1969,1,FALSE)</f>
        <v>62567.64</v>
      </c>
      <c r="S727" t="e">
        <f>VLOOKUP(C727,'1950 Reconciled2'!$E$2:$E$1999,1,FALSE)</f>
        <v>#N/A</v>
      </c>
      <c r="T727" t="e">
        <f>VLOOKUP(L727,Bank!$G$2:$G$1969,1,FALSE)</f>
        <v>#N/A</v>
      </c>
      <c r="U727" t="e">
        <f>VLOOKUP(O727,GL!$Q$2:$Q$2631,1,FALSE)</f>
        <v>#N/A</v>
      </c>
    </row>
    <row r="728" spans="1:21" ht="55.2" x14ac:dyDescent="0.3">
      <c r="A728" s="1"/>
      <c r="B728" s="64">
        <v>45477</v>
      </c>
      <c r="C728" s="65">
        <v>1462119.04</v>
      </c>
      <c r="D728" s="66" t="s">
        <v>19</v>
      </c>
      <c r="E728" s="66" t="s">
        <v>8609</v>
      </c>
      <c r="F728" s="66" t="s">
        <v>3376</v>
      </c>
      <c r="G728" s="66" t="s">
        <v>964</v>
      </c>
      <c r="H728" s="64">
        <v>45478</v>
      </c>
      <c r="I728" s="1"/>
      <c r="J728" s="1"/>
      <c r="K728" s="1"/>
      <c r="L728" s="66" t="s">
        <v>3378</v>
      </c>
      <c r="M728" s="1"/>
      <c r="N728" s="1"/>
      <c r="O728" s="66" t="s">
        <v>976</v>
      </c>
      <c r="Q728" t="e">
        <f>VLOOKUP(C728,GL!$T$2:$T$2631,1,FALSE)</f>
        <v>#N/A</v>
      </c>
      <c r="R728">
        <f>VLOOKUP(C728,Bank!$H$2:$H$1969,1,FALSE)</f>
        <v>1462119.04</v>
      </c>
      <c r="S728" t="e">
        <f>VLOOKUP(C728,'1950 Reconciled2'!$E$2:$E$1999,1,FALSE)</f>
        <v>#N/A</v>
      </c>
      <c r="T728" t="e">
        <f>VLOOKUP(L728,Bank!$G$2:$G$1969,1,FALSE)</f>
        <v>#N/A</v>
      </c>
      <c r="U728" t="e">
        <f>VLOOKUP(O728,GL!$Q$2:$Q$2631,1,FALSE)</f>
        <v>#N/A</v>
      </c>
    </row>
    <row r="729" spans="1:21" ht="55.2" x14ac:dyDescent="0.3">
      <c r="A729" s="1"/>
      <c r="B729" s="64">
        <v>45478</v>
      </c>
      <c r="C729" s="65">
        <v>2.5499999999999998</v>
      </c>
      <c r="D729" s="66" t="s">
        <v>19</v>
      </c>
      <c r="E729" s="66" t="s">
        <v>8610</v>
      </c>
      <c r="F729" s="66" t="s">
        <v>3787</v>
      </c>
      <c r="G729" s="66" t="s">
        <v>964</v>
      </c>
      <c r="H729" s="64">
        <v>45481</v>
      </c>
      <c r="I729" s="1"/>
      <c r="J729" s="1"/>
      <c r="K729" s="1"/>
      <c r="L729" s="66" t="s">
        <v>3788</v>
      </c>
      <c r="M729" s="1"/>
      <c r="N729" s="1"/>
      <c r="O729" s="66" t="s">
        <v>976</v>
      </c>
      <c r="Q729">
        <f>VLOOKUP(C729,GL!$T$2:$T$2631,1,FALSE)</f>
        <v>2.5499999999999998</v>
      </c>
      <c r="R729">
        <f>VLOOKUP(C729,Bank!$H$2:$H$1969,1,FALSE)</f>
        <v>2.5499999999999998</v>
      </c>
      <c r="S729" t="e">
        <f>VLOOKUP(C729,'1950 Reconciled2'!$E$2:$E$1999,1,FALSE)</f>
        <v>#N/A</v>
      </c>
      <c r="T729" t="e">
        <f>VLOOKUP(L729,Bank!$G$2:$G$1969,1,FALSE)</f>
        <v>#N/A</v>
      </c>
      <c r="U729" t="e">
        <f>VLOOKUP(O729,GL!$Q$2:$Q$2631,1,FALSE)</f>
        <v>#N/A</v>
      </c>
    </row>
    <row r="730" spans="1:21" ht="69" x14ac:dyDescent="0.3">
      <c r="A730" s="1"/>
      <c r="B730" s="64">
        <v>45478</v>
      </c>
      <c r="C730" s="65">
        <v>1600</v>
      </c>
      <c r="D730" s="66" t="s">
        <v>19</v>
      </c>
      <c r="E730" s="66" t="s">
        <v>8611</v>
      </c>
      <c r="F730" s="66" t="s">
        <v>3790</v>
      </c>
      <c r="G730" s="66" t="s">
        <v>964</v>
      </c>
      <c r="H730" s="64">
        <v>45478</v>
      </c>
      <c r="I730" s="1"/>
      <c r="J730" s="1"/>
      <c r="K730" s="1"/>
      <c r="L730" s="66" t="s">
        <v>3791</v>
      </c>
      <c r="M730" s="1"/>
      <c r="N730" s="1"/>
      <c r="O730" s="66" t="s">
        <v>3792</v>
      </c>
      <c r="Q730">
        <f>VLOOKUP(C730,GL!$T$2:$T$2631,1,FALSE)</f>
        <v>1600</v>
      </c>
      <c r="R730">
        <f>VLOOKUP(C730,Bank!$H$2:$H$1969,1,FALSE)</f>
        <v>1600</v>
      </c>
      <c r="S730">
        <f>VLOOKUP(C730,'1950 Reconciled2'!$E$2:$E$1999,1,FALSE)</f>
        <v>1600</v>
      </c>
      <c r="T730" t="e">
        <f>VLOOKUP(L730,Bank!$G$2:$G$1969,1,FALSE)</f>
        <v>#N/A</v>
      </c>
      <c r="U730" t="e">
        <f>VLOOKUP(O730,GL!$Q$2:$Q$2631,1,FALSE)</f>
        <v>#N/A</v>
      </c>
    </row>
    <row r="731" spans="1:21" ht="69" x14ac:dyDescent="0.3">
      <c r="A731" s="1"/>
      <c r="B731" s="64">
        <v>45478</v>
      </c>
      <c r="C731" s="65">
        <v>2040</v>
      </c>
      <c r="D731" s="66" t="s">
        <v>19</v>
      </c>
      <c r="E731" s="66" t="s">
        <v>8612</v>
      </c>
      <c r="F731" s="66" t="s">
        <v>3797</v>
      </c>
      <c r="G731" s="66" t="s">
        <v>964</v>
      </c>
      <c r="H731" s="64">
        <v>45478</v>
      </c>
      <c r="I731" s="1"/>
      <c r="J731" s="1"/>
      <c r="K731" s="1"/>
      <c r="L731" s="66" t="s">
        <v>3798</v>
      </c>
      <c r="M731" s="1"/>
      <c r="N731" s="1"/>
      <c r="O731" s="66" t="s">
        <v>3799</v>
      </c>
      <c r="Q731">
        <f>VLOOKUP(C731,GL!$T$2:$T$2631,1,FALSE)</f>
        <v>2040</v>
      </c>
      <c r="R731">
        <f>VLOOKUP(C731,Bank!$H$2:$H$1969,1,FALSE)</f>
        <v>2040</v>
      </c>
      <c r="S731">
        <f>VLOOKUP(C731,'1950 Reconciled2'!$E$2:$E$1999,1,FALSE)</f>
        <v>2040</v>
      </c>
      <c r="T731" t="e">
        <f>VLOOKUP(L731,Bank!$G$2:$G$1969,1,FALSE)</f>
        <v>#N/A</v>
      </c>
      <c r="U731" t="e">
        <f>VLOOKUP(O731,GL!$Q$2:$Q$2631,1,FALSE)</f>
        <v>#N/A</v>
      </c>
    </row>
    <row r="732" spans="1:21" ht="55.2" x14ac:dyDescent="0.3">
      <c r="A732" s="1"/>
      <c r="B732" s="64">
        <v>45478</v>
      </c>
      <c r="C732" s="65">
        <v>3822.38</v>
      </c>
      <c r="D732" s="66" t="s">
        <v>19</v>
      </c>
      <c r="E732" s="66" t="s">
        <v>8613</v>
      </c>
      <c r="F732" s="66" t="s">
        <v>3787</v>
      </c>
      <c r="G732" s="66" t="s">
        <v>964</v>
      </c>
      <c r="H732" s="64">
        <v>45481</v>
      </c>
      <c r="I732" s="1"/>
      <c r="J732" s="1"/>
      <c r="K732" s="1"/>
      <c r="L732" s="66" t="s">
        <v>3788</v>
      </c>
      <c r="M732" s="1"/>
      <c r="N732" s="1"/>
      <c r="O732" s="66" t="s">
        <v>976</v>
      </c>
      <c r="Q732">
        <f>VLOOKUP(C732,GL!$T$2:$T$2631,1,FALSE)</f>
        <v>3822.38</v>
      </c>
      <c r="R732">
        <f>VLOOKUP(C732,Bank!$H$2:$H$1969,1,FALSE)</f>
        <v>3822.38</v>
      </c>
      <c r="S732" t="e">
        <f>VLOOKUP(C732,'1950 Reconciled2'!$E$2:$E$1999,1,FALSE)</f>
        <v>#N/A</v>
      </c>
      <c r="T732" t="e">
        <f>VLOOKUP(L732,Bank!$G$2:$G$1969,1,FALSE)</f>
        <v>#N/A</v>
      </c>
      <c r="U732" t="e">
        <f>VLOOKUP(O732,GL!$Q$2:$Q$2631,1,FALSE)</f>
        <v>#N/A</v>
      </c>
    </row>
    <row r="733" spans="1:21" ht="55.2" x14ac:dyDescent="0.3">
      <c r="A733" s="1"/>
      <c r="B733" s="64">
        <v>45478</v>
      </c>
      <c r="C733" s="65">
        <v>8400</v>
      </c>
      <c r="D733" s="66" t="s">
        <v>19</v>
      </c>
      <c r="E733" s="66" t="s">
        <v>8614</v>
      </c>
      <c r="F733" s="66" t="s">
        <v>3787</v>
      </c>
      <c r="G733" s="66" t="s">
        <v>964</v>
      </c>
      <c r="H733" s="64">
        <v>45481</v>
      </c>
      <c r="I733" s="1"/>
      <c r="J733" s="1"/>
      <c r="K733" s="1"/>
      <c r="L733" s="66" t="s">
        <v>3788</v>
      </c>
      <c r="M733" s="1"/>
      <c r="N733" s="1"/>
      <c r="O733" s="66" t="s">
        <v>976</v>
      </c>
      <c r="Q733" t="e">
        <f>VLOOKUP(C733,GL!$T$2:$T$2631,1,FALSE)</f>
        <v>#N/A</v>
      </c>
      <c r="R733">
        <f>VLOOKUP(C733,Bank!$H$2:$H$1969,1,FALSE)</f>
        <v>8400</v>
      </c>
      <c r="S733" t="e">
        <f>VLOOKUP(C733,'1950 Reconciled2'!$E$2:$E$1999,1,FALSE)</f>
        <v>#N/A</v>
      </c>
      <c r="T733" t="e">
        <f>VLOOKUP(L733,Bank!$G$2:$G$1969,1,FALSE)</f>
        <v>#N/A</v>
      </c>
      <c r="U733" t="e">
        <f>VLOOKUP(O733,GL!$Q$2:$Q$2631,1,FALSE)</f>
        <v>#N/A</v>
      </c>
    </row>
    <row r="734" spans="1:21" ht="69" x14ac:dyDescent="0.3">
      <c r="A734" s="1"/>
      <c r="B734" s="64">
        <v>45478</v>
      </c>
      <c r="C734" s="65">
        <v>20178.669999999998</v>
      </c>
      <c r="D734" s="66" t="s">
        <v>19</v>
      </c>
      <c r="E734" s="66" t="s">
        <v>8615</v>
      </c>
      <c r="F734" s="66" t="s">
        <v>3794</v>
      </c>
      <c r="G734" s="66" t="s">
        <v>964</v>
      </c>
      <c r="H734" s="64">
        <v>45481</v>
      </c>
      <c r="I734" s="1"/>
      <c r="J734" s="1"/>
      <c r="K734" s="1"/>
      <c r="L734" s="66" t="s">
        <v>3795</v>
      </c>
      <c r="M734" s="1"/>
      <c r="N734" s="1"/>
      <c r="O734" s="66" t="s">
        <v>1060</v>
      </c>
      <c r="Q734">
        <f>VLOOKUP(C734,GL!$T$2:$T$2631,1,FALSE)</f>
        <v>20178.669999999998</v>
      </c>
      <c r="R734">
        <f>VLOOKUP(C734,Bank!$H$2:$H$1969,1,FALSE)</f>
        <v>20178.669999999998</v>
      </c>
      <c r="S734" t="e">
        <f>VLOOKUP(C734,'1950 Reconciled2'!$E$2:$E$1999,1,FALSE)</f>
        <v>#N/A</v>
      </c>
      <c r="T734" t="e">
        <f>VLOOKUP(L734,Bank!$G$2:$G$1969,1,FALSE)</f>
        <v>#N/A</v>
      </c>
      <c r="U734" t="e">
        <f>VLOOKUP(O734,GL!$Q$2:$Q$2631,1,FALSE)</f>
        <v>#N/A</v>
      </c>
    </row>
    <row r="735" spans="1:21" ht="55.2" x14ac:dyDescent="0.3">
      <c r="A735" s="1"/>
      <c r="B735" s="64">
        <v>45478</v>
      </c>
      <c r="C735" s="65">
        <v>1850733.24</v>
      </c>
      <c r="D735" s="66" t="s">
        <v>19</v>
      </c>
      <c r="E735" s="66" t="s">
        <v>8616</v>
      </c>
      <c r="F735" s="66" t="s">
        <v>3787</v>
      </c>
      <c r="G735" s="66" t="s">
        <v>964</v>
      </c>
      <c r="H735" s="64">
        <v>45481</v>
      </c>
      <c r="I735" s="1"/>
      <c r="J735" s="1"/>
      <c r="K735" s="1"/>
      <c r="L735" s="66" t="s">
        <v>3788</v>
      </c>
      <c r="M735" s="1"/>
      <c r="N735" s="1"/>
      <c r="O735" s="66" t="s">
        <v>976</v>
      </c>
      <c r="Q735" t="e">
        <f>VLOOKUP(C735,GL!$T$2:$T$2631,1,FALSE)</f>
        <v>#N/A</v>
      </c>
      <c r="R735">
        <f>VLOOKUP(C735,Bank!$H$2:$H$1969,1,FALSE)</f>
        <v>1850733.24</v>
      </c>
      <c r="S735" t="e">
        <f>VLOOKUP(C735,'1950 Reconciled2'!$E$2:$E$1999,1,FALSE)</f>
        <v>#N/A</v>
      </c>
      <c r="T735" t="e">
        <f>VLOOKUP(L735,Bank!$G$2:$G$1969,1,FALSE)</f>
        <v>#N/A</v>
      </c>
      <c r="U735" t="e">
        <f>VLOOKUP(O735,GL!$Q$2:$Q$2631,1,FALSE)</f>
        <v>#N/A</v>
      </c>
    </row>
    <row r="736" spans="1:21" ht="55.2" x14ac:dyDescent="0.3">
      <c r="A736" s="1"/>
      <c r="B736" s="64">
        <v>45481</v>
      </c>
      <c r="C736" s="65">
        <v>221</v>
      </c>
      <c r="D736" s="66" t="s">
        <v>19</v>
      </c>
      <c r="E736" s="66" t="s">
        <v>8617</v>
      </c>
      <c r="F736" s="66" t="s">
        <v>1482</v>
      </c>
      <c r="G736" s="66" t="s">
        <v>964</v>
      </c>
      <c r="H736" s="64">
        <v>45482</v>
      </c>
      <c r="I736" s="1"/>
      <c r="J736" s="1"/>
      <c r="K736" s="1"/>
      <c r="L736" s="66" t="s">
        <v>1483</v>
      </c>
      <c r="M736" s="1"/>
      <c r="N736" s="1"/>
      <c r="O736" s="66" t="s">
        <v>976</v>
      </c>
      <c r="Q736">
        <f>VLOOKUP(C736,GL!$T$2:$T$2631,1,FALSE)</f>
        <v>221</v>
      </c>
      <c r="R736">
        <f>VLOOKUP(C736,Bank!$H$2:$H$1969,1,FALSE)</f>
        <v>221</v>
      </c>
      <c r="S736">
        <f>VLOOKUP(C736,'1950 Reconciled2'!$E$2:$E$1999,1,FALSE)</f>
        <v>221</v>
      </c>
      <c r="T736" t="e">
        <f>VLOOKUP(L736,Bank!$G$2:$G$1969,1,FALSE)</f>
        <v>#N/A</v>
      </c>
      <c r="U736" t="e">
        <f>VLOOKUP(O736,GL!$Q$2:$Q$2631,1,FALSE)</f>
        <v>#N/A</v>
      </c>
    </row>
    <row r="737" spans="1:21" ht="55.2" x14ac:dyDescent="0.3">
      <c r="A737" s="1"/>
      <c r="B737" s="64">
        <v>45481</v>
      </c>
      <c r="C737" s="65">
        <v>261</v>
      </c>
      <c r="D737" s="66" t="s">
        <v>19</v>
      </c>
      <c r="E737" s="66" t="s">
        <v>8618</v>
      </c>
      <c r="F737" s="66" t="s">
        <v>1482</v>
      </c>
      <c r="G737" s="66" t="s">
        <v>964</v>
      </c>
      <c r="H737" s="64">
        <v>45482</v>
      </c>
      <c r="I737" s="1"/>
      <c r="J737" s="1"/>
      <c r="K737" s="1"/>
      <c r="L737" s="66" t="s">
        <v>1483</v>
      </c>
      <c r="M737" s="1"/>
      <c r="N737" s="1"/>
      <c r="O737" s="66" t="s">
        <v>976</v>
      </c>
      <c r="Q737">
        <f>VLOOKUP(C737,GL!$T$2:$T$2631,1,FALSE)</f>
        <v>261</v>
      </c>
      <c r="R737">
        <f>VLOOKUP(C737,Bank!$H$2:$H$1969,1,FALSE)</f>
        <v>261</v>
      </c>
      <c r="S737" t="e">
        <f>VLOOKUP(C737,'1950 Reconciled2'!$E$2:$E$1999,1,FALSE)</f>
        <v>#N/A</v>
      </c>
      <c r="T737" t="e">
        <f>VLOOKUP(L737,Bank!$G$2:$G$1969,1,FALSE)</f>
        <v>#N/A</v>
      </c>
      <c r="U737" t="e">
        <f>VLOOKUP(O737,GL!$Q$2:$Q$2631,1,FALSE)</f>
        <v>#N/A</v>
      </c>
    </row>
    <row r="738" spans="1:21" ht="55.2" x14ac:dyDescent="0.3">
      <c r="A738" s="1"/>
      <c r="B738" s="64">
        <v>45481</v>
      </c>
      <c r="C738" s="65">
        <v>600</v>
      </c>
      <c r="D738" s="66" t="s">
        <v>19</v>
      </c>
      <c r="E738" s="66" t="s">
        <v>8619</v>
      </c>
      <c r="F738" s="66" t="s">
        <v>1482</v>
      </c>
      <c r="G738" s="66" t="s">
        <v>964</v>
      </c>
      <c r="H738" s="64">
        <v>45482</v>
      </c>
      <c r="I738" s="1"/>
      <c r="J738" s="1"/>
      <c r="K738" s="1"/>
      <c r="L738" s="66" t="s">
        <v>1483</v>
      </c>
      <c r="M738" s="1"/>
      <c r="N738" s="1"/>
      <c r="O738" s="66" t="s">
        <v>976</v>
      </c>
      <c r="Q738">
        <f>VLOOKUP(C738,GL!$T$2:$T$2631,1,FALSE)</f>
        <v>600</v>
      </c>
      <c r="R738">
        <f>VLOOKUP(C738,Bank!$H$2:$H$1969,1,FALSE)</f>
        <v>600</v>
      </c>
      <c r="S738">
        <f>VLOOKUP(C738,'1950 Reconciled2'!$E$2:$E$1999,1,FALSE)</f>
        <v>600</v>
      </c>
      <c r="T738" t="e">
        <f>VLOOKUP(L738,Bank!$G$2:$G$1969,1,FALSE)</f>
        <v>#N/A</v>
      </c>
      <c r="U738" t="e">
        <f>VLOOKUP(O738,GL!$Q$2:$Q$2631,1,FALSE)</f>
        <v>#N/A</v>
      </c>
    </row>
    <row r="739" spans="1:21" ht="69" x14ac:dyDescent="0.3">
      <c r="A739" s="1"/>
      <c r="B739" s="64">
        <v>45481</v>
      </c>
      <c r="C739" s="65">
        <v>1100</v>
      </c>
      <c r="D739" s="66" t="s">
        <v>19</v>
      </c>
      <c r="E739" s="66" t="s">
        <v>8620</v>
      </c>
      <c r="F739" s="66" t="s">
        <v>1488</v>
      </c>
      <c r="G739" s="66" t="s">
        <v>964</v>
      </c>
      <c r="H739" s="64">
        <v>45481</v>
      </c>
      <c r="I739" s="1"/>
      <c r="J739" s="1"/>
      <c r="K739" s="1"/>
      <c r="L739" s="66" t="s">
        <v>1483</v>
      </c>
      <c r="M739" s="1"/>
      <c r="N739" s="1"/>
      <c r="O739" s="66" t="s">
        <v>1489</v>
      </c>
      <c r="Q739">
        <f>VLOOKUP(C739,GL!$T$2:$T$2631,1,FALSE)</f>
        <v>1100</v>
      </c>
      <c r="R739">
        <f>VLOOKUP(C739,Bank!$H$2:$H$1969,1,FALSE)</f>
        <v>1100</v>
      </c>
      <c r="S739">
        <f>VLOOKUP(C739,'1950 Reconciled2'!$E$2:$E$1999,1,FALSE)</f>
        <v>1100</v>
      </c>
      <c r="T739" t="e">
        <f>VLOOKUP(L739,Bank!$G$2:$G$1969,1,FALSE)</f>
        <v>#N/A</v>
      </c>
      <c r="U739" t="e">
        <f>VLOOKUP(O739,GL!$Q$2:$Q$2631,1,FALSE)</f>
        <v>#N/A</v>
      </c>
    </row>
    <row r="740" spans="1:21" ht="55.2" x14ac:dyDescent="0.3">
      <c r="A740" s="1"/>
      <c r="B740" s="64">
        <v>45481</v>
      </c>
      <c r="C740" s="65">
        <v>1200</v>
      </c>
      <c r="D740" s="66" t="s">
        <v>19</v>
      </c>
      <c r="E740" s="66" t="s">
        <v>8621</v>
      </c>
      <c r="F740" s="66" t="s">
        <v>1482</v>
      </c>
      <c r="G740" s="66" t="s">
        <v>964</v>
      </c>
      <c r="H740" s="64">
        <v>45482</v>
      </c>
      <c r="I740" s="1"/>
      <c r="J740" s="1"/>
      <c r="K740" s="1"/>
      <c r="L740" s="66" t="s">
        <v>1483</v>
      </c>
      <c r="M740" s="1"/>
      <c r="N740" s="1"/>
      <c r="O740" s="66" t="s">
        <v>976</v>
      </c>
      <c r="Q740">
        <f>VLOOKUP(C740,GL!$T$2:$T$2631,1,FALSE)</f>
        <v>1200</v>
      </c>
      <c r="R740">
        <f>VLOOKUP(C740,Bank!$H$2:$H$1969,1,FALSE)</f>
        <v>1200</v>
      </c>
      <c r="S740">
        <f>VLOOKUP(C740,'1950 Reconciled2'!$E$2:$E$1999,1,FALSE)</f>
        <v>1200</v>
      </c>
      <c r="T740" t="e">
        <f>VLOOKUP(L740,Bank!$G$2:$G$1969,1,FALSE)</f>
        <v>#N/A</v>
      </c>
      <c r="U740" t="e">
        <f>VLOOKUP(O740,GL!$Q$2:$Q$2631,1,FALSE)</f>
        <v>#N/A</v>
      </c>
    </row>
    <row r="741" spans="1:21" ht="69" x14ac:dyDescent="0.3">
      <c r="A741" s="1"/>
      <c r="B741" s="64">
        <v>45481</v>
      </c>
      <c r="C741" s="65">
        <v>1360</v>
      </c>
      <c r="D741" s="66" t="s">
        <v>19</v>
      </c>
      <c r="E741" s="66" t="s">
        <v>8622</v>
      </c>
      <c r="F741" s="66" t="s">
        <v>1510</v>
      </c>
      <c r="G741" s="66" t="s">
        <v>964</v>
      </c>
      <c r="H741" s="64">
        <v>45481</v>
      </c>
      <c r="I741" s="1"/>
      <c r="J741" s="1"/>
      <c r="K741" s="1"/>
      <c r="L741" s="66" t="s">
        <v>1508</v>
      </c>
      <c r="M741" s="1"/>
      <c r="N741" s="1"/>
      <c r="O741" s="66" t="s">
        <v>1511</v>
      </c>
      <c r="Q741">
        <f>VLOOKUP(C741,GL!$T$2:$T$2631,1,FALSE)</f>
        <v>1360</v>
      </c>
      <c r="R741">
        <f>VLOOKUP(C741,Bank!$H$2:$H$1969,1,FALSE)</f>
        <v>1360</v>
      </c>
      <c r="S741">
        <f>VLOOKUP(C741,'1950 Reconciled2'!$E$2:$E$1999,1,FALSE)</f>
        <v>1360</v>
      </c>
      <c r="T741" t="e">
        <f>VLOOKUP(L741,Bank!$G$2:$G$1969,1,FALSE)</f>
        <v>#N/A</v>
      </c>
      <c r="U741" t="e">
        <f>VLOOKUP(O741,GL!$Q$2:$Q$2631,1,FALSE)</f>
        <v>#N/A</v>
      </c>
    </row>
    <row r="742" spans="1:21" ht="69" x14ac:dyDescent="0.3">
      <c r="A742" s="1"/>
      <c r="B742" s="64">
        <v>45481</v>
      </c>
      <c r="C742" s="65">
        <v>4374</v>
      </c>
      <c r="D742" s="66" t="s">
        <v>19</v>
      </c>
      <c r="E742" s="66" t="s">
        <v>8623</v>
      </c>
      <c r="F742" s="66" t="s">
        <v>1491</v>
      </c>
      <c r="G742" s="66" t="s">
        <v>964</v>
      </c>
      <c r="H742" s="64">
        <v>45482</v>
      </c>
      <c r="I742" s="1"/>
      <c r="J742" s="1"/>
      <c r="K742" s="1"/>
      <c r="L742" s="66" t="s">
        <v>1492</v>
      </c>
      <c r="M742" s="1"/>
      <c r="N742" s="1"/>
      <c r="O742" s="66" t="s">
        <v>1060</v>
      </c>
      <c r="Q742">
        <f>VLOOKUP(C742,GL!$T$2:$T$2631,1,FALSE)</f>
        <v>4374</v>
      </c>
      <c r="R742">
        <f>VLOOKUP(C742,Bank!$H$2:$H$1969,1,FALSE)</f>
        <v>4374</v>
      </c>
      <c r="S742" t="e">
        <f>VLOOKUP(C742,'1950 Reconciled2'!$E$2:$E$1999,1,FALSE)</f>
        <v>#N/A</v>
      </c>
      <c r="T742" t="e">
        <f>VLOOKUP(L742,Bank!$G$2:$G$1969,1,FALSE)</f>
        <v>#N/A</v>
      </c>
      <c r="U742" t="e">
        <f>VLOOKUP(O742,GL!$Q$2:$Q$2631,1,FALSE)</f>
        <v>#N/A</v>
      </c>
    </row>
    <row r="743" spans="1:21" ht="55.2" x14ac:dyDescent="0.3">
      <c r="A743" s="1"/>
      <c r="B743" s="64">
        <v>45481</v>
      </c>
      <c r="C743" s="65">
        <v>4780.03</v>
      </c>
      <c r="D743" s="66" t="s">
        <v>19</v>
      </c>
      <c r="E743" s="66" t="s">
        <v>8624</v>
      </c>
      <c r="F743" s="66" t="s">
        <v>1479</v>
      </c>
      <c r="G743" s="66" t="s">
        <v>964</v>
      </c>
      <c r="H743" s="64">
        <v>45482</v>
      </c>
      <c r="I743" s="1"/>
      <c r="J743" s="1"/>
      <c r="K743" s="1"/>
      <c r="L743" s="66" t="s">
        <v>1480</v>
      </c>
      <c r="M743" s="1"/>
      <c r="N743" s="1"/>
      <c r="O743" s="66" t="s">
        <v>976</v>
      </c>
      <c r="Q743">
        <f>VLOOKUP(C743,GL!$T$2:$T$2631,1,FALSE)</f>
        <v>4780.03</v>
      </c>
      <c r="R743">
        <f>VLOOKUP(C743,Bank!$H$2:$H$1969,1,FALSE)</f>
        <v>4780.03</v>
      </c>
      <c r="S743" t="e">
        <f>VLOOKUP(C743,'1950 Reconciled2'!$E$2:$E$1999,1,FALSE)</f>
        <v>#N/A</v>
      </c>
      <c r="T743" t="e">
        <f>VLOOKUP(L743,Bank!$G$2:$G$1969,1,FALSE)</f>
        <v>#N/A</v>
      </c>
      <c r="U743" t="e">
        <f>VLOOKUP(O743,GL!$Q$2:$Q$2631,1,FALSE)</f>
        <v>#N/A</v>
      </c>
    </row>
    <row r="744" spans="1:21" ht="96.6" x14ac:dyDescent="0.3">
      <c r="A744" s="1"/>
      <c r="B744" s="64">
        <v>45481</v>
      </c>
      <c r="C744" s="65">
        <v>5471.02</v>
      </c>
      <c r="D744" s="66" t="s">
        <v>19</v>
      </c>
      <c r="E744" s="66" t="s">
        <v>8625</v>
      </c>
      <c r="F744" s="66" t="s">
        <v>1503</v>
      </c>
      <c r="G744" s="66" t="s">
        <v>964</v>
      </c>
      <c r="H744" s="64">
        <v>45482</v>
      </c>
      <c r="I744" s="1"/>
      <c r="J744" s="1"/>
      <c r="K744" s="1"/>
      <c r="L744" s="66" t="s">
        <v>1504</v>
      </c>
      <c r="M744" s="1"/>
      <c r="N744" s="1"/>
      <c r="O744" s="66" t="s">
        <v>1083</v>
      </c>
      <c r="Q744">
        <f>VLOOKUP(C744,GL!$T$2:$T$2631,1,FALSE)</f>
        <v>5471.02</v>
      </c>
      <c r="R744">
        <f>VLOOKUP(C744,Bank!$H$2:$H$1969,1,FALSE)</f>
        <v>5471.02</v>
      </c>
      <c r="S744" t="e">
        <f>VLOOKUP(C744,'1950 Reconciled2'!$E$2:$E$1999,1,FALSE)</f>
        <v>#N/A</v>
      </c>
      <c r="T744" t="e">
        <f>VLOOKUP(L744,Bank!$G$2:$G$1969,1,FALSE)</f>
        <v>#N/A</v>
      </c>
      <c r="U744" t="e">
        <f>VLOOKUP(O744,GL!$Q$2:$Q$2631,1,FALSE)</f>
        <v>#N/A</v>
      </c>
    </row>
    <row r="745" spans="1:21" ht="55.2" x14ac:dyDescent="0.3">
      <c r="A745" s="1"/>
      <c r="B745" s="64">
        <v>45481</v>
      </c>
      <c r="C745" s="65">
        <v>8300</v>
      </c>
      <c r="D745" s="66" t="s">
        <v>19</v>
      </c>
      <c r="E745" s="66" t="s">
        <v>8626</v>
      </c>
      <c r="F745" s="66" t="s">
        <v>1479</v>
      </c>
      <c r="G745" s="66" t="s">
        <v>964</v>
      </c>
      <c r="H745" s="64">
        <v>45482</v>
      </c>
      <c r="I745" s="1"/>
      <c r="J745" s="1"/>
      <c r="K745" s="1"/>
      <c r="L745" s="66" t="s">
        <v>1480</v>
      </c>
      <c r="M745" s="1"/>
      <c r="N745" s="1"/>
      <c r="O745" s="66" t="s">
        <v>976</v>
      </c>
      <c r="Q745" t="e">
        <f>VLOOKUP(C745,GL!$T$2:$T$2631,1,FALSE)</f>
        <v>#N/A</v>
      </c>
      <c r="R745">
        <f>VLOOKUP(C745,Bank!$H$2:$H$1969,1,FALSE)</f>
        <v>8300</v>
      </c>
      <c r="S745" t="e">
        <f>VLOOKUP(C745,'1950 Reconciled2'!$E$2:$E$1999,1,FALSE)</f>
        <v>#N/A</v>
      </c>
      <c r="T745" t="e">
        <f>VLOOKUP(L745,Bank!$G$2:$G$1969,1,FALSE)</f>
        <v>#N/A</v>
      </c>
      <c r="U745" t="e">
        <f>VLOOKUP(O745,GL!$Q$2:$Q$2631,1,FALSE)</f>
        <v>#N/A</v>
      </c>
    </row>
    <row r="746" spans="1:21" ht="96.6" x14ac:dyDescent="0.3">
      <c r="A746" s="1"/>
      <c r="B746" s="64">
        <v>45481</v>
      </c>
      <c r="C746" s="65">
        <v>29807.439999999999</v>
      </c>
      <c r="D746" s="66" t="s">
        <v>19</v>
      </c>
      <c r="E746" s="66" t="s">
        <v>8627</v>
      </c>
      <c r="F746" s="66" t="s">
        <v>1497</v>
      </c>
      <c r="G746" s="66" t="s">
        <v>964</v>
      </c>
      <c r="H746" s="64">
        <v>45482</v>
      </c>
      <c r="I746" s="1"/>
      <c r="J746" s="1"/>
      <c r="K746" s="1"/>
      <c r="L746" s="66" t="s">
        <v>1498</v>
      </c>
      <c r="M746" s="1"/>
      <c r="N746" s="1"/>
      <c r="O746" s="66" t="s">
        <v>1083</v>
      </c>
      <c r="Q746">
        <f>VLOOKUP(C746,GL!$T$2:$T$2631,1,FALSE)</f>
        <v>29807.439999999999</v>
      </c>
      <c r="R746">
        <f>VLOOKUP(C746,Bank!$H$2:$H$1969,1,FALSE)</f>
        <v>29807.439999999999</v>
      </c>
      <c r="S746" t="e">
        <f>VLOOKUP(C746,'1950 Reconciled2'!$E$2:$E$1999,1,FALSE)</f>
        <v>#N/A</v>
      </c>
      <c r="T746" t="e">
        <f>VLOOKUP(L746,Bank!$G$2:$G$1969,1,FALSE)</f>
        <v>#N/A</v>
      </c>
      <c r="U746" t="e">
        <f>VLOOKUP(O746,GL!$Q$2:$Q$2631,1,FALSE)</f>
        <v>#N/A</v>
      </c>
    </row>
    <row r="747" spans="1:21" ht="96.6" x14ac:dyDescent="0.3">
      <c r="A747" s="1"/>
      <c r="B747" s="64">
        <v>45481</v>
      </c>
      <c r="C747" s="65">
        <v>63465.43</v>
      </c>
      <c r="D747" s="66" t="s">
        <v>19</v>
      </c>
      <c r="E747" s="66" t="s">
        <v>8628</v>
      </c>
      <c r="F747" s="66" t="s">
        <v>1506</v>
      </c>
      <c r="G747" s="66" t="s">
        <v>964</v>
      </c>
      <c r="H747" s="64">
        <v>45482</v>
      </c>
      <c r="I747" s="1"/>
      <c r="J747" s="1"/>
      <c r="K747" s="1"/>
      <c r="L747" s="66" t="s">
        <v>1507</v>
      </c>
      <c r="M747" s="1"/>
      <c r="N747" s="1"/>
      <c r="O747" s="66" t="s">
        <v>1083</v>
      </c>
      <c r="Q747">
        <f>VLOOKUP(C747,GL!$T$2:$T$2631,1,FALSE)</f>
        <v>63465.43</v>
      </c>
      <c r="R747">
        <f>VLOOKUP(C747,Bank!$H$2:$H$1969,1,FALSE)</f>
        <v>63465.43</v>
      </c>
      <c r="S747" t="e">
        <f>VLOOKUP(C747,'1950 Reconciled2'!$E$2:$E$1999,1,FALSE)</f>
        <v>#N/A</v>
      </c>
      <c r="T747" t="e">
        <f>VLOOKUP(L747,Bank!$G$2:$G$1969,1,FALSE)</f>
        <v>#N/A</v>
      </c>
      <c r="U747" t="e">
        <f>VLOOKUP(O747,GL!$Q$2:$Q$2631,1,FALSE)</f>
        <v>#N/A</v>
      </c>
    </row>
    <row r="748" spans="1:21" ht="96.6" x14ac:dyDescent="0.3">
      <c r="A748" s="1"/>
      <c r="B748" s="64">
        <v>45481</v>
      </c>
      <c r="C748" s="65">
        <v>79152.86</v>
      </c>
      <c r="D748" s="66" t="s">
        <v>19</v>
      </c>
      <c r="E748" s="66" t="s">
        <v>8629</v>
      </c>
      <c r="F748" s="66" t="s">
        <v>1494</v>
      </c>
      <c r="G748" s="66" t="s">
        <v>964</v>
      </c>
      <c r="H748" s="64">
        <v>45482</v>
      </c>
      <c r="I748" s="1"/>
      <c r="J748" s="1"/>
      <c r="K748" s="1"/>
      <c r="L748" s="66" t="s">
        <v>1495</v>
      </c>
      <c r="M748" s="1"/>
      <c r="N748" s="1"/>
      <c r="O748" s="66" t="s">
        <v>1083</v>
      </c>
      <c r="Q748">
        <f>VLOOKUP(C748,GL!$T$2:$T$2631,1,FALSE)</f>
        <v>79152.86</v>
      </c>
      <c r="R748">
        <f>VLOOKUP(C748,Bank!$H$2:$H$1969,1,FALSE)</f>
        <v>79152.86</v>
      </c>
      <c r="S748" t="e">
        <f>VLOOKUP(C748,'1950 Reconciled2'!$E$2:$E$1999,1,FALSE)</f>
        <v>#N/A</v>
      </c>
      <c r="T748" t="e">
        <f>VLOOKUP(L748,Bank!$G$2:$G$1969,1,FALSE)</f>
        <v>#N/A</v>
      </c>
      <c r="U748" t="e">
        <f>VLOOKUP(O748,GL!$Q$2:$Q$2631,1,FALSE)</f>
        <v>#N/A</v>
      </c>
    </row>
    <row r="749" spans="1:21" ht="96.6" x14ac:dyDescent="0.3">
      <c r="A749" s="1"/>
      <c r="B749" s="64">
        <v>45481</v>
      </c>
      <c r="C749" s="65">
        <v>90707.9</v>
      </c>
      <c r="D749" s="66" t="s">
        <v>19</v>
      </c>
      <c r="E749" s="66" t="s">
        <v>8630</v>
      </c>
      <c r="F749" s="66" t="s">
        <v>1500</v>
      </c>
      <c r="G749" s="66" t="s">
        <v>964</v>
      </c>
      <c r="H749" s="64">
        <v>45482</v>
      </c>
      <c r="I749" s="1"/>
      <c r="J749" s="1"/>
      <c r="K749" s="1"/>
      <c r="L749" s="66" t="s">
        <v>1501</v>
      </c>
      <c r="M749" s="1"/>
      <c r="N749" s="1"/>
      <c r="O749" s="66" t="s">
        <v>1083</v>
      </c>
      <c r="Q749">
        <f>VLOOKUP(C749,GL!$T$2:$T$2631,1,FALSE)</f>
        <v>90707.9</v>
      </c>
      <c r="R749">
        <f>VLOOKUP(C749,Bank!$H$2:$H$1969,1,FALSE)</f>
        <v>90707.9</v>
      </c>
      <c r="S749" t="e">
        <f>VLOOKUP(C749,'1950 Reconciled2'!$E$2:$E$1999,1,FALSE)</f>
        <v>#N/A</v>
      </c>
      <c r="T749" t="e">
        <f>VLOOKUP(L749,Bank!$G$2:$G$1969,1,FALSE)</f>
        <v>#N/A</v>
      </c>
      <c r="U749" t="e">
        <f>VLOOKUP(O749,GL!$Q$2:$Q$2631,1,FALSE)</f>
        <v>#N/A</v>
      </c>
    </row>
    <row r="750" spans="1:21" ht="55.2" x14ac:dyDescent="0.3">
      <c r="A750" s="1"/>
      <c r="B750" s="64">
        <v>45481</v>
      </c>
      <c r="C750" s="65">
        <v>2342187.88</v>
      </c>
      <c r="D750" s="66" t="s">
        <v>19</v>
      </c>
      <c r="E750" s="66" t="s">
        <v>8631</v>
      </c>
      <c r="F750" s="66" t="s">
        <v>1479</v>
      </c>
      <c r="G750" s="66" t="s">
        <v>964</v>
      </c>
      <c r="H750" s="64">
        <v>45482</v>
      </c>
      <c r="I750" s="1"/>
      <c r="J750" s="1"/>
      <c r="K750" s="1"/>
      <c r="L750" s="66" t="s">
        <v>1480</v>
      </c>
      <c r="M750" s="1"/>
      <c r="N750" s="1"/>
      <c r="O750" s="66" t="s">
        <v>976</v>
      </c>
      <c r="Q750" t="e">
        <f>VLOOKUP(C750,GL!$T$2:$T$2631,1,FALSE)</f>
        <v>#N/A</v>
      </c>
      <c r="R750">
        <f>VLOOKUP(C750,Bank!$H$2:$H$1969,1,FALSE)</f>
        <v>2342187.88</v>
      </c>
      <c r="S750" t="e">
        <f>VLOOKUP(C750,'1950 Reconciled2'!$E$2:$E$1999,1,FALSE)</f>
        <v>#N/A</v>
      </c>
      <c r="T750" t="e">
        <f>VLOOKUP(L750,Bank!$G$2:$G$1969,1,FALSE)</f>
        <v>#N/A</v>
      </c>
      <c r="U750" t="e">
        <f>VLOOKUP(O750,GL!$Q$2:$Q$2631,1,FALSE)</f>
        <v>#N/A</v>
      </c>
    </row>
    <row r="751" spans="1:21" ht="55.2" x14ac:dyDescent="0.3">
      <c r="A751" s="1"/>
      <c r="B751" s="64">
        <v>45482</v>
      </c>
      <c r="C751" s="65">
        <v>83</v>
      </c>
      <c r="D751" s="66" t="s">
        <v>19</v>
      </c>
      <c r="E751" s="66" t="s">
        <v>8632</v>
      </c>
      <c r="F751" s="66" t="s">
        <v>1413</v>
      </c>
      <c r="G751" s="66" t="s">
        <v>964</v>
      </c>
      <c r="H751" s="64">
        <v>45483</v>
      </c>
      <c r="I751" s="1"/>
      <c r="J751" s="1"/>
      <c r="K751" s="1"/>
      <c r="L751" s="66" t="s">
        <v>1410</v>
      </c>
      <c r="M751" s="1"/>
      <c r="N751" s="1"/>
      <c r="O751" s="66" t="s">
        <v>976</v>
      </c>
      <c r="Q751">
        <f>VLOOKUP(C751,GL!$T$2:$T$2631,1,FALSE)</f>
        <v>83</v>
      </c>
      <c r="R751">
        <f>VLOOKUP(C751,Bank!$H$2:$H$1969,1,FALSE)</f>
        <v>83</v>
      </c>
      <c r="S751" t="e">
        <f>VLOOKUP(C751,'1950 Reconciled2'!$E$2:$E$1999,1,FALSE)</f>
        <v>#N/A</v>
      </c>
      <c r="T751" t="e">
        <f>VLOOKUP(L751,Bank!$G$2:$G$1969,1,FALSE)</f>
        <v>#N/A</v>
      </c>
      <c r="U751" t="e">
        <f>VLOOKUP(O751,GL!$Q$2:$Q$2631,1,FALSE)</f>
        <v>#N/A</v>
      </c>
    </row>
    <row r="752" spans="1:21" ht="55.2" x14ac:dyDescent="0.3">
      <c r="A752" s="1"/>
      <c r="B752" s="64">
        <v>45482</v>
      </c>
      <c r="C752" s="65">
        <v>299.82</v>
      </c>
      <c r="D752" s="66" t="s">
        <v>19</v>
      </c>
      <c r="E752" s="66" t="s">
        <v>8633</v>
      </c>
      <c r="F752" s="66" t="s">
        <v>1405</v>
      </c>
      <c r="G752" s="66" t="s">
        <v>964</v>
      </c>
      <c r="H752" s="64">
        <v>45483</v>
      </c>
      <c r="I752" s="1"/>
      <c r="J752" s="1"/>
      <c r="K752" s="1"/>
      <c r="L752" s="66" t="s">
        <v>1407</v>
      </c>
      <c r="M752" s="1"/>
      <c r="N752" s="1"/>
      <c r="O752" s="66" t="s">
        <v>976</v>
      </c>
      <c r="Q752">
        <f>VLOOKUP(C752,GL!$T$2:$T$2631,1,FALSE)</f>
        <v>299.82</v>
      </c>
      <c r="R752">
        <f>VLOOKUP(C752,Bank!$H$2:$H$1969,1,FALSE)</f>
        <v>299.82</v>
      </c>
      <c r="S752" t="e">
        <f>VLOOKUP(C752,'1950 Reconciled2'!$E$2:$E$1999,1,FALSE)</f>
        <v>#N/A</v>
      </c>
      <c r="T752" t="e">
        <f>VLOOKUP(L752,Bank!$G$2:$G$1969,1,FALSE)</f>
        <v>#N/A</v>
      </c>
      <c r="U752" t="e">
        <f>VLOOKUP(O752,GL!$Q$2:$Q$2631,1,FALSE)</f>
        <v>#N/A</v>
      </c>
    </row>
    <row r="753" spans="1:21" ht="55.2" x14ac:dyDescent="0.3">
      <c r="A753" s="1"/>
      <c r="B753" s="64">
        <v>45482</v>
      </c>
      <c r="C753" s="65">
        <v>520</v>
      </c>
      <c r="D753" s="66" t="s">
        <v>19</v>
      </c>
      <c r="E753" s="66" t="s">
        <v>8634</v>
      </c>
      <c r="F753" s="66" t="s">
        <v>1413</v>
      </c>
      <c r="G753" s="66" t="s">
        <v>964</v>
      </c>
      <c r="H753" s="64">
        <v>45483</v>
      </c>
      <c r="I753" s="1"/>
      <c r="J753" s="1"/>
      <c r="K753" s="1"/>
      <c r="L753" s="66" t="s">
        <v>1410</v>
      </c>
      <c r="M753" s="1"/>
      <c r="N753" s="1"/>
      <c r="O753" s="66" t="s">
        <v>976</v>
      </c>
      <c r="Q753">
        <f>VLOOKUP(C753,GL!$T$2:$T$2631,1,FALSE)</f>
        <v>520</v>
      </c>
      <c r="R753">
        <f>VLOOKUP(C753,Bank!$H$2:$H$1969,1,FALSE)</f>
        <v>520</v>
      </c>
      <c r="S753">
        <f>VLOOKUP(C753,'1950 Reconciled2'!$E$2:$E$1999,1,FALSE)</f>
        <v>520</v>
      </c>
      <c r="T753" t="e">
        <f>VLOOKUP(L753,Bank!$G$2:$G$1969,1,FALSE)</f>
        <v>#N/A</v>
      </c>
      <c r="U753" t="e">
        <f>VLOOKUP(O753,GL!$Q$2:$Q$2631,1,FALSE)</f>
        <v>#N/A</v>
      </c>
    </row>
    <row r="754" spans="1:21" ht="69" x14ac:dyDescent="0.3">
      <c r="A754" s="1"/>
      <c r="B754" s="64">
        <v>45482</v>
      </c>
      <c r="C754" s="65">
        <v>600</v>
      </c>
      <c r="D754" s="66" t="s">
        <v>19</v>
      </c>
      <c r="E754" s="66" t="s">
        <v>8635</v>
      </c>
      <c r="F754" s="66" t="s">
        <v>1409</v>
      </c>
      <c r="G754" s="66" t="s">
        <v>964</v>
      </c>
      <c r="H754" s="64">
        <v>45482</v>
      </c>
      <c r="I754" s="1"/>
      <c r="J754" s="1"/>
      <c r="K754" s="1"/>
      <c r="L754" s="66" t="s">
        <v>1410</v>
      </c>
      <c r="M754" s="1"/>
      <c r="N754" s="1"/>
      <c r="O754" s="66" t="s">
        <v>1411</v>
      </c>
      <c r="Q754">
        <f>VLOOKUP(C754,GL!$T$2:$T$2631,1,FALSE)</f>
        <v>600</v>
      </c>
      <c r="R754">
        <f>VLOOKUP(C754,Bank!$H$2:$H$1969,1,FALSE)</f>
        <v>600</v>
      </c>
      <c r="S754">
        <f>VLOOKUP(C754,'1950 Reconciled2'!$E$2:$E$1999,1,FALSE)</f>
        <v>600</v>
      </c>
      <c r="T754" t="e">
        <f>VLOOKUP(L754,Bank!$G$2:$G$1969,1,FALSE)</f>
        <v>#N/A</v>
      </c>
      <c r="U754" t="e">
        <f>VLOOKUP(O754,GL!$Q$2:$Q$2631,1,FALSE)</f>
        <v>#N/A</v>
      </c>
    </row>
    <row r="755" spans="1:21" ht="55.2" x14ac:dyDescent="0.3">
      <c r="A755" s="1"/>
      <c r="B755" s="64">
        <v>45482</v>
      </c>
      <c r="C755" s="65">
        <v>600</v>
      </c>
      <c r="D755" s="66" t="s">
        <v>19</v>
      </c>
      <c r="E755" s="66" t="s">
        <v>8636</v>
      </c>
      <c r="F755" s="66" t="s">
        <v>1413</v>
      </c>
      <c r="G755" s="66" t="s">
        <v>964</v>
      </c>
      <c r="H755" s="64">
        <v>45483</v>
      </c>
      <c r="I755" s="1"/>
      <c r="J755" s="1"/>
      <c r="K755" s="1"/>
      <c r="L755" s="66" t="s">
        <v>1410</v>
      </c>
      <c r="M755" s="1"/>
      <c r="N755" s="1"/>
      <c r="O755" s="66" t="s">
        <v>976</v>
      </c>
      <c r="Q755">
        <f>VLOOKUP(C755,GL!$T$2:$T$2631,1,FALSE)</f>
        <v>600</v>
      </c>
      <c r="R755">
        <f>VLOOKUP(C755,Bank!$H$2:$H$1969,1,FALSE)</f>
        <v>600</v>
      </c>
      <c r="S755">
        <f>VLOOKUP(C755,'1950 Reconciled2'!$E$2:$E$1999,1,FALSE)</f>
        <v>600</v>
      </c>
      <c r="T755" t="e">
        <f>VLOOKUP(L755,Bank!$G$2:$G$1969,1,FALSE)</f>
        <v>#N/A</v>
      </c>
      <c r="U755" t="e">
        <f>VLOOKUP(O755,GL!$Q$2:$Q$2631,1,FALSE)</f>
        <v>#N/A</v>
      </c>
    </row>
    <row r="756" spans="1:21" ht="69" x14ac:dyDescent="0.3">
      <c r="A756" s="1"/>
      <c r="B756" s="64">
        <v>45482</v>
      </c>
      <c r="C756" s="65">
        <v>3400</v>
      </c>
      <c r="D756" s="66" t="s">
        <v>19</v>
      </c>
      <c r="E756" s="66" t="s">
        <v>8637</v>
      </c>
      <c r="F756" s="66" t="s">
        <v>1420</v>
      </c>
      <c r="G756" s="66" t="s">
        <v>964</v>
      </c>
      <c r="H756" s="64">
        <v>45482</v>
      </c>
      <c r="I756" s="1"/>
      <c r="J756" s="1"/>
      <c r="K756" s="1"/>
      <c r="L756" s="66" t="s">
        <v>1421</v>
      </c>
      <c r="M756" s="1"/>
      <c r="N756" s="1"/>
      <c r="O756" s="66" t="s">
        <v>1422</v>
      </c>
      <c r="Q756">
        <f>VLOOKUP(C756,GL!$T$2:$T$2631,1,FALSE)</f>
        <v>3400</v>
      </c>
      <c r="R756">
        <f>VLOOKUP(C756,Bank!$H$2:$H$1969,1,FALSE)</f>
        <v>3400</v>
      </c>
      <c r="S756">
        <f>VLOOKUP(C756,'1950 Reconciled2'!$E$2:$E$1999,1,FALSE)</f>
        <v>3400</v>
      </c>
      <c r="T756" t="e">
        <f>VLOOKUP(L756,Bank!$G$2:$G$1969,1,FALSE)</f>
        <v>#N/A</v>
      </c>
      <c r="U756" t="e">
        <f>VLOOKUP(O756,GL!$Q$2:$Q$2631,1,FALSE)</f>
        <v>#N/A</v>
      </c>
    </row>
    <row r="757" spans="1:21" ht="55.2" x14ac:dyDescent="0.3">
      <c r="A757" s="1"/>
      <c r="B757" s="64">
        <v>45482</v>
      </c>
      <c r="C757" s="65">
        <v>4845.18</v>
      </c>
      <c r="D757" s="66" t="s">
        <v>19</v>
      </c>
      <c r="E757" s="66" t="s">
        <v>8638</v>
      </c>
      <c r="F757" s="66" t="s">
        <v>1405</v>
      </c>
      <c r="G757" s="66" t="s">
        <v>964</v>
      </c>
      <c r="H757" s="64">
        <v>45483</v>
      </c>
      <c r="I757" s="1"/>
      <c r="J757" s="1"/>
      <c r="K757" s="1"/>
      <c r="L757" s="66" t="s">
        <v>1407</v>
      </c>
      <c r="M757" s="1"/>
      <c r="N757" s="1"/>
      <c r="O757" s="66" t="s">
        <v>976</v>
      </c>
      <c r="Q757">
        <f>VLOOKUP(C757,GL!$T$2:$T$2631,1,FALSE)</f>
        <v>4845.18</v>
      </c>
      <c r="R757">
        <f>VLOOKUP(C757,Bank!$H$2:$H$1969,1,FALSE)</f>
        <v>4845.18</v>
      </c>
      <c r="S757" t="e">
        <f>VLOOKUP(C757,'1950 Reconciled2'!$E$2:$E$1999,1,FALSE)</f>
        <v>#N/A</v>
      </c>
      <c r="T757" t="e">
        <f>VLOOKUP(L757,Bank!$G$2:$G$1969,1,FALSE)</f>
        <v>#N/A</v>
      </c>
      <c r="U757" t="e">
        <f>VLOOKUP(O757,GL!$Q$2:$Q$2631,1,FALSE)</f>
        <v>#N/A</v>
      </c>
    </row>
    <row r="758" spans="1:21" ht="69" x14ac:dyDescent="0.3">
      <c r="A758" s="1"/>
      <c r="B758" s="64">
        <v>45482</v>
      </c>
      <c r="C758" s="65">
        <v>8007</v>
      </c>
      <c r="D758" s="66" t="s">
        <v>19</v>
      </c>
      <c r="E758" s="66" t="s">
        <v>8639</v>
      </c>
      <c r="F758" s="66" t="s">
        <v>1417</v>
      </c>
      <c r="G758" s="66" t="s">
        <v>964</v>
      </c>
      <c r="H758" s="64">
        <v>45483</v>
      </c>
      <c r="I758" s="1"/>
      <c r="J758" s="1"/>
      <c r="K758" s="1"/>
      <c r="L758" s="66" t="s">
        <v>1418</v>
      </c>
      <c r="M758" s="1"/>
      <c r="N758" s="1"/>
      <c r="O758" s="66" t="s">
        <v>1060</v>
      </c>
      <c r="Q758">
        <f>VLOOKUP(C758,GL!$T$2:$T$2631,1,FALSE)</f>
        <v>8007</v>
      </c>
      <c r="R758">
        <f>VLOOKUP(C758,Bank!$H$2:$H$1969,1,FALSE)</f>
        <v>8007</v>
      </c>
      <c r="S758" t="e">
        <f>VLOOKUP(C758,'1950 Reconciled2'!$E$2:$E$1999,1,FALSE)</f>
        <v>#N/A</v>
      </c>
      <c r="T758" t="e">
        <f>VLOOKUP(L758,Bank!$G$2:$G$1969,1,FALSE)</f>
        <v>#N/A</v>
      </c>
      <c r="U758" t="e">
        <f>VLOOKUP(O758,GL!$Q$2:$Q$2631,1,FALSE)</f>
        <v>#N/A</v>
      </c>
    </row>
    <row r="759" spans="1:21" ht="55.2" x14ac:dyDescent="0.3">
      <c r="A759" s="1"/>
      <c r="B759" s="64">
        <v>45482</v>
      </c>
      <c r="C759" s="65">
        <v>8600</v>
      </c>
      <c r="D759" s="66" t="s">
        <v>19</v>
      </c>
      <c r="E759" s="66" t="s">
        <v>8640</v>
      </c>
      <c r="F759" s="66" t="s">
        <v>1405</v>
      </c>
      <c r="G759" s="66" t="s">
        <v>964</v>
      </c>
      <c r="H759" s="64">
        <v>45483</v>
      </c>
      <c r="I759" s="1"/>
      <c r="J759" s="1"/>
      <c r="K759" s="1"/>
      <c r="L759" s="66" t="s">
        <v>1407</v>
      </c>
      <c r="M759" s="1"/>
      <c r="N759" s="1"/>
      <c r="O759" s="66" t="s">
        <v>976</v>
      </c>
      <c r="Q759" t="e">
        <f>VLOOKUP(C759,GL!$T$2:$T$2631,1,FALSE)</f>
        <v>#N/A</v>
      </c>
      <c r="R759">
        <f>VLOOKUP(C759,Bank!$H$2:$H$1969,1,FALSE)</f>
        <v>8600</v>
      </c>
      <c r="S759">
        <f>VLOOKUP(C759,'1950 Reconciled2'!$E$2:$E$1999,1,FALSE)</f>
        <v>8600</v>
      </c>
      <c r="T759" t="e">
        <f>VLOOKUP(L759,Bank!$G$2:$G$1969,1,FALSE)</f>
        <v>#N/A</v>
      </c>
      <c r="U759" t="e">
        <f>VLOOKUP(O759,GL!$Q$2:$Q$2631,1,FALSE)</f>
        <v>#N/A</v>
      </c>
    </row>
    <row r="760" spans="1:21" ht="55.2" x14ac:dyDescent="0.3">
      <c r="A760" s="1"/>
      <c r="B760" s="64">
        <v>45482</v>
      </c>
      <c r="C760" s="65">
        <v>2062351.56</v>
      </c>
      <c r="D760" s="66" t="s">
        <v>19</v>
      </c>
      <c r="E760" s="66" t="s">
        <v>8641</v>
      </c>
      <c r="F760" s="66" t="s">
        <v>1405</v>
      </c>
      <c r="G760" s="66" t="s">
        <v>964</v>
      </c>
      <c r="H760" s="64">
        <v>45483</v>
      </c>
      <c r="I760" s="1"/>
      <c r="J760" s="1"/>
      <c r="K760" s="1"/>
      <c r="L760" s="66" t="s">
        <v>1407</v>
      </c>
      <c r="M760" s="1"/>
      <c r="N760" s="1"/>
      <c r="O760" s="66" t="s">
        <v>976</v>
      </c>
      <c r="Q760" t="e">
        <f>VLOOKUP(C760,GL!$T$2:$T$2631,1,FALSE)</f>
        <v>#N/A</v>
      </c>
      <c r="R760">
        <f>VLOOKUP(C760,Bank!$H$2:$H$1969,1,FALSE)</f>
        <v>2062351.56</v>
      </c>
      <c r="S760" t="e">
        <f>VLOOKUP(C760,'1950 Reconciled2'!$E$2:$E$1999,1,FALSE)</f>
        <v>#N/A</v>
      </c>
      <c r="T760" t="e">
        <f>VLOOKUP(L760,Bank!$G$2:$G$1969,1,FALSE)</f>
        <v>#N/A</v>
      </c>
      <c r="U760" t="e">
        <f>VLOOKUP(O760,GL!$Q$2:$Q$2631,1,FALSE)</f>
        <v>#N/A</v>
      </c>
    </row>
    <row r="761" spans="1:21" ht="55.2" x14ac:dyDescent="0.3">
      <c r="A761" s="1"/>
      <c r="B761" s="64">
        <v>45483</v>
      </c>
      <c r="C761" s="65">
        <v>11</v>
      </c>
      <c r="D761" s="66" t="s">
        <v>19</v>
      </c>
      <c r="E761" s="66" t="s">
        <v>8642</v>
      </c>
      <c r="F761" s="66" t="s">
        <v>3532</v>
      </c>
      <c r="G761" s="66" t="s">
        <v>964</v>
      </c>
      <c r="H761" s="64">
        <v>45484</v>
      </c>
      <c r="I761" s="1"/>
      <c r="J761" s="1"/>
      <c r="K761" s="1"/>
      <c r="L761" s="66" t="s">
        <v>3534</v>
      </c>
      <c r="M761" s="1"/>
      <c r="N761" s="1"/>
      <c r="O761" s="66" t="s">
        <v>976</v>
      </c>
      <c r="Q761">
        <f>VLOOKUP(C761,GL!$T$2:$T$2631,1,FALSE)</f>
        <v>11</v>
      </c>
      <c r="R761">
        <f>VLOOKUP(C761,Bank!$H$2:$H$1969,1,FALSE)</f>
        <v>11</v>
      </c>
      <c r="S761" t="e">
        <f>VLOOKUP(C761,'1950 Reconciled2'!$E$2:$E$1999,1,FALSE)</f>
        <v>#N/A</v>
      </c>
      <c r="T761" t="e">
        <f>VLOOKUP(L761,Bank!$G$2:$G$1969,1,FALSE)</f>
        <v>#N/A</v>
      </c>
      <c r="U761" t="e">
        <f>VLOOKUP(O761,GL!$Q$2:$Q$2631,1,FALSE)</f>
        <v>#N/A</v>
      </c>
    </row>
    <row r="762" spans="1:21" ht="55.2" x14ac:dyDescent="0.3">
      <c r="A762" s="1"/>
      <c r="B762" s="64">
        <v>45483</v>
      </c>
      <c r="C762" s="65">
        <v>1164</v>
      </c>
      <c r="D762" s="66" t="s">
        <v>19</v>
      </c>
      <c r="E762" s="66" t="s">
        <v>8643</v>
      </c>
      <c r="F762" s="66" t="s">
        <v>3536</v>
      </c>
      <c r="G762" s="66" t="s">
        <v>964</v>
      </c>
      <c r="H762" s="64">
        <v>45484</v>
      </c>
      <c r="I762" s="1"/>
      <c r="J762" s="1"/>
      <c r="K762" s="1"/>
      <c r="L762" s="66" t="s">
        <v>3537</v>
      </c>
      <c r="M762" s="1"/>
      <c r="N762" s="1"/>
      <c r="O762" s="66" t="s">
        <v>976</v>
      </c>
      <c r="Q762">
        <f>VLOOKUP(C762,GL!$T$2:$T$2631,1,FALSE)</f>
        <v>1164</v>
      </c>
      <c r="R762">
        <f>VLOOKUP(C762,Bank!$H$2:$H$1969,1,FALSE)</f>
        <v>1164</v>
      </c>
      <c r="S762" t="e">
        <f>VLOOKUP(C762,'1950 Reconciled2'!$E$2:$E$1999,1,FALSE)</f>
        <v>#N/A</v>
      </c>
      <c r="T762" t="e">
        <f>VLOOKUP(L762,Bank!$G$2:$G$1969,1,FALSE)</f>
        <v>#N/A</v>
      </c>
      <c r="U762" t="e">
        <f>VLOOKUP(O762,GL!$Q$2:$Q$2631,1,FALSE)</f>
        <v>#N/A</v>
      </c>
    </row>
    <row r="763" spans="1:21" ht="69" x14ac:dyDescent="0.3">
      <c r="A763" s="1"/>
      <c r="B763" s="64">
        <v>45483</v>
      </c>
      <c r="C763" s="65">
        <v>1360</v>
      </c>
      <c r="D763" s="66" t="s">
        <v>19</v>
      </c>
      <c r="E763" s="66" t="s">
        <v>8644</v>
      </c>
      <c r="F763" s="66" t="s">
        <v>3542</v>
      </c>
      <c r="G763" s="66" t="s">
        <v>964</v>
      </c>
      <c r="H763" s="64">
        <v>45483</v>
      </c>
      <c r="I763" s="1"/>
      <c r="J763" s="1"/>
      <c r="K763" s="1"/>
      <c r="L763" s="66" t="s">
        <v>3543</v>
      </c>
      <c r="M763" s="1"/>
      <c r="N763" s="1"/>
      <c r="O763" s="66" t="s">
        <v>3544</v>
      </c>
      <c r="Q763">
        <f>VLOOKUP(C763,GL!$T$2:$T$2631,1,FALSE)</f>
        <v>1360</v>
      </c>
      <c r="R763">
        <f>VLOOKUP(C763,Bank!$H$2:$H$1969,1,FALSE)</f>
        <v>1360</v>
      </c>
      <c r="S763">
        <f>VLOOKUP(C763,'1950 Reconciled2'!$E$2:$E$1999,1,FALSE)</f>
        <v>1360</v>
      </c>
      <c r="T763" t="e">
        <f>VLOOKUP(L763,Bank!$G$2:$G$1969,1,FALSE)</f>
        <v>#N/A</v>
      </c>
      <c r="U763" t="e">
        <f>VLOOKUP(O763,GL!$Q$2:$Q$2631,1,FALSE)</f>
        <v>#N/A</v>
      </c>
    </row>
    <row r="764" spans="1:21" ht="55.2" x14ac:dyDescent="0.3">
      <c r="A764" s="1"/>
      <c r="B764" s="64">
        <v>45483</v>
      </c>
      <c r="C764" s="65">
        <v>6334.94</v>
      </c>
      <c r="D764" s="66" t="s">
        <v>19</v>
      </c>
      <c r="E764" s="66" t="s">
        <v>8645</v>
      </c>
      <c r="F764" s="66" t="s">
        <v>3532</v>
      </c>
      <c r="G764" s="66" t="s">
        <v>964</v>
      </c>
      <c r="H764" s="64">
        <v>45484</v>
      </c>
      <c r="I764" s="1"/>
      <c r="J764" s="1"/>
      <c r="K764" s="1"/>
      <c r="L764" s="66" t="s">
        <v>3534</v>
      </c>
      <c r="M764" s="1"/>
      <c r="N764" s="1"/>
      <c r="O764" s="66" t="s">
        <v>976</v>
      </c>
      <c r="Q764">
        <f>VLOOKUP(C764,GL!$T$2:$T$2631,1,FALSE)</f>
        <v>6334.94</v>
      </c>
      <c r="R764">
        <f>VLOOKUP(C764,Bank!$H$2:$H$1969,1,FALSE)</f>
        <v>6334.94</v>
      </c>
      <c r="S764" t="e">
        <f>VLOOKUP(C764,'1950 Reconciled2'!$E$2:$E$1999,1,FALSE)</f>
        <v>#N/A</v>
      </c>
      <c r="T764" t="e">
        <f>VLOOKUP(L764,Bank!$G$2:$G$1969,1,FALSE)</f>
        <v>#N/A</v>
      </c>
      <c r="U764" t="e">
        <f>VLOOKUP(O764,GL!$Q$2:$Q$2631,1,FALSE)</f>
        <v>#N/A</v>
      </c>
    </row>
    <row r="765" spans="1:21" ht="55.2" x14ac:dyDescent="0.3">
      <c r="A765" s="1"/>
      <c r="B765" s="64">
        <v>45483</v>
      </c>
      <c r="C765" s="65">
        <v>13400</v>
      </c>
      <c r="D765" s="66" t="s">
        <v>19</v>
      </c>
      <c r="E765" s="66" t="s">
        <v>8646</v>
      </c>
      <c r="F765" s="66" t="s">
        <v>3532</v>
      </c>
      <c r="G765" s="66" t="s">
        <v>964</v>
      </c>
      <c r="H765" s="64">
        <v>45484</v>
      </c>
      <c r="I765" s="1"/>
      <c r="J765" s="1"/>
      <c r="K765" s="1"/>
      <c r="L765" s="66" t="s">
        <v>3534</v>
      </c>
      <c r="M765" s="1"/>
      <c r="N765" s="1"/>
      <c r="O765" s="66" t="s">
        <v>976</v>
      </c>
      <c r="Q765" t="e">
        <f>VLOOKUP(C765,GL!$T$2:$T$2631,1,FALSE)</f>
        <v>#N/A</v>
      </c>
      <c r="R765">
        <f>VLOOKUP(C765,Bank!$H$2:$H$1969,1,FALSE)</f>
        <v>13400</v>
      </c>
      <c r="S765">
        <f>VLOOKUP(C765,'1950 Reconciled2'!$E$2:$E$1999,1,FALSE)</f>
        <v>13400</v>
      </c>
      <c r="T765" t="e">
        <f>VLOOKUP(L765,Bank!$G$2:$G$1969,1,FALSE)</f>
        <v>#N/A</v>
      </c>
      <c r="U765" t="e">
        <f>VLOOKUP(O765,GL!$Q$2:$Q$2631,1,FALSE)</f>
        <v>#N/A</v>
      </c>
    </row>
    <row r="766" spans="1:21" ht="69" x14ac:dyDescent="0.3">
      <c r="A766" s="1"/>
      <c r="B766" s="64">
        <v>45483</v>
      </c>
      <c r="C766" s="65">
        <v>58788</v>
      </c>
      <c r="D766" s="66" t="s">
        <v>19</v>
      </c>
      <c r="E766" s="66" t="s">
        <v>8647</v>
      </c>
      <c r="F766" s="66" t="s">
        <v>3539</v>
      </c>
      <c r="G766" s="66" t="s">
        <v>964</v>
      </c>
      <c r="H766" s="64">
        <v>45484</v>
      </c>
      <c r="I766" s="1"/>
      <c r="J766" s="1"/>
      <c r="K766" s="1"/>
      <c r="L766" s="66" t="s">
        <v>3540</v>
      </c>
      <c r="M766" s="1"/>
      <c r="N766" s="1"/>
      <c r="O766" s="66" t="s">
        <v>1060</v>
      </c>
      <c r="Q766">
        <f>VLOOKUP(C766,GL!$T$2:$T$2631,1,FALSE)</f>
        <v>58788</v>
      </c>
      <c r="R766">
        <f>VLOOKUP(C766,Bank!$H$2:$H$1969,1,FALSE)</f>
        <v>58788</v>
      </c>
      <c r="S766" t="e">
        <f>VLOOKUP(C766,'1950 Reconciled2'!$E$2:$E$1999,1,FALSE)</f>
        <v>#N/A</v>
      </c>
      <c r="T766" t="e">
        <f>VLOOKUP(L766,Bank!$G$2:$G$1969,1,FALSE)</f>
        <v>#N/A</v>
      </c>
      <c r="U766" t="e">
        <f>VLOOKUP(O766,GL!$Q$2:$Q$2631,1,FALSE)</f>
        <v>#N/A</v>
      </c>
    </row>
    <row r="767" spans="1:21" ht="55.2" x14ac:dyDescent="0.3">
      <c r="A767" s="1"/>
      <c r="B767" s="64">
        <v>45483</v>
      </c>
      <c r="C767" s="65">
        <v>1646532.04</v>
      </c>
      <c r="D767" s="66" t="s">
        <v>19</v>
      </c>
      <c r="E767" s="66" t="s">
        <v>8648</v>
      </c>
      <c r="F767" s="66" t="s">
        <v>3532</v>
      </c>
      <c r="G767" s="66" t="s">
        <v>964</v>
      </c>
      <c r="H767" s="64">
        <v>45484</v>
      </c>
      <c r="I767" s="1"/>
      <c r="J767" s="1"/>
      <c r="K767" s="1"/>
      <c r="L767" s="66" t="s">
        <v>3534</v>
      </c>
      <c r="M767" s="1"/>
      <c r="N767" s="1"/>
      <c r="O767" s="66" t="s">
        <v>976</v>
      </c>
      <c r="Q767" t="e">
        <f>VLOOKUP(C767,GL!$T$2:$T$2631,1,FALSE)</f>
        <v>#N/A</v>
      </c>
      <c r="R767">
        <f>VLOOKUP(C767,Bank!$H$2:$H$1969,1,FALSE)</f>
        <v>1646532.04</v>
      </c>
      <c r="S767" t="e">
        <f>VLOOKUP(C767,'1950 Reconciled2'!$E$2:$E$1999,1,FALSE)</f>
        <v>#N/A</v>
      </c>
      <c r="T767" t="e">
        <f>VLOOKUP(L767,Bank!$G$2:$G$1969,1,FALSE)</f>
        <v>#N/A</v>
      </c>
      <c r="U767" t="e">
        <f>VLOOKUP(O767,GL!$Q$2:$Q$2631,1,FALSE)</f>
        <v>#N/A</v>
      </c>
    </row>
    <row r="768" spans="1:21" ht="69" x14ac:dyDescent="0.3">
      <c r="A768" s="1"/>
      <c r="B768" s="64">
        <v>45484</v>
      </c>
      <c r="C768" s="65">
        <v>-888</v>
      </c>
      <c r="D768" s="66" t="s">
        <v>19</v>
      </c>
      <c r="E768" s="66" t="s">
        <v>8649</v>
      </c>
      <c r="F768" s="66" t="s">
        <v>3599</v>
      </c>
      <c r="G768" s="66" t="s">
        <v>964</v>
      </c>
      <c r="H768" s="64">
        <v>45484</v>
      </c>
      <c r="I768" s="1"/>
      <c r="J768" s="1"/>
      <c r="K768" s="1"/>
      <c r="L768" s="66" t="s">
        <v>3600</v>
      </c>
      <c r="M768" s="1"/>
      <c r="N768" s="1"/>
      <c r="O768" s="66" t="s">
        <v>3601</v>
      </c>
      <c r="Q768">
        <f>VLOOKUP(C768,GL!$T$2:$T$2631,1,FALSE)</f>
        <v>-888</v>
      </c>
      <c r="R768">
        <f>VLOOKUP(C768,Bank!$H$2:$H$1969,1,FALSE)</f>
        <v>-888</v>
      </c>
      <c r="S768" t="e">
        <f>VLOOKUP(C768,'1950 Reconciled2'!$E$2:$E$1999,1,FALSE)</f>
        <v>#N/A</v>
      </c>
      <c r="T768" t="e">
        <f>VLOOKUP(L768,Bank!$G$2:$G$1969,1,FALSE)</f>
        <v>#N/A</v>
      </c>
      <c r="U768" t="e">
        <f>VLOOKUP(O768,GL!$Q$2:$Q$2631,1,FALSE)</f>
        <v>#N/A</v>
      </c>
    </row>
    <row r="769" spans="1:21" ht="69" x14ac:dyDescent="0.3">
      <c r="A769" s="1"/>
      <c r="B769" s="64">
        <v>45484</v>
      </c>
      <c r="C769" s="65">
        <v>-167</v>
      </c>
      <c r="D769" s="66" t="s">
        <v>19</v>
      </c>
      <c r="E769" s="66" t="s">
        <v>8650</v>
      </c>
      <c r="F769" s="66" t="s">
        <v>3607</v>
      </c>
      <c r="G769" s="66" t="s">
        <v>964</v>
      </c>
      <c r="H769" s="64">
        <v>45484</v>
      </c>
      <c r="I769" s="1"/>
      <c r="J769" s="1"/>
      <c r="K769" s="1"/>
      <c r="L769" s="66" t="s">
        <v>3608</v>
      </c>
      <c r="M769" s="1"/>
      <c r="N769" s="1"/>
      <c r="O769" s="66" t="s">
        <v>3609</v>
      </c>
      <c r="Q769">
        <f>VLOOKUP(C769,GL!$T$2:$T$2631,1,FALSE)</f>
        <v>-167</v>
      </c>
      <c r="R769">
        <f>VLOOKUP(C769,Bank!$H$2:$H$1969,1,FALSE)</f>
        <v>-167</v>
      </c>
      <c r="S769">
        <f>VLOOKUP(C769,'1950 Reconciled2'!$E$2:$E$1999,1,FALSE)</f>
        <v>-167</v>
      </c>
      <c r="T769" t="e">
        <f>VLOOKUP(L769,Bank!$G$2:$G$1969,1,FALSE)</f>
        <v>#N/A</v>
      </c>
      <c r="U769" t="e">
        <f>VLOOKUP(O769,GL!$Q$2:$Q$2631,1,FALSE)</f>
        <v>#N/A</v>
      </c>
    </row>
    <row r="770" spans="1:21" ht="69" x14ac:dyDescent="0.3">
      <c r="A770" s="1"/>
      <c r="B770" s="64">
        <v>45484</v>
      </c>
      <c r="C770" s="65">
        <v>-160</v>
      </c>
      <c r="D770" s="66" t="s">
        <v>19</v>
      </c>
      <c r="E770" s="66" t="s">
        <v>8651</v>
      </c>
      <c r="F770" s="66" t="s">
        <v>3595</v>
      </c>
      <c r="G770" s="66" t="s">
        <v>964</v>
      </c>
      <c r="H770" s="64">
        <v>45484</v>
      </c>
      <c r="I770" s="1"/>
      <c r="J770" s="1"/>
      <c r="K770" s="1"/>
      <c r="L770" s="66" t="s">
        <v>3596</v>
      </c>
      <c r="M770" s="1"/>
      <c r="N770" s="1"/>
      <c r="O770" s="66" t="s">
        <v>3597</v>
      </c>
      <c r="Q770">
        <f>VLOOKUP(C770,GL!$T$2:$T$2631,1,FALSE)</f>
        <v>-160</v>
      </c>
      <c r="R770">
        <f>VLOOKUP(C770,Bank!$H$2:$H$1969,1,FALSE)</f>
        <v>-160</v>
      </c>
      <c r="S770">
        <f>VLOOKUP(C770,'1950 Reconciled2'!$E$2:$E$1999,1,FALSE)</f>
        <v>-160</v>
      </c>
      <c r="T770" t="e">
        <f>VLOOKUP(L770,Bank!$G$2:$G$1969,1,FALSE)</f>
        <v>#N/A</v>
      </c>
      <c r="U770" t="e">
        <f>VLOOKUP(O770,GL!$Q$2:$Q$2631,1,FALSE)</f>
        <v>#N/A</v>
      </c>
    </row>
    <row r="771" spans="1:21" ht="69" x14ac:dyDescent="0.3">
      <c r="A771" s="1"/>
      <c r="B771" s="64">
        <v>45484</v>
      </c>
      <c r="C771" s="65">
        <v>-110</v>
      </c>
      <c r="D771" s="66" t="s">
        <v>19</v>
      </c>
      <c r="E771" s="66" t="s">
        <v>8652</v>
      </c>
      <c r="F771" s="66" t="s">
        <v>3603</v>
      </c>
      <c r="G771" s="66" t="s">
        <v>964</v>
      </c>
      <c r="H771" s="64">
        <v>45484</v>
      </c>
      <c r="I771" s="1"/>
      <c r="J771" s="1"/>
      <c r="K771" s="1"/>
      <c r="L771" s="66" t="s">
        <v>3604</v>
      </c>
      <c r="M771" s="1"/>
      <c r="N771" s="1"/>
      <c r="O771" s="66" t="s">
        <v>3605</v>
      </c>
      <c r="Q771">
        <f>VLOOKUP(C771,GL!$T$2:$T$2631,1,FALSE)</f>
        <v>-110</v>
      </c>
      <c r="R771">
        <f>VLOOKUP(C771,Bank!$H$2:$H$1969,1,FALSE)</f>
        <v>-110</v>
      </c>
      <c r="S771" t="e">
        <f>VLOOKUP(C771,'1950 Reconciled2'!$E$2:$E$1999,1,FALSE)</f>
        <v>#N/A</v>
      </c>
      <c r="T771" t="e">
        <f>VLOOKUP(L771,Bank!$G$2:$G$1969,1,FALSE)</f>
        <v>#N/A</v>
      </c>
      <c r="U771" t="e">
        <f>VLOOKUP(O771,GL!$Q$2:$Q$2631,1,FALSE)</f>
        <v>#N/A</v>
      </c>
    </row>
    <row r="772" spans="1:21" ht="69" x14ac:dyDescent="0.3">
      <c r="A772" s="1"/>
      <c r="B772" s="64">
        <v>45484</v>
      </c>
      <c r="C772" s="65">
        <v>-75</v>
      </c>
      <c r="D772" s="66" t="s">
        <v>19</v>
      </c>
      <c r="E772" s="66" t="s">
        <v>8653</v>
      </c>
      <c r="F772" s="66" t="s">
        <v>3611</v>
      </c>
      <c r="G772" s="66" t="s">
        <v>964</v>
      </c>
      <c r="H772" s="64">
        <v>45484</v>
      </c>
      <c r="I772" s="1"/>
      <c r="J772" s="1"/>
      <c r="K772" s="1"/>
      <c r="L772" s="66" t="s">
        <v>3612</v>
      </c>
      <c r="M772" s="1"/>
      <c r="N772" s="1"/>
      <c r="O772" s="66" t="s">
        <v>2722</v>
      </c>
      <c r="Q772">
        <f>VLOOKUP(C772,GL!$T$2:$T$2631,1,FALSE)</f>
        <v>-75</v>
      </c>
      <c r="R772">
        <f>VLOOKUP(C772,Bank!$H$2:$H$1969,1,FALSE)</f>
        <v>-75</v>
      </c>
      <c r="S772" t="e">
        <f>VLOOKUP(C772,'1950 Reconciled2'!$E$2:$E$1999,1,FALSE)</f>
        <v>#N/A</v>
      </c>
      <c r="T772" t="e">
        <f>VLOOKUP(L772,Bank!$G$2:$G$1969,1,FALSE)</f>
        <v>#N/A</v>
      </c>
      <c r="U772" t="e">
        <f>VLOOKUP(O772,GL!$Q$2:$Q$2631,1,FALSE)</f>
        <v>#N/A</v>
      </c>
    </row>
    <row r="773" spans="1:21" ht="69" x14ac:dyDescent="0.3">
      <c r="A773" s="1"/>
      <c r="B773" s="64">
        <v>45484</v>
      </c>
      <c r="C773" s="65">
        <v>134</v>
      </c>
      <c r="D773" s="66" t="s">
        <v>19</v>
      </c>
      <c r="E773" s="66" t="s">
        <v>8654</v>
      </c>
      <c r="F773" s="66" t="s">
        <v>3615</v>
      </c>
      <c r="G773" s="66" t="s">
        <v>964</v>
      </c>
      <c r="H773" s="64">
        <v>45484</v>
      </c>
      <c r="I773" s="1"/>
      <c r="J773" s="1"/>
      <c r="K773" s="1"/>
      <c r="L773" s="66" t="s">
        <v>3616</v>
      </c>
      <c r="M773" s="1"/>
      <c r="N773" s="1"/>
      <c r="O773" s="66" t="s">
        <v>3617</v>
      </c>
      <c r="Q773">
        <f>VLOOKUP(C773,GL!$T$2:$T$2631,1,FALSE)</f>
        <v>134</v>
      </c>
      <c r="R773">
        <f>VLOOKUP(C773,Bank!$H$2:$H$1969,1,FALSE)</f>
        <v>134</v>
      </c>
      <c r="S773" t="e">
        <f>VLOOKUP(C773,'1950 Reconciled2'!$E$2:$E$1999,1,FALSE)</f>
        <v>#N/A</v>
      </c>
      <c r="T773" t="e">
        <f>VLOOKUP(L773,Bank!$G$2:$G$1969,1,FALSE)</f>
        <v>#N/A</v>
      </c>
      <c r="U773" t="e">
        <f>VLOOKUP(O773,GL!$Q$2:$Q$2631,1,FALSE)</f>
        <v>#N/A</v>
      </c>
    </row>
    <row r="774" spans="1:21" ht="69" x14ac:dyDescent="0.3">
      <c r="A774" s="1"/>
      <c r="B774" s="64">
        <v>45484</v>
      </c>
      <c r="C774" s="65">
        <v>254</v>
      </c>
      <c r="D774" s="66" t="s">
        <v>19</v>
      </c>
      <c r="E774" s="66" t="s">
        <v>8655</v>
      </c>
      <c r="F774" s="66" t="s">
        <v>3615</v>
      </c>
      <c r="G774" s="66" t="s">
        <v>964</v>
      </c>
      <c r="H774" s="64">
        <v>45484</v>
      </c>
      <c r="I774" s="1"/>
      <c r="J774" s="1"/>
      <c r="K774" s="1"/>
      <c r="L774" s="66" t="s">
        <v>3616</v>
      </c>
      <c r="M774" s="1"/>
      <c r="N774" s="1"/>
      <c r="O774" s="66" t="s">
        <v>3617</v>
      </c>
      <c r="Q774">
        <f>VLOOKUP(C774,GL!$T$2:$T$2631,1,FALSE)</f>
        <v>254</v>
      </c>
      <c r="R774">
        <f>VLOOKUP(C774,Bank!$H$2:$H$1969,1,FALSE)</f>
        <v>254</v>
      </c>
      <c r="S774" t="e">
        <f>VLOOKUP(C774,'1950 Reconciled2'!$E$2:$E$1999,1,FALSE)</f>
        <v>#N/A</v>
      </c>
      <c r="T774" t="e">
        <f>VLOOKUP(L774,Bank!$G$2:$G$1969,1,FALSE)</f>
        <v>#N/A</v>
      </c>
      <c r="U774" t="e">
        <f>VLOOKUP(O774,GL!$Q$2:$Q$2631,1,FALSE)</f>
        <v>#N/A</v>
      </c>
    </row>
    <row r="775" spans="1:21" ht="55.2" x14ac:dyDescent="0.3">
      <c r="A775" s="1"/>
      <c r="B775" s="64">
        <v>45484</v>
      </c>
      <c r="C775" s="65">
        <v>364</v>
      </c>
      <c r="D775" s="66" t="s">
        <v>19</v>
      </c>
      <c r="E775" s="66" t="s">
        <v>8656</v>
      </c>
      <c r="F775" s="66" t="s">
        <v>3592</v>
      </c>
      <c r="G775" s="66" t="s">
        <v>964</v>
      </c>
      <c r="H775" s="64">
        <v>45485</v>
      </c>
      <c r="I775" s="1"/>
      <c r="J775" s="1"/>
      <c r="K775" s="1"/>
      <c r="L775" s="66" t="s">
        <v>3593</v>
      </c>
      <c r="M775" s="1"/>
      <c r="N775" s="1"/>
      <c r="O775" s="66" t="s">
        <v>976</v>
      </c>
      <c r="Q775">
        <f>VLOOKUP(C775,GL!$T$2:$T$2631,1,FALSE)</f>
        <v>364</v>
      </c>
      <c r="R775">
        <f>VLOOKUP(C775,Bank!$H$2:$H$1969,1,FALSE)</f>
        <v>364</v>
      </c>
      <c r="S775" t="e">
        <f>VLOOKUP(C775,'1950 Reconciled2'!$E$2:$E$1999,1,FALSE)</f>
        <v>#N/A</v>
      </c>
      <c r="T775" t="e">
        <f>VLOOKUP(L775,Bank!$G$2:$G$1969,1,FALSE)</f>
        <v>#N/A</v>
      </c>
      <c r="U775" t="e">
        <f>VLOOKUP(O775,GL!$Q$2:$Q$2631,1,FALSE)</f>
        <v>#N/A</v>
      </c>
    </row>
    <row r="776" spans="1:21" ht="69" x14ac:dyDescent="0.3">
      <c r="A776" s="1"/>
      <c r="B776" s="64">
        <v>45484</v>
      </c>
      <c r="C776" s="65">
        <v>600</v>
      </c>
      <c r="D776" s="66" t="s">
        <v>19</v>
      </c>
      <c r="E776" s="66" t="s">
        <v>8657</v>
      </c>
      <c r="F776" s="66" t="s">
        <v>3620</v>
      </c>
      <c r="G776" s="66" t="s">
        <v>964</v>
      </c>
      <c r="H776" s="64">
        <v>45484</v>
      </c>
      <c r="I776" s="1"/>
      <c r="J776" s="1"/>
      <c r="K776" s="1"/>
      <c r="L776" s="66" t="s">
        <v>3616</v>
      </c>
      <c r="M776" s="1"/>
      <c r="N776" s="1"/>
      <c r="O776" s="66" t="s">
        <v>3621</v>
      </c>
      <c r="Q776">
        <f>VLOOKUP(C776,GL!$T$2:$T$2631,1,FALSE)</f>
        <v>600</v>
      </c>
      <c r="R776">
        <f>VLOOKUP(C776,Bank!$H$2:$H$1969,1,FALSE)</f>
        <v>600</v>
      </c>
      <c r="S776">
        <f>VLOOKUP(C776,'1950 Reconciled2'!$E$2:$E$1999,1,FALSE)</f>
        <v>600</v>
      </c>
      <c r="T776" t="e">
        <f>VLOOKUP(L776,Bank!$G$2:$G$1969,1,FALSE)</f>
        <v>#N/A</v>
      </c>
      <c r="U776" t="e">
        <f>VLOOKUP(O776,GL!$Q$2:$Q$2631,1,FALSE)</f>
        <v>#N/A</v>
      </c>
    </row>
    <row r="777" spans="1:21" ht="55.2" x14ac:dyDescent="0.3">
      <c r="A777" s="1"/>
      <c r="B777" s="64">
        <v>45484</v>
      </c>
      <c r="C777" s="65">
        <v>2847.39</v>
      </c>
      <c r="D777" s="66" t="s">
        <v>19</v>
      </c>
      <c r="E777" s="66" t="s">
        <v>8658</v>
      </c>
      <c r="F777" s="66" t="s">
        <v>3592</v>
      </c>
      <c r="G777" s="66" t="s">
        <v>964</v>
      </c>
      <c r="H777" s="64">
        <v>45485</v>
      </c>
      <c r="I777" s="1"/>
      <c r="J777" s="1"/>
      <c r="K777" s="1"/>
      <c r="L777" s="66" t="s">
        <v>3593</v>
      </c>
      <c r="M777" s="1"/>
      <c r="N777" s="1"/>
      <c r="O777" s="66" t="s">
        <v>976</v>
      </c>
      <c r="Q777">
        <f>VLOOKUP(C777,GL!$T$2:$T$2631,1,FALSE)</f>
        <v>2847.39</v>
      </c>
      <c r="R777">
        <f>VLOOKUP(C777,Bank!$H$2:$H$1969,1,FALSE)</f>
        <v>2847.39</v>
      </c>
      <c r="S777" t="e">
        <f>VLOOKUP(C777,'1950 Reconciled2'!$E$2:$E$1999,1,FALSE)</f>
        <v>#N/A</v>
      </c>
      <c r="T777" t="e">
        <f>VLOOKUP(L777,Bank!$G$2:$G$1969,1,FALSE)</f>
        <v>#N/A</v>
      </c>
      <c r="U777" t="e">
        <f>VLOOKUP(O777,GL!$Q$2:$Q$2631,1,FALSE)</f>
        <v>#N/A</v>
      </c>
    </row>
    <row r="778" spans="1:21" ht="69" x14ac:dyDescent="0.3">
      <c r="A778" s="1"/>
      <c r="B778" s="64">
        <v>45484</v>
      </c>
      <c r="C778" s="65">
        <v>3400</v>
      </c>
      <c r="D778" s="66" t="s">
        <v>19</v>
      </c>
      <c r="E778" s="66" t="s">
        <v>8659</v>
      </c>
      <c r="F778" s="66" t="s">
        <v>3628</v>
      </c>
      <c r="G778" s="66" t="s">
        <v>964</v>
      </c>
      <c r="H778" s="64">
        <v>45484</v>
      </c>
      <c r="I778" s="1"/>
      <c r="J778" s="1"/>
      <c r="K778" s="1"/>
      <c r="L778" s="66" t="s">
        <v>3629</v>
      </c>
      <c r="M778" s="1"/>
      <c r="N778" s="1"/>
      <c r="O778" s="66" t="s">
        <v>3630</v>
      </c>
      <c r="Q778">
        <f>VLOOKUP(C778,GL!$T$2:$T$2631,1,FALSE)</f>
        <v>3400</v>
      </c>
      <c r="R778">
        <f>VLOOKUP(C778,Bank!$H$2:$H$1969,1,FALSE)</f>
        <v>3400</v>
      </c>
      <c r="S778">
        <f>VLOOKUP(C778,'1950 Reconciled2'!$E$2:$E$1999,1,FALSE)</f>
        <v>3400</v>
      </c>
      <c r="T778" t="e">
        <f>VLOOKUP(L778,Bank!$G$2:$G$1969,1,FALSE)</f>
        <v>#N/A</v>
      </c>
      <c r="U778" t="e">
        <f>VLOOKUP(O778,GL!$Q$2:$Q$2631,1,FALSE)</f>
        <v>#N/A</v>
      </c>
    </row>
    <row r="779" spans="1:21" ht="55.2" x14ac:dyDescent="0.3">
      <c r="A779" s="1"/>
      <c r="B779" s="64">
        <v>45484</v>
      </c>
      <c r="C779" s="65">
        <v>3600.01</v>
      </c>
      <c r="D779" s="66" t="s">
        <v>19</v>
      </c>
      <c r="E779" s="66" t="s">
        <v>8660</v>
      </c>
      <c r="F779" s="66" t="s">
        <v>3626</v>
      </c>
      <c r="G779" s="66" t="s">
        <v>964</v>
      </c>
      <c r="H779" s="64">
        <v>45485</v>
      </c>
      <c r="I779" s="1"/>
      <c r="J779" s="1"/>
      <c r="K779" s="1"/>
      <c r="L779" s="66" t="s">
        <v>3624</v>
      </c>
      <c r="M779" s="1"/>
      <c r="N779" s="1"/>
      <c r="O779" s="66" t="s">
        <v>981</v>
      </c>
      <c r="Q779" t="e">
        <f>VLOOKUP(C779,GL!$T$2:$T$2631,1,FALSE)</f>
        <v>#N/A</v>
      </c>
      <c r="R779">
        <f>VLOOKUP(C779,Bank!$H$2:$H$1969,1,FALSE)</f>
        <v>3600.01</v>
      </c>
      <c r="S779" t="e">
        <f>VLOOKUP(C779,'1950 Reconciled2'!$E$2:$E$1999,1,FALSE)</f>
        <v>#N/A</v>
      </c>
      <c r="T779" t="e">
        <f>VLOOKUP(L779,Bank!$G$2:$G$1969,1,FALSE)</f>
        <v>#N/A</v>
      </c>
      <c r="U779" t="e">
        <f>VLOOKUP(O779,GL!$Q$2:$Q$2631,1,FALSE)</f>
        <v>#N/A</v>
      </c>
    </row>
    <row r="780" spans="1:21" ht="55.2" x14ac:dyDescent="0.3">
      <c r="A780" s="1"/>
      <c r="B780" s="64">
        <v>45484</v>
      </c>
      <c r="C780" s="65">
        <v>6300</v>
      </c>
      <c r="D780" s="66" t="s">
        <v>19</v>
      </c>
      <c r="E780" s="66" t="s">
        <v>8661</v>
      </c>
      <c r="F780" s="66" t="s">
        <v>3592</v>
      </c>
      <c r="G780" s="66" t="s">
        <v>964</v>
      </c>
      <c r="H780" s="64">
        <v>45485</v>
      </c>
      <c r="I780" s="1"/>
      <c r="J780" s="1"/>
      <c r="K780" s="1"/>
      <c r="L780" s="66" t="s">
        <v>3593</v>
      </c>
      <c r="M780" s="1"/>
      <c r="N780" s="1"/>
      <c r="O780" s="66" t="s">
        <v>976</v>
      </c>
      <c r="Q780" t="e">
        <f>VLOOKUP(C780,GL!$T$2:$T$2631,1,FALSE)</f>
        <v>#N/A</v>
      </c>
      <c r="R780">
        <f>VLOOKUP(C780,Bank!$H$2:$H$1969,1,FALSE)</f>
        <v>6300</v>
      </c>
      <c r="S780">
        <f>VLOOKUP(C780,'1950 Reconciled2'!$E$2:$E$1999,1,FALSE)</f>
        <v>6300</v>
      </c>
      <c r="T780" t="e">
        <f>VLOOKUP(L780,Bank!$G$2:$G$1969,1,FALSE)</f>
        <v>#N/A</v>
      </c>
      <c r="U780" t="e">
        <f>VLOOKUP(O780,GL!$Q$2:$Q$2631,1,FALSE)</f>
        <v>#N/A</v>
      </c>
    </row>
    <row r="781" spans="1:21" ht="69" x14ac:dyDescent="0.3">
      <c r="A781" s="1"/>
      <c r="B781" s="64">
        <v>45484</v>
      </c>
      <c r="C781" s="65">
        <v>30903</v>
      </c>
      <c r="D781" s="66" t="s">
        <v>19</v>
      </c>
      <c r="E781" s="66" t="s">
        <v>8662</v>
      </c>
      <c r="F781" s="66" t="s">
        <v>3623</v>
      </c>
      <c r="G781" s="66" t="s">
        <v>964</v>
      </c>
      <c r="H781" s="64">
        <v>45485</v>
      </c>
      <c r="I781" s="1"/>
      <c r="J781" s="1"/>
      <c r="K781" s="1"/>
      <c r="L781" s="66" t="s">
        <v>3624</v>
      </c>
      <c r="M781" s="1"/>
      <c r="N781" s="1"/>
      <c r="O781" s="66" t="s">
        <v>1060</v>
      </c>
      <c r="Q781">
        <f>VLOOKUP(C781,GL!$T$2:$T$2631,1,FALSE)</f>
        <v>30903</v>
      </c>
      <c r="R781">
        <f>VLOOKUP(C781,Bank!$H$2:$H$1969,1,FALSE)</f>
        <v>30903</v>
      </c>
      <c r="S781" t="e">
        <f>VLOOKUP(C781,'1950 Reconciled2'!$E$2:$E$1999,1,FALSE)</f>
        <v>#N/A</v>
      </c>
      <c r="T781" t="e">
        <f>VLOOKUP(L781,Bank!$G$2:$G$1969,1,FALSE)</f>
        <v>#N/A</v>
      </c>
      <c r="U781" t="e">
        <f>VLOOKUP(O781,GL!$Q$2:$Q$2631,1,FALSE)</f>
        <v>#N/A</v>
      </c>
    </row>
    <row r="782" spans="1:21" ht="55.2" x14ac:dyDescent="0.3">
      <c r="A782" s="1"/>
      <c r="B782" s="64">
        <v>45484</v>
      </c>
      <c r="C782" s="65">
        <v>817100.14</v>
      </c>
      <c r="D782" s="66" t="s">
        <v>19</v>
      </c>
      <c r="E782" s="66" t="s">
        <v>8663</v>
      </c>
      <c r="F782" s="66" t="s">
        <v>3592</v>
      </c>
      <c r="G782" s="66" t="s">
        <v>964</v>
      </c>
      <c r="H782" s="64">
        <v>45485</v>
      </c>
      <c r="I782" s="1"/>
      <c r="J782" s="1"/>
      <c r="K782" s="1"/>
      <c r="L782" s="66" t="s">
        <v>3593</v>
      </c>
      <c r="M782" s="1"/>
      <c r="N782" s="1"/>
      <c r="O782" s="66" t="s">
        <v>976</v>
      </c>
      <c r="Q782" t="e">
        <f>VLOOKUP(C782,GL!$T$2:$T$2631,1,FALSE)</f>
        <v>#N/A</v>
      </c>
      <c r="R782">
        <f>VLOOKUP(C782,Bank!$H$2:$H$1969,1,FALSE)</f>
        <v>817100.14</v>
      </c>
      <c r="S782" t="e">
        <f>VLOOKUP(C782,'1950 Reconciled2'!$E$2:$E$1999,1,FALSE)</f>
        <v>#N/A</v>
      </c>
      <c r="T782" t="e">
        <f>VLOOKUP(L782,Bank!$G$2:$G$1969,1,FALSE)</f>
        <v>#N/A</v>
      </c>
      <c r="U782" t="e">
        <f>VLOOKUP(O782,GL!$Q$2:$Q$2631,1,FALSE)</f>
        <v>#N/A</v>
      </c>
    </row>
    <row r="783" spans="1:21" ht="69" x14ac:dyDescent="0.3">
      <c r="A783" s="1"/>
      <c r="B783" s="64">
        <v>45485</v>
      </c>
      <c r="C783" s="65">
        <v>-100</v>
      </c>
      <c r="D783" s="66" t="s">
        <v>19</v>
      </c>
      <c r="E783" s="66" t="s">
        <v>8664</v>
      </c>
      <c r="F783" s="66" t="s">
        <v>3474</v>
      </c>
      <c r="G783" s="66" t="s">
        <v>964</v>
      </c>
      <c r="H783" s="64">
        <v>45485</v>
      </c>
      <c r="I783" s="1"/>
      <c r="J783" s="1"/>
      <c r="K783" s="1"/>
      <c r="L783" s="66" t="s">
        <v>3468</v>
      </c>
      <c r="M783" s="1"/>
      <c r="N783" s="1"/>
      <c r="O783" s="66" t="s">
        <v>1605</v>
      </c>
      <c r="Q783">
        <f>VLOOKUP(C783,GL!$T$2:$T$2631,1,FALSE)</f>
        <v>-100</v>
      </c>
      <c r="R783">
        <f>VLOOKUP(C783,Bank!$H$2:$H$1969,1,FALSE)</f>
        <v>-100</v>
      </c>
      <c r="S783">
        <f>VLOOKUP(C783,'1950 Reconciled2'!$E$2:$E$1999,1,FALSE)</f>
        <v>-100</v>
      </c>
      <c r="T783" t="e">
        <f>VLOOKUP(L783,Bank!$G$2:$G$1969,1,FALSE)</f>
        <v>#N/A</v>
      </c>
      <c r="U783" t="e">
        <f>VLOOKUP(O783,GL!$Q$2:$Q$2631,1,FALSE)</f>
        <v>#N/A</v>
      </c>
    </row>
    <row r="784" spans="1:21" ht="69" x14ac:dyDescent="0.3">
      <c r="A784" s="1"/>
      <c r="B784" s="64">
        <v>45485</v>
      </c>
      <c r="C784" s="65">
        <v>153.57</v>
      </c>
      <c r="D784" s="66" t="s">
        <v>19</v>
      </c>
      <c r="E784" s="66" t="s">
        <v>8665</v>
      </c>
      <c r="F784" s="66" t="s">
        <v>3467</v>
      </c>
      <c r="G784" s="66" t="s">
        <v>964</v>
      </c>
      <c r="H784" s="64">
        <v>45485</v>
      </c>
      <c r="I784" s="1"/>
      <c r="J784" s="1"/>
      <c r="K784" s="1"/>
      <c r="L784" s="66" t="s">
        <v>3468</v>
      </c>
      <c r="M784" s="1"/>
      <c r="N784" s="1"/>
      <c r="O784" s="66" t="s">
        <v>3469</v>
      </c>
      <c r="Q784">
        <f>VLOOKUP(C784,GL!$T$2:$T$2631,1,FALSE)</f>
        <v>153.57</v>
      </c>
      <c r="R784">
        <f>VLOOKUP(C784,Bank!$H$2:$H$1969,1,FALSE)</f>
        <v>153.57</v>
      </c>
      <c r="S784" t="e">
        <f>VLOOKUP(C784,'1950 Reconciled2'!$E$2:$E$1999,1,FALSE)</f>
        <v>#N/A</v>
      </c>
      <c r="T784" t="e">
        <f>VLOOKUP(L784,Bank!$G$2:$G$1969,1,FALSE)</f>
        <v>#N/A</v>
      </c>
      <c r="U784" t="e">
        <f>VLOOKUP(O784,GL!$Q$2:$Q$2631,1,FALSE)</f>
        <v>#N/A</v>
      </c>
    </row>
    <row r="785" spans="1:21" ht="69" x14ac:dyDescent="0.3">
      <c r="A785" s="1"/>
      <c r="B785" s="64">
        <v>45485</v>
      </c>
      <c r="C785" s="65">
        <v>157.77000000000001</v>
      </c>
      <c r="D785" s="66" t="s">
        <v>19</v>
      </c>
      <c r="E785" s="66" t="s">
        <v>8666</v>
      </c>
      <c r="F785" s="66" t="s">
        <v>3488</v>
      </c>
      <c r="G785" s="66" t="s">
        <v>964</v>
      </c>
      <c r="H785" s="64">
        <v>45488</v>
      </c>
      <c r="I785" s="1"/>
      <c r="J785" s="1"/>
      <c r="K785" s="1"/>
      <c r="L785" s="66" t="s">
        <v>3486</v>
      </c>
      <c r="M785" s="1"/>
      <c r="N785" s="1"/>
      <c r="O785" s="66" t="s">
        <v>1060</v>
      </c>
      <c r="Q785">
        <f>VLOOKUP(C785,GL!$T$2:$T$2631,1,FALSE)</f>
        <v>157.77000000000001</v>
      </c>
      <c r="R785">
        <f>VLOOKUP(C785,Bank!$H$2:$H$1969,1,FALSE)</f>
        <v>157.77000000000001</v>
      </c>
      <c r="S785" t="e">
        <f>VLOOKUP(C785,'1950 Reconciled2'!$E$2:$E$1999,1,FALSE)</f>
        <v>#N/A</v>
      </c>
      <c r="T785" t="e">
        <f>VLOOKUP(L785,Bank!$G$2:$G$1969,1,FALSE)</f>
        <v>#N/A</v>
      </c>
      <c r="U785" t="e">
        <f>VLOOKUP(O785,GL!$Q$2:$Q$2631,1,FALSE)</f>
        <v>#N/A</v>
      </c>
    </row>
    <row r="786" spans="1:21" ht="55.2" x14ac:dyDescent="0.3">
      <c r="A786" s="1"/>
      <c r="B786" s="64">
        <v>45485</v>
      </c>
      <c r="C786" s="65">
        <v>180</v>
      </c>
      <c r="D786" s="66" t="s">
        <v>19</v>
      </c>
      <c r="E786" s="66" t="s">
        <v>8667</v>
      </c>
      <c r="F786" s="66" t="s">
        <v>3471</v>
      </c>
      <c r="G786" s="66" t="s">
        <v>964</v>
      </c>
      <c r="H786" s="64">
        <v>45488</v>
      </c>
      <c r="I786" s="1"/>
      <c r="J786" s="1"/>
      <c r="K786" s="1"/>
      <c r="L786" s="66" t="s">
        <v>3472</v>
      </c>
      <c r="M786" s="1"/>
      <c r="N786" s="1"/>
      <c r="O786" s="66" t="s">
        <v>976</v>
      </c>
      <c r="Q786">
        <f>VLOOKUP(C786,GL!$T$2:$T$2631,1,FALSE)</f>
        <v>180</v>
      </c>
      <c r="R786">
        <f>VLOOKUP(C786,Bank!$H$2:$H$1969,1,FALSE)</f>
        <v>180</v>
      </c>
      <c r="S786">
        <f>VLOOKUP(C786,'1950 Reconciled2'!$E$2:$E$1999,1,FALSE)</f>
        <v>180</v>
      </c>
      <c r="T786" t="e">
        <f>VLOOKUP(L786,Bank!$G$2:$G$1969,1,FALSE)</f>
        <v>#N/A</v>
      </c>
      <c r="U786" t="e">
        <f>VLOOKUP(O786,GL!$Q$2:$Q$2631,1,FALSE)</f>
        <v>#N/A</v>
      </c>
    </row>
    <row r="787" spans="1:21" ht="55.2" x14ac:dyDescent="0.3">
      <c r="A787" s="1"/>
      <c r="B787" s="64">
        <v>45485</v>
      </c>
      <c r="C787" s="65">
        <v>188</v>
      </c>
      <c r="D787" s="66" t="s">
        <v>19</v>
      </c>
      <c r="E787" s="66" t="s">
        <v>8668</v>
      </c>
      <c r="F787" s="66" t="s">
        <v>3476</v>
      </c>
      <c r="G787" s="66" t="s">
        <v>964</v>
      </c>
      <c r="H787" s="64">
        <v>45488</v>
      </c>
      <c r="I787" s="1"/>
      <c r="J787" s="1"/>
      <c r="K787" s="1"/>
      <c r="L787" s="66" t="s">
        <v>3468</v>
      </c>
      <c r="M787" s="1"/>
      <c r="N787" s="1"/>
      <c r="O787" s="66" t="s">
        <v>976</v>
      </c>
      <c r="Q787">
        <f>VLOOKUP(C787,GL!$T$2:$T$2631,1,FALSE)</f>
        <v>188</v>
      </c>
      <c r="R787">
        <f>VLOOKUP(C787,Bank!$H$2:$H$1969,1,FALSE)</f>
        <v>188</v>
      </c>
      <c r="S787" t="e">
        <f>VLOOKUP(C787,'1950 Reconciled2'!$E$2:$E$1999,1,FALSE)</f>
        <v>#N/A</v>
      </c>
      <c r="T787" t="e">
        <f>VLOOKUP(L787,Bank!$G$2:$G$1969,1,FALSE)</f>
        <v>#N/A</v>
      </c>
      <c r="U787" t="e">
        <f>VLOOKUP(O787,GL!$Q$2:$Q$2631,1,FALSE)</f>
        <v>#N/A</v>
      </c>
    </row>
    <row r="788" spans="1:21" ht="55.2" x14ac:dyDescent="0.3">
      <c r="A788" s="1"/>
      <c r="B788" s="64">
        <v>45485</v>
      </c>
      <c r="C788" s="65">
        <v>206</v>
      </c>
      <c r="D788" s="66" t="s">
        <v>19</v>
      </c>
      <c r="E788" s="66" t="s">
        <v>8669</v>
      </c>
      <c r="F788" s="66" t="s">
        <v>3476</v>
      </c>
      <c r="G788" s="66" t="s">
        <v>964</v>
      </c>
      <c r="H788" s="64">
        <v>45488</v>
      </c>
      <c r="I788" s="1"/>
      <c r="J788" s="1"/>
      <c r="K788" s="1"/>
      <c r="L788" s="66" t="s">
        <v>3468</v>
      </c>
      <c r="M788" s="1"/>
      <c r="N788" s="1"/>
      <c r="O788" s="66" t="s">
        <v>976</v>
      </c>
      <c r="Q788">
        <f>VLOOKUP(C788,GL!$T$2:$T$2631,1,FALSE)</f>
        <v>206</v>
      </c>
      <c r="R788">
        <f>VLOOKUP(C788,Bank!$H$2:$H$1969,1,FALSE)</f>
        <v>206</v>
      </c>
      <c r="S788">
        <f>VLOOKUP(C788,'1950 Reconciled2'!$E$2:$E$1999,1,FALSE)</f>
        <v>206</v>
      </c>
      <c r="T788" t="e">
        <f>VLOOKUP(L788,Bank!$G$2:$G$1969,1,FALSE)</f>
        <v>#N/A</v>
      </c>
      <c r="U788" t="e">
        <f>VLOOKUP(O788,GL!$Q$2:$Q$2631,1,FALSE)</f>
        <v>#N/A</v>
      </c>
    </row>
    <row r="789" spans="1:21" ht="69" x14ac:dyDescent="0.3">
      <c r="A789" s="1"/>
      <c r="B789" s="64">
        <v>45485</v>
      </c>
      <c r="C789" s="65">
        <v>300</v>
      </c>
      <c r="D789" s="66" t="s">
        <v>19</v>
      </c>
      <c r="E789" s="66" t="s">
        <v>8670</v>
      </c>
      <c r="F789" s="66" t="s">
        <v>3482</v>
      </c>
      <c r="G789" s="66" t="s">
        <v>964</v>
      </c>
      <c r="H789" s="64">
        <v>45485</v>
      </c>
      <c r="I789" s="1"/>
      <c r="J789" s="1"/>
      <c r="K789" s="1"/>
      <c r="L789" s="66" t="s">
        <v>3468</v>
      </c>
      <c r="M789" s="1"/>
      <c r="N789" s="1"/>
      <c r="O789" s="66" t="s">
        <v>3483</v>
      </c>
      <c r="Q789">
        <f>VLOOKUP(C789,GL!$T$2:$T$2631,1,FALSE)</f>
        <v>300</v>
      </c>
      <c r="R789">
        <f>VLOOKUP(C789,Bank!$H$2:$H$1969,1,FALSE)</f>
        <v>300</v>
      </c>
      <c r="S789">
        <f>VLOOKUP(C789,'1950 Reconciled2'!$E$2:$E$1999,1,FALSE)</f>
        <v>300</v>
      </c>
      <c r="T789" t="e">
        <f>VLOOKUP(L789,Bank!$G$2:$G$1969,1,FALSE)</f>
        <v>#N/A</v>
      </c>
      <c r="U789" t="e">
        <f>VLOOKUP(O789,GL!$Q$2:$Q$2631,1,FALSE)</f>
        <v>#N/A</v>
      </c>
    </row>
    <row r="790" spans="1:21" ht="55.2" x14ac:dyDescent="0.3">
      <c r="A790" s="1"/>
      <c r="B790" s="64">
        <v>45485</v>
      </c>
      <c r="C790" s="65">
        <v>328</v>
      </c>
      <c r="D790" s="66" t="s">
        <v>19</v>
      </c>
      <c r="E790" s="66" t="s">
        <v>8671</v>
      </c>
      <c r="F790" s="66" t="s">
        <v>3476</v>
      </c>
      <c r="G790" s="66" t="s">
        <v>964</v>
      </c>
      <c r="H790" s="64">
        <v>45488</v>
      </c>
      <c r="I790" s="1"/>
      <c r="J790" s="1"/>
      <c r="K790" s="1"/>
      <c r="L790" s="66" t="s">
        <v>3468</v>
      </c>
      <c r="M790" s="1"/>
      <c r="N790" s="1"/>
      <c r="O790" s="66" t="s">
        <v>976</v>
      </c>
      <c r="Q790">
        <f>VLOOKUP(C790,GL!$T$2:$T$2631,1,FALSE)</f>
        <v>328</v>
      </c>
      <c r="R790">
        <f>VLOOKUP(C790,Bank!$H$2:$H$1969,1,FALSE)</f>
        <v>328</v>
      </c>
      <c r="S790" t="e">
        <f>VLOOKUP(C790,'1950 Reconciled2'!$E$2:$E$1999,1,FALSE)</f>
        <v>#N/A</v>
      </c>
      <c r="T790" t="e">
        <f>VLOOKUP(L790,Bank!$G$2:$G$1969,1,FALSE)</f>
        <v>#N/A</v>
      </c>
      <c r="U790" t="e">
        <f>VLOOKUP(O790,GL!$Q$2:$Q$2631,1,FALSE)</f>
        <v>#N/A</v>
      </c>
    </row>
    <row r="791" spans="1:21" ht="55.2" x14ac:dyDescent="0.3">
      <c r="A791" s="1"/>
      <c r="B791" s="64">
        <v>45485</v>
      </c>
      <c r="C791" s="65">
        <v>524</v>
      </c>
      <c r="D791" s="66" t="s">
        <v>19</v>
      </c>
      <c r="E791" s="66" t="s">
        <v>8672</v>
      </c>
      <c r="F791" s="66" t="s">
        <v>3476</v>
      </c>
      <c r="G791" s="66" t="s">
        <v>964</v>
      </c>
      <c r="H791" s="64">
        <v>45488</v>
      </c>
      <c r="I791" s="1"/>
      <c r="J791" s="1"/>
      <c r="K791" s="1"/>
      <c r="L791" s="66" t="s">
        <v>3468</v>
      </c>
      <c r="M791" s="1"/>
      <c r="N791" s="1"/>
      <c r="O791" s="66" t="s">
        <v>976</v>
      </c>
      <c r="Q791">
        <f>VLOOKUP(C791,GL!$T$2:$T$2631,1,FALSE)</f>
        <v>524</v>
      </c>
      <c r="R791">
        <f>VLOOKUP(C791,Bank!$H$2:$H$1969,1,FALSE)</f>
        <v>524</v>
      </c>
      <c r="S791" t="e">
        <f>VLOOKUP(C791,'1950 Reconciled2'!$E$2:$E$1999,1,FALSE)</f>
        <v>#N/A</v>
      </c>
      <c r="T791" t="e">
        <f>VLOOKUP(L791,Bank!$G$2:$G$1969,1,FALSE)</f>
        <v>#N/A</v>
      </c>
      <c r="U791" t="e">
        <f>VLOOKUP(O791,GL!$Q$2:$Q$2631,1,FALSE)</f>
        <v>#N/A</v>
      </c>
    </row>
    <row r="792" spans="1:21" ht="69" x14ac:dyDescent="0.3">
      <c r="A792" s="1"/>
      <c r="B792" s="64">
        <v>45485</v>
      </c>
      <c r="C792" s="65">
        <v>680</v>
      </c>
      <c r="D792" s="66" t="s">
        <v>19</v>
      </c>
      <c r="E792" s="66" t="s">
        <v>8673</v>
      </c>
      <c r="F792" s="66" t="s">
        <v>3490</v>
      </c>
      <c r="G792" s="66" t="s">
        <v>964</v>
      </c>
      <c r="H792" s="64">
        <v>45485</v>
      </c>
      <c r="I792" s="1"/>
      <c r="J792" s="1"/>
      <c r="K792" s="1"/>
      <c r="L792" s="66" t="s">
        <v>3491</v>
      </c>
      <c r="M792" s="1"/>
      <c r="N792" s="1"/>
      <c r="O792" s="66" t="s">
        <v>3492</v>
      </c>
      <c r="Q792">
        <f>VLOOKUP(C792,GL!$T$2:$T$2631,1,FALSE)</f>
        <v>680</v>
      </c>
      <c r="R792">
        <f>VLOOKUP(C792,Bank!$H$2:$H$1969,1,FALSE)</f>
        <v>680</v>
      </c>
      <c r="S792">
        <f>VLOOKUP(C792,'1950 Reconciled2'!$E$2:$E$1999,1,FALSE)</f>
        <v>680</v>
      </c>
      <c r="T792" t="e">
        <f>VLOOKUP(L792,Bank!$G$2:$G$1969,1,FALSE)</f>
        <v>#N/A</v>
      </c>
      <c r="U792" t="e">
        <f>VLOOKUP(O792,GL!$Q$2:$Q$2631,1,FALSE)</f>
        <v>#N/A</v>
      </c>
    </row>
    <row r="793" spans="1:21" ht="55.2" x14ac:dyDescent="0.3">
      <c r="A793" s="1"/>
      <c r="B793" s="64">
        <v>45485</v>
      </c>
      <c r="C793" s="65">
        <v>838</v>
      </c>
      <c r="D793" s="66" t="s">
        <v>19</v>
      </c>
      <c r="E793" s="66" t="s">
        <v>8674</v>
      </c>
      <c r="F793" s="66" t="s">
        <v>3476</v>
      </c>
      <c r="G793" s="66" t="s">
        <v>964</v>
      </c>
      <c r="H793" s="64">
        <v>45488</v>
      </c>
      <c r="I793" s="1"/>
      <c r="J793" s="1"/>
      <c r="K793" s="1"/>
      <c r="L793" s="66" t="s">
        <v>3468</v>
      </c>
      <c r="M793" s="1"/>
      <c r="N793" s="1"/>
      <c r="O793" s="66" t="s">
        <v>976</v>
      </c>
      <c r="Q793">
        <f>VLOOKUP(C793,GL!$T$2:$T$2631,1,FALSE)</f>
        <v>838</v>
      </c>
      <c r="R793">
        <f>VLOOKUP(C793,Bank!$H$2:$H$1969,1,FALSE)</f>
        <v>838</v>
      </c>
      <c r="S793" t="e">
        <f>VLOOKUP(C793,'1950 Reconciled2'!$E$2:$E$1999,1,FALSE)</f>
        <v>#N/A</v>
      </c>
      <c r="T793" t="e">
        <f>VLOOKUP(L793,Bank!$G$2:$G$1969,1,FALSE)</f>
        <v>#N/A</v>
      </c>
      <c r="U793" t="e">
        <f>VLOOKUP(O793,GL!$Q$2:$Q$2631,1,FALSE)</f>
        <v>#N/A</v>
      </c>
    </row>
    <row r="794" spans="1:21" ht="55.2" x14ac:dyDescent="0.3">
      <c r="A794" s="1"/>
      <c r="B794" s="64">
        <v>45485</v>
      </c>
      <c r="C794" s="65">
        <v>3752</v>
      </c>
      <c r="D794" s="66" t="s">
        <v>19</v>
      </c>
      <c r="E794" s="66" t="s">
        <v>8675</v>
      </c>
      <c r="F794" s="66" t="s">
        <v>3485</v>
      </c>
      <c r="G794" s="66" t="s">
        <v>964</v>
      </c>
      <c r="H794" s="64">
        <v>45488</v>
      </c>
      <c r="I794" s="1"/>
      <c r="J794" s="1"/>
      <c r="K794" s="1"/>
      <c r="L794" s="66" t="s">
        <v>3486</v>
      </c>
      <c r="M794" s="1"/>
      <c r="N794" s="1"/>
      <c r="O794" s="66" t="s">
        <v>981</v>
      </c>
      <c r="Q794">
        <f>VLOOKUP(C794,GL!$T$2:$T$2631,1,FALSE)</f>
        <v>3752</v>
      </c>
      <c r="R794">
        <f>VLOOKUP(C794,Bank!$H$2:$H$1969,1,FALSE)</f>
        <v>3752</v>
      </c>
      <c r="S794">
        <f>VLOOKUP(C794,'1950 Reconciled2'!$E$2:$E$1999,1,FALSE)</f>
        <v>3752</v>
      </c>
      <c r="T794" t="e">
        <f>VLOOKUP(L794,Bank!$G$2:$G$1969,1,FALSE)</f>
        <v>#N/A</v>
      </c>
      <c r="U794" t="e">
        <f>VLOOKUP(O794,GL!$Q$2:$Q$2631,1,FALSE)</f>
        <v>#N/A</v>
      </c>
    </row>
    <row r="795" spans="1:21" ht="55.2" x14ac:dyDescent="0.3">
      <c r="A795" s="1"/>
      <c r="B795" s="64">
        <v>45485</v>
      </c>
      <c r="C795" s="65">
        <v>4498.28</v>
      </c>
      <c r="D795" s="66" t="s">
        <v>19</v>
      </c>
      <c r="E795" s="66" t="s">
        <v>8676</v>
      </c>
      <c r="F795" s="66" t="s">
        <v>3471</v>
      </c>
      <c r="G795" s="66" t="s">
        <v>964</v>
      </c>
      <c r="H795" s="64">
        <v>45488</v>
      </c>
      <c r="I795" s="1"/>
      <c r="J795" s="1"/>
      <c r="K795" s="1"/>
      <c r="L795" s="66" t="s">
        <v>3472</v>
      </c>
      <c r="M795" s="1"/>
      <c r="N795" s="1"/>
      <c r="O795" s="66" t="s">
        <v>976</v>
      </c>
      <c r="Q795">
        <f>VLOOKUP(C795,GL!$T$2:$T$2631,1,FALSE)</f>
        <v>4498.28</v>
      </c>
      <c r="R795">
        <f>VLOOKUP(C795,Bank!$H$2:$H$1969,1,FALSE)</f>
        <v>4498.28</v>
      </c>
      <c r="S795" t="e">
        <f>VLOOKUP(C795,'1950 Reconciled2'!$E$2:$E$1999,1,FALSE)</f>
        <v>#N/A</v>
      </c>
      <c r="T795" t="e">
        <f>VLOOKUP(L795,Bank!$G$2:$G$1969,1,FALSE)</f>
        <v>#N/A</v>
      </c>
      <c r="U795" t="e">
        <f>VLOOKUP(O795,GL!$Q$2:$Q$2631,1,FALSE)</f>
        <v>#N/A</v>
      </c>
    </row>
    <row r="796" spans="1:21" ht="55.2" x14ac:dyDescent="0.3">
      <c r="A796" s="1"/>
      <c r="B796" s="64">
        <v>45485</v>
      </c>
      <c r="C796" s="65">
        <v>6000</v>
      </c>
      <c r="D796" s="66" t="s">
        <v>19</v>
      </c>
      <c r="E796" s="66" t="s">
        <v>8677</v>
      </c>
      <c r="F796" s="66" t="s">
        <v>3471</v>
      </c>
      <c r="G796" s="66" t="s">
        <v>964</v>
      </c>
      <c r="H796" s="64">
        <v>45488</v>
      </c>
      <c r="I796" s="1"/>
      <c r="J796" s="1"/>
      <c r="K796" s="1"/>
      <c r="L796" s="66" t="s">
        <v>3472</v>
      </c>
      <c r="M796" s="1"/>
      <c r="N796" s="1"/>
      <c r="O796" s="66" t="s">
        <v>976</v>
      </c>
      <c r="Q796">
        <f>VLOOKUP(C796,GL!$T$2:$T$2631,1,FALSE)</f>
        <v>6000</v>
      </c>
      <c r="R796">
        <f>VLOOKUP(C796,Bank!$H$2:$H$1969,1,FALSE)</f>
        <v>6000</v>
      </c>
      <c r="S796">
        <f>VLOOKUP(C796,'1950 Reconciled2'!$E$2:$E$1999,1,FALSE)</f>
        <v>6000</v>
      </c>
      <c r="T796" t="e">
        <f>VLOOKUP(L796,Bank!$G$2:$G$1969,1,FALSE)</f>
        <v>#N/A</v>
      </c>
      <c r="U796" t="e">
        <f>VLOOKUP(O796,GL!$Q$2:$Q$2631,1,FALSE)</f>
        <v>#N/A</v>
      </c>
    </row>
    <row r="797" spans="1:21" ht="55.2" x14ac:dyDescent="0.3">
      <c r="A797" s="1"/>
      <c r="B797" s="64">
        <v>45485</v>
      </c>
      <c r="C797" s="65">
        <v>984477.54</v>
      </c>
      <c r="D797" s="66" t="s">
        <v>19</v>
      </c>
      <c r="E797" s="66" t="s">
        <v>8678</v>
      </c>
      <c r="F797" s="66" t="s">
        <v>3471</v>
      </c>
      <c r="G797" s="66" t="s">
        <v>964</v>
      </c>
      <c r="H797" s="64">
        <v>45488</v>
      </c>
      <c r="I797" s="1"/>
      <c r="J797" s="1"/>
      <c r="K797" s="1"/>
      <c r="L797" s="66" t="s">
        <v>3472</v>
      </c>
      <c r="M797" s="1"/>
      <c r="N797" s="1"/>
      <c r="O797" s="66" t="s">
        <v>976</v>
      </c>
      <c r="Q797" t="e">
        <f>VLOOKUP(C797,GL!$T$2:$T$2631,1,FALSE)</f>
        <v>#N/A</v>
      </c>
      <c r="R797">
        <f>VLOOKUP(C797,Bank!$H$2:$H$1969,1,FALSE)</f>
        <v>984477.54</v>
      </c>
      <c r="S797" t="e">
        <f>VLOOKUP(C797,'1950 Reconciled2'!$E$2:$E$1999,1,FALSE)</f>
        <v>#N/A</v>
      </c>
      <c r="T797" t="e">
        <f>VLOOKUP(L797,Bank!$G$2:$G$1969,1,FALSE)</f>
        <v>#N/A</v>
      </c>
      <c r="U797" t="e">
        <f>VLOOKUP(O797,GL!$Q$2:$Q$2631,1,FALSE)</f>
        <v>#N/A</v>
      </c>
    </row>
    <row r="798" spans="1:21" ht="55.2" x14ac:dyDescent="0.3">
      <c r="A798" s="1"/>
      <c r="B798" s="64">
        <v>45488</v>
      </c>
      <c r="C798" s="65">
        <v>52</v>
      </c>
      <c r="D798" s="66" t="s">
        <v>19</v>
      </c>
      <c r="E798" s="66" t="s">
        <v>8679</v>
      </c>
      <c r="F798" s="66" t="s">
        <v>1451</v>
      </c>
      <c r="G798" s="66" t="s">
        <v>964</v>
      </c>
      <c r="H798" s="64">
        <v>45489</v>
      </c>
      <c r="I798" s="1"/>
      <c r="J798" s="1"/>
      <c r="K798" s="1"/>
      <c r="L798" s="66" t="s">
        <v>1452</v>
      </c>
      <c r="M798" s="1"/>
      <c r="N798" s="1"/>
      <c r="O798" s="66" t="s">
        <v>976</v>
      </c>
      <c r="Q798">
        <f>VLOOKUP(C798,GL!$T$2:$T$2631,1,FALSE)</f>
        <v>52</v>
      </c>
      <c r="R798">
        <f>VLOOKUP(C798,Bank!$H$2:$H$1969,1,FALSE)</f>
        <v>52</v>
      </c>
      <c r="S798" t="e">
        <f>VLOOKUP(C798,'1950 Reconciled2'!$E$2:$E$1999,1,FALSE)</f>
        <v>#N/A</v>
      </c>
      <c r="T798" t="e">
        <f>VLOOKUP(L798,Bank!$G$2:$G$1969,1,FALSE)</f>
        <v>#N/A</v>
      </c>
      <c r="U798" t="e">
        <f>VLOOKUP(O798,GL!$Q$2:$Q$2631,1,FALSE)</f>
        <v>#N/A</v>
      </c>
    </row>
    <row r="799" spans="1:21" ht="55.2" x14ac:dyDescent="0.3">
      <c r="A799" s="1"/>
      <c r="B799" s="64">
        <v>45488</v>
      </c>
      <c r="C799" s="65">
        <v>61</v>
      </c>
      <c r="D799" s="66" t="s">
        <v>19</v>
      </c>
      <c r="E799" s="66" t="s">
        <v>8680</v>
      </c>
      <c r="F799" s="66" t="s">
        <v>1457</v>
      </c>
      <c r="G799" s="66" t="s">
        <v>964</v>
      </c>
      <c r="H799" s="64">
        <v>45489</v>
      </c>
      <c r="I799" s="1"/>
      <c r="J799" s="1"/>
      <c r="K799" s="1"/>
      <c r="L799" s="66" t="s">
        <v>1429</v>
      </c>
      <c r="M799" s="1"/>
      <c r="N799" s="1"/>
      <c r="O799" s="66" t="s">
        <v>976</v>
      </c>
      <c r="Q799">
        <f>VLOOKUP(C799,GL!$T$2:$T$2631,1,FALSE)</f>
        <v>61</v>
      </c>
      <c r="R799">
        <f>VLOOKUP(C799,Bank!$H$2:$H$1969,1,FALSE)</f>
        <v>61</v>
      </c>
      <c r="S799" t="e">
        <f>VLOOKUP(C799,'1950 Reconciled2'!$E$2:$E$1999,1,FALSE)</f>
        <v>#N/A</v>
      </c>
      <c r="T799" t="e">
        <f>VLOOKUP(L799,Bank!$G$2:$G$1969,1,FALSE)</f>
        <v>#N/A</v>
      </c>
      <c r="U799" t="e">
        <f>VLOOKUP(O799,GL!$Q$2:$Q$2631,1,FALSE)</f>
        <v>#N/A</v>
      </c>
    </row>
    <row r="800" spans="1:21" ht="69" x14ac:dyDescent="0.3">
      <c r="A800" s="1"/>
      <c r="B800" s="64">
        <v>45488</v>
      </c>
      <c r="C800" s="65">
        <v>200</v>
      </c>
      <c r="D800" s="66" t="s">
        <v>19</v>
      </c>
      <c r="E800" s="66" t="s">
        <v>8681</v>
      </c>
      <c r="F800" s="66" t="s">
        <v>1428</v>
      </c>
      <c r="G800" s="66" t="s">
        <v>964</v>
      </c>
      <c r="H800" s="64">
        <v>45488</v>
      </c>
      <c r="I800" s="1"/>
      <c r="J800" s="1"/>
      <c r="K800" s="1"/>
      <c r="L800" s="66" t="s">
        <v>1429</v>
      </c>
      <c r="M800" s="1"/>
      <c r="N800" s="1"/>
      <c r="O800" s="66" t="s">
        <v>1430</v>
      </c>
      <c r="Q800">
        <f>VLOOKUP(C800,GL!$T$2:$T$2631,1,FALSE)</f>
        <v>200</v>
      </c>
      <c r="R800">
        <f>VLOOKUP(C800,Bank!$H$2:$H$1969,1,FALSE)</f>
        <v>200</v>
      </c>
      <c r="S800">
        <f>VLOOKUP(C800,'1950 Reconciled2'!$E$2:$E$1999,1,FALSE)</f>
        <v>200</v>
      </c>
      <c r="T800" t="e">
        <f>VLOOKUP(L800,Bank!$G$2:$G$1969,1,FALSE)</f>
        <v>#N/A</v>
      </c>
      <c r="U800" t="e">
        <f>VLOOKUP(O800,GL!$Q$2:$Q$2631,1,FALSE)</f>
        <v>#N/A</v>
      </c>
    </row>
    <row r="801" spans="1:21" ht="55.2" x14ac:dyDescent="0.3">
      <c r="A801" s="1"/>
      <c r="B801" s="64">
        <v>45488</v>
      </c>
      <c r="C801" s="65">
        <v>600</v>
      </c>
      <c r="D801" s="66" t="s">
        <v>19</v>
      </c>
      <c r="E801" s="66" t="s">
        <v>8682</v>
      </c>
      <c r="F801" s="66" t="s">
        <v>1457</v>
      </c>
      <c r="G801" s="66" t="s">
        <v>964</v>
      </c>
      <c r="H801" s="64">
        <v>45489</v>
      </c>
      <c r="I801" s="1"/>
      <c r="J801" s="1"/>
      <c r="K801" s="1"/>
      <c r="L801" s="66" t="s">
        <v>1429</v>
      </c>
      <c r="M801" s="1"/>
      <c r="N801" s="1"/>
      <c r="O801" s="66" t="s">
        <v>976</v>
      </c>
      <c r="Q801">
        <f>VLOOKUP(C801,GL!$T$2:$T$2631,1,FALSE)</f>
        <v>600</v>
      </c>
      <c r="R801">
        <f>VLOOKUP(C801,Bank!$H$2:$H$1969,1,FALSE)</f>
        <v>600</v>
      </c>
      <c r="S801">
        <f>VLOOKUP(C801,'1950 Reconciled2'!$E$2:$E$1999,1,FALSE)</f>
        <v>600</v>
      </c>
      <c r="T801" t="e">
        <f>VLOOKUP(L801,Bank!$G$2:$G$1969,1,FALSE)</f>
        <v>#N/A</v>
      </c>
      <c r="U801" t="e">
        <f>VLOOKUP(O801,GL!$Q$2:$Q$2631,1,FALSE)</f>
        <v>#N/A</v>
      </c>
    </row>
    <row r="802" spans="1:21" ht="69" x14ac:dyDescent="0.3">
      <c r="A802" s="1"/>
      <c r="B802" s="64">
        <v>45488</v>
      </c>
      <c r="C802" s="65">
        <v>946</v>
      </c>
      <c r="D802" s="66" t="s">
        <v>19</v>
      </c>
      <c r="E802" s="66" t="s">
        <v>8683</v>
      </c>
      <c r="F802" s="66" t="s">
        <v>1432</v>
      </c>
      <c r="G802" s="66" t="s">
        <v>964</v>
      </c>
      <c r="H802" s="64">
        <v>45489</v>
      </c>
      <c r="I802" s="1"/>
      <c r="J802" s="1"/>
      <c r="K802" s="1"/>
      <c r="L802" s="66" t="s">
        <v>1434</v>
      </c>
      <c r="M802" s="1"/>
      <c r="N802" s="1"/>
      <c r="O802" s="66" t="s">
        <v>1060</v>
      </c>
      <c r="Q802">
        <f>VLOOKUP(C802,GL!$T$2:$T$2631,1,FALSE)</f>
        <v>946</v>
      </c>
      <c r="R802">
        <f>VLOOKUP(C802,Bank!$H$2:$H$1969,1,FALSE)</f>
        <v>946</v>
      </c>
      <c r="S802" t="e">
        <f>VLOOKUP(C802,'1950 Reconciled2'!$E$2:$E$1999,1,FALSE)</f>
        <v>#N/A</v>
      </c>
      <c r="T802" t="e">
        <f>VLOOKUP(L802,Bank!$G$2:$G$1969,1,FALSE)</f>
        <v>#N/A</v>
      </c>
      <c r="U802" t="e">
        <f>VLOOKUP(O802,GL!$Q$2:$Q$2631,1,FALSE)</f>
        <v>#N/A</v>
      </c>
    </row>
    <row r="803" spans="1:21" ht="96.6" x14ac:dyDescent="0.3">
      <c r="A803" s="1"/>
      <c r="B803" s="64">
        <v>45488</v>
      </c>
      <c r="C803" s="65">
        <v>1998.04</v>
      </c>
      <c r="D803" s="66" t="s">
        <v>19</v>
      </c>
      <c r="E803" s="66" t="s">
        <v>8684</v>
      </c>
      <c r="F803" s="66" t="s">
        <v>1436</v>
      </c>
      <c r="G803" s="66" t="s">
        <v>964</v>
      </c>
      <c r="H803" s="64">
        <v>45489</v>
      </c>
      <c r="I803" s="1"/>
      <c r="J803" s="1"/>
      <c r="K803" s="1"/>
      <c r="L803" s="66" t="s">
        <v>1437</v>
      </c>
      <c r="M803" s="1"/>
      <c r="N803" s="1"/>
      <c r="O803" s="66" t="s">
        <v>1083</v>
      </c>
      <c r="Q803">
        <f>VLOOKUP(C803,GL!$T$2:$T$2631,1,FALSE)</f>
        <v>1998.04</v>
      </c>
      <c r="R803">
        <f>VLOOKUP(C803,Bank!$H$2:$H$1969,1,FALSE)</f>
        <v>1998.04</v>
      </c>
      <c r="S803" t="e">
        <f>VLOOKUP(C803,'1950 Reconciled2'!$E$2:$E$1999,1,FALSE)</f>
        <v>#N/A</v>
      </c>
      <c r="T803" t="e">
        <f>VLOOKUP(L803,Bank!$G$2:$G$1969,1,FALSE)</f>
        <v>#N/A</v>
      </c>
      <c r="U803" t="e">
        <f>VLOOKUP(O803,GL!$Q$2:$Q$2631,1,FALSE)</f>
        <v>#N/A</v>
      </c>
    </row>
    <row r="804" spans="1:21" ht="55.2" x14ac:dyDescent="0.3">
      <c r="A804" s="1"/>
      <c r="B804" s="64">
        <v>45488</v>
      </c>
      <c r="C804" s="65">
        <v>4282.7299999999996</v>
      </c>
      <c r="D804" s="66" t="s">
        <v>19</v>
      </c>
      <c r="E804" s="66" t="s">
        <v>8685</v>
      </c>
      <c r="F804" s="66" t="s">
        <v>1451</v>
      </c>
      <c r="G804" s="66" t="s">
        <v>964</v>
      </c>
      <c r="H804" s="64">
        <v>45489</v>
      </c>
      <c r="I804" s="1"/>
      <c r="J804" s="1"/>
      <c r="K804" s="1"/>
      <c r="L804" s="66" t="s">
        <v>1452</v>
      </c>
      <c r="M804" s="1"/>
      <c r="N804" s="1"/>
      <c r="O804" s="66" t="s">
        <v>976</v>
      </c>
      <c r="Q804">
        <f>VLOOKUP(C804,GL!$T$2:$T$2631,1,FALSE)</f>
        <v>4282.7299999999996</v>
      </c>
      <c r="R804">
        <f>VLOOKUP(C804,Bank!$H$2:$H$1969,1,FALSE)</f>
        <v>4282.7299999999996</v>
      </c>
      <c r="S804" t="e">
        <f>VLOOKUP(C804,'1950 Reconciled2'!$E$2:$E$1999,1,FALSE)</f>
        <v>#N/A</v>
      </c>
      <c r="T804" t="e">
        <f>VLOOKUP(L804,Bank!$G$2:$G$1969,1,FALSE)</f>
        <v>#N/A</v>
      </c>
      <c r="U804" t="e">
        <f>VLOOKUP(O804,GL!$Q$2:$Q$2631,1,FALSE)</f>
        <v>#N/A</v>
      </c>
    </row>
    <row r="805" spans="1:21" ht="55.2" x14ac:dyDescent="0.3">
      <c r="A805" s="1"/>
      <c r="B805" s="64">
        <v>45488</v>
      </c>
      <c r="C805" s="65">
        <v>4300</v>
      </c>
      <c r="D805" s="66" t="s">
        <v>19</v>
      </c>
      <c r="E805" s="66" t="s">
        <v>8686</v>
      </c>
      <c r="F805" s="66" t="s">
        <v>1451</v>
      </c>
      <c r="G805" s="66" t="s">
        <v>964</v>
      </c>
      <c r="H805" s="64">
        <v>45489</v>
      </c>
      <c r="I805" s="1"/>
      <c r="J805" s="1"/>
      <c r="K805" s="1"/>
      <c r="L805" s="66" t="s">
        <v>1452</v>
      </c>
      <c r="M805" s="1"/>
      <c r="N805" s="1"/>
      <c r="O805" s="66" t="s">
        <v>976</v>
      </c>
      <c r="Q805" t="e">
        <f>VLOOKUP(C805,GL!$T$2:$T$2631,1,FALSE)</f>
        <v>#N/A</v>
      </c>
      <c r="R805">
        <f>VLOOKUP(C805,Bank!$H$2:$H$1969,1,FALSE)</f>
        <v>4300</v>
      </c>
      <c r="S805">
        <f>VLOOKUP(C805,'1950 Reconciled2'!$E$2:$E$1999,1,FALSE)</f>
        <v>4300</v>
      </c>
      <c r="T805" t="e">
        <f>VLOOKUP(L805,Bank!$G$2:$G$1969,1,FALSE)</f>
        <v>#N/A</v>
      </c>
      <c r="U805" t="e">
        <f>VLOOKUP(O805,GL!$Q$2:$Q$2631,1,FALSE)</f>
        <v>#N/A</v>
      </c>
    </row>
    <row r="806" spans="1:21" ht="96.6" x14ac:dyDescent="0.3">
      <c r="A806" s="1"/>
      <c r="B806" s="64">
        <v>45488</v>
      </c>
      <c r="C806" s="65">
        <v>18823.939999999999</v>
      </c>
      <c r="D806" s="66" t="s">
        <v>19</v>
      </c>
      <c r="E806" s="66" t="s">
        <v>8687</v>
      </c>
      <c r="F806" s="66" t="s">
        <v>1442</v>
      </c>
      <c r="G806" s="66" t="s">
        <v>964</v>
      </c>
      <c r="H806" s="64">
        <v>45489</v>
      </c>
      <c r="I806" s="1"/>
      <c r="J806" s="1"/>
      <c r="K806" s="1"/>
      <c r="L806" s="66" t="s">
        <v>1443</v>
      </c>
      <c r="M806" s="1"/>
      <c r="N806" s="1"/>
      <c r="O806" s="66" t="s">
        <v>1083</v>
      </c>
      <c r="Q806">
        <f>VLOOKUP(C806,GL!$T$2:$T$2631,1,FALSE)</f>
        <v>18823.939999999999</v>
      </c>
      <c r="R806">
        <f>VLOOKUP(C806,Bank!$H$2:$H$1969,1,FALSE)</f>
        <v>18823.939999999999</v>
      </c>
      <c r="S806" t="e">
        <f>VLOOKUP(C806,'1950 Reconciled2'!$E$2:$E$1999,1,FALSE)</f>
        <v>#N/A</v>
      </c>
      <c r="T806" t="e">
        <f>VLOOKUP(L806,Bank!$G$2:$G$1969,1,FALSE)</f>
        <v>#N/A</v>
      </c>
      <c r="U806" t="e">
        <f>VLOOKUP(O806,GL!$Q$2:$Q$2631,1,FALSE)</f>
        <v>#N/A</v>
      </c>
    </row>
    <row r="807" spans="1:21" ht="96.6" x14ac:dyDescent="0.3">
      <c r="A807" s="1"/>
      <c r="B807" s="64">
        <v>45488</v>
      </c>
      <c r="C807" s="65">
        <v>21892.76</v>
      </c>
      <c r="D807" s="66" t="s">
        <v>19</v>
      </c>
      <c r="E807" s="66" t="s">
        <v>8688</v>
      </c>
      <c r="F807" s="66" t="s">
        <v>1439</v>
      </c>
      <c r="G807" s="66" t="s">
        <v>964</v>
      </c>
      <c r="H807" s="64">
        <v>45489</v>
      </c>
      <c r="I807" s="1"/>
      <c r="J807" s="1"/>
      <c r="K807" s="1"/>
      <c r="L807" s="66" t="s">
        <v>1440</v>
      </c>
      <c r="M807" s="1"/>
      <c r="N807" s="1"/>
      <c r="O807" s="66" t="s">
        <v>1083</v>
      </c>
      <c r="Q807">
        <f>VLOOKUP(C807,GL!$T$2:$T$2631,1,FALSE)</f>
        <v>21892.76</v>
      </c>
      <c r="R807">
        <f>VLOOKUP(C807,Bank!$H$2:$H$1969,1,FALSE)</f>
        <v>21892.76</v>
      </c>
      <c r="S807" t="e">
        <f>VLOOKUP(C807,'1950 Reconciled2'!$E$2:$E$1999,1,FALSE)</f>
        <v>#N/A</v>
      </c>
      <c r="T807" t="e">
        <f>VLOOKUP(L807,Bank!$G$2:$G$1969,1,FALSE)</f>
        <v>#N/A</v>
      </c>
      <c r="U807" t="e">
        <f>VLOOKUP(O807,GL!$Q$2:$Q$2631,1,FALSE)</f>
        <v>#N/A</v>
      </c>
    </row>
    <row r="808" spans="1:21" ht="96.6" x14ac:dyDescent="0.3">
      <c r="A808" s="1"/>
      <c r="B808" s="64">
        <v>45488</v>
      </c>
      <c r="C808" s="65">
        <v>30310.21</v>
      </c>
      <c r="D808" s="66" t="s">
        <v>19</v>
      </c>
      <c r="E808" s="66" t="s">
        <v>8689</v>
      </c>
      <c r="F808" s="66" t="s">
        <v>1445</v>
      </c>
      <c r="G808" s="66" t="s">
        <v>964</v>
      </c>
      <c r="H808" s="64">
        <v>45489</v>
      </c>
      <c r="I808" s="1"/>
      <c r="J808" s="1"/>
      <c r="K808" s="1"/>
      <c r="L808" s="66" t="s">
        <v>1446</v>
      </c>
      <c r="M808" s="1"/>
      <c r="N808" s="1"/>
      <c r="O808" s="66" t="s">
        <v>1083</v>
      </c>
      <c r="Q808">
        <f>VLOOKUP(C808,GL!$T$2:$T$2631,1,FALSE)</f>
        <v>30310.21</v>
      </c>
      <c r="R808">
        <f>VLOOKUP(C808,Bank!$H$2:$H$1969,1,FALSE)</f>
        <v>30310.21</v>
      </c>
      <c r="S808" t="e">
        <f>VLOOKUP(C808,'1950 Reconciled2'!$E$2:$E$1999,1,FALSE)</f>
        <v>#N/A</v>
      </c>
      <c r="T808" t="e">
        <f>VLOOKUP(L808,Bank!$G$2:$G$1969,1,FALSE)</f>
        <v>#N/A</v>
      </c>
      <c r="U808" t="e">
        <f>VLOOKUP(O808,GL!$Q$2:$Q$2631,1,FALSE)</f>
        <v>#N/A</v>
      </c>
    </row>
    <row r="809" spans="1:21" ht="96.6" x14ac:dyDescent="0.3">
      <c r="A809" s="1"/>
      <c r="B809" s="64">
        <v>45488</v>
      </c>
      <c r="C809" s="65">
        <v>31464.76</v>
      </c>
      <c r="D809" s="66" t="s">
        <v>19</v>
      </c>
      <c r="E809" s="66" t="s">
        <v>8690</v>
      </c>
      <c r="F809" s="66" t="s">
        <v>1448</v>
      </c>
      <c r="G809" s="66" t="s">
        <v>964</v>
      </c>
      <c r="H809" s="64">
        <v>45489</v>
      </c>
      <c r="I809" s="1"/>
      <c r="J809" s="1"/>
      <c r="K809" s="1"/>
      <c r="L809" s="66" t="s">
        <v>1449</v>
      </c>
      <c r="M809" s="1"/>
      <c r="N809" s="1"/>
      <c r="O809" s="66" t="s">
        <v>1083</v>
      </c>
      <c r="Q809">
        <f>VLOOKUP(C809,GL!$T$2:$T$2631,1,FALSE)</f>
        <v>31464.76</v>
      </c>
      <c r="R809">
        <f>VLOOKUP(C809,Bank!$H$2:$H$1969,1,FALSE)</f>
        <v>31464.76</v>
      </c>
      <c r="S809" t="e">
        <f>VLOOKUP(C809,'1950 Reconciled2'!$E$2:$E$1999,1,FALSE)</f>
        <v>#N/A</v>
      </c>
      <c r="T809" t="e">
        <f>VLOOKUP(L809,Bank!$G$2:$G$1969,1,FALSE)</f>
        <v>#N/A</v>
      </c>
      <c r="U809" t="e">
        <f>VLOOKUP(O809,GL!$Q$2:$Q$2631,1,FALSE)</f>
        <v>#N/A</v>
      </c>
    </row>
    <row r="810" spans="1:21" ht="55.2" x14ac:dyDescent="0.3">
      <c r="A810" s="1"/>
      <c r="B810" s="64">
        <v>45488</v>
      </c>
      <c r="C810" s="65">
        <v>912370.13</v>
      </c>
      <c r="D810" s="66" t="s">
        <v>19</v>
      </c>
      <c r="E810" s="66" t="s">
        <v>8691</v>
      </c>
      <c r="F810" s="66" t="s">
        <v>1451</v>
      </c>
      <c r="G810" s="66" t="s">
        <v>964</v>
      </c>
      <c r="H810" s="64">
        <v>45489</v>
      </c>
      <c r="I810" s="1"/>
      <c r="J810" s="1"/>
      <c r="K810" s="1"/>
      <c r="L810" s="66" t="s">
        <v>1452</v>
      </c>
      <c r="M810" s="1"/>
      <c r="N810" s="1"/>
      <c r="O810" s="66" t="s">
        <v>976</v>
      </c>
      <c r="Q810" t="e">
        <f>VLOOKUP(C810,GL!$T$2:$T$2631,1,FALSE)</f>
        <v>#N/A</v>
      </c>
      <c r="R810">
        <f>VLOOKUP(C810,Bank!$H$2:$H$1969,1,FALSE)</f>
        <v>912370.13</v>
      </c>
      <c r="S810" t="e">
        <f>VLOOKUP(C810,'1950 Reconciled2'!$E$2:$E$1999,1,FALSE)</f>
        <v>#N/A</v>
      </c>
      <c r="T810" t="e">
        <f>VLOOKUP(L810,Bank!$G$2:$G$1969,1,FALSE)</f>
        <v>#N/A</v>
      </c>
      <c r="U810" t="e">
        <f>VLOOKUP(O810,GL!$Q$2:$Q$2631,1,FALSE)</f>
        <v>#N/A</v>
      </c>
    </row>
    <row r="811" spans="1:21" ht="69" x14ac:dyDescent="0.3">
      <c r="A811" s="1"/>
      <c r="B811" s="64">
        <v>45489</v>
      </c>
      <c r="C811" s="65">
        <v>100</v>
      </c>
      <c r="D811" s="66" t="s">
        <v>19</v>
      </c>
      <c r="E811" s="66" t="s">
        <v>8692</v>
      </c>
      <c r="F811" s="66" t="s">
        <v>1535</v>
      </c>
      <c r="G811" s="66" t="s">
        <v>964</v>
      </c>
      <c r="H811" s="64">
        <v>45489</v>
      </c>
      <c r="I811" s="1"/>
      <c r="J811" s="1"/>
      <c r="K811" s="1"/>
      <c r="L811" s="66" t="s">
        <v>1533</v>
      </c>
      <c r="M811" s="1"/>
      <c r="N811" s="1"/>
      <c r="O811" s="66" t="s">
        <v>1536</v>
      </c>
      <c r="Q811">
        <f>VLOOKUP(C811,GL!$T$2:$T$2631,1,FALSE)</f>
        <v>100</v>
      </c>
      <c r="R811">
        <f>VLOOKUP(C811,Bank!$H$2:$H$1969,1,FALSE)</f>
        <v>100</v>
      </c>
      <c r="S811">
        <f>VLOOKUP(C811,'1950 Reconciled2'!$E$2:$E$1999,1,FALSE)</f>
        <v>100</v>
      </c>
      <c r="T811" t="e">
        <f>VLOOKUP(L811,Bank!$G$2:$G$1969,1,FALSE)</f>
        <v>#N/A</v>
      </c>
      <c r="U811" t="e">
        <f>VLOOKUP(O811,GL!$Q$2:$Q$2631,1,FALSE)</f>
        <v>#N/A</v>
      </c>
    </row>
    <row r="812" spans="1:21" ht="69" x14ac:dyDescent="0.3">
      <c r="A812" s="1"/>
      <c r="B812" s="64">
        <v>45489</v>
      </c>
      <c r="C812" s="65">
        <v>1360</v>
      </c>
      <c r="D812" s="66" t="s">
        <v>19</v>
      </c>
      <c r="E812" s="66" t="s">
        <v>8693</v>
      </c>
      <c r="F812" s="66" t="s">
        <v>1545</v>
      </c>
      <c r="G812" s="66" t="s">
        <v>964</v>
      </c>
      <c r="H812" s="64">
        <v>45489</v>
      </c>
      <c r="I812" s="1"/>
      <c r="J812" s="1"/>
      <c r="K812" s="1"/>
      <c r="L812" s="66" t="s">
        <v>1546</v>
      </c>
      <c r="M812" s="1"/>
      <c r="N812" s="1"/>
      <c r="O812" s="66" t="s">
        <v>1547</v>
      </c>
      <c r="Q812">
        <f>VLOOKUP(C812,GL!$T$2:$T$2631,1,FALSE)</f>
        <v>1360</v>
      </c>
      <c r="R812">
        <f>VLOOKUP(C812,Bank!$H$2:$H$1969,1,FALSE)</f>
        <v>1360</v>
      </c>
      <c r="S812">
        <f>VLOOKUP(C812,'1950 Reconciled2'!$E$2:$E$1999,1,FALSE)</f>
        <v>1360</v>
      </c>
      <c r="T812" t="e">
        <f>VLOOKUP(L812,Bank!$G$2:$G$1969,1,FALSE)</f>
        <v>#N/A</v>
      </c>
      <c r="U812" t="e">
        <f>VLOOKUP(O812,GL!$Q$2:$Q$2631,1,FALSE)</f>
        <v>#N/A</v>
      </c>
    </row>
    <row r="813" spans="1:21" ht="69" x14ac:dyDescent="0.3">
      <c r="A813" s="1"/>
      <c r="B813" s="64">
        <v>45489</v>
      </c>
      <c r="C813" s="65">
        <v>1472.69</v>
      </c>
      <c r="D813" s="66" t="s">
        <v>19</v>
      </c>
      <c r="E813" s="66" t="s">
        <v>8694</v>
      </c>
      <c r="F813" s="66" t="s">
        <v>1538</v>
      </c>
      <c r="G813" s="66" t="s">
        <v>964</v>
      </c>
      <c r="H813" s="64">
        <v>45489</v>
      </c>
      <c r="I813" s="1"/>
      <c r="J813" s="1"/>
      <c r="K813" s="1"/>
      <c r="L813" s="66" t="s">
        <v>1533</v>
      </c>
      <c r="M813" s="1"/>
      <c r="N813" s="1"/>
      <c r="O813" s="66" t="s">
        <v>1539</v>
      </c>
      <c r="Q813">
        <f>VLOOKUP(C813,GL!$T$2:$T$2631,1,FALSE)</f>
        <v>1472.69</v>
      </c>
      <c r="R813">
        <f>VLOOKUP(C813,Bank!$H$2:$H$1969,1,FALSE)</f>
        <v>1472.69</v>
      </c>
      <c r="S813" t="e">
        <f>VLOOKUP(C813,'1950 Reconciled2'!$E$2:$E$1999,1,FALSE)</f>
        <v>#N/A</v>
      </c>
      <c r="T813" t="e">
        <f>VLOOKUP(L813,Bank!$G$2:$G$1969,1,FALSE)</f>
        <v>#N/A</v>
      </c>
      <c r="U813" t="e">
        <f>VLOOKUP(O813,GL!$Q$2:$Q$2631,1,FALSE)</f>
        <v>#N/A</v>
      </c>
    </row>
    <row r="814" spans="1:21" ht="69" x14ac:dyDescent="0.3">
      <c r="A814" s="1"/>
      <c r="B814" s="64">
        <v>45489</v>
      </c>
      <c r="C814" s="65">
        <v>1743.97</v>
      </c>
      <c r="D814" s="66" t="s">
        <v>19</v>
      </c>
      <c r="E814" s="66" t="s">
        <v>8695</v>
      </c>
      <c r="F814" s="66" t="s">
        <v>1538</v>
      </c>
      <c r="G814" s="66" t="s">
        <v>964</v>
      </c>
      <c r="H814" s="64">
        <v>45489</v>
      </c>
      <c r="I814" s="1"/>
      <c r="J814" s="1"/>
      <c r="K814" s="1"/>
      <c r="L814" s="66" t="s">
        <v>1533</v>
      </c>
      <c r="M814" s="1"/>
      <c r="N814" s="1"/>
      <c r="O814" s="66" t="s">
        <v>1539</v>
      </c>
      <c r="Q814">
        <f>VLOOKUP(C814,GL!$T$2:$T$2631,1,FALSE)</f>
        <v>1743.97</v>
      </c>
      <c r="R814">
        <f>VLOOKUP(C814,Bank!$H$2:$H$1969,1,FALSE)</f>
        <v>1743.97</v>
      </c>
      <c r="S814" t="e">
        <f>VLOOKUP(C814,'1950 Reconciled2'!$E$2:$E$1999,1,FALSE)</f>
        <v>#N/A</v>
      </c>
      <c r="T814" t="e">
        <f>VLOOKUP(L814,Bank!$G$2:$G$1969,1,FALSE)</f>
        <v>#N/A</v>
      </c>
      <c r="U814" t="e">
        <f>VLOOKUP(O814,GL!$Q$2:$Q$2631,1,FALSE)</f>
        <v>#N/A</v>
      </c>
    </row>
    <row r="815" spans="1:21" ht="55.2" x14ac:dyDescent="0.3">
      <c r="A815" s="1"/>
      <c r="B815" s="64">
        <v>45489</v>
      </c>
      <c r="C815" s="65">
        <v>3981.8</v>
      </c>
      <c r="D815" s="66" t="s">
        <v>19</v>
      </c>
      <c r="E815" s="66" t="s">
        <v>8696</v>
      </c>
      <c r="F815" s="66" t="s">
        <v>1529</v>
      </c>
      <c r="G815" s="66" t="s">
        <v>964</v>
      </c>
      <c r="H815" s="64">
        <v>45490</v>
      </c>
      <c r="I815" s="1"/>
      <c r="J815" s="1"/>
      <c r="K815" s="1"/>
      <c r="L815" s="66" t="s">
        <v>1530</v>
      </c>
      <c r="M815" s="1"/>
      <c r="N815" s="1"/>
      <c r="O815" s="66" t="s">
        <v>976</v>
      </c>
      <c r="Q815">
        <f>VLOOKUP(C815,GL!$T$2:$T$2631,1,FALSE)</f>
        <v>3981.8</v>
      </c>
      <c r="R815">
        <f>VLOOKUP(C815,Bank!$H$2:$H$1969,1,FALSE)</f>
        <v>3981.8</v>
      </c>
      <c r="S815" t="e">
        <f>VLOOKUP(C815,'1950 Reconciled2'!$E$2:$E$1999,1,FALSE)</f>
        <v>#N/A</v>
      </c>
      <c r="T815" t="e">
        <f>VLOOKUP(L815,Bank!$G$2:$G$1969,1,FALSE)</f>
        <v>#N/A</v>
      </c>
      <c r="U815" t="e">
        <f>VLOOKUP(O815,GL!$Q$2:$Q$2631,1,FALSE)</f>
        <v>#N/A</v>
      </c>
    </row>
    <row r="816" spans="1:21" ht="55.2" x14ac:dyDescent="0.3">
      <c r="A816" s="1"/>
      <c r="B816" s="64">
        <v>45489</v>
      </c>
      <c r="C816" s="65">
        <v>4020</v>
      </c>
      <c r="D816" s="66" t="s">
        <v>19</v>
      </c>
      <c r="E816" s="66" t="s">
        <v>8697</v>
      </c>
      <c r="F816" s="66" t="s">
        <v>1532</v>
      </c>
      <c r="G816" s="66" t="s">
        <v>964</v>
      </c>
      <c r="H816" s="64">
        <v>45490</v>
      </c>
      <c r="I816" s="1"/>
      <c r="J816" s="1"/>
      <c r="K816" s="1"/>
      <c r="L816" s="66" t="s">
        <v>1533</v>
      </c>
      <c r="M816" s="1"/>
      <c r="N816" s="1"/>
      <c r="O816" s="66" t="s">
        <v>976</v>
      </c>
      <c r="Q816">
        <f>VLOOKUP(C816,GL!$T$2:$T$2631,1,FALSE)</f>
        <v>4020</v>
      </c>
      <c r="R816">
        <f>VLOOKUP(C816,Bank!$H$2:$H$1969,1,FALSE)</f>
        <v>4020</v>
      </c>
      <c r="S816" t="e">
        <f>VLOOKUP(C816,'1950 Reconciled2'!$E$2:$E$1999,1,FALSE)</f>
        <v>#N/A</v>
      </c>
      <c r="T816" t="e">
        <f>VLOOKUP(L816,Bank!$G$2:$G$1969,1,FALSE)</f>
        <v>#N/A</v>
      </c>
      <c r="U816" t="e">
        <f>VLOOKUP(O816,GL!$Q$2:$Q$2631,1,FALSE)</f>
        <v>#N/A</v>
      </c>
    </row>
    <row r="817" spans="1:21" ht="55.2" x14ac:dyDescent="0.3">
      <c r="A817" s="1"/>
      <c r="B817" s="64">
        <v>45489</v>
      </c>
      <c r="C817" s="65">
        <v>4500</v>
      </c>
      <c r="D817" s="66" t="s">
        <v>19</v>
      </c>
      <c r="E817" s="66" t="s">
        <v>8698</v>
      </c>
      <c r="F817" s="66" t="s">
        <v>1529</v>
      </c>
      <c r="G817" s="66" t="s">
        <v>964</v>
      </c>
      <c r="H817" s="64">
        <v>45490</v>
      </c>
      <c r="I817" s="1"/>
      <c r="J817" s="1"/>
      <c r="K817" s="1"/>
      <c r="L817" s="66" t="s">
        <v>1530</v>
      </c>
      <c r="M817" s="1"/>
      <c r="N817" s="1"/>
      <c r="O817" s="66" t="s">
        <v>976</v>
      </c>
      <c r="Q817" t="e">
        <f>VLOOKUP(C817,GL!$T$2:$T$2631,1,FALSE)</f>
        <v>#N/A</v>
      </c>
      <c r="R817">
        <f>VLOOKUP(C817,Bank!$H$2:$H$1969,1,FALSE)</f>
        <v>4500</v>
      </c>
      <c r="S817">
        <f>VLOOKUP(C817,'1950 Reconciled2'!$E$2:$E$1999,1,FALSE)</f>
        <v>4500</v>
      </c>
      <c r="T817" t="e">
        <f>VLOOKUP(L817,Bank!$G$2:$G$1969,1,FALSE)</f>
        <v>#N/A</v>
      </c>
      <c r="U817" t="e">
        <f>VLOOKUP(O817,GL!$Q$2:$Q$2631,1,FALSE)</f>
        <v>#N/A</v>
      </c>
    </row>
    <row r="818" spans="1:21" ht="69" x14ac:dyDescent="0.3">
      <c r="A818" s="1"/>
      <c r="B818" s="64">
        <v>45489</v>
      </c>
      <c r="C818" s="65">
        <v>40372</v>
      </c>
      <c r="D818" s="66" t="s">
        <v>19</v>
      </c>
      <c r="E818" s="66" t="s">
        <v>8699</v>
      </c>
      <c r="F818" s="66" t="s">
        <v>1542</v>
      </c>
      <c r="G818" s="66" t="s">
        <v>964</v>
      </c>
      <c r="H818" s="64">
        <v>45490</v>
      </c>
      <c r="I818" s="1"/>
      <c r="J818" s="1"/>
      <c r="K818" s="1"/>
      <c r="L818" s="66" t="s">
        <v>1543</v>
      </c>
      <c r="M818" s="1"/>
      <c r="N818" s="1"/>
      <c r="O818" s="66" t="s">
        <v>1060</v>
      </c>
      <c r="Q818">
        <f>VLOOKUP(C818,GL!$T$2:$T$2631,1,FALSE)</f>
        <v>40372</v>
      </c>
      <c r="R818">
        <f>VLOOKUP(C818,Bank!$H$2:$H$1969,1,FALSE)</f>
        <v>40372</v>
      </c>
      <c r="S818" t="e">
        <f>VLOOKUP(C818,'1950 Reconciled2'!$E$2:$E$1999,1,FALSE)</f>
        <v>#N/A</v>
      </c>
      <c r="T818" t="e">
        <f>VLOOKUP(L818,Bank!$G$2:$G$1969,1,FALSE)</f>
        <v>#N/A</v>
      </c>
      <c r="U818" t="e">
        <f>VLOOKUP(O818,GL!$Q$2:$Q$2631,1,FALSE)</f>
        <v>#N/A</v>
      </c>
    </row>
    <row r="819" spans="1:21" ht="55.2" x14ac:dyDescent="0.3">
      <c r="A819" s="1"/>
      <c r="B819" s="64">
        <v>45489</v>
      </c>
      <c r="C819" s="65">
        <v>667260.66</v>
      </c>
      <c r="D819" s="66" t="s">
        <v>19</v>
      </c>
      <c r="E819" s="66" t="s">
        <v>8700</v>
      </c>
      <c r="F819" s="66" t="s">
        <v>1529</v>
      </c>
      <c r="G819" s="66" t="s">
        <v>964</v>
      </c>
      <c r="H819" s="64">
        <v>45490</v>
      </c>
      <c r="I819" s="1"/>
      <c r="J819" s="1"/>
      <c r="K819" s="1"/>
      <c r="L819" s="66" t="s">
        <v>1530</v>
      </c>
      <c r="M819" s="1"/>
      <c r="N819" s="1"/>
      <c r="O819" s="66" t="s">
        <v>976</v>
      </c>
      <c r="Q819" t="e">
        <f>VLOOKUP(C819,GL!$T$2:$T$2631,1,FALSE)</f>
        <v>#N/A</v>
      </c>
      <c r="R819">
        <f>VLOOKUP(C819,Bank!$H$2:$H$1969,1,FALSE)</f>
        <v>667260.66</v>
      </c>
      <c r="S819" t="e">
        <f>VLOOKUP(C819,'1950 Reconciled2'!$E$2:$E$1999,1,FALSE)</f>
        <v>#N/A</v>
      </c>
      <c r="T819" t="e">
        <f>VLOOKUP(L819,Bank!$G$2:$G$1969,1,FALSE)</f>
        <v>#N/A</v>
      </c>
      <c r="U819" t="e">
        <f>VLOOKUP(O819,GL!$Q$2:$Q$2631,1,FALSE)</f>
        <v>#N/A</v>
      </c>
    </row>
    <row r="820" spans="1:21" ht="55.2" x14ac:dyDescent="0.3">
      <c r="A820" s="1"/>
      <c r="B820" s="64">
        <v>45490</v>
      </c>
      <c r="C820" s="65">
        <v>136.66999999999999</v>
      </c>
      <c r="D820" s="66" t="s">
        <v>19</v>
      </c>
      <c r="E820" s="66" t="s">
        <v>8701</v>
      </c>
      <c r="F820" s="66" t="s">
        <v>1375</v>
      </c>
      <c r="G820" s="66" t="s">
        <v>964</v>
      </c>
      <c r="H820" s="64">
        <v>45491</v>
      </c>
      <c r="I820" s="1"/>
      <c r="J820" s="1"/>
      <c r="K820" s="1"/>
      <c r="L820" s="66" t="s">
        <v>1376</v>
      </c>
      <c r="M820" s="1"/>
      <c r="N820" s="1"/>
      <c r="O820" s="66" t="s">
        <v>976</v>
      </c>
      <c r="Q820">
        <f>VLOOKUP(C820,GL!$T$2:$T$2631,1,FALSE)</f>
        <v>136.66999999999999</v>
      </c>
      <c r="R820">
        <f>VLOOKUP(C820,Bank!$H$2:$H$1969,1,FALSE)</f>
        <v>136.66999999999999</v>
      </c>
      <c r="S820" t="e">
        <f>VLOOKUP(C820,'1950 Reconciled2'!$E$2:$E$1999,1,FALSE)</f>
        <v>#N/A</v>
      </c>
      <c r="T820" t="e">
        <f>VLOOKUP(L820,Bank!$G$2:$G$1969,1,FALSE)</f>
        <v>#N/A</v>
      </c>
      <c r="U820" t="e">
        <f>VLOOKUP(O820,GL!$Q$2:$Q$2631,1,FALSE)</f>
        <v>#N/A</v>
      </c>
    </row>
    <row r="821" spans="1:21" ht="69" x14ac:dyDescent="0.3">
      <c r="A821" s="1"/>
      <c r="B821" s="64">
        <v>45490</v>
      </c>
      <c r="C821" s="65">
        <v>400</v>
      </c>
      <c r="D821" s="66" t="s">
        <v>19</v>
      </c>
      <c r="E821" s="66" t="s">
        <v>8702</v>
      </c>
      <c r="F821" s="66" t="s">
        <v>1365</v>
      </c>
      <c r="G821" s="66" t="s">
        <v>964</v>
      </c>
      <c r="H821" s="64">
        <v>45490</v>
      </c>
      <c r="I821" s="1"/>
      <c r="J821" s="1"/>
      <c r="K821" s="1"/>
      <c r="L821" s="66" t="s">
        <v>1363</v>
      </c>
      <c r="M821" s="1"/>
      <c r="N821" s="1"/>
      <c r="O821" s="66" t="s">
        <v>1366</v>
      </c>
      <c r="Q821">
        <f>VLOOKUP(C821,GL!$T$2:$T$2631,1,FALSE)</f>
        <v>400</v>
      </c>
      <c r="R821">
        <f>VLOOKUP(C821,Bank!$H$2:$H$1969,1,FALSE)</f>
        <v>400</v>
      </c>
      <c r="S821">
        <f>VLOOKUP(C821,'1950 Reconciled2'!$E$2:$E$1999,1,FALSE)</f>
        <v>400</v>
      </c>
      <c r="T821" t="e">
        <f>VLOOKUP(L821,Bank!$G$2:$G$1969,1,FALSE)</f>
        <v>#N/A</v>
      </c>
      <c r="U821" t="e">
        <f>VLOOKUP(O821,GL!$Q$2:$Q$2631,1,FALSE)</f>
        <v>#N/A</v>
      </c>
    </row>
    <row r="822" spans="1:21" ht="69" x14ac:dyDescent="0.3">
      <c r="A822" s="1"/>
      <c r="B822" s="64">
        <v>45490</v>
      </c>
      <c r="C822" s="65">
        <v>2951</v>
      </c>
      <c r="D822" s="66" t="s">
        <v>19</v>
      </c>
      <c r="E822" s="66" t="s">
        <v>8703</v>
      </c>
      <c r="F822" s="66" t="s">
        <v>1368</v>
      </c>
      <c r="G822" s="66" t="s">
        <v>964</v>
      </c>
      <c r="H822" s="64">
        <v>45491</v>
      </c>
      <c r="I822" s="1"/>
      <c r="J822" s="1"/>
      <c r="K822" s="1"/>
      <c r="L822" s="66" t="s">
        <v>1369</v>
      </c>
      <c r="M822" s="1"/>
      <c r="N822" s="1"/>
      <c r="O822" s="66" t="s">
        <v>1060</v>
      </c>
      <c r="Q822">
        <f>VLOOKUP(C822,GL!$T$2:$T$2631,1,FALSE)</f>
        <v>2951</v>
      </c>
      <c r="R822">
        <f>VLOOKUP(C822,Bank!$H$2:$H$1969,1,FALSE)</f>
        <v>2951</v>
      </c>
      <c r="S822" t="e">
        <f>VLOOKUP(C822,'1950 Reconciled2'!$E$2:$E$1999,1,FALSE)</f>
        <v>#N/A</v>
      </c>
      <c r="T822" t="e">
        <f>VLOOKUP(L822,Bank!$G$2:$G$1969,1,FALSE)</f>
        <v>#N/A</v>
      </c>
      <c r="U822" t="e">
        <f>VLOOKUP(O822,GL!$Q$2:$Q$2631,1,FALSE)</f>
        <v>#N/A</v>
      </c>
    </row>
    <row r="823" spans="1:21" ht="69" x14ac:dyDescent="0.3">
      <c r="A823" s="1"/>
      <c r="B823" s="64">
        <v>45490</v>
      </c>
      <c r="C823" s="65">
        <v>4080</v>
      </c>
      <c r="D823" s="66" t="s">
        <v>19</v>
      </c>
      <c r="E823" s="66" t="s">
        <v>8704</v>
      </c>
      <c r="F823" s="66" t="s">
        <v>1371</v>
      </c>
      <c r="G823" s="66" t="s">
        <v>964</v>
      </c>
      <c r="H823" s="64">
        <v>45490</v>
      </c>
      <c r="I823" s="1"/>
      <c r="J823" s="1"/>
      <c r="K823" s="1"/>
      <c r="L823" s="66" t="s">
        <v>1372</v>
      </c>
      <c r="M823" s="1"/>
      <c r="N823" s="1"/>
      <c r="O823" s="66" t="s">
        <v>1373</v>
      </c>
      <c r="Q823">
        <f>VLOOKUP(C823,GL!$T$2:$T$2631,1,FALSE)</f>
        <v>4080</v>
      </c>
      <c r="R823">
        <f>VLOOKUP(C823,Bank!$H$2:$H$1969,1,FALSE)</f>
        <v>4080</v>
      </c>
      <c r="S823">
        <f>VLOOKUP(C823,'1950 Reconciled2'!$E$2:$E$1999,1,FALSE)</f>
        <v>4080</v>
      </c>
      <c r="T823" t="e">
        <f>VLOOKUP(L823,Bank!$G$2:$G$1969,1,FALSE)</f>
        <v>#N/A</v>
      </c>
      <c r="U823" t="e">
        <f>VLOOKUP(O823,GL!$Q$2:$Q$2631,1,FALSE)</f>
        <v>#N/A</v>
      </c>
    </row>
    <row r="824" spans="1:21" ht="55.2" x14ac:dyDescent="0.3">
      <c r="A824" s="1"/>
      <c r="B824" s="64">
        <v>45490</v>
      </c>
      <c r="C824" s="65">
        <v>6700</v>
      </c>
      <c r="D824" s="66" t="s">
        <v>19</v>
      </c>
      <c r="E824" s="66" t="s">
        <v>8705</v>
      </c>
      <c r="F824" s="66" t="s">
        <v>1375</v>
      </c>
      <c r="G824" s="66" t="s">
        <v>964</v>
      </c>
      <c r="H824" s="64">
        <v>45491</v>
      </c>
      <c r="I824" s="1"/>
      <c r="J824" s="1"/>
      <c r="K824" s="1"/>
      <c r="L824" s="66" t="s">
        <v>1376</v>
      </c>
      <c r="M824" s="1"/>
      <c r="N824" s="1"/>
      <c r="O824" s="66" t="s">
        <v>976</v>
      </c>
      <c r="Q824" t="e">
        <f>VLOOKUP(C824,GL!$T$2:$T$2631,1,FALSE)</f>
        <v>#N/A</v>
      </c>
      <c r="R824">
        <f>VLOOKUP(C824,Bank!$H$2:$H$1969,1,FALSE)</f>
        <v>6700</v>
      </c>
      <c r="S824">
        <f>VLOOKUP(C824,'1950 Reconciled2'!$E$2:$E$1999,1,FALSE)</f>
        <v>6700</v>
      </c>
      <c r="T824" t="e">
        <f>VLOOKUP(L824,Bank!$G$2:$G$1969,1,FALSE)</f>
        <v>#N/A</v>
      </c>
      <c r="U824" t="e">
        <f>VLOOKUP(O824,GL!$Q$2:$Q$2631,1,FALSE)</f>
        <v>#N/A</v>
      </c>
    </row>
    <row r="825" spans="1:21" ht="55.2" x14ac:dyDescent="0.3">
      <c r="A825" s="1"/>
      <c r="B825" s="64">
        <v>45490</v>
      </c>
      <c r="C825" s="65">
        <v>7142.04</v>
      </c>
      <c r="D825" s="66" t="s">
        <v>19</v>
      </c>
      <c r="E825" s="66" t="s">
        <v>8706</v>
      </c>
      <c r="F825" s="66" t="s">
        <v>1375</v>
      </c>
      <c r="G825" s="66" t="s">
        <v>964</v>
      </c>
      <c r="H825" s="64">
        <v>45491</v>
      </c>
      <c r="I825" s="1"/>
      <c r="J825" s="1"/>
      <c r="K825" s="1"/>
      <c r="L825" s="66" t="s">
        <v>1376</v>
      </c>
      <c r="M825" s="1"/>
      <c r="N825" s="1"/>
      <c r="O825" s="66" t="s">
        <v>976</v>
      </c>
      <c r="Q825">
        <f>VLOOKUP(C825,GL!$T$2:$T$2631,1,FALSE)</f>
        <v>7142.04</v>
      </c>
      <c r="R825">
        <f>VLOOKUP(C825,Bank!$H$2:$H$1969,1,FALSE)</f>
        <v>7142.04</v>
      </c>
      <c r="S825" t="e">
        <f>VLOOKUP(C825,'1950 Reconciled2'!$E$2:$E$1999,1,FALSE)</f>
        <v>#N/A</v>
      </c>
      <c r="T825" t="e">
        <f>VLOOKUP(L825,Bank!$G$2:$G$1969,1,FALSE)</f>
        <v>#N/A</v>
      </c>
      <c r="U825" t="e">
        <f>VLOOKUP(O825,GL!$Q$2:$Q$2631,1,FALSE)</f>
        <v>#N/A</v>
      </c>
    </row>
    <row r="826" spans="1:21" ht="55.2" x14ac:dyDescent="0.3">
      <c r="A826" s="1"/>
      <c r="B826" s="64">
        <v>45490</v>
      </c>
      <c r="C826" s="65">
        <v>7315</v>
      </c>
      <c r="D826" s="66" t="s">
        <v>19</v>
      </c>
      <c r="E826" s="66" t="s">
        <v>8707</v>
      </c>
      <c r="F826" s="66" t="s">
        <v>1361</v>
      </c>
      <c r="G826" s="66" t="s">
        <v>964</v>
      </c>
      <c r="H826" s="64">
        <v>45491</v>
      </c>
      <c r="I826" s="1"/>
      <c r="J826" s="1"/>
      <c r="K826" s="1"/>
      <c r="L826" s="66" t="s">
        <v>1363</v>
      </c>
      <c r="M826" s="1"/>
      <c r="N826" s="1"/>
      <c r="O826" s="66" t="s">
        <v>976</v>
      </c>
      <c r="Q826">
        <f>VLOOKUP(C826,GL!$T$2:$T$2631,1,FALSE)</f>
        <v>7315</v>
      </c>
      <c r="R826">
        <f>VLOOKUP(C826,Bank!$H$2:$H$1969,1,FALSE)</f>
        <v>7315</v>
      </c>
      <c r="S826" t="e">
        <f>VLOOKUP(C826,'1950 Reconciled2'!$E$2:$E$1999,1,FALSE)</f>
        <v>#N/A</v>
      </c>
      <c r="T826" t="e">
        <f>VLOOKUP(L826,Bank!$G$2:$G$1969,1,FALSE)</f>
        <v>#N/A</v>
      </c>
      <c r="U826" t="e">
        <f>VLOOKUP(O826,GL!$Q$2:$Q$2631,1,FALSE)</f>
        <v>#N/A</v>
      </c>
    </row>
    <row r="827" spans="1:21" ht="69" x14ac:dyDescent="0.3">
      <c r="A827" s="1"/>
      <c r="B827" s="64">
        <v>45491</v>
      </c>
      <c r="C827" s="65">
        <v>-3708</v>
      </c>
      <c r="D827" s="66" t="s">
        <v>19</v>
      </c>
      <c r="E827" s="66" t="s">
        <v>8708</v>
      </c>
      <c r="F827" s="66" t="s">
        <v>2931</v>
      </c>
      <c r="G827" s="66" t="s">
        <v>964</v>
      </c>
      <c r="H827" s="64">
        <v>45491</v>
      </c>
      <c r="I827" s="1"/>
      <c r="J827" s="1"/>
      <c r="K827" s="1"/>
      <c r="L827" s="66" t="s">
        <v>2928</v>
      </c>
      <c r="M827" s="1"/>
      <c r="N827" s="1"/>
      <c r="O827" s="66" t="s">
        <v>2932</v>
      </c>
      <c r="Q827" t="e">
        <f>VLOOKUP(C827,GL!$T$2:$T$2631,1,FALSE)</f>
        <v>#N/A</v>
      </c>
      <c r="R827">
        <f>VLOOKUP(C827,Bank!$H$2:$H$1969,1,FALSE)</f>
        <v>-3708</v>
      </c>
      <c r="S827" t="e">
        <f>VLOOKUP(C827,'1950 Reconciled2'!$E$2:$E$1999,1,FALSE)</f>
        <v>#N/A</v>
      </c>
      <c r="T827" t="e">
        <f>VLOOKUP(L827,Bank!$G$2:$G$1969,1,FALSE)</f>
        <v>#N/A</v>
      </c>
      <c r="U827" t="e">
        <f>VLOOKUP(O827,GL!$Q$2:$Q$2631,1,FALSE)</f>
        <v>#N/A</v>
      </c>
    </row>
    <row r="828" spans="1:21" ht="69" x14ac:dyDescent="0.3">
      <c r="A828" s="1"/>
      <c r="B828" s="64">
        <v>45491</v>
      </c>
      <c r="C828" s="65">
        <v>-3181.84</v>
      </c>
      <c r="D828" s="66" t="s">
        <v>19</v>
      </c>
      <c r="E828" s="66" t="s">
        <v>8709</v>
      </c>
      <c r="F828" s="66" t="s">
        <v>2918</v>
      </c>
      <c r="G828" s="66" t="s">
        <v>964</v>
      </c>
      <c r="H828" s="64">
        <v>45491</v>
      </c>
      <c r="I828" s="1"/>
      <c r="J828" s="1"/>
      <c r="K828" s="1"/>
      <c r="L828" s="66" t="s">
        <v>2919</v>
      </c>
      <c r="M828" s="1"/>
      <c r="N828" s="1"/>
      <c r="O828" s="66" t="s">
        <v>2920</v>
      </c>
      <c r="Q828">
        <f>VLOOKUP(C828,GL!$T$2:$T$2631,1,FALSE)</f>
        <v>-3181.84</v>
      </c>
      <c r="R828">
        <f>VLOOKUP(C828,Bank!$H$2:$H$1969,1,FALSE)</f>
        <v>-3181.84</v>
      </c>
      <c r="S828" t="e">
        <f>VLOOKUP(C828,'1950 Reconciled2'!$E$2:$E$1999,1,FALSE)</f>
        <v>#N/A</v>
      </c>
      <c r="T828" t="e">
        <f>VLOOKUP(L828,Bank!$G$2:$G$1969,1,FALSE)</f>
        <v>#N/A</v>
      </c>
      <c r="U828" t="e">
        <f>VLOOKUP(O828,GL!$Q$2:$Q$2631,1,FALSE)</f>
        <v>#N/A</v>
      </c>
    </row>
    <row r="829" spans="1:21" ht="69" x14ac:dyDescent="0.3">
      <c r="A829" s="1"/>
      <c r="B829" s="64">
        <v>45491</v>
      </c>
      <c r="C829" s="65">
        <v>-1948.2</v>
      </c>
      <c r="D829" s="66" t="s">
        <v>19</v>
      </c>
      <c r="E829" s="66" t="s">
        <v>8710</v>
      </c>
      <c r="F829" s="66" t="s">
        <v>2934</v>
      </c>
      <c r="G829" s="66" t="s">
        <v>964</v>
      </c>
      <c r="H829" s="64">
        <v>45491</v>
      </c>
      <c r="I829" s="1"/>
      <c r="J829" s="1"/>
      <c r="K829" s="1"/>
      <c r="L829" s="66" t="s">
        <v>2928</v>
      </c>
      <c r="M829" s="1"/>
      <c r="N829" s="1"/>
      <c r="O829" s="66" t="s">
        <v>2935</v>
      </c>
      <c r="Q829" t="e">
        <f>VLOOKUP(C829,GL!$T$2:$T$2631,1,FALSE)</f>
        <v>#N/A</v>
      </c>
      <c r="R829">
        <f>VLOOKUP(C829,Bank!$H$2:$H$1969,1,FALSE)</f>
        <v>-1948.2</v>
      </c>
      <c r="S829" t="e">
        <f>VLOOKUP(C829,'1950 Reconciled2'!$E$2:$E$1999,1,FALSE)</f>
        <v>#N/A</v>
      </c>
      <c r="T829" t="e">
        <f>VLOOKUP(L829,Bank!$G$2:$G$1969,1,FALSE)</f>
        <v>#N/A</v>
      </c>
      <c r="U829" t="e">
        <f>VLOOKUP(O829,GL!$Q$2:$Q$2631,1,FALSE)</f>
        <v>#N/A</v>
      </c>
    </row>
    <row r="830" spans="1:21" ht="69" x14ac:dyDescent="0.3">
      <c r="A830" s="1"/>
      <c r="B830" s="64">
        <v>45491</v>
      </c>
      <c r="C830" s="65">
        <v>-180</v>
      </c>
      <c r="D830" s="66" t="s">
        <v>19</v>
      </c>
      <c r="E830" s="66" t="s">
        <v>8711</v>
      </c>
      <c r="F830" s="66" t="s">
        <v>2937</v>
      </c>
      <c r="G830" s="66" t="s">
        <v>964</v>
      </c>
      <c r="H830" s="64">
        <v>45491</v>
      </c>
      <c r="I830" s="1"/>
      <c r="J830" s="1"/>
      <c r="K830" s="1"/>
      <c r="L830" s="66" t="s">
        <v>2938</v>
      </c>
      <c r="M830" s="1"/>
      <c r="N830" s="1"/>
      <c r="O830" s="66" t="s">
        <v>2939</v>
      </c>
      <c r="Q830">
        <f>VLOOKUP(C830,GL!$T$2:$T$2631,1,FALSE)</f>
        <v>-180</v>
      </c>
      <c r="R830">
        <f>VLOOKUP(C830,Bank!$H$2:$H$1969,1,FALSE)</f>
        <v>-180</v>
      </c>
      <c r="S830">
        <f>VLOOKUP(C830,'1950 Reconciled2'!$E$2:$E$1999,1,FALSE)</f>
        <v>-180</v>
      </c>
      <c r="T830" t="e">
        <f>VLOOKUP(L830,Bank!$G$2:$G$1969,1,FALSE)</f>
        <v>#N/A</v>
      </c>
      <c r="U830" t="e">
        <f>VLOOKUP(O830,GL!$Q$2:$Q$2631,1,FALSE)</f>
        <v>#N/A</v>
      </c>
    </row>
    <row r="831" spans="1:21" ht="55.2" x14ac:dyDescent="0.3">
      <c r="A831" s="1"/>
      <c r="B831" s="64">
        <v>45491</v>
      </c>
      <c r="C831" s="65">
        <v>100</v>
      </c>
      <c r="D831" s="66" t="s">
        <v>19</v>
      </c>
      <c r="E831" s="66" t="s">
        <v>8712</v>
      </c>
      <c r="F831" s="66" t="s">
        <v>2944</v>
      </c>
      <c r="G831" s="66" t="s">
        <v>964</v>
      </c>
      <c r="H831" s="64">
        <v>45491</v>
      </c>
      <c r="I831" s="1"/>
      <c r="J831" s="1"/>
      <c r="K831" s="1"/>
      <c r="L831" s="66" t="s">
        <v>2938</v>
      </c>
      <c r="M831" s="1"/>
      <c r="N831" s="1"/>
      <c r="O831" s="66" t="s">
        <v>2945</v>
      </c>
      <c r="Q831">
        <f>VLOOKUP(C831,GL!$T$2:$T$2631,1,FALSE)</f>
        <v>100</v>
      </c>
      <c r="R831">
        <f>VLOOKUP(C831,Bank!$H$2:$H$1969,1,FALSE)</f>
        <v>100</v>
      </c>
      <c r="S831">
        <f>VLOOKUP(C831,'1950 Reconciled2'!$E$2:$E$1999,1,FALSE)</f>
        <v>100</v>
      </c>
      <c r="T831" t="e">
        <f>VLOOKUP(L831,Bank!$G$2:$G$1969,1,FALSE)</f>
        <v>#N/A</v>
      </c>
      <c r="U831" t="e">
        <f>VLOOKUP(O831,GL!$Q$2:$Q$2631,1,FALSE)</f>
        <v>#N/A</v>
      </c>
    </row>
    <row r="832" spans="1:21" ht="69" x14ac:dyDescent="0.3">
      <c r="A832" s="1"/>
      <c r="B832" s="64">
        <v>45491</v>
      </c>
      <c r="C832" s="65">
        <v>1360</v>
      </c>
      <c r="D832" s="66" t="s">
        <v>19</v>
      </c>
      <c r="E832" s="66" t="s">
        <v>8713</v>
      </c>
      <c r="F832" s="66" t="s">
        <v>2927</v>
      </c>
      <c r="G832" s="66" t="s">
        <v>964</v>
      </c>
      <c r="H832" s="64">
        <v>45491</v>
      </c>
      <c r="I832" s="1"/>
      <c r="J832" s="1"/>
      <c r="K832" s="1"/>
      <c r="L832" s="66" t="s">
        <v>2928</v>
      </c>
      <c r="M832" s="1"/>
      <c r="N832" s="1"/>
      <c r="O832" s="66" t="s">
        <v>2929</v>
      </c>
      <c r="Q832">
        <f>VLOOKUP(C832,GL!$T$2:$T$2631,1,FALSE)</f>
        <v>1360</v>
      </c>
      <c r="R832">
        <f>VLOOKUP(C832,Bank!$H$2:$H$1969,1,FALSE)</f>
        <v>1360</v>
      </c>
      <c r="S832">
        <f>VLOOKUP(C832,'1950 Reconciled2'!$E$2:$E$1999,1,FALSE)</f>
        <v>1360</v>
      </c>
      <c r="T832" t="e">
        <f>VLOOKUP(L832,Bank!$G$2:$G$1969,1,FALSE)</f>
        <v>#N/A</v>
      </c>
      <c r="U832" t="e">
        <f>VLOOKUP(O832,GL!$Q$2:$Q$2631,1,FALSE)</f>
        <v>#N/A</v>
      </c>
    </row>
    <row r="833" spans="1:21" ht="55.2" x14ac:dyDescent="0.3">
      <c r="A833" s="1"/>
      <c r="B833" s="64">
        <v>45491</v>
      </c>
      <c r="C833" s="65">
        <v>2195.0300000000002</v>
      </c>
      <c r="D833" s="66" t="s">
        <v>19</v>
      </c>
      <c r="E833" s="66" t="s">
        <v>8714</v>
      </c>
      <c r="F833" s="66" t="s">
        <v>2922</v>
      </c>
      <c r="G833" s="66" t="s">
        <v>964</v>
      </c>
      <c r="H833" s="64">
        <v>45492</v>
      </c>
      <c r="I833" s="1"/>
      <c r="J833" s="1"/>
      <c r="K833" s="1"/>
      <c r="L833" s="66" t="s">
        <v>2923</v>
      </c>
      <c r="M833" s="1"/>
      <c r="N833" s="1"/>
      <c r="O833" s="66" t="s">
        <v>976</v>
      </c>
      <c r="Q833">
        <f>VLOOKUP(C833,GL!$T$2:$T$2631,1,FALSE)</f>
        <v>2195.0300000000002</v>
      </c>
      <c r="R833">
        <f>VLOOKUP(C833,Bank!$H$2:$H$1969,1,FALSE)</f>
        <v>2195.0300000000002</v>
      </c>
      <c r="S833" t="e">
        <f>VLOOKUP(C833,'1950 Reconciled2'!$E$2:$E$1999,1,FALSE)</f>
        <v>#N/A</v>
      </c>
      <c r="T833" t="e">
        <f>VLOOKUP(L833,Bank!$G$2:$G$1969,1,FALSE)</f>
        <v>#N/A</v>
      </c>
      <c r="U833" t="e">
        <f>VLOOKUP(O833,GL!$Q$2:$Q$2631,1,FALSE)</f>
        <v>#N/A</v>
      </c>
    </row>
    <row r="834" spans="1:21" ht="69" x14ac:dyDescent="0.3">
      <c r="A834" s="1"/>
      <c r="B834" s="64">
        <v>45491</v>
      </c>
      <c r="C834" s="65">
        <v>2671</v>
      </c>
      <c r="D834" s="66" t="s">
        <v>19</v>
      </c>
      <c r="E834" s="66" t="s">
        <v>8715</v>
      </c>
      <c r="F834" s="66" t="s">
        <v>2941</v>
      </c>
      <c r="G834" s="66" t="s">
        <v>964</v>
      </c>
      <c r="H834" s="64">
        <v>45492</v>
      </c>
      <c r="I834" s="1"/>
      <c r="J834" s="1"/>
      <c r="K834" s="1"/>
      <c r="L834" s="66" t="s">
        <v>2942</v>
      </c>
      <c r="M834" s="1"/>
      <c r="N834" s="1"/>
      <c r="O834" s="66" t="s">
        <v>1060</v>
      </c>
      <c r="Q834">
        <f>VLOOKUP(C834,GL!$T$2:$T$2631,1,FALSE)</f>
        <v>2671</v>
      </c>
      <c r="R834">
        <f>VLOOKUP(C834,Bank!$H$2:$H$1969,1,FALSE)</f>
        <v>2671</v>
      </c>
      <c r="S834" t="e">
        <f>VLOOKUP(C834,'1950 Reconciled2'!$E$2:$E$1999,1,FALSE)</f>
        <v>#N/A</v>
      </c>
      <c r="T834" t="e">
        <f>VLOOKUP(L834,Bank!$G$2:$G$1969,1,FALSE)</f>
        <v>#N/A</v>
      </c>
      <c r="U834" t="e">
        <f>VLOOKUP(O834,GL!$Q$2:$Q$2631,1,FALSE)</f>
        <v>#N/A</v>
      </c>
    </row>
    <row r="835" spans="1:21" ht="55.2" x14ac:dyDescent="0.3">
      <c r="A835" s="1"/>
      <c r="B835" s="64">
        <v>45491</v>
      </c>
      <c r="C835" s="65">
        <v>5600</v>
      </c>
      <c r="D835" s="66" t="s">
        <v>19</v>
      </c>
      <c r="E835" s="66" t="s">
        <v>8716</v>
      </c>
      <c r="F835" s="66" t="s">
        <v>2922</v>
      </c>
      <c r="G835" s="66" t="s">
        <v>964</v>
      </c>
      <c r="H835" s="64">
        <v>45492</v>
      </c>
      <c r="I835" s="1"/>
      <c r="J835" s="1"/>
      <c r="K835" s="1"/>
      <c r="L835" s="66" t="s">
        <v>2923</v>
      </c>
      <c r="M835" s="1"/>
      <c r="N835" s="1"/>
      <c r="O835" s="66" t="s">
        <v>976</v>
      </c>
      <c r="Q835" t="e">
        <f>VLOOKUP(C835,GL!$T$2:$T$2631,1,FALSE)</f>
        <v>#N/A</v>
      </c>
      <c r="R835">
        <f>VLOOKUP(C835,Bank!$H$2:$H$1969,1,FALSE)</f>
        <v>5600</v>
      </c>
      <c r="S835">
        <f>VLOOKUP(C835,'1950 Reconciled2'!$E$2:$E$1999,1,FALSE)</f>
        <v>5600</v>
      </c>
      <c r="T835" t="e">
        <f>VLOOKUP(L835,Bank!$G$2:$G$1969,1,FALSE)</f>
        <v>#N/A</v>
      </c>
      <c r="U835" t="e">
        <f>VLOOKUP(O835,GL!$Q$2:$Q$2631,1,FALSE)</f>
        <v>#N/A</v>
      </c>
    </row>
    <row r="836" spans="1:21" ht="55.2" x14ac:dyDescent="0.3">
      <c r="A836" s="1"/>
      <c r="B836" s="64">
        <v>45491</v>
      </c>
      <c r="C836" s="65">
        <v>922567.55</v>
      </c>
      <c r="D836" s="66" t="s">
        <v>19</v>
      </c>
      <c r="E836" s="66" t="s">
        <v>8717</v>
      </c>
      <c r="F836" s="66" t="s">
        <v>2922</v>
      </c>
      <c r="G836" s="66" t="s">
        <v>964</v>
      </c>
      <c r="H836" s="64">
        <v>45492</v>
      </c>
      <c r="I836" s="1"/>
      <c r="J836" s="1"/>
      <c r="K836" s="1"/>
      <c r="L836" s="66" t="s">
        <v>2923</v>
      </c>
      <c r="M836" s="1"/>
      <c r="N836" s="1"/>
      <c r="O836" s="66" t="s">
        <v>976</v>
      </c>
      <c r="Q836" t="e">
        <f>VLOOKUP(C836,GL!$T$2:$T$2631,1,FALSE)</f>
        <v>#N/A</v>
      </c>
      <c r="R836">
        <f>VLOOKUP(C836,Bank!$H$2:$H$1969,1,FALSE)</f>
        <v>922567.55</v>
      </c>
      <c r="S836" t="e">
        <f>VLOOKUP(C836,'1950 Reconciled2'!$E$2:$E$1999,1,FALSE)</f>
        <v>#N/A</v>
      </c>
      <c r="T836" t="e">
        <f>VLOOKUP(L836,Bank!$G$2:$G$1969,1,FALSE)</f>
        <v>#N/A</v>
      </c>
      <c r="U836" t="e">
        <f>VLOOKUP(O836,GL!$Q$2:$Q$2631,1,FALSE)</f>
        <v>#N/A</v>
      </c>
    </row>
    <row r="837" spans="1:21" ht="55.2" x14ac:dyDescent="0.3">
      <c r="A837" s="1"/>
      <c r="B837" s="64">
        <v>45491</v>
      </c>
      <c r="C837" s="65">
        <v>996032.04</v>
      </c>
      <c r="D837" s="66" t="s">
        <v>19</v>
      </c>
      <c r="E837" s="66" t="s">
        <v>8718</v>
      </c>
      <c r="F837" s="66" t="s">
        <v>2922</v>
      </c>
      <c r="G837" s="66" t="s">
        <v>964</v>
      </c>
      <c r="H837" s="64">
        <v>45492</v>
      </c>
      <c r="I837" s="1"/>
      <c r="J837" s="1"/>
      <c r="K837" s="1"/>
      <c r="L837" s="66" t="s">
        <v>2923</v>
      </c>
      <c r="M837" s="1"/>
      <c r="N837" s="1"/>
      <c r="O837" s="66" t="s">
        <v>976</v>
      </c>
      <c r="Q837" t="e">
        <f>VLOOKUP(C837,GL!$T$2:$T$2631,1,FALSE)</f>
        <v>#N/A</v>
      </c>
      <c r="R837">
        <f>VLOOKUP(C837,Bank!$H$2:$H$1969,1,FALSE)</f>
        <v>996032.04</v>
      </c>
      <c r="S837" t="e">
        <f>VLOOKUP(C837,'1950 Reconciled2'!$E$2:$E$1999,1,FALSE)</f>
        <v>#N/A</v>
      </c>
      <c r="T837" t="e">
        <f>VLOOKUP(L837,Bank!$G$2:$G$1969,1,FALSE)</f>
        <v>#N/A</v>
      </c>
      <c r="U837" t="e">
        <f>VLOOKUP(O837,GL!$Q$2:$Q$2631,1,FALSE)</f>
        <v>#N/A</v>
      </c>
    </row>
    <row r="838" spans="1:21" ht="69" x14ac:dyDescent="0.3">
      <c r="A838" s="1"/>
      <c r="B838" s="64">
        <v>45492</v>
      </c>
      <c r="C838" s="65">
        <v>200</v>
      </c>
      <c r="D838" s="66" t="s">
        <v>19</v>
      </c>
      <c r="E838" s="66" t="s">
        <v>8719</v>
      </c>
      <c r="F838" s="66" t="s">
        <v>2765</v>
      </c>
      <c r="G838" s="66" t="s">
        <v>964</v>
      </c>
      <c r="H838" s="64">
        <v>45492</v>
      </c>
      <c r="I838" s="1"/>
      <c r="J838" s="1"/>
      <c r="K838" s="1"/>
      <c r="L838" s="66" t="s">
        <v>2763</v>
      </c>
      <c r="M838" s="1"/>
      <c r="N838" s="1"/>
      <c r="O838" s="66" t="s">
        <v>2766</v>
      </c>
      <c r="Q838">
        <f>VLOOKUP(C838,GL!$T$2:$T$2631,1,FALSE)</f>
        <v>200</v>
      </c>
      <c r="R838">
        <f>VLOOKUP(C838,Bank!$H$2:$H$1969,1,FALSE)</f>
        <v>200</v>
      </c>
      <c r="S838">
        <f>VLOOKUP(C838,'1950 Reconciled2'!$E$2:$E$1999,1,FALSE)</f>
        <v>200</v>
      </c>
      <c r="T838" t="e">
        <f>VLOOKUP(L838,Bank!$G$2:$G$1969,1,FALSE)</f>
        <v>#N/A</v>
      </c>
      <c r="U838" t="e">
        <f>VLOOKUP(O838,GL!$Q$2:$Q$2631,1,FALSE)</f>
        <v>#N/A</v>
      </c>
    </row>
    <row r="839" spans="1:21" ht="69" x14ac:dyDescent="0.3">
      <c r="A839" s="1"/>
      <c r="B839" s="64">
        <v>45492</v>
      </c>
      <c r="C839" s="65">
        <v>680</v>
      </c>
      <c r="D839" s="66" t="s">
        <v>19</v>
      </c>
      <c r="E839" s="66" t="s">
        <v>8720</v>
      </c>
      <c r="F839" s="66" t="s">
        <v>2772</v>
      </c>
      <c r="G839" s="66" t="s">
        <v>964</v>
      </c>
      <c r="H839" s="64">
        <v>45492</v>
      </c>
      <c r="I839" s="1"/>
      <c r="J839" s="1"/>
      <c r="K839" s="1"/>
      <c r="L839" s="66" t="s">
        <v>2773</v>
      </c>
      <c r="M839" s="1"/>
      <c r="N839" s="1"/>
      <c r="O839" s="66" t="s">
        <v>2774</v>
      </c>
      <c r="Q839">
        <f>VLOOKUP(C839,GL!$T$2:$T$2631,1,FALSE)</f>
        <v>680</v>
      </c>
      <c r="R839">
        <f>VLOOKUP(C839,Bank!$H$2:$H$1969,1,FALSE)</f>
        <v>680</v>
      </c>
      <c r="S839">
        <f>VLOOKUP(C839,'1950 Reconciled2'!$E$2:$E$1999,1,FALSE)</f>
        <v>680</v>
      </c>
      <c r="T839" t="e">
        <f>VLOOKUP(L839,Bank!$G$2:$G$1969,1,FALSE)</f>
        <v>#N/A</v>
      </c>
      <c r="U839" t="e">
        <f>VLOOKUP(O839,GL!$Q$2:$Q$2631,1,FALSE)</f>
        <v>#N/A</v>
      </c>
    </row>
    <row r="840" spans="1:21" ht="55.2" x14ac:dyDescent="0.3">
      <c r="A840" s="1"/>
      <c r="B840" s="64">
        <v>45492</v>
      </c>
      <c r="C840" s="65">
        <v>1200</v>
      </c>
      <c r="D840" s="66" t="s">
        <v>19</v>
      </c>
      <c r="E840" s="66" t="s">
        <v>8721</v>
      </c>
      <c r="F840" s="66" t="s">
        <v>2762</v>
      </c>
      <c r="G840" s="66" t="s">
        <v>964</v>
      </c>
      <c r="H840" s="64">
        <v>45495</v>
      </c>
      <c r="I840" s="1"/>
      <c r="J840" s="1"/>
      <c r="K840" s="1"/>
      <c r="L840" s="66" t="s">
        <v>2763</v>
      </c>
      <c r="M840" s="1"/>
      <c r="N840" s="1"/>
      <c r="O840" s="66" t="s">
        <v>976</v>
      </c>
      <c r="Q840">
        <f>VLOOKUP(C840,GL!$T$2:$T$2631,1,FALSE)</f>
        <v>1200</v>
      </c>
      <c r="R840">
        <f>VLOOKUP(C840,Bank!$H$2:$H$1969,1,FALSE)</f>
        <v>1200</v>
      </c>
      <c r="S840">
        <f>VLOOKUP(C840,'1950 Reconciled2'!$E$2:$E$1999,1,FALSE)</f>
        <v>1200</v>
      </c>
      <c r="T840" t="e">
        <f>VLOOKUP(L840,Bank!$G$2:$G$1969,1,FALSE)</f>
        <v>#N/A</v>
      </c>
      <c r="U840" t="e">
        <f>VLOOKUP(O840,GL!$Q$2:$Q$2631,1,FALSE)</f>
        <v>#N/A</v>
      </c>
    </row>
    <row r="841" spans="1:21" ht="55.2" x14ac:dyDescent="0.3">
      <c r="A841" s="1"/>
      <c r="B841" s="64">
        <v>45492</v>
      </c>
      <c r="C841" s="65">
        <v>1960</v>
      </c>
      <c r="D841" s="66" t="s">
        <v>19</v>
      </c>
      <c r="E841" s="66" t="s">
        <v>8722</v>
      </c>
      <c r="F841" s="66" t="s">
        <v>2762</v>
      </c>
      <c r="G841" s="66" t="s">
        <v>964</v>
      </c>
      <c r="H841" s="64">
        <v>45495</v>
      </c>
      <c r="I841" s="1"/>
      <c r="J841" s="1"/>
      <c r="K841" s="1"/>
      <c r="L841" s="66" t="s">
        <v>2763</v>
      </c>
      <c r="M841" s="1"/>
      <c r="N841" s="1"/>
      <c r="O841" s="66" t="s">
        <v>976</v>
      </c>
      <c r="Q841">
        <f>VLOOKUP(C841,GL!$T$2:$T$2631,1,FALSE)</f>
        <v>1960</v>
      </c>
      <c r="R841">
        <f>VLOOKUP(C841,Bank!$H$2:$H$1969,1,FALSE)</f>
        <v>1960</v>
      </c>
      <c r="S841" t="e">
        <f>VLOOKUP(C841,'1950 Reconciled2'!$E$2:$E$1999,1,FALSE)</f>
        <v>#N/A</v>
      </c>
      <c r="T841" t="e">
        <f>VLOOKUP(L841,Bank!$G$2:$G$1969,1,FALSE)</f>
        <v>#N/A</v>
      </c>
      <c r="U841" t="e">
        <f>VLOOKUP(O841,GL!$Q$2:$Q$2631,1,FALSE)</f>
        <v>#N/A</v>
      </c>
    </row>
    <row r="842" spans="1:21" ht="55.2" x14ac:dyDescent="0.3">
      <c r="A842" s="1"/>
      <c r="B842" s="64">
        <v>45492</v>
      </c>
      <c r="C842" s="65">
        <v>2588.2800000000002</v>
      </c>
      <c r="D842" s="66" t="s">
        <v>19</v>
      </c>
      <c r="E842" s="66" t="s">
        <v>8723</v>
      </c>
      <c r="F842" s="66" t="s">
        <v>2759</v>
      </c>
      <c r="G842" s="66" t="s">
        <v>964</v>
      </c>
      <c r="H842" s="64">
        <v>45495</v>
      </c>
      <c r="I842" s="1"/>
      <c r="J842" s="1"/>
      <c r="K842" s="1"/>
      <c r="L842" s="66" t="s">
        <v>2760</v>
      </c>
      <c r="M842" s="1"/>
      <c r="N842" s="1"/>
      <c r="O842" s="66" t="s">
        <v>976</v>
      </c>
      <c r="Q842">
        <f>VLOOKUP(C842,GL!$T$2:$T$2631,1,FALSE)</f>
        <v>2588.2800000000002</v>
      </c>
      <c r="R842">
        <f>VLOOKUP(C842,Bank!$H$2:$H$1969,1,FALSE)</f>
        <v>2588.2800000000002</v>
      </c>
      <c r="S842" t="e">
        <f>VLOOKUP(C842,'1950 Reconciled2'!$E$2:$E$1999,1,FALSE)</f>
        <v>#N/A</v>
      </c>
      <c r="T842" t="e">
        <f>VLOOKUP(L842,Bank!$G$2:$G$1969,1,FALSE)</f>
        <v>#N/A</v>
      </c>
      <c r="U842" t="e">
        <f>VLOOKUP(O842,GL!$Q$2:$Q$2631,1,FALSE)</f>
        <v>#N/A</v>
      </c>
    </row>
    <row r="843" spans="1:21" ht="69" x14ac:dyDescent="0.3">
      <c r="A843" s="1"/>
      <c r="B843" s="64">
        <v>45492</v>
      </c>
      <c r="C843" s="65">
        <v>5485</v>
      </c>
      <c r="D843" s="66" t="s">
        <v>19</v>
      </c>
      <c r="E843" s="66" t="s">
        <v>8724</v>
      </c>
      <c r="F843" s="66" t="s">
        <v>2768</v>
      </c>
      <c r="G843" s="66" t="s">
        <v>964</v>
      </c>
      <c r="H843" s="64">
        <v>45495</v>
      </c>
      <c r="I843" s="1"/>
      <c r="J843" s="1"/>
      <c r="K843" s="1"/>
      <c r="L843" s="66" t="s">
        <v>2769</v>
      </c>
      <c r="M843" s="1"/>
      <c r="N843" s="1"/>
      <c r="O843" s="66" t="s">
        <v>1060</v>
      </c>
      <c r="Q843">
        <f>VLOOKUP(C843,GL!$T$2:$T$2631,1,FALSE)</f>
        <v>5485</v>
      </c>
      <c r="R843">
        <f>VLOOKUP(C843,Bank!$H$2:$H$1969,1,FALSE)</f>
        <v>5485</v>
      </c>
      <c r="S843" t="e">
        <f>VLOOKUP(C843,'1950 Reconciled2'!$E$2:$E$1999,1,FALSE)</f>
        <v>#N/A</v>
      </c>
      <c r="T843" t="e">
        <f>VLOOKUP(L843,Bank!$G$2:$G$1969,1,FALSE)</f>
        <v>#N/A</v>
      </c>
      <c r="U843" t="e">
        <f>VLOOKUP(O843,GL!$Q$2:$Q$2631,1,FALSE)</f>
        <v>#N/A</v>
      </c>
    </row>
    <row r="844" spans="1:21" ht="55.2" x14ac:dyDescent="0.3">
      <c r="A844" s="1"/>
      <c r="B844" s="64">
        <v>45492</v>
      </c>
      <c r="C844" s="65">
        <v>5800</v>
      </c>
      <c r="D844" s="66" t="s">
        <v>19</v>
      </c>
      <c r="E844" s="66" t="s">
        <v>8725</v>
      </c>
      <c r="F844" s="66" t="s">
        <v>2759</v>
      </c>
      <c r="G844" s="66" t="s">
        <v>964</v>
      </c>
      <c r="H844" s="64">
        <v>45495</v>
      </c>
      <c r="I844" s="1"/>
      <c r="J844" s="1"/>
      <c r="K844" s="1"/>
      <c r="L844" s="66" t="s">
        <v>2760</v>
      </c>
      <c r="M844" s="1"/>
      <c r="N844" s="1"/>
      <c r="O844" s="66" t="s">
        <v>976</v>
      </c>
      <c r="Q844" t="e">
        <f>VLOOKUP(C844,GL!$T$2:$T$2631,1,FALSE)</f>
        <v>#N/A</v>
      </c>
      <c r="R844">
        <f>VLOOKUP(C844,Bank!$H$2:$H$1969,1,FALSE)</f>
        <v>5800</v>
      </c>
      <c r="S844">
        <f>VLOOKUP(C844,'1950 Reconciled2'!$E$2:$E$1999,1,FALSE)</f>
        <v>5800</v>
      </c>
      <c r="T844" t="e">
        <f>VLOOKUP(L844,Bank!$G$2:$G$1969,1,FALSE)</f>
        <v>#N/A</v>
      </c>
      <c r="U844" t="e">
        <f>VLOOKUP(O844,GL!$Q$2:$Q$2631,1,FALSE)</f>
        <v>#N/A</v>
      </c>
    </row>
    <row r="845" spans="1:21" ht="55.2" x14ac:dyDescent="0.3">
      <c r="A845" s="1"/>
      <c r="B845" s="64">
        <v>45492</v>
      </c>
      <c r="C845" s="65">
        <v>587496.99</v>
      </c>
      <c r="D845" s="66" t="s">
        <v>19</v>
      </c>
      <c r="E845" s="66" t="s">
        <v>8726</v>
      </c>
      <c r="F845" s="66" t="s">
        <v>2759</v>
      </c>
      <c r="G845" s="66" t="s">
        <v>964</v>
      </c>
      <c r="H845" s="64">
        <v>45495</v>
      </c>
      <c r="I845" s="1"/>
      <c r="J845" s="1"/>
      <c r="K845" s="1"/>
      <c r="L845" s="66" t="s">
        <v>2760</v>
      </c>
      <c r="M845" s="1"/>
      <c r="N845" s="1"/>
      <c r="O845" s="66" t="s">
        <v>976</v>
      </c>
      <c r="Q845" t="e">
        <f>VLOOKUP(C845,GL!$T$2:$T$2631,1,FALSE)</f>
        <v>#N/A</v>
      </c>
      <c r="R845">
        <f>VLOOKUP(C845,Bank!$H$2:$H$1969,1,FALSE)</f>
        <v>587496.99</v>
      </c>
      <c r="S845" t="e">
        <f>VLOOKUP(C845,'1950 Reconciled2'!$E$2:$E$1999,1,FALSE)</f>
        <v>#N/A</v>
      </c>
      <c r="T845" t="e">
        <f>VLOOKUP(L845,Bank!$G$2:$G$1969,1,FALSE)</f>
        <v>#N/A</v>
      </c>
      <c r="U845" t="e">
        <f>VLOOKUP(O845,GL!$Q$2:$Q$2631,1,FALSE)</f>
        <v>#N/A</v>
      </c>
    </row>
    <row r="846" spans="1:21" ht="69" x14ac:dyDescent="0.3">
      <c r="A846" s="1"/>
      <c r="B846" s="64">
        <v>45495</v>
      </c>
      <c r="C846" s="65">
        <v>300</v>
      </c>
      <c r="D846" s="66" t="s">
        <v>19</v>
      </c>
      <c r="E846" s="66" t="s">
        <v>8727</v>
      </c>
      <c r="F846" s="66" t="s">
        <v>2665</v>
      </c>
      <c r="G846" s="66" t="s">
        <v>964</v>
      </c>
      <c r="H846" s="64">
        <v>45495</v>
      </c>
      <c r="I846" s="1"/>
      <c r="J846" s="1"/>
      <c r="K846" s="1"/>
      <c r="L846" s="66" t="s">
        <v>2666</v>
      </c>
      <c r="M846" s="1"/>
      <c r="N846" s="1"/>
      <c r="O846" s="66" t="s">
        <v>2667</v>
      </c>
      <c r="Q846">
        <f>VLOOKUP(C846,GL!$T$2:$T$2631,1,FALSE)</f>
        <v>300</v>
      </c>
      <c r="R846">
        <f>VLOOKUP(C846,Bank!$H$2:$H$1969,1,FALSE)</f>
        <v>300</v>
      </c>
      <c r="S846">
        <f>VLOOKUP(C846,'1950 Reconciled2'!$E$2:$E$1999,1,FALSE)</f>
        <v>300</v>
      </c>
      <c r="T846" t="e">
        <f>VLOOKUP(L846,Bank!$G$2:$G$1969,1,FALSE)</f>
        <v>#N/A</v>
      </c>
      <c r="U846" t="e">
        <f>VLOOKUP(O846,GL!$Q$2:$Q$2631,1,FALSE)</f>
        <v>#N/A</v>
      </c>
    </row>
    <row r="847" spans="1:21" ht="55.2" x14ac:dyDescent="0.3">
      <c r="A847" s="1"/>
      <c r="B847" s="64">
        <v>45495</v>
      </c>
      <c r="C847" s="65">
        <v>3382.11</v>
      </c>
      <c r="D847" s="66" t="s">
        <v>19</v>
      </c>
      <c r="E847" s="66" t="s">
        <v>8728</v>
      </c>
      <c r="F847" s="66" t="s">
        <v>2662</v>
      </c>
      <c r="G847" s="66" t="s">
        <v>964</v>
      </c>
      <c r="H847" s="64">
        <v>45496</v>
      </c>
      <c r="I847" s="1"/>
      <c r="J847" s="1"/>
      <c r="K847" s="1"/>
      <c r="L847" s="66" t="s">
        <v>2663</v>
      </c>
      <c r="M847" s="1"/>
      <c r="N847" s="1"/>
      <c r="O847" s="66" t="s">
        <v>976</v>
      </c>
      <c r="Q847">
        <f>VLOOKUP(C847,GL!$T$2:$T$2631,1,FALSE)</f>
        <v>3382.11</v>
      </c>
      <c r="R847">
        <f>VLOOKUP(C847,Bank!$H$2:$H$1969,1,FALSE)</f>
        <v>3382.11</v>
      </c>
      <c r="S847" t="e">
        <f>VLOOKUP(C847,'1950 Reconciled2'!$E$2:$E$1999,1,FALSE)</f>
        <v>#N/A</v>
      </c>
      <c r="T847" t="e">
        <f>VLOOKUP(L847,Bank!$G$2:$G$1969,1,FALSE)</f>
        <v>#N/A</v>
      </c>
      <c r="U847" t="e">
        <f>VLOOKUP(O847,GL!$Q$2:$Q$2631,1,FALSE)</f>
        <v>#N/A</v>
      </c>
    </row>
    <row r="848" spans="1:21" ht="55.2" x14ac:dyDescent="0.3">
      <c r="A848" s="1"/>
      <c r="B848" s="64">
        <v>45495</v>
      </c>
      <c r="C848" s="65">
        <v>3900</v>
      </c>
      <c r="D848" s="66" t="s">
        <v>19</v>
      </c>
      <c r="E848" s="66" t="s">
        <v>8729</v>
      </c>
      <c r="F848" s="66" t="s">
        <v>2662</v>
      </c>
      <c r="G848" s="66" t="s">
        <v>964</v>
      </c>
      <c r="H848" s="64">
        <v>45496</v>
      </c>
      <c r="I848" s="1"/>
      <c r="J848" s="1"/>
      <c r="K848" s="1"/>
      <c r="L848" s="66" t="s">
        <v>2663</v>
      </c>
      <c r="M848" s="1"/>
      <c r="N848" s="1"/>
      <c r="O848" s="66" t="s">
        <v>976</v>
      </c>
      <c r="Q848" t="e">
        <f>VLOOKUP(C848,GL!$T$2:$T$2631,1,FALSE)</f>
        <v>#N/A</v>
      </c>
      <c r="R848">
        <f>VLOOKUP(C848,Bank!$H$2:$H$1969,1,FALSE)</f>
        <v>3900</v>
      </c>
      <c r="S848">
        <f>VLOOKUP(C848,'1950 Reconciled2'!$E$2:$E$1999,1,FALSE)</f>
        <v>3900</v>
      </c>
      <c r="T848" t="e">
        <f>VLOOKUP(L848,Bank!$G$2:$G$1969,1,FALSE)</f>
        <v>#N/A</v>
      </c>
      <c r="U848" t="e">
        <f>VLOOKUP(O848,GL!$Q$2:$Q$2631,1,FALSE)</f>
        <v>#N/A</v>
      </c>
    </row>
    <row r="849" spans="1:21" ht="96.6" x14ac:dyDescent="0.3">
      <c r="A849" s="1"/>
      <c r="B849" s="64">
        <v>45495</v>
      </c>
      <c r="C849" s="65">
        <v>6975.53</v>
      </c>
      <c r="D849" s="66" t="s">
        <v>19</v>
      </c>
      <c r="E849" s="66" t="s">
        <v>8730</v>
      </c>
      <c r="F849" s="66" t="s">
        <v>2672</v>
      </c>
      <c r="G849" s="66" t="s">
        <v>964</v>
      </c>
      <c r="H849" s="64">
        <v>45496</v>
      </c>
      <c r="I849" s="1"/>
      <c r="J849" s="1"/>
      <c r="K849" s="1"/>
      <c r="L849" s="66" t="s">
        <v>2673</v>
      </c>
      <c r="M849" s="1"/>
      <c r="N849" s="1"/>
      <c r="O849" s="66" t="s">
        <v>1083</v>
      </c>
      <c r="Q849">
        <f>VLOOKUP(C849,GL!$T$2:$T$2631,1,FALSE)</f>
        <v>6975.53</v>
      </c>
      <c r="R849">
        <f>VLOOKUP(C849,Bank!$H$2:$H$1969,1,FALSE)</f>
        <v>6975.53</v>
      </c>
      <c r="S849" t="e">
        <f>VLOOKUP(C849,'1950 Reconciled2'!$E$2:$E$1999,1,FALSE)</f>
        <v>#N/A</v>
      </c>
      <c r="T849" t="e">
        <f>VLOOKUP(L849,Bank!$G$2:$G$1969,1,FALSE)</f>
        <v>#N/A</v>
      </c>
      <c r="U849" t="e">
        <f>VLOOKUP(O849,GL!$Q$2:$Q$2631,1,FALSE)</f>
        <v>#N/A</v>
      </c>
    </row>
    <row r="850" spans="1:21" ht="69" x14ac:dyDescent="0.3">
      <c r="A850" s="1"/>
      <c r="B850" s="64">
        <v>45495</v>
      </c>
      <c r="C850" s="65">
        <v>12056</v>
      </c>
      <c r="D850" s="66" t="s">
        <v>19</v>
      </c>
      <c r="E850" s="66" t="s">
        <v>8731</v>
      </c>
      <c r="F850" s="66" t="s">
        <v>2669</v>
      </c>
      <c r="G850" s="66" t="s">
        <v>964</v>
      </c>
      <c r="H850" s="64">
        <v>45496</v>
      </c>
      <c r="I850" s="1"/>
      <c r="J850" s="1"/>
      <c r="K850" s="1"/>
      <c r="L850" s="66" t="s">
        <v>2670</v>
      </c>
      <c r="M850" s="1"/>
      <c r="N850" s="1"/>
      <c r="O850" s="66" t="s">
        <v>1060</v>
      </c>
      <c r="Q850">
        <f>VLOOKUP(C850,GL!$T$2:$T$2631,1,FALSE)</f>
        <v>12056</v>
      </c>
      <c r="R850">
        <f>VLOOKUP(C850,Bank!$H$2:$H$1969,1,FALSE)</f>
        <v>12056</v>
      </c>
      <c r="S850" t="e">
        <f>VLOOKUP(C850,'1950 Reconciled2'!$E$2:$E$1999,1,FALSE)</f>
        <v>#N/A</v>
      </c>
      <c r="T850" t="e">
        <f>VLOOKUP(L850,Bank!$G$2:$G$1969,1,FALSE)</f>
        <v>#N/A</v>
      </c>
      <c r="U850" t="e">
        <f>VLOOKUP(O850,GL!$Q$2:$Q$2631,1,FALSE)</f>
        <v>#N/A</v>
      </c>
    </row>
    <row r="851" spans="1:21" ht="96.6" x14ac:dyDescent="0.3">
      <c r="A851" s="1"/>
      <c r="B851" s="64">
        <v>45495</v>
      </c>
      <c r="C851" s="65">
        <v>34281.54</v>
      </c>
      <c r="D851" s="66" t="s">
        <v>19</v>
      </c>
      <c r="E851" s="66" t="s">
        <v>8732</v>
      </c>
      <c r="F851" s="66" t="s">
        <v>2675</v>
      </c>
      <c r="G851" s="66" t="s">
        <v>964</v>
      </c>
      <c r="H851" s="64">
        <v>45496</v>
      </c>
      <c r="I851" s="1"/>
      <c r="J851" s="1"/>
      <c r="K851" s="1"/>
      <c r="L851" s="66" t="s">
        <v>2676</v>
      </c>
      <c r="M851" s="1"/>
      <c r="N851" s="1"/>
      <c r="O851" s="66" t="s">
        <v>1083</v>
      </c>
      <c r="Q851">
        <f>VLOOKUP(C851,GL!$T$2:$T$2631,1,FALSE)</f>
        <v>34281.54</v>
      </c>
      <c r="R851">
        <f>VLOOKUP(C851,Bank!$H$2:$H$1969,1,FALSE)</f>
        <v>34281.54</v>
      </c>
      <c r="S851" t="e">
        <f>VLOOKUP(C851,'1950 Reconciled2'!$E$2:$E$1999,1,FALSE)</f>
        <v>#N/A</v>
      </c>
      <c r="T851" t="e">
        <f>VLOOKUP(L851,Bank!$G$2:$G$1969,1,FALSE)</f>
        <v>#N/A</v>
      </c>
      <c r="U851" t="e">
        <f>VLOOKUP(O851,GL!$Q$2:$Q$2631,1,FALSE)</f>
        <v>#N/A</v>
      </c>
    </row>
    <row r="852" spans="1:21" ht="96.6" x14ac:dyDescent="0.3">
      <c r="A852" s="1"/>
      <c r="B852" s="64">
        <v>45495</v>
      </c>
      <c r="C852" s="65">
        <v>35021.279999999999</v>
      </c>
      <c r="D852" s="66" t="s">
        <v>19</v>
      </c>
      <c r="E852" s="66" t="s">
        <v>8733</v>
      </c>
      <c r="F852" s="66" t="s">
        <v>2678</v>
      </c>
      <c r="G852" s="66" t="s">
        <v>964</v>
      </c>
      <c r="H852" s="64">
        <v>45496</v>
      </c>
      <c r="I852" s="1"/>
      <c r="J852" s="1"/>
      <c r="K852" s="1"/>
      <c r="L852" s="66" t="s">
        <v>2679</v>
      </c>
      <c r="M852" s="1"/>
      <c r="N852" s="1"/>
      <c r="O852" s="66" t="s">
        <v>1083</v>
      </c>
      <c r="Q852">
        <f>VLOOKUP(C852,GL!$T$2:$T$2631,1,FALSE)</f>
        <v>35021.279999999999</v>
      </c>
      <c r="R852">
        <f>VLOOKUP(C852,Bank!$H$2:$H$1969,1,FALSE)</f>
        <v>35021.279999999999</v>
      </c>
      <c r="S852" t="e">
        <f>VLOOKUP(C852,'1950 Reconciled2'!$E$2:$E$1999,1,FALSE)</f>
        <v>#N/A</v>
      </c>
      <c r="T852" t="e">
        <f>VLOOKUP(L852,Bank!$G$2:$G$1969,1,FALSE)</f>
        <v>#N/A</v>
      </c>
      <c r="U852" t="e">
        <f>VLOOKUP(O852,GL!$Q$2:$Q$2631,1,FALSE)</f>
        <v>#N/A</v>
      </c>
    </row>
    <row r="853" spans="1:21" ht="96.6" x14ac:dyDescent="0.3">
      <c r="A853" s="1"/>
      <c r="B853" s="64">
        <v>45495</v>
      </c>
      <c r="C853" s="65">
        <v>36081.769999999997</v>
      </c>
      <c r="D853" s="66" t="s">
        <v>19</v>
      </c>
      <c r="E853" s="66" t="s">
        <v>8734</v>
      </c>
      <c r="F853" s="66" t="s">
        <v>2684</v>
      </c>
      <c r="G853" s="66" t="s">
        <v>964</v>
      </c>
      <c r="H853" s="64">
        <v>45496</v>
      </c>
      <c r="I853" s="1"/>
      <c r="J853" s="1"/>
      <c r="K853" s="1"/>
      <c r="L853" s="66" t="s">
        <v>2685</v>
      </c>
      <c r="M853" s="1"/>
      <c r="N853" s="1"/>
      <c r="O853" s="66" t="s">
        <v>1083</v>
      </c>
      <c r="Q853">
        <f>VLOOKUP(C853,GL!$T$2:$T$2631,1,FALSE)</f>
        <v>36081.769999999997</v>
      </c>
      <c r="R853">
        <f>VLOOKUP(C853,Bank!$H$2:$H$1969,1,FALSE)</f>
        <v>36081.769999999997</v>
      </c>
      <c r="S853" t="e">
        <f>VLOOKUP(C853,'1950 Reconciled2'!$E$2:$E$1999,1,FALSE)</f>
        <v>#N/A</v>
      </c>
      <c r="T853" t="e">
        <f>VLOOKUP(L853,Bank!$G$2:$G$1969,1,FALSE)</f>
        <v>#N/A</v>
      </c>
      <c r="U853" t="e">
        <f>VLOOKUP(O853,GL!$Q$2:$Q$2631,1,FALSE)</f>
        <v>#N/A</v>
      </c>
    </row>
    <row r="854" spans="1:21" ht="96.6" x14ac:dyDescent="0.3">
      <c r="A854" s="1"/>
      <c r="B854" s="64">
        <v>45495</v>
      </c>
      <c r="C854" s="65">
        <v>79557.59</v>
      </c>
      <c r="D854" s="66" t="s">
        <v>19</v>
      </c>
      <c r="E854" s="66" t="s">
        <v>8735</v>
      </c>
      <c r="F854" s="66" t="s">
        <v>2681</v>
      </c>
      <c r="G854" s="66" t="s">
        <v>964</v>
      </c>
      <c r="H854" s="64">
        <v>45496</v>
      </c>
      <c r="I854" s="1"/>
      <c r="J854" s="1"/>
      <c r="K854" s="1"/>
      <c r="L854" s="66" t="s">
        <v>2682</v>
      </c>
      <c r="M854" s="1"/>
      <c r="N854" s="1"/>
      <c r="O854" s="66" t="s">
        <v>1083</v>
      </c>
      <c r="Q854">
        <f>VLOOKUP(C854,GL!$T$2:$T$2631,1,FALSE)</f>
        <v>79557.59</v>
      </c>
      <c r="R854">
        <f>VLOOKUP(C854,Bank!$H$2:$H$1969,1,FALSE)</f>
        <v>79557.59</v>
      </c>
      <c r="S854" t="e">
        <f>VLOOKUP(C854,'1950 Reconciled2'!$E$2:$E$1999,1,FALSE)</f>
        <v>#N/A</v>
      </c>
      <c r="T854" t="e">
        <f>VLOOKUP(L854,Bank!$G$2:$G$1969,1,FALSE)</f>
        <v>#N/A</v>
      </c>
      <c r="U854" t="e">
        <f>VLOOKUP(O854,GL!$Q$2:$Q$2631,1,FALSE)</f>
        <v>#N/A</v>
      </c>
    </row>
    <row r="855" spans="1:21" ht="55.2" x14ac:dyDescent="0.3">
      <c r="A855" s="1"/>
      <c r="B855" s="64">
        <v>45495</v>
      </c>
      <c r="C855" s="65">
        <v>871746.66</v>
      </c>
      <c r="D855" s="66" t="s">
        <v>19</v>
      </c>
      <c r="E855" s="66" t="s">
        <v>8736</v>
      </c>
      <c r="F855" s="66" t="s">
        <v>2662</v>
      </c>
      <c r="G855" s="66" t="s">
        <v>964</v>
      </c>
      <c r="H855" s="64">
        <v>45496</v>
      </c>
      <c r="I855" s="1"/>
      <c r="J855" s="1"/>
      <c r="K855" s="1"/>
      <c r="L855" s="66" t="s">
        <v>2663</v>
      </c>
      <c r="M855" s="1"/>
      <c r="N855" s="1"/>
      <c r="O855" s="66" t="s">
        <v>976</v>
      </c>
      <c r="Q855" t="e">
        <f>VLOOKUP(C855,GL!$T$2:$T$2631,1,FALSE)</f>
        <v>#N/A</v>
      </c>
      <c r="R855">
        <f>VLOOKUP(C855,Bank!$H$2:$H$1969,1,FALSE)</f>
        <v>871746.66</v>
      </c>
      <c r="S855" t="e">
        <f>VLOOKUP(C855,'1950 Reconciled2'!$E$2:$E$1999,1,FALSE)</f>
        <v>#N/A</v>
      </c>
      <c r="T855" t="e">
        <f>VLOOKUP(L855,Bank!$G$2:$G$1969,1,FALSE)</f>
        <v>#N/A</v>
      </c>
      <c r="U855" t="e">
        <f>VLOOKUP(O855,GL!$Q$2:$Q$2631,1,FALSE)</f>
        <v>#N/A</v>
      </c>
    </row>
    <row r="856" spans="1:21" ht="69" x14ac:dyDescent="0.3">
      <c r="A856" s="1"/>
      <c r="B856" s="64">
        <v>45496</v>
      </c>
      <c r="C856" s="65">
        <v>62</v>
      </c>
      <c r="D856" s="66" t="s">
        <v>19</v>
      </c>
      <c r="E856" s="66" t="s">
        <v>8737</v>
      </c>
      <c r="F856" s="66" t="s">
        <v>2490</v>
      </c>
      <c r="G856" s="66" t="s">
        <v>964</v>
      </c>
      <c r="H856" s="64">
        <v>45496</v>
      </c>
      <c r="I856" s="1"/>
      <c r="J856" s="1"/>
      <c r="K856" s="1"/>
      <c r="L856" s="66" t="s">
        <v>2472</v>
      </c>
      <c r="M856" s="1"/>
      <c r="N856" s="1"/>
      <c r="O856" s="66" t="s">
        <v>971</v>
      </c>
      <c r="Q856">
        <f>VLOOKUP(C856,GL!$T$2:$T$2631,1,FALSE)</f>
        <v>62</v>
      </c>
      <c r="R856">
        <f>VLOOKUP(C856,Bank!$H$2:$H$1969,1,FALSE)</f>
        <v>62</v>
      </c>
      <c r="S856" t="e">
        <f>VLOOKUP(C856,'1950 Reconciled2'!$E$2:$E$1999,1,FALSE)</f>
        <v>#N/A</v>
      </c>
      <c r="T856" t="e">
        <f>VLOOKUP(L856,Bank!$G$2:$G$1969,1,FALSE)</f>
        <v>#N/A</v>
      </c>
      <c r="U856" t="e">
        <f>VLOOKUP(O856,GL!$Q$2:$Q$2631,1,FALSE)</f>
        <v>#N/A</v>
      </c>
    </row>
    <row r="857" spans="1:21" ht="69" x14ac:dyDescent="0.3">
      <c r="A857" s="1"/>
      <c r="B857" s="64">
        <v>45496</v>
      </c>
      <c r="C857" s="65">
        <v>300</v>
      </c>
      <c r="D857" s="66" t="s">
        <v>19</v>
      </c>
      <c r="E857" s="66" t="s">
        <v>8738</v>
      </c>
      <c r="F857" s="66" t="s">
        <v>2475</v>
      </c>
      <c r="G857" s="66" t="s">
        <v>964</v>
      </c>
      <c r="H857" s="64">
        <v>45496</v>
      </c>
      <c r="I857" s="1"/>
      <c r="J857" s="1"/>
      <c r="K857" s="1"/>
      <c r="L857" s="66" t="s">
        <v>2472</v>
      </c>
      <c r="M857" s="1"/>
      <c r="N857" s="1"/>
      <c r="O857" s="66" t="s">
        <v>2476</v>
      </c>
      <c r="Q857">
        <f>VLOOKUP(C857,GL!$T$2:$T$2631,1,FALSE)</f>
        <v>300</v>
      </c>
      <c r="R857">
        <f>VLOOKUP(C857,Bank!$H$2:$H$1969,1,FALSE)</f>
        <v>300</v>
      </c>
      <c r="S857">
        <f>VLOOKUP(C857,'1950 Reconciled2'!$E$2:$E$1999,1,FALSE)</f>
        <v>300</v>
      </c>
      <c r="T857" t="e">
        <f>VLOOKUP(L857,Bank!$G$2:$G$1969,1,FALSE)</f>
        <v>#N/A</v>
      </c>
      <c r="U857" t="e">
        <f>VLOOKUP(O857,GL!$Q$2:$Q$2631,1,FALSE)</f>
        <v>#N/A</v>
      </c>
    </row>
    <row r="858" spans="1:21" ht="55.2" x14ac:dyDescent="0.3">
      <c r="A858" s="1"/>
      <c r="B858" s="64">
        <v>45496</v>
      </c>
      <c r="C858" s="65">
        <v>618.27</v>
      </c>
      <c r="D858" s="66" t="s">
        <v>19</v>
      </c>
      <c r="E858" s="66" t="s">
        <v>8739</v>
      </c>
      <c r="F858" s="66" t="s">
        <v>2471</v>
      </c>
      <c r="G858" s="66" t="s">
        <v>964</v>
      </c>
      <c r="H858" s="64">
        <v>45496</v>
      </c>
      <c r="I858" s="1"/>
      <c r="J858" s="1"/>
      <c r="K858" s="1"/>
      <c r="L858" s="66" t="s">
        <v>2472</v>
      </c>
      <c r="M858" s="1"/>
      <c r="N858" s="1"/>
      <c r="O858" s="66" t="s">
        <v>2473</v>
      </c>
      <c r="Q858">
        <f>VLOOKUP(C858,GL!$T$2:$T$2631,1,FALSE)</f>
        <v>618.27</v>
      </c>
      <c r="R858">
        <f>VLOOKUP(C858,Bank!$H$2:$H$1969,1,FALSE)</f>
        <v>618.27</v>
      </c>
      <c r="S858" t="e">
        <f>VLOOKUP(C858,'1950 Reconciled2'!$E$2:$E$1999,1,FALSE)</f>
        <v>#N/A</v>
      </c>
      <c r="T858" t="e">
        <f>VLOOKUP(L858,Bank!$G$2:$G$1969,1,FALSE)</f>
        <v>#N/A</v>
      </c>
      <c r="U858" t="e">
        <f>VLOOKUP(O858,GL!$Q$2:$Q$2631,1,FALSE)</f>
        <v>#N/A</v>
      </c>
    </row>
    <row r="859" spans="1:21" ht="69" x14ac:dyDescent="0.3">
      <c r="A859" s="1"/>
      <c r="B859" s="64">
        <v>45496</v>
      </c>
      <c r="C859" s="65">
        <v>1660.48</v>
      </c>
      <c r="D859" s="66" t="s">
        <v>19</v>
      </c>
      <c r="E859" s="66" t="s">
        <v>8740</v>
      </c>
      <c r="F859" s="66" t="s">
        <v>2478</v>
      </c>
      <c r="G859" s="66" t="s">
        <v>964</v>
      </c>
      <c r="H859" s="64">
        <v>45497</v>
      </c>
      <c r="I859" s="1"/>
      <c r="J859" s="1"/>
      <c r="K859" s="1"/>
      <c r="L859" s="66" t="s">
        <v>2479</v>
      </c>
      <c r="M859" s="1"/>
      <c r="N859" s="1"/>
      <c r="O859" s="66" t="s">
        <v>1060</v>
      </c>
      <c r="Q859">
        <f>VLOOKUP(C859,GL!$T$2:$T$2631,1,FALSE)</f>
        <v>1660.48</v>
      </c>
      <c r="R859">
        <f>VLOOKUP(C859,Bank!$H$2:$H$1969,1,FALSE)</f>
        <v>1660.48</v>
      </c>
      <c r="S859" t="e">
        <f>VLOOKUP(C859,'1950 Reconciled2'!$E$2:$E$1999,1,FALSE)</f>
        <v>#N/A</v>
      </c>
      <c r="T859" t="e">
        <f>VLOOKUP(L859,Bank!$G$2:$G$1969,1,FALSE)</f>
        <v>#N/A</v>
      </c>
      <c r="U859" t="e">
        <f>VLOOKUP(O859,GL!$Q$2:$Q$2631,1,FALSE)</f>
        <v>#N/A</v>
      </c>
    </row>
    <row r="860" spans="1:21" ht="69" x14ac:dyDescent="0.3">
      <c r="A860" s="1"/>
      <c r="B860" s="64">
        <v>45496</v>
      </c>
      <c r="C860" s="65">
        <v>2040</v>
      </c>
      <c r="D860" s="66" t="s">
        <v>19</v>
      </c>
      <c r="E860" s="66" t="s">
        <v>8741</v>
      </c>
      <c r="F860" s="66" t="s">
        <v>2481</v>
      </c>
      <c r="G860" s="66" t="s">
        <v>964</v>
      </c>
      <c r="H860" s="64">
        <v>45496</v>
      </c>
      <c r="I860" s="1"/>
      <c r="J860" s="1"/>
      <c r="K860" s="1"/>
      <c r="L860" s="66" t="s">
        <v>2482</v>
      </c>
      <c r="M860" s="1"/>
      <c r="N860" s="1"/>
      <c r="O860" s="66" t="s">
        <v>2483</v>
      </c>
      <c r="Q860">
        <f>VLOOKUP(C860,GL!$T$2:$T$2631,1,FALSE)</f>
        <v>2040</v>
      </c>
      <c r="R860">
        <f>VLOOKUP(C860,Bank!$H$2:$H$1969,1,FALSE)</f>
        <v>2040</v>
      </c>
      <c r="S860">
        <f>VLOOKUP(C860,'1950 Reconciled2'!$E$2:$E$1999,1,FALSE)</f>
        <v>2040</v>
      </c>
      <c r="T860" t="e">
        <f>VLOOKUP(L860,Bank!$G$2:$G$1969,1,FALSE)</f>
        <v>#N/A</v>
      </c>
      <c r="U860" t="e">
        <f>VLOOKUP(O860,GL!$Q$2:$Q$2631,1,FALSE)</f>
        <v>#N/A</v>
      </c>
    </row>
    <row r="861" spans="1:21" ht="55.2" x14ac:dyDescent="0.3">
      <c r="A861" s="1"/>
      <c r="B861" s="64">
        <v>45496</v>
      </c>
      <c r="C861" s="65">
        <v>2699.24</v>
      </c>
      <c r="D861" s="66" t="s">
        <v>19</v>
      </c>
      <c r="E861" s="66" t="s">
        <v>8742</v>
      </c>
      <c r="F861" s="66" t="s">
        <v>2485</v>
      </c>
      <c r="G861" s="66" t="s">
        <v>964</v>
      </c>
      <c r="H861" s="64">
        <v>45497</v>
      </c>
      <c r="I861" s="1"/>
      <c r="J861" s="1"/>
      <c r="K861" s="1"/>
      <c r="L861" s="66" t="s">
        <v>2486</v>
      </c>
      <c r="M861" s="1"/>
      <c r="N861" s="1"/>
      <c r="O861" s="66" t="s">
        <v>976</v>
      </c>
      <c r="Q861">
        <f>VLOOKUP(C861,GL!$T$2:$T$2631,1,FALSE)</f>
        <v>2699.24</v>
      </c>
      <c r="R861">
        <f>VLOOKUP(C861,Bank!$H$2:$H$1969,1,FALSE)</f>
        <v>2699.24</v>
      </c>
      <c r="S861" t="e">
        <f>VLOOKUP(C861,'1950 Reconciled2'!$E$2:$E$1999,1,FALSE)</f>
        <v>#N/A</v>
      </c>
      <c r="T861" t="e">
        <f>VLOOKUP(L861,Bank!$G$2:$G$1969,1,FALSE)</f>
        <v>#N/A</v>
      </c>
      <c r="U861" t="e">
        <f>VLOOKUP(O861,GL!$Q$2:$Q$2631,1,FALSE)</f>
        <v>#N/A</v>
      </c>
    </row>
    <row r="862" spans="1:21" ht="55.2" x14ac:dyDescent="0.3">
      <c r="A862" s="1"/>
      <c r="B862" s="64">
        <v>45496</v>
      </c>
      <c r="C862" s="65">
        <v>3700</v>
      </c>
      <c r="D862" s="66" t="s">
        <v>19</v>
      </c>
      <c r="E862" s="66" t="s">
        <v>8743</v>
      </c>
      <c r="F862" s="66" t="s">
        <v>2485</v>
      </c>
      <c r="G862" s="66" t="s">
        <v>964</v>
      </c>
      <c r="H862" s="64">
        <v>45497</v>
      </c>
      <c r="I862" s="1"/>
      <c r="J862" s="1"/>
      <c r="K862" s="1"/>
      <c r="L862" s="66" t="s">
        <v>2486</v>
      </c>
      <c r="M862" s="1"/>
      <c r="N862" s="1"/>
      <c r="O862" s="66" t="s">
        <v>976</v>
      </c>
      <c r="Q862" t="e">
        <f>VLOOKUP(C862,GL!$T$2:$T$2631,1,FALSE)</f>
        <v>#N/A</v>
      </c>
      <c r="R862">
        <f>VLOOKUP(C862,Bank!$H$2:$H$1969,1,FALSE)</f>
        <v>3700</v>
      </c>
      <c r="S862" t="e">
        <f>VLOOKUP(C862,'1950 Reconciled2'!$E$2:$E$1999,1,FALSE)</f>
        <v>#N/A</v>
      </c>
      <c r="T862" t="e">
        <f>VLOOKUP(L862,Bank!$G$2:$G$1969,1,FALSE)</f>
        <v>#N/A</v>
      </c>
      <c r="U862" t="e">
        <f>VLOOKUP(O862,GL!$Q$2:$Q$2631,1,FALSE)</f>
        <v>#N/A</v>
      </c>
    </row>
    <row r="863" spans="1:21" ht="55.2" x14ac:dyDescent="0.3">
      <c r="A863" s="1"/>
      <c r="B863" s="64">
        <v>45496</v>
      </c>
      <c r="C863" s="65">
        <v>776784.14</v>
      </c>
      <c r="D863" s="66" t="s">
        <v>19</v>
      </c>
      <c r="E863" s="66" t="s">
        <v>8744</v>
      </c>
      <c r="F863" s="66" t="s">
        <v>2485</v>
      </c>
      <c r="G863" s="66" t="s">
        <v>964</v>
      </c>
      <c r="H863" s="64">
        <v>45497</v>
      </c>
      <c r="I863" s="1"/>
      <c r="J863" s="1"/>
      <c r="K863" s="1"/>
      <c r="L863" s="66" t="s">
        <v>2486</v>
      </c>
      <c r="M863" s="1"/>
      <c r="N863" s="1"/>
      <c r="O863" s="66" t="s">
        <v>976</v>
      </c>
      <c r="Q863" t="e">
        <f>VLOOKUP(C863,GL!$T$2:$T$2631,1,FALSE)</f>
        <v>#N/A</v>
      </c>
      <c r="R863">
        <f>VLOOKUP(C863,Bank!$H$2:$H$1969,1,FALSE)</f>
        <v>776784.14</v>
      </c>
      <c r="S863" t="e">
        <f>VLOOKUP(C863,'1950 Reconciled2'!$E$2:$E$1999,1,FALSE)</f>
        <v>#N/A</v>
      </c>
      <c r="T863" t="e">
        <f>VLOOKUP(L863,Bank!$G$2:$G$1969,1,FALSE)</f>
        <v>#N/A</v>
      </c>
      <c r="U863" t="e">
        <f>VLOOKUP(O863,GL!$Q$2:$Q$2631,1,FALSE)</f>
        <v>#N/A</v>
      </c>
    </row>
    <row r="864" spans="1:21" ht="69" x14ac:dyDescent="0.3">
      <c r="A864" s="1"/>
      <c r="B864" s="64">
        <v>45497</v>
      </c>
      <c r="C864" s="65">
        <v>200</v>
      </c>
      <c r="D864" s="66" t="s">
        <v>19</v>
      </c>
      <c r="E864" s="66" t="s">
        <v>8745</v>
      </c>
      <c r="F864" s="66" t="s">
        <v>2407</v>
      </c>
      <c r="G864" s="66" t="s">
        <v>964</v>
      </c>
      <c r="H864" s="64">
        <v>45497</v>
      </c>
      <c r="I864" s="1"/>
      <c r="J864" s="1"/>
      <c r="K864" s="1"/>
      <c r="L864" s="66" t="s">
        <v>2405</v>
      </c>
      <c r="M864" s="1"/>
      <c r="N864" s="1"/>
      <c r="O864" s="66" t="s">
        <v>2408</v>
      </c>
      <c r="Q864">
        <f>VLOOKUP(C864,GL!$T$2:$T$2631,1,FALSE)</f>
        <v>200</v>
      </c>
      <c r="R864">
        <f>VLOOKUP(C864,Bank!$H$2:$H$1969,1,FALSE)</f>
        <v>200</v>
      </c>
      <c r="S864">
        <f>VLOOKUP(C864,'1950 Reconciled2'!$E$2:$E$1999,1,FALSE)</f>
        <v>200</v>
      </c>
      <c r="T864" t="e">
        <f>VLOOKUP(L864,Bank!$G$2:$G$1969,1,FALSE)</f>
        <v>#N/A</v>
      </c>
      <c r="U864" t="e">
        <f>VLOOKUP(O864,GL!$Q$2:$Q$2631,1,FALSE)</f>
        <v>#N/A</v>
      </c>
    </row>
    <row r="865" spans="1:21" ht="69" x14ac:dyDescent="0.3">
      <c r="A865" s="1"/>
      <c r="B865" s="64">
        <v>45497</v>
      </c>
      <c r="C865" s="65">
        <v>1502</v>
      </c>
      <c r="D865" s="66" t="s">
        <v>19</v>
      </c>
      <c r="E865" s="66" t="s">
        <v>8746</v>
      </c>
      <c r="F865" s="66" t="s">
        <v>2404</v>
      </c>
      <c r="G865" s="66" t="s">
        <v>964</v>
      </c>
      <c r="H865" s="64">
        <v>45497</v>
      </c>
      <c r="I865" s="1"/>
      <c r="J865" s="1"/>
      <c r="K865" s="1"/>
      <c r="L865" s="66" t="s">
        <v>2405</v>
      </c>
      <c r="M865" s="1"/>
      <c r="N865" s="1"/>
      <c r="O865" s="66" t="s">
        <v>971</v>
      </c>
      <c r="Q865">
        <f>VLOOKUP(C865,GL!$T$2:$T$2631,1,FALSE)</f>
        <v>1502</v>
      </c>
      <c r="R865">
        <f>VLOOKUP(C865,Bank!$H$2:$H$1969,1,FALSE)</f>
        <v>1502</v>
      </c>
      <c r="S865" t="e">
        <f>VLOOKUP(C865,'1950 Reconciled2'!$E$2:$E$1999,1,FALSE)</f>
        <v>#N/A</v>
      </c>
      <c r="T865" t="e">
        <f>VLOOKUP(L865,Bank!$G$2:$G$1969,1,FALSE)</f>
        <v>#N/A</v>
      </c>
      <c r="U865" t="e">
        <f>VLOOKUP(O865,GL!$Q$2:$Q$2631,1,FALSE)</f>
        <v>#N/A</v>
      </c>
    </row>
    <row r="866" spans="1:21" ht="69" x14ac:dyDescent="0.3">
      <c r="A866" s="1"/>
      <c r="B866" s="64">
        <v>45497</v>
      </c>
      <c r="C866" s="65">
        <v>2249.81</v>
      </c>
      <c r="D866" s="66" t="s">
        <v>19</v>
      </c>
      <c r="E866" s="66" t="s">
        <v>8747</v>
      </c>
      <c r="F866" s="66" t="s">
        <v>2410</v>
      </c>
      <c r="G866" s="66" t="s">
        <v>964</v>
      </c>
      <c r="H866" s="64">
        <v>45498</v>
      </c>
      <c r="I866" s="1"/>
      <c r="J866" s="1"/>
      <c r="K866" s="1"/>
      <c r="L866" s="66" t="s">
        <v>2411</v>
      </c>
      <c r="M866" s="1"/>
      <c r="N866" s="1"/>
      <c r="O866" s="66" t="s">
        <v>1060</v>
      </c>
      <c r="Q866">
        <f>VLOOKUP(C866,GL!$T$2:$T$2631,1,FALSE)</f>
        <v>2249.81</v>
      </c>
      <c r="R866">
        <f>VLOOKUP(C866,Bank!$H$2:$H$1969,1,FALSE)</f>
        <v>2249.81</v>
      </c>
      <c r="S866" t="e">
        <f>VLOOKUP(C866,'1950 Reconciled2'!$E$2:$E$1999,1,FALSE)</f>
        <v>#N/A</v>
      </c>
      <c r="T866" t="e">
        <f>VLOOKUP(L866,Bank!$G$2:$G$1969,1,FALSE)</f>
        <v>#N/A</v>
      </c>
      <c r="U866" t="e">
        <f>VLOOKUP(O866,GL!$Q$2:$Q$2631,1,FALSE)</f>
        <v>#N/A</v>
      </c>
    </row>
    <row r="867" spans="1:21" ht="69" x14ac:dyDescent="0.3">
      <c r="A867" s="1"/>
      <c r="B867" s="64">
        <v>45497</v>
      </c>
      <c r="C867" s="65">
        <v>3126.25</v>
      </c>
      <c r="D867" s="66" t="s">
        <v>19</v>
      </c>
      <c r="E867" s="66" t="s">
        <v>8748</v>
      </c>
      <c r="F867" s="66" t="s">
        <v>2413</v>
      </c>
      <c r="G867" s="66" t="s">
        <v>964</v>
      </c>
      <c r="H867" s="64">
        <v>45497</v>
      </c>
      <c r="I867" s="1"/>
      <c r="J867" s="1"/>
      <c r="K867" s="1"/>
      <c r="L867" s="66" t="s">
        <v>2405</v>
      </c>
      <c r="M867" s="1"/>
      <c r="N867" s="1"/>
      <c r="O867" s="66" t="s">
        <v>2414</v>
      </c>
      <c r="Q867">
        <f>VLOOKUP(C867,GL!$T$2:$T$2631,1,FALSE)</f>
        <v>3126.25</v>
      </c>
      <c r="R867">
        <f>VLOOKUP(C867,Bank!$H$2:$H$1969,1,FALSE)</f>
        <v>3126.25</v>
      </c>
      <c r="S867" t="e">
        <f>VLOOKUP(C867,'1950 Reconciled2'!$E$2:$E$1999,1,FALSE)</f>
        <v>#N/A</v>
      </c>
      <c r="T867" t="e">
        <f>VLOOKUP(L867,Bank!$G$2:$G$1969,1,FALSE)</f>
        <v>#N/A</v>
      </c>
      <c r="U867" t="e">
        <f>VLOOKUP(O867,GL!$Q$2:$Q$2631,1,FALSE)</f>
        <v>#N/A</v>
      </c>
    </row>
    <row r="868" spans="1:21" ht="55.2" x14ac:dyDescent="0.3">
      <c r="A868" s="1"/>
      <c r="B868" s="64">
        <v>45497</v>
      </c>
      <c r="C868" s="65">
        <v>3505.46</v>
      </c>
      <c r="D868" s="66" t="s">
        <v>19</v>
      </c>
      <c r="E868" s="66" t="s">
        <v>8749</v>
      </c>
      <c r="F868" s="66" t="s">
        <v>2400</v>
      </c>
      <c r="G868" s="66" t="s">
        <v>964</v>
      </c>
      <c r="H868" s="64">
        <v>45498</v>
      </c>
      <c r="I868" s="1"/>
      <c r="J868" s="1"/>
      <c r="K868" s="1"/>
      <c r="L868" s="66" t="s">
        <v>2402</v>
      </c>
      <c r="M868" s="1"/>
      <c r="N868" s="1"/>
      <c r="O868" s="66" t="s">
        <v>976</v>
      </c>
      <c r="Q868">
        <f>VLOOKUP(C868,GL!$T$2:$T$2631,1,FALSE)</f>
        <v>3505.46</v>
      </c>
      <c r="R868">
        <f>VLOOKUP(C868,Bank!$H$2:$H$1969,1,FALSE)</f>
        <v>3505.46</v>
      </c>
      <c r="S868" t="e">
        <f>VLOOKUP(C868,'1950 Reconciled2'!$E$2:$E$1999,1,FALSE)</f>
        <v>#N/A</v>
      </c>
      <c r="T868" t="e">
        <f>VLOOKUP(L868,Bank!$G$2:$G$1969,1,FALSE)</f>
        <v>#N/A</v>
      </c>
      <c r="U868" t="e">
        <f>VLOOKUP(O868,GL!$Q$2:$Q$2631,1,FALSE)</f>
        <v>#N/A</v>
      </c>
    </row>
    <row r="869" spans="1:21" ht="55.2" x14ac:dyDescent="0.3">
      <c r="A869" s="1"/>
      <c r="B869" s="64">
        <v>45497</v>
      </c>
      <c r="C869" s="65">
        <v>5400</v>
      </c>
      <c r="D869" s="66" t="s">
        <v>19</v>
      </c>
      <c r="E869" s="66" t="s">
        <v>8750</v>
      </c>
      <c r="F869" s="66" t="s">
        <v>2400</v>
      </c>
      <c r="G869" s="66" t="s">
        <v>964</v>
      </c>
      <c r="H869" s="64">
        <v>45498</v>
      </c>
      <c r="I869" s="1"/>
      <c r="J869" s="1"/>
      <c r="K869" s="1"/>
      <c r="L869" s="66" t="s">
        <v>2402</v>
      </c>
      <c r="M869" s="1"/>
      <c r="N869" s="1"/>
      <c r="O869" s="66" t="s">
        <v>976</v>
      </c>
      <c r="Q869" t="e">
        <f>VLOOKUP(C869,GL!$T$2:$T$2631,1,FALSE)</f>
        <v>#N/A</v>
      </c>
      <c r="R869">
        <f>VLOOKUP(C869,Bank!$H$2:$H$1969,1,FALSE)</f>
        <v>5400</v>
      </c>
      <c r="S869">
        <f>VLOOKUP(C869,'1950 Reconciled2'!$E$2:$E$1999,1,FALSE)</f>
        <v>5400</v>
      </c>
      <c r="T869" t="e">
        <f>VLOOKUP(L869,Bank!$G$2:$G$1969,1,FALSE)</f>
        <v>#N/A</v>
      </c>
      <c r="U869" t="e">
        <f>VLOOKUP(O869,GL!$Q$2:$Q$2631,1,FALSE)</f>
        <v>#N/A</v>
      </c>
    </row>
    <row r="870" spans="1:21" ht="55.2" x14ac:dyDescent="0.3">
      <c r="A870" s="1"/>
      <c r="B870" s="64">
        <v>45497</v>
      </c>
      <c r="C870" s="65">
        <v>3349767.64</v>
      </c>
      <c r="D870" s="66" t="s">
        <v>19</v>
      </c>
      <c r="E870" s="66" t="s">
        <v>8751</v>
      </c>
      <c r="F870" s="66" t="s">
        <v>2400</v>
      </c>
      <c r="G870" s="66" t="s">
        <v>964</v>
      </c>
      <c r="H870" s="64">
        <v>45498</v>
      </c>
      <c r="I870" s="1"/>
      <c r="J870" s="1"/>
      <c r="K870" s="1"/>
      <c r="L870" s="66" t="s">
        <v>2402</v>
      </c>
      <c r="M870" s="1"/>
      <c r="N870" s="1"/>
      <c r="O870" s="66" t="s">
        <v>976</v>
      </c>
      <c r="Q870" t="e">
        <f>VLOOKUP(C870,GL!$T$2:$T$2631,1,FALSE)</f>
        <v>#N/A</v>
      </c>
      <c r="R870">
        <f>VLOOKUP(C870,Bank!$H$2:$H$1969,1,FALSE)</f>
        <v>3349767.64</v>
      </c>
      <c r="S870" t="e">
        <f>VLOOKUP(C870,'1950 Reconciled2'!$E$2:$E$1999,1,FALSE)</f>
        <v>#N/A</v>
      </c>
      <c r="T870" t="e">
        <f>VLOOKUP(L870,Bank!$G$2:$G$1969,1,FALSE)</f>
        <v>#N/A</v>
      </c>
      <c r="U870" t="e">
        <f>VLOOKUP(O870,GL!$Q$2:$Q$2631,1,FALSE)</f>
        <v>#N/A</v>
      </c>
    </row>
    <row r="871" spans="1:21" ht="55.2" x14ac:dyDescent="0.3">
      <c r="A871" s="1"/>
      <c r="B871" s="64">
        <v>45498</v>
      </c>
      <c r="C871" s="65">
        <v>148</v>
      </c>
      <c r="D871" s="66" t="s">
        <v>19</v>
      </c>
      <c r="E871" s="66" t="s">
        <v>8752</v>
      </c>
      <c r="F871" s="66" t="s">
        <v>2492</v>
      </c>
      <c r="G871" s="66" t="s">
        <v>964</v>
      </c>
      <c r="H871" s="64">
        <v>45499</v>
      </c>
      <c r="I871" s="1"/>
      <c r="J871" s="1"/>
      <c r="K871" s="1"/>
      <c r="L871" s="66" t="s">
        <v>2493</v>
      </c>
      <c r="M871" s="1"/>
      <c r="N871" s="1"/>
      <c r="O871" s="66" t="s">
        <v>976</v>
      </c>
      <c r="Q871" t="e">
        <f>VLOOKUP(C871,GL!$T$2:$T$2631,1,FALSE)</f>
        <v>#N/A</v>
      </c>
      <c r="R871">
        <f>VLOOKUP(C871,Bank!$H$2:$H$1969,1,FALSE)</f>
        <v>148</v>
      </c>
      <c r="S871" t="e">
        <f>VLOOKUP(C871,'1950 Reconciled2'!$E$2:$E$1999,1,FALSE)</f>
        <v>#N/A</v>
      </c>
      <c r="T871" t="e">
        <f>VLOOKUP(L871,Bank!$G$2:$G$1969,1,FALSE)</f>
        <v>#N/A</v>
      </c>
      <c r="U871" t="e">
        <f>VLOOKUP(O871,GL!$Q$2:$Q$2631,1,FALSE)</f>
        <v>#N/A</v>
      </c>
    </row>
    <row r="872" spans="1:21" ht="55.2" x14ac:dyDescent="0.3">
      <c r="A872" s="1"/>
      <c r="B872" s="64">
        <v>45498</v>
      </c>
      <c r="C872" s="65">
        <v>194</v>
      </c>
      <c r="D872" s="66" t="s">
        <v>19</v>
      </c>
      <c r="E872" s="66" t="s">
        <v>8753</v>
      </c>
      <c r="F872" s="66" t="s">
        <v>2492</v>
      </c>
      <c r="G872" s="66" t="s">
        <v>964</v>
      </c>
      <c r="H872" s="64">
        <v>45499</v>
      </c>
      <c r="I872" s="1"/>
      <c r="J872" s="1"/>
      <c r="K872" s="1"/>
      <c r="L872" s="66" t="s">
        <v>2493</v>
      </c>
      <c r="M872" s="1"/>
      <c r="N872" s="1"/>
      <c r="O872" s="66" t="s">
        <v>976</v>
      </c>
      <c r="Q872">
        <f>VLOOKUP(C872,GL!$T$2:$T$2631,1,FALSE)</f>
        <v>194</v>
      </c>
      <c r="R872">
        <f>VLOOKUP(C872,Bank!$H$2:$H$1969,1,FALSE)</f>
        <v>194</v>
      </c>
      <c r="S872">
        <f>VLOOKUP(C872,'1950 Reconciled2'!$E$2:$E$1999,1,FALSE)</f>
        <v>194</v>
      </c>
      <c r="T872" t="e">
        <f>VLOOKUP(L872,Bank!$G$2:$G$1969,1,FALSE)</f>
        <v>#N/A</v>
      </c>
      <c r="U872" t="e">
        <f>VLOOKUP(O872,GL!$Q$2:$Q$2631,1,FALSE)</f>
        <v>#N/A</v>
      </c>
    </row>
    <row r="873" spans="1:21" ht="55.2" x14ac:dyDescent="0.3">
      <c r="A873" s="1"/>
      <c r="B873" s="64">
        <v>45498</v>
      </c>
      <c r="C873" s="65">
        <v>2870.8</v>
      </c>
      <c r="D873" s="66" t="s">
        <v>19</v>
      </c>
      <c r="E873" s="66" t="s">
        <v>8754</v>
      </c>
      <c r="F873" s="66" t="s">
        <v>2492</v>
      </c>
      <c r="G873" s="66" t="s">
        <v>964</v>
      </c>
      <c r="H873" s="64">
        <v>45499</v>
      </c>
      <c r="I873" s="1"/>
      <c r="J873" s="1"/>
      <c r="K873" s="1"/>
      <c r="L873" s="66" t="s">
        <v>2493</v>
      </c>
      <c r="M873" s="1"/>
      <c r="N873" s="1"/>
      <c r="O873" s="66" t="s">
        <v>976</v>
      </c>
      <c r="Q873">
        <f>VLOOKUP(C873,GL!$T$2:$T$2631,1,FALSE)</f>
        <v>2870.8</v>
      </c>
      <c r="R873">
        <f>VLOOKUP(C873,Bank!$H$2:$H$1969,1,FALSE)</f>
        <v>2870.8</v>
      </c>
      <c r="S873" t="e">
        <f>VLOOKUP(C873,'1950 Reconciled2'!$E$2:$E$1999,1,FALSE)</f>
        <v>#N/A</v>
      </c>
      <c r="T873" t="e">
        <f>VLOOKUP(L873,Bank!$G$2:$G$1969,1,FALSE)</f>
        <v>#N/A</v>
      </c>
      <c r="U873" t="e">
        <f>VLOOKUP(O873,GL!$Q$2:$Q$2631,1,FALSE)</f>
        <v>#N/A</v>
      </c>
    </row>
    <row r="874" spans="1:21" ht="55.2" x14ac:dyDescent="0.3">
      <c r="A874" s="1"/>
      <c r="B874" s="64">
        <v>45498</v>
      </c>
      <c r="C874" s="65">
        <v>3200</v>
      </c>
      <c r="D874" s="66" t="s">
        <v>19</v>
      </c>
      <c r="E874" s="66" t="s">
        <v>8755</v>
      </c>
      <c r="F874" s="66" t="s">
        <v>2492</v>
      </c>
      <c r="G874" s="66" t="s">
        <v>964</v>
      </c>
      <c r="H874" s="64">
        <v>45499</v>
      </c>
      <c r="I874" s="1"/>
      <c r="J874" s="1"/>
      <c r="K874" s="1"/>
      <c r="L874" s="66" t="s">
        <v>2493</v>
      </c>
      <c r="M874" s="1"/>
      <c r="N874" s="1"/>
      <c r="O874" s="66" t="s">
        <v>976</v>
      </c>
      <c r="Q874">
        <f>VLOOKUP(C874,GL!$T$2:$T$2631,1,FALSE)</f>
        <v>3200</v>
      </c>
      <c r="R874">
        <f>VLOOKUP(C874,Bank!$H$2:$H$1969,1,FALSE)</f>
        <v>3200</v>
      </c>
      <c r="S874">
        <f>VLOOKUP(C874,'1950 Reconciled2'!$E$2:$E$1999,1,FALSE)</f>
        <v>3200</v>
      </c>
      <c r="T874" t="e">
        <f>VLOOKUP(L874,Bank!$G$2:$G$1969,1,FALSE)</f>
        <v>#N/A</v>
      </c>
      <c r="U874" t="e">
        <f>VLOOKUP(O874,GL!$Q$2:$Q$2631,1,FALSE)</f>
        <v>#N/A</v>
      </c>
    </row>
    <row r="875" spans="1:21" ht="69" x14ac:dyDescent="0.3">
      <c r="A875" s="1"/>
      <c r="B875" s="64">
        <v>45498</v>
      </c>
      <c r="C875" s="65">
        <v>3400</v>
      </c>
      <c r="D875" s="66" t="s">
        <v>19</v>
      </c>
      <c r="E875" s="66" t="s">
        <v>8756</v>
      </c>
      <c r="F875" s="66" t="s">
        <v>2498</v>
      </c>
      <c r="G875" s="66" t="s">
        <v>964</v>
      </c>
      <c r="H875" s="64">
        <v>45498</v>
      </c>
      <c r="I875" s="1"/>
      <c r="J875" s="1"/>
      <c r="K875" s="1"/>
      <c r="L875" s="66" t="s">
        <v>2499</v>
      </c>
      <c r="M875" s="1"/>
      <c r="N875" s="1"/>
      <c r="O875" s="66" t="s">
        <v>2500</v>
      </c>
      <c r="Q875">
        <f>VLOOKUP(C875,GL!$T$2:$T$2631,1,FALSE)</f>
        <v>3400</v>
      </c>
      <c r="R875">
        <f>VLOOKUP(C875,Bank!$H$2:$H$1969,1,FALSE)</f>
        <v>3400</v>
      </c>
      <c r="S875">
        <f>VLOOKUP(C875,'1950 Reconciled2'!$E$2:$E$1999,1,FALSE)</f>
        <v>3400</v>
      </c>
      <c r="T875" t="e">
        <f>VLOOKUP(L875,Bank!$G$2:$G$1969,1,FALSE)</f>
        <v>#N/A</v>
      </c>
      <c r="U875" t="e">
        <f>VLOOKUP(O875,GL!$Q$2:$Q$2631,1,FALSE)</f>
        <v>#N/A</v>
      </c>
    </row>
    <row r="876" spans="1:21" ht="69" x14ac:dyDescent="0.3">
      <c r="A876" s="1"/>
      <c r="B876" s="64">
        <v>45498</v>
      </c>
      <c r="C876" s="65">
        <v>170414.68</v>
      </c>
      <c r="D876" s="66" t="s">
        <v>19</v>
      </c>
      <c r="E876" s="66" t="s">
        <v>8757</v>
      </c>
      <c r="F876" s="66" t="s">
        <v>2495</v>
      </c>
      <c r="G876" s="66" t="s">
        <v>964</v>
      </c>
      <c r="H876" s="64">
        <v>45499</v>
      </c>
      <c r="I876" s="1"/>
      <c r="J876" s="1"/>
      <c r="K876" s="1"/>
      <c r="L876" s="66" t="s">
        <v>2496</v>
      </c>
      <c r="M876" s="1"/>
      <c r="N876" s="1"/>
      <c r="O876" s="66" t="s">
        <v>1060</v>
      </c>
      <c r="Q876">
        <f>VLOOKUP(C876,GL!$T$2:$T$2631,1,FALSE)</f>
        <v>170414.68</v>
      </c>
      <c r="R876">
        <f>VLOOKUP(C876,Bank!$H$2:$H$1969,1,FALSE)</f>
        <v>170414.68</v>
      </c>
      <c r="S876" t="e">
        <f>VLOOKUP(C876,'1950 Reconciled2'!$E$2:$E$1999,1,FALSE)</f>
        <v>#N/A</v>
      </c>
      <c r="T876" t="e">
        <f>VLOOKUP(L876,Bank!$G$2:$G$1969,1,FALSE)</f>
        <v>#N/A</v>
      </c>
      <c r="U876" t="e">
        <f>VLOOKUP(O876,GL!$Q$2:$Q$2631,1,FALSE)</f>
        <v>#N/A</v>
      </c>
    </row>
    <row r="877" spans="1:21" ht="55.2" x14ac:dyDescent="0.3">
      <c r="A877" s="1"/>
      <c r="B877" s="64">
        <v>45498</v>
      </c>
      <c r="C877" s="65">
        <v>3064363.15</v>
      </c>
      <c r="D877" s="66" t="s">
        <v>19</v>
      </c>
      <c r="E877" s="66" t="s">
        <v>8758</v>
      </c>
      <c r="F877" s="66" t="s">
        <v>2492</v>
      </c>
      <c r="G877" s="66" t="s">
        <v>964</v>
      </c>
      <c r="H877" s="64">
        <v>45499</v>
      </c>
      <c r="I877" s="1"/>
      <c r="J877" s="1"/>
      <c r="K877" s="1"/>
      <c r="L877" s="66" t="s">
        <v>2493</v>
      </c>
      <c r="M877" s="1"/>
      <c r="N877" s="1"/>
      <c r="O877" s="66" t="s">
        <v>976</v>
      </c>
      <c r="Q877" t="e">
        <f>VLOOKUP(C877,GL!$T$2:$T$2631,1,FALSE)</f>
        <v>#N/A</v>
      </c>
      <c r="R877">
        <f>VLOOKUP(C877,Bank!$H$2:$H$1969,1,FALSE)</f>
        <v>3064363.15</v>
      </c>
      <c r="S877" t="e">
        <f>VLOOKUP(C877,'1950 Reconciled2'!$E$2:$E$1999,1,FALSE)</f>
        <v>#N/A</v>
      </c>
      <c r="T877" t="e">
        <f>VLOOKUP(L877,Bank!$G$2:$G$1969,1,FALSE)</f>
        <v>#N/A</v>
      </c>
      <c r="U877" t="e">
        <f>VLOOKUP(O877,GL!$Q$2:$Q$2631,1,FALSE)</f>
        <v>#N/A</v>
      </c>
    </row>
    <row r="878" spans="1:21" ht="55.2" x14ac:dyDescent="0.3">
      <c r="A878" s="1"/>
      <c r="B878" s="64">
        <v>45499</v>
      </c>
      <c r="C878" s="65">
        <v>1.77</v>
      </c>
      <c r="D878" s="66" t="s">
        <v>19</v>
      </c>
      <c r="E878" s="66" t="s">
        <v>8759</v>
      </c>
      <c r="F878" s="66" t="s">
        <v>2419</v>
      </c>
      <c r="G878" s="66" t="s">
        <v>964</v>
      </c>
      <c r="H878" s="64">
        <v>45502</v>
      </c>
      <c r="I878" s="1"/>
      <c r="J878" s="1"/>
      <c r="K878" s="1"/>
      <c r="L878" s="66" t="s">
        <v>2421</v>
      </c>
      <c r="M878" s="1"/>
      <c r="N878" s="1"/>
      <c r="O878" s="66" t="s">
        <v>976</v>
      </c>
      <c r="Q878" t="e">
        <f>VLOOKUP(C878,GL!$T$2:$T$2631,1,FALSE)</f>
        <v>#N/A</v>
      </c>
      <c r="R878">
        <f>VLOOKUP(C878,Bank!$H$2:$H$1969,1,FALSE)</f>
        <v>1.77</v>
      </c>
      <c r="S878" t="e">
        <f>VLOOKUP(C878,'1950 Reconciled2'!$E$2:$E$1999,1,FALSE)</f>
        <v>#N/A</v>
      </c>
      <c r="T878" t="e">
        <f>VLOOKUP(L878,Bank!$G$2:$G$1969,1,FALSE)</f>
        <v>#N/A</v>
      </c>
      <c r="U878" t="e">
        <f>VLOOKUP(O878,GL!$Q$2:$Q$2631,1,FALSE)</f>
        <v>#N/A</v>
      </c>
    </row>
    <row r="879" spans="1:21" ht="55.2" x14ac:dyDescent="0.3">
      <c r="A879" s="1"/>
      <c r="B879" s="64">
        <v>45499</v>
      </c>
      <c r="C879" s="65">
        <v>65</v>
      </c>
      <c r="D879" s="66" t="s">
        <v>19</v>
      </c>
      <c r="E879" s="66" t="s">
        <v>8760</v>
      </c>
      <c r="F879" s="66" t="s">
        <v>2419</v>
      </c>
      <c r="G879" s="66" t="s">
        <v>964</v>
      </c>
      <c r="H879" s="64">
        <v>45502</v>
      </c>
      <c r="I879" s="1"/>
      <c r="J879" s="1"/>
      <c r="K879" s="1"/>
      <c r="L879" s="66" t="s">
        <v>2421</v>
      </c>
      <c r="M879" s="1"/>
      <c r="N879" s="1"/>
      <c r="O879" s="66" t="s">
        <v>976</v>
      </c>
      <c r="Q879" t="e">
        <f>VLOOKUP(C879,GL!$T$2:$T$2631,1,FALSE)</f>
        <v>#N/A</v>
      </c>
      <c r="R879">
        <f>VLOOKUP(C879,Bank!$H$2:$H$1969,1,FALSE)</f>
        <v>65</v>
      </c>
      <c r="S879" t="e">
        <f>VLOOKUP(C879,'1950 Reconciled2'!$E$2:$E$1999,1,FALSE)</f>
        <v>#N/A</v>
      </c>
      <c r="T879" t="e">
        <f>VLOOKUP(L879,Bank!$G$2:$G$1969,1,FALSE)</f>
        <v>#N/A</v>
      </c>
      <c r="U879" t="e">
        <f>VLOOKUP(O879,GL!$Q$2:$Q$2631,1,FALSE)</f>
        <v>#N/A</v>
      </c>
    </row>
    <row r="880" spans="1:21" ht="69" x14ac:dyDescent="0.3">
      <c r="A880" s="1"/>
      <c r="B880" s="64">
        <v>45499</v>
      </c>
      <c r="C880" s="65">
        <v>100</v>
      </c>
      <c r="D880" s="66" t="s">
        <v>19</v>
      </c>
      <c r="E880" s="66" t="s">
        <v>8761</v>
      </c>
      <c r="F880" s="66" t="s">
        <v>2423</v>
      </c>
      <c r="G880" s="66" t="s">
        <v>964</v>
      </c>
      <c r="H880" s="64">
        <v>45499</v>
      </c>
      <c r="I880" s="1"/>
      <c r="J880" s="1"/>
      <c r="K880" s="1"/>
      <c r="L880" s="66" t="s">
        <v>2424</v>
      </c>
      <c r="M880" s="1"/>
      <c r="N880" s="1"/>
      <c r="O880" s="66" t="s">
        <v>2425</v>
      </c>
      <c r="Q880">
        <f>VLOOKUP(C880,GL!$T$2:$T$2631,1,FALSE)</f>
        <v>100</v>
      </c>
      <c r="R880">
        <f>VLOOKUP(C880,Bank!$H$2:$H$1969,1,FALSE)</f>
        <v>100</v>
      </c>
      <c r="S880">
        <f>VLOOKUP(C880,'1950 Reconciled2'!$E$2:$E$1999,1,FALSE)</f>
        <v>100</v>
      </c>
      <c r="T880" t="e">
        <f>VLOOKUP(L880,Bank!$G$2:$G$1969,1,FALSE)</f>
        <v>#N/A</v>
      </c>
      <c r="U880" t="e">
        <f>VLOOKUP(O880,GL!$Q$2:$Q$2631,1,FALSE)</f>
        <v>#N/A</v>
      </c>
    </row>
    <row r="881" spans="1:21" ht="55.2" x14ac:dyDescent="0.3">
      <c r="A881" s="1"/>
      <c r="B881" s="64">
        <v>45499</v>
      </c>
      <c r="C881" s="65">
        <v>149</v>
      </c>
      <c r="D881" s="66" t="s">
        <v>19</v>
      </c>
      <c r="E881" s="66" t="s">
        <v>8762</v>
      </c>
      <c r="F881" s="66" t="s">
        <v>2419</v>
      </c>
      <c r="G881" s="66" t="s">
        <v>964</v>
      </c>
      <c r="H881" s="64">
        <v>45502</v>
      </c>
      <c r="I881" s="1"/>
      <c r="J881" s="1"/>
      <c r="K881" s="1"/>
      <c r="L881" s="66" t="s">
        <v>2421</v>
      </c>
      <c r="M881" s="1"/>
      <c r="N881" s="1"/>
      <c r="O881" s="66" t="s">
        <v>976</v>
      </c>
      <c r="Q881" t="e">
        <f>VLOOKUP(C881,GL!$T$2:$T$2631,1,FALSE)</f>
        <v>#N/A</v>
      </c>
      <c r="R881">
        <f>VLOOKUP(C881,Bank!$H$2:$H$1969,1,FALSE)</f>
        <v>149</v>
      </c>
      <c r="S881" t="e">
        <f>VLOOKUP(C881,'1950 Reconciled2'!$E$2:$E$1999,1,FALSE)</f>
        <v>#N/A</v>
      </c>
      <c r="T881" t="e">
        <f>VLOOKUP(L881,Bank!$G$2:$G$1969,1,FALSE)</f>
        <v>#N/A</v>
      </c>
      <c r="U881" t="e">
        <f>VLOOKUP(O881,GL!$Q$2:$Q$2631,1,FALSE)</f>
        <v>#N/A</v>
      </c>
    </row>
    <row r="882" spans="1:21" ht="69" x14ac:dyDescent="0.3">
      <c r="A882" s="1"/>
      <c r="B882" s="64">
        <v>45499</v>
      </c>
      <c r="C882" s="65">
        <v>226</v>
      </c>
      <c r="D882" s="66" t="s">
        <v>19</v>
      </c>
      <c r="E882" s="66" t="s">
        <v>8763</v>
      </c>
      <c r="F882" s="66" t="s">
        <v>2427</v>
      </c>
      <c r="G882" s="66" t="s">
        <v>964</v>
      </c>
      <c r="H882" s="64">
        <v>45499</v>
      </c>
      <c r="I882" s="1"/>
      <c r="J882" s="1"/>
      <c r="K882" s="1"/>
      <c r="L882" s="66" t="s">
        <v>2424</v>
      </c>
      <c r="M882" s="1"/>
      <c r="N882" s="1"/>
      <c r="O882" s="66" t="s">
        <v>971</v>
      </c>
      <c r="Q882">
        <f>VLOOKUP(C882,GL!$T$2:$T$2631,1,FALSE)</f>
        <v>226</v>
      </c>
      <c r="R882">
        <f>VLOOKUP(C882,Bank!$H$2:$H$1969,1,FALSE)</f>
        <v>226</v>
      </c>
      <c r="S882" t="e">
        <f>VLOOKUP(C882,'1950 Reconciled2'!$E$2:$E$1999,1,FALSE)</f>
        <v>#N/A</v>
      </c>
      <c r="T882" t="e">
        <f>VLOOKUP(L882,Bank!$G$2:$G$1969,1,FALSE)</f>
        <v>#N/A</v>
      </c>
      <c r="U882" t="e">
        <f>VLOOKUP(O882,GL!$Q$2:$Q$2631,1,FALSE)</f>
        <v>#N/A</v>
      </c>
    </row>
    <row r="883" spans="1:21" ht="55.2" x14ac:dyDescent="0.3">
      <c r="A883" s="1"/>
      <c r="B883" s="64">
        <v>45499</v>
      </c>
      <c r="C883" s="65">
        <v>1948.77</v>
      </c>
      <c r="D883" s="66" t="s">
        <v>19</v>
      </c>
      <c r="E883" s="66" t="s">
        <v>8764</v>
      </c>
      <c r="F883" s="66" t="s">
        <v>2419</v>
      </c>
      <c r="G883" s="66" t="s">
        <v>964</v>
      </c>
      <c r="H883" s="64">
        <v>45502</v>
      </c>
      <c r="I883" s="1"/>
      <c r="J883" s="1"/>
      <c r="K883" s="1"/>
      <c r="L883" s="66" t="s">
        <v>2421</v>
      </c>
      <c r="M883" s="1"/>
      <c r="N883" s="1"/>
      <c r="O883" s="66" t="s">
        <v>976</v>
      </c>
      <c r="Q883">
        <f>VLOOKUP(C883,GL!$T$2:$T$2631,1,FALSE)</f>
        <v>1948.77</v>
      </c>
      <c r="R883">
        <f>VLOOKUP(C883,Bank!$H$2:$H$1969,1,FALSE)</f>
        <v>1948.77</v>
      </c>
      <c r="S883" t="e">
        <f>VLOOKUP(C883,'1950 Reconciled2'!$E$2:$E$1999,1,FALSE)</f>
        <v>#N/A</v>
      </c>
      <c r="T883" t="e">
        <f>VLOOKUP(L883,Bank!$G$2:$G$1969,1,FALSE)</f>
        <v>#N/A</v>
      </c>
      <c r="U883" t="e">
        <f>VLOOKUP(O883,GL!$Q$2:$Q$2631,1,FALSE)</f>
        <v>#N/A</v>
      </c>
    </row>
    <row r="884" spans="1:21" ht="55.2" x14ac:dyDescent="0.3">
      <c r="A884" s="1"/>
      <c r="B884" s="64">
        <v>45499</v>
      </c>
      <c r="C884" s="65">
        <v>3400</v>
      </c>
      <c r="D884" s="66" t="s">
        <v>19</v>
      </c>
      <c r="E884" s="66" t="s">
        <v>8765</v>
      </c>
      <c r="F884" s="66" t="s">
        <v>2419</v>
      </c>
      <c r="G884" s="66" t="s">
        <v>964</v>
      </c>
      <c r="H884" s="64">
        <v>45502</v>
      </c>
      <c r="I884" s="1"/>
      <c r="J884" s="1"/>
      <c r="K884" s="1"/>
      <c r="L884" s="66" t="s">
        <v>2421</v>
      </c>
      <c r="M884" s="1"/>
      <c r="N884" s="1"/>
      <c r="O884" s="66" t="s">
        <v>976</v>
      </c>
      <c r="Q884">
        <f>VLOOKUP(C884,GL!$T$2:$T$2631,1,FALSE)</f>
        <v>3400</v>
      </c>
      <c r="R884">
        <f>VLOOKUP(C884,Bank!$H$2:$H$1969,1,FALSE)</f>
        <v>3400</v>
      </c>
      <c r="S884">
        <f>VLOOKUP(C884,'1950 Reconciled2'!$E$2:$E$1999,1,FALSE)</f>
        <v>3400</v>
      </c>
      <c r="T884" t="e">
        <f>VLOOKUP(L884,Bank!$G$2:$G$1969,1,FALSE)</f>
        <v>#N/A</v>
      </c>
      <c r="U884" t="e">
        <f>VLOOKUP(O884,GL!$Q$2:$Q$2631,1,FALSE)</f>
        <v>#N/A</v>
      </c>
    </row>
    <row r="885" spans="1:21" ht="69" x14ac:dyDescent="0.3">
      <c r="A885" s="1"/>
      <c r="B885" s="64">
        <v>45499</v>
      </c>
      <c r="C885" s="65">
        <v>169580.58</v>
      </c>
      <c r="D885" s="66" t="s">
        <v>19</v>
      </c>
      <c r="E885" s="66" t="s">
        <v>8766</v>
      </c>
      <c r="F885" s="66" t="s">
        <v>2429</v>
      </c>
      <c r="G885" s="66" t="s">
        <v>964</v>
      </c>
      <c r="H885" s="64">
        <v>45502</v>
      </c>
      <c r="I885" s="1"/>
      <c r="J885" s="1"/>
      <c r="K885" s="1"/>
      <c r="L885" s="66" t="s">
        <v>2430</v>
      </c>
      <c r="M885" s="1"/>
      <c r="N885" s="1"/>
      <c r="O885" s="66" t="s">
        <v>1060</v>
      </c>
      <c r="Q885">
        <f>VLOOKUP(C885,GL!$T$2:$T$2631,1,FALSE)</f>
        <v>169580.58</v>
      </c>
      <c r="R885">
        <f>VLOOKUP(C885,Bank!$H$2:$H$1969,1,FALSE)</f>
        <v>169580.58</v>
      </c>
      <c r="S885" t="e">
        <f>VLOOKUP(C885,'1950 Reconciled2'!$E$2:$E$1999,1,FALSE)</f>
        <v>#N/A</v>
      </c>
      <c r="T885" t="e">
        <f>VLOOKUP(L885,Bank!$G$2:$G$1969,1,FALSE)</f>
        <v>#N/A</v>
      </c>
      <c r="U885" t="e">
        <f>VLOOKUP(O885,GL!$Q$2:$Q$2631,1,FALSE)</f>
        <v>#N/A</v>
      </c>
    </row>
    <row r="886" spans="1:21" ht="55.2" x14ac:dyDescent="0.3">
      <c r="A886" s="1"/>
      <c r="B886" s="64">
        <v>45499</v>
      </c>
      <c r="C886" s="65">
        <v>1536758.04</v>
      </c>
      <c r="D886" s="66" t="s">
        <v>19</v>
      </c>
      <c r="E886" s="66" t="s">
        <v>8767</v>
      </c>
      <c r="F886" s="66" t="s">
        <v>2419</v>
      </c>
      <c r="G886" s="66" t="s">
        <v>964</v>
      </c>
      <c r="H886" s="64">
        <v>45502</v>
      </c>
      <c r="I886" s="1"/>
      <c r="J886" s="1"/>
      <c r="K886" s="1"/>
      <c r="L886" s="66" t="s">
        <v>2421</v>
      </c>
      <c r="M886" s="1"/>
      <c r="N886" s="1"/>
      <c r="O886" s="66" t="s">
        <v>976</v>
      </c>
      <c r="Q886" t="e">
        <f>VLOOKUP(C886,GL!$T$2:$T$2631,1,FALSE)</f>
        <v>#N/A</v>
      </c>
      <c r="R886">
        <f>VLOOKUP(C886,Bank!$H$2:$H$1969,1,FALSE)</f>
        <v>1536758.04</v>
      </c>
      <c r="S886" t="e">
        <f>VLOOKUP(C886,'1950 Reconciled2'!$E$2:$E$1999,1,FALSE)</f>
        <v>#N/A</v>
      </c>
      <c r="T886" t="e">
        <f>VLOOKUP(L886,Bank!$G$2:$G$1969,1,FALSE)</f>
        <v>#N/A</v>
      </c>
      <c r="U886" t="e">
        <f>VLOOKUP(O886,GL!$Q$2:$Q$2631,1,FALSE)</f>
        <v>#N/A</v>
      </c>
    </row>
    <row r="887" spans="1:21" ht="69" x14ac:dyDescent="0.3">
      <c r="A887" s="1"/>
      <c r="B887" s="64">
        <v>45502</v>
      </c>
      <c r="C887" s="65">
        <v>-216</v>
      </c>
      <c r="D887" s="66" t="s">
        <v>19</v>
      </c>
      <c r="E887" s="66" t="s">
        <v>8768</v>
      </c>
      <c r="F887" s="66" t="s">
        <v>2808</v>
      </c>
      <c r="G887" s="66" t="s">
        <v>964</v>
      </c>
      <c r="H887" s="64">
        <v>45502</v>
      </c>
      <c r="I887" s="1"/>
      <c r="J887" s="1"/>
      <c r="K887" s="1"/>
      <c r="L887" s="66" t="s">
        <v>2809</v>
      </c>
      <c r="M887" s="1"/>
      <c r="N887" s="1"/>
      <c r="O887" s="66" t="s">
        <v>2810</v>
      </c>
      <c r="Q887">
        <f>VLOOKUP(C887,GL!$T$2:$T$2631,1,FALSE)</f>
        <v>-216</v>
      </c>
      <c r="R887">
        <f>VLOOKUP(C887,Bank!$H$2:$H$1969,1,FALSE)</f>
        <v>-216</v>
      </c>
      <c r="S887" t="e">
        <f>VLOOKUP(C887,'1950 Reconciled2'!$E$2:$E$1999,1,FALSE)</f>
        <v>#N/A</v>
      </c>
      <c r="T887" t="e">
        <f>VLOOKUP(L887,Bank!$G$2:$G$1969,1,FALSE)</f>
        <v>#N/A</v>
      </c>
      <c r="U887" t="e">
        <f>VLOOKUP(O887,GL!$Q$2:$Q$2631,1,FALSE)</f>
        <v>#N/A</v>
      </c>
    </row>
    <row r="888" spans="1:21" ht="55.2" x14ac:dyDescent="0.3">
      <c r="A888" s="1"/>
      <c r="B888" s="64">
        <v>45502</v>
      </c>
      <c r="C888" s="65">
        <v>24.5</v>
      </c>
      <c r="D888" s="66" t="s">
        <v>19</v>
      </c>
      <c r="E888" s="66" t="s">
        <v>8769</v>
      </c>
      <c r="F888" s="66" t="s">
        <v>2778</v>
      </c>
      <c r="G888" s="66" t="s">
        <v>964</v>
      </c>
      <c r="H888" s="64">
        <v>45503</v>
      </c>
      <c r="I888" s="1"/>
      <c r="J888" s="1"/>
      <c r="K888" s="1"/>
      <c r="L888" s="66" t="s">
        <v>2779</v>
      </c>
      <c r="M888" s="1"/>
      <c r="N888" s="1"/>
      <c r="O888" s="66" t="s">
        <v>976</v>
      </c>
      <c r="Q888">
        <f>VLOOKUP(C888,GL!$T$2:$T$2631,1,FALSE)</f>
        <v>24.5</v>
      </c>
      <c r="R888">
        <f>VLOOKUP(C888,Bank!$H$2:$H$1969,1,FALSE)</f>
        <v>24.5</v>
      </c>
      <c r="S888" t="e">
        <f>VLOOKUP(C888,'1950 Reconciled2'!$E$2:$E$1999,1,FALSE)</f>
        <v>#N/A</v>
      </c>
      <c r="T888" t="e">
        <f>VLOOKUP(L888,Bank!$G$2:$G$1969,1,FALSE)</f>
        <v>#N/A</v>
      </c>
      <c r="U888" t="e">
        <f>VLOOKUP(O888,GL!$Q$2:$Q$2631,1,FALSE)</f>
        <v>#N/A</v>
      </c>
    </row>
    <row r="889" spans="1:21" ht="82.8" x14ac:dyDescent="0.3">
      <c r="A889" s="1"/>
      <c r="B889" s="64">
        <v>45502</v>
      </c>
      <c r="C889" s="65">
        <v>98.48</v>
      </c>
      <c r="D889" s="66" t="s">
        <v>19</v>
      </c>
      <c r="E889" s="66" t="s">
        <v>8770</v>
      </c>
      <c r="F889" s="66" t="s">
        <v>2790</v>
      </c>
      <c r="G889" s="66" t="s">
        <v>964</v>
      </c>
      <c r="H889" s="64">
        <v>45503</v>
      </c>
      <c r="I889" s="1"/>
      <c r="J889" s="1"/>
      <c r="K889" s="1"/>
      <c r="L889" s="66" t="s">
        <v>2791</v>
      </c>
      <c r="M889" s="1"/>
      <c r="N889" s="1"/>
      <c r="O889" s="66" t="s">
        <v>1083</v>
      </c>
      <c r="Q889">
        <f>VLOOKUP(C889,GL!$T$2:$T$2631,1,FALSE)</f>
        <v>98.48</v>
      </c>
      <c r="R889">
        <f>VLOOKUP(C889,Bank!$H$2:$H$1969,1,FALSE)</f>
        <v>98.48</v>
      </c>
      <c r="S889" t="e">
        <f>VLOOKUP(C889,'1950 Reconciled2'!$E$2:$E$1999,1,FALSE)</f>
        <v>#N/A</v>
      </c>
      <c r="T889" t="e">
        <f>VLOOKUP(L889,Bank!$G$2:$G$1969,1,FALSE)</f>
        <v>#N/A</v>
      </c>
      <c r="U889" t="e">
        <f>VLOOKUP(O889,GL!$Q$2:$Q$2631,1,FALSE)</f>
        <v>#N/A</v>
      </c>
    </row>
    <row r="890" spans="1:21" ht="69" x14ac:dyDescent="0.3">
      <c r="A890" s="1"/>
      <c r="B890" s="64">
        <v>45502</v>
      </c>
      <c r="C890" s="65">
        <v>100</v>
      </c>
      <c r="D890" s="66" t="s">
        <v>19</v>
      </c>
      <c r="E890" s="66" t="s">
        <v>8771</v>
      </c>
      <c r="F890" s="66" t="s">
        <v>2781</v>
      </c>
      <c r="G890" s="66" t="s">
        <v>964</v>
      </c>
      <c r="H890" s="64">
        <v>45502</v>
      </c>
      <c r="I890" s="1"/>
      <c r="J890" s="1"/>
      <c r="K890" s="1"/>
      <c r="L890" s="66" t="s">
        <v>2782</v>
      </c>
      <c r="M890" s="1"/>
      <c r="N890" s="1"/>
      <c r="O890" s="66" t="s">
        <v>2783</v>
      </c>
      <c r="Q890">
        <f>VLOOKUP(C890,GL!$T$2:$T$2631,1,FALSE)</f>
        <v>100</v>
      </c>
      <c r="R890">
        <f>VLOOKUP(C890,Bank!$H$2:$H$1969,1,FALSE)</f>
        <v>100</v>
      </c>
      <c r="S890">
        <f>VLOOKUP(C890,'1950 Reconciled2'!$E$2:$E$1999,1,FALSE)</f>
        <v>100</v>
      </c>
      <c r="T890" t="e">
        <f>VLOOKUP(L890,Bank!$G$2:$G$1969,1,FALSE)</f>
        <v>#N/A</v>
      </c>
      <c r="U890" t="e">
        <f>VLOOKUP(O890,GL!$Q$2:$Q$2631,1,FALSE)</f>
        <v>#N/A</v>
      </c>
    </row>
    <row r="891" spans="1:21" ht="69" x14ac:dyDescent="0.3">
      <c r="A891" s="1"/>
      <c r="B891" s="64">
        <v>45502</v>
      </c>
      <c r="C891" s="65">
        <v>600</v>
      </c>
      <c r="D891" s="66" t="s">
        <v>19</v>
      </c>
      <c r="E891" s="66" t="s">
        <v>8772</v>
      </c>
      <c r="F891" s="66" t="s">
        <v>2785</v>
      </c>
      <c r="G891" s="66" t="s">
        <v>964</v>
      </c>
      <c r="H891" s="64">
        <v>45502</v>
      </c>
      <c r="I891" s="1"/>
      <c r="J891" s="1"/>
      <c r="K891" s="1"/>
      <c r="L891" s="66" t="s">
        <v>2782</v>
      </c>
      <c r="M891" s="1"/>
      <c r="N891" s="1"/>
      <c r="O891" s="66" t="s">
        <v>971</v>
      </c>
      <c r="Q891">
        <f>VLOOKUP(C891,GL!$T$2:$T$2631,1,FALSE)</f>
        <v>600</v>
      </c>
      <c r="R891">
        <f>VLOOKUP(C891,Bank!$H$2:$H$1969,1,FALSE)</f>
        <v>600</v>
      </c>
      <c r="S891">
        <f>VLOOKUP(C891,'1950 Reconciled2'!$E$2:$E$1999,1,FALSE)</f>
        <v>600</v>
      </c>
      <c r="T891" t="e">
        <f>VLOOKUP(L891,Bank!$G$2:$G$1969,1,FALSE)</f>
        <v>#N/A</v>
      </c>
      <c r="U891" t="e">
        <f>VLOOKUP(O891,GL!$Q$2:$Q$2631,1,FALSE)</f>
        <v>#N/A</v>
      </c>
    </row>
    <row r="892" spans="1:21" ht="55.2" x14ac:dyDescent="0.3">
      <c r="A892" s="1"/>
      <c r="B892" s="64">
        <v>45502</v>
      </c>
      <c r="C892" s="65">
        <v>3683.66</v>
      </c>
      <c r="D892" s="66" t="s">
        <v>19</v>
      </c>
      <c r="E892" s="66" t="s">
        <v>8773</v>
      </c>
      <c r="F892" s="66" t="s">
        <v>2778</v>
      </c>
      <c r="G892" s="66" t="s">
        <v>964</v>
      </c>
      <c r="H892" s="64">
        <v>45503</v>
      </c>
      <c r="I892" s="1"/>
      <c r="J892" s="1"/>
      <c r="K892" s="1"/>
      <c r="L892" s="66" t="s">
        <v>2779</v>
      </c>
      <c r="M892" s="1"/>
      <c r="N892" s="1"/>
      <c r="O892" s="66" t="s">
        <v>976</v>
      </c>
      <c r="Q892">
        <f>VLOOKUP(C892,GL!$T$2:$T$2631,1,FALSE)</f>
        <v>3683.66</v>
      </c>
      <c r="R892">
        <f>VLOOKUP(C892,Bank!$H$2:$H$1969,1,FALSE)</f>
        <v>3683.66</v>
      </c>
      <c r="S892" t="e">
        <f>VLOOKUP(C892,'1950 Reconciled2'!$E$2:$E$1999,1,FALSE)</f>
        <v>#N/A</v>
      </c>
      <c r="T892" t="e">
        <f>VLOOKUP(L892,Bank!$G$2:$G$1969,1,FALSE)</f>
        <v>#N/A</v>
      </c>
      <c r="U892" t="e">
        <f>VLOOKUP(O892,GL!$Q$2:$Q$2631,1,FALSE)</f>
        <v>#N/A</v>
      </c>
    </row>
    <row r="893" spans="1:21" ht="69" x14ac:dyDescent="0.3">
      <c r="A893" s="1"/>
      <c r="B893" s="64">
        <v>45502</v>
      </c>
      <c r="C893" s="65">
        <v>5910.35</v>
      </c>
      <c r="D893" s="66" t="s">
        <v>19</v>
      </c>
      <c r="E893" s="66" t="s">
        <v>8774</v>
      </c>
      <c r="F893" s="66" t="s">
        <v>2787</v>
      </c>
      <c r="G893" s="66" t="s">
        <v>964</v>
      </c>
      <c r="H893" s="64">
        <v>45503</v>
      </c>
      <c r="I893" s="1"/>
      <c r="J893" s="1"/>
      <c r="K893" s="1"/>
      <c r="L893" s="66" t="s">
        <v>2788</v>
      </c>
      <c r="M893" s="1"/>
      <c r="N893" s="1"/>
      <c r="O893" s="66" t="s">
        <v>1060</v>
      </c>
      <c r="Q893">
        <f>VLOOKUP(C893,GL!$T$2:$T$2631,1,FALSE)</f>
        <v>5910.35</v>
      </c>
      <c r="R893">
        <f>VLOOKUP(C893,Bank!$H$2:$H$1969,1,FALSE)</f>
        <v>5910.35</v>
      </c>
      <c r="S893" t="e">
        <f>VLOOKUP(C893,'1950 Reconciled2'!$E$2:$E$1999,1,FALSE)</f>
        <v>#N/A</v>
      </c>
      <c r="T893" t="e">
        <f>VLOOKUP(L893,Bank!$G$2:$G$1969,1,FALSE)</f>
        <v>#N/A</v>
      </c>
      <c r="U893" t="e">
        <f>VLOOKUP(O893,GL!$Q$2:$Q$2631,1,FALSE)</f>
        <v>#N/A</v>
      </c>
    </row>
    <row r="894" spans="1:21" ht="55.2" x14ac:dyDescent="0.3">
      <c r="A894" s="1"/>
      <c r="B894" s="64">
        <v>45502</v>
      </c>
      <c r="C894" s="65">
        <v>7100</v>
      </c>
      <c r="D894" s="66" t="s">
        <v>19</v>
      </c>
      <c r="E894" s="66" t="s">
        <v>8775</v>
      </c>
      <c r="F894" s="66" t="s">
        <v>2778</v>
      </c>
      <c r="G894" s="66" t="s">
        <v>964</v>
      </c>
      <c r="H894" s="64">
        <v>45503</v>
      </c>
      <c r="I894" s="1"/>
      <c r="J894" s="1"/>
      <c r="K894" s="1"/>
      <c r="L894" s="66" t="s">
        <v>2779</v>
      </c>
      <c r="M894" s="1"/>
      <c r="N894" s="1"/>
      <c r="O894" s="66" t="s">
        <v>976</v>
      </c>
      <c r="Q894" t="e">
        <f>VLOOKUP(C894,GL!$T$2:$T$2631,1,FALSE)</f>
        <v>#N/A</v>
      </c>
      <c r="R894">
        <f>VLOOKUP(C894,Bank!$H$2:$H$1969,1,FALSE)</f>
        <v>7100</v>
      </c>
      <c r="S894" t="e">
        <f>VLOOKUP(C894,'1950 Reconciled2'!$E$2:$E$1999,1,FALSE)</f>
        <v>#N/A</v>
      </c>
      <c r="T894" t="e">
        <f>VLOOKUP(L894,Bank!$G$2:$G$1969,1,FALSE)</f>
        <v>#N/A</v>
      </c>
      <c r="U894" t="e">
        <f>VLOOKUP(O894,GL!$Q$2:$Q$2631,1,FALSE)</f>
        <v>#N/A</v>
      </c>
    </row>
    <row r="895" spans="1:21" ht="96.6" x14ac:dyDescent="0.3">
      <c r="A895" s="1"/>
      <c r="B895" s="64">
        <v>45502</v>
      </c>
      <c r="C895" s="65">
        <v>10053.9</v>
      </c>
      <c r="D895" s="66" t="s">
        <v>19</v>
      </c>
      <c r="E895" s="66" t="s">
        <v>8776</v>
      </c>
      <c r="F895" s="66" t="s">
        <v>2793</v>
      </c>
      <c r="G895" s="66" t="s">
        <v>964</v>
      </c>
      <c r="H895" s="64">
        <v>45503</v>
      </c>
      <c r="I895" s="1"/>
      <c r="J895" s="1"/>
      <c r="K895" s="1"/>
      <c r="L895" s="66" t="s">
        <v>2794</v>
      </c>
      <c r="M895" s="1"/>
      <c r="N895" s="1"/>
      <c r="O895" s="66" t="s">
        <v>1083</v>
      </c>
      <c r="Q895">
        <f>VLOOKUP(C895,GL!$T$2:$T$2631,1,FALSE)</f>
        <v>10053.9</v>
      </c>
      <c r="R895">
        <f>VLOOKUP(C895,Bank!$H$2:$H$1969,1,FALSE)</f>
        <v>10053.9</v>
      </c>
      <c r="S895" t="e">
        <f>VLOOKUP(C895,'1950 Reconciled2'!$E$2:$E$1999,1,FALSE)</f>
        <v>#N/A</v>
      </c>
      <c r="T895" t="e">
        <f>VLOOKUP(L895,Bank!$G$2:$G$1969,1,FALSE)</f>
        <v>#N/A</v>
      </c>
      <c r="U895" t="e">
        <f>VLOOKUP(O895,GL!$Q$2:$Q$2631,1,FALSE)</f>
        <v>#N/A</v>
      </c>
    </row>
    <row r="896" spans="1:21" ht="96.6" x14ac:dyDescent="0.3">
      <c r="A896" s="1"/>
      <c r="B896" s="64">
        <v>45502</v>
      </c>
      <c r="C896" s="65">
        <v>17839.27</v>
      </c>
      <c r="D896" s="66" t="s">
        <v>19</v>
      </c>
      <c r="E896" s="66" t="s">
        <v>8777</v>
      </c>
      <c r="F896" s="66" t="s">
        <v>2799</v>
      </c>
      <c r="G896" s="66" t="s">
        <v>964</v>
      </c>
      <c r="H896" s="64">
        <v>45503</v>
      </c>
      <c r="I896" s="1"/>
      <c r="J896" s="1"/>
      <c r="K896" s="1"/>
      <c r="L896" s="66" t="s">
        <v>2800</v>
      </c>
      <c r="M896" s="1"/>
      <c r="N896" s="1"/>
      <c r="O896" s="66" t="s">
        <v>1083</v>
      </c>
      <c r="Q896">
        <f>VLOOKUP(C896,GL!$T$2:$T$2631,1,FALSE)</f>
        <v>17839.27</v>
      </c>
      <c r="R896">
        <f>VLOOKUP(C896,Bank!$H$2:$H$1969,1,FALSE)</f>
        <v>17839.27</v>
      </c>
      <c r="S896" t="e">
        <f>VLOOKUP(C896,'1950 Reconciled2'!$E$2:$E$1999,1,FALSE)</f>
        <v>#N/A</v>
      </c>
      <c r="T896" t="e">
        <f>VLOOKUP(L896,Bank!$G$2:$G$1969,1,FALSE)</f>
        <v>#N/A</v>
      </c>
      <c r="U896" t="e">
        <f>VLOOKUP(O896,GL!$Q$2:$Q$2631,1,FALSE)</f>
        <v>#N/A</v>
      </c>
    </row>
    <row r="897" spans="1:21" ht="96.6" x14ac:dyDescent="0.3">
      <c r="A897" s="1"/>
      <c r="B897" s="64">
        <v>45502</v>
      </c>
      <c r="C897" s="65">
        <v>19695.62</v>
      </c>
      <c r="D897" s="66" t="s">
        <v>19</v>
      </c>
      <c r="E897" s="66" t="s">
        <v>8778</v>
      </c>
      <c r="F897" s="66" t="s">
        <v>2802</v>
      </c>
      <c r="G897" s="66" t="s">
        <v>964</v>
      </c>
      <c r="H897" s="64">
        <v>45503</v>
      </c>
      <c r="I897" s="1"/>
      <c r="J897" s="1"/>
      <c r="K897" s="1"/>
      <c r="L897" s="66" t="s">
        <v>2803</v>
      </c>
      <c r="M897" s="1"/>
      <c r="N897" s="1"/>
      <c r="O897" s="66" t="s">
        <v>1083</v>
      </c>
      <c r="Q897">
        <f>VLOOKUP(C897,GL!$T$2:$T$2631,1,FALSE)</f>
        <v>19695.62</v>
      </c>
      <c r="R897">
        <f>VLOOKUP(C897,Bank!$H$2:$H$1969,1,FALSE)</f>
        <v>19695.62</v>
      </c>
      <c r="S897" t="e">
        <f>VLOOKUP(C897,'1950 Reconciled2'!$E$2:$E$1999,1,FALSE)</f>
        <v>#N/A</v>
      </c>
      <c r="T897" t="e">
        <f>VLOOKUP(L897,Bank!$G$2:$G$1969,1,FALSE)</f>
        <v>#N/A</v>
      </c>
      <c r="U897" t="e">
        <f>VLOOKUP(O897,GL!$Q$2:$Q$2631,1,FALSE)</f>
        <v>#N/A</v>
      </c>
    </row>
    <row r="898" spans="1:21" ht="96.6" x14ac:dyDescent="0.3">
      <c r="A898" s="1"/>
      <c r="B898" s="64">
        <v>45502</v>
      </c>
      <c r="C898" s="65">
        <v>31871.43</v>
      </c>
      <c r="D898" s="66" t="s">
        <v>19</v>
      </c>
      <c r="E898" s="66" t="s">
        <v>8779</v>
      </c>
      <c r="F898" s="66" t="s">
        <v>2796</v>
      </c>
      <c r="G898" s="66" t="s">
        <v>964</v>
      </c>
      <c r="H898" s="64">
        <v>45503</v>
      </c>
      <c r="I898" s="1"/>
      <c r="J898" s="1"/>
      <c r="K898" s="1"/>
      <c r="L898" s="66" t="s">
        <v>2797</v>
      </c>
      <c r="M898" s="1"/>
      <c r="N898" s="1"/>
      <c r="O898" s="66" t="s">
        <v>1083</v>
      </c>
      <c r="Q898">
        <f>VLOOKUP(C898,GL!$T$2:$T$2631,1,FALSE)</f>
        <v>31871.43</v>
      </c>
      <c r="R898">
        <f>VLOOKUP(C898,Bank!$H$2:$H$1969,1,FALSE)</f>
        <v>31871.43</v>
      </c>
      <c r="S898" t="e">
        <f>VLOOKUP(C898,'1950 Reconciled2'!$E$2:$E$1999,1,FALSE)</f>
        <v>#N/A</v>
      </c>
      <c r="T898" t="e">
        <f>VLOOKUP(L898,Bank!$G$2:$G$1969,1,FALSE)</f>
        <v>#N/A</v>
      </c>
      <c r="U898" t="e">
        <f>VLOOKUP(O898,GL!$Q$2:$Q$2631,1,FALSE)</f>
        <v>#N/A</v>
      </c>
    </row>
    <row r="899" spans="1:21" ht="55.2" x14ac:dyDescent="0.3">
      <c r="A899" s="1"/>
      <c r="B899" s="64">
        <v>45502</v>
      </c>
      <c r="C899" s="65">
        <v>2536496.4300000002</v>
      </c>
      <c r="D899" s="66" t="s">
        <v>19</v>
      </c>
      <c r="E899" s="66" t="s">
        <v>8780</v>
      </c>
      <c r="F899" s="66" t="s">
        <v>2778</v>
      </c>
      <c r="G899" s="66" t="s">
        <v>964</v>
      </c>
      <c r="H899" s="64">
        <v>45503</v>
      </c>
      <c r="I899" s="1"/>
      <c r="J899" s="1"/>
      <c r="K899" s="1"/>
      <c r="L899" s="66" t="s">
        <v>2779</v>
      </c>
      <c r="M899" s="1"/>
      <c r="N899" s="1"/>
      <c r="O899" s="66" t="s">
        <v>976</v>
      </c>
      <c r="Q899" t="e">
        <f>VLOOKUP(C899,GL!$T$2:$T$2631,1,FALSE)</f>
        <v>#N/A</v>
      </c>
      <c r="R899">
        <f>VLOOKUP(C899,Bank!$H$2:$H$1969,1,FALSE)</f>
        <v>2536496.4300000002</v>
      </c>
      <c r="S899" t="e">
        <f>VLOOKUP(C899,'1950 Reconciled2'!$E$2:$E$1999,1,FALSE)</f>
        <v>#N/A</v>
      </c>
      <c r="T899" t="e">
        <f>VLOOKUP(L899,Bank!$G$2:$G$1969,1,FALSE)</f>
        <v>#N/A</v>
      </c>
      <c r="U899" t="e">
        <f>VLOOKUP(O899,GL!$Q$2:$Q$2631,1,FALSE)</f>
        <v>#N/A</v>
      </c>
    </row>
    <row r="900" spans="1:21" ht="69" x14ac:dyDescent="0.3">
      <c r="A900" s="1"/>
      <c r="B900" s="64">
        <v>45503</v>
      </c>
      <c r="C900" s="65">
        <v>-6597</v>
      </c>
      <c r="D900" s="66" t="s">
        <v>19</v>
      </c>
      <c r="E900" s="66" t="s">
        <v>8781</v>
      </c>
      <c r="F900" s="66" t="s">
        <v>2578</v>
      </c>
      <c r="G900" s="66" t="s">
        <v>964</v>
      </c>
      <c r="H900" s="64">
        <v>45503</v>
      </c>
      <c r="I900" s="1"/>
      <c r="J900" s="1"/>
      <c r="K900" s="1"/>
      <c r="L900" s="66" t="s">
        <v>2579</v>
      </c>
      <c r="M900" s="1"/>
      <c r="N900" s="1"/>
      <c r="O900" s="66" t="s">
        <v>2580</v>
      </c>
      <c r="Q900" t="e">
        <f>VLOOKUP(C900,GL!$T$2:$T$2631,1,FALSE)</f>
        <v>#N/A</v>
      </c>
      <c r="R900">
        <f>VLOOKUP(C900,Bank!$H$2:$H$1969,1,FALSE)</f>
        <v>-6597</v>
      </c>
      <c r="S900" t="e">
        <f>VLOOKUP(C900,'1950 Reconciled2'!$E$2:$E$1999,1,FALSE)</f>
        <v>#N/A</v>
      </c>
      <c r="T900" t="e">
        <f>VLOOKUP(L900,Bank!$G$2:$G$1969,1,FALSE)</f>
        <v>#N/A</v>
      </c>
      <c r="U900" t="e">
        <f>VLOOKUP(O900,GL!$Q$2:$Q$2631,1,FALSE)</f>
        <v>#N/A</v>
      </c>
    </row>
    <row r="901" spans="1:21" ht="69" x14ac:dyDescent="0.3">
      <c r="A901" s="1"/>
      <c r="B901" s="64">
        <v>45503</v>
      </c>
      <c r="C901" s="65">
        <v>-4263</v>
      </c>
      <c r="D901" s="66" t="s">
        <v>19</v>
      </c>
      <c r="E901" s="66" t="s">
        <v>8782</v>
      </c>
      <c r="F901" s="66" t="s">
        <v>2574</v>
      </c>
      <c r="G901" s="66" t="s">
        <v>964</v>
      </c>
      <c r="H901" s="64">
        <v>45503</v>
      </c>
      <c r="I901" s="1"/>
      <c r="J901" s="1"/>
      <c r="K901" s="1"/>
      <c r="L901" s="66" t="s">
        <v>2575</v>
      </c>
      <c r="M901" s="1"/>
      <c r="N901" s="1"/>
      <c r="O901" s="66" t="s">
        <v>2576</v>
      </c>
      <c r="Q901" t="e">
        <f>VLOOKUP(C901,GL!$T$2:$T$2631,1,FALSE)</f>
        <v>#N/A</v>
      </c>
      <c r="R901">
        <f>VLOOKUP(C901,Bank!$H$2:$H$1969,1,FALSE)</f>
        <v>-4263</v>
      </c>
      <c r="S901" t="e">
        <f>VLOOKUP(C901,'1950 Reconciled2'!$E$2:$E$1999,1,FALSE)</f>
        <v>#N/A</v>
      </c>
      <c r="T901" t="e">
        <f>VLOOKUP(L901,Bank!$G$2:$G$1969,1,FALSE)</f>
        <v>#N/A</v>
      </c>
      <c r="U901" t="e">
        <f>VLOOKUP(O901,GL!$Q$2:$Q$2631,1,FALSE)</f>
        <v>#N/A</v>
      </c>
    </row>
    <row r="902" spans="1:21" ht="69" x14ac:dyDescent="0.3">
      <c r="A902" s="1"/>
      <c r="B902" s="64">
        <v>45503</v>
      </c>
      <c r="C902" s="65">
        <v>-828.63</v>
      </c>
      <c r="D902" s="66" t="s">
        <v>19</v>
      </c>
      <c r="E902" s="66" t="s">
        <v>8783</v>
      </c>
      <c r="F902" s="66" t="s">
        <v>2570</v>
      </c>
      <c r="G902" s="66" t="s">
        <v>964</v>
      </c>
      <c r="H902" s="64">
        <v>45503</v>
      </c>
      <c r="I902" s="1"/>
      <c r="J902" s="1"/>
      <c r="K902" s="1"/>
      <c r="L902" s="66" t="s">
        <v>2571</v>
      </c>
      <c r="M902" s="1"/>
      <c r="N902" s="1"/>
      <c r="O902" s="66" t="s">
        <v>2572</v>
      </c>
      <c r="Q902" t="e">
        <f>VLOOKUP(C902,GL!$T$2:$T$2631,1,FALSE)</f>
        <v>#N/A</v>
      </c>
      <c r="R902">
        <f>VLOOKUP(C902,Bank!$H$2:$H$1969,1,FALSE)</f>
        <v>-828.63</v>
      </c>
      <c r="S902" t="e">
        <f>VLOOKUP(C902,'1950 Reconciled2'!$E$2:$E$1999,1,FALSE)</f>
        <v>#N/A</v>
      </c>
      <c r="T902" t="e">
        <f>VLOOKUP(L902,Bank!$G$2:$G$1969,1,FALSE)</f>
        <v>#N/A</v>
      </c>
      <c r="U902" t="e">
        <f>VLOOKUP(O902,GL!$Q$2:$Q$2631,1,FALSE)</f>
        <v>#N/A</v>
      </c>
    </row>
    <row r="903" spans="1:21" ht="69" x14ac:dyDescent="0.3">
      <c r="A903" s="1"/>
      <c r="B903" s="64">
        <v>45503</v>
      </c>
      <c r="C903" s="65">
        <v>400</v>
      </c>
      <c r="D903" s="66" t="s">
        <v>19</v>
      </c>
      <c r="E903" s="66" t="s">
        <v>8784</v>
      </c>
      <c r="F903" s="66" t="s">
        <v>2582</v>
      </c>
      <c r="G903" s="66" t="s">
        <v>964</v>
      </c>
      <c r="H903" s="64">
        <v>45503</v>
      </c>
      <c r="I903" s="1"/>
      <c r="J903" s="1"/>
      <c r="K903" s="1"/>
      <c r="L903" s="66" t="s">
        <v>2583</v>
      </c>
      <c r="M903" s="1"/>
      <c r="N903" s="1"/>
      <c r="O903" s="66" t="s">
        <v>2584</v>
      </c>
      <c r="Q903">
        <f>VLOOKUP(C903,GL!$T$2:$T$2631,1,FALSE)</f>
        <v>400</v>
      </c>
      <c r="R903">
        <f>VLOOKUP(C903,Bank!$H$2:$H$1969,1,FALSE)</f>
        <v>400</v>
      </c>
      <c r="S903">
        <f>VLOOKUP(C903,'1950 Reconciled2'!$E$2:$E$1999,1,FALSE)</f>
        <v>400</v>
      </c>
      <c r="T903" t="e">
        <f>VLOOKUP(L903,Bank!$G$2:$G$1969,1,FALSE)</f>
        <v>#N/A</v>
      </c>
      <c r="U903" t="e">
        <f>VLOOKUP(O903,GL!$Q$2:$Q$2631,1,FALSE)</f>
        <v>#N/A</v>
      </c>
    </row>
    <row r="904" spans="1:21" ht="69" x14ac:dyDescent="0.3">
      <c r="A904" s="1"/>
      <c r="B904" s="64">
        <v>45503</v>
      </c>
      <c r="C904" s="65">
        <v>600</v>
      </c>
      <c r="D904" s="66" t="s">
        <v>19</v>
      </c>
      <c r="E904" s="66" t="s">
        <v>8785</v>
      </c>
      <c r="F904" s="66" t="s">
        <v>2586</v>
      </c>
      <c r="G904" s="66" t="s">
        <v>964</v>
      </c>
      <c r="H904" s="64">
        <v>45503</v>
      </c>
      <c r="I904" s="1"/>
      <c r="J904" s="1"/>
      <c r="K904" s="1"/>
      <c r="L904" s="66" t="s">
        <v>2583</v>
      </c>
      <c r="M904" s="1"/>
      <c r="N904" s="1"/>
      <c r="O904" s="66" t="s">
        <v>971</v>
      </c>
      <c r="Q904">
        <f>VLOOKUP(C904,GL!$T$2:$T$2631,1,FALSE)</f>
        <v>600</v>
      </c>
      <c r="R904">
        <f>VLOOKUP(C904,Bank!$H$2:$H$1969,1,FALSE)</f>
        <v>600</v>
      </c>
      <c r="S904">
        <f>VLOOKUP(C904,'1950 Reconciled2'!$E$2:$E$1999,1,FALSE)</f>
        <v>600</v>
      </c>
      <c r="T904" t="e">
        <f>VLOOKUP(L904,Bank!$G$2:$G$1969,1,FALSE)</f>
        <v>#N/A</v>
      </c>
      <c r="U904" t="e">
        <f>VLOOKUP(O904,GL!$Q$2:$Q$2631,1,FALSE)</f>
        <v>#N/A</v>
      </c>
    </row>
    <row r="905" spans="1:21" ht="69" x14ac:dyDescent="0.3">
      <c r="A905" s="1"/>
      <c r="B905" s="64">
        <v>45503</v>
      </c>
      <c r="C905" s="65">
        <v>1360.81</v>
      </c>
      <c r="D905" s="66" t="s">
        <v>19</v>
      </c>
      <c r="E905" s="66" t="s">
        <v>8786</v>
      </c>
      <c r="F905" s="66" t="s">
        <v>2591</v>
      </c>
      <c r="G905" s="66" t="s">
        <v>964</v>
      </c>
      <c r="H905" s="64">
        <v>45503</v>
      </c>
      <c r="I905" s="1"/>
      <c r="J905" s="1"/>
      <c r="K905" s="1"/>
      <c r="L905" s="66" t="s">
        <v>2583</v>
      </c>
      <c r="M905" s="1"/>
      <c r="N905" s="1"/>
      <c r="O905" s="66" t="s">
        <v>2592</v>
      </c>
      <c r="Q905">
        <f>VLOOKUP(C905,GL!$T$2:$T$2631,1,FALSE)</f>
        <v>1360.81</v>
      </c>
      <c r="R905">
        <f>VLOOKUP(C905,Bank!$H$2:$H$1969,1,FALSE)</f>
        <v>1360.81</v>
      </c>
      <c r="S905" t="e">
        <f>VLOOKUP(C905,'1950 Reconciled2'!$E$2:$E$1999,1,FALSE)</f>
        <v>#N/A</v>
      </c>
      <c r="T905" t="e">
        <f>VLOOKUP(L905,Bank!$G$2:$G$1969,1,FALSE)</f>
        <v>#N/A</v>
      </c>
      <c r="U905" t="e">
        <f>VLOOKUP(O905,GL!$Q$2:$Q$2631,1,FALSE)</f>
        <v>#N/A</v>
      </c>
    </row>
    <row r="906" spans="1:21" ht="69" x14ac:dyDescent="0.3">
      <c r="A906" s="1"/>
      <c r="B906" s="64">
        <v>45503</v>
      </c>
      <c r="C906" s="65">
        <v>2040</v>
      </c>
      <c r="D906" s="66" t="s">
        <v>19</v>
      </c>
      <c r="E906" s="66" t="s">
        <v>8787</v>
      </c>
      <c r="F906" s="66" t="s">
        <v>2594</v>
      </c>
      <c r="G906" s="66" t="s">
        <v>964</v>
      </c>
      <c r="H906" s="64">
        <v>45503</v>
      </c>
      <c r="I906" s="1"/>
      <c r="J906" s="1"/>
      <c r="K906" s="1"/>
      <c r="L906" s="66" t="s">
        <v>2595</v>
      </c>
      <c r="M906" s="1"/>
      <c r="N906" s="1"/>
      <c r="O906" s="66" t="s">
        <v>2596</v>
      </c>
      <c r="Q906">
        <f>VLOOKUP(C906,GL!$T$2:$T$2631,1,FALSE)</f>
        <v>2040</v>
      </c>
      <c r="R906">
        <f>VLOOKUP(C906,Bank!$H$2:$H$1969,1,FALSE)</f>
        <v>2040</v>
      </c>
      <c r="S906">
        <f>VLOOKUP(C906,'1950 Reconciled2'!$E$2:$E$1999,1,FALSE)</f>
        <v>2040</v>
      </c>
      <c r="T906" t="e">
        <f>VLOOKUP(L906,Bank!$G$2:$G$1969,1,FALSE)</f>
        <v>#N/A</v>
      </c>
      <c r="U906" t="e">
        <f>VLOOKUP(O906,GL!$Q$2:$Q$2631,1,FALSE)</f>
        <v>#N/A</v>
      </c>
    </row>
    <row r="907" spans="1:21" ht="55.2" x14ac:dyDescent="0.3">
      <c r="A907" s="1"/>
      <c r="B907" s="64">
        <v>45503</v>
      </c>
      <c r="C907" s="65">
        <v>2533.44</v>
      </c>
      <c r="D907" s="66" t="s">
        <v>19</v>
      </c>
      <c r="E907" s="66" t="s">
        <v>8788</v>
      </c>
      <c r="F907" s="66" t="s">
        <v>2566</v>
      </c>
      <c r="G907" s="66" t="s">
        <v>964</v>
      </c>
      <c r="H907" s="64">
        <v>45504</v>
      </c>
      <c r="I907" s="1"/>
      <c r="J907" s="1"/>
      <c r="K907" s="1"/>
      <c r="L907" s="66" t="s">
        <v>2568</v>
      </c>
      <c r="M907" s="1"/>
      <c r="N907" s="1"/>
      <c r="O907" s="66" t="s">
        <v>976</v>
      </c>
      <c r="Q907">
        <f>VLOOKUP(C907,GL!$T$2:$T$2631,1,FALSE)</f>
        <v>2533.44</v>
      </c>
      <c r="R907">
        <f>VLOOKUP(C907,Bank!$H$2:$H$1969,1,FALSE)</f>
        <v>2533.44</v>
      </c>
      <c r="S907">
        <f>VLOOKUP(C907,'1950 Reconciled2'!$E$2:$E$1999,1,FALSE)</f>
        <v>2533.44</v>
      </c>
      <c r="T907" t="e">
        <f>VLOOKUP(L907,Bank!$G$2:$G$1969,1,FALSE)</f>
        <v>#N/A</v>
      </c>
      <c r="U907" t="e">
        <f>VLOOKUP(O907,GL!$Q$2:$Q$2631,1,FALSE)</f>
        <v>#N/A</v>
      </c>
    </row>
    <row r="908" spans="1:21" ht="55.2" x14ac:dyDescent="0.3">
      <c r="A908" s="1"/>
      <c r="B908" s="64">
        <v>45503</v>
      </c>
      <c r="C908" s="65">
        <v>5509.76</v>
      </c>
      <c r="D908" s="66" t="s">
        <v>19</v>
      </c>
      <c r="E908" s="66" t="s">
        <v>8789</v>
      </c>
      <c r="F908" s="66" t="s">
        <v>2566</v>
      </c>
      <c r="G908" s="66" t="s">
        <v>964</v>
      </c>
      <c r="H908" s="64">
        <v>45504</v>
      </c>
      <c r="I908" s="1"/>
      <c r="J908" s="1"/>
      <c r="K908" s="1"/>
      <c r="L908" s="66" t="s">
        <v>2568</v>
      </c>
      <c r="M908" s="1"/>
      <c r="N908" s="1"/>
      <c r="O908" s="66" t="s">
        <v>976</v>
      </c>
      <c r="Q908">
        <f>VLOOKUP(C908,GL!$T$2:$T$2631,1,FALSE)</f>
        <v>5509.76</v>
      </c>
      <c r="R908">
        <f>VLOOKUP(C908,Bank!$H$2:$H$1969,1,FALSE)</f>
        <v>5509.76</v>
      </c>
      <c r="S908" t="e">
        <f>VLOOKUP(C908,'1950 Reconciled2'!$E$2:$E$1999,1,FALSE)</f>
        <v>#N/A</v>
      </c>
      <c r="T908" t="e">
        <f>VLOOKUP(L908,Bank!$G$2:$G$1969,1,FALSE)</f>
        <v>#N/A</v>
      </c>
      <c r="U908" t="e">
        <f>VLOOKUP(O908,GL!$Q$2:$Q$2631,1,FALSE)</f>
        <v>#N/A</v>
      </c>
    </row>
    <row r="909" spans="1:21" ht="55.2" x14ac:dyDescent="0.3">
      <c r="A909" s="1"/>
      <c r="B909" s="64">
        <v>45503</v>
      </c>
      <c r="C909" s="65">
        <v>10000</v>
      </c>
      <c r="D909" s="66" t="s">
        <v>19</v>
      </c>
      <c r="E909" s="66" t="s">
        <v>8790</v>
      </c>
      <c r="F909" s="66" t="s">
        <v>2566</v>
      </c>
      <c r="G909" s="66" t="s">
        <v>964</v>
      </c>
      <c r="H909" s="64">
        <v>45504</v>
      </c>
      <c r="I909" s="1"/>
      <c r="J909" s="1"/>
      <c r="K909" s="1"/>
      <c r="L909" s="66" t="s">
        <v>2568</v>
      </c>
      <c r="M909" s="1"/>
      <c r="N909" s="1"/>
      <c r="O909" s="66" t="s">
        <v>976</v>
      </c>
      <c r="Q909" t="e">
        <f>VLOOKUP(C909,GL!$T$2:$T$2631,1,FALSE)</f>
        <v>#N/A</v>
      </c>
      <c r="R909">
        <f>VLOOKUP(C909,Bank!$H$2:$H$1969,1,FALSE)</f>
        <v>10000</v>
      </c>
      <c r="S909">
        <f>VLOOKUP(C909,'1950 Reconciled2'!$E$2:$E$1999,1,FALSE)</f>
        <v>10000</v>
      </c>
      <c r="T909" t="e">
        <f>VLOOKUP(L909,Bank!$G$2:$G$1969,1,FALSE)</f>
        <v>#N/A</v>
      </c>
      <c r="U909" t="e">
        <f>VLOOKUP(O909,GL!$Q$2:$Q$2631,1,FALSE)</f>
        <v>#N/A</v>
      </c>
    </row>
    <row r="910" spans="1:21" ht="69" x14ac:dyDescent="0.3">
      <c r="A910" s="1"/>
      <c r="B910" s="64">
        <v>45503</v>
      </c>
      <c r="C910" s="65">
        <v>17084</v>
      </c>
      <c r="D910" s="66" t="s">
        <v>19</v>
      </c>
      <c r="E910" s="66" t="s">
        <v>8791</v>
      </c>
      <c r="F910" s="66" t="s">
        <v>2588</v>
      </c>
      <c r="G910" s="66" t="s">
        <v>964</v>
      </c>
      <c r="H910" s="64">
        <v>45504</v>
      </c>
      <c r="I910" s="1"/>
      <c r="J910" s="1"/>
      <c r="K910" s="1"/>
      <c r="L910" s="66" t="s">
        <v>2589</v>
      </c>
      <c r="M910" s="1"/>
      <c r="N910" s="1"/>
      <c r="O910" s="66" t="s">
        <v>1060</v>
      </c>
      <c r="Q910">
        <f>VLOOKUP(C910,GL!$T$2:$T$2631,1,FALSE)</f>
        <v>17084</v>
      </c>
      <c r="R910">
        <f>VLOOKUP(C910,Bank!$H$2:$H$1969,1,FALSE)</f>
        <v>17084</v>
      </c>
      <c r="S910" t="e">
        <f>VLOOKUP(C910,'1950 Reconciled2'!$E$2:$E$1999,1,FALSE)</f>
        <v>#N/A</v>
      </c>
      <c r="T910" t="e">
        <f>VLOOKUP(L910,Bank!$G$2:$G$1969,1,FALSE)</f>
        <v>#N/A</v>
      </c>
      <c r="U910" t="e">
        <f>VLOOKUP(O910,GL!$Q$2:$Q$2631,1,FALSE)</f>
        <v>#N/A</v>
      </c>
    </row>
    <row r="911" spans="1:21" ht="69" x14ac:dyDescent="0.3">
      <c r="A911" s="1"/>
      <c r="B911" s="64">
        <v>45504</v>
      </c>
      <c r="C911" s="65">
        <v>-3752</v>
      </c>
      <c r="D911" s="66" t="s">
        <v>19</v>
      </c>
      <c r="E911" s="66" t="s">
        <v>8792</v>
      </c>
      <c r="F911" s="66" t="s">
        <v>2750</v>
      </c>
      <c r="G911" s="66" t="s">
        <v>964</v>
      </c>
      <c r="H911" s="64">
        <v>45504</v>
      </c>
      <c r="I911" s="1"/>
      <c r="J911" s="1"/>
      <c r="K911" s="1"/>
      <c r="L911" s="66" t="s">
        <v>2743</v>
      </c>
      <c r="M911" s="1"/>
      <c r="N911" s="1"/>
      <c r="O911" s="66" t="s">
        <v>986</v>
      </c>
      <c r="Q911" t="e">
        <f>VLOOKUP(C911,GL!$T$2:$T$2631,1,FALSE)</f>
        <v>#N/A</v>
      </c>
      <c r="R911">
        <f>VLOOKUP(C911,Bank!$H$2:$H$1969,1,FALSE)</f>
        <v>-3752</v>
      </c>
      <c r="S911" t="e">
        <f>VLOOKUP(C911,'1950 Reconciled2'!$E$2:$E$1999,1,FALSE)</f>
        <v>#N/A</v>
      </c>
      <c r="T911" t="e">
        <f>VLOOKUP(L911,Bank!$G$2:$G$1969,1,FALSE)</f>
        <v>#N/A</v>
      </c>
      <c r="U911" t="e">
        <f>VLOOKUP(O911,GL!$Q$2:$Q$2631,1,FALSE)</f>
        <v>#N/A</v>
      </c>
    </row>
    <row r="912" spans="1:21" ht="69" x14ac:dyDescent="0.3">
      <c r="A912" s="1"/>
      <c r="B912" s="64">
        <v>45504</v>
      </c>
      <c r="C912" s="65">
        <v>-3600.01</v>
      </c>
      <c r="D912" s="66" t="s">
        <v>19</v>
      </c>
      <c r="E912" s="66" t="s">
        <v>8793</v>
      </c>
      <c r="F912" s="66" t="s">
        <v>2748</v>
      </c>
      <c r="G912" s="66" t="s">
        <v>964</v>
      </c>
      <c r="H912" s="64">
        <v>45504</v>
      </c>
      <c r="I912" s="1"/>
      <c r="J912" s="1"/>
      <c r="K912" s="1"/>
      <c r="L912" s="66" t="s">
        <v>2743</v>
      </c>
      <c r="M912" s="1"/>
      <c r="N912" s="1"/>
      <c r="O912" s="66" t="s">
        <v>1605</v>
      </c>
      <c r="Q912" t="e">
        <f>VLOOKUP(C912,GL!$T$2:$T$2631,1,FALSE)</f>
        <v>#N/A</v>
      </c>
      <c r="R912">
        <f>VLOOKUP(C912,Bank!$H$2:$H$1969,1,FALSE)</f>
        <v>-3600.01</v>
      </c>
      <c r="S912" t="e">
        <f>VLOOKUP(C912,'1950 Reconciled2'!$E$2:$E$1999,1,FALSE)</f>
        <v>#N/A</v>
      </c>
      <c r="T912" t="e">
        <f>VLOOKUP(L912,Bank!$G$2:$G$1969,1,FALSE)</f>
        <v>#N/A</v>
      </c>
      <c r="U912" t="e">
        <f>VLOOKUP(O912,GL!$Q$2:$Q$2631,1,FALSE)</f>
        <v>#N/A</v>
      </c>
    </row>
    <row r="913" spans="1:21" ht="69" x14ac:dyDescent="0.3">
      <c r="A913" s="1"/>
      <c r="B913" s="64">
        <v>45504</v>
      </c>
      <c r="C913" s="65">
        <v>300</v>
      </c>
      <c r="D913" s="66" t="s">
        <v>19</v>
      </c>
      <c r="E913" s="66" t="s">
        <v>8794</v>
      </c>
      <c r="F913" s="66" t="s">
        <v>2745</v>
      </c>
      <c r="G913" s="66" t="s">
        <v>964</v>
      </c>
      <c r="H913" s="64">
        <v>45504</v>
      </c>
      <c r="I913" s="1"/>
      <c r="J913" s="1"/>
      <c r="K913" s="1"/>
      <c r="L913" s="66" t="s">
        <v>2743</v>
      </c>
      <c r="M913" s="1"/>
      <c r="N913" s="1"/>
      <c r="O913" s="66" t="s">
        <v>2746</v>
      </c>
      <c r="Q913">
        <f>VLOOKUP(C913,GL!$T$2:$T$2631,1,FALSE)</f>
        <v>300</v>
      </c>
      <c r="R913">
        <f>VLOOKUP(C913,Bank!$H$2:$H$1969,1,FALSE)</f>
        <v>300</v>
      </c>
      <c r="S913">
        <f>VLOOKUP(C913,'1950 Reconciled2'!$E$2:$E$1999,1,FALSE)</f>
        <v>300</v>
      </c>
      <c r="T913" t="e">
        <f>VLOOKUP(L913,Bank!$G$2:$G$1969,1,FALSE)</f>
        <v>#N/A</v>
      </c>
      <c r="U913" t="e">
        <f>VLOOKUP(O913,GL!$Q$2:$Q$2631,1,FALSE)</f>
        <v>#N/A</v>
      </c>
    </row>
    <row r="914" spans="1:21" ht="55.2" x14ac:dyDescent="0.3">
      <c r="A914" s="1"/>
      <c r="B914" s="64">
        <v>45504</v>
      </c>
      <c r="C914" s="65">
        <v>928</v>
      </c>
      <c r="D914" s="66" t="s">
        <v>19</v>
      </c>
      <c r="E914" s="66" t="s">
        <v>8795</v>
      </c>
      <c r="F914" s="66" t="s">
        <v>2752</v>
      </c>
      <c r="G914" s="66" t="s">
        <v>964</v>
      </c>
      <c r="H914" s="64">
        <v>45504</v>
      </c>
      <c r="I914" s="1"/>
      <c r="J914" s="1"/>
      <c r="K914" s="1"/>
      <c r="L914" s="66" t="s">
        <v>2743</v>
      </c>
      <c r="M914" s="1"/>
      <c r="N914" s="1"/>
      <c r="O914" s="66" t="s">
        <v>2753</v>
      </c>
      <c r="Q914">
        <f>VLOOKUP(C914,GL!$T$2:$T$2631,1,FALSE)</f>
        <v>928</v>
      </c>
      <c r="R914">
        <f>VLOOKUP(C914,Bank!$H$2:$H$1969,1,FALSE)</f>
        <v>928</v>
      </c>
      <c r="S914" t="e">
        <f>VLOOKUP(C914,'1950 Reconciled2'!$E$2:$E$1999,1,FALSE)</f>
        <v>#N/A</v>
      </c>
      <c r="T914" t="e">
        <f>VLOOKUP(L914,Bank!$G$2:$G$1969,1,FALSE)</f>
        <v>#N/A</v>
      </c>
      <c r="U914" t="e">
        <f>VLOOKUP(O914,GL!$Q$2:$Q$2631,1,FALSE)</f>
        <v>#N/A</v>
      </c>
    </row>
    <row r="915" spans="1:21" ht="69" x14ac:dyDescent="0.3">
      <c r="A915" s="1"/>
      <c r="B915" s="64">
        <v>45504</v>
      </c>
      <c r="C915" s="65">
        <v>1800</v>
      </c>
      <c r="D915" s="66" t="s">
        <v>19</v>
      </c>
      <c r="E915" s="66" t="s">
        <v>8796</v>
      </c>
      <c r="F915" s="66" t="s">
        <v>2742</v>
      </c>
      <c r="G915" s="66" t="s">
        <v>964</v>
      </c>
      <c r="H915" s="64">
        <v>45504</v>
      </c>
      <c r="I915" s="1"/>
      <c r="J915" s="1"/>
      <c r="K915" s="1"/>
      <c r="L915" s="66" t="s">
        <v>2743</v>
      </c>
      <c r="M915" s="1"/>
      <c r="N915" s="1"/>
      <c r="O915" s="66" t="s">
        <v>971</v>
      </c>
      <c r="Q915">
        <f>VLOOKUP(C915,GL!$T$2:$T$2631,1,FALSE)</f>
        <v>1800</v>
      </c>
      <c r="R915">
        <f>VLOOKUP(C915,Bank!$H$2:$H$1969,1,FALSE)</f>
        <v>1800</v>
      </c>
      <c r="S915" t="e">
        <f>VLOOKUP(C915,'1950 Reconciled2'!$E$2:$E$1999,1,FALSE)</f>
        <v>#N/A</v>
      </c>
      <c r="T915" t="e">
        <f>VLOOKUP(L915,Bank!$G$2:$G$1969,1,FALSE)</f>
        <v>#N/A</v>
      </c>
      <c r="U915" t="e">
        <f>VLOOKUP(O915,GL!$Q$2:$Q$2631,1,FALSE)</f>
        <v>#N/A</v>
      </c>
    </row>
    <row r="916" spans="1:21" ht="55.2" x14ac:dyDescent="0.3">
      <c r="A916" s="1"/>
      <c r="B916" s="64">
        <v>45504</v>
      </c>
      <c r="C916" s="65">
        <v>8028.15</v>
      </c>
      <c r="D916" s="66" t="s">
        <v>19</v>
      </c>
      <c r="E916" s="66" t="s">
        <v>8797</v>
      </c>
      <c r="F916" s="66" t="s">
        <v>2739</v>
      </c>
      <c r="G916" s="66" t="s">
        <v>964</v>
      </c>
      <c r="H916" s="64">
        <v>45505</v>
      </c>
      <c r="I916" s="1"/>
      <c r="J916" s="1"/>
      <c r="K916" s="1"/>
      <c r="L916" s="66" t="s">
        <v>2740</v>
      </c>
      <c r="M916" s="1"/>
      <c r="N916" s="1"/>
      <c r="O916" s="66" t="s">
        <v>976</v>
      </c>
      <c r="Q916">
        <f>VLOOKUP(C916,GL!$T$2:$T$2631,1,FALSE)</f>
        <v>8028.15</v>
      </c>
      <c r="R916">
        <f>VLOOKUP(C916,Bank!$H$2:$H$1969,1,FALSE)</f>
        <v>8028.15</v>
      </c>
      <c r="S916" t="e">
        <f>VLOOKUP(C916,'1950 Reconciled2'!$E$2:$E$1999,1,FALSE)</f>
        <v>#N/A</v>
      </c>
      <c r="T916" t="e">
        <f>VLOOKUP(L916,Bank!$G$2:$G$1969,1,FALSE)</f>
        <v>#N/A</v>
      </c>
      <c r="U916" t="e">
        <f>VLOOKUP(O916,GL!$Q$2:$Q$2631,1,FALSE)</f>
        <v>#N/A</v>
      </c>
    </row>
    <row r="917" spans="1:21" ht="55.2" x14ac:dyDescent="0.3">
      <c r="A917" s="1"/>
      <c r="B917" s="64">
        <v>45504</v>
      </c>
      <c r="C917" s="65">
        <v>14900</v>
      </c>
      <c r="D917" s="66" t="s">
        <v>19</v>
      </c>
      <c r="E917" s="66" t="s">
        <v>8798</v>
      </c>
      <c r="F917" s="66" t="s">
        <v>2739</v>
      </c>
      <c r="G917" s="66" t="s">
        <v>964</v>
      </c>
      <c r="H917" s="64">
        <v>45505</v>
      </c>
      <c r="I917" s="1"/>
      <c r="J917" s="1"/>
      <c r="K917" s="1"/>
      <c r="L917" s="66" t="s">
        <v>2740</v>
      </c>
      <c r="M917" s="1"/>
      <c r="N917" s="1"/>
      <c r="O917" s="66" t="s">
        <v>976</v>
      </c>
      <c r="Q917" t="e">
        <f>VLOOKUP(C917,GL!$T$2:$T$2631,1,FALSE)</f>
        <v>#N/A</v>
      </c>
      <c r="R917">
        <f>VLOOKUP(C917,Bank!$H$2:$H$1969,1,FALSE)</f>
        <v>14900</v>
      </c>
      <c r="S917" t="e">
        <f>VLOOKUP(C917,'1950 Reconciled2'!$E$2:$E$1999,1,FALSE)</f>
        <v>#N/A</v>
      </c>
      <c r="T917" t="e">
        <f>VLOOKUP(L917,Bank!$G$2:$G$1969,1,FALSE)</f>
        <v>#N/A</v>
      </c>
      <c r="U917" t="e">
        <f>VLOOKUP(O917,GL!$Q$2:$Q$2631,1,FALSE)</f>
        <v>#N/A</v>
      </c>
    </row>
    <row r="918" spans="1:21" ht="69" x14ac:dyDescent="0.3">
      <c r="A918" s="1"/>
      <c r="B918" s="64">
        <v>45504</v>
      </c>
      <c r="C918" s="65">
        <v>103045.1</v>
      </c>
      <c r="D918" s="66" t="s">
        <v>19</v>
      </c>
      <c r="E918" s="66" t="s">
        <v>8799</v>
      </c>
      <c r="F918" s="66" t="s">
        <v>2735</v>
      </c>
      <c r="G918" s="66" t="s">
        <v>964</v>
      </c>
      <c r="H918" s="64">
        <v>45505</v>
      </c>
      <c r="I918" s="1"/>
      <c r="J918" s="1"/>
      <c r="K918" s="1"/>
      <c r="L918" s="66" t="s">
        <v>2737</v>
      </c>
      <c r="M918" s="1"/>
      <c r="N918" s="1"/>
      <c r="O918" s="66" t="s">
        <v>1060</v>
      </c>
      <c r="Q918">
        <f>VLOOKUP(C918,GL!$T$2:$T$2631,1,FALSE)</f>
        <v>103045.1</v>
      </c>
      <c r="R918">
        <f>VLOOKUP(C918,Bank!$H$2:$H$1969,1,FALSE)</f>
        <v>103045.1</v>
      </c>
      <c r="S918" t="e">
        <f>VLOOKUP(C918,'1950 Reconciled2'!$E$2:$E$1999,1,FALSE)</f>
        <v>#N/A</v>
      </c>
      <c r="T918" t="e">
        <f>VLOOKUP(L918,Bank!$G$2:$G$1969,1,FALSE)</f>
        <v>#N/A</v>
      </c>
      <c r="U918" t="e">
        <f>VLOOKUP(O918,GL!$Q$2:$Q$2631,1,FALSE)</f>
        <v>#N/A</v>
      </c>
    </row>
    <row r="919" spans="1:21" ht="55.2" x14ac:dyDescent="0.3">
      <c r="A919" s="1"/>
      <c r="B919" s="64">
        <v>45504</v>
      </c>
      <c r="C919" s="65">
        <v>11810199.17</v>
      </c>
      <c r="D919" s="66" t="s">
        <v>19</v>
      </c>
      <c r="E919" s="66" t="s">
        <v>8800</v>
      </c>
      <c r="F919" s="66" t="s">
        <v>2739</v>
      </c>
      <c r="G919" s="66" t="s">
        <v>964</v>
      </c>
      <c r="H919" s="64">
        <v>45505</v>
      </c>
      <c r="I919" s="1"/>
      <c r="J919" s="1"/>
      <c r="K919" s="1"/>
      <c r="L919" s="66" t="s">
        <v>2740</v>
      </c>
      <c r="M919" s="1"/>
      <c r="N919" s="1"/>
      <c r="O919" s="66" t="s">
        <v>976</v>
      </c>
      <c r="Q919" t="e">
        <f>VLOOKUP(C919,GL!$T$2:$T$2631,1,FALSE)</f>
        <v>#N/A</v>
      </c>
      <c r="R919">
        <f>VLOOKUP(C919,Bank!$H$2:$H$1969,1,FALSE)</f>
        <v>11810199.17</v>
      </c>
      <c r="S919" t="e">
        <f>VLOOKUP(C919,'1950 Reconciled2'!$E$2:$E$1999,1,FALSE)</f>
        <v>#N/A</v>
      </c>
      <c r="T919" t="e">
        <f>VLOOKUP(L919,Bank!$G$2:$G$1969,1,FALSE)</f>
        <v>#N/A</v>
      </c>
      <c r="U919" t="e">
        <f>VLOOKUP(O919,GL!$Q$2:$Q$2631,1,FALSE)</f>
        <v>#N/A</v>
      </c>
    </row>
    <row r="920" spans="1:21" ht="41.4" x14ac:dyDescent="0.3">
      <c r="A920" s="1"/>
      <c r="B920" s="64">
        <v>45505</v>
      </c>
      <c r="C920" s="65">
        <v>-3679</v>
      </c>
      <c r="D920" s="66" t="s">
        <v>19</v>
      </c>
      <c r="E920" s="66" t="s">
        <v>8801</v>
      </c>
      <c r="F920" s="66" t="s">
        <v>2915</v>
      </c>
      <c r="G920" s="66" t="s">
        <v>2061</v>
      </c>
      <c r="H920" s="64">
        <v>45505</v>
      </c>
      <c r="I920" s="1"/>
      <c r="J920" s="1"/>
      <c r="K920" s="1"/>
      <c r="L920" s="66" t="s">
        <v>2916</v>
      </c>
      <c r="M920" s="1"/>
      <c r="N920" s="1"/>
      <c r="O920" s="66" t="s">
        <v>2067</v>
      </c>
      <c r="Q920">
        <f>VLOOKUP(C920,GL!$T$2:$T$2631,1,FALSE)</f>
        <v>-3679</v>
      </c>
      <c r="R920">
        <f>VLOOKUP(C920,Bank!$H$2:$H$1969,1,FALSE)</f>
        <v>-3679</v>
      </c>
      <c r="S920" t="e">
        <f>VLOOKUP(C920,'1950 Reconciled2'!$E$2:$E$1999,1,FALSE)</f>
        <v>#N/A</v>
      </c>
      <c r="T920" t="e">
        <f>VLOOKUP(L920,Bank!$G$2:$G$1969,1,FALSE)</f>
        <v>#N/A</v>
      </c>
      <c r="U920" t="e">
        <f>VLOOKUP(O920,GL!$Q$2:$Q$2631,1,FALSE)</f>
        <v>#N/A</v>
      </c>
    </row>
    <row r="921" spans="1:21" ht="41.4" x14ac:dyDescent="0.3">
      <c r="A921" s="1"/>
      <c r="B921" s="64">
        <v>45505</v>
      </c>
      <c r="C921" s="65">
        <v>-6</v>
      </c>
      <c r="D921" s="66" t="s">
        <v>19</v>
      </c>
      <c r="E921" s="66" t="s">
        <v>8802</v>
      </c>
      <c r="F921" s="66" t="s">
        <v>2912</v>
      </c>
      <c r="G921" s="66" t="s">
        <v>2061</v>
      </c>
      <c r="H921" s="64">
        <v>45505</v>
      </c>
      <c r="I921" s="1"/>
      <c r="J921" s="1"/>
      <c r="K921" s="1"/>
      <c r="L921" s="66" t="s">
        <v>2913</v>
      </c>
      <c r="M921" s="1"/>
      <c r="N921" s="1"/>
      <c r="O921" s="66" t="s">
        <v>2063</v>
      </c>
      <c r="Q921">
        <f>VLOOKUP(C921,GL!$T$2:$T$2631,1,FALSE)</f>
        <v>-6</v>
      </c>
      <c r="R921">
        <f>VLOOKUP(C921,Bank!$H$2:$H$1969,1,FALSE)</f>
        <v>-6</v>
      </c>
      <c r="S921">
        <f>VLOOKUP(C921,'1950 Reconciled2'!$E$2:$E$1999,1,FALSE)</f>
        <v>-6</v>
      </c>
      <c r="T921" t="e">
        <f>VLOOKUP(L921,Bank!$G$2:$G$1969,1,FALSE)</f>
        <v>#N/A</v>
      </c>
      <c r="U921" t="e">
        <f>VLOOKUP(O921,GL!$Q$2:$Q$2631,1,FALSE)</f>
        <v>#N/A</v>
      </c>
    </row>
    <row r="922" spans="1:21" ht="55.2" x14ac:dyDescent="0.3">
      <c r="A922" s="1"/>
      <c r="B922" s="64">
        <v>45505</v>
      </c>
      <c r="C922" s="65">
        <v>24.5</v>
      </c>
      <c r="D922" s="66" t="s">
        <v>19</v>
      </c>
      <c r="E922" s="66" t="s">
        <v>8803</v>
      </c>
      <c r="F922" s="66" t="s">
        <v>2866</v>
      </c>
      <c r="G922" s="66" t="s">
        <v>964</v>
      </c>
      <c r="H922" s="64">
        <v>45506</v>
      </c>
      <c r="I922" s="1"/>
      <c r="J922" s="1"/>
      <c r="K922" s="1"/>
      <c r="L922" s="66" t="s">
        <v>2867</v>
      </c>
      <c r="M922" s="1"/>
      <c r="N922" s="1"/>
      <c r="O922" s="66" t="s">
        <v>976</v>
      </c>
      <c r="Q922">
        <f>VLOOKUP(C922,GL!$T$2:$T$2631,1,FALSE)</f>
        <v>24.5</v>
      </c>
      <c r="R922">
        <f>VLOOKUP(C922,Bank!$H$2:$H$1969,1,FALSE)</f>
        <v>24.5</v>
      </c>
      <c r="S922" t="e">
        <f>VLOOKUP(C922,'1950 Reconciled2'!$E$2:$E$1999,1,FALSE)</f>
        <v>#N/A</v>
      </c>
      <c r="T922" t="e">
        <f>VLOOKUP(L922,Bank!$G$2:$G$1969,1,FALSE)</f>
        <v>#N/A</v>
      </c>
      <c r="U922" t="e">
        <f>VLOOKUP(O922,GL!$Q$2:$Q$2631,1,FALSE)</f>
        <v>#N/A</v>
      </c>
    </row>
    <row r="923" spans="1:21" ht="55.2" x14ac:dyDescent="0.3">
      <c r="A923" s="1"/>
      <c r="B923" s="64">
        <v>45505</v>
      </c>
      <c r="C923" s="65">
        <v>100</v>
      </c>
      <c r="D923" s="66" t="s">
        <v>19</v>
      </c>
      <c r="E923" s="66" t="s">
        <v>8804</v>
      </c>
      <c r="F923" s="66" t="s">
        <v>2893</v>
      </c>
      <c r="G923" s="66" t="s">
        <v>964</v>
      </c>
      <c r="H923" s="64">
        <v>45506</v>
      </c>
      <c r="I923" s="1"/>
      <c r="J923" s="1"/>
      <c r="K923" s="1"/>
      <c r="L923" s="66" t="s">
        <v>2867</v>
      </c>
      <c r="M923" s="1"/>
      <c r="N923" s="1"/>
      <c r="O923" s="66" t="s">
        <v>976</v>
      </c>
      <c r="Q923">
        <f>VLOOKUP(C923,GL!$T$2:$T$2631,1,FALSE)</f>
        <v>100</v>
      </c>
      <c r="R923">
        <f>VLOOKUP(C923,Bank!$H$2:$H$1969,1,FALSE)</f>
        <v>100</v>
      </c>
      <c r="S923">
        <f>VLOOKUP(C923,'1950 Reconciled2'!$E$2:$E$1999,1,FALSE)</f>
        <v>100</v>
      </c>
      <c r="T923" t="e">
        <f>VLOOKUP(L923,Bank!$G$2:$G$1969,1,FALSE)</f>
        <v>#N/A</v>
      </c>
      <c r="U923" t="e">
        <f>VLOOKUP(O923,GL!$Q$2:$Q$2631,1,FALSE)</f>
        <v>#N/A</v>
      </c>
    </row>
    <row r="924" spans="1:21" ht="55.2" x14ac:dyDescent="0.3">
      <c r="A924" s="1"/>
      <c r="B924" s="64">
        <v>45505</v>
      </c>
      <c r="C924" s="65">
        <v>126</v>
      </c>
      <c r="D924" s="66" t="s">
        <v>19</v>
      </c>
      <c r="E924" s="66" t="s">
        <v>8805</v>
      </c>
      <c r="F924" s="66" t="s">
        <v>2893</v>
      </c>
      <c r="G924" s="66" t="s">
        <v>964</v>
      </c>
      <c r="H924" s="64">
        <v>45506</v>
      </c>
      <c r="I924" s="1"/>
      <c r="J924" s="1"/>
      <c r="K924" s="1"/>
      <c r="L924" s="66" t="s">
        <v>2867</v>
      </c>
      <c r="M924" s="1"/>
      <c r="N924" s="1"/>
      <c r="O924" s="66" t="s">
        <v>976</v>
      </c>
      <c r="Q924">
        <f>VLOOKUP(C924,GL!$T$2:$T$2631,1,FALSE)</f>
        <v>126</v>
      </c>
      <c r="R924">
        <f>VLOOKUP(C924,Bank!$H$2:$H$1969,1,FALSE)</f>
        <v>126</v>
      </c>
      <c r="S924">
        <f>VLOOKUP(C924,'1950 Reconciled2'!$E$2:$E$1999,1,FALSE)</f>
        <v>126</v>
      </c>
      <c r="T924" t="e">
        <f>VLOOKUP(L924,Bank!$G$2:$G$1969,1,FALSE)</f>
        <v>#N/A</v>
      </c>
      <c r="U924" t="e">
        <f>VLOOKUP(O924,GL!$Q$2:$Q$2631,1,FALSE)</f>
        <v>#N/A</v>
      </c>
    </row>
    <row r="925" spans="1:21" ht="55.2" x14ac:dyDescent="0.3">
      <c r="A925" s="1"/>
      <c r="B925" s="64">
        <v>45505</v>
      </c>
      <c r="C925" s="65">
        <v>126</v>
      </c>
      <c r="D925" s="66" t="s">
        <v>19</v>
      </c>
      <c r="E925" s="66" t="s">
        <v>8806</v>
      </c>
      <c r="F925" s="66" t="s">
        <v>2893</v>
      </c>
      <c r="G925" s="66" t="s">
        <v>964</v>
      </c>
      <c r="H925" s="64">
        <v>45506</v>
      </c>
      <c r="I925" s="1"/>
      <c r="J925" s="1"/>
      <c r="K925" s="1"/>
      <c r="L925" s="66" t="s">
        <v>2867</v>
      </c>
      <c r="M925" s="1"/>
      <c r="N925" s="1"/>
      <c r="O925" s="66" t="s">
        <v>976</v>
      </c>
      <c r="Q925">
        <f>VLOOKUP(C925,GL!$T$2:$T$2631,1,FALSE)</f>
        <v>126</v>
      </c>
      <c r="R925">
        <f>VLOOKUP(C925,Bank!$H$2:$H$1969,1,FALSE)</f>
        <v>126</v>
      </c>
      <c r="S925">
        <f>VLOOKUP(C925,'1950 Reconciled2'!$E$2:$E$1999,1,FALSE)</f>
        <v>126</v>
      </c>
      <c r="T925" t="e">
        <f>VLOOKUP(L925,Bank!$G$2:$G$1969,1,FALSE)</f>
        <v>#N/A</v>
      </c>
      <c r="U925" t="e">
        <f>VLOOKUP(O925,GL!$Q$2:$Q$2631,1,FALSE)</f>
        <v>#N/A</v>
      </c>
    </row>
    <row r="926" spans="1:21" ht="55.2" x14ac:dyDescent="0.3">
      <c r="A926" s="1"/>
      <c r="B926" s="64">
        <v>45505</v>
      </c>
      <c r="C926" s="65">
        <v>141.78</v>
      </c>
      <c r="D926" s="66" t="s">
        <v>19</v>
      </c>
      <c r="E926" s="66" t="s">
        <v>8807</v>
      </c>
      <c r="F926" s="66" t="s">
        <v>2866</v>
      </c>
      <c r="G926" s="66" t="s">
        <v>964</v>
      </c>
      <c r="H926" s="64">
        <v>45506</v>
      </c>
      <c r="I926" s="1"/>
      <c r="J926" s="1"/>
      <c r="K926" s="1"/>
      <c r="L926" s="66" t="s">
        <v>2867</v>
      </c>
      <c r="M926" s="1"/>
      <c r="N926" s="1"/>
      <c r="O926" s="66" t="s">
        <v>976</v>
      </c>
      <c r="Q926" t="e">
        <f>VLOOKUP(C926,GL!$T$2:$T$2631,1,FALSE)</f>
        <v>#N/A</v>
      </c>
      <c r="R926">
        <f>VLOOKUP(C926,Bank!$H$2:$H$1969,1,FALSE)</f>
        <v>141.78</v>
      </c>
      <c r="S926" t="e">
        <f>VLOOKUP(C926,'1950 Reconciled2'!$E$2:$E$1999,1,FALSE)</f>
        <v>#N/A</v>
      </c>
      <c r="T926" t="e">
        <f>VLOOKUP(L926,Bank!$G$2:$G$1969,1,FALSE)</f>
        <v>#N/A</v>
      </c>
      <c r="U926" t="e">
        <f>VLOOKUP(O926,GL!$Q$2:$Q$2631,1,FALSE)</f>
        <v>#N/A</v>
      </c>
    </row>
    <row r="927" spans="1:21" ht="55.2" x14ac:dyDescent="0.3">
      <c r="A927" s="1"/>
      <c r="B927" s="64">
        <v>45505</v>
      </c>
      <c r="C927" s="65">
        <v>163.08000000000001</v>
      </c>
      <c r="D927" s="66" t="s">
        <v>19</v>
      </c>
      <c r="E927" s="66" t="s">
        <v>8808</v>
      </c>
      <c r="F927" s="66" t="s">
        <v>2866</v>
      </c>
      <c r="G927" s="66" t="s">
        <v>964</v>
      </c>
      <c r="H927" s="64">
        <v>45506</v>
      </c>
      <c r="I927" s="1"/>
      <c r="J927" s="1"/>
      <c r="K927" s="1"/>
      <c r="L927" s="66" t="s">
        <v>2867</v>
      </c>
      <c r="M927" s="1"/>
      <c r="N927" s="1"/>
      <c r="O927" s="66" t="s">
        <v>976</v>
      </c>
      <c r="Q927" t="e">
        <f>VLOOKUP(C927,GL!$T$2:$T$2631,1,FALSE)</f>
        <v>#N/A</v>
      </c>
      <c r="R927">
        <f>VLOOKUP(C927,Bank!$H$2:$H$1969,1,FALSE)</f>
        <v>163.08000000000001</v>
      </c>
      <c r="S927" t="e">
        <f>VLOOKUP(C927,'1950 Reconciled2'!$E$2:$E$1999,1,FALSE)</f>
        <v>#N/A</v>
      </c>
      <c r="T927" t="e">
        <f>VLOOKUP(L927,Bank!$G$2:$G$1969,1,FALSE)</f>
        <v>#N/A</v>
      </c>
      <c r="U927" t="e">
        <f>VLOOKUP(O927,GL!$Q$2:$Q$2631,1,FALSE)</f>
        <v>#N/A</v>
      </c>
    </row>
    <row r="928" spans="1:21" ht="55.2" x14ac:dyDescent="0.3">
      <c r="A928" s="1"/>
      <c r="B928" s="64">
        <v>45505</v>
      </c>
      <c r="C928" s="65">
        <v>179</v>
      </c>
      <c r="D928" s="66" t="s">
        <v>19</v>
      </c>
      <c r="E928" s="66" t="s">
        <v>8809</v>
      </c>
      <c r="F928" s="66" t="s">
        <v>2893</v>
      </c>
      <c r="G928" s="66" t="s">
        <v>964</v>
      </c>
      <c r="H928" s="64">
        <v>45506</v>
      </c>
      <c r="I928" s="1"/>
      <c r="J928" s="1"/>
      <c r="K928" s="1"/>
      <c r="L928" s="66" t="s">
        <v>2867</v>
      </c>
      <c r="M928" s="1"/>
      <c r="N928" s="1"/>
      <c r="O928" s="66" t="s">
        <v>976</v>
      </c>
      <c r="Q928">
        <f>VLOOKUP(C928,GL!$T$2:$T$2631,1,FALSE)</f>
        <v>179</v>
      </c>
      <c r="R928">
        <f>VLOOKUP(C928,Bank!$H$2:$H$1969,1,FALSE)</f>
        <v>179</v>
      </c>
      <c r="S928" t="e">
        <f>VLOOKUP(C928,'1950 Reconciled2'!$E$2:$E$1999,1,FALSE)</f>
        <v>#N/A</v>
      </c>
      <c r="T928" t="e">
        <f>VLOOKUP(L928,Bank!$G$2:$G$1969,1,FALSE)</f>
        <v>#N/A</v>
      </c>
      <c r="U928" t="e">
        <f>VLOOKUP(O928,GL!$Q$2:$Q$2631,1,FALSE)</f>
        <v>#N/A</v>
      </c>
    </row>
    <row r="929" spans="1:21" ht="69" x14ac:dyDescent="0.3">
      <c r="A929" s="1"/>
      <c r="B929" s="64">
        <v>45505</v>
      </c>
      <c r="C929" s="65">
        <v>200</v>
      </c>
      <c r="D929" s="66" t="s">
        <v>19</v>
      </c>
      <c r="E929" s="66" t="s">
        <v>8810</v>
      </c>
      <c r="F929" s="66" t="s">
        <v>2872</v>
      </c>
      <c r="G929" s="66" t="s">
        <v>964</v>
      </c>
      <c r="H929" s="64">
        <v>45505</v>
      </c>
      <c r="I929" s="1"/>
      <c r="J929" s="1"/>
      <c r="K929" s="1"/>
      <c r="L929" s="66" t="s">
        <v>2870</v>
      </c>
      <c r="M929" s="1"/>
      <c r="N929" s="1"/>
      <c r="O929" s="66" t="s">
        <v>2873</v>
      </c>
      <c r="Q929">
        <f>VLOOKUP(C929,GL!$T$2:$T$2631,1,FALSE)</f>
        <v>200</v>
      </c>
      <c r="R929">
        <f>VLOOKUP(C929,Bank!$H$2:$H$1969,1,FALSE)</f>
        <v>200</v>
      </c>
      <c r="S929">
        <f>VLOOKUP(C929,'1950 Reconciled2'!$E$2:$E$1999,1,FALSE)</f>
        <v>200</v>
      </c>
      <c r="T929" t="e">
        <f>VLOOKUP(L929,Bank!$G$2:$G$1969,1,FALSE)</f>
        <v>#N/A</v>
      </c>
      <c r="U929" t="e">
        <f>VLOOKUP(O929,GL!$Q$2:$Q$2631,1,FALSE)</f>
        <v>#N/A</v>
      </c>
    </row>
    <row r="930" spans="1:21" ht="55.2" x14ac:dyDescent="0.3">
      <c r="A930" s="1"/>
      <c r="B930" s="64">
        <v>45505</v>
      </c>
      <c r="C930" s="65">
        <v>210</v>
      </c>
      <c r="D930" s="66" t="s">
        <v>19</v>
      </c>
      <c r="E930" s="66" t="s">
        <v>8811</v>
      </c>
      <c r="F930" s="66" t="s">
        <v>2893</v>
      </c>
      <c r="G930" s="66" t="s">
        <v>964</v>
      </c>
      <c r="H930" s="64">
        <v>45506</v>
      </c>
      <c r="I930" s="1"/>
      <c r="J930" s="1"/>
      <c r="K930" s="1"/>
      <c r="L930" s="66" t="s">
        <v>2867</v>
      </c>
      <c r="M930" s="1"/>
      <c r="N930" s="1"/>
      <c r="O930" s="66" t="s">
        <v>976</v>
      </c>
      <c r="Q930">
        <f>VLOOKUP(C930,GL!$T$2:$T$2631,1,FALSE)</f>
        <v>210</v>
      </c>
      <c r="R930">
        <f>VLOOKUP(C930,Bank!$H$2:$H$1969,1,FALSE)</f>
        <v>210</v>
      </c>
      <c r="S930">
        <f>VLOOKUP(C930,'1950 Reconciled2'!$E$2:$E$1999,1,FALSE)</f>
        <v>210</v>
      </c>
      <c r="T930" t="e">
        <f>VLOOKUP(L930,Bank!$G$2:$G$1969,1,FALSE)</f>
        <v>#N/A</v>
      </c>
      <c r="U930" t="e">
        <f>VLOOKUP(O930,GL!$Q$2:$Q$2631,1,FALSE)</f>
        <v>#N/A</v>
      </c>
    </row>
    <row r="931" spans="1:21" ht="55.2" x14ac:dyDescent="0.3">
      <c r="A931" s="1"/>
      <c r="B931" s="64">
        <v>45505</v>
      </c>
      <c r="C931" s="65">
        <v>228</v>
      </c>
      <c r="D931" s="66" t="s">
        <v>19</v>
      </c>
      <c r="E931" s="66" t="s">
        <v>8812</v>
      </c>
      <c r="F931" s="66" t="s">
        <v>2893</v>
      </c>
      <c r="G931" s="66" t="s">
        <v>964</v>
      </c>
      <c r="H931" s="64">
        <v>45506</v>
      </c>
      <c r="I931" s="1"/>
      <c r="J931" s="1"/>
      <c r="K931" s="1"/>
      <c r="L931" s="66" t="s">
        <v>2867</v>
      </c>
      <c r="M931" s="1"/>
      <c r="N931" s="1"/>
      <c r="O931" s="66" t="s">
        <v>976</v>
      </c>
      <c r="Q931">
        <f>VLOOKUP(C931,GL!$T$2:$T$2631,1,FALSE)</f>
        <v>228</v>
      </c>
      <c r="R931">
        <f>VLOOKUP(C931,Bank!$H$2:$H$1969,1,FALSE)</f>
        <v>228</v>
      </c>
      <c r="S931" t="e">
        <f>VLOOKUP(C931,'1950 Reconciled2'!$E$2:$E$1999,1,FALSE)</f>
        <v>#N/A</v>
      </c>
      <c r="T931" t="e">
        <f>VLOOKUP(L931,Bank!$G$2:$G$1969,1,FALSE)</f>
        <v>#N/A</v>
      </c>
      <c r="U931" t="e">
        <f>VLOOKUP(O931,GL!$Q$2:$Q$2631,1,FALSE)</f>
        <v>#N/A</v>
      </c>
    </row>
    <row r="932" spans="1:21" ht="55.2" x14ac:dyDescent="0.3">
      <c r="A932" s="1"/>
      <c r="B932" s="64">
        <v>45505</v>
      </c>
      <c r="C932" s="65">
        <v>380</v>
      </c>
      <c r="D932" s="66" t="s">
        <v>19</v>
      </c>
      <c r="E932" s="66" t="s">
        <v>8813</v>
      </c>
      <c r="F932" s="66" t="s">
        <v>2866</v>
      </c>
      <c r="G932" s="66" t="s">
        <v>964</v>
      </c>
      <c r="H932" s="64">
        <v>45506</v>
      </c>
      <c r="I932" s="1"/>
      <c r="J932" s="1"/>
      <c r="K932" s="1"/>
      <c r="L932" s="66" t="s">
        <v>2867</v>
      </c>
      <c r="M932" s="1"/>
      <c r="N932" s="1"/>
      <c r="O932" s="66" t="s">
        <v>976</v>
      </c>
      <c r="Q932" t="e">
        <f>VLOOKUP(C932,GL!$T$2:$T$2631,1,FALSE)</f>
        <v>#N/A</v>
      </c>
      <c r="R932">
        <f>VLOOKUP(C932,Bank!$H$2:$H$1969,1,FALSE)</f>
        <v>380</v>
      </c>
      <c r="S932" t="e">
        <f>VLOOKUP(C932,'1950 Reconciled2'!$E$2:$E$1999,1,FALSE)</f>
        <v>#N/A</v>
      </c>
      <c r="T932" t="e">
        <f>VLOOKUP(L932,Bank!$G$2:$G$1969,1,FALSE)</f>
        <v>#N/A</v>
      </c>
      <c r="U932" t="e">
        <f>VLOOKUP(O932,GL!$Q$2:$Q$2631,1,FALSE)</f>
        <v>#N/A</v>
      </c>
    </row>
    <row r="933" spans="1:21" ht="55.2" x14ac:dyDescent="0.3">
      <c r="A933" s="1"/>
      <c r="B933" s="64">
        <v>45505</v>
      </c>
      <c r="C933" s="65">
        <v>700</v>
      </c>
      <c r="D933" s="66" t="s">
        <v>19</v>
      </c>
      <c r="E933" s="66" t="s">
        <v>8814</v>
      </c>
      <c r="F933" s="66" t="s">
        <v>2893</v>
      </c>
      <c r="G933" s="66" t="s">
        <v>964</v>
      </c>
      <c r="H933" s="64">
        <v>45506</v>
      </c>
      <c r="I933" s="1"/>
      <c r="J933" s="1"/>
      <c r="K933" s="1"/>
      <c r="L933" s="66" t="s">
        <v>2867</v>
      </c>
      <c r="M933" s="1"/>
      <c r="N933" s="1"/>
      <c r="O933" s="66" t="s">
        <v>976</v>
      </c>
      <c r="Q933">
        <f>VLOOKUP(C933,GL!$T$2:$T$2631,1,FALSE)</f>
        <v>700</v>
      </c>
      <c r="R933">
        <f>VLOOKUP(C933,Bank!$H$2:$H$1969,1,FALSE)</f>
        <v>700</v>
      </c>
      <c r="S933">
        <f>VLOOKUP(C933,'1950 Reconciled2'!$E$2:$E$1999,1,FALSE)</f>
        <v>700</v>
      </c>
      <c r="T933" t="e">
        <f>VLOOKUP(L933,Bank!$G$2:$G$1969,1,FALSE)</f>
        <v>#N/A</v>
      </c>
      <c r="U933" t="e">
        <f>VLOOKUP(O933,GL!$Q$2:$Q$2631,1,FALSE)</f>
        <v>#N/A</v>
      </c>
    </row>
    <row r="934" spans="1:21" ht="69" x14ac:dyDescent="0.3">
      <c r="A934" s="1"/>
      <c r="B934" s="64">
        <v>45505</v>
      </c>
      <c r="C934" s="65">
        <v>917</v>
      </c>
      <c r="D934" s="66" t="s">
        <v>19</v>
      </c>
      <c r="E934" s="66" t="s">
        <v>8815</v>
      </c>
      <c r="F934" s="66" t="s">
        <v>2869</v>
      </c>
      <c r="G934" s="66" t="s">
        <v>964</v>
      </c>
      <c r="H934" s="64">
        <v>45505</v>
      </c>
      <c r="I934" s="1"/>
      <c r="J934" s="1"/>
      <c r="K934" s="1"/>
      <c r="L934" s="66" t="s">
        <v>2870</v>
      </c>
      <c r="M934" s="1"/>
      <c r="N934" s="1"/>
      <c r="O934" s="66" t="s">
        <v>971</v>
      </c>
      <c r="Q934">
        <f>VLOOKUP(C934,GL!$T$2:$T$2631,1,FALSE)</f>
        <v>917</v>
      </c>
      <c r="R934">
        <f>VLOOKUP(C934,Bank!$H$2:$H$1969,1,FALSE)</f>
        <v>917</v>
      </c>
      <c r="S934" t="e">
        <f>VLOOKUP(C934,'1950 Reconciled2'!$E$2:$E$1999,1,FALSE)</f>
        <v>#N/A</v>
      </c>
      <c r="T934" t="e">
        <f>VLOOKUP(L934,Bank!$G$2:$G$1969,1,FALSE)</f>
        <v>#N/A</v>
      </c>
      <c r="U934" t="e">
        <f>VLOOKUP(O934,GL!$Q$2:$Q$2631,1,FALSE)</f>
        <v>#N/A</v>
      </c>
    </row>
    <row r="935" spans="1:21" ht="69" x14ac:dyDescent="0.3">
      <c r="A935" s="1"/>
      <c r="B935" s="64">
        <v>45505</v>
      </c>
      <c r="C935" s="65">
        <v>1360</v>
      </c>
      <c r="D935" s="66" t="s">
        <v>19</v>
      </c>
      <c r="E935" s="66" t="s">
        <v>8816</v>
      </c>
      <c r="F935" s="66" t="s">
        <v>2902</v>
      </c>
      <c r="G935" s="66" t="s">
        <v>964</v>
      </c>
      <c r="H935" s="64">
        <v>45505</v>
      </c>
      <c r="I935" s="1"/>
      <c r="J935" s="1"/>
      <c r="K935" s="1"/>
      <c r="L935" s="66" t="s">
        <v>2903</v>
      </c>
      <c r="M935" s="1"/>
      <c r="N935" s="1"/>
      <c r="O935" s="66" t="s">
        <v>2904</v>
      </c>
      <c r="Q935">
        <f>VLOOKUP(C935,GL!$T$2:$T$2631,1,FALSE)</f>
        <v>1360</v>
      </c>
      <c r="R935">
        <f>VLOOKUP(C935,Bank!$H$2:$H$1969,1,FALSE)</f>
        <v>1360</v>
      </c>
      <c r="S935">
        <f>VLOOKUP(C935,'1950 Reconciled2'!$E$2:$E$1999,1,FALSE)</f>
        <v>1360</v>
      </c>
      <c r="T935" t="e">
        <f>VLOOKUP(L935,Bank!$G$2:$G$1969,1,FALSE)</f>
        <v>#N/A</v>
      </c>
      <c r="U935" t="e">
        <f>VLOOKUP(O935,GL!$Q$2:$Q$2631,1,FALSE)</f>
        <v>#N/A</v>
      </c>
    </row>
    <row r="936" spans="1:21" ht="55.2" x14ac:dyDescent="0.3">
      <c r="A936" s="1"/>
      <c r="B936" s="64">
        <v>45505</v>
      </c>
      <c r="C936" s="65">
        <v>1417</v>
      </c>
      <c r="D936" s="66" t="s">
        <v>19</v>
      </c>
      <c r="E936" s="66" t="s">
        <v>8817</v>
      </c>
      <c r="F936" s="66" t="s">
        <v>2893</v>
      </c>
      <c r="G936" s="66" t="s">
        <v>964</v>
      </c>
      <c r="H936" s="64">
        <v>45506</v>
      </c>
      <c r="I936" s="1"/>
      <c r="J936" s="1"/>
      <c r="K936" s="1"/>
      <c r="L936" s="66" t="s">
        <v>2867</v>
      </c>
      <c r="M936" s="1"/>
      <c r="N936" s="1"/>
      <c r="O936" s="66" t="s">
        <v>976</v>
      </c>
      <c r="Q936">
        <f>VLOOKUP(C936,GL!$T$2:$T$2631,1,FALSE)</f>
        <v>1417</v>
      </c>
      <c r="R936">
        <f>VLOOKUP(C936,Bank!$H$2:$H$1969,1,FALSE)</f>
        <v>1417</v>
      </c>
      <c r="S936" t="e">
        <f>VLOOKUP(C936,'1950 Reconciled2'!$E$2:$E$1999,1,FALSE)</f>
        <v>#N/A</v>
      </c>
      <c r="T936" t="e">
        <f>VLOOKUP(L936,Bank!$G$2:$G$1969,1,FALSE)</f>
        <v>#N/A</v>
      </c>
      <c r="U936" t="e">
        <f>VLOOKUP(O936,GL!$Q$2:$Q$2631,1,FALSE)</f>
        <v>#N/A</v>
      </c>
    </row>
    <row r="937" spans="1:21" ht="96.6" x14ac:dyDescent="0.3">
      <c r="A937" s="1"/>
      <c r="B937" s="64">
        <v>45505</v>
      </c>
      <c r="C937" s="65">
        <v>3000.65</v>
      </c>
      <c r="D937" s="66" t="s">
        <v>19</v>
      </c>
      <c r="E937" s="66" t="s">
        <v>8818</v>
      </c>
      <c r="F937" s="66" t="s">
        <v>2881</v>
      </c>
      <c r="G937" s="66" t="s">
        <v>964</v>
      </c>
      <c r="H937" s="64">
        <v>45506</v>
      </c>
      <c r="I937" s="1"/>
      <c r="J937" s="1"/>
      <c r="K937" s="1"/>
      <c r="L937" s="66" t="s">
        <v>2882</v>
      </c>
      <c r="M937" s="1"/>
      <c r="N937" s="1"/>
      <c r="O937" s="66" t="s">
        <v>1083</v>
      </c>
      <c r="Q937">
        <f>VLOOKUP(C937,GL!$T$2:$T$2631,1,FALSE)</f>
        <v>3000.65</v>
      </c>
      <c r="R937">
        <f>VLOOKUP(C937,Bank!$H$2:$H$1969,1,FALSE)</f>
        <v>3000.65</v>
      </c>
      <c r="S937" t="e">
        <f>VLOOKUP(C937,'1950 Reconciled2'!$E$2:$E$1999,1,FALSE)</f>
        <v>#N/A</v>
      </c>
      <c r="T937" t="e">
        <f>VLOOKUP(L937,Bank!$G$2:$G$1969,1,FALSE)</f>
        <v>#N/A</v>
      </c>
      <c r="U937" t="e">
        <f>VLOOKUP(O937,GL!$Q$2:$Q$2631,1,FALSE)</f>
        <v>#N/A</v>
      </c>
    </row>
    <row r="938" spans="1:21" ht="55.2" x14ac:dyDescent="0.3">
      <c r="A938" s="1"/>
      <c r="B938" s="64">
        <v>45505</v>
      </c>
      <c r="C938" s="65">
        <v>4277.8</v>
      </c>
      <c r="D938" s="66" t="s">
        <v>19</v>
      </c>
      <c r="E938" s="66" t="s">
        <v>8819</v>
      </c>
      <c r="F938" s="66" t="s">
        <v>2866</v>
      </c>
      <c r="G938" s="66" t="s">
        <v>964</v>
      </c>
      <c r="H938" s="64">
        <v>45506</v>
      </c>
      <c r="I938" s="1"/>
      <c r="J938" s="1"/>
      <c r="K938" s="1"/>
      <c r="L938" s="66" t="s">
        <v>2867</v>
      </c>
      <c r="M938" s="1"/>
      <c r="N938" s="1"/>
      <c r="O938" s="66" t="s">
        <v>976</v>
      </c>
      <c r="Q938">
        <f>VLOOKUP(C938,GL!$T$2:$T$2631,1,FALSE)</f>
        <v>4277.8</v>
      </c>
      <c r="R938">
        <f>VLOOKUP(C938,Bank!$H$2:$H$1969,1,FALSE)</f>
        <v>4277.8</v>
      </c>
      <c r="S938" t="e">
        <f>VLOOKUP(C938,'1950 Reconciled2'!$E$2:$E$1999,1,FALSE)</f>
        <v>#N/A</v>
      </c>
      <c r="T938" t="e">
        <f>VLOOKUP(L938,Bank!$G$2:$G$1969,1,FALSE)</f>
        <v>#N/A</v>
      </c>
      <c r="U938" t="e">
        <f>VLOOKUP(O938,GL!$Q$2:$Q$2631,1,FALSE)</f>
        <v>#N/A</v>
      </c>
    </row>
    <row r="939" spans="1:21" ht="96.6" x14ac:dyDescent="0.3">
      <c r="A939" s="1"/>
      <c r="B939" s="64">
        <v>45505</v>
      </c>
      <c r="C939" s="65">
        <v>5576.65</v>
      </c>
      <c r="D939" s="66" t="s">
        <v>19</v>
      </c>
      <c r="E939" s="66" t="s">
        <v>8820</v>
      </c>
      <c r="F939" s="66" t="s">
        <v>2884</v>
      </c>
      <c r="G939" s="66" t="s">
        <v>964</v>
      </c>
      <c r="H939" s="64">
        <v>45506</v>
      </c>
      <c r="I939" s="1"/>
      <c r="J939" s="1"/>
      <c r="K939" s="1"/>
      <c r="L939" s="66" t="s">
        <v>2885</v>
      </c>
      <c r="M939" s="1"/>
      <c r="N939" s="1"/>
      <c r="O939" s="66" t="s">
        <v>1083</v>
      </c>
      <c r="Q939">
        <f>VLOOKUP(C939,GL!$T$2:$T$2631,1,FALSE)</f>
        <v>5576.65</v>
      </c>
      <c r="R939">
        <f>VLOOKUP(C939,Bank!$H$2:$H$1969,1,FALSE)</f>
        <v>5576.65</v>
      </c>
      <c r="S939" t="e">
        <f>VLOOKUP(C939,'1950 Reconciled2'!$E$2:$E$1999,1,FALSE)</f>
        <v>#N/A</v>
      </c>
      <c r="T939" t="e">
        <f>VLOOKUP(L939,Bank!$G$2:$G$1969,1,FALSE)</f>
        <v>#N/A</v>
      </c>
      <c r="U939" t="e">
        <f>VLOOKUP(O939,GL!$Q$2:$Q$2631,1,FALSE)</f>
        <v>#N/A</v>
      </c>
    </row>
    <row r="940" spans="1:21" ht="55.2" x14ac:dyDescent="0.3">
      <c r="A940" s="1"/>
      <c r="B940" s="64">
        <v>45505</v>
      </c>
      <c r="C940" s="65">
        <v>9200</v>
      </c>
      <c r="D940" s="66" t="s">
        <v>19</v>
      </c>
      <c r="E940" s="66" t="s">
        <v>8821</v>
      </c>
      <c r="F940" s="66" t="s">
        <v>2866</v>
      </c>
      <c r="G940" s="66" t="s">
        <v>964</v>
      </c>
      <c r="H940" s="64">
        <v>45506</v>
      </c>
      <c r="I940" s="1"/>
      <c r="J940" s="1"/>
      <c r="K940" s="1"/>
      <c r="L940" s="66" t="s">
        <v>2867</v>
      </c>
      <c r="M940" s="1"/>
      <c r="N940" s="1"/>
      <c r="O940" s="66" t="s">
        <v>976</v>
      </c>
      <c r="Q940">
        <f>VLOOKUP(C940,GL!$T$2:$T$2631,1,FALSE)</f>
        <v>9200</v>
      </c>
      <c r="R940">
        <f>VLOOKUP(C940,Bank!$H$2:$H$1969,1,FALSE)</f>
        <v>9200</v>
      </c>
      <c r="S940">
        <f>VLOOKUP(C940,'1950 Reconciled2'!$E$2:$E$1999,1,FALSE)</f>
        <v>9200</v>
      </c>
      <c r="T940" t="e">
        <f>VLOOKUP(L940,Bank!$G$2:$G$1969,1,FALSE)</f>
        <v>#N/A</v>
      </c>
      <c r="U940" t="e">
        <f>VLOOKUP(O940,GL!$Q$2:$Q$2631,1,FALSE)</f>
        <v>#N/A</v>
      </c>
    </row>
    <row r="941" spans="1:21" ht="96.6" x14ac:dyDescent="0.3">
      <c r="A941" s="1"/>
      <c r="B941" s="64">
        <v>45505</v>
      </c>
      <c r="C941" s="65">
        <v>9872.49</v>
      </c>
      <c r="D941" s="66" t="s">
        <v>19</v>
      </c>
      <c r="E941" s="66" t="s">
        <v>8822</v>
      </c>
      <c r="F941" s="66" t="s">
        <v>2887</v>
      </c>
      <c r="G941" s="66" t="s">
        <v>964</v>
      </c>
      <c r="H941" s="64">
        <v>45506</v>
      </c>
      <c r="I941" s="1"/>
      <c r="J941" s="1"/>
      <c r="K941" s="1"/>
      <c r="L941" s="66" t="s">
        <v>2888</v>
      </c>
      <c r="M941" s="1"/>
      <c r="N941" s="1"/>
      <c r="O941" s="66" t="s">
        <v>1083</v>
      </c>
      <c r="Q941">
        <f>VLOOKUP(C941,GL!$T$2:$T$2631,1,FALSE)</f>
        <v>9872.49</v>
      </c>
      <c r="R941">
        <f>VLOOKUP(C941,Bank!$H$2:$H$1969,1,FALSE)</f>
        <v>9872.49</v>
      </c>
      <c r="S941" t="e">
        <f>VLOOKUP(C941,'1950 Reconciled2'!$E$2:$E$1999,1,FALSE)</f>
        <v>#N/A</v>
      </c>
      <c r="T941" t="e">
        <f>VLOOKUP(L941,Bank!$G$2:$G$1969,1,FALSE)</f>
        <v>#N/A</v>
      </c>
      <c r="U941" t="e">
        <f>VLOOKUP(O941,GL!$Q$2:$Q$2631,1,FALSE)</f>
        <v>#N/A</v>
      </c>
    </row>
    <row r="942" spans="1:21" ht="96.6" x14ac:dyDescent="0.3">
      <c r="A942" s="1"/>
      <c r="B942" s="64">
        <v>45505</v>
      </c>
      <c r="C942" s="65">
        <v>18704.82</v>
      </c>
      <c r="D942" s="66" t="s">
        <v>19</v>
      </c>
      <c r="E942" s="66" t="s">
        <v>8823</v>
      </c>
      <c r="F942" s="66" t="s">
        <v>2890</v>
      </c>
      <c r="G942" s="66" t="s">
        <v>964</v>
      </c>
      <c r="H942" s="64">
        <v>45506</v>
      </c>
      <c r="I942" s="1"/>
      <c r="J942" s="1"/>
      <c r="K942" s="1"/>
      <c r="L942" s="66" t="s">
        <v>2891</v>
      </c>
      <c r="M942" s="1"/>
      <c r="N942" s="1"/>
      <c r="O942" s="66" t="s">
        <v>1083</v>
      </c>
      <c r="Q942">
        <f>VLOOKUP(C942,GL!$T$2:$T$2631,1,FALSE)</f>
        <v>18704.82</v>
      </c>
      <c r="R942">
        <f>VLOOKUP(C942,Bank!$H$2:$H$1969,1,FALSE)</f>
        <v>18704.82</v>
      </c>
      <c r="S942" t="e">
        <f>VLOOKUP(C942,'1950 Reconciled2'!$E$2:$E$1999,1,FALSE)</f>
        <v>#N/A</v>
      </c>
      <c r="T942" t="e">
        <f>VLOOKUP(L942,Bank!$G$2:$G$1969,1,FALSE)</f>
        <v>#N/A</v>
      </c>
      <c r="U942" t="e">
        <f>VLOOKUP(O942,GL!$Q$2:$Q$2631,1,FALSE)</f>
        <v>#N/A</v>
      </c>
    </row>
    <row r="943" spans="1:21" ht="96.6" x14ac:dyDescent="0.3">
      <c r="A943" s="1"/>
      <c r="B943" s="64">
        <v>45505</v>
      </c>
      <c r="C943" s="65">
        <v>19183.009999999998</v>
      </c>
      <c r="D943" s="66" t="s">
        <v>19</v>
      </c>
      <c r="E943" s="66" t="s">
        <v>8824</v>
      </c>
      <c r="F943" s="66" t="s">
        <v>2878</v>
      </c>
      <c r="G943" s="66" t="s">
        <v>964</v>
      </c>
      <c r="H943" s="64">
        <v>45506</v>
      </c>
      <c r="I943" s="1"/>
      <c r="J943" s="1"/>
      <c r="K943" s="1"/>
      <c r="L943" s="66" t="s">
        <v>2879</v>
      </c>
      <c r="M943" s="1"/>
      <c r="N943" s="1"/>
      <c r="O943" s="66" t="s">
        <v>1083</v>
      </c>
      <c r="Q943">
        <f>VLOOKUP(C943,GL!$T$2:$T$2631,1,FALSE)</f>
        <v>19183.009999999998</v>
      </c>
      <c r="R943">
        <f>VLOOKUP(C943,Bank!$H$2:$H$1969,1,FALSE)</f>
        <v>19183.009999999998</v>
      </c>
      <c r="S943" t="e">
        <f>VLOOKUP(C943,'1950 Reconciled2'!$E$2:$E$1999,1,FALSE)</f>
        <v>#N/A</v>
      </c>
      <c r="T943" t="e">
        <f>VLOOKUP(L943,Bank!$G$2:$G$1969,1,FALSE)</f>
        <v>#N/A</v>
      </c>
      <c r="U943" t="e">
        <f>VLOOKUP(O943,GL!$Q$2:$Q$2631,1,FALSE)</f>
        <v>#N/A</v>
      </c>
    </row>
    <row r="944" spans="1:21" ht="69" x14ac:dyDescent="0.3">
      <c r="A944" s="1"/>
      <c r="B944" s="64">
        <v>45505</v>
      </c>
      <c r="C944" s="65">
        <v>26062.84</v>
      </c>
      <c r="D944" s="66" t="s">
        <v>19</v>
      </c>
      <c r="E944" s="66" t="s">
        <v>8825</v>
      </c>
      <c r="F944" s="66" t="s">
        <v>2875</v>
      </c>
      <c r="G944" s="66" t="s">
        <v>964</v>
      </c>
      <c r="H944" s="64">
        <v>45506</v>
      </c>
      <c r="I944" s="1"/>
      <c r="J944" s="1"/>
      <c r="K944" s="1"/>
      <c r="L944" s="66" t="s">
        <v>2876</v>
      </c>
      <c r="M944" s="1"/>
      <c r="N944" s="1"/>
      <c r="O944" s="66" t="s">
        <v>1060</v>
      </c>
      <c r="Q944">
        <f>VLOOKUP(C944,GL!$T$2:$T$2631,1,FALSE)</f>
        <v>26062.84</v>
      </c>
      <c r="R944">
        <f>VLOOKUP(C944,Bank!$H$2:$H$1969,1,FALSE)</f>
        <v>26062.84</v>
      </c>
      <c r="S944" t="e">
        <f>VLOOKUP(C944,'1950 Reconciled2'!$E$2:$E$1999,1,FALSE)</f>
        <v>#N/A</v>
      </c>
      <c r="T944" t="e">
        <f>VLOOKUP(L944,Bank!$G$2:$G$1969,1,FALSE)</f>
        <v>#N/A</v>
      </c>
      <c r="U944" t="e">
        <f>VLOOKUP(O944,GL!$Q$2:$Q$2631,1,FALSE)</f>
        <v>#N/A</v>
      </c>
    </row>
    <row r="945" spans="1:21" ht="55.2" x14ac:dyDescent="0.3">
      <c r="A945" s="1"/>
      <c r="B945" s="64">
        <v>45505</v>
      </c>
      <c r="C945" s="65">
        <v>2973825.8</v>
      </c>
      <c r="D945" s="66" t="s">
        <v>19</v>
      </c>
      <c r="E945" s="66" t="s">
        <v>8826</v>
      </c>
      <c r="F945" s="66" t="s">
        <v>2866</v>
      </c>
      <c r="G945" s="66" t="s">
        <v>964</v>
      </c>
      <c r="H945" s="64">
        <v>45506</v>
      </c>
      <c r="I945" s="1"/>
      <c r="J945" s="1"/>
      <c r="K945" s="1"/>
      <c r="L945" s="66" t="s">
        <v>2867</v>
      </c>
      <c r="M945" s="1"/>
      <c r="N945" s="1"/>
      <c r="O945" s="66" t="s">
        <v>976</v>
      </c>
      <c r="Q945" t="e">
        <f>VLOOKUP(C945,GL!$T$2:$T$2631,1,FALSE)</f>
        <v>#N/A</v>
      </c>
      <c r="R945">
        <f>VLOOKUP(C945,Bank!$H$2:$H$1969,1,FALSE)</f>
        <v>2973825.8</v>
      </c>
      <c r="S945" t="e">
        <f>VLOOKUP(C945,'1950 Reconciled2'!$E$2:$E$1999,1,FALSE)</f>
        <v>#N/A</v>
      </c>
      <c r="T945" t="e">
        <f>VLOOKUP(L945,Bank!$G$2:$G$1969,1,FALSE)</f>
        <v>#N/A</v>
      </c>
      <c r="U945" t="e">
        <f>VLOOKUP(O945,GL!$Q$2:$Q$2631,1,FALSE)</f>
        <v>#N/A</v>
      </c>
    </row>
    <row r="946" spans="1:21" ht="55.2" x14ac:dyDescent="0.3">
      <c r="A946" s="1"/>
      <c r="B946" s="64">
        <v>45506</v>
      </c>
      <c r="C946" s="65">
        <v>104.34</v>
      </c>
      <c r="D946" s="66" t="s">
        <v>19</v>
      </c>
      <c r="E946" s="66" t="s">
        <v>8827</v>
      </c>
      <c r="F946" s="66" t="s">
        <v>2813</v>
      </c>
      <c r="G946" s="66" t="s">
        <v>964</v>
      </c>
      <c r="H946" s="64">
        <v>45509</v>
      </c>
      <c r="I946" s="1"/>
      <c r="J946" s="1"/>
      <c r="K946" s="1"/>
      <c r="L946" s="66" t="s">
        <v>2814</v>
      </c>
      <c r="M946" s="1"/>
      <c r="N946" s="1"/>
      <c r="O946" s="66" t="s">
        <v>976</v>
      </c>
      <c r="Q946" t="e">
        <f>VLOOKUP(C946,GL!$T$2:$T$2631,1,FALSE)</f>
        <v>#N/A</v>
      </c>
      <c r="R946">
        <f>VLOOKUP(C946,Bank!$H$2:$H$1969,1,FALSE)</f>
        <v>104.34</v>
      </c>
      <c r="S946" t="e">
        <f>VLOOKUP(C946,'1950 Reconciled2'!$E$2:$E$1999,1,FALSE)</f>
        <v>#N/A</v>
      </c>
      <c r="T946" t="e">
        <f>VLOOKUP(L946,Bank!$G$2:$G$1969,1,FALSE)</f>
        <v>#N/A</v>
      </c>
      <c r="U946" t="e">
        <f>VLOOKUP(O946,GL!$Q$2:$Q$2631,1,FALSE)</f>
        <v>#N/A</v>
      </c>
    </row>
    <row r="947" spans="1:21" ht="55.2" x14ac:dyDescent="0.3">
      <c r="A947" s="1"/>
      <c r="B947" s="64">
        <v>45506</v>
      </c>
      <c r="C947" s="65">
        <v>300</v>
      </c>
      <c r="D947" s="66" t="s">
        <v>19</v>
      </c>
      <c r="E947" s="66" t="s">
        <v>8828</v>
      </c>
      <c r="F947" s="66" t="s">
        <v>2819</v>
      </c>
      <c r="G947" s="66" t="s">
        <v>964</v>
      </c>
      <c r="H947" s="64">
        <v>45509</v>
      </c>
      <c r="I947" s="1"/>
      <c r="J947" s="1"/>
      <c r="K947" s="1"/>
      <c r="L947" s="66" t="s">
        <v>2814</v>
      </c>
      <c r="M947" s="1"/>
      <c r="N947" s="1"/>
      <c r="O947" s="66" t="s">
        <v>976</v>
      </c>
      <c r="Q947">
        <f>VLOOKUP(C947,GL!$T$2:$T$2631,1,FALSE)</f>
        <v>300</v>
      </c>
      <c r="R947">
        <f>VLOOKUP(C947,Bank!$H$2:$H$1969,1,FALSE)</f>
        <v>300</v>
      </c>
      <c r="S947">
        <f>VLOOKUP(C947,'1950 Reconciled2'!$E$2:$E$1999,1,FALSE)</f>
        <v>300</v>
      </c>
      <c r="T947" t="e">
        <f>VLOOKUP(L947,Bank!$G$2:$G$1969,1,FALSE)</f>
        <v>#N/A</v>
      </c>
      <c r="U947" t="e">
        <f>VLOOKUP(O947,GL!$Q$2:$Q$2631,1,FALSE)</f>
        <v>#N/A</v>
      </c>
    </row>
    <row r="948" spans="1:21" ht="55.2" x14ac:dyDescent="0.3">
      <c r="A948" s="1"/>
      <c r="B948" s="64">
        <v>45506</v>
      </c>
      <c r="C948" s="65">
        <v>1362.5</v>
      </c>
      <c r="D948" s="66" t="s">
        <v>19</v>
      </c>
      <c r="E948" s="66" t="s">
        <v>8829</v>
      </c>
      <c r="F948" s="66" t="s">
        <v>2819</v>
      </c>
      <c r="G948" s="66" t="s">
        <v>964</v>
      </c>
      <c r="H948" s="64">
        <v>45509</v>
      </c>
      <c r="I948" s="1"/>
      <c r="J948" s="1"/>
      <c r="K948" s="1"/>
      <c r="L948" s="66" t="s">
        <v>2814</v>
      </c>
      <c r="M948" s="1"/>
      <c r="N948" s="1"/>
      <c r="O948" s="66" t="s">
        <v>976</v>
      </c>
      <c r="Q948">
        <f>VLOOKUP(C948,GL!$T$2:$T$2631,1,FALSE)</f>
        <v>1362.5</v>
      </c>
      <c r="R948">
        <f>VLOOKUP(C948,Bank!$H$2:$H$1969,1,FALSE)</f>
        <v>1362.5</v>
      </c>
      <c r="S948" t="e">
        <f>VLOOKUP(C948,'1950 Reconciled2'!$E$2:$E$1999,1,FALSE)</f>
        <v>#N/A</v>
      </c>
      <c r="T948" t="e">
        <f>VLOOKUP(L948,Bank!$G$2:$G$1969,1,FALSE)</f>
        <v>#N/A</v>
      </c>
      <c r="U948" t="e">
        <f>VLOOKUP(O948,GL!$Q$2:$Q$2631,1,FALSE)</f>
        <v>#N/A</v>
      </c>
    </row>
    <row r="949" spans="1:21" ht="55.2" x14ac:dyDescent="0.3">
      <c r="A949" s="1"/>
      <c r="B949" s="64">
        <v>45506</v>
      </c>
      <c r="C949" s="65">
        <v>1935</v>
      </c>
      <c r="D949" s="66" t="s">
        <v>19</v>
      </c>
      <c r="E949" s="66" t="s">
        <v>8830</v>
      </c>
      <c r="F949" s="66" t="s">
        <v>2813</v>
      </c>
      <c r="G949" s="66" t="s">
        <v>964</v>
      </c>
      <c r="H949" s="64">
        <v>45509</v>
      </c>
      <c r="I949" s="1"/>
      <c r="J949" s="1"/>
      <c r="K949" s="1"/>
      <c r="L949" s="66" t="s">
        <v>2814</v>
      </c>
      <c r="M949" s="1"/>
      <c r="N949" s="1"/>
      <c r="O949" s="66" t="s">
        <v>976</v>
      </c>
      <c r="Q949" t="e">
        <f>VLOOKUP(C949,GL!$T$2:$T$2631,1,FALSE)</f>
        <v>#N/A</v>
      </c>
      <c r="R949">
        <f>VLOOKUP(C949,Bank!$H$2:$H$1969,1,FALSE)</f>
        <v>1935</v>
      </c>
      <c r="S949" t="e">
        <f>VLOOKUP(C949,'1950 Reconciled2'!$E$2:$E$1999,1,FALSE)</f>
        <v>#N/A</v>
      </c>
      <c r="T949" t="e">
        <f>VLOOKUP(L949,Bank!$G$2:$G$1969,1,FALSE)</f>
        <v>#N/A</v>
      </c>
      <c r="U949" t="e">
        <f>VLOOKUP(O949,GL!$Q$2:$Q$2631,1,FALSE)</f>
        <v>#N/A</v>
      </c>
    </row>
    <row r="950" spans="1:21" ht="55.2" x14ac:dyDescent="0.3">
      <c r="A950" s="1"/>
      <c r="B950" s="64">
        <v>45506</v>
      </c>
      <c r="C950" s="65">
        <v>5054.62</v>
      </c>
      <c r="D950" s="66" t="s">
        <v>19</v>
      </c>
      <c r="E950" s="66" t="s">
        <v>8831</v>
      </c>
      <c r="F950" s="66" t="s">
        <v>2813</v>
      </c>
      <c r="G950" s="66" t="s">
        <v>964</v>
      </c>
      <c r="H950" s="64">
        <v>45509</v>
      </c>
      <c r="I950" s="1"/>
      <c r="J950" s="1"/>
      <c r="K950" s="1"/>
      <c r="L950" s="66" t="s">
        <v>2814</v>
      </c>
      <c r="M950" s="1"/>
      <c r="N950" s="1"/>
      <c r="O950" s="66" t="s">
        <v>976</v>
      </c>
      <c r="Q950">
        <f>VLOOKUP(C950,GL!$T$2:$T$2631,1,FALSE)</f>
        <v>5054.62</v>
      </c>
      <c r="R950">
        <f>VLOOKUP(C950,Bank!$H$2:$H$1969,1,FALSE)</f>
        <v>5054.62</v>
      </c>
      <c r="S950" t="e">
        <f>VLOOKUP(C950,'1950 Reconciled2'!$E$2:$E$1999,1,FALSE)</f>
        <v>#N/A</v>
      </c>
      <c r="T950" t="e">
        <f>VLOOKUP(L950,Bank!$G$2:$G$1969,1,FALSE)</f>
        <v>#N/A</v>
      </c>
      <c r="U950" t="e">
        <f>VLOOKUP(O950,GL!$Q$2:$Q$2631,1,FALSE)</f>
        <v>#N/A</v>
      </c>
    </row>
    <row r="951" spans="1:21" ht="55.2" x14ac:dyDescent="0.3">
      <c r="A951" s="1"/>
      <c r="B951" s="64">
        <v>45506</v>
      </c>
      <c r="C951" s="65">
        <v>7700</v>
      </c>
      <c r="D951" s="66" t="s">
        <v>19</v>
      </c>
      <c r="E951" s="66" t="s">
        <v>8832</v>
      </c>
      <c r="F951" s="66" t="s">
        <v>2813</v>
      </c>
      <c r="G951" s="66" t="s">
        <v>964</v>
      </c>
      <c r="H951" s="64">
        <v>45509</v>
      </c>
      <c r="I951" s="1"/>
      <c r="J951" s="1"/>
      <c r="K951" s="1"/>
      <c r="L951" s="66" t="s">
        <v>2814</v>
      </c>
      <c r="M951" s="1"/>
      <c r="N951" s="1"/>
      <c r="O951" s="66" t="s">
        <v>976</v>
      </c>
      <c r="Q951" t="e">
        <f>VLOOKUP(C951,GL!$T$2:$T$2631,1,FALSE)</f>
        <v>#N/A</v>
      </c>
      <c r="R951">
        <f>VLOOKUP(C951,Bank!$H$2:$H$1969,1,FALSE)</f>
        <v>7700</v>
      </c>
      <c r="S951">
        <f>VLOOKUP(C951,'1950 Reconciled2'!$E$2:$E$1999,1,FALSE)</f>
        <v>7700</v>
      </c>
      <c r="T951" t="e">
        <f>VLOOKUP(L951,Bank!$G$2:$G$1969,1,FALSE)</f>
        <v>#N/A</v>
      </c>
      <c r="U951" t="e">
        <f>VLOOKUP(O951,GL!$Q$2:$Q$2631,1,FALSE)</f>
        <v>#N/A</v>
      </c>
    </row>
    <row r="952" spans="1:21" ht="69" x14ac:dyDescent="0.3">
      <c r="A952" s="1"/>
      <c r="B952" s="64">
        <v>45506</v>
      </c>
      <c r="C952" s="65">
        <v>43353.45</v>
      </c>
      <c r="D952" s="66" t="s">
        <v>19</v>
      </c>
      <c r="E952" s="66" t="s">
        <v>8833</v>
      </c>
      <c r="F952" s="66" t="s">
        <v>2822</v>
      </c>
      <c r="G952" s="66" t="s">
        <v>964</v>
      </c>
      <c r="H952" s="64">
        <v>45509</v>
      </c>
      <c r="I952" s="1"/>
      <c r="J952" s="1"/>
      <c r="K952" s="1"/>
      <c r="L952" s="66" t="s">
        <v>2823</v>
      </c>
      <c r="M952" s="1"/>
      <c r="N952" s="1"/>
      <c r="O952" s="66" t="s">
        <v>1060</v>
      </c>
      <c r="Q952">
        <f>VLOOKUP(C952,GL!$T$2:$T$2631,1,FALSE)</f>
        <v>43353.45</v>
      </c>
      <c r="R952">
        <f>VLOOKUP(C952,Bank!$H$2:$H$1969,1,FALSE)</f>
        <v>43353.45</v>
      </c>
      <c r="S952" t="e">
        <f>VLOOKUP(C952,'1950 Reconciled2'!$E$2:$E$1999,1,FALSE)</f>
        <v>#N/A</v>
      </c>
      <c r="T952" t="e">
        <f>VLOOKUP(L952,Bank!$G$2:$G$1969,1,FALSE)</f>
        <v>#N/A</v>
      </c>
      <c r="U952" t="e">
        <f>VLOOKUP(O952,GL!$Q$2:$Q$2631,1,FALSE)</f>
        <v>#N/A</v>
      </c>
    </row>
    <row r="953" spans="1:21" ht="55.2" x14ac:dyDescent="0.3">
      <c r="A953" s="1"/>
      <c r="B953" s="64">
        <v>45506</v>
      </c>
      <c r="C953" s="65">
        <v>1639248.27</v>
      </c>
      <c r="D953" s="66" t="s">
        <v>19</v>
      </c>
      <c r="E953" s="66" t="s">
        <v>8834</v>
      </c>
      <c r="F953" s="66" t="s">
        <v>2813</v>
      </c>
      <c r="G953" s="66" t="s">
        <v>964</v>
      </c>
      <c r="H953" s="64">
        <v>45509</v>
      </c>
      <c r="I953" s="1"/>
      <c r="J953" s="1"/>
      <c r="K953" s="1"/>
      <c r="L953" s="66" t="s">
        <v>2814</v>
      </c>
      <c r="M953" s="1"/>
      <c r="N953" s="1"/>
      <c r="O953" s="66" t="s">
        <v>976</v>
      </c>
      <c r="Q953" t="e">
        <f>VLOOKUP(C953,GL!$T$2:$T$2631,1,FALSE)</f>
        <v>#N/A</v>
      </c>
      <c r="R953">
        <f>VLOOKUP(C953,Bank!$H$2:$H$1969,1,FALSE)</f>
        <v>1639248.27</v>
      </c>
      <c r="S953" t="e">
        <f>VLOOKUP(C953,'1950 Reconciled2'!$E$2:$E$1999,1,FALSE)</f>
        <v>#N/A</v>
      </c>
      <c r="T953" t="e">
        <f>VLOOKUP(L953,Bank!$G$2:$G$1969,1,FALSE)</f>
        <v>#N/A</v>
      </c>
      <c r="U953" t="e">
        <f>VLOOKUP(O953,GL!$Q$2:$Q$2631,1,FALSE)</f>
        <v>#N/A</v>
      </c>
    </row>
    <row r="954" spans="1:21" ht="69" x14ac:dyDescent="0.3">
      <c r="A954" s="1"/>
      <c r="B954" s="64">
        <v>45509</v>
      </c>
      <c r="C954" s="65">
        <v>-20483.7</v>
      </c>
      <c r="D954" s="66" t="s">
        <v>19</v>
      </c>
      <c r="E954" s="66" t="s">
        <v>8835</v>
      </c>
      <c r="F954" s="66" t="s">
        <v>2507</v>
      </c>
      <c r="G954" s="66" t="s">
        <v>964</v>
      </c>
      <c r="H954" s="64">
        <v>45509</v>
      </c>
      <c r="I954" s="1"/>
      <c r="J954" s="1"/>
      <c r="K954" s="1"/>
      <c r="L954" s="66" t="s">
        <v>2508</v>
      </c>
      <c r="M954" s="1"/>
      <c r="N954" s="1"/>
      <c r="O954" s="66" t="s">
        <v>999</v>
      </c>
      <c r="Q954">
        <f>VLOOKUP(C954,GL!$T$2:$T$2631,1,FALSE)</f>
        <v>-20483.7</v>
      </c>
      <c r="R954">
        <f>VLOOKUP(C954,Bank!$H$2:$H$1969,1,FALSE)</f>
        <v>-20483.7</v>
      </c>
      <c r="S954" t="e">
        <f>VLOOKUP(C954,'1950 Reconciled2'!$E$2:$E$1999,1,FALSE)</f>
        <v>#N/A</v>
      </c>
      <c r="T954" t="e">
        <f>VLOOKUP(L954,Bank!$G$2:$G$1969,1,FALSE)</f>
        <v>#N/A</v>
      </c>
      <c r="U954" t="e">
        <f>VLOOKUP(O954,GL!$Q$2:$Q$2631,1,FALSE)</f>
        <v>#N/A</v>
      </c>
    </row>
    <row r="955" spans="1:21" ht="55.2" x14ac:dyDescent="0.3">
      <c r="A955" s="1"/>
      <c r="B955" s="64">
        <v>45509</v>
      </c>
      <c r="C955" s="65">
        <v>30</v>
      </c>
      <c r="D955" s="66" t="s">
        <v>19</v>
      </c>
      <c r="E955" s="66" t="s">
        <v>8836</v>
      </c>
      <c r="F955" s="66" t="s">
        <v>2510</v>
      </c>
      <c r="G955" s="66" t="s">
        <v>964</v>
      </c>
      <c r="H955" s="64">
        <v>45510</v>
      </c>
      <c r="I955" s="1"/>
      <c r="J955" s="1"/>
      <c r="K955" s="1"/>
      <c r="L955" s="66" t="s">
        <v>2512</v>
      </c>
      <c r="M955" s="1"/>
      <c r="N955" s="1"/>
      <c r="O955" s="66" t="s">
        <v>976</v>
      </c>
      <c r="Q955">
        <f>VLOOKUP(C955,GL!$T$2:$T$2631,1,FALSE)</f>
        <v>30</v>
      </c>
      <c r="R955">
        <f>VLOOKUP(C955,Bank!$H$2:$H$1969,1,FALSE)</f>
        <v>30</v>
      </c>
      <c r="S955">
        <f>VLOOKUP(C955,'1950 Reconciled2'!$E$2:$E$1999,1,FALSE)</f>
        <v>30</v>
      </c>
      <c r="T955" t="e">
        <f>VLOOKUP(L955,Bank!$G$2:$G$1969,1,FALSE)</f>
        <v>#N/A</v>
      </c>
      <c r="U955" t="e">
        <f>VLOOKUP(O955,GL!$Q$2:$Q$2631,1,FALSE)</f>
        <v>#N/A</v>
      </c>
    </row>
    <row r="956" spans="1:21" ht="55.2" x14ac:dyDescent="0.3">
      <c r="A956" s="1"/>
      <c r="B956" s="64">
        <v>45509</v>
      </c>
      <c r="C956" s="65">
        <v>53.58</v>
      </c>
      <c r="D956" s="66" t="s">
        <v>19</v>
      </c>
      <c r="E956" s="66" t="s">
        <v>8837</v>
      </c>
      <c r="F956" s="66" t="s">
        <v>2510</v>
      </c>
      <c r="G956" s="66" t="s">
        <v>964</v>
      </c>
      <c r="H956" s="64">
        <v>45510</v>
      </c>
      <c r="I956" s="1"/>
      <c r="J956" s="1"/>
      <c r="K956" s="1"/>
      <c r="L956" s="66" t="s">
        <v>2512</v>
      </c>
      <c r="M956" s="1"/>
      <c r="N956" s="1"/>
      <c r="O956" s="66" t="s">
        <v>976</v>
      </c>
      <c r="Q956" t="e">
        <f>VLOOKUP(C956,GL!$T$2:$T$2631,1,FALSE)</f>
        <v>#N/A</v>
      </c>
      <c r="R956">
        <f>VLOOKUP(C956,Bank!$H$2:$H$1969,1,FALSE)</f>
        <v>53.58</v>
      </c>
      <c r="S956" t="e">
        <f>VLOOKUP(C956,'1950 Reconciled2'!$E$2:$E$1999,1,FALSE)</f>
        <v>#N/A</v>
      </c>
      <c r="T956" t="e">
        <f>VLOOKUP(L956,Bank!$G$2:$G$1969,1,FALSE)</f>
        <v>#N/A</v>
      </c>
      <c r="U956" t="e">
        <f>VLOOKUP(O956,GL!$Q$2:$Q$2631,1,FALSE)</f>
        <v>#N/A</v>
      </c>
    </row>
    <row r="957" spans="1:21" ht="69" x14ac:dyDescent="0.3">
      <c r="A957" s="1"/>
      <c r="B957" s="64">
        <v>45509</v>
      </c>
      <c r="C957" s="65">
        <v>95</v>
      </c>
      <c r="D957" s="66" t="s">
        <v>19</v>
      </c>
      <c r="E957" s="66" t="s">
        <v>8838</v>
      </c>
      <c r="F957" s="66" t="s">
        <v>2536</v>
      </c>
      <c r="G957" s="66" t="s">
        <v>964</v>
      </c>
      <c r="H957" s="64">
        <v>45509</v>
      </c>
      <c r="I957" s="1"/>
      <c r="J957" s="1"/>
      <c r="K957" s="1"/>
      <c r="L957" s="66" t="s">
        <v>2533</v>
      </c>
      <c r="M957" s="1"/>
      <c r="N957" s="1"/>
      <c r="O957" s="66" t="s">
        <v>971</v>
      </c>
      <c r="Q957">
        <f>VLOOKUP(C957,GL!$T$2:$T$2631,1,FALSE)</f>
        <v>95</v>
      </c>
      <c r="R957">
        <f>VLOOKUP(C957,Bank!$H$2:$H$1969,1,FALSE)</f>
        <v>95</v>
      </c>
      <c r="S957" t="e">
        <f>VLOOKUP(C957,'1950 Reconciled2'!$E$2:$E$1999,1,FALSE)</f>
        <v>#N/A</v>
      </c>
      <c r="T957" t="e">
        <f>VLOOKUP(L957,Bank!$G$2:$G$1969,1,FALSE)</f>
        <v>#N/A</v>
      </c>
      <c r="U957" t="e">
        <f>VLOOKUP(O957,GL!$Q$2:$Q$2631,1,FALSE)</f>
        <v>#N/A</v>
      </c>
    </row>
    <row r="958" spans="1:21" ht="69" x14ac:dyDescent="0.3">
      <c r="A958" s="1"/>
      <c r="B958" s="64">
        <v>45509</v>
      </c>
      <c r="C958" s="65">
        <v>100</v>
      </c>
      <c r="D958" s="66" t="s">
        <v>19</v>
      </c>
      <c r="E958" s="66" t="s">
        <v>8839</v>
      </c>
      <c r="F958" s="66" t="s">
        <v>2514</v>
      </c>
      <c r="G958" s="66" t="s">
        <v>964</v>
      </c>
      <c r="H958" s="64">
        <v>45509</v>
      </c>
      <c r="I958" s="1"/>
      <c r="J958" s="1"/>
      <c r="K958" s="1"/>
      <c r="L958" s="66" t="s">
        <v>2508</v>
      </c>
      <c r="M958" s="1"/>
      <c r="N958" s="1"/>
      <c r="O958" s="66" t="s">
        <v>2515</v>
      </c>
      <c r="Q958">
        <f>VLOOKUP(C958,GL!$T$2:$T$2631,1,FALSE)</f>
        <v>100</v>
      </c>
      <c r="R958">
        <f>VLOOKUP(C958,Bank!$H$2:$H$1969,1,FALSE)</f>
        <v>100</v>
      </c>
      <c r="S958">
        <f>VLOOKUP(C958,'1950 Reconciled2'!$E$2:$E$1999,1,FALSE)</f>
        <v>100</v>
      </c>
      <c r="T958" t="e">
        <f>VLOOKUP(L958,Bank!$G$2:$G$1969,1,FALSE)</f>
        <v>#N/A</v>
      </c>
      <c r="U958" t="e">
        <f>VLOOKUP(O958,GL!$Q$2:$Q$2631,1,FALSE)</f>
        <v>#N/A</v>
      </c>
    </row>
    <row r="959" spans="1:21" ht="69" x14ac:dyDescent="0.3">
      <c r="A959" s="1"/>
      <c r="B959" s="64">
        <v>45509</v>
      </c>
      <c r="C959" s="65">
        <v>306</v>
      </c>
      <c r="D959" s="66" t="s">
        <v>19</v>
      </c>
      <c r="E959" s="66" t="s">
        <v>8840</v>
      </c>
      <c r="F959" s="66" t="s">
        <v>2536</v>
      </c>
      <c r="G959" s="66" t="s">
        <v>964</v>
      </c>
      <c r="H959" s="64">
        <v>45509</v>
      </c>
      <c r="I959" s="1"/>
      <c r="J959" s="1"/>
      <c r="K959" s="1"/>
      <c r="L959" s="66" t="s">
        <v>2533</v>
      </c>
      <c r="M959" s="1"/>
      <c r="N959" s="1"/>
      <c r="O959" s="66" t="s">
        <v>971</v>
      </c>
      <c r="Q959">
        <f>VLOOKUP(C959,GL!$T$2:$T$2631,1,FALSE)</f>
        <v>306</v>
      </c>
      <c r="R959">
        <f>VLOOKUP(C959,Bank!$H$2:$H$1969,1,FALSE)</f>
        <v>306</v>
      </c>
      <c r="S959" t="e">
        <f>VLOOKUP(C959,'1950 Reconciled2'!$E$2:$E$1999,1,FALSE)</f>
        <v>#N/A</v>
      </c>
      <c r="T959" t="e">
        <f>VLOOKUP(L959,Bank!$G$2:$G$1969,1,FALSE)</f>
        <v>#N/A</v>
      </c>
      <c r="U959" t="e">
        <f>VLOOKUP(O959,GL!$Q$2:$Q$2631,1,FALSE)</f>
        <v>#N/A</v>
      </c>
    </row>
    <row r="960" spans="1:21" ht="69" x14ac:dyDescent="0.3">
      <c r="A960" s="1"/>
      <c r="B960" s="64">
        <v>45509</v>
      </c>
      <c r="C960" s="65">
        <v>680</v>
      </c>
      <c r="D960" s="66" t="s">
        <v>19</v>
      </c>
      <c r="E960" s="66" t="s">
        <v>8841</v>
      </c>
      <c r="F960" s="66" t="s">
        <v>2532</v>
      </c>
      <c r="G960" s="66" t="s">
        <v>964</v>
      </c>
      <c r="H960" s="64">
        <v>45509</v>
      </c>
      <c r="I960" s="1"/>
      <c r="J960" s="1"/>
      <c r="K960" s="1"/>
      <c r="L960" s="66" t="s">
        <v>2533</v>
      </c>
      <c r="M960" s="1"/>
      <c r="N960" s="1"/>
      <c r="O960" s="66" t="s">
        <v>2534</v>
      </c>
      <c r="Q960">
        <f>VLOOKUP(C960,GL!$T$2:$T$2631,1,FALSE)</f>
        <v>680</v>
      </c>
      <c r="R960">
        <f>VLOOKUP(C960,Bank!$H$2:$H$1969,1,FALSE)</f>
        <v>680</v>
      </c>
      <c r="S960">
        <f>VLOOKUP(C960,'1950 Reconciled2'!$E$2:$E$1999,1,FALSE)</f>
        <v>680</v>
      </c>
      <c r="T960" t="e">
        <f>VLOOKUP(L960,Bank!$G$2:$G$1969,1,FALSE)</f>
        <v>#N/A</v>
      </c>
      <c r="U960" t="e">
        <f>VLOOKUP(O960,GL!$Q$2:$Q$2631,1,FALSE)</f>
        <v>#N/A</v>
      </c>
    </row>
    <row r="961" spans="1:21" ht="69" x14ac:dyDescent="0.3">
      <c r="A961" s="1"/>
      <c r="B961" s="64">
        <v>45509</v>
      </c>
      <c r="C961" s="65">
        <v>1030</v>
      </c>
      <c r="D961" s="66" t="s">
        <v>19</v>
      </c>
      <c r="E961" s="66" t="s">
        <v>8842</v>
      </c>
      <c r="F961" s="66" t="s">
        <v>2536</v>
      </c>
      <c r="G961" s="66" t="s">
        <v>964</v>
      </c>
      <c r="H961" s="64">
        <v>45509</v>
      </c>
      <c r="I961" s="1"/>
      <c r="J961" s="1"/>
      <c r="K961" s="1"/>
      <c r="L961" s="66" t="s">
        <v>2533</v>
      </c>
      <c r="M961" s="1"/>
      <c r="N961" s="1"/>
      <c r="O961" s="66" t="s">
        <v>971</v>
      </c>
      <c r="Q961">
        <f>VLOOKUP(C961,GL!$T$2:$T$2631,1,FALSE)</f>
        <v>1030</v>
      </c>
      <c r="R961">
        <f>VLOOKUP(C961,Bank!$H$2:$H$1969,1,FALSE)</f>
        <v>1030</v>
      </c>
      <c r="S961" t="e">
        <f>VLOOKUP(C961,'1950 Reconciled2'!$E$2:$E$1999,1,FALSE)</f>
        <v>#N/A</v>
      </c>
      <c r="T961" t="e">
        <f>VLOOKUP(L961,Bank!$G$2:$G$1969,1,FALSE)</f>
        <v>#N/A</v>
      </c>
      <c r="U961" t="e">
        <f>VLOOKUP(O961,GL!$Q$2:$Q$2631,1,FALSE)</f>
        <v>#N/A</v>
      </c>
    </row>
    <row r="962" spans="1:21" ht="69" x14ac:dyDescent="0.3">
      <c r="A962" s="1"/>
      <c r="B962" s="64">
        <v>45509</v>
      </c>
      <c r="C962" s="65">
        <v>1200</v>
      </c>
      <c r="D962" s="66" t="s">
        <v>19</v>
      </c>
      <c r="E962" s="66" t="s">
        <v>8843</v>
      </c>
      <c r="F962" s="66" t="s">
        <v>2536</v>
      </c>
      <c r="G962" s="66" t="s">
        <v>964</v>
      </c>
      <c r="H962" s="64">
        <v>45509</v>
      </c>
      <c r="I962" s="1"/>
      <c r="J962" s="1"/>
      <c r="K962" s="1"/>
      <c r="L962" s="66" t="s">
        <v>2533</v>
      </c>
      <c r="M962" s="1"/>
      <c r="N962" s="1"/>
      <c r="O962" s="66" t="s">
        <v>971</v>
      </c>
      <c r="Q962">
        <f>VLOOKUP(C962,GL!$T$2:$T$2631,1,FALSE)</f>
        <v>1200</v>
      </c>
      <c r="R962">
        <f>VLOOKUP(C962,Bank!$H$2:$H$1969,1,FALSE)</f>
        <v>1200</v>
      </c>
      <c r="S962">
        <f>VLOOKUP(C962,'1950 Reconciled2'!$E$2:$E$1999,1,FALSE)</f>
        <v>1200</v>
      </c>
      <c r="T962" t="e">
        <f>VLOOKUP(L962,Bank!$G$2:$G$1969,1,FALSE)</f>
        <v>#N/A</v>
      </c>
      <c r="U962" t="e">
        <f>VLOOKUP(O962,GL!$Q$2:$Q$2631,1,FALSE)</f>
        <v>#N/A</v>
      </c>
    </row>
    <row r="963" spans="1:21" ht="55.2" x14ac:dyDescent="0.3">
      <c r="A963" s="1"/>
      <c r="B963" s="64">
        <v>45509</v>
      </c>
      <c r="C963" s="65">
        <v>3298.49</v>
      </c>
      <c r="D963" s="66" t="s">
        <v>19</v>
      </c>
      <c r="E963" s="66" t="s">
        <v>8844</v>
      </c>
      <c r="F963" s="66" t="s">
        <v>2510</v>
      </c>
      <c r="G963" s="66" t="s">
        <v>964</v>
      </c>
      <c r="H963" s="64">
        <v>45510</v>
      </c>
      <c r="I963" s="1"/>
      <c r="J963" s="1"/>
      <c r="K963" s="1"/>
      <c r="L963" s="66" t="s">
        <v>2512</v>
      </c>
      <c r="M963" s="1"/>
      <c r="N963" s="1"/>
      <c r="O963" s="66" t="s">
        <v>976</v>
      </c>
      <c r="Q963">
        <f>VLOOKUP(C963,GL!$T$2:$T$2631,1,FALSE)</f>
        <v>3298.49</v>
      </c>
      <c r="R963">
        <f>VLOOKUP(C963,Bank!$H$2:$H$1969,1,FALSE)</f>
        <v>3298.49</v>
      </c>
      <c r="S963" t="e">
        <f>VLOOKUP(C963,'1950 Reconciled2'!$E$2:$E$1999,1,FALSE)</f>
        <v>#N/A</v>
      </c>
      <c r="T963" t="e">
        <f>VLOOKUP(L963,Bank!$G$2:$G$1969,1,FALSE)</f>
        <v>#N/A</v>
      </c>
      <c r="U963" t="e">
        <f>VLOOKUP(O963,GL!$Q$2:$Q$2631,1,FALSE)</f>
        <v>#N/A</v>
      </c>
    </row>
    <row r="964" spans="1:21" ht="96.6" x14ac:dyDescent="0.3">
      <c r="A964" s="1"/>
      <c r="B964" s="64">
        <v>45509</v>
      </c>
      <c r="C964" s="65">
        <v>4852.08</v>
      </c>
      <c r="D964" s="66" t="s">
        <v>19</v>
      </c>
      <c r="E964" s="66" t="s">
        <v>8845</v>
      </c>
      <c r="F964" s="66" t="s">
        <v>2520</v>
      </c>
      <c r="G964" s="66" t="s">
        <v>964</v>
      </c>
      <c r="H964" s="64">
        <v>45510</v>
      </c>
      <c r="I964" s="1"/>
      <c r="J964" s="1"/>
      <c r="K964" s="1"/>
      <c r="L964" s="66" t="s">
        <v>2521</v>
      </c>
      <c r="M964" s="1"/>
      <c r="N964" s="1"/>
      <c r="O964" s="66" t="s">
        <v>1083</v>
      </c>
      <c r="Q964">
        <f>VLOOKUP(C964,GL!$T$2:$T$2631,1,FALSE)</f>
        <v>4852.08</v>
      </c>
      <c r="R964">
        <f>VLOOKUP(C964,Bank!$H$2:$H$1969,1,FALSE)</f>
        <v>4852.08</v>
      </c>
      <c r="S964" t="e">
        <f>VLOOKUP(C964,'1950 Reconciled2'!$E$2:$E$1999,1,FALSE)</f>
        <v>#N/A</v>
      </c>
      <c r="T964" t="e">
        <f>VLOOKUP(L964,Bank!$G$2:$G$1969,1,FALSE)</f>
        <v>#N/A</v>
      </c>
      <c r="U964" t="e">
        <f>VLOOKUP(O964,GL!$Q$2:$Q$2631,1,FALSE)</f>
        <v>#N/A</v>
      </c>
    </row>
    <row r="965" spans="1:21" ht="96.6" x14ac:dyDescent="0.3">
      <c r="A965" s="1"/>
      <c r="B965" s="64">
        <v>45509</v>
      </c>
      <c r="C965" s="65">
        <v>7139.99</v>
      </c>
      <c r="D965" s="66" t="s">
        <v>19</v>
      </c>
      <c r="E965" s="66" t="s">
        <v>8846</v>
      </c>
      <c r="F965" s="66" t="s">
        <v>2526</v>
      </c>
      <c r="G965" s="66" t="s">
        <v>964</v>
      </c>
      <c r="H965" s="64">
        <v>45510</v>
      </c>
      <c r="I965" s="1"/>
      <c r="J965" s="1"/>
      <c r="K965" s="1"/>
      <c r="L965" s="66" t="s">
        <v>2527</v>
      </c>
      <c r="M965" s="1"/>
      <c r="N965" s="1"/>
      <c r="O965" s="66" t="s">
        <v>1083</v>
      </c>
      <c r="Q965">
        <f>VLOOKUP(C965,GL!$T$2:$T$2631,1,FALSE)</f>
        <v>7139.99</v>
      </c>
      <c r="R965">
        <f>VLOOKUP(C965,Bank!$H$2:$H$1969,1,FALSE)</f>
        <v>7139.99</v>
      </c>
      <c r="S965" t="e">
        <f>VLOOKUP(C965,'1950 Reconciled2'!$E$2:$E$1999,1,FALSE)</f>
        <v>#N/A</v>
      </c>
      <c r="T965" t="e">
        <f>VLOOKUP(L965,Bank!$G$2:$G$1969,1,FALSE)</f>
        <v>#N/A</v>
      </c>
      <c r="U965" t="e">
        <f>VLOOKUP(O965,GL!$Q$2:$Q$2631,1,FALSE)</f>
        <v>#N/A</v>
      </c>
    </row>
    <row r="966" spans="1:21" ht="55.2" x14ac:dyDescent="0.3">
      <c r="A966" s="1"/>
      <c r="B966" s="64">
        <v>45509</v>
      </c>
      <c r="C966" s="65">
        <v>7400</v>
      </c>
      <c r="D966" s="66" t="s">
        <v>19</v>
      </c>
      <c r="E966" s="66" t="s">
        <v>8847</v>
      </c>
      <c r="F966" s="66" t="s">
        <v>2510</v>
      </c>
      <c r="G966" s="66" t="s">
        <v>964</v>
      </c>
      <c r="H966" s="64">
        <v>45510</v>
      </c>
      <c r="I966" s="1"/>
      <c r="J966" s="1"/>
      <c r="K966" s="1"/>
      <c r="L966" s="66" t="s">
        <v>2512</v>
      </c>
      <c r="M966" s="1"/>
      <c r="N966" s="1"/>
      <c r="O966" s="66" t="s">
        <v>976</v>
      </c>
      <c r="Q966" t="e">
        <f>VLOOKUP(C966,GL!$T$2:$T$2631,1,FALSE)</f>
        <v>#N/A</v>
      </c>
      <c r="R966">
        <f>VLOOKUP(C966,Bank!$H$2:$H$1969,1,FALSE)</f>
        <v>7400</v>
      </c>
      <c r="S966">
        <f>VLOOKUP(C966,'1950 Reconciled2'!$E$2:$E$1999,1,FALSE)</f>
        <v>7400</v>
      </c>
      <c r="T966" t="e">
        <f>VLOOKUP(L966,Bank!$G$2:$G$1969,1,FALSE)</f>
        <v>#N/A</v>
      </c>
      <c r="U966" t="e">
        <f>VLOOKUP(O966,GL!$Q$2:$Q$2631,1,FALSE)</f>
        <v>#N/A</v>
      </c>
    </row>
    <row r="967" spans="1:21" ht="69" x14ac:dyDescent="0.3">
      <c r="A967" s="1"/>
      <c r="B967" s="64">
        <v>45509</v>
      </c>
      <c r="C967" s="65">
        <v>12352.77</v>
      </c>
      <c r="D967" s="66" t="s">
        <v>19</v>
      </c>
      <c r="E967" s="66" t="s">
        <v>8848</v>
      </c>
      <c r="F967" s="66" t="s">
        <v>2517</v>
      </c>
      <c r="G967" s="66" t="s">
        <v>964</v>
      </c>
      <c r="H967" s="64">
        <v>45510</v>
      </c>
      <c r="I967" s="1"/>
      <c r="J967" s="1"/>
      <c r="K967" s="1"/>
      <c r="L967" s="66" t="s">
        <v>2518</v>
      </c>
      <c r="M967" s="1"/>
      <c r="N967" s="1"/>
      <c r="O967" s="66" t="s">
        <v>1060</v>
      </c>
      <c r="Q967">
        <f>VLOOKUP(C967,GL!$T$2:$T$2631,1,FALSE)</f>
        <v>12352.77</v>
      </c>
      <c r="R967">
        <f>VLOOKUP(C967,Bank!$H$2:$H$1969,1,FALSE)</f>
        <v>12352.77</v>
      </c>
      <c r="S967" t="e">
        <f>VLOOKUP(C967,'1950 Reconciled2'!$E$2:$E$1999,1,FALSE)</f>
        <v>#N/A</v>
      </c>
      <c r="T967" t="e">
        <f>VLOOKUP(L967,Bank!$G$2:$G$1969,1,FALSE)</f>
        <v>#N/A</v>
      </c>
      <c r="U967" t="e">
        <f>VLOOKUP(O967,GL!$Q$2:$Q$2631,1,FALSE)</f>
        <v>#N/A</v>
      </c>
    </row>
    <row r="968" spans="1:21" ht="96.6" x14ac:dyDescent="0.3">
      <c r="A968" s="1"/>
      <c r="B968" s="64">
        <v>45509</v>
      </c>
      <c r="C968" s="65">
        <v>26426.68</v>
      </c>
      <c r="D968" s="66" t="s">
        <v>19</v>
      </c>
      <c r="E968" s="66" t="s">
        <v>8849</v>
      </c>
      <c r="F968" s="66" t="s">
        <v>2529</v>
      </c>
      <c r="G968" s="66" t="s">
        <v>964</v>
      </c>
      <c r="H968" s="64">
        <v>45510</v>
      </c>
      <c r="I968" s="1"/>
      <c r="J968" s="1"/>
      <c r="K968" s="1"/>
      <c r="L968" s="66" t="s">
        <v>2530</v>
      </c>
      <c r="M968" s="1"/>
      <c r="N968" s="1"/>
      <c r="O968" s="66" t="s">
        <v>1083</v>
      </c>
      <c r="Q968">
        <f>VLOOKUP(C968,GL!$T$2:$T$2631,1,FALSE)</f>
        <v>26426.68</v>
      </c>
      <c r="R968">
        <f>VLOOKUP(C968,Bank!$H$2:$H$1969,1,FALSE)</f>
        <v>26426.68</v>
      </c>
      <c r="S968" t="e">
        <f>VLOOKUP(C968,'1950 Reconciled2'!$E$2:$E$1999,1,FALSE)</f>
        <v>#N/A</v>
      </c>
      <c r="T968" t="e">
        <f>VLOOKUP(L968,Bank!$G$2:$G$1969,1,FALSE)</f>
        <v>#N/A</v>
      </c>
      <c r="U968" t="e">
        <f>VLOOKUP(O968,GL!$Q$2:$Q$2631,1,FALSE)</f>
        <v>#N/A</v>
      </c>
    </row>
    <row r="969" spans="1:21" ht="96.6" x14ac:dyDescent="0.3">
      <c r="A969" s="1"/>
      <c r="B969" s="64">
        <v>45509</v>
      </c>
      <c r="C969" s="65">
        <v>43900.94</v>
      </c>
      <c r="D969" s="66" t="s">
        <v>19</v>
      </c>
      <c r="E969" s="66" t="s">
        <v>8850</v>
      </c>
      <c r="F969" s="66" t="s">
        <v>2523</v>
      </c>
      <c r="G969" s="66" t="s">
        <v>964</v>
      </c>
      <c r="H969" s="64">
        <v>45510</v>
      </c>
      <c r="I969" s="1"/>
      <c r="J969" s="1"/>
      <c r="K969" s="1"/>
      <c r="L969" s="66" t="s">
        <v>2524</v>
      </c>
      <c r="M969" s="1"/>
      <c r="N969" s="1"/>
      <c r="O969" s="66" t="s">
        <v>1083</v>
      </c>
      <c r="Q969">
        <f>VLOOKUP(C969,GL!$T$2:$T$2631,1,FALSE)</f>
        <v>43900.94</v>
      </c>
      <c r="R969">
        <f>VLOOKUP(C969,Bank!$H$2:$H$1969,1,FALSE)</f>
        <v>43900.94</v>
      </c>
      <c r="S969" t="e">
        <f>VLOOKUP(C969,'1950 Reconciled2'!$E$2:$E$1999,1,FALSE)</f>
        <v>#N/A</v>
      </c>
      <c r="T969" t="e">
        <f>VLOOKUP(L969,Bank!$G$2:$G$1969,1,FALSE)</f>
        <v>#N/A</v>
      </c>
      <c r="U969" t="e">
        <f>VLOOKUP(O969,GL!$Q$2:$Q$2631,1,FALSE)</f>
        <v>#N/A</v>
      </c>
    </row>
    <row r="970" spans="1:21" ht="55.2" x14ac:dyDescent="0.3">
      <c r="A970" s="1"/>
      <c r="B970" s="64">
        <v>45509</v>
      </c>
      <c r="C970" s="65">
        <v>1248525.6000000001</v>
      </c>
      <c r="D970" s="66" t="s">
        <v>19</v>
      </c>
      <c r="E970" s="66" t="s">
        <v>8851</v>
      </c>
      <c r="F970" s="66" t="s">
        <v>2510</v>
      </c>
      <c r="G970" s="66" t="s">
        <v>964</v>
      </c>
      <c r="H970" s="64">
        <v>45510</v>
      </c>
      <c r="I970" s="1"/>
      <c r="J970" s="1"/>
      <c r="K970" s="1"/>
      <c r="L970" s="66" t="s">
        <v>2512</v>
      </c>
      <c r="M970" s="1"/>
      <c r="N970" s="1"/>
      <c r="O970" s="66" t="s">
        <v>976</v>
      </c>
      <c r="Q970" t="e">
        <f>VLOOKUP(C970,GL!$T$2:$T$2631,1,FALSE)</f>
        <v>#N/A</v>
      </c>
      <c r="R970">
        <f>VLOOKUP(C970,Bank!$H$2:$H$1969,1,FALSE)</f>
        <v>1248525.6000000001</v>
      </c>
      <c r="S970" t="e">
        <f>VLOOKUP(C970,'1950 Reconciled2'!$E$2:$E$1999,1,FALSE)</f>
        <v>#N/A</v>
      </c>
      <c r="T970" t="e">
        <f>VLOOKUP(L970,Bank!$G$2:$G$1969,1,FALSE)</f>
        <v>#N/A</v>
      </c>
      <c r="U970" t="e">
        <f>VLOOKUP(O970,GL!$Q$2:$Q$2631,1,FALSE)</f>
        <v>#N/A</v>
      </c>
    </row>
    <row r="971" spans="1:21" ht="55.2" x14ac:dyDescent="0.3">
      <c r="A971" s="1"/>
      <c r="B971" s="64">
        <v>45510</v>
      </c>
      <c r="C971" s="65">
        <v>38.18</v>
      </c>
      <c r="D971" s="66" t="s">
        <v>19</v>
      </c>
      <c r="E971" s="66" t="s">
        <v>8852</v>
      </c>
      <c r="F971" s="66" t="s">
        <v>2601</v>
      </c>
      <c r="G971" s="66" t="s">
        <v>964</v>
      </c>
      <c r="H971" s="64">
        <v>45511</v>
      </c>
      <c r="I971" s="1"/>
      <c r="J971" s="1"/>
      <c r="K971" s="1"/>
      <c r="L971" s="66" t="s">
        <v>2602</v>
      </c>
      <c r="M971" s="1"/>
      <c r="N971" s="1"/>
      <c r="O971" s="66" t="s">
        <v>976</v>
      </c>
      <c r="Q971">
        <f>VLOOKUP(C971,GL!$T$2:$T$2631,1,FALSE)</f>
        <v>38.18</v>
      </c>
      <c r="R971">
        <f>VLOOKUP(C971,Bank!$H$2:$H$1969,1,FALSE)</f>
        <v>38.18</v>
      </c>
      <c r="S971" t="e">
        <f>VLOOKUP(C971,'1950 Reconciled2'!$E$2:$E$1999,1,FALSE)</f>
        <v>#N/A</v>
      </c>
      <c r="T971" t="e">
        <f>VLOOKUP(L971,Bank!$G$2:$G$1969,1,FALSE)</f>
        <v>#N/A</v>
      </c>
      <c r="U971" t="e">
        <f>VLOOKUP(O971,GL!$Q$2:$Q$2631,1,FALSE)</f>
        <v>#N/A</v>
      </c>
    </row>
    <row r="972" spans="1:21" ht="69" x14ac:dyDescent="0.3">
      <c r="A972" s="1"/>
      <c r="B972" s="64">
        <v>45510</v>
      </c>
      <c r="C972" s="65">
        <v>200</v>
      </c>
      <c r="D972" s="66" t="s">
        <v>19</v>
      </c>
      <c r="E972" s="66" t="s">
        <v>8853</v>
      </c>
      <c r="F972" s="66" t="s">
        <v>2604</v>
      </c>
      <c r="G972" s="66" t="s">
        <v>964</v>
      </c>
      <c r="H972" s="64">
        <v>45510</v>
      </c>
      <c r="I972" s="1"/>
      <c r="J972" s="1"/>
      <c r="K972" s="1"/>
      <c r="L972" s="66" t="s">
        <v>2599</v>
      </c>
      <c r="M972" s="1"/>
      <c r="N972" s="1"/>
      <c r="O972" s="66" t="s">
        <v>2605</v>
      </c>
      <c r="Q972">
        <f>VLOOKUP(C972,GL!$T$2:$T$2631,1,FALSE)</f>
        <v>200</v>
      </c>
      <c r="R972">
        <f>VLOOKUP(C972,Bank!$H$2:$H$1969,1,FALSE)</f>
        <v>200</v>
      </c>
      <c r="S972">
        <f>VLOOKUP(C972,'1950 Reconciled2'!$E$2:$E$1999,1,FALSE)</f>
        <v>200</v>
      </c>
      <c r="T972" t="e">
        <f>VLOOKUP(L972,Bank!$G$2:$G$1969,1,FALSE)</f>
        <v>#N/A</v>
      </c>
      <c r="U972" t="e">
        <f>VLOOKUP(O972,GL!$Q$2:$Q$2631,1,FALSE)</f>
        <v>#N/A</v>
      </c>
    </row>
    <row r="973" spans="1:21" ht="69" x14ac:dyDescent="0.3">
      <c r="A973" s="1"/>
      <c r="B973" s="64">
        <v>45510</v>
      </c>
      <c r="C973" s="65">
        <v>336</v>
      </c>
      <c r="D973" s="66" t="s">
        <v>19</v>
      </c>
      <c r="E973" s="66" t="s">
        <v>8854</v>
      </c>
      <c r="F973" s="66" t="s">
        <v>2612</v>
      </c>
      <c r="G973" s="66" t="s">
        <v>964</v>
      </c>
      <c r="H973" s="64">
        <v>45510</v>
      </c>
      <c r="I973" s="1"/>
      <c r="J973" s="1"/>
      <c r="K973" s="1"/>
      <c r="L973" s="66" t="s">
        <v>2599</v>
      </c>
      <c r="M973" s="1"/>
      <c r="N973" s="1"/>
      <c r="O973" s="66" t="s">
        <v>1056</v>
      </c>
      <c r="Q973">
        <f>VLOOKUP(C973,GL!$T$2:$T$2631,1,FALSE)</f>
        <v>336</v>
      </c>
      <c r="R973">
        <f>VLOOKUP(C973,Bank!$H$2:$H$1969,1,FALSE)</f>
        <v>336</v>
      </c>
      <c r="S973" t="e">
        <f>VLOOKUP(C973,'1950 Reconciled2'!$E$2:$E$1999,1,FALSE)</f>
        <v>#N/A</v>
      </c>
      <c r="T973" t="e">
        <f>VLOOKUP(L973,Bank!$G$2:$G$1969,1,FALSE)</f>
        <v>#N/A</v>
      </c>
      <c r="U973" t="e">
        <f>VLOOKUP(O973,GL!$Q$2:$Q$2631,1,FALSE)</f>
        <v>#N/A</v>
      </c>
    </row>
    <row r="974" spans="1:21" ht="55.2" x14ac:dyDescent="0.3">
      <c r="A974" s="1"/>
      <c r="B974" s="64">
        <v>45510</v>
      </c>
      <c r="C974" s="65">
        <v>450</v>
      </c>
      <c r="D974" s="66" t="s">
        <v>19</v>
      </c>
      <c r="E974" s="66" t="s">
        <v>8855</v>
      </c>
      <c r="F974" s="66" t="s">
        <v>2610</v>
      </c>
      <c r="G974" s="66" t="s">
        <v>964</v>
      </c>
      <c r="H974" s="64">
        <v>45511</v>
      </c>
      <c r="I974" s="1"/>
      <c r="J974" s="1"/>
      <c r="K974" s="1"/>
      <c r="L974" s="66" t="s">
        <v>2608</v>
      </c>
      <c r="M974" s="1"/>
      <c r="N974" s="1"/>
      <c r="O974" s="66" t="s">
        <v>981</v>
      </c>
      <c r="Q974" t="e">
        <f>VLOOKUP(C974,GL!$T$2:$T$2631,1,FALSE)</f>
        <v>#N/A</v>
      </c>
      <c r="R974">
        <f>VLOOKUP(C974,Bank!$H$2:$H$1969,1,FALSE)</f>
        <v>450</v>
      </c>
      <c r="S974" t="e">
        <f>VLOOKUP(C974,'1950 Reconciled2'!$E$2:$E$1999,1,FALSE)</f>
        <v>#N/A</v>
      </c>
      <c r="T974" t="e">
        <f>VLOOKUP(L974,Bank!$G$2:$G$1969,1,FALSE)</f>
        <v>#N/A</v>
      </c>
      <c r="U974" t="e">
        <f>VLOOKUP(O974,GL!$Q$2:$Q$2631,1,FALSE)</f>
        <v>#N/A</v>
      </c>
    </row>
    <row r="975" spans="1:21" ht="69" x14ac:dyDescent="0.3">
      <c r="A975" s="1"/>
      <c r="B975" s="64">
        <v>45510</v>
      </c>
      <c r="C975" s="65">
        <v>600</v>
      </c>
      <c r="D975" s="66" t="s">
        <v>19</v>
      </c>
      <c r="E975" s="66" t="s">
        <v>8856</v>
      </c>
      <c r="F975" s="66" t="s">
        <v>2612</v>
      </c>
      <c r="G975" s="66" t="s">
        <v>964</v>
      </c>
      <c r="H975" s="64">
        <v>45510</v>
      </c>
      <c r="I975" s="1"/>
      <c r="J975" s="1"/>
      <c r="K975" s="1"/>
      <c r="L975" s="66" t="s">
        <v>2599</v>
      </c>
      <c r="M975" s="1"/>
      <c r="N975" s="1"/>
      <c r="O975" s="66" t="s">
        <v>1056</v>
      </c>
      <c r="Q975">
        <f>VLOOKUP(C975,GL!$T$2:$T$2631,1,FALSE)</f>
        <v>600</v>
      </c>
      <c r="R975">
        <f>VLOOKUP(C975,Bank!$H$2:$H$1969,1,FALSE)</f>
        <v>600</v>
      </c>
      <c r="S975">
        <f>VLOOKUP(C975,'1950 Reconciled2'!$E$2:$E$1999,1,FALSE)</f>
        <v>600</v>
      </c>
      <c r="T975" t="e">
        <f>VLOOKUP(L975,Bank!$G$2:$G$1969,1,FALSE)</f>
        <v>#N/A</v>
      </c>
      <c r="U975" t="e">
        <f>VLOOKUP(O975,GL!$Q$2:$Q$2631,1,FALSE)</f>
        <v>#N/A</v>
      </c>
    </row>
    <row r="976" spans="1:21" ht="69" x14ac:dyDescent="0.3">
      <c r="A976" s="1"/>
      <c r="B976" s="64">
        <v>45510</v>
      </c>
      <c r="C976" s="65">
        <v>2720</v>
      </c>
      <c r="D976" s="66" t="s">
        <v>19</v>
      </c>
      <c r="E976" s="66" t="s">
        <v>8857</v>
      </c>
      <c r="F976" s="66" t="s">
        <v>2615</v>
      </c>
      <c r="G976" s="66" t="s">
        <v>964</v>
      </c>
      <c r="H976" s="64">
        <v>45510</v>
      </c>
      <c r="I976" s="1"/>
      <c r="J976" s="1"/>
      <c r="K976" s="1"/>
      <c r="L976" s="66" t="s">
        <v>2616</v>
      </c>
      <c r="M976" s="1"/>
      <c r="N976" s="1"/>
      <c r="O976" s="66" t="s">
        <v>2617</v>
      </c>
      <c r="Q976">
        <f>VLOOKUP(C976,GL!$T$2:$T$2631,1,FALSE)</f>
        <v>2720</v>
      </c>
      <c r="R976">
        <f>VLOOKUP(C976,Bank!$H$2:$H$1969,1,FALSE)</f>
        <v>2720</v>
      </c>
      <c r="S976">
        <f>VLOOKUP(C976,'1950 Reconciled2'!$E$2:$E$1999,1,FALSE)</f>
        <v>2720</v>
      </c>
      <c r="T976" t="e">
        <f>VLOOKUP(L976,Bank!$G$2:$G$1969,1,FALSE)</f>
        <v>#N/A</v>
      </c>
      <c r="U976" t="e">
        <f>VLOOKUP(O976,GL!$Q$2:$Q$2631,1,FALSE)</f>
        <v>#N/A</v>
      </c>
    </row>
    <row r="977" spans="1:21" ht="55.2" x14ac:dyDescent="0.3">
      <c r="A977" s="1"/>
      <c r="B977" s="64">
        <v>45510</v>
      </c>
      <c r="C977" s="65">
        <v>4010.38</v>
      </c>
      <c r="D977" s="66" t="s">
        <v>19</v>
      </c>
      <c r="E977" s="66" t="s">
        <v>8858</v>
      </c>
      <c r="F977" s="66" t="s">
        <v>2601</v>
      </c>
      <c r="G977" s="66" t="s">
        <v>964</v>
      </c>
      <c r="H977" s="64">
        <v>45511</v>
      </c>
      <c r="I977" s="1"/>
      <c r="J977" s="1"/>
      <c r="K977" s="1"/>
      <c r="L977" s="66" t="s">
        <v>2602</v>
      </c>
      <c r="M977" s="1"/>
      <c r="N977" s="1"/>
      <c r="O977" s="66" t="s">
        <v>976</v>
      </c>
      <c r="Q977">
        <f>VLOOKUP(C977,GL!$T$2:$T$2631,1,FALSE)</f>
        <v>4010.38</v>
      </c>
      <c r="R977">
        <f>VLOOKUP(C977,Bank!$H$2:$H$1969,1,FALSE)</f>
        <v>4010.38</v>
      </c>
      <c r="S977" t="e">
        <f>VLOOKUP(C977,'1950 Reconciled2'!$E$2:$E$1999,1,FALSE)</f>
        <v>#N/A</v>
      </c>
      <c r="T977" t="e">
        <f>VLOOKUP(L977,Bank!$G$2:$G$1969,1,FALSE)</f>
        <v>#N/A</v>
      </c>
      <c r="U977" t="e">
        <f>VLOOKUP(O977,GL!$Q$2:$Q$2631,1,FALSE)</f>
        <v>#N/A</v>
      </c>
    </row>
    <row r="978" spans="1:21" ht="55.2" x14ac:dyDescent="0.3">
      <c r="A978" s="1"/>
      <c r="B978" s="64">
        <v>45510</v>
      </c>
      <c r="C978" s="65">
        <v>5900</v>
      </c>
      <c r="D978" s="66" t="s">
        <v>19</v>
      </c>
      <c r="E978" s="66" t="s">
        <v>8859</v>
      </c>
      <c r="F978" s="66" t="s">
        <v>2601</v>
      </c>
      <c r="G978" s="66" t="s">
        <v>964</v>
      </c>
      <c r="H978" s="64">
        <v>45511</v>
      </c>
      <c r="I978" s="1"/>
      <c r="J978" s="1"/>
      <c r="K978" s="1"/>
      <c r="L978" s="66" t="s">
        <v>2602</v>
      </c>
      <c r="M978" s="1"/>
      <c r="N978" s="1"/>
      <c r="O978" s="66" t="s">
        <v>976</v>
      </c>
      <c r="Q978" t="e">
        <f>VLOOKUP(C978,GL!$T$2:$T$2631,1,FALSE)</f>
        <v>#N/A</v>
      </c>
      <c r="R978">
        <f>VLOOKUP(C978,Bank!$H$2:$H$1969,1,FALSE)</f>
        <v>5900</v>
      </c>
      <c r="S978" t="e">
        <f>VLOOKUP(C978,'1950 Reconciled2'!$E$2:$E$1999,1,FALSE)</f>
        <v>#N/A</v>
      </c>
      <c r="T978" t="e">
        <f>VLOOKUP(L978,Bank!$G$2:$G$1969,1,FALSE)</f>
        <v>#N/A</v>
      </c>
      <c r="U978" t="e">
        <f>VLOOKUP(O978,GL!$Q$2:$Q$2631,1,FALSE)</f>
        <v>#N/A</v>
      </c>
    </row>
    <row r="979" spans="1:21" ht="69" x14ac:dyDescent="0.3">
      <c r="A979" s="1"/>
      <c r="B979" s="64">
        <v>45510</v>
      </c>
      <c r="C979" s="65">
        <v>7704</v>
      </c>
      <c r="D979" s="66" t="s">
        <v>19</v>
      </c>
      <c r="E979" s="66" t="s">
        <v>8860</v>
      </c>
      <c r="F979" s="66" t="s">
        <v>2607</v>
      </c>
      <c r="G979" s="66" t="s">
        <v>964</v>
      </c>
      <c r="H979" s="64">
        <v>45511</v>
      </c>
      <c r="I979" s="1"/>
      <c r="J979" s="1"/>
      <c r="K979" s="1"/>
      <c r="L979" s="66" t="s">
        <v>2608</v>
      </c>
      <c r="M979" s="1"/>
      <c r="N979" s="1"/>
      <c r="O979" s="66" t="s">
        <v>1060</v>
      </c>
      <c r="Q979">
        <f>VLOOKUP(C979,GL!$T$2:$T$2631,1,FALSE)</f>
        <v>7704</v>
      </c>
      <c r="R979">
        <f>VLOOKUP(C979,Bank!$H$2:$H$1969,1,FALSE)</f>
        <v>7704</v>
      </c>
      <c r="S979" t="e">
        <f>VLOOKUP(C979,'1950 Reconciled2'!$E$2:$E$1999,1,FALSE)</f>
        <v>#N/A</v>
      </c>
      <c r="T979" t="e">
        <f>VLOOKUP(L979,Bank!$G$2:$G$1969,1,FALSE)</f>
        <v>#N/A</v>
      </c>
      <c r="U979" t="e">
        <f>VLOOKUP(O979,GL!$Q$2:$Q$2631,1,FALSE)</f>
        <v>#N/A</v>
      </c>
    </row>
    <row r="980" spans="1:21" ht="55.2" x14ac:dyDescent="0.3">
      <c r="A980" s="1"/>
      <c r="B980" s="64">
        <v>45510</v>
      </c>
      <c r="C980" s="65">
        <v>1463928.16</v>
      </c>
      <c r="D980" s="66" t="s">
        <v>19</v>
      </c>
      <c r="E980" s="66" t="s">
        <v>8861</v>
      </c>
      <c r="F980" s="66" t="s">
        <v>2601</v>
      </c>
      <c r="G980" s="66" t="s">
        <v>964</v>
      </c>
      <c r="H980" s="64">
        <v>45511</v>
      </c>
      <c r="I980" s="1"/>
      <c r="J980" s="1"/>
      <c r="K980" s="1"/>
      <c r="L980" s="66" t="s">
        <v>2602</v>
      </c>
      <c r="M980" s="1"/>
      <c r="N980" s="1"/>
      <c r="O980" s="66" t="s">
        <v>976</v>
      </c>
      <c r="Q980" t="e">
        <f>VLOOKUP(C980,GL!$T$2:$T$2631,1,FALSE)</f>
        <v>#N/A</v>
      </c>
      <c r="R980">
        <f>VLOOKUP(C980,Bank!$H$2:$H$1969,1,FALSE)</f>
        <v>1463928.16</v>
      </c>
      <c r="S980" t="e">
        <f>VLOOKUP(C980,'1950 Reconciled2'!$E$2:$E$1999,1,FALSE)</f>
        <v>#N/A</v>
      </c>
      <c r="T980" t="e">
        <f>VLOOKUP(L980,Bank!$G$2:$G$1969,1,FALSE)</f>
        <v>#N/A</v>
      </c>
      <c r="U980" t="e">
        <f>VLOOKUP(O980,GL!$Q$2:$Q$2631,1,FALSE)</f>
        <v>#N/A</v>
      </c>
    </row>
    <row r="981" spans="1:21" ht="69" x14ac:dyDescent="0.3">
      <c r="A981" s="1"/>
      <c r="B981" s="64">
        <v>45511</v>
      </c>
      <c r="C981" s="65">
        <v>-1109</v>
      </c>
      <c r="D981" s="66" t="s">
        <v>19</v>
      </c>
      <c r="E981" s="66" t="s">
        <v>8862</v>
      </c>
      <c r="F981" s="66" t="s">
        <v>2466</v>
      </c>
      <c r="G981" s="66" t="s">
        <v>964</v>
      </c>
      <c r="H981" s="64">
        <v>45511</v>
      </c>
      <c r="I981" s="1"/>
      <c r="J981" s="1"/>
      <c r="K981" s="1"/>
      <c r="L981" s="66" t="s">
        <v>2467</v>
      </c>
      <c r="M981" s="1"/>
      <c r="N981" s="1"/>
      <c r="O981" s="66" t="s">
        <v>2468</v>
      </c>
      <c r="Q981" t="e">
        <f>VLOOKUP(C981,GL!$T$2:$T$2631,1,FALSE)</f>
        <v>#N/A</v>
      </c>
      <c r="R981">
        <f>VLOOKUP(C981,Bank!$H$2:$H$1969,1,FALSE)</f>
        <v>-1109</v>
      </c>
      <c r="S981" t="e">
        <f>VLOOKUP(C981,'1950 Reconciled2'!$E$2:$E$1999,1,FALSE)</f>
        <v>#N/A</v>
      </c>
      <c r="T981" t="e">
        <f>VLOOKUP(L981,Bank!$G$2:$G$1969,1,FALSE)</f>
        <v>#N/A</v>
      </c>
      <c r="U981" t="e">
        <f>VLOOKUP(O981,GL!$Q$2:$Q$2631,1,FALSE)</f>
        <v>#N/A</v>
      </c>
    </row>
    <row r="982" spans="1:21" ht="69" x14ac:dyDescent="0.3">
      <c r="A982" s="1"/>
      <c r="B982" s="64">
        <v>45511</v>
      </c>
      <c r="C982" s="65">
        <v>-313</v>
      </c>
      <c r="D982" s="66" t="s">
        <v>19</v>
      </c>
      <c r="E982" s="66" t="s">
        <v>8863</v>
      </c>
      <c r="F982" s="66" t="s">
        <v>2462</v>
      </c>
      <c r="G982" s="66" t="s">
        <v>964</v>
      </c>
      <c r="H982" s="64">
        <v>45511</v>
      </c>
      <c r="I982" s="1"/>
      <c r="J982" s="1"/>
      <c r="K982" s="1"/>
      <c r="L982" s="66" t="s">
        <v>2463</v>
      </c>
      <c r="M982" s="1"/>
      <c r="N982" s="1"/>
      <c r="O982" s="66" t="s">
        <v>2464</v>
      </c>
      <c r="Q982" t="e">
        <f>VLOOKUP(C982,GL!$T$2:$T$2631,1,FALSE)</f>
        <v>#N/A</v>
      </c>
      <c r="R982">
        <f>VLOOKUP(C982,Bank!$H$2:$H$1969,1,FALSE)</f>
        <v>-313</v>
      </c>
      <c r="S982" t="e">
        <f>VLOOKUP(C982,'1950 Reconciled2'!$E$2:$E$1999,1,FALSE)</f>
        <v>#N/A</v>
      </c>
      <c r="T982" t="e">
        <f>VLOOKUP(L982,Bank!$G$2:$G$1969,1,FALSE)</f>
        <v>#N/A</v>
      </c>
      <c r="U982" t="e">
        <f>VLOOKUP(O982,GL!$Q$2:$Q$2631,1,FALSE)</f>
        <v>#N/A</v>
      </c>
    </row>
    <row r="983" spans="1:21" ht="69" x14ac:dyDescent="0.3">
      <c r="A983" s="1"/>
      <c r="B983" s="64">
        <v>45511</v>
      </c>
      <c r="C983" s="65">
        <v>-100</v>
      </c>
      <c r="D983" s="66" t="s">
        <v>19</v>
      </c>
      <c r="E983" s="66" t="s">
        <v>8864</v>
      </c>
      <c r="F983" s="66" t="s">
        <v>2438</v>
      </c>
      <c r="G983" s="66" t="s">
        <v>964</v>
      </c>
      <c r="H983" s="64">
        <v>45511</v>
      </c>
      <c r="I983" s="1"/>
      <c r="J983" s="1"/>
      <c r="K983" s="1"/>
      <c r="L983" s="66" t="s">
        <v>2439</v>
      </c>
      <c r="M983" s="1"/>
      <c r="N983" s="1"/>
      <c r="O983" s="66" t="s">
        <v>2440</v>
      </c>
      <c r="Q983">
        <f>VLOOKUP(C983,GL!$T$2:$T$2631,1,FALSE)</f>
        <v>-100</v>
      </c>
      <c r="R983">
        <f>VLOOKUP(C983,Bank!$H$2:$H$1969,1,FALSE)</f>
        <v>-100</v>
      </c>
      <c r="S983">
        <f>VLOOKUP(C983,'1950 Reconciled2'!$E$2:$E$1999,1,FALSE)</f>
        <v>-100</v>
      </c>
      <c r="T983" t="e">
        <f>VLOOKUP(L983,Bank!$G$2:$G$1969,1,FALSE)</f>
        <v>#N/A</v>
      </c>
      <c r="U983" t="e">
        <f>VLOOKUP(O983,GL!$Q$2:$Q$2631,1,FALSE)</f>
        <v>#N/A</v>
      </c>
    </row>
    <row r="984" spans="1:21" ht="69" x14ac:dyDescent="0.3">
      <c r="A984" s="1"/>
      <c r="B984" s="64">
        <v>45511</v>
      </c>
      <c r="C984" s="65">
        <v>62</v>
      </c>
      <c r="D984" s="66" t="s">
        <v>19</v>
      </c>
      <c r="E984" s="66" t="s">
        <v>8865</v>
      </c>
      <c r="F984" s="66" t="s">
        <v>2452</v>
      </c>
      <c r="G984" s="66" t="s">
        <v>964</v>
      </c>
      <c r="H984" s="64">
        <v>45511</v>
      </c>
      <c r="I984" s="1"/>
      <c r="J984" s="1"/>
      <c r="K984" s="1"/>
      <c r="L984" s="66" t="s">
        <v>2439</v>
      </c>
      <c r="M984" s="1"/>
      <c r="N984" s="1"/>
      <c r="O984" s="66" t="s">
        <v>1056</v>
      </c>
      <c r="Q984">
        <f>VLOOKUP(C984,GL!$T$2:$T$2631,1,FALSE)</f>
        <v>62</v>
      </c>
      <c r="R984">
        <f>VLOOKUP(C984,Bank!$H$2:$H$1969,1,FALSE)</f>
        <v>62</v>
      </c>
      <c r="S984" t="e">
        <f>VLOOKUP(C984,'1950 Reconciled2'!$E$2:$E$1999,1,FALSE)</f>
        <v>#N/A</v>
      </c>
      <c r="T984" t="e">
        <f>VLOOKUP(L984,Bank!$G$2:$G$1969,1,FALSE)</f>
        <v>#N/A</v>
      </c>
      <c r="U984" t="e">
        <f>VLOOKUP(O984,GL!$Q$2:$Q$2631,1,FALSE)</f>
        <v>#N/A</v>
      </c>
    </row>
    <row r="985" spans="1:21" ht="55.2" x14ac:dyDescent="0.3">
      <c r="A985" s="1"/>
      <c r="B985" s="64">
        <v>45511</v>
      </c>
      <c r="C985" s="65">
        <v>220</v>
      </c>
      <c r="D985" s="66" t="s">
        <v>19</v>
      </c>
      <c r="E985" s="66" t="s">
        <v>8866</v>
      </c>
      <c r="F985" s="66" t="s">
        <v>2442</v>
      </c>
      <c r="G985" s="66" t="s">
        <v>964</v>
      </c>
      <c r="H985" s="64">
        <v>45512</v>
      </c>
      <c r="I985" s="1"/>
      <c r="J985" s="1"/>
      <c r="K985" s="1"/>
      <c r="L985" s="66" t="s">
        <v>2444</v>
      </c>
      <c r="M985" s="1"/>
      <c r="N985" s="1"/>
      <c r="O985" s="66" t="s">
        <v>976</v>
      </c>
      <c r="Q985">
        <f>VLOOKUP(C985,GL!$T$2:$T$2631,1,FALSE)</f>
        <v>220</v>
      </c>
      <c r="R985">
        <f>VLOOKUP(C985,Bank!$H$2:$H$1969,1,FALSE)</f>
        <v>220</v>
      </c>
      <c r="S985">
        <f>VLOOKUP(C985,'1950 Reconciled2'!$E$2:$E$1999,1,FALSE)</f>
        <v>220</v>
      </c>
      <c r="T985" t="e">
        <f>VLOOKUP(L985,Bank!$G$2:$G$1969,1,FALSE)</f>
        <v>#N/A</v>
      </c>
      <c r="U985" t="e">
        <f>VLOOKUP(O985,GL!$Q$2:$Q$2631,1,FALSE)</f>
        <v>#N/A</v>
      </c>
    </row>
    <row r="986" spans="1:21" ht="55.2" x14ac:dyDescent="0.3">
      <c r="A986" s="1"/>
      <c r="B986" s="64">
        <v>45511</v>
      </c>
      <c r="C986" s="65">
        <v>243.22</v>
      </c>
      <c r="D986" s="66" t="s">
        <v>19</v>
      </c>
      <c r="E986" s="66" t="s">
        <v>8867</v>
      </c>
      <c r="F986" s="66" t="s">
        <v>2442</v>
      </c>
      <c r="G986" s="66" t="s">
        <v>964</v>
      </c>
      <c r="H986" s="64">
        <v>45512</v>
      </c>
      <c r="I986" s="1"/>
      <c r="J986" s="1"/>
      <c r="K986" s="1"/>
      <c r="L986" s="66" t="s">
        <v>2444</v>
      </c>
      <c r="M986" s="1"/>
      <c r="N986" s="1"/>
      <c r="O986" s="66" t="s">
        <v>976</v>
      </c>
      <c r="Q986" t="e">
        <f>VLOOKUP(C986,GL!$T$2:$T$2631,1,FALSE)</f>
        <v>#N/A</v>
      </c>
      <c r="R986">
        <f>VLOOKUP(C986,Bank!$H$2:$H$1969,1,FALSE)</f>
        <v>243.22</v>
      </c>
      <c r="S986" t="e">
        <f>VLOOKUP(C986,'1950 Reconciled2'!$E$2:$E$1999,1,FALSE)</f>
        <v>#N/A</v>
      </c>
      <c r="T986" t="e">
        <f>VLOOKUP(L986,Bank!$G$2:$G$1969,1,FALSE)</f>
        <v>#N/A</v>
      </c>
      <c r="U986" t="e">
        <f>VLOOKUP(O986,GL!$Q$2:$Q$2631,1,FALSE)</f>
        <v>#N/A</v>
      </c>
    </row>
    <row r="987" spans="1:21" ht="69" x14ac:dyDescent="0.3">
      <c r="A987" s="1"/>
      <c r="B987" s="64">
        <v>45511</v>
      </c>
      <c r="C987" s="65">
        <v>600</v>
      </c>
      <c r="D987" s="66" t="s">
        <v>19</v>
      </c>
      <c r="E987" s="66" t="s">
        <v>8868</v>
      </c>
      <c r="F987" s="66" t="s">
        <v>2452</v>
      </c>
      <c r="G987" s="66" t="s">
        <v>964</v>
      </c>
      <c r="H987" s="64">
        <v>45511</v>
      </c>
      <c r="I987" s="1"/>
      <c r="J987" s="1"/>
      <c r="K987" s="1"/>
      <c r="L987" s="66" t="s">
        <v>2439</v>
      </c>
      <c r="M987" s="1"/>
      <c r="N987" s="1"/>
      <c r="O987" s="66" t="s">
        <v>1056</v>
      </c>
      <c r="Q987">
        <f>VLOOKUP(C987,GL!$T$2:$T$2631,1,FALSE)</f>
        <v>600</v>
      </c>
      <c r="R987">
        <f>VLOOKUP(C987,Bank!$H$2:$H$1969,1,FALSE)</f>
        <v>600</v>
      </c>
      <c r="S987">
        <f>VLOOKUP(C987,'1950 Reconciled2'!$E$2:$E$1999,1,FALSE)</f>
        <v>600</v>
      </c>
      <c r="T987" t="e">
        <f>VLOOKUP(L987,Bank!$G$2:$G$1969,1,FALSE)</f>
        <v>#N/A</v>
      </c>
      <c r="U987" t="e">
        <f>VLOOKUP(O987,GL!$Q$2:$Q$2631,1,FALSE)</f>
        <v>#N/A</v>
      </c>
    </row>
    <row r="988" spans="1:21" ht="69" x14ac:dyDescent="0.3">
      <c r="A988" s="1"/>
      <c r="B988" s="64">
        <v>45511</v>
      </c>
      <c r="C988" s="65">
        <v>600</v>
      </c>
      <c r="D988" s="66" t="s">
        <v>19</v>
      </c>
      <c r="E988" s="66" t="s">
        <v>8869</v>
      </c>
      <c r="F988" s="66" t="s">
        <v>2455</v>
      </c>
      <c r="G988" s="66" t="s">
        <v>964</v>
      </c>
      <c r="H988" s="64">
        <v>45511</v>
      </c>
      <c r="I988" s="1"/>
      <c r="J988" s="1"/>
      <c r="K988" s="1"/>
      <c r="L988" s="66" t="s">
        <v>2439</v>
      </c>
      <c r="M988" s="1"/>
      <c r="N988" s="1"/>
      <c r="O988" s="66" t="s">
        <v>2456</v>
      </c>
      <c r="Q988">
        <f>VLOOKUP(C988,GL!$T$2:$T$2631,1,FALSE)</f>
        <v>600</v>
      </c>
      <c r="R988">
        <f>VLOOKUP(C988,Bank!$H$2:$H$1969,1,FALSE)</f>
        <v>600</v>
      </c>
      <c r="S988">
        <f>VLOOKUP(C988,'1950 Reconciled2'!$E$2:$E$1999,1,FALSE)</f>
        <v>600</v>
      </c>
      <c r="T988" t="e">
        <f>VLOOKUP(L988,Bank!$G$2:$G$1969,1,FALSE)</f>
        <v>#N/A</v>
      </c>
      <c r="U988" t="e">
        <f>VLOOKUP(O988,GL!$Q$2:$Q$2631,1,FALSE)</f>
        <v>#N/A</v>
      </c>
    </row>
    <row r="989" spans="1:21" ht="69" x14ac:dyDescent="0.3">
      <c r="A989" s="1"/>
      <c r="B989" s="64">
        <v>45511</v>
      </c>
      <c r="C989" s="65">
        <v>700</v>
      </c>
      <c r="D989" s="66" t="s">
        <v>19</v>
      </c>
      <c r="E989" s="66" t="s">
        <v>8870</v>
      </c>
      <c r="F989" s="66" t="s">
        <v>2446</v>
      </c>
      <c r="G989" s="66" t="s">
        <v>964</v>
      </c>
      <c r="H989" s="64">
        <v>45511</v>
      </c>
      <c r="I989" s="1"/>
      <c r="J989" s="1"/>
      <c r="K989" s="1"/>
      <c r="L989" s="66" t="s">
        <v>2439</v>
      </c>
      <c r="M989" s="1"/>
      <c r="N989" s="1"/>
      <c r="O989" s="66" t="s">
        <v>2447</v>
      </c>
      <c r="Q989">
        <f>VLOOKUP(C989,GL!$T$2:$T$2631,1,FALSE)</f>
        <v>700</v>
      </c>
      <c r="R989">
        <f>VLOOKUP(C989,Bank!$H$2:$H$1969,1,FALSE)</f>
        <v>700</v>
      </c>
      <c r="S989">
        <f>VLOOKUP(C989,'1950 Reconciled2'!$E$2:$E$1999,1,FALSE)</f>
        <v>700</v>
      </c>
      <c r="T989" t="e">
        <f>VLOOKUP(L989,Bank!$G$2:$G$1969,1,FALSE)</f>
        <v>#N/A</v>
      </c>
      <c r="U989" t="e">
        <f>VLOOKUP(O989,GL!$Q$2:$Q$2631,1,FALSE)</f>
        <v>#N/A</v>
      </c>
    </row>
    <row r="990" spans="1:21" ht="55.2" x14ac:dyDescent="0.3">
      <c r="A990" s="1"/>
      <c r="B990" s="64">
        <v>45511</v>
      </c>
      <c r="C990" s="65">
        <v>7284.93</v>
      </c>
      <c r="D990" s="66" t="s">
        <v>19</v>
      </c>
      <c r="E990" s="66" t="s">
        <v>8871</v>
      </c>
      <c r="F990" s="66" t="s">
        <v>2442</v>
      </c>
      <c r="G990" s="66" t="s">
        <v>964</v>
      </c>
      <c r="H990" s="64">
        <v>45512</v>
      </c>
      <c r="I990" s="1"/>
      <c r="J990" s="1"/>
      <c r="K990" s="1"/>
      <c r="L990" s="66" t="s">
        <v>2444</v>
      </c>
      <c r="M990" s="1"/>
      <c r="N990" s="1"/>
      <c r="O990" s="66" t="s">
        <v>976</v>
      </c>
      <c r="Q990">
        <f>VLOOKUP(C990,GL!$T$2:$T$2631,1,FALSE)</f>
        <v>7284.93</v>
      </c>
      <c r="R990">
        <f>VLOOKUP(C990,Bank!$H$2:$H$1969,1,FALSE)</f>
        <v>7284.93</v>
      </c>
      <c r="S990" t="e">
        <f>VLOOKUP(C990,'1950 Reconciled2'!$E$2:$E$1999,1,FALSE)</f>
        <v>#N/A</v>
      </c>
      <c r="T990" t="e">
        <f>VLOOKUP(L990,Bank!$G$2:$G$1969,1,FALSE)</f>
        <v>#N/A</v>
      </c>
      <c r="U990" t="e">
        <f>VLOOKUP(O990,GL!$Q$2:$Q$2631,1,FALSE)</f>
        <v>#N/A</v>
      </c>
    </row>
    <row r="991" spans="1:21" ht="55.2" x14ac:dyDescent="0.3">
      <c r="A991" s="1"/>
      <c r="B991" s="64">
        <v>45511</v>
      </c>
      <c r="C991" s="65">
        <v>9700</v>
      </c>
      <c r="D991" s="66" t="s">
        <v>19</v>
      </c>
      <c r="E991" s="66" t="s">
        <v>8872</v>
      </c>
      <c r="F991" s="66" t="s">
        <v>2442</v>
      </c>
      <c r="G991" s="66" t="s">
        <v>964</v>
      </c>
      <c r="H991" s="64">
        <v>45512</v>
      </c>
      <c r="I991" s="1"/>
      <c r="J991" s="1"/>
      <c r="K991" s="1"/>
      <c r="L991" s="66" t="s">
        <v>2444</v>
      </c>
      <c r="M991" s="1"/>
      <c r="N991" s="1"/>
      <c r="O991" s="66" t="s">
        <v>976</v>
      </c>
      <c r="Q991" t="e">
        <f>VLOOKUP(C991,GL!$T$2:$T$2631,1,FALSE)</f>
        <v>#N/A</v>
      </c>
      <c r="R991">
        <f>VLOOKUP(C991,Bank!$H$2:$H$1969,1,FALSE)</f>
        <v>9700</v>
      </c>
      <c r="S991" t="e">
        <f>VLOOKUP(C991,'1950 Reconciled2'!$E$2:$E$1999,1,FALSE)</f>
        <v>#N/A</v>
      </c>
      <c r="T991" t="e">
        <f>VLOOKUP(L991,Bank!$G$2:$G$1969,1,FALSE)</f>
        <v>#N/A</v>
      </c>
      <c r="U991" t="e">
        <f>VLOOKUP(O991,GL!$Q$2:$Q$2631,1,FALSE)</f>
        <v>#N/A</v>
      </c>
    </row>
    <row r="992" spans="1:21" ht="69" x14ac:dyDescent="0.3">
      <c r="A992" s="1"/>
      <c r="B992" s="64">
        <v>45511</v>
      </c>
      <c r="C992" s="65">
        <v>29414</v>
      </c>
      <c r="D992" s="66" t="s">
        <v>19</v>
      </c>
      <c r="E992" s="66" t="s">
        <v>8873</v>
      </c>
      <c r="F992" s="66" t="s">
        <v>2449</v>
      </c>
      <c r="G992" s="66" t="s">
        <v>964</v>
      </c>
      <c r="H992" s="64">
        <v>45512</v>
      </c>
      <c r="I992" s="1"/>
      <c r="J992" s="1"/>
      <c r="K992" s="1"/>
      <c r="L992" s="66" t="s">
        <v>2450</v>
      </c>
      <c r="M992" s="1"/>
      <c r="N992" s="1"/>
      <c r="O992" s="66" t="s">
        <v>1060</v>
      </c>
      <c r="Q992">
        <f>VLOOKUP(C992,GL!$T$2:$T$2631,1,FALSE)</f>
        <v>29414</v>
      </c>
      <c r="R992">
        <f>VLOOKUP(C992,Bank!$H$2:$H$1969,1,FALSE)</f>
        <v>29414</v>
      </c>
      <c r="S992" t="e">
        <f>VLOOKUP(C992,'1950 Reconciled2'!$E$2:$E$1999,1,FALSE)</f>
        <v>#N/A</v>
      </c>
      <c r="T992" t="e">
        <f>VLOOKUP(L992,Bank!$G$2:$G$1969,1,FALSE)</f>
        <v>#N/A</v>
      </c>
      <c r="U992" t="e">
        <f>VLOOKUP(O992,GL!$Q$2:$Q$2631,1,FALSE)</f>
        <v>#N/A</v>
      </c>
    </row>
    <row r="993" spans="1:21" ht="55.2" x14ac:dyDescent="0.3">
      <c r="A993" s="1"/>
      <c r="B993" s="64">
        <v>45511</v>
      </c>
      <c r="C993" s="65">
        <v>989238.02</v>
      </c>
      <c r="D993" s="66" t="s">
        <v>19</v>
      </c>
      <c r="E993" s="66" t="s">
        <v>8874</v>
      </c>
      <c r="F993" s="66" t="s">
        <v>2442</v>
      </c>
      <c r="G993" s="66" t="s">
        <v>964</v>
      </c>
      <c r="H993" s="64">
        <v>45512</v>
      </c>
      <c r="I993" s="1"/>
      <c r="J993" s="1"/>
      <c r="K993" s="1"/>
      <c r="L993" s="66" t="s">
        <v>2444</v>
      </c>
      <c r="M993" s="1"/>
      <c r="N993" s="1"/>
      <c r="O993" s="66" t="s">
        <v>976</v>
      </c>
      <c r="Q993" t="e">
        <f>VLOOKUP(C993,GL!$T$2:$T$2631,1,FALSE)</f>
        <v>#N/A</v>
      </c>
      <c r="R993">
        <f>VLOOKUP(C993,Bank!$H$2:$H$1969,1,FALSE)</f>
        <v>989238.02</v>
      </c>
      <c r="S993" t="e">
        <f>VLOOKUP(C993,'1950 Reconciled2'!$E$2:$E$1999,1,FALSE)</f>
        <v>#N/A</v>
      </c>
      <c r="T993" t="e">
        <f>VLOOKUP(L993,Bank!$G$2:$G$1969,1,FALSE)</f>
        <v>#N/A</v>
      </c>
      <c r="U993" t="e">
        <f>VLOOKUP(O993,GL!$Q$2:$Q$2631,1,FALSE)</f>
        <v>#N/A</v>
      </c>
    </row>
    <row r="994" spans="1:21" ht="69" x14ac:dyDescent="0.3">
      <c r="A994" s="1"/>
      <c r="B994" s="64">
        <v>45512</v>
      </c>
      <c r="C994" s="65">
        <v>680</v>
      </c>
      <c r="D994" s="66" t="s">
        <v>19</v>
      </c>
      <c r="E994" s="66" t="s">
        <v>8875</v>
      </c>
      <c r="F994" s="66" t="s">
        <v>2829</v>
      </c>
      <c r="G994" s="66" t="s">
        <v>964</v>
      </c>
      <c r="H994" s="64">
        <v>45512</v>
      </c>
      <c r="I994" s="1"/>
      <c r="J994" s="1"/>
      <c r="K994" s="1"/>
      <c r="L994" s="66" t="s">
        <v>2830</v>
      </c>
      <c r="M994" s="1"/>
      <c r="N994" s="1"/>
      <c r="O994" s="66" t="s">
        <v>2831</v>
      </c>
      <c r="Q994">
        <f>VLOOKUP(C994,GL!$T$2:$T$2631,1,FALSE)</f>
        <v>680</v>
      </c>
      <c r="R994">
        <f>VLOOKUP(C994,Bank!$H$2:$H$1969,1,FALSE)</f>
        <v>680</v>
      </c>
      <c r="S994">
        <f>VLOOKUP(C994,'1950 Reconciled2'!$E$2:$E$1999,1,FALSE)</f>
        <v>680</v>
      </c>
      <c r="T994" t="e">
        <f>VLOOKUP(L994,Bank!$G$2:$G$1969,1,FALSE)</f>
        <v>#N/A</v>
      </c>
      <c r="U994" t="e">
        <f>VLOOKUP(O994,GL!$Q$2:$Q$2631,1,FALSE)</f>
        <v>#N/A</v>
      </c>
    </row>
    <row r="995" spans="1:21" ht="69" x14ac:dyDescent="0.3">
      <c r="A995" s="1"/>
      <c r="B995" s="64">
        <v>45512</v>
      </c>
      <c r="C995" s="65">
        <v>700</v>
      </c>
      <c r="D995" s="66" t="s">
        <v>19</v>
      </c>
      <c r="E995" s="66" t="s">
        <v>8876</v>
      </c>
      <c r="F995" s="66" t="s">
        <v>2833</v>
      </c>
      <c r="G995" s="66" t="s">
        <v>964</v>
      </c>
      <c r="H995" s="64">
        <v>45512</v>
      </c>
      <c r="I995" s="1"/>
      <c r="J995" s="1"/>
      <c r="K995" s="1"/>
      <c r="L995" s="66" t="s">
        <v>2830</v>
      </c>
      <c r="M995" s="1"/>
      <c r="N995" s="1"/>
      <c r="O995" s="66" t="s">
        <v>2834</v>
      </c>
      <c r="Q995">
        <f>VLOOKUP(C995,GL!$T$2:$T$2631,1,FALSE)</f>
        <v>700</v>
      </c>
      <c r="R995">
        <f>VLOOKUP(C995,Bank!$H$2:$H$1969,1,FALSE)</f>
        <v>700</v>
      </c>
      <c r="S995">
        <f>VLOOKUP(C995,'1950 Reconciled2'!$E$2:$E$1999,1,FALSE)</f>
        <v>700</v>
      </c>
      <c r="T995" t="e">
        <f>VLOOKUP(L995,Bank!$G$2:$G$1969,1,FALSE)</f>
        <v>#N/A</v>
      </c>
      <c r="U995" t="e">
        <f>VLOOKUP(O995,GL!$Q$2:$Q$2631,1,FALSE)</f>
        <v>#N/A</v>
      </c>
    </row>
    <row r="996" spans="1:21" ht="69" x14ac:dyDescent="0.3">
      <c r="A996" s="1"/>
      <c r="B996" s="64">
        <v>45512</v>
      </c>
      <c r="C996" s="65">
        <v>3656</v>
      </c>
      <c r="D996" s="66" t="s">
        <v>19</v>
      </c>
      <c r="E996" s="66" t="s">
        <v>8877</v>
      </c>
      <c r="F996" s="66" t="s">
        <v>2839</v>
      </c>
      <c r="G996" s="66" t="s">
        <v>964</v>
      </c>
      <c r="H996" s="64">
        <v>45512</v>
      </c>
      <c r="I996" s="1"/>
      <c r="J996" s="1"/>
      <c r="K996" s="1"/>
      <c r="L996" s="66" t="s">
        <v>2830</v>
      </c>
      <c r="M996" s="1"/>
      <c r="N996" s="1"/>
      <c r="O996" s="66" t="s">
        <v>1056</v>
      </c>
      <c r="Q996">
        <f>VLOOKUP(C996,GL!$T$2:$T$2631,1,FALSE)</f>
        <v>3656</v>
      </c>
      <c r="R996">
        <f>VLOOKUP(C996,Bank!$H$2:$H$1969,1,FALSE)</f>
        <v>3656</v>
      </c>
      <c r="S996" t="e">
        <f>VLOOKUP(C996,'1950 Reconciled2'!$E$2:$E$1999,1,FALSE)</f>
        <v>#N/A</v>
      </c>
      <c r="T996" t="e">
        <f>VLOOKUP(L996,Bank!$G$2:$G$1969,1,FALSE)</f>
        <v>#N/A</v>
      </c>
      <c r="U996" t="e">
        <f>VLOOKUP(O996,GL!$Q$2:$Q$2631,1,FALSE)</f>
        <v>#N/A</v>
      </c>
    </row>
    <row r="997" spans="1:21" ht="55.2" x14ac:dyDescent="0.3">
      <c r="A997" s="1"/>
      <c r="B997" s="64">
        <v>45512</v>
      </c>
      <c r="C997" s="65">
        <v>5727.35</v>
      </c>
      <c r="D997" s="66" t="s">
        <v>19</v>
      </c>
      <c r="E997" s="66" t="s">
        <v>8878</v>
      </c>
      <c r="F997" s="66" t="s">
        <v>2826</v>
      </c>
      <c r="G997" s="66" t="s">
        <v>964</v>
      </c>
      <c r="H997" s="64">
        <v>45513</v>
      </c>
      <c r="I997" s="1"/>
      <c r="J997" s="1"/>
      <c r="K997" s="1"/>
      <c r="L997" s="66" t="s">
        <v>2827</v>
      </c>
      <c r="M997" s="1"/>
      <c r="N997" s="1"/>
      <c r="O997" s="66" t="s">
        <v>976</v>
      </c>
      <c r="Q997">
        <f>VLOOKUP(C997,GL!$T$2:$T$2631,1,FALSE)</f>
        <v>5727.35</v>
      </c>
      <c r="R997">
        <f>VLOOKUP(C997,Bank!$H$2:$H$1969,1,FALSE)</f>
        <v>5727.35</v>
      </c>
      <c r="S997" t="e">
        <f>VLOOKUP(C997,'1950 Reconciled2'!$E$2:$E$1999,1,FALSE)</f>
        <v>#N/A</v>
      </c>
      <c r="T997" t="e">
        <f>VLOOKUP(L997,Bank!$G$2:$G$1969,1,FALSE)</f>
        <v>#N/A</v>
      </c>
      <c r="U997" t="e">
        <f>VLOOKUP(O997,GL!$Q$2:$Q$2631,1,FALSE)</f>
        <v>#N/A</v>
      </c>
    </row>
    <row r="998" spans="1:21" ht="69" x14ac:dyDescent="0.3">
      <c r="A998" s="1"/>
      <c r="B998" s="64">
        <v>45512</v>
      </c>
      <c r="C998" s="65">
        <v>7066.11</v>
      </c>
      <c r="D998" s="66" t="s">
        <v>19</v>
      </c>
      <c r="E998" s="66" t="s">
        <v>8879</v>
      </c>
      <c r="F998" s="66" t="s">
        <v>2836</v>
      </c>
      <c r="G998" s="66" t="s">
        <v>964</v>
      </c>
      <c r="H998" s="64">
        <v>45513</v>
      </c>
      <c r="I998" s="1"/>
      <c r="J998" s="1"/>
      <c r="K998" s="1"/>
      <c r="L998" s="66" t="s">
        <v>2837</v>
      </c>
      <c r="M998" s="1"/>
      <c r="N998" s="1"/>
      <c r="O998" s="66" t="s">
        <v>1060</v>
      </c>
      <c r="Q998">
        <f>VLOOKUP(C998,GL!$T$2:$T$2631,1,FALSE)</f>
        <v>7066.11</v>
      </c>
      <c r="R998">
        <f>VLOOKUP(C998,Bank!$H$2:$H$1969,1,FALSE)</f>
        <v>7066.11</v>
      </c>
      <c r="S998" t="e">
        <f>VLOOKUP(C998,'1950 Reconciled2'!$E$2:$E$1999,1,FALSE)</f>
        <v>#N/A</v>
      </c>
      <c r="T998" t="e">
        <f>VLOOKUP(L998,Bank!$G$2:$G$1969,1,FALSE)</f>
        <v>#N/A</v>
      </c>
      <c r="U998" t="e">
        <f>VLOOKUP(O998,GL!$Q$2:$Q$2631,1,FALSE)</f>
        <v>#N/A</v>
      </c>
    </row>
    <row r="999" spans="1:21" ht="55.2" x14ac:dyDescent="0.3">
      <c r="A999" s="1"/>
      <c r="B999" s="64">
        <v>45512</v>
      </c>
      <c r="C999" s="65">
        <v>8200</v>
      </c>
      <c r="D999" s="66" t="s">
        <v>19</v>
      </c>
      <c r="E999" s="66" t="s">
        <v>8880</v>
      </c>
      <c r="F999" s="66" t="s">
        <v>2826</v>
      </c>
      <c r="G999" s="66" t="s">
        <v>964</v>
      </c>
      <c r="H999" s="64">
        <v>45513</v>
      </c>
      <c r="I999" s="1"/>
      <c r="J999" s="1"/>
      <c r="K999" s="1"/>
      <c r="L999" s="66" t="s">
        <v>2827</v>
      </c>
      <c r="M999" s="1"/>
      <c r="N999" s="1"/>
      <c r="O999" s="66" t="s">
        <v>976</v>
      </c>
      <c r="Q999" t="e">
        <f>VLOOKUP(C999,GL!$T$2:$T$2631,1,FALSE)</f>
        <v>#N/A</v>
      </c>
      <c r="R999">
        <f>VLOOKUP(C999,Bank!$H$2:$H$1969,1,FALSE)</f>
        <v>8200</v>
      </c>
      <c r="S999">
        <f>VLOOKUP(C999,'1950 Reconciled2'!$E$2:$E$1999,1,FALSE)</f>
        <v>8200</v>
      </c>
      <c r="T999" t="e">
        <f>VLOOKUP(L999,Bank!$G$2:$G$1969,1,FALSE)</f>
        <v>#N/A</v>
      </c>
      <c r="U999" t="e">
        <f>VLOOKUP(O999,GL!$Q$2:$Q$2631,1,FALSE)</f>
        <v>#N/A</v>
      </c>
    </row>
    <row r="1000" spans="1:21" ht="55.2" x14ac:dyDescent="0.3">
      <c r="A1000" s="1"/>
      <c r="B1000" s="64">
        <v>45512</v>
      </c>
      <c r="C1000" s="65">
        <v>2485435.5499999998</v>
      </c>
      <c r="D1000" s="66" t="s">
        <v>19</v>
      </c>
      <c r="E1000" s="66" t="s">
        <v>8881</v>
      </c>
      <c r="F1000" s="66" t="s">
        <v>2826</v>
      </c>
      <c r="G1000" s="66" t="s">
        <v>964</v>
      </c>
      <c r="H1000" s="64">
        <v>45513</v>
      </c>
      <c r="I1000" s="1"/>
      <c r="J1000" s="1"/>
      <c r="K1000" s="1"/>
      <c r="L1000" s="66" t="s">
        <v>2827</v>
      </c>
      <c r="M1000" s="1"/>
      <c r="N1000" s="1"/>
      <c r="O1000" s="66" t="s">
        <v>976</v>
      </c>
      <c r="Q1000" t="e">
        <f>VLOOKUP(C1000,GL!$T$2:$T$2631,1,FALSE)</f>
        <v>#N/A</v>
      </c>
      <c r="R1000">
        <f>VLOOKUP(C1000,Bank!$H$2:$H$1969,1,FALSE)</f>
        <v>2485435.5499999998</v>
      </c>
      <c r="S1000" t="e">
        <f>VLOOKUP(C1000,'1950 Reconciled2'!$E$2:$E$1999,1,FALSE)</f>
        <v>#N/A</v>
      </c>
      <c r="T1000" t="e">
        <f>VLOOKUP(L1000,Bank!$G$2:$G$1969,1,FALSE)</f>
        <v>#N/A</v>
      </c>
      <c r="U1000" t="e">
        <f>VLOOKUP(O1000,GL!$Q$2:$Q$2631,1,FALSE)</f>
        <v>#N/A</v>
      </c>
    </row>
    <row r="1001" spans="1:21" ht="55.2" x14ac:dyDescent="0.3">
      <c r="A1001" s="1"/>
      <c r="B1001" s="64">
        <v>45513</v>
      </c>
      <c r="C1001" s="65">
        <v>180</v>
      </c>
      <c r="D1001" s="66" t="s">
        <v>19</v>
      </c>
      <c r="E1001" s="66" t="s">
        <v>8882</v>
      </c>
      <c r="F1001" s="66" t="s">
        <v>2546</v>
      </c>
      <c r="G1001" s="66" t="s">
        <v>964</v>
      </c>
      <c r="H1001" s="64">
        <v>45516</v>
      </c>
      <c r="I1001" s="1"/>
      <c r="J1001" s="1"/>
      <c r="K1001" s="1"/>
      <c r="L1001" s="66" t="s">
        <v>2548</v>
      </c>
      <c r="M1001" s="1"/>
      <c r="N1001" s="1"/>
      <c r="O1001" s="66" t="s">
        <v>976</v>
      </c>
      <c r="Q1001">
        <f>VLOOKUP(C1001,GL!$T$2:$T$2631,1,FALSE)</f>
        <v>180</v>
      </c>
      <c r="R1001">
        <f>VLOOKUP(C1001,Bank!$H$2:$H$1969,1,FALSE)</f>
        <v>180</v>
      </c>
      <c r="S1001">
        <f>VLOOKUP(C1001,'1950 Reconciled2'!$E$2:$E$1999,1,FALSE)</f>
        <v>180</v>
      </c>
      <c r="T1001" t="e">
        <f>VLOOKUP(L1001,Bank!$G$2:$G$1969,1,FALSE)</f>
        <v>#N/A</v>
      </c>
      <c r="U1001" t="e">
        <f>VLOOKUP(O1001,GL!$Q$2:$Q$2631,1,FALSE)</f>
        <v>#N/A</v>
      </c>
    </row>
    <row r="1002" spans="1:21" ht="55.2" x14ac:dyDescent="0.3">
      <c r="A1002" s="1"/>
      <c r="B1002" s="64">
        <v>45513</v>
      </c>
      <c r="C1002" s="65">
        <v>200</v>
      </c>
      <c r="D1002" s="66" t="s">
        <v>19</v>
      </c>
      <c r="E1002" s="66" t="s">
        <v>8883</v>
      </c>
      <c r="F1002" s="66" t="s">
        <v>2546</v>
      </c>
      <c r="G1002" s="66" t="s">
        <v>964</v>
      </c>
      <c r="H1002" s="64">
        <v>45516</v>
      </c>
      <c r="I1002" s="1"/>
      <c r="J1002" s="1"/>
      <c r="K1002" s="1"/>
      <c r="L1002" s="66" t="s">
        <v>2548</v>
      </c>
      <c r="M1002" s="1"/>
      <c r="N1002" s="1"/>
      <c r="O1002" s="66" t="s">
        <v>976</v>
      </c>
      <c r="Q1002">
        <f>VLOOKUP(C1002,GL!$T$2:$T$2631,1,FALSE)</f>
        <v>200</v>
      </c>
      <c r="R1002">
        <f>VLOOKUP(C1002,Bank!$H$2:$H$1969,1,FALSE)</f>
        <v>200</v>
      </c>
      <c r="S1002">
        <f>VLOOKUP(C1002,'1950 Reconciled2'!$E$2:$E$1999,1,FALSE)</f>
        <v>200</v>
      </c>
      <c r="T1002" t="e">
        <f>VLOOKUP(L1002,Bank!$G$2:$G$1969,1,FALSE)</f>
        <v>#N/A</v>
      </c>
      <c r="U1002" t="e">
        <f>VLOOKUP(O1002,GL!$Q$2:$Q$2631,1,FALSE)</f>
        <v>#N/A</v>
      </c>
    </row>
    <row r="1003" spans="1:21" ht="55.2" x14ac:dyDescent="0.3">
      <c r="A1003" s="1"/>
      <c r="B1003" s="64">
        <v>45513</v>
      </c>
      <c r="C1003" s="65">
        <v>217</v>
      </c>
      <c r="D1003" s="66" t="s">
        <v>19</v>
      </c>
      <c r="E1003" s="66" t="s">
        <v>8884</v>
      </c>
      <c r="F1003" s="66" t="s">
        <v>2546</v>
      </c>
      <c r="G1003" s="66" t="s">
        <v>964</v>
      </c>
      <c r="H1003" s="64">
        <v>45516</v>
      </c>
      <c r="I1003" s="1"/>
      <c r="J1003" s="1"/>
      <c r="K1003" s="1"/>
      <c r="L1003" s="66" t="s">
        <v>2548</v>
      </c>
      <c r="M1003" s="1"/>
      <c r="N1003" s="1"/>
      <c r="O1003" s="66" t="s">
        <v>976</v>
      </c>
      <c r="Q1003" t="e">
        <f>VLOOKUP(C1003,GL!$T$2:$T$2631,1,FALSE)</f>
        <v>#N/A</v>
      </c>
      <c r="R1003">
        <f>VLOOKUP(C1003,Bank!$H$2:$H$1969,1,FALSE)</f>
        <v>217</v>
      </c>
      <c r="S1003" t="e">
        <f>VLOOKUP(C1003,'1950 Reconciled2'!$E$2:$E$1999,1,FALSE)</f>
        <v>#N/A</v>
      </c>
      <c r="T1003" t="e">
        <f>VLOOKUP(L1003,Bank!$G$2:$G$1969,1,FALSE)</f>
        <v>#N/A</v>
      </c>
      <c r="U1003" t="e">
        <f>VLOOKUP(O1003,GL!$Q$2:$Q$2631,1,FALSE)</f>
        <v>#N/A</v>
      </c>
    </row>
    <row r="1004" spans="1:21" ht="69" x14ac:dyDescent="0.3">
      <c r="A1004" s="1"/>
      <c r="B1004" s="64">
        <v>45513</v>
      </c>
      <c r="C1004" s="65">
        <v>700</v>
      </c>
      <c r="D1004" s="66" t="s">
        <v>19</v>
      </c>
      <c r="E1004" s="66" t="s">
        <v>8885</v>
      </c>
      <c r="F1004" s="66" t="s">
        <v>2553</v>
      </c>
      <c r="G1004" s="66" t="s">
        <v>964</v>
      </c>
      <c r="H1004" s="64">
        <v>45513</v>
      </c>
      <c r="I1004" s="1"/>
      <c r="J1004" s="1"/>
      <c r="K1004" s="1"/>
      <c r="L1004" s="66" t="s">
        <v>2551</v>
      </c>
      <c r="M1004" s="1"/>
      <c r="N1004" s="1"/>
      <c r="O1004" s="66" t="s">
        <v>2554</v>
      </c>
      <c r="Q1004">
        <f>VLOOKUP(C1004,GL!$T$2:$T$2631,1,FALSE)</f>
        <v>700</v>
      </c>
      <c r="R1004">
        <f>VLOOKUP(C1004,Bank!$H$2:$H$1969,1,FALSE)</f>
        <v>700</v>
      </c>
      <c r="S1004">
        <f>VLOOKUP(C1004,'1950 Reconciled2'!$E$2:$E$1999,1,FALSE)</f>
        <v>700</v>
      </c>
      <c r="T1004" t="e">
        <f>VLOOKUP(L1004,Bank!$G$2:$G$1969,1,FALSE)</f>
        <v>#N/A</v>
      </c>
      <c r="U1004" t="e">
        <f>VLOOKUP(O1004,GL!$Q$2:$Q$2631,1,FALSE)</f>
        <v>#N/A</v>
      </c>
    </row>
    <row r="1005" spans="1:21" ht="55.2" x14ac:dyDescent="0.3">
      <c r="A1005" s="1"/>
      <c r="B1005" s="64">
        <v>45513</v>
      </c>
      <c r="C1005" s="65">
        <v>889.83</v>
      </c>
      <c r="D1005" s="66" t="s">
        <v>19</v>
      </c>
      <c r="E1005" s="66" t="s">
        <v>8886</v>
      </c>
      <c r="F1005" s="66" t="s">
        <v>2546</v>
      </c>
      <c r="G1005" s="66" t="s">
        <v>964</v>
      </c>
      <c r="H1005" s="64">
        <v>45516</v>
      </c>
      <c r="I1005" s="1"/>
      <c r="J1005" s="1"/>
      <c r="K1005" s="1"/>
      <c r="L1005" s="66" t="s">
        <v>2548</v>
      </c>
      <c r="M1005" s="1"/>
      <c r="N1005" s="1"/>
      <c r="O1005" s="66" t="s">
        <v>976</v>
      </c>
      <c r="Q1005" t="e">
        <f>VLOOKUP(C1005,GL!$T$2:$T$2631,1,FALSE)</f>
        <v>#N/A</v>
      </c>
      <c r="R1005">
        <f>VLOOKUP(C1005,Bank!$H$2:$H$1969,1,FALSE)</f>
        <v>889.83</v>
      </c>
      <c r="S1005" t="e">
        <f>VLOOKUP(C1005,'1950 Reconciled2'!$E$2:$E$1999,1,FALSE)</f>
        <v>#N/A</v>
      </c>
      <c r="T1005" t="e">
        <f>VLOOKUP(L1005,Bank!$G$2:$G$1969,1,FALSE)</f>
        <v>#N/A</v>
      </c>
      <c r="U1005" t="e">
        <f>VLOOKUP(O1005,GL!$Q$2:$Q$2631,1,FALSE)</f>
        <v>#N/A</v>
      </c>
    </row>
    <row r="1006" spans="1:21" ht="69" x14ac:dyDescent="0.3">
      <c r="A1006" s="1"/>
      <c r="B1006" s="64">
        <v>45513</v>
      </c>
      <c r="C1006" s="65">
        <v>1101</v>
      </c>
      <c r="D1006" s="66" t="s">
        <v>19</v>
      </c>
      <c r="E1006" s="66" t="s">
        <v>8887</v>
      </c>
      <c r="F1006" s="66" t="s">
        <v>2550</v>
      </c>
      <c r="G1006" s="66" t="s">
        <v>964</v>
      </c>
      <c r="H1006" s="64">
        <v>45513</v>
      </c>
      <c r="I1006" s="1"/>
      <c r="J1006" s="1"/>
      <c r="K1006" s="1"/>
      <c r="L1006" s="66" t="s">
        <v>2551</v>
      </c>
      <c r="M1006" s="1"/>
      <c r="N1006" s="1"/>
      <c r="O1006" s="66" t="s">
        <v>971</v>
      </c>
      <c r="Q1006">
        <f>VLOOKUP(C1006,GL!$T$2:$T$2631,1,FALSE)</f>
        <v>1101</v>
      </c>
      <c r="R1006">
        <f>VLOOKUP(C1006,Bank!$H$2:$H$1969,1,FALSE)</f>
        <v>1101</v>
      </c>
      <c r="S1006" t="e">
        <f>VLOOKUP(C1006,'1950 Reconciled2'!$E$2:$E$1999,1,FALSE)</f>
        <v>#N/A</v>
      </c>
      <c r="T1006" t="e">
        <f>VLOOKUP(L1006,Bank!$G$2:$G$1969,1,FALSE)</f>
        <v>#N/A</v>
      </c>
      <c r="U1006" t="e">
        <f>VLOOKUP(O1006,GL!$Q$2:$Q$2631,1,FALSE)</f>
        <v>#N/A</v>
      </c>
    </row>
    <row r="1007" spans="1:21" ht="55.2" x14ac:dyDescent="0.3">
      <c r="A1007" s="1"/>
      <c r="B1007" s="64">
        <v>45513</v>
      </c>
      <c r="C1007" s="65">
        <v>5551.36</v>
      </c>
      <c r="D1007" s="66" t="s">
        <v>19</v>
      </c>
      <c r="E1007" s="66" t="s">
        <v>8888</v>
      </c>
      <c r="F1007" s="66" t="s">
        <v>2546</v>
      </c>
      <c r="G1007" s="66" t="s">
        <v>964</v>
      </c>
      <c r="H1007" s="64">
        <v>45516</v>
      </c>
      <c r="I1007" s="1"/>
      <c r="J1007" s="1"/>
      <c r="K1007" s="1"/>
      <c r="L1007" s="66" t="s">
        <v>2548</v>
      </c>
      <c r="M1007" s="1"/>
      <c r="N1007" s="1"/>
      <c r="O1007" s="66" t="s">
        <v>976</v>
      </c>
      <c r="Q1007">
        <f>VLOOKUP(C1007,GL!$T$2:$T$2631,1,FALSE)</f>
        <v>5551.36</v>
      </c>
      <c r="R1007">
        <f>VLOOKUP(C1007,Bank!$H$2:$H$1969,1,FALSE)</f>
        <v>5551.36</v>
      </c>
      <c r="S1007" t="e">
        <f>VLOOKUP(C1007,'1950 Reconciled2'!$E$2:$E$1999,1,FALSE)</f>
        <v>#N/A</v>
      </c>
      <c r="T1007" t="e">
        <f>VLOOKUP(L1007,Bank!$G$2:$G$1969,1,FALSE)</f>
        <v>#N/A</v>
      </c>
      <c r="U1007" t="e">
        <f>VLOOKUP(O1007,GL!$Q$2:$Q$2631,1,FALSE)</f>
        <v>#N/A</v>
      </c>
    </row>
    <row r="1008" spans="1:21" ht="55.2" x14ac:dyDescent="0.3">
      <c r="A1008" s="1"/>
      <c r="B1008" s="64">
        <v>45513</v>
      </c>
      <c r="C1008" s="65">
        <v>7400</v>
      </c>
      <c r="D1008" s="66" t="s">
        <v>19</v>
      </c>
      <c r="E1008" s="66" t="s">
        <v>8889</v>
      </c>
      <c r="F1008" s="66" t="s">
        <v>2546</v>
      </c>
      <c r="G1008" s="66" t="s">
        <v>964</v>
      </c>
      <c r="H1008" s="64">
        <v>45516</v>
      </c>
      <c r="I1008" s="1"/>
      <c r="J1008" s="1"/>
      <c r="K1008" s="1"/>
      <c r="L1008" s="66" t="s">
        <v>2548</v>
      </c>
      <c r="M1008" s="1"/>
      <c r="N1008" s="1"/>
      <c r="O1008" s="66" t="s">
        <v>976</v>
      </c>
      <c r="Q1008" t="e">
        <f>VLOOKUP(C1008,GL!$T$2:$T$2631,1,FALSE)</f>
        <v>#N/A</v>
      </c>
      <c r="R1008">
        <f>VLOOKUP(C1008,Bank!$H$2:$H$1969,1,FALSE)</f>
        <v>7400</v>
      </c>
      <c r="S1008">
        <f>VLOOKUP(C1008,'1950 Reconciled2'!$E$2:$E$1999,1,FALSE)</f>
        <v>7400</v>
      </c>
      <c r="T1008" t="e">
        <f>VLOOKUP(L1008,Bank!$G$2:$G$1969,1,FALSE)</f>
        <v>#N/A</v>
      </c>
      <c r="U1008" t="e">
        <f>VLOOKUP(O1008,GL!$Q$2:$Q$2631,1,FALSE)</f>
        <v>#N/A</v>
      </c>
    </row>
    <row r="1009" spans="1:21" ht="69" x14ac:dyDescent="0.3">
      <c r="A1009" s="1"/>
      <c r="B1009" s="64">
        <v>45513</v>
      </c>
      <c r="C1009" s="65">
        <v>41053</v>
      </c>
      <c r="D1009" s="66" t="s">
        <v>19</v>
      </c>
      <c r="E1009" s="66" t="s">
        <v>8890</v>
      </c>
      <c r="F1009" s="66" t="s">
        <v>2556</v>
      </c>
      <c r="G1009" s="66" t="s">
        <v>964</v>
      </c>
      <c r="H1009" s="64">
        <v>45516</v>
      </c>
      <c r="I1009" s="1"/>
      <c r="J1009" s="1"/>
      <c r="K1009" s="1"/>
      <c r="L1009" s="66" t="s">
        <v>2557</v>
      </c>
      <c r="M1009" s="1"/>
      <c r="N1009" s="1"/>
      <c r="O1009" s="66" t="s">
        <v>1060</v>
      </c>
      <c r="Q1009">
        <f>VLOOKUP(C1009,GL!$T$2:$T$2631,1,FALSE)</f>
        <v>41053</v>
      </c>
      <c r="R1009">
        <f>VLOOKUP(C1009,Bank!$H$2:$H$1969,1,FALSE)</f>
        <v>41053</v>
      </c>
      <c r="S1009" t="e">
        <f>VLOOKUP(C1009,'1950 Reconciled2'!$E$2:$E$1999,1,FALSE)</f>
        <v>#N/A</v>
      </c>
      <c r="T1009" t="e">
        <f>VLOOKUP(L1009,Bank!$G$2:$G$1969,1,FALSE)</f>
        <v>#N/A</v>
      </c>
      <c r="U1009" t="e">
        <f>VLOOKUP(O1009,GL!$Q$2:$Q$2631,1,FALSE)</f>
        <v>#N/A</v>
      </c>
    </row>
    <row r="1010" spans="1:21" ht="55.2" x14ac:dyDescent="0.3">
      <c r="A1010" s="1"/>
      <c r="B1010" s="64">
        <v>45513</v>
      </c>
      <c r="C1010" s="65">
        <v>1030421.01</v>
      </c>
      <c r="D1010" s="66" t="s">
        <v>19</v>
      </c>
      <c r="E1010" s="66" t="s">
        <v>8891</v>
      </c>
      <c r="F1010" s="66" t="s">
        <v>2546</v>
      </c>
      <c r="G1010" s="66" t="s">
        <v>964</v>
      </c>
      <c r="H1010" s="64">
        <v>45516</v>
      </c>
      <c r="I1010" s="1"/>
      <c r="J1010" s="1"/>
      <c r="K1010" s="1"/>
      <c r="L1010" s="66" t="s">
        <v>2548</v>
      </c>
      <c r="M1010" s="1"/>
      <c r="N1010" s="1"/>
      <c r="O1010" s="66" t="s">
        <v>976</v>
      </c>
      <c r="Q1010" t="e">
        <f>VLOOKUP(C1010,GL!$T$2:$T$2631,1,FALSE)</f>
        <v>#N/A</v>
      </c>
      <c r="R1010">
        <f>VLOOKUP(C1010,Bank!$H$2:$H$1969,1,FALSE)</f>
        <v>1030421.01</v>
      </c>
      <c r="S1010" t="e">
        <f>VLOOKUP(C1010,'1950 Reconciled2'!$E$2:$E$1999,1,FALSE)</f>
        <v>#N/A</v>
      </c>
      <c r="T1010" t="e">
        <f>VLOOKUP(L1010,Bank!$G$2:$G$1969,1,FALSE)</f>
        <v>#N/A</v>
      </c>
      <c r="U1010" t="e">
        <f>VLOOKUP(O1010,GL!$Q$2:$Q$2631,1,FALSE)</f>
        <v>#N/A</v>
      </c>
    </row>
    <row r="1011" spans="1:21" ht="69" x14ac:dyDescent="0.3">
      <c r="A1011" s="1"/>
      <c r="B1011" s="64">
        <v>45516</v>
      </c>
      <c r="C1011" s="65">
        <v>-93.65</v>
      </c>
      <c r="D1011" s="66" t="s">
        <v>19</v>
      </c>
      <c r="E1011" s="66" t="s">
        <v>8892</v>
      </c>
      <c r="F1011" s="66" t="s">
        <v>2622</v>
      </c>
      <c r="G1011" s="66" t="s">
        <v>964</v>
      </c>
      <c r="H1011" s="64">
        <v>45516</v>
      </c>
      <c r="I1011" s="1"/>
      <c r="J1011" s="1"/>
      <c r="K1011" s="1"/>
      <c r="L1011" s="66" t="s">
        <v>2623</v>
      </c>
      <c r="M1011" s="1"/>
      <c r="N1011" s="1"/>
      <c r="O1011" s="66" t="s">
        <v>2624</v>
      </c>
      <c r="Q1011">
        <f>VLOOKUP(C1011,GL!$T$2:$T$2631,1,FALSE)</f>
        <v>-93.65</v>
      </c>
      <c r="R1011">
        <f>VLOOKUP(C1011,Bank!$H$2:$H$1969,1,FALSE)</f>
        <v>-93.65</v>
      </c>
      <c r="S1011" t="e">
        <f>VLOOKUP(C1011,'1950 Reconciled2'!$E$2:$E$1999,1,FALSE)</f>
        <v>#N/A</v>
      </c>
      <c r="T1011" t="e">
        <f>VLOOKUP(L1011,Bank!$G$2:$G$1969,1,FALSE)</f>
        <v>#N/A</v>
      </c>
      <c r="U1011" t="e">
        <f>VLOOKUP(O1011,GL!$Q$2:$Q$2631,1,FALSE)</f>
        <v>#N/A</v>
      </c>
    </row>
    <row r="1012" spans="1:21" ht="55.2" x14ac:dyDescent="0.3">
      <c r="A1012" s="1"/>
      <c r="B1012" s="64">
        <v>45516</v>
      </c>
      <c r="C1012" s="65">
        <v>92</v>
      </c>
      <c r="D1012" s="66" t="s">
        <v>19</v>
      </c>
      <c r="E1012" s="66" t="s">
        <v>8893</v>
      </c>
      <c r="F1012" s="66" t="s">
        <v>2626</v>
      </c>
      <c r="G1012" s="66" t="s">
        <v>964</v>
      </c>
      <c r="H1012" s="64">
        <v>45517</v>
      </c>
      <c r="I1012" s="1"/>
      <c r="J1012" s="1"/>
      <c r="K1012" s="1"/>
      <c r="L1012" s="66" t="s">
        <v>2628</v>
      </c>
      <c r="M1012" s="1"/>
      <c r="N1012" s="1"/>
      <c r="O1012" s="66" t="s">
        <v>976</v>
      </c>
      <c r="Q1012">
        <f>VLOOKUP(C1012,GL!$T$2:$T$2631,1,FALSE)</f>
        <v>92</v>
      </c>
      <c r="R1012">
        <f>VLOOKUP(C1012,Bank!$H$2:$H$1969,1,FALSE)</f>
        <v>92</v>
      </c>
      <c r="S1012" t="e">
        <f>VLOOKUP(C1012,'1950 Reconciled2'!$E$2:$E$1999,1,FALSE)</f>
        <v>#N/A</v>
      </c>
      <c r="T1012" t="e">
        <f>VLOOKUP(L1012,Bank!$G$2:$G$1969,1,FALSE)</f>
        <v>#N/A</v>
      </c>
      <c r="U1012" t="e">
        <f>VLOOKUP(O1012,GL!$Q$2:$Q$2631,1,FALSE)</f>
        <v>#N/A</v>
      </c>
    </row>
    <row r="1013" spans="1:21" ht="69" x14ac:dyDescent="0.3">
      <c r="A1013" s="1"/>
      <c r="B1013" s="64">
        <v>45516</v>
      </c>
      <c r="C1013" s="65">
        <v>600</v>
      </c>
      <c r="D1013" s="66" t="s">
        <v>19</v>
      </c>
      <c r="E1013" s="66" t="s">
        <v>8894</v>
      </c>
      <c r="F1013" s="66" t="s">
        <v>2630</v>
      </c>
      <c r="G1013" s="66" t="s">
        <v>964</v>
      </c>
      <c r="H1013" s="64">
        <v>45516</v>
      </c>
      <c r="I1013" s="1"/>
      <c r="J1013" s="1"/>
      <c r="K1013" s="1"/>
      <c r="L1013" s="66" t="s">
        <v>2631</v>
      </c>
      <c r="M1013" s="1"/>
      <c r="N1013" s="1"/>
      <c r="O1013" s="66" t="s">
        <v>971</v>
      </c>
      <c r="Q1013">
        <f>VLOOKUP(C1013,GL!$T$2:$T$2631,1,FALSE)</f>
        <v>600</v>
      </c>
      <c r="R1013">
        <f>VLOOKUP(C1013,Bank!$H$2:$H$1969,1,FALSE)</f>
        <v>600</v>
      </c>
      <c r="S1013">
        <f>VLOOKUP(C1013,'1950 Reconciled2'!$E$2:$E$1999,1,FALSE)</f>
        <v>600</v>
      </c>
      <c r="T1013" t="e">
        <f>VLOOKUP(L1013,Bank!$G$2:$G$1969,1,FALSE)</f>
        <v>#N/A</v>
      </c>
      <c r="U1013" t="e">
        <f>VLOOKUP(O1013,GL!$Q$2:$Q$2631,1,FALSE)</f>
        <v>#N/A</v>
      </c>
    </row>
    <row r="1014" spans="1:21" ht="69" x14ac:dyDescent="0.3">
      <c r="A1014" s="1"/>
      <c r="B1014" s="64">
        <v>45516</v>
      </c>
      <c r="C1014" s="65">
        <v>700</v>
      </c>
      <c r="D1014" s="66" t="s">
        <v>19</v>
      </c>
      <c r="E1014" s="66" t="s">
        <v>8895</v>
      </c>
      <c r="F1014" s="66" t="s">
        <v>2633</v>
      </c>
      <c r="G1014" s="66" t="s">
        <v>964</v>
      </c>
      <c r="H1014" s="64">
        <v>45516</v>
      </c>
      <c r="I1014" s="1"/>
      <c r="J1014" s="1"/>
      <c r="K1014" s="1"/>
      <c r="L1014" s="66" t="s">
        <v>2631</v>
      </c>
      <c r="M1014" s="1"/>
      <c r="N1014" s="1"/>
      <c r="O1014" s="66" t="s">
        <v>2634</v>
      </c>
      <c r="Q1014">
        <f>VLOOKUP(C1014,GL!$T$2:$T$2631,1,FALSE)</f>
        <v>700</v>
      </c>
      <c r="R1014">
        <f>VLOOKUP(C1014,Bank!$H$2:$H$1969,1,FALSE)</f>
        <v>700</v>
      </c>
      <c r="S1014">
        <f>VLOOKUP(C1014,'1950 Reconciled2'!$E$2:$E$1999,1,FALSE)</f>
        <v>700</v>
      </c>
      <c r="T1014" t="e">
        <f>VLOOKUP(L1014,Bank!$G$2:$G$1969,1,FALSE)</f>
        <v>#N/A</v>
      </c>
      <c r="U1014" t="e">
        <f>VLOOKUP(O1014,GL!$Q$2:$Q$2631,1,FALSE)</f>
        <v>#N/A</v>
      </c>
    </row>
    <row r="1015" spans="1:21" ht="69" x14ac:dyDescent="0.3">
      <c r="A1015" s="1"/>
      <c r="B1015" s="64">
        <v>45516</v>
      </c>
      <c r="C1015" s="65">
        <v>1360</v>
      </c>
      <c r="D1015" s="66" t="s">
        <v>19</v>
      </c>
      <c r="E1015" s="66" t="s">
        <v>8896</v>
      </c>
      <c r="F1015" s="66" t="s">
        <v>2655</v>
      </c>
      <c r="G1015" s="66" t="s">
        <v>964</v>
      </c>
      <c r="H1015" s="64">
        <v>45516</v>
      </c>
      <c r="I1015" s="1"/>
      <c r="J1015" s="1"/>
      <c r="K1015" s="1"/>
      <c r="L1015" s="66" t="s">
        <v>2653</v>
      </c>
      <c r="M1015" s="1"/>
      <c r="N1015" s="1"/>
      <c r="O1015" s="66" t="s">
        <v>2656</v>
      </c>
      <c r="Q1015">
        <f>VLOOKUP(C1015,GL!$T$2:$T$2631,1,FALSE)</f>
        <v>1360</v>
      </c>
      <c r="R1015">
        <f>VLOOKUP(C1015,Bank!$H$2:$H$1969,1,FALSE)</f>
        <v>1360</v>
      </c>
      <c r="S1015">
        <f>VLOOKUP(C1015,'1950 Reconciled2'!$E$2:$E$1999,1,FALSE)</f>
        <v>1360</v>
      </c>
      <c r="T1015" t="e">
        <f>VLOOKUP(L1015,Bank!$G$2:$G$1969,1,FALSE)</f>
        <v>#N/A</v>
      </c>
      <c r="U1015" t="e">
        <f>VLOOKUP(O1015,GL!$Q$2:$Q$2631,1,FALSE)</f>
        <v>#N/A</v>
      </c>
    </row>
    <row r="1016" spans="1:21" ht="55.2" x14ac:dyDescent="0.3">
      <c r="A1016" s="1"/>
      <c r="B1016" s="64">
        <v>45516</v>
      </c>
      <c r="C1016" s="65">
        <v>5112.5</v>
      </c>
      <c r="D1016" s="66" t="s">
        <v>19</v>
      </c>
      <c r="E1016" s="66" t="s">
        <v>8897</v>
      </c>
      <c r="F1016" s="66" t="s">
        <v>2626</v>
      </c>
      <c r="G1016" s="66" t="s">
        <v>964</v>
      </c>
      <c r="H1016" s="64">
        <v>45517</v>
      </c>
      <c r="I1016" s="1"/>
      <c r="J1016" s="1"/>
      <c r="K1016" s="1"/>
      <c r="L1016" s="66" t="s">
        <v>2628</v>
      </c>
      <c r="M1016" s="1"/>
      <c r="N1016" s="1"/>
      <c r="O1016" s="66" t="s">
        <v>976</v>
      </c>
      <c r="Q1016">
        <f>VLOOKUP(C1016,GL!$T$2:$T$2631,1,FALSE)</f>
        <v>5112.5</v>
      </c>
      <c r="R1016">
        <f>VLOOKUP(C1016,Bank!$H$2:$H$1969,1,FALSE)</f>
        <v>5112.5</v>
      </c>
      <c r="S1016" t="e">
        <f>VLOOKUP(C1016,'1950 Reconciled2'!$E$2:$E$1999,1,FALSE)</f>
        <v>#N/A</v>
      </c>
      <c r="T1016" t="e">
        <f>VLOOKUP(L1016,Bank!$G$2:$G$1969,1,FALSE)</f>
        <v>#N/A</v>
      </c>
      <c r="U1016" t="e">
        <f>VLOOKUP(O1016,GL!$Q$2:$Q$2631,1,FALSE)</f>
        <v>#N/A</v>
      </c>
    </row>
    <row r="1017" spans="1:21" ht="55.2" x14ac:dyDescent="0.3">
      <c r="A1017" s="1"/>
      <c r="B1017" s="64">
        <v>45516</v>
      </c>
      <c r="C1017" s="65">
        <v>6000</v>
      </c>
      <c r="D1017" s="66" t="s">
        <v>19</v>
      </c>
      <c r="E1017" s="66" t="s">
        <v>8898</v>
      </c>
      <c r="F1017" s="66" t="s">
        <v>2626</v>
      </c>
      <c r="G1017" s="66" t="s">
        <v>964</v>
      </c>
      <c r="H1017" s="64">
        <v>45517</v>
      </c>
      <c r="I1017" s="1"/>
      <c r="J1017" s="1"/>
      <c r="K1017" s="1"/>
      <c r="L1017" s="66" t="s">
        <v>2628</v>
      </c>
      <c r="M1017" s="1"/>
      <c r="N1017" s="1"/>
      <c r="O1017" s="66" t="s">
        <v>976</v>
      </c>
      <c r="Q1017">
        <f>VLOOKUP(C1017,GL!$T$2:$T$2631,1,FALSE)</f>
        <v>6000</v>
      </c>
      <c r="R1017">
        <f>VLOOKUP(C1017,Bank!$H$2:$H$1969,1,FALSE)</f>
        <v>6000</v>
      </c>
      <c r="S1017">
        <f>VLOOKUP(C1017,'1950 Reconciled2'!$E$2:$E$1999,1,FALSE)</f>
        <v>6000</v>
      </c>
      <c r="T1017" t="e">
        <f>VLOOKUP(L1017,Bank!$G$2:$G$1969,1,FALSE)</f>
        <v>#N/A</v>
      </c>
      <c r="U1017" t="e">
        <f>VLOOKUP(O1017,GL!$Q$2:$Q$2631,1,FALSE)</f>
        <v>#N/A</v>
      </c>
    </row>
    <row r="1018" spans="1:21" ht="96.6" x14ac:dyDescent="0.3">
      <c r="A1018" s="1"/>
      <c r="B1018" s="64">
        <v>45516</v>
      </c>
      <c r="C1018" s="65">
        <v>24189.74</v>
      </c>
      <c r="D1018" s="66" t="s">
        <v>19</v>
      </c>
      <c r="E1018" s="66" t="s">
        <v>8899</v>
      </c>
      <c r="F1018" s="66" t="s">
        <v>2651</v>
      </c>
      <c r="G1018" s="66" t="s">
        <v>964</v>
      </c>
      <c r="H1018" s="64">
        <v>45517</v>
      </c>
      <c r="I1018" s="1"/>
      <c r="J1018" s="1"/>
      <c r="K1018" s="1"/>
      <c r="L1018" s="66" t="s">
        <v>2652</v>
      </c>
      <c r="M1018" s="1"/>
      <c r="N1018" s="1"/>
      <c r="O1018" s="66" t="s">
        <v>1083</v>
      </c>
      <c r="Q1018">
        <f>VLOOKUP(C1018,GL!$T$2:$T$2631,1,FALSE)</f>
        <v>24189.74</v>
      </c>
      <c r="R1018">
        <f>VLOOKUP(C1018,Bank!$H$2:$H$1969,1,FALSE)</f>
        <v>24189.74</v>
      </c>
      <c r="S1018" t="e">
        <f>VLOOKUP(C1018,'1950 Reconciled2'!$E$2:$E$1999,1,FALSE)</f>
        <v>#N/A</v>
      </c>
      <c r="T1018" t="e">
        <f>VLOOKUP(L1018,Bank!$G$2:$G$1969,1,FALSE)</f>
        <v>#N/A</v>
      </c>
      <c r="U1018" t="e">
        <f>VLOOKUP(O1018,GL!$Q$2:$Q$2631,1,FALSE)</f>
        <v>#N/A</v>
      </c>
    </row>
    <row r="1019" spans="1:21" ht="96.6" x14ac:dyDescent="0.3">
      <c r="A1019" s="1"/>
      <c r="B1019" s="64">
        <v>45516</v>
      </c>
      <c r="C1019" s="65">
        <v>39425.22</v>
      </c>
      <c r="D1019" s="66" t="s">
        <v>19</v>
      </c>
      <c r="E1019" s="66" t="s">
        <v>8900</v>
      </c>
      <c r="F1019" s="66" t="s">
        <v>2642</v>
      </c>
      <c r="G1019" s="66" t="s">
        <v>964</v>
      </c>
      <c r="H1019" s="64">
        <v>45517</v>
      </c>
      <c r="I1019" s="1"/>
      <c r="J1019" s="1"/>
      <c r="K1019" s="1"/>
      <c r="L1019" s="66" t="s">
        <v>2643</v>
      </c>
      <c r="M1019" s="1"/>
      <c r="N1019" s="1"/>
      <c r="O1019" s="66" t="s">
        <v>1083</v>
      </c>
      <c r="Q1019">
        <f>VLOOKUP(C1019,GL!$T$2:$T$2631,1,FALSE)</f>
        <v>39425.22</v>
      </c>
      <c r="R1019">
        <f>VLOOKUP(C1019,Bank!$H$2:$H$1969,1,FALSE)</f>
        <v>39425.22</v>
      </c>
      <c r="S1019" t="e">
        <f>VLOOKUP(C1019,'1950 Reconciled2'!$E$2:$E$1999,1,FALSE)</f>
        <v>#N/A</v>
      </c>
      <c r="T1019" t="e">
        <f>VLOOKUP(L1019,Bank!$G$2:$G$1969,1,FALSE)</f>
        <v>#N/A</v>
      </c>
      <c r="U1019" t="e">
        <f>VLOOKUP(O1019,GL!$Q$2:$Q$2631,1,FALSE)</f>
        <v>#N/A</v>
      </c>
    </row>
    <row r="1020" spans="1:21" ht="69" x14ac:dyDescent="0.3">
      <c r="A1020" s="1"/>
      <c r="B1020" s="64">
        <v>45516</v>
      </c>
      <c r="C1020" s="65">
        <v>56427.39</v>
      </c>
      <c r="D1020" s="66" t="s">
        <v>19</v>
      </c>
      <c r="E1020" s="66" t="s">
        <v>8901</v>
      </c>
      <c r="F1020" s="66" t="s">
        <v>2636</v>
      </c>
      <c r="G1020" s="66" t="s">
        <v>964</v>
      </c>
      <c r="H1020" s="64">
        <v>45517</v>
      </c>
      <c r="I1020" s="1"/>
      <c r="J1020" s="1"/>
      <c r="K1020" s="1"/>
      <c r="L1020" s="66" t="s">
        <v>2637</v>
      </c>
      <c r="M1020" s="1"/>
      <c r="N1020" s="1"/>
      <c r="O1020" s="66" t="s">
        <v>1060</v>
      </c>
      <c r="Q1020">
        <f>VLOOKUP(C1020,GL!$T$2:$T$2631,1,FALSE)</f>
        <v>56427.39</v>
      </c>
      <c r="R1020">
        <f>VLOOKUP(C1020,Bank!$H$2:$H$1969,1,FALSE)</f>
        <v>56427.39</v>
      </c>
      <c r="S1020" t="e">
        <f>VLOOKUP(C1020,'1950 Reconciled2'!$E$2:$E$1999,1,FALSE)</f>
        <v>#N/A</v>
      </c>
      <c r="T1020" t="e">
        <f>VLOOKUP(L1020,Bank!$G$2:$G$1969,1,FALSE)</f>
        <v>#N/A</v>
      </c>
      <c r="U1020" t="e">
        <f>VLOOKUP(O1020,GL!$Q$2:$Q$2631,1,FALSE)</f>
        <v>#N/A</v>
      </c>
    </row>
    <row r="1021" spans="1:21" ht="96.6" x14ac:dyDescent="0.3">
      <c r="A1021" s="1"/>
      <c r="B1021" s="64">
        <v>45516</v>
      </c>
      <c r="C1021" s="65">
        <v>112103.43</v>
      </c>
      <c r="D1021" s="66" t="s">
        <v>19</v>
      </c>
      <c r="E1021" s="66" t="s">
        <v>8902</v>
      </c>
      <c r="F1021" s="66" t="s">
        <v>2648</v>
      </c>
      <c r="G1021" s="66" t="s">
        <v>964</v>
      </c>
      <c r="H1021" s="64">
        <v>45517</v>
      </c>
      <c r="I1021" s="1"/>
      <c r="J1021" s="1"/>
      <c r="K1021" s="1"/>
      <c r="L1021" s="66" t="s">
        <v>2649</v>
      </c>
      <c r="M1021" s="1"/>
      <c r="N1021" s="1"/>
      <c r="O1021" s="66" t="s">
        <v>1083</v>
      </c>
      <c r="Q1021">
        <f>VLOOKUP(C1021,GL!$T$2:$T$2631,1,FALSE)</f>
        <v>112103.43</v>
      </c>
      <c r="R1021">
        <f>VLOOKUP(C1021,Bank!$H$2:$H$1969,1,FALSE)</f>
        <v>112103.43</v>
      </c>
      <c r="S1021" t="e">
        <f>VLOOKUP(C1021,'1950 Reconciled2'!$E$2:$E$1999,1,FALSE)</f>
        <v>#N/A</v>
      </c>
      <c r="T1021" t="e">
        <f>VLOOKUP(L1021,Bank!$G$2:$G$1969,1,FALSE)</f>
        <v>#N/A</v>
      </c>
      <c r="U1021" t="e">
        <f>VLOOKUP(O1021,GL!$Q$2:$Q$2631,1,FALSE)</f>
        <v>#N/A</v>
      </c>
    </row>
    <row r="1022" spans="1:21" ht="96.6" x14ac:dyDescent="0.3">
      <c r="A1022" s="1"/>
      <c r="B1022" s="64">
        <v>45516</v>
      </c>
      <c r="C1022" s="65">
        <v>129018.53</v>
      </c>
      <c r="D1022" s="66" t="s">
        <v>19</v>
      </c>
      <c r="E1022" s="66" t="s">
        <v>8903</v>
      </c>
      <c r="F1022" s="66" t="s">
        <v>2645</v>
      </c>
      <c r="G1022" s="66" t="s">
        <v>964</v>
      </c>
      <c r="H1022" s="64">
        <v>45517</v>
      </c>
      <c r="I1022" s="1"/>
      <c r="J1022" s="1"/>
      <c r="K1022" s="1"/>
      <c r="L1022" s="66" t="s">
        <v>2646</v>
      </c>
      <c r="M1022" s="1"/>
      <c r="N1022" s="1"/>
      <c r="O1022" s="66" t="s">
        <v>1083</v>
      </c>
      <c r="Q1022">
        <f>VLOOKUP(C1022,GL!$T$2:$T$2631,1,FALSE)</f>
        <v>129018.53</v>
      </c>
      <c r="R1022">
        <f>VLOOKUP(C1022,Bank!$H$2:$H$1969,1,FALSE)</f>
        <v>129018.53</v>
      </c>
      <c r="S1022" t="e">
        <f>VLOOKUP(C1022,'1950 Reconciled2'!$E$2:$E$1999,1,FALSE)</f>
        <v>#N/A</v>
      </c>
      <c r="T1022" t="e">
        <f>VLOOKUP(L1022,Bank!$G$2:$G$1969,1,FALSE)</f>
        <v>#N/A</v>
      </c>
      <c r="U1022" t="e">
        <f>VLOOKUP(O1022,GL!$Q$2:$Q$2631,1,FALSE)</f>
        <v>#N/A</v>
      </c>
    </row>
    <row r="1023" spans="1:21" ht="96.6" x14ac:dyDescent="0.3">
      <c r="A1023" s="1"/>
      <c r="B1023" s="64">
        <v>45516</v>
      </c>
      <c r="C1023" s="65">
        <v>160296.01</v>
      </c>
      <c r="D1023" s="66" t="s">
        <v>19</v>
      </c>
      <c r="E1023" s="66" t="s">
        <v>8904</v>
      </c>
      <c r="F1023" s="66" t="s">
        <v>2639</v>
      </c>
      <c r="G1023" s="66" t="s">
        <v>964</v>
      </c>
      <c r="H1023" s="64">
        <v>45517</v>
      </c>
      <c r="I1023" s="1"/>
      <c r="J1023" s="1"/>
      <c r="K1023" s="1"/>
      <c r="L1023" s="66" t="s">
        <v>2640</v>
      </c>
      <c r="M1023" s="1"/>
      <c r="N1023" s="1"/>
      <c r="O1023" s="66" t="s">
        <v>1083</v>
      </c>
      <c r="Q1023">
        <f>VLOOKUP(C1023,GL!$T$2:$T$2631,1,FALSE)</f>
        <v>160296.01</v>
      </c>
      <c r="R1023">
        <f>VLOOKUP(C1023,Bank!$H$2:$H$1969,1,FALSE)</f>
        <v>160296.01</v>
      </c>
      <c r="S1023" t="e">
        <f>VLOOKUP(C1023,'1950 Reconciled2'!$E$2:$E$1999,1,FALSE)</f>
        <v>#N/A</v>
      </c>
      <c r="T1023" t="e">
        <f>VLOOKUP(L1023,Bank!$G$2:$G$1969,1,FALSE)</f>
        <v>#N/A</v>
      </c>
      <c r="U1023" t="e">
        <f>VLOOKUP(O1023,GL!$Q$2:$Q$2631,1,FALSE)</f>
        <v>#N/A</v>
      </c>
    </row>
    <row r="1024" spans="1:21" ht="55.2" x14ac:dyDescent="0.3">
      <c r="A1024" s="1"/>
      <c r="B1024" s="64">
        <v>45516</v>
      </c>
      <c r="C1024" s="65">
        <v>984513.91</v>
      </c>
      <c r="D1024" s="66" t="s">
        <v>19</v>
      </c>
      <c r="E1024" s="66" t="s">
        <v>8905</v>
      </c>
      <c r="F1024" s="66" t="s">
        <v>2626</v>
      </c>
      <c r="G1024" s="66" t="s">
        <v>964</v>
      </c>
      <c r="H1024" s="64">
        <v>45517</v>
      </c>
      <c r="I1024" s="1"/>
      <c r="J1024" s="1"/>
      <c r="K1024" s="1"/>
      <c r="L1024" s="66" t="s">
        <v>2628</v>
      </c>
      <c r="M1024" s="1"/>
      <c r="N1024" s="1"/>
      <c r="O1024" s="66" t="s">
        <v>976</v>
      </c>
      <c r="Q1024" t="e">
        <f>VLOOKUP(C1024,GL!$T$2:$T$2631,1,FALSE)</f>
        <v>#N/A</v>
      </c>
      <c r="R1024">
        <f>VLOOKUP(C1024,Bank!$H$2:$H$1969,1,FALSE)</f>
        <v>984513.91</v>
      </c>
      <c r="S1024" t="e">
        <f>VLOOKUP(C1024,'1950 Reconciled2'!$E$2:$E$1999,1,FALSE)</f>
        <v>#N/A</v>
      </c>
      <c r="T1024" t="e">
        <f>VLOOKUP(L1024,Bank!$G$2:$G$1969,1,FALSE)</f>
        <v>#N/A</v>
      </c>
      <c r="U1024" t="e">
        <f>VLOOKUP(O1024,GL!$Q$2:$Q$2631,1,FALSE)</f>
        <v>#N/A</v>
      </c>
    </row>
    <row r="1025" spans="1:21" ht="55.2" x14ac:dyDescent="0.3">
      <c r="A1025" s="1"/>
      <c r="B1025" s="64">
        <v>45517</v>
      </c>
      <c r="C1025" s="65">
        <v>137</v>
      </c>
      <c r="D1025" s="66" t="s">
        <v>19</v>
      </c>
      <c r="E1025" s="66" t="s">
        <v>8906</v>
      </c>
      <c r="F1025" s="66" t="s">
        <v>2957</v>
      </c>
      <c r="G1025" s="66" t="s">
        <v>964</v>
      </c>
      <c r="H1025" s="64">
        <v>45518</v>
      </c>
      <c r="I1025" s="1"/>
      <c r="J1025" s="1"/>
      <c r="K1025" s="1"/>
      <c r="L1025" s="66" t="s">
        <v>2958</v>
      </c>
      <c r="M1025" s="1"/>
      <c r="N1025" s="1"/>
      <c r="O1025" s="66" t="s">
        <v>976</v>
      </c>
      <c r="Q1025">
        <f>VLOOKUP(C1025,GL!$T$2:$T$2631,1,FALSE)</f>
        <v>137</v>
      </c>
      <c r="R1025">
        <f>VLOOKUP(C1025,Bank!$H$2:$H$1969,1,FALSE)</f>
        <v>137</v>
      </c>
      <c r="S1025">
        <f>VLOOKUP(C1025,'1950 Reconciled2'!$E$2:$E$1999,1,FALSE)</f>
        <v>137</v>
      </c>
      <c r="T1025" t="e">
        <f>VLOOKUP(L1025,Bank!$G$2:$G$1969,1,FALSE)</f>
        <v>#N/A</v>
      </c>
      <c r="U1025" t="e">
        <f>VLOOKUP(O1025,GL!$Q$2:$Q$2631,1,FALSE)</f>
        <v>#N/A</v>
      </c>
    </row>
    <row r="1026" spans="1:21" ht="69" x14ac:dyDescent="0.3">
      <c r="A1026" s="1"/>
      <c r="B1026" s="64">
        <v>45517</v>
      </c>
      <c r="C1026" s="65">
        <v>600</v>
      </c>
      <c r="D1026" s="66" t="s">
        <v>19</v>
      </c>
      <c r="E1026" s="66" t="s">
        <v>8907</v>
      </c>
      <c r="F1026" s="66" t="s">
        <v>2960</v>
      </c>
      <c r="G1026" s="66" t="s">
        <v>964</v>
      </c>
      <c r="H1026" s="64">
        <v>45517</v>
      </c>
      <c r="I1026" s="1"/>
      <c r="J1026" s="1"/>
      <c r="K1026" s="1"/>
      <c r="L1026" s="66" t="s">
        <v>2958</v>
      </c>
      <c r="M1026" s="1"/>
      <c r="N1026" s="1"/>
      <c r="O1026" s="66" t="s">
        <v>2961</v>
      </c>
      <c r="Q1026">
        <f>VLOOKUP(C1026,GL!$T$2:$T$2631,1,FALSE)</f>
        <v>600</v>
      </c>
      <c r="R1026">
        <f>VLOOKUP(C1026,Bank!$H$2:$H$1969,1,FALSE)</f>
        <v>600</v>
      </c>
      <c r="S1026">
        <f>VLOOKUP(C1026,'1950 Reconciled2'!$E$2:$E$1999,1,FALSE)</f>
        <v>600</v>
      </c>
      <c r="T1026" t="e">
        <f>VLOOKUP(L1026,Bank!$G$2:$G$1969,1,FALSE)</f>
        <v>#N/A</v>
      </c>
      <c r="U1026" t="e">
        <f>VLOOKUP(O1026,GL!$Q$2:$Q$2631,1,FALSE)</f>
        <v>#N/A</v>
      </c>
    </row>
    <row r="1027" spans="1:21" ht="69" x14ac:dyDescent="0.3">
      <c r="A1027" s="1"/>
      <c r="B1027" s="64">
        <v>45517</v>
      </c>
      <c r="C1027" s="65">
        <v>680</v>
      </c>
      <c r="D1027" s="66" t="s">
        <v>19</v>
      </c>
      <c r="E1027" s="66" t="s">
        <v>8908</v>
      </c>
      <c r="F1027" s="66" t="s">
        <v>2948</v>
      </c>
      <c r="G1027" s="66" t="s">
        <v>964</v>
      </c>
      <c r="H1027" s="64">
        <v>45517</v>
      </c>
      <c r="I1027" s="1"/>
      <c r="J1027" s="1"/>
      <c r="K1027" s="1"/>
      <c r="L1027" s="66" t="s">
        <v>2949</v>
      </c>
      <c r="M1027" s="1"/>
      <c r="N1027" s="1"/>
      <c r="O1027" s="66" t="s">
        <v>2950</v>
      </c>
      <c r="Q1027">
        <f>VLOOKUP(C1027,GL!$T$2:$T$2631,1,FALSE)</f>
        <v>680</v>
      </c>
      <c r="R1027">
        <f>VLOOKUP(C1027,Bank!$H$2:$H$1969,1,FALSE)</f>
        <v>680</v>
      </c>
      <c r="S1027">
        <f>VLOOKUP(C1027,'1950 Reconciled2'!$E$2:$E$1999,1,FALSE)</f>
        <v>680</v>
      </c>
      <c r="T1027" t="e">
        <f>VLOOKUP(L1027,Bank!$G$2:$G$1969,1,FALSE)</f>
        <v>#N/A</v>
      </c>
      <c r="U1027" t="e">
        <f>VLOOKUP(O1027,GL!$Q$2:$Q$2631,1,FALSE)</f>
        <v>#N/A</v>
      </c>
    </row>
    <row r="1028" spans="1:21" ht="55.2" x14ac:dyDescent="0.3">
      <c r="A1028" s="1"/>
      <c r="B1028" s="64">
        <v>45517</v>
      </c>
      <c r="C1028" s="65">
        <v>4140.84</v>
      </c>
      <c r="D1028" s="66" t="s">
        <v>19</v>
      </c>
      <c r="E1028" s="66" t="s">
        <v>8909</v>
      </c>
      <c r="F1028" s="66" t="s">
        <v>2952</v>
      </c>
      <c r="G1028" s="66" t="s">
        <v>964</v>
      </c>
      <c r="H1028" s="64">
        <v>45518</v>
      </c>
      <c r="I1028" s="1"/>
      <c r="J1028" s="1"/>
      <c r="K1028" s="1"/>
      <c r="L1028" s="66" t="s">
        <v>2953</v>
      </c>
      <c r="M1028" s="1"/>
      <c r="N1028" s="1"/>
      <c r="O1028" s="66" t="s">
        <v>976</v>
      </c>
      <c r="Q1028">
        <f>VLOOKUP(C1028,GL!$T$2:$T$2631,1,FALSE)</f>
        <v>4140.84</v>
      </c>
      <c r="R1028">
        <f>VLOOKUP(C1028,Bank!$H$2:$H$1969,1,FALSE)</f>
        <v>4140.84</v>
      </c>
      <c r="S1028" t="e">
        <f>VLOOKUP(C1028,'1950 Reconciled2'!$E$2:$E$1999,1,FALSE)</f>
        <v>#N/A</v>
      </c>
      <c r="T1028" t="e">
        <f>VLOOKUP(L1028,Bank!$G$2:$G$1969,1,FALSE)</f>
        <v>#N/A</v>
      </c>
      <c r="U1028" t="e">
        <f>VLOOKUP(O1028,GL!$Q$2:$Q$2631,1,FALSE)</f>
        <v>#N/A</v>
      </c>
    </row>
    <row r="1029" spans="1:21" ht="55.2" x14ac:dyDescent="0.3">
      <c r="A1029" s="1"/>
      <c r="B1029" s="64">
        <v>45517</v>
      </c>
      <c r="C1029" s="65">
        <v>4700</v>
      </c>
      <c r="D1029" s="66" t="s">
        <v>19</v>
      </c>
      <c r="E1029" s="66" t="s">
        <v>8910</v>
      </c>
      <c r="F1029" s="66" t="s">
        <v>2952</v>
      </c>
      <c r="G1029" s="66" t="s">
        <v>964</v>
      </c>
      <c r="H1029" s="64">
        <v>45518</v>
      </c>
      <c r="I1029" s="1"/>
      <c r="J1029" s="1"/>
      <c r="K1029" s="1"/>
      <c r="L1029" s="66" t="s">
        <v>2953</v>
      </c>
      <c r="M1029" s="1"/>
      <c r="N1029" s="1"/>
      <c r="O1029" s="66" t="s">
        <v>976</v>
      </c>
      <c r="Q1029" t="e">
        <f>VLOOKUP(C1029,GL!$T$2:$T$2631,1,FALSE)</f>
        <v>#N/A</v>
      </c>
      <c r="R1029">
        <f>VLOOKUP(C1029,Bank!$H$2:$H$1969,1,FALSE)</f>
        <v>4700</v>
      </c>
      <c r="S1029">
        <f>VLOOKUP(C1029,'1950 Reconciled2'!$E$2:$E$1999,1,FALSE)</f>
        <v>4700</v>
      </c>
      <c r="T1029" t="e">
        <f>VLOOKUP(L1029,Bank!$G$2:$G$1969,1,FALSE)</f>
        <v>#N/A</v>
      </c>
      <c r="U1029" t="e">
        <f>VLOOKUP(O1029,GL!$Q$2:$Q$2631,1,FALSE)</f>
        <v>#N/A</v>
      </c>
    </row>
    <row r="1030" spans="1:21" ht="69" x14ac:dyDescent="0.3">
      <c r="A1030" s="1"/>
      <c r="B1030" s="64">
        <v>45517</v>
      </c>
      <c r="C1030" s="65">
        <v>16022</v>
      </c>
      <c r="D1030" s="66" t="s">
        <v>19</v>
      </c>
      <c r="E1030" s="66" t="s">
        <v>8911</v>
      </c>
      <c r="F1030" s="66" t="s">
        <v>2963</v>
      </c>
      <c r="G1030" s="66" t="s">
        <v>964</v>
      </c>
      <c r="H1030" s="64">
        <v>45518</v>
      </c>
      <c r="I1030" s="1"/>
      <c r="J1030" s="1"/>
      <c r="K1030" s="1"/>
      <c r="L1030" s="66" t="s">
        <v>2964</v>
      </c>
      <c r="M1030" s="1"/>
      <c r="N1030" s="1"/>
      <c r="O1030" s="66" t="s">
        <v>1060</v>
      </c>
      <c r="Q1030">
        <f>VLOOKUP(C1030,GL!$T$2:$T$2631,1,FALSE)</f>
        <v>16022</v>
      </c>
      <c r="R1030">
        <f>VLOOKUP(C1030,Bank!$H$2:$H$1969,1,FALSE)</f>
        <v>16022</v>
      </c>
      <c r="S1030" t="e">
        <f>VLOOKUP(C1030,'1950 Reconciled2'!$E$2:$E$1999,1,FALSE)</f>
        <v>#N/A</v>
      </c>
      <c r="T1030" t="e">
        <f>VLOOKUP(L1030,Bank!$G$2:$G$1969,1,FALSE)</f>
        <v>#N/A</v>
      </c>
      <c r="U1030" t="e">
        <f>VLOOKUP(O1030,GL!$Q$2:$Q$2631,1,FALSE)</f>
        <v>#N/A</v>
      </c>
    </row>
    <row r="1031" spans="1:21" ht="55.2" x14ac:dyDescent="0.3">
      <c r="A1031" s="1"/>
      <c r="B1031" s="64">
        <v>45517</v>
      </c>
      <c r="C1031" s="65">
        <v>674347.31</v>
      </c>
      <c r="D1031" s="66" t="s">
        <v>19</v>
      </c>
      <c r="E1031" s="66" t="s">
        <v>8912</v>
      </c>
      <c r="F1031" s="66" t="s">
        <v>2952</v>
      </c>
      <c r="G1031" s="66" t="s">
        <v>964</v>
      </c>
      <c r="H1031" s="64">
        <v>45518</v>
      </c>
      <c r="I1031" s="1"/>
      <c r="J1031" s="1"/>
      <c r="K1031" s="1"/>
      <c r="L1031" s="66" t="s">
        <v>2953</v>
      </c>
      <c r="M1031" s="1"/>
      <c r="N1031" s="1"/>
      <c r="O1031" s="66" t="s">
        <v>976</v>
      </c>
      <c r="Q1031" t="e">
        <f>VLOOKUP(C1031,GL!$T$2:$T$2631,1,FALSE)</f>
        <v>#N/A</v>
      </c>
      <c r="R1031">
        <f>VLOOKUP(C1031,Bank!$H$2:$H$1969,1,FALSE)</f>
        <v>674347.31</v>
      </c>
      <c r="S1031" t="e">
        <f>VLOOKUP(C1031,'1950 Reconciled2'!$E$2:$E$1999,1,FALSE)</f>
        <v>#N/A</v>
      </c>
      <c r="T1031" t="e">
        <f>VLOOKUP(L1031,Bank!$G$2:$G$1969,1,FALSE)</f>
        <v>#N/A</v>
      </c>
      <c r="U1031" t="e">
        <f>VLOOKUP(O1031,GL!$Q$2:$Q$2631,1,FALSE)</f>
        <v>#N/A</v>
      </c>
    </row>
    <row r="1032" spans="1:21" ht="69" x14ac:dyDescent="0.3">
      <c r="A1032" s="1"/>
      <c r="B1032" s="64">
        <v>45518</v>
      </c>
      <c r="C1032" s="65">
        <v>-103</v>
      </c>
      <c r="D1032" s="66" t="s">
        <v>19</v>
      </c>
      <c r="E1032" s="66" t="s">
        <v>8913</v>
      </c>
      <c r="F1032" s="66" t="s">
        <v>2863</v>
      </c>
      <c r="G1032" s="66" t="s">
        <v>964</v>
      </c>
      <c r="H1032" s="64">
        <v>45518</v>
      </c>
      <c r="I1032" s="1"/>
      <c r="J1032" s="1"/>
      <c r="K1032" s="1"/>
      <c r="L1032" s="66" t="s">
        <v>2864</v>
      </c>
      <c r="M1032" s="1"/>
      <c r="N1032" s="1"/>
      <c r="O1032" s="66" t="s">
        <v>2861</v>
      </c>
      <c r="Q1032" t="e">
        <f>VLOOKUP(C1032,GL!$T$2:$T$2631,1,FALSE)</f>
        <v>#N/A</v>
      </c>
      <c r="R1032">
        <f>VLOOKUP(C1032,Bank!$H$2:$H$1969,1,FALSE)</f>
        <v>-103</v>
      </c>
      <c r="S1032" t="e">
        <f>VLOOKUP(C1032,'1950 Reconciled2'!$E$2:$E$1999,1,FALSE)</f>
        <v>#N/A</v>
      </c>
      <c r="T1032" t="e">
        <f>VLOOKUP(L1032,Bank!$G$2:$G$1969,1,FALSE)</f>
        <v>#N/A</v>
      </c>
      <c r="U1032" t="e">
        <f>VLOOKUP(O1032,GL!$Q$2:$Q$2631,1,FALSE)</f>
        <v>#N/A</v>
      </c>
    </row>
    <row r="1033" spans="1:21" ht="69" x14ac:dyDescent="0.3">
      <c r="A1033" s="1"/>
      <c r="B1033" s="64">
        <v>45518</v>
      </c>
      <c r="C1033" s="65">
        <v>-17</v>
      </c>
      <c r="D1033" s="66" t="s">
        <v>19</v>
      </c>
      <c r="E1033" s="66" t="s">
        <v>8914</v>
      </c>
      <c r="F1033" s="66" t="s">
        <v>2859</v>
      </c>
      <c r="G1033" s="66" t="s">
        <v>964</v>
      </c>
      <c r="H1033" s="64">
        <v>45518</v>
      </c>
      <c r="I1033" s="1"/>
      <c r="J1033" s="1"/>
      <c r="K1033" s="1"/>
      <c r="L1033" s="66" t="s">
        <v>2860</v>
      </c>
      <c r="M1033" s="1"/>
      <c r="N1033" s="1"/>
      <c r="O1033" s="66" t="s">
        <v>2861</v>
      </c>
      <c r="Q1033" t="e">
        <f>VLOOKUP(C1033,GL!$T$2:$T$2631,1,FALSE)</f>
        <v>#N/A</v>
      </c>
      <c r="R1033">
        <f>VLOOKUP(C1033,Bank!$H$2:$H$1969,1,FALSE)</f>
        <v>-17</v>
      </c>
      <c r="S1033" t="e">
        <f>VLOOKUP(C1033,'1950 Reconciled2'!$E$2:$E$1999,1,FALSE)</f>
        <v>#N/A</v>
      </c>
      <c r="T1033" t="e">
        <f>VLOOKUP(L1033,Bank!$G$2:$G$1969,1,FALSE)</f>
        <v>#N/A</v>
      </c>
      <c r="U1033" t="e">
        <f>VLOOKUP(O1033,GL!$Q$2:$Q$2631,1,FALSE)</f>
        <v>#N/A</v>
      </c>
    </row>
    <row r="1034" spans="1:21" ht="55.2" x14ac:dyDescent="0.3">
      <c r="A1034" s="1"/>
      <c r="B1034" s="64">
        <v>45518</v>
      </c>
      <c r="C1034" s="65">
        <v>180</v>
      </c>
      <c r="D1034" s="66" t="s">
        <v>19</v>
      </c>
      <c r="E1034" s="66" t="s">
        <v>8915</v>
      </c>
      <c r="F1034" s="66" t="s">
        <v>2844</v>
      </c>
      <c r="G1034" s="66" t="s">
        <v>964</v>
      </c>
      <c r="H1034" s="64">
        <v>45519</v>
      </c>
      <c r="I1034" s="1"/>
      <c r="J1034" s="1"/>
      <c r="K1034" s="1"/>
      <c r="L1034" s="66" t="s">
        <v>2845</v>
      </c>
      <c r="M1034" s="1"/>
      <c r="N1034" s="1"/>
      <c r="O1034" s="66" t="s">
        <v>976</v>
      </c>
      <c r="Q1034">
        <f>VLOOKUP(C1034,GL!$T$2:$T$2631,1,FALSE)</f>
        <v>180</v>
      </c>
      <c r="R1034">
        <f>VLOOKUP(C1034,Bank!$H$2:$H$1969,1,FALSE)</f>
        <v>180</v>
      </c>
      <c r="S1034">
        <f>VLOOKUP(C1034,'1950 Reconciled2'!$E$2:$E$1999,1,FALSE)</f>
        <v>180</v>
      </c>
      <c r="T1034" t="e">
        <f>VLOOKUP(L1034,Bank!$G$2:$G$1969,1,FALSE)</f>
        <v>#N/A</v>
      </c>
      <c r="U1034" t="e">
        <f>VLOOKUP(O1034,GL!$Q$2:$Q$2631,1,FALSE)</f>
        <v>#N/A</v>
      </c>
    </row>
    <row r="1035" spans="1:21" ht="69" x14ac:dyDescent="0.3">
      <c r="A1035" s="1"/>
      <c r="B1035" s="64">
        <v>45518</v>
      </c>
      <c r="C1035" s="65">
        <v>600</v>
      </c>
      <c r="D1035" s="66" t="s">
        <v>19</v>
      </c>
      <c r="E1035" s="66" t="s">
        <v>8916</v>
      </c>
      <c r="F1035" s="66" t="s">
        <v>2850</v>
      </c>
      <c r="G1035" s="66" t="s">
        <v>964</v>
      </c>
      <c r="H1035" s="64">
        <v>45518</v>
      </c>
      <c r="I1035" s="1"/>
      <c r="J1035" s="1"/>
      <c r="K1035" s="1"/>
      <c r="L1035" s="66" t="s">
        <v>2851</v>
      </c>
      <c r="M1035" s="1"/>
      <c r="N1035" s="1"/>
      <c r="O1035" s="66" t="s">
        <v>2852</v>
      </c>
      <c r="Q1035">
        <f>VLOOKUP(C1035,GL!$T$2:$T$2631,1,FALSE)</f>
        <v>600</v>
      </c>
      <c r="R1035">
        <f>VLOOKUP(C1035,Bank!$H$2:$H$1969,1,FALSE)</f>
        <v>600</v>
      </c>
      <c r="S1035">
        <f>VLOOKUP(C1035,'1950 Reconciled2'!$E$2:$E$1999,1,FALSE)</f>
        <v>600</v>
      </c>
      <c r="T1035" t="e">
        <f>VLOOKUP(L1035,Bank!$G$2:$G$1969,1,FALSE)</f>
        <v>#N/A</v>
      </c>
      <c r="U1035" t="e">
        <f>VLOOKUP(O1035,GL!$Q$2:$Q$2631,1,FALSE)</f>
        <v>#N/A</v>
      </c>
    </row>
    <row r="1036" spans="1:21" ht="69" x14ac:dyDescent="0.3">
      <c r="A1036" s="1"/>
      <c r="B1036" s="64">
        <v>45518</v>
      </c>
      <c r="C1036" s="65">
        <v>1492</v>
      </c>
      <c r="D1036" s="66" t="s">
        <v>19</v>
      </c>
      <c r="E1036" s="66" t="s">
        <v>8917</v>
      </c>
      <c r="F1036" s="66" t="s">
        <v>2854</v>
      </c>
      <c r="G1036" s="66" t="s">
        <v>964</v>
      </c>
      <c r="H1036" s="64">
        <v>45518</v>
      </c>
      <c r="I1036" s="1"/>
      <c r="J1036" s="1"/>
      <c r="K1036" s="1"/>
      <c r="L1036" s="66" t="s">
        <v>2851</v>
      </c>
      <c r="M1036" s="1"/>
      <c r="N1036" s="1"/>
      <c r="O1036" s="66" t="s">
        <v>1056</v>
      </c>
      <c r="Q1036">
        <f>VLOOKUP(C1036,GL!$T$2:$T$2631,1,FALSE)</f>
        <v>1492</v>
      </c>
      <c r="R1036">
        <f>VLOOKUP(C1036,Bank!$H$2:$H$1969,1,FALSE)</f>
        <v>1492</v>
      </c>
      <c r="S1036" t="e">
        <f>VLOOKUP(C1036,'1950 Reconciled2'!$E$2:$E$1999,1,FALSE)</f>
        <v>#N/A</v>
      </c>
      <c r="T1036" t="e">
        <f>VLOOKUP(L1036,Bank!$G$2:$G$1969,1,FALSE)</f>
        <v>#N/A</v>
      </c>
      <c r="U1036" t="e">
        <f>VLOOKUP(O1036,GL!$Q$2:$Q$2631,1,FALSE)</f>
        <v>#N/A</v>
      </c>
    </row>
    <row r="1037" spans="1:21" ht="69" x14ac:dyDescent="0.3">
      <c r="A1037" s="1"/>
      <c r="B1037" s="64">
        <v>45518</v>
      </c>
      <c r="C1037" s="65">
        <v>3322</v>
      </c>
      <c r="D1037" s="66" t="s">
        <v>19</v>
      </c>
      <c r="E1037" s="66" t="s">
        <v>8918</v>
      </c>
      <c r="F1037" s="66" t="s">
        <v>2847</v>
      </c>
      <c r="G1037" s="66" t="s">
        <v>964</v>
      </c>
      <c r="H1037" s="64">
        <v>45519</v>
      </c>
      <c r="I1037" s="1"/>
      <c r="J1037" s="1"/>
      <c r="K1037" s="1"/>
      <c r="L1037" s="66" t="s">
        <v>2848</v>
      </c>
      <c r="M1037" s="1"/>
      <c r="N1037" s="1"/>
      <c r="O1037" s="66" t="s">
        <v>1060</v>
      </c>
      <c r="Q1037">
        <f>VLOOKUP(C1037,GL!$T$2:$T$2631,1,FALSE)</f>
        <v>3322</v>
      </c>
      <c r="R1037">
        <f>VLOOKUP(C1037,Bank!$H$2:$H$1969,1,FALSE)</f>
        <v>3322</v>
      </c>
      <c r="S1037" t="e">
        <f>VLOOKUP(C1037,'1950 Reconciled2'!$E$2:$E$1999,1,FALSE)</f>
        <v>#N/A</v>
      </c>
      <c r="T1037" t="e">
        <f>VLOOKUP(L1037,Bank!$G$2:$G$1969,1,FALSE)</f>
        <v>#N/A</v>
      </c>
      <c r="U1037" t="e">
        <f>VLOOKUP(O1037,GL!$Q$2:$Q$2631,1,FALSE)</f>
        <v>#N/A</v>
      </c>
    </row>
    <row r="1038" spans="1:21" ht="55.2" x14ac:dyDescent="0.3">
      <c r="A1038" s="1"/>
      <c r="B1038" s="64">
        <v>45518</v>
      </c>
      <c r="C1038" s="65">
        <v>6500</v>
      </c>
      <c r="D1038" s="66" t="s">
        <v>19</v>
      </c>
      <c r="E1038" s="66" t="s">
        <v>8919</v>
      </c>
      <c r="F1038" s="66" t="s">
        <v>2844</v>
      </c>
      <c r="G1038" s="66" t="s">
        <v>964</v>
      </c>
      <c r="H1038" s="64">
        <v>45519</v>
      </c>
      <c r="I1038" s="1"/>
      <c r="J1038" s="1"/>
      <c r="K1038" s="1"/>
      <c r="L1038" s="66" t="s">
        <v>2845</v>
      </c>
      <c r="M1038" s="1"/>
      <c r="N1038" s="1"/>
      <c r="O1038" s="66" t="s">
        <v>976</v>
      </c>
      <c r="Q1038" t="e">
        <f>VLOOKUP(C1038,GL!$T$2:$T$2631,1,FALSE)</f>
        <v>#N/A</v>
      </c>
      <c r="R1038">
        <f>VLOOKUP(C1038,Bank!$H$2:$H$1969,1,FALSE)</f>
        <v>6500</v>
      </c>
      <c r="S1038">
        <f>VLOOKUP(C1038,'1950 Reconciled2'!$E$2:$E$1999,1,FALSE)</f>
        <v>6500</v>
      </c>
      <c r="T1038" t="e">
        <f>VLOOKUP(L1038,Bank!$G$2:$G$1969,1,FALSE)</f>
        <v>#N/A</v>
      </c>
      <c r="U1038" t="e">
        <f>VLOOKUP(O1038,GL!$Q$2:$Q$2631,1,FALSE)</f>
        <v>#N/A</v>
      </c>
    </row>
    <row r="1039" spans="1:21" ht="55.2" x14ac:dyDescent="0.3">
      <c r="A1039" s="1"/>
      <c r="B1039" s="64">
        <v>45518</v>
      </c>
      <c r="C1039" s="65">
        <v>7385.62</v>
      </c>
      <c r="D1039" s="66" t="s">
        <v>19</v>
      </c>
      <c r="E1039" s="66" t="s">
        <v>8920</v>
      </c>
      <c r="F1039" s="66" t="s">
        <v>2844</v>
      </c>
      <c r="G1039" s="66" t="s">
        <v>964</v>
      </c>
      <c r="H1039" s="64">
        <v>45519</v>
      </c>
      <c r="I1039" s="1"/>
      <c r="J1039" s="1"/>
      <c r="K1039" s="1"/>
      <c r="L1039" s="66" t="s">
        <v>2845</v>
      </c>
      <c r="M1039" s="1"/>
      <c r="N1039" s="1"/>
      <c r="O1039" s="66" t="s">
        <v>976</v>
      </c>
      <c r="Q1039">
        <f>VLOOKUP(C1039,GL!$T$2:$T$2631,1,FALSE)</f>
        <v>7385.62</v>
      </c>
      <c r="R1039">
        <f>VLOOKUP(C1039,Bank!$H$2:$H$1969,1,FALSE)</f>
        <v>7385.62</v>
      </c>
      <c r="S1039" t="e">
        <f>VLOOKUP(C1039,'1950 Reconciled2'!$E$2:$E$1999,1,FALSE)</f>
        <v>#N/A</v>
      </c>
      <c r="T1039" t="e">
        <f>VLOOKUP(L1039,Bank!$G$2:$G$1969,1,FALSE)</f>
        <v>#N/A</v>
      </c>
      <c r="U1039" t="e">
        <f>VLOOKUP(O1039,GL!$Q$2:$Q$2631,1,FALSE)</f>
        <v>#N/A</v>
      </c>
    </row>
    <row r="1040" spans="1:21" ht="55.2" x14ac:dyDescent="0.3">
      <c r="A1040" s="1"/>
      <c r="B1040" s="64">
        <v>45518</v>
      </c>
      <c r="C1040" s="65">
        <v>740796.55</v>
      </c>
      <c r="D1040" s="66" t="s">
        <v>19</v>
      </c>
      <c r="E1040" s="66" t="s">
        <v>8921</v>
      </c>
      <c r="F1040" s="66" t="s">
        <v>2844</v>
      </c>
      <c r="G1040" s="66" t="s">
        <v>964</v>
      </c>
      <c r="H1040" s="64">
        <v>45519</v>
      </c>
      <c r="I1040" s="1"/>
      <c r="J1040" s="1"/>
      <c r="K1040" s="1"/>
      <c r="L1040" s="66" t="s">
        <v>2845</v>
      </c>
      <c r="M1040" s="1"/>
      <c r="N1040" s="1"/>
      <c r="O1040" s="66" t="s">
        <v>976</v>
      </c>
      <c r="Q1040" t="e">
        <f>VLOOKUP(C1040,GL!$T$2:$T$2631,1,FALSE)</f>
        <v>#N/A</v>
      </c>
      <c r="R1040">
        <f>VLOOKUP(C1040,Bank!$H$2:$H$1969,1,FALSE)</f>
        <v>740796.55</v>
      </c>
      <c r="S1040" t="e">
        <f>VLOOKUP(C1040,'1950 Reconciled2'!$E$2:$E$1999,1,FALSE)</f>
        <v>#N/A</v>
      </c>
      <c r="T1040" t="e">
        <f>VLOOKUP(L1040,Bank!$G$2:$G$1969,1,FALSE)</f>
        <v>#N/A</v>
      </c>
      <c r="U1040" t="e">
        <f>VLOOKUP(O1040,GL!$Q$2:$Q$2631,1,FALSE)</f>
        <v>#N/A</v>
      </c>
    </row>
    <row r="1041" spans="1:21" ht="69" x14ac:dyDescent="0.3">
      <c r="A1041" s="1"/>
      <c r="B1041" s="64">
        <v>45519</v>
      </c>
      <c r="C1041" s="65">
        <v>-867</v>
      </c>
      <c r="D1041" s="66" t="s">
        <v>19</v>
      </c>
      <c r="E1041" s="66" t="s">
        <v>8922</v>
      </c>
      <c r="F1041" s="66" t="s">
        <v>2720</v>
      </c>
      <c r="G1041" s="66" t="s">
        <v>964</v>
      </c>
      <c r="H1041" s="64">
        <v>45519</v>
      </c>
      <c r="I1041" s="1"/>
      <c r="J1041" s="1"/>
      <c r="K1041" s="1"/>
      <c r="L1041" s="66" t="s">
        <v>2721</v>
      </c>
      <c r="M1041" s="1"/>
      <c r="N1041" s="1"/>
      <c r="O1041" s="66" t="s">
        <v>2722</v>
      </c>
      <c r="Q1041">
        <f>VLOOKUP(C1041,GL!$T$2:$T$2631,1,FALSE)</f>
        <v>-867</v>
      </c>
      <c r="R1041">
        <f>VLOOKUP(C1041,Bank!$H$2:$H$1969,1,FALSE)</f>
        <v>-867</v>
      </c>
      <c r="S1041" t="e">
        <f>VLOOKUP(C1041,'1950 Reconciled2'!$E$2:$E$1999,1,FALSE)</f>
        <v>#N/A</v>
      </c>
      <c r="T1041" t="e">
        <f>VLOOKUP(L1041,Bank!$G$2:$G$1969,1,FALSE)</f>
        <v>#N/A</v>
      </c>
      <c r="U1041" t="e">
        <f>VLOOKUP(O1041,GL!$Q$2:$Q$2631,1,FALSE)</f>
        <v>#N/A</v>
      </c>
    </row>
    <row r="1042" spans="1:21" ht="69" x14ac:dyDescent="0.3">
      <c r="A1042" s="1"/>
      <c r="B1042" s="64">
        <v>45519</v>
      </c>
      <c r="C1042" s="65">
        <v>-793</v>
      </c>
      <c r="D1042" s="66" t="s">
        <v>19</v>
      </c>
      <c r="E1042" s="66" t="s">
        <v>8923</v>
      </c>
      <c r="F1042" s="66" t="s">
        <v>2716</v>
      </c>
      <c r="G1042" s="66" t="s">
        <v>964</v>
      </c>
      <c r="H1042" s="64">
        <v>45519</v>
      </c>
      <c r="I1042" s="1"/>
      <c r="J1042" s="1"/>
      <c r="K1042" s="1"/>
      <c r="L1042" s="66" t="s">
        <v>2717</v>
      </c>
      <c r="M1042" s="1"/>
      <c r="N1042" s="1"/>
      <c r="O1042" s="66" t="s">
        <v>2718</v>
      </c>
      <c r="Q1042">
        <f>VLOOKUP(C1042,GL!$T$2:$T$2631,1,FALSE)</f>
        <v>-793</v>
      </c>
      <c r="R1042">
        <f>VLOOKUP(C1042,Bank!$H$2:$H$1969,1,FALSE)</f>
        <v>-793</v>
      </c>
      <c r="S1042" t="e">
        <f>VLOOKUP(C1042,'1950 Reconciled2'!$E$2:$E$1999,1,FALSE)</f>
        <v>#N/A</v>
      </c>
      <c r="T1042" t="e">
        <f>VLOOKUP(L1042,Bank!$G$2:$G$1969,1,FALSE)</f>
        <v>#N/A</v>
      </c>
      <c r="U1042" t="e">
        <f>VLOOKUP(O1042,GL!$Q$2:$Q$2631,1,FALSE)</f>
        <v>#N/A</v>
      </c>
    </row>
    <row r="1043" spans="1:21" ht="69" x14ac:dyDescent="0.3">
      <c r="A1043" s="1"/>
      <c r="B1043" s="64">
        <v>45519</v>
      </c>
      <c r="C1043" s="65">
        <v>-758</v>
      </c>
      <c r="D1043" s="66" t="s">
        <v>19</v>
      </c>
      <c r="E1043" s="66" t="s">
        <v>8924</v>
      </c>
      <c r="F1043" s="66" t="s">
        <v>2724</v>
      </c>
      <c r="G1043" s="66" t="s">
        <v>964</v>
      </c>
      <c r="H1043" s="64">
        <v>45519</v>
      </c>
      <c r="I1043" s="1"/>
      <c r="J1043" s="1"/>
      <c r="K1043" s="1"/>
      <c r="L1043" s="66" t="s">
        <v>2725</v>
      </c>
      <c r="M1043" s="1"/>
      <c r="N1043" s="1"/>
      <c r="O1043" s="66" t="s">
        <v>2726</v>
      </c>
      <c r="Q1043" t="e">
        <f>VLOOKUP(C1043,GL!$T$2:$T$2631,1,FALSE)</f>
        <v>#N/A</v>
      </c>
      <c r="R1043">
        <f>VLOOKUP(C1043,Bank!$H$2:$H$1969,1,FALSE)</f>
        <v>-758</v>
      </c>
      <c r="S1043" t="e">
        <f>VLOOKUP(C1043,'1950 Reconciled2'!$E$2:$E$1999,1,FALSE)</f>
        <v>#N/A</v>
      </c>
      <c r="T1043" t="e">
        <f>VLOOKUP(L1043,Bank!$G$2:$G$1969,1,FALSE)</f>
        <v>#N/A</v>
      </c>
      <c r="U1043" t="e">
        <f>VLOOKUP(O1043,GL!$Q$2:$Q$2631,1,FALSE)</f>
        <v>#N/A</v>
      </c>
    </row>
    <row r="1044" spans="1:21" ht="69" x14ac:dyDescent="0.3">
      <c r="A1044" s="1"/>
      <c r="B1044" s="64">
        <v>45519</v>
      </c>
      <c r="C1044" s="65">
        <v>-118</v>
      </c>
      <c r="D1044" s="66" t="s">
        <v>19</v>
      </c>
      <c r="E1044" s="66" t="s">
        <v>8925</v>
      </c>
      <c r="F1044" s="66" t="s">
        <v>2732</v>
      </c>
      <c r="G1044" s="66" t="s">
        <v>964</v>
      </c>
      <c r="H1044" s="64">
        <v>45519</v>
      </c>
      <c r="I1044" s="1"/>
      <c r="J1044" s="1"/>
      <c r="K1044" s="1"/>
      <c r="L1044" s="66" t="s">
        <v>2733</v>
      </c>
      <c r="M1044" s="1"/>
      <c r="N1044" s="1"/>
      <c r="O1044" s="66" t="s">
        <v>1858</v>
      </c>
      <c r="Q1044" t="e">
        <f>VLOOKUP(C1044,GL!$T$2:$T$2631,1,FALSE)</f>
        <v>#N/A</v>
      </c>
      <c r="R1044">
        <f>VLOOKUP(C1044,Bank!$H$2:$H$1969,1,FALSE)</f>
        <v>-118</v>
      </c>
      <c r="S1044" t="e">
        <f>VLOOKUP(C1044,'1950 Reconciled2'!$E$2:$E$1999,1,FALSE)</f>
        <v>#N/A</v>
      </c>
      <c r="T1044" t="e">
        <f>VLOOKUP(L1044,Bank!$G$2:$G$1969,1,FALSE)</f>
        <v>#N/A</v>
      </c>
      <c r="U1044" t="e">
        <f>VLOOKUP(O1044,GL!$Q$2:$Q$2631,1,FALSE)</f>
        <v>#N/A</v>
      </c>
    </row>
    <row r="1045" spans="1:21" ht="69" x14ac:dyDescent="0.3">
      <c r="A1045" s="1"/>
      <c r="B1045" s="64">
        <v>45519</v>
      </c>
      <c r="C1045" s="65">
        <v>-72</v>
      </c>
      <c r="D1045" s="66" t="s">
        <v>19</v>
      </c>
      <c r="E1045" s="66" t="s">
        <v>8926</v>
      </c>
      <c r="F1045" s="66" t="s">
        <v>2728</v>
      </c>
      <c r="G1045" s="66" t="s">
        <v>964</v>
      </c>
      <c r="H1045" s="64">
        <v>45519</v>
      </c>
      <c r="I1045" s="1"/>
      <c r="J1045" s="1"/>
      <c r="K1045" s="1"/>
      <c r="L1045" s="66" t="s">
        <v>2729</v>
      </c>
      <c r="M1045" s="1"/>
      <c r="N1045" s="1"/>
      <c r="O1045" s="66" t="s">
        <v>2730</v>
      </c>
      <c r="Q1045">
        <f>VLOOKUP(C1045,GL!$T$2:$T$2631,1,FALSE)</f>
        <v>-72</v>
      </c>
      <c r="R1045">
        <f>VLOOKUP(C1045,Bank!$H$2:$H$1969,1,FALSE)</f>
        <v>-72</v>
      </c>
      <c r="S1045" t="e">
        <f>VLOOKUP(C1045,'1950 Reconciled2'!$E$2:$E$1999,1,FALSE)</f>
        <v>#N/A</v>
      </c>
      <c r="T1045" t="e">
        <f>VLOOKUP(L1045,Bank!$G$2:$G$1969,1,FALSE)</f>
        <v>#N/A</v>
      </c>
      <c r="U1045" t="e">
        <f>VLOOKUP(O1045,GL!$Q$2:$Q$2631,1,FALSE)</f>
        <v>#N/A</v>
      </c>
    </row>
    <row r="1046" spans="1:21" ht="69" x14ac:dyDescent="0.3">
      <c r="A1046" s="1"/>
      <c r="B1046" s="64">
        <v>45519</v>
      </c>
      <c r="C1046" s="65">
        <v>600</v>
      </c>
      <c r="D1046" s="66" t="s">
        <v>19</v>
      </c>
      <c r="E1046" s="66" t="s">
        <v>8927</v>
      </c>
      <c r="F1046" s="66" t="s">
        <v>2696</v>
      </c>
      <c r="G1046" s="66" t="s">
        <v>964</v>
      </c>
      <c r="H1046" s="64">
        <v>45519</v>
      </c>
      <c r="I1046" s="1"/>
      <c r="J1046" s="1"/>
      <c r="K1046" s="1"/>
      <c r="L1046" s="66" t="s">
        <v>2697</v>
      </c>
      <c r="M1046" s="1"/>
      <c r="N1046" s="1"/>
      <c r="O1046" s="66" t="s">
        <v>2698</v>
      </c>
      <c r="Q1046">
        <f>VLOOKUP(C1046,GL!$T$2:$T$2631,1,FALSE)</f>
        <v>600</v>
      </c>
      <c r="R1046">
        <f>VLOOKUP(C1046,Bank!$H$2:$H$1969,1,FALSE)</f>
        <v>600</v>
      </c>
      <c r="S1046">
        <f>VLOOKUP(C1046,'1950 Reconciled2'!$E$2:$E$1999,1,FALSE)</f>
        <v>600</v>
      </c>
      <c r="T1046" t="e">
        <f>VLOOKUP(L1046,Bank!$G$2:$G$1969,1,FALSE)</f>
        <v>#N/A</v>
      </c>
      <c r="U1046" t="e">
        <f>VLOOKUP(O1046,GL!$Q$2:$Q$2631,1,FALSE)</f>
        <v>#N/A</v>
      </c>
    </row>
    <row r="1047" spans="1:21" ht="69" x14ac:dyDescent="0.3">
      <c r="A1047" s="1"/>
      <c r="B1047" s="64">
        <v>45519</v>
      </c>
      <c r="C1047" s="65">
        <v>600</v>
      </c>
      <c r="D1047" s="66" t="s">
        <v>19</v>
      </c>
      <c r="E1047" s="66" t="s">
        <v>8928</v>
      </c>
      <c r="F1047" s="66" t="s">
        <v>2700</v>
      </c>
      <c r="G1047" s="66" t="s">
        <v>964</v>
      </c>
      <c r="H1047" s="64">
        <v>45519</v>
      </c>
      <c r="I1047" s="1"/>
      <c r="J1047" s="1"/>
      <c r="K1047" s="1"/>
      <c r="L1047" s="66" t="s">
        <v>2697</v>
      </c>
      <c r="M1047" s="1"/>
      <c r="N1047" s="1"/>
      <c r="O1047" s="66" t="s">
        <v>1056</v>
      </c>
      <c r="Q1047">
        <f>VLOOKUP(C1047,GL!$T$2:$T$2631,1,FALSE)</f>
        <v>600</v>
      </c>
      <c r="R1047">
        <f>VLOOKUP(C1047,Bank!$H$2:$H$1969,1,FALSE)</f>
        <v>600</v>
      </c>
      <c r="S1047">
        <f>VLOOKUP(C1047,'1950 Reconciled2'!$E$2:$E$1999,1,FALSE)</f>
        <v>600</v>
      </c>
      <c r="T1047" t="e">
        <f>VLOOKUP(L1047,Bank!$G$2:$G$1969,1,FALSE)</f>
        <v>#N/A</v>
      </c>
      <c r="U1047" t="e">
        <f>VLOOKUP(O1047,GL!$Q$2:$Q$2631,1,FALSE)</f>
        <v>#N/A</v>
      </c>
    </row>
    <row r="1048" spans="1:21" ht="69" x14ac:dyDescent="0.3">
      <c r="A1048" s="1"/>
      <c r="B1048" s="64">
        <v>45519</v>
      </c>
      <c r="C1048" s="65">
        <v>600</v>
      </c>
      <c r="D1048" s="66" t="s">
        <v>19</v>
      </c>
      <c r="E1048" s="66" t="s">
        <v>8929</v>
      </c>
      <c r="F1048" s="66" t="s">
        <v>2702</v>
      </c>
      <c r="G1048" s="66" t="s">
        <v>964</v>
      </c>
      <c r="H1048" s="64">
        <v>45519</v>
      </c>
      <c r="I1048" s="1"/>
      <c r="J1048" s="1"/>
      <c r="K1048" s="1"/>
      <c r="L1048" s="66" t="s">
        <v>2697</v>
      </c>
      <c r="M1048" s="1"/>
      <c r="N1048" s="1"/>
      <c r="O1048" s="66" t="s">
        <v>2456</v>
      </c>
      <c r="Q1048">
        <f>VLOOKUP(C1048,GL!$T$2:$T$2631,1,FALSE)</f>
        <v>600</v>
      </c>
      <c r="R1048">
        <f>VLOOKUP(C1048,Bank!$H$2:$H$1969,1,FALSE)</f>
        <v>600</v>
      </c>
      <c r="S1048">
        <f>VLOOKUP(C1048,'1950 Reconciled2'!$E$2:$E$1999,1,FALSE)</f>
        <v>600</v>
      </c>
      <c r="T1048" t="e">
        <f>VLOOKUP(L1048,Bank!$G$2:$G$1969,1,FALSE)</f>
        <v>#N/A</v>
      </c>
      <c r="U1048" t="e">
        <f>VLOOKUP(O1048,GL!$Q$2:$Q$2631,1,FALSE)</f>
        <v>#N/A</v>
      </c>
    </row>
    <row r="1049" spans="1:21" ht="69" x14ac:dyDescent="0.3">
      <c r="A1049" s="1"/>
      <c r="B1049" s="64">
        <v>45519</v>
      </c>
      <c r="C1049" s="65">
        <v>1920</v>
      </c>
      <c r="D1049" s="66" t="s">
        <v>19</v>
      </c>
      <c r="E1049" s="66" t="s">
        <v>8930</v>
      </c>
      <c r="F1049" s="66" t="s">
        <v>2693</v>
      </c>
      <c r="G1049" s="66" t="s">
        <v>964</v>
      </c>
      <c r="H1049" s="64">
        <v>45520</v>
      </c>
      <c r="I1049" s="1"/>
      <c r="J1049" s="1"/>
      <c r="K1049" s="1"/>
      <c r="L1049" s="66" t="s">
        <v>2694</v>
      </c>
      <c r="M1049" s="1"/>
      <c r="N1049" s="1"/>
      <c r="O1049" s="66" t="s">
        <v>1060</v>
      </c>
      <c r="Q1049">
        <f>VLOOKUP(C1049,GL!$T$2:$T$2631,1,FALSE)</f>
        <v>1920</v>
      </c>
      <c r="R1049">
        <f>VLOOKUP(C1049,Bank!$H$2:$H$1969,1,FALSE)</f>
        <v>1920</v>
      </c>
      <c r="S1049">
        <f>VLOOKUP(C1049,'1950 Reconciled2'!$E$2:$E$1999,1,FALSE)</f>
        <v>1920</v>
      </c>
      <c r="T1049" t="e">
        <f>VLOOKUP(L1049,Bank!$G$2:$G$1969,1,FALSE)</f>
        <v>#N/A</v>
      </c>
      <c r="U1049" t="e">
        <f>VLOOKUP(O1049,GL!$Q$2:$Q$2631,1,FALSE)</f>
        <v>#N/A</v>
      </c>
    </row>
    <row r="1050" spans="1:21" ht="69" x14ac:dyDescent="0.3">
      <c r="A1050" s="1"/>
      <c r="B1050" s="64">
        <v>45519</v>
      </c>
      <c r="C1050" s="65">
        <v>2040</v>
      </c>
      <c r="D1050" s="66" t="s">
        <v>19</v>
      </c>
      <c r="E1050" s="66" t="s">
        <v>8931</v>
      </c>
      <c r="F1050" s="66" t="s">
        <v>2708</v>
      </c>
      <c r="G1050" s="66" t="s">
        <v>964</v>
      </c>
      <c r="H1050" s="64">
        <v>45519</v>
      </c>
      <c r="I1050" s="1"/>
      <c r="J1050" s="1"/>
      <c r="K1050" s="1"/>
      <c r="L1050" s="66" t="s">
        <v>2705</v>
      </c>
      <c r="M1050" s="1"/>
      <c r="N1050" s="1"/>
      <c r="O1050" s="66" t="s">
        <v>2709</v>
      </c>
      <c r="Q1050">
        <f>VLOOKUP(C1050,GL!$T$2:$T$2631,1,FALSE)</f>
        <v>2040</v>
      </c>
      <c r="R1050">
        <f>VLOOKUP(C1050,Bank!$H$2:$H$1969,1,FALSE)</f>
        <v>2040</v>
      </c>
      <c r="S1050">
        <f>VLOOKUP(C1050,'1950 Reconciled2'!$E$2:$E$1999,1,FALSE)</f>
        <v>2040</v>
      </c>
      <c r="T1050" t="e">
        <f>VLOOKUP(L1050,Bank!$G$2:$G$1969,1,FALSE)</f>
        <v>#N/A</v>
      </c>
      <c r="U1050" t="e">
        <f>VLOOKUP(O1050,GL!$Q$2:$Q$2631,1,FALSE)</f>
        <v>#N/A</v>
      </c>
    </row>
    <row r="1051" spans="1:21" ht="55.2" x14ac:dyDescent="0.3">
      <c r="A1051" s="1"/>
      <c r="B1051" s="64">
        <v>45519</v>
      </c>
      <c r="C1051" s="65">
        <v>5176.17</v>
      </c>
      <c r="D1051" s="66" t="s">
        <v>19</v>
      </c>
      <c r="E1051" s="66" t="s">
        <v>8932</v>
      </c>
      <c r="F1051" s="66" t="s">
        <v>2690</v>
      </c>
      <c r="G1051" s="66" t="s">
        <v>964</v>
      </c>
      <c r="H1051" s="64">
        <v>45520</v>
      </c>
      <c r="I1051" s="1"/>
      <c r="J1051" s="1"/>
      <c r="K1051" s="1"/>
      <c r="L1051" s="66" t="s">
        <v>2691</v>
      </c>
      <c r="M1051" s="1"/>
      <c r="N1051" s="1"/>
      <c r="O1051" s="66" t="s">
        <v>976</v>
      </c>
      <c r="Q1051">
        <f>VLOOKUP(C1051,GL!$T$2:$T$2631,1,FALSE)</f>
        <v>5176.17</v>
      </c>
      <c r="R1051">
        <f>VLOOKUP(C1051,Bank!$H$2:$H$1969,1,FALSE)</f>
        <v>5176.17</v>
      </c>
      <c r="S1051" t="e">
        <f>VLOOKUP(C1051,'1950 Reconciled2'!$E$2:$E$1999,1,FALSE)</f>
        <v>#N/A</v>
      </c>
      <c r="T1051" t="e">
        <f>VLOOKUP(L1051,Bank!$G$2:$G$1969,1,FALSE)</f>
        <v>#N/A</v>
      </c>
      <c r="U1051" t="e">
        <f>VLOOKUP(O1051,GL!$Q$2:$Q$2631,1,FALSE)</f>
        <v>#N/A</v>
      </c>
    </row>
    <row r="1052" spans="1:21" ht="55.2" x14ac:dyDescent="0.3">
      <c r="A1052" s="1"/>
      <c r="B1052" s="64">
        <v>45519</v>
      </c>
      <c r="C1052" s="65">
        <v>5400</v>
      </c>
      <c r="D1052" s="66" t="s">
        <v>19</v>
      </c>
      <c r="E1052" s="66" t="s">
        <v>8933</v>
      </c>
      <c r="F1052" s="66" t="s">
        <v>2690</v>
      </c>
      <c r="G1052" s="66" t="s">
        <v>964</v>
      </c>
      <c r="H1052" s="64">
        <v>45520</v>
      </c>
      <c r="I1052" s="1"/>
      <c r="J1052" s="1"/>
      <c r="K1052" s="1"/>
      <c r="L1052" s="66" t="s">
        <v>2691</v>
      </c>
      <c r="M1052" s="1"/>
      <c r="N1052" s="1"/>
      <c r="O1052" s="66" t="s">
        <v>976</v>
      </c>
      <c r="Q1052" t="e">
        <f>VLOOKUP(C1052,GL!$T$2:$T$2631,1,FALSE)</f>
        <v>#N/A</v>
      </c>
      <c r="R1052">
        <f>VLOOKUP(C1052,Bank!$H$2:$H$1969,1,FALSE)</f>
        <v>5400</v>
      </c>
      <c r="S1052">
        <f>VLOOKUP(C1052,'1950 Reconciled2'!$E$2:$E$1999,1,FALSE)</f>
        <v>5400</v>
      </c>
      <c r="T1052" t="e">
        <f>VLOOKUP(L1052,Bank!$G$2:$G$1969,1,FALSE)</f>
        <v>#N/A</v>
      </c>
      <c r="U1052" t="e">
        <f>VLOOKUP(O1052,GL!$Q$2:$Q$2631,1,FALSE)</f>
        <v>#N/A</v>
      </c>
    </row>
    <row r="1053" spans="1:21" ht="69" x14ac:dyDescent="0.3">
      <c r="A1053" s="1"/>
      <c r="B1053" s="64">
        <v>45519</v>
      </c>
      <c r="C1053" s="65">
        <v>223848.61</v>
      </c>
      <c r="D1053" s="66" t="s">
        <v>19</v>
      </c>
      <c r="E1053" s="66" t="s">
        <v>8934</v>
      </c>
      <c r="F1053" s="66" t="s">
        <v>2711</v>
      </c>
      <c r="G1053" s="66" t="s">
        <v>964</v>
      </c>
      <c r="H1053" s="64">
        <v>45519</v>
      </c>
      <c r="I1053" s="1"/>
      <c r="J1053" s="1"/>
      <c r="K1053" s="1"/>
      <c r="L1053" s="66" t="s">
        <v>2705</v>
      </c>
      <c r="M1053" s="1"/>
      <c r="N1053" s="1"/>
      <c r="O1053" s="66" t="s">
        <v>2712</v>
      </c>
      <c r="Q1053">
        <f>VLOOKUP(C1053,GL!$T$2:$T$2631,1,FALSE)</f>
        <v>223848.61</v>
      </c>
      <c r="R1053">
        <f>VLOOKUP(C1053,Bank!$H$2:$H$1969,1,FALSE)</f>
        <v>223848.61</v>
      </c>
      <c r="S1053" t="e">
        <f>VLOOKUP(C1053,'1950 Reconciled2'!$E$2:$E$1999,1,FALSE)</f>
        <v>#N/A</v>
      </c>
      <c r="T1053" t="e">
        <f>VLOOKUP(L1053,Bank!$G$2:$G$1969,1,FALSE)</f>
        <v>#N/A</v>
      </c>
      <c r="U1053" t="e">
        <f>VLOOKUP(O1053,GL!$Q$2:$Q$2631,1,FALSE)</f>
        <v>#N/A</v>
      </c>
    </row>
    <row r="1054" spans="1:21" ht="69" x14ac:dyDescent="0.3">
      <c r="A1054" s="1"/>
      <c r="B1054" s="64">
        <v>45519</v>
      </c>
      <c r="C1054" s="65">
        <v>326369.40999999997</v>
      </c>
      <c r="D1054" s="66" t="s">
        <v>19</v>
      </c>
      <c r="E1054" s="66" t="s">
        <v>8935</v>
      </c>
      <c r="F1054" s="66" t="s">
        <v>2704</v>
      </c>
      <c r="G1054" s="66" t="s">
        <v>964</v>
      </c>
      <c r="H1054" s="64">
        <v>45519</v>
      </c>
      <c r="I1054" s="1"/>
      <c r="J1054" s="1"/>
      <c r="K1054" s="1"/>
      <c r="L1054" s="66" t="s">
        <v>2705</v>
      </c>
      <c r="M1054" s="1"/>
      <c r="N1054" s="1"/>
      <c r="O1054" s="66" t="s">
        <v>2706</v>
      </c>
      <c r="Q1054">
        <f>VLOOKUP(C1054,GL!$T$2:$T$2631,1,FALSE)</f>
        <v>326369.40999999997</v>
      </c>
      <c r="R1054">
        <f>VLOOKUP(C1054,Bank!$H$2:$H$1969,1,FALSE)</f>
        <v>326369.40999999997</v>
      </c>
      <c r="S1054" t="e">
        <f>VLOOKUP(C1054,'1950 Reconciled2'!$E$2:$E$1999,1,FALSE)</f>
        <v>#N/A</v>
      </c>
      <c r="T1054" t="e">
        <f>VLOOKUP(L1054,Bank!$G$2:$G$1969,1,FALSE)</f>
        <v>#N/A</v>
      </c>
      <c r="U1054" t="e">
        <f>VLOOKUP(O1054,GL!$Q$2:$Q$2631,1,FALSE)</f>
        <v>#N/A</v>
      </c>
    </row>
    <row r="1055" spans="1:21" ht="55.2" x14ac:dyDescent="0.3">
      <c r="A1055" s="1"/>
      <c r="B1055" s="64">
        <v>45519</v>
      </c>
      <c r="C1055" s="65">
        <v>709232.72</v>
      </c>
      <c r="D1055" s="66" t="s">
        <v>19</v>
      </c>
      <c r="E1055" s="66" t="s">
        <v>8936</v>
      </c>
      <c r="F1055" s="66" t="s">
        <v>2690</v>
      </c>
      <c r="G1055" s="66" t="s">
        <v>964</v>
      </c>
      <c r="H1055" s="64">
        <v>45520</v>
      </c>
      <c r="I1055" s="1"/>
      <c r="J1055" s="1"/>
      <c r="K1055" s="1"/>
      <c r="L1055" s="66" t="s">
        <v>2691</v>
      </c>
      <c r="M1055" s="1"/>
      <c r="N1055" s="1"/>
      <c r="O1055" s="66" t="s">
        <v>976</v>
      </c>
      <c r="Q1055" t="e">
        <f>VLOOKUP(C1055,GL!$T$2:$T$2631,1,FALSE)</f>
        <v>#N/A</v>
      </c>
      <c r="R1055">
        <f>VLOOKUP(C1055,Bank!$H$2:$H$1969,1,FALSE)</f>
        <v>709232.72</v>
      </c>
      <c r="S1055" t="e">
        <f>VLOOKUP(C1055,'1950 Reconciled2'!$E$2:$E$1999,1,FALSE)</f>
        <v>#N/A</v>
      </c>
      <c r="T1055" t="e">
        <f>VLOOKUP(L1055,Bank!$G$2:$G$1969,1,FALSE)</f>
        <v>#N/A</v>
      </c>
      <c r="U1055" t="e">
        <f>VLOOKUP(O1055,GL!$Q$2:$Q$2631,1,FALSE)</f>
        <v>#N/A</v>
      </c>
    </row>
    <row r="1056" spans="1:21" ht="69" x14ac:dyDescent="0.3">
      <c r="A1056" s="1"/>
      <c r="B1056" s="64">
        <v>45520</v>
      </c>
      <c r="C1056" s="65">
        <v>-450</v>
      </c>
      <c r="D1056" s="66" t="s">
        <v>19</v>
      </c>
      <c r="E1056" s="66" t="s">
        <v>8937</v>
      </c>
      <c r="F1056" s="66" t="s">
        <v>1604</v>
      </c>
      <c r="G1056" s="66" t="s">
        <v>964</v>
      </c>
      <c r="H1056" s="64">
        <v>45520</v>
      </c>
      <c r="I1056" s="1"/>
      <c r="J1056" s="1"/>
      <c r="K1056" s="1"/>
      <c r="L1056" s="66" t="s">
        <v>1594</v>
      </c>
      <c r="M1056" s="1"/>
      <c r="N1056" s="1"/>
      <c r="O1056" s="66" t="s">
        <v>1605</v>
      </c>
      <c r="Q1056">
        <f>VLOOKUP(C1056,GL!$T$2:$T$2631,1,FALSE)</f>
        <v>-450</v>
      </c>
      <c r="R1056">
        <f>VLOOKUP(C1056,Bank!$H$2:$H$1969,1,FALSE)</f>
        <v>-450</v>
      </c>
      <c r="S1056" t="e">
        <f>VLOOKUP(C1056,'1950 Reconciled2'!$E$2:$E$1999,1,FALSE)</f>
        <v>#N/A</v>
      </c>
      <c r="T1056" t="e">
        <f>VLOOKUP(L1056,Bank!$G$2:$G$1969,1,FALSE)</f>
        <v>#N/A</v>
      </c>
      <c r="U1056" t="e">
        <f>VLOOKUP(O1056,GL!$Q$2:$Q$2631,1,FALSE)</f>
        <v>#N/A</v>
      </c>
    </row>
    <row r="1057" spans="1:21" ht="69" x14ac:dyDescent="0.3">
      <c r="A1057" s="1"/>
      <c r="B1057" s="64">
        <v>45520</v>
      </c>
      <c r="C1057" s="65">
        <v>17</v>
      </c>
      <c r="D1057" s="66" t="s">
        <v>19</v>
      </c>
      <c r="E1057" s="66" t="s">
        <v>8938</v>
      </c>
      <c r="F1057" s="66" t="s">
        <v>1593</v>
      </c>
      <c r="G1057" s="66" t="s">
        <v>964</v>
      </c>
      <c r="H1057" s="64">
        <v>45520</v>
      </c>
      <c r="I1057" s="1"/>
      <c r="J1057" s="1"/>
      <c r="K1057" s="1"/>
      <c r="L1057" s="66" t="s">
        <v>1594</v>
      </c>
      <c r="M1057" s="1"/>
      <c r="N1057" s="1"/>
      <c r="O1057" s="66" t="s">
        <v>1595</v>
      </c>
      <c r="Q1057" t="e">
        <f>VLOOKUP(C1057,GL!$T$2:$T$2631,1,FALSE)</f>
        <v>#N/A</v>
      </c>
      <c r="R1057">
        <f>VLOOKUP(C1057,Bank!$H$2:$H$1969,1,FALSE)</f>
        <v>17</v>
      </c>
      <c r="S1057" t="e">
        <f>VLOOKUP(C1057,'1950 Reconciled2'!$E$2:$E$1999,1,FALSE)</f>
        <v>#N/A</v>
      </c>
      <c r="T1057" t="e">
        <f>VLOOKUP(L1057,Bank!$G$2:$G$1969,1,FALSE)</f>
        <v>#N/A</v>
      </c>
      <c r="U1057" t="e">
        <f>VLOOKUP(O1057,GL!$Q$2:$Q$2631,1,FALSE)</f>
        <v>#N/A</v>
      </c>
    </row>
    <row r="1058" spans="1:21" ht="69" x14ac:dyDescent="0.3">
      <c r="A1058" s="1"/>
      <c r="B1058" s="64">
        <v>45520</v>
      </c>
      <c r="C1058" s="65">
        <v>103</v>
      </c>
      <c r="D1058" s="66" t="s">
        <v>19</v>
      </c>
      <c r="E1058" s="66" t="s">
        <v>8939</v>
      </c>
      <c r="F1058" s="66" t="s">
        <v>1597</v>
      </c>
      <c r="G1058" s="66" t="s">
        <v>964</v>
      </c>
      <c r="H1058" s="64">
        <v>45520</v>
      </c>
      <c r="I1058" s="1"/>
      <c r="J1058" s="1"/>
      <c r="K1058" s="1"/>
      <c r="L1058" s="66" t="s">
        <v>1594</v>
      </c>
      <c r="M1058" s="1"/>
      <c r="N1058" s="1"/>
      <c r="O1058" s="66" t="s">
        <v>1598</v>
      </c>
      <c r="Q1058" t="e">
        <f>VLOOKUP(C1058,GL!$T$2:$T$2631,1,FALSE)</f>
        <v>#N/A</v>
      </c>
      <c r="R1058">
        <f>VLOOKUP(C1058,Bank!$H$2:$H$1969,1,FALSE)</f>
        <v>103</v>
      </c>
      <c r="S1058" t="e">
        <f>VLOOKUP(C1058,'1950 Reconciled2'!$E$2:$E$1999,1,FALSE)</f>
        <v>#N/A</v>
      </c>
      <c r="T1058" t="e">
        <f>VLOOKUP(L1058,Bank!$G$2:$G$1969,1,FALSE)</f>
        <v>#N/A</v>
      </c>
      <c r="U1058" t="e">
        <f>VLOOKUP(O1058,GL!$Q$2:$Q$2631,1,FALSE)</f>
        <v>#N/A</v>
      </c>
    </row>
    <row r="1059" spans="1:21" ht="69" x14ac:dyDescent="0.3">
      <c r="A1059" s="1"/>
      <c r="B1059" s="64">
        <v>45520</v>
      </c>
      <c r="C1059" s="65">
        <v>235</v>
      </c>
      <c r="D1059" s="66" t="s">
        <v>19</v>
      </c>
      <c r="E1059" s="66" t="s">
        <v>8940</v>
      </c>
      <c r="F1059" s="66" t="s">
        <v>1607</v>
      </c>
      <c r="G1059" s="66" t="s">
        <v>964</v>
      </c>
      <c r="H1059" s="64">
        <v>45523</v>
      </c>
      <c r="I1059" s="1"/>
      <c r="J1059" s="1"/>
      <c r="K1059" s="1"/>
      <c r="L1059" s="66" t="s">
        <v>1608</v>
      </c>
      <c r="M1059" s="1"/>
      <c r="N1059" s="1"/>
      <c r="O1059" s="66" t="s">
        <v>1060</v>
      </c>
      <c r="Q1059">
        <f>VLOOKUP(C1059,GL!$T$2:$T$2631,1,FALSE)</f>
        <v>235</v>
      </c>
      <c r="R1059">
        <f>VLOOKUP(C1059,Bank!$H$2:$H$1969,1,FALSE)</f>
        <v>235</v>
      </c>
      <c r="S1059" t="e">
        <f>VLOOKUP(C1059,'1950 Reconciled2'!$E$2:$E$1999,1,FALSE)</f>
        <v>#N/A</v>
      </c>
      <c r="T1059" t="e">
        <f>VLOOKUP(L1059,Bank!$G$2:$G$1969,1,FALSE)</f>
        <v>#N/A</v>
      </c>
      <c r="U1059" t="e">
        <f>VLOOKUP(O1059,GL!$Q$2:$Q$2631,1,FALSE)</f>
        <v>#N/A</v>
      </c>
    </row>
    <row r="1060" spans="1:21" ht="69" x14ac:dyDescent="0.3">
      <c r="A1060" s="1"/>
      <c r="B1060" s="64">
        <v>45520</v>
      </c>
      <c r="C1060" s="65">
        <v>500</v>
      </c>
      <c r="D1060" s="66" t="s">
        <v>19</v>
      </c>
      <c r="E1060" s="66" t="s">
        <v>8941</v>
      </c>
      <c r="F1060" s="66" t="s">
        <v>1612</v>
      </c>
      <c r="G1060" s="66" t="s">
        <v>964</v>
      </c>
      <c r="H1060" s="64">
        <v>45520</v>
      </c>
      <c r="I1060" s="1"/>
      <c r="J1060" s="1"/>
      <c r="K1060" s="1"/>
      <c r="L1060" s="66" t="s">
        <v>1594</v>
      </c>
      <c r="M1060" s="1"/>
      <c r="N1060" s="1"/>
      <c r="O1060" s="66" t="s">
        <v>1613</v>
      </c>
      <c r="Q1060" t="e">
        <f>VLOOKUP(C1060,GL!$T$2:$T$2631,1,FALSE)</f>
        <v>#N/A</v>
      </c>
      <c r="R1060">
        <f>VLOOKUP(C1060,Bank!$H$2:$H$1969,1,FALSE)</f>
        <v>500</v>
      </c>
      <c r="S1060">
        <f>VLOOKUP(C1060,'1950 Reconciled2'!$E$2:$E$1999,1,FALSE)</f>
        <v>500</v>
      </c>
      <c r="T1060" t="e">
        <f>VLOOKUP(L1060,Bank!$G$2:$G$1969,1,FALSE)</f>
        <v>#N/A</v>
      </c>
      <c r="U1060" t="e">
        <f>VLOOKUP(O1060,GL!$Q$2:$Q$2631,1,FALSE)</f>
        <v>#N/A</v>
      </c>
    </row>
    <row r="1061" spans="1:21" ht="69" x14ac:dyDescent="0.3">
      <c r="A1061" s="1"/>
      <c r="B1061" s="64">
        <v>45520</v>
      </c>
      <c r="C1061" s="65">
        <v>1360</v>
      </c>
      <c r="D1061" s="66" t="s">
        <v>19</v>
      </c>
      <c r="E1061" s="66" t="s">
        <v>8942</v>
      </c>
      <c r="F1061" s="66" t="s">
        <v>1615</v>
      </c>
      <c r="G1061" s="66" t="s">
        <v>964</v>
      </c>
      <c r="H1061" s="64">
        <v>45520</v>
      </c>
      <c r="I1061" s="1"/>
      <c r="J1061" s="1"/>
      <c r="K1061" s="1"/>
      <c r="L1061" s="66" t="s">
        <v>1616</v>
      </c>
      <c r="M1061" s="1"/>
      <c r="N1061" s="1"/>
      <c r="O1061" s="66" t="s">
        <v>1617</v>
      </c>
      <c r="Q1061">
        <f>VLOOKUP(C1061,GL!$T$2:$T$2631,1,FALSE)</f>
        <v>1360</v>
      </c>
      <c r="R1061">
        <f>VLOOKUP(C1061,Bank!$H$2:$H$1969,1,FALSE)</f>
        <v>1360</v>
      </c>
      <c r="S1061">
        <f>VLOOKUP(C1061,'1950 Reconciled2'!$E$2:$E$1999,1,FALSE)</f>
        <v>1360</v>
      </c>
      <c r="T1061" t="e">
        <f>VLOOKUP(L1061,Bank!$G$2:$G$1969,1,FALSE)</f>
        <v>#N/A</v>
      </c>
      <c r="U1061" t="e">
        <f>VLOOKUP(O1061,GL!$Q$2:$Q$2631,1,FALSE)</f>
        <v>#N/A</v>
      </c>
    </row>
    <row r="1062" spans="1:21" ht="55.2" x14ac:dyDescent="0.3">
      <c r="A1062" s="1"/>
      <c r="B1062" s="64">
        <v>45520</v>
      </c>
      <c r="C1062" s="65">
        <v>4231.7700000000004</v>
      </c>
      <c r="D1062" s="66" t="s">
        <v>19</v>
      </c>
      <c r="E1062" s="66" t="s">
        <v>8943</v>
      </c>
      <c r="F1062" s="66" t="s">
        <v>1600</v>
      </c>
      <c r="G1062" s="66" t="s">
        <v>964</v>
      </c>
      <c r="H1062" s="64">
        <v>45523</v>
      </c>
      <c r="I1062" s="1"/>
      <c r="J1062" s="1"/>
      <c r="K1062" s="1"/>
      <c r="L1062" s="66" t="s">
        <v>1602</v>
      </c>
      <c r="M1062" s="1"/>
      <c r="N1062" s="1"/>
      <c r="O1062" s="66" t="s">
        <v>976</v>
      </c>
      <c r="Q1062">
        <f>VLOOKUP(C1062,GL!$T$2:$T$2631,1,FALSE)</f>
        <v>4231.7700000000004</v>
      </c>
      <c r="R1062">
        <f>VLOOKUP(C1062,Bank!$H$2:$H$1969,1,FALSE)</f>
        <v>4231.7700000000004</v>
      </c>
      <c r="S1062" t="e">
        <f>VLOOKUP(C1062,'1950 Reconciled2'!$E$2:$E$1999,1,FALSE)</f>
        <v>#N/A</v>
      </c>
      <c r="T1062" t="e">
        <f>VLOOKUP(L1062,Bank!$G$2:$G$1969,1,FALSE)</f>
        <v>#N/A</v>
      </c>
      <c r="U1062" t="e">
        <f>VLOOKUP(O1062,GL!$Q$2:$Q$2631,1,FALSE)</f>
        <v>#N/A</v>
      </c>
    </row>
    <row r="1063" spans="1:21" ht="55.2" x14ac:dyDescent="0.3">
      <c r="A1063" s="1"/>
      <c r="B1063" s="64">
        <v>45520</v>
      </c>
      <c r="C1063" s="65">
        <v>5289</v>
      </c>
      <c r="D1063" s="66" t="s">
        <v>19</v>
      </c>
      <c r="E1063" s="66" t="s">
        <v>8944</v>
      </c>
      <c r="F1063" s="66" t="s">
        <v>1610</v>
      </c>
      <c r="G1063" s="66" t="s">
        <v>964</v>
      </c>
      <c r="H1063" s="64">
        <v>45523</v>
      </c>
      <c r="I1063" s="1"/>
      <c r="J1063" s="1"/>
      <c r="K1063" s="1"/>
      <c r="L1063" s="66" t="s">
        <v>1594</v>
      </c>
      <c r="M1063" s="1"/>
      <c r="N1063" s="1"/>
      <c r="O1063" s="66" t="s">
        <v>976</v>
      </c>
      <c r="Q1063">
        <f>VLOOKUP(C1063,GL!$T$2:$T$2631,1,FALSE)</f>
        <v>5289</v>
      </c>
      <c r="R1063">
        <f>VLOOKUP(C1063,Bank!$H$2:$H$1969,1,FALSE)</f>
        <v>5289</v>
      </c>
      <c r="S1063" t="e">
        <f>VLOOKUP(C1063,'1950 Reconciled2'!$E$2:$E$1999,1,FALSE)</f>
        <v>#N/A</v>
      </c>
      <c r="T1063" t="e">
        <f>VLOOKUP(L1063,Bank!$G$2:$G$1969,1,FALSE)</f>
        <v>#N/A</v>
      </c>
      <c r="U1063" t="e">
        <f>VLOOKUP(O1063,GL!$Q$2:$Q$2631,1,FALSE)</f>
        <v>#N/A</v>
      </c>
    </row>
    <row r="1064" spans="1:21" ht="55.2" x14ac:dyDescent="0.3">
      <c r="A1064" s="1"/>
      <c r="B1064" s="64">
        <v>45520</v>
      </c>
      <c r="C1064" s="65">
        <v>6600</v>
      </c>
      <c r="D1064" s="66" t="s">
        <v>19</v>
      </c>
      <c r="E1064" s="66" t="s">
        <v>8945</v>
      </c>
      <c r="F1064" s="66" t="s">
        <v>1600</v>
      </c>
      <c r="G1064" s="66" t="s">
        <v>964</v>
      </c>
      <c r="H1064" s="64">
        <v>45523</v>
      </c>
      <c r="I1064" s="1"/>
      <c r="J1064" s="1"/>
      <c r="K1064" s="1"/>
      <c r="L1064" s="66" t="s">
        <v>1602</v>
      </c>
      <c r="M1064" s="1"/>
      <c r="N1064" s="1"/>
      <c r="O1064" s="66" t="s">
        <v>976</v>
      </c>
      <c r="Q1064" t="e">
        <f>VLOOKUP(C1064,GL!$T$2:$T$2631,1,FALSE)</f>
        <v>#N/A</v>
      </c>
      <c r="R1064">
        <f>VLOOKUP(C1064,Bank!$H$2:$H$1969,1,FALSE)</f>
        <v>6600</v>
      </c>
      <c r="S1064">
        <f>VLOOKUP(C1064,'1950 Reconciled2'!$E$2:$E$1999,1,FALSE)</f>
        <v>6600</v>
      </c>
      <c r="T1064" t="e">
        <f>VLOOKUP(L1064,Bank!$G$2:$G$1969,1,FALSE)</f>
        <v>#N/A</v>
      </c>
      <c r="U1064" t="e">
        <f>VLOOKUP(O1064,GL!$Q$2:$Q$2631,1,FALSE)</f>
        <v>#N/A</v>
      </c>
    </row>
    <row r="1065" spans="1:21" ht="55.2" x14ac:dyDescent="0.3">
      <c r="A1065" s="1"/>
      <c r="B1065" s="64">
        <v>45520</v>
      </c>
      <c r="C1065" s="65">
        <v>739742.02</v>
      </c>
      <c r="D1065" s="66" t="s">
        <v>19</v>
      </c>
      <c r="E1065" s="66" t="s">
        <v>8946</v>
      </c>
      <c r="F1065" s="66" t="s">
        <v>1600</v>
      </c>
      <c r="G1065" s="66" t="s">
        <v>964</v>
      </c>
      <c r="H1065" s="64">
        <v>45523</v>
      </c>
      <c r="I1065" s="1"/>
      <c r="J1065" s="1"/>
      <c r="K1065" s="1"/>
      <c r="L1065" s="66" t="s">
        <v>1602</v>
      </c>
      <c r="M1065" s="1"/>
      <c r="N1065" s="1"/>
      <c r="O1065" s="66" t="s">
        <v>976</v>
      </c>
      <c r="Q1065" t="e">
        <f>VLOOKUP(C1065,GL!$T$2:$T$2631,1,FALSE)</f>
        <v>#N/A</v>
      </c>
      <c r="R1065">
        <f>VLOOKUP(C1065,Bank!$H$2:$H$1969,1,FALSE)</f>
        <v>739742.02</v>
      </c>
      <c r="S1065" t="e">
        <f>VLOOKUP(C1065,'1950 Reconciled2'!$E$2:$E$1999,1,FALSE)</f>
        <v>#N/A</v>
      </c>
      <c r="T1065" t="e">
        <f>VLOOKUP(L1065,Bank!$G$2:$G$1969,1,FALSE)</f>
        <v>#N/A</v>
      </c>
      <c r="U1065" t="e">
        <f>VLOOKUP(O1065,GL!$Q$2:$Q$2631,1,FALSE)</f>
        <v>#N/A</v>
      </c>
    </row>
    <row r="1066" spans="1:21" ht="96.6" x14ac:dyDescent="0.3">
      <c r="A1066" s="1"/>
      <c r="B1066" s="64">
        <v>45523</v>
      </c>
      <c r="C1066" s="65">
        <v>137.63</v>
      </c>
      <c r="D1066" s="66" t="s">
        <v>19</v>
      </c>
      <c r="E1066" s="66" t="s">
        <v>8947</v>
      </c>
      <c r="F1066" s="66" t="s">
        <v>1836</v>
      </c>
      <c r="G1066" s="66" t="s">
        <v>964</v>
      </c>
      <c r="H1066" s="64">
        <v>45524</v>
      </c>
      <c r="I1066" s="1"/>
      <c r="J1066" s="1"/>
      <c r="K1066" s="1"/>
      <c r="L1066" s="66" t="s">
        <v>1837</v>
      </c>
      <c r="M1066" s="1"/>
      <c r="N1066" s="1"/>
      <c r="O1066" s="66" t="s">
        <v>1083</v>
      </c>
      <c r="Q1066">
        <f>VLOOKUP(C1066,GL!$T$2:$T$2631,1,FALSE)</f>
        <v>137.63</v>
      </c>
      <c r="R1066">
        <f>VLOOKUP(C1066,Bank!$H$2:$H$1969,1,FALSE)</f>
        <v>137.63</v>
      </c>
      <c r="S1066" t="e">
        <f>VLOOKUP(C1066,'1950 Reconciled2'!$E$2:$E$1999,1,FALSE)</f>
        <v>#N/A</v>
      </c>
      <c r="T1066" t="e">
        <f>VLOOKUP(L1066,Bank!$G$2:$G$1969,1,FALSE)</f>
        <v>#N/A</v>
      </c>
      <c r="U1066" t="e">
        <f>VLOOKUP(O1066,GL!$Q$2:$Q$2631,1,FALSE)</f>
        <v>#N/A</v>
      </c>
    </row>
    <row r="1067" spans="1:21" ht="69" x14ac:dyDescent="0.3">
      <c r="A1067" s="1"/>
      <c r="B1067" s="64">
        <v>45523</v>
      </c>
      <c r="C1067" s="65">
        <v>200</v>
      </c>
      <c r="D1067" s="66" t="s">
        <v>19</v>
      </c>
      <c r="E1067" s="66" t="s">
        <v>8948</v>
      </c>
      <c r="F1067" s="66" t="s">
        <v>1821</v>
      </c>
      <c r="G1067" s="66" t="s">
        <v>964</v>
      </c>
      <c r="H1067" s="64">
        <v>45523</v>
      </c>
      <c r="I1067" s="1"/>
      <c r="J1067" s="1"/>
      <c r="K1067" s="1"/>
      <c r="L1067" s="66" t="s">
        <v>1815</v>
      </c>
      <c r="M1067" s="1"/>
      <c r="N1067" s="1"/>
      <c r="O1067" s="66" t="s">
        <v>1822</v>
      </c>
      <c r="Q1067">
        <f>VLOOKUP(C1067,GL!$T$2:$T$2631,1,FALSE)</f>
        <v>200</v>
      </c>
      <c r="R1067">
        <f>VLOOKUP(C1067,Bank!$H$2:$H$1969,1,FALSE)</f>
        <v>200</v>
      </c>
      <c r="S1067">
        <f>VLOOKUP(C1067,'1950 Reconciled2'!$E$2:$E$1999,1,FALSE)</f>
        <v>200</v>
      </c>
      <c r="T1067" t="e">
        <f>VLOOKUP(L1067,Bank!$G$2:$G$1969,1,FALSE)</f>
        <v>#N/A</v>
      </c>
      <c r="U1067" t="e">
        <f>VLOOKUP(O1067,GL!$Q$2:$Q$2631,1,FALSE)</f>
        <v>#N/A</v>
      </c>
    </row>
    <row r="1068" spans="1:21" ht="69" x14ac:dyDescent="0.3">
      <c r="A1068" s="1"/>
      <c r="B1068" s="64">
        <v>45523</v>
      </c>
      <c r="C1068" s="65">
        <v>2040</v>
      </c>
      <c r="D1068" s="66" t="s">
        <v>19</v>
      </c>
      <c r="E1068" s="66" t="s">
        <v>8949</v>
      </c>
      <c r="F1068" s="66" t="s">
        <v>1839</v>
      </c>
      <c r="G1068" s="66" t="s">
        <v>964</v>
      </c>
      <c r="H1068" s="64">
        <v>45523</v>
      </c>
      <c r="I1068" s="1"/>
      <c r="J1068" s="1"/>
      <c r="K1068" s="1"/>
      <c r="L1068" s="66" t="s">
        <v>1840</v>
      </c>
      <c r="M1068" s="1"/>
      <c r="N1068" s="1"/>
      <c r="O1068" s="66" t="s">
        <v>1841</v>
      </c>
      <c r="Q1068">
        <f>VLOOKUP(C1068,GL!$T$2:$T$2631,1,FALSE)</f>
        <v>2040</v>
      </c>
      <c r="R1068">
        <f>VLOOKUP(C1068,Bank!$H$2:$H$1969,1,FALSE)</f>
        <v>2040</v>
      </c>
      <c r="S1068">
        <f>VLOOKUP(C1068,'1950 Reconciled2'!$E$2:$E$1999,1,FALSE)</f>
        <v>2040</v>
      </c>
      <c r="T1068" t="e">
        <f>VLOOKUP(L1068,Bank!$G$2:$G$1969,1,FALSE)</f>
        <v>#N/A</v>
      </c>
      <c r="U1068" t="e">
        <f>VLOOKUP(O1068,GL!$Q$2:$Q$2631,1,FALSE)</f>
        <v>#N/A</v>
      </c>
    </row>
    <row r="1069" spans="1:21" ht="55.2" x14ac:dyDescent="0.3">
      <c r="A1069" s="1"/>
      <c r="B1069" s="64">
        <v>45523</v>
      </c>
      <c r="C1069" s="65">
        <v>3214.25</v>
      </c>
      <c r="D1069" s="66" t="s">
        <v>19</v>
      </c>
      <c r="E1069" s="66" t="s">
        <v>8950</v>
      </c>
      <c r="F1069" s="66" t="s">
        <v>1818</v>
      </c>
      <c r="G1069" s="66" t="s">
        <v>964</v>
      </c>
      <c r="H1069" s="64">
        <v>45524</v>
      </c>
      <c r="I1069" s="1"/>
      <c r="J1069" s="1"/>
      <c r="K1069" s="1"/>
      <c r="L1069" s="66" t="s">
        <v>1819</v>
      </c>
      <c r="M1069" s="1"/>
      <c r="N1069" s="1"/>
      <c r="O1069" s="66" t="s">
        <v>976</v>
      </c>
      <c r="Q1069">
        <f>VLOOKUP(C1069,GL!$T$2:$T$2631,1,FALSE)</f>
        <v>3214.25</v>
      </c>
      <c r="R1069">
        <f>VLOOKUP(C1069,Bank!$H$2:$H$1969,1,FALSE)</f>
        <v>3214.25</v>
      </c>
      <c r="S1069" t="e">
        <f>VLOOKUP(C1069,'1950 Reconciled2'!$E$2:$E$1999,1,FALSE)</f>
        <v>#N/A</v>
      </c>
      <c r="T1069" t="e">
        <f>VLOOKUP(L1069,Bank!$G$2:$G$1969,1,FALSE)</f>
        <v>#N/A</v>
      </c>
      <c r="U1069" t="e">
        <f>VLOOKUP(O1069,GL!$Q$2:$Q$2631,1,FALSE)</f>
        <v>#N/A</v>
      </c>
    </row>
    <row r="1070" spans="1:21" ht="55.2" x14ac:dyDescent="0.3">
      <c r="A1070" s="1"/>
      <c r="B1070" s="64">
        <v>45523</v>
      </c>
      <c r="C1070" s="65">
        <v>4000</v>
      </c>
      <c r="D1070" s="66" t="s">
        <v>19</v>
      </c>
      <c r="E1070" s="66" t="s">
        <v>8951</v>
      </c>
      <c r="F1070" s="66" t="s">
        <v>1818</v>
      </c>
      <c r="G1070" s="66" t="s">
        <v>964</v>
      </c>
      <c r="H1070" s="64">
        <v>45524</v>
      </c>
      <c r="I1070" s="1"/>
      <c r="J1070" s="1"/>
      <c r="K1070" s="1"/>
      <c r="L1070" s="66" t="s">
        <v>1819</v>
      </c>
      <c r="M1070" s="1"/>
      <c r="N1070" s="1"/>
      <c r="O1070" s="66" t="s">
        <v>976</v>
      </c>
      <c r="Q1070" t="e">
        <f>VLOOKUP(C1070,GL!$T$2:$T$2631,1,FALSE)</f>
        <v>#N/A</v>
      </c>
      <c r="R1070">
        <f>VLOOKUP(C1070,Bank!$H$2:$H$1969,1,FALSE)</f>
        <v>4000</v>
      </c>
      <c r="S1070">
        <f>VLOOKUP(C1070,'1950 Reconciled2'!$E$2:$E$1999,1,FALSE)</f>
        <v>4000</v>
      </c>
      <c r="T1070" t="e">
        <f>VLOOKUP(L1070,Bank!$G$2:$G$1969,1,FALSE)</f>
        <v>#N/A</v>
      </c>
      <c r="U1070" t="e">
        <f>VLOOKUP(O1070,GL!$Q$2:$Q$2631,1,FALSE)</f>
        <v>#N/A</v>
      </c>
    </row>
    <row r="1071" spans="1:21" ht="69" x14ac:dyDescent="0.3">
      <c r="A1071" s="1"/>
      <c r="B1071" s="64">
        <v>45523</v>
      </c>
      <c r="C1071" s="65">
        <v>13993</v>
      </c>
      <c r="D1071" s="66" t="s">
        <v>19</v>
      </c>
      <c r="E1071" s="66" t="s">
        <v>8952</v>
      </c>
      <c r="F1071" s="66" t="s">
        <v>1814</v>
      </c>
      <c r="G1071" s="66" t="s">
        <v>964</v>
      </c>
      <c r="H1071" s="64">
        <v>45523</v>
      </c>
      <c r="I1071" s="1"/>
      <c r="J1071" s="1"/>
      <c r="K1071" s="1"/>
      <c r="L1071" s="66" t="s">
        <v>1815</v>
      </c>
      <c r="M1071" s="1"/>
      <c r="N1071" s="1"/>
      <c r="O1071" s="66" t="s">
        <v>1816</v>
      </c>
      <c r="Q1071">
        <f>VLOOKUP(C1071,GL!$T$2:$T$2631,1,FALSE)</f>
        <v>13993</v>
      </c>
      <c r="R1071">
        <f>VLOOKUP(C1071,Bank!$H$2:$H$1969,1,FALSE)</f>
        <v>13993</v>
      </c>
      <c r="S1071" t="e">
        <f>VLOOKUP(C1071,'1950 Reconciled2'!$E$2:$E$1999,1,FALSE)</f>
        <v>#N/A</v>
      </c>
      <c r="T1071" t="e">
        <f>VLOOKUP(L1071,Bank!$G$2:$G$1969,1,FALSE)</f>
        <v>#N/A</v>
      </c>
      <c r="U1071" t="e">
        <f>VLOOKUP(O1071,GL!$Q$2:$Q$2631,1,FALSE)</f>
        <v>#N/A</v>
      </c>
    </row>
    <row r="1072" spans="1:21" ht="96.6" x14ac:dyDescent="0.3">
      <c r="A1072" s="1"/>
      <c r="B1072" s="64">
        <v>45523</v>
      </c>
      <c r="C1072" s="65">
        <v>22961.11</v>
      </c>
      <c r="D1072" s="66" t="s">
        <v>19</v>
      </c>
      <c r="E1072" s="66" t="s">
        <v>8953</v>
      </c>
      <c r="F1072" s="66" t="s">
        <v>1830</v>
      </c>
      <c r="G1072" s="66" t="s">
        <v>964</v>
      </c>
      <c r="H1072" s="64">
        <v>45524</v>
      </c>
      <c r="I1072" s="1"/>
      <c r="J1072" s="1"/>
      <c r="K1072" s="1"/>
      <c r="L1072" s="66" t="s">
        <v>1831</v>
      </c>
      <c r="M1072" s="1"/>
      <c r="N1072" s="1"/>
      <c r="O1072" s="66" t="s">
        <v>1083</v>
      </c>
      <c r="Q1072">
        <f>VLOOKUP(C1072,GL!$T$2:$T$2631,1,FALSE)</f>
        <v>22961.11</v>
      </c>
      <c r="R1072">
        <f>VLOOKUP(C1072,Bank!$H$2:$H$1969,1,FALSE)</f>
        <v>22961.11</v>
      </c>
      <c r="S1072" t="e">
        <f>VLOOKUP(C1072,'1950 Reconciled2'!$E$2:$E$1999,1,FALSE)</f>
        <v>#N/A</v>
      </c>
      <c r="T1072" t="e">
        <f>VLOOKUP(L1072,Bank!$G$2:$G$1969,1,FALSE)</f>
        <v>#N/A</v>
      </c>
      <c r="U1072" t="e">
        <f>VLOOKUP(O1072,GL!$Q$2:$Q$2631,1,FALSE)</f>
        <v>#N/A</v>
      </c>
    </row>
    <row r="1073" spans="1:21" ht="96.6" x14ac:dyDescent="0.3">
      <c r="A1073" s="1"/>
      <c r="B1073" s="64">
        <v>45523</v>
      </c>
      <c r="C1073" s="65">
        <v>28592.44</v>
      </c>
      <c r="D1073" s="66" t="s">
        <v>19</v>
      </c>
      <c r="E1073" s="66" t="s">
        <v>8954</v>
      </c>
      <c r="F1073" s="66" t="s">
        <v>1827</v>
      </c>
      <c r="G1073" s="66" t="s">
        <v>964</v>
      </c>
      <c r="H1073" s="64">
        <v>45524</v>
      </c>
      <c r="I1073" s="1"/>
      <c r="J1073" s="1"/>
      <c r="K1073" s="1"/>
      <c r="L1073" s="66" t="s">
        <v>1828</v>
      </c>
      <c r="M1073" s="1"/>
      <c r="N1073" s="1"/>
      <c r="O1073" s="66" t="s">
        <v>1083</v>
      </c>
      <c r="Q1073">
        <f>VLOOKUP(C1073,GL!$T$2:$T$2631,1,FALSE)</f>
        <v>28592.44</v>
      </c>
      <c r="R1073">
        <f>VLOOKUP(C1073,Bank!$H$2:$H$1969,1,FALSE)</f>
        <v>28592.44</v>
      </c>
      <c r="S1073" t="e">
        <f>VLOOKUP(C1073,'1950 Reconciled2'!$E$2:$E$1999,1,FALSE)</f>
        <v>#N/A</v>
      </c>
      <c r="T1073" t="e">
        <f>VLOOKUP(L1073,Bank!$G$2:$G$1969,1,FALSE)</f>
        <v>#N/A</v>
      </c>
      <c r="U1073" t="e">
        <f>VLOOKUP(O1073,GL!$Q$2:$Q$2631,1,FALSE)</f>
        <v>#N/A</v>
      </c>
    </row>
    <row r="1074" spans="1:21" ht="96.6" x14ac:dyDescent="0.3">
      <c r="A1074" s="1"/>
      <c r="B1074" s="64">
        <v>45523</v>
      </c>
      <c r="C1074" s="65">
        <v>32161.07</v>
      </c>
      <c r="D1074" s="66" t="s">
        <v>19</v>
      </c>
      <c r="E1074" s="66" t="s">
        <v>8955</v>
      </c>
      <c r="F1074" s="66" t="s">
        <v>1824</v>
      </c>
      <c r="G1074" s="66" t="s">
        <v>964</v>
      </c>
      <c r="H1074" s="64">
        <v>45524</v>
      </c>
      <c r="I1074" s="1"/>
      <c r="J1074" s="1"/>
      <c r="K1074" s="1"/>
      <c r="L1074" s="66" t="s">
        <v>1825</v>
      </c>
      <c r="M1074" s="1"/>
      <c r="N1074" s="1"/>
      <c r="O1074" s="66" t="s">
        <v>1083</v>
      </c>
      <c r="Q1074">
        <f>VLOOKUP(C1074,GL!$T$2:$T$2631,1,FALSE)</f>
        <v>32161.07</v>
      </c>
      <c r="R1074">
        <f>VLOOKUP(C1074,Bank!$H$2:$H$1969,1,FALSE)</f>
        <v>32161.07</v>
      </c>
      <c r="S1074" t="e">
        <f>VLOOKUP(C1074,'1950 Reconciled2'!$E$2:$E$1999,1,FALSE)</f>
        <v>#N/A</v>
      </c>
      <c r="T1074" t="e">
        <f>VLOOKUP(L1074,Bank!$G$2:$G$1969,1,FALSE)</f>
        <v>#N/A</v>
      </c>
      <c r="U1074" t="e">
        <f>VLOOKUP(O1074,GL!$Q$2:$Q$2631,1,FALSE)</f>
        <v>#N/A</v>
      </c>
    </row>
    <row r="1075" spans="1:21" ht="96.6" x14ac:dyDescent="0.3">
      <c r="A1075" s="1"/>
      <c r="B1075" s="64">
        <v>45523</v>
      </c>
      <c r="C1075" s="65">
        <v>35828.25</v>
      </c>
      <c r="D1075" s="66" t="s">
        <v>19</v>
      </c>
      <c r="E1075" s="66" t="s">
        <v>8956</v>
      </c>
      <c r="F1075" s="66" t="s">
        <v>1833</v>
      </c>
      <c r="G1075" s="66" t="s">
        <v>964</v>
      </c>
      <c r="H1075" s="64">
        <v>45524</v>
      </c>
      <c r="I1075" s="1"/>
      <c r="J1075" s="1"/>
      <c r="K1075" s="1"/>
      <c r="L1075" s="66" t="s">
        <v>1834</v>
      </c>
      <c r="M1075" s="1"/>
      <c r="N1075" s="1"/>
      <c r="O1075" s="66" t="s">
        <v>1083</v>
      </c>
      <c r="Q1075">
        <f>VLOOKUP(C1075,GL!$T$2:$T$2631,1,FALSE)</f>
        <v>35828.25</v>
      </c>
      <c r="R1075">
        <f>VLOOKUP(C1075,Bank!$H$2:$H$1969,1,FALSE)</f>
        <v>35828.25</v>
      </c>
      <c r="S1075" t="e">
        <f>VLOOKUP(C1075,'1950 Reconciled2'!$E$2:$E$1999,1,FALSE)</f>
        <v>#N/A</v>
      </c>
      <c r="T1075" t="e">
        <f>VLOOKUP(L1075,Bank!$G$2:$G$1969,1,FALSE)</f>
        <v>#N/A</v>
      </c>
      <c r="U1075" t="e">
        <f>VLOOKUP(O1075,GL!$Q$2:$Q$2631,1,FALSE)</f>
        <v>#N/A</v>
      </c>
    </row>
    <row r="1076" spans="1:21" ht="55.2" x14ac:dyDescent="0.3">
      <c r="A1076" s="1"/>
      <c r="B1076" s="64">
        <v>45523</v>
      </c>
      <c r="C1076" s="65">
        <v>792261.74</v>
      </c>
      <c r="D1076" s="66" t="s">
        <v>19</v>
      </c>
      <c r="E1076" s="66" t="s">
        <v>8957</v>
      </c>
      <c r="F1076" s="66" t="s">
        <v>1818</v>
      </c>
      <c r="G1076" s="66" t="s">
        <v>964</v>
      </c>
      <c r="H1076" s="64">
        <v>45524</v>
      </c>
      <c r="I1076" s="1"/>
      <c r="J1076" s="1"/>
      <c r="K1076" s="1"/>
      <c r="L1076" s="66" t="s">
        <v>1819</v>
      </c>
      <c r="M1076" s="1"/>
      <c r="N1076" s="1"/>
      <c r="O1076" s="66" t="s">
        <v>976</v>
      </c>
      <c r="Q1076" t="e">
        <f>VLOOKUP(C1076,GL!$T$2:$T$2631,1,FALSE)</f>
        <v>#N/A</v>
      </c>
      <c r="R1076">
        <f>VLOOKUP(C1076,Bank!$H$2:$H$1969,1,FALSE)</f>
        <v>792261.74</v>
      </c>
      <c r="S1076" t="e">
        <f>VLOOKUP(C1076,'1950 Reconciled2'!$E$2:$E$1999,1,FALSE)</f>
        <v>#N/A</v>
      </c>
      <c r="T1076" t="e">
        <f>VLOOKUP(L1076,Bank!$G$2:$G$1969,1,FALSE)</f>
        <v>#N/A</v>
      </c>
      <c r="U1076" t="e">
        <f>VLOOKUP(O1076,GL!$Q$2:$Q$2631,1,FALSE)</f>
        <v>#N/A</v>
      </c>
    </row>
    <row r="1077" spans="1:21" ht="69" x14ac:dyDescent="0.3">
      <c r="A1077" s="1"/>
      <c r="B1077" s="64">
        <v>45524</v>
      </c>
      <c r="C1077" s="65">
        <v>200</v>
      </c>
      <c r="D1077" s="66" t="s">
        <v>19</v>
      </c>
      <c r="E1077" s="66" t="s">
        <v>8958</v>
      </c>
      <c r="F1077" s="66" t="s">
        <v>1650</v>
      </c>
      <c r="G1077" s="66" t="s">
        <v>964</v>
      </c>
      <c r="H1077" s="64">
        <v>45524</v>
      </c>
      <c r="I1077" s="1"/>
      <c r="J1077" s="1"/>
      <c r="K1077" s="1"/>
      <c r="L1077" s="66" t="s">
        <v>1651</v>
      </c>
      <c r="M1077" s="1"/>
      <c r="N1077" s="1"/>
      <c r="O1077" s="66" t="s">
        <v>1652</v>
      </c>
      <c r="Q1077">
        <f>VLOOKUP(C1077,GL!$T$2:$T$2631,1,FALSE)</f>
        <v>200</v>
      </c>
      <c r="R1077">
        <f>VLOOKUP(C1077,Bank!$H$2:$H$1969,1,FALSE)</f>
        <v>200</v>
      </c>
      <c r="S1077">
        <f>VLOOKUP(C1077,'1950 Reconciled2'!$E$2:$E$1999,1,FALSE)</f>
        <v>200</v>
      </c>
      <c r="T1077" t="e">
        <f>VLOOKUP(L1077,Bank!$G$2:$G$1969,1,FALSE)</f>
        <v>#N/A</v>
      </c>
      <c r="U1077" t="e">
        <f>VLOOKUP(O1077,GL!$Q$2:$Q$2631,1,FALSE)</f>
        <v>#N/A</v>
      </c>
    </row>
    <row r="1078" spans="1:21" ht="55.2" x14ac:dyDescent="0.3">
      <c r="A1078" s="1"/>
      <c r="B1078" s="64">
        <v>45524</v>
      </c>
      <c r="C1078" s="65">
        <v>600</v>
      </c>
      <c r="D1078" s="66" t="s">
        <v>19</v>
      </c>
      <c r="E1078" s="66" t="s">
        <v>8959</v>
      </c>
      <c r="F1078" s="66" t="s">
        <v>1657</v>
      </c>
      <c r="G1078" s="66" t="s">
        <v>964</v>
      </c>
      <c r="H1078" s="64">
        <v>45525</v>
      </c>
      <c r="I1078" s="1"/>
      <c r="J1078" s="1"/>
      <c r="K1078" s="1"/>
      <c r="L1078" s="66" t="s">
        <v>1651</v>
      </c>
      <c r="M1078" s="1"/>
      <c r="N1078" s="1"/>
      <c r="O1078" s="66" t="s">
        <v>976</v>
      </c>
      <c r="Q1078">
        <f>VLOOKUP(C1078,GL!$T$2:$T$2631,1,FALSE)</f>
        <v>600</v>
      </c>
      <c r="R1078">
        <f>VLOOKUP(C1078,Bank!$H$2:$H$1969,1,FALSE)</f>
        <v>600</v>
      </c>
      <c r="S1078">
        <f>VLOOKUP(C1078,'1950 Reconciled2'!$E$2:$E$1999,1,FALSE)</f>
        <v>600</v>
      </c>
      <c r="T1078" t="e">
        <f>VLOOKUP(L1078,Bank!$G$2:$G$1969,1,FALSE)</f>
        <v>#N/A</v>
      </c>
      <c r="U1078" t="e">
        <f>VLOOKUP(O1078,GL!$Q$2:$Q$2631,1,FALSE)</f>
        <v>#N/A</v>
      </c>
    </row>
    <row r="1079" spans="1:21" ht="69" x14ac:dyDescent="0.3">
      <c r="A1079" s="1"/>
      <c r="B1079" s="64">
        <v>45524</v>
      </c>
      <c r="C1079" s="65">
        <v>1360</v>
      </c>
      <c r="D1079" s="66" t="s">
        <v>19</v>
      </c>
      <c r="E1079" s="66" t="s">
        <v>8960</v>
      </c>
      <c r="F1079" s="66" t="s">
        <v>1663</v>
      </c>
      <c r="G1079" s="66" t="s">
        <v>964</v>
      </c>
      <c r="H1079" s="64">
        <v>45524</v>
      </c>
      <c r="I1079" s="1"/>
      <c r="J1079" s="1"/>
      <c r="K1079" s="1"/>
      <c r="L1079" s="66" t="s">
        <v>1664</v>
      </c>
      <c r="M1079" s="1"/>
      <c r="N1079" s="1"/>
      <c r="O1079" s="66" t="s">
        <v>1665</v>
      </c>
      <c r="Q1079">
        <f>VLOOKUP(C1079,GL!$T$2:$T$2631,1,FALSE)</f>
        <v>1360</v>
      </c>
      <c r="R1079">
        <f>VLOOKUP(C1079,Bank!$H$2:$H$1969,1,FALSE)</f>
        <v>1360</v>
      </c>
      <c r="S1079">
        <f>VLOOKUP(C1079,'1950 Reconciled2'!$E$2:$E$1999,1,FALSE)</f>
        <v>1360</v>
      </c>
      <c r="T1079" t="e">
        <f>VLOOKUP(L1079,Bank!$G$2:$G$1969,1,FALSE)</f>
        <v>#N/A</v>
      </c>
      <c r="U1079" t="e">
        <f>VLOOKUP(O1079,GL!$Q$2:$Q$2631,1,FALSE)</f>
        <v>#N/A</v>
      </c>
    </row>
    <row r="1080" spans="1:21" ht="69" x14ac:dyDescent="0.3">
      <c r="A1080" s="1"/>
      <c r="B1080" s="64">
        <v>45524</v>
      </c>
      <c r="C1080" s="65">
        <v>1471.98</v>
      </c>
      <c r="D1080" s="66" t="s">
        <v>19</v>
      </c>
      <c r="E1080" s="66" t="s">
        <v>8961</v>
      </c>
      <c r="F1080" s="66" t="s">
        <v>1659</v>
      </c>
      <c r="G1080" s="66" t="s">
        <v>964</v>
      </c>
      <c r="H1080" s="64">
        <v>45524</v>
      </c>
      <c r="I1080" s="1"/>
      <c r="J1080" s="1"/>
      <c r="K1080" s="1"/>
      <c r="L1080" s="66" t="s">
        <v>1651</v>
      </c>
      <c r="M1080" s="1"/>
      <c r="N1080" s="1"/>
      <c r="O1080" s="66" t="s">
        <v>1660</v>
      </c>
      <c r="Q1080">
        <f>VLOOKUP(C1080,GL!$T$2:$T$2631,1,FALSE)</f>
        <v>1471.98</v>
      </c>
      <c r="R1080">
        <f>VLOOKUP(C1080,Bank!$H$2:$H$1969,1,FALSE)</f>
        <v>1471.98</v>
      </c>
      <c r="S1080" t="e">
        <f>VLOOKUP(C1080,'1950 Reconciled2'!$E$2:$E$1999,1,FALSE)</f>
        <v>#N/A</v>
      </c>
      <c r="T1080" t="e">
        <f>VLOOKUP(L1080,Bank!$G$2:$G$1969,1,FALSE)</f>
        <v>#N/A</v>
      </c>
      <c r="U1080" t="e">
        <f>VLOOKUP(O1080,GL!$Q$2:$Q$2631,1,FALSE)</f>
        <v>#N/A</v>
      </c>
    </row>
    <row r="1081" spans="1:21" ht="69" x14ac:dyDescent="0.3">
      <c r="A1081" s="1"/>
      <c r="B1081" s="64">
        <v>45524</v>
      </c>
      <c r="C1081" s="65">
        <v>1743.13</v>
      </c>
      <c r="D1081" s="66" t="s">
        <v>19</v>
      </c>
      <c r="E1081" s="66" t="s">
        <v>8962</v>
      </c>
      <c r="F1081" s="66" t="s">
        <v>1659</v>
      </c>
      <c r="G1081" s="66" t="s">
        <v>964</v>
      </c>
      <c r="H1081" s="64">
        <v>45524</v>
      </c>
      <c r="I1081" s="1"/>
      <c r="J1081" s="1"/>
      <c r="K1081" s="1"/>
      <c r="L1081" s="66" t="s">
        <v>1651</v>
      </c>
      <c r="M1081" s="1"/>
      <c r="N1081" s="1"/>
      <c r="O1081" s="66" t="s">
        <v>1660</v>
      </c>
      <c r="Q1081">
        <f>VLOOKUP(C1081,GL!$T$2:$T$2631,1,FALSE)</f>
        <v>1743.13</v>
      </c>
      <c r="R1081">
        <f>VLOOKUP(C1081,Bank!$H$2:$H$1969,1,FALSE)</f>
        <v>1743.13</v>
      </c>
      <c r="S1081" t="e">
        <f>VLOOKUP(C1081,'1950 Reconciled2'!$E$2:$E$1999,1,FALSE)</f>
        <v>#N/A</v>
      </c>
      <c r="T1081" t="e">
        <f>VLOOKUP(L1081,Bank!$G$2:$G$1969,1,FALSE)</f>
        <v>#N/A</v>
      </c>
      <c r="U1081" t="e">
        <f>VLOOKUP(O1081,GL!$Q$2:$Q$2631,1,FALSE)</f>
        <v>#N/A</v>
      </c>
    </row>
    <row r="1082" spans="1:21" ht="55.2" x14ac:dyDescent="0.3">
      <c r="A1082" s="1"/>
      <c r="B1082" s="64">
        <v>45524</v>
      </c>
      <c r="C1082" s="65">
        <v>3402.64</v>
      </c>
      <c r="D1082" s="66" t="s">
        <v>19</v>
      </c>
      <c r="E1082" s="66" t="s">
        <v>8963</v>
      </c>
      <c r="F1082" s="66" t="s">
        <v>1646</v>
      </c>
      <c r="G1082" s="66" t="s">
        <v>964</v>
      </c>
      <c r="H1082" s="64">
        <v>45525</v>
      </c>
      <c r="I1082" s="1"/>
      <c r="J1082" s="1"/>
      <c r="K1082" s="1"/>
      <c r="L1082" s="66" t="s">
        <v>1648</v>
      </c>
      <c r="M1082" s="1"/>
      <c r="N1082" s="1"/>
      <c r="O1082" s="66" t="s">
        <v>976</v>
      </c>
      <c r="Q1082">
        <f>VLOOKUP(C1082,GL!$T$2:$T$2631,1,FALSE)</f>
        <v>3402.64</v>
      </c>
      <c r="R1082">
        <f>VLOOKUP(C1082,Bank!$H$2:$H$1969,1,FALSE)</f>
        <v>3402.64</v>
      </c>
      <c r="S1082" t="e">
        <f>VLOOKUP(C1082,'1950 Reconciled2'!$E$2:$E$1999,1,FALSE)</f>
        <v>#N/A</v>
      </c>
      <c r="T1082" t="e">
        <f>VLOOKUP(L1082,Bank!$G$2:$G$1969,1,FALSE)</f>
        <v>#N/A</v>
      </c>
      <c r="U1082" t="e">
        <f>VLOOKUP(O1082,GL!$Q$2:$Q$2631,1,FALSE)</f>
        <v>#N/A</v>
      </c>
    </row>
    <row r="1083" spans="1:21" ht="55.2" x14ac:dyDescent="0.3">
      <c r="A1083" s="1"/>
      <c r="B1083" s="64">
        <v>45524</v>
      </c>
      <c r="C1083" s="65">
        <v>4200</v>
      </c>
      <c r="D1083" s="66" t="s">
        <v>19</v>
      </c>
      <c r="E1083" s="66" t="s">
        <v>8964</v>
      </c>
      <c r="F1083" s="66" t="s">
        <v>1646</v>
      </c>
      <c r="G1083" s="66" t="s">
        <v>964</v>
      </c>
      <c r="H1083" s="64">
        <v>45525</v>
      </c>
      <c r="I1083" s="1"/>
      <c r="J1083" s="1"/>
      <c r="K1083" s="1"/>
      <c r="L1083" s="66" t="s">
        <v>1648</v>
      </c>
      <c r="M1083" s="1"/>
      <c r="N1083" s="1"/>
      <c r="O1083" s="66" t="s">
        <v>976</v>
      </c>
      <c r="Q1083" t="e">
        <f>VLOOKUP(C1083,GL!$T$2:$T$2631,1,FALSE)</f>
        <v>#N/A</v>
      </c>
      <c r="R1083">
        <f>VLOOKUP(C1083,Bank!$H$2:$H$1969,1,FALSE)</f>
        <v>4200</v>
      </c>
      <c r="S1083">
        <f>VLOOKUP(C1083,'1950 Reconciled2'!$E$2:$E$1999,1,FALSE)</f>
        <v>4200</v>
      </c>
      <c r="T1083" t="e">
        <f>VLOOKUP(L1083,Bank!$G$2:$G$1969,1,FALSE)</f>
        <v>#N/A</v>
      </c>
      <c r="U1083" t="e">
        <f>VLOOKUP(O1083,GL!$Q$2:$Q$2631,1,FALSE)</f>
        <v>#N/A</v>
      </c>
    </row>
    <row r="1084" spans="1:21" ht="69" x14ac:dyDescent="0.3">
      <c r="A1084" s="1"/>
      <c r="B1084" s="64">
        <v>45524</v>
      </c>
      <c r="C1084" s="65">
        <v>6285.96</v>
      </c>
      <c r="D1084" s="66" t="s">
        <v>19</v>
      </c>
      <c r="E1084" s="66" t="s">
        <v>8965</v>
      </c>
      <c r="F1084" s="66" t="s">
        <v>1654</v>
      </c>
      <c r="G1084" s="66" t="s">
        <v>964</v>
      </c>
      <c r="H1084" s="64">
        <v>45525</v>
      </c>
      <c r="I1084" s="1"/>
      <c r="J1084" s="1"/>
      <c r="K1084" s="1"/>
      <c r="L1084" s="66" t="s">
        <v>1655</v>
      </c>
      <c r="M1084" s="1"/>
      <c r="N1084" s="1"/>
      <c r="O1084" s="66" t="s">
        <v>1060</v>
      </c>
      <c r="Q1084">
        <f>VLOOKUP(C1084,GL!$T$2:$T$2631,1,FALSE)</f>
        <v>6285.96</v>
      </c>
      <c r="R1084">
        <f>VLOOKUP(C1084,Bank!$H$2:$H$1969,1,FALSE)</f>
        <v>6285.96</v>
      </c>
      <c r="S1084" t="e">
        <f>VLOOKUP(C1084,'1950 Reconciled2'!$E$2:$E$1999,1,FALSE)</f>
        <v>#N/A</v>
      </c>
      <c r="T1084" t="e">
        <f>VLOOKUP(L1084,Bank!$G$2:$G$1969,1,FALSE)</f>
        <v>#N/A</v>
      </c>
      <c r="U1084" t="e">
        <f>VLOOKUP(O1084,GL!$Q$2:$Q$2631,1,FALSE)</f>
        <v>#N/A</v>
      </c>
    </row>
    <row r="1085" spans="1:21" ht="55.2" x14ac:dyDescent="0.3">
      <c r="A1085" s="1"/>
      <c r="B1085" s="64">
        <v>45524</v>
      </c>
      <c r="C1085" s="65">
        <v>763205.93</v>
      </c>
      <c r="D1085" s="66" t="s">
        <v>19</v>
      </c>
      <c r="E1085" s="66" t="s">
        <v>8966</v>
      </c>
      <c r="F1085" s="66" t="s">
        <v>1646</v>
      </c>
      <c r="G1085" s="66" t="s">
        <v>964</v>
      </c>
      <c r="H1085" s="64">
        <v>45525</v>
      </c>
      <c r="I1085" s="1"/>
      <c r="J1085" s="1"/>
      <c r="K1085" s="1"/>
      <c r="L1085" s="66" t="s">
        <v>1648</v>
      </c>
      <c r="M1085" s="1"/>
      <c r="N1085" s="1"/>
      <c r="O1085" s="66" t="s">
        <v>976</v>
      </c>
      <c r="Q1085" t="e">
        <f>VLOOKUP(C1085,GL!$T$2:$T$2631,1,FALSE)</f>
        <v>#N/A</v>
      </c>
      <c r="R1085">
        <f>VLOOKUP(C1085,Bank!$H$2:$H$1969,1,FALSE)</f>
        <v>763205.93</v>
      </c>
      <c r="S1085" t="e">
        <f>VLOOKUP(C1085,'1950 Reconciled2'!$E$2:$E$1999,1,FALSE)</f>
        <v>#N/A</v>
      </c>
      <c r="T1085" t="e">
        <f>VLOOKUP(L1085,Bank!$G$2:$G$1969,1,FALSE)</f>
        <v>#N/A</v>
      </c>
      <c r="U1085" t="e">
        <f>VLOOKUP(O1085,GL!$Q$2:$Q$2631,1,FALSE)</f>
        <v>#N/A</v>
      </c>
    </row>
    <row r="1086" spans="1:21" ht="69" x14ac:dyDescent="0.3">
      <c r="A1086" s="1"/>
      <c r="B1086" s="64">
        <v>45525</v>
      </c>
      <c r="C1086" s="65">
        <v>659.98</v>
      </c>
      <c r="D1086" s="66" t="s">
        <v>19</v>
      </c>
      <c r="E1086" s="66" t="s">
        <v>8967</v>
      </c>
      <c r="F1086" s="66" t="s">
        <v>1677</v>
      </c>
      <c r="G1086" s="66" t="s">
        <v>964</v>
      </c>
      <c r="H1086" s="64">
        <v>45526</v>
      </c>
      <c r="I1086" s="1"/>
      <c r="J1086" s="1"/>
      <c r="K1086" s="1"/>
      <c r="L1086" s="66" t="s">
        <v>1678</v>
      </c>
      <c r="M1086" s="1"/>
      <c r="N1086" s="1"/>
      <c r="O1086" s="66" t="s">
        <v>1060</v>
      </c>
      <c r="Q1086">
        <f>VLOOKUP(C1086,GL!$T$2:$T$2631,1,FALSE)</f>
        <v>659.98</v>
      </c>
      <c r="R1086">
        <f>VLOOKUP(C1086,Bank!$H$2:$H$1969,1,FALSE)</f>
        <v>659.98</v>
      </c>
      <c r="S1086" t="e">
        <f>VLOOKUP(C1086,'1950 Reconciled2'!$E$2:$E$1999,1,FALSE)</f>
        <v>#N/A</v>
      </c>
      <c r="T1086" t="e">
        <f>VLOOKUP(L1086,Bank!$G$2:$G$1969,1,FALSE)</f>
        <v>#N/A</v>
      </c>
      <c r="U1086" t="e">
        <f>VLOOKUP(O1086,GL!$Q$2:$Q$2631,1,FALSE)</f>
        <v>#N/A</v>
      </c>
    </row>
    <row r="1087" spans="1:21" ht="69" x14ac:dyDescent="0.3">
      <c r="A1087" s="1"/>
      <c r="B1087" s="64">
        <v>45525</v>
      </c>
      <c r="C1087" s="65">
        <v>900</v>
      </c>
      <c r="D1087" s="66" t="s">
        <v>19</v>
      </c>
      <c r="E1087" s="66" t="s">
        <v>8968</v>
      </c>
      <c r="F1087" s="66" t="s">
        <v>1673</v>
      </c>
      <c r="G1087" s="66" t="s">
        <v>964</v>
      </c>
      <c r="H1087" s="64">
        <v>45525</v>
      </c>
      <c r="I1087" s="1"/>
      <c r="J1087" s="1"/>
      <c r="K1087" s="1"/>
      <c r="L1087" s="66" t="s">
        <v>1674</v>
      </c>
      <c r="M1087" s="1"/>
      <c r="N1087" s="1"/>
      <c r="O1087" s="66" t="s">
        <v>1675</v>
      </c>
      <c r="Q1087">
        <f>VLOOKUP(C1087,GL!$T$2:$T$2631,1,FALSE)</f>
        <v>900</v>
      </c>
      <c r="R1087">
        <f>VLOOKUP(C1087,Bank!$H$2:$H$1969,1,FALSE)</f>
        <v>900</v>
      </c>
      <c r="S1087">
        <f>VLOOKUP(C1087,'1950 Reconciled2'!$E$2:$E$1999,1,FALSE)</f>
        <v>900</v>
      </c>
      <c r="T1087" t="e">
        <f>VLOOKUP(L1087,Bank!$G$2:$G$1969,1,FALSE)</f>
        <v>#N/A</v>
      </c>
      <c r="U1087" t="e">
        <f>VLOOKUP(O1087,GL!$Q$2:$Q$2631,1,FALSE)</f>
        <v>#N/A</v>
      </c>
    </row>
    <row r="1088" spans="1:21" ht="69" x14ac:dyDescent="0.3">
      <c r="A1088" s="1"/>
      <c r="B1088" s="64">
        <v>45525</v>
      </c>
      <c r="C1088" s="65">
        <v>2040</v>
      </c>
      <c r="D1088" s="66" t="s">
        <v>19</v>
      </c>
      <c r="E1088" s="66" t="s">
        <v>8969</v>
      </c>
      <c r="F1088" s="66" t="s">
        <v>1683</v>
      </c>
      <c r="G1088" s="66" t="s">
        <v>964</v>
      </c>
      <c r="H1088" s="64">
        <v>45525</v>
      </c>
      <c r="I1088" s="1"/>
      <c r="J1088" s="1"/>
      <c r="K1088" s="1"/>
      <c r="L1088" s="66" t="s">
        <v>1684</v>
      </c>
      <c r="M1088" s="1"/>
      <c r="N1088" s="1"/>
      <c r="O1088" s="66" t="s">
        <v>1685</v>
      </c>
      <c r="Q1088">
        <f>VLOOKUP(C1088,GL!$T$2:$T$2631,1,FALSE)</f>
        <v>2040</v>
      </c>
      <c r="R1088">
        <f>VLOOKUP(C1088,Bank!$H$2:$H$1969,1,FALSE)</f>
        <v>2040</v>
      </c>
      <c r="S1088">
        <f>VLOOKUP(C1088,'1950 Reconciled2'!$E$2:$E$1999,1,FALSE)</f>
        <v>2040</v>
      </c>
      <c r="T1088" t="e">
        <f>VLOOKUP(L1088,Bank!$G$2:$G$1969,1,FALSE)</f>
        <v>#N/A</v>
      </c>
      <c r="U1088" t="e">
        <f>VLOOKUP(O1088,GL!$Q$2:$Q$2631,1,FALSE)</f>
        <v>#N/A</v>
      </c>
    </row>
    <row r="1089" spans="1:21" ht="55.2" x14ac:dyDescent="0.3">
      <c r="A1089" s="1"/>
      <c r="B1089" s="64">
        <v>45525</v>
      </c>
      <c r="C1089" s="65">
        <v>3829</v>
      </c>
      <c r="D1089" s="66" t="s">
        <v>19</v>
      </c>
      <c r="E1089" s="66" t="s">
        <v>8970</v>
      </c>
      <c r="F1089" s="66" t="s">
        <v>1680</v>
      </c>
      <c r="G1089" s="66" t="s">
        <v>964</v>
      </c>
      <c r="H1089" s="64">
        <v>45526</v>
      </c>
      <c r="I1089" s="1"/>
      <c r="J1089" s="1"/>
      <c r="K1089" s="1"/>
      <c r="L1089" s="66" t="s">
        <v>1681</v>
      </c>
      <c r="M1089" s="1"/>
      <c r="N1089" s="1"/>
      <c r="O1089" s="66" t="s">
        <v>976</v>
      </c>
      <c r="Q1089" t="e">
        <f>VLOOKUP(C1089,GL!$T$2:$T$2631,1,FALSE)</f>
        <v>#N/A</v>
      </c>
      <c r="R1089">
        <f>VLOOKUP(C1089,Bank!$H$2:$H$1969,1,FALSE)</f>
        <v>3829</v>
      </c>
      <c r="S1089" t="e">
        <f>VLOOKUP(C1089,'1950 Reconciled2'!$E$2:$E$1999,1,FALSE)</f>
        <v>#N/A</v>
      </c>
      <c r="T1089" t="e">
        <f>VLOOKUP(L1089,Bank!$G$2:$G$1969,1,FALSE)</f>
        <v>#N/A</v>
      </c>
      <c r="U1089" t="e">
        <f>VLOOKUP(O1089,GL!$Q$2:$Q$2631,1,FALSE)</f>
        <v>#N/A</v>
      </c>
    </row>
    <row r="1090" spans="1:21" ht="55.2" x14ac:dyDescent="0.3">
      <c r="A1090" s="1"/>
      <c r="B1090" s="64">
        <v>45525</v>
      </c>
      <c r="C1090" s="65">
        <v>4209.74</v>
      </c>
      <c r="D1090" s="66" t="s">
        <v>19</v>
      </c>
      <c r="E1090" s="66" t="s">
        <v>8971</v>
      </c>
      <c r="F1090" s="66" t="s">
        <v>1669</v>
      </c>
      <c r="G1090" s="66" t="s">
        <v>964</v>
      </c>
      <c r="H1090" s="64">
        <v>45526</v>
      </c>
      <c r="I1090" s="1"/>
      <c r="J1090" s="1"/>
      <c r="K1090" s="1"/>
      <c r="L1090" s="66" t="s">
        <v>1671</v>
      </c>
      <c r="M1090" s="1"/>
      <c r="N1090" s="1"/>
      <c r="O1090" s="66" t="s">
        <v>976</v>
      </c>
      <c r="Q1090">
        <f>VLOOKUP(C1090,GL!$T$2:$T$2631,1,FALSE)</f>
        <v>4209.74</v>
      </c>
      <c r="R1090">
        <f>VLOOKUP(C1090,Bank!$H$2:$H$1969,1,FALSE)</f>
        <v>4209.74</v>
      </c>
      <c r="S1090" t="e">
        <f>VLOOKUP(C1090,'1950 Reconciled2'!$E$2:$E$1999,1,FALSE)</f>
        <v>#N/A</v>
      </c>
      <c r="T1090" t="e">
        <f>VLOOKUP(L1090,Bank!$G$2:$G$1969,1,FALSE)</f>
        <v>#N/A</v>
      </c>
      <c r="U1090" t="e">
        <f>VLOOKUP(O1090,GL!$Q$2:$Q$2631,1,FALSE)</f>
        <v>#N/A</v>
      </c>
    </row>
    <row r="1091" spans="1:21" ht="55.2" x14ac:dyDescent="0.3">
      <c r="A1091" s="1"/>
      <c r="B1091" s="64">
        <v>45525</v>
      </c>
      <c r="C1091" s="65">
        <v>4812.17</v>
      </c>
      <c r="D1091" s="66" t="s">
        <v>19</v>
      </c>
      <c r="E1091" s="66" t="s">
        <v>8972</v>
      </c>
      <c r="F1091" s="66" t="s">
        <v>1669</v>
      </c>
      <c r="G1091" s="66" t="s">
        <v>964</v>
      </c>
      <c r="H1091" s="64">
        <v>45526</v>
      </c>
      <c r="I1091" s="1"/>
      <c r="J1091" s="1"/>
      <c r="K1091" s="1"/>
      <c r="L1091" s="66" t="s">
        <v>1671</v>
      </c>
      <c r="M1091" s="1"/>
      <c r="N1091" s="1"/>
      <c r="O1091" s="66" t="s">
        <v>976</v>
      </c>
      <c r="Q1091">
        <f>VLOOKUP(C1091,GL!$T$2:$T$2631,1,FALSE)</f>
        <v>4812.17</v>
      </c>
      <c r="R1091">
        <f>VLOOKUP(C1091,Bank!$H$2:$H$1969,1,FALSE)</f>
        <v>4812.17</v>
      </c>
      <c r="S1091" t="e">
        <f>VLOOKUP(C1091,'1950 Reconciled2'!$E$2:$E$1999,1,FALSE)</f>
        <v>#N/A</v>
      </c>
      <c r="T1091" t="e">
        <f>VLOOKUP(L1091,Bank!$G$2:$G$1969,1,FALSE)</f>
        <v>#N/A</v>
      </c>
      <c r="U1091" t="e">
        <f>VLOOKUP(O1091,GL!$Q$2:$Q$2631,1,FALSE)</f>
        <v>#N/A</v>
      </c>
    </row>
    <row r="1092" spans="1:21" ht="55.2" x14ac:dyDescent="0.3">
      <c r="A1092" s="1"/>
      <c r="B1092" s="64">
        <v>45525</v>
      </c>
      <c r="C1092" s="65">
        <v>7100</v>
      </c>
      <c r="D1092" s="66" t="s">
        <v>19</v>
      </c>
      <c r="E1092" s="66" t="s">
        <v>8973</v>
      </c>
      <c r="F1092" s="66" t="s">
        <v>1669</v>
      </c>
      <c r="G1092" s="66" t="s">
        <v>964</v>
      </c>
      <c r="H1092" s="64">
        <v>45526</v>
      </c>
      <c r="I1092" s="1"/>
      <c r="J1092" s="1"/>
      <c r="K1092" s="1"/>
      <c r="L1092" s="66" t="s">
        <v>1671</v>
      </c>
      <c r="M1092" s="1"/>
      <c r="N1092" s="1"/>
      <c r="O1092" s="66" t="s">
        <v>976</v>
      </c>
      <c r="Q1092" t="e">
        <f>VLOOKUP(C1092,GL!$T$2:$T$2631,1,FALSE)</f>
        <v>#N/A</v>
      </c>
      <c r="R1092">
        <f>VLOOKUP(C1092,Bank!$H$2:$H$1969,1,FALSE)</f>
        <v>7100</v>
      </c>
      <c r="S1092" t="e">
        <f>VLOOKUP(C1092,'1950 Reconciled2'!$E$2:$E$1999,1,FALSE)</f>
        <v>#N/A</v>
      </c>
      <c r="T1092" t="e">
        <f>VLOOKUP(L1092,Bank!$G$2:$G$1969,1,FALSE)</f>
        <v>#N/A</v>
      </c>
      <c r="U1092" t="e">
        <f>VLOOKUP(O1092,GL!$Q$2:$Q$2631,1,FALSE)</f>
        <v>#N/A</v>
      </c>
    </row>
    <row r="1093" spans="1:21" ht="55.2" x14ac:dyDescent="0.3">
      <c r="A1093" s="1"/>
      <c r="B1093" s="64">
        <v>45525</v>
      </c>
      <c r="C1093" s="65">
        <v>520092.64</v>
      </c>
      <c r="D1093" s="66" t="s">
        <v>19</v>
      </c>
      <c r="E1093" s="66" t="s">
        <v>8974</v>
      </c>
      <c r="F1093" s="66" t="s">
        <v>1669</v>
      </c>
      <c r="G1093" s="66" t="s">
        <v>964</v>
      </c>
      <c r="H1093" s="64">
        <v>45526</v>
      </c>
      <c r="I1093" s="1"/>
      <c r="J1093" s="1"/>
      <c r="K1093" s="1"/>
      <c r="L1093" s="66" t="s">
        <v>1671</v>
      </c>
      <c r="M1093" s="1"/>
      <c r="N1093" s="1"/>
      <c r="O1093" s="66" t="s">
        <v>976</v>
      </c>
      <c r="Q1093" t="e">
        <f>VLOOKUP(C1093,GL!$T$2:$T$2631,1,FALSE)</f>
        <v>#N/A</v>
      </c>
      <c r="R1093">
        <f>VLOOKUP(C1093,Bank!$H$2:$H$1969,1,FALSE)</f>
        <v>520092.64</v>
      </c>
      <c r="S1093" t="e">
        <f>VLOOKUP(C1093,'1950 Reconciled2'!$E$2:$E$1999,1,FALSE)</f>
        <v>#N/A</v>
      </c>
      <c r="T1093" t="e">
        <f>VLOOKUP(L1093,Bank!$G$2:$G$1969,1,FALSE)</f>
        <v>#N/A</v>
      </c>
      <c r="U1093" t="e">
        <f>VLOOKUP(O1093,GL!$Q$2:$Q$2631,1,FALSE)</f>
        <v>#N/A</v>
      </c>
    </row>
    <row r="1094" spans="1:21" ht="69" x14ac:dyDescent="0.3">
      <c r="A1094" s="1"/>
      <c r="B1094" s="64">
        <v>45526</v>
      </c>
      <c r="C1094" s="65">
        <v>-19563</v>
      </c>
      <c r="D1094" s="66" t="s">
        <v>19</v>
      </c>
      <c r="E1094" s="66" t="s">
        <v>8975</v>
      </c>
      <c r="F1094" s="66" t="s">
        <v>1711</v>
      </c>
      <c r="G1094" s="66" t="s">
        <v>964</v>
      </c>
      <c r="H1094" s="64">
        <v>45526</v>
      </c>
      <c r="I1094" s="1"/>
      <c r="J1094" s="1"/>
      <c r="K1094" s="1"/>
      <c r="L1094" s="66" t="s">
        <v>1712</v>
      </c>
      <c r="M1094" s="1"/>
      <c r="N1094" s="1"/>
      <c r="O1094" s="66" t="s">
        <v>1713</v>
      </c>
      <c r="Q1094">
        <f>VLOOKUP(C1094,GL!$T$2:$T$2631,1,FALSE)</f>
        <v>-19563</v>
      </c>
      <c r="R1094">
        <f>VLOOKUP(C1094,Bank!$H$2:$H$1969,1,FALSE)</f>
        <v>-19563</v>
      </c>
      <c r="S1094" t="e">
        <f>VLOOKUP(C1094,'1950 Reconciled2'!$E$2:$E$1999,1,FALSE)</f>
        <v>#N/A</v>
      </c>
      <c r="T1094" t="e">
        <f>VLOOKUP(L1094,Bank!$G$2:$G$1969,1,FALSE)</f>
        <v>#N/A</v>
      </c>
      <c r="U1094" t="e">
        <f>VLOOKUP(O1094,GL!$Q$2:$Q$2631,1,FALSE)</f>
        <v>#N/A</v>
      </c>
    </row>
    <row r="1095" spans="1:21" ht="69" x14ac:dyDescent="0.3">
      <c r="A1095" s="1"/>
      <c r="B1095" s="64">
        <v>45526</v>
      </c>
      <c r="C1095" s="65">
        <v>-3262</v>
      </c>
      <c r="D1095" s="66" t="s">
        <v>19</v>
      </c>
      <c r="E1095" s="66" t="s">
        <v>8976</v>
      </c>
      <c r="F1095" s="66" t="s">
        <v>1703</v>
      </c>
      <c r="G1095" s="66" t="s">
        <v>964</v>
      </c>
      <c r="H1095" s="64">
        <v>45526</v>
      </c>
      <c r="I1095" s="1"/>
      <c r="J1095" s="1"/>
      <c r="K1095" s="1"/>
      <c r="L1095" s="66" t="s">
        <v>1704</v>
      </c>
      <c r="M1095" s="1"/>
      <c r="N1095" s="1"/>
      <c r="O1095" s="66" t="s">
        <v>1705</v>
      </c>
      <c r="Q1095" t="e">
        <f>VLOOKUP(C1095,GL!$T$2:$T$2631,1,FALSE)</f>
        <v>#N/A</v>
      </c>
      <c r="R1095">
        <f>VLOOKUP(C1095,Bank!$H$2:$H$1969,1,FALSE)</f>
        <v>-3262</v>
      </c>
      <c r="S1095" t="e">
        <f>VLOOKUP(C1095,'1950 Reconciled2'!$E$2:$E$1999,1,FALSE)</f>
        <v>#N/A</v>
      </c>
      <c r="T1095" t="e">
        <f>VLOOKUP(L1095,Bank!$G$2:$G$1969,1,FALSE)</f>
        <v>#N/A</v>
      </c>
      <c r="U1095" t="e">
        <f>VLOOKUP(O1095,GL!$Q$2:$Q$2631,1,FALSE)</f>
        <v>#N/A</v>
      </c>
    </row>
    <row r="1096" spans="1:21" ht="69" x14ac:dyDescent="0.3">
      <c r="A1096" s="1"/>
      <c r="B1096" s="64">
        <v>45526</v>
      </c>
      <c r="C1096" s="65">
        <v>-686</v>
      </c>
      <c r="D1096" s="66" t="s">
        <v>19</v>
      </c>
      <c r="E1096" s="66" t="s">
        <v>8977</v>
      </c>
      <c r="F1096" s="66" t="s">
        <v>1707</v>
      </c>
      <c r="G1096" s="66" t="s">
        <v>964</v>
      </c>
      <c r="H1096" s="64">
        <v>45526</v>
      </c>
      <c r="I1096" s="1"/>
      <c r="J1096" s="1"/>
      <c r="K1096" s="1"/>
      <c r="L1096" s="66" t="s">
        <v>1708</v>
      </c>
      <c r="M1096" s="1"/>
      <c r="N1096" s="1"/>
      <c r="O1096" s="66" t="s">
        <v>1709</v>
      </c>
      <c r="Q1096" t="e">
        <f>VLOOKUP(C1096,GL!$T$2:$T$2631,1,FALSE)</f>
        <v>#N/A</v>
      </c>
      <c r="R1096">
        <f>VLOOKUP(C1096,Bank!$H$2:$H$1969,1,FALSE)</f>
        <v>-686</v>
      </c>
      <c r="S1096" t="e">
        <f>VLOOKUP(C1096,'1950 Reconciled2'!$E$2:$E$1999,1,FALSE)</f>
        <v>#N/A</v>
      </c>
      <c r="T1096" t="e">
        <f>VLOOKUP(L1096,Bank!$G$2:$G$1969,1,FALSE)</f>
        <v>#N/A</v>
      </c>
      <c r="U1096" t="e">
        <f>VLOOKUP(O1096,GL!$Q$2:$Q$2631,1,FALSE)</f>
        <v>#N/A</v>
      </c>
    </row>
    <row r="1097" spans="1:21" ht="55.2" x14ac:dyDescent="0.3">
      <c r="A1097" s="1"/>
      <c r="B1097" s="64">
        <v>45526</v>
      </c>
      <c r="C1097" s="65">
        <v>25.94</v>
      </c>
      <c r="D1097" s="66" t="s">
        <v>19</v>
      </c>
      <c r="E1097" s="66" t="s">
        <v>8978</v>
      </c>
      <c r="F1097" s="66" t="s">
        <v>1690</v>
      </c>
      <c r="G1097" s="66" t="s">
        <v>964</v>
      </c>
      <c r="H1097" s="64">
        <v>45527</v>
      </c>
      <c r="I1097" s="1"/>
      <c r="J1097" s="1"/>
      <c r="K1097" s="1"/>
      <c r="L1097" s="66" t="s">
        <v>1691</v>
      </c>
      <c r="M1097" s="1"/>
      <c r="N1097" s="1"/>
      <c r="O1097" s="66" t="s">
        <v>976</v>
      </c>
      <c r="Q1097">
        <f>VLOOKUP(C1097,GL!$T$2:$T$2631,1,FALSE)</f>
        <v>25.94</v>
      </c>
      <c r="R1097">
        <f>VLOOKUP(C1097,Bank!$H$2:$H$1969,1,FALSE)</f>
        <v>25.94</v>
      </c>
      <c r="S1097" t="e">
        <f>VLOOKUP(C1097,'1950 Reconciled2'!$E$2:$E$1999,1,FALSE)</f>
        <v>#N/A</v>
      </c>
      <c r="T1097" t="e">
        <f>VLOOKUP(L1097,Bank!$G$2:$G$1969,1,FALSE)</f>
        <v>#N/A</v>
      </c>
      <c r="U1097" t="e">
        <f>VLOOKUP(O1097,GL!$Q$2:$Q$2631,1,FALSE)</f>
        <v>#N/A</v>
      </c>
    </row>
    <row r="1098" spans="1:21" ht="69" x14ac:dyDescent="0.3">
      <c r="A1098" s="1"/>
      <c r="B1098" s="64">
        <v>45526</v>
      </c>
      <c r="C1098" s="65">
        <v>2040</v>
      </c>
      <c r="D1098" s="66" t="s">
        <v>19</v>
      </c>
      <c r="E1098" s="66" t="s">
        <v>8979</v>
      </c>
      <c r="F1098" s="66" t="s">
        <v>1696</v>
      </c>
      <c r="G1098" s="66" t="s">
        <v>964</v>
      </c>
      <c r="H1098" s="64">
        <v>45526</v>
      </c>
      <c r="I1098" s="1"/>
      <c r="J1098" s="1"/>
      <c r="K1098" s="1"/>
      <c r="L1098" s="66" t="s">
        <v>1697</v>
      </c>
      <c r="M1098" s="1"/>
      <c r="N1098" s="1"/>
      <c r="O1098" s="66" t="s">
        <v>1698</v>
      </c>
      <c r="Q1098">
        <f>VLOOKUP(C1098,GL!$T$2:$T$2631,1,FALSE)</f>
        <v>2040</v>
      </c>
      <c r="R1098">
        <f>VLOOKUP(C1098,Bank!$H$2:$H$1969,1,FALSE)</f>
        <v>2040</v>
      </c>
      <c r="S1098">
        <f>VLOOKUP(C1098,'1950 Reconciled2'!$E$2:$E$1999,1,FALSE)</f>
        <v>2040</v>
      </c>
      <c r="T1098" t="e">
        <f>VLOOKUP(L1098,Bank!$G$2:$G$1969,1,FALSE)</f>
        <v>#N/A</v>
      </c>
      <c r="U1098" t="e">
        <f>VLOOKUP(O1098,GL!$Q$2:$Q$2631,1,FALSE)</f>
        <v>#N/A</v>
      </c>
    </row>
    <row r="1099" spans="1:21" ht="55.2" x14ac:dyDescent="0.3">
      <c r="A1099" s="1"/>
      <c r="B1099" s="64">
        <v>45526</v>
      </c>
      <c r="C1099" s="65">
        <v>3875.63</v>
      </c>
      <c r="D1099" s="66" t="s">
        <v>19</v>
      </c>
      <c r="E1099" s="66" t="s">
        <v>8980</v>
      </c>
      <c r="F1099" s="66" t="s">
        <v>1690</v>
      </c>
      <c r="G1099" s="66" t="s">
        <v>964</v>
      </c>
      <c r="H1099" s="64">
        <v>45527</v>
      </c>
      <c r="I1099" s="1"/>
      <c r="J1099" s="1"/>
      <c r="K1099" s="1"/>
      <c r="L1099" s="66" t="s">
        <v>1691</v>
      </c>
      <c r="M1099" s="1"/>
      <c r="N1099" s="1"/>
      <c r="O1099" s="66" t="s">
        <v>976</v>
      </c>
      <c r="Q1099">
        <f>VLOOKUP(C1099,GL!$T$2:$T$2631,1,FALSE)</f>
        <v>3875.63</v>
      </c>
      <c r="R1099">
        <f>VLOOKUP(C1099,Bank!$H$2:$H$1969,1,FALSE)</f>
        <v>3875.63</v>
      </c>
      <c r="S1099" t="e">
        <f>VLOOKUP(C1099,'1950 Reconciled2'!$E$2:$E$1999,1,FALSE)</f>
        <v>#N/A</v>
      </c>
      <c r="T1099" t="e">
        <f>VLOOKUP(L1099,Bank!$G$2:$G$1969,1,FALSE)</f>
        <v>#N/A</v>
      </c>
      <c r="U1099" t="e">
        <f>VLOOKUP(O1099,GL!$Q$2:$Q$2631,1,FALSE)</f>
        <v>#N/A</v>
      </c>
    </row>
    <row r="1100" spans="1:21" ht="55.2" x14ac:dyDescent="0.3">
      <c r="A1100" s="1"/>
      <c r="B1100" s="64">
        <v>45526</v>
      </c>
      <c r="C1100" s="65">
        <v>5100</v>
      </c>
      <c r="D1100" s="66" t="s">
        <v>19</v>
      </c>
      <c r="E1100" s="66" t="s">
        <v>8981</v>
      </c>
      <c r="F1100" s="66" t="s">
        <v>1690</v>
      </c>
      <c r="G1100" s="66" t="s">
        <v>964</v>
      </c>
      <c r="H1100" s="64">
        <v>45527</v>
      </c>
      <c r="I1100" s="1"/>
      <c r="J1100" s="1"/>
      <c r="K1100" s="1"/>
      <c r="L1100" s="66" t="s">
        <v>1691</v>
      </c>
      <c r="M1100" s="1"/>
      <c r="N1100" s="1"/>
      <c r="O1100" s="66" t="s">
        <v>976</v>
      </c>
      <c r="Q1100" t="e">
        <f>VLOOKUP(C1100,GL!$T$2:$T$2631,1,FALSE)</f>
        <v>#N/A</v>
      </c>
      <c r="R1100">
        <f>VLOOKUP(C1100,Bank!$H$2:$H$1969,1,FALSE)</f>
        <v>5100</v>
      </c>
      <c r="S1100">
        <f>VLOOKUP(C1100,'1950 Reconciled2'!$E$2:$E$1999,1,FALSE)</f>
        <v>5100</v>
      </c>
      <c r="T1100" t="e">
        <f>VLOOKUP(L1100,Bank!$G$2:$G$1969,1,FALSE)</f>
        <v>#N/A</v>
      </c>
      <c r="U1100" t="e">
        <f>VLOOKUP(O1100,GL!$Q$2:$Q$2631,1,FALSE)</f>
        <v>#N/A</v>
      </c>
    </row>
    <row r="1101" spans="1:21" ht="69" x14ac:dyDescent="0.3">
      <c r="A1101" s="1"/>
      <c r="B1101" s="64">
        <v>45526</v>
      </c>
      <c r="C1101" s="65">
        <v>5273.95</v>
      </c>
      <c r="D1101" s="66" t="s">
        <v>19</v>
      </c>
      <c r="E1101" s="66" t="s">
        <v>8982</v>
      </c>
      <c r="F1101" s="66" t="s">
        <v>1693</v>
      </c>
      <c r="G1101" s="66" t="s">
        <v>964</v>
      </c>
      <c r="H1101" s="64">
        <v>45527</v>
      </c>
      <c r="I1101" s="1"/>
      <c r="J1101" s="1"/>
      <c r="K1101" s="1"/>
      <c r="L1101" s="66" t="s">
        <v>1694</v>
      </c>
      <c r="M1101" s="1"/>
      <c r="N1101" s="1"/>
      <c r="O1101" s="66" t="s">
        <v>1060</v>
      </c>
      <c r="Q1101">
        <f>VLOOKUP(C1101,GL!$T$2:$T$2631,1,FALSE)</f>
        <v>5273.95</v>
      </c>
      <c r="R1101">
        <f>VLOOKUP(C1101,Bank!$H$2:$H$1969,1,FALSE)</f>
        <v>5273.95</v>
      </c>
      <c r="S1101" t="e">
        <f>VLOOKUP(C1101,'1950 Reconciled2'!$E$2:$E$1999,1,FALSE)</f>
        <v>#N/A</v>
      </c>
      <c r="T1101" t="e">
        <f>VLOOKUP(L1101,Bank!$G$2:$G$1969,1,FALSE)</f>
        <v>#N/A</v>
      </c>
      <c r="U1101" t="e">
        <f>VLOOKUP(O1101,GL!$Q$2:$Q$2631,1,FALSE)</f>
        <v>#N/A</v>
      </c>
    </row>
    <row r="1102" spans="1:21" ht="55.2" x14ac:dyDescent="0.3">
      <c r="A1102" s="1"/>
      <c r="B1102" s="64">
        <v>45526</v>
      </c>
      <c r="C1102" s="65">
        <v>434346.97</v>
      </c>
      <c r="D1102" s="66" t="s">
        <v>19</v>
      </c>
      <c r="E1102" s="66" t="s">
        <v>8983</v>
      </c>
      <c r="F1102" s="66" t="s">
        <v>1690</v>
      </c>
      <c r="G1102" s="66" t="s">
        <v>964</v>
      </c>
      <c r="H1102" s="64">
        <v>45527</v>
      </c>
      <c r="I1102" s="1"/>
      <c r="J1102" s="1"/>
      <c r="K1102" s="1"/>
      <c r="L1102" s="66" t="s">
        <v>1691</v>
      </c>
      <c r="M1102" s="1"/>
      <c r="N1102" s="1"/>
      <c r="O1102" s="66" t="s">
        <v>976</v>
      </c>
      <c r="Q1102" t="e">
        <f>VLOOKUP(C1102,GL!$T$2:$T$2631,1,FALSE)</f>
        <v>#N/A</v>
      </c>
      <c r="R1102">
        <f>VLOOKUP(C1102,Bank!$H$2:$H$1969,1,FALSE)</f>
        <v>434346.97</v>
      </c>
      <c r="S1102" t="e">
        <f>VLOOKUP(C1102,'1950 Reconciled2'!$E$2:$E$1999,1,FALSE)</f>
        <v>#N/A</v>
      </c>
      <c r="T1102" t="e">
        <f>VLOOKUP(L1102,Bank!$G$2:$G$1969,1,FALSE)</f>
        <v>#N/A</v>
      </c>
      <c r="U1102" t="e">
        <f>VLOOKUP(O1102,GL!$Q$2:$Q$2631,1,FALSE)</f>
        <v>#N/A</v>
      </c>
    </row>
    <row r="1103" spans="1:21" ht="69" x14ac:dyDescent="0.3">
      <c r="A1103" s="1"/>
      <c r="B1103" s="64">
        <v>45527</v>
      </c>
      <c r="C1103" s="65">
        <v>300</v>
      </c>
      <c r="D1103" s="66" t="s">
        <v>19</v>
      </c>
      <c r="E1103" s="66" t="s">
        <v>8984</v>
      </c>
      <c r="F1103" s="66" t="s">
        <v>1586</v>
      </c>
      <c r="G1103" s="66" t="s">
        <v>964</v>
      </c>
      <c r="H1103" s="64">
        <v>45527</v>
      </c>
      <c r="I1103" s="1"/>
      <c r="J1103" s="1"/>
      <c r="K1103" s="1"/>
      <c r="L1103" s="66" t="s">
        <v>1583</v>
      </c>
      <c r="M1103" s="1"/>
      <c r="N1103" s="1"/>
      <c r="O1103" s="66" t="s">
        <v>1587</v>
      </c>
      <c r="Q1103">
        <f>VLOOKUP(C1103,GL!$T$2:$T$2631,1,FALSE)</f>
        <v>300</v>
      </c>
      <c r="R1103">
        <f>VLOOKUP(C1103,Bank!$H$2:$H$1969,1,FALSE)</f>
        <v>300</v>
      </c>
      <c r="S1103">
        <f>VLOOKUP(C1103,'1950 Reconciled2'!$E$2:$E$1999,1,FALSE)</f>
        <v>300</v>
      </c>
      <c r="T1103" t="e">
        <f>VLOOKUP(L1103,Bank!$G$2:$G$1969,1,FALSE)</f>
        <v>#N/A</v>
      </c>
      <c r="U1103" t="e">
        <f>VLOOKUP(O1103,GL!$Q$2:$Q$2631,1,FALSE)</f>
        <v>#N/A</v>
      </c>
    </row>
    <row r="1104" spans="1:21" ht="69" x14ac:dyDescent="0.3">
      <c r="A1104" s="1"/>
      <c r="B1104" s="64">
        <v>45527</v>
      </c>
      <c r="C1104" s="65">
        <v>593</v>
      </c>
      <c r="D1104" s="66" t="s">
        <v>19</v>
      </c>
      <c r="E1104" s="66" t="s">
        <v>8985</v>
      </c>
      <c r="F1104" s="66" t="s">
        <v>1582</v>
      </c>
      <c r="G1104" s="66" t="s">
        <v>964</v>
      </c>
      <c r="H1104" s="64">
        <v>45527</v>
      </c>
      <c r="I1104" s="1"/>
      <c r="J1104" s="1"/>
      <c r="K1104" s="1"/>
      <c r="L1104" s="66" t="s">
        <v>1583</v>
      </c>
      <c r="M1104" s="1"/>
      <c r="N1104" s="1"/>
      <c r="O1104" s="66" t="s">
        <v>1584</v>
      </c>
      <c r="Q1104">
        <f>VLOOKUP(C1104,GL!$T$2:$T$2631,1,FALSE)</f>
        <v>593</v>
      </c>
      <c r="R1104">
        <f>VLOOKUP(C1104,Bank!$H$2:$H$1969,1,FALSE)</f>
        <v>593</v>
      </c>
      <c r="S1104" t="e">
        <f>VLOOKUP(C1104,'1950 Reconciled2'!$E$2:$E$1999,1,FALSE)</f>
        <v>#N/A</v>
      </c>
      <c r="T1104" t="e">
        <f>VLOOKUP(L1104,Bank!$G$2:$G$1969,1,FALSE)</f>
        <v>#N/A</v>
      </c>
      <c r="U1104" t="e">
        <f>VLOOKUP(O1104,GL!$Q$2:$Q$2631,1,FALSE)</f>
        <v>#N/A</v>
      </c>
    </row>
    <row r="1105" spans="1:21" ht="69" x14ac:dyDescent="0.3">
      <c r="A1105" s="1"/>
      <c r="B1105" s="64">
        <v>45527</v>
      </c>
      <c r="C1105" s="65">
        <v>680</v>
      </c>
      <c r="D1105" s="66" t="s">
        <v>19</v>
      </c>
      <c r="E1105" s="66" t="s">
        <v>8986</v>
      </c>
      <c r="F1105" s="66" t="s">
        <v>1572</v>
      </c>
      <c r="G1105" s="66" t="s">
        <v>964</v>
      </c>
      <c r="H1105" s="64">
        <v>45527</v>
      </c>
      <c r="I1105" s="1"/>
      <c r="J1105" s="1"/>
      <c r="K1105" s="1"/>
      <c r="L1105" s="66" t="s">
        <v>1573</v>
      </c>
      <c r="M1105" s="1"/>
      <c r="N1105" s="1"/>
      <c r="O1105" s="66" t="s">
        <v>1574</v>
      </c>
      <c r="Q1105">
        <f>VLOOKUP(C1105,GL!$T$2:$T$2631,1,FALSE)</f>
        <v>680</v>
      </c>
      <c r="R1105">
        <f>VLOOKUP(C1105,Bank!$H$2:$H$1969,1,FALSE)</f>
        <v>680</v>
      </c>
      <c r="S1105">
        <f>VLOOKUP(C1105,'1950 Reconciled2'!$E$2:$E$1999,1,FALSE)</f>
        <v>680</v>
      </c>
      <c r="T1105" t="e">
        <f>VLOOKUP(L1105,Bank!$G$2:$G$1969,1,FALSE)</f>
        <v>#N/A</v>
      </c>
      <c r="U1105" t="e">
        <f>VLOOKUP(O1105,GL!$Q$2:$Q$2631,1,FALSE)</f>
        <v>#N/A</v>
      </c>
    </row>
    <row r="1106" spans="1:21" ht="55.2" x14ac:dyDescent="0.3">
      <c r="A1106" s="1"/>
      <c r="B1106" s="64">
        <v>45527</v>
      </c>
      <c r="C1106" s="65">
        <v>2287.81</v>
      </c>
      <c r="D1106" s="66" t="s">
        <v>19</v>
      </c>
      <c r="E1106" s="66" t="s">
        <v>8987</v>
      </c>
      <c r="F1106" s="66" t="s">
        <v>1577</v>
      </c>
      <c r="G1106" s="66" t="s">
        <v>964</v>
      </c>
      <c r="H1106" s="64">
        <v>45530</v>
      </c>
      <c r="I1106" s="1"/>
      <c r="J1106" s="1"/>
      <c r="K1106" s="1"/>
      <c r="L1106" s="66" t="s">
        <v>1578</v>
      </c>
      <c r="M1106" s="1"/>
      <c r="N1106" s="1"/>
      <c r="O1106" s="66" t="s">
        <v>976</v>
      </c>
      <c r="Q1106">
        <f>VLOOKUP(C1106,GL!$T$2:$T$2631,1,FALSE)</f>
        <v>2287.81</v>
      </c>
      <c r="R1106">
        <f>VLOOKUP(C1106,Bank!$H$2:$H$1969,1,FALSE)</f>
        <v>2287.81</v>
      </c>
      <c r="S1106" t="e">
        <f>VLOOKUP(C1106,'1950 Reconciled2'!$E$2:$E$1999,1,FALSE)</f>
        <v>#N/A</v>
      </c>
      <c r="T1106" t="e">
        <f>VLOOKUP(L1106,Bank!$G$2:$G$1969,1,FALSE)</f>
        <v>#N/A</v>
      </c>
      <c r="U1106" t="e">
        <f>VLOOKUP(O1106,GL!$Q$2:$Q$2631,1,FALSE)</f>
        <v>#N/A</v>
      </c>
    </row>
    <row r="1107" spans="1:21" ht="55.2" x14ac:dyDescent="0.3">
      <c r="A1107" s="1"/>
      <c r="B1107" s="64">
        <v>45527</v>
      </c>
      <c r="C1107" s="65">
        <v>4100</v>
      </c>
      <c r="D1107" s="66" t="s">
        <v>19</v>
      </c>
      <c r="E1107" s="66" t="s">
        <v>8988</v>
      </c>
      <c r="F1107" s="66" t="s">
        <v>1577</v>
      </c>
      <c r="G1107" s="66" t="s">
        <v>964</v>
      </c>
      <c r="H1107" s="64">
        <v>45530</v>
      </c>
      <c r="I1107" s="1"/>
      <c r="J1107" s="1"/>
      <c r="K1107" s="1"/>
      <c r="L1107" s="66" t="s">
        <v>1578</v>
      </c>
      <c r="M1107" s="1"/>
      <c r="N1107" s="1"/>
      <c r="O1107" s="66" t="s">
        <v>976</v>
      </c>
      <c r="Q1107" t="e">
        <f>VLOOKUP(C1107,GL!$T$2:$T$2631,1,FALSE)</f>
        <v>#N/A</v>
      </c>
      <c r="R1107">
        <f>VLOOKUP(C1107,Bank!$H$2:$H$1969,1,FALSE)</f>
        <v>4100</v>
      </c>
      <c r="S1107" t="e">
        <f>VLOOKUP(C1107,'1950 Reconciled2'!$E$2:$E$1999,1,FALSE)</f>
        <v>#N/A</v>
      </c>
      <c r="T1107" t="e">
        <f>VLOOKUP(L1107,Bank!$G$2:$G$1969,1,FALSE)</f>
        <v>#N/A</v>
      </c>
      <c r="U1107" t="e">
        <f>VLOOKUP(O1107,GL!$Q$2:$Q$2631,1,FALSE)</f>
        <v>#N/A</v>
      </c>
    </row>
    <row r="1108" spans="1:21" ht="69" x14ac:dyDescent="0.3">
      <c r="A1108" s="1"/>
      <c r="B1108" s="64">
        <v>45527</v>
      </c>
      <c r="C1108" s="65">
        <v>5842</v>
      </c>
      <c r="D1108" s="66" t="s">
        <v>19</v>
      </c>
      <c r="E1108" s="66" t="s">
        <v>8989</v>
      </c>
      <c r="F1108" s="66" t="s">
        <v>1589</v>
      </c>
      <c r="G1108" s="66" t="s">
        <v>964</v>
      </c>
      <c r="H1108" s="64">
        <v>45530</v>
      </c>
      <c r="I1108" s="1"/>
      <c r="J1108" s="1"/>
      <c r="K1108" s="1"/>
      <c r="L1108" s="66" t="s">
        <v>1590</v>
      </c>
      <c r="M1108" s="1"/>
      <c r="N1108" s="1"/>
      <c r="O1108" s="66" t="s">
        <v>1060</v>
      </c>
      <c r="Q1108">
        <f>VLOOKUP(C1108,GL!$T$2:$T$2631,1,FALSE)</f>
        <v>5842</v>
      </c>
      <c r="R1108">
        <f>VLOOKUP(C1108,Bank!$H$2:$H$1969,1,FALSE)</f>
        <v>5842</v>
      </c>
      <c r="S1108" t="e">
        <f>VLOOKUP(C1108,'1950 Reconciled2'!$E$2:$E$1999,1,FALSE)</f>
        <v>#N/A</v>
      </c>
      <c r="T1108" t="e">
        <f>VLOOKUP(L1108,Bank!$G$2:$G$1969,1,FALSE)</f>
        <v>#N/A</v>
      </c>
      <c r="U1108" t="e">
        <f>VLOOKUP(O1108,GL!$Q$2:$Q$2631,1,FALSE)</f>
        <v>#N/A</v>
      </c>
    </row>
    <row r="1109" spans="1:21" ht="55.2" x14ac:dyDescent="0.3">
      <c r="A1109" s="1"/>
      <c r="B1109" s="64">
        <v>45527</v>
      </c>
      <c r="C1109" s="65">
        <v>3145115.28</v>
      </c>
      <c r="D1109" s="66" t="s">
        <v>19</v>
      </c>
      <c r="E1109" s="66" t="s">
        <v>8990</v>
      </c>
      <c r="F1109" s="66" t="s">
        <v>1577</v>
      </c>
      <c r="G1109" s="66" t="s">
        <v>964</v>
      </c>
      <c r="H1109" s="64">
        <v>45530</v>
      </c>
      <c r="I1109" s="1"/>
      <c r="J1109" s="1"/>
      <c r="K1109" s="1"/>
      <c r="L1109" s="66" t="s">
        <v>1578</v>
      </c>
      <c r="M1109" s="1"/>
      <c r="N1109" s="1"/>
      <c r="O1109" s="66" t="s">
        <v>976</v>
      </c>
      <c r="Q1109" t="e">
        <f>VLOOKUP(C1109,GL!$T$2:$T$2631,1,FALSE)</f>
        <v>#N/A</v>
      </c>
      <c r="R1109">
        <f>VLOOKUP(C1109,Bank!$H$2:$H$1969,1,FALSE)</f>
        <v>3145115.28</v>
      </c>
      <c r="S1109" t="e">
        <f>VLOOKUP(C1109,'1950 Reconciled2'!$E$2:$E$1999,1,FALSE)</f>
        <v>#N/A</v>
      </c>
      <c r="T1109" t="e">
        <f>VLOOKUP(L1109,Bank!$G$2:$G$1969,1,FALSE)</f>
        <v>#N/A</v>
      </c>
      <c r="U1109" t="e">
        <f>VLOOKUP(O1109,GL!$Q$2:$Q$2631,1,FALSE)</f>
        <v>#N/A</v>
      </c>
    </row>
    <row r="1110" spans="1:21" ht="69" x14ac:dyDescent="0.3">
      <c r="A1110" s="1"/>
      <c r="B1110" s="64">
        <v>45530</v>
      </c>
      <c r="C1110" s="65">
        <v>-8032</v>
      </c>
      <c r="D1110" s="66" t="s">
        <v>19</v>
      </c>
      <c r="E1110" s="66" t="s">
        <v>8991</v>
      </c>
      <c r="F1110" s="66" t="s">
        <v>1769</v>
      </c>
      <c r="G1110" s="66" t="s">
        <v>964</v>
      </c>
      <c r="H1110" s="64">
        <v>45530</v>
      </c>
      <c r="I1110" s="1"/>
      <c r="J1110" s="1"/>
      <c r="K1110" s="1"/>
      <c r="L1110" s="66" t="s">
        <v>1770</v>
      </c>
      <c r="M1110" s="1"/>
      <c r="N1110" s="1"/>
      <c r="O1110" s="66" t="s">
        <v>1004</v>
      </c>
      <c r="Q1110">
        <f>VLOOKUP(C1110,GL!$T$2:$T$2631,1,FALSE)</f>
        <v>-8032</v>
      </c>
      <c r="R1110">
        <f>VLOOKUP(C1110,Bank!$H$2:$H$1969,1,FALSE)</f>
        <v>-8032</v>
      </c>
      <c r="S1110" t="e">
        <f>VLOOKUP(C1110,'1950 Reconciled2'!$E$2:$E$1999,1,FALSE)</f>
        <v>#N/A</v>
      </c>
      <c r="T1110" t="e">
        <f>VLOOKUP(L1110,Bank!$G$2:$G$1969,1,FALSE)</f>
        <v>#N/A</v>
      </c>
      <c r="U1110" t="e">
        <f>VLOOKUP(O1110,GL!$Q$2:$Q$2631,1,FALSE)</f>
        <v>#N/A</v>
      </c>
    </row>
    <row r="1111" spans="1:21" ht="69" x14ac:dyDescent="0.3">
      <c r="A1111" s="1"/>
      <c r="B1111" s="64">
        <v>45530</v>
      </c>
      <c r="C1111" s="65">
        <v>-7992</v>
      </c>
      <c r="D1111" s="66" t="s">
        <v>19</v>
      </c>
      <c r="E1111" s="66" t="s">
        <v>8992</v>
      </c>
      <c r="F1111" s="66" t="s">
        <v>1763</v>
      </c>
      <c r="G1111" s="66" t="s">
        <v>964</v>
      </c>
      <c r="H1111" s="64">
        <v>45530</v>
      </c>
      <c r="I1111" s="1"/>
      <c r="J1111" s="1"/>
      <c r="K1111" s="1"/>
      <c r="L1111" s="66" t="s">
        <v>1764</v>
      </c>
      <c r="M1111" s="1"/>
      <c r="N1111" s="1"/>
      <c r="O1111" s="66" t="s">
        <v>1004</v>
      </c>
      <c r="Q1111">
        <f>VLOOKUP(C1111,GL!$T$2:$T$2631,1,FALSE)</f>
        <v>-7992</v>
      </c>
      <c r="R1111">
        <f>VLOOKUP(C1111,Bank!$H$2:$H$1969,1,FALSE)</f>
        <v>-7992</v>
      </c>
      <c r="S1111" t="e">
        <f>VLOOKUP(C1111,'1950 Reconciled2'!$E$2:$E$1999,1,FALSE)</f>
        <v>#N/A</v>
      </c>
      <c r="T1111" t="e">
        <f>VLOOKUP(L1111,Bank!$G$2:$G$1969,1,FALSE)</f>
        <v>#N/A</v>
      </c>
      <c r="U1111" t="e">
        <f>VLOOKUP(O1111,GL!$Q$2:$Q$2631,1,FALSE)</f>
        <v>#N/A</v>
      </c>
    </row>
    <row r="1112" spans="1:21" ht="69" x14ac:dyDescent="0.3">
      <c r="A1112" s="1"/>
      <c r="B1112" s="64">
        <v>45530</v>
      </c>
      <c r="C1112" s="65">
        <v>-4829</v>
      </c>
      <c r="D1112" s="66" t="s">
        <v>19</v>
      </c>
      <c r="E1112" s="66" t="s">
        <v>8993</v>
      </c>
      <c r="F1112" s="66" t="s">
        <v>1772</v>
      </c>
      <c r="G1112" s="66" t="s">
        <v>964</v>
      </c>
      <c r="H1112" s="64">
        <v>45530</v>
      </c>
      <c r="I1112" s="1"/>
      <c r="J1112" s="1"/>
      <c r="K1112" s="1"/>
      <c r="L1112" s="66" t="s">
        <v>1773</v>
      </c>
      <c r="M1112" s="1"/>
      <c r="N1112" s="1"/>
      <c r="O1112" s="66" t="s">
        <v>1004</v>
      </c>
      <c r="Q1112" t="e">
        <f>VLOOKUP(C1112,GL!$T$2:$T$2631,1,FALSE)</f>
        <v>#N/A</v>
      </c>
      <c r="R1112">
        <f>VLOOKUP(C1112,Bank!$H$2:$H$1969,1,FALSE)</f>
        <v>-4829</v>
      </c>
      <c r="S1112" t="e">
        <f>VLOOKUP(C1112,'1950 Reconciled2'!$E$2:$E$1999,1,FALSE)</f>
        <v>#N/A</v>
      </c>
      <c r="T1112" t="e">
        <f>VLOOKUP(L1112,Bank!$G$2:$G$1969,1,FALSE)</f>
        <v>#N/A</v>
      </c>
      <c r="U1112" t="e">
        <f>VLOOKUP(O1112,GL!$Q$2:$Q$2631,1,FALSE)</f>
        <v>#N/A</v>
      </c>
    </row>
    <row r="1113" spans="1:21" ht="69" x14ac:dyDescent="0.3">
      <c r="A1113" s="1"/>
      <c r="B1113" s="64">
        <v>45530</v>
      </c>
      <c r="C1113" s="65">
        <v>-3011</v>
      </c>
      <c r="D1113" s="66" t="s">
        <v>19</v>
      </c>
      <c r="E1113" s="66" t="s">
        <v>8994</v>
      </c>
      <c r="F1113" s="66" t="s">
        <v>1766</v>
      </c>
      <c r="G1113" s="66" t="s">
        <v>964</v>
      </c>
      <c r="H1113" s="64">
        <v>45530</v>
      </c>
      <c r="I1113" s="1"/>
      <c r="J1113" s="1"/>
      <c r="K1113" s="1"/>
      <c r="L1113" s="66" t="s">
        <v>1767</v>
      </c>
      <c r="M1113" s="1"/>
      <c r="N1113" s="1"/>
      <c r="O1113" s="66" t="s">
        <v>1004</v>
      </c>
      <c r="Q1113" t="e">
        <f>VLOOKUP(C1113,GL!$T$2:$T$2631,1,FALSE)</f>
        <v>#N/A</v>
      </c>
      <c r="R1113">
        <f>VLOOKUP(C1113,Bank!$H$2:$H$1969,1,FALSE)</f>
        <v>-3011</v>
      </c>
      <c r="S1113" t="e">
        <f>VLOOKUP(C1113,'1950 Reconciled2'!$E$2:$E$1999,1,FALSE)</f>
        <v>#N/A</v>
      </c>
      <c r="T1113" t="e">
        <f>VLOOKUP(L1113,Bank!$G$2:$G$1969,1,FALSE)</f>
        <v>#N/A</v>
      </c>
      <c r="U1113" t="e">
        <f>VLOOKUP(O1113,GL!$Q$2:$Q$2631,1,FALSE)</f>
        <v>#N/A</v>
      </c>
    </row>
    <row r="1114" spans="1:21" ht="69" x14ac:dyDescent="0.3">
      <c r="A1114" s="1"/>
      <c r="B1114" s="64">
        <v>45530</v>
      </c>
      <c r="C1114" s="65">
        <v>-2248</v>
      </c>
      <c r="D1114" s="66" t="s">
        <v>19</v>
      </c>
      <c r="E1114" s="66" t="s">
        <v>8995</v>
      </c>
      <c r="F1114" s="66" t="s">
        <v>1751</v>
      </c>
      <c r="G1114" s="66" t="s">
        <v>964</v>
      </c>
      <c r="H1114" s="64">
        <v>45530</v>
      </c>
      <c r="I1114" s="1"/>
      <c r="J1114" s="1"/>
      <c r="K1114" s="1"/>
      <c r="L1114" s="66" t="s">
        <v>1752</v>
      </c>
      <c r="M1114" s="1"/>
      <c r="N1114" s="1"/>
      <c r="O1114" s="66" t="s">
        <v>1004</v>
      </c>
      <c r="Q1114">
        <f>VLOOKUP(C1114,GL!$T$2:$T$2631,1,FALSE)</f>
        <v>-2248</v>
      </c>
      <c r="R1114">
        <f>VLOOKUP(C1114,Bank!$H$2:$H$1969,1,FALSE)</f>
        <v>-2248</v>
      </c>
      <c r="S1114" t="e">
        <f>VLOOKUP(C1114,'1950 Reconciled2'!$E$2:$E$1999,1,FALSE)</f>
        <v>#N/A</v>
      </c>
      <c r="T1114" t="e">
        <f>VLOOKUP(L1114,Bank!$G$2:$G$1969,1,FALSE)</f>
        <v>#N/A</v>
      </c>
      <c r="U1114" t="e">
        <f>VLOOKUP(O1114,GL!$Q$2:$Q$2631,1,FALSE)</f>
        <v>#N/A</v>
      </c>
    </row>
    <row r="1115" spans="1:21" ht="69" x14ac:dyDescent="0.3">
      <c r="A1115" s="1"/>
      <c r="B1115" s="64">
        <v>45530</v>
      </c>
      <c r="C1115" s="65">
        <v>-1946</v>
      </c>
      <c r="D1115" s="66" t="s">
        <v>19</v>
      </c>
      <c r="E1115" s="66" t="s">
        <v>8996</v>
      </c>
      <c r="F1115" s="66" t="s">
        <v>1757</v>
      </c>
      <c r="G1115" s="66" t="s">
        <v>964</v>
      </c>
      <c r="H1115" s="64">
        <v>45530</v>
      </c>
      <c r="I1115" s="1"/>
      <c r="J1115" s="1"/>
      <c r="K1115" s="1"/>
      <c r="L1115" s="66" t="s">
        <v>1758</v>
      </c>
      <c r="M1115" s="1"/>
      <c r="N1115" s="1"/>
      <c r="O1115" s="66" t="s">
        <v>1004</v>
      </c>
      <c r="Q1115">
        <f>VLOOKUP(C1115,GL!$T$2:$T$2631,1,FALSE)</f>
        <v>-1946</v>
      </c>
      <c r="R1115">
        <f>VLOOKUP(C1115,Bank!$H$2:$H$1969,1,FALSE)</f>
        <v>-1946</v>
      </c>
      <c r="S1115" t="e">
        <f>VLOOKUP(C1115,'1950 Reconciled2'!$E$2:$E$1999,1,FALSE)</f>
        <v>#N/A</v>
      </c>
      <c r="T1115" t="e">
        <f>VLOOKUP(L1115,Bank!$G$2:$G$1969,1,FALSE)</f>
        <v>#N/A</v>
      </c>
      <c r="U1115" t="e">
        <f>VLOOKUP(O1115,GL!$Q$2:$Q$2631,1,FALSE)</f>
        <v>#N/A</v>
      </c>
    </row>
    <row r="1116" spans="1:21" ht="69" x14ac:dyDescent="0.3">
      <c r="A1116" s="1"/>
      <c r="B1116" s="64">
        <v>45530</v>
      </c>
      <c r="C1116" s="65">
        <v>-1602</v>
      </c>
      <c r="D1116" s="66" t="s">
        <v>19</v>
      </c>
      <c r="E1116" s="66" t="s">
        <v>8997</v>
      </c>
      <c r="F1116" s="66" t="s">
        <v>1754</v>
      </c>
      <c r="G1116" s="66" t="s">
        <v>964</v>
      </c>
      <c r="H1116" s="64">
        <v>45530</v>
      </c>
      <c r="I1116" s="1"/>
      <c r="J1116" s="1"/>
      <c r="K1116" s="1"/>
      <c r="L1116" s="66" t="s">
        <v>1755</v>
      </c>
      <c r="M1116" s="1"/>
      <c r="N1116" s="1"/>
      <c r="O1116" s="66" t="s">
        <v>1004</v>
      </c>
      <c r="Q1116" t="e">
        <f>VLOOKUP(C1116,GL!$T$2:$T$2631,1,FALSE)</f>
        <v>#N/A</v>
      </c>
      <c r="R1116">
        <f>VLOOKUP(C1116,Bank!$H$2:$H$1969,1,FALSE)</f>
        <v>-1602</v>
      </c>
      <c r="S1116" t="e">
        <f>VLOOKUP(C1116,'1950 Reconciled2'!$E$2:$E$1999,1,FALSE)</f>
        <v>#N/A</v>
      </c>
      <c r="T1116" t="e">
        <f>VLOOKUP(L1116,Bank!$G$2:$G$1969,1,FALSE)</f>
        <v>#N/A</v>
      </c>
      <c r="U1116" t="e">
        <f>VLOOKUP(O1116,GL!$Q$2:$Q$2631,1,FALSE)</f>
        <v>#N/A</v>
      </c>
    </row>
    <row r="1117" spans="1:21" ht="69" x14ac:dyDescent="0.3">
      <c r="A1117" s="1"/>
      <c r="B1117" s="64">
        <v>45530</v>
      </c>
      <c r="C1117" s="65">
        <v>-1171</v>
      </c>
      <c r="D1117" s="66" t="s">
        <v>19</v>
      </c>
      <c r="E1117" s="66" t="s">
        <v>8998</v>
      </c>
      <c r="F1117" s="66" t="s">
        <v>1760</v>
      </c>
      <c r="G1117" s="66" t="s">
        <v>964</v>
      </c>
      <c r="H1117" s="64">
        <v>45530</v>
      </c>
      <c r="I1117" s="1"/>
      <c r="J1117" s="1"/>
      <c r="K1117" s="1"/>
      <c r="L1117" s="66" t="s">
        <v>1761</v>
      </c>
      <c r="M1117" s="1"/>
      <c r="N1117" s="1"/>
      <c r="O1117" s="66" t="s">
        <v>1004</v>
      </c>
      <c r="Q1117" t="e">
        <f>VLOOKUP(C1117,GL!$T$2:$T$2631,1,FALSE)</f>
        <v>#N/A</v>
      </c>
      <c r="R1117">
        <f>VLOOKUP(C1117,Bank!$H$2:$H$1969,1,FALSE)</f>
        <v>-1171</v>
      </c>
      <c r="S1117" t="e">
        <f>VLOOKUP(C1117,'1950 Reconciled2'!$E$2:$E$1999,1,FALSE)</f>
        <v>#N/A</v>
      </c>
      <c r="T1117" t="e">
        <f>VLOOKUP(L1117,Bank!$G$2:$G$1969,1,FALSE)</f>
        <v>#N/A</v>
      </c>
      <c r="U1117" t="e">
        <f>VLOOKUP(O1117,GL!$Q$2:$Q$2631,1,FALSE)</f>
        <v>#N/A</v>
      </c>
    </row>
    <row r="1118" spans="1:21" ht="69" x14ac:dyDescent="0.3">
      <c r="A1118" s="1"/>
      <c r="B1118" s="64">
        <v>45530</v>
      </c>
      <c r="C1118" s="65">
        <v>-776</v>
      </c>
      <c r="D1118" s="66" t="s">
        <v>19</v>
      </c>
      <c r="E1118" s="66" t="s">
        <v>8999</v>
      </c>
      <c r="F1118" s="66" t="s">
        <v>1748</v>
      </c>
      <c r="G1118" s="66" t="s">
        <v>964</v>
      </c>
      <c r="H1118" s="64">
        <v>45530</v>
      </c>
      <c r="I1118" s="1"/>
      <c r="J1118" s="1"/>
      <c r="K1118" s="1"/>
      <c r="L1118" s="66" t="s">
        <v>1749</v>
      </c>
      <c r="M1118" s="1"/>
      <c r="N1118" s="1"/>
      <c r="O1118" s="66" t="s">
        <v>1004</v>
      </c>
      <c r="Q1118">
        <f>VLOOKUP(C1118,GL!$T$2:$T$2631,1,FALSE)</f>
        <v>-776</v>
      </c>
      <c r="R1118">
        <f>VLOOKUP(C1118,Bank!$H$2:$H$1969,1,FALSE)</f>
        <v>-776</v>
      </c>
      <c r="S1118" t="e">
        <f>VLOOKUP(C1118,'1950 Reconciled2'!$E$2:$E$1999,1,FALSE)</f>
        <v>#N/A</v>
      </c>
      <c r="T1118" t="e">
        <f>VLOOKUP(L1118,Bank!$G$2:$G$1969,1,FALSE)</f>
        <v>#N/A</v>
      </c>
      <c r="U1118" t="e">
        <f>VLOOKUP(O1118,GL!$Q$2:$Q$2631,1,FALSE)</f>
        <v>#N/A</v>
      </c>
    </row>
    <row r="1119" spans="1:21" ht="69" x14ac:dyDescent="0.3">
      <c r="A1119" s="1"/>
      <c r="B1119" s="64">
        <v>45530</v>
      </c>
      <c r="C1119" s="65">
        <v>-100</v>
      </c>
      <c r="D1119" s="66" t="s">
        <v>19</v>
      </c>
      <c r="E1119" s="66" t="s">
        <v>9000</v>
      </c>
      <c r="F1119" s="66" t="s">
        <v>1741</v>
      </c>
      <c r="G1119" s="66" t="s">
        <v>964</v>
      </c>
      <c r="H1119" s="64">
        <v>45530</v>
      </c>
      <c r="I1119" s="1"/>
      <c r="J1119" s="1"/>
      <c r="K1119" s="1"/>
      <c r="L1119" s="66" t="s">
        <v>1720</v>
      </c>
      <c r="M1119" s="1"/>
      <c r="N1119" s="1"/>
      <c r="O1119" s="66" t="s">
        <v>1742</v>
      </c>
      <c r="Q1119">
        <f>VLOOKUP(C1119,GL!$T$2:$T$2631,1,FALSE)</f>
        <v>-100</v>
      </c>
      <c r="R1119">
        <f>VLOOKUP(C1119,Bank!$H$2:$H$1969,1,FALSE)</f>
        <v>-100</v>
      </c>
      <c r="S1119">
        <f>VLOOKUP(C1119,'1950 Reconciled2'!$E$2:$E$1999,1,FALSE)</f>
        <v>-100</v>
      </c>
      <c r="T1119" t="e">
        <f>VLOOKUP(L1119,Bank!$G$2:$G$1969,1,FALSE)</f>
        <v>#N/A</v>
      </c>
      <c r="U1119" t="e">
        <f>VLOOKUP(O1119,GL!$Q$2:$Q$2631,1,FALSE)</f>
        <v>#N/A</v>
      </c>
    </row>
    <row r="1120" spans="1:21" ht="96.6" x14ac:dyDescent="0.3">
      <c r="A1120" s="1"/>
      <c r="B1120" s="64">
        <v>45530</v>
      </c>
      <c r="C1120" s="65">
        <v>250.41</v>
      </c>
      <c r="D1120" s="66" t="s">
        <v>19</v>
      </c>
      <c r="E1120" s="66" t="s">
        <v>9001</v>
      </c>
      <c r="F1120" s="66" t="s">
        <v>1738</v>
      </c>
      <c r="G1120" s="66" t="s">
        <v>964</v>
      </c>
      <c r="H1120" s="64">
        <v>45531</v>
      </c>
      <c r="I1120" s="1"/>
      <c r="J1120" s="1"/>
      <c r="K1120" s="1"/>
      <c r="L1120" s="66" t="s">
        <v>1739</v>
      </c>
      <c r="M1120" s="1"/>
      <c r="N1120" s="1"/>
      <c r="O1120" s="66" t="s">
        <v>1083</v>
      </c>
      <c r="Q1120">
        <f>VLOOKUP(C1120,GL!$T$2:$T$2631,1,FALSE)</f>
        <v>250.41</v>
      </c>
      <c r="R1120">
        <f>VLOOKUP(C1120,Bank!$H$2:$H$1969,1,FALSE)</f>
        <v>250.41</v>
      </c>
      <c r="S1120" t="e">
        <f>VLOOKUP(C1120,'1950 Reconciled2'!$E$2:$E$1999,1,FALSE)</f>
        <v>#N/A</v>
      </c>
      <c r="T1120" t="e">
        <f>VLOOKUP(L1120,Bank!$G$2:$G$1969,1,FALSE)</f>
        <v>#N/A</v>
      </c>
      <c r="U1120" t="e">
        <f>VLOOKUP(O1120,GL!$Q$2:$Q$2631,1,FALSE)</f>
        <v>#N/A</v>
      </c>
    </row>
    <row r="1121" spans="1:21" ht="55.2" x14ac:dyDescent="0.3">
      <c r="A1121" s="1"/>
      <c r="B1121" s="64">
        <v>45530</v>
      </c>
      <c r="C1121" s="65">
        <v>484</v>
      </c>
      <c r="D1121" s="66" t="s">
        <v>19</v>
      </c>
      <c r="E1121" s="66" t="s">
        <v>9002</v>
      </c>
      <c r="F1121" s="66" t="s">
        <v>1715</v>
      </c>
      <c r="G1121" s="66" t="s">
        <v>964</v>
      </c>
      <c r="H1121" s="64">
        <v>45531</v>
      </c>
      <c r="I1121" s="1"/>
      <c r="J1121" s="1"/>
      <c r="K1121" s="1"/>
      <c r="L1121" s="66" t="s">
        <v>1717</v>
      </c>
      <c r="M1121" s="1"/>
      <c r="N1121" s="1"/>
      <c r="O1121" s="66" t="s">
        <v>976</v>
      </c>
      <c r="Q1121" t="e">
        <f>VLOOKUP(C1121,GL!$T$2:$T$2631,1,FALSE)</f>
        <v>#N/A</v>
      </c>
      <c r="R1121">
        <f>VLOOKUP(C1121,Bank!$H$2:$H$1969,1,FALSE)</f>
        <v>484</v>
      </c>
      <c r="S1121" t="e">
        <f>VLOOKUP(C1121,'1950 Reconciled2'!$E$2:$E$1999,1,FALSE)</f>
        <v>#N/A</v>
      </c>
      <c r="T1121" t="e">
        <f>VLOOKUP(L1121,Bank!$G$2:$G$1969,1,FALSE)</f>
        <v>#N/A</v>
      </c>
      <c r="U1121" t="e">
        <f>VLOOKUP(O1121,GL!$Q$2:$Q$2631,1,FALSE)</f>
        <v>#N/A</v>
      </c>
    </row>
    <row r="1122" spans="1:21" ht="55.2" x14ac:dyDescent="0.3">
      <c r="A1122" s="1"/>
      <c r="B1122" s="64">
        <v>45530</v>
      </c>
      <c r="C1122" s="65">
        <v>561.07000000000005</v>
      </c>
      <c r="D1122" s="66" t="s">
        <v>19</v>
      </c>
      <c r="E1122" s="66" t="s">
        <v>9003</v>
      </c>
      <c r="F1122" s="66" t="s">
        <v>1715</v>
      </c>
      <c r="G1122" s="66" t="s">
        <v>964</v>
      </c>
      <c r="H1122" s="64">
        <v>45531</v>
      </c>
      <c r="I1122" s="1"/>
      <c r="J1122" s="1"/>
      <c r="K1122" s="1"/>
      <c r="L1122" s="66" t="s">
        <v>1717</v>
      </c>
      <c r="M1122" s="1"/>
      <c r="N1122" s="1"/>
      <c r="O1122" s="66" t="s">
        <v>976</v>
      </c>
      <c r="Q1122" t="e">
        <f>VLOOKUP(C1122,GL!$T$2:$T$2631,1,FALSE)</f>
        <v>#N/A</v>
      </c>
      <c r="R1122">
        <f>VLOOKUP(C1122,Bank!$H$2:$H$1969,1,FALSE)</f>
        <v>561.07000000000005</v>
      </c>
      <c r="S1122" t="e">
        <f>VLOOKUP(C1122,'1950 Reconciled2'!$E$2:$E$1999,1,FALSE)</f>
        <v>#N/A</v>
      </c>
      <c r="T1122" t="e">
        <f>VLOOKUP(L1122,Bank!$G$2:$G$1969,1,FALSE)</f>
        <v>#N/A</v>
      </c>
      <c r="U1122" t="e">
        <f>VLOOKUP(O1122,GL!$Q$2:$Q$2631,1,FALSE)</f>
        <v>#N/A</v>
      </c>
    </row>
    <row r="1123" spans="1:21" ht="69" x14ac:dyDescent="0.3">
      <c r="A1123" s="1"/>
      <c r="B1123" s="64">
        <v>45530</v>
      </c>
      <c r="C1123" s="65">
        <v>1200</v>
      </c>
      <c r="D1123" s="66" t="s">
        <v>19</v>
      </c>
      <c r="E1123" s="66" t="s">
        <v>9004</v>
      </c>
      <c r="F1123" s="66" t="s">
        <v>1719</v>
      </c>
      <c r="G1123" s="66" t="s">
        <v>964</v>
      </c>
      <c r="H1123" s="64">
        <v>45530</v>
      </c>
      <c r="I1123" s="1"/>
      <c r="J1123" s="1"/>
      <c r="K1123" s="1"/>
      <c r="L1123" s="66" t="s">
        <v>1720</v>
      </c>
      <c r="M1123" s="1"/>
      <c r="N1123" s="1"/>
      <c r="O1123" s="66" t="s">
        <v>1721</v>
      </c>
      <c r="Q1123">
        <f>VLOOKUP(C1123,GL!$T$2:$T$2631,1,FALSE)</f>
        <v>1200</v>
      </c>
      <c r="R1123">
        <f>VLOOKUP(C1123,Bank!$H$2:$H$1969,1,FALSE)</f>
        <v>1200</v>
      </c>
      <c r="S1123">
        <f>VLOOKUP(C1123,'1950 Reconciled2'!$E$2:$E$1999,1,FALSE)</f>
        <v>1200</v>
      </c>
      <c r="T1123" t="e">
        <f>VLOOKUP(L1123,Bank!$G$2:$G$1969,1,FALSE)</f>
        <v>#N/A</v>
      </c>
      <c r="U1123" t="e">
        <f>VLOOKUP(O1123,GL!$Q$2:$Q$2631,1,FALSE)</f>
        <v>#N/A</v>
      </c>
    </row>
    <row r="1124" spans="1:21" ht="55.2" x14ac:dyDescent="0.3">
      <c r="A1124" s="1"/>
      <c r="B1124" s="64">
        <v>45530</v>
      </c>
      <c r="C1124" s="65">
        <v>3811.87</v>
      </c>
      <c r="D1124" s="66" t="s">
        <v>19</v>
      </c>
      <c r="E1124" s="66" t="s">
        <v>9005</v>
      </c>
      <c r="F1124" s="66" t="s">
        <v>1715</v>
      </c>
      <c r="G1124" s="66" t="s">
        <v>964</v>
      </c>
      <c r="H1124" s="64">
        <v>45531</v>
      </c>
      <c r="I1124" s="1"/>
      <c r="J1124" s="1"/>
      <c r="K1124" s="1"/>
      <c r="L1124" s="66" t="s">
        <v>1717</v>
      </c>
      <c r="M1124" s="1"/>
      <c r="N1124" s="1"/>
      <c r="O1124" s="66" t="s">
        <v>976</v>
      </c>
      <c r="Q1124">
        <f>VLOOKUP(C1124,GL!$T$2:$T$2631,1,FALSE)</f>
        <v>3811.87</v>
      </c>
      <c r="R1124">
        <f>VLOOKUP(C1124,Bank!$H$2:$H$1969,1,FALSE)</f>
        <v>3811.87</v>
      </c>
      <c r="S1124" t="e">
        <f>VLOOKUP(C1124,'1950 Reconciled2'!$E$2:$E$1999,1,FALSE)</f>
        <v>#N/A</v>
      </c>
      <c r="T1124" t="e">
        <f>VLOOKUP(L1124,Bank!$G$2:$G$1969,1,FALSE)</f>
        <v>#N/A</v>
      </c>
      <c r="U1124" t="e">
        <f>VLOOKUP(O1124,GL!$Q$2:$Q$2631,1,FALSE)</f>
        <v>#N/A</v>
      </c>
    </row>
    <row r="1125" spans="1:21" ht="55.2" x14ac:dyDescent="0.3">
      <c r="A1125" s="1"/>
      <c r="B1125" s="64">
        <v>45530</v>
      </c>
      <c r="C1125" s="65">
        <v>4800</v>
      </c>
      <c r="D1125" s="66" t="s">
        <v>19</v>
      </c>
      <c r="E1125" s="66" t="s">
        <v>9006</v>
      </c>
      <c r="F1125" s="66" t="s">
        <v>1715</v>
      </c>
      <c r="G1125" s="66" t="s">
        <v>964</v>
      </c>
      <c r="H1125" s="64">
        <v>45531</v>
      </c>
      <c r="I1125" s="1"/>
      <c r="J1125" s="1"/>
      <c r="K1125" s="1"/>
      <c r="L1125" s="66" t="s">
        <v>1717</v>
      </c>
      <c r="M1125" s="1"/>
      <c r="N1125" s="1"/>
      <c r="O1125" s="66" t="s">
        <v>976</v>
      </c>
      <c r="Q1125">
        <f>VLOOKUP(C1125,GL!$T$2:$T$2631,1,FALSE)</f>
        <v>4800</v>
      </c>
      <c r="R1125">
        <f>VLOOKUP(C1125,Bank!$H$2:$H$1969,1,FALSE)</f>
        <v>4800</v>
      </c>
      <c r="S1125">
        <f>VLOOKUP(C1125,'1950 Reconciled2'!$E$2:$E$1999,1,FALSE)</f>
        <v>4800</v>
      </c>
      <c r="T1125" t="e">
        <f>VLOOKUP(L1125,Bank!$G$2:$G$1969,1,FALSE)</f>
        <v>#N/A</v>
      </c>
      <c r="U1125" t="e">
        <f>VLOOKUP(O1125,GL!$Q$2:$Q$2631,1,FALSE)</f>
        <v>#N/A</v>
      </c>
    </row>
    <row r="1126" spans="1:21" ht="96.6" x14ac:dyDescent="0.3">
      <c r="A1126" s="1"/>
      <c r="B1126" s="64">
        <v>45530</v>
      </c>
      <c r="C1126" s="65">
        <v>19465.900000000001</v>
      </c>
      <c r="D1126" s="66" t="s">
        <v>19</v>
      </c>
      <c r="E1126" s="66" t="s">
        <v>9007</v>
      </c>
      <c r="F1126" s="66" t="s">
        <v>1726</v>
      </c>
      <c r="G1126" s="66" t="s">
        <v>964</v>
      </c>
      <c r="H1126" s="64">
        <v>45531</v>
      </c>
      <c r="I1126" s="1"/>
      <c r="J1126" s="1"/>
      <c r="K1126" s="1"/>
      <c r="L1126" s="66" t="s">
        <v>1727</v>
      </c>
      <c r="M1126" s="1"/>
      <c r="N1126" s="1"/>
      <c r="O1126" s="66" t="s">
        <v>1083</v>
      </c>
      <c r="Q1126">
        <f>VLOOKUP(C1126,GL!$T$2:$T$2631,1,FALSE)</f>
        <v>19465.900000000001</v>
      </c>
      <c r="R1126">
        <f>VLOOKUP(C1126,Bank!$H$2:$H$1969,1,FALSE)</f>
        <v>19465.900000000001</v>
      </c>
      <c r="S1126" t="e">
        <f>VLOOKUP(C1126,'1950 Reconciled2'!$E$2:$E$1999,1,FALSE)</f>
        <v>#N/A</v>
      </c>
      <c r="T1126" t="e">
        <f>VLOOKUP(L1126,Bank!$G$2:$G$1969,1,FALSE)</f>
        <v>#N/A</v>
      </c>
      <c r="U1126" t="e">
        <f>VLOOKUP(O1126,GL!$Q$2:$Q$2631,1,FALSE)</f>
        <v>#N/A</v>
      </c>
    </row>
    <row r="1127" spans="1:21" ht="96.6" x14ac:dyDescent="0.3">
      <c r="A1127" s="1"/>
      <c r="B1127" s="64">
        <v>45530</v>
      </c>
      <c r="C1127" s="65">
        <v>27195.64</v>
      </c>
      <c r="D1127" s="66" t="s">
        <v>19</v>
      </c>
      <c r="E1127" s="66" t="s">
        <v>9008</v>
      </c>
      <c r="F1127" s="66" t="s">
        <v>1729</v>
      </c>
      <c r="G1127" s="66" t="s">
        <v>964</v>
      </c>
      <c r="H1127" s="64">
        <v>45531</v>
      </c>
      <c r="I1127" s="1"/>
      <c r="J1127" s="1"/>
      <c r="K1127" s="1"/>
      <c r="L1127" s="66" t="s">
        <v>1730</v>
      </c>
      <c r="M1127" s="1"/>
      <c r="N1127" s="1"/>
      <c r="O1127" s="66" t="s">
        <v>1083</v>
      </c>
      <c r="Q1127">
        <f>VLOOKUP(C1127,GL!$T$2:$T$2631,1,FALSE)</f>
        <v>27195.64</v>
      </c>
      <c r="R1127">
        <f>VLOOKUP(C1127,Bank!$H$2:$H$1969,1,FALSE)</f>
        <v>27195.64</v>
      </c>
      <c r="S1127" t="e">
        <f>VLOOKUP(C1127,'1950 Reconciled2'!$E$2:$E$1999,1,FALSE)</f>
        <v>#N/A</v>
      </c>
      <c r="T1127" t="e">
        <f>VLOOKUP(L1127,Bank!$G$2:$G$1969,1,FALSE)</f>
        <v>#N/A</v>
      </c>
      <c r="U1127" t="e">
        <f>VLOOKUP(O1127,GL!$Q$2:$Q$2631,1,FALSE)</f>
        <v>#N/A</v>
      </c>
    </row>
    <row r="1128" spans="1:21" ht="96.6" x14ac:dyDescent="0.3">
      <c r="A1128" s="1"/>
      <c r="B1128" s="64">
        <v>45530</v>
      </c>
      <c r="C1128" s="65">
        <v>50621.2</v>
      </c>
      <c r="D1128" s="66" t="s">
        <v>19</v>
      </c>
      <c r="E1128" s="66" t="s">
        <v>9009</v>
      </c>
      <c r="F1128" s="66" t="s">
        <v>1735</v>
      </c>
      <c r="G1128" s="66" t="s">
        <v>964</v>
      </c>
      <c r="H1128" s="64">
        <v>45531</v>
      </c>
      <c r="I1128" s="1"/>
      <c r="J1128" s="1"/>
      <c r="K1128" s="1"/>
      <c r="L1128" s="66" t="s">
        <v>1736</v>
      </c>
      <c r="M1128" s="1"/>
      <c r="N1128" s="1"/>
      <c r="O1128" s="66" t="s">
        <v>1083</v>
      </c>
      <c r="Q1128">
        <f>VLOOKUP(C1128,GL!$T$2:$T$2631,1,FALSE)</f>
        <v>50621.2</v>
      </c>
      <c r="R1128">
        <f>VLOOKUP(C1128,Bank!$H$2:$H$1969,1,FALSE)</f>
        <v>50621.2</v>
      </c>
      <c r="S1128" t="e">
        <f>VLOOKUP(C1128,'1950 Reconciled2'!$E$2:$E$1999,1,FALSE)</f>
        <v>#N/A</v>
      </c>
      <c r="T1128" t="e">
        <f>VLOOKUP(L1128,Bank!$G$2:$G$1969,1,FALSE)</f>
        <v>#N/A</v>
      </c>
      <c r="U1128" t="e">
        <f>VLOOKUP(O1128,GL!$Q$2:$Q$2631,1,FALSE)</f>
        <v>#N/A</v>
      </c>
    </row>
    <row r="1129" spans="1:21" ht="96.6" x14ac:dyDescent="0.3">
      <c r="A1129" s="1"/>
      <c r="B1129" s="64">
        <v>45530</v>
      </c>
      <c r="C1129" s="65">
        <v>90658.93</v>
      </c>
      <c r="D1129" s="66" t="s">
        <v>19</v>
      </c>
      <c r="E1129" s="66" t="s">
        <v>9010</v>
      </c>
      <c r="F1129" s="66" t="s">
        <v>1732</v>
      </c>
      <c r="G1129" s="66" t="s">
        <v>964</v>
      </c>
      <c r="H1129" s="64">
        <v>45531</v>
      </c>
      <c r="I1129" s="1"/>
      <c r="J1129" s="1"/>
      <c r="K1129" s="1"/>
      <c r="L1129" s="66" t="s">
        <v>1733</v>
      </c>
      <c r="M1129" s="1"/>
      <c r="N1129" s="1"/>
      <c r="O1129" s="66" t="s">
        <v>1083</v>
      </c>
      <c r="Q1129">
        <f>VLOOKUP(C1129,GL!$T$2:$T$2631,1,FALSE)</f>
        <v>90658.93</v>
      </c>
      <c r="R1129">
        <f>VLOOKUP(C1129,Bank!$H$2:$H$1969,1,FALSE)</f>
        <v>90658.93</v>
      </c>
      <c r="S1129" t="e">
        <f>VLOOKUP(C1129,'1950 Reconciled2'!$E$2:$E$1999,1,FALSE)</f>
        <v>#N/A</v>
      </c>
      <c r="T1129" t="e">
        <f>VLOOKUP(L1129,Bank!$G$2:$G$1969,1,FALSE)</f>
        <v>#N/A</v>
      </c>
      <c r="U1129" t="e">
        <f>VLOOKUP(O1129,GL!$Q$2:$Q$2631,1,FALSE)</f>
        <v>#N/A</v>
      </c>
    </row>
    <row r="1130" spans="1:21" ht="69" x14ac:dyDescent="0.3">
      <c r="A1130" s="1"/>
      <c r="B1130" s="64">
        <v>45530</v>
      </c>
      <c r="C1130" s="65">
        <v>128366</v>
      </c>
      <c r="D1130" s="66" t="s">
        <v>19</v>
      </c>
      <c r="E1130" s="66" t="s">
        <v>9011</v>
      </c>
      <c r="F1130" s="66" t="s">
        <v>1723</v>
      </c>
      <c r="G1130" s="66" t="s">
        <v>964</v>
      </c>
      <c r="H1130" s="64">
        <v>45531</v>
      </c>
      <c r="I1130" s="1"/>
      <c r="J1130" s="1"/>
      <c r="K1130" s="1"/>
      <c r="L1130" s="66" t="s">
        <v>1724</v>
      </c>
      <c r="M1130" s="1"/>
      <c r="N1130" s="1"/>
      <c r="O1130" s="66" t="s">
        <v>1060</v>
      </c>
      <c r="Q1130">
        <f>VLOOKUP(C1130,GL!$T$2:$T$2631,1,FALSE)</f>
        <v>128366</v>
      </c>
      <c r="R1130">
        <f>VLOOKUP(C1130,Bank!$H$2:$H$1969,1,FALSE)</f>
        <v>128366</v>
      </c>
      <c r="S1130" t="e">
        <f>VLOOKUP(C1130,'1950 Reconciled2'!$E$2:$E$1999,1,FALSE)</f>
        <v>#N/A</v>
      </c>
      <c r="T1130" t="e">
        <f>VLOOKUP(L1130,Bank!$G$2:$G$1969,1,FALSE)</f>
        <v>#N/A</v>
      </c>
      <c r="U1130" t="e">
        <f>VLOOKUP(O1130,GL!$Q$2:$Q$2631,1,FALSE)</f>
        <v>#N/A</v>
      </c>
    </row>
    <row r="1131" spans="1:21" ht="55.2" x14ac:dyDescent="0.3">
      <c r="A1131" s="1"/>
      <c r="B1131" s="64">
        <v>45530</v>
      </c>
      <c r="C1131" s="65">
        <v>4178904.77</v>
      </c>
      <c r="D1131" s="66" t="s">
        <v>19</v>
      </c>
      <c r="E1131" s="66" t="s">
        <v>9012</v>
      </c>
      <c r="F1131" s="66" t="s">
        <v>1715</v>
      </c>
      <c r="G1131" s="66" t="s">
        <v>964</v>
      </c>
      <c r="H1131" s="64">
        <v>45531</v>
      </c>
      <c r="I1131" s="1"/>
      <c r="J1131" s="1"/>
      <c r="K1131" s="1"/>
      <c r="L1131" s="66" t="s">
        <v>1717</v>
      </c>
      <c r="M1131" s="1"/>
      <c r="N1131" s="1"/>
      <c r="O1131" s="66" t="s">
        <v>976</v>
      </c>
      <c r="Q1131" t="e">
        <f>VLOOKUP(C1131,GL!$T$2:$T$2631,1,FALSE)</f>
        <v>#N/A</v>
      </c>
      <c r="R1131">
        <f>VLOOKUP(C1131,Bank!$H$2:$H$1969,1,FALSE)</f>
        <v>4178904.77</v>
      </c>
      <c r="S1131" t="e">
        <f>VLOOKUP(C1131,'1950 Reconciled2'!$E$2:$E$1999,1,FALSE)</f>
        <v>#N/A</v>
      </c>
      <c r="T1131" t="e">
        <f>VLOOKUP(L1131,Bank!$G$2:$G$1969,1,FALSE)</f>
        <v>#N/A</v>
      </c>
      <c r="U1131" t="e">
        <f>VLOOKUP(O1131,GL!$Q$2:$Q$2631,1,FALSE)</f>
        <v>#N/A</v>
      </c>
    </row>
    <row r="1132" spans="1:21" ht="55.2" x14ac:dyDescent="0.3">
      <c r="A1132" s="1"/>
      <c r="B1132" s="64">
        <v>45531</v>
      </c>
      <c r="C1132" s="65">
        <v>77</v>
      </c>
      <c r="D1132" s="66" t="s">
        <v>19</v>
      </c>
      <c r="E1132" s="66" t="s">
        <v>9013</v>
      </c>
      <c r="F1132" s="66" t="s">
        <v>1794</v>
      </c>
      <c r="G1132" s="66" t="s">
        <v>964</v>
      </c>
      <c r="H1132" s="64">
        <v>45532</v>
      </c>
      <c r="I1132" s="1"/>
      <c r="J1132" s="1"/>
      <c r="K1132" s="1"/>
      <c r="L1132" s="66" t="s">
        <v>1795</v>
      </c>
      <c r="M1132" s="1"/>
      <c r="N1132" s="1"/>
      <c r="O1132" s="66" t="s">
        <v>976</v>
      </c>
      <c r="Q1132">
        <f>VLOOKUP(C1132,GL!$T$2:$T$2631,1,FALSE)</f>
        <v>77</v>
      </c>
      <c r="R1132">
        <f>VLOOKUP(C1132,Bank!$H$2:$H$1969,1,FALSE)</f>
        <v>77</v>
      </c>
      <c r="S1132" t="e">
        <f>VLOOKUP(C1132,'1950 Reconciled2'!$E$2:$E$1999,1,FALSE)</f>
        <v>#N/A</v>
      </c>
      <c r="T1132" t="e">
        <f>VLOOKUP(L1132,Bank!$G$2:$G$1969,1,FALSE)</f>
        <v>#N/A</v>
      </c>
      <c r="U1132" t="e">
        <f>VLOOKUP(O1132,GL!$Q$2:$Q$2631,1,FALSE)</f>
        <v>#N/A</v>
      </c>
    </row>
    <row r="1133" spans="1:21" ht="55.2" x14ac:dyDescent="0.3">
      <c r="A1133" s="1"/>
      <c r="B1133" s="64">
        <v>45531</v>
      </c>
      <c r="C1133" s="65">
        <v>148</v>
      </c>
      <c r="D1133" s="66" t="s">
        <v>19</v>
      </c>
      <c r="E1133" s="66" t="s">
        <v>9014</v>
      </c>
      <c r="F1133" s="66" t="s">
        <v>1794</v>
      </c>
      <c r="G1133" s="66" t="s">
        <v>964</v>
      </c>
      <c r="H1133" s="64">
        <v>45532</v>
      </c>
      <c r="I1133" s="1"/>
      <c r="J1133" s="1"/>
      <c r="K1133" s="1"/>
      <c r="L1133" s="66" t="s">
        <v>1795</v>
      </c>
      <c r="M1133" s="1"/>
      <c r="N1133" s="1"/>
      <c r="O1133" s="66" t="s">
        <v>976</v>
      </c>
      <c r="Q1133" t="e">
        <f>VLOOKUP(C1133,GL!$T$2:$T$2631,1,FALSE)</f>
        <v>#N/A</v>
      </c>
      <c r="R1133">
        <f>VLOOKUP(C1133,Bank!$H$2:$H$1969,1,FALSE)</f>
        <v>148</v>
      </c>
      <c r="S1133" t="e">
        <f>VLOOKUP(C1133,'1950 Reconciled2'!$E$2:$E$1999,1,FALSE)</f>
        <v>#N/A</v>
      </c>
      <c r="T1133" t="e">
        <f>VLOOKUP(L1133,Bank!$G$2:$G$1969,1,FALSE)</f>
        <v>#N/A</v>
      </c>
      <c r="U1133" t="e">
        <f>VLOOKUP(O1133,GL!$Q$2:$Q$2631,1,FALSE)</f>
        <v>#N/A</v>
      </c>
    </row>
    <row r="1134" spans="1:21" ht="69" x14ac:dyDescent="0.3">
      <c r="A1134" s="1"/>
      <c r="B1134" s="64">
        <v>45531</v>
      </c>
      <c r="C1134" s="65">
        <v>300</v>
      </c>
      <c r="D1134" s="66" t="s">
        <v>19</v>
      </c>
      <c r="E1134" s="66" t="s">
        <v>9015</v>
      </c>
      <c r="F1134" s="66" t="s">
        <v>1797</v>
      </c>
      <c r="G1134" s="66" t="s">
        <v>964</v>
      </c>
      <c r="H1134" s="64">
        <v>45531</v>
      </c>
      <c r="I1134" s="1"/>
      <c r="J1134" s="1"/>
      <c r="K1134" s="1"/>
      <c r="L1134" s="66" t="s">
        <v>1798</v>
      </c>
      <c r="M1134" s="1"/>
      <c r="N1134" s="1"/>
      <c r="O1134" s="66" t="s">
        <v>1799</v>
      </c>
      <c r="Q1134">
        <f>VLOOKUP(C1134,GL!$T$2:$T$2631,1,FALSE)</f>
        <v>300</v>
      </c>
      <c r="R1134">
        <f>VLOOKUP(C1134,Bank!$H$2:$H$1969,1,FALSE)</f>
        <v>300</v>
      </c>
      <c r="S1134">
        <f>VLOOKUP(C1134,'1950 Reconciled2'!$E$2:$E$1999,1,FALSE)</f>
        <v>300</v>
      </c>
      <c r="T1134" t="e">
        <f>VLOOKUP(L1134,Bank!$G$2:$G$1969,1,FALSE)</f>
        <v>#N/A</v>
      </c>
      <c r="U1134" t="e">
        <f>VLOOKUP(O1134,GL!$Q$2:$Q$2631,1,FALSE)</f>
        <v>#N/A</v>
      </c>
    </row>
    <row r="1135" spans="1:21" ht="55.2" x14ac:dyDescent="0.3">
      <c r="A1135" s="1"/>
      <c r="B1135" s="64">
        <v>45531</v>
      </c>
      <c r="C1135" s="65">
        <v>857</v>
      </c>
      <c r="D1135" s="66" t="s">
        <v>19</v>
      </c>
      <c r="E1135" s="66" t="s">
        <v>9016</v>
      </c>
      <c r="F1135" s="66" t="s">
        <v>1801</v>
      </c>
      <c r="G1135" s="66" t="s">
        <v>964</v>
      </c>
      <c r="H1135" s="64">
        <v>45532</v>
      </c>
      <c r="I1135" s="1"/>
      <c r="J1135" s="1"/>
      <c r="K1135" s="1"/>
      <c r="L1135" s="66" t="s">
        <v>1798</v>
      </c>
      <c r="M1135" s="1"/>
      <c r="N1135" s="1"/>
      <c r="O1135" s="66" t="s">
        <v>976</v>
      </c>
      <c r="Q1135">
        <f>VLOOKUP(C1135,GL!$T$2:$T$2631,1,FALSE)</f>
        <v>857</v>
      </c>
      <c r="R1135">
        <f>VLOOKUP(C1135,Bank!$H$2:$H$1969,1,FALSE)</f>
        <v>857</v>
      </c>
      <c r="S1135" t="e">
        <f>VLOOKUP(C1135,'1950 Reconciled2'!$E$2:$E$1999,1,FALSE)</f>
        <v>#N/A</v>
      </c>
      <c r="T1135" t="e">
        <f>VLOOKUP(L1135,Bank!$G$2:$G$1969,1,FALSE)</f>
        <v>#N/A</v>
      </c>
      <c r="U1135" t="e">
        <f>VLOOKUP(O1135,GL!$Q$2:$Q$2631,1,FALSE)</f>
        <v>#N/A</v>
      </c>
    </row>
    <row r="1136" spans="1:21" ht="55.2" x14ac:dyDescent="0.3">
      <c r="A1136" s="1"/>
      <c r="B1136" s="64">
        <v>45531</v>
      </c>
      <c r="C1136" s="65">
        <v>5520.84</v>
      </c>
      <c r="D1136" s="66" t="s">
        <v>19</v>
      </c>
      <c r="E1136" s="66" t="s">
        <v>9017</v>
      </c>
      <c r="F1136" s="66" t="s">
        <v>1794</v>
      </c>
      <c r="G1136" s="66" t="s">
        <v>964</v>
      </c>
      <c r="H1136" s="64">
        <v>45532</v>
      </c>
      <c r="I1136" s="1"/>
      <c r="J1136" s="1"/>
      <c r="K1136" s="1"/>
      <c r="L1136" s="66" t="s">
        <v>1795</v>
      </c>
      <c r="M1136" s="1"/>
      <c r="N1136" s="1"/>
      <c r="O1136" s="66" t="s">
        <v>976</v>
      </c>
      <c r="Q1136">
        <f>VLOOKUP(C1136,GL!$T$2:$T$2631,1,FALSE)</f>
        <v>5520.84</v>
      </c>
      <c r="R1136">
        <f>VLOOKUP(C1136,Bank!$H$2:$H$1969,1,FALSE)</f>
        <v>5520.84</v>
      </c>
      <c r="S1136" t="e">
        <f>VLOOKUP(C1136,'1950 Reconciled2'!$E$2:$E$1999,1,FALSE)</f>
        <v>#N/A</v>
      </c>
      <c r="T1136" t="e">
        <f>VLOOKUP(L1136,Bank!$G$2:$G$1969,1,FALSE)</f>
        <v>#N/A</v>
      </c>
      <c r="U1136" t="e">
        <f>VLOOKUP(O1136,GL!$Q$2:$Q$2631,1,FALSE)</f>
        <v>#N/A</v>
      </c>
    </row>
    <row r="1137" spans="1:21" ht="69" x14ac:dyDescent="0.3">
      <c r="A1137" s="1"/>
      <c r="B1137" s="64">
        <v>45531</v>
      </c>
      <c r="C1137" s="65">
        <v>6800</v>
      </c>
      <c r="D1137" s="66" t="s">
        <v>19</v>
      </c>
      <c r="E1137" s="66" t="s">
        <v>9018</v>
      </c>
      <c r="F1137" s="66" t="s">
        <v>1806</v>
      </c>
      <c r="G1137" s="66" t="s">
        <v>964</v>
      </c>
      <c r="H1137" s="64">
        <v>45531</v>
      </c>
      <c r="I1137" s="1"/>
      <c r="J1137" s="1"/>
      <c r="K1137" s="1"/>
      <c r="L1137" s="66" t="s">
        <v>1807</v>
      </c>
      <c r="M1137" s="1"/>
      <c r="N1137" s="1"/>
      <c r="O1137" s="66" t="s">
        <v>1808</v>
      </c>
      <c r="Q1137">
        <f>VLOOKUP(C1137,GL!$T$2:$T$2631,1,FALSE)</f>
        <v>6800</v>
      </c>
      <c r="R1137">
        <f>VLOOKUP(C1137,Bank!$H$2:$H$1969,1,FALSE)</f>
        <v>6800</v>
      </c>
      <c r="S1137">
        <f>VLOOKUP(C1137,'1950 Reconciled2'!$E$2:$E$1999,1,FALSE)</f>
        <v>6800</v>
      </c>
      <c r="T1137" t="e">
        <f>VLOOKUP(L1137,Bank!$G$2:$G$1969,1,FALSE)</f>
        <v>#N/A</v>
      </c>
      <c r="U1137" t="e">
        <f>VLOOKUP(O1137,GL!$Q$2:$Q$2631,1,FALSE)</f>
        <v>#N/A</v>
      </c>
    </row>
    <row r="1138" spans="1:21" ht="55.2" x14ac:dyDescent="0.3">
      <c r="A1138" s="1"/>
      <c r="B1138" s="64">
        <v>45531</v>
      </c>
      <c r="C1138" s="65">
        <v>10200</v>
      </c>
      <c r="D1138" s="66" t="s">
        <v>19</v>
      </c>
      <c r="E1138" s="66" t="s">
        <v>9019</v>
      </c>
      <c r="F1138" s="66" t="s">
        <v>1794</v>
      </c>
      <c r="G1138" s="66" t="s">
        <v>964</v>
      </c>
      <c r="H1138" s="64">
        <v>45532</v>
      </c>
      <c r="I1138" s="1"/>
      <c r="J1138" s="1"/>
      <c r="K1138" s="1"/>
      <c r="L1138" s="66" t="s">
        <v>1795</v>
      </c>
      <c r="M1138" s="1"/>
      <c r="N1138" s="1"/>
      <c r="O1138" s="66" t="s">
        <v>976</v>
      </c>
      <c r="Q1138" t="e">
        <f>VLOOKUP(C1138,GL!$T$2:$T$2631,1,FALSE)</f>
        <v>#N/A</v>
      </c>
      <c r="R1138">
        <f>VLOOKUP(C1138,Bank!$H$2:$H$1969,1,FALSE)</f>
        <v>10200</v>
      </c>
      <c r="S1138">
        <f>VLOOKUP(C1138,'1950 Reconciled2'!$E$2:$E$1999,1,FALSE)</f>
        <v>10200</v>
      </c>
      <c r="T1138" t="e">
        <f>VLOOKUP(L1138,Bank!$G$2:$G$1969,1,FALSE)</f>
        <v>#N/A</v>
      </c>
      <c r="U1138" t="e">
        <f>VLOOKUP(O1138,GL!$Q$2:$Q$2631,1,FALSE)</f>
        <v>#N/A</v>
      </c>
    </row>
    <row r="1139" spans="1:21" ht="69" x14ac:dyDescent="0.3">
      <c r="A1139" s="1"/>
      <c r="B1139" s="64">
        <v>45531</v>
      </c>
      <c r="C1139" s="65">
        <v>185521.01</v>
      </c>
      <c r="D1139" s="66" t="s">
        <v>19</v>
      </c>
      <c r="E1139" s="66" t="s">
        <v>9020</v>
      </c>
      <c r="F1139" s="66" t="s">
        <v>1803</v>
      </c>
      <c r="G1139" s="66" t="s">
        <v>964</v>
      </c>
      <c r="H1139" s="64">
        <v>45532</v>
      </c>
      <c r="I1139" s="1"/>
      <c r="J1139" s="1"/>
      <c r="K1139" s="1"/>
      <c r="L1139" s="66" t="s">
        <v>1804</v>
      </c>
      <c r="M1139" s="1"/>
      <c r="N1139" s="1"/>
      <c r="O1139" s="66" t="s">
        <v>1060</v>
      </c>
      <c r="Q1139">
        <f>VLOOKUP(C1139,GL!$T$2:$T$2631,1,FALSE)</f>
        <v>185521.01</v>
      </c>
      <c r="R1139">
        <f>VLOOKUP(C1139,Bank!$H$2:$H$1969,1,FALSE)</f>
        <v>185521.01</v>
      </c>
      <c r="S1139" t="e">
        <f>VLOOKUP(C1139,'1950 Reconciled2'!$E$2:$E$1999,1,FALSE)</f>
        <v>#N/A</v>
      </c>
      <c r="T1139" t="e">
        <f>VLOOKUP(L1139,Bank!$G$2:$G$1969,1,FALSE)</f>
        <v>#N/A</v>
      </c>
      <c r="U1139" t="e">
        <f>VLOOKUP(O1139,GL!$Q$2:$Q$2631,1,FALSE)</f>
        <v>#N/A</v>
      </c>
    </row>
    <row r="1140" spans="1:21" ht="55.2" x14ac:dyDescent="0.3">
      <c r="A1140" s="1"/>
      <c r="B1140" s="64">
        <v>45531</v>
      </c>
      <c r="C1140" s="65">
        <v>2363274.4700000002</v>
      </c>
      <c r="D1140" s="66" t="s">
        <v>19</v>
      </c>
      <c r="E1140" s="66" t="s">
        <v>9021</v>
      </c>
      <c r="F1140" s="66" t="s">
        <v>1794</v>
      </c>
      <c r="G1140" s="66" t="s">
        <v>964</v>
      </c>
      <c r="H1140" s="64">
        <v>45532</v>
      </c>
      <c r="I1140" s="1"/>
      <c r="J1140" s="1"/>
      <c r="K1140" s="1"/>
      <c r="L1140" s="66" t="s">
        <v>1795</v>
      </c>
      <c r="M1140" s="1"/>
      <c r="N1140" s="1"/>
      <c r="O1140" s="66" t="s">
        <v>976</v>
      </c>
      <c r="Q1140" t="e">
        <f>VLOOKUP(C1140,GL!$T$2:$T$2631,1,FALSE)</f>
        <v>#N/A</v>
      </c>
      <c r="R1140">
        <f>VLOOKUP(C1140,Bank!$H$2:$H$1969,1,FALSE)</f>
        <v>2363274.4700000002</v>
      </c>
      <c r="S1140" t="e">
        <f>VLOOKUP(C1140,'1950 Reconciled2'!$E$2:$E$1999,1,FALSE)</f>
        <v>#N/A</v>
      </c>
      <c r="T1140" t="e">
        <f>VLOOKUP(L1140,Bank!$G$2:$G$1969,1,FALSE)</f>
        <v>#N/A</v>
      </c>
      <c r="U1140" t="e">
        <f>VLOOKUP(O1140,GL!$Q$2:$Q$2631,1,FALSE)</f>
        <v>#N/A</v>
      </c>
    </row>
    <row r="1141" spans="1:21" ht="69" x14ac:dyDescent="0.3">
      <c r="A1141" s="1"/>
      <c r="B1141" s="64">
        <v>45532</v>
      </c>
      <c r="C1141" s="65">
        <v>400</v>
      </c>
      <c r="D1141" s="66" t="s">
        <v>19</v>
      </c>
      <c r="E1141" s="66" t="s">
        <v>9022</v>
      </c>
      <c r="F1141" s="66" t="s">
        <v>1562</v>
      </c>
      <c r="G1141" s="66" t="s">
        <v>964</v>
      </c>
      <c r="H1141" s="64">
        <v>45532</v>
      </c>
      <c r="I1141" s="1"/>
      <c r="J1141" s="1"/>
      <c r="K1141" s="1"/>
      <c r="L1141" s="66" t="s">
        <v>1563</v>
      </c>
      <c r="M1141" s="1"/>
      <c r="N1141" s="1"/>
      <c r="O1141" s="66" t="s">
        <v>1564</v>
      </c>
      <c r="Q1141">
        <f>VLOOKUP(C1141,GL!$T$2:$T$2631,1,FALSE)</f>
        <v>400</v>
      </c>
      <c r="R1141">
        <f>VLOOKUP(C1141,Bank!$H$2:$H$1969,1,FALSE)</f>
        <v>400</v>
      </c>
      <c r="S1141">
        <f>VLOOKUP(C1141,'1950 Reconciled2'!$E$2:$E$1999,1,FALSE)</f>
        <v>400</v>
      </c>
      <c r="T1141" t="e">
        <f>VLOOKUP(L1141,Bank!$G$2:$G$1969,1,FALSE)</f>
        <v>#N/A</v>
      </c>
      <c r="U1141" t="e">
        <f>VLOOKUP(O1141,GL!$Q$2:$Q$2631,1,FALSE)</f>
        <v>#N/A</v>
      </c>
    </row>
    <row r="1142" spans="1:21" ht="55.2" x14ac:dyDescent="0.3">
      <c r="A1142" s="1"/>
      <c r="B1142" s="64">
        <v>45532</v>
      </c>
      <c r="C1142" s="65">
        <v>3804</v>
      </c>
      <c r="D1142" s="66" t="s">
        <v>19</v>
      </c>
      <c r="E1142" s="66" t="s">
        <v>9023</v>
      </c>
      <c r="F1142" s="66" t="s">
        <v>1569</v>
      </c>
      <c r="G1142" s="66" t="s">
        <v>964</v>
      </c>
      <c r="H1142" s="64">
        <v>45533</v>
      </c>
      <c r="I1142" s="1"/>
      <c r="J1142" s="1"/>
      <c r="K1142" s="1"/>
      <c r="L1142" s="66" t="s">
        <v>1567</v>
      </c>
      <c r="M1142" s="1"/>
      <c r="N1142" s="1"/>
      <c r="O1142" s="66" t="s">
        <v>981</v>
      </c>
      <c r="Q1142" t="e">
        <f>VLOOKUP(C1142,GL!$T$2:$T$2631,1,FALSE)</f>
        <v>#N/A</v>
      </c>
      <c r="R1142">
        <f>VLOOKUP(C1142,Bank!$H$2:$H$1969,1,FALSE)</f>
        <v>3804</v>
      </c>
      <c r="S1142" t="e">
        <f>VLOOKUP(C1142,'1950 Reconciled2'!$E$2:$E$1999,1,FALSE)</f>
        <v>#N/A</v>
      </c>
      <c r="T1142" t="e">
        <f>VLOOKUP(L1142,Bank!$G$2:$G$1969,1,FALSE)</f>
        <v>#N/A</v>
      </c>
      <c r="U1142" t="e">
        <f>VLOOKUP(O1142,GL!$Q$2:$Q$2631,1,FALSE)</f>
        <v>#N/A</v>
      </c>
    </row>
    <row r="1143" spans="1:21" ht="69" x14ac:dyDescent="0.3">
      <c r="A1143" s="1"/>
      <c r="B1143" s="64">
        <v>45532</v>
      </c>
      <c r="C1143" s="65">
        <v>4760</v>
      </c>
      <c r="D1143" s="66" t="s">
        <v>19</v>
      </c>
      <c r="E1143" s="66" t="s">
        <v>9024</v>
      </c>
      <c r="F1143" s="66" t="s">
        <v>1552</v>
      </c>
      <c r="G1143" s="66" t="s">
        <v>964</v>
      </c>
      <c r="H1143" s="64">
        <v>45532</v>
      </c>
      <c r="I1143" s="1"/>
      <c r="J1143" s="1"/>
      <c r="K1143" s="1"/>
      <c r="L1143" s="66" t="s">
        <v>1553</v>
      </c>
      <c r="M1143" s="1"/>
      <c r="N1143" s="1"/>
      <c r="O1143" s="66" t="s">
        <v>1554</v>
      </c>
      <c r="Q1143">
        <f>VLOOKUP(C1143,GL!$T$2:$T$2631,1,FALSE)</f>
        <v>4760</v>
      </c>
      <c r="R1143">
        <f>VLOOKUP(C1143,Bank!$H$2:$H$1969,1,FALSE)</f>
        <v>4760</v>
      </c>
      <c r="S1143">
        <f>VLOOKUP(C1143,'1950 Reconciled2'!$E$2:$E$1999,1,FALSE)</f>
        <v>4760</v>
      </c>
      <c r="T1143" t="e">
        <f>VLOOKUP(L1143,Bank!$G$2:$G$1969,1,FALSE)</f>
        <v>#N/A</v>
      </c>
      <c r="U1143" t="e">
        <f>VLOOKUP(O1143,GL!$Q$2:$Q$2631,1,FALSE)</f>
        <v>#N/A</v>
      </c>
    </row>
    <row r="1144" spans="1:21" ht="69" x14ac:dyDescent="0.3">
      <c r="A1144" s="1"/>
      <c r="B1144" s="64">
        <v>45532</v>
      </c>
      <c r="C1144" s="65">
        <v>5186</v>
      </c>
      <c r="D1144" s="66" t="s">
        <v>19</v>
      </c>
      <c r="E1144" s="66" t="s">
        <v>9025</v>
      </c>
      <c r="F1144" s="66" t="s">
        <v>1566</v>
      </c>
      <c r="G1144" s="66" t="s">
        <v>964</v>
      </c>
      <c r="H1144" s="64">
        <v>45533</v>
      </c>
      <c r="I1144" s="1"/>
      <c r="J1144" s="1"/>
      <c r="K1144" s="1"/>
      <c r="L1144" s="66" t="s">
        <v>1567</v>
      </c>
      <c r="M1144" s="1"/>
      <c r="N1144" s="1"/>
      <c r="O1144" s="66" t="s">
        <v>1060</v>
      </c>
      <c r="Q1144">
        <f>VLOOKUP(C1144,GL!$T$2:$T$2631,1,FALSE)</f>
        <v>5186</v>
      </c>
      <c r="R1144">
        <f>VLOOKUP(C1144,Bank!$H$2:$H$1969,1,FALSE)</f>
        <v>5186</v>
      </c>
      <c r="S1144" t="e">
        <f>VLOOKUP(C1144,'1950 Reconciled2'!$E$2:$E$1999,1,FALSE)</f>
        <v>#N/A</v>
      </c>
      <c r="T1144" t="e">
        <f>VLOOKUP(L1144,Bank!$G$2:$G$1969,1,FALSE)</f>
        <v>#N/A</v>
      </c>
      <c r="U1144" t="e">
        <f>VLOOKUP(O1144,GL!$Q$2:$Q$2631,1,FALSE)</f>
        <v>#N/A</v>
      </c>
    </row>
    <row r="1145" spans="1:21" ht="55.2" x14ac:dyDescent="0.3">
      <c r="A1145" s="1"/>
      <c r="B1145" s="64">
        <v>45532</v>
      </c>
      <c r="C1145" s="65">
        <v>9022.92</v>
      </c>
      <c r="D1145" s="66" t="s">
        <v>19</v>
      </c>
      <c r="E1145" s="66" t="s">
        <v>9026</v>
      </c>
      <c r="F1145" s="66" t="s">
        <v>1556</v>
      </c>
      <c r="G1145" s="66" t="s">
        <v>964</v>
      </c>
      <c r="H1145" s="64">
        <v>45533</v>
      </c>
      <c r="I1145" s="1"/>
      <c r="J1145" s="1"/>
      <c r="K1145" s="1"/>
      <c r="L1145" s="66" t="s">
        <v>1558</v>
      </c>
      <c r="M1145" s="1"/>
      <c r="N1145" s="1"/>
      <c r="O1145" s="66" t="s">
        <v>976</v>
      </c>
      <c r="Q1145">
        <f>VLOOKUP(C1145,GL!$T$2:$T$2631,1,FALSE)</f>
        <v>9022.92</v>
      </c>
      <c r="R1145">
        <f>VLOOKUP(C1145,Bank!$H$2:$H$1969,1,FALSE)</f>
        <v>9022.92</v>
      </c>
      <c r="S1145" t="e">
        <f>VLOOKUP(C1145,'1950 Reconciled2'!$E$2:$E$1999,1,FALSE)</f>
        <v>#N/A</v>
      </c>
      <c r="T1145" t="e">
        <f>VLOOKUP(L1145,Bank!$G$2:$G$1969,1,FALSE)</f>
        <v>#N/A</v>
      </c>
      <c r="U1145" t="e">
        <f>VLOOKUP(O1145,GL!$Q$2:$Q$2631,1,FALSE)</f>
        <v>#N/A</v>
      </c>
    </row>
    <row r="1146" spans="1:21" ht="55.2" x14ac:dyDescent="0.3">
      <c r="A1146" s="1"/>
      <c r="B1146" s="64">
        <v>45532</v>
      </c>
      <c r="C1146" s="65">
        <v>12000</v>
      </c>
      <c r="D1146" s="66" t="s">
        <v>19</v>
      </c>
      <c r="E1146" s="66" t="s">
        <v>9027</v>
      </c>
      <c r="F1146" s="66" t="s">
        <v>1556</v>
      </c>
      <c r="G1146" s="66" t="s">
        <v>964</v>
      </c>
      <c r="H1146" s="64">
        <v>45533</v>
      </c>
      <c r="I1146" s="1"/>
      <c r="J1146" s="1"/>
      <c r="K1146" s="1"/>
      <c r="L1146" s="66" t="s">
        <v>1558</v>
      </c>
      <c r="M1146" s="1"/>
      <c r="N1146" s="1"/>
      <c r="O1146" s="66" t="s">
        <v>976</v>
      </c>
      <c r="Q1146">
        <f>VLOOKUP(C1146,GL!$T$2:$T$2631,1,FALSE)</f>
        <v>12000</v>
      </c>
      <c r="R1146">
        <f>VLOOKUP(C1146,Bank!$H$2:$H$1969,1,FALSE)</f>
        <v>12000</v>
      </c>
      <c r="S1146" t="e">
        <f>VLOOKUP(C1146,'1950 Reconciled2'!$E$2:$E$1999,1,FALSE)</f>
        <v>#N/A</v>
      </c>
      <c r="T1146" t="e">
        <f>VLOOKUP(L1146,Bank!$G$2:$G$1969,1,FALSE)</f>
        <v>#N/A</v>
      </c>
      <c r="U1146" t="e">
        <f>VLOOKUP(O1146,GL!$Q$2:$Q$2631,1,FALSE)</f>
        <v>#N/A</v>
      </c>
    </row>
    <row r="1147" spans="1:21" ht="55.2" x14ac:dyDescent="0.3">
      <c r="A1147" s="1"/>
      <c r="B1147" s="64">
        <v>45532</v>
      </c>
      <c r="C1147" s="65">
        <v>1925218.59</v>
      </c>
      <c r="D1147" s="66" t="s">
        <v>19</v>
      </c>
      <c r="E1147" s="66" t="s">
        <v>9028</v>
      </c>
      <c r="F1147" s="66" t="s">
        <v>1556</v>
      </c>
      <c r="G1147" s="66" t="s">
        <v>964</v>
      </c>
      <c r="H1147" s="64">
        <v>45533</v>
      </c>
      <c r="I1147" s="1"/>
      <c r="J1147" s="1"/>
      <c r="K1147" s="1"/>
      <c r="L1147" s="66" t="s">
        <v>1558</v>
      </c>
      <c r="M1147" s="1"/>
      <c r="N1147" s="1"/>
      <c r="O1147" s="66" t="s">
        <v>976</v>
      </c>
      <c r="Q1147" t="e">
        <f>VLOOKUP(C1147,GL!$T$2:$T$2631,1,FALSE)</f>
        <v>#N/A</v>
      </c>
      <c r="R1147">
        <f>VLOOKUP(C1147,Bank!$H$2:$H$1969,1,FALSE)</f>
        <v>1925218.59</v>
      </c>
      <c r="S1147" t="e">
        <f>VLOOKUP(C1147,'1950 Reconciled2'!$E$2:$E$1999,1,FALSE)</f>
        <v>#N/A</v>
      </c>
      <c r="T1147" t="e">
        <f>VLOOKUP(L1147,Bank!$G$2:$G$1969,1,FALSE)</f>
        <v>#N/A</v>
      </c>
      <c r="U1147" t="e">
        <f>VLOOKUP(O1147,GL!$Q$2:$Q$2631,1,FALSE)</f>
        <v>#N/A</v>
      </c>
    </row>
    <row r="1148" spans="1:21" ht="69" x14ac:dyDescent="0.3">
      <c r="A1148" s="1"/>
      <c r="B1148" s="64">
        <v>45533</v>
      </c>
      <c r="C1148" s="65">
        <v>-3804</v>
      </c>
      <c r="D1148" s="66" t="s">
        <v>19</v>
      </c>
      <c r="E1148" s="66" t="s">
        <v>9029</v>
      </c>
      <c r="F1148" s="66" t="s">
        <v>1782</v>
      </c>
      <c r="G1148" s="66" t="s">
        <v>964</v>
      </c>
      <c r="H1148" s="64">
        <v>45533</v>
      </c>
      <c r="I1148" s="1"/>
      <c r="J1148" s="1"/>
      <c r="K1148" s="1"/>
      <c r="L1148" s="66" t="s">
        <v>1779</v>
      </c>
      <c r="M1148" s="1"/>
      <c r="N1148" s="1"/>
      <c r="O1148" s="66" t="s">
        <v>986</v>
      </c>
      <c r="Q1148" t="e">
        <f>VLOOKUP(C1148,GL!$T$2:$T$2631,1,FALSE)</f>
        <v>#N/A</v>
      </c>
      <c r="R1148">
        <f>VLOOKUP(C1148,Bank!$H$2:$H$1969,1,FALSE)</f>
        <v>-3804</v>
      </c>
      <c r="S1148" t="e">
        <f>VLOOKUP(C1148,'1950 Reconciled2'!$E$2:$E$1999,1,FALSE)</f>
        <v>#N/A</v>
      </c>
      <c r="T1148" t="e">
        <f>VLOOKUP(L1148,Bank!$G$2:$G$1969,1,FALSE)</f>
        <v>#N/A</v>
      </c>
      <c r="U1148" t="e">
        <f>VLOOKUP(O1148,GL!$Q$2:$Q$2631,1,FALSE)</f>
        <v>#N/A</v>
      </c>
    </row>
    <row r="1149" spans="1:21" ht="55.2" x14ac:dyDescent="0.3">
      <c r="A1149" s="1"/>
      <c r="B1149" s="64">
        <v>45533</v>
      </c>
      <c r="C1149" s="65">
        <v>300</v>
      </c>
      <c r="D1149" s="66" t="s">
        <v>19</v>
      </c>
      <c r="E1149" s="66" t="s">
        <v>9030</v>
      </c>
      <c r="F1149" s="66" t="s">
        <v>1775</v>
      </c>
      <c r="G1149" s="66" t="s">
        <v>964</v>
      </c>
      <c r="H1149" s="64">
        <v>45534</v>
      </c>
      <c r="I1149" s="1"/>
      <c r="J1149" s="1"/>
      <c r="K1149" s="1"/>
      <c r="L1149" s="66" t="s">
        <v>1776</v>
      </c>
      <c r="M1149" s="1"/>
      <c r="N1149" s="1"/>
      <c r="O1149" s="66" t="s">
        <v>976</v>
      </c>
      <c r="Q1149">
        <f>VLOOKUP(C1149,GL!$T$2:$T$2631,1,FALSE)</f>
        <v>300</v>
      </c>
      <c r="R1149">
        <f>VLOOKUP(C1149,Bank!$H$2:$H$1969,1,FALSE)</f>
        <v>300</v>
      </c>
      <c r="S1149">
        <f>VLOOKUP(C1149,'1950 Reconciled2'!$E$2:$E$1999,1,FALSE)</f>
        <v>300</v>
      </c>
      <c r="T1149" t="e">
        <f>VLOOKUP(L1149,Bank!$G$2:$G$1969,1,FALSE)</f>
        <v>#N/A</v>
      </c>
      <c r="U1149" t="e">
        <f>VLOOKUP(O1149,GL!$Q$2:$Q$2631,1,FALSE)</f>
        <v>#N/A</v>
      </c>
    </row>
    <row r="1150" spans="1:21" ht="55.2" x14ac:dyDescent="0.3">
      <c r="A1150" s="1"/>
      <c r="B1150" s="64">
        <v>45533</v>
      </c>
      <c r="C1150" s="65">
        <v>600</v>
      </c>
      <c r="D1150" s="66" t="s">
        <v>19</v>
      </c>
      <c r="E1150" s="66" t="s">
        <v>9031</v>
      </c>
      <c r="F1150" s="66" t="s">
        <v>1778</v>
      </c>
      <c r="G1150" s="66" t="s">
        <v>964</v>
      </c>
      <c r="H1150" s="64">
        <v>45533</v>
      </c>
      <c r="I1150" s="1"/>
      <c r="J1150" s="1"/>
      <c r="K1150" s="1"/>
      <c r="L1150" s="66" t="s">
        <v>1779</v>
      </c>
      <c r="M1150" s="1"/>
      <c r="N1150" s="1"/>
      <c r="O1150" s="66" t="s">
        <v>1780</v>
      </c>
      <c r="Q1150">
        <f>VLOOKUP(C1150,GL!$T$2:$T$2631,1,FALSE)</f>
        <v>600</v>
      </c>
      <c r="R1150">
        <f>VLOOKUP(C1150,Bank!$H$2:$H$1969,1,FALSE)</f>
        <v>600</v>
      </c>
      <c r="S1150">
        <f>VLOOKUP(C1150,'1950 Reconciled2'!$E$2:$E$1999,1,FALSE)</f>
        <v>600</v>
      </c>
      <c r="T1150" t="e">
        <f>VLOOKUP(L1150,Bank!$G$2:$G$1969,1,FALSE)</f>
        <v>#N/A</v>
      </c>
      <c r="U1150" t="e">
        <f>VLOOKUP(O1150,GL!$Q$2:$Q$2631,1,FALSE)</f>
        <v>#N/A</v>
      </c>
    </row>
    <row r="1151" spans="1:21" ht="69" x14ac:dyDescent="0.3">
      <c r="A1151" s="1"/>
      <c r="B1151" s="64">
        <v>45533</v>
      </c>
      <c r="C1151" s="65">
        <v>2040</v>
      </c>
      <c r="D1151" s="66" t="s">
        <v>19</v>
      </c>
      <c r="E1151" s="66" t="s">
        <v>9032</v>
      </c>
      <c r="F1151" s="66" t="s">
        <v>1787</v>
      </c>
      <c r="G1151" s="66" t="s">
        <v>964</v>
      </c>
      <c r="H1151" s="64">
        <v>45533</v>
      </c>
      <c r="I1151" s="1"/>
      <c r="J1151" s="1"/>
      <c r="K1151" s="1"/>
      <c r="L1151" s="66" t="s">
        <v>1788</v>
      </c>
      <c r="M1151" s="1"/>
      <c r="N1151" s="1"/>
      <c r="O1151" s="66" t="s">
        <v>1789</v>
      </c>
      <c r="Q1151">
        <f>VLOOKUP(C1151,GL!$T$2:$T$2631,1,FALSE)</f>
        <v>2040</v>
      </c>
      <c r="R1151">
        <f>VLOOKUP(C1151,Bank!$H$2:$H$1969,1,FALSE)</f>
        <v>2040</v>
      </c>
      <c r="S1151">
        <f>VLOOKUP(C1151,'1950 Reconciled2'!$E$2:$E$1999,1,FALSE)</f>
        <v>2040</v>
      </c>
      <c r="T1151" t="e">
        <f>VLOOKUP(L1151,Bank!$G$2:$G$1969,1,FALSE)</f>
        <v>#N/A</v>
      </c>
      <c r="U1151" t="e">
        <f>VLOOKUP(O1151,GL!$Q$2:$Q$2631,1,FALSE)</f>
        <v>#N/A</v>
      </c>
    </row>
    <row r="1152" spans="1:21" ht="55.2" x14ac:dyDescent="0.3">
      <c r="A1152" s="1"/>
      <c r="B1152" s="64">
        <v>45533</v>
      </c>
      <c r="C1152" s="65">
        <v>6722.94</v>
      </c>
      <c r="D1152" s="66" t="s">
        <v>19</v>
      </c>
      <c r="E1152" s="66" t="s">
        <v>9033</v>
      </c>
      <c r="F1152" s="66" t="s">
        <v>1775</v>
      </c>
      <c r="G1152" s="66" t="s">
        <v>964</v>
      </c>
      <c r="H1152" s="64">
        <v>45534</v>
      </c>
      <c r="I1152" s="1"/>
      <c r="J1152" s="1"/>
      <c r="K1152" s="1"/>
      <c r="L1152" s="66" t="s">
        <v>1776</v>
      </c>
      <c r="M1152" s="1"/>
      <c r="N1152" s="1"/>
      <c r="O1152" s="66" t="s">
        <v>976</v>
      </c>
      <c r="Q1152">
        <f>VLOOKUP(C1152,GL!$T$2:$T$2631,1,FALSE)</f>
        <v>6722.94</v>
      </c>
      <c r="R1152">
        <f>VLOOKUP(C1152,Bank!$H$2:$H$1969,1,FALSE)</f>
        <v>6722.94</v>
      </c>
      <c r="S1152" t="e">
        <f>VLOOKUP(C1152,'1950 Reconciled2'!$E$2:$E$1999,1,FALSE)</f>
        <v>#N/A</v>
      </c>
      <c r="T1152" t="e">
        <f>VLOOKUP(L1152,Bank!$G$2:$G$1969,1,FALSE)</f>
        <v>#N/A</v>
      </c>
      <c r="U1152" t="e">
        <f>VLOOKUP(O1152,GL!$Q$2:$Q$2631,1,FALSE)</f>
        <v>#N/A</v>
      </c>
    </row>
    <row r="1153" spans="1:21" ht="55.2" x14ac:dyDescent="0.3">
      <c r="A1153" s="1"/>
      <c r="B1153" s="64">
        <v>45533</v>
      </c>
      <c r="C1153" s="65">
        <v>10100</v>
      </c>
      <c r="D1153" s="66" t="s">
        <v>19</v>
      </c>
      <c r="E1153" s="66" t="s">
        <v>9034</v>
      </c>
      <c r="F1153" s="66" t="s">
        <v>1775</v>
      </c>
      <c r="G1153" s="66" t="s">
        <v>964</v>
      </c>
      <c r="H1153" s="64">
        <v>45534</v>
      </c>
      <c r="I1153" s="1"/>
      <c r="J1153" s="1"/>
      <c r="K1153" s="1"/>
      <c r="L1153" s="66" t="s">
        <v>1776</v>
      </c>
      <c r="M1153" s="1"/>
      <c r="N1153" s="1"/>
      <c r="O1153" s="66" t="s">
        <v>976</v>
      </c>
      <c r="Q1153" t="e">
        <f>VLOOKUP(C1153,GL!$T$2:$T$2631,1,FALSE)</f>
        <v>#N/A</v>
      </c>
      <c r="R1153">
        <f>VLOOKUP(C1153,Bank!$H$2:$H$1969,1,FALSE)</f>
        <v>10100</v>
      </c>
      <c r="S1153" t="e">
        <f>VLOOKUP(C1153,'1950 Reconciled2'!$E$2:$E$1999,1,FALSE)</f>
        <v>#N/A</v>
      </c>
      <c r="T1153" t="e">
        <f>VLOOKUP(L1153,Bank!$G$2:$G$1969,1,FALSE)</f>
        <v>#N/A</v>
      </c>
      <c r="U1153" t="e">
        <f>VLOOKUP(O1153,GL!$Q$2:$Q$2631,1,FALSE)</f>
        <v>#N/A</v>
      </c>
    </row>
    <row r="1154" spans="1:21" ht="69" x14ac:dyDescent="0.3">
      <c r="A1154" s="1"/>
      <c r="B1154" s="64">
        <v>45533</v>
      </c>
      <c r="C1154" s="65">
        <v>24014.99</v>
      </c>
      <c r="D1154" s="66" t="s">
        <v>19</v>
      </c>
      <c r="E1154" s="66" t="s">
        <v>9035</v>
      </c>
      <c r="F1154" s="66" t="s">
        <v>1784</v>
      </c>
      <c r="G1154" s="66" t="s">
        <v>964</v>
      </c>
      <c r="H1154" s="64">
        <v>45534</v>
      </c>
      <c r="I1154" s="1"/>
      <c r="J1154" s="1"/>
      <c r="K1154" s="1"/>
      <c r="L1154" s="66" t="s">
        <v>1785</v>
      </c>
      <c r="M1154" s="1"/>
      <c r="N1154" s="1"/>
      <c r="O1154" s="66" t="s">
        <v>1060</v>
      </c>
      <c r="Q1154">
        <f>VLOOKUP(C1154,GL!$T$2:$T$2631,1,FALSE)</f>
        <v>24014.99</v>
      </c>
      <c r="R1154">
        <f>VLOOKUP(C1154,Bank!$H$2:$H$1969,1,FALSE)</f>
        <v>24014.99</v>
      </c>
      <c r="S1154" t="e">
        <f>VLOOKUP(C1154,'1950 Reconciled2'!$E$2:$E$1999,1,FALSE)</f>
        <v>#N/A</v>
      </c>
      <c r="T1154" t="e">
        <f>VLOOKUP(L1154,Bank!$G$2:$G$1969,1,FALSE)</f>
        <v>#N/A</v>
      </c>
      <c r="U1154" t="e">
        <f>VLOOKUP(O1154,GL!$Q$2:$Q$2631,1,FALSE)</f>
        <v>#N/A</v>
      </c>
    </row>
    <row r="1155" spans="1:21" ht="55.2" x14ac:dyDescent="0.3">
      <c r="A1155" s="1"/>
      <c r="B1155" s="64">
        <v>45533</v>
      </c>
      <c r="C1155" s="65">
        <v>8719480.1999999993</v>
      </c>
      <c r="D1155" s="66" t="s">
        <v>19</v>
      </c>
      <c r="E1155" s="66" t="s">
        <v>9036</v>
      </c>
      <c r="F1155" s="66" t="s">
        <v>1775</v>
      </c>
      <c r="G1155" s="66" t="s">
        <v>964</v>
      </c>
      <c r="H1155" s="64">
        <v>45534</v>
      </c>
      <c r="I1155" s="1"/>
      <c r="J1155" s="1"/>
      <c r="K1155" s="1"/>
      <c r="L1155" s="66" t="s">
        <v>1776</v>
      </c>
      <c r="M1155" s="1"/>
      <c r="N1155" s="1"/>
      <c r="O1155" s="66" t="s">
        <v>976</v>
      </c>
      <c r="Q1155" t="e">
        <f>VLOOKUP(C1155,GL!$T$2:$T$2631,1,FALSE)</f>
        <v>#N/A</v>
      </c>
      <c r="R1155">
        <f>VLOOKUP(C1155,Bank!$H$2:$H$1969,1,FALSE)</f>
        <v>8719480.1999999993</v>
      </c>
      <c r="S1155" t="e">
        <f>VLOOKUP(C1155,'1950 Reconciled2'!$E$2:$E$1999,1,FALSE)</f>
        <v>#N/A</v>
      </c>
      <c r="T1155" t="e">
        <f>VLOOKUP(L1155,Bank!$G$2:$G$1969,1,FALSE)</f>
        <v>#N/A</v>
      </c>
      <c r="U1155" t="e">
        <f>VLOOKUP(O1155,GL!$Q$2:$Q$2631,1,FALSE)</f>
        <v>#N/A</v>
      </c>
    </row>
    <row r="1156" spans="1:21" ht="55.2" x14ac:dyDescent="0.3">
      <c r="A1156" s="1"/>
      <c r="B1156" s="64">
        <v>45534</v>
      </c>
      <c r="C1156" s="65">
        <v>-52771575.340000004</v>
      </c>
      <c r="D1156" s="66" t="s">
        <v>19</v>
      </c>
      <c r="E1156" s="66" t="s">
        <v>9037</v>
      </c>
      <c r="F1156" s="66" t="s">
        <v>1636</v>
      </c>
      <c r="G1156" s="66" t="s">
        <v>964</v>
      </c>
      <c r="H1156" s="64">
        <v>45534</v>
      </c>
      <c r="I1156" s="1"/>
      <c r="J1156" s="1"/>
      <c r="K1156" s="1"/>
      <c r="L1156" s="66" t="s">
        <v>1637</v>
      </c>
      <c r="M1156" s="1"/>
      <c r="N1156" s="1"/>
      <c r="O1156" s="66" t="s">
        <v>1638</v>
      </c>
      <c r="Q1156">
        <f>VLOOKUP(C1156,GL!$T$2:$T$2631,1,FALSE)</f>
        <v>-52771575.340000004</v>
      </c>
      <c r="R1156">
        <f>VLOOKUP(C1156,Bank!$H$2:$H$1969,1,FALSE)</f>
        <v>-52771575.340000004</v>
      </c>
      <c r="S1156" t="e">
        <f>VLOOKUP(C1156,'1950 Reconciled2'!$E$2:$E$1999,1,FALSE)</f>
        <v>#N/A</v>
      </c>
      <c r="T1156" t="e">
        <f>VLOOKUP(L1156,Bank!$G$2:$G$1969,1,FALSE)</f>
        <v>#N/A</v>
      </c>
      <c r="U1156" t="e">
        <f>VLOOKUP(O1156,GL!$Q$2:$Q$2631,1,FALSE)</f>
        <v>#N/A</v>
      </c>
    </row>
    <row r="1157" spans="1:21" ht="55.2" x14ac:dyDescent="0.3">
      <c r="A1157" s="1"/>
      <c r="B1157" s="64">
        <v>45534</v>
      </c>
      <c r="C1157" s="65">
        <v>121</v>
      </c>
      <c r="D1157" s="66" t="s">
        <v>19</v>
      </c>
      <c r="E1157" s="66" t="s">
        <v>9038</v>
      </c>
      <c r="F1157" s="66" t="s">
        <v>1622</v>
      </c>
      <c r="G1157" s="66" t="s">
        <v>964</v>
      </c>
      <c r="H1157" s="64">
        <v>45537</v>
      </c>
      <c r="I1157" s="1"/>
      <c r="J1157" s="1"/>
      <c r="K1157" s="1"/>
      <c r="L1157" s="66" t="s">
        <v>1624</v>
      </c>
      <c r="M1157" s="1"/>
      <c r="N1157" s="1"/>
      <c r="O1157" s="66" t="s">
        <v>976</v>
      </c>
      <c r="Q1157">
        <f>VLOOKUP(C1157,GL!$T$2:$T$2631,1,FALSE)</f>
        <v>121</v>
      </c>
      <c r="R1157">
        <f>VLOOKUP(C1157,Bank!$H$2:$H$1969,1,FALSE)</f>
        <v>121</v>
      </c>
      <c r="S1157" t="e">
        <f>VLOOKUP(C1157,'1950 Reconciled2'!$E$2:$E$1999,1,FALSE)</f>
        <v>#N/A</v>
      </c>
      <c r="T1157" t="e">
        <f>VLOOKUP(L1157,Bank!$G$2:$G$1969,1,FALSE)</f>
        <v>#N/A</v>
      </c>
      <c r="U1157" t="e">
        <f>VLOOKUP(O1157,GL!$Q$2:$Q$2631,1,FALSE)</f>
        <v>#N/A</v>
      </c>
    </row>
    <row r="1158" spans="1:21" ht="55.2" x14ac:dyDescent="0.3">
      <c r="A1158" s="1"/>
      <c r="B1158" s="64">
        <v>45534</v>
      </c>
      <c r="C1158" s="65">
        <v>600</v>
      </c>
      <c r="D1158" s="66" t="s">
        <v>19</v>
      </c>
      <c r="E1158" s="66" t="s">
        <v>9039</v>
      </c>
      <c r="F1158" s="66" t="s">
        <v>1640</v>
      </c>
      <c r="G1158" s="66" t="s">
        <v>964</v>
      </c>
      <c r="H1158" s="64">
        <v>45537</v>
      </c>
      <c r="I1158" s="1"/>
      <c r="J1158" s="1"/>
      <c r="K1158" s="1"/>
      <c r="L1158" s="66" t="s">
        <v>1627</v>
      </c>
      <c r="M1158" s="1"/>
      <c r="N1158" s="1"/>
      <c r="O1158" s="66" t="s">
        <v>976</v>
      </c>
      <c r="Q1158">
        <f>VLOOKUP(C1158,GL!$T$2:$T$2631,1,FALSE)</f>
        <v>600</v>
      </c>
      <c r="R1158">
        <f>VLOOKUP(C1158,Bank!$H$2:$H$1969,1,FALSE)</f>
        <v>600</v>
      </c>
      <c r="S1158">
        <f>VLOOKUP(C1158,'1950 Reconciled2'!$E$2:$E$1999,1,FALSE)</f>
        <v>600</v>
      </c>
      <c r="T1158" t="e">
        <f>VLOOKUP(L1158,Bank!$G$2:$G$1969,1,FALSE)</f>
        <v>#N/A</v>
      </c>
      <c r="U1158" t="e">
        <f>VLOOKUP(O1158,GL!$Q$2:$Q$2631,1,FALSE)</f>
        <v>#N/A</v>
      </c>
    </row>
    <row r="1159" spans="1:21" ht="69" x14ac:dyDescent="0.3">
      <c r="A1159" s="1"/>
      <c r="B1159" s="64">
        <v>45534</v>
      </c>
      <c r="C1159" s="65">
        <v>700</v>
      </c>
      <c r="D1159" s="66" t="s">
        <v>19</v>
      </c>
      <c r="E1159" s="66" t="s">
        <v>9040</v>
      </c>
      <c r="F1159" s="66" t="s">
        <v>1630</v>
      </c>
      <c r="G1159" s="66" t="s">
        <v>964</v>
      </c>
      <c r="H1159" s="64">
        <v>45534</v>
      </c>
      <c r="I1159" s="1"/>
      <c r="J1159" s="1"/>
      <c r="K1159" s="1"/>
      <c r="L1159" s="66" t="s">
        <v>1627</v>
      </c>
      <c r="M1159" s="1"/>
      <c r="N1159" s="1"/>
      <c r="O1159" s="66" t="s">
        <v>1631</v>
      </c>
      <c r="Q1159">
        <f>VLOOKUP(C1159,GL!$T$2:$T$2631,1,FALSE)</f>
        <v>700</v>
      </c>
      <c r="R1159">
        <f>VLOOKUP(C1159,Bank!$H$2:$H$1969,1,FALSE)</f>
        <v>700</v>
      </c>
      <c r="S1159">
        <f>VLOOKUP(C1159,'1950 Reconciled2'!$E$2:$E$1999,1,FALSE)</f>
        <v>700</v>
      </c>
      <c r="T1159" t="e">
        <f>VLOOKUP(L1159,Bank!$G$2:$G$1969,1,FALSE)</f>
        <v>#N/A</v>
      </c>
      <c r="U1159" t="e">
        <f>VLOOKUP(O1159,GL!$Q$2:$Q$2631,1,FALSE)</f>
        <v>#N/A</v>
      </c>
    </row>
    <row r="1160" spans="1:21" ht="69" x14ac:dyDescent="0.3">
      <c r="A1160" s="1"/>
      <c r="B1160" s="64">
        <v>45534</v>
      </c>
      <c r="C1160" s="65">
        <v>1197.22</v>
      </c>
      <c r="D1160" s="66" t="s">
        <v>19</v>
      </c>
      <c r="E1160" s="66" t="s">
        <v>9041</v>
      </c>
      <c r="F1160" s="66" t="s">
        <v>1626</v>
      </c>
      <c r="G1160" s="66" t="s">
        <v>964</v>
      </c>
      <c r="H1160" s="64">
        <v>45534</v>
      </c>
      <c r="I1160" s="1"/>
      <c r="J1160" s="1"/>
      <c r="K1160" s="1"/>
      <c r="L1160" s="66" t="s">
        <v>1627</v>
      </c>
      <c r="M1160" s="1"/>
      <c r="N1160" s="1"/>
      <c r="O1160" s="66" t="s">
        <v>1628</v>
      </c>
      <c r="Q1160">
        <f>VLOOKUP(C1160,GL!$T$2:$T$2631,1,FALSE)</f>
        <v>1197.22</v>
      </c>
      <c r="R1160">
        <f>VLOOKUP(C1160,Bank!$H$2:$H$1969,1,FALSE)</f>
        <v>1197.22</v>
      </c>
      <c r="S1160" t="e">
        <f>VLOOKUP(C1160,'1950 Reconciled2'!$E$2:$E$1999,1,FALSE)</f>
        <v>#N/A</v>
      </c>
      <c r="T1160" t="e">
        <f>VLOOKUP(L1160,Bank!$G$2:$G$1969,1,FALSE)</f>
        <v>#N/A</v>
      </c>
      <c r="U1160" t="e">
        <f>VLOOKUP(O1160,GL!$Q$2:$Q$2631,1,FALSE)</f>
        <v>#N/A</v>
      </c>
    </row>
    <row r="1161" spans="1:21" ht="55.2" x14ac:dyDescent="0.3">
      <c r="A1161" s="1"/>
      <c r="B1161" s="64">
        <v>45534</v>
      </c>
      <c r="C1161" s="65">
        <v>8672.4599999999991</v>
      </c>
      <c r="D1161" s="66" t="s">
        <v>19</v>
      </c>
      <c r="E1161" s="66" t="s">
        <v>9042</v>
      </c>
      <c r="F1161" s="66" t="s">
        <v>1622</v>
      </c>
      <c r="G1161" s="66" t="s">
        <v>964</v>
      </c>
      <c r="H1161" s="64">
        <v>45537</v>
      </c>
      <c r="I1161" s="1"/>
      <c r="J1161" s="1"/>
      <c r="K1161" s="1"/>
      <c r="L1161" s="66" t="s">
        <v>1624</v>
      </c>
      <c r="M1161" s="1"/>
      <c r="N1161" s="1"/>
      <c r="O1161" s="66" t="s">
        <v>976</v>
      </c>
      <c r="Q1161">
        <f>VLOOKUP(C1161,GL!$T$2:$T$2631,1,FALSE)</f>
        <v>8672.4599999999991</v>
      </c>
      <c r="R1161">
        <f>VLOOKUP(C1161,Bank!$H$2:$H$1969,1,FALSE)</f>
        <v>8672.4599999999991</v>
      </c>
      <c r="S1161" t="e">
        <f>VLOOKUP(C1161,'1950 Reconciled2'!$E$2:$E$1999,1,FALSE)</f>
        <v>#N/A</v>
      </c>
      <c r="T1161" t="e">
        <f>VLOOKUP(L1161,Bank!$G$2:$G$1969,1,FALSE)</f>
        <v>#N/A</v>
      </c>
      <c r="U1161" t="e">
        <f>VLOOKUP(O1161,GL!$Q$2:$Q$2631,1,FALSE)</f>
        <v>#N/A</v>
      </c>
    </row>
    <row r="1162" spans="1:21" ht="55.2" x14ac:dyDescent="0.3">
      <c r="A1162" s="1"/>
      <c r="B1162" s="64">
        <v>45534</v>
      </c>
      <c r="C1162" s="65">
        <v>9100</v>
      </c>
      <c r="D1162" s="66" t="s">
        <v>19</v>
      </c>
      <c r="E1162" s="66" t="s">
        <v>9043</v>
      </c>
      <c r="F1162" s="66" t="s">
        <v>1622</v>
      </c>
      <c r="G1162" s="66" t="s">
        <v>964</v>
      </c>
      <c r="H1162" s="64">
        <v>45537</v>
      </c>
      <c r="I1162" s="1"/>
      <c r="J1162" s="1"/>
      <c r="K1162" s="1"/>
      <c r="L1162" s="66" t="s">
        <v>1624</v>
      </c>
      <c r="M1162" s="1"/>
      <c r="N1162" s="1"/>
      <c r="O1162" s="66" t="s">
        <v>976</v>
      </c>
      <c r="Q1162" t="e">
        <f>VLOOKUP(C1162,GL!$T$2:$T$2631,1,FALSE)</f>
        <v>#N/A</v>
      </c>
      <c r="R1162">
        <f>VLOOKUP(C1162,Bank!$H$2:$H$1969,1,FALSE)</f>
        <v>9100</v>
      </c>
      <c r="S1162">
        <f>VLOOKUP(C1162,'1950 Reconciled2'!$E$2:$E$1999,1,FALSE)</f>
        <v>9100</v>
      </c>
      <c r="T1162" t="e">
        <f>VLOOKUP(L1162,Bank!$G$2:$G$1969,1,FALSE)</f>
        <v>#N/A</v>
      </c>
      <c r="U1162" t="e">
        <f>VLOOKUP(O1162,GL!$Q$2:$Q$2631,1,FALSE)</f>
        <v>#N/A</v>
      </c>
    </row>
    <row r="1163" spans="1:21" ht="69" x14ac:dyDescent="0.3">
      <c r="A1163" s="1"/>
      <c r="B1163" s="64">
        <v>45534</v>
      </c>
      <c r="C1163" s="65">
        <v>145530.72</v>
      </c>
      <c r="D1163" s="66" t="s">
        <v>19</v>
      </c>
      <c r="E1163" s="66" t="s">
        <v>9044</v>
      </c>
      <c r="F1163" s="66" t="s">
        <v>1633</v>
      </c>
      <c r="G1163" s="66" t="s">
        <v>964</v>
      </c>
      <c r="H1163" s="64">
        <v>45537</v>
      </c>
      <c r="I1163" s="1"/>
      <c r="J1163" s="1"/>
      <c r="K1163" s="1"/>
      <c r="L1163" s="66" t="s">
        <v>1634</v>
      </c>
      <c r="M1163" s="1"/>
      <c r="N1163" s="1"/>
      <c r="O1163" s="66" t="s">
        <v>1060</v>
      </c>
      <c r="Q1163">
        <f>VLOOKUP(C1163,GL!$T$2:$T$2631,1,FALSE)</f>
        <v>145530.72</v>
      </c>
      <c r="R1163">
        <f>VLOOKUP(C1163,Bank!$H$2:$H$1969,1,FALSE)</f>
        <v>145530.72</v>
      </c>
      <c r="S1163" t="e">
        <f>VLOOKUP(C1163,'1950 Reconciled2'!$E$2:$E$1999,1,FALSE)</f>
        <v>#N/A</v>
      </c>
      <c r="T1163" t="e">
        <f>VLOOKUP(L1163,Bank!$G$2:$G$1969,1,FALSE)</f>
        <v>#N/A</v>
      </c>
      <c r="U1163" t="e">
        <f>VLOOKUP(O1163,GL!$Q$2:$Q$2631,1,FALSE)</f>
        <v>#N/A</v>
      </c>
    </row>
    <row r="1164" spans="1:21" ht="55.2" x14ac:dyDescent="0.3">
      <c r="A1164" s="1"/>
      <c r="B1164" s="64">
        <v>45534</v>
      </c>
      <c r="C1164" s="65">
        <v>2059744.26</v>
      </c>
      <c r="D1164" s="66" t="s">
        <v>19</v>
      </c>
      <c r="E1164" s="66" t="s">
        <v>9045</v>
      </c>
      <c r="F1164" s="66" t="s">
        <v>1622</v>
      </c>
      <c r="G1164" s="66" t="s">
        <v>964</v>
      </c>
      <c r="H1164" s="64">
        <v>45537</v>
      </c>
      <c r="I1164" s="1"/>
      <c r="J1164" s="1"/>
      <c r="K1164" s="1"/>
      <c r="L1164" s="66" t="s">
        <v>1624</v>
      </c>
      <c r="M1164" s="1"/>
      <c r="N1164" s="1"/>
      <c r="O1164" s="66" t="s">
        <v>976</v>
      </c>
      <c r="Q1164" t="e">
        <f>VLOOKUP(C1164,GL!$T$2:$T$2631,1,FALSE)</f>
        <v>#N/A</v>
      </c>
      <c r="R1164">
        <f>VLOOKUP(C1164,Bank!$H$2:$H$1969,1,FALSE)</f>
        <v>2059744.26</v>
      </c>
      <c r="S1164" t="e">
        <f>VLOOKUP(C1164,'1950 Reconciled2'!$E$2:$E$1999,1,FALSE)</f>
        <v>#N/A</v>
      </c>
      <c r="T1164" t="e">
        <f>VLOOKUP(L1164,Bank!$G$2:$G$1969,1,FALSE)</f>
        <v>#N/A</v>
      </c>
      <c r="U1164" t="e">
        <f>VLOOKUP(O1164,GL!$Q$2:$Q$2631,1,FALSE)</f>
        <v>#N/A</v>
      </c>
    </row>
    <row r="1165" spans="1:21" x14ac:dyDescent="0.3">
      <c r="Q1165" t="e">
        <f>VLOOKUP(C1165,GL!$T$2:$T$2631,1,FALSE)</f>
        <v>#N/A</v>
      </c>
      <c r="R1165" t="e">
        <f>VLOOKUP(C1165,Bank!$H$2:$H$1969,1,FALSE)</f>
        <v>#N/A</v>
      </c>
      <c r="S1165" t="e">
        <f>VLOOKUP(C1165,'1950 Reconciled2'!$E$2:$E$1999,1,FALSE)</f>
        <v>#N/A</v>
      </c>
      <c r="T1165" t="e">
        <f>VLOOKUP(L1165,Bank!$G$2:$G$1969,1,FALSE)</f>
        <v>#N/A</v>
      </c>
      <c r="U1165" t="e">
        <f>VLOOKUP(O1165,GL!$Q$2:$Q$2631,1,FALSE)</f>
        <v>#N/A</v>
      </c>
    </row>
    <row r="1166" spans="1:21" x14ac:dyDescent="0.3">
      <c r="Q1166" t="e">
        <f>VLOOKUP(C1166,GL!$T$2:$T$2631,1,FALSE)</f>
        <v>#N/A</v>
      </c>
      <c r="R1166" t="e">
        <f>VLOOKUP(C1166,Bank!$H$2:$H$1969,1,FALSE)</f>
        <v>#N/A</v>
      </c>
      <c r="S1166" t="e">
        <f>VLOOKUP(C1166,'1950 Reconciled2'!$E$2:$E$1999,1,FALSE)</f>
        <v>#N/A</v>
      </c>
      <c r="T1166" t="e">
        <f>VLOOKUP(L1166,Bank!$G$2:$G$1969,1,FALSE)</f>
        <v>#N/A</v>
      </c>
      <c r="U1166" t="e">
        <f>VLOOKUP(O1166,GL!$Q$2:$Q$2631,1,FALSE)</f>
        <v>#N/A</v>
      </c>
    </row>
    <row r="1167" spans="1:21" x14ac:dyDescent="0.3">
      <c r="Q1167" t="e">
        <f>VLOOKUP(C1167,GL!$T$2:$T$2631,1,FALSE)</f>
        <v>#N/A</v>
      </c>
      <c r="R1167" t="e">
        <f>VLOOKUP(C1167,Bank!$H$2:$H$1969,1,FALSE)</f>
        <v>#N/A</v>
      </c>
      <c r="S1167" t="e">
        <f>VLOOKUP(C1167,'1950 Reconciled2'!$E$2:$E$1999,1,FALSE)</f>
        <v>#N/A</v>
      </c>
      <c r="T1167" t="e">
        <f>VLOOKUP(L1167,Bank!$G$2:$G$1969,1,FALSE)</f>
        <v>#N/A</v>
      </c>
      <c r="U1167" t="e">
        <f>VLOOKUP(O1167,GL!$Q$2:$Q$2631,1,FALSE)</f>
        <v>#N/A</v>
      </c>
    </row>
    <row r="1168" spans="1:21" x14ac:dyDescent="0.3">
      <c r="Q1168" t="e">
        <f>VLOOKUP(C1168,GL!$T$2:$T$2631,1,FALSE)</f>
        <v>#N/A</v>
      </c>
      <c r="R1168" t="e">
        <f>VLOOKUP(C1168,Bank!$H$2:$H$1969,1,FALSE)</f>
        <v>#N/A</v>
      </c>
      <c r="S1168" t="e">
        <f>VLOOKUP(C1168,'1950 Reconciled2'!$E$2:$E$1999,1,FALSE)</f>
        <v>#N/A</v>
      </c>
      <c r="T1168" t="e">
        <f>VLOOKUP(L1168,Bank!$G$2:$G$1969,1,FALSE)</f>
        <v>#N/A</v>
      </c>
      <c r="U1168" t="e">
        <f>VLOOKUP(O1168,GL!$Q$2:$Q$2631,1,FALSE)</f>
        <v>#N/A</v>
      </c>
    </row>
  </sheetData>
  <autoFilter ref="A9:BA9" xr:uid="{AD3BBF8A-B4C5-4FAC-B494-D66D89DF137E}"/>
  <mergeCells count="5">
    <mergeCell ref="A1:D1"/>
    <mergeCell ref="A8:F8"/>
    <mergeCell ref="G8:P8"/>
    <mergeCell ref="Q8:AE8"/>
    <mergeCell ref="AF8:AJ8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49337-69A2-49D1-A879-F55870DC8F90}">
  <dimension ref="A1:Q1999"/>
  <sheetViews>
    <sheetView workbookViewId="0">
      <selection activeCell="D1" sqref="A1:XFD1"/>
    </sheetView>
  </sheetViews>
  <sheetFormatPr defaultColWidth="13.77734375" defaultRowHeight="14.4" x14ac:dyDescent="0.3"/>
  <cols>
    <col min="17" max="17" width="18.77734375" customWidth="1"/>
  </cols>
  <sheetData>
    <row r="1" spans="1:17" s="19" customFormat="1" ht="55.2" x14ac:dyDescent="0.3">
      <c r="A1" s="68" t="s">
        <v>0</v>
      </c>
      <c r="B1" s="68" t="s">
        <v>1</v>
      </c>
      <c r="C1" s="68" t="s">
        <v>2</v>
      </c>
      <c r="D1" s="68" t="s">
        <v>3</v>
      </c>
      <c r="E1" s="69" t="s">
        <v>4</v>
      </c>
      <c r="F1" s="68" t="s">
        <v>5</v>
      </c>
      <c r="G1" s="68" t="s">
        <v>6</v>
      </c>
      <c r="H1" s="68" t="s">
        <v>7</v>
      </c>
      <c r="I1" s="68" t="s">
        <v>8</v>
      </c>
      <c r="J1" s="68" t="s">
        <v>9</v>
      </c>
      <c r="K1" s="68" t="s">
        <v>10</v>
      </c>
      <c r="L1" s="68" t="s">
        <v>11</v>
      </c>
      <c r="M1" s="68" t="s">
        <v>12</v>
      </c>
      <c r="N1" s="68" t="s">
        <v>13</v>
      </c>
      <c r="O1" s="68" t="s">
        <v>14</v>
      </c>
      <c r="P1" s="68" t="s">
        <v>15</v>
      </c>
      <c r="Q1" s="68" t="s">
        <v>16</v>
      </c>
    </row>
    <row r="2" spans="1:17" ht="55.2" x14ac:dyDescent="0.3">
      <c r="A2" s="2" t="s">
        <v>17</v>
      </c>
      <c r="B2" s="2" t="s">
        <v>18</v>
      </c>
      <c r="C2" s="1"/>
      <c r="D2" s="4">
        <v>45292</v>
      </c>
      <c r="E2" s="2">
        <v>-7042</v>
      </c>
      <c r="F2" s="2" t="s">
        <v>19</v>
      </c>
      <c r="G2" s="1"/>
      <c r="H2" s="1"/>
      <c r="I2" s="1"/>
      <c r="J2" s="1"/>
      <c r="K2" s="1"/>
      <c r="L2" s="1"/>
      <c r="M2" s="1"/>
      <c r="N2" s="1"/>
      <c r="O2" s="2" t="s">
        <v>20</v>
      </c>
      <c r="P2" s="2" t="s">
        <v>21</v>
      </c>
      <c r="Q2" s="5">
        <v>45362.46875</v>
      </c>
    </row>
    <row r="3" spans="1:17" ht="55.2" x14ac:dyDescent="0.3">
      <c r="A3" s="2" t="s">
        <v>17</v>
      </c>
      <c r="B3" s="2" t="s">
        <v>18</v>
      </c>
      <c r="C3" s="1"/>
      <c r="D3" s="4">
        <v>45292</v>
      </c>
      <c r="E3" s="2">
        <v>-3883</v>
      </c>
      <c r="F3" s="2" t="s">
        <v>19</v>
      </c>
      <c r="G3" s="1"/>
      <c r="H3" s="1"/>
      <c r="I3" s="1"/>
      <c r="J3" s="1"/>
      <c r="K3" s="1"/>
      <c r="L3" s="1"/>
      <c r="M3" s="1"/>
      <c r="N3" s="1"/>
      <c r="O3" s="2" t="s">
        <v>20</v>
      </c>
      <c r="P3" s="2" t="s">
        <v>21</v>
      </c>
      <c r="Q3" s="5">
        <v>45362.46875</v>
      </c>
    </row>
    <row r="4" spans="1:17" ht="55.2" x14ac:dyDescent="0.3">
      <c r="A4" s="2" t="s">
        <v>17</v>
      </c>
      <c r="B4" s="2" t="s">
        <v>18</v>
      </c>
      <c r="C4" s="1"/>
      <c r="D4" s="4">
        <v>45292</v>
      </c>
      <c r="E4" s="2">
        <v>-3120</v>
      </c>
      <c r="F4" s="2" t="s">
        <v>19</v>
      </c>
      <c r="G4" s="1"/>
      <c r="H4" s="1"/>
      <c r="I4" s="1"/>
      <c r="J4" s="1"/>
      <c r="K4" s="1"/>
      <c r="L4" s="1"/>
      <c r="M4" s="1"/>
      <c r="N4" s="1"/>
      <c r="O4" s="2" t="s">
        <v>20</v>
      </c>
      <c r="P4" s="2" t="s">
        <v>21</v>
      </c>
      <c r="Q4" s="5">
        <v>45362.46875</v>
      </c>
    </row>
    <row r="5" spans="1:17" ht="55.2" x14ac:dyDescent="0.3">
      <c r="A5" s="2" t="s">
        <v>17</v>
      </c>
      <c r="B5" s="2" t="s">
        <v>18</v>
      </c>
      <c r="C5" s="1"/>
      <c r="D5" s="4">
        <v>45292</v>
      </c>
      <c r="E5" s="2">
        <v>-2024</v>
      </c>
      <c r="F5" s="2" t="s">
        <v>19</v>
      </c>
      <c r="G5" s="1"/>
      <c r="H5" s="1"/>
      <c r="I5" s="1"/>
      <c r="J5" s="1"/>
      <c r="K5" s="1"/>
      <c r="L5" s="1"/>
      <c r="M5" s="1"/>
      <c r="N5" s="1"/>
      <c r="O5" s="2" t="s">
        <v>20</v>
      </c>
      <c r="P5" s="2" t="s">
        <v>21</v>
      </c>
      <c r="Q5" s="5">
        <v>45362.46875</v>
      </c>
    </row>
    <row r="6" spans="1:17" ht="55.2" x14ac:dyDescent="0.3">
      <c r="A6" s="2" t="s">
        <v>17</v>
      </c>
      <c r="B6" s="2" t="s">
        <v>18</v>
      </c>
      <c r="C6" s="1"/>
      <c r="D6" s="4">
        <v>45292</v>
      </c>
      <c r="E6" s="2">
        <v>-1272</v>
      </c>
      <c r="F6" s="2" t="s">
        <v>19</v>
      </c>
      <c r="G6" s="1"/>
      <c r="H6" s="1"/>
      <c r="I6" s="1"/>
      <c r="J6" s="1"/>
      <c r="K6" s="1"/>
      <c r="L6" s="1"/>
      <c r="M6" s="1"/>
      <c r="N6" s="1"/>
      <c r="O6" s="2" t="s">
        <v>20</v>
      </c>
      <c r="P6" s="2" t="s">
        <v>21</v>
      </c>
      <c r="Q6" s="5">
        <v>45362.46875</v>
      </c>
    </row>
    <row r="7" spans="1:17" ht="55.2" x14ac:dyDescent="0.3">
      <c r="A7" s="2" t="s">
        <v>17</v>
      </c>
      <c r="B7" s="2" t="s">
        <v>18</v>
      </c>
      <c r="C7" s="1"/>
      <c r="D7" s="4">
        <v>45292</v>
      </c>
      <c r="E7" s="2">
        <v>-720</v>
      </c>
      <c r="F7" s="2" t="s">
        <v>19</v>
      </c>
      <c r="G7" s="1"/>
      <c r="H7" s="1"/>
      <c r="I7" s="1"/>
      <c r="J7" s="1"/>
      <c r="K7" s="1"/>
      <c r="L7" s="1"/>
      <c r="M7" s="1"/>
      <c r="N7" s="1"/>
      <c r="O7" s="2" t="s">
        <v>20</v>
      </c>
      <c r="P7" s="2" t="s">
        <v>21</v>
      </c>
      <c r="Q7" s="5">
        <v>45362.46875</v>
      </c>
    </row>
    <row r="8" spans="1:17" ht="55.2" x14ac:dyDescent="0.3">
      <c r="A8" s="2" t="s">
        <v>17</v>
      </c>
      <c r="B8" s="2" t="s">
        <v>18</v>
      </c>
      <c r="C8" s="1"/>
      <c r="D8" s="4">
        <v>45292</v>
      </c>
      <c r="E8" s="2">
        <v>-720</v>
      </c>
      <c r="F8" s="2" t="s">
        <v>19</v>
      </c>
      <c r="G8" s="1"/>
      <c r="H8" s="1"/>
      <c r="I8" s="1"/>
      <c r="J8" s="1"/>
      <c r="K8" s="1"/>
      <c r="L8" s="1"/>
      <c r="M8" s="1"/>
      <c r="N8" s="1"/>
      <c r="O8" s="2" t="s">
        <v>20</v>
      </c>
      <c r="P8" s="2" t="s">
        <v>21</v>
      </c>
      <c r="Q8" s="5">
        <v>45362.46875</v>
      </c>
    </row>
    <row r="9" spans="1:17" ht="55.2" x14ac:dyDescent="0.3">
      <c r="A9" s="2" t="s">
        <v>17</v>
      </c>
      <c r="B9" s="2" t="s">
        <v>18</v>
      </c>
      <c r="C9" s="1"/>
      <c r="D9" s="4">
        <v>45292</v>
      </c>
      <c r="E9" s="2">
        <v>-720</v>
      </c>
      <c r="F9" s="2" t="s">
        <v>19</v>
      </c>
      <c r="G9" s="1"/>
      <c r="H9" s="1"/>
      <c r="I9" s="1"/>
      <c r="J9" s="1"/>
      <c r="K9" s="1"/>
      <c r="L9" s="1"/>
      <c r="M9" s="1"/>
      <c r="N9" s="1"/>
      <c r="O9" s="2" t="s">
        <v>20</v>
      </c>
      <c r="P9" s="2" t="s">
        <v>21</v>
      </c>
      <c r="Q9" s="5">
        <v>45362.46875</v>
      </c>
    </row>
    <row r="10" spans="1:17" ht="55.2" x14ac:dyDescent="0.3">
      <c r="A10" s="2" t="s">
        <v>17</v>
      </c>
      <c r="B10" s="2" t="s">
        <v>18</v>
      </c>
      <c r="C10" s="1"/>
      <c r="D10" s="4">
        <v>45292</v>
      </c>
      <c r="E10" s="2">
        <v>-720</v>
      </c>
      <c r="F10" s="2" t="s">
        <v>19</v>
      </c>
      <c r="G10" s="1"/>
      <c r="H10" s="1"/>
      <c r="I10" s="1"/>
      <c r="J10" s="1"/>
      <c r="K10" s="1"/>
      <c r="L10" s="1"/>
      <c r="M10" s="1"/>
      <c r="N10" s="1"/>
      <c r="O10" s="2" t="s">
        <v>20</v>
      </c>
      <c r="P10" s="2" t="s">
        <v>21</v>
      </c>
      <c r="Q10" s="5">
        <v>45362.46875</v>
      </c>
    </row>
    <row r="11" spans="1:17" ht="55.2" x14ac:dyDescent="0.3">
      <c r="A11" s="2" t="s">
        <v>17</v>
      </c>
      <c r="B11" s="2" t="s">
        <v>18</v>
      </c>
      <c r="C11" s="1"/>
      <c r="D11" s="4">
        <v>45292</v>
      </c>
      <c r="E11" s="2">
        <v>-720</v>
      </c>
      <c r="F11" s="2" t="s">
        <v>19</v>
      </c>
      <c r="G11" s="1"/>
      <c r="H11" s="1"/>
      <c r="I11" s="1"/>
      <c r="J11" s="1"/>
      <c r="K11" s="1"/>
      <c r="L11" s="1"/>
      <c r="M11" s="1"/>
      <c r="N11" s="1"/>
      <c r="O11" s="2" t="s">
        <v>20</v>
      </c>
      <c r="P11" s="2" t="s">
        <v>21</v>
      </c>
      <c r="Q11" s="5">
        <v>45362.46875</v>
      </c>
    </row>
    <row r="12" spans="1:17" ht="55.2" x14ac:dyDescent="0.3">
      <c r="A12" s="2" t="s">
        <v>17</v>
      </c>
      <c r="B12" s="2" t="s">
        <v>18</v>
      </c>
      <c r="C12" s="1"/>
      <c r="D12" s="4">
        <v>45292</v>
      </c>
      <c r="E12" s="2">
        <v>-720</v>
      </c>
      <c r="F12" s="2" t="s">
        <v>19</v>
      </c>
      <c r="G12" s="1"/>
      <c r="H12" s="1"/>
      <c r="I12" s="1"/>
      <c r="J12" s="1"/>
      <c r="K12" s="1"/>
      <c r="L12" s="1"/>
      <c r="M12" s="1"/>
      <c r="N12" s="1"/>
      <c r="O12" s="2" t="s">
        <v>20</v>
      </c>
      <c r="P12" s="2" t="s">
        <v>21</v>
      </c>
      <c r="Q12" s="5">
        <v>45362.46875</v>
      </c>
    </row>
    <row r="13" spans="1:17" ht="55.2" x14ac:dyDescent="0.3">
      <c r="A13" s="2" t="s">
        <v>17</v>
      </c>
      <c r="B13" s="2" t="s">
        <v>18</v>
      </c>
      <c r="C13" s="1"/>
      <c r="D13" s="4">
        <v>45292</v>
      </c>
      <c r="E13" s="2">
        <v>-160</v>
      </c>
      <c r="F13" s="2" t="s">
        <v>19</v>
      </c>
      <c r="G13" s="1"/>
      <c r="H13" s="1"/>
      <c r="I13" s="1"/>
      <c r="J13" s="1"/>
      <c r="K13" s="1"/>
      <c r="L13" s="1"/>
      <c r="M13" s="1"/>
      <c r="N13" s="1"/>
      <c r="O13" s="2" t="s">
        <v>20</v>
      </c>
      <c r="P13" s="2" t="s">
        <v>21</v>
      </c>
      <c r="Q13" s="5">
        <v>45362.46875</v>
      </c>
    </row>
    <row r="14" spans="1:17" ht="55.2" x14ac:dyDescent="0.3">
      <c r="A14" s="2" t="s">
        <v>17</v>
      </c>
      <c r="B14" s="2" t="s">
        <v>18</v>
      </c>
      <c r="C14" s="1"/>
      <c r="D14" s="4">
        <v>45292</v>
      </c>
      <c r="E14" s="2">
        <v>-12</v>
      </c>
      <c r="F14" s="2" t="s">
        <v>19</v>
      </c>
      <c r="G14" s="1"/>
      <c r="H14" s="1"/>
      <c r="I14" s="1"/>
      <c r="J14" s="1"/>
      <c r="K14" s="1"/>
      <c r="L14" s="1"/>
      <c r="M14" s="1"/>
      <c r="N14" s="1"/>
      <c r="O14" s="2" t="s">
        <v>20</v>
      </c>
      <c r="P14" s="2" t="s">
        <v>21</v>
      </c>
      <c r="Q14" s="5">
        <v>45362.46875</v>
      </c>
    </row>
    <row r="15" spans="1:17" ht="55.2" x14ac:dyDescent="0.3">
      <c r="A15" s="2" t="s">
        <v>17</v>
      </c>
      <c r="B15" s="2" t="s">
        <v>18</v>
      </c>
      <c r="C15" s="1"/>
      <c r="D15" s="4">
        <v>45292</v>
      </c>
      <c r="E15" s="2">
        <v>-10</v>
      </c>
      <c r="F15" s="2" t="s">
        <v>19</v>
      </c>
      <c r="G15" s="1"/>
      <c r="H15" s="1"/>
      <c r="I15" s="1"/>
      <c r="J15" s="1"/>
      <c r="K15" s="1"/>
      <c r="L15" s="1"/>
      <c r="M15" s="1"/>
      <c r="N15" s="1"/>
      <c r="O15" s="2" t="s">
        <v>20</v>
      </c>
      <c r="P15" s="2" t="s">
        <v>21</v>
      </c>
      <c r="Q15" s="5">
        <v>45362.46875</v>
      </c>
    </row>
    <row r="16" spans="1:17" ht="110.4" x14ac:dyDescent="0.3">
      <c r="A16" s="2" t="s">
        <v>17</v>
      </c>
      <c r="B16" s="2" t="s">
        <v>7</v>
      </c>
      <c r="C16" s="1"/>
      <c r="D16" s="4">
        <v>45289</v>
      </c>
      <c r="E16" s="2">
        <v>-8603990.7300000004</v>
      </c>
      <c r="F16" s="1"/>
      <c r="G16" s="1"/>
      <c r="H16" s="2" t="s">
        <v>22</v>
      </c>
      <c r="I16" s="2" t="s">
        <v>23</v>
      </c>
      <c r="J16" s="2">
        <v>1</v>
      </c>
      <c r="K16" s="1"/>
      <c r="L16" s="1"/>
      <c r="M16" s="1"/>
      <c r="N16" s="4">
        <v>45292</v>
      </c>
      <c r="O16" s="2" t="s">
        <v>20</v>
      </c>
      <c r="P16" s="2" t="s">
        <v>21</v>
      </c>
      <c r="Q16" s="5">
        <v>45362.46875</v>
      </c>
    </row>
    <row r="17" spans="1:17" ht="96.6" x14ac:dyDescent="0.3">
      <c r="A17" s="2" t="s">
        <v>17</v>
      </c>
      <c r="B17" s="2" t="s">
        <v>7</v>
      </c>
      <c r="C17" s="1"/>
      <c r="D17" s="4">
        <v>45293</v>
      </c>
      <c r="E17" s="2">
        <v>-7042</v>
      </c>
      <c r="F17" s="1"/>
      <c r="G17" s="1"/>
      <c r="H17" s="2" t="s">
        <v>24</v>
      </c>
      <c r="I17" s="2" t="s">
        <v>25</v>
      </c>
      <c r="J17" s="2">
        <v>14</v>
      </c>
      <c r="K17" s="1"/>
      <c r="L17" s="1"/>
      <c r="M17" s="1"/>
      <c r="N17" s="4">
        <v>45292</v>
      </c>
      <c r="O17" s="2" t="s">
        <v>20</v>
      </c>
      <c r="P17" s="2" t="s">
        <v>21</v>
      </c>
      <c r="Q17" s="5">
        <v>45362.46875</v>
      </c>
    </row>
    <row r="18" spans="1:17" ht="96.6" x14ac:dyDescent="0.3">
      <c r="A18" s="2" t="s">
        <v>17</v>
      </c>
      <c r="B18" s="2" t="s">
        <v>7</v>
      </c>
      <c r="C18" s="1"/>
      <c r="D18" s="4">
        <v>45293</v>
      </c>
      <c r="E18" s="2">
        <v>-3883</v>
      </c>
      <c r="F18" s="1"/>
      <c r="G18" s="1"/>
      <c r="H18" s="2" t="s">
        <v>24</v>
      </c>
      <c r="I18" s="2" t="s">
        <v>25</v>
      </c>
      <c r="J18" s="2">
        <v>13</v>
      </c>
      <c r="K18" s="1"/>
      <c r="L18" s="1"/>
      <c r="M18" s="1"/>
      <c r="N18" s="4">
        <v>45292</v>
      </c>
      <c r="O18" s="2" t="s">
        <v>20</v>
      </c>
      <c r="P18" s="2" t="s">
        <v>21</v>
      </c>
      <c r="Q18" s="5">
        <v>45362.46875</v>
      </c>
    </row>
    <row r="19" spans="1:17" ht="96.6" x14ac:dyDescent="0.3">
      <c r="A19" s="2" t="s">
        <v>17</v>
      </c>
      <c r="B19" s="2" t="s">
        <v>7</v>
      </c>
      <c r="C19" s="1"/>
      <c r="D19" s="4">
        <v>45293</v>
      </c>
      <c r="E19" s="2">
        <v>-3120</v>
      </c>
      <c r="F19" s="1"/>
      <c r="G19" s="1"/>
      <c r="H19" s="2" t="s">
        <v>24</v>
      </c>
      <c r="I19" s="2" t="s">
        <v>25</v>
      </c>
      <c r="J19" s="2">
        <v>12</v>
      </c>
      <c r="K19" s="1"/>
      <c r="L19" s="1"/>
      <c r="M19" s="1"/>
      <c r="N19" s="4">
        <v>45292</v>
      </c>
      <c r="O19" s="2" t="s">
        <v>20</v>
      </c>
      <c r="P19" s="2" t="s">
        <v>21</v>
      </c>
      <c r="Q19" s="5">
        <v>45362.46875</v>
      </c>
    </row>
    <row r="20" spans="1:17" ht="96.6" x14ac:dyDescent="0.3">
      <c r="A20" s="2" t="s">
        <v>17</v>
      </c>
      <c r="B20" s="2" t="s">
        <v>7</v>
      </c>
      <c r="C20" s="1"/>
      <c r="D20" s="4">
        <v>45293</v>
      </c>
      <c r="E20" s="2">
        <v>-2024</v>
      </c>
      <c r="F20" s="1"/>
      <c r="G20" s="1"/>
      <c r="H20" s="2" t="s">
        <v>24</v>
      </c>
      <c r="I20" s="2" t="s">
        <v>25</v>
      </c>
      <c r="J20" s="2">
        <v>11</v>
      </c>
      <c r="K20" s="1"/>
      <c r="L20" s="1"/>
      <c r="M20" s="1"/>
      <c r="N20" s="4">
        <v>45292</v>
      </c>
      <c r="O20" s="2" t="s">
        <v>20</v>
      </c>
      <c r="P20" s="2" t="s">
        <v>21</v>
      </c>
      <c r="Q20" s="5">
        <v>45362.46875</v>
      </c>
    </row>
    <row r="21" spans="1:17" ht="96.6" x14ac:dyDescent="0.3">
      <c r="A21" s="2" t="s">
        <v>17</v>
      </c>
      <c r="B21" s="2" t="s">
        <v>7</v>
      </c>
      <c r="C21" s="1"/>
      <c r="D21" s="4">
        <v>45293</v>
      </c>
      <c r="E21" s="2">
        <v>-1272</v>
      </c>
      <c r="F21" s="1"/>
      <c r="G21" s="1"/>
      <c r="H21" s="2" t="s">
        <v>24</v>
      </c>
      <c r="I21" s="2" t="s">
        <v>25</v>
      </c>
      <c r="J21" s="2">
        <v>10</v>
      </c>
      <c r="K21" s="1"/>
      <c r="L21" s="1"/>
      <c r="M21" s="1"/>
      <c r="N21" s="4">
        <v>45292</v>
      </c>
      <c r="O21" s="2" t="s">
        <v>20</v>
      </c>
      <c r="P21" s="2" t="s">
        <v>21</v>
      </c>
      <c r="Q21" s="5">
        <v>45362.46875</v>
      </c>
    </row>
    <row r="22" spans="1:17" ht="96.6" x14ac:dyDescent="0.3">
      <c r="A22" s="2" t="s">
        <v>17</v>
      </c>
      <c r="B22" s="2" t="s">
        <v>7</v>
      </c>
      <c r="C22" s="1"/>
      <c r="D22" s="4">
        <v>45293</v>
      </c>
      <c r="E22" s="2">
        <v>-720</v>
      </c>
      <c r="F22" s="1"/>
      <c r="G22" s="1"/>
      <c r="H22" s="2" t="s">
        <v>24</v>
      </c>
      <c r="I22" s="2" t="s">
        <v>25</v>
      </c>
      <c r="J22" s="2">
        <v>9</v>
      </c>
      <c r="K22" s="1"/>
      <c r="L22" s="1"/>
      <c r="M22" s="1"/>
      <c r="N22" s="4">
        <v>45292</v>
      </c>
      <c r="O22" s="2" t="s">
        <v>20</v>
      </c>
      <c r="P22" s="2" t="s">
        <v>21</v>
      </c>
      <c r="Q22" s="5">
        <v>45362.46875</v>
      </c>
    </row>
    <row r="23" spans="1:17" ht="96.6" x14ac:dyDescent="0.3">
      <c r="A23" s="2" t="s">
        <v>17</v>
      </c>
      <c r="B23" s="2" t="s">
        <v>7</v>
      </c>
      <c r="C23" s="1"/>
      <c r="D23" s="4">
        <v>45293</v>
      </c>
      <c r="E23" s="2">
        <v>-720</v>
      </c>
      <c r="F23" s="1"/>
      <c r="G23" s="1"/>
      <c r="H23" s="2" t="s">
        <v>24</v>
      </c>
      <c r="I23" s="2" t="s">
        <v>25</v>
      </c>
      <c r="J23" s="2">
        <v>4</v>
      </c>
      <c r="K23" s="1"/>
      <c r="L23" s="1"/>
      <c r="M23" s="1"/>
      <c r="N23" s="4">
        <v>45292</v>
      </c>
      <c r="O23" s="2" t="s">
        <v>20</v>
      </c>
      <c r="P23" s="2" t="s">
        <v>21</v>
      </c>
      <c r="Q23" s="5">
        <v>45362.46875</v>
      </c>
    </row>
    <row r="24" spans="1:17" ht="96.6" x14ac:dyDescent="0.3">
      <c r="A24" s="2" t="s">
        <v>17</v>
      </c>
      <c r="B24" s="2" t="s">
        <v>7</v>
      </c>
      <c r="C24" s="1"/>
      <c r="D24" s="4">
        <v>45293</v>
      </c>
      <c r="E24" s="2">
        <v>-720</v>
      </c>
      <c r="F24" s="1"/>
      <c r="G24" s="1"/>
      <c r="H24" s="2" t="s">
        <v>24</v>
      </c>
      <c r="I24" s="2" t="s">
        <v>25</v>
      </c>
      <c r="J24" s="2">
        <v>7</v>
      </c>
      <c r="K24" s="1"/>
      <c r="L24" s="1"/>
      <c r="M24" s="1"/>
      <c r="N24" s="4">
        <v>45292</v>
      </c>
      <c r="O24" s="2" t="s">
        <v>20</v>
      </c>
      <c r="P24" s="2" t="s">
        <v>21</v>
      </c>
      <c r="Q24" s="5">
        <v>45362.46875</v>
      </c>
    </row>
    <row r="25" spans="1:17" ht="96.6" x14ac:dyDescent="0.3">
      <c r="A25" s="2" t="s">
        <v>17</v>
      </c>
      <c r="B25" s="2" t="s">
        <v>7</v>
      </c>
      <c r="C25" s="1"/>
      <c r="D25" s="4">
        <v>45293</v>
      </c>
      <c r="E25" s="2">
        <v>-720</v>
      </c>
      <c r="F25" s="1"/>
      <c r="G25" s="1"/>
      <c r="H25" s="2" t="s">
        <v>24</v>
      </c>
      <c r="I25" s="2" t="s">
        <v>25</v>
      </c>
      <c r="J25" s="2">
        <v>6</v>
      </c>
      <c r="K25" s="1"/>
      <c r="L25" s="1"/>
      <c r="M25" s="1"/>
      <c r="N25" s="4">
        <v>45292</v>
      </c>
      <c r="O25" s="2" t="s">
        <v>20</v>
      </c>
      <c r="P25" s="2" t="s">
        <v>21</v>
      </c>
      <c r="Q25" s="5">
        <v>45362.46875</v>
      </c>
    </row>
    <row r="26" spans="1:17" ht="96.6" x14ac:dyDescent="0.3">
      <c r="A26" s="2" t="s">
        <v>17</v>
      </c>
      <c r="B26" s="2" t="s">
        <v>7</v>
      </c>
      <c r="C26" s="1"/>
      <c r="D26" s="4">
        <v>45293</v>
      </c>
      <c r="E26" s="2">
        <v>-720</v>
      </c>
      <c r="F26" s="1"/>
      <c r="G26" s="1"/>
      <c r="H26" s="2" t="s">
        <v>24</v>
      </c>
      <c r="I26" s="2" t="s">
        <v>25</v>
      </c>
      <c r="J26" s="2">
        <v>5</v>
      </c>
      <c r="K26" s="1"/>
      <c r="L26" s="1"/>
      <c r="M26" s="1"/>
      <c r="N26" s="4">
        <v>45292</v>
      </c>
      <c r="O26" s="2" t="s">
        <v>20</v>
      </c>
      <c r="P26" s="2" t="s">
        <v>21</v>
      </c>
      <c r="Q26" s="5">
        <v>45362.46875</v>
      </c>
    </row>
    <row r="27" spans="1:17" ht="96.6" x14ac:dyDescent="0.3">
      <c r="A27" s="2" t="s">
        <v>17</v>
      </c>
      <c r="B27" s="2" t="s">
        <v>7</v>
      </c>
      <c r="C27" s="1"/>
      <c r="D27" s="4">
        <v>45293</v>
      </c>
      <c r="E27" s="2">
        <v>-720</v>
      </c>
      <c r="F27" s="1"/>
      <c r="G27" s="1"/>
      <c r="H27" s="2" t="s">
        <v>24</v>
      </c>
      <c r="I27" s="2" t="s">
        <v>25</v>
      </c>
      <c r="J27" s="2">
        <v>8</v>
      </c>
      <c r="K27" s="1"/>
      <c r="L27" s="1"/>
      <c r="M27" s="1"/>
      <c r="N27" s="4">
        <v>45292</v>
      </c>
      <c r="O27" s="2" t="s">
        <v>20</v>
      </c>
      <c r="P27" s="2" t="s">
        <v>21</v>
      </c>
      <c r="Q27" s="5">
        <v>45362.46875</v>
      </c>
    </row>
    <row r="28" spans="1:17" ht="96.6" x14ac:dyDescent="0.3">
      <c r="A28" s="2" t="s">
        <v>17</v>
      </c>
      <c r="B28" s="2" t="s">
        <v>7</v>
      </c>
      <c r="C28" s="1"/>
      <c r="D28" s="4">
        <v>45293</v>
      </c>
      <c r="E28" s="2">
        <v>-160</v>
      </c>
      <c r="F28" s="1"/>
      <c r="G28" s="1"/>
      <c r="H28" s="2" t="s">
        <v>24</v>
      </c>
      <c r="I28" s="2" t="s">
        <v>25</v>
      </c>
      <c r="J28" s="2">
        <v>3</v>
      </c>
      <c r="K28" s="1"/>
      <c r="L28" s="1"/>
      <c r="M28" s="1"/>
      <c r="N28" s="4">
        <v>45292</v>
      </c>
      <c r="O28" s="2" t="s">
        <v>20</v>
      </c>
      <c r="P28" s="2" t="s">
        <v>21</v>
      </c>
      <c r="Q28" s="5">
        <v>45362.46875</v>
      </c>
    </row>
    <row r="29" spans="1:17" ht="96.6" x14ac:dyDescent="0.3">
      <c r="A29" s="2" t="s">
        <v>17</v>
      </c>
      <c r="B29" s="2" t="s">
        <v>7</v>
      </c>
      <c r="C29" s="1"/>
      <c r="D29" s="4">
        <v>45293</v>
      </c>
      <c r="E29" s="2">
        <v>-12</v>
      </c>
      <c r="F29" s="1"/>
      <c r="G29" s="1"/>
      <c r="H29" s="2" t="s">
        <v>24</v>
      </c>
      <c r="I29" s="2" t="s">
        <v>25</v>
      </c>
      <c r="J29" s="2">
        <v>2</v>
      </c>
      <c r="K29" s="1"/>
      <c r="L29" s="1"/>
      <c r="M29" s="1"/>
      <c r="N29" s="4">
        <v>45292</v>
      </c>
      <c r="O29" s="2" t="s">
        <v>20</v>
      </c>
      <c r="P29" s="2" t="s">
        <v>21</v>
      </c>
      <c r="Q29" s="5">
        <v>45362.46875</v>
      </c>
    </row>
    <row r="30" spans="1:17" ht="96.6" x14ac:dyDescent="0.3">
      <c r="A30" s="2" t="s">
        <v>17</v>
      </c>
      <c r="B30" s="2" t="s">
        <v>7</v>
      </c>
      <c r="C30" s="1"/>
      <c r="D30" s="4">
        <v>45293</v>
      </c>
      <c r="E30" s="2">
        <v>-10</v>
      </c>
      <c r="F30" s="1"/>
      <c r="G30" s="1"/>
      <c r="H30" s="2" t="s">
        <v>24</v>
      </c>
      <c r="I30" s="2" t="s">
        <v>25</v>
      </c>
      <c r="J30" s="2">
        <v>1</v>
      </c>
      <c r="K30" s="1"/>
      <c r="L30" s="1"/>
      <c r="M30" s="1"/>
      <c r="N30" s="4">
        <v>45292</v>
      </c>
      <c r="O30" s="2" t="s">
        <v>20</v>
      </c>
      <c r="P30" s="2" t="s">
        <v>21</v>
      </c>
      <c r="Q30" s="5">
        <v>45362.46875</v>
      </c>
    </row>
    <row r="31" spans="1:17" ht="110.4" x14ac:dyDescent="0.3">
      <c r="A31" s="2" t="s">
        <v>17</v>
      </c>
      <c r="B31" s="2" t="s">
        <v>7</v>
      </c>
      <c r="C31" s="1"/>
      <c r="D31" s="4">
        <v>45293</v>
      </c>
      <c r="E31" s="2">
        <v>8603990.7300000004</v>
      </c>
      <c r="F31" s="1"/>
      <c r="G31" s="1"/>
      <c r="H31" s="2" t="s">
        <v>22</v>
      </c>
      <c r="I31" s="2" t="s">
        <v>26</v>
      </c>
      <c r="J31" s="2">
        <v>1</v>
      </c>
      <c r="K31" s="1"/>
      <c r="L31" s="1"/>
      <c r="M31" s="1"/>
      <c r="N31" s="4">
        <v>45292</v>
      </c>
      <c r="O31" s="2" t="s">
        <v>20</v>
      </c>
      <c r="P31" s="2" t="s">
        <v>21</v>
      </c>
      <c r="Q31" s="5">
        <v>45362.46875</v>
      </c>
    </row>
    <row r="32" spans="1:17" ht="55.2" x14ac:dyDescent="0.3">
      <c r="A32" s="2" t="s">
        <v>27</v>
      </c>
      <c r="B32" s="2" t="s">
        <v>18</v>
      </c>
      <c r="C32" s="1"/>
      <c r="D32" s="4">
        <v>45293</v>
      </c>
      <c r="E32" s="2">
        <v>6120</v>
      </c>
      <c r="F32" s="2" t="s">
        <v>19</v>
      </c>
      <c r="G32" s="1"/>
      <c r="H32" s="1"/>
      <c r="I32" s="1"/>
      <c r="J32" s="1"/>
      <c r="K32" s="1"/>
      <c r="L32" s="1"/>
      <c r="M32" s="1"/>
      <c r="N32" s="1"/>
      <c r="O32" s="2" t="s">
        <v>20</v>
      </c>
      <c r="P32" s="2" t="s">
        <v>21</v>
      </c>
      <c r="Q32" s="5">
        <v>45362.478472222225</v>
      </c>
    </row>
    <row r="33" spans="1:17" ht="110.4" x14ac:dyDescent="0.3">
      <c r="A33" s="2" t="s">
        <v>27</v>
      </c>
      <c r="B33" s="2" t="s">
        <v>7</v>
      </c>
      <c r="C33" s="1"/>
      <c r="D33" s="4">
        <v>45291</v>
      </c>
      <c r="E33" s="2">
        <v>-134549.48000000001</v>
      </c>
      <c r="F33" s="1"/>
      <c r="G33" s="1"/>
      <c r="H33" s="2" t="s">
        <v>22</v>
      </c>
      <c r="I33" s="2" t="s">
        <v>28</v>
      </c>
      <c r="J33" s="2">
        <v>21</v>
      </c>
      <c r="K33" s="1"/>
      <c r="L33" s="1"/>
      <c r="M33" s="1"/>
      <c r="N33" s="4">
        <v>45293</v>
      </c>
      <c r="O33" s="2" t="s">
        <v>20</v>
      </c>
      <c r="P33" s="2" t="s">
        <v>21</v>
      </c>
      <c r="Q33" s="5">
        <v>45362.478472222225</v>
      </c>
    </row>
    <row r="34" spans="1:17" ht="110.4" x14ac:dyDescent="0.3">
      <c r="A34" s="2" t="s">
        <v>27</v>
      </c>
      <c r="B34" s="2" t="s">
        <v>7</v>
      </c>
      <c r="C34" s="1"/>
      <c r="D34" s="4">
        <v>45291</v>
      </c>
      <c r="E34" s="2">
        <v>-102284</v>
      </c>
      <c r="F34" s="1"/>
      <c r="G34" s="1"/>
      <c r="H34" s="2" t="s">
        <v>22</v>
      </c>
      <c r="I34" s="2" t="s">
        <v>28</v>
      </c>
      <c r="J34" s="2">
        <v>20</v>
      </c>
      <c r="K34" s="1"/>
      <c r="L34" s="1"/>
      <c r="M34" s="1"/>
      <c r="N34" s="4">
        <v>45293</v>
      </c>
      <c r="O34" s="2" t="s">
        <v>20</v>
      </c>
      <c r="P34" s="2" t="s">
        <v>21</v>
      </c>
      <c r="Q34" s="5">
        <v>45362.478472222225</v>
      </c>
    </row>
    <row r="35" spans="1:17" ht="110.4" x14ac:dyDescent="0.3">
      <c r="A35" s="2" t="s">
        <v>27</v>
      </c>
      <c r="B35" s="2" t="s">
        <v>7</v>
      </c>
      <c r="C35" s="1"/>
      <c r="D35" s="4">
        <v>45291</v>
      </c>
      <c r="E35" s="2">
        <v>-5626.96</v>
      </c>
      <c r="F35" s="1"/>
      <c r="G35" s="1"/>
      <c r="H35" s="2" t="s">
        <v>22</v>
      </c>
      <c r="I35" s="2" t="s">
        <v>28</v>
      </c>
      <c r="J35" s="2">
        <v>19</v>
      </c>
      <c r="K35" s="1"/>
      <c r="L35" s="1"/>
      <c r="M35" s="1"/>
      <c r="N35" s="4">
        <v>45293</v>
      </c>
      <c r="O35" s="2" t="s">
        <v>20</v>
      </c>
      <c r="P35" s="2" t="s">
        <v>21</v>
      </c>
      <c r="Q35" s="5">
        <v>45362.478472222225</v>
      </c>
    </row>
    <row r="36" spans="1:17" ht="110.4" x14ac:dyDescent="0.3">
      <c r="A36" s="2" t="s">
        <v>27</v>
      </c>
      <c r="B36" s="2" t="s">
        <v>7</v>
      </c>
      <c r="C36" s="1"/>
      <c r="D36" s="4">
        <v>45291</v>
      </c>
      <c r="E36" s="2">
        <v>-5236</v>
      </c>
      <c r="F36" s="1"/>
      <c r="G36" s="1"/>
      <c r="H36" s="2" t="s">
        <v>22</v>
      </c>
      <c r="I36" s="2" t="s">
        <v>28</v>
      </c>
      <c r="J36" s="2">
        <v>18</v>
      </c>
      <c r="K36" s="1"/>
      <c r="L36" s="1"/>
      <c r="M36" s="1"/>
      <c r="N36" s="4">
        <v>45293</v>
      </c>
      <c r="O36" s="2" t="s">
        <v>20</v>
      </c>
      <c r="P36" s="2" t="s">
        <v>21</v>
      </c>
      <c r="Q36" s="5">
        <v>45362.478472222225</v>
      </c>
    </row>
    <row r="37" spans="1:17" ht="110.4" x14ac:dyDescent="0.3">
      <c r="A37" s="2" t="s">
        <v>27</v>
      </c>
      <c r="B37" s="2" t="s">
        <v>7</v>
      </c>
      <c r="C37" s="1"/>
      <c r="D37" s="4">
        <v>45291</v>
      </c>
      <c r="E37" s="2">
        <v>-4648</v>
      </c>
      <c r="F37" s="1"/>
      <c r="G37" s="1"/>
      <c r="H37" s="2" t="s">
        <v>22</v>
      </c>
      <c r="I37" s="2" t="s">
        <v>28</v>
      </c>
      <c r="J37" s="2">
        <v>17</v>
      </c>
      <c r="K37" s="1"/>
      <c r="L37" s="1"/>
      <c r="M37" s="1"/>
      <c r="N37" s="4">
        <v>45293</v>
      </c>
      <c r="O37" s="2" t="s">
        <v>20</v>
      </c>
      <c r="P37" s="2" t="s">
        <v>21</v>
      </c>
      <c r="Q37" s="5">
        <v>45362.478472222225</v>
      </c>
    </row>
    <row r="38" spans="1:17" ht="110.4" x14ac:dyDescent="0.3">
      <c r="A38" s="2" t="s">
        <v>27</v>
      </c>
      <c r="B38" s="2" t="s">
        <v>7</v>
      </c>
      <c r="C38" s="1"/>
      <c r="D38" s="4">
        <v>45291</v>
      </c>
      <c r="E38" s="2">
        <v>-1584.4</v>
      </c>
      <c r="F38" s="1"/>
      <c r="G38" s="1"/>
      <c r="H38" s="2" t="s">
        <v>22</v>
      </c>
      <c r="I38" s="2" t="s">
        <v>28</v>
      </c>
      <c r="J38" s="2">
        <v>16</v>
      </c>
      <c r="K38" s="1"/>
      <c r="L38" s="1"/>
      <c r="M38" s="1"/>
      <c r="N38" s="4">
        <v>45293</v>
      </c>
      <c r="O38" s="2" t="s">
        <v>20</v>
      </c>
      <c r="P38" s="2" t="s">
        <v>21</v>
      </c>
      <c r="Q38" s="5">
        <v>45362.478472222225</v>
      </c>
    </row>
    <row r="39" spans="1:17" ht="110.4" x14ac:dyDescent="0.3">
      <c r="A39" s="2" t="s">
        <v>27</v>
      </c>
      <c r="B39" s="2" t="s">
        <v>7</v>
      </c>
      <c r="C39" s="1"/>
      <c r="D39" s="4">
        <v>45291</v>
      </c>
      <c r="E39" s="2">
        <v>-415</v>
      </c>
      <c r="F39" s="1"/>
      <c r="G39" s="1"/>
      <c r="H39" s="2" t="s">
        <v>22</v>
      </c>
      <c r="I39" s="2" t="s">
        <v>28</v>
      </c>
      <c r="J39" s="2">
        <v>15</v>
      </c>
      <c r="K39" s="1"/>
      <c r="L39" s="1"/>
      <c r="M39" s="1"/>
      <c r="N39" s="4">
        <v>45293</v>
      </c>
      <c r="O39" s="2" t="s">
        <v>20</v>
      </c>
      <c r="P39" s="2" t="s">
        <v>21</v>
      </c>
      <c r="Q39" s="5">
        <v>45362.478472222225</v>
      </c>
    </row>
    <row r="40" spans="1:17" ht="110.4" x14ac:dyDescent="0.3">
      <c r="A40" s="2" t="s">
        <v>27</v>
      </c>
      <c r="B40" s="2" t="s">
        <v>7</v>
      </c>
      <c r="C40" s="1"/>
      <c r="D40" s="4">
        <v>45291</v>
      </c>
      <c r="E40" s="2">
        <v>-347</v>
      </c>
      <c r="F40" s="1"/>
      <c r="G40" s="1"/>
      <c r="H40" s="2" t="s">
        <v>22</v>
      </c>
      <c r="I40" s="2" t="s">
        <v>28</v>
      </c>
      <c r="J40" s="2">
        <v>14</v>
      </c>
      <c r="K40" s="1"/>
      <c r="L40" s="1"/>
      <c r="M40" s="1"/>
      <c r="N40" s="4">
        <v>45293</v>
      </c>
      <c r="O40" s="2" t="s">
        <v>20</v>
      </c>
      <c r="P40" s="2" t="s">
        <v>21</v>
      </c>
      <c r="Q40" s="5">
        <v>45362.478472222225</v>
      </c>
    </row>
    <row r="41" spans="1:17" ht="110.4" x14ac:dyDescent="0.3">
      <c r="A41" s="2" t="s">
        <v>27</v>
      </c>
      <c r="B41" s="2" t="s">
        <v>7</v>
      </c>
      <c r="C41" s="1"/>
      <c r="D41" s="4">
        <v>45291</v>
      </c>
      <c r="E41" s="2">
        <v>-128.47999999999999</v>
      </c>
      <c r="F41" s="1"/>
      <c r="G41" s="1"/>
      <c r="H41" s="2" t="s">
        <v>22</v>
      </c>
      <c r="I41" s="2" t="s">
        <v>28</v>
      </c>
      <c r="J41" s="2">
        <v>13</v>
      </c>
      <c r="K41" s="1"/>
      <c r="L41" s="1"/>
      <c r="M41" s="1"/>
      <c r="N41" s="4">
        <v>45293</v>
      </c>
      <c r="O41" s="2" t="s">
        <v>20</v>
      </c>
      <c r="P41" s="2" t="s">
        <v>21</v>
      </c>
      <c r="Q41" s="5">
        <v>45362.478472222225</v>
      </c>
    </row>
    <row r="42" spans="1:17" ht="110.4" x14ac:dyDescent="0.3">
      <c r="A42" s="2" t="s">
        <v>27</v>
      </c>
      <c r="B42" s="2" t="s">
        <v>7</v>
      </c>
      <c r="C42" s="1"/>
      <c r="D42" s="4">
        <v>45291</v>
      </c>
      <c r="E42" s="2">
        <v>-119</v>
      </c>
      <c r="F42" s="1"/>
      <c r="G42" s="1"/>
      <c r="H42" s="2" t="s">
        <v>22</v>
      </c>
      <c r="I42" s="2" t="s">
        <v>28</v>
      </c>
      <c r="J42" s="2">
        <v>12</v>
      </c>
      <c r="K42" s="1"/>
      <c r="L42" s="1"/>
      <c r="M42" s="1"/>
      <c r="N42" s="4">
        <v>45293</v>
      </c>
      <c r="O42" s="2" t="s">
        <v>20</v>
      </c>
      <c r="P42" s="2" t="s">
        <v>21</v>
      </c>
      <c r="Q42" s="5">
        <v>45362.478472222225</v>
      </c>
    </row>
    <row r="43" spans="1:17" ht="110.4" x14ac:dyDescent="0.3">
      <c r="A43" s="2" t="s">
        <v>27</v>
      </c>
      <c r="B43" s="2" t="s">
        <v>7</v>
      </c>
      <c r="C43" s="1"/>
      <c r="D43" s="4">
        <v>45291</v>
      </c>
      <c r="E43" s="2">
        <v>-59</v>
      </c>
      <c r="F43" s="1"/>
      <c r="G43" s="1"/>
      <c r="H43" s="2" t="s">
        <v>22</v>
      </c>
      <c r="I43" s="2" t="s">
        <v>28</v>
      </c>
      <c r="J43" s="2">
        <v>11</v>
      </c>
      <c r="K43" s="1"/>
      <c r="L43" s="1"/>
      <c r="M43" s="1"/>
      <c r="N43" s="4">
        <v>45293</v>
      </c>
      <c r="O43" s="2" t="s">
        <v>20</v>
      </c>
      <c r="P43" s="2" t="s">
        <v>21</v>
      </c>
      <c r="Q43" s="5">
        <v>45362.478472222225</v>
      </c>
    </row>
    <row r="44" spans="1:17" ht="110.4" x14ac:dyDescent="0.3">
      <c r="A44" s="2" t="s">
        <v>27</v>
      </c>
      <c r="B44" s="2" t="s">
        <v>7</v>
      </c>
      <c r="C44" s="1"/>
      <c r="D44" s="4">
        <v>45291</v>
      </c>
      <c r="E44" s="2">
        <v>-0.97</v>
      </c>
      <c r="F44" s="1"/>
      <c r="G44" s="1"/>
      <c r="H44" s="2" t="s">
        <v>22</v>
      </c>
      <c r="I44" s="2" t="s">
        <v>28</v>
      </c>
      <c r="J44" s="2">
        <v>10</v>
      </c>
      <c r="K44" s="1"/>
      <c r="L44" s="1"/>
      <c r="M44" s="1"/>
      <c r="N44" s="4">
        <v>45293</v>
      </c>
      <c r="O44" s="2" t="s">
        <v>20</v>
      </c>
      <c r="P44" s="2" t="s">
        <v>21</v>
      </c>
      <c r="Q44" s="5">
        <v>45362.478472222225</v>
      </c>
    </row>
    <row r="45" spans="1:17" ht="138" x14ac:dyDescent="0.3">
      <c r="A45" s="2" t="s">
        <v>27</v>
      </c>
      <c r="B45" s="2" t="s">
        <v>7</v>
      </c>
      <c r="C45" s="1"/>
      <c r="D45" s="4">
        <v>45291</v>
      </c>
      <c r="E45" s="2">
        <v>0.97</v>
      </c>
      <c r="F45" s="1"/>
      <c r="G45" s="1"/>
      <c r="H45" s="2" t="s">
        <v>29</v>
      </c>
      <c r="I45" s="2" t="s">
        <v>30</v>
      </c>
      <c r="J45" s="2">
        <v>10</v>
      </c>
      <c r="K45" s="1"/>
      <c r="L45" s="1"/>
      <c r="M45" s="1"/>
      <c r="N45" s="4">
        <v>45293</v>
      </c>
      <c r="O45" s="2" t="s">
        <v>20</v>
      </c>
      <c r="P45" s="2" t="s">
        <v>21</v>
      </c>
      <c r="Q45" s="5">
        <v>45362.478472222225</v>
      </c>
    </row>
    <row r="46" spans="1:17" ht="138" x14ac:dyDescent="0.3">
      <c r="A46" s="2" t="s">
        <v>27</v>
      </c>
      <c r="B46" s="2" t="s">
        <v>7</v>
      </c>
      <c r="C46" s="1"/>
      <c r="D46" s="4">
        <v>45291</v>
      </c>
      <c r="E46" s="2">
        <v>59</v>
      </c>
      <c r="F46" s="1"/>
      <c r="G46" s="1"/>
      <c r="H46" s="2" t="s">
        <v>29</v>
      </c>
      <c r="I46" s="2" t="s">
        <v>30</v>
      </c>
      <c r="J46" s="2">
        <v>11</v>
      </c>
      <c r="K46" s="1"/>
      <c r="L46" s="1"/>
      <c r="M46" s="1"/>
      <c r="N46" s="4">
        <v>45293</v>
      </c>
      <c r="O46" s="2" t="s">
        <v>20</v>
      </c>
      <c r="P46" s="2" t="s">
        <v>21</v>
      </c>
      <c r="Q46" s="5">
        <v>45362.478472222225</v>
      </c>
    </row>
    <row r="47" spans="1:17" ht="138" x14ac:dyDescent="0.3">
      <c r="A47" s="2" t="s">
        <v>27</v>
      </c>
      <c r="B47" s="2" t="s">
        <v>7</v>
      </c>
      <c r="C47" s="1"/>
      <c r="D47" s="4">
        <v>45291</v>
      </c>
      <c r="E47" s="2">
        <v>119</v>
      </c>
      <c r="F47" s="1"/>
      <c r="G47" s="1"/>
      <c r="H47" s="2" t="s">
        <v>29</v>
      </c>
      <c r="I47" s="2" t="s">
        <v>30</v>
      </c>
      <c r="J47" s="2">
        <v>12</v>
      </c>
      <c r="K47" s="1"/>
      <c r="L47" s="1"/>
      <c r="M47" s="1"/>
      <c r="N47" s="4">
        <v>45293</v>
      </c>
      <c r="O47" s="2" t="s">
        <v>20</v>
      </c>
      <c r="P47" s="2" t="s">
        <v>21</v>
      </c>
      <c r="Q47" s="5">
        <v>45362.478472222225</v>
      </c>
    </row>
    <row r="48" spans="1:17" ht="138" x14ac:dyDescent="0.3">
      <c r="A48" s="2" t="s">
        <v>27</v>
      </c>
      <c r="B48" s="2" t="s">
        <v>7</v>
      </c>
      <c r="C48" s="1"/>
      <c r="D48" s="4">
        <v>45291</v>
      </c>
      <c r="E48" s="2">
        <v>128.47999999999999</v>
      </c>
      <c r="F48" s="1"/>
      <c r="G48" s="1"/>
      <c r="H48" s="2" t="s">
        <v>29</v>
      </c>
      <c r="I48" s="2" t="s">
        <v>30</v>
      </c>
      <c r="J48" s="2">
        <v>13</v>
      </c>
      <c r="K48" s="1"/>
      <c r="L48" s="1"/>
      <c r="M48" s="1"/>
      <c r="N48" s="4">
        <v>45293</v>
      </c>
      <c r="O48" s="2" t="s">
        <v>20</v>
      </c>
      <c r="P48" s="2" t="s">
        <v>21</v>
      </c>
      <c r="Q48" s="5">
        <v>45362.478472222225</v>
      </c>
    </row>
    <row r="49" spans="1:17" ht="138" x14ac:dyDescent="0.3">
      <c r="A49" s="2" t="s">
        <v>27</v>
      </c>
      <c r="B49" s="2" t="s">
        <v>7</v>
      </c>
      <c r="C49" s="1"/>
      <c r="D49" s="4">
        <v>45291</v>
      </c>
      <c r="E49" s="2">
        <v>347</v>
      </c>
      <c r="F49" s="1"/>
      <c r="G49" s="1"/>
      <c r="H49" s="2" t="s">
        <v>29</v>
      </c>
      <c r="I49" s="2" t="s">
        <v>30</v>
      </c>
      <c r="J49" s="2">
        <v>14</v>
      </c>
      <c r="K49" s="1"/>
      <c r="L49" s="1"/>
      <c r="M49" s="1"/>
      <c r="N49" s="4">
        <v>45293</v>
      </c>
      <c r="O49" s="2" t="s">
        <v>20</v>
      </c>
      <c r="P49" s="2" t="s">
        <v>21</v>
      </c>
      <c r="Q49" s="5">
        <v>45362.478472222225</v>
      </c>
    </row>
    <row r="50" spans="1:17" ht="138" x14ac:dyDescent="0.3">
      <c r="A50" s="2" t="s">
        <v>27</v>
      </c>
      <c r="B50" s="2" t="s">
        <v>7</v>
      </c>
      <c r="C50" s="1"/>
      <c r="D50" s="4">
        <v>45291</v>
      </c>
      <c r="E50" s="2">
        <v>415</v>
      </c>
      <c r="F50" s="1"/>
      <c r="G50" s="1"/>
      <c r="H50" s="2" t="s">
        <v>29</v>
      </c>
      <c r="I50" s="2" t="s">
        <v>30</v>
      </c>
      <c r="J50" s="2">
        <v>15</v>
      </c>
      <c r="K50" s="1"/>
      <c r="L50" s="1"/>
      <c r="M50" s="1"/>
      <c r="N50" s="4">
        <v>45293</v>
      </c>
      <c r="O50" s="2" t="s">
        <v>20</v>
      </c>
      <c r="P50" s="2" t="s">
        <v>21</v>
      </c>
      <c r="Q50" s="5">
        <v>45362.478472222225</v>
      </c>
    </row>
    <row r="51" spans="1:17" ht="138" x14ac:dyDescent="0.3">
      <c r="A51" s="2" t="s">
        <v>27</v>
      </c>
      <c r="B51" s="2" t="s">
        <v>7</v>
      </c>
      <c r="C51" s="1"/>
      <c r="D51" s="4">
        <v>45291</v>
      </c>
      <c r="E51" s="2">
        <v>1584.4</v>
      </c>
      <c r="F51" s="1"/>
      <c r="G51" s="1"/>
      <c r="H51" s="2" t="s">
        <v>29</v>
      </c>
      <c r="I51" s="2" t="s">
        <v>30</v>
      </c>
      <c r="J51" s="2">
        <v>16</v>
      </c>
      <c r="K51" s="1"/>
      <c r="L51" s="1"/>
      <c r="M51" s="1"/>
      <c r="N51" s="4">
        <v>45293</v>
      </c>
      <c r="O51" s="2" t="s">
        <v>20</v>
      </c>
      <c r="P51" s="2" t="s">
        <v>21</v>
      </c>
      <c r="Q51" s="5">
        <v>45362.478472222225</v>
      </c>
    </row>
    <row r="52" spans="1:17" ht="138" x14ac:dyDescent="0.3">
      <c r="A52" s="2" t="s">
        <v>27</v>
      </c>
      <c r="B52" s="2" t="s">
        <v>7</v>
      </c>
      <c r="C52" s="1"/>
      <c r="D52" s="4">
        <v>45291</v>
      </c>
      <c r="E52" s="2">
        <v>4648</v>
      </c>
      <c r="F52" s="1"/>
      <c r="G52" s="1"/>
      <c r="H52" s="2" t="s">
        <v>29</v>
      </c>
      <c r="I52" s="2" t="s">
        <v>30</v>
      </c>
      <c r="J52" s="2">
        <v>17</v>
      </c>
      <c r="K52" s="1"/>
      <c r="L52" s="1"/>
      <c r="M52" s="1"/>
      <c r="N52" s="4">
        <v>45293</v>
      </c>
      <c r="O52" s="2" t="s">
        <v>20</v>
      </c>
      <c r="P52" s="2" t="s">
        <v>21</v>
      </c>
      <c r="Q52" s="5">
        <v>45362.478472222225</v>
      </c>
    </row>
    <row r="53" spans="1:17" ht="138" x14ac:dyDescent="0.3">
      <c r="A53" s="2" t="s">
        <v>27</v>
      </c>
      <c r="B53" s="2" t="s">
        <v>7</v>
      </c>
      <c r="C53" s="1"/>
      <c r="D53" s="4">
        <v>45291</v>
      </c>
      <c r="E53" s="2">
        <v>5236</v>
      </c>
      <c r="F53" s="1"/>
      <c r="G53" s="1"/>
      <c r="H53" s="2" t="s">
        <v>29</v>
      </c>
      <c r="I53" s="2" t="s">
        <v>30</v>
      </c>
      <c r="J53" s="2">
        <v>18</v>
      </c>
      <c r="K53" s="1"/>
      <c r="L53" s="1"/>
      <c r="M53" s="1"/>
      <c r="N53" s="4">
        <v>45293</v>
      </c>
      <c r="O53" s="2" t="s">
        <v>20</v>
      </c>
      <c r="P53" s="2" t="s">
        <v>21</v>
      </c>
      <c r="Q53" s="5">
        <v>45362.478472222225</v>
      </c>
    </row>
    <row r="54" spans="1:17" ht="138" x14ac:dyDescent="0.3">
      <c r="A54" s="2" t="s">
        <v>27</v>
      </c>
      <c r="B54" s="2" t="s">
        <v>7</v>
      </c>
      <c r="C54" s="1"/>
      <c r="D54" s="4">
        <v>45291</v>
      </c>
      <c r="E54" s="2">
        <v>5626.96</v>
      </c>
      <c r="F54" s="1"/>
      <c r="G54" s="1"/>
      <c r="H54" s="2" t="s">
        <v>29</v>
      </c>
      <c r="I54" s="2" t="s">
        <v>30</v>
      </c>
      <c r="J54" s="2">
        <v>19</v>
      </c>
      <c r="K54" s="1"/>
      <c r="L54" s="1"/>
      <c r="M54" s="1"/>
      <c r="N54" s="4">
        <v>45293</v>
      </c>
      <c r="O54" s="2" t="s">
        <v>20</v>
      </c>
      <c r="P54" s="2" t="s">
        <v>21</v>
      </c>
      <c r="Q54" s="5">
        <v>45362.478472222225</v>
      </c>
    </row>
    <row r="55" spans="1:17" ht="110.4" x14ac:dyDescent="0.3">
      <c r="A55" s="2" t="s">
        <v>27</v>
      </c>
      <c r="B55" s="2" t="s">
        <v>7</v>
      </c>
      <c r="C55" s="1"/>
      <c r="D55" s="4">
        <v>45293</v>
      </c>
      <c r="E55" s="2">
        <v>6120</v>
      </c>
      <c r="F55" s="1"/>
      <c r="G55" s="1"/>
      <c r="H55" s="2" t="s">
        <v>22</v>
      </c>
      <c r="I55" s="2" t="s">
        <v>31</v>
      </c>
      <c r="J55" s="2">
        <v>1</v>
      </c>
      <c r="K55" s="1"/>
      <c r="L55" s="1"/>
      <c r="M55" s="1"/>
      <c r="N55" s="4">
        <v>45293</v>
      </c>
      <c r="O55" s="2" t="s">
        <v>20</v>
      </c>
      <c r="P55" s="2" t="s">
        <v>21</v>
      </c>
      <c r="Q55" s="5">
        <v>45362.478472222225</v>
      </c>
    </row>
    <row r="56" spans="1:17" ht="138" x14ac:dyDescent="0.3">
      <c r="A56" s="2" t="s">
        <v>27</v>
      </c>
      <c r="B56" s="2" t="s">
        <v>7</v>
      </c>
      <c r="C56" s="1"/>
      <c r="D56" s="4">
        <v>45291</v>
      </c>
      <c r="E56" s="2">
        <v>102284</v>
      </c>
      <c r="F56" s="1"/>
      <c r="G56" s="1"/>
      <c r="H56" s="2" t="s">
        <v>29</v>
      </c>
      <c r="I56" s="2" t="s">
        <v>30</v>
      </c>
      <c r="J56" s="2">
        <v>20</v>
      </c>
      <c r="K56" s="1"/>
      <c r="L56" s="1"/>
      <c r="M56" s="1"/>
      <c r="N56" s="4">
        <v>45293</v>
      </c>
      <c r="O56" s="2" t="s">
        <v>20</v>
      </c>
      <c r="P56" s="2" t="s">
        <v>21</v>
      </c>
      <c r="Q56" s="5">
        <v>45362.478472222225</v>
      </c>
    </row>
    <row r="57" spans="1:17" ht="138" x14ac:dyDescent="0.3">
      <c r="A57" s="2" t="s">
        <v>27</v>
      </c>
      <c r="B57" s="2" t="s">
        <v>7</v>
      </c>
      <c r="C57" s="1"/>
      <c r="D57" s="4">
        <v>45291</v>
      </c>
      <c r="E57" s="2">
        <v>134549.48000000001</v>
      </c>
      <c r="F57" s="1"/>
      <c r="G57" s="1"/>
      <c r="H57" s="2" t="s">
        <v>29</v>
      </c>
      <c r="I57" s="2" t="s">
        <v>30</v>
      </c>
      <c r="J57" s="2">
        <v>21</v>
      </c>
      <c r="K57" s="1"/>
      <c r="L57" s="1"/>
      <c r="M57" s="1"/>
      <c r="N57" s="4">
        <v>45293</v>
      </c>
      <c r="O57" s="2" t="s">
        <v>20</v>
      </c>
      <c r="P57" s="2" t="s">
        <v>21</v>
      </c>
      <c r="Q57" s="5">
        <v>45362.478472222225</v>
      </c>
    </row>
    <row r="58" spans="1:17" ht="55.2" x14ac:dyDescent="0.3">
      <c r="A58" s="2" t="s">
        <v>32</v>
      </c>
      <c r="B58" s="2" t="s">
        <v>18</v>
      </c>
      <c r="C58" s="1"/>
      <c r="D58" s="4">
        <v>45293</v>
      </c>
      <c r="E58" s="2">
        <v>8600930.2699999996</v>
      </c>
      <c r="F58" s="2" t="s">
        <v>19</v>
      </c>
      <c r="G58" s="1"/>
      <c r="H58" s="1"/>
      <c r="I58" s="1"/>
      <c r="J58" s="1"/>
      <c r="K58" s="1"/>
      <c r="L58" s="1"/>
      <c r="M58" s="1"/>
      <c r="N58" s="1"/>
      <c r="O58" s="2" t="s">
        <v>20</v>
      </c>
      <c r="P58" s="2" t="s">
        <v>21</v>
      </c>
      <c r="Q58" s="5">
        <v>45362.490277777775</v>
      </c>
    </row>
    <row r="59" spans="1:17" ht="138" x14ac:dyDescent="0.3">
      <c r="A59" s="2" t="s">
        <v>32</v>
      </c>
      <c r="B59" s="2" t="s">
        <v>7</v>
      </c>
      <c r="C59" s="1"/>
      <c r="D59" s="4">
        <v>45291</v>
      </c>
      <c r="E59" s="2">
        <v>-102284</v>
      </c>
      <c r="F59" s="1"/>
      <c r="G59" s="1"/>
      <c r="H59" s="2" t="s">
        <v>33</v>
      </c>
      <c r="I59" s="2" t="s">
        <v>34</v>
      </c>
      <c r="J59" s="2">
        <v>17</v>
      </c>
      <c r="K59" s="1"/>
      <c r="L59" s="1"/>
      <c r="M59" s="1"/>
      <c r="N59" s="4">
        <v>45293</v>
      </c>
      <c r="O59" s="2" t="s">
        <v>20</v>
      </c>
      <c r="P59" s="2" t="s">
        <v>21</v>
      </c>
      <c r="Q59" s="5">
        <v>45362.490277777775</v>
      </c>
    </row>
    <row r="60" spans="1:17" ht="138" x14ac:dyDescent="0.3">
      <c r="A60" s="2" t="s">
        <v>32</v>
      </c>
      <c r="B60" s="2" t="s">
        <v>7</v>
      </c>
      <c r="C60" s="1"/>
      <c r="D60" s="4">
        <v>45291</v>
      </c>
      <c r="E60" s="2">
        <v>-102284</v>
      </c>
      <c r="F60" s="1"/>
      <c r="G60" s="1"/>
      <c r="H60" s="2" t="s">
        <v>35</v>
      </c>
      <c r="I60" s="2" t="s">
        <v>36</v>
      </c>
      <c r="J60" s="2">
        <v>17</v>
      </c>
      <c r="K60" s="1"/>
      <c r="L60" s="1"/>
      <c r="M60" s="1"/>
      <c r="N60" s="4">
        <v>45293</v>
      </c>
      <c r="O60" s="2" t="s">
        <v>20</v>
      </c>
      <c r="P60" s="2" t="s">
        <v>21</v>
      </c>
      <c r="Q60" s="5">
        <v>45362.490277777775</v>
      </c>
    </row>
    <row r="61" spans="1:17" ht="138" x14ac:dyDescent="0.3">
      <c r="A61" s="2" t="s">
        <v>32</v>
      </c>
      <c r="B61" s="2" t="s">
        <v>7</v>
      </c>
      <c r="C61" s="1"/>
      <c r="D61" s="4">
        <v>45291</v>
      </c>
      <c r="E61" s="2">
        <v>-5634</v>
      </c>
      <c r="F61" s="1"/>
      <c r="G61" s="1"/>
      <c r="H61" s="2" t="s">
        <v>35</v>
      </c>
      <c r="I61" s="2" t="s">
        <v>36</v>
      </c>
      <c r="J61" s="2">
        <v>16</v>
      </c>
      <c r="K61" s="1"/>
      <c r="L61" s="1"/>
      <c r="M61" s="1"/>
      <c r="N61" s="4">
        <v>45293</v>
      </c>
      <c r="O61" s="2" t="s">
        <v>20</v>
      </c>
      <c r="P61" s="2" t="s">
        <v>21</v>
      </c>
      <c r="Q61" s="5">
        <v>45362.490277777775</v>
      </c>
    </row>
    <row r="62" spans="1:17" ht="138" x14ac:dyDescent="0.3">
      <c r="A62" s="2" t="s">
        <v>32</v>
      </c>
      <c r="B62" s="2" t="s">
        <v>7</v>
      </c>
      <c r="C62" s="1"/>
      <c r="D62" s="4">
        <v>45291</v>
      </c>
      <c r="E62" s="2">
        <v>-5634</v>
      </c>
      <c r="F62" s="1"/>
      <c r="G62" s="1"/>
      <c r="H62" s="2" t="s">
        <v>33</v>
      </c>
      <c r="I62" s="2" t="s">
        <v>34</v>
      </c>
      <c r="J62" s="2">
        <v>16</v>
      </c>
      <c r="K62" s="1"/>
      <c r="L62" s="1"/>
      <c r="M62" s="1"/>
      <c r="N62" s="4">
        <v>45293</v>
      </c>
      <c r="O62" s="2" t="s">
        <v>20</v>
      </c>
      <c r="P62" s="2" t="s">
        <v>21</v>
      </c>
      <c r="Q62" s="5">
        <v>45362.490277777775</v>
      </c>
    </row>
    <row r="63" spans="1:17" ht="110.4" x14ac:dyDescent="0.3">
      <c r="A63" s="2" t="s">
        <v>32</v>
      </c>
      <c r="B63" s="2" t="s">
        <v>7</v>
      </c>
      <c r="C63" s="1"/>
      <c r="D63" s="4">
        <v>45291</v>
      </c>
      <c r="E63" s="2">
        <v>-5626.96</v>
      </c>
      <c r="F63" s="1"/>
      <c r="G63" s="1"/>
      <c r="H63" s="2" t="s">
        <v>22</v>
      </c>
      <c r="I63" s="2" t="s">
        <v>37</v>
      </c>
      <c r="J63" s="2">
        <v>36</v>
      </c>
      <c r="K63" s="1"/>
      <c r="L63" s="1"/>
      <c r="M63" s="1"/>
      <c r="N63" s="4">
        <v>45293</v>
      </c>
      <c r="O63" s="2" t="s">
        <v>20</v>
      </c>
      <c r="P63" s="2" t="s">
        <v>21</v>
      </c>
      <c r="Q63" s="5">
        <v>45362.490277777775</v>
      </c>
    </row>
    <row r="64" spans="1:17" ht="138" x14ac:dyDescent="0.3">
      <c r="A64" s="2" t="s">
        <v>32</v>
      </c>
      <c r="B64" s="2" t="s">
        <v>7</v>
      </c>
      <c r="C64" s="1"/>
      <c r="D64" s="4">
        <v>45291</v>
      </c>
      <c r="E64" s="2">
        <v>-5337</v>
      </c>
      <c r="F64" s="1"/>
      <c r="G64" s="1"/>
      <c r="H64" s="2" t="s">
        <v>33</v>
      </c>
      <c r="I64" s="2" t="s">
        <v>34</v>
      </c>
      <c r="J64" s="2">
        <v>15</v>
      </c>
      <c r="K64" s="1"/>
      <c r="L64" s="1"/>
      <c r="M64" s="1"/>
      <c r="N64" s="4">
        <v>45293</v>
      </c>
      <c r="O64" s="2" t="s">
        <v>20</v>
      </c>
      <c r="P64" s="2" t="s">
        <v>21</v>
      </c>
      <c r="Q64" s="5">
        <v>45362.490277777775</v>
      </c>
    </row>
    <row r="65" spans="1:17" ht="138" x14ac:dyDescent="0.3">
      <c r="A65" s="2" t="s">
        <v>32</v>
      </c>
      <c r="B65" s="2" t="s">
        <v>7</v>
      </c>
      <c r="C65" s="1"/>
      <c r="D65" s="4">
        <v>45291</v>
      </c>
      <c r="E65" s="2">
        <v>-5337</v>
      </c>
      <c r="F65" s="1"/>
      <c r="G65" s="1"/>
      <c r="H65" s="2" t="s">
        <v>35</v>
      </c>
      <c r="I65" s="2" t="s">
        <v>36</v>
      </c>
      <c r="J65" s="2">
        <v>15</v>
      </c>
      <c r="K65" s="1"/>
      <c r="L65" s="1"/>
      <c r="M65" s="1"/>
      <c r="N65" s="4">
        <v>45293</v>
      </c>
      <c r="O65" s="2" t="s">
        <v>20</v>
      </c>
      <c r="P65" s="2" t="s">
        <v>21</v>
      </c>
      <c r="Q65" s="5">
        <v>45362.490277777775</v>
      </c>
    </row>
    <row r="66" spans="1:17" ht="138" x14ac:dyDescent="0.3">
      <c r="A66" s="2" t="s">
        <v>32</v>
      </c>
      <c r="B66" s="2" t="s">
        <v>7</v>
      </c>
      <c r="C66" s="1"/>
      <c r="D66" s="4">
        <v>45291</v>
      </c>
      <c r="E66" s="2">
        <v>-5236</v>
      </c>
      <c r="F66" s="1"/>
      <c r="G66" s="1"/>
      <c r="H66" s="2" t="s">
        <v>35</v>
      </c>
      <c r="I66" s="2" t="s">
        <v>36</v>
      </c>
      <c r="J66" s="2">
        <v>14</v>
      </c>
      <c r="K66" s="1"/>
      <c r="L66" s="1"/>
      <c r="M66" s="1"/>
      <c r="N66" s="4">
        <v>45293</v>
      </c>
      <c r="O66" s="2" t="s">
        <v>20</v>
      </c>
      <c r="P66" s="2" t="s">
        <v>21</v>
      </c>
      <c r="Q66" s="5">
        <v>45362.490277777775</v>
      </c>
    </row>
    <row r="67" spans="1:17" ht="110.4" x14ac:dyDescent="0.3">
      <c r="A67" s="2" t="s">
        <v>32</v>
      </c>
      <c r="B67" s="2" t="s">
        <v>7</v>
      </c>
      <c r="C67" s="1"/>
      <c r="D67" s="4">
        <v>45291</v>
      </c>
      <c r="E67" s="2">
        <v>-5236</v>
      </c>
      <c r="F67" s="1"/>
      <c r="G67" s="1"/>
      <c r="H67" s="2" t="s">
        <v>22</v>
      </c>
      <c r="I67" s="2" t="s">
        <v>37</v>
      </c>
      <c r="J67" s="2">
        <v>35</v>
      </c>
      <c r="K67" s="1"/>
      <c r="L67" s="1"/>
      <c r="M67" s="1"/>
      <c r="N67" s="4">
        <v>45293</v>
      </c>
      <c r="O67" s="2" t="s">
        <v>20</v>
      </c>
      <c r="P67" s="2" t="s">
        <v>21</v>
      </c>
      <c r="Q67" s="5">
        <v>45362.490277777775</v>
      </c>
    </row>
    <row r="68" spans="1:17" ht="138" x14ac:dyDescent="0.3">
      <c r="A68" s="2" t="s">
        <v>32</v>
      </c>
      <c r="B68" s="2" t="s">
        <v>7</v>
      </c>
      <c r="C68" s="1"/>
      <c r="D68" s="4">
        <v>45291</v>
      </c>
      <c r="E68" s="2">
        <v>-3092</v>
      </c>
      <c r="F68" s="1"/>
      <c r="G68" s="1"/>
      <c r="H68" s="2" t="s">
        <v>35</v>
      </c>
      <c r="I68" s="2" t="s">
        <v>38</v>
      </c>
      <c r="J68" s="2">
        <v>17</v>
      </c>
      <c r="K68" s="1"/>
      <c r="L68" s="1"/>
      <c r="M68" s="1"/>
      <c r="N68" s="4">
        <v>45293</v>
      </c>
      <c r="O68" s="2" t="s">
        <v>20</v>
      </c>
      <c r="P68" s="2" t="s">
        <v>21</v>
      </c>
      <c r="Q68" s="5">
        <v>45362.490277777775</v>
      </c>
    </row>
    <row r="69" spans="1:17" ht="110.4" x14ac:dyDescent="0.3">
      <c r="A69" s="2" t="s">
        <v>32</v>
      </c>
      <c r="B69" s="2" t="s">
        <v>7</v>
      </c>
      <c r="C69" s="1"/>
      <c r="D69" s="4">
        <v>45291</v>
      </c>
      <c r="E69" s="2">
        <v>-3092</v>
      </c>
      <c r="F69" s="1"/>
      <c r="G69" s="1"/>
      <c r="H69" s="2" t="s">
        <v>22</v>
      </c>
      <c r="I69" s="2" t="s">
        <v>37</v>
      </c>
      <c r="J69" s="2">
        <v>33</v>
      </c>
      <c r="K69" s="1"/>
      <c r="L69" s="1"/>
      <c r="M69" s="1"/>
      <c r="N69" s="4">
        <v>45293</v>
      </c>
      <c r="O69" s="2" t="s">
        <v>20</v>
      </c>
      <c r="P69" s="2" t="s">
        <v>21</v>
      </c>
      <c r="Q69" s="5">
        <v>45362.490277777775</v>
      </c>
    </row>
    <row r="70" spans="1:17" ht="110.4" x14ac:dyDescent="0.3">
      <c r="A70" s="2" t="s">
        <v>32</v>
      </c>
      <c r="B70" s="2" t="s">
        <v>7</v>
      </c>
      <c r="C70" s="1"/>
      <c r="D70" s="4">
        <v>45291</v>
      </c>
      <c r="E70" s="2">
        <v>-1928</v>
      </c>
      <c r="F70" s="1"/>
      <c r="G70" s="1"/>
      <c r="H70" s="2" t="s">
        <v>22</v>
      </c>
      <c r="I70" s="2" t="s">
        <v>37</v>
      </c>
      <c r="J70" s="2">
        <v>32</v>
      </c>
      <c r="K70" s="1"/>
      <c r="L70" s="1"/>
      <c r="M70" s="1"/>
      <c r="N70" s="4">
        <v>45293</v>
      </c>
      <c r="O70" s="2" t="s">
        <v>20</v>
      </c>
      <c r="P70" s="2" t="s">
        <v>21</v>
      </c>
      <c r="Q70" s="5">
        <v>45362.490277777775</v>
      </c>
    </row>
    <row r="71" spans="1:17" ht="138" x14ac:dyDescent="0.3">
      <c r="A71" s="2" t="s">
        <v>32</v>
      </c>
      <c r="B71" s="2" t="s">
        <v>7</v>
      </c>
      <c r="C71" s="1"/>
      <c r="D71" s="4">
        <v>45291</v>
      </c>
      <c r="E71" s="2">
        <v>-1928</v>
      </c>
      <c r="F71" s="1"/>
      <c r="G71" s="1"/>
      <c r="H71" s="2" t="s">
        <v>35</v>
      </c>
      <c r="I71" s="2" t="s">
        <v>38</v>
      </c>
      <c r="J71" s="2">
        <v>16</v>
      </c>
      <c r="K71" s="1"/>
      <c r="L71" s="1"/>
      <c r="M71" s="1"/>
      <c r="N71" s="4">
        <v>45293</v>
      </c>
      <c r="O71" s="2" t="s">
        <v>20</v>
      </c>
      <c r="P71" s="2" t="s">
        <v>21</v>
      </c>
      <c r="Q71" s="5">
        <v>45362.490277777775</v>
      </c>
    </row>
    <row r="72" spans="1:17" ht="138" x14ac:dyDescent="0.3">
      <c r="A72" s="2" t="s">
        <v>32</v>
      </c>
      <c r="B72" s="2" t="s">
        <v>7</v>
      </c>
      <c r="C72" s="1"/>
      <c r="D72" s="4">
        <v>45291</v>
      </c>
      <c r="E72" s="2">
        <v>-479</v>
      </c>
      <c r="F72" s="1"/>
      <c r="G72" s="1"/>
      <c r="H72" s="2" t="s">
        <v>35</v>
      </c>
      <c r="I72" s="2" t="s">
        <v>38</v>
      </c>
      <c r="J72" s="2">
        <v>15</v>
      </c>
      <c r="K72" s="1"/>
      <c r="L72" s="1"/>
      <c r="M72" s="1"/>
      <c r="N72" s="4">
        <v>45293</v>
      </c>
      <c r="O72" s="2" t="s">
        <v>20</v>
      </c>
      <c r="P72" s="2" t="s">
        <v>21</v>
      </c>
      <c r="Q72" s="5">
        <v>45362.490277777775</v>
      </c>
    </row>
    <row r="73" spans="1:17" ht="110.4" x14ac:dyDescent="0.3">
      <c r="A73" s="2" t="s">
        <v>32</v>
      </c>
      <c r="B73" s="2" t="s">
        <v>7</v>
      </c>
      <c r="C73" s="1"/>
      <c r="D73" s="4">
        <v>45291</v>
      </c>
      <c r="E73" s="2">
        <v>-479</v>
      </c>
      <c r="F73" s="1"/>
      <c r="G73" s="1"/>
      <c r="H73" s="2" t="s">
        <v>22</v>
      </c>
      <c r="I73" s="2" t="s">
        <v>37</v>
      </c>
      <c r="J73" s="2">
        <v>30</v>
      </c>
      <c r="K73" s="1"/>
      <c r="L73" s="1"/>
      <c r="M73" s="1"/>
      <c r="N73" s="4">
        <v>45293</v>
      </c>
      <c r="O73" s="2" t="s">
        <v>20</v>
      </c>
      <c r="P73" s="2" t="s">
        <v>21</v>
      </c>
      <c r="Q73" s="5">
        <v>45362.490277777775</v>
      </c>
    </row>
    <row r="74" spans="1:17" ht="110.4" x14ac:dyDescent="0.3">
      <c r="A74" s="2" t="s">
        <v>32</v>
      </c>
      <c r="B74" s="2" t="s">
        <v>7</v>
      </c>
      <c r="C74" s="1"/>
      <c r="D74" s="4">
        <v>45291</v>
      </c>
      <c r="E74" s="2">
        <v>-128.47999999999999</v>
      </c>
      <c r="F74" s="1"/>
      <c r="G74" s="1"/>
      <c r="H74" s="2" t="s">
        <v>22</v>
      </c>
      <c r="I74" s="2" t="s">
        <v>37</v>
      </c>
      <c r="J74" s="2">
        <v>27</v>
      </c>
      <c r="K74" s="1"/>
      <c r="L74" s="1"/>
      <c r="M74" s="1"/>
      <c r="N74" s="4">
        <v>45293</v>
      </c>
      <c r="O74" s="2" t="s">
        <v>20</v>
      </c>
      <c r="P74" s="2" t="s">
        <v>21</v>
      </c>
      <c r="Q74" s="5">
        <v>45362.490277777775</v>
      </c>
    </row>
    <row r="75" spans="1:17" ht="110.4" x14ac:dyDescent="0.3">
      <c r="A75" s="2" t="s">
        <v>32</v>
      </c>
      <c r="B75" s="2" t="s">
        <v>7</v>
      </c>
      <c r="C75" s="1"/>
      <c r="D75" s="4">
        <v>45291</v>
      </c>
      <c r="E75" s="2">
        <v>-128.47999999999999</v>
      </c>
      <c r="F75" s="1"/>
      <c r="G75" s="1"/>
      <c r="H75" s="2" t="s">
        <v>22</v>
      </c>
      <c r="I75" s="2" t="s">
        <v>37</v>
      </c>
      <c r="J75" s="2">
        <v>26</v>
      </c>
      <c r="K75" s="1"/>
      <c r="L75" s="1"/>
      <c r="M75" s="1"/>
      <c r="N75" s="4">
        <v>45293</v>
      </c>
      <c r="O75" s="2" t="s">
        <v>20</v>
      </c>
      <c r="P75" s="2" t="s">
        <v>21</v>
      </c>
      <c r="Q75" s="5">
        <v>45362.490277777775</v>
      </c>
    </row>
    <row r="76" spans="1:17" ht="138" x14ac:dyDescent="0.3">
      <c r="A76" s="2" t="s">
        <v>32</v>
      </c>
      <c r="B76" s="2" t="s">
        <v>7</v>
      </c>
      <c r="C76" s="1"/>
      <c r="D76" s="4">
        <v>45291</v>
      </c>
      <c r="E76" s="2">
        <v>128.47999999999999</v>
      </c>
      <c r="F76" s="1"/>
      <c r="G76" s="1"/>
      <c r="H76" s="2" t="s">
        <v>33</v>
      </c>
      <c r="I76" s="2" t="s">
        <v>34</v>
      </c>
      <c r="J76" s="2">
        <v>10</v>
      </c>
      <c r="K76" s="1"/>
      <c r="L76" s="1"/>
      <c r="M76" s="1"/>
      <c r="N76" s="4">
        <v>45293</v>
      </c>
      <c r="O76" s="2" t="s">
        <v>20</v>
      </c>
      <c r="P76" s="2" t="s">
        <v>21</v>
      </c>
      <c r="Q76" s="5">
        <v>45362.490277777775</v>
      </c>
    </row>
    <row r="77" spans="1:17" ht="138" x14ac:dyDescent="0.3">
      <c r="A77" s="2" t="s">
        <v>32</v>
      </c>
      <c r="B77" s="2" t="s">
        <v>7</v>
      </c>
      <c r="C77" s="1"/>
      <c r="D77" s="4">
        <v>45291</v>
      </c>
      <c r="E77" s="2">
        <v>128.47999999999999</v>
      </c>
      <c r="F77" s="1"/>
      <c r="G77" s="1"/>
      <c r="H77" s="2" t="s">
        <v>35</v>
      </c>
      <c r="I77" s="2" t="s">
        <v>36</v>
      </c>
      <c r="J77" s="2">
        <v>10</v>
      </c>
      <c r="K77" s="1"/>
      <c r="L77" s="1"/>
      <c r="M77" s="1"/>
      <c r="N77" s="4">
        <v>45293</v>
      </c>
      <c r="O77" s="2" t="s">
        <v>20</v>
      </c>
      <c r="P77" s="2" t="s">
        <v>21</v>
      </c>
      <c r="Q77" s="5">
        <v>45362.490277777775</v>
      </c>
    </row>
    <row r="78" spans="1:17" ht="138" x14ac:dyDescent="0.3">
      <c r="A78" s="2" t="s">
        <v>32</v>
      </c>
      <c r="B78" s="2" t="s">
        <v>7</v>
      </c>
      <c r="C78" s="1"/>
      <c r="D78" s="4">
        <v>45291</v>
      </c>
      <c r="E78" s="2">
        <v>479</v>
      </c>
      <c r="F78" s="1"/>
      <c r="G78" s="1"/>
      <c r="H78" s="2" t="s">
        <v>35</v>
      </c>
      <c r="I78" s="2" t="s">
        <v>36</v>
      </c>
      <c r="J78" s="2">
        <v>11</v>
      </c>
      <c r="K78" s="1"/>
      <c r="L78" s="1"/>
      <c r="M78" s="1"/>
      <c r="N78" s="4">
        <v>45293</v>
      </c>
      <c r="O78" s="2" t="s">
        <v>20</v>
      </c>
      <c r="P78" s="2" t="s">
        <v>21</v>
      </c>
      <c r="Q78" s="5">
        <v>45362.490277777775</v>
      </c>
    </row>
    <row r="79" spans="1:17" ht="138" x14ac:dyDescent="0.3">
      <c r="A79" s="2" t="s">
        <v>32</v>
      </c>
      <c r="B79" s="2" t="s">
        <v>7</v>
      </c>
      <c r="C79" s="1"/>
      <c r="D79" s="4">
        <v>45291</v>
      </c>
      <c r="E79" s="2">
        <v>479</v>
      </c>
      <c r="F79" s="1"/>
      <c r="G79" s="1"/>
      <c r="H79" s="2" t="s">
        <v>33</v>
      </c>
      <c r="I79" s="2" t="s">
        <v>34</v>
      </c>
      <c r="J79" s="2">
        <v>11</v>
      </c>
      <c r="K79" s="1"/>
      <c r="L79" s="1"/>
      <c r="M79" s="1"/>
      <c r="N79" s="4">
        <v>45293</v>
      </c>
      <c r="O79" s="2" t="s">
        <v>20</v>
      </c>
      <c r="P79" s="2" t="s">
        <v>21</v>
      </c>
      <c r="Q79" s="5">
        <v>45362.490277777775</v>
      </c>
    </row>
    <row r="80" spans="1:17" ht="138" x14ac:dyDescent="0.3">
      <c r="A80" s="2" t="s">
        <v>32</v>
      </c>
      <c r="B80" s="2" t="s">
        <v>7</v>
      </c>
      <c r="C80" s="1"/>
      <c r="D80" s="4">
        <v>45291</v>
      </c>
      <c r="E80" s="2">
        <v>1928</v>
      </c>
      <c r="F80" s="1"/>
      <c r="G80" s="1"/>
      <c r="H80" s="2" t="s">
        <v>33</v>
      </c>
      <c r="I80" s="2" t="s">
        <v>34</v>
      </c>
      <c r="J80" s="2">
        <v>12</v>
      </c>
      <c r="K80" s="1"/>
      <c r="L80" s="1"/>
      <c r="M80" s="1"/>
      <c r="N80" s="4">
        <v>45293</v>
      </c>
      <c r="O80" s="2" t="s">
        <v>20</v>
      </c>
      <c r="P80" s="2" t="s">
        <v>21</v>
      </c>
      <c r="Q80" s="5">
        <v>45362.490277777775</v>
      </c>
    </row>
    <row r="81" spans="1:17" ht="138" x14ac:dyDescent="0.3">
      <c r="A81" s="2" t="s">
        <v>32</v>
      </c>
      <c r="B81" s="2" t="s">
        <v>7</v>
      </c>
      <c r="C81" s="1"/>
      <c r="D81" s="4">
        <v>45291</v>
      </c>
      <c r="E81" s="2">
        <v>1928</v>
      </c>
      <c r="F81" s="1"/>
      <c r="G81" s="1"/>
      <c r="H81" s="2" t="s">
        <v>35</v>
      </c>
      <c r="I81" s="2" t="s">
        <v>36</v>
      </c>
      <c r="J81" s="2">
        <v>12</v>
      </c>
      <c r="K81" s="1"/>
      <c r="L81" s="1"/>
      <c r="M81" s="1"/>
      <c r="N81" s="4">
        <v>45293</v>
      </c>
      <c r="O81" s="2" t="s">
        <v>20</v>
      </c>
      <c r="P81" s="2" t="s">
        <v>21</v>
      </c>
      <c r="Q81" s="5">
        <v>45362.490277777775</v>
      </c>
    </row>
    <row r="82" spans="1:17" ht="138" x14ac:dyDescent="0.3">
      <c r="A82" s="2" t="s">
        <v>32</v>
      </c>
      <c r="B82" s="2" t="s">
        <v>7</v>
      </c>
      <c r="C82" s="1"/>
      <c r="D82" s="4">
        <v>45291</v>
      </c>
      <c r="E82" s="2">
        <v>3092</v>
      </c>
      <c r="F82" s="1"/>
      <c r="G82" s="1"/>
      <c r="H82" s="2" t="s">
        <v>35</v>
      </c>
      <c r="I82" s="2" t="s">
        <v>36</v>
      </c>
      <c r="J82" s="2">
        <v>13</v>
      </c>
      <c r="K82" s="1"/>
      <c r="L82" s="1"/>
      <c r="M82" s="1"/>
      <c r="N82" s="4">
        <v>45293</v>
      </c>
      <c r="O82" s="2" t="s">
        <v>20</v>
      </c>
      <c r="P82" s="2" t="s">
        <v>21</v>
      </c>
      <c r="Q82" s="5">
        <v>45362.490277777775</v>
      </c>
    </row>
    <row r="83" spans="1:17" ht="138" x14ac:dyDescent="0.3">
      <c r="A83" s="2" t="s">
        <v>32</v>
      </c>
      <c r="B83" s="2" t="s">
        <v>7</v>
      </c>
      <c r="C83" s="1"/>
      <c r="D83" s="4">
        <v>45291</v>
      </c>
      <c r="E83" s="2">
        <v>3092</v>
      </c>
      <c r="F83" s="1"/>
      <c r="G83" s="1"/>
      <c r="H83" s="2" t="s">
        <v>33</v>
      </c>
      <c r="I83" s="2" t="s">
        <v>34</v>
      </c>
      <c r="J83" s="2">
        <v>13</v>
      </c>
      <c r="K83" s="1"/>
      <c r="L83" s="1"/>
      <c r="M83" s="1"/>
      <c r="N83" s="4">
        <v>45293</v>
      </c>
      <c r="O83" s="2" t="s">
        <v>20</v>
      </c>
      <c r="P83" s="2" t="s">
        <v>21</v>
      </c>
      <c r="Q83" s="5">
        <v>45362.490277777775</v>
      </c>
    </row>
    <row r="84" spans="1:17" ht="138" x14ac:dyDescent="0.3">
      <c r="A84" s="2" t="s">
        <v>32</v>
      </c>
      <c r="B84" s="2" t="s">
        <v>7</v>
      </c>
      <c r="C84" s="1"/>
      <c r="D84" s="4">
        <v>45291</v>
      </c>
      <c r="E84" s="2">
        <v>5236</v>
      </c>
      <c r="F84" s="1"/>
      <c r="G84" s="1"/>
      <c r="H84" s="2" t="s">
        <v>35</v>
      </c>
      <c r="I84" s="2" t="s">
        <v>38</v>
      </c>
      <c r="J84" s="2">
        <v>10</v>
      </c>
      <c r="K84" s="1"/>
      <c r="L84" s="1"/>
      <c r="M84" s="1"/>
      <c r="N84" s="4">
        <v>45293</v>
      </c>
      <c r="O84" s="2" t="s">
        <v>20</v>
      </c>
      <c r="P84" s="2" t="s">
        <v>21</v>
      </c>
      <c r="Q84" s="5">
        <v>45362.490277777775</v>
      </c>
    </row>
    <row r="85" spans="1:17" ht="110.4" x14ac:dyDescent="0.3">
      <c r="A85" s="2" t="s">
        <v>32</v>
      </c>
      <c r="B85" s="2" t="s">
        <v>7</v>
      </c>
      <c r="C85" s="1"/>
      <c r="D85" s="4">
        <v>45291</v>
      </c>
      <c r="E85" s="2">
        <v>5236</v>
      </c>
      <c r="F85" s="1"/>
      <c r="G85" s="1"/>
      <c r="H85" s="2" t="s">
        <v>22</v>
      </c>
      <c r="I85" s="2" t="s">
        <v>37</v>
      </c>
      <c r="J85" s="2">
        <v>19</v>
      </c>
      <c r="K85" s="1"/>
      <c r="L85" s="1"/>
      <c r="M85" s="1"/>
      <c r="N85" s="4">
        <v>45293</v>
      </c>
      <c r="O85" s="2" t="s">
        <v>20</v>
      </c>
      <c r="P85" s="2" t="s">
        <v>21</v>
      </c>
      <c r="Q85" s="5">
        <v>45362.490277777775</v>
      </c>
    </row>
    <row r="86" spans="1:17" ht="110.4" x14ac:dyDescent="0.3">
      <c r="A86" s="2" t="s">
        <v>32</v>
      </c>
      <c r="B86" s="2" t="s">
        <v>7</v>
      </c>
      <c r="C86" s="1"/>
      <c r="D86" s="4">
        <v>45291</v>
      </c>
      <c r="E86" s="2">
        <v>5337</v>
      </c>
      <c r="F86" s="1"/>
      <c r="G86" s="1"/>
      <c r="H86" s="2" t="s">
        <v>22</v>
      </c>
      <c r="I86" s="2" t="s">
        <v>37</v>
      </c>
      <c r="J86" s="2">
        <v>20</v>
      </c>
      <c r="K86" s="1"/>
      <c r="L86" s="1"/>
      <c r="M86" s="1"/>
      <c r="N86" s="4">
        <v>45293</v>
      </c>
      <c r="O86" s="2" t="s">
        <v>20</v>
      </c>
      <c r="P86" s="2" t="s">
        <v>21</v>
      </c>
      <c r="Q86" s="5">
        <v>45362.490277777775</v>
      </c>
    </row>
    <row r="87" spans="1:17" ht="138" x14ac:dyDescent="0.3">
      <c r="A87" s="2" t="s">
        <v>32</v>
      </c>
      <c r="B87" s="2" t="s">
        <v>7</v>
      </c>
      <c r="C87" s="1"/>
      <c r="D87" s="4">
        <v>45291</v>
      </c>
      <c r="E87" s="2">
        <v>5337</v>
      </c>
      <c r="F87" s="1"/>
      <c r="G87" s="1"/>
      <c r="H87" s="2" t="s">
        <v>35</v>
      </c>
      <c r="I87" s="2" t="s">
        <v>38</v>
      </c>
      <c r="J87" s="2">
        <v>11</v>
      </c>
      <c r="K87" s="1"/>
      <c r="L87" s="1"/>
      <c r="M87" s="1"/>
      <c r="N87" s="4">
        <v>45293</v>
      </c>
      <c r="O87" s="2" t="s">
        <v>20</v>
      </c>
      <c r="P87" s="2" t="s">
        <v>21</v>
      </c>
      <c r="Q87" s="5">
        <v>45362.490277777775</v>
      </c>
    </row>
    <row r="88" spans="1:17" ht="110.4" x14ac:dyDescent="0.3">
      <c r="A88" s="2" t="s">
        <v>32</v>
      </c>
      <c r="B88" s="2" t="s">
        <v>7</v>
      </c>
      <c r="C88" s="1"/>
      <c r="D88" s="4">
        <v>45291</v>
      </c>
      <c r="E88" s="2">
        <v>5626.96</v>
      </c>
      <c r="F88" s="1"/>
      <c r="G88" s="1"/>
      <c r="H88" s="2" t="s">
        <v>22</v>
      </c>
      <c r="I88" s="2" t="s">
        <v>39</v>
      </c>
      <c r="J88" s="2">
        <v>3</v>
      </c>
      <c r="K88" s="1"/>
      <c r="L88" s="1"/>
      <c r="M88" s="1"/>
      <c r="N88" s="4">
        <v>45293</v>
      </c>
      <c r="O88" s="2" t="s">
        <v>20</v>
      </c>
      <c r="P88" s="2" t="s">
        <v>21</v>
      </c>
      <c r="Q88" s="5">
        <v>45362.490277777775</v>
      </c>
    </row>
    <row r="89" spans="1:17" ht="110.4" x14ac:dyDescent="0.3">
      <c r="A89" s="2" t="s">
        <v>32</v>
      </c>
      <c r="B89" s="2" t="s">
        <v>7</v>
      </c>
      <c r="C89" s="1"/>
      <c r="D89" s="4">
        <v>45291</v>
      </c>
      <c r="E89" s="2">
        <v>5634</v>
      </c>
      <c r="F89" s="1"/>
      <c r="G89" s="1"/>
      <c r="H89" s="2" t="s">
        <v>22</v>
      </c>
      <c r="I89" s="2" t="s">
        <v>37</v>
      </c>
      <c r="J89" s="2">
        <v>21</v>
      </c>
      <c r="K89" s="1"/>
      <c r="L89" s="1"/>
      <c r="M89" s="1"/>
      <c r="N89" s="4">
        <v>45293</v>
      </c>
      <c r="O89" s="2" t="s">
        <v>20</v>
      </c>
      <c r="P89" s="2" t="s">
        <v>21</v>
      </c>
      <c r="Q89" s="5">
        <v>45362.490277777775</v>
      </c>
    </row>
    <row r="90" spans="1:17" ht="138" x14ac:dyDescent="0.3">
      <c r="A90" s="2" t="s">
        <v>32</v>
      </c>
      <c r="B90" s="2" t="s">
        <v>7</v>
      </c>
      <c r="C90" s="1"/>
      <c r="D90" s="4">
        <v>45291</v>
      </c>
      <c r="E90" s="2">
        <v>5634</v>
      </c>
      <c r="F90" s="1"/>
      <c r="G90" s="1"/>
      <c r="H90" s="2" t="s">
        <v>35</v>
      </c>
      <c r="I90" s="2" t="s">
        <v>38</v>
      </c>
      <c r="J90" s="2">
        <v>12</v>
      </c>
      <c r="K90" s="1"/>
      <c r="L90" s="1"/>
      <c r="M90" s="1"/>
      <c r="N90" s="4">
        <v>45293</v>
      </c>
      <c r="O90" s="2" t="s">
        <v>20</v>
      </c>
      <c r="P90" s="2" t="s">
        <v>21</v>
      </c>
      <c r="Q90" s="5">
        <v>45362.490277777775</v>
      </c>
    </row>
    <row r="91" spans="1:17" ht="82.8" x14ac:dyDescent="0.3">
      <c r="A91" s="2" t="s">
        <v>32</v>
      </c>
      <c r="B91" s="2" t="s">
        <v>7</v>
      </c>
      <c r="C91" s="1"/>
      <c r="D91" s="4">
        <v>45289</v>
      </c>
      <c r="E91" s="2">
        <v>35539.58</v>
      </c>
      <c r="F91" s="1"/>
      <c r="G91" s="1"/>
      <c r="H91" s="2" t="s">
        <v>40</v>
      </c>
      <c r="I91" s="2" t="s">
        <v>41</v>
      </c>
      <c r="J91" s="2">
        <v>2</v>
      </c>
      <c r="K91" s="1"/>
      <c r="L91" s="1"/>
      <c r="M91" s="1"/>
      <c r="N91" s="4">
        <v>45293</v>
      </c>
      <c r="O91" s="2" t="s">
        <v>20</v>
      </c>
      <c r="P91" s="2" t="s">
        <v>21</v>
      </c>
      <c r="Q91" s="5">
        <v>45362.490277777775</v>
      </c>
    </row>
    <row r="92" spans="1:17" ht="110.4" x14ac:dyDescent="0.3">
      <c r="A92" s="2" t="s">
        <v>32</v>
      </c>
      <c r="B92" s="2" t="s">
        <v>7</v>
      </c>
      <c r="C92" s="1"/>
      <c r="D92" s="4">
        <v>45291</v>
      </c>
      <c r="E92" s="2">
        <v>102284</v>
      </c>
      <c r="F92" s="1"/>
      <c r="G92" s="1"/>
      <c r="H92" s="2" t="s">
        <v>22</v>
      </c>
      <c r="I92" s="2" t="s">
        <v>37</v>
      </c>
      <c r="J92" s="2">
        <v>22</v>
      </c>
      <c r="K92" s="1"/>
      <c r="L92" s="1"/>
      <c r="M92" s="1"/>
      <c r="N92" s="4">
        <v>45293</v>
      </c>
      <c r="O92" s="2" t="s">
        <v>20</v>
      </c>
      <c r="P92" s="2" t="s">
        <v>21</v>
      </c>
      <c r="Q92" s="5">
        <v>45362.490277777775</v>
      </c>
    </row>
    <row r="93" spans="1:17" ht="138" x14ac:dyDescent="0.3">
      <c r="A93" s="2" t="s">
        <v>32</v>
      </c>
      <c r="B93" s="2" t="s">
        <v>7</v>
      </c>
      <c r="C93" s="1"/>
      <c r="D93" s="4">
        <v>45291</v>
      </c>
      <c r="E93" s="2">
        <v>102284</v>
      </c>
      <c r="F93" s="1"/>
      <c r="G93" s="1"/>
      <c r="H93" s="2" t="s">
        <v>35</v>
      </c>
      <c r="I93" s="2" t="s">
        <v>38</v>
      </c>
      <c r="J93" s="2">
        <v>13</v>
      </c>
      <c r="K93" s="1"/>
      <c r="L93" s="1"/>
      <c r="M93" s="1"/>
      <c r="N93" s="4">
        <v>45293</v>
      </c>
      <c r="O93" s="2" t="s">
        <v>20</v>
      </c>
      <c r="P93" s="2" t="s">
        <v>21</v>
      </c>
      <c r="Q93" s="5">
        <v>45362.490277777775</v>
      </c>
    </row>
    <row r="94" spans="1:17" ht="82.8" x14ac:dyDescent="0.3">
      <c r="A94" s="2" t="s">
        <v>32</v>
      </c>
      <c r="B94" s="2" t="s">
        <v>7</v>
      </c>
      <c r="C94" s="1"/>
      <c r="D94" s="4">
        <v>45289</v>
      </c>
      <c r="E94" s="2">
        <v>8565390.6899999995</v>
      </c>
      <c r="F94" s="1"/>
      <c r="G94" s="1"/>
      <c r="H94" s="2" t="s">
        <v>40</v>
      </c>
      <c r="I94" s="2" t="s">
        <v>41</v>
      </c>
      <c r="J94" s="2">
        <v>3</v>
      </c>
      <c r="K94" s="1"/>
      <c r="L94" s="1"/>
      <c r="M94" s="1"/>
      <c r="N94" s="4">
        <v>45293</v>
      </c>
      <c r="O94" s="2" t="s">
        <v>20</v>
      </c>
      <c r="P94" s="2" t="s">
        <v>21</v>
      </c>
      <c r="Q94" s="5">
        <v>45362.490277777775</v>
      </c>
    </row>
    <row r="95" spans="1:17" ht="55.2" x14ac:dyDescent="0.3">
      <c r="A95" s="2" t="s">
        <v>42</v>
      </c>
      <c r="B95" s="2" t="s">
        <v>18</v>
      </c>
      <c r="C95" s="1"/>
      <c r="D95" s="4">
        <v>45294</v>
      </c>
      <c r="E95" s="2">
        <v>751.44</v>
      </c>
      <c r="F95" s="2" t="s">
        <v>19</v>
      </c>
      <c r="G95" s="1"/>
      <c r="H95" s="1"/>
      <c r="I95" s="1"/>
      <c r="J95" s="1"/>
      <c r="K95" s="1"/>
      <c r="L95" s="1"/>
      <c r="M95" s="1"/>
      <c r="N95" s="1"/>
      <c r="O95" s="2" t="s">
        <v>20</v>
      </c>
      <c r="P95" s="2" t="s">
        <v>21</v>
      </c>
      <c r="Q95" s="5">
        <v>45362.55972222222</v>
      </c>
    </row>
    <row r="96" spans="1:17" ht="55.2" x14ac:dyDescent="0.3">
      <c r="A96" s="2" t="s">
        <v>42</v>
      </c>
      <c r="B96" s="2" t="s">
        <v>18</v>
      </c>
      <c r="C96" s="1"/>
      <c r="D96" s="4">
        <v>45294</v>
      </c>
      <c r="E96" s="2">
        <v>2040</v>
      </c>
      <c r="F96" s="2" t="s">
        <v>19</v>
      </c>
      <c r="G96" s="1"/>
      <c r="H96" s="1"/>
      <c r="I96" s="1"/>
      <c r="J96" s="1"/>
      <c r="K96" s="1"/>
      <c r="L96" s="1"/>
      <c r="M96" s="1"/>
      <c r="N96" s="1"/>
      <c r="O96" s="2" t="s">
        <v>20</v>
      </c>
      <c r="P96" s="2" t="s">
        <v>21</v>
      </c>
      <c r="Q96" s="5">
        <v>45362.55972222222</v>
      </c>
    </row>
    <row r="97" spans="1:17" ht="96.6" x14ac:dyDescent="0.3">
      <c r="A97" s="2" t="s">
        <v>42</v>
      </c>
      <c r="B97" s="2" t="s">
        <v>7</v>
      </c>
      <c r="C97" s="1"/>
      <c r="D97" s="4">
        <v>45294</v>
      </c>
      <c r="E97" s="2">
        <v>751.44</v>
      </c>
      <c r="F97" s="1"/>
      <c r="G97" s="1"/>
      <c r="H97" s="2" t="s">
        <v>24</v>
      </c>
      <c r="I97" s="2" t="s">
        <v>43</v>
      </c>
      <c r="J97" s="2">
        <v>2</v>
      </c>
      <c r="K97" s="1"/>
      <c r="L97" s="1"/>
      <c r="M97" s="1"/>
      <c r="N97" s="4">
        <v>45294</v>
      </c>
      <c r="O97" s="2" t="s">
        <v>20</v>
      </c>
      <c r="P97" s="2" t="s">
        <v>21</v>
      </c>
      <c r="Q97" s="5">
        <v>45362.55972222222</v>
      </c>
    </row>
    <row r="98" spans="1:17" ht="110.4" x14ac:dyDescent="0.3">
      <c r="A98" s="2" t="s">
        <v>42</v>
      </c>
      <c r="B98" s="2" t="s">
        <v>7</v>
      </c>
      <c r="C98" s="1"/>
      <c r="D98" s="4">
        <v>45293</v>
      </c>
      <c r="E98" s="2">
        <v>2040</v>
      </c>
      <c r="F98" s="1"/>
      <c r="G98" s="1"/>
      <c r="H98" s="2" t="s">
        <v>22</v>
      </c>
      <c r="I98" s="2" t="s">
        <v>44</v>
      </c>
      <c r="J98" s="2">
        <v>1</v>
      </c>
      <c r="K98" s="1"/>
      <c r="L98" s="1"/>
      <c r="M98" s="1"/>
      <c r="N98" s="4">
        <v>45294</v>
      </c>
      <c r="O98" s="2" t="s">
        <v>20</v>
      </c>
      <c r="P98" s="2" t="s">
        <v>21</v>
      </c>
      <c r="Q98" s="5">
        <v>45362.55972222222</v>
      </c>
    </row>
    <row r="99" spans="1:17" ht="55.2" x14ac:dyDescent="0.3">
      <c r="A99" s="2" t="s">
        <v>45</v>
      </c>
      <c r="B99" s="2" t="s">
        <v>18</v>
      </c>
      <c r="C99" s="1"/>
      <c r="D99" s="4">
        <v>45295</v>
      </c>
      <c r="E99" s="2">
        <v>-1456.54</v>
      </c>
      <c r="F99" s="2" t="s">
        <v>19</v>
      </c>
      <c r="G99" s="1"/>
      <c r="H99" s="1"/>
      <c r="I99" s="1"/>
      <c r="J99" s="1"/>
      <c r="K99" s="1"/>
      <c r="L99" s="1"/>
      <c r="M99" s="1"/>
      <c r="N99" s="1"/>
      <c r="O99" s="2" t="s">
        <v>20</v>
      </c>
      <c r="P99" s="2" t="s">
        <v>21</v>
      </c>
      <c r="Q99" s="5">
        <v>45362.587500000001</v>
      </c>
    </row>
    <row r="100" spans="1:17" ht="55.2" x14ac:dyDescent="0.3">
      <c r="A100" s="2" t="s">
        <v>45</v>
      </c>
      <c r="B100" s="2" t="s">
        <v>18</v>
      </c>
      <c r="C100" s="1"/>
      <c r="D100" s="4">
        <v>45295</v>
      </c>
      <c r="E100" s="2">
        <v>82.72</v>
      </c>
      <c r="F100" s="2" t="s">
        <v>19</v>
      </c>
      <c r="G100" s="1"/>
      <c r="H100" s="1"/>
      <c r="I100" s="1"/>
      <c r="J100" s="1"/>
      <c r="K100" s="1"/>
      <c r="L100" s="1"/>
      <c r="M100" s="1"/>
      <c r="N100" s="1"/>
      <c r="O100" s="2" t="s">
        <v>20</v>
      </c>
      <c r="P100" s="2" t="s">
        <v>21</v>
      </c>
      <c r="Q100" s="5">
        <v>45362.587500000001</v>
      </c>
    </row>
    <row r="101" spans="1:17" ht="55.2" x14ac:dyDescent="0.3">
      <c r="A101" s="2" t="s">
        <v>45</v>
      </c>
      <c r="B101" s="2" t="s">
        <v>18</v>
      </c>
      <c r="C101" s="1"/>
      <c r="D101" s="4">
        <v>45295</v>
      </c>
      <c r="E101" s="2">
        <v>2260324.77</v>
      </c>
      <c r="F101" s="2" t="s">
        <v>19</v>
      </c>
      <c r="G101" s="1"/>
      <c r="H101" s="1"/>
      <c r="I101" s="1"/>
      <c r="J101" s="1"/>
      <c r="K101" s="1"/>
      <c r="L101" s="1"/>
      <c r="M101" s="1"/>
      <c r="N101" s="1"/>
      <c r="O101" s="2" t="s">
        <v>20</v>
      </c>
      <c r="P101" s="2" t="s">
        <v>21</v>
      </c>
      <c r="Q101" s="5">
        <v>45362.587500000001</v>
      </c>
    </row>
    <row r="102" spans="1:17" ht="110.4" x14ac:dyDescent="0.3">
      <c r="A102" s="2" t="s">
        <v>45</v>
      </c>
      <c r="B102" s="2" t="s">
        <v>7</v>
      </c>
      <c r="C102" s="1"/>
      <c r="D102" s="4">
        <v>45295</v>
      </c>
      <c r="E102" s="2">
        <v>-1456.54</v>
      </c>
      <c r="F102" s="1"/>
      <c r="G102" s="1"/>
      <c r="H102" s="2" t="s">
        <v>22</v>
      </c>
      <c r="I102" s="2" t="s">
        <v>46</v>
      </c>
      <c r="J102" s="2">
        <v>1</v>
      </c>
      <c r="K102" s="1"/>
      <c r="L102" s="1"/>
      <c r="M102" s="1"/>
      <c r="N102" s="4">
        <v>45295</v>
      </c>
      <c r="O102" s="2" t="s">
        <v>20</v>
      </c>
      <c r="P102" s="2" t="s">
        <v>21</v>
      </c>
      <c r="Q102" s="5">
        <v>45362.587500000001</v>
      </c>
    </row>
    <row r="103" spans="1:17" ht="82.8" x14ac:dyDescent="0.3">
      <c r="A103" s="2" t="s">
        <v>45</v>
      </c>
      <c r="B103" s="2" t="s">
        <v>7</v>
      </c>
      <c r="C103" s="1"/>
      <c r="D103" s="4">
        <v>45294</v>
      </c>
      <c r="E103" s="2">
        <v>82.72</v>
      </c>
      <c r="F103" s="1"/>
      <c r="G103" s="1"/>
      <c r="H103" s="2" t="s">
        <v>40</v>
      </c>
      <c r="I103" s="2" t="s">
        <v>47</v>
      </c>
      <c r="J103" s="2">
        <v>1</v>
      </c>
      <c r="K103" s="1"/>
      <c r="L103" s="1"/>
      <c r="M103" s="1"/>
      <c r="N103" s="4">
        <v>45295</v>
      </c>
      <c r="O103" s="2" t="s">
        <v>20</v>
      </c>
      <c r="P103" s="2" t="s">
        <v>21</v>
      </c>
      <c r="Q103" s="5">
        <v>45362.587500000001</v>
      </c>
    </row>
    <row r="104" spans="1:17" ht="82.8" x14ac:dyDescent="0.3">
      <c r="A104" s="2" t="s">
        <v>45</v>
      </c>
      <c r="B104" s="2" t="s">
        <v>7</v>
      </c>
      <c r="C104" s="1"/>
      <c r="D104" s="4">
        <v>45294</v>
      </c>
      <c r="E104" s="2">
        <v>11202.45</v>
      </c>
      <c r="F104" s="1"/>
      <c r="G104" s="1"/>
      <c r="H104" s="2" t="s">
        <v>40</v>
      </c>
      <c r="I104" s="2" t="s">
        <v>47</v>
      </c>
      <c r="J104" s="2">
        <v>2</v>
      </c>
      <c r="K104" s="1"/>
      <c r="L104" s="1"/>
      <c r="M104" s="1"/>
      <c r="N104" s="4">
        <v>45295</v>
      </c>
      <c r="O104" s="2" t="s">
        <v>20</v>
      </c>
      <c r="P104" s="2" t="s">
        <v>21</v>
      </c>
      <c r="Q104" s="5">
        <v>45362.587500000001</v>
      </c>
    </row>
    <row r="105" spans="1:17" ht="82.8" x14ac:dyDescent="0.3">
      <c r="A105" s="2" t="s">
        <v>45</v>
      </c>
      <c r="B105" s="2" t="s">
        <v>7</v>
      </c>
      <c r="C105" s="1"/>
      <c r="D105" s="4">
        <v>45294</v>
      </c>
      <c r="E105" s="2">
        <v>2249122.3199999998</v>
      </c>
      <c r="F105" s="1"/>
      <c r="G105" s="1"/>
      <c r="H105" s="2" t="s">
        <v>40</v>
      </c>
      <c r="I105" s="2" t="s">
        <v>47</v>
      </c>
      <c r="J105" s="2">
        <v>3</v>
      </c>
      <c r="K105" s="1"/>
      <c r="L105" s="1"/>
      <c r="M105" s="1"/>
      <c r="N105" s="4">
        <v>45295</v>
      </c>
      <c r="O105" s="2" t="s">
        <v>20</v>
      </c>
      <c r="P105" s="2" t="s">
        <v>21</v>
      </c>
      <c r="Q105" s="5">
        <v>45362.587500000001</v>
      </c>
    </row>
    <row r="106" spans="1:17" ht="55.2" x14ac:dyDescent="0.3">
      <c r="A106" s="2" t="s">
        <v>48</v>
      </c>
      <c r="B106" s="2" t="s">
        <v>18</v>
      </c>
      <c r="C106" s="1"/>
      <c r="D106" s="4">
        <v>45295</v>
      </c>
      <c r="E106" s="2">
        <v>680</v>
      </c>
      <c r="F106" s="2" t="s">
        <v>19</v>
      </c>
      <c r="G106" s="1"/>
      <c r="H106" s="1"/>
      <c r="I106" s="1"/>
      <c r="J106" s="1"/>
      <c r="K106" s="1"/>
      <c r="L106" s="1"/>
      <c r="M106" s="1"/>
      <c r="N106" s="1"/>
      <c r="O106" s="2" t="s">
        <v>20</v>
      </c>
      <c r="P106" s="2" t="s">
        <v>21</v>
      </c>
      <c r="Q106" s="5">
        <v>45371.453472222223</v>
      </c>
    </row>
    <row r="107" spans="1:17" ht="110.4" x14ac:dyDescent="0.3">
      <c r="A107" s="2" t="s">
        <v>48</v>
      </c>
      <c r="B107" s="2" t="s">
        <v>7</v>
      </c>
      <c r="C107" s="1"/>
      <c r="D107" s="4">
        <v>45295</v>
      </c>
      <c r="E107" s="2">
        <v>680</v>
      </c>
      <c r="F107" s="1"/>
      <c r="G107" s="1"/>
      <c r="H107" s="2" t="s">
        <v>22</v>
      </c>
      <c r="I107" s="2" t="s">
        <v>49</v>
      </c>
      <c r="J107" s="2">
        <v>1</v>
      </c>
      <c r="K107" s="1"/>
      <c r="L107" s="1"/>
      <c r="M107" s="1"/>
      <c r="N107" s="4">
        <v>45295</v>
      </c>
      <c r="O107" s="2" t="s">
        <v>20</v>
      </c>
      <c r="P107" s="2" t="s">
        <v>21</v>
      </c>
      <c r="Q107" s="5">
        <v>45371.453472222223</v>
      </c>
    </row>
    <row r="108" spans="1:17" ht="55.2" x14ac:dyDescent="0.3">
      <c r="A108" s="2" t="s">
        <v>50</v>
      </c>
      <c r="B108" s="2" t="s">
        <v>18</v>
      </c>
      <c r="C108" s="1"/>
      <c r="D108" s="4">
        <v>45296</v>
      </c>
      <c r="E108" s="2">
        <v>5440</v>
      </c>
      <c r="F108" s="2" t="s">
        <v>19</v>
      </c>
      <c r="G108" s="1"/>
      <c r="H108" s="1"/>
      <c r="I108" s="1"/>
      <c r="J108" s="1"/>
      <c r="K108" s="1"/>
      <c r="L108" s="1"/>
      <c r="M108" s="1"/>
      <c r="N108" s="1"/>
      <c r="O108" s="2" t="s">
        <v>20</v>
      </c>
      <c r="P108" s="2" t="s">
        <v>21</v>
      </c>
      <c r="Q108" s="5">
        <v>45371.454861111109</v>
      </c>
    </row>
    <row r="109" spans="1:17" ht="110.4" x14ac:dyDescent="0.3">
      <c r="A109" s="2" t="s">
        <v>50</v>
      </c>
      <c r="B109" s="2" t="s">
        <v>7</v>
      </c>
      <c r="C109" s="1"/>
      <c r="D109" s="4">
        <v>45296</v>
      </c>
      <c r="E109" s="2">
        <v>5440</v>
      </c>
      <c r="F109" s="1"/>
      <c r="G109" s="1"/>
      <c r="H109" s="2" t="s">
        <v>22</v>
      </c>
      <c r="I109" s="2" t="s">
        <v>51</v>
      </c>
      <c r="J109" s="2">
        <v>1</v>
      </c>
      <c r="K109" s="1"/>
      <c r="L109" s="1"/>
      <c r="M109" s="1"/>
      <c r="N109" s="4">
        <v>45296</v>
      </c>
      <c r="O109" s="2" t="s">
        <v>20</v>
      </c>
      <c r="P109" s="2" t="s">
        <v>21</v>
      </c>
      <c r="Q109" s="5">
        <v>45371.454861111109</v>
      </c>
    </row>
    <row r="110" spans="1:17" ht="55.2" x14ac:dyDescent="0.3">
      <c r="A110" s="2" t="s">
        <v>52</v>
      </c>
      <c r="B110" s="2" t="s">
        <v>18</v>
      </c>
      <c r="C110" s="1"/>
      <c r="D110" s="4">
        <v>45299</v>
      </c>
      <c r="E110" s="2">
        <v>300.14999999999998</v>
      </c>
      <c r="F110" s="2" t="s">
        <v>19</v>
      </c>
      <c r="G110" s="1"/>
      <c r="H110" s="1"/>
      <c r="I110" s="1"/>
      <c r="J110" s="1"/>
      <c r="K110" s="1"/>
      <c r="L110" s="1"/>
      <c r="M110" s="1"/>
      <c r="N110" s="1"/>
      <c r="O110" s="2" t="s">
        <v>20</v>
      </c>
      <c r="P110" s="2" t="s">
        <v>21</v>
      </c>
      <c r="Q110" s="5">
        <v>45371.456944444442</v>
      </c>
    </row>
    <row r="111" spans="1:17" ht="55.2" x14ac:dyDescent="0.3">
      <c r="A111" s="2" t="s">
        <v>52</v>
      </c>
      <c r="B111" s="2" t="s">
        <v>18</v>
      </c>
      <c r="C111" s="1"/>
      <c r="D111" s="4">
        <v>45299</v>
      </c>
      <c r="E111" s="2">
        <v>1360</v>
      </c>
      <c r="F111" s="2" t="s">
        <v>19</v>
      </c>
      <c r="G111" s="1"/>
      <c r="H111" s="1"/>
      <c r="I111" s="1"/>
      <c r="J111" s="1"/>
      <c r="K111" s="1"/>
      <c r="L111" s="1"/>
      <c r="M111" s="1"/>
      <c r="N111" s="1"/>
      <c r="O111" s="2" t="s">
        <v>20</v>
      </c>
      <c r="P111" s="2" t="s">
        <v>21</v>
      </c>
      <c r="Q111" s="5">
        <v>45371.456944444442</v>
      </c>
    </row>
    <row r="112" spans="1:17" ht="55.2" x14ac:dyDescent="0.3">
      <c r="A112" s="2" t="s">
        <v>52</v>
      </c>
      <c r="B112" s="2" t="s">
        <v>18</v>
      </c>
      <c r="C112" s="1"/>
      <c r="D112" s="4">
        <v>45299</v>
      </c>
      <c r="E112" s="2">
        <v>1467437.06</v>
      </c>
      <c r="F112" s="2" t="s">
        <v>19</v>
      </c>
      <c r="G112" s="1"/>
      <c r="H112" s="1"/>
      <c r="I112" s="1"/>
      <c r="J112" s="1"/>
      <c r="K112" s="1"/>
      <c r="L112" s="1"/>
      <c r="M112" s="1"/>
      <c r="N112" s="1"/>
      <c r="O112" s="2" t="s">
        <v>20</v>
      </c>
      <c r="P112" s="2" t="s">
        <v>21</v>
      </c>
      <c r="Q112" s="5">
        <v>45371.456944444442</v>
      </c>
    </row>
    <row r="113" spans="1:17" ht="110.4" x14ac:dyDescent="0.3">
      <c r="A113" s="2" t="s">
        <v>52</v>
      </c>
      <c r="B113" s="2" t="s">
        <v>7</v>
      </c>
      <c r="C113" s="1"/>
      <c r="D113" s="4">
        <v>45296</v>
      </c>
      <c r="E113" s="2">
        <v>1360</v>
      </c>
      <c r="F113" s="1"/>
      <c r="G113" s="1"/>
      <c r="H113" s="2" t="s">
        <v>22</v>
      </c>
      <c r="I113" s="2" t="s">
        <v>53</v>
      </c>
      <c r="J113" s="2">
        <v>1</v>
      </c>
      <c r="K113" s="1"/>
      <c r="L113" s="1"/>
      <c r="M113" s="1"/>
      <c r="N113" s="4">
        <v>45299</v>
      </c>
      <c r="O113" s="2" t="s">
        <v>20</v>
      </c>
      <c r="P113" s="2" t="s">
        <v>21</v>
      </c>
      <c r="Q113" s="5">
        <v>45371.456944444442</v>
      </c>
    </row>
    <row r="114" spans="1:17" ht="82.8" x14ac:dyDescent="0.3">
      <c r="A114" s="2" t="s">
        <v>52</v>
      </c>
      <c r="B114" s="2" t="s">
        <v>7</v>
      </c>
      <c r="C114" s="1"/>
      <c r="D114" s="4">
        <v>45299</v>
      </c>
      <c r="E114" s="2">
        <v>-109</v>
      </c>
      <c r="F114" s="1"/>
      <c r="G114" s="1"/>
      <c r="H114" s="2" t="s">
        <v>40</v>
      </c>
      <c r="I114" s="2" t="s">
        <v>54</v>
      </c>
      <c r="J114" s="2">
        <v>2</v>
      </c>
      <c r="K114" s="1"/>
      <c r="L114" s="1"/>
      <c r="M114" s="1"/>
      <c r="N114" s="4">
        <v>45299</v>
      </c>
      <c r="O114" s="2" t="s">
        <v>20</v>
      </c>
      <c r="P114" s="2" t="s">
        <v>21</v>
      </c>
      <c r="Q114" s="5">
        <v>45371.456944444442</v>
      </c>
    </row>
    <row r="115" spans="1:17" ht="82.8" x14ac:dyDescent="0.3">
      <c r="A115" s="2" t="s">
        <v>52</v>
      </c>
      <c r="B115" s="2" t="s">
        <v>7</v>
      </c>
      <c r="C115" s="1"/>
      <c r="D115" s="4">
        <v>45299</v>
      </c>
      <c r="E115" s="2">
        <v>109</v>
      </c>
      <c r="F115" s="1"/>
      <c r="G115" s="1"/>
      <c r="H115" s="2" t="s">
        <v>40</v>
      </c>
      <c r="I115" s="2" t="s">
        <v>54</v>
      </c>
      <c r="J115" s="2">
        <v>1</v>
      </c>
      <c r="K115" s="1"/>
      <c r="L115" s="1"/>
      <c r="M115" s="1"/>
      <c r="N115" s="4">
        <v>45299</v>
      </c>
      <c r="O115" s="2" t="s">
        <v>20</v>
      </c>
      <c r="P115" s="2" t="s">
        <v>21</v>
      </c>
      <c r="Q115" s="5">
        <v>45371.456944444442</v>
      </c>
    </row>
    <row r="116" spans="1:17" ht="82.8" x14ac:dyDescent="0.3">
      <c r="A116" s="2" t="s">
        <v>52</v>
      </c>
      <c r="B116" s="2" t="s">
        <v>7</v>
      </c>
      <c r="C116" s="1"/>
      <c r="D116" s="4">
        <v>45296</v>
      </c>
      <c r="E116" s="2">
        <v>1455044.58</v>
      </c>
      <c r="F116" s="1"/>
      <c r="G116" s="1"/>
      <c r="H116" s="2" t="s">
        <v>40</v>
      </c>
      <c r="I116" s="2" t="s">
        <v>55</v>
      </c>
      <c r="J116" s="2">
        <v>3</v>
      </c>
      <c r="K116" s="1"/>
      <c r="L116" s="1"/>
      <c r="M116" s="1"/>
      <c r="N116" s="4">
        <v>45299</v>
      </c>
      <c r="O116" s="2" t="s">
        <v>20</v>
      </c>
      <c r="P116" s="2" t="s">
        <v>21</v>
      </c>
      <c r="Q116" s="5">
        <v>45371.456944444442</v>
      </c>
    </row>
    <row r="117" spans="1:17" ht="82.8" x14ac:dyDescent="0.3">
      <c r="A117" s="2" t="s">
        <v>52</v>
      </c>
      <c r="B117" s="2" t="s">
        <v>7</v>
      </c>
      <c r="C117" s="1"/>
      <c r="D117" s="4">
        <v>45296</v>
      </c>
      <c r="E117" s="2">
        <v>12392.48</v>
      </c>
      <c r="F117" s="1"/>
      <c r="G117" s="1"/>
      <c r="H117" s="2" t="s">
        <v>40</v>
      </c>
      <c r="I117" s="2" t="s">
        <v>55</v>
      </c>
      <c r="J117" s="2">
        <v>2</v>
      </c>
      <c r="K117" s="1"/>
      <c r="L117" s="1"/>
      <c r="M117" s="1"/>
      <c r="N117" s="4">
        <v>45299</v>
      </c>
      <c r="O117" s="2" t="s">
        <v>20</v>
      </c>
      <c r="P117" s="2" t="s">
        <v>21</v>
      </c>
      <c r="Q117" s="5">
        <v>45371.456944444442</v>
      </c>
    </row>
    <row r="118" spans="1:17" ht="82.8" x14ac:dyDescent="0.3">
      <c r="A118" s="2" t="s">
        <v>52</v>
      </c>
      <c r="B118" s="2" t="s">
        <v>7</v>
      </c>
      <c r="C118" s="1"/>
      <c r="D118" s="4">
        <v>45296</v>
      </c>
      <c r="E118" s="2">
        <v>300.14999999999998</v>
      </c>
      <c r="F118" s="1"/>
      <c r="G118" s="1"/>
      <c r="H118" s="2" t="s">
        <v>40</v>
      </c>
      <c r="I118" s="2" t="s">
        <v>55</v>
      </c>
      <c r="J118" s="2">
        <v>1</v>
      </c>
      <c r="K118" s="1"/>
      <c r="L118" s="1"/>
      <c r="M118" s="1"/>
      <c r="N118" s="4">
        <v>45299</v>
      </c>
      <c r="O118" s="2" t="s">
        <v>20</v>
      </c>
      <c r="P118" s="2" t="s">
        <v>21</v>
      </c>
      <c r="Q118" s="5">
        <v>45371.456944444442</v>
      </c>
    </row>
    <row r="119" spans="1:17" ht="55.2" x14ac:dyDescent="0.3">
      <c r="A119" s="2" t="s">
        <v>56</v>
      </c>
      <c r="B119" s="2" t="s">
        <v>18</v>
      </c>
      <c r="C119" s="1"/>
      <c r="D119" s="4">
        <v>45299</v>
      </c>
      <c r="E119" s="2">
        <v>-0.12</v>
      </c>
      <c r="F119" s="2" t="s">
        <v>19</v>
      </c>
      <c r="G119" s="1"/>
      <c r="H119" s="1"/>
      <c r="I119" s="1"/>
      <c r="J119" s="1"/>
      <c r="K119" s="1"/>
      <c r="L119" s="1"/>
      <c r="M119" s="1"/>
      <c r="N119" s="1"/>
      <c r="O119" s="2" t="s">
        <v>20</v>
      </c>
      <c r="P119" s="2" t="s">
        <v>21</v>
      </c>
      <c r="Q119" s="5">
        <v>45371.486805555556</v>
      </c>
    </row>
    <row r="120" spans="1:17" ht="55.2" x14ac:dyDescent="0.3">
      <c r="A120" s="2" t="s">
        <v>56</v>
      </c>
      <c r="B120" s="2" t="s">
        <v>18</v>
      </c>
      <c r="C120" s="1"/>
      <c r="D120" s="4">
        <v>45299</v>
      </c>
      <c r="E120" s="2">
        <v>3983.29</v>
      </c>
      <c r="F120" s="2" t="s">
        <v>19</v>
      </c>
      <c r="G120" s="1"/>
      <c r="H120" s="1"/>
      <c r="I120" s="1"/>
      <c r="J120" s="1"/>
      <c r="K120" s="1"/>
      <c r="L120" s="1"/>
      <c r="M120" s="1"/>
      <c r="N120" s="1"/>
      <c r="O120" s="2" t="s">
        <v>20</v>
      </c>
      <c r="P120" s="2" t="s">
        <v>21</v>
      </c>
      <c r="Q120" s="5">
        <v>45371.486805555556</v>
      </c>
    </row>
    <row r="121" spans="1:17" ht="69" x14ac:dyDescent="0.3">
      <c r="A121" s="2" t="s">
        <v>56</v>
      </c>
      <c r="B121" s="2" t="s">
        <v>7</v>
      </c>
      <c r="C121" s="1"/>
      <c r="D121" s="4">
        <v>45299</v>
      </c>
      <c r="E121" s="2">
        <v>-20</v>
      </c>
      <c r="F121" s="1"/>
      <c r="G121" s="1"/>
      <c r="H121" s="2" t="s">
        <v>57</v>
      </c>
      <c r="I121" s="2" t="s">
        <v>58</v>
      </c>
      <c r="J121" s="2">
        <v>1</v>
      </c>
      <c r="K121" s="1"/>
      <c r="L121" s="1"/>
      <c r="M121" s="1"/>
      <c r="N121" s="4">
        <v>45299</v>
      </c>
      <c r="O121" s="2" t="s">
        <v>20</v>
      </c>
      <c r="P121" s="2" t="s">
        <v>21</v>
      </c>
      <c r="Q121" s="5">
        <v>45371.486805555556</v>
      </c>
    </row>
    <row r="122" spans="1:17" ht="69" x14ac:dyDescent="0.3">
      <c r="A122" s="2" t="s">
        <v>56</v>
      </c>
      <c r="B122" s="2" t="s">
        <v>7</v>
      </c>
      <c r="C122" s="1"/>
      <c r="D122" s="4">
        <v>45299</v>
      </c>
      <c r="E122" s="2">
        <v>-80</v>
      </c>
      <c r="F122" s="1"/>
      <c r="G122" s="1"/>
      <c r="H122" s="2" t="s">
        <v>57</v>
      </c>
      <c r="I122" s="2" t="s">
        <v>58</v>
      </c>
      <c r="J122" s="2">
        <v>2</v>
      </c>
      <c r="K122" s="1"/>
      <c r="L122" s="1"/>
      <c r="M122" s="1"/>
      <c r="N122" s="4">
        <v>45299</v>
      </c>
      <c r="O122" s="2" t="s">
        <v>20</v>
      </c>
      <c r="P122" s="2" t="s">
        <v>21</v>
      </c>
      <c r="Q122" s="5">
        <v>45371.486805555556</v>
      </c>
    </row>
    <row r="123" spans="1:17" ht="69" x14ac:dyDescent="0.3">
      <c r="A123" s="2" t="s">
        <v>56</v>
      </c>
      <c r="B123" s="2" t="s">
        <v>7</v>
      </c>
      <c r="C123" s="1"/>
      <c r="D123" s="4">
        <v>45299</v>
      </c>
      <c r="E123" s="2">
        <v>-1320</v>
      </c>
      <c r="F123" s="1"/>
      <c r="G123" s="1"/>
      <c r="H123" s="2" t="s">
        <v>57</v>
      </c>
      <c r="I123" s="2" t="s">
        <v>58</v>
      </c>
      <c r="J123" s="2">
        <v>3</v>
      </c>
      <c r="K123" s="1"/>
      <c r="L123" s="1"/>
      <c r="M123" s="1"/>
      <c r="N123" s="4">
        <v>45299</v>
      </c>
      <c r="O123" s="2" t="s">
        <v>20</v>
      </c>
      <c r="P123" s="2" t="s">
        <v>21</v>
      </c>
      <c r="Q123" s="5">
        <v>45371.486805555556</v>
      </c>
    </row>
    <row r="124" spans="1:17" ht="69" x14ac:dyDescent="0.3">
      <c r="A124" s="2" t="s">
        <v>56</v>
      </c>
      <c r="B124" s="2" t="s">
        <v>7</v>
      </c>
      <c r="C124" s="1"/>
      <c r="D124" s="4">
        <v>45299</v>
      </c>
      <c r="E124" s="2">
        <v>-5280</v>
      </c>
      <c r="F124" s="1"/>
      <c r="G124" s="1"/>
      <c r="H124" s="2" t="s">
        <v>57</v>
      </c>
      <c r="I124" s="2" t="s">
        <v>58</v>
      </c>
      <c r="J124" s="2">
        <v>4</v>
      </c>
      <c r="K124" s="1"/>
      <c r="L124" s="1"/>
      <c r="M124" s="1"/>
      <c r="N124" s="4">
        <v>45299</v>
      </c>
      <c r="O124" s="2" t="s">
        <v>20</v>
      </c>
      <c r="P124" s="2" t="s">
        <v>21</v>
      </c>
      <c r="Q124" s="5">
        <v>45371.486805555556</v>
      </c>
    </row>
    <row r="125" spans="1:17" ht="69" x14ac:dyDescent="0.3">
      <c r="A125" s="2" t="s">
        <v>56</v>
      </c>
      <c r="B125" s="2" t="s">
        <v>7</v>
      </c>
      <c r="C125" s="1"/>
      <c r="D125" s="4">
        <v>45299</v>
      </c>
      <c r="E125" s="2">
        <v>5280</v>
      </c>
      <c r="F125" s="1"/>
      <c r="G125" s="1"/>
      <c r="H125" s="2" t="s">
        <v>57</v>
      </c>
      <c r="I125" s="2" t="s">
        <v>59</v>
      </c>
      <c r="J125" s="2">
        <v>4</v>
      </c>
      <c r="K125" s="1"/>
      <c r="L125" s="1"/>
      <c r="M125" s="1"/>
      <c r="N125" s="4">
        <v>45299</v>
      </c>
      <c r="O125" s="2" t="s">
        <v>20</v>
      </c>
      <c r="P125" s="2" t="s">
        <v>21</v>
      </c>
      <c r="Q125" s="5">
        <v>45371.486805555556</v>
      </c>
    </row>
    <row r="126" spans="1:17" ht="69" x14ac:dyDescent="0.3">
      <c r="A126" s="2" t="s">
        <v>56</v>
      </c>
      <c r="B126" s="2" t="s">
        <v>7</v>
      </c>
      <c r="C126" s="1"/>
      <c r="D126" s="4">
        <v>45299</v>
      </c>
      <c r="E126" s="2">
        <v>20</v>
      </c>
      <c r="F126" s="1"/>
      <c r="G126" s="1"/>
      <c r="H126" s="2" t="s">
        <v>57</v>
      </c>
      <c r="I126" s="2" t="s">
        <v>59</v>
      </c>
      <c r="J126" s="2">
        <v>1</v>
      </c>
      <c r="K126" s="1"/>
      <c r="L126" s="1"/>
      <c r="M126" s="1"/>
      <c r="N126" s="4">
        <v>45299</v>
      </c>
      <c r="O126" s="2" t="s">
        <v>20</v>
      </c>
      <c r="P126" s="2" t="s">
        <v>21</v>
      </c>
      <c r="Q126" s="5">
        <v>45371.486805555556</v>
      </c>
    </row>
    <row r="127" spans="1:17" ht="69" x14ac:dyDescent="0.3">
      <c r="A127" s="2" t="s">
        <v>56</v>
      </c>
      <c r="B127" s="2" t="s">
        <v>7</v>
      </c>
      <c r="C127" s="1"/>
      <c r="D127" s="4">
        <v>45299</v>
      </c>
      <c r="E127" s="2">
        <v>80</v>
      </c>
      <c r="F127" s="1"/>
      <c r="G127" s="1"/>
      <c r="H127" s="2" t="s">
        <v>57</v>
      </c>
      <c r="I127" s="2" t="s">
        <v>59</v>
      </c>
      <c r="J127" s="2">
        <v>2</v>
      </c>
      <c r="K127" s="1"/>
      <c r="L127" s="1"/>
      <c r="M127" s="1"/>
      <c r="N127" s="4">
        <v>45299</v>
      </c>
      <c r="O127" s="2" t="s">
        <v>20</v>
      </c>
      <c r="P127" s="2" t="s">
        <v>21</v>
      </c>
      <c r="Q127" s="5">
        <v>45371.486805555556</v>
      </c>
    </row>
    <row r="128" spans="1:17" ht="69" x14ac:dyDescent="0.3">
      <c r="A128" s="2" t="s">
        <v>56</v>
      </c>
      <c r="B128" s="2" t="s">
        <v>7</v>
      </c>
      <c r="C128" s="1"/>
      <c r="D128" s="4">
        <v>45299</v>
      </c>
      <c r="E128" s="2">
        <v>1320</v>
      </c>
      <c r="F128" s="1"/>
      <c r="G128" s="1"/>
      <c r="H128" s="2" t="s">
        <v>57</v>
      </c>
      <c r="I128" s="2" t="s">
        <v>59</v>
      </c>
      <c r="J128" s="2">
        <v>3</v>
      </c>
      <c r="K128" s="1"/>
      <c r="L128" s="1"/>
      <c r="M128" s="1"/>
      <c r="N128" s="4">
        <v>45299</v>
      </c>
      <c r="O128" s="2" t="s">
        <v>20</v>
      </c>
      <c r="P128" s="2" t="s">
        <v>21</v>
      </c>
      <c r="Q128" s="5">
        <v>45371.486805555556</v>
      </c>
    </row>
    <row r="129" spans="1:17" ht="96.6" x14ac:dyDescent="0.3">
      <c r="A129" s="2" t="s">
        <v>56</v>
      </c>
      <c r="B129" s="2" t="s">
        <v>7</v>
      </c>
      <c r="C129" s="1"/>
      <c r="D129" s="4">
        <v>45299</v>
      </c>
      <c r="E129" s="2">
        <v>-0.12</v>
      </c>
      <c r="F129" s="1"/>
      <c r="G129" s="1"/>
      <c r="H129" s="2" t="s">
        <v>24</v>
      </c>
      <c r="I129" s="2" t="s">
        <v>60</v>
      </c>
      <c r="J129" s="2">
        <v>1</v>
      </c>
      <c r="K129" s="1"/>
      <c r="L129" s="1"/>
      <c r="M129" s="1"/>
      <c r="N129" s="4">
        <v>45299</v>
      </c>
      <c r="O129" s="2" t="s">
        <v>20</v>
      </c>
      <c r="P129" s="2" t="s">
        <v>21</v>
      </c>
      <c r="Q129" s="5">
        <v>45371.486805555556</v>
      </c>
    </row>
    <row r="130" spans="1:17" ht="110.4" x14ac:dyDescent="0.3">
      <c r="A130" s="2" t="s">
        <v>56</v>
      </c>
      <c r="B130" s="2" t="s">
        <v>7</v>
      </c>
      <c r="C130" s="1"/>
      <c r="D130" s="4">
        <v>45299</v>
      </c>
      <c r="E130" s="2">
        <v>-3067.95</v>
      </c>
      <c r="F130" s="1"/>
      <c r="G130" s="1"/>
      <c r="H130" s="2" t="s">
        <v>22</v>
      </c>
      <c r="I130" s="2" t="s">
        <v>61</v>
      </c>
      <c r="J130" s="2">
        <v>1</v>
      </c>
      <c r="K130" s="1"/>
      <c r="L130" s="1"/>
      <c r="M130" s="1"/>
      <c r="N130" s="4">
        <v>45299</v>
      </c>
      <c r="O130" s="2" t="s">
        <v>20</v>
      </c>
      <c r="P130" s="2" t="s">
        <v>21</v>
      </c>
      <c r="Q130" s="5">
        <v>45371.486805555556</v>
      </c>
    </row>
    <row r="131" spans="1:17" ht="110.4" x14ac:dyDescent="0.3">
      <c r="A131" s="2" t="s">
        <v>56</v>
      </c>
      <c r="B131" s="2" t="s">
        <v>7</v>
      </c>
      <c r="C131" s="1"/>
      <c r="D131" s="4">
        <v>45296</v>
      </c>
      <c r="E131" s="2">
        <v>3983.29</v>
      </c>
      <c r="F131" s="1"/>
      <c r="G131" s="1"/>
      <c r="H131" s="2" t="s">
        <v>22</v>
      </c>
      <c r="I131" s="2" t="s">
        <v>62</v>
      </c>
      <c r="J131" s="2">
        <v>1</v>
      </c>
      <c r="K131" s="1"/>
      <c r="L131" s="1"/>
      <c r="M131" s="1"/>
      <c r="N131" s="4">
        <v>45299</v>
      </c>
      <c r="O131" s="2" t="s">
        <v>20</v>
      </c>
      <c r="P131" s="2" t="s">
        <v>21</v>
      </c>
      <c r="Q131" s="5">
        <v>45371.486805555556</v>
      </c>
    </row>
    <row r="132" spans="1:17" ht="110.4" x14ac:dyDescent="0.3">
      <c r="A132" s="2" t="s">
        <v>56</v>
      </c>
      <c r="B132" s="2" t="s">
        <v>7</v>
      </c>
      <c r="C132" s="1"/>
      <c r="D132" s="4">
        <v>45299</v>
      </c>
      <c r="E132" s="2">
        <v>3067.95</v>
      </c>
      <c r="F132" s="1"/>
      <c r="G132" s="1"/>
      <c r="H132" s="2" t="s">
        <v>22</v>
      </c>
      <c r="I132" s="2" t="s">
        <v>63</v>
      </c>
      <c r="J132" s="2">
        <v>1</v>
      </c>
      <c r="K132" s="1"/>
      <c r="L132" s="1"/>
      <c r="M132" s="1"/>
      <c r="N132" s="4">
        <v>45299</v>
      </c>
      <c r="O132" s="2" t="s">
        <v>20</v>
      </c>
      <c r="P132" s="2" t="s">
        <v>21</v>
      </c>
      <c r="Q132" s="5">
        <v>45371.486805555556</v>
      </c>
    </row>
    <row r="133" spans="1:17" ht="82.8" x14ac:dyDescent="0.3">
      <c r="A133" s="2" t="s">
        <v>56</v>
      </c>
      <c r="B133" s="2" t="s">
        <v>7</v>
      </c>
      <c r="C133" s="1"/>
      <c r="D133" s="4">
        <v>45299</v>
      </c>
      <c r="E133" s="2">
        <v>1500</v>
      </c>
      <c r="F133" s="1"/>
      <c r="G133" s="1"/>
      <c r="H133" s="2" t="s">
        <v>40</v>
      </c>
      <c r="I133" s="2" t="s">
        <v>64</v>
      </c>
      <c r="J133" s="2">
        <v>1</v>
      </c>
      <c r="K133" s="1"/>
      <c r="L133" s="1"/>
      <c r="M133" s="1"/>
      <c r="N133" s="4">
        <v>45299</v>
      </c>
      <c r="O133" s="2" t="s">
        <v>20</v>
      </c>
      <c r="P133" s="2" t="s">
        <v>21</v>
      </c>
      <c r="Q133" s="5">
        <v>45371.486805555556</v>
      </c>
    </row>
    <row r="134" spans="1:17" ht="82.8" x14ac:dyDescent="0.3">
      <c r="A134" s="2" t="s">
        <v>56</v>
      </c>
      <c r="B134" s="2" t="s">
        <v>7</v>
      </c>
      <c r="C134" s="1"/>
      <c r="D134" s="4">
        <v>45299</v>
      </c>
      <c r="E134" s="2">
        <v>-1500</v>
      </c>
      <c r="F134" s="1"/>
      <c r="G134" s="1"/>
      <c r="H134" s="2" t="s">
        <v>40</v>
      </c>
      <c r="I134" s="2" t="s">
        <v>64</v>
      </c>
      <c r="J134" s="2">
        <v>2</v>
      </c>
      <c r="K134" s="1"/>
      <c r="L134" s="1"/>
      <c r="M134" s="1"/>
      <c r="N134" s="4">
        <v>45299</v>
      </c>
      <c r="O134" s="2" t="s">
        <v>20</v>
      </c>
      <c r="P134" s="2" t="s">
        <v>21</v>
      </c>
      <c r="Q134" s="5">
        <v>45371.486805555556</v>
      </c>
    </row>
    <row r="135" spans="1:17" ht="55.2" x14ac:dyDescent="0.3">
      <c r="A135" s="2" t="s">
        <v>65</v>
      </c>
      <c r="B135" s="2" t="s">
        <v>18</v>
      </c>
      <c r="C135" s="1"/>
      <c r="D135" s="4">
        <v>45300</v>
      </c>
      <c r="E135" s="2">
        <v>680</v>
      </c>
      <c r="F135" s="2" t="s">
        <v>19</v>
      </c>
      <c r="G135" s="1"/>
      <c r="H135" s="1"/>
      <c r="I135" s="1"/>
      <c r="J135" s="1"/>
      <c r="K135" s="1"/>
      <c r="L135" s="1"/>
      <c r="M135" s="1"/>
      <c r="N135" s="1"/>
      <c r="O135" s="2" t="s">
        <v>20</v>
      </c>
      <c r="P135" s="2" t="s">
        <v>21</v>
      </c>
      <c r="Q135" s="5">
        <v>45371.488888888889</v>
      </c>
    </row>
    <row r="136" spans="1:17" ht="55.2" x14ac:dyDescent="0.3">
      <c r="A136" s="2" t="s">
        <v>65</v>
      </c>
      <c r="B136" s="2" t="s">
        <v>18</v>
      </c>
      <c r="C136" s="1"/>
      <c r="D136" s="4">
        <v>45300</v>
      </c>
      <c r="E136" s="2">
        <v>748081.73</v>
      </c>
      <c r="F136" s="2" t="s">
        <v>19</v>
      </c>
      <c r="G136" s="1"/>
      <c r="H136" s="1"/>
      <c r="I136" s="1"/>
      <c r="J136" s="1"/>
      <c r="K136" s="1"/>
      <c r="L136" s="1"/>
      <c r="M136" s="1"/>
      <c r="N136" s="1"/>
      <c r="O136" s="2" t="s">
        <v>20</v>
      </c>
      <c r="P136" s="2" t="s">
        <v>21</v>
      </c>
      <c r="Q136" s="5">
        <v>45371.488888888889</v>
      </c>
    </row>
    <row r="137" spans="1:17" ht="82.8" x14ac:dyDescent="0.3">
      <c r="A137" s="2" t="s">
        <v>65</v>
      </c>
      <c r="B137" s="2" t="s">
        <v>7</v>
      </c>
      <c r="C137" s="1"/>
      <c r="D137" s="4">
        <v>45300</v>
      </c>
      <c r="E137" s="2">
        <v>-133</v>
      </c>
      <c r="F137" s="1"/>
      <c r="G137" s="1"/>
      <c r="H137" s="2" t="s">
        <v>40</v>
      </c>
      <c r="I137" s="2" t="s">
        <v>66</v>
      </c>
      <c r="J137" s="2">
        <v>2</v>
      </c>
      <c r="K137" s="1"/>
      <c r="L137" s="1"/>
      <c r="M137" s="1"/>
      <c r="N137" s="4">
        <v>45300</v>
      </c>
      <c r="O137" s="2" t="s">
        <v>20</v>
      </c>
      <c r="P137" s="2" t="s">
        <v>21</v>
      </c>
      <c r="Q137" s="5">
        <v>45371.488888888889</v>
      </c>
    </row>
    <row r="138" spans="1:17" ht="82.8" x14ac:dyDescent="0.3">
      <c r="A138" s="2" t="s">
        <v>65</v>
      </c>
      <c r="B138" s="2" t="s">
        <v>7</v>
      </c>
      <c r="C138" s="1"/>
      <c r="D138" s="4">
        <v>45300</v>
      </c>
      <c r="E138" s="2">
        <v>133</v>
      </c>
      <c r="F138" s="1"/>
      <c r="G138" s="1"/>
      <c r="H138" s="2" t="s">
        <v>40</v>
      </c>
      <c r="I138" s="2" t="s">
        <v>66</v>
      </c>
      <c r="J138" s="2">
        <v>1</v>
      </c>
      <c r="K138" s="1"/>
      <c r="L138" s="1"/>
      <c r="M138" s="1"/>
      <c r="N138" s="4">
        <v>45300</v>
      </c>
      <c r="O138" s="2" t="s">
        <v>20</v>
      </c>
      <c r="P138" s="2" t="s">
        <v>21</v>
      </c>
      <c r="Q138" s="5">
        <v>45371.488888888889</v>
      </c>
    </row>
    <row r="139" spans="1:17" ht="110.4" x14ac:dyDescent="0.3">
      <c r="A139" s="2" t="s">
        <v>65</v>
      </c>
      <c r="B139" s="2" t="s">
        <v>7</v>
      </c>
      <c r="C139" s="1"/>
      <c r="D139" s="4">
        <v>45300</v>
      </c>
      <c r="E139" s="2">
        <v>680</v>
      </c>
      <c r="F139" s="1"/>
      <c r="G139" s="1"/>
      <c r="H139" s="2" t="s">
        <v>22</v>
      </c>
      <c r="I139" s="2" t="s">
        <v>67</v>
      </c>
      <c r="J139" s="2">
        <v>1</v>
      </c>
      <c r="K139" s="1"/>
      <c r="L139" s="1"/>
      <c r="M139" s="1"/>
      <c r="N139" s="4">
        <v>45300</v>
      </c>
      <c r="O139" s="2" t="s">
        <v>20</v>
      </c>
      <c r="P139" s="2" t="s">
        <v>21</v>
      </c>
      <c r="Q139" s="5">
        <v>45371.488888888889</v>
      </c>
    </row>
    <row r="140" spans="1:17" ht="82.8" x14ac:dyDescent="0.3">
      <c r="A140" s="2" t="s">
        <v>65</v>
      </c>
      <c r="B140" s="2" t="s">
        <v>7</v>
      </c>
      <c r="C140" s="1"/>
      <c r="D140" s="4">
        <v>45299</v>
      </c>
      <c r="E140" s="2">
        <v>2768.64</v>
      </c>
      <c r="F140" s="1"/>
      <c r="G140" s="1"/>
      <c r="H140" s="2" t="s">
        <v>40</v>
      </c>
      <c r="I140" s="2" t="s">
        <v>68</v>
      </c>
      <c r="J140" s="2">
        <v>2</v>
      </c>
      <c r="K140" s="1"/>
      <c r="L140" s="1"/>
      <c r="M140" s="1"/>
      <c r="N140" s="4">
        <v>45300</v>
      </c>
      <c r="O140" s="2" t="s">
        <v>20</v>
      </c>
      <c r="P140" s="2" t="s">
        <v>21</v>
      </c>
      <c r="Q140" s="5">
        <v>45371.488888888889</v>
      </c>
    </row>
    <row r="141" spans="1:17" ht="82.8" x14ac:dyDescent="0.3">
      <c r="A141" s="2" t="s">
        <v>65</v>
      </c>
      <c r="B141" s="2" t="s">
        <v>7</v>
      </c>
      <c r="C141" s="1"/>
      <c r="D141" s="4">
        <v>45299</v>
      </c>
      <c r="E141" s="2">
        <v>745313.09</v>
      </c>
      <c r="F141" s="1"/>
      <c r="G141" s="1"/>
      <c r="H141" s="2" t="s">
        <v>40</v>
      </c>
      <c r="I141" s="2" t="s">
        <v>68</v>
      </c>
      <c r="J141" s="2">
        <v>3</v>
      </c>
      <c r="K141" s="1"/>
      <c r="L141" s="1"/>
      <c r="M141" s="1"/>
      <c r="N141" s="4">
        <v>45300</v>
      </c>
      <c r="O141" s="2" t="s">
        <v>20</v>
      </c>
      <c r="P141" s="2" t="s">
        <v>21</v>
      </c>
      <c r="Q141" s="5">
        <v>45371.488888888889</v>
      </c>
    </row>
    <row r="142" spans="1:17" ht="55.2" x14ac:dyDescent="0.3">
      <c r="A142" s="2" t="s">
        <v>69</v>
      </c>
      <c r="B142" s="2" t="s">
        <v>18</v>
      </c>
      <c r="C142" s="1"/>
      <c r="D142" s="4">
        <v>45301</v>
      </c>
      <c r="E142" s="2">
        <v>2040</v>
      </c>
      <c r="F142" s="2" t="s">
        <v>19</v>
      </c>
      <c r="G142" s="1"/>
      <c r="H142" s="1"/>
      <c r="I142" s="1"/>
      <c r="J142" s="1"/>
      <c r="K142" s="1"/>
      <c r="L142" s="1"/>
      <c r="M142" s="1"/>
      <c r="N142" s="1"/>
      <c r="O142" s="2" t="s">
        <v>20</v>
      </c>
      <c r="P142" s="2" t="s">
        <v>21</v>
      </c>
      <c r="Q142" s="5">
        <v>45371.490972222222</v>
      </c>
    </row>
    <row r="143" spans="1:17" ht="55.2" x14ac:dyDescent="0.3">
      <c r="A143" s="2" t="s">
        <v>69</v>
      </c>
      <c r="B143" s="2" t="s">
        <v>18</v>
      </c>
      <c r="C143" s="1"/>
      <c r="D143" s="4">
        <v>45301</v>
      </c>
      <c r="E143" s="2">
        <v>3611.83</v>
      </c>
      <c r="F143" s="2" t="s">
        <v>19</v>
      </c>
      <c r="G143" s="1"/>
      <c r="H143" s="1"/>
      <c r="I143" s="1"/>
      <c r="J143" s="1"/>
      <c r="K143" s="1"/>
      <c r="L143" s="1"/>
      <c r="M143" s="1"/>
      <c r="N143" s="1"/>
      <c r="O143" s="2" t="s">
        <v>20</v>
      </c>
      <c r="P143" s="2" t="s">
        <v>21</v>
      </c>
      <c r="Q143" s="5">
        <v>45371.490972222222</v>
      </c>
    </row>
    <row r="144" spans="1:17" ht="110.4" x14ac:dyDescent="0.3">
      <c r="A144" s="2" t="s">
        <v>69</v>
      </c>
      <c r="B144" s="2" t="s">
        <v>7</v>
      </c>
      <c r="C144" s="1"/>
      <c r="D144" s="4">
        <v>45300</v>
      </c>
      <c r="E144" s="2">
        <v>2040</v>
      </c>
      <c r="F144" s="1"/>
      <c r="G144" s="1"/>
      <c r="H144" s="2" t="s">
        <v>22</v>
      </c>
      <c r="I144" s="2" t="s">
        <v>70</v>
      </c>
      <c r="J144" s="2">
        <v>1</v>
      </c>
      <c r="K144" s="1"/>
      <c r="L144" s="1"/>
      <c r="M144" s="1"/>
      <c r="N144" s="4">
        <v>45301</v>
      </c>
      <c r="O144" s="2" t="s">
        <v>20</v>
      </c>
      <c r="P144" s="2" t="s">
        <v>21</v>
      </c>
      <c r="Q144" s="5">
        <v>45371.490972222222</v>
      </c>
    </row>
    <row r="145" spans="1:17" ht="110.4" x14ac:dyDescent="0.3">
      <c r="A145" s="2" t="s">
        <v>69</v>
      </c>
      <c r="B145" s="2" t="s">
        <v>7</v>
      </c>
      <c r="C145" s="1"/>
      <c r="D145" s="4">
        <v>45300</v>
      </c>
      <c r="E145" s="2">
        <v>3611.83</v>
      </c>
      <c r="F145" s="1"/>
      <c r="G145" s="1"/>
      <c r="H145" s="2" t="s">
        <v>22</v>
      </c>
      <c r="I145" s="2" t="s">
        <v>71</v>
      </c>
      <c r="J145" s="2">
        <v>1</v>
      </c>
      <c r="K145" s="1"/>
      <c r="L145" s="1"/>
      <c r="M145" s="1"/>
      <c r="N145" s="4">
        <v>45301</v>
      </c>
      <c r="O145" s="2" t="s">
        <v>20</v>
      </c>
      <c r="P145" s="2" t="s">
        <v>21</v>
      </c>
      <c r="Q145" s="5">
        <v>45371.490972222222</v>
      </c>
    </row>
    <row r="146" spans="1:17" ht="55.2" x14ac:dyDescent="0.3">
      <c r="A146" s="2" t="s">
        <v>72</v>
      </c>
      <c r="B146" s="2" t="s">
        <v>18</v>
      </c>
      <c r="C146" s="1"/>
      <c r="D146" s="4">
        <v>45302</v>
      </c>
      <c r="E146" s="2">
        <v>1360</v>
      </c>
      <c r="F146" s="2" t="s">
        <v>19</v>
      </c>
      <c r="G146" s="1"/>
      <c r="H146" s="1"/>
      <c r="I146" s="1"/>
      <c r="J146" s="1"/>
      <c r="K146" s="1"/>
      <c r="L146" s="1"/>
      <c r="M146" s="1"/>
      <c r="N146" s="1"/>
      <c r="O146" s="2" t="s">
        <v>20</v>
      </c>
      <c r="P146" s="2" t="s">
        <v>21</v>
      </c>
      <c r="Q146" s="5">
        <v>45371.491666666669</v>
      </c>
    </row>
    <row r="147" spans="1:17" ht="55.2" x14ac:dyDescent="0.3">
      <c r="A147" s="2" t="s">
        <v>72</v>
      </c>
      <c r="B147" s="2" t="s">
        <v>18</v>
      </c>
      <c r="C147" s="1"/>
      <c r="D147" s="4">
        <v>45302</v>
      </c>
      <c r="E147" s="2">
        <v>807034.95</v>
      </c>
      <c r="F147" s="2" t="s">
        <v>19</v>
      </c>
      <c r="G147" s="1"/>
      <c r="H147" s="1"/>
      <c r="I147" s="1"/>
      <c r="J147" s="1"/>
      <c r="K147" s="1"/>
      <c r="L147" s="1"/>
      <c r="M147" s="1"/>
      <c r="N147" s="1"/>
      <c r="O147" s="2" t="s">
        <v>20</v>
      </c>
      <c r="P147" s="2" t="s">
        <v>21</v>
      </c>
      <c r="Q147" s="5">
        <v>45371.491666666669</v>
      </c>
    </row>
    <row r="148" spans="1:17" ht="110.4" x14ac:dyDescent="0.3">
      <c r="A148" s="2" t="s">
        <v>72</v>
      </c>
      <c r="B148" s="2" t="s">
        <v>7</v>
      </c>
      <c r="C148" s="1"/>
      <c r="D148" s="4">
        <v>45302</v>
      </c>
      <c r="E148" s="2">
        <v>1360</v>
      </c>
      <c r="F148" s="1"/>
      <c r="G148" s="1"/>
      <c r="H148" s="2" t="s">
        <v>22</v>
      </c>
      <c r="I148" s="2" t="s">
        <v>73</v>
      </c>
      <c r="J148" s="2">
        <v>1</v>
      </c>
      <c r="K148" s="1"/>
      <c r="L148" s="1"/>
      <c r="M148" s="1"/>
      <c r="N148" s="4">
        <v>45302</v>
      </c>
      <c r="O148" s="2" t="s">
        <v>20</v>
      </c>
      <c r="P148" s="2" t="s">
        <v>21</v>
      </c>
      <c r="Q148" s="5">
        <v>45371.491666666669</v>
      </c>
    </row>
    <row r="149" spans="1:17" ht="82.8" x14ac:dyDescent="0.3">
      <c r="A149" s="2" t="s">
        <v>72</v>
      </c>
      <c r="B149" s="2" t="s">
        <v>7</v>
      </c>
      <c r="C149" s="1"/>
      <c r="D149" s="4">
        <v>45301</v>
      </c>
      <c r="E149" s="2">
        <v>6528.36</v>
      </c>
      <c r="F149" s="1"/>
      <c r="G149" s="1"/>
      <c r="H149" s="2" t="s">
        <v>40</v>
      </c>
      <c r="I149" s="2" t="s">
        <v>74</v>
      </c>
      <c r="J149" s="2">
        <v>1</v>
      </c>
      <c r="K149" s="1"/>
      <c r="L149" s="1"/>
      <c r="M149" s="1"/>
      <c r="N149" s="4">
        <v>45302</v>
      </c>
      <c r="O149" s="2" t="s">
        <v>20</v>
      </c>
      <c r="P149" s="2" t="s">
        <v>21</v>
      </c>
      <c r="Q149" s="5">
        <v>45371.491666666669</v>
      </c>
    </row>
    <row r="150" spans="1:17" ht="82.8" x14ac:dyDescent="0.3">
      <c r="A150" s="2" t="s">
        <v>72</v>
      </c>
      <c r="B150" s="2" t="s">
        <v>7</v>
      </c>
      <c r="C150" s="1"/>
      <c r="D150" s="4">
        <v>45301</v>
      </c>
      <c r="E150" s="2">
        <v>800506.59</v>
      </c>
      <c r="F150" s="1"/>
      <c r="G150" s="1"/>
      <c r="H150" s="2" t="s">
        <v>40</v>
      </c>
      <c r="I150" s="2" t="s">
        <v>74</v>
      </c>
      <c r="J150" s="2">
        <v>2</v>
      </c>
      <c r="K150" s="1"/>
      <c r="L150" s="1"/>
      <c r="M150" s="1"/>
      <c r="N150" s="4">
        <v>45302</v>
      </c>
      <c r="O150" s="2" t="s">
        <v>20</v>
      </c>
      <c r="P150" s="2" t="s">
        <v>21</v>
      </c>
      <c r="Q150" s="5">
        <v>45371.491666666669</v>
      </c>
    </row>
    <row r="151" spans="1:17" ht="55.2" x14ac:dyDescent="0.3">
      <c r="A151" s="2" t="s">
        <v>75</v>
      </c>
      <c r="B151" s="2" t="s">
        <v>18</v>
      </c>
      <c r="C151" s="1"/>
      <c r="D151" s="4">
        <v>45303</v>
      </c>
      <c r="E151" s="2">
        <v>680</v>
      </c>
      <c r="F151" s="2" t="s">
        <v>19</v>
      </c>
      <c r="G151" s="1"/>
      <c r="H151" s="1"/>
      <c r="I151" s="1"/>
      <c r="J151" s="1"/>
      <c r="K151" s="1"/>
      <c r="L151" s="1"/>
      <c r="M151" s="1"/>
      <c r="N151" s="1"/>
      <c r="O151" s="2" t="s">
        <v>20</v>
      </c>
      <c r="P151" s="2" t="s">
        <v>21</v>
      </c>
      <c r="Q151" s="5">
        <v>45371.607638888891</v>
      </c>
    </row>
    <row r="152" spans="1:17" ht="55.2" x14ac:dyDescent="0.3">
      <c r="A152" s="2" t="s">
        <v>75</v>
      </c>
      <c r="B152" s="2" t="s">
        <v>18</v>
      </c>
      <c r="C152" s="1"/>
      <c r="D152" s="4">
        <v>45303</v>
      </c>
      <c r="E152" s="2">
        <v>645715.25</v>
      </c>
      <c r="F152" s="2" t="s">
        <v>19</v>
      </c>
      <c r="G152" s="1"/>
      <c r="H152" s="1"/>
      <c r="I152" s="1"/>
      <c r="J152" s="1"/>
      <c r="K152" s="1"/>
      <c r="L152" s="1"/>
      <c r="M152" s="1"/>
      <c r="N152" s="1"/>
      <c r="O152" s="2" t="s">
        <v>20</v>
      </c>
      <c r="P152" s="2" t="s">
        <v>21</v>
      </c>
      <c r="Q152" s="5">
        <v>45371.607638888891</v>
      </c>
    </row>
    <row r="153" spans="1:17" ht="110.4" x14ac:dyDescent="0.3">
      <c r="A153" s="2" t="s">
        <v>75</v>
      </c>
      <c r="B153" s="2" t="s">
        <v>7</v>
      </c>
      <c r="C153" s="1"/>
      <c r="D153" s="4">
        <v>45303</v>
      </c>
      <c r="E153" s="2">
        <v>680</v>
      </c>
      <c r="F153" s="1"/>
      <c r="G153" s="1"/>
      <c r="H153" s="2" t="s">
        <v>22</v>
      </c>
      <c r="I153" s="2" t="s">
        <v>76</v>
      </c>
      <c r="J153" s="2">
        <v>1</v>
      </c>
      <c r="K153" s="1"/>
      <c r="L153" s="1"/>
      <c r="M153" s="1"/>
      <c r="N153" s="4">
        <v>45303</v>
      </c>
      <c r="O153" s="2" t="s">
        <v>20</v>
      </c>
      <c r="P153" s="2" t="s">
        <v>21</v>
      </c>
      <c r="Q153" s="5">
        <v>45371.607638888891</v>
      </c>
    </row>
    <row r="154" spans="1:17" ht="82.8" x14ac:dyDescent="0.3">
      <c r="A154" s="2" t="s">
        <v>75</v>
      </c>
      <c r="B154" s="2" t="s">
        <v>7</v>
      </c>
      <c r="C154" s="1"/>
      <c r="D154" s="4">
        <v>45302</v>
      </c>
      <c r="E154" s="2">
        <v>5864.72</v>
      </c>
      <c r="F154" s="1"/>
      <c r="G154" s="1"/>
      <c r="H154" s="2" t="s">
        <v>40</v>
      </c>
      <c r="I154" s="2" t="s">
        <v>77</v>
      </c>
      <c r="J154" s="2">
        <v>1</v>
      </c>
      <c r="K154" s="1"/>
      <c r="L154" s="1"/>
      <c r="M154" s="1"/>
      <c r="N154" s="4">
        <v>45303</v>
      </c>
      <c r="O154" s="2" t="s">
        <v>20</v>
      </c>
      <c r="P154" s="2" t="s">
        <v>21</v>
      </c>
      <c r="Q154" s="5">
        <v>45371.607638888891</v>
      </c>
    </row>
    <row r="155" spans="1:17" ht="82.8" x14ac:dyDescent="0.3">
      <c r="A155" s="2" t="s">
        <v>75</v>
      </c>
      <c r="B155" s="2" t="s">
        <v>7</v>
      </c>
      <c r="C155" s="1"/>
      <c r="D155" s="4">
        <v>45302</v>
      </c>
      <c r="E155" s="2">
        <v>639850.53</v>
      </c>
      <c r="F155" s="1"/>
      <c r="G155" s="1"/>
      <c r="H155" s="2" t="s">
        <v>40</v>
      </c>
      <c r="I155" s="2" t="s">
        <v>77</v>
      </c>
      <c r="J155" s="2">
        <v>2</v>
      </c>
      <c r="K155" s="1"/>
      <c r="L155" s="1"/>
      <c r="M155" s="1"/>
      <c r="N155" s="4">
        <v>45303</v>
      </c>
      <c r="O155" s="2" t="s">
        <v>20</v>
      </c>
      <c r="P155" s="2" t="s">
        <v>21</v>
      </c>
      <c r="Q155" s="5">
        <v>45371.607638888891</v>
      </c>
    </row>
    <row r="156" spans="1:17" ht="55.2" x14ac:dyDescent="0.3">
      <c r="A156" s="2" t="s">
        <v>78</v>
      </c>
      <c r="B156" s="2" t="s">
        <v>18</v>
      </c>
      <c r="C156" s="1"/>
      <c r="D156" s="4">
        <v>45306</v>
      </c>
      <c r="E156" s="2">
        <v>152544.79</v>
      </c>
      <c r="F156" s="2" t="s">
        <v>19</v>
      </c>
      <c r="G156" s="1"/>
      <c r="H156" s="1"/>
      <c r="I156" s="1"/>
      <c r="J156" s="1"/>
      <c r="K156" s="1"/>
      <c r="L156" s="1"/>
      <c r="M156" s="1"/>
      <c r="N156" s="1"/>
      <c r="O156" s="2" t="s">
        <v>20</v>
      </c>
      <c r="P156" s="2" t="s">
        <v>21</v>
      </c>
      <c r="Q156" s="5">
        <v>45371.609722222223</v>
      </c>
    </row>
    <row r="157" spans="1:17" ht="110.4" x14ac:dyDescent="0.3">
      <c r="A157" s="2" t="s">
        <v>78</v>
      </c>
      <c r="B157" s="2" t="s">
        <v>7</v>
      </c>
      <c r="C157" s="1"/>
      <c r="D157" s="4">
        <v>45306</v>
      </c>
      <c r="E157" s="2">
        <v>152544.79</v>
      </c>
      <c r="F157" s="1"/>
      <c r="G157" s="1"/>
      <c r="H157" s="2" t="s">
        <v>22</v>
      </c>
      <c r="I157" s="2" t="s">
        <v>79</v>
      </c>
      <c r="J157" s="2">
        <v>1</v>
      </c>
      <c r="K157" s="1"/>
      <c r="L157" s="1"/>
      <c r="M157" s="1"/>
      <c r="N157" s="4">
        <v>45306</v>
      </c>
      <c r="O157" s="2" t="s">
        <v>20</v>
      </c>
      <c r="P157" s="2" t="s">
        <v>21</v>
      </c>
      <c r="Q157" s="5">
        <v>45371.609722222223</v>
      </c>
    </row>
    <row r="158" spans="1:17" ht="55.2" x14ac:dyDescent="0.3">
      <c r="A158" s="2" t="s">
        <v>80</v>
      </c>
      <c r="B158" s="2" t="s">
        <v>18</v>
      </c>
      <c r="C158" s="1"/>
      <c r="D158" s="4">
        <v>45307</v>
      </c>
      <c r="E158" s="2">
        <v>530</v>
      </c>
      <c r="F158" s="2" t="s">
        <v>19</v>
      </c>
      <c r="G158" s="1"/>
      <c r="H158" s="1"/>
      <c r="I158" s="1"/>
      <c r="J158" s="1"/>
      <c r="K158" s="1"/>
      <c r="L158" s="1"/>
      <c r="M158" s="1"/>
      <c r="N158" s="1"/>
      <c r="O158" s="2" t="s">
        <v>20</v>
      </c>
      <c r="P158" s="2" t="s">
        <v>21</v>
      </c>
      <c r="Q158" s="5">
        <v>45371.611111111109</v>
      </c>
    </row>
    <row r="159" spans="1:17" ht="55.2" x14ac:dyDescent="0.3">
      <c r="A159" s="2" t="s">
        <v>80</v>
      </c>
      <c r="B159" s="2" t="s">
        <v>18</v>
      </c>
      <c r="C159" s="1"/>
      <c r="D159" s="4">
        <v>45307</v>
      </c>
      <c r="E159" s="2">
        <v>1259.6600000000001</v>
      </c>
      <c r="F159" s="2" t="s">
        <v>19</v>
      </c>
      <c r="G159" s="1"/>
      <c r="H159" s="1"/>
      <c r="I159" s="1"/>
      <c r="J159" s="1"/>
      <c r="K159" s="1"/>
      <c r="L159" s="1"/>
      <c r="M159" s="1"/>
      <c r="N159" s="1"/>
      <c r="O159" s="2" t="s">
        <v>20</v>
      </c>
      <c r="P159" s="2" t="s">
        <v>21</v>
      </c>
      <c r="Q159" s="5">
        <v>45371.611111111109</v>
      </c>
    </row>
    <row r="160" spans="1:17" ht="55.2" x14ac:dyDescent="0.3">
      <c r="A160" s="2" t="s">
        <v>80</v>
      </c>
      <c r="B160" s="2" t="s">
        <v>18</v>
      </c>
      <c r="C160" s="1"/>
      <c r="D160" s="4">
        <v>45307</v>
      </c>
      <c r="E160" s="2">
        <v>1439.61</v>
      </c>
      <c r="F160" s="2" t="s">
        <v>19</v>
      </c>
      <c r="G160" s="1"/>
      <c r="H160" s="1"/>
      <c r="I160" s="1"/>
      <c r="J160" s="1"/>
      <c r="K160" s="1"/>
      <c r="L160" s="1"/>
      <c r="M160" s="1"/>
      <c r="N160" s="1"/>
      <c r="O160" s="2" t="s">
        <v>20</v>
      </c>
      <c r="P160" s="2" t="s">
        <v>21</v>
      </c>
      <c r="Q160" s="5">
        <v>45371.611111111109</v>
      </c>
    </row>
    <row r="161" spans="1:17" ht="55.2" x14ac:dyDescent="0.3">
      <c r="A161" s="2" t="s">
        <v>80</v>
      </c>
      <c r="B161" s="2" t="s">
        <v>18</v>
      </c>
      <c r="C161" s="1"/>
      <c r="D161" s="4">
        <v>45307</v>
      </c>
      <c r="E161" s="2">
        <v>1704.8</v>
      </c>
      <c r="F161" s="2" t="s">
        <v>19</v>
      </c>
      <c r="G161" s="1"/>
      <c r="H161" s="1"/>
      <c r="I161" s="1"/>
      <c r="J161" s="1"/>
      <c r="K161" s="1"/>
      <c r="L161" s="1"/>
      <c r="M161" s="1"/>
      <c r="N161" s="1"/>
      <c r="O161" s="2" t="s">
        <v>20</v>
      </c>
      <c r="P161" s="2" t="s">
        <v>21</v>
      </c>
      <c r="Q161" s="5">
        <v>45371.611111111109</v>
      </c>
    </row>
    <row r="162" spans="1:17" ht="55.2" x14ac:dyDescent="0.3">
      <c r="A162" s="2" t="s">
        <v>80</v>
      </c>
      <c r="B162" s="2" t="s">
        <v>18</v>
      </c>
      <c r="C162" s="1"/>
      <c r="D162" s="4">
        <v>45307</v>
      </c>
      <c r="E162" s="2">
        <v>2040</v>
      </c>
      <c r="F162" s="2" t="s">
        <v>19</v>
      </c>
      <c r="G162" s="1"/>
      <c r="H162" s="1"/>
      <c r="I162" s="1"/>
      <c r="J162" s="1"/>
      <c r="K162" s="1"/>
      <c r="L162" s="1"/>
      <c r="M162" s="1"/>
      <c r="N162" s="1"/>
      <c r="O162" s="2" t="s">
        <v>20</v>
      </c>
      <c r="P162" s="2" t="s">
        <v>21</v>
      </c>
      <c r="Q162" s="5">
        <v>45371.611111111109</v>
      </c>
    </row>
    <row r="163" spans="1:17" ht="55.2" x14ac:dyDescent="0.3">
      <c r="A163" s="2" t="s">
        <v>80</v>
      </c>
      <c r="B163" s="2" t="s">
        <v>18</v>
      </c>
      <c r="C163" s="1"/>
      <c r="D163" s="4">
        <v>45307</v>
      </c>
      <c r="E163" s="2">
        <v>968249.29</v>
      </c>
      <c r="F163" s="2" t="s">
        <v>19</v>
      </c>
      <c r="G163" s="1"/>
      <c r="H163" s="1"/>
      <c r="I163" s="1"/>
      <c r="J163" s="1"/>
      <c r="K163" s="1"/>
      <c r="L163" s="1"/>
      <c r="M163" s="1"/>
      <c r="N163" s="1"/>
      <c r="O163" s="2" t="s">
        <v>20</v>
      </c>
      <c r="P163" s="2" t="s">
        <v>21</v>
      </c>
      <c r="Q163" s="5">
        <v>45371.611111111109</v>
      </c>
    </row>
    <row r="164" spans="1:17" ht="110.4" x14ac:dyDescent="0.3">
      <c r="A164" s="2" t="s">
        <v>80</v>
      </c>
      <c r="B164" s="2" t="s">
        <v>7</v>
      </c>
      <c r="C164" s="1"/>
      <c r="D164" s="4">
        <v>45306</v>
      </c>
      <c r="E164" s="2">
        <v>2040</v>
      </c>
      <c r="F164" s="1"/>
      <c r="G164" s="1"/>
      <c r="H164" s="2" t="s">
        <v>22</v>
      </c>
      <c r="I164" s="2" t="s">
        <v>81</v>
      </c>
      <c r="J164" s="2">
        <v>1</v>
      </c>
      <c r="K164" s="1"/>
      <c r="L164" s="1"/>
      <c r="M164" s="1"/>
      <c r="N164" s="4">
        <v>45307</v>
      </c>
      <c r="O164" s="2" t="s">
        <v>20</v>
      </c>
      <c r="P164" s="2" t="s">
        <v>21</v>
      </c>
      <c r="Q164" s="5">
        <v>45371.611111111109</v>
      </c>
    </row>
    <row r="165" spans="1:17" ht="110.4" x14ac:dyDescent="0.3">
      <c r="A165" s="2" t="s">
        <v>80</v>
      </c>
      <c r="B165" s="2" t="s">
        <v>7</v>
      </c>
      <c r="C165" s="1"/>
      <c r="D165" s="4">
        <v>45307</v>
      </c>
      <c r="E165" s="2">
        <v>1439.61</v>
      </c>
      <c r="F165" s="1"/>
      <c r="G165" s="1"/>
      <c r="H165" s="2" t="s">
        <v>22</v>
      </c>
      <c r="I165" s="2" t="s">
        <v>82</v>
      </c>
      <c r="J165" s="2">
        <v>5</v>
      </c>
      <c r="K165" s="1"/>
      <c r="L165" s="1"/>
      <c r="M165" s="1"/>
      <c r="N165" s="4">
        <v>45307</v>
      </c>
      <c r="O165" s="2" t="s">
        <v>20</v>
      </c>
      <c r="P165" s="2" t="s">
        <v>21</v>
      </c>
      <c r="Q165" s="5">
        <v>45371.611111111109</v>
      </c>
    </row>
    <row r="166" spans="1:17" ht="110.4" x14ac:dyDescent="0.3">
      <c r="A166" s="2" t="s">
        <v>80</v>
      </c>
      <c r="B166" s="2" t="s">
        <v>7</v>
      </c>
      <c r="C166" s="1"/>
      <c r="D166" s="4">
        <v>45307</v>
      </c>
      <c r="E166" s="2">
        <v>1259.6600000000001</v>
      </c>
      <c r="F166" s="1"/>
      <c r="G166" s="1"/>
      <c r="H166" s="2" t="s">
        <v>22</v>
      </c>
      <c r="I166" s="2" t="s">
        <v>82</v>
      </c>
      <c r="J166" s="2">
        <v>4</v>
      </c>
      <c r="K166" s="1"/>
      <c r="L166" s="1"/>
      <c r="M166" s="1"/>
      <c r="N166" s="4">
        <v>45307</v>
      </c>
      <c r="O166" s="2" t="s">
        <v>20</v>
      </c>
      <c r="P166" s="2" t="s">
        <v>21</v>
      </c>
      <c r="Q166" s="5">
        <v>45371.611111111109</v>
      </c>
    </row>
    <row r="167" spans="1:17" ht="110.4" x14ac:dyDescent="0.3">
      <c r="A167" s="2" t="s">
        <v>80</v>
      </c>
      <c r="B167" s="2" t="s">
        <v>7</v>
      </c>
      <c r="C167" s="1"/>
      <c r="D167" s="4">
        <v>45307</v>
      </c>
      <c r="E167" s="2">
        <v>1704.8</v>
      </c>
      <c r="F167" s="1"/>
      <c r="G167" s="1"/>
      <c r="H167" s="2" t="s">
        <v>22</v>
      </c>
      <c r="I167" s="2" t="s">
        <v>82</v>
      </c>
      <c r="J167" s="2">
        <v>6</v>
      </c>
      <c r="K167" s="1"/>
      <c r="L167" s="1"/>
      <c r="M167" s="1"/>
      <c r="N167" s="4">
        <v>45307</v>
      </c>
      <c r="O167" s="2" t="s">
        <v>20</v>
      </c>
      <c r="P167" s="2" t="s">
        <v>21</v>
      </c>
      <c r="Q167" s="5">
        <v>45371.611111111109</v>
      </c>
    </row>
    <row r="168" spans="1:17" ht="82.8" x14ac:dyDescent="0.3">
      <c r="A168" s="2" t="s">
        <v>80</v>
      </c>
      <c r="B168" s="2" t="s">
        <v>7</v>
      </c>
      <c r="C168" s="1"/>
      <c r="D168" s="4">
        <v>45306</v>
      </c>
      <c r="E168" s="2">
        <v>14256.68</v>
      </c>
      <c r="F168" s="1"/>
      <c r="G168" s="1"/>
      <c r="H168" s="2" t="s">
        <v>40</v>
      </c>
      <c r="I168" s="2" t="s">
        <v>83</v>
      </c>
      <c r="J168" s="2">
        <v>2</v>
      </c>
      <c r="K168" s="1"/>
      <c r="L168" s="1"/>
      <c r="M168" s="1"/>
      <c r="N168" s="4">
        <v>45307</v>
      </c>
      <c r="O168" s="2" t="s">
        <v>20</v>
      </c>
      <c r="P168" s="2" t="s">
        <v>21</v>
      </c>
      <c r="Q168" s="5">
        <v>45371.611111111109</v>
      </c>
    </row>
    <row r="169" spans="1:17" ht="82.8" x14ac:dyDescent="0.3">
      <c r="A169" s="2" t="s">
        <v>80</v>
      </c>
      <c r="B169" s="2" t="s">
        <v>7</v>
      </c>
      <c r="C169" s="1"/>
      <c r="D169" s="4">
        <v>45306</v>
      </c>
      <c r="E169" s="2">
        <v>953992.61</v>
      </c>
      <c r="F169" s="1"/>
      <c r="G169" s="1"/>
      <c r="H169" s="2" t="s">
        <v>40</v>
      </c>
      <c r="I169" s="2" t="s">
        <v>83</v>
      </c>
      <c r="J169" s="2">
        <v>3</v>
      </c>
      <c r="K169" s="1"/>
      <c r="L169" s="1"/>
      <c r="M169" s="1"/>
      <c r="N169" s="4">
        <v>45307</v>
      </c>
      <c r="O169" s="2" t="s">
        <v>20</v>
      </c>
      <c r="P169" s="2" t="s">
        <v>21</v>
      </c>
      <c r="Q169" s="5">
        <v>45371.611111111109</v>
      </c>
    </row>
    <row r="170" spans="1:17" ht="82.8" x14ac:dyDescent="0.3">
      <c r="A170" s="2" t="s">
        <v>80</v>
      </c>
      <c r="B170" s="2" t="s">
        <v>7</v>
      </c>
      <c r="C170" s="1"/>
      <c r="D170" s="4">
        <v>45306</v>
      </c>
      <c r="E170" s="2">
        <v>530</v>
      </c>
      <c r="F170" s="1"/>
      <c r="G170" s="1"/>
      <c r="H170" s="2" t="s">
        <v>40</v>
      </c>
      <c r="I170" s="2" t="s">
        <v>83</v>
      </c>
      <c r="J170" s="2">
        <v>1</v>
      </c>
      <c r="K170" s="1"/>
      <c r="L170" s="1"/>
      <c r="M170" s="1"/>
      <c r="N170" s="4">
        <v>45307</v>
      </c>
      <c r="O170" s="2" t="s">
        <v>20</v>
      </c>
      <c r="P170" s="2" t="s">
        <v>21</v>
      </c>
      <c r="Q170" s="5">
        <v>45371.611111111109</v>
      </c>
    </row>
    <row r="171" spans="1:17" ht="55.2" x14ac:dyDescent="0.3">
      <c r="A171" s="2" t="s">
        <v>84</v>
      </c>
      <c r="B171" s="2" t="s">
        <v>18</v>
      </c>
      <c r="C171" s="1"/>
      <c r="D171" s="4">
        <v>45307</v>
      </c>
      <c r="E171" s="2">
        <v>-1226.8900000000001</v>
      </c>
      <c r="F171" s="2" t="s">
        <v>19</v>
      </c>
      <c r="G171" s="1"/>
      <c r="H171" s="1"/>
      <c r="I171" s="1"/>
      <c r="J171" s="1"/>
      <c r="K171" s="1"/>
      <c r="L171" s="1"/>
      <c r="M171" s="1"/>
      <c r="N171" s="1"/>
      <c r="O171" s="2" t="s">
        <v>20</v>
      </c>
      <c r="P171" s="2" t="s">
        <v>21</v>
      </c>
      <c r="Q171" s="5">
        <v>45371.611805555556</v>
      </c>
    </row>
    <row r="172" spans="1:17" ht="82.8" x14ac:dyDescent="0.3">
      <c r="A172" s="2" t="s">
        <v>84</v>
      </c>
      <c r="B172" s="2" t="s">
        <v>7</v>
      </c>
      <c r="C172" s="1"/>
      <c r="D172" s="4">
        <v>45306</v>
      </c>
      <c r="E172" s="2">
        <v>-21226.89</v>
      </c>
      <c r="F172" s="1"/>
      <c r="G172" s="1"/>
      <c r="H172" s="2" t="s">
        <v>40</v>
      </c>
      <c r="I172" s="2" t="s">
        <v>85</v>
      </c>
      <c r="J172" s="2">
        <v>2</v>
      </c>
      <c r="K172" s="1"/>
      <c r="L172" s="1"/>
      <c r="M172" s="1"/>
      <c r="N172" s="4">
        <v>45307</v>
      </c>
      <c r="O172" s="2" t="s">
        <v>20</v>
      </c>
      <c r="P172" s="2" t="s">
        <v>21</v>
      </c>
      <c r="Q172" s="5">
        <v>45371.611805555556</v>
      </c>
    </row>
    <row r="173" spans="1:17" ht="82.8" x14ac:dyDescent="0.3">
      <c r="A173" s="2" t="s">
        <v>84</v>
      </c>
      <c r="B173" s="2" t="s">
        <v>7</v>
      </c>
      <c r="C173" s="1"/>
      <c r="D173" s="4">
        <v>45306</v>
      </c>
      <c r="E173" s="2">
        <v>20000</v>
      </c>
      <c r="F173" s="1"/>
      <c r="G173" s="1"/>
      <c r="H173" s="2" t="s">
        <v>40</v>
      </c>
      <c r="I173" s="2" t="s">
        <v>85</v>
      </c>
      <c r="J173" s="2">
        <v>1</v>
      </c>
      <c r="K173" s="1"/>
      <c r="L173" s="1"/>
      <c r="M173" s="1"/>
      <c r="N173" s="4">
        <v>45307</v>
      </c>
      <c r="O173" s="2" t="s">
        <v>20</v>
      </c>
      <c r="P173" s="2" t="s">
        <v>21</v>
      </c>
      <c r="Q173" s="5">
        <v>45371.611805555556</v>
      </c>
    </row>
    <row r="174" spans="1:17" ht="55.2" x14ac:dyDescent="0.3">
      <c r="A174" s="2" t="s">
        <v>86</v>
      </c>
      <c r="B174" s="2" t="s">
        <v>18</v>
      </c>
      <c r="C174" s="1"/>
      <c r="D174" s="4">
        <v>45307</v>
      </c>
      <c r="E174" s="2">
        <v>-107.97</v>
      </c>
      <c r="F174" s="2" t="s">
        <v>19</v>
      </c>
      <c r="G174" s="1"/>
      <c r="H174" s="1"/>
      <c r="I174" s="1"/>
      <c r="J174" s="1"/>
      <c r="K174" s="1"/>
      <c r="L174" s="1"/>
      <c r="M174" s="1"/>
      <c r="N174" s="1"/>
      <c r="O174" s="2" t="s">
        <v>20</v>
      </c>
      <c r="P174" s="2" t="s">
        <v>21</v>
      </c>
      <c r="Q174" s="5">
        <v>45371.613888888889</v>
      </c>
    </row>
    <row r="175" spans="1:17" ht="55.2" x14ac:dyDescent="0.3">
      <c r="A175" s="2" t="s">
        <v>86</v>
      </c>
      <c r="B175" s="2" t="s">
        <v>18</v>
      </c>
      <c r="C175" s="1"/>
      <c r="D175" s="4">
        <v>45307</v>
      </c>
      <c r="E175" s="2">
        <v>3556.26</v>
      </c>
      <c r="F175" s="2" t="s">
        <v>19</v>
      </c>
      <c r="G175" s="1"/>
      <c r="H175" s="1"/>
      <c r="I175" s="1"/>
      <c r="J175" s="1"/>
      <c r="K175" s="1"/>
      <c r="L175" s="1"/>
      <c r="M175" s="1"/>
      <c r="N175" s="1"/>
      <c r="O175" s="2" t="s">
        <v>20</v>
      </c>
      <c r="P175" s="2" t="s">
        <v>21</v>
      </c>
      <c r="Q175" s="5">
        <v>45371.613888888889</v>
      </c>
    </row>
    <row r="176" spans="1:17" ht="110.4" x14ac:dyDescent="0.3">
      <c r="A176" s="2" t="s">
        <v>86</v>
      </c>
      <c r="B176" s="2" t="s">
        <v>7</v>
      </c>
      <c r="C176" s="1"/>
      <c r="D176" s="4">
        <v>45307</v>
      </c>
      <c r="E176" s="2">
        <v>-107.97</v>
      </c>
      <c r="F176" s="1"/>
      <c r="G176" s="1"/>
      <c r="H176" s="2" t="s">
        <v>22</v>
      </c>
      <c r="I176" s="2" t="s">
        <v>87</v>
      </c>
      <c r="J176" s="2">
        <v>1</v>
      </c>
      <c r="K176" s="1"/>
      <c r="L176" s="1"/>
      <c r="M176" s="1"/>
      <c r="N176" s="4">
        <v>45307</v>
      </c>
      <c r="O176" s="2" t="s">
        <v>20</v>
      </c>
      <c r="P176" s="2" t="s">
        <v>21</v>
      </c>
      <c r="Q176" s="5">
        <v>45371.613888888889</v>
      </c>
    </row>
    <row r="177" spans="1:17" ht="110.4" x14ac:dyDescent="0.3">
      <c r="A177" s="2" t="s">
        <v>86</v>
      </c>
      <c r="B177" s="2" t="s">
        <v>7</v>
      </c>
      <c r="C177" s="1"/>
      <c r="D177" s="4">
        <v>45306</v>
      </c>
      <c r="E177" s="2">
        <v>3556.26</v>
      </c>
      <c r="F177" s="1"/>
      <c r="G177" s="1"/>
      <c r="H177" s="2" t="s">
        <v>22</v>
      </c>
      <c r="I177" s="2" t="s">
        <v>88</v>
      </c>
      <c r="J177" s="2">
        <v>1</v>
      </c>
      <c r="K177" s="1"/>
      <c r="L177" s="1"/>
      <c r="M177" s="1"/>
      <c r="N177" s="4">
        <v>45307</v>
      </c>
      <c r="O177" s="2" t="s">
        <v>20</v>
      </c>
      <c r="P177" s="2" t="s">
        <v>21</v>
      </c>
      <c r="Q177" s="5">
        <v>45371.613888888889</v>
      </c>
    </row>
    <row r="178" spans="1:17" ht="55.2" x14ac:dyDescent="0.3">
      <c r="A178" s="2" t="s">
        <v>89</v>
      </c>
      <c r="B178" s="2" t="s">
        <v>18</v>
      </c>
      <c r="C178" s="1"/>
      <c r="D178" s="4">
        <v>45308</v>
      </c>
      <c r="E178" s="2">
        <v>1316</v>
      </c>
      <c r="F178" s="2" t="s">
        <v>19</v>
      </c>
      <c r="G178" s="1"/>
      <c r="H178" s="1"/>
      <c r="I178" s="1"/>
      <c r="J178" s="1"/>
      <c r="K178" s="1"/>
      <c r="L178" s="1"/>
      <c r="M178" s="1"/>
      <c r="N178" s="1"/>
      <c r="O178" s="2" t="s">
        <v>20</v>
      </c>
      <c r="P178" s="2" t="s">
        <v>21</v>
      </c>
      <c r="Q178" s="5">
        <v>45371.615972222222</v>
      </c>
    </row>
    <row r="179" spans="1:17" ht="55.2" x14ac:dyDescent="0.3">
      <c r="A179" s="2" t="s">
        <v>89</v>
      </c>
      <c r="B179" s="2" t="s">
        <v>18</v>
      </c>
      <c r="C179" s="1"/>
      <c r="D179" s="4">
        <v>45308</v>
      </c>
      <c r="E179" s="2">
        <v>5399.47</v>
      </c>
      <c r="F179" s="2" t="s">
        <v>19</v>
      </c>
      <c r="G179" s="1"/>
      <c r="H179" s="1"/>
      <c r="I179" s="1"/>
      <c r="J179" s="1"/>
      <c r="K179" s="1"/>
      <c r="L179" s="1"/>
      <c r="M179" s="1"/>
      <c r="N179" s="1"/>
      <c r="O179" s="2" t="s">
        <v>20</v>
      </c>
      <c r="P179" s="2" t="s">
        <v>21</v>
      </c>
      <c r="Q179" s="5">
        <v>45371.615972222222</v>
      </c>
    </row>
    <row r="180" spans="1:17" ht="55.2" x14ac:dyDescent="0.3">
      <c r="A180" s="2" t="s">
        <v>89</v>
      </c>
      <c r="B180" s="2" t="s">
        <v>18</v>
      </c>
      <c r="C180" s="1"/>
      <c r="D180" s="4">
        <v>45308</v>
      </c>
      <c r="E180" s="2">
        <v>903013.19</v>
      </c>
      <c r="F180" s="2" t="s">
        <v>19</v>
      </c>
      <c r="G180" s="1"/>
      <c r="H180" s="1"/>
      <c r="I180" s="1"/>
      <c r="J180" s="1"/>
      <c r="K180" s="1"/>
      <c r="L180" s="1"/>
      <c r="M180" s="1"/>
      <c r="N180" s="1"/>
      <c r="O180" s="2" t="s">
        <v>20</v>
      </c>
      <c r="P180" s="2" t="s">
        <v>21</v>
      </c>
      <c r="Q180" s="5">
        <v>45371.615972222222</v>
      </c>
    </row>
    <row r="181" spans="1:17" ht="55.2" x14ac:dyDescent="0.3">
      <c r="A181" s="2" t="s">
        <v>89</v>
      </c>
      <c r="B181" s="2" t="s">
        <v>18</v>
      </c>
      <c r="C181" s="1"/>
      <c r="D181" s="4">
        <v>45308</v>
      </c>
      <c r="E181" s="2">
        <v>142</v>
      </c>
      <c r="F181" s="2" t="s">
        <v>19</v>
      </c>
      <c r="G181" s="1"/>
      <c r="H181" s="1"/>
      <c r="I181" s="1"/>
      <c r="J181" s="1"/>
      <c r="K181" s="1"/>
      <c r="L181" s="1"/>
      <c r="M181" s="1"/>
      <c r="N181" s="1"/>
      <c r="O181" s="2" t="s">
        <v>20</v>
      </c>
      <c r="P181" s="2" t="s">
        <v>21</v>
      </c>
      <c r="Q181" s="5">
        <v>45371.615972222222</v>
      </c>
    </row>
    <row r="182" spans="1:17" ht="55.2" x14ac:dyDescent="0.3">
      <c r="A182" s="2" t="s">
        <v>89</v>
      </c>
      <c r="B182" s="2" t="s">
        <v>18</v>
      </c>
      <c r="C182" s="1"/>
      <c r="D182" s="4">
        <v>45308</v>
      </c>
      <c r="E182" s="2">
        <v>2040</v>
      </c>
      <c r="F182" s="2" t="s">
        <v>19</v>
      </c>
      <c r="G182" s="1"/>
      <c r="H182" s="1"/>
      <c r="I182" s="1"/>
      <c r="J182" s="1"/>
      <c r="K182" s="1"/>
      <c r="L182" s="1"/>
      <c r="M182" s="1"/>
      <c r="N182" s="1"/>
      <c r="O182" s="2" t="s">
        <v>20</v>
      </c>
      <c r="P182" s="2" t="s">
        <v>21</v>
      </c>
      <c r="Q182" s="5">
        <v>45371.615972222222</v>
      </c>
    </row>
    <row r="183" spans="1:17" ht="110.4" x14ac:dyDescent="0.3">
      <c r="A183" s="2" t="s">
        <v>89</v>
      </c>
      <c r="B183" s="2" t="s">
        <v>7</v>
      </c>
      <c r="C183" s="1"/>
      <c r="D183" s="4">
        <v>45308</v>
      </c>
      <c r="E183" s="2">
        <v>1316</v>
      </c>
      <c r="F183" s="1"/>
      <c r="G183" s="1"/>
      <c r="H183" s="2" t="s">
        <v>22</v>
      </c>
      <c r="I183" s="2" t="s">
        <v>90</v>
      </c>
      <c r="J183" s="2">
        <v>4</v>
      </c>
      <c r="K183" s="1"/>
      <c r="L183" s="1"/>
      <c r="M183" s="1"/>
      <c r="N183" s="4">
        <v>45308</v>
      </c>
      <c r="O183" s="2" t="s">
        <v>20</v>
      </c>
      <c r="P183" s="2" t="s">
        <v>21</v>
      </c>
      <c r="Q183" s="5">
        <v>45371.615972222222</v>
      </c>
    </row>
    <row r="184" spans="1:17" ht="82.8" x14ac:dyDescent="0.3">
      <c r="A184" s="2" t="s">
        <v>89</v>
      </c>
      <c r="B184" s="2" t="s">
        <v>7</v>
      </c>
      <c r="C184" s="1"/>
      <c r="D184" s="4">
        <v>45307</v>
      </c>
      <c r="E184" s="2">
        <v>897440.6</v>
      </c>
      <c r="F184" s="1"/>
      <c r="G184" s="1"/>
      <c r="H184" s="2" t="s">
        <v>40</v>
      </c>
      <c r="I184" s="2" t="s">
        <v>91</v>
      </c>
      <c r="J184" s="2">
        <v>3</v>
      </c>
      <c r="K184" s="1"/>
      <c r="L184" s="1"/>
      <c r="M184" s="1"/>
      <c r="N184" s="4">
        <v>45308</v>
      </c>
      <c r="O184" s="2" t="s">
        <v>20</v>
      </c>
      <c r="P184" s="2" t="s">
        <v>21</v>
      </c>
      <c r="Q184" s="5">
        <v>45371.615972222222</v>
      </c>
    </row>
    <row r="185" spans="1:17" ht="82.8" x14ac:dyDescent="0.3">
      <c r="A185" s="2" t="s">
        <v>89</v>
      </c>
      <c r="B185" s="2" t="s">
        <v>7</v>
      </c>
      <c r="C185" s="1"/>
      <c r="D185" s="4">
        <v>45307</v>
      </c>
      <c r="E185" s="2">
        <v>5572.59</v>
      </c>
      <c r="F185" s="1"/>
      <c r="G185" s="1"/>
      <c r="H185" s="2" t="s">
        <v>40</v>
      </c>
      <c r="I185" s="2" t="s">
        <v>91</v>
      </c>
      <c r="J185" s="2">
        <v>2</v>
      </c>
      <c r="K185" s="1"/>
      <c r="L185" s="1"/>
      <c r="M185" s="1"/>
      <c r="N185" s="4">
        <v>45308</v>
      </c>
      <c r="O185" s="2" t="s">
        <v>20</v>
      </c>
      <c r="P185" s="2" t="s">
        <v>21</v>
      </c>
      <c r="Q185" s="5">
        <v>45371.615972222222</v>
      </c>
    </row>
    <row r="186" spans="1:17" ht="96.6" x14ac:dyDescent="0.3">
      <c r="A186" s="2" t="s">
        <v>89</v>
      </c>
      <c r="B186" s="2" t="s">
        <v>7</v>
      </c>
      <c r="C186" s="1"/>
      <c r="D186" s="4">
        <v>45308</v>
      </c>
      <c r="E186" s="2">
        <v>2040</v>
      </c>
      <c r="F186" s="1"/>
      <c r="G186" s="1"/>
      <c r="H186" s="2" t="s">
        <v>24</v>
      </c>
      <c r="I186" s="2" t="s">
        <v>92</v>
      </c>
      <c r="J186" s="2">
        <v>1</v>
      </c>
      <c r="K186" s="1"/>
      <c r="L186" s="1"/>
      <c r="M186" s="1"/>
      <c r="N186" s="4">
        <v>45308</v>
      </c>
      <c r="O186" s="2" t="s">
        <v>20</v>
      </c>
      <c r="P186" s="2" t="s">
        <v>21</v>
      </c>
      <c r="Q186" s="5">
        <v>45371.615972222222</v>
      </c>
    </row>
    <row r="187" spans="1:17" ht="110.4" x14ac:dyDescent="0.3">
      <c r="A187" s="2" t="s">
        <v>89</v>
      </c>
      <c r="B187" s="2" t="s">
        <v>7</v>
      </c>
      <c r="C187" s="1"/>
      <c r="D187" s="4">
        <v>45308</v>
      </c>
      <c r="E187" s="2">
        <v>142</v>
      </c>
      <c r="F187" s="1"/>
      <c r="G187" s="1"/>
      <c r="H187" s="2" t="s">
        <v>22</v>
      </c>
      <c r="I187" s="2" t="s">
        <v>93</v>
      </c>
      <c r="J187" s="2">
        <v>1</v>
      </c>
      <c r="K187" s="1"/>
      <c r="L187" s="1"/>
      <c r="M187" s="1"/>
      <c r="N187" s="4">
        <v>45308</v>
      </c>
      <c r="O187" s="2" t="s">
        <v>20</v>
      </c>
      <c r="P187" s="2" t="s">
        <v>21</v>
      </c>
      <c r="Q187" s="5">
        <v>45371.615972222222</v>
      </c>
    </row>
    <row r="188" spans="1:17" ht="110.4" x14ac:dyDescent="0.3">
      <c r="A188" s="2" t="s">
        <v>89</v>
      </c>
      <c r="B188" s="2" t="s">
        <v>7</v>
      </c>
      <c r="C188" s="1"/>
      <c r="D188" s="4">
        <v>45307</v>
      </c>
      <c r="E188" s="2">
        <v>5399.47</v>
      </c>
      <c r="F188" s="1"/>
      <c r="G188" s="1"/>
      <c r="H188" s="2" t="s">
        <v>22</v>
      </c>
      <c r="I188" s="2" t="s">
        <v>94</v>
      </c>
      <c r="J188" s="2">
        <v>1</v>
      </c>
      <c r="K188" s="1"/>
      <c r="L188" s="1"/>
      <c r="M188" s="1"/>
      <c r="N188" s="4">
        <v>45308</v>
      </c>
      <c r="O188" s="2" t="s">
        <v>20</v>
      </c>
      <c r="P188" s="2" t="s">
        <v>21</v>
      </c>
      <c r="Q188" s="5">
        <v>45371.615972222222</v>
      </c>
    </row>
    <row r="189" spans="1:17" ht="55.2" x14ac:dyDescent="0.3">
      <c r="A189" s="2" t="s">
        <v>95</v>
      </c>
      <c r="B189" s="2" t="s">
        <v>18</v>
      </c>
      <c r="C189" s="1"/>
      <c r="D189" s="4">
        <v>45309</v>
      </c>
      <c r="E189" s="2">
        <v>996542.05</v>
      </c>
      <c r="F189" s="2" t="s">
        <v>19</v>
      </c>
      <c r="G189" s="1"/>
      <c r="H189" s="1"/>
      <c r="I189" s="1"/>
      <c r="J189" s="1"/>
      <c r="K189" s="1"/>
      <c r="L189" s="1"/>
      <c r="M189" s="1"/>
      <c r="N189" s="1"/>
      <c r="O189" s="2" t="s">
        <v>20</v>
      </c>
      <c r="P189" s="2" t="s">
        <v>21</v>
      </c>
      <c r="Q189" s="5">
        <v>45371.618750000001</v>
      </c>
    </row>
    <row r="190" spans="1:17" ht="82.8" x14ac:dyDescent="0.3">
      <c r="A190" s="2" t="s">
        <v>95</v>
      </c>
      <c r="B190" s="2" t="s">
        <v>7</v>
      </c>
      <c r="C190" s="1"/>
      <c r="D190" s="4">
        <v>45308</v>
      </c>
      <c r="E190" s="2">
        <v>3478.62</v>
      </c>
      <c r="F190" s="1"/>
      <c r="G190" s="1"/>
      <c r="H190" s="2" t="s">
        <v>40</v>
      </c>
      <c r="I190" s="2" t="s">
        <v>96</v>
      </c>
      <c r="J190" s="2">
        <v>1</v>
      </c>
      <c r="K190" s="1"/>
      <c r="L190" s="1"/>
      <c r="M190" s="1"/>
      <c r="N190" s="4">
        <v>45309</v>
      </c>
      <c r="O190" s="2" t="s">
        <v>20</v>
      </c>
      <c r="P190" s="2" t="s">
        <v>21</v>
      </c>
      <c r="Q190" s="5">
        <v>45371.618750000001</v>
      </c>
    </row>
    <row r="191" spans="1:17" ht="82.8" x14ac:dyDescent="0.3">
      <c r="A191" s="2" t="s">
        <v>95</v>
      </c>
      <c r="B191" s="2" t="s">
        <v>7</v>
      </c>
      <c r="C191" s="1"/>
      <c r="D191" s="4">
        <v>45308</v>
      </c>
      <c r="E191" s="2">
        <v>993063.43</v>
      </c>
      <c r="F191" s="1"/>
      <c r="G191" s="1"/>
      <c r="H191" s="2" t="s">
        <v>40</v>
      </c>
      <c r="I191" s="2" t="s">
        <v>96</v>
      </c>
      <c r="J191" s="2">
        <v>2</v>
      </c>
      <c r="K191" s="1"/>
      <c r="L191" s="1"/>
      <c r="M191" s="1"/>
      <c r="N191" s="4">
        <v>45309</v>
      </c>
      <c r="O191" s="2" t="s">
        <v>20</v>
      </c>
      <c r="P191" s="2" t="s">
        <v>21</v>
      </c>
      <c r="Q191" s="5">
        <v>45371.618750000001</v>
      </c>
    </row>
    <row r="192" spans="1:17" ht="55.2" x14ac:dyDescent="0.3">
      <c r="A192" s="2" t="s">
        <v>97</v>
      </c>
      <c r="B192" s="2" t="s">
        <v>18</v>
      </c>
      <c r="C192" s="1"/>
      <c r="D192" s="4">
        <v>45369</v>
      </c>
      <c r="E192" s="2">
        <v>25</v>
      </c>
      <c r="F192" s="2" t="s">
        <v>19</v>
      </c>
      <c r="G192" s="1"/>
      <c r="H192" s="1"/>
      <c r="I192" s="1"/>
      <c r="J192" s="1"/>
      <c r="K192" s="1"/>
      <c r="L192" s="1"/>
      <c r="M192" s="1"/>
      <c r="N192" s="1"/>
      <c r="O192" s="2" t="s">
        <v>20</v>
      </c>
      <c r="P192" s="2" t="s">
        <v>21</v>
      </c>
      <c r="Q192" s="5">
        <v>45371.624305555553</v>
      </c>
    </row>
    <row r="193" spans="1:17" ht="55.2" x14ac:dyDescent="0.3">
      <c r="A193" s="2" t="s">
        <v>97</v>
      </c>
      <c r="B193" s="2" t="s">
        <v>18</v>
      </c>
      <c r="C193" s="1"/>
      <c r="D193" s="4">
        <v>45369</v>
      </c>
      <c r="E193" s="2">
        <v>400</v>
      </c>
      <c r="F193" s="2" t="s">
        <v>19</v>
      </c>
      <c r="G193" s="1"/>
      <c r="H193" s="1"/>
      <c r="I193" s="1"/>
      <c r="J193" s="1"/>
      <c r="K193" s="1"/>
      <c r="L193" s="1"/>
      <c r="M193" s="1"/>
      <c r="N193" s="1"/>
      <c r="O193" s="2" t="s">
        <v>20</v>
      </c>
      <c r="P193" s="2" t="s">
        <v>21</v>
      </c>
      <c r="Q193" s="5">
        <v>45371.624305555553</v>
      </c>
    </row>
    <row r="194" spans="1:17" ht="55.2" x14ac:dyDescent="0.3">
      <c r="A194" s="2" t="s">
        <v>97</v>
      </c>
      <c r="B194" s="2" t="s">
        <v>18</v>
      </c>
      <c r="C194" s="1"/>
      <c r="D194" s="4">
        <v>45369</v>
      </c>
      <c r="E194" s="2">
        <v>612868.07999999996</v>
      </c>
      <c r="F194" s="2" t="s">
        <v>19</v>
      </c>
      <c r="G194" s="1"/>
      <c r="H194" s="1"/>
      <c r="I194" s="1"/>
      <c r="J194" s="1"/>
      <c r="K194" s="1"/>
      <c r="L194" s="1"/>
      <c r="M194" s="1"/>
      <c r="N194" s="1"/>
      <c r="O194" s="2" t="s">
        <v>20</v>
      </c>
      <c r="P194" s="2" t="s">
        <v>21</v>
      </c>
      <c r="Q194" s="5">
        <v>45371.624305555553</v>
      </c>
    </row>
    <row r="195" spans="1:17" ht="82.8" x14ac:dyDescent="0.3">
      <c r="A195" s="2" t="s">
        <v>97</v>
      </c>
      <c r="B195" s="2" t="s">
        <v>7</v>
      </c>
      <c r="C195" s="1"/>
      <c r="D195" s="4">
        <v>45366</v>
      </c>
      <c r="E195" s="2">
        <v>25</v>
      </c>
      <c r="F195" s="1"/>
      <c r="G195" s="1"/>
      <c r="H195" s="2" t="s">
        <v>40</v>
      </c>
      <c r="I195" s="2" t="s">
        <v>98</v>
      </c>
      <c r="J195" s="2">
        <v>1</v>
      </c>
      <c r="K195" s="1"/>
      <c r="L195" s="1"/>
      <c r="M195" s="1"/>
      <c r="N195" s="4">
        <v>45369</v>
      </c>
      <c r="O195" s="2" t="s">
        <v>20</v>
      </c>
      <c r="P195" s="2" t="s">
        <v>21</v>
      </c>
      <c r="Q195" s="5">
        <v>45371.624305555553</v>
      </c>
    </row>
    <row r="196" spans="1:17" ht="82.8" x14ac:dyDescent="0.3">
      <c r="A196" s="2" t="s">
        <v>97</v>
      </c>
      <c r="B196" s="2" t="s">
        <v>7</v>
      </c>
      <c r="C196" s="1"/>
      <c r="D196" s="4">
        <v>45366</v>
      </c>
      <c r="E196" s="2">
        <v>3585.68</v>
      </c>
      <c r="F196" s="1"/>
      <c r="G196" s="1"/>
      <c r="H196" s="2" t="s">
        <v>40</v>
      </c>
      <c r="I196" s="2" t="s">
        <v>98</v>
      </c>
      <c r="J196" s="2">
        <v>2</v>
      </c>
      <c r="K196" s="1"/>
      <c r="L196" s="1"/>
      <c r="M196" s="1"/>
      <c r="N196" s="4">
        <v>45369</v>
      </c>
      <c r="O196" s="2" t="s">
        <v>20</v>
      </c>
      <c r="P196" s="2" t="s">
        <v>21</v>
      </c>
      <c r="Q196" s="5">
        <v>45371.624305555553</v>
      </c>
    </row>
    <row r="197" spans="1:17" ht="82.8" x14ac:dyDescent="0.3">
      <c r="A197" s="2" t="s">
        <v>97</v>
      </c>
      <c r="B197" s="2" t="s">
        <v>7</v>
      </c>
      <c r="C197" s="1"/>
      <c r="D197" s="4">
        <v>45366</v>
      </c>
      <c r="E197" s="2">
        <v>609282.4</v>
      </c>
      <c r="F197" s="1"/>
      <c r="G197" s="1"/>
      <c r="H197" s="2" t="s">
        <v>40</v>
      </c>
      <c r="I197" s="2" t="s">
        <v>98</v>
      </c>
      <c r="J197" s="2">
        <v>3</v>
      </c>
      <c r="K197" s="1"/>
      <c r="L197" s="1"/>
      <c r="M197" s="1"/>
      <c r="N197" s="4">
        <v>45369</v>
      </c>
      <c r="O197" s="2" t="s">
        <v>20</v>
      </c>
      <c r="P197" s="2" t="s">
        <v>21</v>
      </c>
      <c r="Q197" s="5">
        <v>45371.624305555553</v>
      </c>
    </row>
    <row r="198" spans="1:17" ht="69" x14ac:dyDescent="0.3">
      <c r="A198" s="2" t="s">
        <v>97</v>
      </c>
      <c r="B198" s="2" t="s">
        <v>7</v>
      </c>
      <c r="C198" s="1"/>
      <c r="D198" s="4">
        <v>45366</v>
      </c>
      <c r="E198" s="2">
        <v>400</v>
      </c>
      <c r="F198" s="1"/>
      <c r="G198" s="1"/>
      <c r="H198" s="2" t="s">
        <v>99</v>
      </c>
      <c r="I198" s="2" t="s">
        <v>100</v>
      </c>
      <c r="J198" s="2">
        <v>2</v>
      </c>
      <c r="K198" s="1"/>
      <c r="L198" s="1"/>
      <c r="M198" s="1"/>
      <c r="N198" s="4">
        <v>45369</v>
      </c>
      <c r="O198" s="2" t="s">
        <v>20</v>
      </c>
      <c r="P198" s="2" t="s">
        <v>21</v>
      </c>
      <c r="Q198" s="5">
        <v>45371.624305555553</v>
      </c>
    </row>
    <row r="199" spans="1:17" ht="55.2" x14ac:dyDescent="0.3">
      <c r="A199" s="2" t="s">
        <v>101</v>
      </c>
      <c r="B199" s="2" t="s">
        <v>18</v>
      </c>
      <c r="C199" s="1"/>
      <c r="D199" s="4">
        <v>45366</v>
      </c>
      <c r="E199" s="2">
        <v>-294.3</v>
      </c>
      <c r="F199" s="2" t="s">
        <v>19</v>
      </c>
      <c r="G199" s="1"/>
      <c r="H199" s="1"/>
      <c r="I199" s="1"/>
      <c r="J199" s="1"/>
      <c r="K199" s="1"/>
      <c r="L199" s="1"/>
      <c r="M199" s="1"/>
      <c r="N199" s="1"/>
      <c r="O199" s="2" t="s">
        <v>20</v>
      </c>
      <c r="P199" s="2" t="s">
        <v>21</v>
      </c>
      <c r="Q199" s="5">
        <v>45371.626388888886</v>
      </c>
    </row>
    <row r="200" spans="1:17" ht="55.2" x14ac:dyDescent="0.3">
      <c r="A200" s="2" t="s">
        <v>101</v>
      </c>
      <c r="B200" s="2" t="s">
        <v>18</v>
      </c>
      <c r="C200" s="1"/>
      <c r="D200" s="4">
        <v>45366</v>
      </c>
      <c r="E200" s="2">
        <v>2010</v>
      </c>
      <c r="F200" s="2" t="s">
        <v>19</v>
      </c>
      <c r="G200" s="1"/>
      <c r="H200" s="1"/>
      <c r="I200" s="1"/>
      <c r="J200" s="1"/>
      <c r="K200" s="1"/>
      <c r="L200" s="1"/>
      <c r="M200" s="1"/>
      <c r="N200" s="1"/>
      <c r="O200" s="2" t="s">
        <v>20</v>
      </c>
      <c r="P200" s="2" t="s">
        <v>21</v>
      </c>
      <c r="Q200" s="5">
        <v>45371.626388888886</v>
      </c>
    </row>
    <row r="201" spans="1:17" ht="55.2" x14ac:dyDescent="0.3">
      <c r="A201" s="2" t="s">
        <v>101</v>
      </c>
      <c r="B201" s="2" t="s">
        <v>18</v>
      </c>
      <c r="C201" s="1"/>
      <c r="D201" s="4">
        <v>45366</v>
      </c>
      <c r="E201" s="2">
        <v>3684.84</v>
      </c>
      <c r="F201" s="2" t="s">
        <v>19</v>
      </c>
      <c r="G201" s="1"/>
      <c r="H201" s="1"/>
      <c r="I201" s="1"/>
      <c r="J201" s="1"/>
      <c r="K201" s="1"/>
      <c r="L201" s="1"/>
      <c r="M201" s="1"/>
      <c r="N201" s="1"/>
      <c r="O201" s="2" t="s">
        <v>20</v>
      </c>
      <c r="P201" s="2" t="s">
        <v>21</v>
      </c>
      <c r="Q201" s="5">
        <v>45371.626388888886</v>
      </c>
    </row>
    <row r="202" spans="1:17" ht="55.2" x14ac:dyDescent="0.3">
      <c r="A202" s="2" t="s">
        <v>101</v>
      </c>
      <c r="B202" s="2" t="s">
        <v>18</v>
      </c>
      <c r="C202" s="1"/>
      <c r="D202" s="4">
        <v>45366</v>
      </c>
      <c r="E202" s="2">
        <v>1072077.06</v>
      </c>
      <c r="F202" s="2" t="s">
        <v>19</v>
      </c>
      <c r="G202" s="1"/>
      <c r="H202" s="1"/>
      <c r="I202" s="1"/>
      <c r="J202" s="1"/>
      <c r="K202" s="1"/>
      <c r="L202" s="1"/>
      <c r="M202" s="1"/>
      <c r="N202" s="1"/>
      <c r="O202" s="2" t="s">
        <v>20</v>
      </c>
      <c r="P202" s="2" t="s">
        <v>21</v>
      </c>
      <c r="Q202" s="5">
        <v>45371.626388888886</v>
      </c>
    </row>
    <row r="203" spans="1:17" ht="110.4" x14ac:dyDescent="0.3">
      <c r="A203" s="2" t="s">
        <v>101</v>
      </c>
      <c r="B203" s="2" t="s">
        <v>7</v>
      </c>
      <c r="C203" s="1"/>
      <c r="D203" s="4">
        <v>45365</v>
      </c>
      <c r="E203" s="2">
        <v>3684.84</v>
      </c>
      <c r="F203" s="1"/>
      <c r="G203" s="1"/>
      <c r="H203" s="2" t="s">
        <v>22</v>
      </c>
      <c r="I203" s="2" t="s">
        <v>102</v>
      </c>
      <c r="J203" s="2">
        <v>1</v>
      </c>
      <c r="K203" s="1"/>
      <c r="L203" s="1"/>
      <c r="M203" s="1"/>
      <c r="N203" s="4">
        <v>45366</v>
      </c>
      <c r="O203" s="2" t="s">
        <v>20</v>
      </c>
      <c r="P203" s="2" t="s">
        <v>21</v>
      </c>
      <c r="Q203" s="5">
        <v>45371.626388888886</v>
      </c>
    </row>
    <row r="204" spans="1:17" ht="82.8" x14ac:dyDescent="0.3">
      <c r="A204" s="2" t="s">
        <v>101</v>
      </c>
      <c r="B204" s="2" t="s">
        <v>7</v>
      </c>
      <c r="C204" s="1"/>
      <c r="D204" s="4">
        <v>45365</v>
      </c>
      <c r="E204" s="2">
        <v>9873.1299999999992</v>
      </c>
      <c r="F204" s="1"/>
      <c r="G204" s="1"/>
      <c r="H204" s="2" t="s">
        <v>40</v>
      </c>
      <c r="I204" s="2" t="s">
        <v>103</v>
      </c>
      <c r="J204" s="2">
        <v>1</v>
      </c>
      <c r="K204" s="1"/>
      <c r="L204" s="1"/>
      <c r="M204" s="1"/>
      <c r="N204" s="4">
        <v>45366</v>
      </c>
      <c r="O204" s="2" t="s">
        <v>20</v>
      </c>
      <c r="P204" s="2" t="s">
        <v>21</v>
      </c>
      <c r="Q204" s="5">
        <v>45371.626388888886</v>
      </c>
    </row>
    <row r="205" spans="1:17" ht="82.8" x14ac:dyDescent="0.3">
      <c r="A205" s="2" t="s">
        <v>101</v>
      </c>
      <c r="B205" s="2" t="s">
        <v>7</v>
      </c>
      <c r="C205" s="1"/>
      <c r="D205" s="4">
        <v>45365</v>
      </c>
      <c r="E205" s="2">
        <v>1062203.93</v>
      </c>
      <c r="F205" s="1"/>
      <c r="G205" s="1"/>
      <c r="H205" s="2" t="s">
        <v>40</v>
      </c>
      <c r="I205" s="2" t="s">
        <v>103</v>
      </c>
      <c r="J205" s="2">
        <v>2</v>
      </c>
      <c r="K205" s="1"/>
      <c r="L205" s="1"/>
      <c r="M205" s="1"/>
      <c r="N205" s="4">
        <v>45366</v>
      </c>
      <c r="O205" s="2" t="s">
        <v>20</v>
      </c>
      <c r="P205" s="2" t="s">
        <v>21</v>
      </c>
      <c r="Q205" s="5">
        <v>45371.626388888886</v>
      </c>
    </row>
    <row r="206" spans="1:17" ht="82.8" x14ac:dyDescent="0.3">
      <c r="A206" s="2" t="s">
        <v>101</v>
      </c>
      <c r="B206" s="2" t="s">
        <v>7</v>
      </c>
      <c r="C206" s="1"/>
      <c r="D206" s="4">
        <v>45365</v>
      </c>
      <c r="E206" s="2">
        <v>-620.24</v>
      </c>
      <c r="F206" s="1"/>
      <c r="G206" s="1"/>
      <c r="H206" s="2" t="s">
        <v>40</v>
      </c>
      <c r="I206" s="2" t="s">
        <v>104</v>
      </c>
      <c r="J206" s="2">
        <v>2</v>
      </c>
      <c r="K206" s="1"/>
      <c r="L206" s="1"/>
      <c r="M206" s="1"/>
      <c r="N206" s="4">
        <v>45366</v>
      </c>
      <c r="O206" s="2" t="s">
        <v>20</v>
      </c>
      <c r="P206" s="2" t="s">
        <v>21</v>
      </c>
      <c r="Q206" s="5">
        <v>45371.626388888886</v>
      </c>
    </row>
    <row r="207" spans="1:17" ht="82.8" x14ac:dyDescent="0.3">
      <c r="A207" s="2" t="s">
        <v>101</v>
      </c>
      <c r="B207" s="2" t="s">
        <v>7</v>
      </c>
      <c r="C207" s="1"/>
      <c r="D207" s="4">
        <v>45365</v>
      </c>
      <c r="E207" s="2">
        <v>325.94</v>
      </c>
      <c r="F207" s="1"/>
      <c r="G207" s="1"/>
      <c r="H207" s="2" t="s">
        <v>40</v>
      </c>
      <c r="I207" s="2" t="s">
        <v>104</v>
      </c>
      <c r="J207" s="2">
        <v>1</v>
      </c>
      <c r="K207" s="1"/>
      <c r="L207" s="1"/>
      <c r="M207" s="1"/>
      <c r="N207" s="4">
        <v>45366</v>
      </c>
      <c r="O207" s="2" t="s">
        <v>20</v>
      </c>
      <c r="P207" s="2" t="s">
        <v>21</v>
      </c>
      <c r="Q207" s="5">
        <v>45371.626388888886</v>
      </c>
    </row>
    <row r="208" spans="1:17" ht="110.4" x14ac:dyDescent="0.3">
      <c r="A208" s="2" t="s">
        <v>101</v>
      </c>
      <c r="B208" s="2" t="s">
        <v>7</v>
      </c>
      <c r="C208" s="1"/>
      <c r="D208" s="4">
        <v>45366</v>
      </c>
      <c r="E208" s="2">
        <v>2010</v>
      </c>
      <c r="F208" s="1"/>
      <c r="G208" s="1"/>
      <c r="H208" s="2" t="s">
        <v>22</v>
      </c>
      <c r="I208" s="2" t="s">
        <v>105</v>
      </c>
      <c r="J208" s="2">
        <v>2</v>
      </c>
      <c r="K208" s="1"/>
      <c r="L208" s="1"/>
      <c r="M208" s="1"/>
      <c r="N208" s="4">
        <v>45366</v>
      </c>
      <c r="O208" s="2" t="s">
        <v>20</v>
      </c>
      <c r="P208" s="2" t="s">
        <v>21</v>
      </c>
      <c r="Q208" s="5">
        <v>45371.626388888886</v>
      </c>
    </row>
    <row r="209" spans="1:17" ht="55.2" x14ac:dyDescent="0.3">
      <c r="A209" s="2" t="s">
        <v>106</v>
      </c>
      <c r="B209" s="2" t="s">
        <v>18</v>
      </c>
      <c r="C209" s="1"/>
      <c r="D209" s="4">
        <v>45365</v>
      </c>
      <c r="E209" s="2">
        <v>2720</v>
      </c>
      <c r="F209" s="2" t="s">
        <v>19</v>
      </c>
      <c r="G209" s="1"/>
      <c r="H209" s="1"/>
      <c r="I209" s="1"/>
      <c r="J209" s="1"/>
      <c r="K209" s="1"/>
      <c r="L209" s="1"/>
      <c r="M209" s="1"/>
      <c r="N209" s="1"/>
      <c r="O209" s="2" t="s">
        <v>20</v>
      </c>
      <c r="P209" s="2" t="s">
        <v>21</v>
      </c>
      <c r="Q209" s="5">
        <v>45371.629861111112</v>
      </c>
    </row>
    <row r="210" spans="1:17" ht="55.2" x14ac:dyDescent="0.3">
      <c r="A210" s="2" t="s">
        <v>106</v>
      </c>
      <c r="B210" s="2" t="s">
        <v>18</v>
      </c>
      <c r="C210" s="1"/>
      <c r="D210" s="4">
        <v>45365</v>
      </c>
      <c r="E210" s="2">
        <v>3542.8</v>
      </c>
      <c r="F210" s="2" t="s">
        <v>19</v>
      </c>
      <c r="G210" s="1"/>
      <c r="H210" s="1"/>
      <c r="I210" s="1"/>
      <c r="J210" s="1"/>
      <c r="K210" s="1"/>
      <c r="L210" s="1"/>
      <c r="M210" s="1"/>
      <c r="N210" s="1"/>
      <c r="O210" s="2" t="s">
        <v>20</v>
      </c>
      <c r="P210" s="2" t="s">
        <v>21</v>
      </c>
      <c r="Q210" s="5">
        <v>45371.629861111112</v>
      </c>
    </row>
    <row r="211" spans="1:17" ht="55.2" x14ac:dyDescent="0.3">
      <c r="A211" s="2" t="s">
        <v>106</v>
      </c>
      <c r="B211" s="2" t="s">
        <v>18</v>
      </c>
      <c r="C211" s="1"/>
      <c r="D211" s="4">
        <v>45365</v>
      </c>
      <c r="E211" s="2">
        <v>1100098.1499999999</v>
      </c>
      <c r="F211" s="2" t="s">
        <v>19</v>
      </c>
      <c r="G211" s="1"/>
      <c r="H211" s="1"/>
      <c r="I211" s="1"/>
      <c r="J211" s="1"/>
      <c r="K211" s="1"/>
      <c r="L211" s="1"/>
      <c r="M211" s="1"/>
      <c r="N211" s="1"/>
      <c r="O211" s="2" t="s">
        <v>20</v>
      </c>
      <c r="P211" s="2" t="s">
        <v>21</v>
      </c>
      <c r="Q211" s="5">
        <v>45371.629861111112</v>
      </c>
    </row>
    <row r="212" spans="1:17" ht="82.8" x14ac:dyDescent="0.3">
      <c r="A212" s="2" t="s">
        <v>106</v>
      </c>
      <c r="B212" s="2" t="s">
        <v>7</v>
      </c>
      <c r="C212" s="1"/>
      <c r="D212" s="4">
        <v>45364</v>
      </c>
      <c r="E212" s="2">
        <v>28278.560000000001</v>
      </c>
      <c r="F212" s="1"/>
      <c r="G212" s="1"/>
      <c r="H212" s="2" t="s">
        <v>40</v>
      </c>
      <c r="I212" s="2" t="s">
        <v>107</v>
      </c>
      <c r="J212" s="2">
        <v>1</v>
      </c>
      <c r="K212" s="1"/>
      <c r="L212" s="1"/>
      <c r="M212" s="1"/>
      <c r="N212" s="4">
        <v>45365</v>
      </c>
      <c r="O212" s="2" t="s">
        <v>20</v>
      </c>
      <c r="P212" s="2" t="s">
        <v>21</v>
      </c>
      <c r="Q212" s="5">
        <v>45371.629861111112</v>
      </c>
    </row>
    <row r="213" spans="1:17" ht="82.8" x14ac:dyDescent="0.3">
      <c r="A213" s="2" t="s">
        <v>106</v>
      </c>
      <c r="B213" s="2" t="s">
        <v>7</v>
      </c>
      <c r="C213" s="1"/>
      <c r="D213" s="4">
        <v>45364</v>
      </c>
      <c r="E213" s="2">
        <v>1071819.5900000001</v>
      </c>
      <c r="F213" s="1"/>
      <c r="G213" s="1"/>
      <c r="H213" s="2" t="s">
        <v>40</v>
      </c>
      <c r="I213" s="2" t="s">
        <v>107</v>
      </c>
      <c r="J213" s="2">
        <v>2</v>
      </c>
      <c r="K213" s="1"/>
      <c r="L213" s="1"/>
      <c r="M213" s="1"/>
      <c r="N213" s="4">
        <v>45365</v>
      </c>
      <c r="O213" s="2" t="s">
        <v>20</v>
      </c>
      <c r="P213" s="2" t="s">
        <v>21</v>
      </c>
      <c r="Q213" s="5">
        <v>45371.629861111112</v>
      </c>
    </row>
    <row r="214" spans="1:17" ht="82.8" x14ac:dyDescent="0.3">
      <c r="A214" s="2" t="s">
        <v>106</v>
      </c>
      <c r="B214" s="2" t="s">
        <v>7</v>
      </c>
      <c r="C214" s="1"/>
      <c r="D214" s="4">
        <v>45364</v>
      </c>
      <c r="E214" s="2">
        <v>60</v>
      </c>
      <c r="F214" s="1"/>
      <c r="G214" s="1"/>
      <c r="H214" s="2" t="s">
        <v>40</v>
      </c>
      <c r="I214" s="2" t="s">
        <v>108</v>
      </c>
      <c r="J214" s="2">
        <v>1</v>
      </c>
      <c r="K214" s="1"/>
      <c r="L214" s="1"/>
      <c r="M214" s="1"/>
      <c r="N214" s="4">
        <v>45365</v>
      </c>
      <c r="O214" s="2" t="s">
        <v>20</v>
      </c>
      <c r="P214" s="2" t="s">
        <v>21</v>
      </c>
      <c r="Q214" s="5">
        <v>45371.629861111112</v>
      </c>
    </row>
    <row r="215" spans="1:17" ht="82.8" x14ac:dyDescent="0.3">
      <c r="A215" s="2" t="s">
        <v>106</v>
      </c>
      <c r="B215" s="2" t="s">
        <v>7</v>
      </c>
      <c r="C215" s="1"/>
      <c r="D215" s="4">
        <v>45364</v>
      </c>
      <c r="E215" s="2">
        <v>-60</v>
      </c>
      <c r="F215" s="1"/>
      <c r="G215" s="1"/>
      <c r="H215" s="2" t="s">
        <v>40</v>
      </c>
      <c r="I215" s="2" t="s">
        <v>108</v>
      </c>
      <c r="J215" s="2">
        <v>2</v>
      </c>
      <c r="K215" s="1"/>
      <c r="L215" s="1"/>
      <c r="M215" s="1"/>
      <c r="N215" s="4">
        <v>45365</v>
      </c>
      <c r="O215" s="2" t="s">
        <v>20</v>
      </c>
      <c r="P215" s="2" t="s">
        <v>21</v>
      </c>
      <c r="Q215" s="5">
        <v>45371.629861111112</v>
      </c>
    </row>
    <row r="216" spans="1:17" ht="110.4" x14ac:dyDescent="0.3">
      <c r="A216" s="2" t="s">
        <v>106</v>
      </c>
      <c r="B216" s="2" t="s">
        <v>7</v>
      </c>
      <c r="C216" s="1"/>
      <c r="D216" s="4">
        <v>45365</v>
      </c>
      <c r="E216" s="2">
        <v>2720</v>
      </c>
      <c r="F216" s="1"/>
      <c r="G216" s="1"/>
      <c r="H216" s="2" t="s">
        <v>22</v>
      </c>
      <c r="I216" s="2" t="s">
        <v>109</v>
      </c>
      <c r="J216" s="2">
        <v>1</v>
      </c>
      <c r="K216" s="1"/>
      <c r="L216" s="1"/>
      <c r="M216" s="1"/>
      <c r="N216" s="4">
        <v>45365</v>
      </c>
      <c r="O216" s="2" t="s">
        <v>20</v>
      </c>
      <c r="P216" s="2" t="s">
        <v>21</v>
      </c>
      <c r="Q216" s="5">
        <v>45371.629861111112</v>
      </c>
    </row>
    <row r="217" spans="1:17" ht="110.4" x14ac:dyDescent="0.3">
      <c r="A217" s="2" t="s">
        <v>106</v>
      </c>
      <c r="B217" s="2" t="s">
        <v>7</v>
      </c>
      <c r="C217" s="1"/>
      <c r="D217" s="4">
        <v>45364</v>
      </c>
      <c r="E217" s="2">
        <v>3542.8</v>
      </c>
      <c r="F217" s="1"/>
      <c r="G217" s="1"/>
      <c r="H217" s="2" t="s">
        <v>22</v>
      </c>
      <c r="I217" s="2" t="s">
        <v>110</v>
      </c>
      <c r="J217" s="2">
        <v>1</v>
      </c>
      <c r="K217" s="1"/>
      <c r="L217" s="1"/>
      <c r="M217" s="1"/>
      <c r="N217" s="4">
        <v>45365</v>
      </c>
      <c r="O217" s="2" t="s">
        <v>20</v>
      </c>
      <c r="P217" s="2" t="s">
        <v>21</v>
      </c>
      <c r="Q217" s="5">
        <v>45371.629861111112</v>
      </c>
    </row>
    <row r="218" spans="1:17" ht="55.2" x14ac:dyDescent="0.3">
      <c r="A218" s="2" t="s">
        <v>111</v>
      </c>
      <c r="B218" s="2" t="s">
        <v>18</v>
      </c>
      <c r="C218" s="1"/>
      <c r="D218" s="4">
        <v>45364</v>
      </c>
      <c r="E218" s="2">
        <v>-860</v>
      </c>
      <c r="F218" s="2" t="s">
        <v>19</v>
      </c>
      <c r="G218" s="1"/>
      <c r="H218" s="1"/>
      <c r="I218" s="1"/>
      <c r="J218" s="1"/>
      <c r="K218" s="1"/>
      <c r="L218" s="1"/>
      <c r="M218" s="1"/>
      <c r="N218" s="1"/>
      <c r="O218" s="2" t="s">
        <v>20</v>
      </c>
      <c r="P218" s="2" t="s">
        <v>21</v>
      </c>
      <c r="Q218" s="5">
        <v>45371.632638888892</v>
      </c>
    </row>
    <row r="219" spans="1:17" ht="55.2" x14ac:dyDescent="0.3">
      <c r="A219" s="2" t="s">
        <v>111</v>
      </c>
      <c r="B219" s="2" t="s">
        <v>18</v>
      </c>
      <c r="C219" s="1"/>
      <c r="D219" s="4">
        <v>45364</v>
      </c>
      <c r="E219" s="2">
        <v>5989.85</v>
      </c>
      <c r="F219" s="2" t="s">
        <v>19</v>
      </c>
      <c r="G219" s="1"/>
      <c r="H219" s="1"/>
      <c r="I219" s="1"/>
      <c r="J219" s="1"/>
      <c r="K219" s="1"/>
      <c r="L219" s="1"/>
      <c r="M219" s="1"/>
      <c r="N219" s="1"/>
      <c r="O219" s="2" t="s">
        <v>20</v>
      </c>
      <c r="P219" s="2" t="s">
        <v>21</v>
      </c>
      <c r="Q219" s="5">
        <v>45371.632638888892</v>
      </c>
    </row>
    <row r="220" spans="1:17" ht="82.8" x14ac:dyDescent="0.3">
      <c r="A220" s="2" t="s">
        <v>111</v>
      </c>
      <c r="B220" s="2" t="s">
        <v>7</v>
      </c>
      <c r="C220" s="1"/>
      <c r="D220" s="4">
        <v>45363</v>
      </c>
      <c r="E220" s="2">
        <v>-860</v>
      </c>
      <c r="F220" s="1"/>
      <c r="G220" s="1"/>
      <c r="H220" s="2" t="s">
        <v>40</v>
      </c>
      <c r="I220" s="2" t="s">
        <v>112</v>
      </c>
      <c r="J220" s="2">
        <v>1</v>
      </c>
      <c r="K220" s="1"/>
      <c r="L220" s="1"/>
      <c r="M220" s="1"/>
      <c r="N220" s="4">
        <v>45364</v>
      </c>
      <c r="O220" s="2" t="s">
        <v>20</v>
      </c>
      <c r="P220" s="2" t="s">
        <v>21</v>
      </c>
      <c r="Q220" s="5">
        <v>45371.632638888892</v>
      </c>
    </row>
    <row r="221" spans="1:17" ht="82.8" x14ac:dyDescent="0.3">
      <c r="A221" s="2" t="s">
        <v>111</v>
      </c>
      <c r="B221" s="2" t="s">
        <v>7</v>
      </c>
      <c r="C221" s="1"/>
      <c r="D221" s="4">
        <v>45363</v>
      </c>
      <c r="E221" s="2">
        <v>180</v>
      </c>
      <c r="F221" s="1"/>
      <c r="G221" s="1"/>
      <c r="H221" s="2" t="s">
        <v>40</v>
      </c>
      <c r="I221" s="2" t="s">
        <v>113</v>
      </c>
      <c r="J221" s="2">
        <v>1</v>
      </c>
      <c r="K221" s="1"/>
      <c r="L221" s="1"/>
      <c r="M221" s="1"/>
      <c r="N221" s="4">
        <v>45364</v>
      </c>
      <c r="O221" s="2" t="s">
        <v>20</v>
      </c>
      <c r="P221" s="2" t="s">
        <v>21</v>
      </c>
      <c r="Q221" s="5">
        <v>45371.632638888892</v>
      </c>
    </row>
    <row r="222" spans="1:17" ht="82.8" x14ac:dyDescent="0.3">
      <c r="A222" s="2" t="s">
        <v>111</v>
      </c>
      <c r="B222" s="2" t="s">
        <v>7</v>
      </c>
      <c r="C222" s="1"/>
      <c r="D222" s="4">
        <v>45363</v>
      </c>
      <c r="E222" s="2">
        <v>-180</v>
      </c>
      <c r="F222" s="1"/>
      <c r="G222" s="1"/>
      <c r="H222" s="2" t="s">
        <v>40</v>
      </c>
      <c r="I222" s="2" t="s">
        <v>113</v>
      </c>
      <c r="J222" s="2">
        <v>2</v>
      </c>
      <c r="K222" s="1"/>
      <c r="L222" s="1"/>
      <c r="M222" s="1"/>
      <c r="N222" s="4">
        <v>45364</v>
      </c>
      <c r="O222" s="2" t="s">
        <v>20</v>
      </c>
      <c r="P222" s="2" t="s">
        <v>21</v>
      </c>
      <c r="Q222" s="5">
        <v>45371.632638888892</v>
      </c>
    </row>
    <row r="223" spans="1:17" ht="179.4" x14ac:dyDescent="0.3">
      <c r="A223" s="2" t="s">
        <v>111</v>
      </c>
      <c r="B223" s="2" t="s">
        <v>7</v>
      </c>
      <c r="C223" s="1"/>
      <c r="D223" s="4">
        <v>45363</v>
      </c>
      <c r="E223" s="2">
        <v>5989.85</v>
      </c>
      <c r="F223" s="1"/>
      <c r="G223" s="1"/>
      <c r="H223" s="2" t="s">
        <v>114</v>
      </c>
      <c r="I223" s="2" t="s">
        <v>115</v>
      </c>
      <c r="J223" s="2">
        <v>1</v>
      </c>
      <c r="K223" s="1"/>
      <c r="L223" s="1"/>
      <c r="M223" s="1"/>
      <c r="N223" s="4">
        <v>45364</v>
      </c>
      <c r="O223" s="2" t="s">
        <v>20</v>
      </c>
      <c r="P223" s="2" t="s">
        <v>21</v>
      </c>
      <c r="Q223" s="5">
        <v>45371.632638888892</v>
      </c>
    </row>
    <row r="224" spans="1:17" ht="55.2" x14ac:dyDescent="0.3">
      <c r="A224" s="2" t="s">
        <v>116</v>
      </c>
      <c r="B224" s="2" t="s">
        <v>18</v>
      </c>
      <c r="C224" s="1"/>
      <c r="D224" s="4">
        <v>45363</v>
      </c>
      <c r="E224" s="2">
        <v>1126544.1200000001</v>
      </c>
      <c r="F224" s="2" t="s">
        <v>19</v>
      </c>
      <c r="G224" s="1"/>
      <c r="H224" s="1"/>
      <c r="I224" s="1"/>
      <c r="J224" s="1"/>
      <c r="K224" s="1"/>
      <c r="L224" s="1"/>
      <c r="M224" s="1"/>
      <c r="N224" s="1"/>
      <c r="O224" s="2" t="s">
        <v>20</v>
      </c>
      <c r="P224" s="2" t="s">
        <v>21</v>
      </c>
      <c r="Q224" s="5">
        <v>45371.635416666664</v>
      </c>
    </row>
    <row r="225" spans="1:17" ht="82.8" x14ac:dyDescent="0.3">
      <c r="A225" s="2" t="s">
        <v>116</v>
      </c>
      <c r="B225" s="2" t="s">
        <v>7</v>
      </c>
      <c r="C225" s="1"/>
      <c r="D225" s="4">
        <v>45362</v>
      </c>
      <c r="E225" s="2">
        <v>1123690.25</v>
      </c>
      <c r="F225" s="1"/>
      <c r="G225" s="1"/>
      <c r="H225" s="2" t="s">
        <v>40</v>
      </c>
      <c r="I225" s="2" t="s">
        <v>117</v>
      </c>
      <c r="J225" s="2">
        <v>3</v>
      </c>
      <c r="K225" s="1"/>
      <c r="L225" s="1"/>
      <c r="M225" s="1"/>
      <c r="N225" s="4">
        <v>45363</v>
      </c>
      <c r="O225" s="2" t="s">
        <v>20</v>
      </c>
      <c r="P225" s="2" t="s">
        <v>21</v>
      </c>
      <c r="Q225" s="5">
        <v>45371.635416666664</v>
      </c>
    </row>
    <row r="226" spans="1:17" ht="82.8" x14ac:dyDescent="0.3">
      <c r="A226" s="2" t="s">
        <v>116</v>
      </c>
      <c r="B226" s="2" t="s">
        <v>7</v>
      </c>
      <c r="C226" s="1"/>
      <c r="D226" s="4">
        <v>45362</v>
      </c>
      <c r="E226" s="2">
        <v>2853.87</v>
      </c>
      <c r="F226" s="1"/>
      <c r="G226" s="1"/>
      <c r="H226" s="2" t="s">
        <v>40</v>
      </c>
      <c r="I226" s="2" t="s">
        <v>117</v>
      </c>
      <c r="J226" s="2">
        <v>2</v>
      </c>
      <c r="K226" s="1"/>
      <c r="L226" s="1"/>
      <c r="M226" s="1"/>
      <c r="N226" s="4">
        <v>45363</v>
      </c>
      <c r="O226" s="2" t="s">
        <v>20</v>
      </c>
      <c r="P226" s="2" t="s">
        <v>21</v>
      </c>
      <c r="Q226" s="5">
        <v>45371.635416666664</v>
      </c>
    </row>
    <row r="227" spans="1:17" ht="55.2" x14ac:dyDescent="0.3">
      <c r="A227" s="2" t="s">
        <v>118</v>
      </c>
      <c r="B227" s="2" t="s">
        <v>18</v>
      </c>
      <c r="C227" s="1"/>
      <c r="D227" s="4">
        <v>45362</v>
      </c>
      <c r="E227" s="2">
        <v>-8976</v>
      </c>
      <c r="F227" s="2" t="s">
        <v>19</v>
      </c>
      <c r="G227" s="1"/>
      <c r="H227" s="1"/>
      <c r="I227" s="1"/>
      <c r="J227" s="1"/>
      <c r="K227" s="1"/>
      <c r="L227" s="1"/>
      <c r="M227" s="1"/>
      <c r="N227" s="1"/>
      <c r="O227" s="2" t="s">
        <v>20</v>
      </c>
      <c r="P227" s="2" t="s">
        <v>21</v>
      </c>
      <c r="Q227" s="5">
        <v>45371.637499999997</v>
      </c>
    </row>
    <row r="228" spans="1:17" ht="55.2" x14ac:dyDescent="0.3">
      <c r="A228" s="2" t="s">
        <v>118</v>
      </c>
      <c r="B228" s="2" t="s">
        <v>18</v>
      </c>
      <c r="C228" s="1"/>
      <c r="D228" s="4">
        <v>45362</v>
      </c>
      <c r="E228" s="2">
        <v>6404.79</v>
      </c>
      <c r="F228" s="2" t="s">
        <v>19</v>
      </c>
      <c r="G228" s="1"/>
      <c r="H228" s="1"/>
      <c r="I228" s="1"/>
      <c r="J228" s="1"/>
      <c r="K228" s="1"/>
      <c r="L228" s="1"/>
      <c r="M228" s="1"/>
      <c r="N228" s="1"/>
      <c r="O228" s="2" t="s">
        <v>20</v>
      </c>
      <c r="P228" s="2" t="s">
        <v>21</v>
      </c>
      <c r="Q228" s="5">
        <v>45371.637499999997</v>
      </c>
    </row>
    <row r="229" spans="1:17" ht="82.8" x14ac:dyDescent="0.3">
      <c r="A229" s="2" t="s">
        <v>118</v>
      </c>
      <c r="B229" s="2" t="s">
        <v>7</v>
      </c>
      <c r="C229" s="1"/>
      <c r="D229" s="4">
        <v>45359</v>
      </c>
      <c r="E229" s="2">
        <v>180</v>
      </c>
      <c r="F229" s="1"/>
      <c r="G229" s="1"/>
      <c r="H229" s="2" t="s">
        <v>40</v>
      </c>
      <c r="I229" s="2" t="s">
        <v>119</v>
      </c>
      <c r="J229" s="2">
        <v>1</v>
      </c>
      <c r="K229" s="1"/>
      <c r="L229" s="1"/>
      <c r="M229" s="1"/>
      <c r="N229" s="4">
        <v>45362</v>
      </c>
      <c r="O229" s="2" t="s">
        <v>20</v>
      </c>
      <c r="P229" s="2" t="s">
        <v>21</v>
      </c>
      <c r="Q229" s="5">
        <v>45371.637499999997</v>
      </c>
    </row>
    <row r="230" spans="1:17" ht="82.8" x14ac:dyDescent="0.3">
      <c r="A230" s="2" t="s">
        <v>118</v>
      </c>
      <c r="B230" s="2" t="s">
        <v>7</v>
      </c>
      <c r="C230" s="1"/>
      <c r="D230" s="4">
        <v>45359</v>
      </c>
      <c r="E230" s="2">
        <v>-180</v>
      </c>
      <c r="F230" s="1"/>
      <c r="G230" s="1"/>
      <c r="H230" s="2" t="s">
        <v>40</v>
      </c>
      <c r="I230" s="2" t="s">
        <v>119</v>
      </c>
      <c r="J230" s="2">
        <v>2</v>
      </c>
      <c r="K230" s="1"/>
      <c r="L230" s="1"/>
      <c r="M230" s="1"/>
      <c r="N230" s="4">
        <v>45362</v>
      </c>
      <c r="O230" s="2" t="s">
        <v>20</v>
      </c>
      <c r="P230" s="2" t="s">
        <v>21</v>
      </c>
      <c r="Q230" s="5">
        <v>45371.637499999997</v>
      </c>
    </row>
    <row r="231" spans="1:17" ht="82.8" x14ac:dyDescent="0.3">
      <c r="A231" s="2" t="s">
        <v>118</v>
      </c>
      <c r="B231" s="2" t="s">
        <v>7</v>
      </c>
      <c r="C231" s="1"/>
      <c r="D231" s="4">
        <v>45359</v>
      </c>
      <c r="E231" s="2">
        <v>14382</v>
      </c>
      <c r="F231" s="1"/>
      <c r="G231" s="1"/>
      <c r="H231" s="2" t="s">
        <v>40</v>
      </c>
      <c r="I231" s="2" t="s">
        <v>120</v>
      </c>
      <c r="J231" s="2">
        <v>1</v>
      </c>
      <c r="K231" s="1"/>
      <c r="L231" s="1"/>
      <c r="M231" s="1"/>
      <c r="N231" s="4">
        <v>45362</v>
      </c>
      <c r="O231" s="2" t="s">
        <v>20</v>
      </c>
      <c r="P231" s="2" t="s">
        <v>21</v>
      </c>
      <c r="Q231" s="5">
        <v>45371.637499999997</v>
      </c>
    </row>
    <row r="232" spans="1:17" ht="82.8" x14ac:dyDescent="0.3">
      <c r="A232" s="2" t="s">
        <v>118</v>
      </c>
      <c r="B232" s="2" t="s">
        <v>7</v>
      </c>
      <c r="C232" s="1"/>
      <c r="D232" s="4">
        <v>45359</v>
      </c>
      <c r="E232" s="2">
        <v>-23358</v>
      </c>
      <c r="F232" s="1"/>
      <c r="G232" s="1"/>
      <c r="H232" s="2" t="s">
        <v>40</v>
      </c>
      <c r="I232" s="2" t="s">
        <v>120</v>
      </c>
      <c r="J232" s="2">
        <v>2</v>
      </c>
      <c r="K232" s="1"/>
      <c r="L232" s="1"/>
      <c r="M232" s="1"/>
      <c r="N232" s="4">
        <v>45362</v>
      </c>
      <c r="O232" s="2" t="s">
        <v>20</v>
      </c>
      <c r="P232" s="2" t="s">
        <v>21</v>
      </c>
      <c r="Q232" s="5">
        <v>45371.637499999997</v>
      </c>
    </row>
    <row r="233" spans="1:17" ht="96.6" x14ac:dyDescent="0.3">
      <c r="A233" s="2" t="s">
        <v>118</v>
      </c>
      <c r="B233" s="2" t="s">
        <v>7</v>
      </c>
      <c r="C233" s="1"/>
      <c r="D233" s="4">
        <v>45359</v>
      </c>
      <c r="E233" s="2">
        <v>6404.79</v>
      </c>
      <c r="F233" s="1"/>
      <c r="G233" s="1"/>
      <c r="H233" s="2" t="s">
        <v>24</v>
      </c>
      <c r="I233" s="2" t="s">
        <v>121</v>
      </c>
      <c r="J233" s="2">
        <v>1</v>
      </c>
      <c r="K233" s="1"/>
      <c r="L233" s="1"/>
      <c r="M233" s="1"/>
      <c r="N233" s="4">
        <v>45362</v>
      </c>
      <c r="O233" s="2" t="s">
        <v>20</v>
      </c>
      <c r="P233" s="2" t="s">
        <v>21</v>
      </c>
      <c r="Q233" s="5">
        <v>45371.637499999997</v>
      </c>
    </row>
    <row r="234" spans="1:17" ht="55.2" x14ac:dyDescent="0.3">
      <c r="A234" s="2" t="s">
        <v>122</v>
      </c>
      <c r="B234" s="2" t="s">
        <v>18</v>
      </c>
      <c r="C234" s="1"/>
      <c r="D234" s="4">
        <v>45359</v>
      </c>
      <c r="E234" s="2">
        <v>-679.99</v>
      </c>
      <c r="F234" s="2" t="s">
        <v>19</v>
      </c>
      <c r="G234" s="1"/>
      <c r="H234" s="1"/>
      <c r="I234" s="1"/>
      <c r="J234" s="1"/>
      <c r="K234" s="1"/>
      <c r="L234" s="1"/>
      <c r="M234" s="1"/>
      <c r="N234" s="1"/>
      <c r="O234" s="2" t="s">
        <v>20</v>
      </c>
      <c r="P234" s="2" t="s">
        <v>21</v>
      </c>
      <c r="Q234" s="5">
        <v>45371.63958333333</v>
      </c>
    </row>
    <row r="235" spans="1:17" ht="55.2" x14ac:dyDescent="0.3">
      <c r="A235" s="2" t="s">
        <v>122</v>
      </c>
      <c r="B235" s="2" t="s">
        <v>18</v>
      </c>
      <c r="C235" s="1"/>
      <c r="D235" s="4">
        <v>45359</v>
      </c>
      <c r="E235" s="2">
        <v>600</v>
      </c>
      <c r="F235" s="2" t="s">
        <v>19</v>
      </c>
      <c r="G235" s="1"/>
      <c r="H235" s="1"/>
      <c r="I235" s="1"/>
      <c r="J235" s="1"/>
      <c r="K235" s="1"/>
      <c r="L235" s="1"/>
      <c r="M235" s="1"/>
      <c r="N235" s="1"/>
      <c r="O235" s="2" t="s">
        <v>20</v>
      </c>
      <c r="P235" s="2" t="s">
        <v>21</v>
      </c>
      <c r="Q235" s="5">
        <v>45371.63958333333</v>
      </c>
    </row>
    <row r="236" spans="1:17" ht="55.2" x14ac:dyDescent="0.3">
      <c r="A236" s="2" t="s">
        <v>122</v>
      </c>
      <c r="B236" s="2" t="s">
        <v>18</v>
      </c>
      <c r="C236" s="1"/>
      <c r="D236" s="4">
        <v>45359</v>
      </c>
      <c r="E236" s="2">
        <v>2040</v>
      </c>
      <c r="F236" s="2" t="s">
        <v>19</v>
      </c>
      <c r="G236" s="1"/>
      <c r="H236" s="1"/>
      <c r="I236" s="1"/>
      <c r="J236" s="1"/>
      <c r="K236" s="1"/>
      <c r="L236" s="1"/>
      <c r="M236" s="1"/>
      <c r="N236" s="1"/>
      <c r="O236" s="2" t="s">
        <v>20</v>
      </c>
      <c r="P236" s="2" t="s">
        <v>21</v>
      </c>
      <c r="Q236" s="5">
        <v>45371.63958333333</v>
      </c>
    </row>
    <row r="237" spans="1:17" ht="55.2" x14ac:dyDescent="0.3">
      <c r="A237" s="2" t="s">
        <v>122</v>
      </c>
      <c r="B237" s="2" t="s">
        <v>18</v>
      </c>
      <c r="C237" s="1"/>
      <c r="D237" s="4">
        <v>45359</v>
      </c>
      <c r="E237" s="2">
        <v>4533.24</v>
      </c>
      <c r="F237" s="2" t="s">
        <v>19</v>
      </c>
      <c r="G237" s="1"/>
      <c r="H237" s="1"/>
      <c r="I237" s="1"/>
      <c r="J237" s="1"/>
      <c r="K237" s="1"/>
      <c r="L237" s="1"/>
      <c r="M237" s="1"/>
      <c r="N237" s="1"/>
      <c r="O237" s="2" t="s">
        <v>20</v>
      </c>
      <c r="P237" s="2" t="s">
        <v>21</v>
      </c>
      <c r="Q237" s="5">
        <v>45371.63958333333</v>
      </c>
    </row>
    <row r="238" spans="1:17" ht="55.2" x14ac:dyDescent="0.3">
      <c r="A238" s="2" t="s">
        <v>122</v>
      </c>
      <c r="B238" s="2" t="s">
        <v>18</v>
      </c>
      <c r="C238" s="1"/>
      <c r="D238" s="4">
        <v>45359</v>
      </c>
      <c r="E238" s="2">
        <v>2244695.77</v>
      </c>
      <c r="F238" s="2" t="s">
        <v>19</v>
      </c>
      <c r="G238" s="1"/>
      <c r="H238" s="1"/>
      <c r="I238" s="1"/>
      <c r="J238" s="1"/>
      <c r="K238" s="1"/>
      <c r="L238" s="1"/>
      <c r="M238" s="1"/>
      <c r="N238" s="1"/>
      <c r="O238" s="2" t="s">
        <v>20</v>
      </c>
      <c r="P238" s="2" t="s">
        <v>21</v>
      </c>
      <c r="Q238" s="5">
        <v>45371.63958333333</v>
      </c>
    </row>
    <row r="239" spans="1:17" ht="82.8" x14ac:dyDescent="0.3">
      <c r="A239" s="2" t="s">
        <v>122</v>
      </c>
      <c r="B239" s="2" t="s">
        <v>7</v>
      </c>
      <c r="C239" s="1"/>
      <c r="D239" s="4">
        <v>45358</v>
      </c>
      <c r="E239" s="2">
        <v>2229270.61</v>
      </c>
      <c r="F239" s="1"/>
      <c r="G239" s="1"/>
      <c r="H239" s="2" t="s">
        <v>40</v>
      </c>
      <c r="I239" s="2" t="s">
        <v>123</v>
      </c>
      <c r="J239" s="2">
        <v>3</v>
      </c>
      <c r="K239" s="1"/>
      <c r="L239" s="1"/>
      <c r="M239" s="1"/>
      <c r="N239" s="4">
        <v>45359</v>
      </c>
      <c r="O239" s="2" t="s">
        <v>20</v>
      </c>
      <c r="P239" s="2" t="s">
        <v>21</v>
      </c>
      <c r="Q239" s="5">
        <v>45371.63958333333</v>
      </c>
    </row>
    <row r="240" spans="1:17" ht="82.8" x14ac:dyDescent="0.3">
      <c r="A240" s="2" t="s">
        <v>122</v>
      </c>
      <c r="B240" s="2" t="s">
        <v>7</v>
      </c>
      <c r="C240" s="1"/>
      <c r="D240" s="4">
        <v>45358</v>
      </c>
      <c r="E240" s="2">
        <v>15425.16</v>
      </c>
      <c r="F240" s="1"/>
      <c r="G240" s="1"/>
      <c r="H240" s="2" t="s">
        <v>40</v>
      </c>
      <c r="I240" s="2" t="s">
        <v>123</v>
      </c>
      <c r="J240" s="2">
        <v>2</v>
      </c>
      <c r="K240" s="1"/>
      <c r="L240" s="1"/>
      <c r="M240" s="1"/>
      <c r="N240" s="4">
        <v>45359</v>
      </c>
      <c r="O240" s="2" t="s">
        <v>20</v>
      </c>
      <c r="P240" s="2" t="s">
        <v>21</v>
      </c>
      <c r="Q240" s="5">
        <v>45371.63958333333</v>
      </c>
    </row>
    <row r="241" spans="1:17" ht="138" x14ac:dyDescent="0.3">
      <c r="A241" s="2" t="s">
        <v>122</v>
      </c>
      <c r="B241" s="2" t="s">
        <v>7</v>
      </c>
      <c r="C241" s="1"/>
      <c r="D241" s="4">
        <v>45359</v>
      </c>
      <c r="E241" s="2">
        <v>2040</v>
      </c>
      <c r="F241" s="1"/>
      <c r="G241" s="1"/>
      <c r="H241" s="2" t="s">
        <v>124</v>
      </c>
      <c r="I241" s="2" t="s">
        <v>125</v>
      </c>
      <c r="J241" s="2">
        <v>1</v>
      </c>
      <c r="K241" s="1"/>
      <c r="L241" s="1"/>
      <c r="M241" s="1"/>
      <c r="N241" s="4">
        <v>45359</v>
      </c>
      <c r="O241" s="2" t="s">
        <v>20</v>
      </c>
      <c r="P241" s="2" t="s">
        <v>21</v>
      </c>
      <c r="Q241" s="5">
        <v>45371.63958333333</v>
      </c>
    </row>
    <row r="242" spans="1:17" ht="110.4" x14ac:dyDescent="0.3">
      <c r="A242" s="2" t="s">
        <v>122</v>
      </c>
      <c r="B242" s="2" t="s">
        <v>7</v>
      </c>
      <c r="C242" s="1"/>
      <c r="D242" s="4">
        <v>45358</v>
      </c>
      <c r="E242" s="2">
        <v>4533.24</v>
      </c>
      <c r="F242" s="1"/>
      <c r="G242" s="1"/>
      <c r="H242" s="2" t="s">
        <v>22</v>
      </c>
      <c r="I242" s="2" t="s">
        <v>126</v>
      </c>
      <c r="J242" s="2">
        <v>1</v>
      </c>
      <c r="K242" s="1"/>
      <c r="L242" s="1"/>
      <c r="M242" s="1"/>
      <c r="N242" s="4">
        <v>45359</v>
      </c>
      <c r="O242" s="2" t="s">
        <v>20</v>
      </c>
      <c r="P242" s="2" t="s">
        <v>21</v>
      </c>
      <c r="Q242" s="5">
        <v>45371.63958333333</v>
      </c>
    </row>
    <row r="243" spans="1:17" ht="110.4" x14ac:dyDescent="0.3">
      <c r="A243" s="2" t="s">
        <v>122</v>
      </c>
      <c r="B243" s="2" t="s">
        <v>7</v>
      </c>
      <c r="C243" s="1"/>
      <c r="D243" s="4">
        <v>45359</v>
      </c>
      <c r="E243" s="2">
        <v>-679.99</v>
      </c>
      <c r="F243" s="1"/>
      <c r="G243" s="1"/>
      <c r="H243" s="2" t="s">
        <v>22</v>
      </c>
      <c r="I243" s="2" t="s">
        <v>127</v>
      </c>
      <c r="J243" s="2">
        <v>1</v>
      </c>
      <c r="K243" s="1"/>
      <c r="L243" s="1"/>
      <c r="M243" s="1"/>
      <c r="N243" s="4">
        <v>45359</v>
      </c>
      <c r="O243" s="2" t="s">
        <v>20</v>
      </c>
      <c r="P243" s="2" t="s">
        <v>21</v>
      </c>
      <c r="Q243" s="5">
        <v>45371.63958333333</v>
      </c>
    </row>
    <row r="244" spans="1:17" ht="110.4" x14ac:dyDescent="0.3">
      <c r="A244" s="2" t="s">
        <v>122</v>
      </c>
      <c r="B244" s="2" t="s">
        <v>7</v>
      </c>
      <c r="C244" s="1"/>
      <c r="D244" s="4">
        <v>45359</v>
      </c>
      <c r="E244" s="2">
        <v>600</v>
      </c>
      <c r="F244" s="1"/>
      <c r="G244" s="1"/>
      <c r="H244" s="2" t="s">
        <v>22</v>
      </c>
      <c r="I244" s="2" t="s">
        <v>128</v>
      </c>
      <c r="J244" s="2">
        <v>7</v>
      </c>
      <c r="K244" s="1"/>
      <c r="L244" s="1"/>
      <c r="M244" s="1"/>
      <c r="N244" s="4">
        <v>45359</v>
      </c>
      <c r="O244" s="2" t="s">
        <v>20</v>
      </c>
      <c r="P244" s="2" t="s">
        <v>21</v>
      </c>
      <c r="Q244" s="5">
        <v>45371.63958333333</v>
      </c>
    </row>
    <row r="245" spans="1:17" ht="55.2" x14ac:dyDescent="0.3">
      <c r="A245" s="2" t="s">
        <v>129</v>
      </c>
      <c r="B245" s="2" t="s">
        <v>18</v>
      </c>
      <c r="C245" s="1"/>
      <c r="D245" s="4">
        <v>45359</v>
      </c>
      <c r="E245" s="2">
        <v>206</v>
      </c>
      <c r="F245" s="2" t="s">
        <v>19</v>
      </c>
      <c r="G245" s="1"/>
      <c r="H245" s="1"/>
      <c r="I245" s="1"/>
      <c r="J245" s="1"/>
      <c r="K245" s="1"/>
      <c r="L245" s="1"/>
      <c r="M245" s="1"/>
      <c r="N245" s="1"/>
      <c r="O245" s="2" t="s">
        <v>20</v>
      </c>
      <c r="P245" s="2" t="s">
        <v>21</v>
      </c>
      <c r="Q245" s="5">
        <v>45371.645833333336</v>
      </c>
    </row>
    <row r="246" spans="1:17" ht="55.2" x14ac:dyDescent="0.3">
      <c r="A246" s="2" t="s">
        <v>129</v>
      </c>
      <c r="B246" s="2" t="s">
        <v>18</v>
      </c>
      <c r="C246" s="1"/>
      <c r="D246" s="4">
        <v>45359</v>
      </c>
      <c r="E246" s="2">
        <v>357</v>
      </c>
      <c r="F246" s="2" t="s">
        <v>19</v>
      </c>
      <c r="G246" s="1"/>
      <c r="H246" s="1"/>
      <c r="I246" s="1"/>
      <c r="J246" s="1"/>
      <c r="K246" s="1"/>
      <c r="L246" s="1"/>
      <c r="M246" s="1"/>
      <c r="N246" s="1"/>
      <c r="O246" s="2" t="s">
        <v>20</v>
      </c>
      <c r="P246" s="2" t="s">
        <v>21</v>
      </c>
      <c r="Q246" s="5">
        <v>45371.645833333336</v>
      </c>
    </row>
    <row r="247" spans="1:17" ht="110.4" x14ac:dyDescent="0.3">
      <c r="A247" s="2" t="s">
        <v>129</v>
      </c>
      <c r="B247" s="2" t="s">
        <v>7</v>
      </c>
      <c r="C247" s="1"/>
      <c r="D247" s="4">
        <v>45359</v>
      </c>
      <c r="E247" s="2">
        <v>357</v>
      </c>
      <c r="F247" s="1"/>
      <c r="G247" s="1"/>
      <c r="H247" s="2" t="s">
        <v>22</v>
      </c>
      <c r="I247" s="2" t="s">
        <v>128</v>
      </c>
      <c r="J247" s="2">
        <v>2</v>
      </c>
      <c r="K247" s="1"/>
      <c r="L247" s="1"/>
      <c r="M247" s="1"/>
      <c r="N247" s="4">
        <v>45359</v>
      </c>
      <c r="O247" s="2" t="s">
        <v>20</v>
      </c>
      <c r="P247" s="2" t="s">
        <v>21</v>
      </c>
      <c r="Q247" s="5">
        <v>45371.645833333336</v>
      </c>
    </row>
    <row r="248" spans="1:17" ht="110.4" x14ac:dyDescent="0.3">
      <c r="A248" s="2" t="s">
        <v>129</v>
      </c>
      <c r="B248" s="2" t="s">
        <v>7</v>
      </c>
      <c r="C248" s="1"/>
      <c r="D248" s="4">
        <v>45359</v>
      </c>
      <c r="E248" s="2">
        <v>206</v>
      </c>
      <c r="F248" s="1"/>
      <c r="G248" s="1"/>
      <c r="H248" s="2" t="s">
        <v>22</v>
      </c>
      <c r="I248" s="2" t="s">
        <v>128</v>
      </c>
      <c r="J248" s="2">
        <v>1</v>
      </c>
      <c r="K248" s="1"/>
      <c r="L248" s="1"/>
      <c r="M248" s="1"/>
      <c r="N248" s="4">
        <v>45359</v>
      </c>
      <c r="O248" s="2" t="s">
        <v>20</v>
      </c>
      <c r="P248" s="2" t="s">
        <v>21</v>
      </c>
      <c r="Q248" s="5">
        <v>45371.645833333336</v>
      </c>
    </row>
    <row r="249" spans="1:17" ht="55.2" x14ac:dyDescent="0.3">
      <c r="A249" s="2" t="s">
        <v>130</v>
      </c>
      <c r="B249" s="2" t="s">
        <v>18</v>
      </c>
      <c r="C249" s="1"/>
      <c r="D249" s="4">
        <v>45358</v>
      </c>
      <c r="E249" s="2">
        <v>900</v>
      </c>
      <c r="F249" s="2" t="s">
        <v>19</v>
      </c>
      <c r="G249" s="1"/>
      <c r="H249" s="1"/>
      <c r="I249" s="1"/>
      <c r="J249" s="1"/>
      <c r="K249" s="1"/>
      <c r="L249" s="1"/>
      <c r="M249" s="1"/>
      <c r="N249" s="1"/>
      <c r="O249" s="2" t="s">
        <v>20</v>
      </c>
      <c r="P249" s="2" t="s">
        <v>21</v>
      </c>
      <c r="Q249" s="5">
        <v>45371.647916666669</v>
      </c>
    </row>
    <row r="250" spans="1:17" ht="55.2" x14ac:dyDescent="0.3">
      <c r="A250" s="2" t="s">
        <v>130</v>
      </c>
      <c r="B250" s="2" t="s">
        <v>18</v>
      </c>
      <c r="C250" s="1"/>
      <c r="D250" s="4">
        <v>45358</v>
      </c>
      <c r="E250" s="2">
        <v>2720</v>
      </c>
      <c r="F250" s="2" t="s">
        <v>19</v>
      </c>
      <c r="G250" s="1"/>
      <c r="H250" s="1"/>
      <c r="I250" s="1"/>
      <c r="J250" s="1"/>
      <c r="K250" s="1"/>
      <c r="L250" s="1"/>
      <c r="M250" s="1"/>
      <c r="N250" s="1"/>
      <c r="O250" s="2" t="s">
        <v>20</v>
      </c>
      <c r="P250" s="2" t="s">
        <v>21</v>
      </c>
      <c r="Q250" s="5">
        <v>45371.647916666669</v>
      </c>
    </row>
    <row r="251" spans="1:17" ht="55.2" x14ac:dyDescent="0.3">
      <c r="A251" s="2" t="s">
        <v>130</v>
      </c>
      <c r="B251" s="2" t="s">
        <v>18</v>
      </c>
      <c r="C251" s="1"/>
      <c r="D251" s="4">
        <v>45358</v>
      </c>
      <c r="E251" s="2">
        <v>6667.78</v>
      </c>
      <c r="F251" s="2" t="s">
        <v>19</v>
      </c>
      <c r="G251" s="1"/>
      <c r="H251" s="1"/>
      <c r="I251" s="1"/>
      <c r="J251" s="1"/>
      <c r="K251" s="1"/>
      <c r="L251" s="1"/>
      <c r="M251" s="1"/>
      <c r="N251" s="1"/>
      <c r="O251" s="2" t="s">
        <v>20</v>
      </c>
      <c r="P251" s="2" t="s">
        <v>21</v>
      </c>
      <c r="Q251" s="5">
        <v>45371.647916666669</v>
      </c>
    </row>
    <row r="252" spans="1:17" ht="55.2" x14ac:dyDescent="0.3">
      <c r="A252" s="2" t="s">
        <v>130</v>
      </c>
      <c r="B252" s="2" t="s">
        <v>18</v>
      </c>
      <c r="C252" s="1"/>
      <c r="D252" s="4">
        <v>45358</v>
      </c>
      <c r="E252" s="2">
        <v>13200</v>
      </c>
      <c r="F252" s="2" t="s">
        <v>19</v>
      </c>
      <c r="G252" s="1"/>
      <c r="H252" s="1"/>
      <c r="I252" s="1"/>
      <c r="J252" s="1"/>
      <c r="K252" s="1"/>
      <c r="L252" s="1"/>
      <c r="M252" s="1"/>
      <c r="N252" s="1"/>
      <c r="O252" s="2" t="s">
        <v>20</v>
      </c>
      <c r="P252" s="2" t="s">
        <v>21</v>
      </c>
      <c r="Q252" s="5">
        <v>45371.647916666669</v>
      </c>
    </row>
    <row r="253" spans="1:17" ht="55.2" x14ac:dyDescent="0.3">
      <c r="A253" s="2" t="s">
        <v>130</v>
      </c>
      <c r="B253" s="2" t="s">
        <v>18</v>
      </c>
      <c r="C253" s="1"/>
      <c r="D253" s="4">
        <v>45358</v>
      </c>
      <c r="E253" s="2">
        <v>715474.86</v>
      </c>
      <c r="F253" s="2" t="s">
        <v>19</v>
      </c>
      <c r="G253" s="1"/>
      <c r="H253" s="1"/>
      <c r="I253" s="1"/>
      <c r="J253" s="1"/>
      <c r="K253" s="1"/>
      <c r="L253" s="1"/>
      <c r="M253" s="1"/>
      <c r="N253" s="1"/>
      <c r="O253" s="2" t="s">
        <v>20</v>
      </c>
      <c r="P253" s="2" t="s">
        <v>21</v>
      </c>
      <c r="Q253" s="5">
        <v>45371.647916666669</v>
      </c>
    </row>
    <row r="254" spans="1:17" ht="82.8" x14ac:dyDescent="0.3">
      <c r="A254" s="2" t="s">
        <v>130</v>
      </c>
      <c r="B254" s="2" t="s">
        <v>7</v>
      </c>
      <c r="C254" s="1"/>
      <c r="D254" s="4">
        <v>45358</v>
      </c>
      <c r="E254" s="2">
        <v>180</v>
      </c>
      <c r="F254" s="1"/>
      <c r="G254" s="1"/>
      <c r="H254" s="2" t="s">
        <v>40</v>
      </c>
      <c r="I254" s="2" t="s">
        <v>123</v>
      </c>
      <c r="J254" s="2">
        <v>1</v>
      </c>
      <c r="K254" s="1"/>
      <c r="L254" s="1"/>
      <c r="M254" s="1"/>
      <c r="N254" s="4">
        <v>45358</v>
      </c>
      <c r="O254" s="2" t="s">
        <v>20</v>
      </c>
      <c r="P254" s="2" t="s">
        <v>21</v>
      </c>
      <c r="Q254" s="5">
        <v>45371.647916666669</v>
      </c>
    </row>
    <row r="255" spans="1:17" ht="69" x14ac:dyDescent="0.3">
      <c r="A255" s="2" t="s">
        <v>130</v>
      </c>
      <c r="B255" s="2" t="s">
        <v>7</v>
      </c>
      <c r="C255" s="1"/>
      <c r="D255" s="4">
        <v>45358</v>
      </c>
      <c r="E255" s="2">
        <v>720</v>
      </c>
      <c r="F255" s="1"/>
      <c r="G255" s="1"/>
      <c r="H255" s="2" t="s">
        <v>131</v>
      </c>
      <c r="I255" s="2" t="s">
        <v>132</v>
      </c>
      <c r="J255" s="2">
        <v>2</v>
      </c>
      <c r="K255" s="1"/>
      <c r="L255" s="1"/>
      <c r="M255" s="1"/>
      <c r="N255" s="4">
        <v>45358</v>
      </c>
      <c r="O255" s="2" t="s">
        <v>20</v>
      </c>
      <c r="P255" s="2" t="s">
        <v>21</v>
      </c>
      <c r="Q255" s="5">
        <v>45371.647916666669</v>
      </c>
    </row>
    <row r="256" spans="1:17" ht="69" x14ac:dyDescent="0.3">
      <c r="A256" s="2" t="s">
        <v>130</v>
      </c>
      <c r="B256" s="2" t="s">
        <v>7</v>
      </c>
      <c r="C256" s="1"/>
      <c r="D256" s="4">
        <v>45357</v>
      </c>
      <c r="E256" s="2">
        <v>2640</v>
      </c>
      <c r="F256" s="1"/>
      <c r="G256" s="1"/>
      <c r="H256" s="2" t="s">
        <v>133</v>
      </c>
      <c r="I256" s="2" t="s">
        <v>134</v>
      </c>
      <c r="J256" s="2">
        <v>3</v>
      </c>
      <c r="K256" s="1"/>
      <c r="L256" s="1"/>
      <c r="M256" s="1"/>
      <c r="N256" s="4">
        <v>45358</v>
      </c>
      <c r="O256" s="2" t="s">
        <v>20</v>
      </c>
      <c r="P256" s="2" t="s">
        <v>21</v>
      </c>
      <c r="Q256" s="5">
        <v>45371.647916666669</v>
      </c>
    </row>
    <row r="257" spans="1:17" ht="110.4" x14ac:dyDescent="0.3">
      <c r="A257" s="2" t="s">
        <v>130</v>
      </c>
      <c r="B257" s="2" t="s">
        <v>7</v>
      </c>
      <c r="C257" s="1"/>
      <c r="D257" s="4">
        <v>45358</v>
      </c>
      <c r="E257" s="2">
        <v>2720</v>
      </c>
      <c r="F257" s="1"/>
      <c r="G257" s="1"/>
      <c r="H257" s="2" t="s">
        <v>22</v>
      </c>
      <c r="I257" s="2" t="s">
        <v>135</v>
      </c>
      <c r="J257" s="2">
        <v>1</v>
      </c>
      <c r="K257" s="1"/>
      <c r="L257" s="1"/>
      <c r="M257" s="1"/>
      <c r="N257" s="4">
        <v>45358</v>
      </c>
      <c r="O257" s="2" t="s">
        <v>20</v>
      </c>
      <c r="P257" s="2" t="s">
        <v>21</v>
      </c>
      <c r="Q257" s="5">
        <v>45371.647916666669</v>
      </c>
    </row>
    <row r="258" spans="1:17" ht="82.8" x14ac:dyDescent="0.3">
      <c r="A258" s="2" t="s">
        <v>130</v>
      </c>
      <c r="B258" s="2" t="s">
        <v>7</v>
      </c>
      <c r="C258" s="1"/>
      <c r="D258" s="4">
        <v>45357</v>
      </c>
      <c r="E258" s="2">
        <v>4182.22</v>
      </c>
      <c r="F258" s="1"/>
      <c r="G258" s="1"/>
      <c r="H258" s="2" t="s">
        <v>40</v>
      </c>
      <c r="I258" s="2" t="s">
        <v>136</v>
      </c>
      <c r="J258" s="2">
        <v>1</v>
      </c>
      <c r="K258" s="1"/>
      <c r="L258" s="1"/>
      <c r="M258" s="1"/>
      <c r="N258" s="4">
        <v>45358</v>
      </c>
      <c r="O258" s="2" t="s">
        <v>20</v>
      </c>
      <c r="P258" s="2" t="s">
        <v>21</v>
      </c>
      <c r="Q258" s="5">
        <v>45371.647916666669</v>
      </c>
    </row>
    <row r="259" spans="1:17" ht="110.4" x14ac:dyDescent="0.3">
      <c r="A259" s="2" t="s">
        <v>130</v>
      </c>
      <c r="B259" s="2" t="s">
        <v>7</v>
      </c>
      <c r="C259" s="1"/>
      <c r="D259" s="4">
        <v>45357</v>
      </c>
      <c r="E259" s="2">
        <v>6667.78</v>
      </c>
      <c r="F259" s="1"/>
      <c r="G259" s="1"/>
      <c r="H259" s="2" t="s">
        <v>22</v>
      </c>
      <c r="I259" s="2" t="s">
        <v>137</v>
      </c>
      <c r="J259" s="2">
        <v>1</v>
      </c>
      <c r="K259" s="1"/>
      <c r="L259" s="1"/>
      <c r="M259" s="1"/>
      <c r="N259" s="4">
        <v>45358</v>
      </c>
      <c r="O259" s="2" t="s">
        <v>20</v>
      </c>
      <c r="P259" s="2" t="s">
        <v>21</v>
      </c>
      <c r="Q259" s="5">
        <v>45371.647916666669</v>
      </c>
    </row>
    <row r="260" spans="1:17" ht="69" x14ac:dyDescent="0.3">
      <c r="A260" s="2" t="s">
        <v>130</v>
      </c>
      <c r="B260" s="2" t="s">
        <v>7</v>
      </c>
      <c r="C260" s="1"/>
      <c r="D260" s="4">
        <v>45357</v>
      </c>
      <c r="E260" s="2">
        <v>10560</v>
      </c>
      <c r="F260" s="1"/>
      <c r="G260" s="1"/>
      <c r="H260" s="2" t="s">
        <v>133</v>
      </c>
      <c r="I260" s="2" t="s">
        <v>134</v>
      </c>
      <c r="J260" s="2">
        <v>4</v>
      </c>
      <c r="K260" s="1"/>
      <c r="L260" s="1"/>
      <c r="M260" s="1"/>
      <c r="N260" s="4">
        <v>45358</v>
      </c>
      <c r="O260" s="2" t="s">
        <v>20</v>
      </c>
      <c r="P260" s="2" t="s">
        <v>21</v>
      </c>
      <c r="Q260" s="5">
        <v>45371.647916666669</v>
      </c>
    </row>
    <row r="261" spans="1:17" ht="82.8" x14ac:dyDescent="0.3">
      <c r="A261" s="2" t="s">
        <v>130</v>
      </c>
      <c r="B261" s="2" t="s">
        <v>7</v>
      </c>
      <c r="C261" s="1"/>
      <c r="D261" s="4">
        <v>45357</v>
      </c>
      <c r="E261" s="2">
        <v>711292.64</v>
      </c>
      <c r="F261" s="1"/>
      <c r="G261" s="1"/>
      <c r="H261" s="2" t="s">
        <v>40</v>
      </c>
      <c r="I261" s="2" t="s">
        <v>136</v>
      </c>
      <c r="J261" s="2">
        <v>2</v>
      </c>
      <c r="K261" s="1"/>
      <c r="L261" s="1"/>
      <c r="M261" s="1"/>
      <c r="N261" s="4">
        <v>45358</v>
      </c>
      <c r="O261" s="2" t="s">
        <v>20</v>
      </c>
      <c r="P261" s="2" t="s">
        <v>21</v>
      </c>
      <c r="Q261" s="5">
        <v>45371.647916666669</v>
      </c>
    </row>
    <row r="262" spans="1:17" ht="55.2" x14ac:dyDescent="0.3">
      <c r="A262" s="2" t="s">
        <v>138</v>
      </c>
      <c r="B262" s="2" t="s">
        <v>18</v>
      </c>
      <c r="C262" s="1"/>
      <c r="D262" s="4">
        <v>45357</v>
      </c>
      <c r="E262" s="2">
        <v>1360</v>
      </c>
      <c r="F262" s="2" t="s">
        <v>19</v>
      </c>
      <c r="G262" s="1"/>
      <c r="H262" s="1"/>
      <c r="I262" s="1"/>
      <c r="J262" s="1"/>
      <c r="K262" s="1"/>
      <c r="L262" s="1"/>
      <c r="M262" s="1"/>
      <c r="N262" s="1"/>
      <c r="O262" s="2" t="s">
        <v>20</v>
      </c>
      <c r="P262" s="2" t="s">
        <v>21</v>
      </c>
      <c r="Q262" s="5">
        <v>45371.649305555555</v>
      </c>
    </row>
    <row r="263" spans="1:17" ht="55.2" x14ac:dyDescent="0.3">
      <c r="A263" s="2" t="s">
        <v>138</v>
      </c>
      <c r="B263" s="2" t="s">
        <v>18</v>
      </c>
      <c r="C263" s="1"/>
      <c r="D263" s="4">
        <v>45357</v>
      </c>
      <c r="E263" s="2">
        <v>5925.31</v>
      </c>
      <c r="F263" s="2" t="s">
        <v>19</v>
      </c>
      <c r="G263" s="1"/>
      <c r="H263" s="1"/>
      <c r="I263" s="1"/>
      <c r="J263" s="1"/>
      <c r="K263" s="1"/>
      <c r="L263" s="1"/>
      <c r="M263" s="1"/>
      <c r="N263" s="1"/>
      <c r="O263" s="2" t="s">
        <v>20</v>
      </c>
      <c r="P263" s="2" t="s">
        <v>21</v>
      </c>
      <c r="Q263" s="5">
        <v>45371.649305555555</v>
      </c>
    </row>
    <row r="264" spans="1:17" ht="55.2" x14ac:dyDescent="0.3">
      <c r="A264" s="2" t="s">
        <v>138</v>
      </c>
      <c r="B264" s="2" t="s">
        <v>18</v>
      </c>
      <c r="C264" s="1"/>
      <c r="D264" s="4">
        <v>45357</v>
      </c>
      <c r="E264" s="2">
        <v>1941252.19</v>
      </c>
      <c r="F264" s="2" t="s">
        <v>19</v>
      </c>
      <c r="G264" s="1"/>
      <c r="H264" s="1"/>
      <c r="I264" s="1"/>
      <c r="J264" s="1"/>
      <c r="K264" s="1"/>
      <c r="L264" s="1"/>
      <c r="M264" s="1"/>
      <c r="N264" s="1"/>
      <c r="O264" s="2" t="s">
        <v>20</v>
      </c>
      <c r="P264" s="2" t="s">
        <v>21</v>
      </c>
      <c r="Q264" s="5">
        <v>45371.649305555555</v>
      </c>
    </row>
    <row r="265" spans="1:17" ht="110.4" x14ac:dyDescent="0.3">
      <c r="A265" s="2" t="s">
        <v>138</v>
      </c>
      <c r="B265" s="2" t="s">
        <v>7</v>
      </c>
      <c r="C265" s="1"/>
      <c r="D265" s="4">
        <v>45357</v>
      </c>
      <c r="E265" s="2">
        <v>1360</v>
      </c>
      <c r="F265" s="1"/>
      <c r="G265" s="1"/>
      <c r="H265" s="2" t="s">
        <v>22</v>
      </c>
      <c r="I265" s="2" t="s">
        <v>139</v>
      </c>
      <c r="J265" s="2">
        <v>1</v>
      </c>
      <c r="K265" s="1"/>
      <c r="L265" s="1"/>
      <c r="M265" s="1"/>
      <c r="N265" s="4">
        <v>45357</v>
      </c>
      <c r="O265" s="2" t="s">
        <v>20</v>
      </c>
      <c r="P265" s="2" t="s">
        <v>21</v>
      </c>
      <c r="Q265" s="5">
        <v>45371.649305555555</v>
      </c>
    </row>
    <row r="266" spans="1:17" ht="110.4" x14ac:dyDescent="0.3">
      <c r="A266" s="2" t="s">
        <v>138</v>
      </c>
      <c r="B266" s="2" t="s">
        <v>7</v>
      </c>
      <c r="C266" s="1"/>
      <c r="D266" s="4">
        <v>45356</v>
      </c>
      <c r="E266" s="2">
        <v>5925.31</v>
      </c>
      <c r="F266" s="1"/>
      <c r="G266" s="1"/>
      <c r="H266" s="2" t="s">
        <v>22</v>
      </c>
      <c r="I266" s="2" t="s">
        <v>140</v>
      </c>
      <c r="J266" s="2">
        <v>1</v>
      </c>
      <c r="K266" s="1"/>
      <c r="L266" s="1"/>
      <c r="M266" s="1"/>
      <c r="N266" s="4">
        <v>45357</v>
      </c>
      <c r="O266" s="2" t="s">
        <v>20</v>
      </c>
      <c r="P266" s="2" t="s">
        <v>21</v>
      </c>
      <c r="Q266" s="5">
        <v>45371.649305555555</v>
      </c>
    </row>
    <row r="267" spans="1:17" ht="82.8" x14ac:dyDescent="0.3">
      <c r="A267" s="2" t="s">
        <v>138</v>
      </c>
      <c r="B267" s="2" t="s">
        <v>7</v>
      </c>
      <c r="C267" s="1"/>
      <c r="D267" s="4">
        <v>45356</v>
      </c>
      <c r="E267" s="2">
        <v>10538.69</v>
      </c>
      <c r="F267" s="1"/>
      <c r="G267" s="1"/>
      <c r="H267" s="2" t="s">
        <v>40</v>
      </c>
      <c r="I267" s="2" t="s">
        <v>141</v>
      </c>
      <c r="J267" s="2">
        <v>2</v>
      </c>
      <c r="K267" s="1"/>
      <c r="L267" s="1"/>
      <c r="M267" s="1"/>
      <c r="N267" s="4">
        <v>45357</v>
      </c>
      <c r="O267" s="2" t="s">
        <v>20</v>
      </c>
      <c r="P267" s="2" t="s">
        <v>21</v>
      </c>
      <c r="Q267" s="5">
        <v>45371.649305555555</v>
      </c>
    </row>
    <row r="268" spans="1:17" ht="82.8" x14ac:dyDescent="0.3">
      <c r="A268" s="2" t="s">
        <v>138</v>
      </c>
      <c r="B268" s="2" t="s">
        <v>7</v>
      </c>
      <c r="C268" s="1"/>
      <c r="D268" s="4">
        <v>45356</v>
      </c>
      <c r="E268" s="2">
        <v>1930713.5</v>
      </c>
      <c r="F268" s="1"/>
      <c r="G268" s="1"/>
      <c r="H268" s="2" t="s">
        <v>40</v>
      </c>
      <c r="I268" s="2" t="s">
        <v>141</v>
      </c>
      <c r="J268" s="2">
        <v>3</v>
      </c>
      <c r="K268" s="1"/>
      <c r="L268" s="1"/>
      <c r="M268" s="1"/>
      <c r="N268" s="4">
        <v>45357</v>
      </c>
      <c r="O268" s="2" t="s">
        <v>20</v>
      </c>
      <c r="P268" s="2" t="s">
        <v>21</v>
      </c>
      <c r="Q268" s="5">
        <v>45371.649305555555</v>
      </c>
    </row>
    <row r="269" spans="1:17" ht="55.2" x14ac:dyDescent="0.3">
      <c r="A269" s="2" t="s">
        <v>142</v>
      </c>
      <c r="B269" s="2" t="s">
        <v>18</v>
      </c>
      <c r="C269" s="1"/>
      <c r="D269" s="4">
        <v>45356</v>
      </c>
      <c r="E269" s="2">
        <v>2040</v>
      </c>
      <c r="F269" s="2" t="s">
        <v>19</v>
      </c>
      <c r="G269" s="1"/>
      <c r="H269" s="1"/>
      <c r="I269" s="1"/>
      <c r="J269" s="1"/>
      <c r="K269" s="1"/>
      <c r="L269" s="1"/>
      <c r="M269" s="1"/>
      <c r="N269" s="1"/>
      <c r="O269" s="2" t="s">
        <v>20</v>
      </c>
      <c r="P269" s="2" t="s">
        <v>21</v>
      </c>
      <c r="Q269" s="5">
        <v>45371.65</v>
      </c>
    </row>
    <row r="270" spans="1:17" ht="55.2" x14ac:dyDescent="0.3">
      <c r="A270" s="2" t="s">
        <v>142</v>
      </c>
      <c r="B270" s="2" t="s">
        <v>18</v>
      </c>
      <c r="C270" s="1"/>
      <c r="D270" s="4">
        <v>45356</v>
      </c>
      <c r="E270" s="2">
        <v>7400</v>
      </c>
      <c r="F270" s="2" t="s">
        <v>19</v>
      </c>
      <c r="G270" s="1"/>
      <c r="H270" s="1"/>
      <c r="I270" s="1"/>
      <c r="J270" s="1"/>
      <c r="K270" s="1"/>
      <c r="L270" s="1"/>
      <c r="M270" s="1"/>
      <c r="N270" s="1"/>
      <c r="O270" s="2" t="s">
        <v>20</v>
      </c>
      <c r="P270" s="2" t="s">
        <v>21</v>
      </c>
      <c r="Q270" s="5">
        <v>45371.65</v>
      </c>
    </row>
    <row r="271" spans="1:17" ht="55.2" x14ac:dyDescent="0.3">
      <c r="A271" s="2" t="s">
        <v>142</v>
      </c>
      <c r="B271" s="2" t="s">
        <v>18</v>
      </c>
      <c r="C271" s="1"/>
      <c r="D271" s="4">
        <v>45356</v>
      </c>
      <c r="E271" s="2">
        <v>2505523.13</v>
      </c>
      <c r="F271" s="2" t="s">
        <v>19</v>
      </c>
      <c r="G271" s="1"/>
      <c r="H271" s="1"/>
      <c r="I271" s="1"/>
      <c r="J271" s="1"/>
      <c r="K271" s="1"/>
      <c r="L271" s="1"/>
      <c r="M271" s="1"/>
      <c r="N271" s="1"/>
      <c r="O271" s="2" t="s">
        <v>20</v>
      </c>
      <c r="P271" s="2" t="s">
        <v>21</v>
      </c>
      <c r="Q271" s="5">
        <v>45371.65</v>
      </c>
    </row>
    <row r="272" spans="1:17" ht="69" x14ac:dyDescent="0.3">
      <c r="A272" s="2" t="s">
        <v>142</v>
      </c>
      <c r="B272" s="2" t="s">
        <v>7</v>
      </c>
      <c r="C272" s="1"/>
      <c r="D272" s="4">
        <v>45355</v>
      </c>
      <c r="E272" s="2">
        <v>1480</v>
      </c>
      <c r="F272" s="1"/>
      <c r="G272" s="1"/>
      <c r="H272" s="2" t="s">
        <v>143</v>
      </c>
      <c r="I272" s="2" t="s">
        <v>144</v>
      </c>
      <c r="J272" s="2">
        <v>3</v>
      </c>
      <c r="K272" s="1"/>
      <c r="L272" s="1"/>
      <c r="M272" s="1"/>
      <c r="N272" s="4">
        <v>45356</v>
      </c>
      <c r="O272" s="2" t="s">
        <v>20</v>
      </c>
      <c r="P272" s="2" t="s">
        <v>21</v>
      </c>
      <c r="Q272" s="5">
        <v>45371.65</v>
      </c>
    </row>
    <row r="273" spans="1:17" ht="110.4" x14ac:dyDescent="0.3">
      <c r="A273" s="2" t="s">
        <v>142</v>
      </c>
      <c r="B273" s="2" t="s">
        <v>7</v>
      </c>
      <c r="C273" s="2">
        <v>4499915</v>
      </c>
      <c r="D273" s="4">
        <v>45356</v>
      </c>
      <c r="E273" s="2">
        <v>2040</v>
      </c>
      <c r="F273" s="1"/>
      <c r="G273" s="1"/>
      <c r="H273" s="2" t="s">
        <v>22</v>
      </c>
      <c r="I273" s="2" t="s">
        <v>145</v>
      </c>
      <c r="J273" s="2">
        <v>1</v>
      </c>
      <c r="K273" s="1"/>
      <c r="L273" s="1"/>
      <c r="M273" s="1"/>
      <c r="N273" s="4">
        <v>45356</v>
      </c>
      <c r="O273" s="2" t="s">
        <v>20</v>
      </c>
      <c r="P273" s="2" t="s">
        <v>21</v>
      </c>
      <c r="Q273" s="5">
        <v>45371.65</v>
      </c>
    </row>
    <row r="274" spans="1:17" ht="69" x14ac:dyDescent="0.3">
      <c r="A274" s="2" t="s">
        <v>142</v>
      </c>
      <c r="B274" s="2" t="s">
        <v>7</v>
      </c>
      <c r="C274" s="1"/>
      <c r="D274" s="4">
        <v>45355</v>
      </c>
      <c r="E274" s="2">
        <v>5920</v>
      </c>
      <c r="F274" s="1"/>
      <c r="G274" s="1"/>
      <c r="H274" s="2" t="s">
        <v>143</v>
      </c>
      <c r="I274" s="2" t="s">
        <v>144</v>
      </c>
      <c r="J274" s="2">
        <v>4</v>
      </c>
      <c r="K274" s="1"/>
      <c r="L274" s="1"/>
      <c r="M274" s="1"/>
      <c r="N274" s="4">
        <v>45356</v>
      </c>
      <c r="O274" s="2" t="s">
        <v>20</v>
      </c>
      <c r="P274" s="2" t="s">
        <v>21</v>
      </c>
      <c r="Q274" s="5">
        <v>45371.65</v>
      </c>
    </row>
    <row r="275" spans="1:17" ht="82.8" x14ac:dyDescent="0.3">
      <c r="A275" s="2" t="s">
        <v>142</v>
      </c>
      <c r="B275" s="2" t="s">
        <v>7</v>
      </c>
      <c r="C275" s="1"/>
      <c r="D275" s="4">
        <v>45355</v>
      </c>
      <c r="E275" s="2">
        <v>30795.62</v>
      </c>
      <c r="F275" s="1"/>
      <c r="G275" s="1"/>
      <c r="H275" s="2" t="s">
        <v>40</v>
      </c>
      <c r="I275" s="2" t="s">
        <v>146</v>
      </c>
      <c r="J275" s="2">
        <v>2</v>
      </c>
      <c r="K275" s="1"/>
      <c r="L275" s="1"/>
      <c r="M275" s="1"/>
      <c r="N275" s="4">
        <v>45356</v>
      </c>
      <c r="O275" s="2" t="s">
        <v>20</v>
      </c>
      <c r="P275" s="2" t="s">
        <v>21</v>
      </c>
      <c r="Q275" s="5">
        <v>45371.65</v>
      </c>
    </row>
    <row r="276" spans="1:17" ht="82.8" x14ac:dyDescent="0.3">
      <c r="A276" s="2" t="s">
        <v>142</v>
      </c>
      <c r="B276" s="2" t="s">
        <v>7</v>
      </c>
      <c r="C276" s="1"/>
      <c r="D276" s="4">
        <v>45355</v>
      </c>
      <c r="E276" s="2">
        <v>2474727.5099999998</v>
      </c>
      <c r="F276" s="1"/>
      <c r="G276" s="1"/>
      <c r="H276" s="2" t="s">
        <v>40</v>
      </c>
      <c r="I276" s="2" t="s">
        <v>146</v>
      </c>
      <c r="J276" s="2">
        <v>3</v>
      </c>
      <c r="K276" s="1"/>
      <c r="L276" s="1"/>
      <c r="M276" s="1"/>
      <c r="N276" s="4">
        <v>45356</v>
      </c>
      <c r="O276" s="2" t="s">
        <v>20</v>
      </c>
      <c r="P276" s="2" t="s">
        <v>21</v>
      </c>
      <c r="Q276" s="5">
        <v>45371.65</v>
      </c>
    </row>
    <row r="277" spans="1:17" ht="55.2" x14ac:dyDescent="0.3">
      <c r="A277" s="2" t="s">
        <v>147</v>
      </c>
      <c r="B277" s="2" t="s">
        <v>18</v>
      </c>
      <c r="C277" s="1"/>
      <c r="D277" s="4">
        <v>45356</v>
      </c>
      <c r="E277" s="2">
        <v>5771.39</v>
      </c>
      <c r="F277" s="2" t="s">
        <v>19</v>
      </c>
      <c r="G277" s="1"/>
      <c r="H277" s="1"/>
      <c r="I277" s="1"/>
      <c r="J277" s="1"/>
      <c r="K277" s="1"/>
      <c r="L277" s="1"/>
      <c r="M277" s="1"/>
      <c r="N277" s="1"/>
      <c r="O277" s="2" t="s">
        <v>20</v>
      </c>
      <c r="P277" s="2" t="s">
        <v>21</v>
      </c>
      <c r="Q277" s="5">
        <v>45371.654861111114</v>
      </c>
    </row>
    <row r="278" spans="1:17" ht="110.4" x14ac:dyDescent="0.3">
      <c r="A278" s="2" t="s">
        <v>147</v>
      </c>
      <c r="B278" s="2" t="s">
        <v>7</v>
      </c>
      <c r="C278" s="1"/>
      <c r="D278" s="4">
        <v>45355</v>
      </c>
      <c r="E278" s="2">
        <v>5771.39</v>
      </c>
      <c r="F278" s="1"/>
      <c r="G278" s="1"/>
      <c r="H278" s="2" t="s">
        <v>22</v>
      </c>
      <c r="I278" s="2" t="s">
        <v>148</v>
      </c>
      <c r="J278" s="2">
        <v>1</v>
      </c>
      <c r="K278" s="1"/>
      <c r="L278" s="1"/>
      <c r="M278" s="1"/>
      <c r="N278" s="4">
        <v>45356</v>
      </c>
      <c r="O278" s="2" t="s">
        <v>20</v>
      </c>
      <c r="P278" s="2" t="s">
        <v>21</v>
      </c>
      <c r="Q278" s="5">
        <v>45371.654861111114</v>
      </c>
    </row>
    <row r="279" spans="1:17" ht="55.2" x14ac:dyDescent="0.3">
      <c r="A279" s="2" t="s">
        <v>149</v>
      </c>
      <c r="B279" s="2" t="s">
        <v>18</v>
      </c>
      <c r="C279" s="1"/>
      <c r="D279" s="4">
        <v>45355</v>
      </c>
      <c r="E279" s="2">
        <v>680</v>
      </c>
      <c r="F279" s="2" t="s">
        <v>19</v>
      </c>
      <c r="G279" s="1"/>
      <c r="H279" s="1"/>
      <c r="I279" s="1"/>
      <c r="J279" s="1"/>
      <c r="K279" s="1"/>
      <c r="L279" s="1"/>
      <c r="M279" s="1"/>
      <c r="N279" s="1"/>
      <c r="O279" s="2" t="s">
        <v>20</v>
      </c>
      <c r="P279" s="2" t="s">
        <v>21</v>
      </c>
      <c r="Q279" s="5">
        <v>45371.658333333333</v>
      </c>
    </row>
    <row r="280" spans="1:17" ht="55.2" x14ac:dyDescent="0.3">
      <c r="A280" s="2" t="s">
        <v>149</v>
      </c>
      <c r="B280" s="2" t="s">
        <v>18</v>
      </c>
      <c r="C280" s="1"/>
      <c r="D280" s="4">
        <v>45355</v>
      </c>
      <c r="E280" s="2">
        <v>5224.09</v>
      </c>
      <c r="F280" s="2" t="s">
        <v>19</v>
      </c>
      <c r="G280" s="1"/>
      <c r="H280" s="1"/>
      <c r="I280" s="1"/>
      <c r="J280" s="1"/>
      <c r="K280" s="1"/>
      <c r="L280" s="1"/>
      <c r="M280" s="1"/>
      <c r="N280" s="1"/>
      <c r="O280" s="2" t="s">
        <v>20</v>
      </c>
      <c r="P280" s="2" t="s">
        <v>21</v>
      </c>
      <c r="Q280" s="5">
        <v>45371.658333333333</v>
      </c>
    </row>
    <row r="281" spans="1:17" ht="55.2" x14ac:dyDescent="0.3">
      <c r="A281" s="2" t="s">
        <v>149</v>
      </c>
      <c r="B281" s="2" t="s">
        <v>18</v>
      </c>
      <c r="C281" s="1"/>
      <c r="D281" s="4">
        <v>45355</v>
      </c>
      <c r="E281" s="2">
        <v>9200</v>
      </c>
      <c r="F281" s="2" t="s">
        <v>19</v>
      </c>
      <c r="G281" s="1"/>
      <c r="H281" s="1"/>
      <c r="I281" s="1"/>
      <c r="J281" s="1"/>
      <c r="K281" s="1"/>
      <c r="L281" s="1"/>
      <c r="M281" s="1"/>
      <c r="N281" s="1"/>
      <c r="O281" s="2" t="s">
        <v>20</v>
      </c>
      <c r="P281" s="2" t="s">
        <v>21</v>
      </c>
      <c r="Q281" s="5">
        <v>45371.658333333333</v>
      </c>
    </row>
    <row r="282" spans="1:17" ht="138" x14ac:dyDescent="0.3">
      <c r="A282" s="2" t="s">
        <v>149</v>
      </c>
      <c r="B282" s="2" t="s">
        <v>7</v>
      </c>
      <c r="C282" s="1"/>
      <c r="D282" s="4">
        <v>45355</v>
      </c>
      <c r="E282" s="2">
        <v>680</v>
      </c>
      <c r="F282" s="1"/>
      <c r="G282" s="1"/>
      <c r="H282" s="2" t="s">
        <v>150</v>
      </c>
      <c r="I282" s="2" t="s">
        <v>151</v>
      </c>
      <c r="J282" s="2">
        <v>1</v>
      </c>
      <c r="K282" s="1"/>
      <c r="L282" s="1"/>
      <c r="M282" s="1"/>
      <c r="N282" s="4">
        <v>45355</v>
      </c>
      <c r="O282" s="2" t="s">
        <v>20</v>
      </c>
      <c r="P282" s="2" t="s">
        <v>21</v>
      </c>
      <c r="Q282" s="5">
        <v>45371.658333333333</v>
      </c>
    </row>
    <row r="283" spans="1:17" ht="110.4" x14ac:dyDescent="0.3">
      <c r="A283" s="2" t="s">
        <v>149</v>
      </c>
      <c r="B283" s="2" t="s">
        <v>7</v>
      </c>
      <c r="C283" s="1"/>
      <c r="D283" s="4">
        <v>45352</v>
      </c>
      <c r="E283" s="2">
        <v>5224.09</v>
      </c>
      <c r="F283" s="1"/>
      <c r="G283" s="1"/>
      <c r="H283" s="2" t="s">
        <v>22</v>
      </c>
      <c r="I283" s="2" t="s">
        <v>152</v>
      </c>
      <c r="J283" s="2">
        <v>1</v>
      </c>
      <c r="K283" s="1"/>
      <c r="L283" s="1"/>
      <c r="M283" s="1"/>
      <c r="N283" s="4">
        <v>45355</v>
      </c>
      <c r="O283" s="2" t="s">
        <v>20</v>
      </c>
      <c r="P283" s="2" t="s">
        <v>21</v>
      </c>
      <c r="Q283" s="5">
        <v>45371.658333333333</v>
      </c>
    </row>
    <row r="284" spans="1:17" ht="69" x14ac:dyDescent="0.3">
      <c r="A284" s="2" t="s">
        <v>149</v>
      </c>
      <c r="B284" s="2" t="s">
        <v>7</v>
      </c>
      <c r="C284" s="1"/>
      <c r="D284" s="4">
        <v>45352</v>
      </c>
      <c r="E284" s="2">
        <v>1840</v>
      </c>
      <c r="F284" s="1"/>
      <c r="G284" s="1"/>
      <c r="H284" s="2" t="s">
        <v>153</v>
      </c>
      <c r="I284" s="2" t="s">
        <v>154</v>
      </c>
      <c r="J284" s="2">
        <v>3</v>
      </c>
      <c r="K284" s="1"/>
      <c r="L284" s="1"/>
      <c r="M284" s="1"/>
      <c r="N284" s="4">
        <v>45355</v>
      </c>
      <c r="O284" s="2" t="s">
        <v>20</v>
      </c>
      <c r="P284" s="2" t="s">
        <v>21</v>
      </c>
      <c r="Q284" s="5">
        <v>45371.658333333333</v>
      </c>
    </row>
    <row r="285" spans="1:17" ht="69" x14ac:dyDescent="0.3">
      <c r="A285" s="2" t="s">
        <v>149</v>
      </c>
      <c r="B285" s="2" t="s">
        <v>7</v>
      </c>
      <c r="C285" s="1"/>
      <c r="D285" s="4">
        <v>45352</v>
      </c>
      <c r="E285" s="2">
        <v>7360</v>
      </c>
      <c r="F285" s="1"/>
      <c r="G285" s="1"/>
      <c r="H285" s="2" t="s">
        <v>153</v>
      </c>
      <c r="I285" s="2" t="s">
        <v>154</v>
      </c>
      <c r="J285" s="2">
        <v>4</v>
      </c>
      <c r="K285" s="1"/>
      <c r="L285" s="1"/>
      <c r="M285" s="1"/>
      <c r="N285" s="4">
        <v>45355</v>
      </c>
      <c r="O285" s="2" t="s">
        <v>20</v>
      </c>
      <c r="P285" s="2" t="s">
        <v>21</v>
      </c>
      <c r="Q285" s="5">
        <v>45371.658333333333</v>
      </c>
    </row>
    <row r="286" spans="1:17" ht="55.2" x14ac:dyDescent="0.3">
      <c r="A286" s="2" t="s">
        <v>155</v>
      </c>
      <c r="B286" s="2" t="s">
        <v>18</v>
      </c>
      <c r="C286" s="1"/>
      <c r="D286" s="4">
        <v>45352</v>
      </c>
      <c r="E286" s="2">
        <v>-3357</v>
      </c>
      <c r="F286" s="2" t="s">
        <v>19</v>
      </c>
      <c r="G286" s="1"/>
      <c r="H286" s="1"/>
      <c r="I286" s="1"/>
      <c r="J286" s="1"/>
      <c r="K286" s="1"/>
      <c r="L286" s="1"/>
      <c r="M286" s="1"/>
      <c r="N286" s="1"/>
      <c r="O286" s="2" t="s">
        <v>20</v>
      </c>
      <c r="P286" s="2" t="s">
        <v>21</v>
      </c>
      <c r="Q286" s="5">
        <v>45371.65902777778</v>
      </c>
    </row>
    <row r="287" spans="1:17" ht="55.2" x14ac:dyDescent="0.3">
      <c r="A287" s="2" t="s">
        <v>155</v>
      </c>
      <c r="B287" s="2" t="s">
        <v>18</v>
      </c>
      <c r="C287" s="1"/>
      <c r="D287" s="4">
        <v>45352</v>
      </c>
      <c r="E287" s="2">
        <v>-3326</v>
      </c>
      <c r="F287" s="2" t="s">
        <v>19</v>
      </c>
      <c r="G287" s="1"/>
      <c r="H287" s="1"/>
      <c r="I287" s="1"/>
      <c r="J287" s="1"/>
      <c r="K287" s="1"/>
      <c r="L287" s="1"/>
      <c r="M287" s="1"/>
      <c r="N287" s="1"/>
      <c r="O287" s="2" t="s">
        <v>20</v>
      </c>
      <c r="P287" s="2" t="s">
        <v>21</v>
      </c>
      <c r="Q287" s="5">
        <v>45371.65902777778</v>
      </c>
    </row>
    <row r="288" spans="1:17" ht="55.2" x14ac:dyDescent="0.3">
      <c r="A288" s="2" t="s">
        <v>155</v>
      </c>
      <c r="B288" s="2" t="s">
        <v>18</v>
      </c>
      <c r="C288" s="1"/>
      <c r="D288" s="4">
        <v>45352</v>
      </c>
      <c r="E288" s="2">
        <v>-2374</v>
      </c>
      <c r="F288" s="2" t="s">
        <v>19</v>
      </c>
      <c r="G288" s="1"/>
      <c r="H288" s="1"/>
      <c r="I288" s="1"/>
      <c r="J288" s="1"/>
      <c r="K288" s="1"/>
      <c r="L288" s="1"/>
      <c r="M288" s="1"/>
      <c r="N288" s="1"/>
      <c r="O288" s="2" t="s">
        <v>20</v>
      </c>
      <c r="P288" s="2" t="s">
        <v>21</v>
      </c>
      <c r="Q288" s="5">
        <v>45371.65902777778</v>
      </c>
    </row>
    <row r="289" spans="1:17" ht="55.2" x14ac:dyDescent="0.3">
      <c r="A289" s="2" t="s">
        <v>155</v>
      </c>
      <c r="B289" s="2" t="s">
        <v>18</v>
      </c>
      <c r="C289" s="1"/>
      <c r="D289" s="4">
        <v>45352</v>
      </c>
      <c r="E289" s="2">
        <v>-1384</v>
      </c>
      <c r="F289" s="2" t="s">
        <v>19</v>
      </c>
      <c r="G289" s="1"/>
      <c r="H289" s="1"/>
      <c r="I289" s="1"/>
      <c r="J289" s="1"/>
      <c r="K289" s="1"/>
      <c r="L289" s="1"/>
      <c r="M289" s="1"/>
      <c r="N289" s="1"/>
      <c r="O289" s="2" t="s">
        <v>20</v>
      </c>
      <c r="P289" s="2" t="s">
        <v>21</v>
      </c>
      <c r="Q289" s="5">
        <v>45371.65902777778</v>
      </c>
    </row>
    <row r="290" spans="1:17" ht="55.2" x14ac:dyDescent="0.3">
      <c r="A290" s="2" t="s">
        <v>155</v>
      </c>
      <c r="B290" s="2" t="s">
        <v>18</v>
      </c>
      <c r="C290" s="1"/>
      <c r="D290" s="4">
        <v>45352</v>
      </c>
      <c r="E290" s="2">
        <v>-192</v>
      </c>
      <c r="F290" s="2" t="s">
        <v>19</v>
      </c>
      <c r="G290" s="1"/>
      <c r="H290" s="1"/>
      <c r="I290" s="1"/>
      <c r="J290" s="1"/>
      <c r="K290" s="1"/>
      <c r="L290" s="1"/>
      <c r="M290" s="1"/>
      <c r="N290" s="1"/>
      <c r="O290" s="2" t="s">
        <v>20</v>
      </c>
      <c r="P290" s="2" t="s">
        <v>21</v>
      </c>
      <c r="Q290" s="5">
        <v>45371.65902777778</v>
      </c>
    </row>
    <row r="291" spans="1:17" ht="55.2" x14ac:dyDescent="0.3">
      <c r="A291" s="2" t="s">
        <v>155</v>
      </c>
      <c r="B291" s="2" t="s">
        <v>18</v>
      </c>
      <c r="C291" s="1"/>
      <c r="D291" s="4">
        <v>45352</v>
      </c>
      <c r="E291" s="2">
        <v>-7</v>
      </c>
      <c r="F291" s="2" t="s">
        <v>19</v>
      </c>
      <c r="G291" s="1"/>
      <c r="H291" s="1"/>
      <c r="I291" s="1"/>
      <c r="J291" s="1"/>
      <c r="K291" s="1"/>
      <c r="L291" s="1"/>
      <c r="M291" s="1"/>
      <c r="N291" s="1"/>
      <c r="O291" s="2" t="s">
        <v>20</v>
      </c>
      <c r="P291" s="2" t="s">
        <v>21</v>
      </c>
      <c r="Q291" s="5">
        <v>45371.65902777778</v>
      </c>
    </row>
    <row r="292" spans="1:17" ht="55.2" x14ac:dyDescent="0.3">
      <c r="A292" s="2" t="s">
        <v>155</v>
      </c>
      <c r="B292" s="2" t="s">
        <v>18</v>
      </c>
      <c r="C292" s="1"/>
      <c r="D292" s="4">
        <v>45352</v>
      </c>
      <c r="E292" s="2">
        <v>-4</v>
      </c>
      <c r="F292" s="2" t="s">
        <v>19</v>
      </c>
      <c r="G292" s="1"/>
      <c r="H292" s="1"/>
      <c r="I292" s="1"/>
      <c r="J292" s="1"/>
      <c r="K292" s="1"/>
      <c r="L292" s="1"/>
      <c r="M292" s="1"/>
      <c r="N292" s="1"/>
      <c r="O292" s="2" t="s">
        <v>20</v>
      </c>
      <c r="P292" s="2" t="s">
        <v>21</v>
      </c>
      <c r="Q292" s="5">
        <v>45371.65902777778</v>
      </c>
    </row>
    <row r="293" spans="1:17" ht="110.4" x14ac:dyDescent="0.3">
      <c r="A293" s="2" t="s">
        <v>155</v>
      </c>
      <c r="B293" s="2" t="s">
        <v>7</v>
      </c>
      <c r="C293" s="1"/>
      <c r="D293" s="4">
        <v>45352</v>
      </c>
      <c r="E293" s="2">
        <v>-3357</v>
      </c>
      <c r="F293" s="1"/>
      <c r="G293" s="1"/>
      <c r="H293" s="2" t="s">
        <v>22</v>
      </c>
      <c r="I293" s="2" t="s">
        <v>156</v>
      </c>
      <c r="J293" s="2">
        <v>7</v>
      </c>
      <c r="K293" s="1"/>
      <c r="L293" s="1"/>
      <c r="M293" s="1"/>
      <c r="N293" s="4">
        <v>45352</v>
      </c>
      <c r="O293" s="2" t="s">
        <v>20</v>
      </c>
      <c r="P293" s="2" t="s">
        <v>21</v>
      </c>
      <c r="Q293" s="5">
        <v>45371.65902777778</v>
      </c>
    </row>
    <row r="294" spans="1:17" ht="110.4" x14ac:dyDescent="0.3">
      <c r="A294" s="2" t="s">
        <v>155</v>
      </c>
      <c r="B294" s="2" t="s">
        <v>7</v>
      </c>
      <c r="C294" s="1"/>
      <c r="D294" s="4">
        <v>45352</v>
      </c>
      <c r="E294" s="2">
        <v>-3326</v>
      </c>
      <c r="F294" s="1"/>
      <c r="G294" s="1"/>
      <c r="H294" s="2" t="s">
        <v>22</v>
      </c>
      <c r="I294" s="2" t="s">
        <v>156</v>
      </c>
      <c r="J294" s="2">
        <v>6</v>
      </c>
      <c r="K294" s="1"/>
      <c r="L294" s="1"/>
      <c r="M294" s="1"/>
      <c r="N294" s="4">
        <v>45352</v>
      </c>
      <c r="O294" s="2" t="s">
        <v>20</v>
      </c>
      <c r="P294" s="2" t="s">
        <v>21</v>
      </c>
      <c r="Q294" s="5">
        <v>45371.65902777778</v>
      </c>
    </row>
    <row r="295" spans="1:17" ht="110.4" x14ac:dyDescent="0.3">
      <c r="A295" s="2" t="s">
        <v>155</v>
      </c>
      <c r="B295" s="2" t="s">
        <v>7</v>
      </c>
      <c r="C295" s="1"/>
      <c r="D295" s="4">
        <v>45352</v>
      </c>
      <c r="E295" s="2">
        <v>-2374</v>
      </c>
      <c r="F295" s="1"/>
      <c r="G295" s="1"/>
      <c r="H295" s="2" t="s">
        <v>22</v>
      </c>
      <c r="I295" s="2" t="s">
        <v>156</v>
      </c>
      <c r="J295" s="2">
        <v>5</v>
      </c>
      <c r="K295" s="1"/>
      <c r="L295" s="1"/>
      <c r="M295" s="1"/>
      <c r="N295" s="4">
        <v>45352</v>
      </c>
      <c r="O295" s="2" t="s">
        <v>20</v>
      </c>
      <c r="P295" s="2" t="s">
        <v>21</v>
      </c>
      <c r="Q295" s="5">
        <v>45371.65902777778</v>
      </c>
    </row>
    <row r="296" spans="1:17" ht="110.4" x14ac:dyDescent="0.3">
      <c r="A296" s="2" t="s">
        <v>155</v>
      </c>
      <c r="B296" s="2" t="s">
        <v>7</v>
      </c>
      <c r="C296" s="1"/>
      <c r="D296" s="4">
        <v>45352</v>
      </c>
      <c r="E296" s="2">
        <v>-1384</v>
      </c>
      <c r="F296" s="1"/>
      <c r="G296" s="1"/>
      <c r="H296" s="2" t="s">
        <v>22</v>
      </c>
      <c r="I296" s="2" t="s">
        <v>156</v>
      </c>
      <c r="J296" s="2">
        <v>4</v>
      </c>
      <c r="K296" s="1"/>
      <c r="L296" s="1"/>
      <c r="M296" s="1"/>
      <c r="N296" s="4">
        <v>45352</v>
      </c>
      <c r="O296" s="2" t="s">
        <v>20</v>
      </c>
      <c r="P296" s="2" t="s">
        <v>21</v>
      </c>
      <c r="Q296" s="5">
        <v>45371.65902777778</v>
      </c>
    </row>
    <row r="297" spans="1:17" ht="110.4" x14ac:dyDescent="0.3">
      <c r="A297" s="2" t="s">
        <v>155</v>
      </c>
      <c r="B297" s="2" t="s">
        <v>7</v>
      </c>
      <c r="C297" s="1"/>
      <c r="D297" s="4">
        <v>45352</v>
      </c>
      <c r="E297" s="2">
        <v>-192</v>
      </c>
      <c r="F297" s="1"/>
      <c r="G297" s="1"/>
      <c r="H297" s="2" t="s">
        <v>22</v>
      </c>
      <c r="I297" s="2" t="s">
        <v>156</v>
      </c>
      <c r="J297" s="2">
        <v>3</v>
      </c>
      <c r="K297" s="1"/>
      <c r="L297" s="1"/>
      <c r="M297" s="1"/>
      <c r="N297" s="4">
        <v>45352</v>
      </c>
      <c r="O297" s="2" t="s">
        <v>20</v>
      </c>
      <c r="P297" s="2" t="s">
        <v>21</v>
      </c>
      <c r="Q297" s="5">
        <v>45371.65902777778</v>
      </c>
    </row>
    <row r="298" spans="1:17" ht="110.4" x14ac:dyDescent="0.3">
      <c r="A298" s="2" t="s">
        <v>155</v>
      </c>
      <c r="B298" s="2" t="s">
        <v>7</v>
      </c>
      <c r="C298" s="1"/>
      <c r="D298" s="4">
        <v>45352</v>
      </c>
      <c r="E298" s="2">
        <v>-7</v>
      </c>
      <c r="F298" s="1"/>
      <c r="G298" s="1"/>
      <c r="H298" s="2" t="s">
        <v>22</v>
      </c>
      <c r="I298" s="2" t="s">
        <v>156</v>
      </c>
      <c r="J298" s="2">
        <v>2</v>
      </c>
      <c r="K298" s="1"/>
      <c r="L298" s="1"/>
      <c r="M298" s="1"/>
      <c r="N298" s="4">
        <v>45352</v>
      </c>
      <c r="O298" s="2" t="s">
        <v>20</v>
      </c>
      <c r="P298" s="2" t="s">
        <v>21</v>
      </c>
      <c r="Q298" s="5">
        <v>45371.65902777778</v>
      </c>
    </row>
    <row r="299" spans="1:17" ht="110.4" x14ac:dyDescent="0.3">
      <c r="A299" s="2" t="s">
        <v>155</v>
      </c>
      <c r="B299" s="2" t="s">
        <v>7</v>
      </c>
      <c r="C299" s="1"/>
      <c r="D299" s="4">
        <v>45352</v>
      </c>
      <c r="E299" s="2">
        <v>-4</v>
      </c>
      <c r="F299" s="1"/>
      <c r="G299" s="1"/>
      <c r="H299" s="2" t="s">
        <v>22</v>
      </c>
      <c r="I299" s="2" t="s">
        <v>156</v>
      </c>
      <c r="J299" s="2">
        <v>1</v>
      </c>
      <c r="K299" s="1"/>
      <c r="L299" s="1"/>
      <c r="M299" s="1"/>
      <c r="N299" s="4">
        <v>45352</v>
      </c>
      <c r="O299" s="2" t="s">
        <v>20</v>
      </c>
      <c r="P299" s="2" t="s">
        <v>21</v>
      </c>
      <c r="Q299" s="5">
        <v>45371.65902777778</v>
      </c>
    </row>
    <row r="300" spans="1:17" ht="55.2" x14ac:dyDescent="0.3">
      <c r="A300" s="2" t="s">
        <v>157</v>
      </c>
      <c r="B300" s="2" t="s">
        <v>18</v>
      </c>
      <c r="C300" s="1"/>
      <c r="D300" s="4">
        <v>45352</v>
      </c>
      <c r="E300" s="2">
        <v>-7358</v>
      </c>
      <c r="F300" s="2" t="s">
        <v>19</v>
      </c>
      <c r="G300" s="1"/>
      <c r="H300" s="1"/>
      <c r="I300" s="1"/>
      <c r="J300" s="1"/>
      <c r="K300" s="1"/>
      <c r="L300" s="1"/>
      <c r="M300" s="1"/>
      <c r="N300" s="1"/>
      <c r="O300" s="2" t="s">
        <v>20</v>
      </c>
      <c r="P300" s="2" t="s">
        <v>21</v>
      </c>
      <c r="Q300" s="5">
        <v>45371.65902777778</v>
      </c>
    </row>
    <row r="301" spans="1:17" ht="110.4" x14ac:dyDescent="0.3">
      <c r="A301" s="2" t="s">
        <v>157</v>
      </c>
      <c r="B301" s="2" t="s">
        <v>7</v>
      </c>
      <c r="C301" s="1"/>
      <c r="D301" s="4">
        <v>45352</v>
      </c>
      <c r="E301" s="2">
        <v>-7358</v>
      </c>
      <c r="F301" s="1"/>
      <c r="G301" s="1"/>
      <c r="H301" s="2" t="s">
        <v>22</v>
      </c>
      <c r="I301" s="2" t="s">
        <v>156</v>
      </c>
      <c r="J301" s="2">
        <v>8</v>
      </c>
      <c r="K301" s="1"/>
      <c r="L301" s="1"/>
      <c r="M301" s="1"/>
      <c r="N301" s="4">
        <v>45352</v>
      </c>
      <c r="O301" s="2" t="s">
        <v>20</v>
      </c>
      <c r="P301" s="2" t="s">
        <v>21</v>
      </c>
      <c r="Q301" s="5">
        <v>45371.65902777778</v>
      </c>
    </row>
    <row r="302" spans="1:17" ht="55.2" x14ac:dyDescent="0.3">
      <c r="A302" s="2" t="s">
        <v>158</v>
      </c>
      <c r="B302" s="2" t="s">
        <v>18</v>
      </c>
      <c r="C302" s="1"/>
      <c r="D302" s="4">
        <v>45352</v>
      </c>
      <c r="E302" s="2">
        <v>7830536.5499999998</v>
      </c>
      <c r="F302" s="2" t="s">
        <v>19</v>
      </c>
      <c r="G302" s="1"/>
      <c r="H302" s="1"/>
      <c r="I302" s="1"/>
      <c r="J302" s="1"/>
      <c r="K302" s="1"/>
      <c r="L302" s="1"/>
      <c r="M302" s="1"/>
      <c r="N302" s="1"/>
      <c r="O302" s="2" t="s">
        <v>20</v>
      </c>
      <c r="P302" s="2" t="s">
        <v>21</v>
      </c>
      <c r="Q302" s="5">
        <v>45371.668749999997</v>
      </c>
    </row>
    <row r="303" spans="1:17" ht="138" x14ac:dyDescent="0.3">
      <c r="A303" s="2" t="s">
        <v>158</v>
      </c>
      <c r="B303" s="2" t="s">
        <v>7</v>
      </c>
      <c r="C303" s="1"/>
      <c r="D303" s="4">
        <v>45351</v>
      </c>
      <c r="E303" s="2">
        <v>-7833126.1299999999</v>
      </c>
      <c r="F303" s="1"/>
      <c r="G303" s="1"/>
      <c r="H303" s="2" t="s">
        <v>159</v>
      </c>
      <c r="I303" s="2" t="s">
        <v>160</v>
      </c>
      <c r="J303" s="2">
        <v>1</v>
      </c>
      <c r="K303" s="1"/>
      <c r="L303" s="1"/>
      <c r="M303" s="1"/>
      <c r="N303" s="4">
        <v>45352</v>
      </c>
      <c r="O303" s="2" t="s">
        <v>20</v>
      </c>
      <c r="P303" s="2" t="s">
        <v>21</v>
      </c>
      <c r="Q303" s="5">
        <v>45371.668749999997</v>
      </c>
    </row>
    <row r="304" spans="1:17" ht="82.8" x14ac:dyDescent="0.3">
      <c r="A304" s="2" t="s">
        <v>158</v>
      </c>
      <c r="B304" s="2" t="s">
        <v>7</v>
      </c>
      <c r="C304" s="1"/>
      <c r="D304" s="4">
        <v>45351</v>
      </c>
      <c r="E304" s="2">
        <v>32402.32</v>
      </c>
      <c r="F304" s="1"/>
      <c r="G304" s="1"/>
      <c r="H304" s="2" t="s">
        <v>40</v>
      </c>
      <c r="I304" s="2" t="s">
        <v>161</v>
      </c>
      <c r="J304" s="2">
        <v>2</v>
      </c>
      <c r="K304" s="1"/>
      <c r="L304" s="1"/>
      <c r="M304" s="1"/>
      <c r="N304" s="4">
        <v>45352</v>
      </c>
      <c r="O304" s="2" t="s">
        <v>20</v>
      </c>
      <c r="P304" s="2" t="s">
        <v>21</v>
      </c>
      <c r="Q304" s="5">
        <v>45371.668749999997</v>
      </c>
    </row>
    <row r="305" spans="1:17" ht="82.8" x14ac:dyDescent="0.3">
      <c r="A305" s="2" t="s">
        <v>158</v>
      </c>
      <c r="B305" s="2" t="s">
        <v>7</v>
      </c>
      <c r="C305" s="1"/>
      <c r="D305" s="4">
        <v>45351</v>
      </c>
      <c r="E305" s="2">
        <v>7798134.2300000004</v>
      </c>
      <c r="F305" s="1"/>
      <c r="G305" s="1"/>
      <c r="H305" s="2" t="s">
        <v>40</v>
      </c>
      <c r="I305" s="2" t="s">
        <v>161</v>
      </c>
      <c r="J305" s="2">
        <v>3</v>
      </c>
      <c r="K305" s="1"/>
      <c r="L305" s="1"/>
      <c r="M305" s="1"/>
      <c r="N305" s="4">
        <v>45352</v>
      </c>
      <c r="O305" s="2" t="s">
        <v>20</v>
      </c>
      <c r="P305" s="2" t="s">
        <v>21</v>
      </c>
      <c r="Q305" s="5">
        <v>45371.668749999997</v>
      </c>
    </row>
    <row r="306" spans="1:17" ht="138" x14ac:dyDescent="0.3">
      <c r="A306" s="2" t="s">
        <v>158</v>
      </c>
      <c r="B306" s="2" t="s">
        <v>7</v>
      </c>
      <c r="C306" s="1"/>
      <c r="D306" s="4">
        <v>45352</v>
      </c>
      <c r="E306" s="2">
        <v>7833126.1299999999</v>
      </c>
      <c r="F306" s="1"/>
      <c r="G306" s="1"/>
      <c r="H306" s="2" t="s">
        <v>162</v>
      </c>
      <c r="I306" s="2" t="s">
        <v>163</v>
      </c>
      <c r="J306" s="2">
        <v>1</v>
      </c>
      <c r="K306" s="1"/>
      <c r="L306" s="1"/>
      <c r="M306" s="1"/>
      <c r="N306" s="4">
        <v>45352</v>
      </c>
      <c r="O306" s="2" t="s">
        <v>20</v>
      </c>
      <c r="P306" s="2" t="s">
        <v>21</v>
      </c>
      <c r="Q306" s="5">
        <v>45371.668749999997</v>
      </c>
    </row>
    <row r="307" spans="1:17" ht="55.2" x14ac:dyDescent="0.3">
      <c r="A307" s="2" t="s">
        <v>164</v>
      </c>
      <c r="B307" s="2" t="s">
        <v>18</v>
      </c>
      <c r="C307" s="1"/>
      <c r="D307" s="4">
        <v>45352</v>
      </c>
      <c r="E307" s="2">
        <v>1360</v>
      </c>
      <c r="F307" s="2" t="s">
        <v>19</v>
      </c>
      <c r="G307" s="1"/>
      <c r="H307" s="1"/>
      <c r="I307" s="1"/>
      <c r="J307" s="1"/>
      <c r="K307" s="1"/>
      <c r="L307" s="1"/>
      <c r="M307" s="1"/>
      <c r="N307" s="1"/>
      <c r="O307" s="2" t="s">
        <v>20</v>
      </c>
      <c r="P307" s="2" t="s">
        <v>21</v>
      </c>
      <c r="Q307" s="5">
        <v>45371.67083333333</v>
      </c>
    </row>
    <row r="308" spans="1:17" ht="110.4" x14ac:dyDescent="0.3">
      <c r="A308" s="2" t="s">
        <v>164</v>
      </c>
      <c r="B308" s="2" t="s">
        <v>7</v>
      </c>
      <c r="C308" s="1"/>
      <c r="D308" s="4">
        <v>45352</v>
      </c>
      <c r="E308" s="2">
        <v>1360</v>
      </c>
      <c r="F308" s="1"/>
      <c r="G308" s="1"/>
      <c r="H308" s="2" t="s">
        <v>22</v>
      </c>
      <c r="I308" s="2" t="s">
        <v>165</v>
      </c>
      <c r="J308" s="2">
        <v>1</v>
      </c>
      <c r="K308" s="1"/>
      <c r="L308" s="1"/>
      <c r="M308" s="1"/>
      <c r="N308" s="4">
        <v>45352</v>
      </c>
      <c r="O308" s="2" t="s">
        <v>20</v>
      </c>
      <c r="P308" s="2" t="s">
        <v>21</v>
      </c>
      <c r="Q308" s="5">
        <v>45371.67083333333</v>
      </c>
    </row>
    <row r="309" spans="1:17" ht="55.2" x14ac:dyDescent="0.3">
      <c r="A309" s="2" t="s">
        <v>166</v>
      </c>
      <c r="B309" s="2" t="s">
        <v>18</v>
      </c>
      <c r="C309" s="1"/>
      <c r="D309" s="4">
        <v>45351</v>
      </c>
      <c r="E309" s="2">
        <v>2225436.5699999998</v>
      </c>
      <c r="F309" s="2" t="s">
        <v>19</v>
      </c>
      <c r="G309" s="1"/>
      <c r="H309" s="1"/>
      <c r="I309" s="1"/>
      <c r="J309" s="1"/>
      <c r="K309" s="1"/>
      <c r="L309" s="1"/>
      <c r="M309" s="1"/>
      <c r="N309" s="1"/>
      <c r="O309" s="2" t="s">
        <v>20</v>
      </c>
      <c r="P309" s="2" t="s">
        <v>21</v>
      </c>
      <c r="Q309" s="5">
        <v>45371.673611111109</v>
      </c>
    </row>
    <row r="310" spans="1:17" ht="82.8" x14ac:dyDescent="0.3">
      <c r="A310" s="2" t="s">
        <v>166</v>
      </c>
      <c r="B310" s="2" t="s">
        <v>7</v>
      </c>
      <c r="C310" s="1"/>
      <c r="D310" s="4">
        <v>45350</v>
      </c>
      <c r="E310" s="2">
        <v>9239</v>
      </c>
      <c r="F310" s="1"/>
      <c r="G310" s="1"/>
      <c r="H310" s="2" t="s">
        <v>40</v>
      </c>
      <c r="I310" s="2" t="s">
        <v>167</v>
      </c>
      <c r="J310" s="2">
        <v>1</v>
      </c>
      <c r="K310" s="1"/>
      <c r="L310" s="1"/>
      <c r="M310" s="1"/>
      <c r="N310" s="4">
        <v>45351</v>
      </c>
      <c r="O310" s="2" t="s">
        <v>20</v>
      </c>
      <c r="P310" s="2" t="s">
        <v>21</v>
      </c>
      <c r="Q310" s="5">
        <v>45371.673611111109</v>
      </c>
    </row>
    <row r="311" spans="1:17" ht="82.8" x14ac:dyDescent="0.3">
      <c r="A311" s="2" t="s">
        <v>166</v>
      </c>
      <c r="B311" s="2" t="s">
        <v>7</v>
      </c>
      <c r="C311" s="1"/>
      <c r="D311" s="4">
        <v>45350</v>
      </c>
      <c r="E311" s="2">
        <v>2216197.5699999998</v>
      </c>
      <c r="F311" s="1"/>
      <c r="G311" s="1"/>
      <c r="H311" s="2" t="s">
        <v>40</v>
      </c>
      <c r="I311" s="2" t="s">
        <v>167</v>
      </c>
      <c r="J311" s="2">
        <v>2</v>
      </c>
      <c r="K311" s="1"/>
      <c r="L311" s="1"/>
      <c r="M311" s="1"/>
      <c r="N311" s="4">
        <v>45351</v>
      </c>
      <c r="O311" s="2" t="s">
        <v>20</v>
      </c>
      <c r="P311" s="2" t="s">
        <v>21</v>
      </c>
      <c r="Q311" s="5">
        <v>45371.673611111109</v>
      </c>
    </row>
    <row r="312" spans="1:17" ht="55.2" x14ac:dyDescent="0.3">
      <c r="A312" s="2" t="s">
        <v>168</v>
      </c>
      <c r="B312" s="2" t="s">
        <v>18</v>
      </c>
      <c r="C312" s="1"/>
      <c r="D312" s="4">
        <v>45350</v>
      </c>
      <c r="E312" s="2">
        <v>680</v>
      </c>
      <c r="F312" s="2" t="s">
        <v>19</v>
      </c>
      <c r="G312" s="1"/>
      <c r="H312" s="1"/>
      <c r="I312" s="1"/>
      <c r="J312" s="1"/>
      <c r="K312" s="1"/>
      <c r="L312" s="1"/>
      <c r="M312" s="1"/>
      <c r="N312" s="1"/>
      <c r="O312" s="2" t="s">
        <v>20</v>
      </c>
      <c r="P312" s="2" t="s">
        <v>21</v>
      </c>
      <c r="Q312" s="5">
        <v>45371.675694444442</v>
      </c>
    </row>
    <row r="313" spans="1:17" ht="55.2" x14ac:dyDescent="0.3">
      <c r="A313" s="2" t="s">
        <v>168</v>
      </c>
      <c r="B313" s="2" t="s">
        <v>18</v>
      </c>
      <c r="C313" s="1"/>
      <c r="D313" s="4">
        <v>45350</v>
      </c>
      <c r="E313" s="2">
        <v>7467.88</v>
      </c>
      <c r="F313" s="2" t="s">
        <v>19</v>
      </c>
      <c r="G313" s="1"/>
      <c r="H313" s="1"/>
      <c r="I313" s="1"/>
      <c r="J313" s="1"/>
      <c r="K313" s="1"/>
      <c r="L313" s="1"/>
      <c r="M313" s="1"/>
      <c r="N313" s="1"/>
      <c r="O313" s="2" t="s">
        <v>20</v>
      </c>
      <c r="P313" s="2" t="s">
        <v>21</v>
      </c>
      <c r="Q313" s="5">
        <v>45371.675694444442</v>
      </c>
    </row>
    <row r="314" spans="1:17" ht="55.2" x14ac:dyDescent="0.3">
      <c r="A314" s="2" t="s">
        <v>168</v>
      </c>
      <c r="B314" s="2" t="s">
        <v>18</v>
      </c>
      <c r="C314" s="1"/>
      <c r="D314" s="4">
        <v>45350</v>
      </c>
      <c r="E314" s="2">
        <v>13400</v>
      </c>
      <c r="F314" s="2" t="s">
        <v>19</v>
      </c>
      <c r="G314" s="1"/>
      <c r="H314" s="1"/>
      <c r="I314" s="1"/>
      <c r="J314" s="1"/>
      <c r="K314" s="1"/>
      <c r="L314" s="1"/>
      <c r="M314" s="1"/>
      <c r="N314" s="1"/>
      <c r="O314" s="2" t="s">
        <v>20</v>
      </c>
      <c r="P314" s="2" t="s">
        <v>21</v>
      </c>
      <c r="Q314" s="5">
        <v>45371.675694444442</v>
      </c>
    </row>
    <row r="315" spans="1:17" ht="55.2" x14ac:dyDescent="0.3">
      <c r="A315" s="2" t="s">
        <v>168</v>
      </c>
      <c r="B315" s="2" t="s">
        <v>18</v>
      </c>
      <c r="C315" s="1"/>
      <c r="D315" s="4">
        <v>45350</v>
      </c>
      <c r="E315" s="2">
        <v>1791447.45</v>
      </c>
      <c r="F315" s="2" t="s">
        <v>19</v>
      </c>
      <c r="G315" s="1"/>
      <c r="H315" s="1"/>
      <c r="I315" s="1"/>
      <c r="J315" s="1"/>
      <c r="K315" s="1"/>
      <c r="L315" s="1"/>
      <c r="M315" s="1"/>
      <c r="N315" s="1"/>
      <c r="O315" s="2" t="s">
        <v>20</v>
      </c>
      <c r="P315" s="2" t="s">
        <v>21</v>
      </c>
      <c r="Q315" s="5">
        <v>45371.675694444442</v>
      </c>
    </row>
    <row r="316" spans="1:17" ht="82.8" x14ac:dyDescent="0.3">
      <c r="A316" s="2" t="s">
        <v>168</v>
      </c>
      <c r="B316" s="2" t="s">
        <v>7</v>
      </c>
      <c r="C316" s="1"/>
      <c r="D316" s="4">
        <v>45349</v>
      </c>
      <c r="E316" s="2">
        <v>1782454.56</v>
      </c>
      <c r="F316" s="1"/>
      <c r="G316" s="1"/>
      <c r="H316" s="2" t="s">
        <v>40</v>
      </c>
      <c r="I316" s="2" t="s">
        <v>169</v>
      </c>
      <c r="J316" s="2">
        <v>2</v>
      </c>
      <c r="K316" s="1"/>
      <c r="L316" s="1"/>
      <c r="M316" s="1"/>
      <c r="N316" s="4">
        <v>45350</v>
      </c>
      <c r="O316" s="2" t="s">
        <v>20</v>
      </c>
      <c r="P316" s="2" t="s">
        <v>21</v>
      </c>
      <c r="Q316" s="5">
        <v>45371.675694444442</v>
      </c>
    </row>
    <row r="317" spans="1:17" ht="82.8" x14ac:dyDescent="0.3">
      <c r="A317" s="2" t="s">
        <v>168</v>
      </c>
      <c r="B317" s="2" t="s">
        <v>7</v>
      </c>
      <c r="C317" s="1"/>
      <c r="D317" s="4">
        <v>45349</v>
      </c>
      <c r="E317" s="2">
        <v>8992.89</v>
      </c>
      <c r="F317" s="1"/>
      <c r="G317" s="1"/>
      <c r="H317" s="2" t="s">
        <v>40</v>
      </c>
      <c r="I317" s="2" t="s">
        <v>169</v>
      </c>
      <c r="J317" s="2">
        <v>1</v>
      </c>
      <c r="K317" s="1"/>
      <c r="L317" s="1"/>
      <c r="M317" s="1"/>
      <c r="N317" s="4">
        <v>45350</v>
      </c>
      <c r="O317" s="2" t="s">
        <v>20</v>
      </c>
      <c r="P317" s="2" t="s">
        <v>21</v>
      </c>
      <c r="Q317" s="5">
        <v>45371.675694444442</v>
      </c>
    </row>
    <row r="318" spans="1:17" ht="110.4" x14ac:dyDescent="0.3">
      <c r="A318" s="2" t="s">
        <v>168</v>
      </c>
      <c r="B318" s="2" t="s">
        <v>7</v>
      </c>
      <c r="C318" s="1"/>
      <c r="D318" s="4">
        <v>45349</v>
      </c>
      <c r="E318" s="2">
        <v>7467.88</v>
      </c>
      <c r="F318" s="1"/>
      <c r="G318" s="1"/>
      <c r="H318" s="2" t="s">
        <v>22</v>
      </c>
      <c r="I318" s="2" t="s">
        <v>170</v>
      </c>
      <c r="J318" s="2">
        <v>1</v>
      </c>
      <c r="K318" s="1"/>
      <c r="L318" s="1"/>
      <c r="M318" s="1"/>
      <c r="N318" s="4">
        <v>45350</v>
      </c>
      <c r="O318" s="2" t="s">
        <v>20</v>
      </c>
      <c r="P318" s="2" t="s">
        <v>21</v>
      </c>
      <c r="Q318" s="5">
        <v>45371.675694444442</v>
      </c>
    </row>
    <row r="319" spans="1:17" ht="110.4" x14ac:dyDescent="0.3">
      <c r="A319" s="2" t="s">
        <v>168</v>
      </c>
      <c r="B319" s="2" t="s">
        <v>7</v>
      </c>
      <c r="C319" s="1"/>
      <c r="D319" s="4">
        <v>45350</v>
      </c>
      <c r="E319" s="2">
        <v>680</v>
      </c>
      <c r="F319" s="1"/>
      <c r="G319" s="1"/>
      <c r="H319" s="2" t="s">
        <v>22</v>
      </c>
      <c r="I319" s="2" t="s">
        <v>171</v>
      </c>
      <c r="J319" s="2">
        <v>1</v>
      </c>
      <c r="K319" s="1"/>
      <c r="L319" s="1"/>
      <c r="M319" s="1"/>
      <c r="N319" s="4">
        <v>45350</v>
      </c>
      <c r="O319" s="2" t="s">
        <v>20</v>
      </c>
      <c r="P319" s="2" t="s">
        <v>21</v>
      </c>
      <c r="Q319" s="5">
        <v>45371.675694444442</v>
      </c>
    </row>
    <row r="320" spans="1:17" ht="69" x14ac:dyDescent="0.3">
      <c r="A320" s="2" t="s">
        <v>168</v>
      </c>
      <c r="B320" s="2" t="s">
        <v>7</v>
      </c>
      <c r="C320" s="1"/>
      <c r="D320" s="4">
        <v>45349</v>
      </c>
      <c r="E320" s="2">
        <v>10720</v>
      </c>
      <c r="F320" s="1"/>
      <c r="G320" s="1"/>
      <c r="H320" s="2" t="s">
        <v>172</v>
      </c>
      <c r="I320" s="2" t="s">
        <v>173</v>
      </c>
      <c r="J320" s="2">
        <v>4</v>
      </c>
      <c r="K320" s="1"/>
      <c r="L320" s="1"/>
      <c r="M320" s="1"/>
      <c r="N320" s="4">
        <v>45350</v>
      </c>
      <c r="O320" s="2" t="s">
        <v>20</v>
      </c>
      <c r="P320" s="2" t="s">
        <v>21</v>
      </c>
      <c r="Q320" s="5">
        <v>45371.675694444442</v>
      </c>
    </row>
    <row r="321" spans="1:17" ht="69" x14ac:dyDescent="0.3">
      <c r="A321" s="2" t="s">
        <v>168</v>
      </c>
      <c r="B321" s="2" t="s">
        <v>7</v>
      </c>
      <c r="C321" s="1"/>
      <c r="D321" s="4">
        <v>45349</v>
      </c>
      <c r="E321" s="2">
        <v>2680</v>
      </c>
      <c r="F321" s="1"/>
      <c r="G321" s="1"/>
      <c r="H321" s="2" t="s">
        <v>172</v>
      </c>
      <c r="I321" s="2" t="s">
        <v>173</v>
      </c>
      <c r="J321" s="2">
        <v>3</v>
      </c>
      <c r="K321" s="1"/>
      <c r="L321" s="1"/>
      <c r="M321" s="1"/>
      <c r="N321" s="4">
        <v>45350</v>
      </c>
      <c r="O321" s="2" t="s">
        <v>20</v>
      </c>
      <c r="P321" s="2" t="s">
        <v>21</v>
      </c>
      <c r="Q321" s="5">
        <v>45371.675694444442</v>
      </c>
    </row>
    <row r="322" spans="1:17" ht="55.2" x14ac:dyDescent="0.3">
      <c r="A322" s="2" t="s">
        <v>174</v>
      </c>
      <c r="B322" s="2" t="s">
        <v>18</v>
      </c>
      <c r="C322" s="1"/>
      <c r="D322" s="4">
        <v>45349</v>
      </c>
      <c r="E322" s="2">
        <v>27.84</v>
      </c>
      <c r="F322" s="2" t="s">
        <v>19</v>
      </c>
      <c r="G322" s="1"/>
      <c r="H322" s="1"/>
      <c r="I322" s="1"/>
      <c r="J322" s="1"/>
      <c r="K322" s="1"/>
      <c r="L322" s="1"/>
      <c r="M322" s="1"/>
      <c r="N322" s="1"/>
      <c r="O322" s="2" t="s">
        <v>20</v>
      </c>
      <c r="P322" s="2" t="s">
        <v>21</v>
      </c>
      <c r="Q322" s="5">
        <v>45371.678472222222</v>
      </c>
    </row>
    <row r="323" spans="1:17" ht="55.2" x14ac:dyDescent="0.3">
      <c r="A323" s="2" t="s">
        <v>174</v>
      </c>
      <c r="B323" s="2" t="s">
        <v>18</v>
      </c>
      <c r="C323" s="1"/>
      <c r="D323" s="4">
        <v>45349</v>
      </c>
      <c r="E323" s="2">
        <v>500</v>
      </c>
      <c r="F323" s="2" t="s">
        <v>19</v>
      </c>
      <c r="G323" s="1"/>
      <c r="H323" s="1"/>
      <c r="I323" s="1"/>
      <c r="J323" s="1"/>
      <c r="K323" s="1"/>
      <c r="L323" s="1"/>
      <c r="M323" s="1"/>
      <c r="N323" s="1"/>
      <c r="O323" s="2" t="s">
        <v>20</v>
      </c>
      <c r="P323" s="2" t="s">
        <v>21</v>
      </c>
      <c r="Q323" s="5">
        <v>45371.678472222222</v>
      </c>
    </row>
    <row r="324" spans="1:17" ht="55.2" x14ac:dyDescent="0.3">
      <c r="A324" s="2" t="s">
        <v>174</v>
      </c>
      <c r="B324" s="2" t="s">
        <v>18</v>
      </c>
      <c r="C324" s="1"/>
      <c r="D324" s="4">
        <v>45349</v>
      </c>
      <c r="E324" s="2">
        <v>729</v>
      </c>
      <c r="F324" s="2" t="s">
        <v>19</v>
      </c>
      <c r="G324" s="1"/>
      <c r="H324" s="1"/>
      <c r="I324" s="1"/>
      <c r="J324" s="1"/>
      <c r="K324" s="1"/>
      <c r="L324" s="1"/>
      <c r="M324" s="1"/>
      <c r="N324" s="1"/>
      <c r="O324" s="2" t="s">
        <v>20</v>
      </c>
      <c r="P324" s="2" t="s">
        <v>21</v>
      </c>
      <c r="Q324" s="5">
        <v>45371.678472222222</v>
      </c>
    </row>
    <row r="325" spans="1:17" ht="55.2" x14ac:dyDescent="0.3">
      <c r="A325" s="2" t="s">
        <v>174</v>
      </c>
      <c r="B325" s="2" t="s">
        <v>18</v>
      </c>
      <c r="C325" s="1"/>
      <c r="D325" s="4">
        <v>45349</v>
      </c>
      <c r="E325" s="2">
        <v>753.19</v>
      </c>
      <c r="F325" s="2" t="s">
        <v>19</v>
      </c>
      <c r="G325" s="1"/>
      <c r="H325" s="1"/>
      <c r="I325" s="1"/>
      <c r="J325" s="1"/>
      <c r="K325" s="1"/>
      <c r="L325" s="1"/>
      <c r="M325" s="1"/>
      <c r="N325" s="1"/>
      <c r="O325" s="2" t="s">
        <v>20</v>
      </c>
      <c r="P325" s="2" t="s">
        <v>21</v>
      </c>
      <c r="Q325" s="5">
        <v>45371.678472222222</v>
      </c>
    </row>
    <row r="326" spans="1:17" ht="55.2" x14ac:dyDescent="0.3">
      <c r="A326" s="2" t="s">
        <v>174</v>
      </c>
      <c r="B326" s="2" t="s">
        <v>18</v>
      </c>
      <c r="C326" s="1"/>
      <c r="D326" s="4">
        <v>45349</v>
      </c>
      <c r="E326" s="2">
        <v>1360</v>
      </c>
      <c r="F326" s="2" t="s">
        <v>19</v>
      </c>
      <c r="G326" s="1"/>
      <c r="H326" s="1"/>
      <c r="I326" s="1"/>
      <c r="J326" s="1"/>
      <c r="K326" s="1"/>
      <c r="L326" s="1"/>
      <c r="M326" s="1"/>
      <c r="N326" s="1"/>
      <c r="O326" s="2" t="s">
        <v>20</v>
      </c>
      <c r="P326" s="2" t="s">
        <v>21</v>
      </c>
      <c r="Q326" s="5">
        <v>45371.678472222222</v>
      </c>
    </row>
    <row r="327" spans="1:17" ht="55.2" x14ac:dyDescent="0.3">
      <c r="A327" s="2" t="s">
        <v>174</v>
      </c>
      <c r="B327" s="2" t="s">
        <v>18</v>
      </c>
      <c r="C327" s="1"/>
      <c r="D327" s="4">
        <v>45349</v>
      </c>
      <c r="E327" s="2">
        <v>4326.07</v>
      </c>
      <c r="F327" s="2" t="s">
        <v>19</v>
      </c>
      <c r="G327" s="1"/>
      <c r="H327" s="1"/>
      <c r="I327" s="1"/>
      <c r="J327" s="1"/>
      <c r="K327" s="1"/>
      <c r="L327" s="1"/>
      <c r="M327" s="1"/>
      <c r="N327" s="1"/>
      <c r="O327" s="2" t="s">
        <v>20</v>
      </c>
      <c r="P327" s="2" t="s">
        <v>21</v>
      </c>
      <c r="Q327" s="5">
        <v>45371.678472222222</v>
      </c>
    </row>
    <row r="328" spans="1:17" ht="55.2" x14ac:dyDescent="0.3">
      <c r="A328" s="2" t="s">
        <v>174</v>
      </c>
      <c r="B328" s="2" t="s">
        <v>18</v>
      </c>
      <c r="C328" s="1"/>
      <c r="D328" s="4">
        <v>45349</v>
      </c>
      <c r="E328" s="2">
        <v>4877132.66</v>
      </c>
      <c r="F328" s="2" t="s">
        <v>19</v>
      </c>
      <c r="G328" s="1"/>
      <c r="H328" s="1"/>
      <c r="I328" s="1"/>
      <c r="J328" s="1"/>
      <c r="K328" s="1"/>
      <c r="L328" s="1"/>
      <c r="M328" s="1"/>
      <c r="N328" s="1"/>
      <c r="O328" s="2" t="s">
        <v>20</v>
      </c>
      <c r="P328" s="2" t="s">
        <v>21</v>
      </c>
      <c r="Q328" s="5">
        <v>45371.678472222222</v>
      </c>
    </row>
    <row r="329" spans="1:17" ht="82.8" x14ac:dyDescent="0.3">
      <c r="A329" s="2" t="s">
        <v>174</v>
      </c>
      <c r="B329" s="2" t="s">
        <v>7</v>
      </c>
      <c r="C329" s="1"/>
      <c r="D329" s="4">
        <v>45348</v>
      </c>
      <c r="E329" s="2">
        <v>27.84</v>
      </c>
      <c r="F329" s="1"/>
      <c r="G329" s="1"/>
      <c r="H329" s="2" t="s">
        <v>40</v>
      </c>
      <c r="I329" s="2" t="s">
        <v>175</v>
      </c>
      <c r="J329" s="2">
        <v>1</v>
      </c>
      <c r="K329" s="1"/>
      <c r="L329" s="1"/>
      <c r="M329" s="1"/>
      <c r="N329" s="4">
        <v>45349</v>
      </c>
      <c r="O329" s="2" t="s">
        <v>20</v>
      </c>
      <c r="P329" s="2" t="s">
        <v>21</v>
      </c>
      <c r="Q329" s="5">
        <v>45371.678472222222</v>
      </c>
    </row>
    <row r="330" spans="1:17" ht="82.8" x14ac:dyDescent="0.3">
      <c r="A330" s="2" t="s">
        <v>174</v>
      </c>
      <c r="B330" s="2" t="s">
        <v>7</v>
      </c>
      <c r="C330" s="1"/>
      <c r="D330" s="4">
        <v>45348</v>
      </c>
      <c r="E330" s="2">
        <v>28219.47</v>
      </c>
      <c r="F330" s="1"/>
      <c r="G330" s="1"/>
      <c r="H330" s="2" t="s">
        <v>40</v>
      </c>
      <c r="I330" s="2" t="s">
        <v>175</v>
      </c>
      <c r="J330" s="2">
        <v>2</v>
      </c>
      <c r="K330" s="1"/>
      <c r="L330" s="1"/>
      <c r="M330" s="1"/>
      <c r="N330" s="4">
        <v>45349</v>
      </c>
      <c r="O330" s="2" t="s">
        <v>20</v>
      </c>
      <c r="P330" s="2" t="s">
        <v>21</v>
      </c>
      <c r="Q330" s="5">
        <v>45371.678472222222</v>
      </c>
    </row>
    <row r="331" spans="1:17" ht="82.8" x14ac:dyDescent="0.3">
      <c r="A331" s="2" t="s">
        <v>174</v>
      </c>
      <c r="B331" s="2" t="s">
        <v>7</v>
      </c>
      <c r="C331" s="1"/>
      <c r="D331" s="4">
        <v>45348</v>
      </c>
      <c r="E331" s="2">
        <v>4848913.1900000004</v>
      </c>
      <c r="F331" s="1"/>
      <c r="G331" s="1"/>
      <c r="H331" s="2" t="s">
        <v>40</v>
      </c>
      <c r="I331" s="2" t="s">
        <v>175</v>
      </c>
      <c r="J331" s="2">
        <v>3</v>
      </c>
      <c r="K331" s="1"/>
      <c r="L331" s="1"/>
      <c r="M331" s="1"/>
      <c r="N331" s="4">
        <v>45349</v>
      </c>
      <c r="O331" s="2" t="s">
        <v>20</v>
      </c>
      <c r="P331" s="2" t="s">
        <v>21</v>
      </c>
      <c r="Q331" s="5">
        <v>45371.678472222222</v>
      </c>
    </row>
    <row r="332" spans="1:17" ht="110.4" x14ac:dyDescent="0.3">
      <c r="A332" s="2" t="s">
        <v>174</v>
      </c>
      <c r="B332" s="2" t="s">
        <v>7</v>
      </c>
      <c r="C332" s="1"/>
      <c r="D332" s="4">
        <v>45349</v>
      </c>
      <c r="E332" s="2">
        <v>1360</v>
      </c>
      <c r="F332" s="1"/>
      <c r="G332" s="1"/>
      <c r="H332" s="2" t="s">
        <v>22</v>
      </c>
      <c r="I332" s="2" t="s">
        <v>176</v>
      </c>
      <c r="J332" s="2">
        <v>1</v>
      </c>
      <c r="K332" s="1"/>
      <c r="L332" s="1"/>
      <c r="M332" s="1"/>
      <c r="N332" s="4">
        <v>45349</v>
      </c>
      <c r="O332" s="2" t="s">
        <v>20</v>
      </c>
      <c r="P332" s="2" t="s">
        <v>21</v>
      </c>
      <c r="Q332" s="5">
        <v>45371.678472222222</v>
      </c>
    </row>
    <row r="333" spans="1:17" ht="110.4" x14ac:dyDescent="0.3">
      <c r="A333" s="2" t="s">
        <v>174</v>
      </c>
      <c r="B333" s="2" t="s">
        <v>7</v>
      </c>
      <c r="C333" s="1"/>
      <c r="D333" s="4">
        <v>45348</v>
      </c>
      <c r="E333" s="2">
        <v>4326.07</v>
      </c>
      <c r="F333" s="1"/>
      <c r="G333" s="1"/>
      <c r="H333" s="2" t="s">
        <v>22</v>
      </c>
      <c r="I333" s="2" t="s">
        <v>177</v>
      </c>
      <c r="J333" s="2">
        <v>1</v>
      </c>
      <c r="K333" s="1"/>
      <c r="L333" s="1"/>
      <c r="M333" s="1"/>
      <c r="N333" s="4">
        <v>45349</v>
      </c>
      <c r="O333" s="2" t="s">
        <v>20</v>
      </c>
      <c r="P333" s="2" t="s">
        <v>21</v>
      </c>
      <c r="Q333" s="5">
        <v>45371.678472222222</v>
      </c>
    </row>
    <row r="334" spans="1:17" ht="110.4" x14ac:dyDescent="0.3">
      <c r="A334" s="2" t="s">
        <v>174</v>
      </c>
      <c r="B334" s="2" t="s">
        <v>7</v>
      </c>
      <c r="C334" s="1"/>
      <c r="D334" s="4">
        <v>45349</v>
      </c>
      <c r="E334" s="2">
        <v>729</v>
      </c>
      <c r="F334" s="1"/>
      <c r="G334" s="1"/>
      <c r="H334" s="2" t="s">
        <v>22</v>
      </c>
      <c r="I334" s="2" t="s">
        <v>178</v>
      </c>
      <c r="J334" s="2">
        <v>3</v>
      </c>
      <c r="K334" s="1"/>
      <c r="L334" s="1"/>
      <c r="M334" s="1"/>
      <c r="N334" s="4">
        <v>45349</v>
      </c>
      <c r="O334" s="2" t="s">
        <v>20</v>
      </c>
      <c r="P334" s="2" t="s">
        <v>21</v>
      </c>
      <c r="Q334" s="5">
        <v>45371.678472222222</v>
      </c>
    </row>
    <row r="335" spans="1:17" ht="110.4" x14ac:dyDescent="0.3">
      <c r="A335" s="2" t="s">
        <v>174</v>
      </c>
      <c r="B335" s="2" t="s">
        <v>7</v>
      </c>
      <c r="C335" s="1"/>
      <c r="D335" s="4">
        <v>45349</v>
      </c>
      <c r="E335" s="2">
        <v>753.19</v>
      </c>
      <c r="F335" s="1"/>
      <c r="G335" s="1"/>
      <c r="H335" s="2" t="s">
        <v>22</v>
      </c>
      <c r="I335" s="2" t="s">
        <v>179</v>
      </c>
      <c r="J335" s="2">
        <v>2</v>
      </c>
      <c r="K335" s="1"/>
      <c r="L335" s="1"/>
      <c r="M335" s="1"/>
      <c r="N335" s="4">
        <v>45349</v>
      </c>
      <c r="O335" s="2" t="s">
        <v>20</v>
      </c>
      <c r="P335" s="2" t="s">
        <v>21</v>
      </c>
      <c r="Q335" s="5">
        <v>45371.678472222222</v>
      </c>
    </row>
    <row r="336" spans="1:17" ht="69" x14ac:dyDescent="0.3">
      <c r="A336" s="2" t="s">
        <v>174</v>
      </c>
      <c r="B336" s="2" t="s">
        <v>7</v>
      </c>
      <c r="C336" s="1"/>
      <c r="D336" s="4">
        <v>45349</v>
      </c>
      <c r="E336" s="2">
        <v>100</v>
      </c>
      <c r="F336" s="1"/>
      <c r="G336" s="1"/>
      <c r="H336" s="2" t="s">
        <v>172</v>
      </c>
      <c r="I336" s="2" t="s">
        <v>173</v>
      </c>
      <c r="J336" s="2">
        <v>1</v>
      </c>
      <c r="K336" s="1"/>
      <c r="L336" s="1"/>
      <c r="M336" s="1"/>
      <c r="N336" s="4">
        <v>45349</v>
      </c>
      <c r="O336" s="2" t="s">
        <v>20</v>
      </c>
      <c r="P336" s="2" t="s">
        <v>21</v>
      </c>
      <c r="Q336" s="5">
        <v>45371.678472222222</v>
      </c>
    </row>
    <row r="337" spans="1:17" ht="69" x14ac:dyDescent="0.3">
      <c r="A337" s="2" t="s">
        <v>174</v>
      </c>
      <c r="B337" s="2" t="s">
        <v>7</v>
      </c>
      <c r="C337" s="1"/>
      <c r="D337" s="4">
        <v>45349</v>
      </c>
      <c r="E337" s="2">
        <v>400</v>
      </c>
      <c r="F337" s="1"/>
      <c r="G337" s="1"/>
      <c r="H337" s="2" t="s">
        <v>172</v>
      </c>
      <c r="I337" s="2" t="s">
        <v>173</v>
      </c>
      <c r="J337" s="2">
        <v>2</v>
      </c>
      <c r="K337" s="1"/>
      <c r="L337" s="1"/>
      <c r="M337" s="1"/>
      <c r="N337" s="4">
        <v>45349</v>
      </c>
      <c r="O337" s="2" t="s">
        <v>20</v>
      </c>
      <c r="P337" s="2" t="s">
        <v>21</v>
      </c>
      <c r="Q337" s="5">
        <v>45371.678472222222</v>
      </c>
    </row>
    <row r="338" spans="1:17" ht="55.2" x14ac:dyDescent="0.3">
      <c r="A338" s="2" t="s">
        <v>180</v>
      </c>
      <c r="B338" s="2" t="s">
        <v>18</v>
      </c>
      <c r="C338" s="1"/>
      <c r="D338" s="4">
        <v>45348</v>
      </c>
      <c r="E338" s="2">
        <v>680</v>
      </c>
      <c r="F338" s="2" t="s">
        <v>19</v>
      </c>
      <c r="G338" s="1"/>
      <c r="H338" s="1"/>
      <c r="I338" s="1"/>
      <c r="J338" s="1"/>
      <c r="K338" s="1"/>
      <c r="L338" s="1"/>
      <c r="M338" s="1"/>
      <c r="N338" s="1"/>
      <c r="O338" s="2" t="s">
        <v>20</v>
      </c>
      <c r="P338" s="2" t="s">
        <v>21</v>
      </c>
      <c r="Q338" s="5">
        <v>45371.679861111108</v>
      </c>
    </row>
    <row r="339" spans="1:17" ht="55.2" x14ac:dyDescent="0.3">
      <c r="A339" s="2" t="s">
        <v>180</v>
      </c>
      <c r="B339" s="2" t="s">
        <v>18</v>
      </c>
      <c r="C339" s="1"/>
      <c r="D339" s="4">
        <v>45348</v>
      </c>
      <c r="E339" s="2">
        <v>2589.81</v>
      </c>
      <c r="F339" s="2" t="s">
        <v>19</v>
      </c>
      <c r="G339" s="1"/>
      <c r="H339" s="1"/>
      <c r="I339" s="1"/>
      <c r="J339" s="1"/>
      <c r="K339" s="1"/>
      <c r="L339" s="1"/>
      <c r="M339" s="1"/>
      <c r="N339" s="1"/>
      <c r="O339" s="2" t="s">
        <v>20</v>
      </c>
      <c r="P339" s="2" t="s">
        <v>21</v>
      </c>
      <c r="Q339" s="5">
        <v>45371.679861111108</v>
      </c>
    </row>
    <row r="340" spans="1:17" ht="55.2" x14ac:dyDescent="0.3">
      <c r="A340" s="2" t="s">
        <v>180</v>
      </c>
      <c r="B340" s="2" t="s">
        <v>18</v>
      </c>
      <c r="C340" s="1"/>
      <c r="D340" s="4">
        <v>45348</v>
      </c>
      <c r="E340" s="2">
        <v>3200</v>
      </c>
      <c r="F340" s="2" t="s">
        <v>19</v>
      </c>
      <c r="G340" s="1"/>
      <c r="H340" s="1"/>
      <c r="I340" s="1"/>
      <c r="J340" s="1"/>
      <c r="K340" s="1"/>
      <c r="L340" s="1"/>
      <c r="M340" s="1"/>
      <c r="N340" s="1"/>
      <c r="O340" s="2" t="s">
        <v>20</v>
      </c>
      <c r="P340" s="2" t="s">
        <v>21</v>
      </c>
      <c r="Q340" s="5">
        <v>45371.679861111108</v>
      </c>
    </row>
    <row r="341" spans="1:17" ht="69" x14ac:dyDescent="0.3">
      <c r="A341" s="2" t="s">
        <v>180</v>
      </c>
      <c r="B341" s="2" t="s">
        <v>7</v>
      </c>
      <c r="C341" s="1"/>
      <c r="D341" s="4">
        <v>45345</v>
      </c>
      <c r="E341" s="2">
        <v>2560</v>
      </c>
      <c r="F341" s="1"/>
      <c r="G341" s="1"/>
      <c r="H341" s="2" t="s">
        <v>181</v>
      </c>
      <c r="I341" s="2" t="s">
        <v>182</v>
      </c>
      <c r="J341" s="2">
        <v>4</v>
      </c>
      <c r="K341" s="1"/>
      <c r="L341" s="1"/>
      <c r="M341" s="1"/>
      <c r="N341" s="4">
        <v>45348</v>
      </c>
      <c r="O341" s="2" t="s">
        <v>20</v>
      </c>
      <c r="P341" s="2" t="s">
        <v>21</v>
      </c>
      <c r="Q341" s="5">
        <v>45371.679861111108</v>
      </c>
    </row>
    <row r="342" spans="1:17" ht="69" x14ac:dyDescent="0.3">
      <c r="A342" s="2" t="s">
        <v>180</v>
      </c>
      <c r="B342" s="2" t="s">
        <v>7</v>
      </c>
      <c r="C342" s="1"/>
      <c r="D342" s="4">
        <v>45345</v>
      </c>
      <c r="E342" s="2">
        <v>640</v>
      </c>
      <c r="F342" s="1"/>
      <c r="G342" s="1"/>
      <c r="H342" s="2" t="s">
        <v>181</v>
      </c>
      <c r="I342" s="2" t="s">
        <v>182</v>
      </c>
      <c r="J342" s="2">
        <v>3</v>
      </c>
      <c r="K342" s="1"/>
      <c r="L342" s="1"/>
      <c r="M342" s="1"/>
      <c r="N342" s="4">
        <v>45348</v>
      </c>
      <c r="O342" s="2" t="s">
        <v>20</v>
      </c>
      <c r="P342" s="2" t="s">
        <v>21</v>
      </c>
      <c r="Q342" s="5">
        <v>45371.679861111108</v>
      </c>
    </row>
    <row r="343" spans="1:17" ht="96.6" x14ac:dyDescent="0.3">
      <c r="A343" s="2" t="s">
        <v>180</v>
      </c>
      <c r="B343" s="2" t="s">
        <v>7</v>
      </c>
      <c r="C343" s="1"/>
      <c r="D343" s="4">
        <v>45345</v>
      </c>
      <c r="E343" s="2">
        <v>2589.81</v>
      </c>
      <c r="F343" s="1"/>
      <c r="G343" s="1"/>
      <c r="H343" s="2" t="s">
        <v>24</v>
      </c>
      <c r="I343" s="2" t="s">
        <v>183</v>
      </c>
      <c r="J343" s="2">
        <v>1</v>
      </c>
      <c r="K343" s="1"/>
      <c r="L343" s="1"/>
      <c r="M343" s="1"/>
      <c r="N343" s="4">
        <v>45348</v>
      </c>
      <c r="O343" s="2" t="s">
        <v>20</v>
      </c>
      <c r="P343" s="2" t="s">
        <v>21</v>
      </c>
      <c r="Q343" s="5">
        <v>45371.679861111108</v>
      </c>
    </row>
    <row r="344" spans="1:17" ht="110.4" x14ac:dyDescent="0.3">
      <c r="A344" s="2" t="s">
        <v>180</v>
      </c>
      <c r="B344" s="2" t="s">
        <v>7</v>
      </c>
      <c r="C344" s="1"/>
      <c r="D344" s="4">
        <v>45348</v>
      </c>
      <c r="E344" s="2">
        <v>680</v>
      </c>
      <c r="F344" s="1"/>
      <c r="G344" s="1"/>
      <c r="H344" s="2" t="s">
        <v>22</v>
      </c>
      <c r="I344" s="2" t="s">
        <v>184</v>
      </c>
      <c r="J344" s="2">
        <v>1</v>
      </c>
      <c r="K344" s="1"/>
      <c r="L344" s="1"/>
      <c r="M344" s="1"/>
      <c r="N344" s="4">
        <v>45348</v>
      </c>
      <c r="O344" s="2" t="s">
        <v>20</v>
      </c>
      <c r="P344" s="2" t="s">
        <v>21</v>
      </c>
      <c r="Q344" s="5">
        <v>45371.679861111108</v>
      </c>
    </row>
    <row r="345" spans="1:17" ht="55.2" x14ac:dyDescent="0.3">
      <c r="A345" s="2" t="s">
        <v>185</v>
      </c>
      <c r="B345" s="2" t="s">
        <v>18</v>
      </c>
      <c r="C345" s="1"/>
      <c r="D345" s="4">
        <v>45345</v>
      </c>
      <c r="E345" s="2">
        <v>-95.13</v>
      </c>
      <c r="F345" s="2" t="s">
        <v>19</v>
      </c>
      <c r="G345" s="1"/>
      <c r="H345" s="1"/>
      <c r="I345" s="1"/>
      <c r="J345" s="1"/>
      <c r="K345" s="1"/>
      <c r="L345" s="1"/>
      <c r="M345" s="1"/>
      <c r="N345" s="1"/>
      <c r="O345" s="2" t="s">
        <v>20</v>
      </c>
      <c r="P345" s="2" t="s">
        <v>21</v>
      </c>
      <c r="Q345" s="5">
        <v>45371.681250000001</v>
      </c>
    </row>
    <row r="346" spans="1:17" ht="55.2" x14ac:dyDescent="0.3">
      <c r="A346" s="2" t="s">
        <v>185</v>
      </c>
      <c r="B346" s="2" t="s">
        <v>18</v>
      </c>
      <c r="C346" s="1"/>
      <c r="D346" s="4">
        <v>45345</v>
      </c>
      <c r="E346" s="2">
        <v>200</v>
      </c>
      <c r="F346" s="2" t="s">
        <v>19</v>
      </c>
      <c r="G346" s="1"/>
      <c r="H346" s="1"/>
      <c r="I346" s="1"/>
      <c r="J346" s="1"/>
      <c r="K346" s="1"/>
      <c r="L346" s="1"/>
      <c r="M346" s="1"/>
      <c r="N346" s="1"/>
      <c r="O346" s="2" t="s">
        <v>20</v>
      </c>
      <c r="P346" s="2" t="s">
        <v>21</v>
      </c>
      <c r="Q346" s="5">
        <v>45371.681250000001</v>
      </c>
    </row>
    <row r="347" spans="1:17" ht="55.2" x14ac:dyDescent="0.3">
      <c r="A347" s="2" t="s">
        <v>185</v>
      </c>
      <c r="B347" s="2" t="s">
        <v>18</v>
      </c>
      <c r="C347" s="1"/>
      <c r="D347" s="4">
        <v>45345</v>
      </c>
      <c r="E347" s="2">
        <v>2638.44</v>
      </c>
      <c r="F347" s="2" t="s">
        <v>19</v>
      </c>
      <c r="G347" s="1"/>
      <c r="H347" s="1"/>
      <c r="I347" s="1"/>
      <c r="J347" s="1"/>
      <c r="K347" s="1"/>
      <c r="L347" s="1"/>
      <c r="M347" s="1"/>
      <c r="N347" s="1"/>
      <c r="O347" s="2" t="s">
        <v>20</v>
      </c>
      <c r="P347" s="2" t="s">
        <v>21</v>
      </c>
      <c r="Q347" s="5">
        <v>45371.681250000001</v>
      </c>
    </row>
    <row r="348" spans="1:17" ht="55.2" x14ac:dyDescent="0.3">
      <c r="A348" s="2" t="s">
        <v>185</v>
      </c>
      <c r="B348" s="2" t="s">
        <v>18</v>
      </c>
      <c r="C348" s="1"/>
      <c r="D348" s="4">
        <v>45345</v>
      </c>
      <c r="E348" s="2">
        <v>3400</v>
      </c>
      <c r="F348" s="2" t="s">
        <v>19</v>
      </c>
      <c r="G348" s="1"/>
      <c r="H348" s="1"/>
      <c r="I348" s="1"/>
      <c r="J348" s="1"/>
      <c r="K348" s="1"/>
      <c r="L348" s="1"/>
      <c r="M348" s="1"/>
      <c r="N348" s="1"/>
      <c r="O348" s="2" t="s">
        <v>20</v>
      </c>
      <c r="P348" s="2" t="s">
        <v>21</v>
      </c>
      <c r="Q348" s="5">
        <v>45371.681250000001</v>
      </c>
    </row>
    <row r="349" spans="1:17" ht="55.2" x14ac:dyDescent="0.3">
      <c r="A349" s="2" t="s">
        <v>185</v>
      </c>
      <c r="B349" s="2" t="s">
        <v>18</v>
      </c>
      <c r="C349" s="1"/>
      <c r="D349" s="4">
        <v>45345</v>
      </c>
      <c r="E349" s="2">
        <v>731166.41</v>
      </c>
      <c r="F349" s="2" t="s">
        <v>19</v>
      </c>
      <c r="G349" s="1"/>
      <c r="H349" s="1"/>
      <c r="I349" s="1"/>
      <c r="J349" s="1"/>
      <c r="K349" s="1"/>
      <c r="L349" s="1"/>
      <c r="M349" s="1"/>
      <c r="N349" s="1"/>
      <c r="O349" s="2" t="s">
        <v>20</v>
      </c>
      <c r="P349" s="2" t="s">
        <v>21</v>
      </c>
      <c r="Q349" s="5">
        <v>45371.681250000001</v>
      </c>
    </row>
    <row r="350" spans="1:17" ht="69" x14ac:dyDescent="0.3">
      <c r="A350" s="2" t="s">
        <v>185</v>
      </c>
      <c r="B350" s="2" t="s">
        <v>7</v>
      </c>
      <c r="C350" s="1"/>
      <c r="D350" s="4">
        <v>45345</v>
      </c>
      <c r="E350" s="2">
        <v>40</v>
      </c>
      <c r="F350" s="1"/>
      <c r="G350" s="1"/>
      <c r="H350" s="2" t="s">
        <v>181</v>
      </c>
      <c r="I350" s="2" t="s">
        <v>182</v>
      </c>
      <c r="J350" s="2">
        <v>1</v>
      </c>
      <c r="K350" s="1"/>
      <c r="L350" s="1"/>
      <c r="M350" s="1"/>
      <c r="N350" s="4">
        <v>45345</v>
      </c>
      <c r="O350" s="2" t="s">
        <v>20</v>
      </c>
      <c r="P350" s="2" t="s">
        <v>21</v>
      </c>
      <c r="Q350" s="5">
        <v>45371.681250000001</v>
      </c>
    </row>
    <row r="351" spans="1:17" ht="69" x14ac:dyDescent="0.3">
      <c r="A351" s="2" t="s">
        <v>185</v>
      </c>
      <c r="B351" s="2" t="s">
        <v>7</v>
      </c>
      <c r="C351" s="1"/>
      <c r="D351" s="4">
        <v>45345</v>
      </c>
      <c r="E351" s="2">
        <v>160</v>
      </c>
      <c r="F351" s="1"/>
      <c r="G351" s="1"/>
      <c r="H351" s="2" t="s">
        <v>181</v>
      </c>
      <c r="I351" s="2" t="s">
        <v>182</v>
      </c>
      <c r="J351" s="2">
        <v>2</v>
      </c>
      <c r="K351" s="1"/>
      <c r="L351" s="1"/>
      <c r="M351" s="1"/>
      <c r="N351" s="4">
        <v>45345</v>
      </c>
      <c r="O351" s="2" t="s">
        <v>20</v>
      </c>
      <c r="P351" s="2" t="s">
        <v>21</v>
      </c>
      <c r="Q351" s="5">
        <v>45371.681250000001</v>
      </c>
    </row>
    <row r="352" spans="1:17" ht="96.6" x14ac:dyDescent="0.3">
      <c r="A352" s="2" t="s">
        <v>185</v>
      </c>
      <c r="B352" s="2" t="s">
        <v>7</v>
      </c>
      <c r="C352" s="1"/>
      <c r="D352" s="4">
        <v>45345</v>
      </c>
      <c r="E352" s="2">
        <v>-95.13</v>
      </c>
      <c r="F352" s="1"/>
      <c r="G352" s="1"/>
      <c r="H352" s="2" t="s">
        <v>24</v>
      </c>
      <c r="I352" s="2" t="s">
        <v>186</v>
      </c>
      <c r="J352" s="2">
        <v>1</v>
      </c>
      <c r="K352" s="1"/>
      <c r="L352" s="1"/>
      <c r="M352" s="1"/>
      <c r="N352" s="4">
        <v>45345</v>
      </c>
      <c r="O352" s="2" t="s">
        <v>20</v>
      </c>
      <c r="P352" s="2" t="s">
        <v>21</v>
      </c>
      <c r="Q352" s="5">
        <v>45371.681250000001</v>
      </c>
    </row>
    <row r="353" spans="1:17" ht="110.4" x14ac:dyDescent="0.3">
      <c r="A353" s="2" t="s">
        <v>185</v>
      </c>
      <c r="B353" s="2" t="s">
        <v>7</v>
      </c>
      <c r="C353" s="1"/>
      <c r="D353" s="4">
        <v>45344</v>
      </c>
      <c r="E353" s="2">
        <v>2638.44</v>
      </c>
      <c r="F353" s="1"/>
      <c r="G353" s="1"/>
      <c r="H353" s="2" t="s">
        <v>22</v>
      </c>
      <c r="I353" s="2" t="s">
        <v>187</v>
      </c>
      <c r="J353" s="2">
        <v>1</v>
      </c>
      <c r="K353" s="1"/>
      <c r="L353" s="1"/>
      <c r="M353" s="1"/>
      <c r="N353" s="4">
        <v>45345</v>
      </c>
      <c r="O353" s="2" t="s">
        <v>20</v>
      </c>
      <c r="P353" s="2" t="s">
        <v>21</v>
      </c>
      <c r="Q353" s="5">
        <v>45371.681250000001</v>
      </c>
    </row>
    <row r="354" spans="1:17" ht="110.4" x14ac:dyDescent="0.3">
      <c r="A354" s="2" t="s">
        <v>185</v>
      </c>
      <c r="B354" s="2" t="s">
        <v>7</v>
      </c>
      <c r="C354" s="1"/>
      <c r="D354" s="4">
        <v>45345</v>
      </c>
      <c r="E354" s="2">
        <v>3400</v>
      </c>
      <c r="F354" s="1"/>
      <c r="G354" s="1"/>
      <c r="H354" s="2" t="s">
        <v>22</v>
      </c>
      <c r="I354" s="2" t="s">
        <v>188</v>
      </c>
      <c r="J354" s="2">
        <v>1</v>
      </c>
      <c r="K354" s="1"/>
      <c r="L354" s="1"/>
      <c r="M354" s="1"/>
      <c r="N354" s="4">
        <v>45345</v>
      </c>
      <c r="O354" s="2" t="s">
        <v>20</v>
      </c>
      <c r="P354" s="2" t="s">
        <v>21</v>
      </c>
      <c r="Q354" s="5">
        <v>45371.681250000001</v>
      </c>
    </row>
    <row r="355" spans="1:17" ht="82.8" x14ac:dyDescent="0.3">
      <c r="A355" s="2" t="s">
        <v>185</v>
      </c>
      <c r="B355" s="2" t="s">
        <v>7</v>
      </c>
      <c r="C355" s="1"/>
      <c r="D355" s="4">
        <v>45344</v>
      </c>
      <c r="E355" s="2">
        <v>727541.05</v>
      </c>
      <c r="F355" s="1"/>
      <c r="G355" s="1"/>
      <c r="H355" s="2" t="s">
        <v>40</v>
      </c>
      <c r="I355" s="2" t="s">
        <v>189</v>
      </c>
      <c r="J355" s="2">
        <v>2</v>
      </c>
      <c r="K355" s="1"/>
      <c r="L355" s="1"/>
      <c r="M355" s="1"/>
      <c r="N355" s="4">
        <v>45345</v>
      </c>
      <c r="O355" s="2" t="s">
        <v>20</v>
      </c>
      <c r="P355" s="2" t="s">
        <v>21</v>
      </c>
      <c r="Q355" s="5">
        <v>45371.681250000001</v>
      </c>
    </row>
    <row r="356" spans="1:17" ht="82.8" x14ac:dyDescent="0.3">
      <c r="A356" s="2" t="s">
        <v>185</v>
      </c>
      <c r="B356" s="2" t="s">
        <v>7</v>
      </c>
      <c r="C356" s="1"/>
      <c r="D356" s="4">
        <v>45344</v>
      </c>
      <c r="E356" s="2">
        <v>3625.36</v>
      </c>
      <c r="F356" s="1"/>
      <c r="G356" s="1"/>
      <c r="H356" s="2" t="s">
        <v>40</v>
      </c>
      <c r="I356" s="2" t="s">
        <v>189</v>
      </c>
      <c r="J356" s="2">
        <v>1</v>
      </c>
      <c r="K356" s="1"/>
      <c r="L356" s="1"/>
      <c r="M356" s="1"/>
      <c r="N356" s="4">
        <v>45345</v>
      </c>
      <c r="O356" s="2" t="s">
        <v>20</v>
      </c>
      <c r="P356" s="2" t="s">
        <v>21</v>
      </c>
      <c r="Q356" s="5">
        <v>45371.681250000001</v>
      </c>
    </row>
    <row r="357" spans="1:17" ht="55.2" x14ac:dyDescent="0.3">
      <c r="A357" s="2" t="s">
        <v>190</v>
      </c>
      <c r="B357" s="2" t="s">
        <v>18</v>
      </c>
      <c r="C357" s="1"/>
      <c r="D357" s="4">
        <v>45344</v>
      </c>
      <c r="E357" s="2">
        <v>18</v>
      </c>
      <c r="F357" s="2" t="s">
        <v>19</v>
      </c>
      <c r="G357" s="1"/>
      <c r="H357" s="1"/>
      <c r="I357" s="1"/>
      <c r="J357" s="1"/>
      <c r="K357" s="1"/>
      <c r="L357" s="1"/>
      <c r="M357" s="1"/>
      <c r="N357" s="1"/>
      <c r="O357" s="2" t="s">
        <v>20</v>
      </c>
      <c r="P357" s="2" t="s">
        <v>21</v>
      </c>
      <c r="Q357" s="5">
        <v>45371.682638888888</v>
      </c>
    </row>
    <row r="358" spans="1:17" ht="55.2" x14ac:dyDescent="0.3">
      <c r="A358" s="2" t="s">
        <v>190</v>
      </c>
      <c r="B358" s="2" t="s">
        <v>18</v>
      </c>
      <c r="C358" s="1"/>
      <c r="D358" s="4">
        <v>45344</v>
      </c>
      <c r="E358" s="2">
        <v>680</v>
      </c>
      <c r="F358" s="2" t="s">
        <v>19</v>
      </c>
      <c r="G358" s="1"/>
      <c r="H358" s="1"/>
      <c r="I358" s="1"/>
      <c r="J358" s="1"/>
      <c r="K358" s="1"/>
      <c r="L358" s="1"/>
      <c r="M358" s="1"/>
      <c r="N358" s="1"/>
      <c r="O358" s="2" t="s">
        <v>20</v>
      </c>
      <c r="P358" s="2" t="s">
        <v>21</v>
      </c>
      <c r="Q358" s="5">
        <v>45371.682638888888</v>
      </c>
    </row>
    <row r="359" spans="1:17" ht="55.2" x14ac:dyDescent="0.3">
      <c r="A359" s="2" t="s">
        <v>190</v>
      </c>
      <c r="B359" s="2" t="s">
        <v>18</v>
      </c>
      <c r="C359" s="1"/>
      <c r="D359" s="4">
        <v>45344</v>
      </c>
      <c r="E359" s="2">
        <v>2829.42</v>
      </c>
      <c r="F359" s="2" t="s">
        <v>19</v>
      </c>
      <c r="G359" s="1"/>
      <c r="H359" s="1"/>
      <c r="I359" s="1"/>
      <c r="J359" s="1"/>
      <c r="K359" s="1"/>
      <c r="L359" s="1"/>
      <c r="M359" s="1"/>
      <c r="N359" s="1"/>
      <c r="O359" s="2" t="s">
        <v>20</v>
      </c>
      <c r="P359" s="2" t="s">
        <v>21</v>
      </c>
      <c r="Q359" s="5">
        <v>45371.682638888888</v>
      </c>
    </row>
    <row r="360" spans="1:17" ht="55.2" x14ac:dyDescent="0.3">
      <c r="A360" s="2" t="s">
        <v>190</v>
      </c>
      <c r="B360" s="2" t="s">
        <v>18</v>
      </c>
      <c r="C360" s="1"/>
      <c r="D360" s="4">
        <v>45344</v>
      </c>
      <c r="E360" s="2">
        <v>5100</v>
      </c>
      <c r="F360" s="2" t="s">
        <v>19</v>
      </c>
      <c r="G360" s="1"/>
      <c r="H360" s="1"/>
      <c r="I360" s="1"/>
      <c r="J360" s="1"/>
      <c r="K360" s="1"/>
      <c r="L360" s="1"/>
      <c r="M360" s="1"/>
      <c r="N360" s="1"/>
      <c r="O360" s="2" t="s">
        <v>20</v>
      </c>
      <c r="P360" s="2" t="s">
        <v>21</v>
      </c>
      <c r="Q360" s="5">
        <v>45371.682638888888</v>
      </c>
    </row>
    <row r="361" spans="1:17" ht="55.2" x14ac:dyDescent="0.3">
      <c r="A361" s="2" t="s">
        <v>190</v>
      </c>
      <c r="B361" s="2" t="s">
        <v>18</v>
      </c>
      <c r="C361" s="1"/>
      <c r="D361" s="4">
        <v>45344</v>
      </c>
      <c r="E361" s="2">
        <v>55366.33</v>
      </c>
      <c r="F361" s="2" t="s">
        <v>19</v>
      </c>
      <c r="G361" s="1"/>
      <c r="H361" s="1"/>
      <c r="I361" s="1"/>
      <c r="J361" s="1"/>
      <c r="K361" s="1"/>
      <c r="L361" s="1"/>
      <c r="M361" s="1"/>
      <c r="N361" s="1"/>
      <c r="O361" s="2" t="s">
        <v>20</v>
      </c>
      <c r="P361" s="2" t="s">
        <v>21</v>
      </c>
      <c r="Q361" s="5">
        <v>45371.682638888888</v>
      </c>
    </row>
    <row r="362" spans="1:17" ht="55.2" x14ac:dyDescent="0.3">
      <c r="A362" s="2" t="s">
        <v>190</v>
      </c>
      <c r="B362" s="2" t="s">
        <v>18</v>
      </c>
      <c r="C362" s="1"/>
      <c r="D362" s="4">
        <v>45344</v>
      </c>
      <c r="E362" s="2">
        <v>523757.17</v>
      </c>
      <c r="F362" s="2" t="s">
        <v>19</v>
      </c>
      <c r="G362" s="1"/>
      <c r="H362" s="1"/>
      <c r="I362" s="1"/>
      <c r="J362" s="1"/>
      <c r="K362" s="1"/>
      <c r="L362" s="1"/>
      <c r="M362" s="1"/>
      <c r="N362" s="1"/>
      <c r="O362" s="2" t="s">
        <v>20</v>
      </c>
      <c r="P362" s="2" t="s">
        <v>21</v>
      </c>
      <c r="Q362" s="5">
        <v>45371.682638888888</v>
      </c>
    </row>
    <row r="363" spans="1:17" ht="82.8" x14ac:dyDescent="0.3">
      <c r="A363" s="2" t="s">
        <v>190</v>
      </c>
      <c r="B363" s="2" t="s">
        <v>7</v>
      </c>
      <c r="C363" s="1"/>
      <c r="D363" s="4">
        <v>45343</v>
      </c>
      <c r="E363" s="2">
        <v>513584.54</v>
      </c>
      <c r="F363" s="1"/>
      <c r="G363" s="1"/>
      <c r="H363" s="2" t="s">
        <v>40</v>
      </c>
      <c r="I363" s="2" t="s">
        <v>191</v>
      </c>
      <c r="J363" s="2">
        <v>3</v>
      </c>
      <c r="K363" s="1"/>
      <c r="L363" s="1"/>
      <c r="M363" s="1"/>
      <c r="N363" s="4">
        <v>45344</v>
      </c>
      <c r="O363" s="2" t="s">
        <v>20</v>
      </c>
      <c r="P363" s="2" t="s">
        <v>21</v>
      </c>
      <c r="Q363" s="5">
        <v>45371.682638888888</v>
      </c>
    </row>
    <row r="364" spans="1:17" ht="82.8" x14ac:dyDescent="0.3">
      <c r="A364" s="2" t="s">
        <v>190</v>
      </c>
      <c r="B364" s="2" t="s">
        <v>7</v>
      </c>
      <c r="C364" s="1"/>
      <c r="D364" s="4">
        <v>45343</v>
      </c>
      <c r="E364" s="2">
        <v>10172.629999999999</v>
      </c>
      <c r="F364" s="1"/>
      <c r="G364" s="1"/>
      <c r="H364" s="2" t="s">
        <v>40</v>
      </c>
      <c r="I364" s="2" t="s">
        <v>191</v>
      </c>
      <c r="J364" s="2">
        <v>2</v>
      </c>
      <c r="K364" s="1"/>
      <c r="L364" s="1"/>
      <c r="M364" s="1"/>
      <c r="N364" s="4">
        <v>45344</v>
      </c>
      <c r="O364" s="2" t="s">
        <v>20</v>
      </c>
      <c r="P364" s="2" t="s">
        <v>21</v>
      </c>
      <c r="Q364" s="5">
        <v>45371.682638888888</v>
      </c>
    </row>
    <row r="365" spans="1:17" ht="138" x14ac:dyDescent="0.3">
      <c r="A365" s="2" t="s">
        <v>190</v>
      </c>
      <c r="B365" s="2" t="s">
        <v>7</v>
      </c>
      <c r="C365" s="1"/>
      <c r="D365" s="4">
        <v>45343</v>
      </c>
      <c r="E365" s="2">
        <v>2829.42</v>
      </c>
      <c r="F365" s="1"/>
      <c r="G365" s="1"/>
      <c r="H365" s="2" t="s">
        <v>192</v>
      </c>
      <c r="I365" s="2" t="s">
        <v>193</v>
      </c>
      <c r="J365" s="2">
        <v>1</v>
      </c>
      <c r="K365" s="1"/>
      <c r="L365" s="1"/>
      <c r="M365" s="1"/>
      <c r="N365" s="4">
        <v>45344</v>
      </c>
      <c r="O365" s="2" t="s">
        <v>20</v>
      </c>
      <c r="P365" s="2" t="s">
        <v>21</v>
      </c>
      <c r="Q365" s="5">
        <v>45371.682638888888</v>
      </c>
    </row>
    <row r="366" spans="1:17" ht="138" x14ac:dyDescent="0.3">
      <c r="A366" s="2" t="s">
        <v>190</v>
      </c>
      <c r="B366" s="2" t="s">
        <v>7</v>
      </c>
      <c r="C366" s="1"/>
      <c r="D366" s="4">
        <v>45344</v>
      </c>
      <c r="E366" s="2">
        <v>55366.33</v>
      </c>
      <c r="F366" s="1"/>
      <c r="G366" s="1"/>
      <c r="H366" s="2" t="s">
        <v>194</v>
      </c>
      <c r="I366" s="2" t="s">
        <v>195</v>
      </c>
      <c r="J366" s="2">
        <v>1</v>
      </c>
      <c r="K366" s="1"/>
      <c r="L366" s="1"/>
      <c r="M366" s="1"/>
      <c r="N366" s="4">
        <v>45344</v>
      </c>
      <c r="O366" s="2" t="s">
        <v>20</v>
      </c>
      <c r="P366" s="2" t="s">
        <v>21</v>
      </c>
      <c r="Q366" s="5">
        <v>45371.682638888888</v>
      </c>
    </row>
    <row r="367" spans="1:17" ht="110.4" x14ac:dyDescent="0.3">
      <c r="A367" s="2" t="s">
        <v>190</v>
      </c>
      <c r="B367" s="2" t="s">
        <v>7</v>
      </c>
      <c r="C367" s="1"/>
      <c r="D367" s="4">
        <v>45344</v>
      </c>
      <c r="E367" s="2">
        <v>680</v>
      </c>
      <c r="F367" s="1"/>
      <c r="G367" s="1"/>
      <c r="H367" s="2" t="s">
        <v>22</v>
      </c>
      <c r="I367" s="2" t="s">
        <v>196</v>
      </c>
      <c r="J367" s="2">
        <v>1</v>
      </c>
      <c r="K367" s="1"/>
      <c r="L367" s="1"/>
      <c r="M367" s="1"/>
      <c r="N367" s="4">
        <v>45344</v>
      </c>
      <c r="O367" s="2" t="s">
        <v>20</v>
      </c>
      <c r="P367" s="2" t="s">
        <v>21</v>
      </c>
      <c r="Q367" s="5">
        <v>45371.682638888888</v>
      </c>
    </row>
    <row r="368" spans="1:17" ht="110.4" x14ac:dyDescent="0.3">
      <c r="A368" s="2" t="s">
        <v>190</v>
      </c>
      <c r="B368" s="2" t="s">
        <v>7</v>
      </c>
      <c r="C368" s="1"/>
      <c r="D368" s="4">
        <v>45343</v>
      </c>
      <c r="E368" s="2">
        <v>18</v>
      </c>
      <c r="F368" s="1"/>
      <c r="G368" s="1"/>
      <c r="H368" s="2" t="s">
        <v>22</v>
      </c>
      <c r="I368" s="2" t="s">
        <v>197</v>
      </c>
      <c r="J368" s="2">
        <v>1</v>
      </c>
      <c r="K368" s="1"/>
      <c r="L368" s="1"/>
      <c r="M368" s="1"/>
      <c r="N368" s="4">
        <v>45344</v>
      </c>
      <c r="O368" s="2" t="s">
        <v>20</v>
      </c>
      <c r="P368" s="2" t="s">
        <v>21</v>
      </c>
      <c r="Q368" s="5">
        <v>45371.682638888888</v>
      </c>
    </row>
    <row r="369" spans="1:17" ht="69" x14ac:dyDescent="0.3">
      <c r="A369" s="2" t="s">
        <v>190</v>
      </c>
      <c r="B369" s="2" t="s">
        <v>7</v>
      </c>
      <c r="C369" s="1"/>
      <c r="D369" s="4">
        <v>45343</v>
      </c>
      <c r="E369" s="2">
        <v>4080</v>
      </c>
      <c r="F369" s="1"/>
      <c r="G369" s="1"/>
      <c r="H369" s="2" t="s">
        <v>198</v>
      </c>
      <c r="I369" s="2" t="s">
        <v>199</v>
      </c>
      <c r="J369" s="2">
        <v>4</v>
      </c>
      <c r="K369" s="1"/>
      <c r="L369" s="1"/>
      <c r="M369" s="1"/>
      <c r="N369" s="4">
        <v>45344</v>
      </c>
      <c r="O369" s="2" t="s">
        <v>20</v>
      </c>
      <c r="P369" s="2" t="s">
        <v>21</v>
      </c>
      <c r="Q369" s="5">
        <v>45371.682638888888</v>
      </c>
    </row>
    <row r="370" spans="1:17" ht="69" x14ac:dyDescent="0.3">
      <c r="A370" s="2" t="s">
        <v>190</v>
      </c>
      <c r="B370" s="2" t="s">
        <v>7</v>
      </c>
      <c r="C370" s="1"/>
      <c r="D370" s="4">
        <v>45343</v>
      </c>
      <c r="E370" s="2">
        <v>1020</v>
      </c>
      <c r="F370" s="1"/>
      <c r="G370" s="1"/>
      <c r="H370" s="2" t="s">
        <v>198</v>
      </c>
      <c r="I370" s="2" t="s">
        <v>199</v>
      </c>
      <c r="J370" s="2">
        <v>3</v>
      </c>
      <c r="K370" s="1"/>
      <c r="L370" s="1"/>
      <c r="M370" s="1"/>
      <c r="N370" s="4">
        <v>45344</v>
      </c>
      <c r="O370" s="2" t="s">
        <v>20</v>
      </c>
      <c r="P370" s="2" t="s">
        <v>21</v>
      </c>
      <c r="Q370" s="5">
        <v>45371.682638888888</v>
      </c>
    </row>
    <row r="371" spans="1:17" ht="55.2" x14ac:dyDescent="0.3">
      <c r="A371" s="2" t="s">
        <v>200</v>
      </c>
      <c r="B371" s="2" t="s">
        <v>18</v>
      </c>
      <c r="C371" s="1"/>
      <c r="D371" s="4">
        <v>45344</v>
      </c>
      <c r="E371" s="2">
        <v>600</v>
      </c>
      <c r="F371" s="2" t="s">
        <v>19</v>
      </c>
      <c r="G371" s="1"/>
      <c r="H371" s="1"/>
      <c r="I371" s="1"/>
      <c r="J371" s="1"/>
      <c r="K371" s="1"/>
      <c r="L371" s="1"/>
      <c r="M371" s="1"/>
      <c r="N371" s="1"/>
      <c r="O371" s="2" t="s">
        <v>20</v>
      </c>
      <c r="P371" s="2" t="s">
        <v>21</v>
      </c>
      <c r="Q371" s="5">
        <v>45371.682638888888</v>
      </c>
    </row>
    <row r="372" spans="1:17" ht="96.6" x14ac:dyDescent="0.3">
      <c r="A372" s="2" t="s">
        <v>200</v>
      </c>
      <c r="B372" s="2" t="s">
        <v>7</v>
      </c>
      <c r="C372" s="1"/>
      <c r="D372" s="4">
        <v>45343</v>
      </c>
      <c r="E372" s="2">
        <v>600</v>
      </c>
      <c r="F372" s="1"/>
      <c r="G372" s="1"/>
      <c r="H372" s="2" t="s">
        <v>24</v>
      </c>
      <c r="I372" s="2" t="s">
        <v>201</v>
      </c>
      <c r="J372" s="2">
        <v>1</v>
      </c>
      <c r="K372" s="1"/>
      <c r="L372" s="1"/>
      <c r="M372" s="1"/>
      <c r="N372" s="4">
        <v>45344</v>
      </c>
      <c r="O372" s="2" t="s">
        <v>20</v>
      </c>
      <c r="P372" s="2" t="s">
        <v>21</v>
      </c>
      <c r="Q372" s="5">
        <v>45371.682638888888</v>
      </c>
    </row>
    <row r="373" spans="1:17" ht="55.2" x14ac:dyDescent="0.3">
      <c r="A373" s="2" t="s">
        <v>202</v>
      </c>
      <c r="B373" s="2" t="s">
        <v>18</v>
      </c>
      <c r="C373" s="1"/>
      <c r="D373" s="4">
        <v>45343</v>
      </c>
      <c r="E373" s="2">
        <v>100</v>
      </c>
      <c r="F373" s="2" t="s">
        <v>19</v>
      </c>
      <c r="G373" s="1"/>
      <c r="H373" s="1"/>
      <c r="I373" s="1"/>
      <c r="J373" s="1"/>
      <c r="K373" s="1"/>
      <c r="L373" s="1"/>
      <c r="M373" s="1"/>
      <c r="N373" s="1"/>
      <c r="O373" s="2" t="s">
        <v>20</v>
      </c>
      <c r="P373" s="2" t="s">
        <v>21</v>
      </c>
      <c r="Q373" s="5">
        <v>45371.685416666667</v>
      </c>
    </row>
    <row r="374" spans="1:17" ht="55.2" x14ac:dyDescent="0.3">
      <c r="A374" s="2" t="s">
        <v>202</v>
      </c>
      <c r="B374" s="2" t="s">
        <v>18</v>
      </c>
      <c r="C374" s="1"/>
      <c r="D374" s="4">
        <v>45343</v>
      </c>
      <c r="E374" s="2">
        <v>2720</v>
      </c>
      <c r="F374" s="2" t="s">
        <v>19</v>
      </c>
      <c r="G374" s="1"/>
      <c r="H374" s="1"/>
      <c r="I374" s="1"/>
      <c r="J374" s="1"/>
      <c r="K374" s="1"/>
      <c r="L374" s="1"/>
      <c r="M374" s="1"/>
      <c r="N374" s="1"/>
      <c r="O374" s="2" t="s">
        <v>20</v>
      </c>
      <c r="P374" s="2" t="s">
        <v>21</v>
      </c>
      <c r="Q374" s="5">
        <v>45371.685416666667</v>
      </c>
    </row>
    <row r="375" spans="1:17" ht="55.2" x14ac:dyDescent="0.3">
      <c r="A375" s="2" t="s">
        <v>202</v>
      </c>
      <c r="B375" s="2" t="s">
        <v>18</v>
      </c>
      <c r="C375" s="1"/>
      <c r="D375" s="4">
        <v>45343</v>
      </c>
      <c r="E375" s="2">
        <v>5600</v>
      </c>
      <c r="F375" s="2" t="s">
        <v>19</v>
      </c>
      <c r="G375" s="1"/>
      <c r="H375" s="1"/>
      <c r="I375" s="1"/>
      <c r="J375" s="1"/>
      <c r="K375" s="1"/>
      <c r="L375" s="1"/>
      <c r="M375" s="1"/>
      <c r="N375" s="1"/>
      <c r="O375" s="2" t="s">
        <v>20</v>
      </c>
      <c r="P375" s="2" t="s">
        <v>21</v>
      </c>
      <c r="Q375" s="5">
        <v>45371.685416666667</v>
      </c>
    </row>
    <row r="376" spans="1:17" ht="82.8" x14ac:dyDescent="0.3">
      <c r="A376" s="2" t="s">
        <v>202</v>
      </c>
      <c r="B376" s="2" t="s">
        <v>7</v>
      </c>
      <c r="C376" s="1"/>
      <c r="D376" s="4">
        <v>45342</v>
      </c>
      <c r="E376" s="2">
        <v>-460</v>
      </c>
      <c r="F376" s="1"/>
      <c r="G376" s="1"/>
      <c r="H376" s="2" t="s">
        <v>40</v>
      </c>
      <c r="I376" s="2" t="s">
        <v>203</v>
      </c>
      <c r="J376" s="2">
        <v>2</v>
      </c>
      <c r="K376" s="1"/>
      <c r="L376" s="1"/>
      <c r="M376" s="1"/>
      <c r="N376" s="4">
        <v>45343</v>
      </c>
      <c r="O376" s="2" t="s">
        <v>20</v>
      </c>
      <c r="P376" s="2" t="s">
        <v>21</v>
      </c>
      <c r="Q376" s="5">
        <v>45371.685416666667</v>
      </c>
    </row>
    <row r="377" spans="1:17" ht="82.8" x14ac:dyDescent="0.3">
      <c r="A377" s="2" t="s">
        <v>202</v>
      </c>
      <c r="B377" s="2" t="s">
        <v>7</v>
      </c>
      <c r="C377" s="1"/>
      <c r="D377" s="4">
        <v>45342</v>
      </c>
      <c r="E377" s="2">
        <v>460</v>
      </c>
      <c r="F377" s="1"/>
      <c r="G377" s="1"/>
      <c r="H377" s="2" t="s">
        <v>40</v>
      </c>
      <c r="I377" s="2" t="s">
        <v>203</v>
      </c>
      <c r="J377" s="2">
        <v>1</v>
      </c>
      <c r="K377" s="1"/>
      <c r="L377" s="1"/>
      <c r="M377" s="1"/>
      <c r="N377" s="4">
        <v>45343</v>
      </c>
      <c r="O377" s="2" t="s">
        <v>20</v>
      </c>
      <c r="P377" s="2" t="s">
        <v>21</v>
      </c>
      <c r="Q377" s="5">
        <v>45371.685416666667</v>
      </c>
    </row>
    <row r="378" spans="1:17" ht="110.4" x14ac:dyDescent="0.3">
      <c r="A378" s="2" t="s">
        <v>202</v>
      </c>
      <c r="B378" s="2" t="s">
        <v>7</v>
      </c>
      <c r="C378" s="1"/>
      <c r="D378" s="4">
        <v>45343</v>
      </c>
      <c r="E378" s="2">
        <v>2720</v>
      </c>
      <c r="F378" s="1"/>
      <c r="G378" s="1"/>
      <c r="H378" s="2" t="s">
        <v>22</v>
      </c>
      <c r="I378" s="2" t="s">
        <v>204</v>
      </c>
      <c r="J378" s="2">
        <v>1</v>
      </c>
      <c r="K378" s="1"/>
      <c r="L378" s="1"/>
      <c r="M378" s="1"/>
      <c r="N378" s="4">
        <v>45343</v>
      </c>
      <c r="O378" s="2" t="s">
        <v>20</v>
      </c>
      <c r="P378" s="2" t="s">
        <v>21</v>
      </c>
      <c r="Q378" s="5">
        <v>45371.685416666667</v>
      </c>
    </row>
    <row r="379" spans="1:17" ht="69" x14ac:dyDescent="0.3">
      <c r="A379" s="2" t="s">
        <v>202</v>
      </c>
      <c r="B379" s="2" t="s">
        <v>7</v>
      </c>
      <c r="C379" s="1"/>
      <c r="D379" s="4">
        <v>45342</v>
      </c>
      <c r="E379" s="2">
        <v>1120</v>
      </c>
      <c r="F379" s="1"/>
      <c r="G379" s="1"/>
      <c r="H379" s="2" t="s">
        <v>205</v>
      </c>
      <c r="I379" s="2" t="s">
        <v>206</v>
      </c>
      <c r="J379" s="2">
        <v>3</v>
      </c>
      <c r="K379" s="1"/>
      <c r="L379" s="1"/>
      <c r="M379" s="1"/>
      <c r="N379" s="4">
        <v>45343</v>
      </c>
      <c r="O379" s="2" t="s">
        <v>20</v>
      </c>
      <c r="P379" s="2" t="s">
        <v>21</v>
      </c>
      <c r="Q379" s="5">
        <v>45371.685416666667</v>
      </c>
    </row>
    <row r="380" spans="1:17" ht="69" x14ac:dyDescent="0.3">
      <c r="A380" s="2" t="s">
        <v>202</v>
      </c>
      <c r="B380" s="2" t="s">
        <v>7</v>
      </c>
      <c r="C380" s="1"/>
      <c r="D380" s="4">
        <v>45342</v>
      </c>
      <c r="E380" s="2">
        <v>4480</v>
      </c>
      <c r="F380" s="1"/>
      <c r="G380" s="1"/>
      <c r="H380" s="2" t="s">
        <v>205</v>
      </c>
      <c r="I380" s="2" t="s">
        <v>206</v>
      </c>
      <c r="J380" s="2">
        <v>4</v>
      </c>
      <c r="K380" s="1"/>
      <c r="L380" s="1"/>
      <c r="M380" s="1"/>
      <c r="N380" s="4">
        <v>45343</v>
      </c>
      <c r="O380" s="2" t="s">
        <v>20</v>
      </c>
      <c r="P380" s="2" t="s">
        <v>21</v>
      </c>
      <c r="Q380" s="5">
        <v>45371.685416666667</v>
      </c>
    </row>
    <row r="381" spans="1:17" ht="69" x14ac:dyDescent="0.3">
      <c r="A381" s="2" t="s">
        <v>202</v>
      </c>
      <c r="B381" s="2" t="s">
        <v>7</v>
      </c>
      <c r="C381" s="1"/>
      <c r="D381" s="4">
        <v>45343</v>
      </c>
      <c r="E381" s="2">
        <v>80</v>
      </c>
      <c r="F381" s="1"/>
      <c r="G381" s="1"/>
      <c r="H381" s="2" t="s">
        <v>198</v>
      </c>
      <c r="I381" s="2" t="s">
        <v>199</v>
      </c>
      <c r="J381" s="2">
        <v>2</v>
      </c>
      <c r="K381" s="1"/>
      <c r="L381" s="1"/>
      <c r="M381" s="1"/>
      <c r="N381" s="4">
        <v>45343</v>
      </c>
      <c r="O381" s="2" t="s">
        <v>20</v>
      </c>
      <c r="P381" s="2" t="s">
        <v>21</v>
      </c>
      <c r="Q381" s="5">
        <v>45371.685416666667</v>
      </c>
    </row>
    <row r="382" spans="1:17" ht="69" x14ac:dyDescent="0.3">
      <c r="A382" s="2" t="s">
        <v>202</v>
      </c>
      <c r="B382" s="2" t="s">
        <v>7</v>
      </c>
      <c r="C382" s="1"/>
      <c r="D382" s="4">
        <v>45343</v>
      </c>
      <c r="E382" s="2">
        <v>20</v>
      </c>
      <c r="F382" s="1"/>
      <c r="G382" s="1"/>
      <c r="H382" s="2" t="s">
        <v>198</v>
      </c>
      <c r="I382" s="2" t="s">
        <v>199</v>
      </c>
      <c r="J382" s="2">
        <v>1</v>
      </c>
      <c r="K382" s="1"/>
      <c r="L382" s="1"/>
      <c r="M382" s="1"/>
      <c r="N382" s="4">
        <v>45343</v>
      </c>
      <c r="O382" s="2" t="s">
        <v>20</v>
      </c>
      <c r="P382" s="2" t="s">
        <v>21</v>
      </c>
      <c r="Q382" s="5">
        <v>45371.685416666667</v>
      </c>
    </row>
    <row r="383" spans="1:17" ht="55.2" x14ac:dyDescent="0.3">
      <c r="A383" s="2" t="s">
        <v>207</v>
      </c>
      <c r="B383" s="2" t="s">
        <v>18</v>
      </c>
      <c r="C383" s="1"/>
      <c r="D383" s="4">
        <v>45342</v>
      </c>
      <c r="E383" s="2">
        <v>300</v>
      </c>
      <c r="F383" s="2" t="s">
        <v>19</v>
      </c>
      <c r="G383" s="1"/>
      <c r="H383" s="1"/>
      <c r="I383" s="1"/>
      <c r="J383" s="1"/>
      <c r="K383" s="1"/>
      <c r="L383" s="1"/>
      <c r="M383" s="1"/>
      <c r="N383" s="1"/>
      <c r="O383" s="2" t="s">
        <v>20</v>
      </c>
      <c r="P383" s="2" t="s">
        <v>21</v>
      </c>
      <c r="Q383" s="5">
        <v>45371.686805555553</v>
      </c>
    </row>
    <row r="384" spans="1:17" ht="55.2" x14ac:dyDescent="0.3">
      <c r="A384" s="2" t="s">
        <v>207</v>
      </c>
      <c r="B384" s="2" t="s">
        <v>18</v>
      </c>
      <c r="C384" s="1"/>
      <c r="D384" s="4">
        <v>45342</v>
      </c>
      <c r="E384" s="2">
        <v>2501.84</v>
      </c>
      <c r="F384" s="2" t="s">
        <v>19</v>
      </c>
      <c r="G384" s="1"/>
      <c r="H384" s="1"/>
      <c r="I384" s="1"/>
      <c r="J384" s="1"/>
      <c r="K384" s="1"/>
      <c r="L384" s="1"/>
      <c r="M384" s="1"/>
      <c r="N384" s="1"/>
      <c r="O384" s="2" t="s">
        <v>20</v>
      </c>
      <c r="P384" s="2" t="s">
        <v>21</v>
      </c>
      <c r="Q384" s="5">
        <v>45371.686805555553</v>
      </c>
    </row>
    <row r="385" spans="1:17" ht="55.2" x14ac:dyDescent="0.3">
      <c r="A385" s="2" t="s">
        <v>207</v>
      </c>
      <c r="B385" s="2" t="s">
        <v>18</v>
      </c>
      <c r="C385" s="1"/>
      <c r="D385" s="4">
        <v>45342</v>
      </c>
      <c r="E385" s="2">
        <v>888610.79</v>
      </c>
      <c r="F385" s="2" t="s">
        <v>19</v>
      </c>
      <c r="G385" s="1"/>
      <c r="H385" s="1"/>
      <c r="I385" s="1"/>
      <c r="J385" s="1"/>
      <c r="K385" s="1"/>
      <c r="L385" s="1"/>
      <c r="M385" s="1"/>
      <c r="N385" s="1"/>
      <c r="O385" s="2" t="s">
        <v>20</v>
      </c>
      <c r="P385" s="2" t="s">
        <v>21</v>
      </c>
      <c r="Q385" s="5">
        <v>45371.686805555553</v>
      </c>
    </row>
    <row r="386" spans="1:17" ht="82.8" x14ac:dyDescent="0.3">
      <c r="A386" s="2" t="s">
        <v>207</v>
      </c>
      <c r="B386" s="2" t="s">
        <v>7</v>
      </c>
      <c r="C386" s="1"/>
      <c r="D386" s="4">
        <v>45341</v>
      </c>
      <c r="E386" s="2">
        <v>880495.6</v>
      </c>
      <c r="F386" s="1"/>
      <c r="G386" s="1"/>
      <c r="H386" s="2" t="s">
        <v>40</v>
      </c>
      <c r="I386" s="2" t="s">
        <v>208</v>
      </c>
      <c r="J386" s="2">
        <v>2</v>
      </c>
      <c r="K386" s="1"/>
      <c r="L386" s="1"/>
      <c r="M386" s="1"/>
      <c r="N386" s="4">
        <v>45342</v>
      </c>
      <c r="O386" s="2" t="s">
        <v>20</v>
      </c>
      <c r="P386" s="2" t="s">
        <v>21</v>
      </c>
      <c r="Q386" s="5">
        <v>45371.686805555553</v>
      </c>
    </row>
    <row r="387" spans="1:17" ht="82.8" x14ac:dyDescent="0.3">
      <c r="A387" s="2" t="s">
        <v>207</v>
      </c>
      <c r="B387" s="2" t="s">
        <v>7</v>
      </c>
      <c r="C387" s="1"/>
      <c r="D387" s="4">
        <v>45341</v>
      </c>
      <c r="E387" s="2">
        <v>8115.19</v>
      </c>
      <c r="F387" s="1"/>
      <c r="G387" s="1"/>
      <c r="H387" s="2" t="s">
        <v>40</v>
      </c>
      <c r="I387" s="2" t="s">
        <v>208</v>
      </c>
      <c r="J387" s="2">
        <v>1</v>
      </c>
      <c r="K387" s="1"/>
      <c r="L387" s="1"/>
      <c r="M387" s="1"/>
      <c r="N387" s="4">
        <v>45342</v>
      </c>
      <c r="O387" s="2" t="s">
        <v>20</v>
      </c>
      <c r="P387" s="2" t="s">
        <v>21</v>
      </c>
      <c r="Q387" s="5">
        <v>45371.686805555553</v>
      </c>
    </row>
    <row r="388" spans="1:17" ht="110.4" x14ac:dyDescent="0.3">
      <c r="A388" s="2" t="s">
        <v>207</v>
      </c>
      <c r="B388" s="2" t="s">
        <v>7</v>
      </c>
      <c r="C388" s="1"/>
      <c r="D388" s="4">
        <v>45341</v>
      </c>
      <c r="E388" s="2">
        <v>2501.84</v>
      </c>
      <c r="F388" s="1"/>
      <c r="G388" s="1"/>
      <c r="H388" s="2" t="s">
        <v>22</v>
      </c>
      <c r="I388" s="2" t="s">
        <v>209</v>
      </c>
      <c r="J388" s="2">
        <v>1</v>
      </c>
      <c r="K388" s="1"/>
      <c r="L388" s="1"/>
      <c r="M388" s="1"/>
      <c r="N388" s="4">
        <v>45342</v>
      </c>
      <c r="O388" s="2" t="s">
        <v>20</v>
      </c>
      <c r="P388" s="2" t="s">
        <v>21</v>
      </c>
      <c r="Q388" s="5">
        <v>45371.686805555553</v>
      </c>
    </row>
    <row r="389" spans="1:17" ht="69" x14ac:dyDescent="0.3">
      <c r="A389" s="2" t="s">
        <v>207</v>
      </c>
      <c r="B389" s="2" t="s">
        <v>7</v>
      </c>
      <c r="C389" s="1"/>
      <c r="D389" s="4">
        <v>45342</v>
      </c>
      <c r="E389" s="2">
        <v>240</v>
      </c>
      <c r="F389" s="1"/>
      <c r="G389" s="1"/>
      <c r="H389" s="2" t="s">
        <v>205</v>
      </c>
      <c r="I389" s="2" t="s">
        <v>206</v>
      </c>
      <c r="J389" s="2">
        <v>2</v>
      </c>
      <c r="K389" s="1"/>
      <c r="L389" s="1"/>
      <c r="M389" s="1"/>
      <c r="N389" s="4">
        <v>45342</v>
      </c>
      <c r="O389" s="2" t="s">
        <v>20</v>
      </c>
      <c r="P389" s="2" t="s">
        <v>21</v>
      </c>
      <c r="Q389" s="5">
        <v>45371.686805555553</v>
      </c>
    </row>
    <row r="390" spans="1:17" ht="69" x14ac:dyDescent="0.3">
      <c r="A390" s="2" t="s">
        <v>207</v>
      </c>
      <c r="B390" s="2" t="s">
        <v>7</v>
      </c>
      <c r="C390" s="1"/>
      <c r="D390" s="4">
        <v>45342</v>
      </c>
      <c r="E390" s="2">
        <v>60</v>
      </c>
      <c r="F390" s="1"/>
      <c r="G390" s="1"/>
      <c r="H390" s="2" t="s">
        <v>205</v>
      </c>
      <c r="I390" s="2" t="s">
        <v>206</v>
      </c>
      <c r="J390" s="2">
        <v>1</v>
      </c>
      <c r="K390" s="1"/>
      <c r="L390" s="1"/>
      <c r="M390" s="1"/>
      <c r="N390" s="4">
        <v>45342</v>
      </c>
      <c r="O390" s="2" t="s">
        <v>20</v>
      </c>
      <c r="P390" s="2" t="s">
        <v>21</v>
      </c>
      <c r="Q390" s="5">
        <v>45371.686805555553</v>
      </c>
    </row>
    <row r="391" spans="1:17" ht="55.2" x14ac:dyDescent="0.3">
      <c r="A391" s="2" t="s">
        <v>210</v>
      </c>
      <c r="B391" s="2" t="s">
        <v>18</v>
      </c>
      <c r="C391" s="1"/>
      <c r="D391" s="4">
        <v>45338</v>
      </c>
      <c r="E391" s="2">
        <v>358.33</v>
      </c>
      <c r="F391" s="2" t="s">
        <v>19</v>
      </c>
      <c r="G391" s="1"/>
      <c r="H391" s="1"/>
      <c r="I391" s="1"/>
      <c r="J391" s="1"/>
      <c r="K391" s="1"/>
      <c r="L391" s="1"/>
      <c r="M391" s="1"/>
      <c r="N391" s="1"/>
      <c r="O391" s="2" t="s">
        <v>20</v>
      </c>
      <c r="P391" s="2" t="s">
        <v>21</v>
      </c>
      <c r="Q391" s="5">
        <v>45371.688888888886</v>
      </c>
    </row>
    <row r="392" spans="1:17" ht="55.2" x14ac:dyDescent="0.3">
      <c r="A392" s="2" t="s">
        <v>210</v>
      </c>
      <c r="B392" s="2" t="s">
        <v>18</v>
      </c>
      <c r="C392" s="1"/>
      <c r="D392" s="4">
        <v>45338</v>
      </c>
      <c r="E392" s="2">
        <v>2040</v>
      </c>
      <c r="F392" s="2" t="s">
        <v>19</v>
      </c>
      <c r="G392" s="1"/>
      <c r="H392" s="1"/>
      <c r="I392" s="1"/>
      <c r="J392" s="1"/>
      <c r="K392" s="1"/>
      <c r="L392" s="1"/>
      <c r="M392" s="1"/>
      <c r="N392" s="1"/>
      <c r="O392" s="2" t="s">
        <v>20</v>
      </c>
      <c r="P392" s="2" t="s">
        <v>21</v>
      </c>
      <c r="Q392" s="5">
        <v>45371.688888888886</v>
      </c>
    </row>
    <row r="393" spans="1:17" ht="55.2" x14ac:dyDescent="0.3">
      <c r="A393" s="2" t="s">
        <v>210</v>
      </c>
      <c r="B393" s="2" t="s">
        <v>18</v>
      </c>
      <c r="C393" s="1"/>
      <c r="D393" s="4">
        <v>45338</v>
      </c>
      <c r="E393" s="2">
        <v>4000</v>
      </c>
      <c r="F393" s="2" t="s">
        <v>19</v>
      </c>
      <c r="G393" s="1"/>
      <c r="H393" s="1"/>
      <c r="I393" s="1"/>
      <c r="J393" s="1"/>
      <c r="K393" s="1"/>
      <c r="L393" s="1"/>
      <c r="M393" s="1"/>
      <c r="N393" s="1"/>
      <c r="O393" s="2" t="s">
        <v>20</v>
      </c>
      <c r="P393" s="2" t="s">
        <v>21</v>
      </c>
      <c r="Q393" s="5">
        <v>45371.688888888886</v>
      </c>
    </row>
    <row r="394" spans="1:17" ht="55.2" x14ac:dyDescent="0.3">
      <c r="A394" s="2" t="s">
        <v>210</v>
      </c>
      <c r="B394" s="2" t="s">
        <v>18</v>
      </c>
      <c r="C394" s="1"/>
      <c r="D394" s="4">
        <v>45338</v>
      </c>
      <c r="E394" s="2">
        <v>162487.89000000001</v>
      </c>
      <c r="F394" s="2" t="s">
        <v>19</v>
      </c>
      <c r="G394" s="1"/>
      <c r="H394" s="1"/>
      <c r="I394" s="1"/>
      <c r="J394" s="1"/>
      <c r="K394" s="1"/>
      <c r="L394" s="1"/>
      <c r="M394" s="1"/>
      <c r="N394" s="1"/>
      <c r="O394" s="2" t="s">
        <v>20</v>
      </c>
      <c r="P394" s="2" t="s">
        <v>21</v>
      </c>
      <c r="Q394" s="5">
        <v>45371.688888888886</v>
      </c>
    </row>
    <row r="395" spans="1:17" ht="55.2" x14ac:dyDescent="0.3">
      <c r="A395" s="2" t="s">
        <v>210</v>
      </c>
      <c r="B395" s="2" t="s">
        <v>18</v>
      </c>
      <c r="C395" s="1"/>
      <c r="D395" s="4">
        <v>45338</v>
      </c>
      <c r="E395" s="2">
        <v>576885.93000000005</v>
      </c>
      <c r="F395" s="2" t="s">
        <v>19</v>
      </c>
      <c r="G395" s="1"/>
      <c r="H395" s="1"/>
      <c r="I395" s="1"/>
      <c r="J395" s="1"/>
      <c r="K395" s="1"/>
      <c r="L395" s="1"/>
      <c r="M395" s="1"/>
      <c r="N395" s="1"/>
      <c r="O395" s="2" t="s">
        <v>20</v>
      </c>
      <c r="P395" s="2" t="s">
        <v>21</v>
      </c>
      <c r="Q395" s="5">
        <v>45371.688888888886</v>
      </c>
    </row>
    <row r="396" spans="1:17" ht="82.8" x14ac:dyDescent="0.3">
      <c r="A396" s="2" t="s">
        <v>210</v>
      </c>
      <c r="B396" s="2" t="s">
        <v>7</v>
      </c>
      <c r="C396" s="1"/>
      <c r="D396" s="4">
        <v>45337</v>
      </c>
      <c r="E396" s="2">
        <v>570139.46</v>
      </c>
      <c r="F396" s="1"/>
      <c r="G396" s="1"/>
      <c r="H396" s="2" t="s">
        <v>40</v>
      </c>
      <c r="I396" s="2" t="s">
        <v>211</v>
      </c>
      <c r="J396" s="2">
        <v>3</v>
      </c>
      <c r="K396" s="1"/>
      <c r="L396" s="1"/>
      <c r="M396" s="1"/>
      <c r="N396" s="4">
        <v>45338</v>
      </c>
      <c r="O396" s="2" t="s">
        <v>20</v>
      </c>
      <c r="P396" s="2" t="s">
        <v>21</v>
      </c>
      <c r="Q396" s="5">
        <v>45371.688888888886</v>
      </c>
    </row>
    <row r="397" spans="1:17" ht="82.8" x14ac:dyDescent="0.3">
      <c r="A397" s="2" t="s">
        <v>210</v>
      </c>
      <c r="B397" s="2" t="s">
        <v>7</v>
      </c>
      <c r="C397" s="1"/>
      <c r="D397" s="4">
        <v>45337</v>
      </c>
      <c r="E397" s="2">
        <v>6746.47</v>
      </c>
      <c r="F397" s="1"/>
      <c r="G397" s="1"/>
      <c r="H397" s="2" t="s">
        <v>40</v>
      </c>
      <c r="I397" s="2" t="s">
        <v>211</v>
      </c>
      <c r="J397" s="2">
        <v>2</v>
      </c>
      <c r="K397" s="1"/>
      <c r="L397" s="1"/>
      <c r="M397" s="1"/>
      <c r="N397" s="4">
        <v>45338</v>
      </c>
      <c r="O397" s="2" t="s">
        <v>20</v>
      </c>
      <c r="P397" s="2" t="s">
        <v>21</v>
      </c>
      <c r="Q397" s="5">
        <v>45371.688888888886</v>
      </c>
    </row>
    <row r="398" spans="1:17" ht="82.8" x14ac:dyDescent="0.3">
      <c r="A398" s="2" t="s">
        <v>210</v>
      </c>
      <c r="B398" s="2" t="s">
        <v>7</v>
      </c>
      <c r="C398" s="1"/>
      <c r="D398" s="4">
        <v>45337</v>
      </c>
      <c r="E398" s="2">
        <v>358.33</v>
      </c>
      <c r="F398" s="1"/>
      <c r="G398" s="1"/>
      <c r="H398" s="2" t="s">
        <v>40</v>
      </c>
      <c r="I398" s="2" t="s">
        <v>211</v>
      </c>
      <c r="J398" s="2">
        <v>1</v>
      </c>
      <c r="K398" s="1"/>
      <c r="L398" s="1"/>
      <c r="M398" s="1"/>
      <c r="N398" s="4">
        <v>45338</v>
      </c>
      <c r="O398" s="2" t="s">
        <v>20</v>
      </c>
      <c r="P398" s="2" t="s">
        <v>21</v>
      </c>
      <c r="Q398" s="5">
        <v>45371.688888888886</v>
      </c>
    </row>
    <row r="399" spans="1:17" ht="138" x14ac:dyDescent="0.3">
      <c r="A399" s="2" t="s">
        <v>210</v>
      </c>
      <c r="B399" s="2" t="s">
        <v>7</v>
      </c>
      <c r="C399" s="1"/>
      <c r="D399" s="4">
        <v>45338</v>
      </c>
      <c r="E399" s="2">
        <v>162487.89000000001</v>
      </c>
      <c r="F399" s="1"/>
      <c r="G399" s="1"/>
      <c r="H399" s="2" t="s">
        <v>212</v>
      </c>
      <c r="I399" s="2" t="s">
        <v>213</v>
      </c>
      <c r="J399" s="2">
        <v>1</v>
      </c>
      <c r="K399" s="1"/>
      <c r="L399" s="1"/>
      <c r="M399" s="1"/>
      <c r="N399" s="4">
        <v>45338</v>
      </c>
      <c r="O399" s="2" t="s">
        <v>20</v>
      </c>
      <c r="P399" s="2" t="s">
        <v>21</v>
      </c>
      <c r="Q399" s="5">
        <v>45371.688888888886</v>
      </c>
    </row>
    <row r="400" spans="1:17" ht="110.4" x14ac:dyDescent="0.3">
      <c r="A400" s="2" t="s">
        <v>210</v>
      </c>
      <c r="B400" s="2" t="s">
        <v>7</v>
      </c>
      <c r="C400" s="1"/>
      <c r="D400" s="4">
        <v>45338</v>
      </c>
      <c r="E400" s="2">
        <v>2040</v>
      </c>
      <c r="F400" s="1"/>
      <c r="G400" s="1"/>
      <c r="H400" s="2" t="s">
        <v>22</v>
      </c>
      <c r="I400" s="2" t="s">
        <v>214</v>
      </c>
      <c r="J400" s="2">
        <v>1</v>
      </c>
      <c r="K400" s="1"/>
      <c r="L400" s="1"/>
      <c r="M400" s="1"/>
      <c r="N400" s="4">
        <v>45338</v>
      </c>
      <c r="O400" s="2" t="s">
        <v>20</v>
      </c>
      <c r="P400" s="2" t="s">
        <v>21</v>
      </c>
      <c r="Q400" s="5">
        <v>45371.688888888886</v>
      </c>
    </row>
    <row r="401" spans="1:17" ht="69" x14ac:dyDescent="0.3">
      <c r="A401" s="2" t="s">
        <v>210</v>
      </c>
      <c r="B401" s="2" t="s">
        <v>7</v>
      </c>
      <c r="C401" s="1"/>
      <c r="D401" s="4">
        <v>45337</v>
      </c>
      <c r="E401" s="2">
        <v>800</v>
      </c>
      <c r="F401" s="1"/>
      <c r="G401" s="1"/>
      <c r="H401" s="2" t="s">
        <v>215</v>
      </c>
      <c r="I401" s="2" t="s">
        <v>216</v>
      </c>
      <c r="J401" s="2">
        <v>3</v>
      </c>
      <c r="K401" s="1"/>
      <c r="L401" s="1"/>
      <c r="M401" s="1"/>
      <c r="N401" s="4">
        <v>45338</v>
      </c>
      <c r="O401" s="2" t="s">
        <v>20</v>
      </c>
      <c r="P401" s="2" t="s">
        <v>21</v>
      </c>
      <c r="Q401" s="5">
        <v>45371.688888888886</v>
      </c>
    </row>
    <row r="402" spans="1:17" ht="69" x14ac:dyDescent="0.3">
      <c r="A402" s="2" t="s">
        <v>210</v>
      </c>
      <c r="B402" s="2" t="s">
        <v>7</v>
      </c>
      <c r="C402" s="1"/>
      <c r="D402" s="4">
        <v>45337</v>
      </c>
      <c r="E402" s="2">
        <v>3200</v>
      </c>
      <c r="F402" s="1"/>
      <c r="G402" s="1"/>
      <c r="H402" s="2" t="s">
        <v>215</v>
      </c>
      <c r="I402" s="2" t="s">
        <v>216</v>
      </c>
      <c r="J402" s="2">
        <v>4</v>
      </c>
      <c r="K402" s="1"/>
      <c r="L402" s="1"/>
      <c r="M402" s="1"/>
      <c r="N402" s="4">
        <v>45338</v>
      </c>
      <c r="O402" s="2" t="s">
        <v>20</v>
      </c>
      <c r="P402" s="2" t="s">
        <v>21</v>
      </c>
      <c r="Q402" s="5">
        <v>45371.688888888886</v>
      </c>
    </row>
    <row r="403" spans="1:17" ht="55.2" x14ac:dyDescent="0.3">
      <c r="A403" s="2" t="s">
        <v>217</v>
      </c>
      <c r="B403" s="2" t="s">
        <v>18</v>
      </c>
      <c r="C403" s="1"/>
      <c r="D403" s="4">
        <v>45293</v>
      </c>
      <c r="E403" s="2">
        <v>5184.68</v>
      </c>
      <c r="F403" s="2" t="s">
        <v>19</v>
      </c>
      <c r="G403" s="1"/>
      <c r="H403" s="1"/>
      <c r="I403" s="1"/>
      <c r="J403" s="1"/>
      <c r="K403" s="1"/>
      <c r="L403" s="1"/>
      <c r="M403" s="1"/>
      <c r="N403" s="1"/>
      <c r="O403" s="2" t="s">
        <v>20</v>
      </c>
      <c r="P403" s="2" t="s">
        <v>21</v>
      </c>
      <c r="Q403" s="5">
        <v>45371.690972222219</v>
      </c>
    </row>
    <row r="404" spans="1:17" ht="55.2" x14ac:dyDescent="0.3">
      <c r="A404" s="2" t="s">
        <v>217</v>
      </c>
      <c r="B404" s="2" t="s">
        <v>18</v>
      </c>
      <c r="C404" s="1"/>
      <c r="D404" s="4">
        <v>45293</v>
      </c>
      <c r="E404" s="2">
        <v>10000</v>
      </c>
      <c r="F404" s="2" t="s">
        <v>19</v>
      </c>
      <c r="G404" s="1"/>
      <c r="H404" s="1"/>
      <c r="I404" s="1"/>
      <c r="J404" s="1"/>
      <c r="K404" s="1"/>
      <c r="L404" s="1"/>
      <c r="M404" s="1"/>
      <c r="N404" s="1"/>
      <c r="O404" s="2" t="s">
        <v>20</v>
      </c>
      <c r="P404" s="2" t="s">
        <v>21</v>
      </c>
      <c r="Q404" s="5">
        <v>45371.690972222219</v>
      </c>
    </row>
    <row r="405" spans="1:17" ht="110.4" x14ac:dyDescent="0.3">
      <c r="A405" s="2" t="s">
        <v>217</v>
      </c>
      <c r="B405" s="2" t="s">
        <v>7</v>
      </c>
      <c r="C405" s="1"/>
      <c r="D405" s="4">
        <v>45293</v>
      </c>
      <c r="E405" s="2">
        <v>5184.68</v>
      </c>
      <c r="F405" s="1"/>
      <c r="G405" s="1"/>
      <c r="H405" s="2" t="s">
        <v>22</v>
      </c>
      <c r="I405" s="2" t="s">
        <v>218</v>
      </c>
      <c r="J405" s="2">
        <v>1</v>
      </c>
      <c r="K405" s="1"/>
      <c r="L405" s="1"/>
      <c r="M405" s="1"/>
      <c r="N405" s="4">
        <v>45293</v>
      </c>
      <c r="O405" s="2" t="s">
        <v>20</v>
      </c>
      <c r="P405" s="2" t="s">
        <v>21</v>
      </c>
      <c r="Q405" s="5">
        <v>45371.690972222219</v>
      </c>
    </row>
    <row r="406" spans="1:17" ht="69" x14ac:dyDescent="0.3">
      <c r="A406" s="2" t="s">
        <v>217</v>
      </c>
      <c r="B406" s="2" t="s">
        <v>7</v>
      </c>
      <c r="C406" s="1"/>
      <c r="D406" s="4">
        <v>45293</v>
      </c>
      <c r="E406" s="2">
        <v>2000</v>
      </c>
      <c r="F406" s="1"/>
      <c r="G406" s="1"/>
      <c r="H406" s="2" t="s">
        <v>219</v>
      </c>
      <c r="I406" s="2" t="s">
        <v>220</v>
      </c>
      <c r="J406" s="2">
        <v>1</v>
      </c>
      <c r="K406" s="1"/>
      <c r="L406" s="1"/>
      <c r="M406" s="1"/>
      <c r="N406" s="4">
        <v>45293</v>
      </c>
      <c r="O406" s="2" t="s">
        <v>20</v>
      </c>
      <c r="P406" s="2" t="s">
        <v>21</v>
      </c>
      <c r="Q406" s="5">
        <v>45371.690972222219</v>
      </c>
    </row>
    <row r="407" spans="1:17" ht="69" x14ac:dyDescent="0.3">
      <c r="A407" s="2" t="s">
        <v>217</v>
      </c>
      <c r="B407" s="2" t="s">
        <v>7</v>
      </c>
      <c r="C407" s="1"/>
      <c r="D407" s="4">
        <v>45293</v>
      </c>
      <c r="E407" s="2">
        <v>8000</v>
      </c>
      <c r="F407" s="1"/>
      <c r="G407" s="1"/>
      <c r="H407" s="2" t="s">
        <v>219</v>
      </c>
      <c r="I407" s="2" t="s">
        <v>220</v>
      </c>
      <c r="J407" s="2">
        <v>2</v>
      </c>
      <c r="K407" s="1"/>
      <c r="L407" s="1"/>
      <c r="M407" s="1"/>
      <c r="N407" s="4">
        <v>45293</v>
      </c>
      <c r="O407" s="2" t="s">
        <v>20</v>
      </c>
      <c r="P407" s="2" t="s">
        <v>21</v>
      </c>
      <c r="Q407" s="5">
        <v>45371.690972222219</v>
      </c>
    </row>
    <row r="408" spans="1:17" ht="55.2" x14ac:dyDescent="0.3">
      <c r="A408" s="2" t="s">
        <v>221</v>
      </c>
      <c r="B408" s="2" t="s">
        <v>18</v>
      </c>
      <c r="C408" s="1"/>
      <c r="D408" s="4">
        <v>45370</v>
      </c>
      <c r="E408" s="2">
        <v>5457.17</v>
      </c>
      <c r="F408" s="2" t="s">
        <v>19</v>
      </c>
      <c r="G408" s="1"/>
      <c r="H408" s="1"/>
      <c r="I408" s="1"/>
      <c r="J408" s="1"/>
      <c r="K408" s="1"/>
      <c r="L408" s="1"/>
      <c r="M408" s="1"/>
      <c r="N408" s="1"/>
      <c r="O408" s="2" t="s">
        <v>20</v>
      </c>
      <c r="P408" s="2" t="s">
        <v>21</v>
      </c>
      <c r="Q408" s="5">
        <v>45371.697222222225</v>
      </c>
    </row>
    <row r="409" spans="1:17" ht="110.4" x14ac:dyDescent="0.3">
      <c r="A409" s="2" t="s">
        <v>221</v>
      </c>
      <c r="B409" s="2" t="s">
        <v>7</v>
      </c>
      <c r="C409" s="1"/>
      <c r="D409" s="4">
        <v>45369</v>
      </c>
      <c r="E409" s="2">
        <v>5457.17</v>
      </c>
      <c r="F409" s="1"/>
      <c r="G409" s="1"/>
      <c r="H409" s="2" t="s">
        <v>22</v>
      </c>
      <c r="I409" s="2" t="s">
        <v>222</v>
      </c>
      <c r="J409" s="2">
        <v>1</v>
      </c>
      <c r="K409" s="1"/>
      <c r="L409" s="1"/>
      <c r="M409" s="1"/>
      <c r="N409" s="4">
        <v>45370</v>
      </c>
      <c r="O409" s="2" t="s">
        <v>20</v>
      </c>
      <c r="P409" s="2" t="s">
        <v>21</v>
      </c>
      <c r="Q409" s="5">
        <v>45371.697222222225</v>
      </c>
    </row>
    <row r="410" spans="1:17" ht="55.2" x14ac:dyDescent="0.3">
      <c r="A410" s="2" t="s">
        <v>223</v>
      </c>
      <c r="B410" s="2" t="s">
        <v>18</v>
      </c>
      <c r="C410" s="1"/>
      <c r="D410" s="4">
        <v>45369</v>
      </c>
      <c r="E410" s="2">
        <v>-5407</v>
      </c>
      <c r="F410" s="2" t="s">
        <v>19</v>
      </c>
      <c r="G410" s="1"/>
      <c r="H410" s="1"/>
      <c r="I410" s="1"/>
      <c r="J410" s="1"/>
      <c r="K410" s="1"/>
      <c r="L410" s="1"/>
      <c r="M410" s="1"/>
      <c r="N410" s="1"/>
      <c r="O410" s="2" t="s">
        <v>20</v>
      </c>
      <c r="P410" s="2" t="s">
        <v>21</v>
      </c>
      <c r="Q410" s="5">
        <v>45371.699305555558</v>
      </c>
    </row>
    <row r="411" spans="1:17" ht="55.2" x14ac:dyDescent="0.3">
      <c r="A411" s="2" t="s">
        <v>223</v>
      </c>
      <c r="B411" s="2" t="s">
        <v>18</v>
      </c>
      <c r="C411" s="1"/>
      <c r="D411" s="4">
        <v>45369</v>
      </c>
      <c r="E411" s="2">
        <v>-180</v>
      </c>
      <c r="F411" s="2" t="s">
        <v>19</v>
      </c>
      <c r="G411" s="1"/>
      <c r="H411" s="1"/>
      <c r="I411" s="1"/>
      <c r="J411" s="1"/>
      <c r="K411" s="1"/>
      <c r="L411" s="1"/>
      <c r="M411" s="1"/>
      <c r="N411" s="1"/>
      <c r="O411" s="2" t="s">
        <v>20</v>
      </c>
      <c r="P411" s="2" t="s">
        <v>21</v>
      </c>
      <c r="Q411" s="5">
        <v>45371.699305555558</v>
      </c>
    </row>
    <row r="412" spans="1:17" ht="82.8" x14ac:dyDescent="0.3">
      <c r="A412" s="2" t="s">
        <v>223</v>
      </c>
      <c r="B412" s="2" t="s">
        <v>7</v>
      </c>
      <c r="C412" s="1"/>
      <c r="D412" s="4">
        <v>45366</v>
      </c>
      <c r="E412" s="2">
        <v>-5587</v>
      </c>
      <c r="F412" s="1"/>
      <c r="G412" s="1"/>
      <c r="H412" s="2" t="s">
        <v>40</v>
      </c>
      <c r="I412" s="2" t="s">
        <v>224</v>
      </c>
      <c r="J412" s="2">
        <v>1</v>
      </c>
      <c r="K412" s="1"/>
      <c r="L412" s="1"/>
      <c r="M412" s="1"/>
      <c r="N412" s="4">
        <v>45369</v>
      </c>
      <c r="O412" s="2" t="s">
        <v>20</v>
      </c>
      <c r="P412" s="2" t="s">
        <v>21</v>
      </c>
      <c r="Q412" s="5">
        <v>45371.699305555558</v>
      </c>
    </row>
    <row r="413" spans="1:17" ht="55.2" x14ac:dyDescent="0.3">
      <c r="A413" s="2" t="s">
        <v>225</v>
      </c>
      <c r="B413" s="2" t="s">
        <v>18</v>
      </c>
      <c r="C413" s="1"/>
      <c r="D413" s="4">
        <v>45369</v>
      </c>
      <c r="E413" s="2">
        <v>3800</v>
      </c>
      <c r="F413" s="2" t="s">
        <v>19</v>
      </c>
      <c r="G413" s="1"/>
      <c r="H413" s="1"/>
      <c r="I413" s="1"/>
      <c r="J413" s="1"/>
      <c r="K413" s="1"/>
      <c r="L413" s="1"/>
      <c r="M413" s="1"/>
      <c r="N413" s="1"/>
      <c r="O413" s="2" t="s">
        <v>20</v>
      </c>
      <c r="P413" s="2" t="s">
        <v>21</v>
      </c>
      <c r="Q413" s="5">
        <v>45371.701388888891</v>
      </c>
    </row>
    <row r="414" spans="1:17" ht="55.2" x14ac:dyDescent="0.3">
      <c r="A414" s="2" t="s">
        <v>225</v>
      </c>
      <c r="B414" s="2" t="s">
        <v>18</v>
      </c>
      <c r="C414" s="1"/>
      <c r="D414" s="4">
        <v>45369</v>
      </c>
      <c r="E414" s="2">
        <v>5364.38</v>
      </c>
      <c r="F414" s="2" t="s">
        <v>19</v>
      </c>
      <c r="G414" s="1"/>
      <c r="H414" s="1"/>
      <c r="I414" s="1"/>
      <c r="J414" s="1"/>
      <c r="K414" s="1"/>
      <c r="L414" s="1"/>
      <c r="M414" s="1"/>
      <c r="N414" s="1"/>
      <c r="O414" s="2" t="s">
        <v>20</v>
      </c>
      <c r="P414" s="2" t="s">
        <v>21</v>
      </c>
      <c r="Q414" s="5">
        <v>45371.701388888891</v>
      </c>
    </row>
    <row r="415" spans="1:17" ht="110.4" x14ac:dyDescent="0.3">
      <c r="A415" s="2" t="s">
        <v>225</v>
      </c>
      <c r="B415" s="2" t="s">
        <v>7</v>
      </c>
      <c r="C415" s="1"/>
      <c r="D415" s="4">
        <v>45366</v>
      </c>
      <c r="E415" s="2">
        <v>5364.38</v>
      </c>
      <c r="F415" s="1"/>
      <c r="G415" s="1"/>
      <c r="H415" s="2" t="s">
        <v>22</v>
      </c>
      <c r="I415" s="2" t="s">
        <v>226</v>
      </c>
      <c r="J415" s="2">
        <v>1</v>
      </c>
      <c r="K415" s="1"/>
      <c r="L415" s="1"/>
      <c r="M415" s="1"/>
      <c r="N415" s="4">
        <v>45369</v>
      </c>
      <c r="O415" s="2" t="s">
        <v>20</v>
      </c>
      <c r="P415" s="2" t="s">
        <v>21</v>
      </c>
      <c r="Q415" s="5">
        <v>45371.701388888891</v>
      </c>
    </row>
    <row r="416" spans="1:17" ht="69" x14ac:dyDescent="0.3">
      <c r="A416" s="2" t="s">
        <v>225</v>
      </c>
      <c r="B416" s="2" t="s">
        <v>7</v>
      </c>
      <c r="C416" s="1"/>
      <c r="D416" s="4">
        <v>45366</v>
      </c>
      <c r="E416" s="2">
        <v>760</v>
      </c>
      <c r="F416" s="1"/>
      <c r="G416" s="1"/>
      <c r="H416" s="2" t="s">
        <v>99</v>
      </c>
      <c r="I416" s="2" t="s">
        <v>100</v>
      </c>
      <c r="J416" s="2">
        <v>3</v>
      </c>
      <c r="K416" s="1"/>
      <c r="L416" s="1"/>
      <c r="M416" s="1"/>
      <c r="N416" s="4">
        <v>45369</v>
      </c>
      <c r="O416" s="2" t="s">
        <v>20</v>
      </c>
      <c r="P416" s="2" t="s">
        <v>21</v>
      </c>
      <c r="Q416" s="5">
        <v>45371.701388888891</v>
      </c>
    </row>
    <row r="417" spans="1:17" ht="69" x14ac:dyDescent="0.3">
      <c r="A417" s="2" t="s">
        <v>225</v>
      </c>
      <c r="B417" s="2" t="s">
        <v>7</v>
      </c>
      <c r="C417" s="1"/>
      <c r="D417" s="4">
        <v>45366</v>
      </c>
      <c r="E417" s="2">
        <v>3040</v>
      </c>
      <c r="F417" s="1"/>
      <c r="G417" s="1"/>
      <c r="H417" s="2" t="s">
        <v>99</v>
      </c>
      <c r="I417" s="2" t="s">
        <v>100</v>
      </c>
      <c r="J417" s="2">
        <v>4</v>
      </c>
      <c r="K417" s="1"/>
      <c r="L417" s="1"/>
      <c r="M417" s="1"/>
      <c r="N417" s="4">
        <v>45369</v>
      </c>
      <c r="O417" s="2" t="s">
        <v>20</v>
      </c>
      <c r="P417" s="2" t="s">
        <v>21</v>
      </c>
      <c r="Q417" s="5">
        <v>45371.701388888891</v>
      </c>
    </row>
    <row r="418" spans="1:17" ht="55.2" x14ac:dyDescent="0.3">
      <c r="A418" s="2" t="s">
        <v>227</v>
      </c>
      <c r="B418" s="2" t="s">
        <v>18</v>
      </c>
      <c r="C418" s="1"/>
      <c r="D418" s="4">
        <v>45366</v>
      </c>
      <c r="E418" s="2">
        <v>4400</v>
      </c>
      <c r="F418" s="2" t="s">
        <v>19</v>
      </c>
      <c r="G418" s="1"/>
      <c r="H418" s="1"/>
      <c r="I418" s="1"/>
      <c r="J418" s="1"/>
      <c r="K418" s="1"/>
      <c r="L418" s="1"/>
      <c r="M418" s="1"/>
      <c r="N418" s="1"/>
      <c r="O418" s="2" t="s">
        <v>20</v>
      </c>
      <c r="P418" s="2" t="s">
        <v>21</v>
      </c>
      <c r="Q418" s="5">
        <v>45371.703472222223</v>
      </c>
    </row>
    <row r="419" spans="1:17" ht="69" x14ac:dyDescent="0.3">
      <c r="A419" s="2" t="s">
        <v>227</v>
      </c>
      <c r="B419" s="2" t="s">
        <v>7</v>
      </c>
      <c r="C419" s="1"/>
      <c r="D419" s="4">
        <v>45365</v>
      </c>
      <c r="E419" s="2">
        <v>3520</v>
      </c>
      <c r="F419" s="1"/>
      <c r="G419" s="1"/>
      <c r="H419" s="2" t="s">
        <v>228</v>
      </c>
      <c r="I419" s="2" t="s">
        <v>229</v>
      </c>
      <c r="J419" s="2">
        <v>4</v>
      </c>
      <c r="K419" s="1"/>
      <c r="L419" s="1"/>
      <c r="M419" s="1"/>
      <c r="N419" s="4">
        <v>45366</v>
      </c>
      <c r="O419" s="2" t="s">
        <v>20</v>
      </c>
      <c r="P419" s="2" t="s">
        <v>21</v>
      </c>
      <c r="Q419" s="5">
        <v>45371.703472222223</v>
      </c>
    </row>
    <row r="420" spans="1:17" ht="69" x14ac:dyDescent="0.3">
      <c r="A420" s="2" t="s">
        <v>227</v>
      </c>
      <c r="B420" s="2" t="s">
        <v>7</v>
      </c>
      <c r="C420" s="1"/>
      <c r="D420" s="4">
        <v>45365</v>
      </c>
      <c r="E420" s="2">
        <v>880</v>
      </c>
      <c r="F420" s="1"/>
      <c r="G420" s="1"/>
      <c r="H420" s="2" t="s">
        <v>228</v>
      </c>
      <c r="I420" s="2" t="s">
        <v>229</v>
      </c>
      <c r="J420" s="2">
        <v>3</v>
      </c>
      <c r="K420" s="1"/>
      <c r="L420" s="1"/>
      <c r="M420" s="1"/>
      <c r="N420" s="4">
        <v>45366</v>
      </c>
      <c r="O420" s="2" t="s">
        <v>20</v>
      </c>
      <c r="P420" s="2" t="s">
        <v>21</v>
      </c>
      <c r="Q420" s="5">
        <v>45371.703472222223</v>
      </c>
    </row>
    <row r="421" spans="1:17" ht="55.2" x14ac:dyDescent="0.3">
      <c r="A421" s="2" t="s">
        <v>230</v>
      </c>
      <c r="B421" s="2" t="s">
        <v>18</v>
      </c>
      <c r="C421" s="1"/>
      <c r="D421" s="4">
        <v>45366</v>
      </c>
      <c r="E421" s="2">
        <v>500</v>
      </c>
      <c r="F421" s="2" t="s">
        <v>19</v>
      </c>
      <c r="G421" s="1"/>
      <c r="H421" s="1"/>
      <c r="I421" s="1"/>
      <c r="J421" s="1"/>
      <c r="K421" s="1"/>
      <c r="L421" s="1"/>
      <c r="M421" s="1"/>
      <c r="N421" s="1"/>
      <c r="O421" s="2" t="s">
        <v>20</v>
      </c>
      <c r="P421" s="2" t="s">
        <v>21</v>
      </c>
      <c r="Q421" s="5">
        <v>45371.70416666667</v>
      </c>
    </row>
    <row r="422" spans="1:17" ht="69" x14ac:dyDescent="0.3">
      <c r="A422" s="2" t="s">
        <v>230</v>
      </c>
      <c r="B422" s="2" t="s">
        <v>7</v>
      </c>
      <c r="C422" s="1"/>
      <c r="D422" s="4">
        <v>45364</v>
      </c>
      <c r="E422" s="2">
        <v>400</v>
      </c>
      <c r="F422" s="1"/>
      <c r="G422" s="1"/>
      <c r="H422" s="2" t="s">
        <v>231</v>
      </c>
      <c r="I422" s="2" t="s">
        <v>232</v>
      </c>
      <c r="J422" s="2">
        <v>2</v>
      </c>
      <c r="K422" s="1"/>
      <c r="L422" s="1"/>
      <c r="M422" s="1"/>
      <c r="N422" s="4">
        <v>45366</v>
      </c>
      <c r="O422" s="2" t="s">
        <v>20</v>
      </c>
      <c r="P422" s="2" t="s">
        <v>21</v>
      </c>
      <c r="Q422" s="5">
        <v>45371.70416666667</v>
      </c>
    </row>
    <row r="423" spans="1:17" ht="69" x14ac:dyDescent="0.3">
      <c r="A423" s="2" t="s">
        <v>230</v>
      </c>
      <c r="B423" s="2" t="s">
        <v>7</v>
      </c>
      <c r="C423" s="1"/>
      <c r="D423" s="4">
        <v>45364</v>
      </c>
      <c r="E423" s="2">
        <v>100</v>
      </c>
      <c r="F423" s="1"/>
      <c r="G423" s="1"/>
      <c r="H423" s="2" t="s">
        <v>231</v>
      </c>
      <c r="I423" s="2" t="s">
        <v>232</v>
      </c>
      <c r="J423" s="2">
        <v>1</v>
      </c>
      <c r="K423" s="1"/>
      <c r="L423" s="1"/>
      <c r="M423" s="1"/>
      <c r="N423" s="4">
        <v>45366</v>
      </c>
      <c r="O423" s="2" t="s">
        <v>20</v>
      </c>
      <c r="P423" s="2" t="s">
        <v>21</v>
      </c>
      <c r="Q423" s="5">
        <v>45371.70416666667</v>
      </c>
    </row>
    <row r="424" spans="1:17" ht="55.2" x14ac:dyDescent="0.3">
      <c r="A424" s="2" t="s">
        <v>233</v>
      </c>
      <c r="B424" s="2" t="s">
        <v>18</v>
      </c>
      <c r="C424" s="1"/>
      <c r="D424" s="4">
        <v>45364</v>
      </c>
      <c r="E424" s="2">
        <v>-680</v>
      </c>
      <c r="F424" s="2" t="s">
        <v>19</v>
      </c>
      <c r="G424" s="1"/>
      <c r="H424" s="1"/>
      <c r="I424" s="1"/>
      <c r="J424" s="1"/>
      <c r="K424" s="1"/>
      <c r="L424" s="1"/>
      <c r="M424" s="1"/>
      <c r="N424" s="1"/>
      <c r="O424" s="2" t="s">
        <v>20</v>
      </c>
      <c r="P424" s="2" t="s">
        <v>21</v>
      </c>
      <c r="Q424" s="5">
        <v>45371.707638888889</v>
      </c>
    </row>
    <row r="425" spans="1:17" ht="82.8" x14ac:dyDescent="0.3">
      <c r="A425" s="2" t="s">
        <v>233</v>
      </c>
      <c r="B425" s="2" t="s">
        <v>7</v>
      </c>
      <c r="C425" s="1"/>
      <c r="D425" s="4">
        <v>45364</v>
      </c>
      <c r="E425" s="2">
        <v>-680</v>
      </c>
      <c r="F425" s="1"/>
      <c r="G425" s="1"/>
      <c r="H425" s="2" t="s">
        <v>40</v>
      </c>
      <c r="I425" s="2" t="s">
        <v>234</v>
      </c>
      <c r="J425" s="2">
        <v>1</v>
      </c>
      <c r="K425" s="1"/>
      <c r="L425" s="1"/>
      <c r="M425" s="1"/>
      <c r="N425" s="4">
        <v>45364</v>
      </c>
      <c r="O425" s="2" t="s">
        <v>20</v>
      </c>
      <c r="P425" s="2" t="s">
        <v>21</v>
      </c>
      <c r="Q425" s="5">
        <v>45371.707638888889</v>
      </c>
    </row>
    <row r="426" spans="1:17" ht="55.2" x14ac:dyDescent="0.3">
      <c r="A426" s="2" t="s">
        <v>235</v>
      </c>
      <c r="B426" s="2" t="s">
        <v>18</v>
      </c>
      <c r="C426" s="1"/>
      <c r="D426" s="4">
        <v>45364</v>
      </c>
      <c r="E426" s="2">
        <v>-426</v>
      </c>
      <c r="F426" s="2" t="s">
        <v>19</v>
      </c>
      <c r="G426" s="1"/>
      <c r="H426" s="1"/>
      <c r="I426" s="1"/>
      <c r="J426" s="1"/>
      <c r="K426" s="1"/>
      <c r="L426" s="1"/>
      <c r="M426" s="1"/>
      <c r="N426" s="1"/>
      <c r="O426" s="2" t="s">
        <v>20</v>
      </c>
      <c r="P426" s="2" t="s">
        <v>21</v>
      </c>
      <c r="Q426" s="5">
        <v>45371.708333333336</v>
      </c>
    </row>
    <row r="427" spans="1:17" ht="55.2" x14ac:dyDescent="0.3">
      <c r="A427" s="2" t="s">
        <v>235</v>
      </c>
      <c r="B427" s="2" t="s">
        <v>18</v>
      </c>
      <c r="C427" s="1"/>
      <c r="D427" s="4">
        <v>45364</v>
      </c>
      <c r="E427" s="2">
        <v>3039.38</v>
      </c>
      <c r="F427" s="2" t="s">
        <v>19</v>
      </c>
      <c r="G427" s="1"/>
      <c r="H427" s="1"/>
      <c r="I427" s="1"/>
      <c r="J427" s="1"/>
      <c r="K427" s="1"/>
      <c r="L427" s="1"/>
      <c r="M427" s="1"/>
      <c r="N427" s="1"/>
      <c r="O427" s="2" t="s">
        <v>20</v>
      </c>
      <c r="P427" s="2" t="s">
        <v>21</v>
      </c>
      <c r="Q427" s="5">
        <v>45371.708333333336</v>
      </c>
    </row>
    <row r="428" spans="1:17" ht="55.2" x14ac:dyDescent="0.3">
      <c r="A428" s="2" t="s">
        <v>235</v>
      </c>
      <c r="B428" s="2" t="s">
        <v>18</v>
      </c>
      <c r="C428" s="1"/>
      <c r="D428" s="4">
        <v>45364</v>
      </c>
      <c r="E428" s="2">
        <v>738982.8</v>
      </c>
      <c r="F428" s="2" t="s">
        <v>19</v>
      </c>
      <c r="G428" s="1"/>
      <c r="H428" s="1"/>
      <c r="I428" s="1"/>
      <c r="J428" s="1"/>
      <c r="K428" s="1"/>
      <c r="L428" s="1"/>
      <c r="M428" s="1"/>
      <c r="N428" s="1"/>
      <c r="O428" s="2" t="s">
        <v>20</v>
      </c>
      <c r="P428" s="2" t="s">
        <v>21</v>
      </c>
      <c r="Q428" s="5">
        <v>45371.708333333336</v>
      </c>
    </row>
    <row r="429" spans="1:17" ht="82.8" x14ac:dyDescent="0.3">
      <c r="A429" s="2" t="s">
        <v>235</v>
      </c>
      <c r="B429" s="2" t="s">
        <v>7</v>
      </c>
      <c r="C429" s="1"/>
      <c r="D429" s="4">
        <v>45363</v>
      </c>
      <c r="E429" s="2">
        <v>734938.87</v>
      </c>
      <c r="F429" s="1"/>
      <c r="G429" s="1"/>
      <c r="H429" s="2" t="s">
        <v>40</v>
      </c>
      <c r="I429" s="2" t="s">
        <v>236</v>
      </c>
      <c r="J429" s="2">
        <v>3</v>
      </c>
      <c r="K429" s="1"/>
      <c r="L429" s="1"/>
      <c r="M429" s="1"/>
      <c r="N429" s="4">
        <v>45364</v>
      </c>
      <c r="O429" s="2" t="s">
        <v>20</v>
      </c>
      <c r="P429" s="2" t="s">
        <v>21</v>
      </c>
      <c r="Q429" s="5">
        <v>45371.708333333336</v>
      </c>
    </row>
    <row r="430" spans="1:17" ht="82.8" x14ac:dyDescent="0.3">
      <c r="A430" s="2" t="s">
        <v>235</v>
      </c>
      <c r="B430" s="2" t="s">
        <v>7</v>
      </c>
      <c r="C430" s="1"/>
      <c r="D430" s="4">
        <v>45363</v>
      </c>
      <c r="E430" s="2">
        <v>4043.93</v>
      </c>
      <c r="F430" s="1"/>
      <c r="G430" s="1"/>
      <c r="H430" s="2" t="s">
        <v>40</v>
      </c>
      <c r="I430" s="2" t="s">
        <v>236</v>
      </c>
      <c r="J430" s="2">
        <v>2</v>
      </c>
      <c r="K430" s="1"/>
      <c r="L430" s="1"/>
      <c r="M430" s="1"/>
      <c r="N430" s="4">
        <v>45364</v>
      </c>
      <c r="O430" s="2" t="s">
        <v>20</v>
      </c>
      <c r="P430" s="2" t="s">
        <v>21</v>
      </c>
      <c r="Q430" s="5">
        <v>45371.708333333336</v>
      </c>
    </row>
    <row r="431" spans="1:17" ht="82.8" x14ac:dyDescent="0.3">
      <c r="A431" s="2" t="s">
        <v>235</v>
      </c>
      <c r="B431" s="2" t="s">
        <v>7</v>
      </c>
      <c r="C431" s="1"/>
      <c r="D431" s="4">
        <v>45363</v>
      </c>
      <c r="E431" s="2">
        <v>3039.38</v>
      </c>
      <c r="F431" s="1"/>
      <c r="G431" s="1"/>
      <c r="H431" s="2" t="s">
        <v>40</v>
      </c>
      <c r="I431" s="2" t="s">
        <v>236</v>
      </c>
      <c r="J431" s="2">
        <v>1</v>
      </c>
      <c r="K431" s="1"/>
      <c r="L431" s="1"/>
      <c r="M431" s="1"/>
      <c r="N431" s="4">
        <v>45364</v>
      </c>
      <c r="O431" s="2" t="s">
        <v>20</v>
      </c>
      <c r="P431" s="2" t="s">
        <v>21</v>
      </c>
      <c r="Q431" s="5">
        <v>45371.708333333336</v>
      </c>
    </row>
    <row r="432" spans="1:17" ht="82.8" x14ac:dyDescent="0.3">
      <c r="A432" s="2" t="s">
        <v>235</v>
      </c>
      <c r="B432" s="2" t="s">
        <v>7</v>
      </c>
      <c r="C432" s="1"/>
      <c r="D432" s="4">
        <v>45363</v>
      </c>
      <c r="E432" s="2">
        <v>-442</v>
      </c>
      <c r="F432" s="1"/>
      <c r="G432" s="1"/>
      <c r="H432" s="2" t="s">
        <v>40</v>
      </c>
      <c r="I432" s="2" t="s">
        <v>237</v>
      </c>
      <c r="J432" s="2">
        <v>2</v>
      </c>
      <c r="K432" s="1"/>
      <c r="L432" s="1"/>
      <c r="M432" s="1"/>
      <c r="N432" s="4">
        <v>45364</v>
      </c>
      <c r="O432" s="2" t="s">
        <v>20</v>
      </c>
      <c r="P432" s="2" t="s">
        <v>21</v>
      </c>
      <c r="Q432" s="5">
        <v>45371.708333333336</v>
      </c>
    </row>
    <row r="433" spans="1:17" ht="82.8" x14ac:dyDescent="0.3">
      <c r="A433" s="2" t="s">
        <v>235</v>
      </c>
      <c r="B433" s="2" t="s">
        <v>7</v>
      </c>
      <c r="C433" s="1"/>
      <c r="D433" s="4">
        <v>45363</v>
      </c>
      <c r="E433" s="2">
        <v>16</v>
      </c>
      <c r="F433" s="1"/>
      <c r="G433" s="1"/>
      <c r="H433" s="2" t="s">
        <v>40</v>
      </c>
      <c r="I433" s="2" t="s">
        <v>237</v>
      </c>
      <c r="J433" s="2">
        <v>1</v>
      </c>
      <c r="K433" s="1"/>
      <c r="L433" s="1"/>
      <c r="M433" s="1"/>
      <c r="N433" s="4">
        <v>45364</v>
      </c>
      <c r="O433" s="2" t="s">
        <v>20</v>
      </c>
      <c r="P433" s="2" t="s">
        <v>21</v>
      </c>
      <c r="Q433" s="5">
        <v>45371.708333333336</v>
      </c>
    </row>
    <row r="434" spans="1:17" ht="55.2" x14ac:dyDescent="0.3">
      <c r="A434" s="2" t="s">
        <v>238</v>
      </c>
      <c r="B434" s="2" t="s">
        <v>18</v>
      </c>
      <c r="C434" s="1"/>
      <c r="D434" s="4">
        <v>45363</v>
      </c>
      <c r="E434" s="2">
        <v>5054.55</v>
      </c>
      <c r="F434" s="2" t="s">
        <v>19</v>
      </c>
      <c r="G434" s="1"/>
      <c r="H434" s="1"/>
      <c r="I434" s="1"/>
      <c r="J434" s="1"/>
      <c r="K434" s="1"/>
      <c r="L434" s="1"/>
      <c r="M434" s="1"/>
      <c r="N434" s="1"/>
      <c r="O434" s="2" t="s">
        <v>20</v>
      </c>
      <c r="P434" s="2" t="s">
        <v>21</v>
      </c>
      <c r="Q434" s="5">
        <v>45371.709722222222</v>
      </c>
    </row>
    <row r="435" spans="1:17" ht="138" x14ac:dyDescent="0.3">
      <c r="A435" s="2" t="s">
        <v>238</v>
      </c>
      <c r="B435" s="2" t="s">
        <v>7</v>
      </c>
      <c r="C435" s="1"/>
      <c r="D435" s="4">
        <v>45362</v>
      </c>
      <c r="E435" s="2">
        <v>5054.55</v>
      </c>
      <c r="F435" s="1"/>
      <c r="G435" s="1"/>
      <c r="H435" s="2" t="s">
        <v>239</v>
      </c>
      <c r="I435" s="2" t="s">
        <v>240</v>
      </c>
      <c r="J435" s="2">
        <v>1</v>
      </c>
      <c r="K435" s="1"/>
      <c r="L435" s="1"/>
      <c r="M435" s="1"/>
      <c r="N435" s="4">
        <v>45363</v>
      </c>
      <c r="O435" s="2" t="s">
        <v>20</v>
      </c>
      <c r="P435" s="2" t="s">
        <v>21</v>
      </c>
      <c r="Q435" s="5">
        <v>45371.709722222222</v>
      </c>
    </row>
    <row r="436" spans="1:17" ht="55.2" x14ac:dyDescent="0.3">
      <c r="A436" s="2" t="s">
        <v>241</v>
      </c>
      <c r="B436" s="2" t="s">
        <v>18</v>
      </c>
      <c r="C436" s="1"/>
      <c r="D436" s="4">
        <v>45363</v>
      </c>
      <c r="E436" s="2">
        <v>800</v>
      </c>
      <c r="F436" s="2" t="s">
        <v>19</v>
      </c>
      <c r="G436" s="1"/>
      <c r="H436" s="1"/>
      <c r="I436" s="1"/>
      <c r="J436" s="1"/>
      <c r="K436" s="1"/>
      <c r="L436" s="1"/>
      <c r="M436" s="1"/>
      <c r="N436" s="1"/>
      <c r="O436" s="2" t="s">
        <v>20</v>
      </c>
      <c r="P436" s="2" t="s">
        <v>21</v>
      </c>
      <c r="Q436" s="5">
        <v>45371.709722222222</v>
      </c>
    </row>
    <row r="437" spans="1:17" ht="55.2" x14ac:dyDescent="0.3">
      <c r="A437" s="2" t="s">
        <v>241</v>
      </c>
      <c r="B437" s="2" t="s">
        <v>18</v>
      </c>
      <c r="C437" s="1"/>
      <c r="D437" s="4">
        <v>45363</v>
      </c>
      <c r="E437" s="2">
        <v>6200</v>
      </c>
      <c r="F437" s="2" t="s">
        <v>19</v>
      </c>
      <c r="G437" s="1"/>
      <c r="H437" s="1"/>
      <c r="I437" s="1"/>
      <c r="J437" s="1"/>
      <c r="K437" s="1"/>
      <c r="L437" s="1"/>
      <c r="M437" s="1"/>
      <c r="N437" s="1"/>
      <c r="O437" s="2" t="s">
        <v>20</v>
      </c>
      <c r="P437" s="2" t="s">
        <v>21</v>
      </c>
      <c r="Q437" s="5">
        <v>45371.709722222222</v>
      </c>
    </row>
    <row r="438" spans="1:17" ht="69" x14ac:dyDescent="0.3">
      <c r="A438" s="2" t="s">
        <v>241</v>
      </c>
      <c r="B438" s="2" t="s">
        <v>7</v>
      </c>
      <c r="C438" s="1"/>
      <c r="D438" s="4">
        <v>45362</v>
      </c>
      <c r="E438" s="2">
        <v>4960</v>
      </c>
      <c r="F438" s="1"/>
      <c r="G438" s="1"/>
      <c r="H438" s="2" t="s">
        <v>242</v>
      </c>
      <c r="I438" s="2" t="s">
        <v>243</v>
      </c>
      <c r="J438" s="2">
        <v>4</v>
      </c>
      <c r="K438" s="1"/>
      <c r="L438" s="1"/>
      <c r="M438" s="1"/>
      <c r="N438" s="4">
        <v>45363</v>
      </c>
      <c r="O438" s="2" t="s">
        <v>20</v>
      </c>
      <c r="P438" s="2" t="s">
        <v>21</v>
      </c>
      <c r="Q438" s="5">
        <v>45371.709722222222</v>
      </c>
    </row>
    <row r="439" spans="1:17" ht="69" x14ac:dyDescent="0.3">
      <c r="A439" s="2" t="s">
        <v>241</v>
      </c>
      <c r="B439" s="2" t="s">
        <v>7</v>
      </c>
      <c r="C439" s="1"/>
      <c r="D439" s="4">
        <v>45362</v>
      </c>
      <c r="E439" s="2">
        <v>1240</v>
      </c>
      <c r="F439" s="1"/>
      <c r="G439" s="1"/>
      <c r="H439" s="2" t="s">
        <v>242</v>
      </c>
      <c r="I439" s="2" t="s">
        <v>243</v>
      </c>
      <c r="J439" s="2">
        <v>3</v>
      </c>
      <c r="K439" s="1"/>
      <c r="L439" s="1"/>
      <c r="M439" s="1"/>
      <c r="N439" s="4">
        <v>45363</v>
      </c>
      <c r="O439" s="2" t="s">
        <v>20</v>
      </c>
      <c r="P439" s="2" t="s">
        <v>21</v>
      </c>
      <c r="Q439" s="5">
        <v>45371.709722222222</v>
      </c>
    </row>
    <row r="440" spans="1:17" ht="69" x14ac:dyDescent="0.3">
      <c r="A440" s="2" t="s">
        <v>241</v>
      </c>
      <c r="B440" s="2" t="s">
        <v>7</v>
      </c>
      <c r="C440" s="1"/>
      <c r="D440" s="4">
        <v>45363</v>
      </c>
      <c r="E440" s="2">
        <v>640</v>
      </c>
      <c r="F440" s="1"/>
      <c r="G440" s="1"/>
      <c r="H440" s="2" t="s">
        <v>244</v>
      </c>
      <c r="I440" s="2" t="s">
        <v>245</v>
      </c>
      <c r="J440" s="2">
        <v>2</v>
      </c>
      <c r="K440" s="1"/>
      <c r="L440" s="1"/>
      <c r="M440" s="1"/>
      <c r="N440" s="4">
        <v>45363</v>
      </c>
      <c r="O440" s="2" t="s">
        <v>20</v>
      </c>
      <c r="P440" s="2" t="s">
        <v>21</v>
      </c>
      <c r="Q440" s="5">
        <v>45371.709722222222</v>
      </c>
    </row>
    <row r="441" spans="1:17" ht="69" x14ac:dyDescent="0.3">
      <c r="A441" s="2" t="s">
        <v>241</v>
      </c>
      <c r="B441" s="2" t="s">
        <v>7</v>
      </c>
      <c r="C441" s="1"/>
      <c r="D441" s="4">
        <v>45363</v>
      </c>
      <c r="E441" s="2">
        <v>160</v>
      </c>
      <c r="F441" s="1"/>
      <c r="G441" s="1"/>
      <c r="H441" s="2" t="s">
        <v>244</v>
      </c>
      <c r="I441" s="2" t="s">
        <v>245</v>
      </c>
      <c r="J441" s="2">
        <v>1</v>
      </c>
      <c r="K441" s="1"/>
      <c r="L441" s="1"/>
      <c r="M441" s="1"/>
      <c r="N441" s="4">
        <v>45363</v>
      </c>
      <c r="O441" s="2" t="s">
        <v>20</v>
      </c>
      <c r="P441" s="2" t="s">
        <v>21</v>
      </c>
      <c r="Q441" s="5">
        <v>45371.709722222222</v>
      </c>
    </row>
    <row r="442" spans="1:17" ht="55.2" x14ac:dyDescent="0.3">
      <c r="A442" s="2" t="s">
        <v>246</v>
      </c>
      <c r="B442" s="2" t="s">
        <v>18</v>
      </c>
      <c r="C442" s="1"/>
      <c r="D442" s="4">
        <v>45363</v>
      </c>
      <c r="E442" s="2">
        <v>501</v>
      </c>
      <c r="F442" s="2" t="s">
        <v>19</v>
      </c>
      <c r="G442" s="1"/>
      <c r="H442" s="1"/>
      <c r="I442" s="1"/>
      <c r="J442" s="1"/>
      <c r="K442" s="1"/>
      <c r="L442" s="1"/>
      <c r="M442" s="1"/>
      <c r="N442" s="1"/>
      <c r="O442" s="2" t="s">
        <v>20</v>
      </c>
      <c r="P442" s="2" t="s">
        <v>21</v>
      </c>
      <c r="Q442" s="5">
        <v>45371.710416666669</v>
      </c>
    </row>
    <row r="443" spans="1:17" ht="82.8" x14ac:dyDescent="0.3">
      <c r="A443" s="2" t="s">
        <v>246</v>
      </c>
      <c r="B443" s="2" t="s">
        <v>7</v>
      </c>
      <c r="C443" s="1"/>
      <c r="D443" s="4">
        <v>45362</v>
      </c>
      <c r="E443" s="2">
        <v>501</v>
      </c>
      <c r="F443" s="1"/>
      <c r="G443" s="1"/>
      <c r="H443" s="2" t="s">
        <v>40</v>
      </c>
      <c r="I443" s="2" t="s">
        <v>117</v>
      </c>
      <c r="J443" s="2">
        <v>1</v>
      </c>
      <c r="K443" s="1"/>
      <c r="L443" s="1"/>
      <c r="M443" s="1"/>
      <c r="N443" s="4">
        <v>45363</v>
      </c>
      <c r="O443" s="2" t="s">
        <v>20</v>
      </c>
      <c r="P443" s="2" t="s">
        <v>21</v>
      </c>
      <c r="Q443" s="5">
        <v>45371.710416666669</v>
      </c>
    </row>
    <row r="444" spans="1:17" ht="55.2" x14ac:dyDescent="0.3">
      <c r="A444" s="2" t="s">
        <v>247</v>
      </c>
      <c r="B444" s="2" t="s">
        <v>18</v>
      </c>
      <c r="C444" s="1"/>
      <c r="D444" s="4">
        <v>45363</v>
      </c>
      <c r="E444" s="2">
        <v>2186</v>
      </c>
      <c r="F444" s="2" t="s">
        <v>19</v>
      </c>
      <c r="G444" s="1"/>
      <c r="H444" s="1"/>
      <c r="I444" s="1"/>
      <c r="J444" s="1"/>
      <c r="K444" s="1"/>
      <c r="L444" s="1"/>
      <c r="M444" s="1"/>
      <c r="N444" s="1"/>
      <c r="O444" s="2" t="s">
        <v>20</v>
      </c>
      <c r="P444" s="2" t="s">
        <v>21</v>
      </c>
      <c r="Q444" s="5">
        <v>45371.716666666667</v>
      </c>
    </row>
    <row r="445" spans="1:17" ht="82.8" x14ac:dyDescent="0.3">
      <c r="A445" s="2" t="s">
        <v>247</v>
      </c>
      <c r="B445" s="2" t="s">
        <v>7</v>
      </c>
      <c r="C445" s="1"/>
      <c r="D445" s="4">
        <v>45357</v>
      </c>
      <c r="E445" s="2">
        <v>180</v>
      </c>
      <c r="F445" s="1"/>
      <c r="G445" s="1"/>
      <c r="H445" s="2" t="s">
        <v>40</v>
      </c>
      <c r="I445" s="2" t="s">
        <v>248</v>
      </c>
      <c r="J445" s="2">
        <v>1</v>
      </c>
      <c r="K445" s="1"/>
      <c r="L445" s="1"/>
      <c r="M445" s="1"/>
      <c r="N445" s="4">
        <v>45363</v>
      </c>
      <c r="O445" s="2" t="s">
        <v>20</v>
      </c>
      <c r="P445" s="2" t="s">
        <v>21</v>
      </c>
      <c r="Q445" s="5">
        <v>45371.716666666667</v>
      </c>
    </row>
    <row r="446" spans="1:17" ht="82.8" x14ac:dyDescent="0.3">
      <c r="A446" s="2" t="s">
        <v>247</v>
      </c>
      <c r="B446" s="2" t="s">
        <v>7</v>
      </c>
      <c r="C446" s="1"/>
      <c r="D446" s="4">
        <v>45357</v>
      </c>
      <c r="E446" s="2">
        <v>-180</v>
      </c>
      <c r="F446" s="1"/>
      <c r="G446" s="1"/>
      <c r="H446" s="2" t="s">
        <v>40</v>
      </c>
      <c r="I446" s="2" t="s">
        <v>248</v>
      </c>
      <c r="J446" s="2">
        <v>2</v>
      </c>
      <c r="K446" s="1"/>
      <c r="L446" s="1"/>
      <c r="M446" s="1"/>
      <c r="N446" s="4">
        <v>45363</v>
      </c>
      <c r="O446" s="2" t="s">
        <v>20</v>
      </c>
      <c r="P446" s="2" t="s">
        <v>21</v>
      </c>
      <c r="Q446" s="5">
        <v>45371.716666666667</v>
      </c>
    </row>
    <row r="447" spans="1:17" ht="110.4" x14ac:dyDescent="0.3">
      <c r="A447" s="2" t="s">
        <v>247</v>
      </c>
      <c r="B447" s="2" t="s">
        <v>7</v>
      </c>
      <c r="C447" s="1"/>
      <c r="D447" s="4">
        <v>45366</v>
      </c>
      <c r="E447" s="2">
        <v>2186</v>
      </c>
      <c r="F447" s="1"/>
      <c r="G447" s="1"/>
      <c r="H447" s="2" t="s">
        <v>22</v>
      </c>
      <c r="I447" s="2" t="s">
        <v>105</v>
      </c>
      <c r="J447" s="2">
        <v>3</v>
      </c>
      <c r="K447" s="1"/>
      <c r="L447" s="1"/>
      <c r="M447" s="1"/>
      <c r="N447" s="4">
        <v>45363</v>
      </c>
      <c r="O447" s="2" t="s">
        <v>20</v>
      </c>
      <c r="P447" s="2" t="s">
        <v>21</v>
      </c>
      <c r="Q447" s="5">
        <v>45371.716666666667</v>
      </c>
    </row>
    <row r="448" spans="1:17" ht="55.2" x14ac:dyDescent="0.3">
      <c r="A448" s="2" t="s">
        <v>249</v>
      </c>
      <c r="B448" s="2" t="s">
        <v>18</v>
      </c>
      <c r="C448" s="1"/>
      <c r="D448" s="4">
        <v>45371</v>
      </c>
      <c r="E448" s="2">
        <v>1369304.58</v>
      </c>
      <c r="F448" s="2" t="s">
        <v>19</v>
      </c>
      <c r="G448" s="1"/>
      <c r="H448" s="1"/>
      <c r="I448" s="1"/>
      <c r="J448" s="1"/>
      <c r="K448" s="1"/>
      <c r="L448" s="1"/>
      <c r="M448" s="1"/>
      <c r="N448" s="1"/>
      <c r="O448" s="2" t="s">
        <v>20</v>
      </c>
      <c r="P448" s="2" t="s">
        <v>21</v>
      </c>
      <c r="Q448" s="5">
        <v>45372.445138888892</v>
      </c>
    </row>
    <row r="449" spans="1:17" ht="82.8" x14ac:dyDescent="0.3">
      <c r="A449" s="2" t="s">
        <v>249</v>
      </c>
      <c r="B449" s="2" t="s">
        <v>7</v>
      </c>
      <c r="C449" s="1"/>
      <c r="D449" s="4">
        <v>45370</v>
      </c>
      <c r="E449" s="2">
        <v>5346.85</v>
      </c>
      <c r="F449" s="1"/>
      <c r="G449" s="1"/>
      <c r="H449" s="2" t="s">
        <v>40</v>
      </c>
      <c r="I449" s="2" t="s">
        <v>250</v>
      </c>
      <c r="J449" s="2">
        <v>2</v>
      </c>
      <c r="K449" s="1"/>
      <c r="L449" s="1"/>
      <c r="M449" s="1"/>
      <c r="N449" s="4">
        <v>45371</v>
      </c>
      <c r="O449" s="2" t="s">
        <v>20</v>
      </c>
      <c r="P449" s="2" t="s">
        <v>21</v>
      </c>
      <c r="Q449" s="5">
        <v>45372.445138888892</v>
      </c>
    </row>
    <row r="450" spans="1:17" ht="82.8" x14ac:dyDescent="0.3">
      <c r="A450" s="2" t="s">
        <v>249</v>
      </c>
      <c r="B450" s="2" t="s">
        <v>7</v>
      </c>
      <c r="C450" s="1"/>
      <c r="D450" s="4">
        <v>45370</v>
      </c>
      <c r="E450" s="2">
        <v>1363957.73</v>
      </c>
      <c r="F450" s="1"/>
      <c r="G450" s="1"/>
      <c r="H450" s="2" t="s">
        <v>40</v>
      </c>
      <c r="I450" s="2" t="s">
        <v>250</v>
      </c>
      <c r="J450" s="2">
        <v>3</v>
      </c>
      <c r="K450" s="1"/>
      <c r="L450" s="1"/>
      <c r="M450" s="1"/>
      <c r="N450" s="4">
        <v>45371</v>
      </c>
      <c r="O450" s="2" t="s">
        <v>20</v>
      </c>
      <c r="P450" s="2" t="s">
        <v>21</v>
      </c>
      <c r="Q450" s="5">
        <v>45372.445138888892</v>
      </c>
    </row>
    <row r="451" spans="1:17" ht="55.2" x14ac:dyDescent="0.3">
      <c r="A451" s="2" t="s">
        <v>251</v>
      </c>
      <c r="B451" s="2" t="s">
        <v>18</v>
      </c>
      <c r="C451" s="1"/>
      <c r="D451" s="4">
        <v>45371</v>
      </c>
      <c r="E451" s="2">
        <v>9220</v>
      </c>
      <c r="F451" s="2" t="s">
        <v>19</v>
      </c>
      <c r="G451" s="1"/>
      <c r="H451" s="1"/>
      <c r="I451" s="1"/>
      <c r="J451" s="1"/>
      <c r="K451" s="1"/>
      <c r="L451" s="1"/>
      <c r="M451" s="1"/>
      <c r="N451" s="1"/>
      <c r="O451" s="2" t="s">
        <v>20</v>
      </c>
      <c r="P451" s="2" t="s">
        <v>21</v>
      </c>
      <c r="Q451" s="5">
        <v>45372.481944444444</v>
      </c>
    </row>
    <row r="452" spans="1:17" ht="110.4" x14ac:dyDescent="0.3">
      <c r="A452" s="2" t="s">
        <v>251</v>
      </c>
      <c r="B452" s="2" t="s">
        <v>7</v>
      </c>
      <c r="C452" s="1"/>
      <c r="D452" s="4">
        <v>45371</v>
      </c>
      <c r="E452" s="2">
        <v>9220</v>
      </c>
      <c r="F452" s="1"/>
      <c r="G452" s="1"/>
      <c r="H452" s="2" t="s">
        <v>22</v>
      </c>
      <c r="I452" s="2" t="s">
        <v>252</v>
      </c>
      <c r="J452" s="2">
        <v>1</v>
      </c>
      <c r="K452" s="1"/>
      <c r="L452" s="1"/>
      <c r="M452" s="1"/>
      <c r="N452" s="4">
        <v>45371</v>
      </c>
      <c r="O452" s="2" t="s">
        <v>20</v>
      </c>
      <c r="P452" s="2" t="s">
        <v>21</v>
      </c>
      <c r="Q452" s="5">
        <v>45372.481944444444</v>
      </c>
    </row>
    <row r="453" spans="1:17" ht="55.2" x14ac:dyDescent="0.3">
      <c r="A453" s="2" t="s">
        <v>253</v>
      </c>
      <c r="B453" s="2" t="s">
        <v>18</v>
      </c>
      <c r="C453" s="1"/>
      <c r="D453" s="4">
        <v>45310</v>
      </c>
      <c r="E453" s="2">
        <v>-1276</v>
      </c>
      <c r="F453" s="2" t="s">
        <v>19</v>
      </c>
      <c r="G453" s="1"/>
      <c r="H453" s="1"/>
      <c r="I453" s="1"/>
      <c r="J453" s="1"/>
      <c r="K453" s="1"/>
      <c r="L453" s="1"/>
      <c r="M453" s="1"/>
      <c r="N453" s="1"/>
      <c r="O453" s="2" t="s">
        <v>20</v>
      </c>
      <c r="P453" s="2" t="s">
        <v>21</v>
      </c>
      <c r="Q453" s="5">
        <v>45372.539583333331</v>
      </c>
    </row>
    <row r="454" spans="1:17" ht="55.2" x14ac:dyDescent="0.3">
      <c r="A454" s="2" t="s">
        <v>253</v>
      </c>
      <c r="B454" s="2" t="s">
        <v>18</v>
      </c>
      <c r="C454" s="1"/>
      <c r="D454" s="4">
        <v>45310</v>
      </c>
      <c r="E454" s="2">
        <v>680</v>
      </c>
      <c r="F454" s="2" t="s">
        <v>19</v>
      </c>
      <c r="G454" s="1"/>
      <c r="H454" s="1"/>
      <c r="I454" s="1"/>
      <c r="J454" s="1"/>
      <c r="K454" s="1"/>
      <c r="L454" s="1"/>
      <c r="M454" s="1"/>
      <c r="N454" s="1"/>
      <c r="O454" s="2" t="s">
        <v>20</v>
      </c>
      <c r="P454" s="2" t="s">
        <v>21</v>
      </c>
      <c r="Q454" s="5">
        <v>45372.539583333331</v>
      </c>
    </row>
    <row r="455" spans="1:17" ht="55.2" x14ac:dyDescent="0.3">
      <c r="A455" s="2" t="s">
        <v>253</v>
      </c>
      <c r="B455" s="2" t="s">
        <v>18</v>
      </c>
      <c r="C455" s="1"/>
      <c r="D455" s="4">
        <v>45310</v>
      </c>
      <c r="E455" s="2">
        <v>2910.8</v>
      </c>
      <c r="F455" s="2" t="s">
        <v>19</v>
      </c>
      <c r="G455" s="1"/>
      <c r="H455" s="1"/>
      <c r="I455" s="1"/>
      <c r="J455" s="1"/>
      <c r="K455" s="1"/>
      <c r="L455" s="1"/>
      <c r="M455" s="1"/>
      <c r="N455" s="1"/>
      <c r="O455" s="2" t="s">
        <v>20</v>
      </c>
      <c r="P455" s="2" t="s">
        <v>21</v>
      </c>
      <c r="Q455" s="5">
        <v>45372.539583333331</v>
      </c>
    </row>
    <row r="456" spans="1:17" ht="55.2" x14ac:dyDescent="0.3">
      <c r="A456" s="2" t="s">
        <v>253</v>
      </c>
      <c r="B456" s="2" t="s">
        <v>18</v>
      </c>
      <c r="C456" s="1"/>
      <c r="D456" s="4">
        <v>45310</v>
      </c>
      <c r="E456" s="2">
        <v>26419.75</v>
      </c>
      <c r="F456" s="2" t="s">
        <v>19</v>
      </c>
      <c r="G456" s="1"/>
      <c r="H456" s="1"/>
      <c r="I456" s="1"/>
      <c r="J456" s="1"/>
      <c r="K456" s="1"/>
      <c r="L456" s="1"/>
      <c r="M456" s="1"/>
      <c r="N456" s="1"/>
      <c r="O456" s="2" t="s">
        <v>20</v>
      </c>
      <c r="P456" s="2" t="s">
        <v>21</v>
      </c>
      <c r="Q456" s="5">
        <v>45372.539583333331</v>
      </c>
    </row>
    <row r="457" spans="1:17" ht="55.2" x14ac:dyDescent="0.3">
      <c r="A457" s="2" t="s">
        <v>253</v>
      </c>
      <c r="B457" s="2" t="s">
        <v>18</v>
      </c>
      <c r="C457" s="1"/>
      <c r="D457" s="4">
        <v>45310</v>
      </c>
      <c r="E457" s="2">
        <v>987667.72</v>
      </c>
      <c r="F457" s="2" t="s">
        <v>19</v>
      </c>
      <c r="G457" s="1"/>
      <c r="H457" s="1"/>
      <c r="I457" s="1"/>
      <c r="J457" s="1"/>
      <c r="K457" s="1"/>
      <c r="L457" s="1"/>
      <c r="M457" s="1"/>
      <c r="N457" s="1"/>
      <c r="O457" s="2" t="s">
        <v>20</v>
      </c>
      <c r="P457" s="2" t="s">
        <v>21</v>
      </c>
      <c r="Q457" s="5">
        <v>45372.539583333331</v>
      </c>
    </row>
    <row r="458" spans="1:17" ht="110.4" x14ac:dyDescent="0.3">
      <c r="A458" s="2" t="s">
        <v>253</v>
      </c>
      <c r="B458" s="2" t="s">
        <v>7</v>
      </c>
      <c r="C458" s="1"/>
      <c r="D458" s="4">
        <v>45310</v>
      </c>
      <c r="E458" s="2">
        <v>-1276</v>
      </c>
      <c r="F458" s="1"/>
      <c r="G458" s="1"/>
      <c r="H458" s="2" t="s">
        <v>22</v>
      </c>
      <c r="I458" s="2" t="s">
        <v>254</v>
      </c>
      <c r="J458" s="2">
        <v>1</v>
      </c>
      <c r="K458" s="1"/>
      <c r="L458" s="1"/>
      <c r="M458" s="1"/>
      <c r="N458" s="4">
        <v>45310</v>
      </c>
      <c r="O458" s="2" t="s">
        <v>20</v>
      </c>
      <c r="P458" s="2" t="s">
        <v>21</v>
      </c>
      <c r="Q458" s="5">
        <v>45372.539583333331</v>
      </c>
    </row>
    <row r="459" spans="1:17" ht="110.4" x14ac:dyDescent="0.3">
      <c r="A459" s="2" t="s">
        <v>253</v>
      </c>
      <c r="B459" s="2" t="s">
        <v>7</v>
      </c>
      <c r="C459" s="1"/>
      <c r="D459" s="4">
        <v>45310</v>
      </c>
      <c r="E459" s="2">
        <v>680</v>
      </c>
      <c r="F459" s="1"/>
      <c r="G459" s="1"/>
      <c r="H459" s="2" t="s">
        <v>22</v>
      </c>
      <c r="I459" s="2" t="s">
        <v>255</v>
      </c>
      <c r="J459" s="2">
        <v>1</v>
      </c>
      <c r="K459" s="1"/>
      <c r="L459" s="1"/>
      <c r="M459" s="1"/>
      <c r="N459" s="4">
        <v>45310</v>
      </c>
      <c r="O459" s="2" t="s">
        <v>20</v>
      </c>
      <c r="P459" s="2" t="s">
        <v>21</v>
      </c>
      <c r="Q459" s="5">
        <v>45372.539583333331</v>
      </c>
    </row>
    <row r="460" spans="1:17" ht="82.8" x14ac:dyDescent="0.3">
      <c r="A460" s="2" t="s">
        <v>253</v>
      </c>
      <c r="B460" s="2" t="s">
        <v>7</v>
      </c>
      <c r="C460" s="1"/>
      <c r="D460" s="4">
        <v>45309</v>
      </c>
      <c r="E460" s="2">
        <v>1705.04</v>
      </c>
      <c r="F460" s="1"/>
      <c r="G460" s="1"/>
      <c r="H460" s="2" t="s">
        <v>40</v>
      </c>
      <c r="I460" s="2" t="s">
        <v>256</v>
      </c>
      <c r="J460" s="2">
        <v>1</v>
      </c>
      <c r="K460" s="1"/>
      <c r="L460" s="1"/>
      <c r="M460" s="1"/>
      <c r="N460" s="4">
        <v>45310</v>
      </c>
      <c r="O460" s="2" t="s">
        <v>20</v>
      </c>
      <c r="P460" s="2" t="s">
        <v>21</v>
      </c>
      <c r="Q460" s="5">
        <v>45372.539583333331</v>
      </c>
    </row>
    <row r="461" spans="1:17" ht="110.4" x14ac:dyDescent="0.3">
      <c r="A461" s="2" t="s">
        <v>253</v>
      </c>
      <c r="B461" s="2" t="s">
        <v>7</v>
      </c>
      <c r="C461" s="1"/>
      <c r="D461" s="4">
        <v>45309</v>
      </c>
      <c r="E461" s="2">
        <v>2910.8</v>
      </c>
      <c r="F461" s="1"/>
      <c r="G461" s="1"/>
      <c r="H461" s="2" t="s">
        <v>22</v>
      </c>
      <c r="I461" s="2" t="s">
        <v>257</v>
      </c>
      <c r="J461" s="2">
        <v>1</v>
      </c>
      <c r="K461" s="1"/>
      <c r="L461" s="1"/>
      <c r="M461" s="1"/>
      <c r="N461" s="4">
        <v>45310</v>
      </c>
      <c r="O461" s="2" t="s">
        <v>20</v>
      </c>
      <c r="P461" s="2" t="s">
        <v>21</v>
      </c>
      <c r="Q461" s="5">
        <v>45372.539583333331</v>
      </c>
    </row>
    <row r="462" spans="1:17" ht="82.8" x14ac:dyDescent="0.3">
      <c r="A462" s="2" t="s">
        <v>253</v>
      </c>
      <c r="B462" s="2" t="s">
        <v>7</v>
      </c>
      <c r="C462" s="1"/>
      <c r="D462" s="4">
        <v>45309</v>
      </c>
      <c r="E462" s="2">
        <v>26419.75</v>
      </c>
      <c r="F462" s="1"/>
      <c r="G462" s="1"/>
      <c r="H462" s="2" t="s">
        <v>40</v>
      </c>
      <c r="I462" s="2" t="s">
        <v>258</v>
      </c>
      <c r="J462" s="2">
        <v>1</v>
      </c>
      <c r="K462" s="1"/>
      <c r="L462" s="1"/>
      <c r="M462" s="1"/>
      <c r="N462" s="4">
        <v>45310</v>
      </c>
      <c r="O462" s="2" t="s">
        <v>20</v>
      </c>
      <c r="P462" s="2" t="s">
        <v>21</v>
      </c>
      <c r="Q462" s="5">
        <v>45372.539583333331</v>
      </c>
    </row>
    <row r="463" spans="1:17" ht="82.8" x14ac:dyDescent="0.3">
      <c r="A463" s="2" t="s">
        <v>253</v>
      </c>
      <c r="B463" s="2" t="s">
        <v>7</v>
      </c>
      <c r="C463" s="1"/>
      <c r="D463" s="4">
        <v>45309</v>
      </c>
      <c r="E463" s="2">
        <v>985962.68</v>
      </c>
      <c r="F463" s="1"/>
      <c r="G463" s="1"/>
      <c r="H463" s="2" t="s">
        <v>40</v>
      </c>
      <c r="I463" s="2" t="s">
        <v>256</v>
      </c>
      <c r="J463" s="2">
        <v>2</v>
      </c>
      <c r="K463" s="1"/>
      <c r="L463" s="1"/>
      <c r="M463" s="1"/>
      <c r="N463" s="4">
        <v>45310</v>
      </c>
      <c r="O463" s="2" t="s">
        <v>20</v>
      </c>
      <c r="P463" s="2" t="s">
        <v>21</v>
      </c>
      <c r="Q463" s="5">
        <v>45372.539583333331</v>
      </c>
    </row>
    <row r="464" spans="1:17" ht="55.2" x14ac:dyDescent="0.3">
      <c r="A464" s="2" t="s">
        <v>259</v>
      </c>
      <c r="B464" s="2" t="s">
        <v>18</v>
      </c>
      <c r="C464" s="1"/>
      <c r="D464" s="4">
        <v>45310</v>
      </c>
      <c r="E464" s="2">
        <v>6400</v>
      </c>
      <c r="F464" s="2" t="s">
        <v>19</v>
      </c>
      <c r="G464" s="1"/>
      <c r="H464" s="1"/>
      <c r="I464" s="1"/>
      <c r="J464" s="1"/>
      <c r="K464" s="1"/>
      <c r="L464" s="1"/>
      <c r="M464" s="1"/>
      <c r="N464" s="1"/>
      <c r="O464" s="2" t="s">
        <v>20</v>
      </c>
      <c r="P464" s="2" t="s">
        <v>21</v>
      </c>
      <c r="Q464" s="5">
        <v>45372.540277777778</v>
      </c>
    </row>
    <row r="465" spans="1:17" ht="69" x14ac:dyDescent="0.3">
      <c r="A465" s="2" t="s">
        <v>259</v>
      </c>
      <c r="B465" s="2" t="s">
        <v>7</v>
      </c>
      <c r="C465" s="1"/>
      <c r="D465" s="4">
        <v>45309</v>
      </c>
      <c r="E465" s="2">
        <v>1280</v>
      </c>
      <c r="F465" s="1"/>
      <c r="G465" s="1"/>
      <c r="H465" s="2" t="s">
        <v>260</v>
      </c>
      <c r="I465" s="2" t="s">
        <v>261</v>
      </c>
      <c r="J465" s="2">
        <v>3</v>
      </c>
      <c r="K465" s="1"/>
      <c r="L465" s="1"/>
      <c r="M465" s="1"/>
      <c r="N465" s="4">
        <v>45310</v>
      </c>
      <c r="O465" s="2" t="s">
        <v>20</v>
      </c>
      <c r="P465" s="2" t="s">
        <v>21</v>
      </c>
      <c r="Q465" s="5">
        <v>45372.540277777778</v>
      </c>
    </row>
    <row r="466" spans="1:17" ht="69" x14ac:dyDescent="0.3">
      <c r="A466" s="2" t="s">
        <v>259</v>
      </c>
      <c r="B466" s="2" t="s">
        <v>7</v>
      </c>
      <c r="C466" s="1"/>
      <c r="D466" s="4">
        <v>45309</v>
      </c>
      <c r="E466" s="2">
        <v>5120</v>
      </c>
      <c r="F466" s="1"/>
      <c r="G466" s="1"/>
      <c r="H466" s="2" t="s">
        <v>260</v>
      </c>
      <c r="I466" s="2" t="s">
        <v>261</v>
      </c>
      <c r="J466" s="2">
        <v>4</v>
      </c>
      <c r="K466" s="1"/>
      <c r="L466" s="1"/>
      <c r="M466" s="1"/>
      <c r="N466" s="4">
        <v>45310</v>
      </c>
      <c r="O466" s="2" t="s">
        <v>20</v>
      </c>
      <c r="P466" s="2" t="s">
        <v>21</v>
      </c>
      <c r="Q466" s="5">
        <v>45372.540277777778</v>
      </c>
    </row>
    <row r="467" spans="1:17" ht="55.2" x14ac:dyDescent="0.3">
      <c r="A467" s="2" t="s">
        <v>262</v>
      </c>
      <c r="B467" s="2" t="s">
        <v>18</v>
      </c>
      <c r="C467" s="1"/>
      <c r="D467" s="4">
        <v>45313</v>
      </c>
      <c r="E467" s="2">
        <v>680</v>
      </c>
      <c r="F467" s="2" t="s">
        <v>19</v>
      </c>
      <c r="G467" s="1"/>
      <c r="H467" s="1"/>
      <c r="I467" s="1"/>
      <c r="J467" s="1"/>
      <c r="K467" s="1"/>
      <c r="L467" s="1"/>
      <c r="M467" s="1"/>
      <c r="N467" s="1"/>
      <c r="O467" s="2" t="s">
        <v>20</v>
      </c>
      <c r="P467" s="2" t="s">
        <v>21</v>
      </c>
      <c r="Q467" s="5">
        <v>45372.540972222225</v>
      </c>
    </row>
    <row r="468" spans="1:17" ht="55.2" x14ac:dyDescent="0.3">
      <c r="A468" s="2" t="s">
        <v>262</v>
      </c>
      <c r="B468" s="2" t="s">
        <v>18</v>
      </c>
      <c r="C468" s="1"/>
      <c r="D468" s="4">
        <v>45313</v>
      </c>
      <c r="E468" s="2">
        <v>869437.57</v>
      </c>
      <c r="F468" s="2" t="s">
        <v>19</v>
      </c>
      <c r="G468" s="1"/>
      <c r="H468" s="1"/>
      <c r="I468" s="1"/>
      <c r="J468" s="1"/>
      <c r="K468" s="1"/>
      <c r="L468" s="1"/>
      <c r="M468" s="1"/>
      <c r="N468" s="1"/>
      <c r="O468" s="2" t="s">
        <v>20</v>
      </c>
      <c r="P468" s="2" t="s">
        <v>21</v>
      </c>
      <c r="Q468" s="5">
        <v>45372.540972222225</v>
      </c>
    </row>
    <row r="469" spans="1:17" ht="110.4" x14ac:dyDescent="0.3">
      <c r="A469" s="2" t="s">
        <v>262</v>
      </c>
      <c r="B469" s="2" t="s">
        <v>7</v>
      </c>
      <c r="C469" s="1"/>
      <c r="D469" s="4">
        <v>45313</v>
      </c>
      <c r="E469" s="2">
        <v>680</v>
      </c>
      <c r="F469" s="1"/>
      <c r="G469" s="1"/>
      <c r="H469" s="2" t="s">
        <v>22</v>
      </c>
      <c r="I469" s="2" t="s">
        <v>263</v>
      </c>
      <c r="J469" s="2">
        <v>1</v>
      </c>
      <c r="K469" s="1"/>
      <c r="L469" s="1"/>
      <c r="M469" s="1"/>
      <c r="N469" s="4">
        <v>45313</v>
      </c>
      <c r="O469" s="2" t="s">
        <v>20</v>
      </c>
      <c r="P469" s="2" t="s">
        <v>21</v>
      </c>
      <c r="Q469" s="5">
        <v>45372.540972222225</v>
      </c>
    </row>
    <row r="470" spans="1:17" ht="82.8" x14ac:dyDescent="0.3">
      <c r="A470" s="2" t="s">
        <v>262</v>
      </c>
      <c r="B470" s="2" t="s">
        <v>7</v>
      </c>
      <c r="C470" s="1"/>
      <c r="D470" s="4">
        <v>45310</v>
      </c>
      <c r="E470" s="2">
        <v>866563.1</v>
      </c>
      <c r="F470" s="1"/>
      <c r="G470" s="1"/>
      <c r="H470" s="2" t="s">
        <v>40</v>
      </c>
      <c r="I470" s="2" t="s">
        <v>264</v>
      </c>
      <c r="J470" s="2">
        <v>3</v>
      </c>
      <c r="K470" s="1"/>
      <c r="L470" s="1"/>
      <c r="M470" s="1"/>
      <c r="N470" s="4">
        <v>45313</v>
      </c>
      <c r="O470" s="2" t="s">
        <v>20</v>
      </c>
      <c r="P470" s="2" t="s">
        <v>21</v>
      </c>
      <c r="Q470" s="5">
        <v>45372.540972222225</v>
      </c>
    </row>
    <row r="471" spans="1:17" ht="82.8" x14ac:dyDescent="0.3">
      <c r="A471" s="2" t="s">
        <v>262</v>
      </c>
      <c r="B471" s="2" t="s">
        <v>7</v>
      </c>
      <c r="C471" s="1"/>
      <c r="D471" s="4">
        <v>45310</v>
      </c>
      <c r="E471" s="2">
        <v>2874.47</v>
      </c>
      <c r="F471" s="1"/>
      <c r="G471" s="1"/>
      <c r="H471" s="2" t="s">
        <v>40</v>
      </c>
      <c r="I471" s="2" t="s">
        <v>264</v>
      </c>
      <c r="J471" s="2">
        <v>2</v>
      </c>
      <c r="K471" s="1"/>
      <c r="L471" s="1"/>
      <c r="M471" s="1"/>
      <c r="N471" s="4">
        <v>45313</v>
      </c>
      <c r="O471" s="2" t="s">
        <v>20</v>
      </c>
      <c r="P471" s="2" t="s">
        <v>21</v>
      </c>
      <c r="Q471" s="5">
        <v>45372.540972222225</v>
      </c>
    </row>
    <row r="472" spans="1:17" ht="55.2" x14ac:dyDescent="0.3">
      <c r="A472" s="2" t="s">
        <v>265</v>
      </c>
      <c r="B472" s="2" t="s">
        <v>18</v>
      </c>
      <c r="C472" s="1"/>
      <c r="D472" s="4">
        <v>45313</v>
      </c>
      <c r="E472" s="2">
        <v>3073.49</v>
      </c>
      <c r="F472" s="2" t="s">
        <v>19</v>
      </c>
      <c r="G472" s="1"/>
      <c r="H472" s="1"/>
      <c r="I472" s="1"/>
      <c r="J472" s="1"/>
      <c r="K472" s="1"/>
      <c r="L472" s="1"/>
      <c r="M472" s="1"/>
      <c r="N472" s="1"/>
      <c r="O472" s="2" t="s">
        <v>20</v>
      </c>
      <c r="P472" s="2" t="s">
        <v>21</v>
      </c>
      <c r="Q472" s="5">
        <v>45372.541666666664</v>
      </c>
    </row>
    <row r="473" spans="1:17" ht="96.6" x14ac:dyDescent="0.3">
      <c r="A473" s="2" t="s">
        <v>265</v>
      </c>
      <c r="B473" s="2" t="s">
        <v>7</v>
      </c>
      <c r="C473" s="1"/>
      <c r="D473" s="4">
        <v>45310</v>
      </c>
      <c r="E473" s="2">
        <v>3073.49</v>
      </c>
      <c r="F473" s="1"/>
      <c r="G473" s="1"/>
      <c r="H473" s="2" t="s">
        <v>24</v>
      </c>
      <c r="I473" s="2" t="s">
        <v>266</v>
      </c>
      <c r="J473" s="2">
        <v>1</v>
      </c>
      <c r="K473" s="1"/>
      <c r="L473" s="1"/>
      <c r="M473" s="1"/>
      <c r="N473" s="4">
        <v>45313</v>
      </c>
      <c r="O473" s="2" t="s">
        <v>20</v>
      </c>
      <c r="P473" s="2" t="s">
        <v>21</v>
      </c>
      <c r="Q473" s="5">
        <v>45372.541666666664</v>
      </c>
    </row>
    <row r="474" spans="1:17" ht="55.2" x14ac:dyDescent="0.3">
      <c r="A474" s="2" t="s">
        <v>267</v>
      </c>
      <c r="B474" s="2" t="s">
        <v>18</v>
      </c>
      <c r="C474" s="1"/>
      <c r="D474" s="4">
        <v>45313</v>
      </c>
      <c r="E474" s="2">
        <v>3500</v>
      </c>
      <c r="F474" s="2" t="s">
        <v>19</v>
      </c>
      <c r="G474" s="1"/>
      <c r="H474" s="1"/>
      <c r="I474" s="1"/>
      <c r="J474" s="1"/>
      <c r="K474" s="1"/>
      <c r="L474" s="1"/>
      <c r="M474" s="1"/>
      <c r="N474" s="1"/>
      <c r="O474" s="2" t="s">
        <v>20</v>
      </c>
      <c r="P474" s="2" t="s">
        <v>21</v>
      </c>
      <c r="Q474" s="5">
        <v>45372.541666666664</v>
      </c>
    </row>
    <row r="475" spans="1:17" ht="69" x14ac:dyDescent="0.3">
      <c r="A475" s="2" t="s">
        <v>267</v>
      </c>
      <c r="B475" s="2" t="s">
        <v>7</v>
      </c>
      <c r="C475" s="1"/>
      <c r="D475" s="4">
        <v>45310</v>
      </c>
      <c r="E475" s="2">
        <v>700</v>
      </c>
      <c r="F475" s="1"/>
      <c r="G475" s="1"/>
      <c r="H475" s="2" t="s">
        <v>268</v>
      </c>
      <c r="I475" s="2" t="s">
        <v>269</v>
      </c>
      <c r="J475" s="2">
        <v>1</v>
      </c>
      <c r="K475" s="1"/>
      <c r="L475" s="1"/>
      <c r="M475" s="1"/>
      <c r="N475" s="4">
        <v>45313</v>
      </c>
      <c r="O475" s="2" t="s">
        <v>20</v>
      </c>
      <c r="P475" s="2" t="s">
        <v>21</v>
      </c>
      <c r="Q475" s="5">
        <v>45372.541666666664</v>
      </c>
    </row>
    <row r="476" spans="1:17" ht="69" x14ac:dyDescent="0.3">
      <c r="A476" s="2" t="s">
        <v>267</v>
      </c>
      <c r="B476" s="2" t="s">
        <v>7</v>
      </c>
      <c r="C476" s="1"/>
      <c r="D476" s="4">
        <v>45310</v>
      </c>
      <c r="E476" s="2">
        <v>2800</v>
      </c>
      <c r="F476" s="1"/>
      <c r="G476" s="1"/>
      <c r="H476" s="2" t="s">
        <v>268</v>
      </c>
      <c r="I476" s="2" t="s">
        <v>269</v>
      </c>
      <c r="J476" s="2">
        <v>2</v>
      </c>
      <c r="K476" s="1"/>
      <c r="L476" s="1"/>
      <c r="M476" s="1"/>
      <c r="N476" s="4">
        <v>45313</v>
      </c>
      <c r="O476" s="2" t="s">
        <v>20</v>
      </c>
      <c r="P476" s="2" t="s">
        <v>21</v>
      </c>
      <c r="Q476" s="5">
        <v>45372.541666666664</v>
      </c>
    </row>
    <row r="477" spans="1:17" ht="55.2" x14ac:dyDescent="0.3">
      <c r="A477" s="2" t="s">
        <v>270</v>
      </c>
      <c r="B477" s="2" t="s">
        <v>18</v>
      </c>
      <c r="C477" s="1"/>
      <c r="D477" s="4">
        <v>45313</v>
      </c>
      <c r="E477" s="2">
        <v>133</v>
      </c>
      <c r="F477" s="2" t="s">
        <v>19</v>
      </c>
      <c r="G477" s="1"/>
      <c r="H477" s="1"/>
      <c r="I477" s="1"/>
      <c r="J477" s="1"/>
      <c r="K477" s="1"/>
      <c r="L477" s="1"/>
      <c r="M477" s="1"/>
      <c r="N477" s="1"/>
      <c r="O477" s="2" t="s">
        <v>20</v>
      </c>
      <c r="P477" s="2" t="s">
        <v>21</v>
      </c>
      <c r="Q477" s="5">
        <v>45372.542361111111</v>
      </c>
    </row>
    <row r="478" spans="1:17" ht="96.6" x14ac:dyDescent="0.3">
      <c r="A478" s="2" t="s">
        <v>270</v>
      </c>
      <c r="B478" s="2" t="s">
        <v>7</v>
      </c>
      <c r="C478" s="1"/>
      <c r="D478" s="4">
        <v>45313</v>
      </c>
      <c r="E478" s="2">
        <v>133</v>
      </c>
      <c r="F478" s="1"/>
      <c r="G478" s="1"/>
      <c r="H478" s="2" t="s">
        <v>24</v>
      </c>
      <c r="I478" s="2" t="s">
        <v>271</v>
      </c>
      <c r="J478" s="2">
        <v>1</v>
      </c>
      <c r="K478" s="1"/>
      <c r="L478" s="1"/>
      <c r="M478" s="1"/>
      <c r="N478" s="4">
        <v>45313</v>
      </c>
      <c r="O478" s="2" t="s">
        <v>20</v>
      </c>
      <c r="P478" s="2" t="s">
        <v>21</v>
      </c>
      <c r="Q478" s="5">
        <v>45372.542361111111</v>
      </c>
    </row>
    <row r="479" spans="1:17" ht="55.2" x14ac:dyDescent="0.3">
      <c r="A479" s="2" t="s">
        <v>272</v>
      </c>
      <c r="B479" s="2" t="s">
        <v>18</v>
      </c>
      <c r="C479" s="1"/>
      <c r="D479" s="4">
        <v>45314</v>
      </c>
      <c r="E479" s="2">
        <v>-20072.64</v>
      </c>
      <c r="F479" s="2" t="s">
        <v>19</v>
      </c>
      <c r="G479" s="1"/>
      <c r="H479" s="1"/>
      <c r="I479" s="1"/>
      <c r="J479" s="1"/>
      <c r="K479" s="1"/>
      <c r="L479" s="1"/>
      <c r="M479" s="1"/>
      <c r="N479" s="1"/>
      <c r="O479" s="2" t="s">
        <v>20</v>
      </c>
      <c r="P479" s="2" t="s">
        <v>21</v>
      </c>
      <c r="Q479" s="5">
        <v>45372.593055555553</v>
      </c>
    </row>
    <row r="480" spans="1:17" ht="55.2" x14ac:dyDescent="0.3">
      <c r="A480" s="2" t="s">
        <v>272</v>
      </c>
      <c r="B480" s="2" t="s">
        <v>18</v>
      </c>
      <c r="C480" s="1"/>
      <c r="D480" s="4">
        <v>45314</v>
      </c>
      <c r="E480" s="2">
        <v>-7602.14</v>
      </c>
      <c r="F480" s="2" t="s">
        <v>19</v>
      </c>
      <c r="G480" s="1"/>
      <c r="H480" s="1"/>
      <c r="I480" s="1"/>
      <c r="J480" s="1"/>
      <c r="K480" s="1"/>
      <c r="L480" s="1"/>
      <c r="M480" s="1"/>
      <c r="N480" s="1"/>
      <c r="O480" s="2" t="s">
        <v>20</v>
      </c>
      <c r="P480" s="2" t="s">
        <v>21</v>
      </c>
      <c r="Q480" s="5">
        <v>45372.593055555553</v>
      </c>
    </row>
    <row r="481" spans="1:17" ht="55.2" x14ac:dyDescent="0.3">
      <c r="A481" s="2" t="s">
        <v>272</v>
      </c>
      <c r="B481" s="2" t="s">
        <v>18</v>
      </c>
      <c r="C481" s="1"/>
      <c r="D481" s="4">
        <v>45314</v>
      </c>
      <c r="E481" s="2">
        <v>-1780.73</v>
      </c>
      <c r="F481" s="2" t="s">
        <v>19</v>
      </c>
      <c r="G481" s="1"/>
      <c r="H481" s="1"/>
      <c r="I481" s="1"/>
      <c r="J481" s="1"/>
      <c r="K481" s="1"/>
      <c r="L481" s="1"/>
      <c r="M481" s="1"/>
      <c r="N481" s="1"/>
      <c r="O481" s="2" t="s">
        <v>20</v>
      </c>
      <c r="P481" s="2" t="s">
        <v>21</v>
      </c>
      <c r="Q481" s="5">
        <v>45372.593055555553</v>
      </c>
    </row>
    <row r="482" spans="1:17" ht="110.4" x14ac:dyDescent="0.3">
      <c r="A482" s="2" t="s">
        <v>272</v>
      </c>
      <c r="B482" s="2" t="s">
        <v>7</v>
      </c>
      <c r="C482" s="1"/>
      <c r="D482" s="4">
        <v>45314</v>
      </c>
      <c r="E482" s="2">
        <v>-20072.64</v>
      </c>
      <c r="F482" s="1"/>
      <c r="G482" s="1"/>
      <c r="H482" s="2" t="s">
        <v>22</v>
      </c>
      <c r="I482" s="2" t="s">
        <v>273</v>
      </c>
      <c r="J482" s="2">
        <v>4</v>
      </c>
      <c r="K482" s="1"/>
      <c r="L482" s="1"/>
      <c r="M482" s="1"/>
      <c r="N482" s="4">
        <v>45314</v>
      </c>
      <c r="O482" s="2" t="s">
        <v>20</v>
      </c>
      <c r="P482" s="2" t="s">
        <v>21</v>
      </c>
      <c r="Q482" s="5">
        <v>45372.593055555553</v>
      </c>
    </row>
    <row r="483" spans="1:17" ht="110.4" x14ac:dyDescent="0.3">
      <c r="A483" s="2" t="s">
        <v>272</v>
      </c>
      <c r="B483" s="2" t="s">
        <v>7</v>
      </c>
      <c r="C483" s="1"/>
      <c r="D483" s="4">
        <v>45314</v>
      </c>
      <c r="E483" s="2">
        <v>-7602.14</v>
      </c>
      <c r="F483" s="1"/>
      <c r="G483" s="1"/>
      <c r="H483" s="2" t="s">
        <v>22</v>
      </c>
      <c r="I483" s="2" t="s">
        <v>273</v>
      </c>
      <c r="J483" s="2">
        <v>3</v>
      </c>
      <c r="K483" s="1"/>
      <c r="L483" s="1"/>
      <c r="M483" s="1"/>
      <c r="N483" s="4">
        <v>45314</v>
      </c>
      <c r="O483" s="2" t="s">
        <v>20</v>
      </c>
      <c r="P483" s="2" t="s">
        <v>21</v>
      </c>
      <c r="Q483" s="5">
        <v>45372.593055555553</v>
      </c>
    </row>
    <row r="484" spans="1:17" ht="110.4" x14ac:dyDescent="0.3">
      <c r="A484" s="2" t="s">
        <v>272</v>
      </c>
      <c r="B484" s="2" t="s">
        <v>7</v>
      </c>
      <c r="C484" s="1"/>
      <c r="D484" s="4">
        <v>45314</v>
      </c>
      <c r="E484" s="2">
        <v>-1780.73</v>
      </c>
      <c r="F484" s="1"/>
      <c r="G484" s="1"/>
      <c r="H484" s="2" t="s">
        <v>22</v>
      </c>
      <c r="I484" s="2" t="s">
        <v>273</v>
      </c>
      <c r="J484" s="2">
        <v>2</v>
      </c>
      <c r="K484" s="1"/>
      <c r="L484" s="1"/>
      <c r="M484" s="1"/>
      <c r="N484" s="4">
        <v>45314</v>
      </c>
      <c r="O484" s="2" t="s">
        <v>20</v>
      </c>
      <c r="P484" s="2" t="s">
        <v>21</v>
      </c>
      <c r="Q484" s="5">
        <v>45372.593055555553</v>
      </c>
    </row>
    <row r="485" spans="1:17" ht="55.2" x14ac:dyDescent="0.3">
      <c r="A485" s="2" t="s">
        <v>274</v>
      </c>
      <c r="B485" s="2" t="s">
        <v>18</v>
      </c>
      <c r="C485" s="1"/>
      <c r="D485" s="4">
        <v>45314</v>
      </c>
      <c r="E485" s="2">
        <v>2040</v>
      </c>
      <c r="F485" s="2" t="s">
        <v>19</v>
      </c>
      <c r="G485" s="1"/>
      <c r="H485" s="1"/>
      <c r="I485" s="1"/>
      <c r="J485" s="1"/>
      <c r="K485" s="1"/>
      <c r="L485" s="1"/>
      <c r="M485" s="1"/>
      <c r="N485" s="1"/>
      <c r="O485" s="2" t="s">
        <v>20</v>
      </c>
      <c r="P485" s="2" t="s">
        <v>21</v>
      </c>
      <c r="Q485" s="5">
        <v>45372.615277777775</v>
      </c>
    </row>
    <row r="486" spans="1:17" ht="55.2" x14ac:dyDescent="0.3">
      <c r="A486" s="2" t="s">
        <v>274</v>
      </c>
      <c r="B486" s="2" t="s">
        <v>18</v>
      </c>
      <c r="C486" s="1"/>
      <c r="D486" s="4">
        <v>45314</v>
      </c>
      <c r="E486" s="2">
        <v>4668.93</v>
      </c>
      <c r="F486" s="2" t="s">
        <v>19</v>
      </c>
      <c r="G486" s="1"/>
      <c r="H486" s="1"/>
      <c r="I486" s="1"/>
      <c r="J486" s="1"/>
      <c r="K486" s="1"/>
      <c r="L486" s="1"/>
      <c r="M486" s="1"/>
      <c r="N486" s="1"/>
      <c r="O486" s="2" t="s">
        <v>20</v>
      </c>
      <c r="P486" s="2" t="s">
        <v>21</v>
      </c>
      <c r="Q486" s="5">
        <v>45372.615277777775</v>
      </c>
    </row>
    <row r="487" spans="1:17" ht="55.2" x14ac:dyDescent="0.3">
      <c r="A487" s="2" t="s">
        <v>274</v>
      </c>
      <c r="B487" s="2" t="s">
        <v>18</v>
      </c>
      <c r="C487" s="1"/>
      <c r="D487" s="4">
        <v>45314</v>
      </c>
      <c r="E487" s="2">
        <v>4948.8599999999997</v>
      </c>
      <c r="F487" s="2" t="s">
        <v>19</v>
      </c>
      <c r="G487" s="1"/>
      <c r="H487" s="1"/>
      <c r="I487" s="1"/>
      <c r="J487" s="1"/>
      <c r="K487" s="1"/>
      <c r="L487" s="1"/>
      <c r="M487" s="1"/>
      <c r="N487" s="1"/>
      <c r="O487" s="2" t="s">
        <v>20</v>
      </c>
      <c r="P487" s="2" t="s">
        <v>21</v>
      </c>
      <c r="Q487" s="5">
        <v>45372.615277777775</v>
      </c>
    </row>
    <row r="488" spans="1:17" ht="110.4" x14ac:dyDescent="0.3">
      <c r="A488" s="2" t="s">
        <v>274</v>
      </c>
      <c r="B488" s="2" t="s">
        <v>7</v>
      </c>
      <c r="C488" s="1"/>
      <c r="D488" s="4">
        <v>45314</v>
      </c>
      <c r="E488" s="2">
        <v>2040</v>
      </c>
      <c r="F488" s="1"/>
      <c r="G488" s="1"/>
      <c r="H488" s="2" t="s">
        <v>22</v>
      </c>
      <c r="I488" s="2" t="s">
        <v>275</v>
      </c>
      <c r="J488" s="2">
        <v>1</v>
      </c>
      <c r="K488" s="1"/>
      <c r="L488" s="1"/>
      <c r="M488" s="1"/>
      <c r="N488" s="4">
        <v>45314</v>
      </c>
      <c r="O488" s="2" t="s">
        <v>20</v>
      </c>
      <c r="P488" s="2" t="s">
        <v>21</v>
      </c>
      <c r="Q488" s="5">
        <v>45372.615277777775</v>
      </c>
    </row>
    <row r="489" spans="1:17" ht="110.4" x14ac:dyDescent="0.3">
      <c r="A489" s="2" t="s">
        <v>274</v>
      </c>
      <c r="B489" s="2" t="s">
        <v>7</v>
      </c>
      <c r="C489" s="1"/>
      <c r="D489" s="4">
        <v>45314</v>
      </c>
      <c r="E489" s="2">
        <v>4668.93</v>
      </c>
      <c r="F489" s="1"/>
      <c r="G489" s="1"/>
      <c r="H489" s="2" t="s">
        <v>22</v>
      </c>
      <c r="I489" s="2" t="s">
        <v>273</v>
      </c>
      <c r="J489" s="2">
        <v>1</v>
      </c>
      <c r="K489" s="1"/>
      <c r="L489" s="1"/>
      <c r="M489" s="1"/>
      <c r="N489" s="4">
        <v>45314</v>
      </c>
      <c r="O489" s="2" t="s">
        <v>20</v>
      </c>
      <c r="P489" s="2" t="s">
        <v>21</v>
      </c>
      <c r="Q489" s="5">
        <v>45372.615277777775</v>
      </c>
    </row>
    <row r="490" spans="1:17" ht="110.4" x14ac:dyDescent="0.3">
      <c r="A490" s="2" t="s">
        <v>274</v>
      </c>
      <c r="B490" s="2" t="s">
        <v>7</v>
      </c>
      <c r="C490" s="1"/>
      <c r="D490" s="4">
        <v>45313</v>
      </c>
      <c r="E490" s="2">
        <v>4948.8599999999997</v>
      </c>
      <c r="F490" s="1"/>
      <c r="G490" s="1"/>
      <c r="H490" s="2" t="s">
        <v>22</v>
      </c>
      <c r="I490" s="2" t="s">
        <v>276</v>
      </c>
      <c r="J490" s="2">
        <v>1</v>
      </c>
      <c r="K490" s="1"/>
      <c r="L490" s="1"/>
      <c r="M490" s="1"/>
      <c r="N490" s="4">
        <v>45314</v>
      </c>
      <c r="O490" s="2" t="s">
        <v>20</v>
      </c>
      <c r="P490" s="2" t="s">
        <v>21</v>
      </c>
      <c r="Q490" s="5">
        <v>45372.615277777775</v>
      </c>
    </row>
    <row r="491" spans="1:17" ht="55.2" x14ac:dyDescent="0.3">
      <c r="A491" s="2" t="s">
        <v>277</v>
      </c>
      <c r="B491" s="2" t="s">
        <v>18</v>
      </c>
      <c r="C491" s="1"/>
      <c r="D491" s="4">
        <v>45314</v>
      </c>
      <c r="E491" s="2">
        <v>893314.38</v>
      </c>
      <c r="F491" s="2" t="s">
        <v>19</v>
      </c>
      <c r="G491" s="1"/>
      <c r="H491" s="1"/>
      <c r="I491" s="1"/>
      <c r="J491" s="1"/>
      <c r="K491" s="1"/>
      <c r="L491" s="1"/>
      <c r="M491" s="1"/>
      <c r="N491" s="1"/>
      <c r="O491" s="2" t="s">
        <v>20</v>
      </c>
      <c r="P491" s="2" t="s">
        <v>21</v>
      </c>
      <c r="Q491" s="5">
        <v>45372.618750000001</v>
      </c>
    </row>
    <row r="492" spans="1:17" ht="82.8" x14ac:dyDescent="0.3">
      <c r="A492" s="2" t="s">
        <v>277</v>
      </c>
      <c r="B492" s="2" t="s">
        <v>7</v>
      </c>
      <c r="C492" s="1"/>
      <c r="D492" s="4">
        <v>45313</v>
      </c>
      <c r="E492" s="2">
        <v>9303.0499999999993</v>
      </c>
      <c r="F492" s="1"/>
      <c r="G492" s="1"/>
      <c r="H492" s="2" t="s">
        <v>40</v>
      </c>
      <c r="I492" s="2" t="s">
        <v>278</v>
      </c>
      <c r="J492" s="2">
        <v>1</v>
      </c>
      <c r="K492" s="1"/>
      <c r="L492" s="1"/>
      <c r="M492" s="1"/>
      <c r="N492" s="4">
        <v>45314</v>
      </c>
      <c r="O492" s="2" t="s">
        <v>20</v>
      </c>
      <c r="P492" s="2" t="s">
        <v>21</v>
      </c>
      <c r="Q492" s="5">
        <v>45372.618750000001</v>
      </c>
    </row>
    <row r="493" spans="1:17" ht="82.8" x14ac:dyDescent="0.3">
      <c r="A493" s="2" t="s">
        <v>277</v>
      </c>
      <c r="B493" s="2" t="s">
        <v>7</v>
      </c>
      <c r="C493" s="1"/>
      <c r="D493" s="4">
        <v>45313</v>
      </c>
      <c r="E493" s="2">
        <v>884011.33</v>
      </c>
      <c r="F493" s="1"/>
      <c r="G493" s="1"/>
      <c r="H493" s="2" t="s">
        <v>40</v>
      </c>
      <c r="I493" s="2" t="s">
        <v>278</v>
      </c>
      <c r="J493" s="2">
        <v>2</v>
      </c>
      <c r="K493" s="1"/>
      <c r="L493" s="1"/>
      <c r="M493" s="1"/>
      <c r="N493" s="4">
        <v>45314</v>
      </c>
      <c r="O493" s="2" t="s">
        <v>20</v>
      </c>
      <c r="P493" s="2" t="s">
        <v>21</v>
      </c>
      <c r="Q493" s="5">
        <v>45372.618750000001</v>
      </c>
    </row>
    <row r="494" spans="1:17" ht="55.2" x14ac:dyDescent="0.3">
      <c r="A494" s="2" t="s">
        <v>279</v>
      </c>
      <c r="B494" s="2" t="s">
        <v>18</v>
      </c>
      <c r="C494" s="1"/>
      <c r="D494" s="4">
        <v>45314</v>
      </c>
      <c r="E494" s="2">
        <v>3900</v>
      </c>
      <c r="F494" s="2" t="s">
        <v>19</v>
      </c>
      <c r="G494" s="1"/>
      <c r="H494" s="1"/>
      <c r="I494" s="1"/>
      <c r="J494" s="1"/>
      <c r="K494" s="1"/>
      <c r="L494" s="1"/>
      <c r="M494" s="1"/>
      <c r="N494" s="1"/>
      <c r="O494" s="2" t="s">
        <v>20</v>
      </c>
      <c r="P494" s="2" t="s">
        <v>21</v>
      </c>
      <c r="Q494" s="5">
        <v>45372.620833333334</v>
      </c>
    </row>
    <row r="495" spans="1:17" ht="69" x14ac:dyDescent="0.3">
      <c r="A495" s="2" t="s">
        <v>279</v>
      </c>
      <c r="B495" s="2" t="s">
        <v>7</v>
      </c>
      <c r="C495" s="1"/>
      <c r="D495" s="4">
        <v>45313</v>
      </c>
      <c r="E495" s="2">
        <v>3120</v>
      </c>
      <c r="F495" s="1"/>
      <c r="G495" s="1"/>
      <c r="H495" s="2" t="s">
        <v>280</v>
      </c>
      <c r="I495" s="2" t="s">
        <v>281</v>
      </c>
      <c r="J495" s="2">
        <v>4</v>
      </c>
      <c r="K495" s="1"/>
      <c r="L495" s="1"/>
      <c r="M495" s="1"/>
      <c r="N495" s="4">
        <v>45314</v>
      </c>
      <c r="O495" s="2" t="s">
        <v>20</v>
      </c>
      <c r="P495" s="2" t="s">
        <v>21</v>
      </c>
      <c r="Q495" s="5">
        <v>45372.620833333334</v>
      </c>
    </row>
    <row r="496" spans="1:17" ht="69" x14ac:dyDescent="0.3">
      <c r="A496" s="2" t="s">
        <v>279</v>
      </c>
      <c r="B496" s="2" t="s">
        <v>7</v>
      </c>
      <c r="C496" s="1"/>
      <c r="D496" s="4">
        <v>45313</v>
      </c>
      <c r="E496" s="2">
        <v>780</v>
      </c>
      <c r="F496" s="1"/>
      <c r="G496" s="1"/>
      <c r="H496" s="2" t="s">
        <v>280</v>
      </c>
      <c r="I496" s="2" t="s">
        <v>281</v>
      </c>
      <c r="J496" s="2">
        <v>3</v>
      </c>
      <c r="K496" s="1"/>
      <c r="L496" s="1"/>
      <c r="M496" s="1"/>
      <c r="N496" s="4">
        <v>45314</v>
      </c>
      <c r="O496" s="2" t="s">
        <v>20</v>
      </c>
      <c r="P496" s="2" t="s">
        <v>21</v>
      </c>
      <c r="Q496" s="5">
        <v>45372.620833333334</v>
      </c>
    </row>
    <row r="497" spans="1:17" ht="55.2" x14ac:dyDescent="0.3">
      <c r="A497" s="2" t="s">
        <v>282</v>
      </c>
      <c r="B497" s="2" t="s">
        <v>18</v>
      </c>
      <c r="C497" s="1"/>
      <c r="D497" s="4">
        <v>45314</v>
      </c>
      <c r="E497" s="2">
        <v>680</v>
      </c>
      <c r="F497" s="2" t="s">
        <v>19</v>
      </c>
      <c r="G497" s="1"/>
      <c r="H497" s="1"/>
      <c r="I497" s="1"/>
      <c r="J497" s="1"/>
      <c r="K497" s="1"/>
      <c r="L497" s="1"/>
      <c r="M497" s="1"/>
      <c r="N497" s="1"/>
      <c r="O497" s="2" t="s">
        <v>20</v>
      </c>
      <c r="P497" s="2" t="s">
        <v>21</v>
      </c>
      <c r="Q497" s="5">
        <v>45372.620833333334</v>
      </c>
    </row>
    <row r="498" spans="1:17" ht="110.4" x14ac:dyDescent="0.3">
      <c r="A498" s="2" t="s">
        <v>282</v>
      </c>
      <c r="B498" s="2" t="s">
        <v>7</v>
      </c>
      <c r="C498" s="1"/>
      <c r="D498" s="4">
        <v>45314</v>
      </c>
      <c r="E498" s="2">
        <v>680</v>
      </c>
      <c r="F498" s="1"/>
      <c r="G498" s="1"/>
      <c r="H498" s="2" t="s">
        <v>22</v>
      </c>
      <c r="I498" s="2" t="s">
        <v>283</v>
      </c>
      <c r="J498" s="2">
        <v>1</v>
      </c>
      <c r="K498" s="1"/>
      <c r="L498" s="1"/>
      <c r="M498" s="1"/>
      <c r="N498" s="4">
        <v>45314</v>
      </c>
      <c r="O498" s="2" t="s">
        <v>20</v>
      </c>
      <c r="P498" s="2" t="s">
        <v>21</v>
      </c>
      <c r="Q498" s="5">
        <v>45372.620833333334</v>
      </c>
    </row>
    <row r="499" spans="1:17" ht="55.2" x14ac:dyDescent="0.3">
      <c r="A499" s="2" t="s">
        <v>284</v>
      </c>
      <c r="B499" s="2" t="s">
        <v>18</v>
      </c>
      <c r="C499" s="1"/>
      <c r="D499" s="4">
        <v>45315</v>
      </c>
      <c r="E499" s="2">
        <v>4545.2</v>
      </c>
      <c r="F499" s="2" t="s">
        <v>19</v>
      </c>
      <c r="G499" s="1"/>
      <c r="H499" s="1"/>
      <c r="I499" s="1"/>
      <c r="J499" s="1"/>
      <c r="K499" s="1"/>
      <c r="L499" s="1"/>
      <c r="M499" s="1"/>
      <c r="N499" s="1"/>
      <c r="O499" s="2" t="s">
        <v>20</v>
      </c>
      <c r="P499" s="2" t="s">
        <v>21</v>
      </c>
      <c r="Q499" s="5">
        <v>45372.627083333333</v>
      </c>
    </row>
    <row r="500" spans="1:17" ht="55.2" x14ac:dyDescent="0.3">
      <c r="A500" s="2" t="s">
        <v>284</v>
      </c>
      <c r="B500" s="2" t="s">
        <v>18</v>
      </c>
      <c r="C500" s="1"/>
      <c r="D500" s="4">
        <v>45315</v>
      </c>
      <c r="E500" s="2">
        <v>8200</v>
      </c>
      <c r="F500" s="2" t="s">
        <v>19</v>
      </c>
      <c r="G500" s="1"/>
      <c r="H500" s="1"/>
      <c r="I500" s="1"/>
      <c r="J500" s="1"/>
      <c r="K500" s="1"/>
      <c r="L500" s="1"/>
      <c r="M500" s="1"/>
      <c r="N500" s="1"/>
      <c r="O500" s="2" t="s">
        <v>20</v>
      </c>
      <c r="P500" s="2" t="s">
        <v>21</v>
      </c>
      <c r="Q500" s="5">
        <v>45372.627083333333</v>
      </c>
    </row>
    <row r="501" spans="1:17" ht="55.2" x14ac:dyDescent="0.3">
      <c r="A501" s="2" t="s">
        <v>284</v>
      </c>
      <c r="B501" s="2" t="s">
        <v>18</v>
      </c>
      <c r="C501" s="1"/>
      <c r="D501" s="4">
        <v>45315</v>
      </c>
      <c r="E501" s="2">
        <v>1055337.57</v>
      </c>
      <c r="F501" s="2" t="s">
        <v>19</v>
      </c>
      <c r="G501" s="1"/>
      <c r="H501" s="1"/>
      <c r="I501" s="1"/>
      <c r="J501" s="1"/>
      <c r="K501" s="1"/>
      <c r="L501" s="1"/>
      <c r="M501" s="1"/>
      <c r="N501" s="1"/>
      <c r="O501" s="2" t="s">
        <v>20</v>
      </c>
      <c r="P501" s="2" t="s">
        <v>21</v>
      </c>
      <c r="Q501" s="5">
        <v>45372.627083333333</v>
      </c>
    </row>
    <row r="502" spans="1:17" ht="69" x14ac:dyDescent="0.3">
      <c r="A502" s="2" t="s">
        <v>284</v>
      </c>
      <c r="B502" s="2" t="s">
        <v>7</v>
      </c>
      <c r="C502" s="1"/>
      <c r="D502" s="4">
        <v>45314</v>
      </c>
      <c r="E502" s="2">
        <v>6560</v>
      </c>
      <c r="F502" s="1"/>
      <c r="G502" s="1"/>
      <c r="H502" s="2" t="s">
        <v>285</v>
      </c>
      <c r="I502" s="2" t="s">
        <v>286</v>
      </c>
      <c r="J502" s="2">
        <v>2</v>
      </c>
      <c r="K502" s="1"/>
      <c r="L502" s="1"/>
      <c r="M502" s="1"/>
      <c r="N502" s="4">
        <v>45315</v>
      </c>
      <c r="O502" s="2" t="s">
        <v>20</v>
      </c>
      <c r="P502" s="2" t="s">
        <v>21</v>
      </c>
      <c r="Q502" s="5">
        <v>45372.627083333333</v>
      </c>
    </row>
    <row r="503" spans="1:17" ht="69" x14ac:dyDescent="0.3">
      <c r="A503" s="2" t="s">
        <v>284</v>
      </c>
      <c r="B503" s="2" t="s">
        <v>7</v>
      </c>
      <c r="C503" s="1"/>
      <c r="D503" s="4">
        <v>45314</v>
      </c>
      <c r="E503" s="2">
        <v>1640</v>
      </c>
      <c r="F503" s="1"/>
      <c r="G503" s="1"/>
      <c r="H503" s="2" t="s">
        <v>285</v>
      </c>
      <c r="I503" s="2" t="s">
        <v>286</v>
      </c>
      <c r="J503" s="2">
        <v>1</v>
      </c>
      <c r="K503" s="1"/>
      <c r="L503" s="1"/>
      <c r="M503" s="1"/>
      <c r="N503" s="4">
        <v>45315</v>
      </c>
      <c r="O503" s="2" t="s">
        <v>20</v>
      </c>
      <c r="P503" s="2" t="s">
        <v>21</v>
      </c>
      <c r="Q503" s="5">
        <v>45372.627083333333</v>
      </c>
    </row>
    <row r="504" spans="1:17" ht="110.4" x14ac:dyDescent="0.3">
      <c r="A504" s="2" t="s">
        <v>284</v>
      </c>
      <c r="B504" s="2" t="s">
        <v>7</v>
      </c>
      <c r="C504" s="1"/>
      <c r="D504" s="4">
        <v>45314</v>
      </c>
      <c r="E504" s="2">
        <v>4545.2</v>
      </c>
      <c r="F504" s="1"/>
      <c r="G504" s="1"/>
      <c r="H504" s="2" t="s">
        <v>22</v>
      </c>
      <c r="I504" s="2" t="s">
        <v>287</v>
      </c>
      <c r="J504" s="2">
        <v>1</v>
      </c>
      <c r="K504" s="1"/>
      <c r="L504" s="1"/>
      <c r="M504" s="1"/>
      <c r="N504" s="4">
        <v>45315</v>
      </c>
      <c r="O504" s="2" t="s">
        <v>20</v>
      </c>
      <c r="P504" s="2" t="s">
        <v>21</v>
      </c>
      <c r="Q504" s="5">
        <v>45372.627083333333</v>
      </c>
    </row>
    <row r="505" spans="1:17" ht="82.8" x14ac:dyDescent="0.3">
      <c r="A505" s="2" t="s">
        <v>284</v>
      </c>
      <c r="B505" s="2" t="s">
        <v>7</v>
      </c>
      <c r="C505" s="1"/>
      <c r="D505" s="4">
        <v>45314</v>
      </c>
      <c r="E505" s="2">
        <v>1049225.8600000001</v>
      </c>
      <c r="F505" s="1"/>
      <c r="G505" s="1"/>
      <c r="H505" s="2" t="s">
        <v>40</v>
      </c>
      <c r="I505" s="2" t="s">
        <v>288</v>
      </c>
      <c r="J505" s="2">
        <v>2</v>
      </c>
      <c r="K505" s="1"/>
      <c r="L505" s="1"/>
      <c r="M505" s="1"/>
      <c r="N505" s="4">
        <v>45315</v>
      </c>
      <c r="O505" s="2" t="s">
        <v>20</v>
      </c>
      <c r="P505" s="2" t="s">
        <v>21</v>
      </c>
      <c r="Q505" s="5">
        <v>45372.627083333333</v>
      </c>
    </row>
    <row r="506" spans="1:17" ht="82.8" x14ac:dyDescent="0.3">
      <c r="A506" s="2" t="s">
        <v>284</v>
      </c>
      <c r="B506" s="2" t="s">
        <v>7</v>
      </c>
      <c r="C506" s="1"/>
      <c r="D506" s="4">
        <v>45314</v>
      </c>
      <c r="E506" s="2">
        <v>6111.71</v>
      </c>
      <c r="F506" s="1"/>
      <c r="G506" s="1"/>
      <c r="H506" s="2" t="s">
        <v>40</v>
      </c>
      <c r="I506" s="2" t="s">
        <v>288</v>
      </c>
      <c r="J506" s="2">
        <v>1</v>
      </c>
      <c r="K506" s="1"/>
      <c r="L506" s="1"/>
      <c r="M506" s="1"/>
      <c r="N506" s="4">
        <v>45315</v>
      </c>
      <c r="O506" s="2" t="s">
        <v>20</v>
      </c>
      <c r="P506" s="2" t="s">
        <v>21</v>
      </c>
      <c r="Q506" s="5">
        <v>45372.627083333333</v>
      </c>
    </row>
    <row r="507" spans="1:17" ht="55.2" x14ac:dyDescent="0.3">
      <c r="A507" s="2" t="s">
        <v>289</v>
      </c>
      <c r="B507" s="2" t="s">
        <v>18</v>
      </c>
      <c r="C507" s="1"/>
      <c r="D507" s="4">
        <v>45316</v>
      </c>
      <c r="E507" s="2">
        <v>2801.6</v>
      </c>
      <c r="F507" s="2" t="s">
        <v>19</v>
      </c>
      <c r="G507" s="1"/>
      <c r="H507" s="1"/>
      <c r="I507" s="1"/>
      <c r="J507" s="1"/>
      <c r="K507" s="1"/>
      <c r="L507" s="1"/>
      <c r="M507" s="1"/>
      <c r="N507" s="1"/>
      <c r="O507" s="2" t="s">
        <v>20</v>
      </c>
      <c r="P507" s="2" t="s">
        <v>21</v>
      </c>
      <c r="Q507" s="5">
        <v>45372.629166666666</v>
      </c>
    </row>
    <row r="508" spans="1:17" ht="55.2" x14ac:dyDescent="0.3">
      <c r="A508" s="2" t="s">
        <v>289</v>
      </c>
      <c r="B508" s="2" t="s">
        <v>18</v>
      </c>
      <c r="C508" s="1"/>
      <c r="D508" s="4">
        <v>45316</v>
      </c>
      <c r="E508" s="2">
        <v>6000</v>
      </c>
      <c r="F508" s="2" t="s">
        <v>19</v>
      </c>
      <c r="G508" s="1"/>
      <c r="H508" s="1"/>
      <c r="I508" s="1"/>
      <c r="J508" s="1"/>
      <c r="K508" s="1"/>
      <c r="L508" s="1"/>
      <c r="M508" s="1"/>
      <c r="N508" s="1"/>
      <c r="O508" s="2" t="s">
        <v>20</v>
      </c>
      <c r="P508" s="2" t="s">
        <v>21</v>
      </c>
      <c r="Q508" s="5">
        <v>45372.629166666666</v>
      </c>
    </row>
    <row r="509" spans="1:17" ht="55.2" x14ac:dyDescent="0.3">
      <c r="A509" s="2" t="s">
        <v>289</v>
      </c>
      <c r="B509" s="2" t="s">
        <v>18</v>
      </c>
      <c r="C509" s="1"/>
      <c r="D509" s="4">
        <v>45316</v>
      </c>
      <c r="E509" s="2">
        <v>8840</v>
      </c>
      <c r="F509" s="2" t="s">
        <v>19</v>
      </c>
      <c r="G509" s="1"/>
      <c r="H509" s="1"/>
      <c r="I509" s="1"/>
      <c r="J509" s="1"/>
      <c r="K509" s="1"/>
      <c r="L509" s="1"/>
      <c r="M509" s="1"/>
      <c r="N509" s="1"/>
      <c r="O509" s="2" t="s">
        <v>20</v>
      </c>
      <c r="P509" s="2" t="s">
        <v>21</v>
      </c>
      <c r="Q509" s="5">
        <v>45372.629166666666</v>
      </c>
    </row>
    <row r="510" spans="1:17" ht="55.2" x14ac:dyDescent="0.3">
      <c r="A510" s="2" t="s">
        <v>289</v>
      </c>
      <c r="B510" s="2" t="s">
        <v>18</v>
      </c>
      <c r="C510" s="1"/>
      <c r="D510" s="4">
        <v>45316</v>
      </c>
      <c r="E510" s="2">
        <v>2052966.93</v>
      </c>
      <c r="F510" s="2" t="s">
        <v>19</v>
      </c>
      <c r="G510" s="1"/>
      <c r="H510" s="1"/>
      <c r="I510" s="1"/>
      <c r="J510" s="1"/>
      <c r="K510" s="1"/>
      <c r="L510" s="1"/>
      <c r="M510" s="1"/>
      <c r="N510" s="1"/>
      <c r="O510" s="2" t="s">
        <v>20</v>
      </c>
      <c r="P510" s="2" t="s">
        <v>21</v>
      </c>
      <c r="Q510" s="5">
        <v>45372.629166666666</v>
      </c>
    </row>
    <row r="511" spans="1:17" ht="69" x14ac:dyDescent="0.3">
      <c r="A511" s="2" t="s">
        <v>289</v>
      </c>
      <c r="B511" s="2" t="s">
        <v>7</v>
      </c>
      <c r="C511" s="1"/>
      <c r="D511" s="4">
        <v>45315</v>
      </c>
      <c r="E511" s="2">
        <v>4800</v>
      </c>
      <c r="F511" s="1"/>
      <c r="G511" s="1"/>
      <c r="H511" s="2" t="s">
        <v>290</v>
      </c>
      <c r="I511" s="2" t="s">
        <v>291</v>
      </c>
      <c r="J511" s="2">
        <v>4</v>
      </c>
      <c r="K511" s="1"/>
      <c r="L511" s="1"/>
      <c r="M511" s="1"/>
      <c r="N511" s="4">
        <v>45316</v>
      </c>
      <c r="O511" s="2" t="s">
        <v>20</v>
      </c>
      <c r="P511" s="2" t="s">
        <v>21</v>
      </c>
      <c r="Q511" s="5">
        <v>45372.629166666666</v>
      </c>
    </row>
    <row r="512" spans="1:17" ht="69" x14ac:dyDescent="0.3">
      <c r="A512" s="2" t="s">
        <v>289</v>
      </c>
      <c r="B512" s="2" t="s">
        <v>7</v>
      </c>
      <c r="C512" s="1"/>
      <c r="D512" s="4">
        <v>45315</v>
      </c>
      <c r="E512" s="2">
        <v>1200</v>
      </c>
      <c r="F512" s="1"/>
      <c r="G512" s="1"/>
      <c r="H512" s="2" t="s">
        <v>290</v>
      </c>
      <c r="I512" s="2" t="s">
        <v>291</v>
      </c>
      <c r="J512" s="2">
        <v>3</v>
      </c>
      <c r="K512" s="1"/>
      <c r="L512" s="1"/>
      <c r="M512" s="1"/>
      <c r="N512" s="4">
        <v>45316</v>
      </c>
      <c r="O512" s="2" t="s">
        <v>20</v>
      </c>
      <c r="P512" s="2" t="s">
        <v>21</v>
      </c>
      <c r="Q512" s="5">
        <v>45372.629166666666</v>
      </c>
    </row>
    <row r="513" spans="1:17" ht="96.6" x14ac:dyDescent="0.3">
      <c r="A513" s="2" t="s">
        <v>289</v>
      </c>
      <c r="B513" s="2" t="s">
        <v>7</v>
      </c>
      <c r="C513" s="1"/>
      <c r="D513" s="4">
        <v>45315</v>
      </c>
      <c r="E513" s="2">
        <v>8840</v>
      </c>
      <c r="F513" s="1"/>
      <c r="G513" s="1"/>
      <c r="H513" s="2" t="s">
        <v>24</v>
      </c>
      <c r="I513" s="2" t="s">
        <v>292</v>
      </c>
      <c r="J513" s="2">
        <v>1</v>
      </c>
      <c r="K513" s="1"/>
      <c r="L513" s="1"/>
      <c r="M513" s="1"/>
      <c r="N513" s="4">
        <v>45316</v>
      </c>
      <c r="O513" s="2" t="s">
        <v>20</v>
      </c>
      <c r="P513" s="2" t="s">
        <v>21</v>
      </c>
      <c r="Q513" s="5">
        <v>45372.629166666666</v>
      </c>
    </row>
    <row r="514" spans="1:17" ht="96.6" x14ac:dyDescent="0.3">
      <c r="A514" s="2" t="s">
        <v>289</v>
      </c>
      <c r="B514" s="2" t="s">
        <v>7</v>
      </c>
      <c r="C514" s="1"/>
      <c r="D514" s="4">
        <v>45315</v>
      </c>
      <c r="E514" s="2">
        <v>2801.6</v>
      </c>
      <c r="F514" s="1"/>
      <c r="G514" s="1"/>
      <c r="H514" s="2" t="s">
        <v>24</v>
      </c>
      <c r="I514" s="2" t="s">
        <v>293</v>
      </c>
      <c r="J514" s="2">
        <v>1</v>
      </c>
      <c r="K514" s="1"/>
      <c r="L514" s="1"/>
      <c r="M514" s="1"/>
      <c r="N514" s="4">
        <v>45316</v>
      </c>
      <c r="O514" s="2" t="s">
        <v>20</v>
      </c>
      <c r="P514" s="2" t="s">
        <v>21</v>
      </c>
      <c r="Q514" s="5">
        <v>45372.629166666666</v>
      </c>
    </row>
    <row r="515" spans="1:17" ht="82.8" x14ac:dyDescent="0.3">
      <c r="A515" s="2" t="s">
        <v>289</v>
      </c>
      <c r="B515" s="2" t="s">
        <v>7</v>
      </c>
      <c r="C515" s="1"/>
      <c r="D515" s="4">
        <v>45316</v>
      </c>
      <c r="E515" s="2">
        <v>70</v>
      </c>
      <c r="F515" s="1"/>
      <c r="G515" s="1"/>
      <c r="H515" s="2" t="s">
        <v>40</v>
      </c>
      <c r="I515" s="2" t="s">
        <v>294</v>
      </c>
      <c r="J515" s="2">
        <v>1</v>
      </c>
      <c r="K515" s="1"/>
      <c r="L515" s="1"/>
      <c r="M515" s="1"/>
      <c r="N515" s="4">
        <v>45316</v>
      </c>
      <c r="O515" s="2" t="s">
        <v>20</v>
      </c>
      <c r="P515" s="2" t="s">
        <v>21</v>
      </c>
      <c r="Q515" s="5">
        <v>45372.629166666666</v>
      </c>
    </row>
    <row r="516" spans="1:17" ht="82.8" x14ac:dyDescent="0.3">
      <c r="A516" s="2" t="s">
        <v>289</v>
      </c>
      <c r="B516" s="2" t="s">
        <v>7</v>
      </c>
      <c r="C516" s="1"/>
      <c r="D516" s="4">
        <v>45316</v>
      </c>
      <c r="E516" s="2">
        <v>-70</v>
      </c>
      <c r="F516" s="1"/>
      <c r="G516" s="1"/>
      <c r="H516" s="2" t="s">
        <v>40</v>
      </c>
      <c r="I516" s="2" t="s">
        <v>294</v>
      </c>
      <c r="J516" s="2">
        <v>2</v>
      </c>
      <c r="K516" s="1"/>
      <c r="L516" s="1"/>
      <c r="M516" s="1"/>
      <c r="N516" s="4">
        <v>45316</v>
      </c>
      <c r="O516" s="2" t="s">
        <v>20</v>
      </c>
      <c r="P516" s="2" t="s">
        <v>21</v>
      </c>
      <c r="Q516" s="5">
        <v>45372.629166666666</v>
      </c>
    </row>
    <row r="517" spans="1:17" ht="82.8" x14ac:dyDescent="0.3">
      <c r="A517" s="2" t="s">
        <v>289</v>
      </c>
      <c r="B517" s="2" t="s">
        <v>7</v>
      </c>
      <c r="C517" s="1"/>
      <c r="D517" s="4">
        <v>45315</v>
      </c>
      <c r="E517" s="2">
        <v>9307.4699999999993</v>
      </c>
      <c r="F517" s="1"/>
      <c r="G517" s="1"/>
      <c r="H517" s="2" t="s">
        <v>40</v>
      </c>
      <c r="I517" s="2" t="s">
        <v>295</v>
      </c>
      <c r="J517" s="2">
        <v>2</v>
      </c>
      <c r="K517" s="1"/>
      <c r="L517" s="1"/>
      <c r="M517" s="1"/>
      <c r="N517" s="4">
        <v>45316</v>
      </c>
      <c r="O517" s="2" t="s">
        <v>20</v>
      </c>
      <c r="P517" s="2" t="s">
        <v>21</v>
      </c>
      <c r="Q517" s="5">
        <v>45372.629166666666</v>
      </c>
    </row>
    <row r="518" spans="1:17" ht="82.8" x14ac:dyDescent="0.3">
      <c r="A518" s="2" t="s">
        <v>289</v>
      </c>
      <c r="B518" s="2" t="s">
        <v>7</v>
      </c>
      <c r="C518" s="1"/>
      <c r="D518" s="4">
        <v>45315</v>
      </c>
      <c r="E518" s="2">
        <v>2043659.46</v>
      </c>
      <c r="F518" s="1"/>
      <c r="G518" s="1"/>
      <c r="H518" s="2" t="s">
        <v>40</v>
      </c>
      <c r="I518" s="2" t="s">
        <v>295</v>
      </c>
      <c r="J518" s="2">
        <v>3</v>
      </c>
      <c r="K518" s="1"/>
      <c r="L518" s="1"/>
      <c r="M518" s="1"/>
      <c r="N518" s="4">
        <v>45316</v>
      </c>
      <c r="O518" s="2" t="s">
        <v>20</v>
      </c>
      <c r="P518" s="2" t="s">
        <v>21</v>
      </c>
      <c r="Q518" s="5">
        <v>45372.629166666666</v>
      </c>
    </row>
    <row r="519" spans="1:17" ht="55.2" x14ac:dyDescent="0.3">
      <c r="A519" s="2" t="s">
        <v>296</v>
      </c>
      <c r="B519" s="2" t="s">
        <v>18</v>
      </c>
      <c r="C519" s="1"/>
      <c r="D519" s="4">
        <v>45317</v>
      </c>
      <c r="E519" s="2">
        <v>680</v>
      </c>
      <c r="F519" s="2" t="s">
        <v>19</v>
      </c>
      <c r="G519" s="1"/>
      <c r="H519" s="1"/>
      <c r="I519" s="1"/>
      <c r="J519" s="1"/>
      <c r="K519" s="1"/>
      <c r="L519" s="1"/>
      <c r="M519" s="1"/>
      <c r="N519" s="1"/>
      <c r="O519" s="2" t="s">
        <v>20</v>
      </c>
      <c r="P519" s="2" t="s">
        <v>21</v>
      </c>
      <c r="Q519" s="5">
        <v>45372.63958333333</v>
      </c>
    </row>
    <row r="520" spans="1:17" ht="55.2" x14ac:dyDescent="0.3">
      <c r="A520" s="2" t="s">
        <v>296</v>
      </c>
      <c r="B520" s="2" t="s">
        <v>18</v>
      </c>
      <c r="C520" s="1"/>
      <c r="D520" s="4">
        <v>45317</v>
      </c>
      <c r="E520" s="2">
        <v>5800</v>
      </c>
      <c r="F520" s="2" t="s">
        <v>19</v>
      </c>
      <c r="G520" s="1"/>
      <c r="H520" s="1"/>
      <c r="I520" s="1"/>
      <c r="J520" s="1"/>
      <c r="K520" s="1"/>
      <c r="L520" s="1"/>
      <c r="M520" s="1"/>
      <c r="N520" s="1"/>
      <c r="O520" s="2" t="s">
        <v>20</v>
      </c>
      <c r="P520" s="2" t="s">
        <v>21</v>
      </c>
      <c r="Q520" s="5">
        <v>45372.63958333333</v>
      </c>
    </row>
    <row r="521" spans="1:17" ht="55.2" x14ac:dyDescent="0.3">
      <c r="A521" s="2" t="s">
        <v>296</v>
      </c>
      <c r="B521" s="2" t="s">
        <v>18</v>
      </c>
      <c r="C521" s="1"/>
      <c r="D521" s="4">
        <v>45317</v>
      </c>
      <c r="E521" s="2">
        <v>3489034.89</v>
      </c>
      <c r="F521" s="2" t="s">
        <v>19</v>
      </c>
      <c r="G521" s="1"/>
      <c r="H521" s="1"/>
      <c r="I521" s="1"/>
      <c r="J521" s="1"/>
      <c r="K521" s="1"/>
      <c r="L521" s="1"/>
      <c r="M521" s="1"/>
      <c r="N521" s="1"/>
      <c r="O521" s="2" t="s">
        <v>20</v>
      </c>
      <c r="P521" s="2" t="s">
        <v>21</v>
      </c>
      <c r="Q521" s="5">
        <v>45372.63958333333</v>
      </c>
    </row>
    <row r="522" spans="1:17" ht="69" x14ac:dyDescent="0.3">
      <c r="A522" s="2" t="s">
        <v>296</v>
      </c>
      <c r="B522" s="2" t="s">
        <v>7</v>
      </c>
      <c r="C522" s="1"/>
      <c r="D522" s="4">
        <v>45316</v>
      </c>
      <c r="E522" s="2">
        <v>4640</v>
      </c>
      <c r="F522" s="1"/>
      <c r="G522" s="1"/>
      <c r="H522" s="2" t="s">
        <v>297</v>
      </c>
      <c r="I522" s="2" t="s">
        <v>298</v>
      </c>
      <c r="J522" s="2">
        <v>4</v>
      </c>
      <c r="K522" s="1"/>
      <c r="L522" s="1"/>
      <c r="M522" s="1"/>
      <c r="N522" s="4">
        <v>45317</v>
      </c>
      <c r="O522" s="2" t="s">
        <v>20</v>
      </c>
      <c r="P522" s="2" t="s">
        <v>21</v>
      </c>
      <c r="Q522" s="5">
        <v>45372.63958333333</v>
      </c>
    </row>
    <row r="523" spans="1:17" ht="69" x14ac:dyDescent="0.3">
      <c r="A523" s="2" t="s">
        <v>296</v>
      </c>
      <c r="B523" s="2" t="s">
        <v>7</v>
      </c>
      <c r="C523" s="1"/>
      <c r="D523" s="4">
        <v>45316</v>
      </c>
      <c r="E523" s="2">
        <v>1160</v>
      </c>
      <c r="F523" s="1"/>
      <c r="G523" s="1"/>
      <c r="H523" s="2" t="s">
        <v>297</v>
      </c>
      <c r="I523" s="2" t="s">
        <v>298</v>
      </c>
      <c r="J523" s="2">
        <v>3</v>
      </c>
      <c r="K523" s="1"/>
      <c r="L523" s="1"/>
      <c r="M523" s="1"/>
      <c r="N523" s="4">
        <v>45317</v>
      </c>
      <c r="O523" s="2" t="s">
        <v>20</v>
      </c>
      <c r="P523" s="2" t="s">
        <v>21</v>
      </c>
      <c r="Q523" s="5">
        <v>45372.63958333333</v>
      </c>
    </row>
    <row r="524" spans="1:17" ht="96.6" x14ac:dyDescent="0.3">
      <c r="A524" s="2" t="s">
        <v>296</v>
      </c>
      <c r="B524" s="2" t="s">
        <v>7</v>
      </c>
      <c r="C524" s="1"/>
      <c r="D524" s="4">
        <v>45316</v>
      </c>
      <c r="E524" s="2">
        <v>680</v>
      </c>
      <c r="F524" s="1"/>
      <c r="G524" s="1"/>
      <c r="H524" s="2" t="s">
        <v>24</v>
      </c>
      <c r="I524" s="2" t="s">
        <v>299</v>
      </c>
      <c r="J524" s="2">
        <v>1</v>
      </c>
      <c r="K524" s="1"/>
      <c r="L524" s="1"/>
      <c r="M524" s="1"/>
      <c r="N524" s="4">
        <v>45317</v>
      </c>
      <c r="O524" s="2" t="s">
        <v>20</v>
      </c>
      <c r="P524" s="2" t="s">
        <v>21</v>
      </c>
      <c r="Q524" s="5">
        <v>45372.63958333333</v>
      </c>
    </row>
    <row r="525" spans="1:17" ht="82.8" x14ac:dyDescent="0.3">
      <c r="A525" s="2" t="s">
        <v>296</v>
      </c>
      <c r="B525" s="2" t="s">
        <v>7</v>
      </c>
      <c r="C525" s="1"/>
      <c r="D525" s="4">
        <v>45316</v>
      </c>
      <c r="E525" s="2">
        <v>14800.53</v>
      </c>
      <c r="F525" s="1"/>
      <c r="G525" s="1"/>
      <c r="H525" s="2" t="s">
        <v>40</v>
      </c>
      <c r="I525" s="2" t="s">
        <v>300</v>
      </c>
      <c r="J525" s="2">
        <v>2</v>
      </c>
      <c r="K525" s="1"/>
      <c r="L525" s="1"/>
      <c r="M525" s="1"/>
      <c r="N525" s="4">
        <v>45317</v>
      </c>
      <c r="O525" s="2" t="s">
        <v>20</v>
      </c>
      <c r="P525" s="2" t="s">
        <v>21</v>
      </c>
      <c r="Q525" s="5">
        <v>45372.63958333333</v>
      </c>
    </row>
    <row r="526" spans="1:17" ht="82.8" x14ac:dyDescent="0.3">
      <c r="A526" s="2" t="s">
        <v>296</v>
      </c>
      <c r="B526" s="2" t="s">
        <v>7</v>
      </c>
      <c r="C526" s="1"/>
      <c r="D526" s="4">
        <v>45316</v>
      </c>
      <c r="E526" s="2">
        <v>3474234.36</v>
      </c>
      <c r="F526" s="1"/>
      <c r="G526" s="1"/>
      <c r="H526" s="2" t="s">
        <v>40</v>
      </c>
      <c r="I526" s="2" t="s">
        <v>300</v>
      </c>
      <c r="J526" s="2">
        <v>3</v>
      </c>
      <c r="K526" s="1"/>
      <c r="L526" s="1"/>
      <c r="M526" s="1"/>
      <c r="N526" s="4">
        <v>45317</v>
      </c>
      <c r="O526" s="2" t="s">
        <v>20</v>
      </c>
      <c r="P526" s="2" t="s">
        <v>21</v>
      </c>
      <c r="Q526" s="5">
        <v>45372.63958333333</v>
      </c>
    </row>
    <row r="527" spans="1:17" ht="55.2" x14ac:dyDescent="0.3">
      <c r="A527" s="2" t="s">
        <v>301</v>
      </c>
      <c r="B527" s="2" t="s">
        <v>18</v>
      </c>
      <c r="C527" s="1"/>
      <c r="D527" s="4">
        <v>45317</v>
      </c>
      <c r="E527" s="2">
        <v>3593.18</v>
      </c>
      <c r="F527" s="2" t="s">
        <v>19</v>
      </c>
      <c r="G527" s="1"/>
      <c r="H527" s="1"/>
      <c r="I527" s="1"/>
      <c r="J527" s="1"/>
      <c r="K527" s="1"/>
      <c r="L527" s="1"/>
      <c r="M527" s="1"/>
      <c r="N527" s="1"/>
      <c r="O527" s="2" t="s">
        <v>20</v>
      </c>
      <c r="P527" s="2" t="s">
        <v>21</v>
      </c>
      <c r="Q527" s="5">
        <v>45372.63958333333</v>
      </c>
    </row>
    <row r="528" spans="1:17" ht="96.6" x14ac:dyDescent="0.3">
      <c r="A528" s="2" t="s">
        <v>301</v>
      </c>
      <c r="B528" s="2" t="s">
        <v>7</v>
      </c>
      <c r="C528" s="1"/>
      <c r="D528" s="4">
        <v>45316</v>
      </c>
      <c r="E528" s="2">
        <v>3593.18</v>
      </c>
      <c r="F528" s="1"/>
      <c r="G528" s="1"/>
      <c r="H528" s="2" t="s">
        <v>24</v>
      </c>
      <c r="I528" s="2" t="s">
        <v>302</v>
      </c>
      <c r="J528" s="2">
        <v>1</v>
      </c>
      <c r="K528" s="1"/>
      <c r="L528" s="1"/>
      <c r="M528" s="1"/>
      <c r="N528" s="4">
        <v>45317</v>
      </c>
      <c r="O528" s="2" t="s">
        <v>20</v>
      </c>
      <c r="P528" s="2" t="s">
        <v>21</v>
      </c>
      <c r="Q528" s="5">
        <v>45372.63958333333</v>
      </c>
    </row>
    <row r="529" spans="1:17" ht="55.2" x14ac:dyDescent="0.3">
      <c r="A529" s="2" t="s">
        <v>303</v>
      </c>
      <c r="B529" s="2" t="s">
        <v>18</v>
      </c>
      <c r="C529" s="1"/>
      <c r="D529" s="4">
        <v>45317</v>
      </c>
      <c r="E529" s="2">
        <v>-1094</v>
      </c>
      <c r="F529" s="2" t="s">
        <v>19</v>
      </c>
      <c r="G529" s="1"/>
      <c r="H529" s="1"/>
      <c r="I529" s="1"/>
      <c r="J529" s="1"/>
      <c r="K529" s="1"/>
      <c r="L529" s="1"/>
      <c r="M529" s="1"/>
      <c r="N529" s="1"/>
      <c r="O529" s="2" t="s">
        <v>20</v>
      </c>
      <c r="P529" s="2" t="s">
        <v>21</v>
      </c>
      <c r="Q529" s="5">
        <v>45372.640277777777</v>
      </c>
    </row>
    <row r="530" spans="1:17" ht="55.2" x14ac:dyDescent="0.3">
      <c r="A530" s="2" t="s">
        <v>303</v>
      </c>
      <c r="B530" s="2" t="s">
        <v>18</v>
      </c>
      <c r="C530" s="1"/>
      <c r="D530" s="4">
        <v>45317</v>
      </c>
      <c r="E530" s="2">
        <v>-349</v>
      </c>
      <c r="F530" s="2" t="s">
        <v>19</v>
      </c>
      <c r="G530" s="1"/>
      <c r="H530" s="1"/>
      <c r="I530" s="1"/>
      <c r="J530" s="1"/>
      <c r="K530" s="1"/>
      <c r="L530" s="1"/>
      <c r="M530" s="1"/>
      <c r="N530" s="1"/>
      <c r="O530" s="2" t="s">
        <v>20</v>
      </c>
      <c r="P530" s="2" t="s">
        <v>21</v>
      </c>
      <c r="Q530" s="5">
        <v>45372.640277777777</v>
      </c>
    </row>
    <row r="531" spans="1:17" ht="82.8" x14ac:dyDescent="0.3">
      <c r="A531" s="2" t="s">
        <v>303</v>
      </c>
      <c r="B531" s="2" t="s">
        <v>7</v>
      </c>
      <c r="C531" s="1"/>
      <c r="D531" s="4">
        <v>45316</v>
      </c>
      <c r="E531" s="2">
        <v>-1094</v>
      </c>
      <c r="F531" s="1"/>
      <c r="G531" s="1"/>
      <c r="H531" s="2" t="s">
        <v>40</v>
      </c>
      <c r="I531" s="2" t="s">
        <v>304</v>
      </c>
      <c r="J531" s="2">
        <v>1</v>
      </c>
      <c r="K531" s="1"/>
      <c r="L531" s="1"/>
      <c r="M531" s="1"/>
      <c r="N531" s="4">
        <v>45317</v>
      </c>
      <c r="O531" s="2" t="s">
        <v>20</v>
      </c>
      <c r="P531" s="2" t="s">
        <v>21</v>
      </c>
      <c r="Q531" s="5">
        <v>45372.640277777777</v>
      </c>
    </row>
    <row r="532" spans="1:17" ht="82.8" x14ac:dyDescent="0.3">
      <c r="A532" s="2" t="s">
        <v>303</v>
      </c>
      <c r="B532" s="2" t="s">
        <v>7</v>
      </c>
      <c r="C532" s="1"/>
      <c r="D532" s="4">
        <v>45316</v>
      </c>
      <c r="E532" s="2">
        <v>1028</v>
      </c>
      <c r="F532" s="1"/>
      <c r="G532" s="1"/>
      <c r="H532" s="2" t="s">
        <v>40</v>
      </c>
      <c r="I532" s="2" t="s">
        <v>305</v>
      </c>
      <c r="J532" s="2">
        <v>1</v>
      </c>
      <c r="K532" s="1"/>
      <c r="L532" s="1"/>
      <c r="M532" s="1"/>
      <c r="N532" s="4">
        <v>45317</v>
      </c>
      <c r="O532" s="2" t="s">
        <v>20</v>
      </c>
      <c r="P532" s="2" t="s">
        <v>21</v>
      </c>
      <c r="Q532" s="5">
        <v>45372.640277777777</v>
      </c>
    </row>
    <row r="533" spans="1:17" ht="82.8" x14ac:dyDescent="0.3">
      <c r="A533" s="2" t="s">
        <v>303</v>
      </c>
      <c r="B533" s="2" t="s">
        <v>7</v>
      </c>
      <c r="C533" s="1"/>
      <c r="D533" s="4">
        <v>45316</v>
      </c>
      <c r="E533" s="2">
        <v>-1377</v>
      </c>
      <c r="F533" s="1"/>
      <c r="G533" s="1"/>
      <c r="H533" s="2" t="s">
        <v>40</v>
      </c>
      <c r="I533" s="2" t="s">
        <v>305</v>
      </c>
      <c r="J533" s="2">
        <v>2</v>
      </c>
      <c r="K533" s="1"/>
      <c r="L533" s="1"/>
      <c r="M533" s="1"/>
      <c r="N533" s="4">
        <v>45317</v>
      </c>
      <c r="O533" s="2" t="s">
        <v>20</v>
      </c>
      <c r="P533" s="2" t="s">
        <v>21</v>
      </c>
      <c r="Q533" s="5">
        <v>45372.640277777777</v>
      </c>
    </row>
    <row r="534" spans="1:17" ht="55.2" x14ac:dyDescent="0.3">
      <c r="A534" s="2" t="s">
        <v>306</v>
      </c>
      <c r="B534" s="2" t="s">
        <v>18</v>
      </c>
      <c r="C534" s="1"/>
      <c r="D534" s="4">
        <v>45317</v>
      </c>
      <c r="E534" s="2">
        <v>-2383</v>
      </c>
      <c r="F534" s="2" t="s">
        <v>19</v>
      </c>
      <c r="G534" s="1"/>
      <c r="H534" s="1"/>
      <c r="I534" s="1"/>
      <c r="J534" s="1"/>
      <c r="K534" s="1"/>
      <c r="L534" s="1"/>
      <c r="M534" s="1"/>
      <c r="N534" s="1"/>
      <c r="O534" s="2" t="s">
        <v>20</v>
      </c>
      <c r="P534" s="2" t="s">
        <v>21</v>
      </c>
      <c r="Q534" s="5">
        <v>45372.640277777777</v>
      </c>
    </row>
    <row r="535" spans="1:17" ht="82.8" x14ac:dyDescent="0.3">
      <c r="A535" s="2" t="s">
        <v>306</v>
      </c>
      <c r="B535" s="2" t="s">
        <v>7</v>
      </c>
      <c r="C535" s="1"/>
      <c r="D535" s="4">
        <v>45316</v>
      </c>
      <c r="E535" s="2">
        <v>-10074</v>
      </c>
      <c r="F535" s="1"/>
      <c r="G535" s="1"/>
      <c r="H535" s="2" t="s">
        <v>40</v>
      </c>
      <c r="I535" s="2" t="s">
        <v>307</v>
      </c>
      <c r="J535" s="2">
        <v>2</v>
      </c>
      <c r="K535" s="1"/>
      <c r="L535" s="1"/>
      <c r="M535" s="1"/>
      <c r="N535" s="4">
        <v>45317</v>
      </c>
      <c r="O535" s="2" t="s">
        <v>20</v>
      </c>
      <c r="P535" s="2" t="s">
        <v>21</v>
      </c>
      <c r="Q535" s="5">
        <v>45372.640277777777</v>
      </c>
    </row>
    <row r="536" spans="1:17" ht="82.8" x14ac:dyDescent="0.3">
      <c r="A536" s="2" t="s">
        <v>306</v>
      </c>
      <c r="B536" s="2" t="s">
        <v>7</v>
      </c>
      <c r="C536" s="1"/>
      <c r="D536" s="4">
        <v>45316</v>
      </c>
      <c r="E536" s="2">
        <v>7691</v>
      </c>
      <c r="F536" s="1"/>
      <c r="G536" s="1"/>
      <c r="H536" s="2" t="s">
        <v>40</v>
      </c>
      <c r="I536" s="2" t="s">
        <v>307</v>
      </c>
      <c r="J536" s="2">
        <v>1</v>
      </c>
      <c r="K536" s="1"/>
      <c r="L536" s="1"/>
      <c r="M536" s="1"/>
      <c r="N536" s="4">
        <v>45317</v>
      </c>
      <c r="O536" s="2" t="s">
        <v>20</v>
      </c>
      <c r="P536" s="2" t="s">
        <v>21</v>
      </c>
      <c r="Q536" s="5">
        <v>45372.640277777777</v>
      </c>
    </row>
    <row r="537" spans="1:17" ht="55.2" x14ac:dyDescent="0.3">
      <c r="A537" s="2" t="s">
        <v>308</v>
      </c>
      <c r="B537" s="2" t="s">
        <v>18</v>
      </c>
      <c r="C537" s="1"/>
      <c r="D537" s="4">
        <v>45317</v>
      </c>
      <c r="E537" s="2">
        <v>-3880</v>
      </c>
      <c r="F537" s="2" t="s">
        <v>19</v>
      </c>
      <c r="G537" s="1"/>
      <c r="H537" s="1"/>
      <c r="I537" s="1"/>
      <c r="J537" s="1"/>
      <c r="K537" s="1"/>
      <c r="L537" s="1"/>
      <c r="M537" s="1"/>
      <c r="N537" s="1"/>
      <c r="O537" s="2" t="s">
        <v>20</v>
      </c>
      <c r="P537" s="2" t="s">
        <v>21</v>
      </c>
      <c r="Q537" s="5">
        <v>45372.642361111109</v>
      </c>
    </row>
    <row r="538" spans="1:17" ht="82.8" x14ac:dyDescent="0.3">
      <c r="A538" s="2" t="s">
        <v>308</v>
      </c>
      <c r="B538" s="2" t="s">
        <v>7</v>
      </c>
      <c r="C538" s="1"/>
      <c r="D538" s="4">
        <v>45316</v>
      </c>
      <c r="E538" s="2">
        <v>-16403</v>
      </c>
      <c r="F538" s="1"/>
      <c r="G538" s="1"/>
      <c r="H538" s="2" t="s">
        <v>40</v>
      </c>
      <c r="I538" s="2" t="s">
        <v>309</v>
      </c>
      <c r="J538" s="2">
        <v>2</v>
      </c>
      <c r="K538" s="1"/>
      <c r="L538" s="1"/>
      <c r="M538" s="1"/>
      <c r="N538" s="4">
        <v>45317</v>
      </c>
      <c r="O538" s="2" t="s">
        <v>20</v>
      </c>
      <c r="P538" s="2" t="s">
        <v>21</v>
      </c>
      <c r="Q538" s="5">
        <v>45372.642361111109</v>
      </c>
    </row>
    <row r="539" spans="1:17" ht="82.8" x14ac:dyDescent="0.3">
      <c r="A539" s="2" t="s">
        <v>308</v>
      </c>
      <c r="B539" s="2" t="s">
        <v>7</v>
      </c>
      <c r="C539" s="1"/>
      <c r="D539" s="4">
        <v>45316</v>
      </c>
      <c r="E539" s="2">
        <v>12523</v>
      </c>
      <c r="F539" s="1"/>
      <c r="G539" s="1"/>
      <c r="H539" s="2" t="s">
        <v>40</v>
      </c>
      <c r="I539" s="2" t="s">
        <v>309</v>
      </c>
      <c r="J539" s="2">
        <v>1</v>
      </c>
      <c r="K539" s="1"/>
      <c r="L539" s="1"/>
      <c r="M539" s="1"/>
      <c r="N539" s="4">
        <v>45317</v>
      </c>
      <c r="O539" s="2" t="s">
        <v>20</v>
      </c>
      <c r="P539" s="2" t="s">
        <v>21</v>
      </c>
      <c r="Q539" s="5">
        <v>45372.642361111109</v>
      </c>
    </row>
    <row r="540" spans="1:17" ht="55.2" x14ac:dyDescent="0.3">
      <c r="A540" s="2" t="s">
        <v>310</v>
      </c>
      <c r="B540" s="2" t="s">
        <v>18</v>
      </c>
      <c r="C540" s="1"/>
      <c r="D540" s="4">
        <v>45317</v>
      </c>
      <c r="E540" s="2">
        <v>-1275</v>
      </c>
      <c r="F540" s="2" t="s">
        <v>19</v>
      </c>
      <c r="G540" s="1"/>
      <c r="H540" s="1"/>
      <c r="I540" s="1"/>
      <c r="J540" s="1"/>
      <c r="K540" s="1"/>
      <c r="L540" s="1"/>
      <c r="M540" s="1"/>
      <c r="N540" s="1"/>
      <c r="O540" s="2" t="s">
        <v>20</v>
      </c>
      <c r="P540" s="2" t="s">
        <v>21</v>
      </c>
      <c r="Q540" s="5">
        <v>45372.643055555556</v>
      </c>
    </row>
    <row r="541" spans="1:17" ht="55.2" x14ac:dyDescent="0.3">
      <c r="A541" s="2" t="s">
        <v>310</v>
      </c>
      <c r="B541" s="2" t="s">
        <v>18</v>
      </c>
      <c r="C541" s="1"/>
      <c r="D541" s="4">
        <v>45317</v>
      </c>
      <c r="E541" s="2">
        <v>-550</v>
      </c>
      <c r="F541" s="2" t="s">
        <v>19</v>
      </c>
      <c r="G541" s="1"/>
      <c r="H541" s="1"/>
      <c r="I541" s="1"/>
      <c r="J541" s="1"/>
      <c r="K541" s="1"/>
      <c r="L541" s="1"/>
      <c r="M541" s="1"/>
      <c r="N541" s="1"/>
      <c r="O541" s="2" t="s">
        <v>20</v>
      </c>
      <c r="P541" s="2" t="s">
        <v>21</v>
      </c>
      <c r="Q541" s="5">
        <v>45372.643055555556</v>
      </c>
    </row>
    <row r="542" spans="1:17" ht="110.4" x14ac:dyDescent="0.3">
      <c r="A542" s="2" t="s">
        <v>310</v>
      </c>
      <c r="B542" s="2" t="s">
        <v>7</v>
      </c>
      <c r="C542" s="1"/>
      <c r="D542" s="4">
        <v>45317</v>
      </c>
      <c r="E542" s="2">
        <v>-550</v>
      </c>
      <c r="F542" s="1"/>
      <c r="G542" s="1"/>
      <c r="H542" s="2" t="s">
        <v>22</v>
      </c>
      <c r="I542" s="2" t="s">
        <v>311</v>
      </c>
      <c r="J542" s="2">
        <v>1</v>
      </c>
      <c r="K542" s="1"/>
      <c r="L542" s="1"/>
      <c r="M542" s="1"/>
      <c r="N542" s="4">
        <v>45317</v>
      </c>
      <c r="O542" s="2" t="s">
        <v>20</v>
      </c>
      <c r="P542" s="2" t="s">
        <v>21</v>
      </c>
      <c r="Q542" s="5">
        <v>45372.643055555556</v>
      </c>
    </row>
    <row r="543" spans="1:17" ht="82.8" x14ac:dyDescent="0.3">
      <c r="A543" s="2" t="s">
        <v>310</v>
      </c>
      <c r="B543" s="2" t="s">
        <v>7</v>
      </c>
      <c r="C543" s="1"/>
      <c r="D543" s="4">
        <v>45316</v>
      </c>
      <c r="E543" s="2">
        <v>3752</v>
      </c>
      <c r="F543" s="1"/>
      <c r="G543" s="1"/>
      <c r="H543" s="2" t="s">
        <v>40</v>
      </c>
      <c r="I543" s="2" t="s">
        <v>312</v>
      </c>
      <c r="J543" s="2">
        <v>1</v>
      </c>
      <c r="K543" s="1"/>
      <c r="L543" s="1"/>
      <c r="M543" s="1"/>
      <c r="N543" s="4">
        <v>45317</v>
      </c>
      <c r="O543" s="2" t="s">
        <v>20</v>
      </c>
      <c r="P543" s="2" t="s">
        <v>21</v>
      </c>
      <c r="Q543" s="5">
        <v>45372.643055555556</v>
      </c>
    </row>
    <row r="544" spans="1:17" ht="82.8" x14ac:dyDescent="0.3">
      <c r="A544" s="2" t="s">
        <v>310</v>
      </c>
      <c r="B544" s="2" t="s">
        <v>7</v>
      </c>
      <c r="C544" s="1"/>
      <c r="D544" s="4">
        <v>45316</v>
      </c>
      <c r="E544" s="2">
        <v>-5027</v>
      </c>
      <c r="F544" s="1"/>
      <c r="G544" s="1"/>
      <c r="H544" s="2" t="s">
        <v>40</v>
      </c>
      <c r="I544" s="2" t="s">
        <v>312</v>
      </c>
      <c r="J544" s="2">
        <v>2</v>
      </c>
      <c r="K544" s="1"/>
      <c r="L544" s="1"/>
      <c r="M544" s="1"/>
      <c r="N544" s="4">
        <v>45317</v>
      </c>
      <c r="O544" s="2" t="s">
        <v>20</v>
      </c>
      <c r="P544" s="2" t="s">
        <v>21</v>
      </c>
      <c r="Q544" s="5">
        <v>45372.643055555556</v>
      </c>
    </row>
    <row r="545" spans="1:17" ht="55.2" x14ac:dyDescent="0.3">
      <c r="A545" s="2" t="s">
        <v>313</v>
      </c>
      <c r="B545" s="2" t="s">
        <v>18</v>
      </c>
      <c r="C545" s="1"/>
      <c r="D545" s="4">
        <v>45317</v>
      </c>
      <c r="E545" s="2">
        <v>125</v>
      </c>
      <c r="F545" s="2" t="s">
        <v>19</v>
      </c>
      <c r="G545" s="1"/>
      <c r="H545" s="1"/>
      <c r="I545" s="1"/>
      <c r="J545" s="1"/>
      <c r="K545" s="1"/>
      <c r="L545" s="1"/>
      <c r="M545" s="1"/>
      <c r="N545" s="1"/>
      <c r="O545" s="2" t="s">
        <v>20</v>
      </c>
      <c r="P545" s="2" t="s">
        <v>21</v>
      </c>
      <c r="Q545" s="5">
        <v>45372.644444444442</v>
      </c>
    </row>
    <row r="546" spans="1:17" ht="82.8" x14ac:dyDescent="0.3">
      <c r="A546" s="2" t="s">
        <v>313</v>
      </c>
      <c r="B546" s="2" t="s">
        <v>7</v>
      </c>
      <c r="C546" s="1"/>
      <c r="D546" s="4">
        <v>45316</v>
      </c>
      <c r="E546" s="2">
        <v>125</v>
      </c>
      <c r="F546" s="1"/>
      <c r="G546" s="1"/>
      <c r="H546" s="2" t="s">
        <v>40</v>
      </c>
      <c r="I546" s="2" t="s">
        <v>300</v>
      </c>
      <c r="J546" s="2">
        <v>1</v>
      </c>
      <c r="K546" s="1"/>
      <c r="L546" s="1"/>
      <c r="M546" s="1"/>
      <c r="N546" s="4">
        <v>45317</v>
      </c>
      <c r="O546" s="2" t="s">
        <v>20</v>
      </c>
      <c r="P546" s="2" t="s">
        <v>21</v>
      </c>
      <c r="Q546" s="5">
        <v>45372.644444444442</v>
      </c>
    </row>
    <row r="547" spans="1:17" ht="55.2" x14ac:dyDescent="0.3">
      <c r="A547" s="2" t="s">
        <v>314</v>
      </c>
      <c r="B547" s="2" t="s">
        <v>18</v>
      </c>
      <c r="C547" s="1"/>
      <c r="D547" s="4">
        <v>45320</v>
      </c>
      <c r="E547" s="2">
        <v>1849827.01</v>
      </c>
      <c r="F547" s="2" t="s">
        <v>19</v>
      </c>
      <c r="G547" s="1"/>
      <c r="H547" s="1"/>
      <c r="I547" s="1"/>
      <c r="J547" s="1"/>
      <c r="K547" s="1"/>
      <c r="L547" s="1"/>
      <c r="M547" s="1"/>
      <c r="N547" s="1"/>
      <c r="O547" s="2" t="s">
        <v>20</v>
      </c>
      <c r="P547" s="2" t="s">
        <v>21</v>
      </c>
      <c r="Q547" s="5">
        <v>45372.648611111108</v>
      </c>
    </row>
    <row r="548" spans="1:17" ht="82.8" x14ac:dyDescent="0.3">
      <c r="A548" s="2" t="s">
        <v>314</v>
      </c>
      <c r="B548" s="2" t="s">
        <v>7</v>
      </c>
      <c r="C548" s="1"/>
      <c r="D548" s="4">
        <v>45317</v>
      </c>
      <c r="E548" s="2">
        <v>6361.73</v>
      </c>
      <c r="F548" s="1"/>
      <c r="G548" s="1"/>
      <c r="H548" s="2" t="s">
        <v>40</v>
      </c>
      <c r="I548" s="2" t="s">
        <v>315</v>
      </c>
      <c r="J548" s="2">
        <v>1</v>
      </c>
      <c r="K548" s="1"/>
      <c r="L548" s="1"/>
      <c r="M548" s="1"/>
      <c r="N548" s="4">
        <v>45320</v>
      </c>
      <c r="O548" s="2" t="s">
        <v>20</v>
      </c>
      <c r="P548" s="2" t="s">
        <v>21</v>
      </c>
      <c r="Q548" s="5">
        <v>45372.648611111108</v>
      </c>
    </row>
    <row r="549" spans="1:17" ht="82.8" x14ac:dyDescent="0.3">
      <c r="A549" s="2" t="s">
        <v>314</v>
      </c>
      <c r="B549" s="2" t="s">
        <v>7</v>
      </c>
      <c r="C549" s="1"/>
      <c r="D549" s="4">
        <v>45317</v>
      </c>
      <c r="E549" s="2">
        <v>1843465.28</v>
      </c>
      <c r="F549" s="1"/>
      <c r="G549" s="1"/>
      <c r="H549" s="2" t="s">
        <v>40</v>
      </c>
      <c r="I549" s="2" t="s">
        <v>315</v>
      </c>
      <c r="J549" s="2">
        <v>2</v>
      </c>
      <c r="K549" s="1"/>
      <c r="L549" s="1"/>
      <c r="M549" s="1"/>
      <c r="N549" s="4">
        <v>45320</v>
      </c>
      <c r="O549" s="2" t="s">
        <v>20</v>
      </c>
      <c r="P549" s="2" t="s">
        <v>21</v>
      </c>
      <c r="Q549" s="5">
        <v>45372.648611111108</v>
      </c>
    </row>
    <row r="550" spans="1:17" ht="55.2" x14ac:dyDescent="0.3">
      <c r="A550" s="2" t="s">
        <v>316</v>
      </c>
      <c r="B550" s="2" t="s">
        <v>18</v>
      </c>
      <c r="C550" s="1"/>
      <c r="D550" s="4">
        <v>45320</v>
      </c>
      <c r="E550" s="2">
        <v>11200</v>
      </c>
      <c r="F550" s="2" t="s">
        <v>19</v>
      </c>
      <c r="G550" s="1"/>
      <c r="H550" s="1"/>
      <c r="I550" s="1"/>
      <c r="J550" s="1"/>
      <c r="K550" s="1"/>
      <c r="L550" s="1"/>
      <c r="M550" s="1"/>
      <c r="N550" s="1"/>
      <c r="O550" s="2" t="s">
        <v>20</v>
      </c>
      <c r="P550" s="2" t="s">
        <v>21</v>
      </c>
      <c r="Q550" s="5">
        <v>45372.650694444441</v>
      </c>
    </row>
    <row r="551" spans="1:17" ht="69" x14ac:dyDescent="0.3">
      <c r="A551" s="2" t="s">
        <v>316</v>
      </c>
      <c r="B551" s="2" t="s">
        <v>7</v>
      </c>
      <c r="C551" s="1"/>
      <c r="D551" s="4">
        <v>45317</v>
      </c>
      <c r="E551" s="2">
        <v>8960</v>
      </c>
      <c r="F551" s="1"/>
      <c r="G551" s="1"/>
      <c r="H551" s="2" t="s">
        <v>317</v>
      </c>
      <c r="I551" s="2" t="s">
        <v>318</v>
      </c>
      <c r="J551" s="2">
        <v>4</v>
      </c>
      <c r="K551" s="1"/>
      <c r="L551" s="1"/>
      <c r="M551" s="1"/>
      <c r="N551" s="4">
        <v>45320</v>
      </c>
      <c r="O551" s="2" t="s">
        <v>20</v>
      </c>
      <c r="P551" s="2" t="s">
        <v>21</v>
      </c>
      <c r="Q551" s="5">
        <v>45372.650694444441</v>
      </c>
    </row>
    <row r="552" spans="1:17" ht="69" x14ac:dyDescent="0.3">
      <c r="A552" s="2" t="s">
        <v>316</v>
      </c>
      <c r="B552" s="2" t="s">
        <v>7</v>
      </c>
      <c r="C552" s="1"/>
      <c r="D552" s="4">
        <v>45317</v>
      </c>
      <c r="E552" s="2">
        <v>2240</v>
      </c>
      <c r="F552" s="1"/>
      <c r="G552" s="1"/>
      <c r="H552" s="2" t="s">
        <v>317</v>
      </c>
      <c r="I552" s="2" t="s">
        <v>318</v>
      </c>
      <c r="J552" s="2">
        <v>3</v>
      </c>
      <c r="K552" s="1"/>
      <c r="L552" s="1"/>
      <c r="M552" s="1"/>
      <c r="N552" s="4">
        <v>45320</v>
      </c>
      <c r="O552" s="2" t="s">
        <v>20</v>
      </c>
      <c r="P552" s="2" t="s">
        <v>21</v>
      </c>
      <c r="Q552" s="5">
        <v>45372.650694444441</v>
      </c>
    </row>
    <row r="553" spans="1:17" ht="55.2" x14ac:dyDescent="0.3">
      <c r="A553" s="2" t="s">
        <v>319</v>
      </c>
      <c r="B553" s="2" t="s">
        <v>18</v>
      </c>
      <c r="C553" s="1"/>
      <c r="D553" s="4">
        <v>45320</v>
      </c>
      <c r="E553" s="2">
        <v>680</v>
      </c>
      <c r="F553" s="2" t="s">
        <v>19</v>
      </c>
      <c r="G553" s="1"/>
      <c r="H553" s="1"/>
      <c r="I553" s="1"/>
      <c r="J553" s="1"/>
      <c r="K553" s="1"/>
      <c r="L553" s="1"/>
      <c r="M553" s="1"/>
      <c r="N553" s="1"/>
      <c r="O553" s="2" t="s">
        <v>20</v>
      </c>
      <c r="P553" s="2" t="s">
        <v>21</v>
      </c>
      <c r="Q553" s="5">
        <v>45372.651388888888</v>
      </c>
    </row>
    <row r="554" spans="1:17" ht="110.4" x14ac:dyDescent="0.3">
      <c r="A554" s="2" t="s">
        <v>319</v>
      </c>
      <c r="B554" s="2" t="s">
        <v>7</v>
      </c>
      <c r="C554" s="1"/>
      <c r="D554" s="4">
        <v>45320</v>
      </c>
      <c r="E554" s="2">
        <v>680</v>
      </c>
      <c r="F554" s="1"/>
      <c r="G554" s="1"/>
      <c r="H554" s="2" t="s">
        <v>22</v>
      </c>
      <c r="I554" s="2" t="s">
        <v>320</v>
      </c>
      <c r="J554" s="2">
        <v>1</v>
      </c>
      <c r="K554" s="1"/>
      <c r="L554" s="1"/>
      <c r="M554" s="1"/>
      <c r="N554" s="4">
        <v>45320</v>
      </c>
      <c r="O554" s="2" t="s">
        <v>20</v>
      </c>
      <c r="P554" s="2" t="s">
        <v>21</v>
      </c>
      <c r="Q554" s="5">
        <v>45372.651388888888</v>
      </c>
    </row>
    <row r="555" spans="1:17" ht="55.2" x14ac:dyDescent="0.3">
      <c r="A555" s="2" t="s">
        <v>321</v>
      </c>
      <c r="B555" s="2" t="s">
        <v>18</v>
      </c>
      <c r="C555" s="1"/>
      <c r="D555" s="4">
        <v>45320</v>
      </c>
      <c r="E555" s="2">
        <v>5841.73</v>
      </c>
      <c r="F555" s="2" t="s">
        <v>19</v>
      </c>
      <c r="G555" s="1"/>
      <c r="H555" s="1"/>
      <c r="I555" s="1"/>
      <c r="J555" s="1"/>
      <c r="K555" s="1"/>
      <c r="L555" s="1"/>
      <c r="M555" s="1"/>
      <c r="N555" s="1"/>
      <c r="O555" s="2" t="s">
        <v>20</v>
      </c>
      <c r="P555" s="2" t="s">
        <v>21</v>
      </c>
      <c r="Q555" s="5">
        <v>45372.651388888888</v>
      </c>
    </row>
    <row r="556" spans="1:17" ht="110.4" x14ac:dyDescent="0.3">
      <c r="A556" s="2" t="s">
        <v>321</v>
      </c>
      <c r="B556" s="2" t="s">
        <v>7</v>
      </c>
      <c r="C556" s="1"/>
      <c r="D556" s="4">
        <v>45317</v>
      </c>
      <c r="E556" s="2">
        <v>5841.73</v>
      </c>
      <c r="F556" s="1"/>
      <c r="G556" s="1"/>
      <c r="H556" s="2" t="s">
        <v>22</v>
      </c>
      <c r="I556" s="2" t="s">
        <v>322</v>
      </c>
      <c r="J556" s="2">
        <v>1</v>
      </c>
      <c r="K556" s="1"/>
      <c r="L556" s="1"/>
      <c r="M556" s="1"/>
      <c r="N556" s="4">
        <v>45320</v>
      </c>
      <c r="O556" s="2" t="s">
        <v>20</v>
      </c>
      <c r="P556" s="2" t="s">
        <v>21</v>
      </c>
      <c r="Q556" s="5">
        <v>45372.651388888888</v>
      </c>
    </row>
    <row r="557" spans="1:17" ht="55.2" x14ac:dyDescent="0.3">
      <c r="A557" s="2" t="s">
        <v>323</v>
      </c>
      <c r="B557" s="2" t="s">
        <v>18</v>
      </c>
      <c r="C557" s="1"/>
      <c r="D557" s="4">
        <v>45321</v>
      </c>
      <c r="E557" s="2">
        <v>2012990.75</v>
      </c>
      <c r="F557" s="2" t="s">
        <v>19</v>
      </c>
      <c r="G557" s="1"/>
      <c r="H557" s="1"/>
      <c r="I557" s="1"/>
      <c r="J557" s="1"/>
      <c r="K557" s="1"/>
      <c r="L557" s="1"/>
      <c r="M557" s="1"/>
      <c r="N557" s="1"/>
      <c r="O557" s="2" t="s">
        <v>20</v>
      </c>
      <c r="P557" s="2" t="s">
        <v>21</v>
      </c>
      <c r="Q557" s="5">
        <v>45372.656944444447</v>
      </c>
    </row>
    <row r="558" spans="1:17" ht="82.8" x14ac:dyDescent="0.3">
      <c r="A558" s="2" t="s">
        <v>323</v>
      </c>
      <c r="B558" s="2" t="s">
        <v>7</v>
      </c>
      <c r="C558" s="1"/>
      <c r="D558" s="4">
        <v>45320</v>
      </c>
      <c r="E558" s="2">
        <v>2005842.87</v>
      </c>
      <c r="F558" s="1"/>
      <c r="G558" s="1"/>
      <c r="H558" s="2" t="s">
        <v>40</v>
      </c>
      <c r="I558" s="2" t="s">
        <v>324</v>
      </c>
      <c r="J558" s="2">
        <v>2</v>
      </c>
      <c r="K558" s="1"/>
      <c r="L558" s="1"/>
      <c r="M558" s="1"/>
      <c r="N558" s="4">
        <v>45321</v>
      </c>
      <c r="O558" s="2" t="s">
        <v>20</v>
      </c>
      <c r="P558" s="2" t="s">
        <v>21</v>
      </c>
      <c r="Q558" s="5">
        <v>45372.656944444447</v>
      </c>
    </row>
    <row r="559" spans="1:17" ht="82.8" x14ac:dyDescent="0.3">
      <c r="A559" s="2" t="s">
        <v>323</v>
      </c>
      <c r="B559" s="2" t="s">
        <v>7</v>
      </c>
      <c r="C559" s="1"/>
      <c r="D559" s="4">
        <v>45320</v>
      </c>
      <c r="E559" s="2">
        <v>7147.88</v>
      </c>
      <c r="F559" s="1"/>
      <c r="G559" s="1"/>
      <c r="H559" s="2" t="s">
        <v>40</v>
      </c>
      <c r="I559" s="2" t="s">
        <v>324</v>
      </c>
      <c r="J559" s="2">
        <v>1</v>
      </c>
      <c r="K559" s="1"/>
      <c r="L559" s="1"/>
      <c r="M559" s="1"/>
      <c r="N559" s="4">
        <v>45321</v>
      </c>
      <c r="O559" s="2" t="s">
        <v>20</v>
      </c>
      <c r="P559" s="2" t="s">
        <v>21</v>
      </c>
      <c r="Q559" s="5">
        <v>45372.656944444447</v>
      </c>
    </row>
    <row r="560" spans="1:17" ht="55.2" x14ac:dyDescent="0.3">
      <c r="A560" s="2" t="s">
        <v>325</v>
      </c>
      <c r="B560" s="2" t="s">
        <v>18</v>
      </c>
      <c r="C560" s="1"/>
      <c r="D560" s="4">
        <v>45321</v>
      </c>
      <c r="E560" s="2">
        <v>3400</v>
      </c>
      <c r="F560" s="2" t="s">
        <v>19</v>
      </c>
      <c r="G560" s="1"/>
      <c r="H560" s="1"/>
      <c r="I560" s="1"/>
      <c r="J560" s="1"/>
      <c r="K560" s="1"/>
      <c r="L560" s="1"/>
      <c r="M560" s="1"/>
      <c r="N560" s="1"/>
      <c r="O560" s="2" t="s">
        <v>20</v>
      </c>
      <c r="P560" s="2" t="s">
        <v>21</v>
      </c>
      <c r="Q560" s="5">
        <v>45372.657638888886</v>
      </c>
    </row>
    <row r="561" spans="1:17" ht="110.4" x14ac:dyDescent="0.3">
      <c r="A561" s="2" t="s">
        <v>325</v>
      </c>
      <c r="B561" s="2" t="s">
        <v>7</v>
      </c>
      <c r="C561" s="1"/>
      <c r="D561" s="4">
        <v>45321</v>
      </c>
      <c r="E561" s="2">
        <v>3400</v>
      </c>
      <c r="F561" s="1"/>
      <c r="G561" s="1"/>
      <c r="H561" s="2" t="s">
        <v>22</v>
      </c>
      <c r="I561" s="2" t="s">
        <v>326</v>
      </c>
      <c r="J561" s="2">
        <v>1</v>
      </c>
      <c r="K561" s="1"/>
      <c r="L561" s="1"/>
      <c r="M561" s="1"/>
      <c r="N561" s="4">
        <v>45321</v>
      </c>
      <c r="O561" s="2" t="s">
        <v>20</v>
      </c>
      <c r="P561" s="2" t="s">
        <v>21</v>
      </c>
      <c r="Q561" s="5">
        <v>45372.657638888886</v>
      </c>
    </row>
    <row r="562" spans="1:17" ht="82.8" x14ac:dyDescent="0.3">
      <c r="A562" s="2" t="s">
        <v>325</v>
      </c>
      <c r="B562" s="2" t="s">
        <v>7</v>
      </c>
      <c r="C562" s="1"/>
      <c r="D562" s="4">
        <v>45320</v>
      </c>
      <c r="E562" s="2">
        <v>400</v>
      </c>
      <c r="F562" s="1"/>
      <c r="G562" s="1"/>
      <c r="H562" s="2" t="s">
        <v>40</v>
      </c>
      <c r="I562" s="2" t="s">
        <v>327</v>
      </c>
      <c r="J562" s="2">
        <v>1</v>
      </c>
      <c r="K562" s="1"/>
      <c r="L562" s="1"/>
      <c r="M562" s="1"/>
      <c r="N562" s="4">
        <v>45321</v>
      </c>
      <c r="O562" s="2" t="s">
        <v>20</v>
      </c>
      <c r="P562" s="2" t="s">
        <v>21</v>
      </c>
      <c r="Q562" s="5">
        <v>45372.657638888886</v>
      </c>
    </row>
    <row r="563" spans="1:17" ht="82.8" x14ac:dyDescent="0.3">
      <c r="A563" s="2" t="s">
        <v>325</v>
      </c>
      <c r="B563" s="2" t="s">
        <v>7</v>
      </c>
      <c r="C563" s="1"/>
      <c r="D563" s="4">
        <v>45320</v>
      </c>
      <c r="E563" s="2">
        <v>-400</v>
      </c>
      <c r="F563" s="1"/>
      <c r="G563" s="1"/>
      <c r="H563" s="2" t="s">
        <v>40</v>
      </c>
      <c r="I563" s="2" t="s">
        <v>327</v>
      </c>
      <c r="J563" s="2">
        <v>2</v>
      </c>
      <c r="K563" s="1"/>
      <c r="L563" s="1"/>
      <c r="M563" s="1"/>
      <c r="N563" s="4">
        <v>45321</v>
      </c>
      <c r="O563" s="2" t="s">
        <v>20</v>
      </c>
      <c r="P563" s="2" t="s">
        <v>21</v>
      </c>
      <c r="Q563" s="5">
        <v>45372.657638888886</v>
      </c>
    </row>
    <row r="564" spans="1:17" ht="55.2" x14ac:dyDescent="0.3">
      <c r="A564" s="2" t="s">
        <v>328</v>
      </c>
      <c r="B564" s="2" t="s">
        <v>18</v>
      </c>
      <c r="C564" s="1"/>
      <c r="D564" s="4">
        <v>45321</v>
      </c>
      <c r="E564" s="2">
        <v>765.06</v>
      </c>
      <c r="F564" s="2" t="s">
        <v>19</v>
      </c>
      <c r="G564" s="1"/>
      <c r="H564" s="1"/>
      <c r="I564" s="1"/>
      <c r="J564" s="1"/>
      <c r="K564" s="1"/>
      <c r="L564" s="1"/>
      <c r="M564" s="1"/>
      <c r="N564" s="1"/>
      <c r="O564" s="2" t="s">
        <v>20</v>
      </c>
      <c r="P564" s="2" t="s">
        <v>21</v>
      </c>
      <c r="Q564" s="5">
        <v>45372.660416666666</v>
      </c>
    </row>
    <row r="565" spans="1:17" ht="55.2" x14ac:dyDescent="0.3">
      <c r="A565" s="2" t="s">
        <v>328</v>
      </c>
      <c r="B565" s="2" t="s">
        <v>18</v>
      </c>
      <c r="C565" s="1"/>
      <c r="D565" s="4">
        <v>45321</v>
      </c>
      <c r="E565" s="2">
        <v>1100</v>
      </c>
      <c r="F565" s="2" t="s">
        <v>19</v>
      </c>
      <c r="G565" s="1"/>
      <c r="H565" s="1"/>
      <c r="I565" s="1"/>
      <c r="J565" s="1"/>
      <c r="K565" s="1"/>
      <c r="L565" s="1"/>
      <c r="M565" s="1"/>
      <c r="N565" s="1"/>
      <c r="O565" s="2" t="s">
        <v>20</v>
      </c>
      <c r="P565" s="2" t="s">
        <v>21</v>
      </c>
      <c r="Q565" s="5">
        <v>45372.660416666666</v>
      </c>
    </row>
    <row r="566" spans="1:17" ht="69" x14ac:dyDescent="0.3">
      <c r="A566" s="2" t="s">
        <v>328</v>
      </c>
      <c r="B566" s="2" t="s">
        <v>7</v>
      </c>
      <c r="C566" s="1"/>
      <c r="D566" s="4">
        <v>45321</v>
      </c>
      <c r="E566" s="2">
        <v>220</v>
      </c>
      <c r="F566" s="1"/>
      <c r="G566" s="1"/>
      <c r="H566" s="2" t="s">
        <v>329</v>
      </c>
      <c r="I566" s="2" t="s">
        <v>330</v>
      </c>
      <c r="J566" s="2">
        <v>1</v>
      </c>
      <c r="K566" s="1"/>
      <c r="L566" s="1"/>
      <c r="M566" s="1"/>
      <c r="N566" s="4">
        <v>45321</v>
      </c>
      <c r="O566" s="2" t="s">
        <v>20</v>
      </c>
      <c r="P566" s="2" t="s">
        <v>21</v>
      </c>
      <c r="Q566" s="5">
        <v>45372.660416666666</v>
      </c>
    </row>
    <row r="567" spans="1:17" ht="110.4" x14ac:dyDescent="0.3">
      <c r="A567" s="2" t="s">
        <v>328</v>
      </c>
      <c r="B567" s="2" t="s">
        <v>7</v>
      </c>
      <c r="C567" s="1"/>
      <c r="D567" s="4">
        <v>45321</v>
      </c>
      <c r="E567" s="2">
        <v>765.06</v>
      </c>
      <c r="F567" s="1"/>
      <c r="G567" s="1"/>
      <c r="H567" s="2" t="s">
        <v>22</v>
      </c>
      <c r="I567" s="2" t="s">
        <v>331</v>
      </c>
      <c r="J567" s="2">
        <v>2</v>
      </c>
      <c r="K567" s="1"/>
      <c r="L567" s="1"/>
      <c r="M567" s="1"/>
      <c r="N567" s="4">
        <v>45321</v>
      </c>
      <c r="O567" s="2" t="s">
        <v>20</v>
      </c>
      <c r="P567" s="2" t="s">
        <v>21</v>
      </c>
      <c r="Q567" s="5">
        <v>45372.660416666666</v>
      </c>
    </row>
    <row r="568" spans="1:17" ht="69" x14ac:dyDescent="0.3">
      <c r="A568" s="2" t="s">
        <v>328</v>
      </c>
      <c r="B568" s="2" t="s">
        <v>7</v>
      </c>
      <c r="C568" s="1"/>
      <c r="D568" s="4">
        <v>45321</v>
      </c>
      <c r="E568" s="2">
        <v>880</v>
      </c>
      <c r="F568" s="1"/>
      <c r="G568" s="1"/>
      <c r="H568" s="2" t="s">
        <v>329</v>
      </c>
      <c r="I568" s="2" t="s">
        <v>330</v>
      </c>
      <c r="J568" s="2">
        <v>2</v>
      </c>
      <c r="K568" s="1"/>
      <c r="L568" s="1"/>
      <c r="M568" s="1"/>
      <c r="N568" s="4">
        <v>45321</v>
      </c>
      <c r="O568" s="2" t="s">
        <v>20</v>
      </c>
      <c r="P568" s="2" t="s">
        <v>21</v>
      </c>
      <c r="Q568" s="5">
        <v>45372.660416666666</v>
      </c>
    </row>
    <row r="569" spans="1:17" ht="55.2" x14ac:dyDescent="0.3">
      <c r="A569" s="2" t="s">
        <v>332</v>
      </c>
      <c r="B569" s="2" t="s">
        <v>18</v>
      </c>
      <c r="C569" s="1"/>
      <c r="D569" s="4">
        <v>45321</v>
      </c>
      <c r="E569" s="2">
        <v>13200</v>
      </c>
      <c r="F569" s="2" t="s">
        <v>19</v>
      </c>
      <c r="G569" s="1"/>
      <c r="H569" s="1"/>
      <c r="I569" s="1"/>
      <c r="J569" s="1"/>
      <c r="K569" s="1"/>
      <c r="L569" s="1"/>
      <c r="M569" s="1"/>
      <c r="N569" s="1"/>
      <c r="O569" s="2" t="s">
        <v>20</v>
      </c>
      <c r="P569" s="2" t="s">
        <v>21</v>
      </c>
      <c r="Q569" s="5">
        <v>45372.661111111112</v>
      </c>
    </row>
    <row r="570" spans="1:17" ht="69" x14ac:dyDescent="0.3">
      <c r="A570" s="2" t="s">
        <v>332</v>
      </c>
      <c r="B570" s="2" t="s">
        <v>7</v>
      </c>
      <c r="C570" s="1"/>
      <c r="D570" s="4">
        <v>45320</v>
      </c>
      <c r="E570" s="2">
        <v>2640</v>
      </c>
      <c r="F570" s="1"/>
      <c r="G570" s="1"/>
      <c r="H570" s="2" t="s">
        <v>333</v>
      </c>
      <c r="I570" s="2" t="s">
        <v>334</v>
      </c>
      <c r="J570" s="2">
        <v>3</v>
      </c>
      <c r="K570" s="1"/>
      <c r="L570" s="1"/>
      <c r="M570" s="1"/>
      <c r="N570" s="4">
        <v>45321</v>
      </c>
      <c r="O570" s="2" t="s">
        <v>20</v>
      </c>
      <c r="P570" s="2" t="s">
        <v>21</v>
      </c>
      <c r="Q570" s="5">
        <v>45372.661111111112</v>
      </c>
    </row>
    <row r="571" spans="1:17" ht="69" x14ac:dyDescent="0.3">
      <c r="A571" s="2" t="s">
        <v>332</v>
      </c>
      <c r="B571" s="2" t="s">
        <v>7</v>
      </c>
      <c r="C571" s="1"/>
      <c r="D571" s="4">
        <v>45320</v>
      </c>
      <c r="E571" s="2">
        <v>10560</v>
      </c>
      <c r="F571" s="1"/>
      <c r="G571" s="1"/>
      <c r="H571" s="2" t="s">
        <v>333</v>
      </c>
      <c r="I571" s="2" t="s">
        <v>334</v>
      </c>
      <c r="J571" s="2">
        <v>4</v>
      </c>
      <c r="K571" s="1"/>
      <c r="L571" s="1"/>
      <c r="M571" s="1"/>
      <c r="N571" s="4">
        <v>45321</v>
      </c>
      <c r="O571" s="2" t="s">
        <v>20</v>
      </c>
      <c r="P571" s="2" t="s">
        <v>21</v>
      </c>
      <c r="Q571" s="5">
        <v>45372.661111111112</v>
      </c>
    </row>
    <row r="572" spans="1:17" ht="55.2" x14ac:dyDescent="0.3">
      <c r="A572" s="2" t="s">
        <v>335</v>
      </c>
      <c r="B572" s="2" t="s">
        <v>18</v>
      </c>
      <c r="C572" s="1"/>
      <c r="D572" s="4">
        <v>45321</v>
      </c>
      <c r="E572" s="2">
        <v>5918.35</v>
      </c>
      <c r="F572" s="2" t="s">
        <v>19</v>
      </c>
      <c r="G572" s="1"/>
      <c r="H572" s="1"/>
      <c r="I572" s="1"/>
      <c r="J572" s="1"/>
      <c r="K572" s="1"/>
      <c r="L572" s="1"/>
      <c r="M572" s="1"/>
      <c r="N572" s="1"/>
      <c r="O572" s="2" t="s">
        <v>20</v>
      </c>
      <c r="P572" s="2" t="s">
        <v>21</v>
      </c>
      <c r="Q572" s="5">
        <v>45372.663888888892</v>
      </c>
    </row>
    <row r="573" spans="1:17" ht="110.4" x14ac:dyDescent="0.3">
      <c r="A573" s="2" t="s">
        <v>335</v>
      </c>
      <c r="B573" s="2" t="s">
        <v>7</v>
      </c>
      <c r="C573" s="1"/>
      <c r="D573" s="4">
        <v>45320</v>
      </c>
      <c r="E573" s="2">
        <v>5918.35</v>
      </c>
      <c r="F573" s="1"/>
      <c r="G573" s="1"/>
      <c r="H573" s="2" t="s">
        <v>22</v>
      </c>
      <c r="I573" s="2" t="s">
        <v>336</v>
      </c>
      <c r="J573" s="2">
        <v>1</v>
      </c>
      <c r="K573" s="1"/>
      <c r="L573" s="1"/>
      <c r="M573" s="1"/>
      <c r="N573" s="4">
        <v>45321</v>
      </c>
      <c r="O573" s="2" t="s">
        <v>20</v>
      </c>
      <c r="P573" s="2" t="s">
        <v>21</v>
      </c>
      <c r="Q573" s="5">
        <v>45372.663888888892</v>
      </c>
    </row>
    <row r="574" spans="1:17" ht="55.2" x14ac:dyDescent="0.3">
      <c r="A574" s="2" t="s">
        <v>337</v>
      </c>
      <c r="B574" s="2" t="s">
        <v>18</v>
      </c>
      <c r="C574" s="1"/>
      <c r="D574" s="4">
        <v>45322</v>
      </c>
      <c r="E574" s="2">
        <v>7473838.25</v>
      </c>
      <c r="F574" s="2" t="s">
        <v>19</v>
      </c>
      <c r="G574" s="1"/>
      <c r="H574" s="1"/>
      <c r="I574" s="1"/>
      <c r="J574" s="1"/>
      <c r="K574" s="1"/>
      <c r="L574" s="1"/>
      <c r="M574" s="1"/>
      <c r="N574" s="1"/>
      <c r="O574" s="2" t="s">
        <v>20</v>
      </c>
      <c r="P574" s="2" t="s">
        <v>21</v>
      </c>
      <c r="Q574" s="5">
        <v>45372.664583333331</v>
      </c>
    </row>
    <row r="575" spans="1:17" ht="82.8" x14ac:dyDescent="0.3">
      <c r="A575" s="2" t="s">
        <v>337</v>
      </c>
      <c r="B575" s="2" t="s">
        <v>7</v>
      </c>
      <c r="C575" s="1"/>
      <c r="D575" s="4">
        <v>45321</v>
      </c>
      <c r="E575" s="2">
        <v>37709.120000000003</v>
      </c>
      <c r="F575" s="1"/>
      <c r="G575" s="1"/>
      <c r="H575" s="2" t="s">
        <v>40</v>
      </c>
      <c r="I575" s="2" t="s">
        <v>338</v>
      </c>
      <c r="J575" s="2">
        <v>2</v>
      </c>
      <c r="K575" s="1"/>
      <c r="L575" s="1"/>
      <c r="M575" s="1"/>
      <c r="N575" s="4">
        <v>45322</v>
      </c>
      <c r="O575" s="2" t="s">
        <v>20</v>
      </c>
      <c r="P575" s="2" t="s">
        <v>21</v>
      </c>
      <c r="Q575" s="5">
        <v>45372.664583333331</v>
      </c>
    </row>
    <row r="576" spans="1:17" ht="82.8" x14ac:dyDescent="0.3">
      <c r="A576" s="2" t="s">
        <v>337</v>
      </c>
      <c r="B576" s="2" t="s">
        <v>7</v>
      </c>
      <c r="C576" s="1"/>
      <c r="D576" s="4">
        <v>45321</v>
      </c>
      <c r="E576" s="2">
        <v>7436129.1299999999</v>
      </c>
      <c r="F576" s="1"/>
      <c r="G576" s="1"/>
      <c r="H576" s="2" t="s">
        <v>40</v>
      </c>
      <c r="I576" s="2" t="s">
        <v>338</v>
      </c>
      <c r="J576" s="2">
        <v>3</v>
      </c>
      <c r="K576" s="1"/>
      <c r="L576" s="1"/>
      <c r="M576" s="1"/>
      <c r="N576" s="4">
        <v>45322</v>
      </c>
      <c r="O576" s="2" t="s">
        <v>20</v>
      </c>
      <c r="P576" s="2" t="s">
        <v>21</v>
      </c>
      <c r="Q576" s="5">
        <v>45372.664583333331</v>
      </c>
    </row>
    <row r="577" spans="1:17" ht="55.2" x14ac:dyDescent="0.3">
      <c r="A577" s="2" t="s">
        <v>339</v>
      </c>
      <c r="B577" s="2" t="s">
        <v>18</v>
      </c>
      <c r="C577" s="1"/>
      <c r="D577" s="4">
        <v>45322</v>
      </c>
      <c r="E577" s="2">
        <v>680</v>
      </c>
      <c r="F577" s="2" t="s">
        <v>19</v>
      </c>
      <c r="G577" s="1"/>
      <c r="H577" s="1"/>
      <c r="I577" s="1"/>
      <c r="J577" s="1"/>
      <c r="K577" s="1"/>
      <c r="L577" s="1"/>
      <c r="M577" s="1"/>
      <c r="N577" s="1"/>
      <c r="O577" s="2" t="s">
        <v>20</v>
      </c>
      <c r="P577" s="2" t="s">
        <v>21</v>
      </c>
      <c r="Q577" s="5">
        <v>45372.665972222225</v>
      </c>
    </row>
    <row r="578" spans="1:17" ht="110.4" x14ac:dyDescent="0.3">
      <c r="A578" s="2" t="s">
        <v>339</v>
      </c>
      <c r="B578" s="2" t="s">
        <v>7</v>
      </c>
      <c r="C578" s="1"/>
      <c r="D578" s="4">
        <v>45322</v>
      </c>
      <c r="E578" s="2">
        <v>680</v>
      </c>
      <c r="F578" s="1"/>
      <c r="G578" s="1"/>
      <c r="H578" s="2" t="s">
        <v>22</v>
      </c>
      <c r="I578" s="2" t="s">
        <v>340</v>
      </c>
      <c r="J578" s="2">
        <v>1</v>
      </c>
      <c r="K578" s="1"/>
      <c r="L578" s="1"/>
      <c r="M578" s="1"/>
      <c r="N578" s="4">
        <v>45322</v>
      </c>
      <c r="O578" s="2" t="s">
        <v>20</v>
      </c>
      <c r="P578" s="2" t="s">
        <v>21</v>
      </c>
      <c r="Q578" s="5">
        <v>45372.665972222225</v>
      </c>
    </row>
    <row r="579" spans="1:17" ht="55.2" x14ac:dyDescent="0.3">
      <c r="A579" s="2" t="s">
        <v>341</v>
      </c>
      <c r="B579" s="2" t="s">
        <v>18</v>
      </c>
      <c r="C579" s="1"/>
      <c r="D579" s="4">
        <v>45322</v>
      </c>
      <c r="E579" s="2">
        <v>17200</v>
      </c>
      <c r="F579" s="2" t="s">
        <v>19</v>
      </c>
      <c r="G579" s="1"/>
      <c r="H579" s="1"/>
      <c r="I579" s="1"/>
      <c r="J579" s="1"/>
      <c r="K579" s="1"/>
      <c r="L579" s="1"/>
      <c r="M579" s="1"/>
      <c r="N579" s="1"/>
      <c r="O579" s="2" t="s">
        <v>20</v>
      </c>
      <c r="P579" s="2" t="s">
        <v>21</v>
      </c>
      <c r="Q579" s="5">
        <v>45372.665972222225</v>
      </c>
    </row>
    <row r="580" spans="1:17" ht="69" x14ac:dyDescent="0.3">
      <c r="A580" s="2" t="s">
        <v>341</v>
      </c>
      <c r="B580" s="2" t="s">
        <v>7</v>
      </c>
      <c r="C580" s="1"/>
      <c r="D580" s="4">
        <v>45321</v>
      </c>
      <c r="E580" s="2">
        <v>13760</v>
      </c>
      <c r="F580" s="1"/>
      <c r="G580" s="1"/>
      <c r="H580" s="2" t="s">
        <v>329</v>
      </c>
      <c r="I580" s="2" t="s">
        <v>330</v>
      </c>
      <c r="J580" s="2">
        <v>4</v>
      </c>
      <c r="K580" s="1"/>
      <c r="L580" s="1"/>
      <c r="M580" s="1"/>
      <c r="N580" s="4">
        <v>45322</v>
      </c>
      <c r="O580" s="2" t="s">
        <v>20</v>
      </c>
      <c r="P580" s="2" t="s">
        <v>21</v>
      </c>
      <c r="Q580" s="5">
        <v>45372.665972222225</v>
      </c>
    </row>
    <row r="581" spans="1:17" ht="69" x14ac:dyDescent="0.3">
      <c r="A581" s="2" t="s">
        <v>341</v>
      </c>
      <c r="B581" s="2" t="s">
        <v>7</v>
      </c>
      <c r="C581" s="1"/>
      <c r="D581" s="4">
        <v>45321</v>
      </c>
      <c r="E581" s="2">
        <v>3440</v>
      </c>
      <c r="F581" s="1"/>
      <c r="G581" s="1"/>
      <c r="H581" s="2" t="s">
        <v>329</v>
      </c>
      <c r="I581" s="2" t="s">
        <v>330</v>
      </c>
      <c r="J581" s="2">
        <v>3</v>
      </c>
      <c r="K581" s="1"/>
      <c r="L581" s="1"/>
      <c r="M581" s="1"/>
      <c r="N581" s="4">
        <v>45322</v>
      </c>
      <c r="O581" s="2" t="s">
        <v>20</v>
      </c>
      <c r="P581" s="2" t="s">
        <v>21</v>
      </c>
      <c r="Q581" s="5">
        <v>45372.665972222225</v>
      </c>
    </row>
    <row r="582" spans="1:17" ht="55.2" x14ac:dyDescent="0.3">
      <c r="A582" s="2" t="s">
        <v>342</v>
      </c>
      <c r="B582" s="2" t="s">
        <v>18</v>
      </c>
      <c r="C582" s="1"/>
      <c r="D582" s="4">
        <v>45323</v>
      </c>
      <c r="E582" s="2">
        <v>3514064.5</v>
      </c>
      <c r="F582" s="2" t="s">
        <v>19</v>
      </c>
      <c r="G582" s="1"/>
      <c r="H582" s="1"/>
      <c r="I582" s="1"/>
      <c r="J582" s="1"/>
      <c r="K582" s="1"/>
      <c r="L582" s="1"/>
      <c r="M582" s="1"/>
      <c r="N582" s="1"/>
      <c r="O582" s="2" t="s">
        <v>20</v>
      </c>
      <c r="P582" s="2" t="s">
        <v>21</v>
      </c>
      <c r="Q582" s="5">
        <v>45372.667361111111</v>
      </c>
    </row>
    <row r="583" spans="1:17" ht="82.8" x14ac:dyDescent="0.3">
      <c r="A583" s="2" t="s">
        <v>342</v>
      </c>
      <c r="B583" s="2" t="s">
        <v>7</v>
      </c>
      <c r="C583" s="1"/>
      <c r="D583" s="4">
        <v>45322</v>
      </c>
      <c r="E583" s="2">
        <v>3494149.08</v>
      </c>
      <c r="F583" s="1"/>
      <c r="G583" s="1"/>
      <c r="H583" s="2" t="s">
        <v>40</v>
      </c>
      <c r="I583" s="2" t="s">
        <v>343</v>
      </c>
      <c r="J583" s="2">
        <v>3</v>
      </c>
      <c r="K583" s="1"/>
      <c r="L583" s="1"/>
      <c r="M583" s="1"/>
      <c r="N583" s="4">
        <v>45323</v>
      </c>
      <c r="O583" s="2" t="s">
        <v>20</v>
      </c>
      <c r="P583" s="2" t="s">
        <v>21</v>
      </c>
      <c r="Q583" s="5">
        <v>45372.667361111111</v>
      </c>
    </row>
    <row r="584" spans="1:17" ht="82.8" x14ac:dyDescent="0.3">
      <c r="A584" s="2" t="s">
        <v>342</v>
      </c>
      <c r="B584" s="2" t="s">
        <v>7</v>
      </c>
      <c r="C584" s="1"/>
      <c r="D584" s="4">
        <v>45322</v>
      </c>
      <c r="E584" s="2">
        <v>19915.419999999998</v>
      </c>
      <c r="F584" s="1"/>
      <c r="G584" s="1"/>
      <c r="H584" s="2" t="s">
        <v>40</v>
      </c>
      <c r="I584" s="2" t="s">
        <v>343</v>
      </c>
      <c r="J584" s="2">
        <v>2</v>
      </c>
      <c r="K584" s="1"/>
      <c r="L584" s="1"/>
      <c r="M584" s="1"/>
      <c r="N584" s="4">
        <v>45323</v>
      </c>
      <c r="O584" s="2" t="s">
        <v>20</v>
      </c>
      <c r="P584" s="2" t="s">
        <v>21</v>
      </c>
      <c r="Q584" s="5">
        <v>45372.667361111111</v>
      </c>
    </row>
    <row r="585" spans="1:17" ht="55.2" x14ac:dyDescent="0.3">
      <c r="A585" s="2" t="s">
        <v>344</v>
      </c>
      <c r="B585" s="2" t="s">
        <v>18</v>
      </c>
      <c r="C585" s="1"/>
      <c r="D585" s="4">
        <v>45323</v>
      </c>
      <c r="E585" s="2">
        <v>7524.97</v>
      </c>
      <c r="F585" s="2" t="s">
        <v>19</v>
      </c>
      <c r="G585" s="1"/>
      <c r="H585" s="1"/>
      <c r="I585" s="1"/>
      <c r="J585" s="1"/>
      <c r="K585" s="1"/>
      <c r="L585" s="1"/>
      <c r="M585" s="1"/>
      <c r="N585" s="1"/>
      <c r="O585" s="2" t="s">
        <v>20</v>
      </c>
      <c r="P585" s="2" t="s">
        <v>21</v>
      </c>
      <c r="Q585" s="5">
        <v>45372.668749999997</v>
      </c>
    </row>
    <row r="586" spans="1:17" ht="110.4" x14ac:dyDescent="0.3">
      <c r="A586" s="2" t="s">
        <v>344</v>
      </c>
      <c r="B586" s="2" t="s">
        <v>7</v>
      </c>
      <c r="C586" s="1"/>
      <c r="D586" s="4">
        <v>45323</v>
      </c>
      <c r="E586" s="2">
        <v>7524.97</v>
      </c>
      <c r="F586" s="1"/>
      <c r="G586" s="1"/>
      <c r="H586" s="2" t="s">
        <v>22</v>
      </c>
      <c r="I586" s="2" t="s">
        <v>345</v>
      </c>
      <c r="J586" s="2">
        <v>1</v>
      </c>
      <c r="K586" s="1"/>
      <c r="L586" s="1"/>
      <c r="M586" s="1"/>
      <c r="N586" s="4">
        <v>45323</v>
      </c>
      <c r="O586" s="2" t="s">
        <v>20</v>
      </c>
      <c r="P586" s="2" t="s">
        <v>21</v>
      </c>
      <c r="Q586" s="5">
        <v>45372.668749999997</v>
      </c>
    </row>
    <row r="587" spans="1:17" ht="55.2" x14ac:dyDescent="0.3">
      <c r="A587" s="2" t="s">
        <v>346</v>
      </c>
      <c r="B587" s="2" t="s">
        <v>18</v>
      </c>
      <c r="C587" s="1"/>
      <c r="D587" s="4">
        <v>45323</v>
      </c>
      <c r="E587" s="2">
        <v>16300</v>
      </c>
      <c r="F587" s="2" t="s">
        <v>19</v>
      </c>
      <c r="G587" s="1"/>
      <c r="H587" s="1"/>
      <c r="I587" s="1"/>
      <c r="J587" s="1"/>
      <c r="K587" s="1"/>
      <c r="L587" s="1"/>
      <c r="M587" s="1"/>
      <c r="N587" s="1"/>
      <c r="O587" s="2" t="s">
        <v>20</v>
      </c>
      <c r="P587" s="2" t="s">
        <v>21</v>
      </c>
      <c r="Q587" s="5">
        <v>45372.68472222222</v>
      </c>
    </row>
    <row r="588" spans="1:17" ht="69" x14ac:dyDescent="0.3">
      <c r="A588" s="2" t="s">
        <v>346</v>
      </c>
      <c r="B588" s="2" t="s">
        <v>7</v>
      </c>
      <c r="C588" s="1"/>
      <c r="D588" s="4">
        <v>45323</v>
      </c>
      <c r="E588" s="2">
        <v>3260</v>
      </c>
      <c r="F588" s="1"/>
      <c r="G588" s="1"/>
      <c r="H588" s="2" t="s">
        <v>347</v>
      </c>
      <c r="I588" s="2" t="s">
        <v>348</v>
      </c>
      <c r="J588" s="2">
        <v>1</v>
      </c>
      <c r="K588" s="1"/>
      <c r="L588" s="1"/>
      <c r="M588" s="1"/>
      <c r="N588" s="4">
        <v>45323</v>
      </c>
      <c r="O588" s="2" t="s">
        <v>20</v>
      </c>
      <c r="P588" s="2" t="s">
        <v>21</v>
      </c>
      <c r="Q588" s="5">
        <v>45372.68472222222</v>
      </c>
    </row>
    <row r="589" spans="1:17" ht="69" x14ac:dyDescent="0.3">
      <c r="A589" s="2" t="s">
        <v>346</v>
      </c>
      <c r="B589" s="2" t="s">
        <v>7</v>
      </c>
      <c r="C589" s="1"/>
      <c r="D589" s="4">
        <v>45323</v>
      </c>
      <c r="E589" s="2">
        <v>13040</v>
      </c>
      <c r="F589" s="1"/>
      <c r="G589" s="1"/>
      <c r="H589" s="2" t="s">
        <v>347</v>
      </c>
      <c r="I589" s="2" t="s">
        <v>348</v>
      </c>
      <c r="J589" s="2">
        <v>2</v>
      </c>
      <c r="K589" s="1"/>
      <c r="L589" s="1"/>
      <c r="M589" s="1"/>
      <c r="N589" s="4">
        <v>45323</v>
      </c>
      <c r="O589" s="2" t="s">
        <v>20</v>
      </c>
      <c r="P589" s="2" t="s">
        <v>21</v>
      </c>
      <c r="Q589" s="5">
        <v>45372.68472222222</v>
      </c>
    </row>
    <row r="590" spans="1:17" ht="55.2" x14ac:dyDescent="0.3">
      <c r="A590" s="2" t="s">
        <v>349</v>
      </c>
      <c r="B590" s="2" t="s">
        <v>18</v>
      </c>
      <c r="C590" s="1"/>
      <c r="D590" s="4">
        <v>45323</v>
      </c>
      <c r="E590" s="2">
        <v>-9375</v>
      </c>
      <c r="F590" s="2" t="s">
        <v>19</v>
      </c>
      <c r="G590" s="1"/>
      <c r="H590" s="1"/>
      <c r="I590" s="1"/>
      <c r="J590" s="1"/>
      <c r="K590" s="1"/>
      <c r="L590" s="1"/>
      <c r="M590" s="1"/>
      <c r="N590" s="1"/>
      <c r="O590" s="2" t="s">
        <v>20</v>
      </c>
      <c r="P590" s="2" t="s">
        <v>21</v>
      </c>
      <c r="Q590" s="5">
        <v>45372.686111111114</v>
      </c>
    </row>
    <row r="591" spans="1:17" ht="55.2" x14ac:dyDescent="0.3">
      <c r="A591" s="2" t="s">
        <v>349</v>
      </c>
      <c r="B591" s="2" t="s">
        <v>18</v>
      </c>
      <c r="C591" s="1"/>
      <c r="D591" s="4">
        <v>45323</v>
      </c>
      <c r="E591" s="2">
        <v>-3915</v>
      </c>
      <c r="F591" s="2" t="s">
        <v>19</v>
      </c>
      <c r="G591" s="1"/>
      <c r="H591" s="1"/>
      <c r="I591" s="1"/>
      <c r="J591" s="1"/>
      <c r="K591" s="1"/>
      <c r="L591" s="1"/>
      <c r="M591" s="1"/>
      <c r="N591" s="1"/>
      <c r="O591" s="2" t="s">
        <v>20</v>
      </c>
      <c r="P591" s="2" t="s">
        <v>21</v>
      </c>
      <c r="Q591" s="5">
        <v>45372.686111111114</v>
      </c>
    </row>
    <row r="592" spans="1:17" ht="55.2" x14ac:dyDescent="0.3">
      <c r="A592" s="2" t="s">
        <v>349</v>
      </c>
      <c r="B592" s="2" t="s">
        <v>18</v>
      </c>
      <c r="C592" s="1"/>
      <c r="D592" s="4">
        <v>45323</v>
      </c>
      <c r="E592" s="2">
        <v>-3682</v>
      </c>
      <c r="F592" s="2" t="s">
        <v>19</v>
      </c>
      <c r="G592" s="1"/>
      <c r="H592" s="1"/>
      <c r="I592" s="1"/>
      <c r="J592" s="1"/>
      <c r="K592" s="1"/>
      <c r="L592" s="1"/>
      <c r="M592" s="1"/>
      <c r="N592" s="1"/>
      <c r="O592" s="2" t="s">
        <v>20</v>
      </c>
      <c r="P592" s="2" t="s">
        <v>21</v>
      </c>
      <c r="Q592" s="5">
        <v>45372.686111111114</v>
      </c>
    </row>
    <row r="593" spans="1:17" ht="55.2" x14ac:dyDescent="0.3">
      <c r="A593" s="2" t="s">
        <v>349</v>
      </c>
      <c r="B593" s="2" t="s">
        <v>18</v>
      </c>
      <c r="C593" s="1"/>
      <c r="D593" s="4">
        <v>45323</v>
      </c>
      <c r="E593" s="2">
        <v>-1975</v>
      </c>
      <c r="F593" s="2" t="s">
        <v>19</v>
      </c>
      <c r="G593" s="1"/>
      <c r="H593" s="1"/>
      <c r="I593" s="1"/>
      <c r="J593" s="1"/>
      <c r="K593" s="1"/>
      <c r="L593" s="1"/>
      <c r="M593" s="1"/>
      <c r="N593" s="1"/>
      <c r="O593" s="2" t="s">
        <v>20</v>
      </c>
      <c r="P593" s="2" t="s">
        <v>21</v>
      </c>
      <c r="Q593" s="5">
        <v>45372.686111111114</v>
      </c>
    </row>
    <row r="594" spans="1:17" ht="55.2" x14ac:dyDescent="0.3">
      <c r="A594" s="2" t="s">
        <v>349</v>
      </c>
      <c r="B594" s="2" t="s">
        <v>18</v>
      </c>
      <c r="C594" s="1"/>
      <c r="D594" s="4">
        <v>45323</v>
      </c>
      <c r="E594" s="2">
        <v>-1615</v>
      </c>
      <c r="F594" s="2" t="s">
        <v>19</v>
      </c>
      <c r="G594" s="1"/>
      <c r="H594" s="1"/>
      <c r="I594" s="1"/>
      <c r="J594" s="1"/>
      <c r="K594" s="1"/>
      <c r="L594" s="1"/>
      <c r="M594" s="1"/>
      <c r="N594" s="1"/>
      <c r="O594" s="2" t="s">
        <v>20</v>
      </c>
      <c r="P594" s="2" t="s">
        <v>21</v>
      </c>
      <c r="Q594" s="5">
        <v>45372.686111111114</v>
      </c>
    </row>
    <row r="595" spans="1:17" ht="55.2" x14ac:dyDescent="0.3">
      <c r="A595" s="2" t="s">
        <v>349</v>
      </c>
      <c r="B595" s="2" t="s">
        <v>18</v>
      </c>
      <c r="C595" s="1"/>
      <c r="D595" s="4">
        <v>45323</v>
      </c>
      <c r="E595" s="2">
        <v>-139</v>
      </c>
      <c r="F595" s="2" t="s">
        <v>19</v>
      </c>
      <c r="G595" s="1"/>
      <c r="H595" s="1"/>
      <c r="I595" s="1"/>
      <c r="J595" s="1"/>
      <c r="K595" s="1"/>
      <c r="L595" s="1"/>
      <c r="M595" s="1"/>
      <c r="N595" s="1"/>
      <c r="O595" s="2" t="s">
        <v>20</v>
      </c>
      <c r="P595" s="2" t="s">
        <v>21</v>
      </c>
      <c r="Q595" s="5">
        <v>45372.686111111114</v>
      </c>
    </row>
    <row r="596" spans="1:17" ht="55.2" x14ac:dyDescent="0.3">
      <c r="A596" s="2" t="s">
        <v>349</v>
      </c>
      <c r="B596" s="2" t="s">
        <v>18</v>
      </c>
      <c r="C596" s="1"/>
      <c r="D596" s="4">
        <v>45323</v>
      </c>
      <c r="E596" s="2">
        <v>-8</v>
      </c>
      <c r="F596" s="2" t="s">
        <v>19</v>
      </c>
      <c r="G596" s="1"/>
      <c r="H596" s="1"/>
      <c r="I596" s="1"/>
      <c r="J596" s="1"/>
      <c r="K596" s="1"/>
      <c r="L596" s="1"/>
      <c r="M596" s="1"/>
      <c r="N596" s="1"/>
      <c r="O596" s="2" t="s">
        <v>20</v>
      </c>
      <c r="P596" s="2" t="s">
        <v>21</v>
      </c>
      <c r="Q596" s="5">
        <v>45372.686111111114</v>
      </c>
    </row>
    <row r="597" spans="1:17" ht="55.2" x14ac:dyDescent="0.3">
      <c r="A597" s="2" t="s">
        <v>349</v>
      </c>
      <c r="B597" s="2" t="s">
        <v>18</v>
      </c>
      <c r="C597" s="1"/>
      <c r="D597" s="4">
        <v>45323</v>
      </c>
      <c r="E597" s="2">
        <v>-5</v>
      </c>
      <c r="F597" s="2" t="s">
        <v>19</v>
      </c>
      <c r="G597" s="1"/>
      <c r="H597" s="1"/>
      <c r="I597" s="1"/>
      <c r="J597" s="1"/>
      <c r="K597" s="1"/>
      <c r="L597" s="1"/>
      <c r="M597" s="1"/>
      <c r="N597" s="1"/>
      <c r="O597" s="2" t="s">
        <v>20</v>
      </c>
      <c r="P597" s="2" t="s">
        <v>21</v>
      </c>
      <c r="Q597" s="5">
        <v>45372.686111111114</v>
      </c>
    </row>
    <row r="598" spans="1:17" ht="96.6" x14ac:dyDescent="0.3">
      <c r="A598" s="2" t="s">
        <v>349</v>
      </c>
      <c r="B598" s="2" t="s">
        <v>7</v>
      </c>
      <c r="C598" s="1"/>
      <c r="D598" s="4">
        <v>45323</v>
      </c>
      <c r="E598" s="2">
        <v>-9375</v>
      </c>
      <c r="F598" s="1"/>
      <c r="G598" s="1"/>
      <c r="H598" s="2" t="s">
        <v>24</v>
      </c>
      <c r="I598" s="2" t="s">
        <v>350</v>
      </c>
      <c r="J598" s="2">
        <v>8</v>
      </c>
      <c r="K598" s="1"/>
      <c r="L598" s="1"/>
      <c r="M598" s="1"/>
      <c r="N598" s="4">
        <v>45323</v>
      </c>
      <c r="O598" s="2" t="s">
        <v>20</v>
      </c>
      <c r="P598" s="2" t="s">
        <v>21</v>
      </c>
      <c r="Q598" s="5">
        <v>45372.686111111114</v>
      </c>
    </row>
    <row r="599" spans="1:17" ht="96.6" x14ac:dyDescent="0.3">
      <c r="A599" s="2" t="s">
        <v>349</v>
      </c>
      <c r="B599" s="2" t="s">
        <v>7</v>
      </c>
      <c r="C599" s="1"/>
      <c r="D599" s="4">
        <v>45323</v>
      </c>
      <c r="E599" s="2">
        <v>-3915</v>
      </c>
      <c r="F599" s="1"/>
      <c r="G599" s="1"/>
      <c r="H599" s="2" t="s">
        <v>24</v>
      </c>
      <c r="I599" s="2" t="s">
        <v>350</v>
      </c>
      <c r="J599" s="2">
        <v>7</v>
      </c>
      <c r="K599" s="1"/>
      <c r="L599" s="1"/>
      <c r="M599" s="1"/>
      <c r="N599" s="4">
        <v>45323</v>
      </c>
      <c r="O599" s="2" t="s">
        <v>20</v>
      </c>
      <c r="P599" s="2" t="s">
        <v>21</v>
      </c>
      <c r="Q599" s="5">
        <v>45372.686111111114</v>
      </c>
    </row>
    <row r="600" spans="1:17" ht="96.6" x14ac:dyDescent="0.3">
      <c r="A600" s="2" t="s">
        <v>349</v>
      </c>
      <c r="B600" s="2" t="s">
        <v>7</v>
      </c>
      <c r="C600" s="1"/>
      <c r="D600" s="4">
        <v>45323</v>
      </c>
      <c r="E600" s="2">
        <v>-3682</v>
      </c>
      <c r="F600" s="1"/>
      <c r="G600" s="1"/>
      <c r="H600" s="2" t="s">
        <v>24</v>
      </c>
      <c r="I600" s="2" t="s">
        <v>350</v>
      </c>
      <c r="J600" s="2">
        <v>6</v>
      </c>
      <c r="K600" s="1"/>
      <c r="L600" s="1"/>
      <c r="M600" s="1"/>
      <c r="N600" s="4">
        <v>45323</v>
      </c>
      <c r="O600" s="2" t="s">
        <v>20</v>
      </c>
      <c r="P600" s="2" t="s">
        <v>21</v>
      </c>
      <c r="Q600" s="5">
        <v>45372.686111111114</v>
      </c>
    </row>
    <row r="601" spans="1:17" ht="96.6" x14ac:dyDescent="0.3">
      <c r="A601" s="2" t="s">
        <v>349</v>
      </c>
      <c r="B601" s="2" t="s">
        <v>7</v>
      </c>
      <c r="C601" s="1"/>
      <c r="D601" s="4">
        <v>45323</v>
      </c>
      <c r="E601" s="2">
        <v>-1975</v>
      </c>
      <c r="F601" s="1"/>
      <c r="G601" s="1"/>
      <c r="H601" s="2" t="s">
        <v>24</v>
      </c>
      <c r="I601" s="2" t="s">
        <v>350</v>
      </c>
      <c r="J601" s="2">
        <v>5</v>
      </c>
      <c r="K601" s="1"/>
      <c r="L601" s="1"/>
      <c r="M601" s="1"/>
      <c r="N601" s="4">
        <v>45323</v>
      </c>
      <c r="O601" s="2" t="s">
        <v>20</v>
      </c>
      <c r="P601" s="2" t="s">
        <v>21</v>
      </c>
      <c r="Q601" s="5">
        <v>45372.686111111114</v>
      </c>
    </row>
    <row r="602" spans="1:17" ht="96.6" x14ac:dyDescent="0.3">
      <c r="A602" s="2" t="s">
        <v>349</v>
      </c>
      <c r="B602" s="2" t="s">
        <v>7</v>
      </c>
      <c r="C602" s="1"/>
      <c r="D602" s="4">
        <v>45323</v>
      </c>
      <c r="E602" s="2">
        <v>-1615</v>
      </c>
      <c r="F602" s="1"/>
      <c r="G602" s="1"/>
      <c r="H602" s="2" t="s">
        <v>24</v>
      </c>
      <c r="I602" s="2" t="s">
        <v>350</v>
      </c>
      <c r="J602" s="2">
        <v>4</v>
      </c>
      <c r="K602" s="1"/>
      <c r="L602" s="1"/>
      <c r="M602" s="1"/>
      <c r="N602" s="4">
        <v>45323</v>
      </c>
      <c r="O602" s="2" t="s">
        <v>20</v>
      </c>
      <c r="P602" s="2" t="s">
        <v>21</v>
      </c>
      <c r="Q602" s="5">
        <v>45372.686111111114</v>
      </c>
    </row>
    <row r="603" spans="1:17" ht="96.6" x14ac:dyDescent="0.3">
      <c r="A603" s="2" t="s">
        <v>349</v>
      </c>
      <c r="B603" s="2" t="s">
        <v>7</v>
      </c>
      <c r="C603" s="1"/>
      <c r="D603" s="4">
        <v>45323</v>
      </c>
      <c r="E603" s="2">
        <v>-139</v>
      </c>
      <c r="F603" s="1"/>
      <c r="G603" s="1"/>
      <c r="H603" s="2" t="s">
        <v>24</v>
      </c>
      <c r="I603" s="2" t="s">
        <v>350</v>
      </c>
      <c r="J603" s="2">
        <v>3</v>
      </c>
      <c r="K603" s="1"/>
      <c r="L603" s="1"/>
      <c r="M603" s="1"/>
      <c r="N603" s="4">
        <v>45323</v>
      </c>
      <c r="O603" s="2" t="s">
        <v>20</v>
      </c>
      <c r="P603" s="2" t="s">
        <v>21</v>
      </c>
      <c r="Q603" s="5">
        <v>45372.686111111114</v>
      </c>
    </row>
    <row r="604" spans="1:17" ht="96.6" x14ac:dyDescent="0.3">
      <c r="A604" s="2" t="s">
        <v>349</v>
      </c>
      <c r="B604" s="2" t="s">
        <v>7</v>
      </c>
      <c r="C604" s="1"/>
      <c r="D604" s="4">
        <v>45323</v>
      </c>
      <c r="E604" s="2">
        <v>-8</v>
      </c>
      <c r="F604" s="1"/>
      <c r="G604" s="1"/>
      <c r="H604" s="2" t="s">
        <v>24</v>
      </c>
      <c r="I604" s="2" t="s">
        <v>350</v>
      </c>
      <c r="J604" s="2">
        <v>2</v>
      </c>
      <c r="K604" s="1"/>
      <c r="L604" s="1"/>
      <c r="M604" s="1"/>
      <c r="N604" s="4">
        <v>45323</v>
      </c>
      <c r="O604" s="2" t="s">
        <v>20</v>
      </c>
      <c r="P604" s="2" t="s">
        <v>21</v>
      </c>
      <c r="Q604" s="5">
        <v>45372.686111111114</v>
      </c>
    </row>
    <row r="605" spans="1:17" ht="96.6" x14ac:dyDescent="0.3">
      <c r="A605" s="2" t="s">
        <v>349</v>
      </c>
      <c r="B605" s="2" t="s">
        <v>7</v>
      </c>
      <c r="C605" s="1"/>
      <c r="D605" s="4">
        <v>45323</v>
      </c>
      <c r="E605" s="2">
        <v>-5</v>
      </c>
      <c r="F605" s="1"/>
      <c r="G605" s="1"/>
      <c r="H605" s="2" t="s">
        <v>24</v>
      </c>
      <c r="I605" s="2" t="s">
        <v>350</v>
      </c>
      <c r="J605" s="2">
        <v>1</v>
      </c>
      <c r="K605" s="1"/>
      <c r="L605" s="1"/>
      <c r="M605" s="1"/>
      <c r="N605" s="4">
        <v>45323</v>
      </c>
      <c r="O605" s="2" t="s">
        <v>20</v>
      </c>
      <c r="P605" s="2" t="s">
        <v>21</v>
      </c>
      <c r="Q605" s="5">
        <v>45372.686111111114</v>
      </c>
    </row>
    <row r="606" spans="1:17" ht="55.2" x14ac:dyDescent="0.3">
      <c r="A606" s="2" t="s">
        <v>351</v>
      </c>
      <c r="B606" s="2" t="s">
        <v>18</v>
      </c>
      <c r="C606" s="1"/>
      <c r="D606" s="4">
        <v>45341</v>
      </c>
      <c r="E606" s="2">
        <v>557656.52</v>
      </c>
      <c r="F606" s="2" t="s">
        <v>19</v>
      </c>
      <c r="G606" s="1"/>
      <c r="H606" s="1"/>
      <c r="I606" s="1"/>
      <c r="J606" s="1"/>
      <c r="K606" s="1"/>
      <c r="L606" s="1"/>
      <c r="M606" s="1"/>
      <c r="N606" s="1"/>
      <c r="O606" s="2" t="s">
        <v>20</v>
      </c>
      <c r="P606" s="2" t="s">
        <v>21</v>
      </c>
      <c r="Q606" s="5">
        <v>45373.39166666667</v>
      </c>
    </row>
    <row r="607" spans="1:17" ht="82.8" x14ac:dyDescent="0.3">
      <c r="A607" s="2" t="s">
        <v>351</v>
      </c>
      <c r="B607" s="2" t="s">
        <v>7</v>
      </c>
      <c r="C607" s="1"/>
      <c r="D607" s="4">
        <v>45338</v>
      </c>
      <c r="E607" s="2">
        <v>3560.12</v>
      </c>
      <c r="F607" s="1"/>
      <c r="G607" s="1"/>
      <c r="H607" s="2" t="s">
        <v>40</v>
      </c>
      <c r="I607" s="2" t="s">
        <v>352</v>
      </c>
      <c r="J607" s="2">
        <v>1</v>
      </c>
      <c r="K607" s="1"/>
      <c r="L607" s="1"/>
      <c r="M607" s="1"/>
      <c r="N607" s="4">
        <v>45341</v>
      </c>
      <c r="O607" s="2" t="s">
        <v>20</v>
      </c>
      <c r="P607" s="2" t="s">
        <v>21</v>
      </c>
      <c r="Q607" s="5">
        <v>45373.39166666667</v>
      </c>
    </row>
    <row r="608" spans="1:17" ht="82.8" x14ac:dyDescent="0.3">
      <c r="A608" s="2" t="s">
        <v>351</v>
      </c>
      <c r="B608" s="2" t="s">
        <v>7</v>
      </c>
      <c r="C608" s="1"/>
      <c r="D608" s="4">
        <v>45338</v>
      </c>
      <c r="E608" s="2">
        <v>554096.4</v>
      </c>
      <c r="F608" s="1"/>
      <c r="G608" s="1"/>
      <c r="H608" s="2" t="s">
        <v>40</v>
      </c>
      <c r="I608" s="2" t="s">
        <v>352</v>
      </c>
      <c r="J608" s="2">
        <v>2</v>
      </c>
      <c r="K608" s="1"/>
      <c r="L608" s="1"/>
      <c r="M608" s="1"/>
      <c r="N608" s="4">
        <v>45341</v>
      </c>
      <c r="O608" s="2" t="s">
        <v>20</v>
      </c>
      <c r="P608" s="2" t="s">
        <v>21</v>
      </c>
      <c r="Q608" s="5">
        <v>45373.39166666667</v>
      </c>
    </row>
    <row r="609" spans="1:17" ht="55.2" x14ac:dyDescent="0.3">
      <c r="A609" s="2" t="s">
        <v>353</v>
      </c>
      <c r="B609" s="2" t="s">
        <v>18</v>
      </c>
      <c r="C609" s="1"/>
      <c r="D609" s="4">
        <v>45341</v>
      </c>
      <c r="E609" s="2">
        <v>3691.81</v>
      </c>
      <c r="F609" s="2" t="s">
        <v>19</v>
      </c>
      <c r="G609" s="1"/>
      <c r="H609" s="1"/>
      <c r="I609" s="1"/>
      <c r="J609" s="1"/>
      <c r="K609" s="1"/>
      <c r="L609" s="1"/>
      <c r="M609" s="1"/>
      <c r="N609" s="1"/>
      <c r="O609" s="2" t="s">
        <v>20</v>
      </c>
      <c r="P609" s="2" t="s">
        <v>21</v>
      </c>
      <c r="Q609" s="5">
        <v>45373.397222222222</v>
      </c>
    </row>
    <row r="610" spans="1:17" ht="55.2" x14ac:dyDescent="0.3">
      <c r="A610" s="2" t="s">
        <v>353</v>
      </c>
      <c r="B610" s="2" t="s">
        <v>18</v>
      </c>
      <c r="C610" s="1"/>
      <c r="D610" s="4">
        <v>45341</v>
      </c>
      <c r="E610" s="2">
        <v>5600</v>
      </c>
      <c r="F610" s="2" t="s">
        <v>19</v>
      </c>
      <c r="G610" s="1"/>
      <c r="H610" s="1"/>
      <c r="I610" s="1"/>
      <c r="J610" s="1"/>
      <c r="K610" s="1"/>
      <c r="L610" s="1"/>
      <c r="M610" s="1"/>
      <c r="N610" s="1"/>
      <c r="O610" s="2" t="s">
        <v>20</v>
      </c>
      <c r="P610" s="2" t="s">
        <v>21</v>
      </c>
      <c r="Q610" s="5">
        <v>45373.397222222222</v>
      </c>
    </row>
    <row r="611" spans="1:17" ht="69" x14ac:dyDescent="0.3">
      <c r="A611" s="2" t="s">
        <v>353</v>
      </c>
      <c r="B611" s="2" t="s">
        <v>7</v>
      </c>
      <c r="C611" s="1"/>
      <c r="D611" s="4">
        <v>45338</v>
      </c>
      <c r="E611" s="2">
        <v>1120</v>
      </c>
      <c r="F611" s="1"/>
      <c r="G611" s="1"/>
      <c r="H611" s="2" t="s">
        <v>354</v>
      </c>
      <c r="I611" s="2" t="s">
        <v>355</v>
      </c>
      <c r="J611" s="2">
        <v>3</v>
      </c>
      <c r="K611" s="1"/>
      <c r="L611" s="1"/>
      <c r="M611" s="1"/>
      <c r="N611" s="4">
        <v>45341</v>
      </c>
      <c r="O611" s="2" t="s">
        <v>20</v>
      </c>
      <c r="P611" s="2" t="s">
        <v>21</v>
      </c>
      <c r="Q611" s="5">
        <v>45373.397222222222</v>
      </c>
    </row>
    <row r="612" spans="1:17" ht="69" x14ac:dyDescent="0.3">
      <c r="A612" s="2" t="s">
        <v>353</v>
      </c>
      <c r="B612" s="2" t="s">
        <v>7</v>
      </c>
      <c r="C612" s="1"/>
      <c r="D612" s="4">
        <v>45338</v>
      </c>
      <c r="E612" s="2">
        <v>4480</v>
      </c>
      <c r="F612" s="1"/>
      <c r="G612" s="1"/>
      <c r="H612" s="2" t="s">
        <v>354</v>
      </c>
      <c r="I612" s="2" t="s">
        <v>355</v>
      </c>
      <c r="J612" s="2">
        <v>4</v>
      </c>
      <c r="K612" s="1"/>
      <c r="L612" s="1"/>
      <c r="M612" s="1"/>
      <c r="N612" s="4">
        <v>45341</v>
      </c>
      <c r="O612" s="2" t="s">
        <v>20</v>
      </c>
      <c r="P612" s="2" t="s">
        <v>21</v>
      </c>
      <c r="Q612" s="5">
        <v>45373.397222222222</v>
      </c>
    </row>
    <row r="613" spans="1:17" ht="96.6" x14ac:dyDescent="0.3">
      <c r="A613" s="2" t="s">
        <v>353</v>
      </c>
      <c r="B613" s="2" t="s">
        <v>7</v>
      </c>
      <c r="C613" s="1"/>
      <c r="D613" s="4">
        <v>45338</v>
      </c>
      <c r="E613" s="2">
        <v>3691.81</v>
      </c>
      <c r="F613" s="1"/>
      <c r="G613" s="1"/>
      <c r="H613" s="2" t="s">
        <v>24</v>
      </c>
      <c r="I613" s="2" t="s">
        <v>356</v>
      </c>
      <c r="J613" s="2">
        <v>1</v>
      </c>
      <c r="K613" s="1"/>
      <c r="L613" s="1"/>
      <c r="M613" s="1"/>
      <c r="N613" s="4">
        <v>45341</v>
      </c>
      <c r="O613" s="2" t="s">
        <v>20</v>
      </c>
      <c r="P613" s="2" t="s">
        <v>21</v>
      </c>
      <c r="Q613" s="5">
        <v>45373.397222222222</v>
      </c>
    </row>
    <row r="614" spans="1:17" ht="55.2" x14ac:dyDescent="0.3">
      <c r="A614" s="2" t="s">
        <v>357</v>
      </c>
      <c r="B614" s="2" t="s">
        <v>18</v>
      </c>
      <c r="C614" s="1"/>
      <c r="D614" s="4">
        <v>45341</v>
      </c>
      <c r="E614" s="2">
        <v>980</v>
      </c>
      <c r="F614" s="2" t="s">
        <v>19</v>
      </c>
      <c r="G614" s="1"/>
      <c r="H614" s="1"/>
      <c r="I614" s="1"/>
      <c r="J614" s="1"/>
      <c r="K614" s="1"/>
      <c r="L614" s="1"/>
      <c r="M614" s="1"/>
      <c r="N614" s="1"/>
      <c r="O614" s="2" t="s">
        <v>20</v>
      </c>
      <c r="P614" s="2" t="s">
        <v>21</v>
      </c>
      <c r="Q614" s="5">
        <v>45373.399305555555</v>
      </c>
    </row>
    <row r="615" spans="1:17" ht="110.4" x14ac:dyDescent="0.3">
      <c r="A615" s="2" t="s">
        <v>357</v>
      </c>
      <c r="B615" s="2" t="s">
        <v>7</v>
      </c>
      <c r="C615" s="1"/>
      <c r="D615" s="4">
        <v>45341</v>
      </c>
      <c r="E615" s="2">
        <v>980</v>
      </c>
      <c r="F615" s="1"/>
      <c r="G615" s="1"/>
      <c r="H615" s="2" t="s">
        <v>22</v>
      </c>
      <c r="I615" s="2" t="s">
        <v>358</v>
      </c>
      <c r="J615" s="2">
        <v>1</v>
      </c>
      <c r="K615" s="1"/>
      <c r="L615" s="1"/>
      <c r="M615" s="1"/>
      <c r="N615" s="4">
        <v>45341</v>
      </c>
      <c r="O615" s="2" t="s">
        <v>20</v>
      </c>
      <c r="P615" s="2" t="s">
        <v>21</v>
      </c>
      <c r="Q615" s="5">
        <v>45373.399305555555</v>
      </c>
    </row>
    <row r="616" spans="1:17" ht="55.2" x14ac:dyDescent="0.3">
      <c r="A616" s="2" t="s">
        <v>359</v>
      </c>
      <c r="B616" s="2" t="s">
        <v>18</v>
      </c>
      <c r="C616" s="1"/>
      <c r="D616" s="4">
        <v>45337</v>
      </c>
      <c r="E616" s="2">
        <v>-605.64</v>
      </c>
      <c r="F616" s="2" t="s">
        <v>19</v>
      </c>
      <c r="G616" s="1"/>
      <c r="H616" s="1"/>
      <c r="I616" s="1"/>
      <c r="J616" s="1"/>
      <c r="K616" s="1"/>
      <c r="L616" s="1"/>
      <c r="M616" s="1"/>
      <c r="N616" s="1"/>
      <c r="O616" s="2" t="s">
        <v>20</v>
      </c>
      <c r="P616" s="2" t="s">
        <v>21</v>
      </c>
      <c r="Q616" s="5">
        <v>45373.408333333333</v>
      </c>
    </row>
    <row r="617" spans="1:17" ht="55.2" x14ac:dyDescent="0.3">
      <c r="A617" s="2" t="s">
        <v>359</v>
      </c>
      <c r="B617" s="2" t="s">
        <v>18</v>
      </c>
      <c r="C617" s="1"/>
      <c r="D617" s="4">
        <v>45337</v>
      </c>
      <c r="E617" s="2">
        <v>680</v>
      </c>
      <c r="F617" s="2" t="s">
        <v>19</v>
      </c>
      <c r="G617" s="1"/>
      <c r="H617" s="1"/>
      <c r="I617" s="1"/>
      <c r="J617" s="1"/>
      <c r="K617" s="1"/>
      <c r="L617" s="1"/>
      <c r="M617" s="1"/>
      <c r="N617" s="1"/>
      <c r="O617" s="2" t="s">
        <v>20</v>
      </c>
      <c r="P617" s="2" t="s">
        <v>21</v>
      </c>
      <c r="Q617" s="5">
        <v>45373.408333333333</v>
      </c>
    </row>
    <row r="618" spans="1:17" ht="110.4" x14ac:dyDescent="0.3">
      <c r="A618" s="2" t="s">
        <v>359</v>
      </c>
      <c r="B618" s="2" t="s">
        <v>7</v>
      </c>
      <c r="C618" s="1"/>
      <c r="D618" s="4">
        <v>45337</v>
      </c>
      <c r="E618" s="2">
        <v>-605.64</v>
      </c>
      <c r="F618" s="1"/>
      <c r="G618" s="1"/>
      <c r="H618" s="2" t="s">
        <v>360</v>
      </c>
      <c r="I618" s="2" t="s">
        <v>361</v>
      </c>
      <c r="J618" s="2">
        <v>1</v>
      </c>
      <c r="K618" s="1"/>
      <c r="L618" s="1"/>
      <c r="M618" s="1"/>
      <c r="N618" s="4">
        <v>45337</v>
      </c>
      <c r="O618" s="2" t="s">
        <v>20</v>
      </c>
      <c r="P618" s="2" t="s">
        <v>21</v>
      </c>
      <c r="Q618" s="5">
        <v>45373.408333333333</v>
      </c>
    </row>
    <row r="619" spans="1:17" ht="110.4" x14ac:dyDescent="0.3">
      <c r="A619" s="2" t="s">
        <v>359</v>
      </c>
      <c r="B619" s="2" t="s">
        <v>7</v>
      </c>
      <c r="C619" s="1"/>
      <c r="D619" s="4">
        <v>45337</v>
      </c>
      <c r="E619" s="2">
        <v>680</v>
      </c>
      <c r="F619" s="1"/>
      <c r="G619" s="1"/>
      <c r="H619" s="2" t="s">
        <v>22</v>
      </c>
      <c r="I619" s="2" t="s">
        <v>362</v>
      </c>
      <c r="J619" s="2">
        <v>1</v>
      </c>
      <c r="K619" s="1"/>
      <c r="L619" s="1"/>
      <c r="M619" s="1"/>
      <c r="N619" s="4">
        <v>45337</v>
      </c>
      <c r="O619" s="2" t="s">
        <v>20</v>
      </c>
      <c r="P619" s="2" t="s">
        <v>21</v>
      </c>
      <c r="Q619" s="5">
        <v>45373.408333333333</v>
      </c>
    </row>
    <row r="620" spans="1:17" ht="55.2" x14ac:dyDescent="0.3">
      <c r="A620" s="2" t="s">
        <v>363</v>
      </c>
      <c r="B620" s="2" t="s">
        <v>18</v>
      </c>
      <c r="C620" s="1"/>
      <c r="D620" s="4">
        <v>45337</v>
      </c>
      <c r="E620" s="2">
        <v>5113.42</v>
      </c>
      <c r="F620" s="2" t="s">
        <v>19</v>
      </c>
      <c r="G620" s="1"/>
      <c r="H620" s="1"/>
      <c r="I620" s="1"/>
      <c r="J620" s="1"/>
      <c r="K620" s="1"/>
      <c r="L620" s="1"/>
      <c r="M620" s="1"/>
      <c r="N620" s="1"/>
      <c r="O620" s="2" t="s">
        <v>20</v>
      </c>
      <c r="P620" s="2" t="s">
        <v>21</v>
      </c>
      <c r="Q620" s="5">
        <v>45373.409722222219</v>
      </c>
    </row>
    <row r="621" spans="1:17" ht="110.4" x14ac:dyDescent="0.3">
      <c r="A621" s="2" t="s">
        <v>363</v>
      </c>
      <c r="B621" s="2" t="s">
        <v>7</v>
      </c>
      <c r="C621" s="1"/>
      <c r="D621" s="4">
        <v>45336</v>
      </c>
      <c r="E621" s="2">
        <v>5113.42</v>
      </c>
      <c r="F621" s="1"/>
      <c r="G621" s="1"/>
      <c r="H621" s="2" t="s">
        <v>22</v>
      </c>
      <c r="I621" s="2" t="s">
        <v>364</v>
      </c>
      <c r="J621" s="2">
        <v>1</v>
      </c>
      <c r="K621" s="1"/>
      <c r="L621" s="1"/>
      <c r="M621" s="1"/>
      <c r="N621" s="4">
        <v>45337</v>
      </c>
      <c r="O621" s="2" t="s">
        <v>20</v>
      </c>
      <c r="P621" s="2" t="s">
        <v>21</v>
      </c>
      <c r="Q621" s="5">
        <v>45373.409722222219</v>
      </c>
    </row>
    <row r="622" spans="1:17" ht="55.2" x14ac:dyDescent="0.3">
      <c r="A622" s="2" t="s">
        <v>365</v>
      </c>
      <c r="B622" s="2" t="s">
        <v>18</v>
      </c>
      <c r="C622" s="1"/>
      <c r="D622" s="4">
        <v>45337</v>
      </c>
      <c r="E622" s="2">
        <v>-109.76</v>
      </c>
      <c r="F622" s="2" t="s">
        <v>19</v>
      </c>
      <c r="G622" s="1"/>
      <c r="H622" s="1"/>
      <c r="I622" s="1"/>
      <c r="J622" s="1"/>
      <c r="K622" s="1"/>
      <c r="L622" s="1"/>
      <c r="M622" s="1"/>
      <c r="N622" s="1"/>
      <c r="O622" s="2" t="s">
        <v>20</v>
      </c>
      <c r="P622" s="2" t="s">
        <v>21</v>
      </c>
      <c r="Q622" s="5">
        <v>45373.409722222219</v>
      </c>
    </row>
    <row r="623" spans="1:17" ht="138" x14ac:dyDescent="0.3">
      <c r="A623" s="2" t="s">
        <v>365</v>
      </c>
      <c r="B623" s="2" t="s">
        <v>7</v>
      </c>
      <c r="C623" s="1"/>
      <c r="D623" s="4">
        <v>45337</v>
      </c>
      <c r="E623" s="2">
        <v>-109.76</v>
      </c>
      <c r="F623" s="1"/>
      <c r="G623" s="1"/>
      <c r="H623" s="2" t="s">
        <v>366</v>
      </c>
      <c r="I623" s="2" t="s">
        <v>367</v>
      </c>
      <c r="J623" s="2">
        <v>1</v>
      </c>
      <c r="K623" s="1"/>
      <c r="L623" s="1"/>
      <c r="M623" s="1"/>
      <c r="N623" s="4">
        <v>45337</v>
      </c>
      <c r="O623" s="2" t="s">
        <v>20</v>
      </c>
      <c r="P623" s="2" t="s">
        <v>21</v>
      </c>
      <c r="Q623" s="5">
        <v>45373.409722222219</v>
      </c>
    </row>
    <row r="624" spans="1:17" ht="55.2" x14ac:dyDescent="0.3">
      <c r="A624" s="2" t="s">
        <v>368</v>
      </c>
      <c r="B624" s="2" t="s">
        <v>18</v>
      </c>
      <c r="C624" s="1"/>
      <c r="D624" s="4">
        <v>45337</v>
      </c>
      <c r="E624" s="2">
        <v>-225</v>
      </c>
      <c r="F624" s="2" t="s">
        <v>19</v>
      </c>
      <c r="G624" s="1"/>
      <c r="H624" s="1"/>
      <c r="I624" s="1"/>
      <c r="J624" s="1"/>
      <c r="K624" s="1"/>
      <c r="L624" s="1"/>
      <c r="M624" s="1"/>
      <c r="N624" s="1"/>
      <c r="O624" s="2" t="s">
        <v>20</v>
      </c>
      <c r="P624" s="2" t="s">
        <v>21</v>
      </c>
      <c r="Q624" s="5">
        <v>45373.410416666666</v>
      </c>
    </row>
    <row r="625" spans="1:17" ht="82.8" x14ac:dyDescent="0.3">
      <c r="A625" s="2" t="s">
        <v>368</v>
      </c>
      <c r="B625" s="2" t="s">
        <v>7</v>
      </c>
      <c r="C625" s="1"/>
      <c r="D625" s="4">
        <v>45336</v>
      </c>
      <c r="E625" s="2">
        <v>-52.5</v>
      </c>
      <c r="F625" s="1"/>
      <c r="G625" s="1"/>
      <c r="H625" s="2" t="s">
        <v>40</v>
      </c>
      <c r="I625" s="2" t="s">
        <v>369</v>
      </c>
      <c r="J625" s="2">
        <v>3</v>
      </c>
      <c r="K625" s="1"/>
      <c r="L625" s="1"/>
      <c r="M625" s="1"/>
      <c r="N625" s="4">
        <v>45337</v>
      </c>
      <c r="O625" s="2" t="s">
        <v>20</v>
      </c>
      <c r="P625" s="2" t="s">
        <v>21</v>
      </c>
      <c r="Q625" s="5">
        <v>45373.410416666666</v>
      </c>
    </row>
    <row r="626" spans="1:17" ht="82.8" x14ac:dyDescent="0.3">
      <c r="A626" s="2" t="s">
        <v>368</v>
      </c>
      <c r="B626" s="2" t="s">
        <v>7</v>
      </c>
      <c r="C626" s="1"/>
      <c r="D626" s="4">
        <v>45336</v>
      </c>
      <c r="E626" s="2">
        <v>30</v>
      </c>
      <c r="F626" s="1"/>
      <c r="G626" s="1"/>
      <c r="H626" s="2" t="s">
        <v>40</v>
      </c>
      <c r="I626" s="2" t="s">
        <v>369</v>
      </c>
      <c r="J626" s="2">
        <v>2</v>
      </c>
      <c r="K626" s="1"/>
      <c r="L626" s="1"/>
      <c r="M626" s="1"/>
      <c r="N626" s="4">
        <v>45337</v>
      </c>
      <c r="O626" s="2" t="s">
        <v>20</v>
      </c>
      <c r="P626" s="2" t="s">
        <v>21</v>
      </c>
      <c r="Q626" s="5">
        <v>45373.410416666666</v>
      </c>
    </row>
    <row r="627" spans="1:17" ht="82.8" x14ac:dyDescent="0.3">
      <c r="A627" s="2" t="s">
        <v>368</v>
      </c>
      <c r="B627" s="2" t="s">
        <v>7</v>
      </c>
      <c r="C627" s="1"/>
      <c r="D627" s="4">
        <v>45336</v>
      </c>
      <c r="E627" s="2">
        <v>7.5</v>
      </c>
      <c r="F627" s="1"/>
      <c r="G627" s="1"/>
      <c r="H627" s="2" t="s">
        <v>40</v>
      </c>
      <c r="I627" s="2" t="s">
        <v>369</v>
      </c>
      <c r="J627" s="2">
        <v>1</v>
      </c>
      <c r="K627" s="1"/>
      <c r="L627" s="1"/>
      <c r="M627" s="1"/>
      <c r="N627" s="4">
        <v>45337</v>
      </c>
      <c r="O627" s="2" t="s">
        <v>20</v>
      </c>
      <c r="P627" s="2" t="s">
        <v>21</v>
      </c>
      <c r="Q627" s="5">
        <v>45373.410416666666</v>
      </c>
    </row>
    <row r="628" spans="1:17" ht="82.8" x14ac:dyDescent="0.3">
      <c r="A628" s="2" t="s">
        <v>368</v>
      </c>
      <c r="B628" s="2" t="s">
        <v>7</v>
      </c>
      <c r="C628" s="1"/>
      <c r="D628" s="4">
        <v>45336</v>
      </c>
      <c r="E628" s="2">
        <v>-210</v>
      </c>
      <c r="F628" s="1"/>
      <c r="G628" s="1"/>
      <c r="H628" s="2" t="s">
        <v>40</v>
      </c>
      <c r="I628" s="2" t="s">
        <v>369</v>
      </c>
      <c r="J628" s="2">
        <v>4</v>
      </c>
      <c r="K628" s="1"/>
      <c r="L628" s="1"/>
      <c r="M628" s="1"/>
      <c r="N628" s="4">
        <v>45337</v>
      </c>
      <c r="O628" s="2" t="s">
        <v>20</v>
      </c>
      <c r="P628" s="2" t="s">
        <v>21</v>
      </c>
      <c r="Q628" s="5">
        <v>45373.410416666666</v>
      </c>
    </row>
    <row r="629" spans="1:17" ht="55.2" x14ac:dyDescent="0.3">
      <c r="A629" s="2" t="s">
        <v>370</v>
      </c>
      <c r="B629" s="2" t="s">
        <v>18</v>
      </c>
      <c r="C629" s="1"/>
      <c r="D629" s="4">
        <v>45337</v>
      </c>
      <c r="E629" s="2">
        <v>668357.44999999995</v>
      </c>
      <c r="F629" s="2" t="s">
        <v>19</v>
      </c>
      <c r="G629" s="1"/>
      <c r="H629" s="1"/>
      <c r="I629" s="1"/>
      <c r="J629" s="1"/>
      <c r="K629" s="1"/>
      <c r="L629" s="1"/>
      <c r="M629" s="1"/>
      <c r="N629" s="1"/>
      <c r="O629" s="2" t="s">
        <v>20</v>
      </c>
      <c r="P629" s="2" t="s">
        <v>21</v>
      </c>
      <c r="Q629" s="5">
        <v>45373.410416666666</v>
      </c>
    </row>
    <row r="630" spans="1:17" ht="82.8" x14ac:dyDescent="0.3">
      <c r="A630" s="2" t="s">
        <v>370</v>
      </c>
      <c r="B630" s="2" t="s">
        <v>7</v>
      </c>
      <c r="C630" s="1"/>
      <c r="D630" s="4">
        <v>45336</v>
      </c>
      <c r="E630" s="2">
        <v>664112.82999999996</v>
      </c>
      <c r="F630" s="1"/>
      <c r="G630" s="1"/>
      <c r="H630" s="2" t="s">
        <v>40</v>
      </c>
      <c r="I630" s="2" t="s">
        <v>371</v>
      </c>
      <c r="J630" s="2">
        <v>2</v>
      </c>
      <c r="K630" s="1"/>
      <c r="L630" s="1"/>
      <c r="M630" s="1"/>
      <c r="N630" s="4">
        <v>45337</v>
      </c>
      <c r="O630" s="2" t="s">
        <v>20</v>
      </c>
      <c r="P630" s="2" t="s">
        <v>21</v>
      </c>
      <c r="Q630" s="5">
        <v>45373.410416666666</v>
      </c>
    </row>
    <row r="631" spans="1:17" ht="82.8" x14ac:dyDescent="0.3">
      <c r="A631" s="2" t="s">
        <v>370</v>
      </c>
      <c r="B631" s="2" t="s">
        <v>7</v>
      </c>
      <c r="C631" s="1"/>
      <c r="D631" s="4">
        <v>45336</v>
      </c>
      <c r="E631" s="2">
        <v>4244.62</v>
      </c>
      <c r="F631" s="1"/>
      <c r="G631" s="1"/>
      <c r="H631" s="2" t="s">
        <v>40</v>
      </c>
      <c r="I631" s="2" t="s">
        <v>371</v>
      </c>
      <c r="J631" s="2">
        <v>1</v>
      </c>
      <c r="K631" s="1"/>
      <c r="L631" s="1"/>
      <c r="M631" s="1"/>
      <c r="N631" s="4">
        <v>45337</v>
      </c>
      <c r="O631" s="2" t="s">
        <v>20</v>
      </c>
      <c r="P631" s="2" t="s">
        <v>21</v>
      </c>
      <c r="Q631" s="5">
        <v>45373.410416666666</v>
      </c>
    </row>
    <row r="632" spans="1:17" ht="55.2" x14ac:dyDescent="0.3">
      <c r="A632" s="2" t="s">
        <v>372</v>
      </c>
      <c r="B632" s="2" t="s">
        <v>18</v>
      </c>
      <c r="C632" s="1"/>
      <c r="D632" s="4">
        <v>45337</v>
      </c>
      <c r="E632" s="2">
        <v>300</v>
      </c>
      <c r="F632" s="2" t="s">
        <v>19</v>
      </c>
      <c r="G632" s="1"/>
      <c r="H632" s="1"/>
      <c r="I632" s="1"/>
      <c r="J632" s="1"/>
      <c r="K632" s="1"/>
      <c r="L632" s="1"/>
      <c r="M632" s="1"/>
      <c r="N632" s="1"/>
      <c r="O632" s="2" t="s">
        <v>20</v>
      </c>
      <c r="P632" s="2" t="s">
        <v>21</v>
      </c>
      <c r="Q632" s="5">
        <v>45373.410416666666</v>
      </c>
    </row>
    <row r="633" spans="1:17" ht="69" x14ac:dyDescent="0.3">
      <c r="A633" s="2" t="s">
        <v>372</v>
      </c>
      <c r="B633" s="2" t="s">
        <v>7</v>
      </c>
      <c r="C633" s="1"/>
      <c r="D633" s="4">
        <v>45337</v>
      </c>
      <c r="E633" s="2">
        <v>60</v>
      </c>
      <c r="F633" s="1"/>
      <c r="G633" s="1"/>
      <c r="H633" s="2" t="s">
        <v>215</v>
      </c>
      <c r="I633" s="2" t="s">
        <v>216</v>
      </c>
      <c r="J633" s="2">
        <v>1</v>
      </c>
      <c r="K633" s="1"/>
      <c r="L633" s="1"/>
      <c r="M633" s="1"/>
      <c r="N633" s="4">
        <v>45337</v>
      </c>
      <c r="O633" s="2" t="s">
        <v>20</v>
      </c>
      <c r="P633" s="2" t="s">
        <v>21</v>
      </c>
      <c r="Q633" s="5">
        <v>45373.410416666666</v>
      </c>
    </row>
    <row r="634" spans="1:17" ht="69" x14ac:dyDescent="0.3">
      <c r="A634" s="2" t="s">
        <v>372</v>
      </c>
      <c r="B634" s="2" t="s">
        <v>7</v>
      </c>
      <c r="C634" s="1"/>
      <c r="D634" s="4">
        <v>45337</v>
      </c>
      <c r="E634" s="2">
        <v>240</v>
      </c>
      <c r="F634" s="1"/>
      <c r="G634" s="1"/>
      <c r="H634" s="2" t="s">
        <v>215</v>
      </c>
      <c r="I634" s="2" t="s">
        <v>216</v>
      </c>
      <c r="J634" s="2">
        <v>2</v>
      </c>
      <c r="K634" s="1"/>
      <c r="L634" s="1"/>
      <c r="M634" s="1"/>
      <c r="N634" s="4">
        <v>45337</v>
      </c>
      <c r="O634" s="2" t="s">
        <v>20</v>
      </c>
      <c r="P634" s="2" t="s">
        <v>21</v>
      </c>
      <c r="Q634" s="5">
        <v>45373.410416666666</v>
      </c>
    </row>
    <row r="635" spans="1:17" ht="55.2" x14ac:dyDescent="0.3">
      <c r="A635" s="2" t="s">
        <v>373</v>
      </c>
      <c r="B635" s="2" t="s">
        <v>18</v>
      </c>
      <c r="C635" s="1"/>
      <c r="D635" s="4">
        <v>45337</v>
      </c>
      <c r="E635" s="2">
        <v>6800</v>
      </c>
      <c r="F635" s="2" t="s">
        <v>19</v>
      </c>
      <c r="G635" s="1"/>
      <c r="H635" s="1"/>
      <c r="I635" s="1"/>
      <c r="J635" s="1"/>
      <c r="K635" s="1"/>
      <c r="L635" s="1"/>
      <c r="M635" s="1"/>
      <c r="N635" s="1"/>
      <c r="O635" s="2" t="s">
        <v>20</v>
      </c>
      <c r="P635" s="2" t="s">
        <v>21</v>
      </c>
      <c r="Q635" s="5">
        <v>45373.411111111112</v>
      </c>
    </row>
    <row r="636" spans="1:17" ht="69" x14ac:dyDescent="0.3">
      <c r="A636" s="2" t="s">
        <v>373</v>
      </c>
      <c r="B636" s="2" t="s">
        <v>7</v>
      </c>
      <c r="C636" s="1"/>
      <c r="D636" s="4">
        <v>45336</v>
      </c>
      <c r="E636" s="2">
        <v>1360</v>
      </c>
      <c r="F636" s="1"/>
      <c r="G636" s="1"/>
      <c r="H636" s="2" t="s">
        <v>374</v>
      </c>
      <c r="I636" s="2" t="s">
        <v>375</v>
      </c>
      <c r="J636" s="2">
        <v>3</v>
      </c>
      <c r="K636" s="1"/>
      <c r="L636" s="1"/>
      <c r="M636" s="1"/>
      <c r="N636" s="4">
        <v>45337</v>
      </c>
      <c r="O636" s="2" t="s">
        <v>20</v>
      </c>
      <c r="P636" s="2" t="s">
        <v>21</v>
      </c>
      <c r="Q636" s="5">
        <v>45373.411111111112</v>
      </c>
    </row>
    <row r="637" spans="1:17" ht="69" x14ac:dyDescent="0.3">
      <c r="A637" s="2" t="s">
        <v>373</v>
      </c>
      <c r="B637" s="2" t="s">
        <v>7</v>
      </c>
      <c r="C637" s="1"/>
      <c r="D637" s="4">
        <v>45336</v>
      </c>
      <c r="E637" s="2">
        <v>5440</v>
      </c>
      <c r="F637" s="1"/>
      <c r="G637" s="1"/>
      <c r="H637" s="2" t="s">
        <v>374</v>
      </c>
      <c r="I637" s="2" t="s">
        <v>375</v>
      </c>
      <c r="J637" s="2">
        <v>4</v>
      </c>
      <c r="K637" s="1"/>
      <c r="L637" s="1"/>
      <c r="M637" s="1"/>
      <c r="N637" s="4">
        <v>45337</v>
      </c>
      <c r="O637" s="2" t="s">
        <v>20</v>
      </c>
      <c r="P637" s="2" t="s">
        <v>21</v>
      </c>
      <c r="Q637" s="5">
        <v>45373.411111111112</v>
      </c>
    </row>
    <row r="638" spans="1:17" ht="55.2" x14ac:dyDescent="0.3">
      <c r="A638" s="2" t="s">
        <v>376</v>
      </c>
      <c r="B638" s="2" t="s">
        <v>18</v>
      </c>
      <c r="C638" s="1"/>
      <c r="D638" s="4">
        <v>45336</v>
      </c>
      <c r="E638" s="2">
        <v>1360</v>
      </c>
      <c r="F638" s="2" t="s">
        <v>19</v>
      </c>
      <c r="G638" s="1"/>
      <c r="H638" s="1"/>
      <c r="I638" s="1"/>
      <c r="J638" s="1"/>
      <c r="K638" s="1"/>
      <c r="L638" s="1"/>
      <c r="M638" s="1"/>
      <c r="N638" s="1"/>
      <c r="O638" s="2" t="s">
        <v>20</v>
      </c>
      <c r="P638" s="2" t="s">
        <v>21</v>
      </c>
      <c r="Q638" s="5">
        <v>45373.411805555559</v>
      </c>
    </row>
    <row r="639" spans="1:17" ht="110.4" x14ac:dyDescent="0.3">
      <c r="A639" s="2" t="s">
        <v>376</v>
      </c>
      <c r="B639" s="2" t="s">
        <v>7</v>
      </c>
      <c r="C639" s="1"/>
      <c r="D639" s="4">
        <v>45336</v>
      </c>
      <c r="E639" s="2">
        <v>1360</v>
      </c>
      <c r="F639" s="1"/>
      <c r="G639" s="1"/>
      <c r="H639" s="2" t="s">
        <v>22</v>
      </c>
      <c r="I639" s="2" t="s">
        <v>377</v>
      </c>
      <c r="J639" s="2">
        <v>1</v>
      </c>
      <c r="K639" s="1"/>
      <c r="L639" s="1"/>
      <c r="M639" s="1"/>
      <c r="N639" s="4">
        <v>45336</v>
      </c>
      <c r="O639" s="2" t="s">
        <v>20</v>
      </c>
      <c r="P639" s="2" t="s">
        <v>21</v>
      </c>
      <c r="Q639" s="5">
        <v>45373.411805555559</v>
      </c>
    </row>
    <row r="640" spans="1:17" ht="55.2" x14ac:dyDescent="0.3">
      <c r="A640" s="2" t="s">
        <v>378</v>
      </c>
      <c r="B640" s="2" t="s">
        <v>18</v>
      </c>
      <c r="C640" s="1"/>
      <c r="D640" s="4">
        <v>45336</v>
      </c>
      <c r="E640" s="2">
        <v>868654.1</v>
      </c>
      <c r="F640" s="2" t="s">
        <v>19</v>
      </c>
      <c r="G640" s="1"/>
      <c r="H640" s="1"/>
      <c r="I640" s="1"/>
      <c r="J640" s="1"/>
      <c r="K640" s="1"/>
      <c r="L640" s="1"/>
      <c r="M640" s="1"/>
      <c r="N640" s="1"/>
      <c r="O640" s="2" t="s">
        <v>20</v>
      </c>
      <c r="P640" s="2" t="s">
        <v>21</v>
      </c>
      <c r="Q640" s="5">
        <v>45373.435416666667</v>
      </c>
    </row>
    <row r="641" spans="1:17" ht="82.8" x14ac:dyDescent="0.3">
      <c r="A641" s="2" t="s">
        <v>378</v>
      </c>
      <c r="B641" s="2" t="s">
        <v>7</v>
      </c>
      <c r="C641" s="1"/>
      <c r="D641" s="4">
        <v>45335</v>
      </c>
      <c r="E641" s="2">
        <v>4477.0200000000004</v>
      </c>
      <c r="F641" s="1"/>
      <c r="G641" s="1"/>
      <c r="H641" s="2" t="s">
        <v>40</v>
      </c>
      <c r="I641" s="2" t="s">
        <v>379</v>
      </c>
      <c r="J641" s="2">
        <v>1</v>
      </c>
      <c r="K641" s="1"/>
      <c r="L641" s="1"/>
      <c r="M641" s="1"/>
      <c r="N641" s="4">
        <v>45336</v>
      </c>
      <c r="O641" s="2" t="s">
        <v>20</v>
      </c>
      <c r="P641" s="2" t="s">
        <v>21</v>
      </c>
      <c r="Q641" s="5">
        <v>45373.435416666667</v>
      </c>
    </row>
    <row r="642" spans="1:17" ht="82.8" x14ac:dyDescent="0.3">
      <c r="A642" s="2" t="s">
        <v>378</v>
      </c>
      <c r="B642" s="2" t="s">
        <v>7</v>
      </c>
      <c r="C642" s="1"/>
      <c r="D642" s="4">
        <v>45335</v>
      </c>
      <c r="E642" s="2">
        <v>864177.08</v>
      </c>
      <c r="F642" s="1"/>
      <c r="G642" s="1"/>
      <c r="H642" s="2" t="s">
        <v>40</v>
      </c>
      <c r="I642" s="2" t="s">
        <v>379</v>
      </c>
      <c r="J642" s="2">
        <v>2</v>
      </c>
      <c r="K642" s="1"/>
      <c r="L642" s="1"/>
      <c r="M642" s="1"/>
      <c r="N642" s="4">
        <v>45336</v>
      </c>
      <c r="O642" s="2" t="s">
        <v>20</v>
      </c>
      <c r="P642" s="2" t="s">
        <v>21</v>
      </c>
      <c r="Q642" s="5">
        <v>45373.435416666667</v>
      </c>
    </row>
    <row r="643" spans="1:17" ht="55.2" x14ac:dyDescent="0.3">
      <c r="A643" s="2" t="s">
        <v>380</v>
      </c>
      <c r="B643" s="2" t="s">
        <v>18</v>
      </c>
      <c r="C643" s="1"/>
      <c r="D643" s="4">
        <v>45336</v>
      </c>
      <c r="E643" s="2">
        <v>9400</v>
      </c>
      <c r="F643" s="2" t="s">
        <v>19</v>
      </c>
      <c r="G643" s="1"/>
      <c r="H643" s="1"/>
      <c r="I643" s="1"/>
      <c r="J643" s="1"/>
      <c r="K643" s="1"/>
      <c r="L643" s="1"/>
      <c r="M643" s="1"/>
      <c r="N643" s="1"/>
      <c r="O643" s="2" t="s">
        <v>20</v>
      </c>
      <c r="P643" s="2" t="s">
        <v>21</v>
      </c>
      <c r="Q643" s="5">
        <v>45373.45416666667</v>
      </c>
    </row>
    <row r="644" spans="1:17" ht="69" x14ac:dyDescent="0.3">
      <c r="A644" s="2" t="s">
        <v>380</v>
      </c>
      <c r="B644" s="2" t="s">
        <v>7</v>
      </c>
      <c r="C644" s="1"/>
      <c r="D644" s="4">
        <v>45335</v>
      </c>
      <c r="E644" s="2">
        <v>1880</v>
      </c>
      <c r="F644" s="1"/>
      <c r="G644" s="1"/>
      <c r="H644" s="2" t="s">
        <v>381</v>
      </c>
      <c r="I644" s="2" t="s">
        <v>382</v>
      </c>
      <c r="J644" s="2">
        <v>3</v>
      </c>
      <c r="K644" s="1"/>
      <c r="L644" s="1"/>
      <c r="M644" s="1"/>
      <c r="N644" s="4">
        <v>45336</v>
      </c>
      <c r="O644" s="2" t="s">
        <v>20</v>
      </c>
      <c r="P644" s="2" t="s">
        <v>21</v>
      </c>
      <c r="Q644" s="5">
        <v>45373.45416666667</v>
      </c>
    </row>
    <row r="645" spans="1:17" ht="69" x14ac:dyDescent="0.3">
      <c r="A645" s="2" t="s">
        <v>380</v>
      </c>
      <c r="B645" s="2" t="s">
        <v>7</v>
      </c>
      <c r="C645" s="1"/>
      <c r="D645" s="4">
        <v>45335</v>
      </c>
      <c r="E645" s="2">
        <v>7520</v>
      </c>
      <c r="F645" s="1"/>
      <c r="G645" s="1"/>
      <c r="H645" s="2" t="s">
        <v>381</v>
      </c>
      <c r="I645" s="2" t="s">
        <v>382</v>
      </c>
      <c r="J645" s="2">
        <v>4</v>
      </c>
      <c r="K645" s="1"/>
      <c r="L645" s="1"/>
      <c r="M645" s="1"/>
      <c r="N645" s="4">
        <v>45336</v>
      </c>
      <c r="O645" s="2" t="s">
        <v>20</v>
      </c>
      <c r="P645" s="2" t="s">
        <v>21</v>
      </c>
      <c r="Q645" s="5">
        <v>45373.45416666667</v>
      </c>
    </row>
    <row r="646" spans="1:17" ht="55.2" x14ac:dyDescent="0.3">
      <c r="A646" s="2" t="s">
        <v>383</v>
      </c>
      <c r="B646" s="2" t="s">
        <v>18</v>
      </c>
      <c r="C646" s="1"/>
      <c r="D646" s="4">
        <v>45336</v>
      </c>
      <c r="E646" s="2">
        <v>500</v>
      </c>
      <c r="F646" s="2" t="s">
        <v>19</v>
      </c>
      <c r="G646" s="1"/>
      <c r="H646" s="1"/>
      <c r="I646" s="1"/>
      <c r="J646" s="1"/>
      <c r="K646" s="1"/>
      <c r="L646" s="1"/>
      <c r="M646" s="1"/>
      <c r="N646" s="1"/>
      <c r="O646" s="2" t="s">
        <v>20</v>
      </c>
      <c r="P646" s="2" t="s">
        <v>21</v>
      </c>
      <c r="Q646" s="5">
        <v>45373.45416666667</v>
      </c>
    </row>
    <row r="647" spans="1:17" ht="69" x14ac:dyDescent="0.3">
      <c r="A647" s="2" t="s">
        <v>383</v>
      </c>
      <c r="B647" s="2" t="s">
        <v>7</v>
      </c>
      <c r="C647" s="1"/>
      <c r="D647" s="4">
        <v>45336</v>
      </c>
      <c r="E647" s="2">
        <v>100</v>
      </c>
      <c r="F647" s="1"/>
      <c r="G647" s="1"/>
      <c r="H647" s="2" t="s">
        <v>374</v>
      </c>
      <c r="I647" s="2" t="s">
        <v>375</v>
      </c>
      <c r="J647" s="2">
        <v>1</v>
      </c>
      <c r="K647" s="1"/>
      <c r="L647" s="1"/>
      <c r="M647" s="1"/>
      <c r="N647" s="4">
        <v>45336</v>
      </c>
      <c r="O647" s="2" t="s">
        <v>20</v>
      </c>
      <c r="P647" s="2" t="s">
        <v>21</v>
      </c>
      <c r="Q647" s="5">
        <v>45373.45416666667</v>
      </c>
    </row>
    <row r="648" spans="1:17" ht="69" x14ac:dyDescent="0.3">
      <c r="A648" s="2" t="s">
        <v>383</v>
      </c>
      <c r="B648" s="2" t="s">
        <v>7</v>
      </c>
      <c r="C648" s="1"/>
      <c r="D648" s="4">
        <v>45336</v>
      </c>
      <c r="E648" s="2">
        <v>400</v>
      </c>
      <c r="F648" s="1"/>
      <c r="G648" s="1"/>
      <c r="H648" s="2" t="s">
        <v>374</v>
      </c>
      <c r="I648" s="2" t="s">
        <v>375</v>
      </c>
      <c r="J648" s="2">
        <v>2</v>
      </c>
      <c r="K648" s="1"/>
      <c r="L648" s="1"/>
      <c r="M648" s="1"/>
      <c r="N648" s="4">
        <v>45336</v>
      </c>
      <c r="O648" s="2" t="s">
        <v>20</v>
      </c>
      <c r="P648" s="2" t="s">
        <v>21</v>
      </c>
      <c r="Q648" s="5">
        <v>45373.45416666667</v>
      </c>
    </row>
    <row r="649" spans="1:17" ht="55.2" x14ac:dyDescent="0.3">
      <c r="A649" s="2" t="s">
        <v>384</v>
      </c>
      <c r="B649" s="2" t="s">
        <v>18</v>
      </c>
      <c r="C649" s="1"/>
      <c r="D649" s="4">
        <v>45336</v>
      </c>
      <c r="E649" s="2">
        <v>8646.74</v>
      </c>
      <c r="F649" s="2" t="s">
        <v>19</v>
      </c>
      <c r="G649" s="1"/>
      <c r="H649" s="1"/>
      <c r="I649" s="1"/>
      <c r="J649" s="1"/>
      <c r="K649" s="1"/>
      <c r="L649" s="1"/>
      <c r="M649" s="1"/>
      <c r="N649" s="1"/>
      <c r="O649" s="2" t="s">
        <v>20</v>
      </c>
      <c r="P649" s="2" t="s">
        <v>21</v>
      </c>
      <c r="Q649" s="5">
        <v>45373.466666666667</v>
      </c>
    </row>
    <row r="650" spans="1:17" ht="96.6" x14ac:dyDescent="0.3">
      <c r="A650" s="2" t="s">
        <v>384</v>
      </c>
      <c r="B650" s="2" t="s">
        <v>7</v>
      </c>
      <c r="C650" s="1"/>
      <c r="D650" s="4">
        <v>45335</v>
      </c>
      <c r="E650" s="2">
        <v>8646.74</v>
      </c>
      <c r="F650" s="1"/>
      <c r="G650" s="1"/>
      <c r="H650" s="2" t="s">
        <v>24</v>
      </c>
      <c r="I650" s="2" t="s">
        <v>385</v>
      </c>
      <c r="J650" s="2">
        <v>1</v>
      </c>
      <c r="K650" s="1"/>
      <c r="L650" s="1"/>
      <c r="M650" s="1"/>
      <c r="N650" s="4">
        <v>45336</v>
      </c>
      <c r="O650" s="2" t="s">
        <v>20</v>
      </c>
      <c r="P650" s="2" t="s">
        <v>21</v>
      </c>
      <c r="Q650" s="5">
        <v>45373.466666666667</v>
      </c>
    </row>
    <row r="651" spans="1:17" ht="55.2" x14ac:dyDescent="0.3">
      <c r="A651" s="2" t="s">
        <v>386</v>
      </c>
      <c r="B651" s="2" t="s">
        <v>18</v>
      </c>
      <c r="C651" s="1"/>
      <c r="D651" s="4">
        <v>45335</v>
      </c>
      <c r="E651" s="2">
        <v>2040</v>
      </c>
      <c r="F651" s="2" t="s">
        <v>19</v>
      </c>
      <c r="G651" s="1"/>
      <c r="H651" s="1"/>
      <c r="I651" s="1"/>
      <c r="J651" s="1"/>
      <c r="K651" s="1"/>
      <c r="L651" s="1"/>
      <c r="M651" s="1"/>
      <c r="N651" s="1"/>
      <c r="O651" s="2" t="s">
        <v>20</v>
      </c>
      <c r="P651" s="2" t="s">
        <v>21</v>
      </c>
      <c r="Q651" s="5">
        <v>45373.472222222219</v>
      </c>
    </row>
    <row r="652" spans="1:17" ht="110.4" x14ac:dyDescent="0.3">
      <c r="A652" s="2" t="s">
        <v>386</v>
      </c>
      <c r="B652" s="2" t="s">
        <v>7</v>
      </c>
      <c r="C652" s="1"/>
      <c r="D652" s="4">
        <v>45334</v>
      </c>
      <c r="E652" s="2">
        <v>2040</v>
      </c>
      <c r="F652" s="1"/>
      <c r="G652" s="1"/>
      <c r="H652" s="2" t="s">
        <v>22</v>
      </c>
      <c r="I652" s="2" t="s">
        <v>387</v>
      </c>
      <c r="J652" s="2">
        <v>1</v>
      </c>
      <c r="K652" s="1"/>
      <c r="L652" s="1"/>
      <c r="M652" s="1"/>
      <c r="N652" s="4">
        <v>45335</v>
      </c>
      <c r="O652" s="2" t="s">
        <v>20</v>
      </c>
      <c r="P652" s="2" t="s">
        <v>21</v>
      </c>
      <c r="Q652" s="5">
        <v>45373.472222222219</v>
      </c>
    </row>
    <row r="653" spans="1:17" ht="55.2" x14ac:dyDescent="0.3">
      <c r="A653" s="2" t="s">
        <v>388</v>
      </c>
      <c r="B653" s="2" t="s">
        <v>18</v>
      </c>
      <c r="C653" s="1"/>
      <c r="D653" s="4">
        <v>45335</v>
      </c>
      <c r="E653" s="2">
        <v>642661.31999999995</v>
      </c>
      <c r="F653" s="2" t="s">
        <v>19</v>
      </c>
      <c r="G653" s="1"/>
      <c r="H653" s="1"/>
      <c r="I653" s="1"/>
      <c r="J653" s="1"/>
      <c r="K653" s="1"/>
      <c r="L653" s="1"/>
      <c r="M653" s="1"/>
      <c r="N653" s="1"/>
      <c r="O653" s="2" t="s">
        <v>20</v>
      </c>
      <c r="P653" s="2" t="s">
        <v>21</v>
      </c>
      <c r="Q653" s="5">
        <v>45373.472222222219</v>
      </c>
    </row>
    <row r="654" spans="1:17" ht="82.8" x14ac:dyDescent="0.3">
      <c r="A654" s="2" t="s">
        <v>388</v>
      </c>
      <c r="B654" s="2" t="s">
        <v>7</v>
      </c>
      <c r="C654" s="1"/>
      <c r="D654" s="4">
        <v>45334</v>
      </c>
      <c r="E654" s="2">
        <v>638514.15</v>
      </c>
      <c r="F654" s="1"/>
      <c r="G654" s="1"/>
      <c r="H654" s="2" t="s">
        <v>40</v>
      </c>
      <c r="I654" s="2" t="s">
        <v>389</v>
      </c>
      <c r="J654" s="2">
        <v>2</v>
      </c>
      <c r="K654" s="1"/>
      <c r="L654" s="1"/>
      <c r="M654" s="1"/>
      <c r="N654" s="4">
        <v>45335</v>
      </c>
      <c r="O654" s="2" t="s">
        <v>20</v>
      </c>
      <c r="P654" s="2" t="s">
        <v>21</v>
      </c>
      <c r="Q654" s="5">
        <v>45373.472222222219</v>
      </c>
    </row>
    <row r="655" spans="1:17" ht="82.8" x14ac:dyDescent="0.3">
      <c r="A655" s="2" t="s">
        <v>388</v>
      </c>
      <c r="B655" s="2" t="s">
        <v>7</v>
      </c>
      <c r="C655" s="1"/>
      <c r="D655" s="4">
        <v>45334</v>
      </c>
      <c r="E655" s="2">
        <v>4147.17</v>
      </c>
      <c r="F655" s="1"/>
      <c r="G655" s="1"/>
      <c r="H655" s="2" t="s">
        <v>40</v>
      </c>
      <c r="I655" s="2" t="s">
        <v>389</v>
      </c>
      <c r="J655" s="2">
        <v>1</v>
      </c>
      <c r="K655" s="1"/>
      <c r="L655" s="1"/>
      <c r="M655" s="1"/>
      <c r="N655" s="4">
        <v>45335</v>
      </c>
      <c r="O655" s="2" t="s">
        <v>20</v>
      </c>
      <c r="P655" s="2" t="s">
        <v>21</v>
      </c>
      <c r="Q655" s="5">
        <v>45373.472222222219</v>
      </c>
    </row>
    <row r="656" spans="1:17" ht="55.2" x14ac:dyDescent="0.3">
      <c r="A656" s="2" t="s">
        <v>390</v>
      </c>
      <c r="B656" s="2" t="s">
        <v>18</v>
      </c>
      <c r="C656" s="1"/>
      <c r="D656" s="4">
        <v>45335</v>
      </c>
      <c r="E656" s="2">
        <v>600</v>
      </c>
      <c r="F656" s="2" t="s">
        <v>19</v>
      </c>
      <c r="G656" s="1"/>
      <c r="H656" s="1"/>
      <c r="I656" s="1"/>
      <c r="J656" s="1"/>
      <c r="K656" s="1"/>
      <c r="L656" s="1"/>
      <c r="M656" s="1"/>
      <c r="N656" s="1"/>
      <c r="O656" s="2" t="s">
        <v>20</v>
      </c>
      <c r="P656" s="2" t="s">
        <v>21</v>
      </c>
      <c r="Q656" s="5">
        <v>45373.473611111112</v>
      </c>
    </row>
    <row r="657" spans="1:17" ht="69" x14ac:dyDescent="0.3">
      <c r="A657" s="2" t="s">
        <v>390</v>
      </c>
      <c r="B657" s="2" t="s">
        <v>7</v>
      </c>
      <c r="C657" s="1"/>
      <c r="D657" s="4">
        <v>45335</v>
      </c>
      <c r="E657" s="2">
        <v>480</v>
      </c>
      <c r="F657" s="1"/>
      <c r="G657" s="1"/>
      <c r="H657" s="2" t="s">
        <v>381</v>
      </c>
      <c r="I657" s="2" t="s">
        <v>382</v>
      </c>
      <c r="J657" s="2">
        <v>2</v>
      </c>
      <c r="K657" s="1"/>
      <c r="L657" s="1"/>
      <c r="M657" s="1"/>
      <c r="N657" s="4">
        <v>45335</v>
      </c>
      <c r="O657" s="2" t="s">
        <v>20</v>
      </c>
      <c r="P657" s="2" t="s">
        <v>21</v>
      </c>
      <c r="Q657" s="5">
        <v>45373.473611111112</v>
      </c>
    </row>
    <row r="658" spans="1:17" ht="69" x14ac:dyDescent="0.3">
      <c r="A658" s="2" t="s">
        <v>390</v>
      </c>
      <c r="B658" s="2" t="s">
        <v>7</v>
      </c>
      <c r="C658" s="1"/>
      <c r="D658" s="4">
        <v>45335</v>
      </c>
      <c r="E658" s="2">
        <v>120</v>
      </c>
      <c r="F658" s="1"/>
      <c r="G658" s="1"/>
      <c r="H658" s="2" t="s">
        <v>381</v>
      </c>
      <c r="I658" s="2" t="s">
        <v>382</v>
      </c>
      <c r="J658" s="2">
        <v>1</v>
      </c>
      <c r="K658" s="1"/>
      <c r="L658" s="1"/>
      <c r="M658" s="1"/>
      <c r="N658" s="4">
        <v>45335</v>
      </c>
      <c r="O658" s="2" t="s">
        <v>20</v>
      </c>
      <c r="P658" s="2" t="s">
        <v>21</v>
      </c>
      <c r="Q658" s="5">
        <v>45373.473611111112</v>
      </c>
    </row>
    <row r="659" spans="1:17" ht="55.2" x14ac:dyDescent="0.3">
      <c r="A659" s="2" t="s">
        <v>391</v>
      </c>
      <c r="B659" s="2" t="s">
        <v>18</v>
      </c>
      <c r="C659" s="1"/>
      <c r="D659" s="4">
        <v>45335</v>
      </c>
      <c r="E659" s="2">
        <v>7700</v>
      </c>
      <c r="F659" s="2" t="s">
        <v>19</v>
      </c>
      <c r="G659" s="1"/>
      <c r="H659" s="1"/>
      <c r="I659" s="1"/>
      <c r="J659" s="1"/>
      <c r="K659" s="1"/>
      <c r="L659" s="1"/>
      <c r="M659" s="1"/>
      <c r="N659" s="1"/>
      <c r="O659" s="2" t="s">
        <v>20</v>
      </c>
      <c r="P659" s="2" t="s">
        <v>21</v>
      </c>
      <c r="Q659" s="5">
        <v>45373.474305555559</v>
      </c>
    </row>
    <row r="660" spans="1:17" ht="69" x14ac:dyDescent="0.3">
      <c r="A660" s="2" t="s">
        <v>391</v>
      </c>
      <c r="B660" s="2" t="s">
        <v>7</v>
      </c>
      <c r="C660" s="1"/>
      <c r="D660" s="4">
        <v>45334</v>
      </c>
      <c r="E660" s="2">
        <v>6160</v>
      </c>
      <c r="F660" s="1"/>
      <c r="G660" s="1"/>
      <c r="H660" s="2" t="s">
        <v>392</v>
      </c>
      <c r="I660" s="2" t="s">
        <v>393</v>
      </c>
      <c r="J660" s="2">
        <v>4</v>
      </c>
      <c r="K660" s="1"/>
      <c r="L660" s="1"/>
      <c r="M660" s="1"/>
      <c r="N660" s="4">
        <v>45335</v>
      </c>
      <c r="O660" s="2" t="s">
        <v>20</v>
      </c>
      <c r="P660" s="2" t="s">
        <v>21</v>
      </c>
      <c r="Q660" s="5">
        <v>45373.474305555559</v>
      </c>
    </row>
    <row r="661" spans="1:17" ht="69" x14ac:dyDescent="0.3">
      <c r="A661" s="2" t="s">
        <v>391</v>
      </c>
      <c r="B661" s="2" t="s">
        <v>7</v>
      </c>
      <c r="C661" s="1"/>
      <c r="D661" s="4">
        <v>45334</v>
      </c>
      <c r="E661" s="2">
        <v>1540</v>
      </c>
      <c r="F661" s="1"/>
      <c r="G661" s="1"/>
      <c r="H661" s="2" t="s">
        <v>392</v>
      </c>
      <c r="I661" s="2" t="s">
        <v>393</v>
      </c>
      <c r="J661" s="2">
        <v>3</v>
      </c>
      <c r="K661" s="1"/>
      <c r="L661" s="1"/>
      <c r="M661" s="1"/>
      <c r="N661" s="4">
        <v>45335</v>
      </c>
      <c r="O661" s="2" t="s">
        <v>20</v>
      </c>
      <c r="P661" s="2" t="s">
        <v>21</v>
      </c>
      <c r="Q661" s="5">
        <v>45373.474305555559</v>
      </c>
    </row>
    <row r="662" spans="1:17" ht="55.2" x14ac:dyDescent="0.3">
      <c r="A662" s="2" t="s">
        <v>394</v>
      </c>
      <c r="B662" s="2" t="s">
        <v>18</v>
      </c>
      <c r="C662" s="1"/>
      <c r="D662" s="4">
        <v>45334</v>
      </c>
      <c r="E662" s="2">
        <v>1048504.47</v>
      </c>
      <c r="F662" s="2" t="s">
        <v>19</v>
      </c>
      <c r="G662" s="1"/>
      <c r="H662" s="1"/>
      <c r="I662" s="1"/>
      <c r="J662" s="1"/>
      <c r="K662" s="1"/>
      <c r="L662" s="1"/>
      <c r="M662" s="1"/>
      <c r="N662" s="1"/>
      <c r="O662" s="2" t="s">
        <v>20</v>
      </c>
      <c r="P662" s="2" t="s">
        <v>21</v>
      </c>
      <c r="Q662" s="5">
        <v>45373.476388888892</v>
      </c>
    </row>
    <row r="663" spans="1:17" ht="82.8" x14ac:dyDescent="0.3">
      <c r="A663" s="2" t="s">
        <v>394</v>
      </c>
      <c r="B663" s="2" t="s">
        <v>7</v>
      </c>
      <c r="C663" s="1"/>
      <c r="D663" s="4">
        <v>45331</v>
      </c>
      <c r="E663" s="2">
        <v>4202.7700000000004</v>
      </c>
      <c r="F663" s="1"/>
      <c r="G663" s="1"/>
      <c r="H663" s="2" t="s">
        <v>40</v>
      </c>
      <c r="I663" s="2" t="s">
        <v>395</v>
      </c>
      <c r="J663" s="2">
        <v>2</v>
      </c>
      <c r="K663" s="1"/>
      <c r="L663" s="1"/>
      <c r="M663" s="1"/>
      <c r="N663" s="4">
        <v>45334</v>
      </c>
      <c r="O663" s="2" t="s">
        <v>20</v>
      </c>
      <c r="P663" s="2" t="s">
        <v>21</v>
      </c>
      <c r="Q663" s="5">
        <v>45373.476388888892</v>
      </c>
    </row>
    <row r="664" spans="1:17" ht="82.8" x14ac:dyDescent="0.3">
      <c r="A664" s="2" t="s">
        <v>394</v>
      </c>
      <c r="B664" s="2" t="s">
        <v>7</v>
      </c>
      <c r="C664" s="1"/>
      <c r="D664" s="4">
        <v>45331</v>
      </c>
      <c r="E664" s="2">
        <v>1044301.7</v>
      </c>
      <c r="F664" s="1"/>
      <c r="G664" s="1"/>
      <c r="H664" s="2" t="s">
        <v>40</v>
      </c>
      <c r="I664" s="2" t="s">
        <v>395</v>
      </c>
      <c r="J664" s="2">
        <v>3</v>
      </c>
      <c r="K664" s="1"/>
      <c r="L664" s="1"/>
      <c r="M664" s="1"/>
      <c r="N664" s="4">
        <v>45334</v>
      </c>
      <c r="O664" s="2" t="s">
        <v>20</v>
      </c>
      <c r="P664" s="2" t="s">
        <v>21</v>
      </c>
      <c r="Q664" s="5">
        <v>45373.476388888892</v>
      </c>
    </row>
    <row r="665" spans="1:17" ht="55.2" x14ac:dyDescent="0.3">
      <c r="A665" s="2" t="s">
        <v>396</v>
      </c>
      <c r="B665" s="2" t="s">
        <v>18</v>
      </c>
      <c r="C665" s="1"/>
      <c r="D665" s="4">
        <v>45334</v>
      </c>
      <c r="E665" s="2">
        <v>-253</v>
      </c>
      <c r="F665" s="2" t="s">
        <v>19</v>
      </c>
      <c r="G665" s="1"/>
      <c r="H665" s="1"/>
      <c r="I665" s="1"/>
      <c r="J665" s="1"/>
      <c r="K665" s="1"/>
      <c r="L665" s="1"/>
      <c r="M665" s="1"/>
      <c r="N665" s="1"/>
      <c r="O665" s="2" t="s">
        <v>20</v>
      </c>
      <c r="P665" s="2" t="s">
        <v>21</v>
      </c>
      <c r="Q665" s="5">
        <v>45373.479166666664</v>
      </c>
    </row>
    <row r="666" spans="1:17" ht="82.8" x14ac:dyDescent="0.3">
      <c r="A666" s="2" t="s">
        <v>396</v>
      </c>
      <c r="B666" s="2" t="s">
        <v>7</v>
      </c>
      <c r="C666" s="1"/>
      <c r="D666" s="4">
        <v>45331</v>
      </c>
      <c r="E666" s="2">
        <v>146</v>
      </c>
      <c r="F666" s="1"/>
      <c r="G666" s="1"/>
      <c r="H666" s="2" t="s">
        <v>40</v>
      </c>
      <c r="I666" s="2" t="s">
        <v>397</v>
      </c>
      <c r="J666" s="2">
        <v>1</v>
      </c>
      <c r="K666" s="1"/>
      <c r="L666" s="1"/>
      <c r="M666" s="1"/>
      <c r="N666" s="4">
        <v>45334</v>
      </c>
      <c r="O666" s="2" t="s">
        <v>20</v>
      </c>
      <c r="P666" s="2" t="s">
        <v>21</v>
      </c>
      <c r="Q666" s="5">
        <v>45373.479166666664</v>
      </c>
    </row>
    <row r="667" spans="1:17" ht="82.8" x14ac:dyDescent="0.3">
      <c r="A667" s="2" t="s">
        <v>396</v>
      </c>
      <c r="B667" s="2" t="s">
        <v>7</v>
      </c>
      <c r="C667" s="1"/>
      <c r="D667" s="4">
        <v>45331</v>
      </c>
      <c r="E667" s="2">
        <v>-399</v>
      </c>
      <c r="F667" s="1"/>
      <c r="G667" s="1"/>
      <c r="H667" s="2" t="s">
        <v>40</v>
      </c>
      <c r="I667" s="2" t="s">
        <v>397</v>
      </c>
      <c r="J667" s="2">
        <v>2</v>
      </c>
      <c r="K667" s="1"/>
      <c r="L667" s="1"/>
      <c r="M667" s="1"/>
      <c r="N667" s="4">
        <v>45334</v>
      </c>
      <c r="O667" s="2" t="s">
        <v>20</v>
      </c>
      <c r="P667" s="2" t="s">
        <v>21</v>
      </c>
      <c r="Q667" s="5">
        <v>45373.479166666664</v>
      </c>
    </row>
    <row r="668" spans="1:17" ht="55.2" x14ac:dyDescent="0.3">
      <c r="A668" s="2" t="s">
        <v>398</v>
      </c>
      <c r="B668" s="2" t="s">
        <v>18</v>
      </c>
      <c r="C668" s="1"/>
      <c r="D668" s="4">
        <v>45334</v>
      </c>
      <c r="E668" s="2">
        <v>6333.46</v>
      </c>
      <c r="F668" s="2" t="s">
        <v>19</v>
      </c>
      <c r="G668" s="1"/>
      <c r="H668" s="1"/>
      <c r="I668" s="1"/>
      <c r="J668" s="1"/>
      <c r="K668" s="1"/>
      <c r="L668" s="1"/>
      <c r="M668" s="1"/>
      <c r="N668" s="1"/>
      <c r="O668" s="2" t="s">
        <v>20</v>
      </c>
      <c r="P668" s="2" t="s">
        <v>21</v>
      </c>
      <c r="Q668" s="5">
        <v>45373.481249999997</v>
      </c>
    </row>
    <row r="669" spans="1:17" ht="110.4" x14ac:dyDescent="0.3">
      <c r="A669" s="2" t="s">
        <v>398</v>
      </c>
      <c r="B669" s="2" t="s">
        <v>7</v>
      </c>
      <c r="C669" s="1"/>
      <c r="D669" s="4">
        <v>45331</v>
      </c>
      <c r="E669" s="2">
        <v>6333.46</v>
      </c>
      <c r="F669" s="1"/>
      <c r="G669" s="1"/>
      <c r="H669" s="2" t="s">
        <v>22</v>
      </c>
      <c r="I669" s="2" t="s">
        <v>399</v>
      </c>
      <c r="J669" s="2">
        <v>1</v>
      </c>
      <c r="K669" s="1"/>
      <c r="L669" s="1"/>
      <c r="M669" s="1"/>
      <c r="N669" s="4">
        <v>45334</v>
      </c>
      <c r="O669" s="2" t="s">
        <v>20</v>
      </c>
      <c r="P669" s="2" t="s">
        <v>21</v>
      </c>
      <c r="Q669" s="5">
        <v>45373.481249999997</v>
      </c>
    </row>
    <row r="670" spans="1:17" ht="55.2" x14ac:dyDescent="0.3">
      <c r="A670" s="2" t="s">
        <v>400</v>
      </c>
      <c r="B670" s="2" t="s">
        <v>18</v>
      </c>
      <c r="C670" s="1"/>
      <c r="D670" s="4">
        <v>45334</v>
      </c>
      <c r="E670" s="2">
        <v>6100</v>
      </c>
      <c r="F670" s="2" t="s">
        <v>19</v>
      </c>
      <c r="G670" s="1"/>
      <c r="H670" s="1"/>
      <c r="I670" s="1"/>
      <c r="J670" s="1"/>
      <c r="K670" s="1"/>
      <c r="L670" s="1"/>
      <c r="M670" s="1"/>
      <c r="N670" s="1"/>
      <c r="O670" s="2" t="s">
        <v>20</v>
      </c>
      <c r="P670" s="2" t="s">
        <v>21</v>
      </c>
      <c r="Q670" s="5">
        <v>45373.513888888891</v>
      </c>
    </row>
    <row r="671" spans="1:17" ht="69" x14ac:dyDescent="0.3">
      <c r="A671" s="2" t="s">
        <v>400</v>
      </c>
      <c r="B671" s="2" t="s">
        <v>7</v>
      </c>
      <c r="C671" s="1"/>
      <c r="D671" s="4">
        <v>45331</v>
      </c>
      <c r="E671" s="2">
        <v>1220</v>
      </c>
      <c r="F671" s="1"/>
      <c r="G671" s="1"/>
      <c r="H671" s="2" t="s">
        <v>401</v>
      </c>
      <c r="I671" s="2" t="s">
        <v>402</v>
      </c>
      <c r="J671" s="2">
        <v>3</v>
      </c>
      <c r="K671" s="1"/>
      <c r="L671" s="1"/>
      <c r="M671" s="1"/>
      <c r="N671" s="4">
        <v>45334</v>
      </c>
      <c r="O671" s="2" t="s">
        <v>20</v>
      </c>
      <c r="P671" s="2" t="s">
        <v>21</v>
      </c>
      <c r="Q671" s="5">
        <v>45373.513888888891</v>
      </c>
    </row>
    <row r="672" spans="1:17" ht="69" x14ac:dyDescent="0.3">
      <c r="A672" s="2" t="s">
        <v>400</v>
      </c>
      <c r="B672" s="2" t="s">
        <v>7</v>
      </c>
      <c r="C672" s="1"/>
      <c r="D672" s="4">
        <v>45331</v>
      </c>
      <c r="E672" s="2">
        <v>4880</v>
      </c>
      <c r="F672" s="1"/>
      <c r="G672" s="1"/>
      <c r="H672" s="2" t="s">
        <v>401</v>
      </c>
      <c r="I672" s="2" t="s">
        <v>402</v>
      </c>
      <c r="J672" s="2">
        <v>4</v>
      </c>
      <c r="K672" s="1"/>
      <c r="L672" s="1"/>
      <c r="M672" s="1"/>
      <c r="N672" s="4">
        <v>45334</v>
      </c>
      <c r="O672" s="2" t="s">
        <v>20</v>
      </c>
      <c r="P672" s="2" t="s">
        <v>21</v>
      </c>
      <c r="Q672" s="5">
        <v>45373.513888888891</v>
      </c>
    </row>
    <row r="673" spans="1:17" ht="55.2" x14ac:dyDescent="0.3">
      <c r="A673" s="2" t="s">
        <v>403</v>
      </c>
      <c r="B673" s="2" t="s">
        <v>18</v>
      </c>
      <c r="C673" s="1"/>
      <c r="D673" s="4">
        <v>45334</v>
      </c>
      <c r="E673" s="2">
        <v>400</v>
      </c>
      <c r="F673" s="2" t="s">
        <v>19</v>
      </c>
      <c r="G673" s="1"/>
      <c r="H673" s="1"/>
      <c r="I673" s="1"/>
      <c r="J673" s="1"/>
      <c r="K673" s="1"/>
      <c r="L673" s="1"/>
      <c r="M673" s="1"/>
      <c r="N673" s="1"/>
      <c r="O673" s="2" t="s">
        <v>20</v>
      </c>
      <c r="P673" s="2" t="s">
        <v>21</v>
      </c>
      <c r="Q673" s="5">
        <v>45373.51458333333</v>
      </c>
    </row>
    <row r="674" spans="1:17" ht="69" x14ac:dyDescent="0.3">
      <c r="A674" s="2" t="s">
        <v>403</v>
      </c>
      <c r="B674" s="2" t="s">
        <v>7</v>
      </c>
      <c r="C674" s="1"/>
      <c r="D674" s="4">
        <v>45334</v>
      </c>
      <c r="E674" s="2">
        <v>80</v>
      </c>
      <c r="F674" s="1"/>
      <c r="G674" s="1"/>
      <c r="H674" s="2" t="s">
        <v>392</v>
      </c>
      <c r="I674" s="2" t="s">
        <v>393</v>
      </c>
      <c r="J674" s="2">
        <v>1</v>
      </c>
      <c r="K674" s="1"/>
      <c r="L674" s="1"/>
      <c r="M674" s="1"/>
      <c r="N674" s="4">
        <v>45334</v>
      </c>
      <c r="O674" s="2" t="s">
        <v>20</v>
      </c>
      <c r="P674" s="2" t="s">
        <v>21</v>
      </c>
      <c r="Q674" s="5">
        <v>45373.51458333333</v>
      </c>
    </row>
    <row r="675" spans="1:17" ht="69" x14ac:dyDescent="0.3">
      <c r="A675" s="2" t="s">
        <v>403</v>
      </c>
      <c r="B675" s="2" t="s">
        <v>7</v>
      </c>
      <c r="C675" s="1"/>
      <c r="D675" s="4">
        <v>45334</v>
      </c>
      <c r="E675" s="2">
        <v>320</v>
      </c>
      <c r="F675" s="1"/>
      <c r="G675" s="1"/>
      <c r="H675" s="2" t="s">
        <v>392</v>
      </c>
      <c r="I675" s="2" t="s">
        <v>393</v>
      </c>
      <c r="J675" s="2">
        <v>2</v>
      </c>
      <c r="K675" s="1"/>
      <c r="L675" s="1"/>
      <c r="M675" s="1"/>
      <c r="N675" s="4">
        <v>45334</v>
      </c>
      <c r="O675" s="2" t="s">
        <v>20</v>
      </c>
      <c r="P675" s="2" t="s">
        <v>21</v>
      </c>
      <c r="Q675" s="5">
        <v>45373.51458333333</v>
      </c>
    </row>
    <row r="676" spans="1:17" ht="55.2" x14ac:dyDescent="0.3">
      <c r="A676" s="2" t="s">
        <v>404</v>
      </c>
      <c r="B676" s="2" t="s">
        <v>18</v>
      </c>
      <c r="C676" s="1"/>
      <c r="D676" s="4">
        <v>45334</v>
      </c>
      <c r="E676" s="2">
        <v>154</v>
      </c>
      <c r="F676" s="2" t="s">
        <v>19</v>
      </c>
      <c r="G676" s="1"/>
      <c r="H676" s="1"/>
      <c r="I676" s="1"/>
      <c r="J676" s="1"/>
      <c r="K676" s="1"/>
      <c r="L676" s="1"/>
      <c r="M676" s="1"/>
      <c r="N676" s="1"/>
      <c r="O676" s="2" t="s">
        <v>20</v>
      </c>
      <c r="P676" s="2" t="s">
        <v>21</v>
      </c>
      <c r="Q676" s="5">
        <v>45373.532638888886</v>
      </c>
    </row>
    <row r="677" spans="1:17" ht="82.8" x14ac:dyDescent="0.3">
      <c r="A677" s="2" t="s">
        <v>404</v>
      </c>
      <c r="B677" s="2" t="s">
        <v>7</v>
      </c>
      <c r="C677" s="1"/>
      <c r="D677" s="4">
        <v>45331</v>
      </c>
      <c r="E677" s="2">
        <v>154</v>
      </c>
      <c r="F677" s="1"/>
      <c r="G677" s="1"/>
      <c r="H677" s="2" t="s">
        <v>40</v>
      </c>
      <c r="I677" s="2" t="s">
        <v>395</v>
      </c>
      <c r="J677" s="2">
        <v>1</v>
      </c>
      <c r="K677" s="1"/>
      <c r="L677" s="1"/>
      <c r="M677" s="1"/>
      <c r="N677" s="4">
        <v>45334</v>
      </c>
      <c r="O677" s="2" t="s">
        <v>20</v>
      </c>
      <c r="P677" s="2" t="s">
        <v>21</v>
      </c>
      <c r="Q677" s="5">
        <v>45373.532638888886</v>
      </c>
    </row>
    <row r="678" spans="1:17" ht="55.2" x14ac:dyDescent="0.3">
      <c r="A678" s="2" t="s">
        <v>405</v>
      </c>
      <c r="B678" s="2" t="s">
        <v>18</v>
      </c>
      <c r="C678" s="1"/>
      <c r="D678" s="4">
        <v>45331</v>
      </c>
      <c r="E678" s="2">
        <v>500</v>
      </c>
      <c r="F678" s="2" t="s">
        <v>19</v>
      </c>
      <c r="G678" s="1"/>
      <c r="H678" s="1"/>
      <c r="I678" s="1"/>
      <c r="J678" s="1"/>
      <c r="K678" s="1"/>
      <c r="L678" s="1"/>
      <c r="M678" s="1"/>
      <c r="N678" s="1"/>
      <c r="O678" s="2" t="s">
        <v>20</v>
      </c>
      <c r="P678" s="2" t="s">
        <v>21</v>
      </c>
      <c r="Q678" s="5">
        <v>45373.53402777778</v>
      </c>
    </row>
    <row r="679" spans="1:17" ht="69" x14ac:dyDescent="0.3">
      <c r="A679" s="2" t="s">
        <v>405</v>
      </c>
      <c r="B679" s="2" t="s">
        <v>7</v>
      </c>
      <c r="C679" s="1"/>
      <c r="D679" s="4">
        <v>45331</v>
      </c>
      <c r="E679" s="2">
        <v>400</v>
      </c>
      <c r="F679" s="1"/>
      <c r="G679" s="1"/>
      <c r="H679" s="2" t="s">
        <v>401</v>
      </c>
      <c r="I679" s="2" t="s">
        <v>402</v>
      </c>
      <c r="J679" s="2">
        <v>2</v>
      </c>
      <c r="K679" s="1"/>
      <c r="L679" s="1"/>
      <c r="M679" s="1"/>
      <c r="N679" s="4">
        <v>45331</v>
      </c>
      <c r="O679" s="2" t="s">
        <v>20</v>
      </c>
      <c r="P679" s="2" t="s">
        <v>21</v>
      </c>
      <c r="Q679" s="5">
        <v>45373.53402777778</v>
      </c>
    </row>
    <row r="680" spans="1:17" ht="69" x14ac:dyDescent="0.3">
      <c r="A680" s="2" t="s">
        <v>405</v>
      </c>
      <c r="B680" s="2" t="s">
        <v>7</v>
      </c>
      <c r="C680" s="1"/>
      <c r="D680" s="4">
        <v>45331</v>
      </c>
      <c r="E680" s="2">
        <v>100</v>
      </c>
      <c r="F680" s="1"/>
      <c r="G680" s="1"/>
      <c r="H680" s="2" t="s">
        <v>401</v>
      </c>
      <c r="I680" s="2" t="s">
        <v>402</v>
      </c>
      <c r="J680" s="2">
        <v>1</v>
      </c>
      <c r="K680" s="1"/>
      <c r="L680" s="1"/>
      <c r="M680" s="1"/>
      <c r="N680" s="4">
        <v>45331</v>
      </c>
      <c r="O680" s="2" t="s">
        <v>20</v>
      </c>
      <c r="P680" s="2" t="s">
        <v>21</v>
      </c>
      <c r="Q680" s="5">
        <v>45373.53402777778</v>
      </c>
    </row>
    <row r="681" spans="1:17" ht="55.2" x14ac:dyDescent="0.3">
      <c r="A681" s="2" t="s">
        <v>406</v>
      </c>
      <c r="B681" s="2" t="s">
        <v>18</v>
      </c>
      <c r="C681" s="1"/>
      <c r="D681" s="4">
        <v>45331</v>
      </c>
      <c r="E681" s="2">
        <v>4080</v>
      </c>
      <c r="F681" s="2" t="s">
        <v>19</v>
      </c>
      <c r="G681" s="1"/>
      <c r="H681" s="1"/>
      <c r="I681" s="1"/>
      <c r="J681" s="1"/>
      <c r="K681" s="1"/>
      <c r="L681" s="1"/>
      <c r="M681" s="1"/>
      <c r="N681" s="1"/>
      <c r="O681" s="2" t="s">
        <v>20</v>
      </c>
      <c r="P681" s="2" t="s">
        <v>21</v>
      </c>
      <c r="Q681" s="5">
        <v>45373.534722222219</v>
      </c>
    </row>
    <row r="682" spans="1:17" ht="110.4" x14ac:dyDescent="0.3">
      <c r="A682" s="2" t="s">
        <v>406</v>
      </c>
      <c r="B682" s="2" t="s">
        <v>7</v>
      </c>
      <c r="C682" s="1"/>
      <c r="D682" s="4">
        <v>45331</v>
      </c>
      <c r="E682" s="2">
        <v>4080</v>
      </c>
      <c r="F682" s="1"/>
      <c r="G682" s="1"/>
      <c r="H682" s="2" t="s">
        <v>22</v>
      </c>
      <c r="I682" s="2" t="s">
        <v>407</v>
      </c>
      <c r="J682" s="2">
        <v>1</v>
      </c>
      <c r="K682" s="1"/>
      <c r="L682" s="1"/>
      <c r="M682" s="1"/>
      <c r="N682" s="4">
        <v>45331</v>
      </c>
      <c r="O682" s="2" t="s">
        <v>20</v>
      </c>
      <c r="P682" s="2" t="s">
        <v>21</v>
      </c>
      <c r="Q682" s="5">
        <v>45373.534722222219</v>
      </c>
    </row>
    <row r="683" spans="1:17" ht="55.2" x14ac:dyDescent="0.3">
      <c r="A683" s="2" t="s">
        <v>408</v>
      </c>
      <c r="B683" s="2" t="s">
        <v>18</v>
      </c>
      <c r="C683" s="1"/>
      <c r="D683" s="4">
        <v>45331</v>
      </c>
      <c r="E683" s="2">
        <v>5549.49</v>
      </c>
      <c r="F683" s="2" t="s">
        <v>19</v>
      </c>
      <c r="G683" s="1"/>
      <c r="H683" s="1"/>
      <c r="I683" s="1"/>
      <c r="J683" s="1"/>
      <c r="K683" s="1"/>
      <c r="L683" s="1"/>
      <c r="M683" s="1"/>
      <c r="N683" s="1"/>
      <c r="O683" s="2" t="s">
        <v>20</v>
      </c>
      <c r="P683" s="2" t="s">
        <v>21</v>
      </c>
      <c r="Q683" s="5">
        <v>45373.534722222219</v>
      </c>
    </row>
    <row r="684" spans="1:17" ht="110.4" x14ac:dyDescent="0.3">
      <c r="A684" s="2" t="s">
        <v>408</v>
      </c>
      <c r="B684" s="2" t="s">
        <v>7</v>
      </c>
      <c r="C684" s="1"/>
      <c r="D684" s="4">
        <v>45330</v>
      </c>
      <c r="E684" s="2">
        <v>5549.49</v>
      </c>
      <c r="F684" s="1"/>
      <c r="G684" s="1"/>
      <c r="H684" s="2" t="s">
        <v>22</v>
      </c>
      <c r="I684" s="2" t="s">
        <v>409</v>
      </c>
      <c r="J684" s="2">
        <v>1</v>
      </c>
      <c r="K684" s="1"/>
      <c r="L684" s="1"/>
      <c r="M684" s="1"/>
      <c r="N684" s="4">
        <v>45331</v>
      </c>
      <c r="O684" s="2" t="s">
        <v>20</v>
      </c>
      <c r="P684" s="2" t="s">
        <v>21</v>
      </c>
      <c r="Q684" s="5">
        <v>45373.534722222219</v>
      </c>
    </row>
    <row r="685" spans="1:17" ht="55.2" x14ac:dyDescent="0.3">
      <c r="A685" s="2" t="s">
        <v>410</v>
      </c>
      <c r="B685" s="2" t="s">
        <v>18</v>
      </c>
      <c r="C685" s="1"/>
      <c r="D685" s="4">
        <v>45331</v>
      </c>
      <c r="E685" s="2">
        <v>-9602</v>
      </c>
      <c r="F685" s="2" t="s">
        <v>19</v>
      </c>
      <c r="G685" s="1"/>
      <c r="H685" s="1"/>
      <c r="I685" s="1"/>
      <c r="J685" s="1"/>
      <c r="K685" s="1"/>
      <c r="L685" s="1"/>
      <c r="M685" s="1"/>
      <c r="N685" s="1"/>
      <c r="O685" s="2" t="s">
        <v>20</v>
      </c>
      <c r="P685" s="2" t="s">
        <v>21</v>
      </c>
      <c r="Q685" s="5">
        <v>45373.535416666666</v>
      </c>
    </row>
    <row r="686" spans="1:17" ht="82.8" x14ac:dyDescent="0.3">
      <c r="A686" s="2" t="s">
        <v>410</v>
      </c>
      <c r="B686" s="2" t="s">
        <v>7</v>
      </c>
      <c r="C686" s="1"/>
      <c r="D686" s="4">
        <v>45330</v>
      </c>
      <c r="E686" s="2">
        <v>888.26</v>
      </c>
      <c r="F686" s="1"/>
      <c r="G686" s="1"/>
      <c r="H686" s="2" t="s">
        <v>40</v>
      </c>
      <c r="I686" s="2" t="s">
        <v>411</v>
      </c>
      <c r="J686" s="2">
        <v>1</v>
      </c>
      <c r="K686" s="1"/>
      <c r="L686" s="1"/>
      <c r="M686" s="1"/>
      <c r="N686" s="4">
        <v>45331</v>
      </c>
      <c r="O686" s="2" t="s">
        <v>20</v>
      </c>
      <c r="P686" s="2" t="s">
        <v>21</v>
      </c>
      <c r="Q686" s="5">
        <v>45373.535416666666</v>
      </c>
    </row>
    <row r="687" spans="1:17" ht="82.8" x14ac:dyDescent="0.3">
      <c r="A687" s="2" t="s">
        <v>410</v>
      </c>
      <c r="B687" s="2" t="s">
        <v>7</v>
      </c>
      <c r="C687" s="1"/>
      <c r="D687" s="4">
        <v>45330</v>
      </c>
      <c r="E687" s="2">
        <v>-10490.26</v>
      </c>
      <c r="F687" s="1"/>
      <c r="G687" s="1"/>
      <c r="H687" s="2" t="s">
        <v>40</v>
      </c>
      <c r="I687" s="2" t="s">
        <v>411</v>
      </c>
      <c r="J687" s="2">
        <v>2</v>
      </c>
      <c r="K687" s="1"/>
      <c r="L687" s="1"/>
      <c r="M687" s="1"/>
      <c r="N687" s="4">
        <v>45331</v>
      </c>
      <c r="O687" s="2" t="s">
        <v>20</v>
      </c>
      <c r="P687" s="2" t="s">
        <v>21</v>
      </c>
      <c r="Q687" s="5">
        <v>45373.535416666666</v>
      </c>
    </row>
    <row r="688" spans="1:17" ht="55.2" x14ac:dyDescent="0.3">
      <c r="A688" s="2" t="s">
        <v>412</v>
      </c>
      <c r="B688" s="2" t="s">
        <v>18</v>
      </c>
      <c r="C688" s="1"/>
      <c r="D688" s="4">
        <v>45331</v>
      </c>
      <c r="E688" s="2">
        <v>6400</v>
      </c>
      <c r="F688" s="2" t="s">
        <v>19</v>
      </c>
      <c r="G688" s="1"/>
      <c r="H688" s="1"/>
      <c r="I688" s="1"/>
      <c r="J688" s="1"/>
      <c r="K688" s="1"/>
      <c r="L688" s="1"/>
      <c r="M688" s="1"/>
      <c r="N688" s="1"/>
      <c r="O688" s="2" t="s">
        <v>20</v>
      </c>
      <c r="P688" s="2" t="s">
        <v>21</v>
      </c>
      <c r="Q688" s="5">
        <v>45373.540972222225</v>
      </c>
    </row>
    <row r="689" spans="1:17" ht="69" x14ac:dyDescent="0.3">
      <c r="A689" s="2" t="s">
        <v>412</v>
      </c>
      <c r="B689" s="2" t="s">
        <v>7</v>
      </c>
      <c r="C689" s="1"/>
      <c r="D689" s="4">
        <v>45330</v>
      </c>
      <c r="E689" s="2">
        <v>1280</v>
      </c>
      <c r="F689" s="1"/>
      <c r="G689" s="1"/>
      <c r="H689" s="2" t="s">
        <v>413</v>
      </c>
      <c r="I689" s="2" t="s">
        <v>414</v>
      </c>
      <c r="J689" s="2">
        <v>3</v>
      </c>
      <c r="K689" s="1"/>
      <c r="L689" s="1"/>
      <c r="M689" s="1"/>
      <c r="N689" s="4">
        <v>45331</v>
      </c>
      <c r="O689" s="2" t="s">
        <v>20</v>
      </c>
      <c r="P689" s="2" t="s">
        <v>21</v>
      </c>
      <c r="Q689" s="5">
        <v>45373.540972222225</v>
      </c>
    </row>
    <row r="690" spans="1:17" ht="69" x14ac:dyDescent="0.3">
      <c r="A690" s="2" t="s">
        <v>412</v>
      </c>
      <c r="B690" s="2" t="s">
        <v>7</v>
      </c>
      <c r="C690" s="1"/>
      <c r="D690" s="4">
        <v>45330</v>
      </c>
      <c r="E690" s="2">
        <v>5120</v>
      </c>
      <c r="F690" s="1"/>
      <c r="G690" s="1"/>
      <c r="H690" s="2" t="s">
        <v>413</v>
      </c>
      <c r="I690" s="2" t="s">
        <v>414</v>
      </c>
      <c r="J690" s="2">
        <v>4</v>
      </c>
      <c r="K690" s="1"/>
      <c r="L690" s="1"/>
      <c r="M690" s="1"/>
      <c r="N690" s="4">
        <v>45331</v>
      </c>
      <c r="O690" s="2" t="s">
        <v>20</v>
      </c>
      <c r="P690" s="2" t="s">
        <v>21</v>
      </c>
      <c r="Q690" s="5">
        <v>45373.540972222225</v>
      </c>
    </row>
    <row r="691" spans="1:17" ht="55.2" x14ac:dyDescent="0.3">
      <c r="A691" s="2" t="s">
        <v>415</v>
      </c>
      <c r="B691" s="2" t="s">
        <v>18</v>
      </c>
      <c r="C691" s="1"/>
      <c r="D691" s="4">
        <v>45330</v>
      </c>
      <c r="E691" s="2">
        <v>2720</v>
      </c>
      <c r="F691" s="2" t="s">
        <v>19</v>
      </c>
      <c r="G691" s="1"/>
      <c r="H691" s="1"/>
      <c r="I691" s="1"/>
      <c r="J691" s="1"/>
      <c r="K691" s="1"/>
      <c r="L691" s="1"/>
      <c r="M691" s="1"/>
      <c r="N691" s="1"/>
      <c r="O691" s="2" t="s">
        <v>20</v>
      </c>
      <c r="P691" s="2" t="s">
        <v>21</v>
      </c>
      <c r="Q691" s="5">
        <v>45373.542361111111</v>
      </c>
    </row>
    <row r="692" spans="1:17" ht="110.4" x14ac:dyDescent="0.3">
      <c r="A692" s="2" t="s">
        <v>415</v>
      </c>
      <c r="B692" s="2" t="s">
        <v>7</v>
      </c>
      <c r="C692" s="1"/>
      <c r="D692" s="4">
        <v>45329</v>
      </c>
      <c r="E692" s="2">
        <v>2720</v>
      </c>
      <c r="F692" s="1"/>
      <c r="G692" s="1"/>
      <c r="H692" s="2" t="s">
        <v>22</v>
      </c>
      <c r="I692" s="2" t="s">
        <v>416</v>
      </c>
      <c r="J692" s="2">
        <v>1</v>
      </c>
      <c r="K692" s="1"/>
      <c r="L692" s="1"/>
      <c r="M692" s="1"/>
      <c r="N692" s="4">
        <v>45330</v>
      </c>
      <c r="O692" s="2" t="s">
        <v>20</v>
      </c>
      <c r="P692" s="2" t="s">
        <v>21</v>
      </c>
      <c r="Q692" s="5">
        <v>45373.542361111111</v>
      </c>
    </row>
    <row r="693" spans="1:17" ht="55.2" x14ac:dyDescent="0.3">
      <c r="A693" s="2" t="s">
        <v>417</v>
      </c>
      <c r="B693" s="2" t="s">
        <v>18</v>
      </c>
      <c r="C693" s="1"/>
      <c r="D693" s="4">
        <v>45330</v>
      </c>
      <c r="E693" s="2">
        <v>400</v>
      </c>
      <c r="F693" s="2" t="s">
        <v>19</v>
      </c>
      <c r="G693" s="1"/>
      <c r="H693" s="1"/>
      <c r="I693" s="1"/>
      <c r="J693" s="1"/>
      <c r="K693" s="1"/>
      <c r="L693" s="1"/>
      <c r="M693" s="1"/>
      <c r="N693" s="1"/>
      <c r="O693" s="2" t="s">
        <v>20</v>
      </c>
      <c r="P693" s="2" t="s">
        <v>21</v>
      </c>
      <c r="Q693" s="5">
        <v>45373.542361111111</v>
      </c>
    </row>
    <row r="694" spans="1:17" ht="69" x14ac:dyDescent="0.3">
      <c r="A694" s="2" t="s">
        <v>417</v>
      </c>
      <c r="B694" s="2" t="s">
        <v>7</v>
      </c>
      <c r="C694" s="1"/>
      <c r="D694" s="4">
        <v>45330</v>
      </c>
      <c r="E694" s="2">
        <v>320</v>
      </c>
      <c r="F694" s="1"/>
      <c r="G694" s="1"/>
      <c r="H694" s="2" t="s">
        <v>413</v>
      </c>
      <c r="I694" s="2" t="s">
        <v>414</v>
      </c>
      <c r="J694" s="2">
        <v>2</v>
      </c>
      <c r="K694" s="1"/>
      <c r="L694" s="1"/>
      <c r="M694" s="1"/>
      <c r="N694" s="4">
        <v>45330</v>
      </c>
      <c r="O694" s="2" t="s">
        <v>20</v>
      </c>
      <c r="P694" s="2" t="s">
        <v>21</v>
      </c>
      <c r="Q694" s="5">
        <v>45373.542361111111</v>
      </c>
    </row>
    <row r="695" spans="1:17" ht="69" x14ac:dyDescent="0.3">
      <c r="A695" s="2" t="s">
        <v>417</v>
      </c>
      <c r="B695" s="2" t="s">
        <v>7</v>
      </c>
      <c r="C695" s="1"/>
      <c r="D695" s="4">
        <v>45330</v>
      </c>
      <c r="E695" s="2">
        <v>80</v>
      </c>
      <c r="F695" s="1"/>
      <c r="G695" s="1"/>
      <c r="H695" s="2" t="s">
        <v>413</v>
      </c>
      <c r="I695" s="2" t="s">
        <v>414</v>
      </c>
      <c r="J695" s="2">
        <v>1</v>
      </c>
      <c r="K695" s="1"/>
      <c r="L695" s="1"/>
      <c r="M695" s="1"/>
      <c r="N695" s="4">
        <v>45330</v>
      </c>
      <c r="O695" s="2" t="s">
        <v>20</v>
      </c>
      <c r="P695" s="2" t="s">
        <v>21</v>
      </c>
      <c r="Q695" s="5">
        <v>45373.542361111111</v>
      </c>
    </row>
    <row r="696" spans="1:17" ht="55.2" x14ac:dyDescent="0.3">
      <c r="A696" s="2" t="s">
        <v>418</v>
      </c>
      <c r="B696" s="2" t="s">
        <v>18</v>
      </c>
      <c r="C696" s="1"/>
      <c r="D696" s="4">
        <v>45330</v>
      </c>
      <c r="E696" s="2">
        <v>7200</v>
      </c>
      <c r="F696" s="2" t="s">
        <v>19</v>
      </c>
      <c r="G696" s="1"/>
      <c r="H696" s="1"/>
      <c r="I696" s="1"/>
      <c r="J696" s="1"/>
      <c r="K696" s="1"/>
      <c r="L696" s="1"/>
      <c r="M696" s="1"/>
      <c r="N696" s="1"/>
      <c r="O696" s="2" t="s">
        <v>20</v>
      </c>
      <c r="P696" s="2" t="s">
        <v>21</v>
      </c>
      <c r="Q696" s="5">
        <v>45373.543055555558</v>
      </c>
    </row>
    <row r="697" spans="1:17" ht="69" x14ac:dyDescent="0.3">
      <c r="A697" s="2" t="s">
        <v>418</v>
      </c>
      <c r="B697" s="2" t="s">
        <v>7</v>
      </c>
      <c r="C697" s="1"/>
      <c r="D697" s="4">
        <v>45329</v>
      </c>
      <c r="E697" s="2">
        <v>5760</v>
      </c>
      <c r="F697" s="1"/>
      <c r="G697" s="1"/>
      <c r="H697" s="2" t="s">
        <v>419</v>
      </c>
      <c r="I697" s="2" t="s">
        <v>420</v>
      </c>
      <c r="J697" s="2">
        <v>4</v>
      </c>
      <c r="K697" s="1"/>
      <c r="L697" s="1"/>
      <c r="M697" s="1"/>
      <c r="N697" s="4">
        <v>45330</v>
      </c>
      <c r="O697" s="2" t="s">
        <v>20</v>
      </c>
      <c r="P697" s="2" t="s">
        <v>21</v>
      </c>
      <c r="Q697" s="5">
        <v>45373.543055555558</v>
      </c>
    </row>
    <row r="698" spans="1:17" ht="69" x14ac:dyDescent="0.3">
      <c r="A698" s="2" t="s">
        <v>418</v>
      </c>
      <c r="B698" s="2" t="s">
        <v>7</v>
      </c>
      <c r="C698" s="1"/>
      <c r="D698" s="4">
        <v>45329</v>
      </c>
      <c r="E698" s="2">
        <v>1440</v>
      </c>
      <c r="F698" s="1"/>
      <c r="G698" s="1"/>
      <c r="H698" s="2" t="s">
        <v>419</v>
      </c>
      <c r="I698" s="2" t="s">
        <v>420</v>
      </c>
      <c r="J698" s="2">
        <v>3</v>
      </c>
      <c r="K698" s="1"/>
      <c r="L698" s="1"/>
      <c r="M698" s="1"/>
      <c r="N698" s="4">
        <v>45330</v>
      </c>
      <c r="O698" s="2" t="s">
        <v>20</v>
      </c>
      <c r="P698" s="2" t="s">
        <v>21</v>
      </c>
      <c r="Q698" s="5">
        <v>45373.543055555558</v>
      </c>
    </row>
    <row r="699" spans="1:17" ht="55.2" x14ac:dyDescent="0.3">
      <c r="A699" s="2" t="s">
        <v>421</v>
      </c>
      <c r="B699" s="2" t="s">
        <v>18</v>
      </c>
      <c r="C699" s="1"/>
      <c r="D699" s="4">
        <v>45330</v>
      </c>
      <c r="E699" s="2">
        <v>6503.82</v>
      </c>
      <c r="F699" s="2" t="s">
        <v>19</v>
      </c>
      <c r="G699" s="1"/>
      <c r="H699" s="1"/>
      <c r="I699" s="1"/>
      <c r="J699" s="1"/>
      <c r="K699" s="1"/>
      <c r="L699" s="1"/>
      <c r="M699" s="1"/>
      <c r="N699" s="1"/>
      <c r="O699" s="2" t="s">
        <v>20</v>
      </c>
      <c r="P699" s="2" t="s">
        <v>21</v>
      </c>
      <c r="Q699" s="5">
        <v>45373.543055555558</v>
      </c>
    </row>
    <row r="700" spans="1:17" ht="110.4" x14ac:dyDescent="0.3">
      <c r="A700" s="2" t="s">
        <v>421</v>
      </c>
      <c r="B700" s="2" t="s">
        <v>7</v>
      </c>
      <c r="C700" s="1"/>
      <c r="D700" s="4">
        <v>45329</v>
      </c>
      <c r="E700" s="2">
        <v>6503.82</v>
      </c>
      <c r="F700" s="1"/>
      <c r="G700" s="1"/>
      <c r="H700" s="2" t="s">
        <v>22</v>
      </c>
      <c r="I700" s="2" t="s">
        <v>422</v>
      </c>
      <c r="J700" s="2">
        <v>1</v>
      </c>
      <c r="K700" s="1"/>
      <c r="L700" s="1"/>
      <c r="M700" s="1"/>
      <c r="N700" s="4">
        <v>45330</v>
      </c>
      <c r="O700" s="2" t="s">
        <v>20</v>
      </c>
      <c r="P700" s="2" t="s">
        <v>21</v>
      </c>
      <c r="Q700" s="5">
        <v>45373.543055555558</v>
      </c>
    </row>
    <row r="701" spans="1:17" ht="55.2" x14ac:dyDescent="0.3">
      <c r="A701" s="2" t="s">
        <v>423</v>
      </c>
      <c r="B701" s="2" t="s">
        <v>18</v>
      </c>
      <c r="C701" s="1"/>
      <c r="D701" s="4">
        <v>45330</v>
      </c>
      <c r="E701" s="2">
        <v>2027109.37</v>
      </c>
      <c r="F701" s="2" t="s">
        <v>19</v>
      </c>
      <c r="G701" s="1"/>
      <c r="H701" s="1"/>
      <c r="I701" s="1"/>
      <c r="J701" s="1"/>
      <c r="K701" s="1"/>
      <c r="L701" s="1"/>
      <c r="M701" s="1"/>
      <c r="N701" s="1"/>
      <c r="O701" s="2" t="s">
        <v>20</v>
      </c>
      <c r="P701" s="2" t="s">
        <v>21</v>
      </c>
      <c r="Q701" s="5">
        <v>45373.543055555558</v>
      </c>
    </row>
    <row r="702" spans="1:17" ht="82.8" x14ac:dyDescent="0.3">
      <c r="A702" s="2" t="s">
        <v>423</v>
      </c>
      <c r="B702" s="2" t="s">
        <v>7</v>
      </c>
      <c r="C702" s="1"/>
      <c r="D702" s="4">
        <v>45329</v>
      </c>
      <c r="E702" s="2">
        <v>12480.78</v>
      </c>
      <c r="F702" s="1"/>
      <c r="G702" s="1"/>
      <c r="H702" s="2" t="s">
        <v>40</v>
      </c>
      <c r="I702" s="2" t="s">
        <v>424</v>
      </c>
      <c r="J702" s="2">
        <v>1</v>
      </c>
      <c r="K702" s="1"/>
      <c r="L702" s="1"/>
      <c r="M702" s="1"/>
      <c r="N702" s="4">
        <v>45330</v>
      </c>
      <c r="O702" s="2" t="s">
        <v>20</v>
      </c>
      <c r="P702" s="2" t="s">
        <v>21</v>
      </c>
      <c r="Q702" s="5">
        <v>45373.543055555558</v>
      </c>
    </row>
    <row r="703" spans="1:17" ht="82.8" x14ac:dyDescent="0.3">
      <c r="A703" s="2" t="s">
        <v>423</v>
      </c>
      <c r="B703" s="2" t="s">
        <v>7</v>
      </c>
      <c r="C703" s="1"/>
      <c r="D703" s="4">
        <v>45329</v>
      </c>
      <c r="E703" s="2">
        <v>2014628.59</v>
      </c>
      <c r="F703" s="1"/>
      <c r="G703" s="1"/>
      <c r="H703" s="2" t="s">
        <v>40</v>
      </c>
      <c r="I703" s="2" t="s">
        <v>424</v>
      </c>
      <c r="J703" s="2">
        <v>2</v>
      </c>
      <c r="K703" s="1"/>
      <c r="L703" s="1"/>
      <c r="M703" s="1"/>
      <c r="N703" s="4">
        <v>45330</v>
      </c>
      <c r="O703" s="2" t="s">
        <v>20</v>
      </c>
      <c r="P703" s="2" t="s">
        <v>21</v>
      </c>
      <c r="Q703" s="5">
        <v>45373.543055555558</v>
      </c>
    </row>
    <row r="704" spans="1:17" ht="55.2" x14ac:dyDescent="0.3">
      <c r="A704" s="2" t="s">
        <v>425</v>
      </c>
      <c r="B704" s="2" t="s">
        <v>18</v>
      </c>
      <c r="C704" s="1"/>
      <c r="D704" s="4">
        <v>45330</v>
      </c>
      <c r="E704" s="2">
        <v>-3869</v>
      </c>
      <c r="F704" s="2" t="s">
        <v>19</v>
      </c>
      <c r="G704" s="1"/>
      <c r="H704" s="1"/>
      <c r="I704" s="1"/>
      <c r="J704" s="1"/>
      <c r="K704" s="1"/>
      <c r="L704" s="1"/>
      <c r="M704" s="1"/>
      <c r="N704" s="1"/>
      <c r="O704" s="2" t="s">
        <v>20</v>
      </c>
      <c r="P704" s="2" t="s">
        <v>21</v>
      </c>
      <c r="Q704" s="5">
        <v>45373.543749999997</v>
      </c>
    </row>
    <row r="705" spans="1:17" ht="82.8" x14ac:dyDescent="0.3">
      <c r="A705" s="2" t="s">
        <v>425</v>
      </c>
      <c r="B705" s="2" t="s">
        <v>7</v>
      </c>
      <c r="C705" s="1"/>
      <c r="D705" s="4">
        <v>45330</v>
      </c>
      <c r="E705" s="2">
        <v>180</v>
      </c>
      <c r="F705" s="1"/>
      <c r="G705" s="1"/>
      <c r="H705" s="2" t="s">
        <v>40</v>
      </c>
      <c r="I705" s="2" t="s">
        <v>426</v>
      </c>
      <c r="J705" s="2">
        <v>1</v>
      </c>
      <c r="K705" s="1"/>
      <c r="L705" s="1"/>
      <c r="M705" s="1"/>
      <c r="N705" s="4">
        <v>45330</v>
      </c>
      <c r="O705" s="2" t="s">
        <v>20</v>
      </c>
      <c r="P705" s="2" t="s">
        <v>21</v>
      </c>
      <c r="Q705" s="5">
        <v>45373.543749999997</v>
      </c>
    </row>
    <row r="706" spans="1:17" ht="82.8" x14ac:dyDescent="0.3">
      <c r="A706" s="2" t="s">
        <v>425</v>
      </c>
      <c r="B706" s="2" t="s">
        <v>7</v>
      </c>
      <c r="C706" s="1"/>
      <c r="D706" s="4">
        <v>45330</v>
      </c>
      <c r="E706" s="2">
        <v>-180</v>
      </c>
      <c r="F706" s="1"/>
      <c r="G706" s="1"/>
      <c r="H706" s="2" t="s">
        <v>40</v>
      </c>
      <c r="I706" s="2" t="s">
        <v>426</v>
      </c>
      <c r="J706" s="2">
        <v>2</v>
      </c>
      <c r="K706" s="1"/>
      <c r="L706" s="1"/>
      <c r="M706" s="1"/>
      <c r="N706" s="4">
        <v>45330</v>
      </c>
      <c r="O706" s="2" t="s">
        <v>20</v>
      </c>
      <c r="P706" s="2" t="s">
        <v>21</v>
      </c>
      <c r="Q706" s="5">
        <v>45373.543749999997</v>
      </c>
    </row>
    <row r="707" spans="1:17" ht="82.8" x14ac:dyDescent="0.3">
      <c r="A707" s="2" t="s">
        <v>425</v>
      </c>
      <c r="B707" s="2" t="s">
        <v>7</v>
      </c>
      <c r="C707" s="1"/>
      <c r="D707" s="4">
        <v>45329</v>
      </c>
      <c r="E707" s="2">
        <v>-16064</v>
      </c>
      <c r="F707" s="1"/>
      <c r="G707" s="1"/>
      <c r="H707" s="2" t="s">
        <v>40</v>
      </c>
      <c r="I707" s="2" t="s">
        <v>427</v>
      </c>
      <c r="J707" s="2">
        <v>2</v>
      </c>
      <c r="K707" s="1"/>
      <c r="L707" s="1"/>
      <c r="M707" s="1"/>
      <c r="N707" s="4">
        <v>45330</v>
      </c>
      <c r="O707" s="2" t="s">
        <v>20</v>
      </c>
      <c r="P707" s="2" t="s">
        <v>21</v>
      </c>
      <c r="Q707" s="5">
        <v>45373.543749999997</v>
      </c>
    </row>
    <row r="708" spans="1:17" ht="82.8" x14ac:dyDescent="0.3">
      <c r="A708" s="2" t="s">
        <v>425</v>
      </c>
      <c r="B708" s="2" t="s">
        <v>7</v>
      </c>
      <c r="C708" s="1"/>
      <c r="D708" s="4">
        <v>45329</v>
      </c>
      <c r="E708" s="2">
        <v>12195</v>
      </c>
      <c r="F708" s="1"/>
      <c r="G708" s="1"/>
      <c r="H708" s="2" t="s">
        <v>40</v>
      </c>
      <c r="I708" s="2" t="s">
        <v>427</v>
      </c>
      <c r="J708" s="2">
        <v>1</v>
      </c>
      <c r="K708" s="1"/>
      <c r="L708" s="1"/>
      <c r="M708" s="1"/>
      <c r="N708" s="4">
        <v>45330</v>
      </c>
      <c r="O708" s="2" t="s">
        <v>20</v>
      </c>
      <c r="P708" s="2" t="s">
        <v>21</v>
      </c>
      <c r="Q708" s="5">
        <v>45373.543749999997</v>
      </c>
    </row>
    <row r="709" spans="1:17" ht="55.2" x14ac:dyDescent="0.3">
      <c r="A709" s="2" t="s">
        <v>428</v>
      </c>
      <c r="B709" s="2" t="s">
        <v>18</v>
      </c>
      <c r="C709" s="1"/>
      <c r="D709" s="4">
        <v>45329</v>
      </c>
      <c r="E709" s="2">
        <v>1104491.07</v>
      </c>
      <c r="F709" s="2" t="s">
        <v>19</v>
      </c>
      <c r="G709" s="1"/>
      <c r="H709" s="1"/>
      <c r="I709" s="1"/>
      <c r="J709" s="1"/>
      <c r="K709" s="1"/>
      <c r="L709" s="1"/>
      <c r="M709" s="1"/>
      <c r="N709" s="1"/>
      <c r="O709" s="2" t="s">
        <v>20</v>
      </c>
      <c r="P709" s="2" t="s">
        <v>21</v>
      </c>
      <c r="Q709" s="5">
        <v>45373.544444444444</v>
      </c>
    </row>
    <row r="710" spans="1:17" ht="82.8" x14ac:dyDescent="0.3">
      <c r="A710" s="2" t="s">
        <v>428</v>
      </c>
      <c r="B710" s="2" t="s">
        <v>7</v>
      </c>
      <c r="C710" s="1"/>
      <c r="D710" s="4">
        <v>45328</v>
      </c>
      <c r="E710" s="2">
        <v>1101712.3500000001</v>
      </c>
      <c r="F710" s="1"/>
      <c r="G710" s="1"/>
      <c r="H710" s="2" t="s">
        <v>40</v>
      </c>
      <c r="I710" s="2" t="s">
        <v>429</v>
      </c>
      <c r="J710" s="2">
        <v>3</v>
      </c>
      <c r="K710" s="1"/>
      <c r="L710" s="1"/>
      <c r="M710" s="1"/>
      <c r="N710" s="4">
        <v>45329</v>
      </c>
      <c r="O710" s="2" t="s">
        <v>20</v>
      </c>
      <c r="P710" s="2" t="s">
        <v>21</v>
      </c>
      <c r="Q710" s="5">
        <v>45373.544444444444</v>
      </c>
    </row>
    <row r="711" spans="1:17" ht="82.8" x14ac:dyDescent="0.3">
      <c r="A711" s="2" t="s">
        <v>428</v>
      </c>
      <c r="B711" s="2" t="s">
        <v>7</v>
      </c>
      <c r="C711" s="1"/>
      <c r="D711" s="4">
        <v>45328</v>
      </c>
      <c r="E711" s="2">
        <v>2778.72</v>
      </c>
      <c r="F711" s="1"/>
      <c r="G711" s="1"/>
      <c r="H711" s="2" t="s">
        <v>40</v>
      </c>
      <c r="I711" s="2" t="s">
        <v>429</v>
      </c>
      <c r="J711" s="2">
        <v>2</v>
      </c>
      <c r="K711" s="1"/>
      <c r="L711" s="1"/>
      <c r="M711" s="1"/>
      <c r="N711" s="4">
        <v>45329</v>
      </c>
      <c r="O711" s="2" t="s">
        <v>20</v>
      </c>
      <c r="P711" s="2" t="s">
        <v>21</v>
      </c>
      <c r="Q711" s="5">
        <v>45373.544444444444</v>
      </c>
    </row>
    <row r="712" spans="1:17" ht="55.2" x14ac:dyDescent="0.3">
      <c r="A712" s="2" t="s">
        <v>430</v>
      </c>
      <c r="B712" s="2" t="s">
        <v>18</v>
      </c>
      <c r="C712" s="1"/>
      <c r="D712" s="4">
        <v>45329</v>
      </c>
      <c r="E712" s="2">
        <v>-4527</v>
      </c>
      <c r="F712" s="2" t="s">
        <v>19</v>
      </c>
      <c r="G712" s="1"/>
      <c r="H712" s="1"/>
      <c r="I712" s="1"/>
      <c r="J712" s="1"/>
      <c r="K712" s="1"/>
      <c r="L712" s="1"/>
      <c r="M712" s="1"/>
      <c r="N712" s="1"/>
      <c r="O712" s="2" t="s">
        <v>20</v>
      </c>
      <c r="P712" s="2" t="s">
        <v>21</v>
      </c>
      <c r="Q712" s="5">
        <v>45373.54583333333</v>
      </c>
    </row>
    <row r="713" spans="1:17" ht="82.8" x14ac:dyDescent="0.3">
      <c r="A713" s="2" t="s">
        <v>430</v>
      </c>
      <c r="B713" s="2" t="s">
        <v>7</v>
      </c>
      <c r="C713" s="1"/>
      <c r="D713" s="4">
        <v>45328</v>
      </c>
      <c r="E713" s="2">
        <v>6520</v>
      </c>
      <c r="F713" s="1"/>
      <c r="G713" s="1"/>
      <c r="H713" s="2" t="s">
        <v>40</v>
      </c>
      <c r="I713" s="2" t="s">
        <v>431</v>
      </c>
      <c r="J713" s="2">
        <v>1</v>
      </c>
      <c r="K713" s="1"/>
      <c r="L713" s="1"/>
      <c r="M713" s="1"/>
      <c r="N713" s="4">
        <v>45329</v>
      </c>
      <c r="O713" s="2" t="s">
        <v>20</v>
      </c>
      <c r="P713" s="2" t="s">
        <v>21</v>
      </c>
      <c r="Q713" s="5">
        <v>45373.54583333333</v>
      </c>
    </row>
    <row r="714" spans="1:17" ht="82.8" x14ac:dyDescent="0.3">
      <c r="A714" s="2" t="s">
        <v>430</v>
      </c>
      <c r="B714" s="2" t="s">
        <v>7</v>
      </c>
      <c r="C714" s="1"/>
      <c r="D714" s="4">
        <v>45328</v>
      </c>
      <c r="E714" s="2">
        <v>-11047</v>
      </c>
      <c r="F714" s="1"/>
      <c r="G714" s="1"/>
      <c r="H714" s="2" t="s">
        <v>40</v>
      </c>
      <c r="I714" s="2" t="s">
        <v>431</v>
      </c>
      <c r="J714" s="2">
        <v>2</v>
      </c>
      <c r="K714" s="1"/>
      <c r="L714" s="1"/>
      <c r="M714" s="1"/>
      <c r="N714" s="4">
        <v>45329</v>
      </c>
      <c r="O714" s="2" t="s">
        <v>20</v>
      </c>
      <c r="P714" s="2" t="s">
        <v>21</v>
      </c>
      <c r="Q714" s="5">
        <v>45373.54583333333</v>
      </c>
    </row>
    <row r="715" spans="1:17" ht="55.2" x14ac:dyDescent="0.3">
      <c r="A715" s="2" t="s">
        <v>432</v>
      </c>
      <c r="B715" s="2" t="s">
        <v>18</v>
      </c>
      <c r="C715" s="1"/>
      <c r="D715" s="4">
        <v>45329</v>
      </c>
      <c r="E715" s="2">
        <v>9552.2099999999991</v>
      </c>
      <c r="F715" s="2" t="s">
        <v>19</v>
      </c>
      <c r="G715" s="1"/>
      <c r="H715" s="1"/>
      <c r="I715" s="1"/>
      <c r="J715" s="1"/>
      <c r="K715" s="1"/>
      <c r="L715" s="1"/>
      <c r="M715" s="1"/>
      <c r="N715" s="1"/>
      <c r="O715" s="2" t="s">
        <v>20</v>
      </c>
      <c r="P715" s="2" t="s">
        <v>21</v>
      </c>
      <c r="Q715" s="5">
        <v>45373.546527777777</v>
      </c>
    </row>
    <row r="716" spans="1:17" ht="110.4" x14ac:dyDescent="0.3">
      <c r="A716" s="2" t="s">
        <v>432</v>
      </c>
      <c r="B716" s="2" t="s">
        <v>7</v>
      </c>
      <c r="C716" s="1"/>
      <c r="D716" s="4">
        <v>45328</v>
      </c>
      <c r="E716" s="2">
        <v>9552.2099999999991</v>
      </c>
      <c r="F716" s="1"/>
      <c r="G716" s="1"/>
      <c r="H716" s="2" t="s">
        <v>22</v>
      </c>
      <c r="I716" s="2" t="s">
        <v>433</v>
      </c>
      <c r="J716" s="2">
        <v>1</v>
      </c>
      <c r="K716" s="1"/>
      <c r="L716" s="1"/>
      <c r="M716" s="1"/>
      <c r="N716" s="4">
        <v>45329</v>
      </c>
      <c r="O716" s="2" t="s">
        <v>20</v>
      </c>
      <c r="P716" s="2" t="s">
        <v>21</v>
      </c>
      <c r="Q716" s="5">
        <v>45373.546527777777</v>
      </c>
    </row>
    <row r="717" spans="1:17" ht="55.2" x14ac:dyDescent="0.3">
      <c r="A717" s="2" t="s">
        <v>434</v>
      </c>
      <c r="B717" s="2" t="s">
        <v>18</v>
      </c>
      <c r="C717" s="1"/>
      <c r="D717" s="4">
        <v>45329</v>
      </c>
      <c r="E717" s="2">
        <v>-723</v>
      </c>
      <c r="F717" s="2" t="s">
        <v>19</v>
      </c>
      <c r="G717" s="1"/>
      <c r="H717" s="1"/>
      <c r="I717" s="1"/>
      <c r="J717" s="1"/>
      <c r="K717" s="1"/>
      <c r="L717" s="1"/>
      <c r="M717" s="1"/>
      <c r="N717" s="1"/>
      <c r="O717" s="2" t="s">
        <v>20</v>
      </c>
      <c r="P717" s="2" t="s">
        <v>21</v>
      </c>
      <c r="Q717" s="5">
        <v>45373.547222222223</v>
      </c>
    </row>
    <row r="718" spans="1:17" ht="82.8" x14ac:dyDescent="0.3">
      <c r="A718" s="2" t="s">
        <v>434</v>
      </c>
      <c r="B718" s="2" t="s">
        <v>7</v>
      </c>
      <c r="C718" s="1"/>
      <c r="D718" s="4">
        <v>45328</v>
      </c>
      <c r="E718" s="2">
        <v>723</v>
      </c>
      <c r="F718" s="1"/>
      <c r="G718" s="1"/>
      <c r="H718" s="2" t="s">
        <v>40</v>
      </c>
      <c r="I718" s="2" t="s">
        <v>435</v>
      </c>
      <c r="J718" s="2">
        <v>1</v>
      </c>
      <c r="K718" s="1"/>
      <c r="L718" s="1"/>
      <c r="M718" s="1"/>
      <c r="N718" s="4">
        <v>45329</v>
      </c>
      <c r="O718" s="2" t="s">
        <v>20</v>
      </c>
      <c r="P718" s="2" t="s">
        <v>21</v>
      </c>
      <c r="Q718" s="5">
        <v>45373.547222222223</v>
      </c>
    </row>
    <row r="719" spans="1:17" ht="82.8" x14ac:dyDescent="0.3">
      <c r="A719" s="2" t="s">
        <v>434</v>
      </c>
      <c r="B719" s="2" t="s">
        <v>7</v>
      </c>
      <c r="C719" s="1"/>
      <c r="D719" s="4">
        <v>45328</v>
      </c>
      <c r="E719" s="2">
        <v>-1446</v>
      </c>
      <c r="F719" s="1"/>
      <c r="G719" s="1"/>
      <c r="H719" s="2" t="s">
        <v>40</v>
      </c>
      <c r="I719" s="2" t="s">
        <v>435</v>
      </c>
      <c r="J719" s="2">
        <v>2</v>
      </c>
      <c r="K719" s="1"/>
      <c r="L719" s="1"/>
      <c r="M719" s="1"/>
      <c r="N719" s="4">
        <v>45329</v>
      </c>
      <c r="O719" s="2" t="s">
        <v>20</v>
      </c>
      <c r="P719" s="2" t="s">
        <v>21</v>
      </c>
      <c r="Q719" s="5">
        <v>45373.547222222223</v>
      </c>
    </row>
    <row r="720" spans="1:17" ht="55.2" x14ac:dyDescent="0.3">
      <c r="A720" s="2" t="s">
        <v>436</v>
      </c>
      <c r="B720" s="2" t="s">
        <v>18</v>
      </c>
      <c r="C720" s="1"/>
      <c r="D720" s="4">
        <v>45329</v>
      </c>
      <c r="E720" s="2">
        <v>243.56</v>
      </c>
      <c r="F720" s="2" t="s">
        <v>19</v>
      </c>
      <c r="G720" s="1"/>
      <c r="H720" s="1"/>
      <c r="I720" s="1"/>
      <c r="J720" s="1"/>
      <c r="K720" s="1"/>
      <c r="L720" s="1"/>
      <c r="M720" s="1"/>
      <c r="N720" s="1"/>
      <c r="O720" s="2" t="s">
        <v>20</v>
      </c>
      <c r="P720" s="2" t="s">
        <v>21</v>
      </c>
      <c r="Q720" s="5">
        <v>45373.54791666667</v>
      </c>
    </row>
    <row r="721" spans="1:17" ht="82.8" x14ac:dyDescent="0.3">
      <c r="A721" s="2" t="s">
        <v>436</v>
      </c>
      <c r="B721" s="2" t="s">
        <v>7</v>
      </c>
      <c r="C721" s="1"/>
      <c r="D721" s="4">
        <v>45328</v>
      </c>
      <c r="E721" s="2">
        <v>243.56</v>
      </c>
      <c r="F721" s="1"/>
      <c r="G721" s="1"/>
      <c r="H721" s="2" t="s">
        <v>40</v>
      </c>
      <c r="I721" s="2" t="s">
        <v>429</v>
      </c>
      <c r="J721" s="2">
        <v>1</v>
      </c>
      <c r="K721" s="1"/>
      <c r="L721" s="1"/>
      <c r="M721" s="1"/>
      <c r="N721" s="4">
        <v>45329</v>
      </c>
      <c r="O721" s="2" t="s">
        <v>20</v>
      </c>
      <c r="P721" s="2" t="s">
        <v>21</v>
      </c>
      <c r="Q721" s="5">
        <v>45373.54791666667</v>
      </c>
    </row>
    <row r="722" spans="1:17" ht="55.2" x14ac:dyDescent="0.3">
      <c r="A722" s="2" t="s">
        <v>437</v>
      </c>
      <c r="B722" s="2" t="s">
        <v>18</v>
      </c>
      <c r="C722" s="1"/>
      <c r="D722" s="4">
        <v>45329</v>
      </c>
      <c r="E722" s="2">
        <v>-180</v>
      </c>
      <c r="F722" s="2" t="s">
        <v>19</v>
      </c>
      <c r="G722" s="1"/>
      <c r="H722" s="1"/>
      <c r="I722" s="1"/>
      <c r="J722" s="1"/>
      <c r="K722" s="1"/>
      <c r="L722" s="1"/>
      <c r="M722" s="1"/>
      <c r="N722" s="1"/>
      <c r="O722" s="2" t="s">
        <v>20</v>
      </c>
      <c r="P722" s="2" t="s">
        <v>21</v>
      </c>
      <c r="Q722" s="5">
        <v>45373.548611111109</v>
      </c>
    </row>
    <row r="723" spans="1:17" ht="82.8" x14ac:dyDescent="0.3">
      <c r="A723" s="2" t="s">
        <v>437</v>
      </c>
      <c r="B723" s="2" t="s">
        <v>7</v>
      </c>
      <c r="C723" s="1"/>
      <c r="D723" s="4">
        <v>45328</v>
      </c>
      <c r="E723" s="2">
        <v>-180</v>
      </c>
      <c r="F723" s="1"/>
      <c r="G723" s="1"/>
      <c r="H723" s="2" t="s">
        <v>40</v>
      </c>
      <c r="I723" s="2" t="s">
        <v>438</v>
      </c>
      <c r="J723" s="2">
        <v>1</v>
      </c>
      <c r="K723" s="1"/>
      <c r="L723" s="1"/>
      <c r="M723" s="1"/>
      <c r="N723" s="4">
        <v>45329</v>
      </c>
      <c r="O723" s="2" t="s">
        <v>20</v>
      </c>
      <c r="P723" s="2" t="s">
        <v>21</v>
      </c>
      <c r="Q723" s="5">
        <v>45373.548611111109</v>
      </c>
    </row>
    <row r="724" spans="1:17" ht="55.2" x14ac:dyDescent="0.3">
      <c r="A724" s="2" t="s">
        <v>439</v>
      </c>
      <c r="B724" s="2" t="s">
        <v>18</v>
      </c>
      <c r="C724" s="1"/>
      <c r="D724" s="4">
        <v>45329</v>
      </c>
      <c r="E724" s="2">
        <v>11100</v>
      </c>
      <c r="F724" s="2" t="s">
        <v>19</v>
      </c>
      <c r="G724" s="1"/>
      <c r="H724" s="1"/>
      <c r="I724" s="1"/>
      <c r="J724" s="1"/>
      <c r="K724" s="1"/>
      <c r="L724" s="1"/>
      <c r="M724" s="1"/>
      <c r="N724" s="1"/>
      <c r="O724" s="2" t="s">
        <v>20</v>
      </c>
      <c r="P724" s="2" t="s">
        <v>21</v>
      </c>
      <c r="Q724" s="5">
        <v>45373.549305555556</v>
      </c>
    </row>
    <row r="725" spans="1:17" ht="69" x14ac:dyDescent="0.3">
      <c r="A725" s="2" t="s">
        <v>439</v>
      </c>
      <c r="B725" s="2" t="s">
        <v>7</v>
      </c>
      <c r="C725" s="1"/>
      <c r="D725" s="4">
        <v>45328</v>
      </c>
      <c r="E725" s="2">
        <v>2220</v>
      </c>
      <c r="F725" s="1"/>
      <c r="G725" s="1"/>
      <c r="H725" s="2" t="s">
        <v>440</v>
      </c>
      <c r="I725" s="2" t="s">
        <v>441</v>
      </c>
      <c r="J725" s="2">
        <v>3</v>
      </c>
      <c r="K725" s="1"/>
      <c r="L725" s="1"/>
      <c r="M725" s="1"/>
      <c r="N725" s="4">
        <v>45329</v>
      </c>
      <c r="O725" s="2" t="s">
        <v>20</v>
      </c>
      <c r="P725" s="2" t="s">
        <v>21</v>
      </c>
      <c r="Q725" s="5">
        <v>45373.549305555556</v>
      </c>
    </row>
    <row r="726" spans="1:17" ht="69" x14ac:dyDescent="0.3">
      <c r="A726" s="2" t="s">
        <v>439</v>
      </c>
      <c r="B726" s="2" t="s">
        <v>7</v>
      </c>
      <c r="C726" s="1"/>
      <c r="D726" s="4">
        <v>45328</v>
      </c>
      <c r="E726" s="2">
        <v>8880</v>
      </c>
      <c r="F726" s="1"/>
      <c r="G726" s="1"/>
      <c r="H726" s="2" t="s">
        <v>440</v>
      </c>
      <c r="I726" s="2" t="s">
        <v>441</v>
      </c>
      <c r="J726" s="2">
        <v>4</v>
      </c>
      <c r="K726" s="1"/>
      <c r="L726" s="1"/>
      <c r="M726" s="1"/>
      <c r="N726" s="4">
        <v>45329</v>
      </c>
      <c r="O726" s="2" t="s">
        <v>20</v>
      </c>
      <c r="P726" s="2" t="s">
        <v>21</v>
      </c>
      <c r="Q726" s="5">
        <v>45373.549305555556</v>
      </c>
    </row>
    <row r="727" spans="1:17" ht="55.2" x14ac:dyDescent="0.3">
      <c r="A727" s="2" t="s">
        <v>442</v>
      </c>
      <c r="B727" s="2" t="s">
        <v>18</v>
      </c>
      <c r="C727" s="1"/>
      <c r="D727" s="4">
        <v>45328</v>
      </c>
      <c r="E727" s="2">
        <v>1360</v>
      </c>
      <c r="F727" s="2" t="s">
        <v>19</v>
      </c>
      <c r="G727" s="1"/>
      <c r="H727" s="1"/>
      <c r="I727" s="1"/>
      <c r="J727" s="1"/>
      <c r="K727" s="1"/>
      <c r="L727" s="1"/>
      <c r="M727" s="1"/>
      <c r="N727" s="1"/>
      <c r="O727" s="2" t="s">
        <v>20</v>
      </c>
      <c r="P727" s="2" t="s">
        <v>21</v>
      </c>
      <c r="Q727" s="5">
        <v>45373.550694444442</v>
      </c>
    </row>
    <row r="728" spans="1:17" ht="55.2" x14ac:dyDescent="0.3">
      <c r="A728" s="2" t="s">
        <v>442</v>
      </c>
      <c r="B728" s="2" t="s">
        <v>18</v>
      </c>
      <c r="C728" s="1"/>
      <c r="D728" s="4">
        <v>45328</v>
      </c>
      <c r="E728" s="2">
        <v>1529433.14</v>
      </c>
      <c r="F728" s="2" t="s">
        <v>19</v>
      </c>
      <c r="G728" s="1"/>
      <c r="H728" s="1"/>
      <c r="I728" s="1"/>
      <c r="J728" s="1"/>
      <c r="K728" s="1"/>
      <c r="L728" s="1"/>
      <c r="M728" s="1"/>
      <c r="N728" s="1"/>
      <c r="O728" s="2" t="s">
        <v>20</v>
      </c>
      <c r="P728" s="2" t="s">
        <v>21</v>
      </c>
      <c r="Q728" s="5">
        <v>45373.550694444442</v>
      </c>
    </row>
    <row r="729" spans="1:17" ht="110.4" x14ac:dyDescent="0.3">
      <c r="A729" s="2" t="s">
        <v>442</v>
      </c>
      <c r="B729" s="2" t="s">
        <v>7</v>
      </c>
      <c r="C729" s="1"/>
      <c r="D729" s="4">
        <v>45328</v>
      </c>
      <c r="E729" s="2">
        <v>1360</v>
      </c>
      <c r="F729" s="1"/>
      <c r="G729" s="1"/>
      <c r="H729" s="2" t="s">
        <v>22</v>
      </c>
      <c r="I729" s="2" t="s">
        <v>443</v>
      </c>
      <c r="J729" s="2">
        <v>1</v>
      </c>
      <c r="K729" s="1"/>
      <c r="L729" s="1"/>
      <c r="M729" s="1"/>
      <c r="N729" s="4">
        <v>45328</v>
      </c>
      <c r="O729" s="2" t="s">
        <v>20</v>
      </c>
      <c r="P729" s="2" t="s">
        <v>21</v>
      </c>
      <c r="Q729" s="5">
        <v>45373.550694444442</v>
      </c>
    </row>
    <row r="730" spans="1:17" ht="82.8" x14ac:dyDescent="0.3">
      <c r="A730" s="2" t="s">
        <v>442</v>
      </c>
      <c r="B730" s="2" t="s">
        <v>7</v>
      </c>
      <c r="C730" s="1"/>
      <c r="D730" s="4">
        <v>45327</v>
      </c>
      <c r="E730" s="2">
        <v>8649.0400000000009</v>
      </c>
      <c r="F730" s="1"/>
      <c r="G730" s="1"/>
      <c r="H730" s="2" t="s">
        <v>40</v>
      </c>
      <c r="I730" s="2" t="s">
        <v>444</v>
      </c>
      <c r="J730" s="2">
        <v>1</v>
      </c>
      <c r="K730" s="1"/>
      <c r="L730" s="1"/>
      <c r="M730" s="1"/>
      <c r="N730" s="4">
        <v>45328</v>
      </c>
      <c r="O730" s="2" t="s">
        <v>20</v>
      </c>
      <c r="P730" s="2" t="s">
        <v>21</v>
      </c>
      <c r="Q730" s="5">
        <v>45373.550694444442</v>
      </c>
    </row>
    <row r="731" spans="1:17" ht="82.8" x14ac:dyDescent="0.3">
      <c r="A731" s="2" t="s">
        <v>442</v>
      </c>
      <c r="B731" s="2" t="s">
        <v>7</v>
      </c>
      <c r="C731" s="1"/>
      <c r="D731" s="4">
        <v>45327</v>
      </c>
      <c r="E731" s="2">
        <v>1520784.1</v>
      </c>
      <c r="F731" s="1"/>
      <c r="G731" s="1"/>
      <c r="H731" s="2" t="s">
        <v>40</v>
      </c>
      <c r="I731" s="2" t="s">
        <v>444</v>
      </c>
      <c r="J731" s="2">
        <v>2</v>
      </c>
      <c r="K731" s="1"/>
      <c r="L731" s="1"/>
      <c r="M731" s="1"/>
      <c r="N731" s="4">
        <v>45328</v>
      </c>
      <c r="O731" s="2" t="s">
        <v>20</v>
      </c>
      <c r="P731" s="2" t="s">
        <v>21</v>
      </c>
      <c r="Q731" s="5">
        <v>45373.550694444442</v>
      </c>
    </row>
    <row r="732" spans="1:17" ht="55.2" x14ac:dyDescent="0.3">
      <c r="A732" s="2" t="s">
        <v>445</v>
      </c>
      <c r="B732" s="2" t="s">
        <v>18</v>
      </c>
      <c r="C732" s="1"/>
      <c r="D732" s="4">
        <v>45328</v>
      </c>
      <c r="E732" s="2">
        <v>7187.49</v>
      </c>
      <c r="F732" s="2" t="s">
        <v>19</v>
      </c>
      <c r="G732" s="1"/>
      <c r="H732" s="1"/>
      <c r="I732" s="1"/>
      <c r="J732" s="1"/>
      <c r="K732" s="1"/>
      <c r="L732" s="1"/>
      <c r="M732" s="1"/>
      <c r="N732" s="1"/>
      <c r="O732" s="2" t="s">
        <v>20</v>
      </c>
      <c r="P732" s="2" t="s">
        <v>21</v>
      </c>
      <c r="Q732" s="5">
        <v>45373.550694444442</v>
      </c>
    </row>
    <row r="733" spans="1:17" ht="110.4" x14ac:dyDescent="0.3">
      <c r="A733" s="2" t="s">
        <v>445</v>
      </c>
      <c r="B733" s="2" t="s">
        <v>7</v>
      </c>
      <c r="C733" s="1"/>
      <c r="D733" s="4">
        <v>45327</v>
      </c>
      <c r="E733" s="2">
        <v>7187.49</v>
      </c>
      <c r="F733" s="1"/>
      <c r="G733" s="1"/>
      <c r="H733" s="2" t="s">
        <v>22</v>
      </c>
      <c r="I733" s="2" t="s">
        <v>446</v>
      </c>
      <c r="J733" s="2">
        <v>1</v>
      </c>
      <c r="K733" s="1"/>
      <c r="L733" s="1"/>
      <c r="M733" s="1"/>
      <c r="N733" s="4">
        <v>45328</v>
      </c>
      <c r="O733" s="2" t="s">
        <v>20</v>
      </c>
      <c r="P733" s="2" t="s">
        <v>21</v>
      </c>
      <c r="Q733" s="5">
        <v>45373.550694444442</v>
      </c>
    </row>
    <row r="734" spans="1:17" ht="55.2" x14ac:dyDescent="0.3">
      <c r="A734" s="2" t="s">
        <v>447</v>
      </c>
      <c r="B734" s="2" t="s">
        <v>18</v>
      </c>
      <c r="C734" s="1"/>
      <c r="D734" s="4">
        <v>45328</v>
      </c>
      <c r="E734" s="2">
        <v>9100</v>
      </c>
      <c r="F734" s="2" t="s">
        <v>19</v>
      </c>
      <c r="G734" s="1"/>
      <c r="H734" s="1"/>
      <c r="I734" s="1"/>
      <c r="J734" s="1"/>
      <c r="K734" s="1"/>
      <c r="L734" s="1"/>
      <c r="M734" s="1"/>
      <c r="N734" s="1"/>
      <c r="O734" s="2" t="s">
        <v>20</v>
      </c>
      <c r="P734" s="2" t="s">
        <v>21</v>
      </c>
      <c r="Q734" s="5">
        <v>45373.551388888889</v>
      </c>
    </row>
    <row r="735" spans="1:17" ht="69" x14ac:dyDescent="0.3">
      <c r="A735" s="2" t="s">
        <v>447</v>
      </c>
      <c r="B735" s="2" t="s">
        <v>7</v>
      </c>
      <c r="C735" s="1"/>
      <c r="D735" s="4">
        <v>45327</v>
      </c>
      <c r="E735" s="2">
        <v>1820</v>
      </c>
      <c r="F735" s="1"/>
      <c r="G735" s="1"/>
      <c r="H735" s="2" t="s">
        <v>448</v>
      </c>
      <c r="I735" s="2" t="s">
        <v>449</v>
      </c>
      <c r="J735" s="2">
        <v>3</v>
      </c>
      <c r="K735" s="1"/>
      <c r="L735" s="1"/>
      <c r="M735" s="1"/>
      <c r="N735" s="4">
        <v>45328</v>
      </c>
      <c r="O735" s="2" t="s">
        <v>20</v>
      </c>
      <c r="P735" s="2" t="s">
        <v>21</v>
      </c>
      <c r="Q735" s="5">
        <v>45373.551388888889</v>
      </c>
    </row>
    <row r="736" spans="1:17" ht="69" x14ac:dyDescent="0.3">
      <c r="A736" s="2" t="s">
        <v>447</v>
      </c>
      <c r="B736" s="2" t="s">
        <v>7</v>
      </c>
      <c r="C736" s="1"/>
      <c r="D736" s="4">
        <v>45327</v>
      </c>
      <c r="E736" s="2">
        <v>7280</v>
      </c>
      <c r="F736" s="1"/>
      <c r="G736" s="1"/>
      <c r="H736" s="2" t="s">
        <v>448</v>
      </c>
      <c r="I736" s="2" t="s">
        <v>449</v>
      </c>
      <c r="J736" s="2">
        <v>4</v>
      </c>
      <c r="K736" s="1"/>
      <c r="L736" s="1"/>
      <c r="M736" s="1"/>
      <c r="N736" s="4">
        <v>45328</v>
      </c>
      <c r="O736" s="2" t="s">
        <v>20</v>
      </c>
      <c r="P736" s="2" t="s">
        <v>21</v>
      </c>
      <c r="Q736" s="5">
        <v>45373.551388888889</v>
      </c>
    </row>
    <row r="737" spans="1:17" ht="55.2" x14ac:dyDescent="0.3">
      <c r="A737" s="2" t="s">
        <v>450</v>
      </c>
      <c r="B737" s="2" t="s">
        <v>18</v>
      </c>
      <c r="C737" s="1"/>
      <c r="D737" s="4">
        <v>45328</v>
      </c>
      <c r="E737" s="2">
        <v>-570</v>
      </c>
      <c r="F737" s="2" t="s">
        <v>19</v>
      </c>
      <c r="G737" s="1"/>
      <c r="H737" s="1"/>
      <c r="I737" s="1"/>
      <c r="J737" s="1"/>
      <c r="K737" s="1"/>
      <c r="L737" s="1"/>
      <c r="M737" s="1"/>
      <c r="N737" s="1"/>
      <c r="O737" s="2" t="s">
        <v>20</v>
      </c>
      <c r="P737" s="2" t="s">
        <v>21</v>
      </c>
      <c r="Q737" s="5">
        <v>45373.551388888889</v>
      </c>
    </row>
    <row r="738" spans="1:17" ht="96.6" x14ac:dyDescent="0.3">
      <c r="A738" s="2" t="s">
        <v>450</v>
      </c>
      <c r="B738" s="2" t="s">
        <v>7</v>
      </c>
      <c r="C738" s="1"/>
      <c r="D738" s="4">
        <v>45328</v>
      </c>
      <c r="E738" s="2">
        <v>-570</v>
      </c>
      <c r="F738" s="1"/>
      <c r="G738" s="1"/>
      <c r="H738" s="2" t="s">
        <v>24</v>
      </c>
      <c r="I738" s="2" t="s">
        <v>451</v>
      </c>
      <c r="J738" s="2">
        <v>1</v>
      </c>
      <c r="K738" s="1"/>
      <c r="L738" s="1"/>
      <c r="M738" s="1"/>
      <c r="N738" s="4">
        <v>45328</v>
      </c>
      <c r="O738" s="2" t="s">
        <v>20</v>
      </c>
      <c r="P738" s="2" t="s">
        <v>21</v>
      </c>
      <c r="Q738" s="5">
        <v>45373.551388888889</v>
      </c>
    </row>
    <row r="739" spans="1:17" ht="55.2" x14ac:dyDescent="0.3">
      <c r="A739" s="2" t="s">
        <v>452</v>
      </c>
      <c r="B739" s="2" t="s">
        <v>18</v>
      </c>
      <c r="C739" s="1"/>
      <c r="D739" s="4">
        <v>45324</v>
      </c>
      <c r="E739" s="2">
        <v>680</v>
      </c>
      <c r="F739" s="2" t="s">
        <v>19</v>
      </c>
      <c r="G739" s="1"/>
      <c r="H739" s="1"/>
      <c r="I739" s="1"/>
      <c r="J739" s="1"/>
      <c r="K739" s="1"/>
      <c r="L739" s="1"/>
      <c r="M739" s="1"/>
      <c r="N739" s="1"/>
      <c r="O739" s="2" t="s">
        <v>20</v>
      </c>
      <c r="P739" s="2" t="s">
        <v>21</v>
      </c>
      <c r="Q739" s="5">
        <v>45373.556250000001</v>
      </c>
    </row>
    <row r="740" spans="1:17" ht="110.4" x14ac:dyDescent="0.3">
      <c r="A740" s="2" t="s">
        <v>452</v>
      </c>
      <c r="B740" s="2" t="s">
        <v>7</v>
      </c>
      <c r="C740" s="1"/>
      <c r="D740" s="4">
        <v>45323</v>
      </c>
      <c r="E740" s="2">
        <v>680</v>
      </c>
      <c r="F740" s="1"/>
      <c r="G740" s="1"/>
      <c r="H740" s="2" t="s">
        <v>22</v>
      </c>
      <c r="I740" s="2" t="s">
        <v>453</v>
      </c>
      <c r="J740" s="2">
        <v>1</v>
      </c>
      <c r="K740" s="1"/>
      <c r="L740" s="1"/>
      <c r="M740" s="1"/>
      <c r="N740" s="4">
        <v>45324</v>
      </c>
      <c r="O740" s="2" t="s">
        <v>20</v>
      </c>
      <c r="P740" s="2" t="s">
        <v>21</v>
      </c>
      <c r="Q740" s="5">
        <v>45373.556250000001</v>
      </c>
    </row>
    <row r="741" spans="1:17" ht="55.2" x14ac:dyDescent="0.3">
      <c r="A741" s="2" t="s">
        <v>454</v>
      </c>
      <c r="B741" s="2" t="s">
        <v>18</v>
      </c>
      <c r="C741" s="1"/>
      <c r="D741" s="4">
        <v>45324</v>
      </c>
      <c r="E741" s="2">
        <v>3482195.21</v>
      </c>
      <c r="F741" s="2" t="s">
        <v>19</v>
      </c>
      <c r="G741" s="1"/>
      <c r="H741" s="1"/>
      <c r="I741" s="1"/>
      <c r="J741" s="1"/>
      <c r="K741" s="1"/>
      <c r="L741" s="1"/>
      <c r="M741" s="1"/>
      <c r="N741" s="1"/>
      <c r="O741" s="2" t="s">
        <v>20</v>
      </c>
      <c r="P741" s="2" t="s">
        <v>21</v>
      </c>
      <c r="Q741" s="5">
        <v>45373.556250000001</v>
      </c>
    </row>
    <row r="742" spans="1:17" ht="82.8" x14ac:dyDescent="0.3">
      <c r="A742" s="2" t="s">
        <v>454</v>
      </c>
      <c r="B742" s="2" t="s">
        <v>7</v>
      </c>
      <c r="C742" s="1"/>
      <c r="D742" s="4">
        <v>45323</v>
      </c>
      <c r="E742" s="2">
        <v>3458142.25</v>
      </c>
      <c r="F742" s="1"/>
      <c r="G742" s="1"/>
      <c r="H742" s="2" t="s">
        <v>40</v>
      </c>
      <c r="I742" s="2" t="s">
        <v>455</v>
      </c>
      <c r="J742" s="2">
        <v>3</v>
      </c>
      <c r="K742" s="1"/>
      <c r="L742" s="1"/>
      <c r="M742" s="1"/>
      <c r="N742" s="4">
        <v>45324</v>
      </c>
      <c r="O742" s="2" t="s">
        <v>20</v>
      </c>
      <c r="P742" s="2" t="s">
        <v>21</v>
      </c>
      <c r="Q742" s="5">
        <v>45373.556250000001</v>
      </c>
    </row>
    <row r="743" spans="1:17" ht="82.8" x14ac:dyDescent="0.3">
      <c r="A743" s="2" t="s">
        <v>454</v>
      </c>
      <c r="B743" s="2" t="s">
        <v>7</v>
      </c>
      <c r="C743" s="1"/>
      <c r="D743" s="4">
        <v>45323</v>
      </c>
      <c r="E743" s="2">
        <v>24052.959999999999</v>
      </c>
      <c r="F743" s="1"/>
      <c r="G743" s="1"/>
      <c r="H743" s="2" t="s">
        <v>40</v>
      </c>
      <c r="I743" s="2" t="s">
        <v>455</v>
      </c>
      <c r="J743" s="2">
        <v>2</v>
      </c>
      <c r="K743" s="1"/>
      <c r="L743" s="1"/>
      <c r="M743" s="1"/>
      <c r="N743" s="4">
        <v>45324</v>
      </c>
      <c r="O743" s="2" t="s">
        <v>20</v>
      </c>
      <c r="P743" s="2" t="s">
        <v>21</v>
      </c>
      <c r="Q743" s="5">
        <v>45373.556250000001</v>
      </c>
    </row>
    <row r="744" spans="1:17" ht="55.2" x14ac:dyDescent="0.3">
      <c r="A744" s="2" t="s">
        <v>456</v>
      </c>
      <c r="B744" s="2" t="s">
        <v>18</v>
      </c>
      <c r="C744" s="1"/>
      <c r="D744" s="4">
        <v>45327</v>
      </c>
      <c r="E744" s="2">
        <v>1670111.9</v>
      </c>
      <c r="F744" s="2" t="s">
        <v>19</v>
      </c>
      <c r="G744" s="1"/>
      <c r="H744" s="1"/>
      <c r="I744" s="1"/>
      <c r="J744" s="1"/>
      <c r="K744" s="1"/>
      <c r="L744" s="1"/>
      <c r="M744" s="1"/>
      <c r="N744" s="1"/>
      <c r="O744" s="2" t="s">
        <v>20</v>
      </c>
      <c r="P744" s="2" t="s">
        <v>21</v>
      </c>
      <c r="Q744" s="5">
        <v>45373.614583333336</v>
      </c>
    </row>
    <row r="745" spans="1:17" ht="82.8" x14ac:dyDescent="0.3">
      <c r="A745" s="2" t="s">
        <v>456</v>
      </c>
      <c r="B745" s="2" t="s">
        <v>7</v>
      </c>
      <c r="C745" s="1"/>
      <c r="D745" s="4">
        <v>45324</v>
      </c>
      <c r="E745" s="2">
        <v>7189.37</v>
      </c>
      <c r="F745" s="1"/>
      <c r="G745" s="1"/>
      <c r="H745" s="2" t="s">
        <v>40</v>
      </c>
      <c r="I745" s="2" t="s">
        <v>457</v>
      </c>
      <c r="J745" s="2">
        <v>2</v>
      </c>
      <c r="K745" s="1"/>
      <c r="L745" s="1"/>
      <c r="M745" s="1"/>
      <c r="N745" s="4">
        <v>45327</v>
      </c>
      <c r="O745" s="2" t="s">
        <v>20</v>
      </c>
      <c r="P745" s="2" t="s">
        <v>21</v>
      </c>
      <c r="Q745" s="5">
        <v>45373.614583333336</v>
      </c>
    </row>
    <row r="746" spans="1:17" ht="82.8" x14ac:dyDescent="0.3">
      <c r="A746" s="2" t="s">
        <v>456</v>
      </c>
      <c r="B746" s="2" t="s">
        <v>7</v>
      </c>
      <c r="C746" s="1"/>
      <c r="D746" s="4">
        <v>45324</v>
      </c>
      <c r="E746" s="2">
        <v>1662922.53</v>
      </c>
      <c r="F746" s="1"/>
      <c r="G746" s="1"/>
      <c r="H746" s="2" t="s">
        <v>40</v>
      </c>
      <c r="I746" s="2" t="s">
        <v>457</v>
      </c>
      <c r="J746" s="2">
        <v>3</v>
      </c>
      <c r="K746" s="1"/>
      <c r="L746" s="1"/>
      <c r="M746" s="1"/>
      <c r="N746" s="4">
        <v>45327</v>
      </c>
      <c r="O746" s="2" t="s">
        <v>20</v>
      </c>
      <c r="P746" s="2" t="s">
        <v>21</v>
      </c>
      <c r="Q746" s="5">
        <v>45373.614583333336</v>
      </c>
    </row>
    <row r="747" spans="1:17" ht="55.2" x14ac:dyDescent="0.3">
      <c r="A747" s="2" t="s">
        <v>458</v>
      </c>
      <c r="B747" s="2" t="s">
        <v>18</v>
      </c>
      <c r="C747" s="1"/>
      <c r="D747" s="4">
        <v>45327</v>
      </c>
      <c r="E747" s="2">
        <v>680</v>
      </c>
      <c r="F747" s="2" t="s">
        <v>19</v>
      </c>
      <c r="G747" s="1"/>
      <c r="H747" s="1"/>
      <c r="I747" s="1"/>
      <c r="J747" s="1"/>
      <c r="K747" s="1"/>
      <c r="L747" s="1"/>
      <c r="M747" s="1"/>
      <c r="N747" s="1"/>
      <c r="O747" s="2" t="s">
        <v>20</v>
      </c>
      <c r="P747" s="2" t="s">
        <v>21</v>
      </c>
      <c r="Q747" s="5">
        <v>45373.621527777781</v>
      </c>
    </row>
    <row r="748" spans="1:17" ht="96.6" x14ac:dyDescent="0.3">
      <c r="A748" s="2" t="s">
        <v>458</v>
      </c>
      <c r="B748" s="2" t="s">
        <v>7</v>
      </c>
      <c r="C748" s="1"/>
      <c r="D748" s="4">
        <v>45327</v>
      </c>
      <c r="E748" s="2">
        <v>680</v>
      </c>
      <c r="F748" s="1"/>
      <c r="G748" s="1"/>
      <c r="H748" s="2" t="s">
        <v>24</v>
      </c>
      <c r="I748" s="2" t="s">
        <v>459</v>
      </c>
      <c r="J748" s="2">
        <v>1</v>
      </c>
      <c r="K748" s="1"/>
      <c r="L748" s="1"/>
      <c r="M748" s="1"/>
      <c r="N748" s="4">
        <v>45327</v>
      </c>
      <c r="O748" s="2" t="s">
        <v>20</v>
      </c>
      <c r="P748" s="2" t="s">
        <v>21</v>
      </c>
      <c r="Q748" s="5">
        <v>45373.621527777781</v>
      </c>
    </row>
    <row r="749" spans="1:17" ht="55.2" x14ac:dyDescent="0.3">
      <c r="A749" s="2" t="s">
        <v>460</v>
      </c>
      <c r="B749" s="2" t="s">
        <v>18</v>
      </c>
      <c r="C749" s="1"/>
      <c r="D749" s="4">
        <v>45327</v>
      </c>
      <c r="E749" s="2">
        <v>5494.91</v>
      </c>
      <c r="F749" s="2" t="s">
        <v>19</v>
      </c>
      <c r="G749" s="1"/>
      <c r="H749" s="1"/>
      <c r="I749" s="1"/>
      <c r="J749" s="1"/>
      <c r="K749" s="1"/>
      <c r="L749" s="1"/>
      <c r="M749" s="1"/>
      <c r="N749" s="1"/>
      <c r="O749" s="2" t="s">
        <v>20</v>
      </c>
      <c r="P749" s="2" t="s">
        <v>21</v>
      </c>
      <c r="Q749" s="5">
        <v>45373.62777777778</v>
      </c>
    </row>
    <row r="750" spans="1:17" ht="96.6" x14ac:dyDescent="0.3">
      <c r="A750" s="2" t="s">
        <v>460</v>
      </c>
      <c r="B750" s="2" t="s">
        <v>7</v>
      </c>
      <c r="C750" s="1"/>
      <c r="D750" s="4">
        <v>45324</v>
      </c>
      <c r="E750" s="2">
        <v>5494.91</v>
      </c>
      <c r="F750" s="1"/>
      <c r="G750" s="1"/>
      <c r="H750" s="2" t="s">
        <v>24</v>
      </c>
      <c r="I750" s="2" t="s">
        <v>461</v>
      </c>
      <c r="J750" s="2">
        <v>1</v>
      </c>
      <c r="K750" s="1"/>
      <c r="L750" s="1"/>
      <c r="M750" s="1"/>
      <c r="N750" s="4">
        <v>45327</v>
      </c>
      <c r="O750" s="2" t="s">
        <v>20</v>
      </c>
      <c r="P750" s="2" t="s">
        <v>21</v>
      </c>
      <c r="Q750" s="5">
        <v>45373.62777777778</v>
      </c>
    </row>
    <row r="751" spans="1:17" ht="55.2" x14ac:dyDescent="0.3">
      <c r="A751" s="2" t="s">
        <v>462</v>
      </c>
      <c r="B751" s="2" t="s">
        <v>18</v>
      </c>
      <c r="C751" s="1"/>
      <c r="D751" s="4">
        <v>45327</v>
      </c>
      <c r="E751" s="2">
        <v>10200</v>
      </c>
      <c r="F751" s="2" t="s">
        <v>19</v>
      </c>
      <c r="G751" s="1"/>
      <c r="H751" s="1"/>
      <c r="I751" s="1"/>
      <c r="J751" s="1"/>
      <c r="K751" s="1"/>
      <c r="L751" s="1"/>
      <c r="M751" s="1"/>
      <c r="N751" s="1"/>
      <c r="O751" s="2" t="s">
        <v>20</v>
      </c>
      <c r="P751" s="2" t="s">
        <v>21</v>
      </c>
      <c r="Q751" s="5">
        <v>45373.640277777777</v>
      </c>
    </row>
    <row r="752" spans="1:17" ht="69" x14ac:dyDescent="0.3">
      <c r="A752" s="2" t="s">
        <v>462</v>
      </c>
      <c r="B752" s="2" t="s">
        <v>7</v>
      </c>
      <c r="C752" s="1"/>
      <c r="D752" s="4">
        <v>45324</v>
      </c>
      <c r="E752" s="2">
        <v>2040</v>
      </c>
      <c r="F752" s="1"/>
      <c r="G752" s="1"/>
      <c r="H752" s="2" t="s">
        <v>463</v>
      </c>
      <c r="I752" s="2" t="s">
        <v>464</v>
      </c>
      <c r="J752" s="2">
        <v>3</v>
      </c>
      <c r="K752" s="1"/>
      <c r="L752" s="1"/>
      <c r="M752" s="1"/>
      <c r="N752" s="4">
        <v>45327</v>
      </c>
      <c r="O752" s="2" t="s">
        <v>20</v>
      </c>
      <c r="P752" s="2" t="s">
        <v>21</v>
      </c>
      <c r="Q752" s="5">
        <v>45373.640277777777</v>
      </c>
    </row>
    <row r="753" spans="1:17" ht="69" x14ac:dyDescent="0.3">
      <c r="A753" s="2" t="s">
        <v>462</v>
      </c>
      <c r="B753" s="2" t="s">
        <v>7</v>
      </c>
      <c r="C753" s="1"/>
      <c r="D753" s="4">
        <v>45324</v>
      </c>
      <c r="E753" s="2">
        <v>8160</v>
      </c>
      <c r="F753" s="1"/>
      <c r="G753" s="1"/>
      <c r="H753" s="2" t="s">
        <v>463</v>
      </c>
      <c r="I753" s="2" t="s">
        <v>464</v>
      </c>
      <c r="J753" s="2">
        <v>4</v>
      </c>
      <c r="K753" s="1"/>
      <c r="L753" s="1"/>
      <c r="M753" s="1"/>
      <c r="N753" s="4">
        <v>45327</v>
      </c>
      <c r="O753" s="2" t="s">
        <v>20</v>
      </c>
      <c r="P753" s="2" t="s">
        <v>21</v>
      </c>
      <c r="Q753" s="5">
        <v>45373.640277777777</v>
      </c>
    </row>
    <row r="754" spans="1:17" ht="55.2" x14ac:dyDescent="0.3">
      <c r="A754" s="2" t="s">
        <v>465</v>
      </c>
      <c r="B754" s="2" t="s">
        <v>18</v>
      </c>
      <c r="C754" s="1"/>
      <c r="D754" s="4">
        <v>45327</v>
      </c>
      <c r="E754" s="2">
        <v>659.84</v>
      </c>
      <c r="F754" s="2" t="s">
        <v>19</v>
      </c>
      <c r="G754" s="1"/>
      <c r="H754" s="1"/>
      <c r="I754" s="1"/>
      <c r="J754" s="1"/>
      <c r="K754" s="1"/>
      <c r="L754" s="1"/>
      <c r="M754" s="1"/>
      <c r="N754" s="1"/>
      <c r="O754" s="2" t="s">
        <v>20</v>
      </c>
      <c r="P754" s="2" t="s">
        <v>21</v>
      </c>
      <c r="Q754" s="5">
        <v>45373.643055555556</v>
      </c>
    </row>
    <row r="755" spans="1:17" ht="82.8" x14ac:dyDescent="0.3">
      <c r="A755" s="2" t="s">
        <v>465</v>
      </c>
      <c r="B755" s="2" t="s">
        <v>7</v>
      </c>
      <c r="C755" s="1"/>
      <c r="D755" s="4">
        <v>45324</v>
      </c>
      <c r="E755" s="2">
        <v>659.84</v>
      </c>
      <c r="F755" s="1"/>
      <c r="G755" s="1"/>
      <c r="H755" s="2" t="s">
        <v>40</v>
      </c>
      <c r="I755" s="2" t="s">
        <v>457</v>
      </c>
      <c r="J755" s="2">
        <v>1</v>
      </c>
      <c r="K755" s="1"/>
      <c r="L755" s="1"/>
      <c r="M755" s="1"/>
      <c r="N755" s="4">
        <v>45327</v>
      </c>
      <c r="O755" s="2" t="s">
        <v>20</v>
      </c>
      <c r="P755" s="2" t="s">
        <v>21</v>
      </c>
      <c r="Q755" s="5">
        <v>45373.643055555556</v>
      </c>
    </row>
    <row r="756" spans="1:17" ht="55.2" x14ac:dyDescent="0.3">
      <c r="A756" s="2" t="s">
        <v>466</v>
      </c>
      <c r="B756" s="2" t="s">
        <v>18</v>
      </c>
      <c r="C756" s="1"/>
      <c r="D756" s="4">
        <v>45327</v>
      </c>
      <c r="E756" s="2">
        <v>1200</v>
      </c>
      <c r="F756" s="2" t="s">
        <v>19</v>
      </c>
      <c r="G756" s="1"/>
      <c r="H756" s="1"/>
      <c r="I756" s="1"/>
      <c r="J756" s="1"/>
      <c r="K756" s="1"/>
      <c r="L756" s="1"/>
      <c r="M756" s="1"/>
      <c r="N756" s="1"/>
      <c r="O756" s="2" t="s">
        <v>20</v>
      </c>
      <c r="P756" s="2" t="s">
        <v>21</v>
      </c>
      <c r="Q756" s="5">
        <v>45373.652777777781</v>
      </c>
    </row>
    <row r="757" spans="1:17" ht="69" x14ac:dyDescent="0.3">
      <c r="A757" s="2" t="s">
        <v>466</v>
      </c>
      <c r="B757" s="2" t="s">
        <v>7</v>
      </c>
      <c r="C757" s="1"/>
      <c r="D757" s="4">
        <v>45327</v>
      </c>
      <c r="E757" s="2">
        <v>240</v>
      </c>
      <c r="F757" s="1"/>
      <c r="G757" s="1"/>
      <c r="H757" s="2" t="s">
        <v>448</v>
      </c>
      <c r="I757" s="2" t="s">
        <v>449</v>
      </c>
      <c r="J757" s="2">
        <v>1</v>
      </c>
      <c r="K757" s="1"/>
      <c r="L757" s="1"/>
      <c r="M757" s="1"/>
      <c r="N757" s="4">
        <v>45327</v>
      </c>
      <c r="O757" s="2" t="s">
        <v>20</v>
      </c>
      <c r="P757" s="2" t="s">
        <v>21</v>
      </c>
      <c r="Q757" s="5">
        <v>45373.652777777781</v>
      </c>
    </row>
    <row r="758" spans="1:17" ht="69" x14ac:dyDescent="0.3">
      <c r="A758" s="2" t="s">
        <v>466</v>
      </c>
      <c r="B758" s="2" t="s">
        <v>7</v>
      </c>
      <c r="C758" s="1"/>
      <c r="D758" s="4">
        <v>45327</v>
      </c>
      <c r="E758" s="2">
        <v>960</v>
      </c>
      <c r="F758" s="1"/>
      <c r="G758" s="1"/>
      <c r="H758" s="2" t="s">
        <v>448</v>
      </c>
      <c r="I758" s="2" t="s">
        <v>449</v>
      </c>
      <c r="J758" s="2">
        <v>2</v>
      </c>
      <c r="K758" s="1"/>
      <c r="L758" s="1"/>
      <c r="M758" s="1"/>
      <c r="N758" s="4">
        <v>45327</v>
      </c>
      <c r="O758" s="2" t="s">
        <v>20</v>
      </c>
      <c r="P758" s="2" t="s">
        <v>21</v>
      </c>
      <c r="Q758" s="5">
        <v>45373.652777777781</v>
      </c>
    </row>
    <row r="759" spans="1:17" ht="55.2" x14ac:dyDescent="0.3">
      <c r="A759" s="2" t="s">
        <v>467</v>
      </c>
      <c r="B759" s="2" t="s">
        <v>18</v>
      </c>
      <c r="C759" s="1"/>
      <c r="D759" s="4">
        <v>45306</v>
      </c>
      <c r="E759" s="2">
        <v>686510.49</v>
      </c>
      <c r="F759" s="2" t="s">
        <v>19</v>
      </c>
      <c r="G759" s="1"/>
      <c r="H759" s="1"/>
      <c r="I759" s="1"/>
      <c r="J759" s="1"/>
      <c r="K759" s="1"/>
      <c r="L759" s="1"/>
      <c r="M759" s="1"/>
      <c r="N759" s="1"/>
      <c r="O759" s="2" t="s">
        <v>20</v>
      </c>
      <c r="P759" s="2" t="s">
        <v>21</v>
      </c>
      <c r="Q759" s="5">
        <v>45373.655555555553</v>
      </c>
    </row>
    <row r="760" spans="1:17" ht="82.8" x14ac:dyDescent="0.3">
      <c r="A760" s="2" t="s">
        <v>467</v>
      </c>
      <c r="B760" s="2" t="s">
        <v>7</v>
      </c>
      <c r="C760" s="1"/>
      <c r="D760" s="4">
        <v>45303</v>
      </c>
      <c r="E760" s="2">
        <v>4946.8500000000004</v>
      </c>
      <c r="F760" s="1"/>
      <c r="G760" s="1"/>
      <c r="H760" s="2" t="s">
        <v>40</v>
      </c>
      <c r="I760" s="2" t="s">
        <v>468</v>
      </c>
      <c r="J760" s="2">
        <v>1</v>
      </c>
      <c r="K760" s="1"/>
      <c r="L760" s="1"/>
      <c r="M760" s="1"/>
      <c r="N760" s="4">
        <v>45306</v>
      </c>
      <c r="O760" s="2" t="s">
        <v>20</v>
      </c>
      <c r="P760" s="2" t="s">
        <v>21</v>
      </c>
      <c r="Q760" s="5">
        <v>45373.655555555553</v>
      </c>
    </row>
    <row r="761" spans="1:17" ht="82.8" x14ac:dyDescent="0.3">
      <c r="A761" s="2" t="s">
        <v>467</v>
      </c>
      <c r="B761" s="2" t="s">
        <v>7</v>
      </c>
      <c r="C761" s="1"/>
      <c r="D761" s="4">
        <v>45303</v>
      </c>
      <c r="E761" s="2">
        <v>681563.64</v>
      </c>
      <c r="F761" s="1"/>
      <c r="G761" s="1"/>
      <c r="H761" s="2" t="s">
        <v>40</v>
      </c>
      <c r="I761" s="2" t="s">
        <v>468</v>
      </c>
      <c r="J761" s="2">
        <v>2</v>
      </c>
      <c r="K761" s="1"/>
      <c r="L761" s="1"/>
      <c r="M761" s="1"/>
      <c r="N761" s="4">
        <v>45306</v>
      </c>
      <c r="O761" s="2" t="s">
        <v>20</v>
      </c>
      <c r="P761" s="2" t="s">
        <v>21</v>
      </c>
      <c r="Q761" s="5">
        <v>45373.655555555553</v>
      </c>
    </row>
    <row r="762" spans="1:17" ht="55.2" x14ac:dyDescent="0.3">
      <c r="A762" s="2" t="s">
        <v>469</v>
      </c>
      <c r="B762" s="2" t="s">
        <v>18</v>
      </c>
      <c r="C762" s="1"/>
      <c r="D762" s="4">
        <v>45306</v>
      </c>
      <c r="E762" s="2">
        <v>5714.71</v>
      </c>
      <c r="F762" s="2" t="s">
        <v>19</v>
      </c>
      <c r="G762" s="1"/>
      <c r="H762" s="1"/>
      <c r="I762" s="1"/>
      <c r="J762" s="1"/>
      <c r="K762" s="1"/>
      <c r="L762" s="1"/>
      <c r="M762" s="1"/>
      <c r="N762" s="1"/>
      <c r="O762" s="2" t="s">
        <v>20</v>
      </c>
      <c r="P762" s="2" t="s">
        <v>21</v>
      </c>
      <c r="Q762" s="5">
        <v>45373.661805555559</v>
      </c>
    </row>
    <row r="763" spans="1:17" ht="110.4" x14ac:dyDescent="0.3">
      <c r="A763" s="2" t="s">
        <v>469</v>
      </c>
      <c r="B763" s="2" t="s">
        <v>7</v>
      </c>
      <c r="C763" s="1"/>
      <c r="D763" s="4">
        <v>45303</v>
      </c>
      <c r="E763" s="2">
        <v>5714.71</v>
      </c>
      <c r="F763" s="1"/>
      <c r="G763" s="1"/>
      <c r="H763" s="2" t="s">
        <v>22</v>
      </c>
      <c r="I763" s="2" t="s">
        <v>470</v>
      </c>
      <c r="J763" s="2">
        <v>1</v>
      </c>
      <c r="K763" s="1"/>
      <c r="L763" s="1"/>
      <c r="M763" s="1"/>
      <c r="N763" s="4">
        <v>45306</v>
      </c>
      <c r="O763" s="2" t="s">
        <v>20</v>
      </c>
      <c r="P763" s="2" t="s">
        <v>21</v>
      </c>
      <c r="Q763" s="5">
        <v>45373.661805555559</v>
      </c>
    </row>
    <row r="764" spans="1:17" ht="55.2" x14ac:dyDescent="0.3">
      <c r="A764" s="2" t="s">
        <v>471</v>
      </c>
      <c r="B764" s="2" t="s">
        <v>18</v>
      </c>
      <c r="C764" s="1"/>
      <c r="D764" s="4">
        <v>45306</v>
      </c>
      <c r="E764" s="2">
        <v>673</v>
      </c>
      <c r="F764" s="2" t="s">
        <v>19</v>
      </c>
      <c r="G764" s="1"/>
      <c r="H764" s="1"/>
      <c r="I764" s="1"/>
      <c r="J764" s="1"/>
      <c r="K764" s="1"/>
      <c r="L764" s="1"/>
      <c r="M764" s="1"/>
      <c r="N764" s="1"/>
      <c r="O764" s="2" t="s">
        <v>20</v>
      </c>
      <c r="P764" s="2" t="s">
        <v>21</v>
      </c>
      <c r="Q764" s="5">
        <v>45373.664583333331</v>
      </c>
    </row>
    <row r="765" spans="1:17" ht="96.6" x14ac:dyDescent="0.3">
      <c r="A765" s="2" t="s">
        <v>471</v>
      </c>
      <c r="B765" s="2" t="s">
        <v>7</v>
      </c>
      <c r="C765" s="1"/>
      <c r="D765" s="4">
        <v>45306</v>
      </c>
      <c r="E765" s="2">
        <v>673</v>
      </c>
      <c r="F765" s="1"/>
      <c r="G765" s="1"/>
      <c r="H765" s="2" t="s">
        <v>24</v>
      </c>
      <c r="I765" s="2" t="s">
        <v>472</v>
      </c>
      <c r="J765" s="2">
        <v>5</v>
      </c>
      <c r="K765" s="1"/>
      <c r="L765" s="1"/>
      <c r="M765" s="1"/>
      <c r="N765" s="4">
        <v>45306</v>
      </c>
      <c r="O765" s="2" t="s">
        <v>20</v>
      </c>
      <c r="P765" s="2" t="s">
        <v>21</v>
      </c>
      <c r="Q765" s="5">
        <v>45373.664583333331</v>
      </c>
    </row>
    <row r="766" spans="1:17" ht="55.2" x14ac:dyDescent="0.3">
      <c r="A766" s="2" t="s">
        <v>473</v>
      </c>
      <c r="B766" s="2" t="s">
        <v>18</v>
      </c>
      <c r="C766" s="1"/>
      <c r="D766" s="4">
        <v>45372</v>
      </c>
      <c r="E766" s="2">
        <v>611957.24</v>
      </c>
      <c r="F766" s="2" t="s">
        <v>19</v>
      </c>
      <c r="G766" s="1"/>
      <c r="H766" s="1"/>
      <c r="I766" s="1"/>
      <c r="J766" s="1"/>
      <c r="K766" s="1"/>
      <c r="L766" s="1"/>
      <c r="M766" s="1"/>
      <c r="N766" s="1"/>
      <c r="O766" s="2" t="s">
        <v>20</v>
      </c>
      <c r="P766" s="2" t="s">
        <v>21</v>
      </c>
      <c r="Q766" s="5">
        <v>45373.676388888889</v>
      </c>
    </row>
    <row r="767" spans="1:17" ht="82.8" x14ac:dyDescent="0.3">
      <c r="A767" s="2" t="s">
        <v>473</v>
      </c>
      <c r="B767" s="2" t="s">
        <v>7</v>
      </c>
      <c r="C767" s="1"/>
      <c r="D767" s="4">
        <v>45371</v>
      </c>
      <c r="E767" s="2">
        <v>3678.61</v>
      </c>
      <c r="F767" s="1"/>
      <c r="G767" s="1"/>
      <c r="H767" s="2" t="s">
        <v>40</v>
      </c>
      <c r="I767" s="2" t="s">
        <v>474</v>
      </c>
      <c r="J767" s="2">
        <v>1</v>
      </c>
      <c r="K767" s="1"/>
      <c r="L767" s="1"/>
      <c r="M767" s="1"/>
      <c r="N767" s="4">
        <v>45372</v>
      </c>
      <c r="O767" s="2" t="s">
        <v>20</v>
      </c>
      <c r="P767" s="2" t="s">
        <v>21</v>
      </c>
      <c r="Q767" s="5">
        <v>45373.676388888889</v>
      </c>
    </row>
    <row r="768" spans="1:17" ht="82.8" x14ac:dyDescent="0.3">
      <c r="A768" s="2" t="s">
        <v>473</v>
      </c>
      <c r="B768" s="2" t="s">
        <v>7</v>
      </c>
      <c r="C768" s="1"/>
      <c r="D768" s="4">
        <v>45371</v>
      </c>
      <c r="E768" s="2">
        <v>608278.63</v>
      </c>
      <c r="F768" s="1"/>
      <c r="G768" s="1"/>
      <c r="H768" s="2" t="s">
        <v>40</v>
      </c>
      <c r="I768" s="2" t="s">
        <v>474</v>
      </c>
      <c r="J768" s="2">
        <v>2</v>
      </c>
      <c r="K768" s="1"/>
      <c r="L768" s="1"/>
      <c r="M768" s="1"/>
      <c r="N768" s="4">
        <v>45372</v>
      </c>
      <c r="O768" s="2" t="s">
        <v>20</v>
      </c>
      <c r="P768" s="2" t="s">
        <v>21</v>
      </c>
      <c r="Q768" s="5">
        <v>45373.676388888889</v>
      </c>
    </row>
    <row r="769" spans="1:17" ht="55.2" x14ac:dyDescent="0.3">
      <c r="A769" s="2" t="s">
        <v>475</v>
      </c>
      <c r="B769" s="2" t="s">
        <v>18</v>
      </c>
      <c r="C769" s="1"/>
      <c r="D769" s="4">
        <v>45372</v>
      </c>
      <c r="E769" s="2">
        <v>4200</v>
      </c>
      <c r="F769" s="2" t="s">
        <v>19</v>
      </c>
      <c r="G769" s="1"/>
      <c r="H769" s="1"/>
      <c r="I769" s="1"/>
      <c r="J769" s="1"/>
      <c r="K769" s="1"/>
      <c r="L769" s="1"/>
      <c r="M769" s="1"/>
      <c r="N769" s="1"/>
      <c r="O769" s="2" t="s">
        <v>20</v>
      </c>
      <c r="P769" s="2" t="s">
        <v>21</v>
      </c>
      <c r="Q769" s="5">
        <v>45373.684027777781</v>
      </c>
    </row>
    <row r="770" spans="1:17" ht="69" x14ac:dyDescent="0.3">
      <c r="A770" s="2" t="s">
        <v>475</v>
      </c>
      <c r="B770" s="2" t="s">
        <v>7</v>
      </c>
      <c r="C770" s="1"/>
      <c r="D770" s="4">
        <v>45371</v>
      </c>
      <c r="E770" s="2">
        <v>3360</v>
      </c>
      <c r="F770" s="1"/>
      <c r="G770" s="1"/>
      <c r="H770" s="2" t="s">
        <v>476</v>
      </c>
      <c r="I770" s="2" t="s">
        <v>477</v>
      </c>
      <c r="J770" s="2">
        <v>4</v>
      </c>
      <c r="K770" s="1"/>
      <c r="L770" s="1"/>
      <c r="M770" s="1"/>
      <c r="N770" s="4">
        <v>45372</v>
      </c>
      <c r="O770" s="2" t="s">
        <v>20</v>
      </c>
      <c r="P770" s="2" t="s">
        <v>21</v>
      </c>
      <c r="Q770" s="5">
        <v>45373.684027777781</v>
      </c>
    </row>
    <row r="771" spans="1:17" ht="69" x14ac:dyDescent="0.3">
      <c r="A771" s="2" t="s">
        <v>475</v>
      </c>
      <c r="B771" s="2" t="s">
        <v>7</v>
      </c>
      <c r="C771" s="1"/>
      <c r="D771" s="4">
        <v>45371</v>
      </c>
      <c r="E771" s="2">
        <v>840</v>
      </c>
      <c r="F771" s="1"/>
      <c r="G771" s="1"/>
      <c r="H771" s="2" t="s">
        <v>476</v>
      </c>
      <c r="I771" s="2" t="s">
        <v>477</v>
      </c>
      <c r="J771" s="2">
        <v>3</v>
      </c>
      <c r="K771" s="1"/>
      <c r="L771" s="1"/>
      <c r="M771" s="1"/>
      <c r="N771" s="4">
        <v>45372</v>
      </c>
      <c r="O771" s="2" t="s">
        <v>20</v>
      </c>
      <c r="P771" s="2" t="s">
        <v>21</v>
      </c>
      <c r="Q771" s="5">
        <v>45373.684027777781</v>
      </c>
    </row>
    <row r="772" spans="1:17" ht="55.2" x14ac:dyDescent="0.3">
      <c r="A772" s="2" t="s">
        <v>478</v>
      </c>
      <c r="B772" s="2" t="s">
        <v>18</v>
      </c>
      <c r="C772" s="1"/>
      <c r="D772" s="4">
        <v>45372</v>
      </c>
      <c r="E772" s="2">
        <v>3241.05</v>
      </c>
      <c r="F772" s="2" t="s">
        <v>19</v>
      </c>
      <c r="G772" s="1"/>
      <c r="H772" s="1"/>
      <c r="I772" s="1"/>
      <c r="J772" s="1"/>
      <c r="K772" s="1"/>
      <c r="L772" s="1"/>
      <c r="M772" s="1"/>
      <c r="N772" s="1"/>
      <c r="O772" s="2" t="s">
        <v>20</v>
      </c>
      <c r="P772" s="2" t="s">
        <v>21</v>
      </c>
      <c r="Q772" s="5">
        <v>45373.684027777781</v>
      </c>
    </row>
    <row r="773" spans="1:17" ht="110.4" x14ac:dyDescent="0.3">
      <c r="A773" s="2" t="s">
        <v>478</v>
      </c>
      <c r="B773" s="2" t="s">
        <v>7</v>
      </c>
      <c r="C773" s="1"/>
      <c r="D773" s="4">
        <v>45371</v>
      </c>
      <c r="E773" s="2">
        <v>3241.05</v>
      </c>
      <c r="F773" s="1"/>
      <c r="G773" s="1"/>
      <c r="H773" s="2" t="s">
        <v>22</v>
      </c>
      <c r="I773" s="2" t="s">
        <v>479</v>
      </c>
      <c r="J773" s="2">
        <v>1</v>
      </c>
      <c r="K773" s="1"/>
      <c r="L773" s="1"/>
      <c r="M773" s="1"/>
      <c r="N773" s="4">
        <v>45372</v>
      </c>
      <c r="O773" s="2" t="s">
        <v>20</v>
      </c>
      <c r="P773" s="2" t="s">
        <v>21</v>
      </c>
      <c r="Q773" s="5">
        <v>45373.684027777781</v>
      </c>
    </row>
    <row r="774" spans="1:17" ht="55.2" x14ac:dyDescent="0.3">
      <c r="A774" s="2" t="s">
        <v>480</v>
      </c>
      <c r="B774" s="2" t="s">
        <v>18</v>
      </c>
      <c r="C774" s="1"/>
      <c r="D774" s="4">
        <v>45377</v>
      </c>
      <c r="E774" s="2">
        <v>2808677.85</v>
      </c>
      <c r="F774" s="2" t="s">
        <v>19</v>
      </c>
      <c r="G774" s="1"/>
      <c r="H774" s="1"/>
      <c r="I774" s="1"/>
      <c r="J774" s="1"/>
      <c r="K774" s="1"/>
      <c r="L774" s="1"/>
      <c r="M774" s="1"/>
      <c r="N774" s="1"/>
      <c r="O774" s="2" t="s">
        <v>20</v>
      </c>
      <c r="P774" s="2" t="s">
        <v>21</v>
      </c>
      <c r="Q774" s="5">
        <v>45378.396527777775</v>
      </c>
    </row>
    <row r="775" spans="1:17" ht="82.8" x14ac:dyDescent="0.3">
      <c r="A775" s="2" t="s">
        <v>480</v>
      </c>
      <c r="B775" s="2" t="s">
        <v>7</v>
      </c>
      <c r="C775" s="1"/>
      <c r="D775" s="4">
        <v>45376</v>
      </c>
      <c r="E775" s="2">
        <v>2791755.95</v>
      </c>
      <c r="F775" s="1"/>
      <c r="G775" s="1"/>
      <c r="H775" s="2" t="s">
        <v>40</v>
      </c>
      <c r="I775" s="2" t="s">
        <v>481</v>
      </c>
      <c r="J775" s="2">
        <v>3</v>
      </c>
      <c r="K775" s="1"/>
      <c r="L775" s="1"/>
      <c r="M775" s="1"/>
      <c r="N775" s="4">
        <v>45377</v>
      </c>
      <c r="O775" s="2" t="s">
        <v>20</v>
      </c>
      <c r="P775" s="2" t="s">
        <v>21</v>
      </c>
      <c r="Q775" s="5">
        <v>45378.396527777775</v>
      </c>
    </row>
    <row r="776" spans="1:17" ht="82.8" x14ac:dyDescent="0.3">
      <c r="A776" s="2" t="s">
        <v>480</v>
      </c>
      <c r="B776" s="2" t="s">
        <v>7</v>
      </c>
      <c r="C776" s="1"/>
      <c r="D776" s="4">
        <v>45376</v>
      </c>
      <c r="E776" s="2">
        <v>16921.900000000001</v>
      </c>
      <c r="F776" s="1"/>
      <c r="G776" s="1"/>
      <c r="H776" s="2" t="s">
        <v>40</v>
      </c>
      <c r="I776" s="2" t="s">
        <v>481</v>
      </c>
      <c r="J776" s="2">
        <v>2</v>
      </c>
      <c r="K776" s="1"/>
      <c r="L776" s="1"/>
      <c r="M776" s="1"/>
      <c r="N776" s="4">
        <v>45377</v>
      </c>
      <c r="O776" s="2" t="s">
        <v>20</v>
      </c>
      <c r="P776" s="2" t="s">
        <v>21</v>
      </c>
      <c r="Q776" s="5">
        <v>45378.396527777775</v>
      </c>
    </row>
    <row r="777" spans="1:17" ht="55.2" x14ac:dyDescent="0.3">
      <c r="A777" s="2" t="s">
        <v>482</v>
      </c>
      <c r="B777" s="2" t="s">
        <v>18</v>
      </c>
      <c r="C777" s="1"/>
      <c r="D777" s="4">
        <v>45377</v>
      </c>
      <c r="E777" s="2">
        <v>2042.07</v>
      </c>
      <c r="F777" s="2" t="s">
        <v>19</v>
      </c>
      <c r="G777" s="1"/>
      <c r="H777" s="1"/>
      <c r="I777" s="1"/>
      <c r="J777" s="1"/>
      <c r="K777" s="1"/>
      <c r="L777" s="1"/>
      <c r="M777" s="1"/>
      <c r="N777" s="1"/>
      <c r="O777" s="2" t="s">
        <v>20</v>
      </c>
      <c r="P777" s="2" t="s">
        <v>21</v>
      </c>
      <c r="Q777" s="5">
        <v>45378.397222222222</v>
      </c>
    </row>
    <row r="778" spans="1:17" ht="82.8" x14ac:dyDescent="0.3">
      <c r="A778" s="2" t="s">
        <v>482</v>
      </c>
      <c r="B778" s="2" t="s">
        <v>7</v>
      </c>
      <c r="C778" s="1"/>
      <c r="D778" s="4">
        <v>45377</v>
      </c>
      <c r="E778" s="2">
        <v>-108</v>
      </c>
      <c r="F778" s="1"/>
      <c r="G778" s="1"/>
      <c r="H778" s="2" t="s">
        <v>40</v>
      </c>
      <c r="I778" s="2" t="s">
        <v>483</v>
      </c>
      <c r="J778" s="2">
        <v>2</v>
      </c>
      <c r="K778" s="1"/>
      <c r="L778" s="1"/>
      <c r="M778" s="1"/>
      <c r="N778" s="4">
        <v>45377</v>
      </c>
      <c r="O778" s="2" t="s">
        <v>20</v>
      </c>
      <c r="P778" s="2" t="s">
        <v>21</v>
      </c>
      <c r="Q778" s="5">
        <v>45378.397222222222</v>
      </c>
    </row>
    <row r="779" spans="1:17" ht="82.8" x14ac:dyDescent="0.3">
      <c r="A779" s="2" t="s">
        <v>482</v>
      </c>
      <c r="B779" s="2" t="s">
        <v>7</v>
      </c>
      <c r="C779" s="1"/>
      <c r="D779" s="4">
        <v>45377</v>
      </c>
      <c r="E779" s="2">
        <v>108</v>
      </c>
      <c r="F779" s="1"/>
      <c r="G779" s="1"/>
      <c r="H779" s="2" t="s">
        <v>40</v>
      </c>
      <c r="I779" s="2" t="s">
        <v>483</v>
      </c>
      <c r="J779" s="2">
        <v>1</v>
      </c>
      <c r="K779" s="1"/>
      <c r="L779" s="1"/>
      <c r="M779" s="1"/>
      <c r="N779" s="4">
        <v>45377</v>
      </c>
      <c r="O779" s="2" t="s">
        <v>20</v>
      </c>
      <c r="P779" s="2" t="s">
        <v>21</v>
      </c>
      <c r="Q779" s="5">
        <v>45378.397222222222</v>
      </c>
    </row>
    <row r="780" spans="1:17" ht="96.6" x14ac:dyDescent="0.3">
      <c r="A780" s="2" t="s">
        <v>482</v>
      </c>
      <c r="B780" s="2" t="s">
        <v>7</v>
      </c>
      <c r="C780" s="1"/>
      <c r="D780" s="4">
        <v>45376</v>
      </c>
      <c r="E780" s="2">
        <v>2042.07</v>
      </c>
      <c r="F780" s="1"/>
      <c r="G780" s="1"/>
      <c r="H780" s="2" t="s">
        <v>24</v>
      </c>
      <c r="I780" s="2" t="s">
        <v>484</v>
      </c>
      <c r="J780" s="2">
        <v>1</v>
      </c>
      <c r="K780" s="1"/>
      <c r="L780" s="1"/>
      <c r="M780" s="1"/>
      <c r="N780" s="4">
        <v>45377</v>
      </c>
      <c r="O780" s="2" t="s">
        <v>20</v>
      </c>
      <c r="P780" s="2" t="s">
        <v>21</v>
      </c>
      <c r="Q780" s="5">
        <v>45378.397222222222</v>
      </c>
    </row>
    <row r="781" spans="1:17" ht="55.2" x14ac:dyDescent="0.3">
      <c r="A781" s="2" t="s">
        <v>485</v>
      </c>
      <c r="B781" s="2" t="s">
        <v>18</v>
      </c>
      <c r="C781" s="1"/>
      <c r="D781" s="4">
        <v>45376</v>
      </c>
      <c r="E781" s="2">
        <v>3140380.81</v>
      </c>
      <c r="F781" s="2" t="s">
        <v>19</v>
      </c>
      <c r="G781" s="1"/>
      <c r="H781" s="1"/>
      <c r="I781" s="1"/>
      <c r="J781" s="1"/>
      <c r="K781" s="1"/>
      <c r="L781" s="1"/>
      <c r="M781" s="1"/>
      <c r="N781" s="1"/>
      <c r="O781" s="2" t="s">
        <v>20</v>
      </c>
      <c r="P781" s="2" t="s">
        <v>21</v>
      </c>
      <c r="Q781" s="5">
        <v>45378.397916666669</v>
      </c>
    </row>
    <row r="782" spans="1:17" ht="82.8" x14ac:dyDescent="0.3">
      <c r="A782" s="2" t="s">
        <v>485</v>
      </c>
      <c r="B782" s="2" t="s">
        <v>7</v>
      </c>
      <c r="C782" s="1"/>
      <c r="D782" s="4">
        <v>45373</v>
      </c>
      <c r="E782" s="2">
        <v>3125540.99</v>
      </c>
      <c r="F782" s="1"/>
      <c r="G782" s="1"/>
      <c r="H782" s="2" t="s">
        <v>40</v>
      </c>
      <c r="I782" s="2" t="s">
        <v>486</v>
      </c>
      <c r="J782" s="2">
        <v>2</v>
      </c>
      <c r="K782" s="1"/>
      <c r="L782" s="1"/>
      <c r="M782" s="1"/>
      <c r="N782" s="4">
        <v>45376</v>
      </c>
      <c r="O782" s="2" t="s">
        <v>20</v>
      </c>
      <c r="P782" s="2" t="s">
        <v>21</v>
      </c>
      <c r="Q782" s="5">
        <v>45378.397916666669</v>
      </c>
    </row>
    <row r="783" spans="1:17" ht="82.8" x14ac:dyDescent="0.3">
      <c r="A783" s="2" t="s">
        <v>485</v>
      </c>
      <c r="B783" s="2" t="s">
        <v>7</v>
      </c>
      <c r="C783" s="1"/>
      <c r="D783" s="4">
        <v>45373</v>
      </c>
      <c r="E783" s="2">
        <v>14839.82</v>
      </c>
      <c r="F783" s="1"/>
      <c r="G783" s="1"/>
      <c r="H783" s="2" t="s">
        <v>40</v>
      </c>
      <c r="I783" s="2" t="s">
        <v>486</v>
      </c>
      <c r="J783" s="2">
        <v>1</v>
      </c>
      <c r="K783" s="1"/>
      <c r="L783" s="1"/>
      <c r="M783" s="1"/>
      <c r="N783" s="4">
        <v>45376</v>
      </c>
      <c r="O783" s="2" t="s">
        <v>20</v>
      </c>
      <c r="P783" s="2" t="s">
        <v>21</v>
      </c>
      <c r="Q783" s="5">
        <v>45378.397916666669</v>
      </c>
    </row>
    <row r="784" spans="1:17" ht="55.2" x14ac:dyDescent="0.3">
      <c r="A784" s="2" t="s">
        <v>487</v>
      </c>
      <c r="B784" s="2" t="s">
        <v>18</v>
      </c>
      <c r="C784" s="1"/>
      <c r="D784" s="4">
        <v>45373</v>
      </c>
      <c r="E784" s="2">
        <v>1006358.96</v>
      </c>
      <c r="F784" s="2" t="s">
        <v>19</v>
      </c>
      <c r="G784" s="1"/>
      <c r="H784" s="1"/>
      <c r="I784" s="1"/>
      <c r="J784" s="1"/>
      <c r="K784" s="1"/>
      <c r="L784" s="1"/>
      <c r="M784" s="1"/>
      <c r="N784" s="1"/>
      <c r="O784" s="2" t="s">
        <v>20</v>
      </c>
      <c r="P784" s="2" t="s">
        <v>21</v>
      </c>
      <c r="Q784" s="5">
        <v>45378.400000000001</v>
      </c>
    </row>
    <row r="785" spans="1:17" ht="82.8" x14ac:dyDescent="0.3">
      <c r="A785" s="2" t="s">
        <v>487</v>
      </c>
      <c r="B785" s="2" t="s">
        <v>7</v>
      </c>
      <c r="C785" s="1"/>
      <c r="D785" s="4">
        <v>45372</v>
      </c>
      <c r="E785" s="2">
        <v>1003388.22</v>
      </c>
      <c r="F785" s="1"/>
      <c r="G785" s="1"/>
      <c r="H785" s="2" t="s">
        <v>40</v>
      </c>
      <c r="I785" s="2" t="s">
        <v>488</v>
      </c>
      <c r="J785" s="2">
        <v>2</v>
      </c>
      <c r="K785" s="1"/>
      <c r="L785" s="1"/>
      <c r="M785" s="1"/>
      <c r="N785" s="4">
        <v>45373</v>
      </c>
      <c r="O785" s="2" t="s">
        <v>20</v>
      </c>
      <c r="P785" s="2" t="s">
        <v>21</v>
      </c>
      <c r="Q785" s="5">
        <v>45378.400000000001</v>
      </c>
    </row>
    <row r="786" spans="1:17" ht="82.8" x14ac:dyDescent="0.3">
      <c r="A786" s="2" t="s">
        <v>487</v>
      </c>
      <c r="B786" s="2" t="s">
        <v>7</v>
      </c>
      <c r="C786" s="1"/>
      <c r="D786" s="4">
        <v>45372</v>
      </c>
      <c r="E786" s="2">
        <v>2970.74</v>
      </c>
      <c r="F786" s="1"/>
      <c r="G786" s="1"/>
      <c r="H786" s="2" t="s">
        <v>40</v>
      </c>
      <c r="I786" s="2" t="s">
        <v>488</v>
      </c>
      <c r="J786" s="2">
        <v>1</v>
      </c>
      <c r="K786" s="1"/>
      <c r="L786" s="1"/>
      <c r="M786" s="1"/>
      <c r="N786" s="4">
        <v>45373</v>
      </c>
      <c r="O786" s="2" t="s">
        <v>20</v>
      </c>
      <c r="P786" s="2" t="s">
        <v>21</v>
      </c>
      <c r="Q786" s="5">
        <v>45378.400000000001</v>
      </c>
    </row>
    <row r="787" spans="1:17" ht="55.2" x14ac:dyDescent="0.3">
      <c r="A787" s="2" t="s">
        <v>489</v>
      </c>
      <c r="B787" s="2" t="s">
        <v>18</v>
      </c>
      <c r="C787" s="1"/>
      <c r="D787" s="4">
        <v>45299</v>
      </c>
      <c r="E787" s="2">
        <v>61780.21</v>
      </c>
      <c r="F787" s="2" t="s">
        <v>19</v>
      </c>
      <c r="G787" s="1"/>
      <c r="H787" s="1"/>
      <c r="I787" s="1"/>
      <c r="J787" s="1"/>
      <c r="K787" s="1"/>
      <c r="L787" s="1"/>
      <c r="M787" s="1"/>
      <c r="N787" s="1"/>
      <c r="O787" s="2" t="s">
        <v>20</v>
      </c>
      <c r="P787" s="2" t="s">
        <v>21</v>
      </c>
      <c r="Q787" s="5">
        <v>45378.402777777781</v>
      </c>
    </row>
    <row r="788" spans="1:17" ht="55.2" x14ac:dyDescent="0.3">
      <c r="A788" s="2" t="s">
        <v>489</v>
      </c>
      <c r="B788" s="2" t="s">
        <v>18</v>
      </c>
      <c r="C788" s="1"/>
      <c r="D788" s="4">
        <v>45306</v>
      </c>
      <c r="E788" s="2">
        <v>49812.66</v>
      </c>
      <c r="F788" s="2" t="s">
        <v>19</v>
      </c>
      <c r="G788" s="1"/>
      <c r="H788" s="1"/>
      <c r="I788" s="1"/>
      <c r="J788" s="1"/>
      <c r="K788" s="1"/>
      <c r="L788" s="1"/>
      <c r="M788" s="1"/>
      <c r="N788" s="1"/>
      <c r="O788" s="2" t="s">
        <v>20</v>
      </c>
      <c r="P788" s="2" t="s">
        <v>21</v>
      </c>
      <c r="Q788" s="5">
        <v>45378.402777777781</v>
      </c>
    </row>
    <row r="789" spans="1:17" ht="55.2" x14ac:dyDescent="0.3">
      <c r="A789" s="2" t="s">
        <v>489</v>
      </c>
      <c r="B789" s="2" t="s">
        <v>18</v>
      </c>
      <c r="C789" s="1"/>
      <c r="D789" s="4">
        <v>45295</v>
      </c>
      <c r="E789" s="2">
        <v>40372.589999999997</v>
      </c>
      <c r="F789" s="2" t="s">
        <v>19</v>
      </c>
      <c r="G789" s="1"/>
      <c r="H789" s="1"/>
      <c r="I789" s="1"/>
      <c r="J789" s="1"/>
      <c r="K789" s="1"/>
      <c r="L789" s="1"/>
      <c r="M789" s="1"/>
      <c r="N789" s="1"/>
      <c r="O789" s="2" t="s">
        <v>20</v>
      </c>
      <c r="P789" s="2" t="s">
        <v>21</v>
      </c>
      <c r="Q789" s="5">
        <v>45378.402777777781</v>
      </c>
    </row>
    <row r="790" spans="1:17" ht="55.2" x14ac:dyDescent="0.3">
      <c r="A790" s="2" t="s">
        <v>489</v>
      </c>
      <c r="B790" s="2" t="s">
        <v>18</v>
      </c>
      <c r="C790" s="1"/>
      <c r="D790" s="4">
        <v>45313</v>
      </c>
      <c r="E790" s="2">
        <v>36116.6</v>
      </c>
      <c r="F790" s="2" t="s">
        <v>19</v>
      </c>
      <c r="G790" s="1"/>
      <c r="H790" s="1"/>
      <c r="I790" s="1"/>
      <c r="J790" s="1"/>
      <c r="K790" s="1"/>
      <c r="L790" s="1"/>
      <c r="M790" s="1"/>
      <c r="N790" s="1"/>
      <c r="O790" s="2" t="s">
        <v>20</v>
      </c>
      <c r="P790" s="2" t="s">
        <v>21</v>
      </c>
      <c r="Q790" s="5">
        <v>45378.402777777781</v>
      </c>
    </row>
    <row r="791" spans="1:17" ht="55.2" x14ac:dyDescent="0.3">
      <c r="A791" s="2" t="s">
        <v>489</v>
      </c>
      <c r="B791" s="2" t="s">
        <v>18</v>
      </c>
      <c r="C791" s="1"/>
      <c r="D791" s="4">
        <v>45306</v>
      </c>
      <c r="E791" s="2">
        <v>27575.119999999999</v>
      </c>
      <c r="F791" s="2" t="s">
        <v>19</v>
      </c>
      <c r="G791" s="1"/>
      <c r="H791" s="1"/>
      <c r="I791" s="1"/>
      <c r="J791" s="1"/>
      <c r="K791" s="1"/>
      <c r="L791" s="1"/>
      <c r="M791" s="1"/>
      <c r="N791" s="1"/>
      <c r="O791" s="2" t="s">
        <v>20</v>
      </c>
      <c r="P791" s="2" t="s">
        <v>21</v>
      </c>
      <c r="Q791" s="5">
        <v>45378.402777777781</v>
      </c>
    </row>
    <row r="792" spans="1:17" ht="55.2" x14ac:dyDescent="0.3">
      <c r="A792" s="2" t="s">
        <v>489</v>
      </c>
      <c r="B792" s="2" t="s">
        <v>18</v>
      </c>
      <c r="C792" s="1"/>
      <c r="D792" s="4">
        <v>45293</v>
      </c>
      <c r="E792" s="2">
        <v>25536.62</v>
      </c>
      <c r="F792" s="2" t="s">
        <v>19</v>
      </c>
      <c r="G792" s="1"/>
      <c r="H792" s="1"/>
      <c r="I792" s="1"/>
      <c r="J792" s="1"/>
      <c r="K792" s="1"/>
      <c r="L792" s="1"/>
      <c r="M792" s="1"/>
      <c r="N792" s="1"/>
      <c r="O792" s="2" t="s">
        <v>20</v>
      </c>
      <c r="P792" s="2" t="s">
        <v>21</v>
      </c>
      <c r="Q792" s="5">
        <v>45378.402777777781</v>
      </c>
    </row>
    <row r="793" spans="1:17" ht="96.6" x14ac:dyDescent="0.3">
      <c r="A793" s="2" t="s">
        <v>489</v>
      </c>
      <c r="B793" s="2" t="s">
        <v>7</v>
      </c>
      <c r="C793" s="1"/>
      <c r="D793" s="4">
        <v>45322</v>
      </c>
      <c r="E793" s="2">
        <v>61780.21</v>
      </c>
      <c r="F793" s="1"/>
      <c r="G793" s="1"/>
      <c r="H793" s="2" t="s">
        <v>24</v>
      </c>
      <c r="I793" s="2" t="s">
        <v>490</v>
      </c>
      <c r="J793" s="2">
        <v>91</v>
      </c>
      <c r="K793" s="1"/>
      <c r="L793" s="1"/>
      <c r="M793" s="1"/>
      <c r="N793" s="4">
        <v>45313</v>
      </c>
      <c r="O793" s="2" t="s">
        <v>20</v>
      </c>
      <c r="P793" s="2" t="s">
        <v>21</v>
      </c>
      <c r="Q793" s="5">
        <v>45378.402777777781</v>
      </c>
    </row>
    <row r="794" spans="1:17" ht="96.6" x14ac:dyDescent="0.3">
      <c r="A794" s="2" t="s">
        <v>489</v>
      </c>
      <c r="B794" s="2" t="s">
        <v>7</v>
      </c>
      <c r="C794" s="1"/>
      <c r="D794" s="4">
        <v>45322</v>
      </c>
      <c r="E794" s="2">
        <v>49812.66</v>
      </c>
      <c r="F794" s="1"/>
      <c r="G794" s="1"/>
      <c r="H794" s="2" t="s">
        <v>24</v>
      </c>
      <c r="I794" s="2" t="s">
        <v>490</v>
      </c>
      <c r="J794" s="2">
        <v>88</v>
      </c>
      <c r="K794" s="1"/>
      <c r="L794" s="1"/>
      <c r="M794" s="1"/>
      <c r="N794" s="4">
        <v>45313</v>
      </c>
      <c r="O794" s="2" t="s">
        <v>20</v>
      </c>
      <c r="P794" s="2" t="s">
        <v>21</v>
      </c>
      <c r="Q794" s="5">
        <v>45378.402777777781</v>
      </c>
    </row>
    <row r="795" spans="1:17" ht="96.6" x14ac:dyDescent="0.3">
      <c r="A795" s="2" t="s">
        <v>489</v>
      </c>
      <c r="B795" s="2" t="s">
        <v>7</v>
      </c>
      <c r="C795" s="1"/>
      <c r="D795" s="4">
        <v>45322</v>
      </c>
      <c r="E795" s="2">
        <v>40372.589999999997</v>
      </c>
      <c r="F795" s="1"/>
      <c r="G795" s="1"/>
      <c r="H795" s="2" t="s">
        <v>24</v>
      </c>
      <c r="I795" s="2" t="s">
        <v>490</v>
      </c>
      <c r="J795" s="2">
        <v>86</v>
      </c>
      <c r="K795" s="1"/>
      <c r="L795" s="1"/>
      <c r="M795" s="1"/>
      <c r="N795" s="4">
        <v>45313</v>
      </c>
      <c r="O795" s="2" t="s">
        <v>20</v>
      </c>
      <c r="P795" s="2" t="s">
        <v>21</v>
      </c>
      <c r="Q795" s="5">
        <v>45378.402777777781</v>
      </c>
    </row>
    <row r="796" spans="1:17" ht="96.6" x14ac:dyDescent="0.3">
      <c r="A796" s="2" t="s">
        <v>489</v>
      </c>
      <c r="B796" s="2" t="s">
        <v>7</v>
      </c>
      <c r="C796" s="1"/>
      <c r="D796" s="4">
        <v>45322</v>
      </c>
      <c r="E796" s="2">
        <v>36116.6</v>
      </c>
      <c r="F796" s="1"/>
      <c r="G796" s="1"/>
      <c r="H796" s="2" t="s">
        <v>24</v>
      </c>
      <c r="I796" s="2" t="s">
        <v>490</v>
      </c>
      <c r="J796" s="2">
        <v>85</v>
      </c>
      <c r="K796" s="1"/>
      <c r="L796" s="1"/>
      <c r="M796" s="1"/>
      <c r="N796" s="4">
        <v>45313</v>
      </c>
      <c r="O796" s="2" t="s">
        <v>20</v>
      </c>
      <c r="P796" s="2" t="s">
        <v>21</v>
      </c>
      <c r="Q796" s="5">
        <v>45378.402777777781</v>
      </c>
    </row>
    <row r="797" spans="1:17" ht="96.6" x14ac:dyDescent="0.3">
      <c r="A797" s="2" t="s">
        <v>489</v>
      </c>
      <c r="B797" s="2" t="s">
        <v>7</v>
      </c>
      <c r="C797" s="1"/>
      <c r="D797" s="4">
        <v>45322</v>
      </c>
      <c r="E797" s="2">
        <v>27575.119999999999</v>
      </c>
      <c r="F797" s="1"/>
      <c r="G797" s="1"/>
      <c r="H797" s="2" t="s">
        <v>24</v>
      </c>
      <c r="I797" s="2" t="s">
        <v>490</v>
      </c>
      <c r="J797" s="2">
        <v>84</v>
      </c>
      <c r="K797" s="1"/>
      <c r="L797" s="1"/>
      <c r="M797" s="1"/>
      <c r="N797" s="4">
        <v>45313</v>
      </c>
      <c r="O797" s="2" t="s">
        <v>20</v>
      </c>
      <c r="P797" s="2" t="s">
        <v>21</v>
      </c>
      <c r="Q797" s="5">
        <v>45378.402777777781</v>
      </c>
    </row>
    <row r="798" spans="1:17" ht="96.6" x14ac:dyDescent="0.3">
      <c r="A798" s="2" t="s">
        <v>489</v>
      </c>
      <c r="B798" s="2" t="s">
        <v>7</v>
      </c>
      <c r="C798" s="1"/>
      <c r="D798" s="4">
        <v>45322</v>
      </c>
      <c r="E798" s="2">
        <v>25536.62</v>
      </c>
      <c r="F798" s="1"/>
      <c r="G798" s="1"/>
      <c r="H798" s="2" t="s">
        <v>24</v>
      </c>
      <c r="I798" s="2" t="s">
        <v>490</v>
      </c>
      <c r="J798" s="2">
        <v>83</v>
      </c>
      <c r="K798" s="1"/>
      <c r="L798" s="1"/>
      <c r="M798" s="1"/>
      <c r="N798" s="4">
        <v>45313</v>
      </c>
      <c r="O798" s="2" t="s">
        <v>20</v>
      </c>
      <c r="P798" s="2" t="s">
        <v>21</v>
      </c>
      <c r="Q798" s="5">
        <v>45378.402777777781</v>
      </c>
    </row>
    <row r="799" spans="1:17" ht="55.2" x14ac:dyDescent="0.3">
      <c r="A799" s="2" t="s">
        <v>491</v>
      </c>
      <c r="B799" s="2" t="s">
        <v>18</v>
      </c>
      <c r="C799" s="1"/>
      <c r="D799" s="4">
        <v>45296</v>
      </c>
      <c r="E799" s="2">
        <v>1239017.55</v>
      </c>
      <c r="F799" s="2" t="s">
        <v>19</v>
      </c>
      <c r="G799" s="1"/>
      <c r="H799" s="1"/>
      <c r="I799" s="1"/>
      <c r="J799" s="1"/>
      <c r="K799" s="1"/>
      <c r="L799" s="1"/>
      <c r="M799" s="1"/>
      <c r="N799" s="1"/>
      <c r="O799" s="2" t="s">
        <v>20</v>
      </c>
      <c r="P799" s="2" t="s">
        <v>21</v>
      </c>
      <c r="Q799" s="5">
        <v>45378.40347222222</v>
      </c>
    </row>
    <row r="800" spans="1:17" ht="82.8" x14ac:dyDescent="0.3">
      <c r="A800" s="2" t="s">
        <v>491</v>
      </c>
      <c r="B800" s="2" t="s">
        <v>7</v>
      </c>
      <c r="C800" s="1"/>
      <c r="D800" s="4">
        <v>45295</v>
      </c>
      <c r="E800" s="2">
        <v>1229161.08</v>
      </c>
      <c r="F800" s="1"/>
      <c r="G800" s="1"/>
      <c r="H800" s="2" t="s">
        <v>40</v>
      </c>
      <c r="I800" s="2" t="s">
        <v>492</v>
      </c>
      <c r="J800" s="2">
        <v>2</v>
      </c>
      <c r="K800" s="1"/>
      <c r="L800" s="1"/>
      <c r="M800" s="1"/>
      <c r="N800" s="4">
        <v>45296</v>
      </c>
      <c r="O800" s="2" t="s">
        <v>20</v>
      </c>
      <c r="P800" s="2" t="s">
        <v>21</v>
      </c>
      <c r="Q800" s="5">
        <v>45378.40347222222</v>
      </c>
    </row>
    <row r="801" spans="1:17" ht="82.8" x14ac:dyDescent="0.3">
      <c r="A801" s="2" t="s">
        <v>491</v>
      </c>
      <c r="B801" s="2" t="s">
        <v>7</v>
      </c>
      <c r="C801" s="1"/>
      <c r="D801" s="4">
        <v>45295</v>
      </c>
      <c r="E801" s="2">
        <v>9856.4699999999993</v>
      </c>
      <c r="F801" s="1"/>
      <c r="G801" s="1"/>
      <c r="H801" s="2" t="s">
        <v>40</v>
      </c>
      <c r="I801" s="2" t="s">
        <v>492</v>
      </c>
      <c r="J801" s="2">
        <v>1</v>
      </c>
      <c r="K801" s="1"/>
      <c r="L801" s="1"/>
      <c r="M801" s="1"/>
      <c r="N801" s="4">
        <v>45296</v>
      </c>
      <c r="O801" s="2" t="s">
        <v>20</v>
      </c>
      <c r="P801" s="2" t="s">
        <v>21</v>
      </c>
      <c r="Q801" s="5">
        <v>45378.40347222222</v>
      </c>
    </row>
    <row r="802" spans="1:17" ht="55.2" x14ac:dyDescent="0.3">
      <c r="A802" s="2" t="s">
        <v>493</v>
      </c>
      <c r="B802" s="2" t="s">
        <v>18</v>
      </c>
      <c r="C802" s="1"/>
      <c r="D802" s="4">
        <v>45293</v>
      </c>
      <c r="E802" s="2">
        <v>232773.89</v>
      </c>
      <c r="F802" s="2" t="s">
        <v>19</v>
      </c>
      <c r="G802" s="1"/>
      <c r="H802" s="1"/>
      <c r="I802" s="1"/>
      <c r="J802" s="1"/>
      <c r="K802" s="1"/>
      <c r="L802" s="1"/>
      <c r="M802" s="1"/>
      <c r="N802" s="1"/>
      <c r="O802" s="2" t="s">
        <v>20</v>
      </c>
      <c r="P802" s="2" t="s">
        <v>21</v>
      </c>
      <c r="Q802" s="5">
        <v>45378.404861111114</v>
      </c>
    </row>
    <row r="803" spans="1:17" ht="55.2" x14ac:dyDescent="0.3">
      <c r="A803" s="2" t="s">
        <v>493</v>
      </c>
      <c r="B803" s="2" t="s">
        <v>18</v>
      </c>
      <c r="C803" s="1"/>
      <c r="D803" s="4">
        <v>45317</v>
      </c>
      <c r="E803" s="2">
        <v>186403.16</v>
      </c>
      <c r="F803" s="2" t="s">
        <v>19</v>
      </c>
      <c r="G803" s="1"/>
      <c r="H803" s="1"/>
      <c r="I803" s="1"/>
      <c r="J803" s="1"/>
      <c r="K803" s="1"/>
      <c r="L803" s="1"/>
      <c r="M803" s="1"/>
      <c r="N803" s="1"/>
      <c r="O803" s="2" t="s">
        <v>20</v>
      </c>
      <c r="P803" s="2" t="s">
        <v>21</v>
      </c>
      <c r="Q803" s="5">
        <v>45378.404861111114</v>
      </c>
    </row>
    <row r="804" spans="1:17" ht="55.2" x14ac:dyDescent="0.3">
      <c r="A804" s="2" t="s">
        <v>493</v>
      </c>
      <c r="B804" s="2" t="s">
        <v>18</v>
      </c>
      <c r="C804" s="1"/>
      <c r="D804" s="4">
        <v>45313</v>
      </c>
      <c r="E804" s="2">
        <v>102473.17</v>
      </c>
      <c r="F804" s="2" t="s">
        <v>19</v>
      </c>
      <c r="G804" s="1"/>
      <c r="H804" s="1"/>
      <c r="I804" s="1"/>
      <c r="J804" s="1"/>
      <c r="K804" s="1"/>
      <c r="L804" s="1"/>
      <c r="M804" s="1"/>
      <c r="N804" s="1"/>
      <c r="O804" s="2" t="s">
        <v>20</v>
      </c>
      <c r="P804" s="2" t="s">
        <v>21</v>
      </c>
      <c r="Q804" s="5">
        <v>45378.404861111114</v>
      </c>
    </row>
    <row r="805" spans="1:17" ht="55.2" x14ac:dyDescent="0.3">
      <c r="A805" s="2" t="s">
        <v>493</v>
      </c>
      <c r="B805" s="2" t="s">
        <v>18</v>
      </c>
      <c r="C805" s="1"/>
      <c r="D805" s="4">
        <v>45316</v>
      </c>
      <c r="E805" s="2">
        <v>101736</v>
      </c>
      <c r="F805" s="2" t="s">
        <v>19</v>
      </c>
      <c r="G805" s="1"/>
      <c r="H805" s="1"/>
      <c r="I805" s="1"/>
      <c r="J805" s="1"/>
      <c r="K805" s="1"/>
      <c r="L805" s="1"/>
      <c r="M805" s="1"/>
      <c r="N805" s="1"/>
      <c r="O805" s="2" t="s">
        <v>20</v>
      </c>
      <c r="P805" s="2" t="s">
        <v>21</v>
      </c>
      <c r="Q805" s="5">
        <v>45378.404861111114</v>
      </c>
    </row>
    <row r="806" spans="1:17" ht="55.2" x14ac:dyDescent="0.3">
      <c r="A806" s="2" t="s">
        <v>493</v>
      </c>
      <c r="B806" s="2" t="s">
        <v>18</v>
      </c>
      <c r="C806" s="1"/>
      <c r="D806" s="4">
        <v>45299</v>
      </c>
      <c r="E806" s="2">
        <v>99632.16</v>
      </c>
      <c r="F806" s="2" t="s">
        <v>19</v>
      </c>
      <c r="G806" s="1"/>
      <c r="H806" s="1"/>
      <c r="I806" s="1"/>
      <c r="J806" s="1"/>
      <c r="K806" s="1"/>
      <c r="L806" s="1"/>
      <c r="M806" s="1"/>
      <c r="N806" s="1"/>
      <c r="O806" s="2" t="s">
        <v>20</v>
      </c>
      <c r="P806" s="2" t="s">
        <v>21</v>
      </c>
      <c r="Q806" s="5">
        <v>45378.404861111114</v>
      </c>
    </row>
    <row r="807" spans="1:17" ht="55.2" x14ac:dyDescent="0.3">
      <c r="A807" s="2" t="s">
        <v>493</v>
      </c>
      <c r="B807" s="2" t="s">
        <v>18</v>
      </c>
      <c r="C807" s="1"/>
      <c r="D807" s="4">
        <v>45320</v>
      </c>
      <c r="E807" s="2">
        <v>98721.95</v>
      </c>
      <c r="F807" s="2" t="s">
        <v>19</v>
      </c>
      <c r="G807" s="1"/>
      <c r="H807" s="1"/>
      <c r="I807" s="1"/>
      <c r="J807" s="1"/>
      <c r="K807" s="1"/>
      <c r="L807" s="1"/>
      <c r="M807" s="1"/>
      <c r="N807" s="1"/>
      <c r="O807" s="2" t="s">
        <v>20</v>
      </c>
      <c r="P807" s="2" t="s">
        <v>21</v>
      </c>
      <c r="Q807" s="5">
        <v>45378.404861111114</v>
      </c>
    </row>
    <row r="808" spans="1:17" ht="96.6" x14ac:dyDescent="0.3">
      <c r="A808" s="2" t="s">
        <v>493</v>
      </c>
      <c r="B808" s="2" t="s">
        <v>7</v>
      </c>
      <c r="C808" s="1"/>
      <c r="D808" s="4">
        <v>45322</v>
      </c>
      <c r="E808" s="2">
        <v>232773.89</v>
      </c>
      <c r="F808" s="1"/>
      <c r="G808" s="1"/>
      <c r="H808" s="2" t="s">
        <v>24</v>
      </c>
      <c r="I808" s="2" t="s">
        <v>490</v>
      </c>
      <c r="J808" s="2">
        <v>100</v>
      </c>
      <c r="K808" s="1"/>
      <c r="L808" s="1"/>
      <c r="M808" s="1"/>
      <c r="N808" s="4">
        <v>45320</v>
      </c>
      <c r="O808" s="2" t="s">
        <v>20</v>
      </c>
      <c r="P808" s="2" t="s">
        <v>21</v>
      </c>
      <c r="Q808" s="5">
        <v>45378.404861111114</v>
      </c>
    </row>
    <row r="809" spans="1:17" ht="96.6" x14ac:dyDescent="0.3">
      <c r="A809" s="2" t="s">
        <v>493</v>
      </c>
      <c r="B809" s="2" t="s">
        <v>7</v>
      </c>
      <c r="C809" s="1"/>
      <c r="D809" s="4">
        <v>45322</v>
      </c>
      <c r="E809" s="2">
        <v>186403.16</v>
      </c>
      <c r="F809" s="1"/>
      <c r="G809" s="1"/>
      <c r="H809" s="2" t="s">
        <v>24</v>
      </c>
      <c r="I809" s="2" t="s">
        <v>490</v>
      </c>
      <c r="J809" s="2">
        <v>99</v>
      </c>
      <c r="K809" s="1"/>
      <c r="L809" s="1"/>
      <c r="M809" s="1"/>
      <c r="N809" s="4">
        <v>45320</v>
      </c>
      <c r="O809" s="2" t="s">
        <v>20</v>
      </c>
      <c r="P809" s="2" t="s">
        <v>21</v>
      </c>
      <c r="Q809" s="5">
        <v>45378.404861111114</v>
      </c>
    </row>
    <row r="810" spans="1:17" ht="96.6" x14ac:dyDescent="0.3">
      <c r="A810" s="2" t="s">
        <v>493</v>
      </c>
      <c r="B810" s="2" t="s">
        <v>7</v>
      </c>
      <c r="C810" s="1"/>
      <c r="D810" s="4">
        <v>45322</v>
      </c>
      <c r="E810" s="2">
        <v>102473.17</v>
      </c>
      <c r="F810" s="1"/>
      <c r="G810" s="1"/>
      <c r="H810" s="2" t="s">
        <v>24</v>
      </c>
      <c r="I810" s="2" t="s">
        <v>490</v>
      </c>
      <c r="J810" s="2">
        <v>98</v>
      </c>
      <c r="K810" s="1"/>
      <c r="L810" s="1"/>
      <c r="M810" s="1"/>
      <c r="N810" s="4">
        <v>45320</v>
      </c>
      <c r="O810" s="2" t="s">
        <v>20</v>
      </c>
      <c r="P810" s="2" t="s">
        <v>21</v>
      </c>
      <c r="Q810" s="5">
        <v>45378.404861111114</v>
      </c>
    </row>
    <row r="811" spans="1:17" ht="96.6" x14ac:dyDescent="0.3">
      <c r="A811" s="2" t="s">
        <v>493</v>
      </c>
      <c r="B811" s="2" t="s">
        <v>7</v>
      </c>
      <c r="C811" s="1"/>
      <c r="D811" s="4">
        <v>45322</v>
      </c>
      <c r="E811" s="2">
        <v>101736</v>
      </c>
      <c r="F811" s="1"/>
      <c r="G811" s="1"/>
      <c r="H811" s="2" t="s">
        <v>24</v>
      </c>
      <c r="I811" s="2" t="s">
        <v>490</v>
      </c>
      <c r="J811" s="2">
        <v>97</v>
      </c>
      <c r="K811" s="1"/>
      <c r="L811" s="1"/>
      <c r="M811" s="1"/>
      <c r="N811" s="4">
        <v>45320</v>
      </c>
      <c r="O811" s="2" t="s">
        <v>20</v>
      </c>
      <c r="P811" s="2" t="s">
        <v>21</v>
      </c>
      <c r="Q811" s="5">
        <v>45378.404861111114</v>
      </c>
    </row>
    <row r="812" spans="1:17" ht="96.6" x14ac:dyDescent="0.3">
      <c r="A812" s="2" t="s">
        <v>493</v>
      </c>
      <c r="B812" s="2" t="s">
        <v>7</v>
      </c>
      <c r="C812" s="1"/>
      <c r="D812" s="4">
        <v>45322</v>
      </c>
      <c r="E812" s="2">
        <v>99632.16</v>
      </c>
      <c r="F812" s="1"/>
      <c r="G812" s="1"/>
      <c r="H812" s="2" t="s">
        <v>24</v>
      </c>
      <c r="I812" s="2" t="s">
        <v>490</v>
      </c>
      <c r="J812" s="2">
        <v>96</v>
      </c>
      <c r="K812" s="1"/>
      <c r="L812" s="1"/>
      <c r="M812" s="1"/>
      <c r="N812" s="4">
        <v>45320</v>
      </c>
      <c r="O812" s="2" t="s">
        <v>20</v>
      </c>
      <c r="P812" s="2" t="s">
        <v>21</v>
      </c>
      <c r="Q812" s="5">
        <v>45378.404861111114</v>
      </c>
    </row>
    <row r="813" spans="1:17" ht="96.6" x14ac:dyDescent="0.3">
      <c r="A813" s="2" t="s">
        <v>493</v>
      </c>
      <c r="B813" s="2" t="s">
        <v>7</v>
      </c>
      <c r="C813" s="1"/>
      <c r="D813" s="4">
        <v>45322</v>
      </c>
      <c r="E813" s="2">
        <v>98721.95</v>
      </c>
      <c r="F813" s="1"/>
      <c r="G813" s="1"/>
      <c r="H813" s="2" t="s">
        <v>24</v>
      </c>
      <c r="I813" s="2" t="s">
        <v>490</v>
      </c>
      <c r="J813" s="2">
        <v>95</v>
      </c>
      <c r="K813" s="1"/>
      <c r="L813" s="1"/>
      <c r="M813" s="1"/>
      <c r="N813" s="4">
        <v>45320</v>
      </c>
      <c r="O813" s="2" t="s">
        <v>20</v>
      </c>
      <c r="P813" s="2" t="s">
        <v>21</v>
      </c>
      <c r="Q813" s="5">
        <v>45378.404861111114</v>
      </c>
    </row>
    <row r="814" spans="1:17" ht="55.2" x14ac:dyDescent="0.3">
      <c r="A814" s="2" t="s">
        <v>494</v>
      </c>
      <c r="B814" s="2" t="s">
        <v>18</v>
      </c>
      <c r="C814" s="1"/>
      <c r="D814" s="4">
        <v>45299</v>
      </c>
      <c r="E814" s="2">
        <v>88394.15</v>
      </c>
      <c r="F814" s="2" t="s">
        <v>19</v>
      </c>
      <c r="G814" s="1"/>
      <c r="H814" s="1"/>
      <c r="I814" s="1"/>
      <c r="J814" s="1"/>
      <c r="K814" s="1"/>
      <c r="L814" s="1"/>
      <c r="M814" s="1"/>
      <c r="N814" s="1"/>
      <c r="O814" s="2" t="s">
        <v>20</v>
      </c>
      <c r="P814" s="2" t="s">
        <v>21</v>
      </c>
      <c r="Q814" s="5">
        <v>45378.405555555553</v>
      </c>
    </row>
    <row r="815" spans="1:17" ht="55.2" x14ac:dyDescent="0.3">
      <c r="A815" s="2" t="s">
        <v>494</v>
      </c>
      <c r="B815" s="2" t="s">
        <v>18</v>
      </c>
      <c r="C815" s="1"/>
      <c r="D815" s="4">
        <v>45294</v>
      </c>
      <c r="E815" s="2">
        <v>84062.37</v>
      </c>
      <c r="F815" s="2" t="s">
        <v>19</v>
      </c>
      <c r="G815" s="1"/>
      <c r="H815" s="1"/>
      <c r="I815" s="1"/>
      <c r="J815" s="1"/>
      <c r="K815" s="1"/>
      <c r="L815" s="1"/>
      <c r="M815" s="1"/>
      <c r="N815" s="1"/>
      <c r="O815" s="2" t="s">
        <v>20</v>
      </c>
      <c r="P815" s="2" t="s">
        <v>21</v>
      </c>
      <c r="Q815" s="5">
        <v>45378.405555555553</v>
      </c>
    </row>
    <row r="816" spans="1:17" ht="55.2" x14ac:dyDescent="0.3">
      <c r="A816" s="2" t="s">
        <v>494</v>
      </c>
      <c r="B816" s="2" t="s">
        <v>18</v>
      </c>
      <c r="C816" s="1"/>
      <c r="D816" s="4">
        <v>45313</v>
      </c>
      <c r="E816" s="2">
        <v>77281.14</v>
      </c>
      <c r="F816" s="2" t="s">
        <v>19</v>
      </c>
      <c r="G816" s="1"/>
      <c r="H816" s="1"/>
      <c r="I816" s="1"/>
      <c r="J816" s="1"/>
      <c r="K816" s="1"/>
      <c r="L816" s="1"/>
      <c r="M816" s="1"/>
      <c r="N816" s="1"/>
      <c r="O816" s="2" t="s">
        <v>20</v>
      </c>
      <c r="P816" s="2" t="s">
        <v>21</v>
      </c>
      <c r="Q816" s="5">
        <v>45378.405555555553</v>
      </c>
    </row>
    <row r="817" spans="1:17" ht="55.2" x14ac:dyDescent="0.3">
      <c r="A817" s="2" t="s">
        <v>494</v>
      </c>
      <c r="B817" s="2" t="s">
        <v>18</v>
      </c>
      <c r="C817" s="1"/>
      <c r="D817" s="4">
        <v>45320</v>
      </c>
      <c r="E817" s="2">
        <v>52483.67</v>
      </c>
      <c r="F817" s="2" t="s">
        <v>19</v>
      </c>
      <c r="G817" s="1"/>
      <c r="H817" s="1"/>
      <c r="I817" s="1"/>
      <c r="J817" s="1"/>
      <c r="K817" s="1"/>
      <c r="L817" s="1"/>
      <c r="M817" s="1"/>
      <c r="N817" s="1"/>
      <c r="O817" s="2" t="s">
        <v>20</v>
      </c>
      <c r="P817" s="2" t="s">
        <v>21</v>
      </c>
      <c r="Q817" s="5">
        <v>45378.405555555553</v>
      </c>
    </row>
    <row r="818" spans="1:17" ht="55.2" x14ac:dyDescent="0.3">
      <c r="A818" s="2" t="s">
        <v>494</v>
      </c>
      <c r="B818" s="2" t="s">
        <v>18</v>
      </c>
      <c r="C818" s="1"/>
      <c r="D818" s="4">
        <v>45306</v>
      </c>
      <c r="E818" s="2">
        <v>51187.09</v>
      </c>
      <c r="F818" s="2" t="s">
        <v>19</v>
      </c>
      <c r="G818" s="1"/>
      <c r="H818" s="1"/>
      <c r="I818" s="1"/>
      <c r="J818" s="1"/>
      <c r="K818" s="1"/>
      <c r="L818" s="1"/>
      <c r="M818" s="1"/>
      <c r="N818" s="1"/>
      <c r="O818" s="2" t="s">
        <v>20</v>
      </c>
      <c r="P818" s="2" t="s">
        <v>21</v>
      </c>
      <c r="Q818" s="5">
        <v>45378.405555555553</v>
      </c>
    </row>
    <row r="819" spans="1:17" ht="96.6" x14ac:dyDescent="0.3">
      <c r="A819" s="2" t="s">
        <v>494</v>
      </c>
      <c r="B819" s="2" t="s">
        <v>7</v>
      </c>
      <c r="C819" s="1"/>
      <c r="D819" s="4">
        <v>45322</v>
      </c>
      <c r="E819" s="2">
        <v>88394.15</v>
      </c>
      <c r="F819" s="1"/>
      <c r="G819" s="1"/>
      <c r="H819" s="2" t="s">
        <v>24</v>
      </c>
      <c r="I819" s="2" t="s">
        <v>490</v>
      </c>
      <c r="J819" s="2">
        <v>94</v>
      </c>
      <c r="K819" s="1"/>
      <c r="L819" s="1"/>
      <c r="M819" s="1"/>
      <c r="N819" s="4">
        <v>45320</v>
      </c>
      <c r="O819" s="2" t="s">
        <v>20</v>
      </c>
      <c r="P819" s="2" t="s">
        <v>21</v>
      </c>
      <c r="Q819" s="5">
        <v>45378.405555555553</v>
      </c>
    </row>
    <row r="820" spans="1:17" ht="96.6" x14ac:dyDescent="0.3">
      <c r="A820" s="2" t="s">
        <v>494</v>
      </c>
      <c r="B820" s="2" t="s">
        <v>7</v>
      </c>
      <c r="C820" s="1"/>
      <c r="D820" s="4">
        <v>45322</v>
      </c>
      <c r="E820" s="2">
        <v>84062.37</v>
      </c>
      <c r="F820" s="1"/>
      <c r="G820" s="1"/>
      <c r="H820" s="2" t="s">
        <v>24</v>
      </c>
      <c r="I820" s="2" t="s">
        <v>490</v>
      </c>
      <c r="J820" s="2">
        <v>93</v>
      </c>
      <c r="K820" s="1"/>
      <c r="L820" s="1"/>
      <c r="M820" s="1"/>
      <c r="N820" s="4">
        <v>45320</v>
      </c>
      <c r="O820" s="2" t="s">
        <v>20</v>
      </c>
      <c r="P820" s="2" t="s">
        <v>21</v>
      </c>
      <c r="Q820" s="5">
        <v>45378.405555555553</v>
      </c>
    </row>
    <row r="821" spans="1:17" ht="96.6" x14ac:dyDescent="0.3">
      <c r="A821" s="2" t="s">
        <v>494</v>
      </c>
      <c r="B821" s="2" t="s">
        <v>7</v>
      </c>
      <c r="C821" s="1"/>
      <c r="D821" s="4">
        <v>45322</v>
      </c>
      <c r="E821" s="2">
        <v>77281.14</v>
      </c>
      <c r="F821" s="1"/>
      <c r="G821" s="1"/>
      <c r="H821" s="2" t="s">
        <v>24</v>
      </c>
      <c r="I821" s="2" t="s">
        <v>490</v>
      </c>
      <c r="J821" s="2">
        <v>92</v>
      </c>
      <c r="K821" s="1"/>
      <c r="L821" s="1"/>
      <c r="M821" s="1"/>
      <c r="N821" s="4">
        <v>45320</v>
      </c>
      <c r="O821" s="2" t="s">
        <v>20</v>
      </c>
      <c r="P821" s="2" t="s">
        <v>21</v>
      </c>
      <c r="Q821" s="5">
        <v>45378.405555555553</v>
      </c>
    </row>
    <row r="822" spans="1:17" ht="96.6" x14ac:dyDescent="0.3">
      <c r="A822" s="2" t="s">
        <v>494</v>
      </c>
      <c r="B822" s="2" t="s">
        <v>7</v>
      </c>
      <c r="C822" s="1"/>
      <c r="D822" s="4">
        <v>45322</v>
      </c>
      <c r="E822" s="2">
        <v>52483.67</v>
      </c>
      <c r="F822" s="1"/>
      <c r="G822" s="1"/>
      <c r="H822" s="2" t="s">
        <v>24</v>
      </c>
      <c r="I822" s="2" t="s">
        <v>490</v>
      </c>
      <c r="J822" s="2">
        <v>90</v>
      </c>
      <c r="K822" s="1"/>
      <c r="L822" s="1"/>
      <c r="M822" s="1"/>
      <c r="N822" s="4">
        <v>45320</v>
      </c>
      <c r="O822" s="2" t="s">
        <v>20</v>
      </c>
      <c r="P822" s="2" t="s">
        <v>21</v>
      </c>
      <c r="Q822" s="5">
        <v>45378.405555555553</v>
      </c>
    </row>
    <row r="823" spans="1:17" ht="96.6" x14ac:dyDescent="0.3">
      <c r="A823" s="2" t="s">
        <v>494</v>
      </c>
      <c r="B823" s="2" t="s">
        <v>7</v>
      </c>
      <c r="C823" s="1"/>
      <c r="D823" s="4">
        <v>45322</v>
      </c>
      <c r="E823" s="2">
        <v>51187.09</v>
      </c>
      <c r="F823" s="1"/>
      <c r="G823" s="1"/>
      <c r="H823" s="2" t="s">
        <v>24</v>
      </c>
      <c r="I823" s="2" t="s">
        <v>490</v>
      </c>
      <c r="J823" s="2">
        <v>89</v>
      </c>
      <c r="K823" s="1"/>
      <c r="L823" s="1"/>
      <c r="M823" s="1"/>
      <c r="N823" s="4">
        <v>45320</v>
      </c>
      <c r="O823" s="2" t="s">
        <v>20</v>
      </c>
      <c r="P823" s="2" t="s">
        <v>21</v>
      </c>
      <c r="Q823" s="5">
        <v>45378.405555555553</v>
      </c>
    </row>
    <row r="824" spans="1:17" ht="55.2" x14ac:dyDescent="0.3">
      <c r="A824" s="2" t="s">
        <v>495</v>
      </c>
      <c r="B824" s="2" t="s">
        <v>18</v>
      </c>
      <c r="C824" s="1"/>
      <c r="D824" s="4">
        <v>45313</v>
      </c>
      <c r="E824" s="2">
        <v>40685.06</v>
      </c>
      <c r="F824" s="2" t="s">
        <v>19</v>
      </c>
      <c r="G824" s="1"/>
      <c r="H824" s="1"/>
      <c r="I824" s="1"/>
      <c r="J824" s="1"/>
      <c r="K824" s="1"/>
      <c r="L824" s="1"/>
      <c r="M824" s="1"/>
      <c r="N824" s="1"/>
      <c r="O824" s="2" t="s">
        <v>20</v>
      </c>
      <c r="P824" s="2" t="s">
        <v>21</v>
      </c>
      <c r="Q824" s="5">
        <v>45378.40625</v>
      </c>
    </row>
    <row r="825" spans="1:17" ht="55.2" x14ac:dyDescent="0.3">
      <c r="A825" s="2" t="s">
        <v>495</v>
      </c>
      <c r="B825" s="2" t="s">
        <v>18</v>
      </c>
      <c r="C825" s="1"/>
      <c r="D825" s="4">
        <v>45293</v>
      </c>
      <c r="E825" s="2">
        <v>24101.15</v>
      </c>
      <c r="F825" s="2" t="s">
        <v>19</v>
      </c>
      <c r="G825" s="1"/>
      <c r="H825" s="1"/>
      <c r="I825" s="1"/>
      <c r="J825" s="1"/>
      <c r="K825" s="1"/>
      <c r="L825" s="1"/>
      <c r="M825" s="1"/>
      <c r="N825" s="1"/>
      <c r="O825" s="2" t="s">
        <v>20</v>
      </c>
      <c r="P825" s="2" t="s">
        <v>21</v>
      </c>
      <c r="Q825" s="5">
        <v>45378.40625</v>
      </c>
    </row>
    <row r="826" spans="1:17" ht="55.2" x14ac:dyDescent="0.3">
      <c r="A826" s="2" t="s">
        <v>495</v>
      </c>
      <c r="B826" s="2" t="s">
        <v>18</v>
      </c>
      <c r="C826" s="1"/>
      <c r="D826" s="4">
        <v>45306</v>
      </c>
      <c r="E826" s="2">
        <v>21187.69</v>
      </c>
      <c r="F826" s="2" t="s">
        <v>19</v>
      </c>
      <c r="G826" s="1"/>
      <c r="H826" s="1"/>
      <c r="I826" s="1"/>
      <c r="J826" s="1"/>
      <c r="K826" s="1"/>
      <c r="L826" s="1"/>
      <c r="M826" s="1"/>
      <c r="N826" s="1"/>
      <c r="O826" s="2" t="s">
        <v>20</v>
      </c>
      <c r="P826" s="2" t="s">
        <v>21</v>
      </c>
      <c r="Q826" s="5">
        <v>45378.40625</v>
      </c>
    </row>
    <row r="827" spans="1:17" ht="55.2" x14ac:dyDescent="0.3">
      <c r="A827" s="2" t="s">
        <v>495</v>
      </c>
      <c r="B827" s="2" t="s">
        <v>18</v>
      </c>
      <c r="C827" s="1"/>
      <c r="D827" s="4">
        <v>45320</v>
      </c>
      <c r="E827" s="2">
        <v>18866.11</v>
      </c>
      <c r="F827" s="2" t="s">
        <v>19</v>
      </c>
      <c r="G827" s="1"/>
      <c r="H827" s="1"/>
      <c r="I827" s="1"/>
      <c r="J827" s="1"/>
      <c r="K827" s="1"/>
      <c r="L827" s="1"/>
      <c r="M827" s="1"/>
      <c r="N827" s="1"/>
      <c r="O827" s="2" t="s">
        <v>20</v>
      </c>
      <c r="P827" s="2" t="s">
        <v>21</v>
      </c>
      <c r="Q827" s="5">
        <v>45378.40625</v>
      </c>
    </row>
    <row r="828" spans="1:17" ht="96.6" x14ac:dyDescent="0.3">
      <c r="A828" s="2" t="s">
        <v>495</v>
      </c>
      <c r="B828" s="2" t="s">
        <v>7</v>
      </c>
      <c r="C828" s="1"/>
      <c r="D828" s="4">
        <v>45322</v>
      </c>
      <c r="E828" s="2">
        <v>40685.06</v>
      </c>
      <c r="F828" s="1"/>
      <c r="G828" s="1"/>
      <c r="H828" s="2" t="s">
        <v>24</v>
      </c>
      <c r="I828" s="2" t="s">
        <v>490</v>
      </c>
      <c r="J828" s="2">
        <v>87</v>
      </c>
      <c r="K828" s="1"/>
      <c r="L828" s="1"/>
      <c r="M828" s="1"/>
      <c r="N828" s="4">
        <v>45320</v>
      </c>
      <c r="O828" s="2" t="s">
        <v>20</v>
      </c>
      <c r="P828" s="2" t="s">
        <v>21</v>
      </c>
      <c r="Q828" s="5">
        <v>45378.40625</v>
      </c>
    </row>
    <row r="829" spans="1:17" ht="96.6" x14ac:dyDescent="0.3">
      <c r="A829" s="2" t="s">
        <v>495</v>
      </c>
      <c r="B829" s="2" t="s">
        <v>7</v>
      </c>
      <c r="C829" s="1"/>
      <c r="D829" s="4">
        <v>45322</v>
      </c>
      <c r="E829" s="2">
        <v>24101.15</v>
      </c>
      <c r="F829" s="1"/>
      <c r="G829" s="1"/>
      <c r="H829" s="2" t="s">
        <v>24</v>
      </c>
      <c r="I829" s="2" t="s">
        <v>490</v>
      </c>
      <c r="J829" s="2">
        <v>82</v>
      </c>
      <c r="K829" s="1"/>
      <c r="L829" s="1"/>
      <c r="M829" s="1"/>
      <c r="N829" s="4">
        <v>45320</v>
      </c>
      <c r="O829" s="2" t="s">
        <v>20</v>
      </c>
      <c r="P829" s="2" t="s">
        <v>21</v>
      </c>
      <c r="Q829" s="5">
        <v>45378.40625</v>
      </c>
    </row>
    <row r="830" spans="1:17" ht="96.6" x14ac:dyDescent="0.3">
      <c r="A830" s="2" t="s">
        <v>495</v>
      </c>
      <c r="B830" s="2" t="s">
        <v>7</v>
      </c>
      <c r="C830" s="1"/>
      <c r="D830" s="4">
        <v>45322</v>
      </c>
      <c r="E830" s="2">
        <v>21187.69</v>
      </c>
      <c r="F830" s="1"/>
      <c r="G830" s="1"/>
      <c r="H830" s="2" t="s">
        <v>24</v>
      </c>
      <c r="I830" s="2" t="s">
        <v>490</v>
      </c>
      <c r="J830" s="2">
        <v>81</v>
      </c>
      <c r="K830" s="1"/>
      <c r="L830" s="1"/>
      <c r="M830" s="1"/>
      <c r="N830" s="4">
        <v>45320</v>
      </c>
      <c r="O830" s="2" t="s">
        <v>20</v>
      </c>
      <c r="P830" s="2" t="s">
        <v>21</v>
      </c>
      <c r="Q830" s="5">
        <v>45378.40625</v>
      </c>
    </row>
    <row r="831" spans="1:17" ht="96.6" x14ac:dyDescent="0.3">
      <c r="A831" s="2" t="s">
        <v>495</v>
      </c>
      <c r="B831" s="2" t="s">
        <v>7</v>
      </c>
      <c r="C831" s="1"/>
      <c r="D831" s="4">
        <v>45322</v>
      </c>
      <c r="E831" s="2">
        <v>18866.11</v>
      </c>
      <c r="F831" s="1"/>
      <c r="G831" s="1"/>
      <c r="H831" s="2" t="s">
        <v>24</v>
      </c>
      <c r="I831" s="2" t="s">
        <v>490</v>
      </c>
      <c r="J831" s="2">
        <v>80</v>
      </c>
      <c r="K831" s="1"/>
      <c r="L831" s="1"/>
      <c r="M831" s="1"/>
      <c r="N831" s="4">
        <v>45320</v>
      </c>
      <c r="O831" s="2" t="s">
        <v>20</v>
      </c>
      <c r="P831" s="2" t="s">
        <v>21</v>
      </c>
      <c r="Q831" s="5">
        <v>45378.40625</v>
      </c>
    </row>
    <row r="832" spans="1:17" ht="55.2" x14ac:dyDescent="0.3">
      <c r="A832" s="2" t="s">
        <v>496</v>
      </c>
      <c r="B832" s="2" t="s">
        <v>18</v>
      </c>
      <c r="C832" s="1"/>
      <c r="D832" s="4">
        <v>45299</v>
      </c>
      <c r="E832" s="2">
        <v>13687.33</v>
      </c>
      <c r="F832" s="2" t="s">
        <v>19</v>
      </c>
      <c r="G832" s="1"/>
      <c r="H832" s="1"/>
      <c r="I832" s="1"/>
      <c r="J832" s="1"/>
      <c r="K832" s="1"/>
      <c r="L832" s="1"/>
      <c r="M832" s="1"/>
      <c r="N832" s="1"/>
      <c r="O832" s="2" t="s">
        <v>20</v>
      </c>
      <c r="P832" s="2" t="s">
        <v>21</v>
      </c>
      <c r="Q832" s="5">
        <v>45378.40625</v>
      </c>
    </row>
    <row r="833" spans="1:17" ht="96.6" x14ac:dyDescent="0.3">
      <c r="A833" s="2" t="s">
        <v>496</v>
      </c>
      <c r="B833" s="2" t="s">
        <v>7</v>
      </c>
      <c r="C833" s="1"/>
      <c r="D833" s="4">
        <v>45322</v>
      </c>
      <c r="E833" s="2">
        <v>13687.33</v>
      </c>
      <c r="F833" s="1"/>
      <c r="G833" s="1"/>
      <c r="H833" s="2" t="s">
        <v>24</v>
      </c>
      <c r="I833" s="2" t="s">
        <v>490</v>
      </c>
      <c r="J833" s="2">
        <v>78</v>
      </c>
      <c r="K833" s="1"/>
      <c r="L833" s="1"/>
      <c r="M833" s="1"/>
      <c r="N833" s="4">
        <v>45299</v>
      </c>
      <c r="O833" s="2" t="s">
        <v>20</v>
      </c>
      <c r="P833" s="2" t="s">
        <v>21</v>
      </c>
      <c r="Q833" s="5">
        <v>45378.40625</v>
      </c>
    </row>
    <row r="834" spans="1:17" ht="55.2" x14ac:dyDescent="0.3">
      <c r="A834" s="2" t="s">
        <v>497</v>
      </c>
      <c r="B834" s="2" t="s">
        <v>18</v>
      </c>
      <c r="C834" s="1"/>
      <c r="D834" s="4">
        <v>45307</v>
      </c>
      <c r="E834" s="2">
        <v>18230</v>
      </c>
      <c r="F834" s="2" t="s">
        <v>19</v>
      </c>
      <c r="G834" s="1"/>
      <c r="H834" s="1"/>
      <c r="I834" s="1"/>
      <c r="J834" s="1"/>
      <c r="K834" s="1"/>
      <c r="L834" s="1"/>
      <c r="M834" s="1"/>
      <c r="N834" s="1"/>
      <c r="O834" s="2" t="s">
        <v>20</v>
      </c>
      <c r="P834" s="2" t="s">
        <v>21</v>
      </c>
      <c r="Q834" s="5">
        <v>45378.40625</v>
      </c>
    </row>
    <row r="835" spans="1:17" ht="55.2" x14ac:dyDescent="0.3">
      <c r="A835" s="2" t="s">
        <v>497</v>
      </c>
      <c r="B835" s="2" t="s">
        <v>18</v>
      </c>
      <c r="C835" s="1"/>
      <c r="D835" s="4">
        <v>45320</v>
      </c>
      <c r="E835" s="2">
        <v>11714.24</v>
      </c>
      <c r="F835" s="2" t="s">
        <v>19</v>
      </c>
      <c r="G835" s="1"/>
      <c r="H835" s="1"/>
      <c r="I835" s="1"/>
      <c r="J835" s="1"/>
      <c r="K835" s="1"/>
      <c r="L835" s="1"/>
      <c r="M835" s="1"/>
      <c r="N835" s="1"/>
      <c r="O835" s="2" t="s">
        <v>20</v>
      </c>
      <c r="P835" s="2" t="s">
        <v>21</v>
      </c>
      <c r="Q835" s="5">
        <v>45378.40625</v>
      </c>
    </row>
    <row r="836" spans="1:17" ht="96.6" x14ac:dyDescent="0.3">
      <c r="A836" s="2" t="s">
        <v>497</v>
      </c>
      <c r="B836" s="2" t="s">
        <v>7</v>
      </c>
      <c r="C836" s="1"/>
      <c r="D836" s="4">
        <v>45322</v>
      </c>
      <c r="E836" s="2">
        <v>18230</v>
      </c>
      <c r="F836" s="1"/>
      <c r="G836" s="1"/>
      <c r="H836" s="2" t="s">
        <v>24</v>
      </c>
      <c r="I836" s="2" t="s">
        <v>490</v>
      </c>
      <c r="J836" s="2">
        <v>79</v>
      </c>
      <c r="K836" s="1"/>
      <c r="L836" s="1"/>
      <c r="M836" s="1"/>
      <c r="N836" s="4">
        <v>45320</v>
      </c>
      <c r="O836" s="2" t="s">
        <v>20</v>
      </c>
      <c r="P836" s="2" t="s">
        <v>21</v>
      </c>
      <c r="Q836" s="5">
        <v>45378.40625</v>
      </c>
    </row>
    <row r="837" spans="1:17" ht="96.6" x14ac:dyDescent="0.3">
      <c r="A837" s="2" t="s">
        <v>497</v>
      </c>
      <c r="B837" s="2" t="s">
        <v>7</v>
      </c>
      <c r="C837" s="1"/>
      <c r="D837" s="4">
        <v>45322</v>
      </c>
      <c r="E837" s="2">
        <v>11714.24</v>
      </c>
      <c r="F837" s="1"/>
      <c r="G837" s="1"/>
      <c r="H837" s="2" t="s">
        <v>24</v>
      </c>
      <c r="I837" s="2" t="s">
        <v>490</v>
      </c>
      <c r="J837" s="2">
        <v>77</v>
      </c>
      <c r="K837" s="1"/>
      <c r="L837" s="1"/>
      <c r="M837" s="1"/>
      <c r="N837" s="4">
        <v>45320</v>
      </c>
      <c r="O837" s="2" t="s">
        <v>20</v>
      </c>
      <c r="P837" s="2" t="s">
        <v>21</v>
      </c>
      <c r="Q837" s="5">
        <v>45378.40625</v>
      </c>
    </row>
    <row r="838" spans="1:17" ht="55.2" x14ac:dyDescent="0.3">
      <c r="A838" s="2" t="s">
        <v>498</v>
      </c>
      <c r="B838" s="2" t="s">
        <v>18</v>
      </c>
      <c r="C838" s="1"/>
      <c r="D838" s="4">
        <v>45308</v>
      </c>
      <c r="E838" s="2">
        <v>11600</v>
      </c>
      <c r="F838" s="2" t="s">
        <v>19</v>
      </c>
      <c r="G838" s="1"/>
      <c r="H838" s="1"/>
      <c r="I838" s="1"/>
      <c r="J838" s="1"/>
      <c r="K838" s="1"/>
      <c r="L838" s="1"/>
      <c r="M838" s="1"/>
      <c r="N838" s="1"/>
      <c r="O838" s="2" t="s">
        <v>20</v>
      </c>
      <c r="P838" s="2" t="s">
        <v>21</v>
      </c>
      <c r="Q838" s="5">
        <v>45378.406944444447</v>
      </c>
    </row>
    <row r="839" spans="1:17" ht="55.2" x14ac:dyDescent="0.3">
      <c r="A839" s="2" t="s">
        <v>498</v>
      </c>
      <c r="B839" s="2" t="s">
        <v>18</v>
      </c>
      <c r="C839" s="1"/>
      <c r="D839" s="4">
        <v>45320</v>
      </c>
      <c r="E839" s="2">
        <v>11146.55</v>
      </c>
      <c r="F839" s="2" t="s">
        <v>19</v>
      </c>
      <c r="G839" s="1"/>
      <c r="H839" s="1"/>
      <c r="I839" s="1"/>
      <c r="J839" s="1"/>
      <c r="K839" s="1"/>
      <c r="L839" s="1"/>
      <c r="M839" s="1"/>
      <c r="N839" s="1"/>
      <c r="O839" s="2" t="s">
        <v>20</v>
      </c>
      <c r="P839" s="2" t="s">
        <v>21</v>
      </c>
      <c r="Q839" s="5">
        <v>45378.406944444447</v>
      </c>
    </row>
    <row r="840" spans="1:17" ht="55.2" x14ac:dyDescent="0.3">
      <c r="A840" s="2" t="s">
        <v>498</v>
      </c>
      <c r="B840" s="2" t="s">
        <v>18</v>
      </c>
      <c r="C840" s="1"/>
      <c r="D840" s="4">
        <v>45322</v>
      </c>
      <c r="E840" s="2">
        <v>11058.89</v>
      </c>
      <c r="F840" s="2" t="s">
        <v>19</v>
      </c>
      <c r="G840" s="1"/>
      <c r="H840" s="1"/>
      <c r="I840" s="1"/>
      <c r="J840" s="1"/>
      <c r="K840" s="1"/>
      <c r="L840" s="1"/>
      <c r="M840" s="1"/>
      <c r="N840" s="1"/>
      <c r="O840" s="2" t="s">
        <v>20</v>
      </c>
      <c r="P840" s="2" t="s">
        <v>21</v>
      </c>
      <c r="Q840" s="5">
        <v>45378.406944444447</v>
      </c>
    </row>
    <row r="841" spans="1:17" ht="55.2" x14ac:dyDescent="0.3">
      <c r="A841" s="2" t="s">
        <v>498</v>
      </c>
      <c r="B841" s="2" t="s">
        <v>18</v>
      </c>
      <c r="C841" s="1"/>
      <c r="D841" s="4">
        <v>45306</v>
      </c>
      <c r="E841" s="2">
        <v>10721.38</v>
      </c>
      <c r="F841" s="2" t="s">
        <v>19</v>
      </c>
      <c r="G841" s="1"/>
      <c r="H841" s="1"/>
      <c r="I841" s="1"/>
      <c r="J841" s="1"/>
      <c r="K841" s="1"/>
      <c r="L841" s="1"/>
      <c r="M841" s="1"/>
      <c r="N841" s="1"/>
      <c r="O841" s="2" t="s">
        <v>20</v>
      </c>
      <c r="P841" s="2" t="s">
        <v>21</v>
      </c>
      <c r="Q841" s="5">
        <v>45378.406944444447</v>
      </c>
    </row>
    <row r="842" spans="1:17" ht="96.6" x14ac:dyDescent="0.3">
      <c r="A842" s="2" t="s">
        <v>498</v>
      </c>
      <c r="B842" s="2" t="s">
        <v>7</v>
      </c>
      <c r="C842" s="1"/>
      <c r="D842" s="4">
        <v>45322</v>
      </c>
      <c r="E842" s="2">
        <v>11600</v>
      </c>
      <c r="F842" s="1"/>
      <c r="G842" s="1"/>
      <c r="H842" s="2" t="s">
        <v>24</v>
      </c>
      <c r="I842" s="2" t="s">
        <v>490</v>
      </c>
      <c r="J842" s="2">
        <v>76</v>
      </c>
      <c r="K842" s="1"/>
      <c r="L842" s="1"/>
      <c r="M842" s="1"/>
      <c r="N842" s="4">
        <v>45322</v>
      </c>
      <c r="O842" s="2" t="s">
        <v>20</v>
      </c>
      <c r="P842" s="2" t="s">
        <v>21</v>
      </c>
      <c r="Q842" s="5">
        <v>45378.406944444447</v>
      </c>
    </row>
    <row r="843" spans="1:17" ht="96.6" x14ac:dyDescent="0.3">
      <c r="A843" s="2" t="s">
        <v>498</v>
      </c>
      <c r="B843" s="2" t="s">
        <v>7</v>
      </c>
      <c r="C843" s="1"/>
      <c r="D843" s="4">
        <v>45322</v>
      </c>
      <c r="E843" s="2">
        <v>11146.55</v>
      </c>
      <c r="F843" s="1"/>
      <c r="G843" s="1"/>
      <c r="H843" s="2" t="s">
        <v>24</v>
      </c>
      <c r="I843" s="2" t="s">
        <v>490</v>
      </c>
      <c r="J843" s="2">
        <v>75</v>
      </c>
      <c r="K843" s="1"/>
      <c r="L843" s="1"/>
      <c r="M843" s="1"/>
      <c r="N843" s="4">
        <v>45322</v>
      </c>
      <c r="O843" s="2" t="s">
        <v>20</v>
      </c>
      <c r="P843" s="2" t="s">
        <v>21</v>
      </c>
      <c r="Q843" s="5">
        <v>45378.406944444447</v>
      </c>
    </row>
    <row r="844" spans="1:17" ht="96.6" x14ac:dyDescent="0.3">
      <c r="A844" s="2" t="s">
        <v>498</v>
      </c>
      <c r="B844" s="2" t="s">
        <v>7</v>
      </c>
      <c r="C844" s="1"/>
      <c r="D844" s="4">
        <v>45321</v>
      </c>
      <c r="E844" s="2">
        <v>11058.89</v>
      </c>
      <c r="F844" s="1"/>
      <c r="G844" s="1"/>
      <c r="H844" s="2" t="s">
        <v>24</v>
      </c>
      <c r="I844" s="2" t="s">
        <v>499</v>
      </c>
      <c r="J844" s="2">
        <v>1</v>
      </c>
      <c r="K844" s="1"/>
      <c r="L844" s="1"/>
      <c r="M844" s="1"/>
      <c r="N844" s="4">
        <v>45322</v>
      </c>
      <c r="O844" s="2" t="s">
        <v>20</v>
      </c>
      <c r="P844" s="2" t="s">
        <v>21</v>
      </c>
      <c r="Q844" s="5">
        <v>45378.406944444447</v>
      </c>
    </row>
    <row r="845" spans="1:17" ht="96.6" x14ac:dyDescent="0.3">
      <c r="A845" s="2" t="s">
        <v>498</v>
      </c>
      <c r="B845" s="2" t="s">
        <v>7</v>
      </c>
      <c r="C845" s="1"/>
      <c r="D845" s="4">
        <v>45322</v>
      </c>
      <c r="E845" s="2">
        <v>10721.38</v>
      </c>
      <c r="F845" s="1"/>
      <c r="G845" s="1"/>
      <c r="H845" s="2" t="s">
        <v>24</v>
      </c>
      <c r="I845" s="2" t="s">
        <v>490</v>
      </c>
      <c r="J845" s="2">
        <v>74</v>
      </c>
      <c r="K845" s="1"/>
      <c r="L845" s="1"/>
      <c r="M845" s="1"/>
      <c r="N845" s="4">
        <v>45322</v>
      </c>
      <c r="O845" s="2" t="s">
        <v>20</v>
      </c>
      <c r="P845" s="2" t="s">
        <v>21</v>
      </c>
      <c r="Q845" s="5">
        <v>45378.406944444447</v>
      </c>
    </row>
    <row r="846" spans="1:17" ht="55.2" x14ac:dyDescent="0.3">
      <c r="A846" s="2" t="s">
        <v>500</v>
      </c>
      <c r="B846" s="2" t="s">
        <v>18</v>
      </c>
      <c r="C846" s="1"/>
      <c r="D846" s="4">
        <v>45313</v>
      </c>
      <c r="E846" s="2">
        <v>9815.2000000000007</v>
      </c>
      <c r="F846" s="2" t="s">
        <v>19</v>
      </c>
      <c r="G846" s="1"/>
      <c r="H846" s="1"/>
      <c r="I846" s="1"/>
      <c r="J846" s="1"/>
      <c r="K846" s="1"/>
      <c r="L846" s="1"/>
      <c r="M846" s="1"/>
      <c r="N846" s="1"/>
      <c r="O846" s="2" t="s">
        <v>20</v>
      </c>
      <c r="P846" s="2" t="s">
        <v>21</v>
      </c>
      <c r="Q846" s="5">
        <v>45378.407638888886</v>
      </c>
    </row>
    <row r="847" spans="1:17" ht="55.2" x14ac:dyDescent="0.3">
      <c r="A847" s="2" t="s">
        <v>500</v>
      </c>
      <c r="B847" s="2" t="s">
        <v>18</v>
      </c>
      <c r="C847" s="1"/>
      <c r="D847" s="4">
        <v>45324</v>
      </c>
      <c r="E847" s="2">
        <v>9675.5</v>
      </c>
      <c r="F847" s="2" t="s">
        <v>19</v>
      </c>
      <c r="G847" s="1"/>
      <c r="H847" s="1"/>
      <c r="I847" s="1"/>
      <c r="J847" s="1"/>
      <c r="K847" s="1"/>
      <c r="L847" s="1"/>
      <c r="M847" s="1"/>
      <c r="N847" s="1"/>
      <c r="O847" s="2" t="s">
        <v>20</v>
      </c>
      <c r="P847" s="2" t="s">
        <v>21</v>
      </c>
      <c r="Q847" s="5">
        <v>45378.407638888886</v>
      </c>
    </row>
    <row r="848" spans="1:17" ht="55.2" x14ac:dyDescent="0.3">
      <c r="A848" s="2" t="s">
        <v>500</v>
      </c>
      <c r="B848" s="2" t="s">
        <v>18</v>
      </c>
      <c r="C848" s="1"/>
      <c r="D848" s="4">
        <v>45293</v>
      </c>
      <c r="E848" s="2">
        <v>9366.32</v>
      </c>
      <c r="F848" s="2" t="s">
        <v>19</v>
      </c>
      <c r="G848" s="1"/>
      <c r="H848" s="1"/>
      <c r="I848" s="1"/>
      <c r="J848" s="1"/>
      <c r="K848" s="1"/>
      <c r="L848" s="1"/>
      <c r="M848" s="1"/>
      <c r="N848" s="1"/>
      <c r="O848" s="2" t="s">
        <v>20</v>
      </c>
      <c r="P848" s="2" t="s">
        <v>21</v>
      </c>
      <c r="Q848" s="5">
        <v>45378.407638888886</v>
      </c>
    </row>
    <row r="849" spans="1:17" ht="55.2" x14ac:dyDescent="0.3">
      <c r="A849" s="2" t="s">
        <v>500</v>
      </c>
      <c r="B849" s="2" t="s">
        <v>18</v>
      </c>
      <c r="C849" s="1"/>
      <c r="D849" s="4">
        <v>45315</v>
      </c>
      <c r="E849" s="2">
        <v>9315.9</v>
      </c>
      <c r="F849" s="2" t="s">
        <v>19</v>
      </c>
      <c r="G849" s="1"/>
      <c r="H849" s="1"/>
      <c r="I849" s="1"/>
      <c r="J849" s="1"/>
      <c r="K849" s="1"/>
      <c r="L849" s="1"/>
      <c r="M849" s="1"/>
      <c r="N849" s="1"/>
      <c r="O849" s="2" t="s">
        <v>20</v>
      </c>
      <c r="P849" s="2" t="s">
        <v>21</v>
      </c>
      <c r="Q849" s="5">
        <v>45378.407638888886</v>
      </c>
    </row>
    <row r="850" spans="1:17" ht="55.2" x14ac:dyDescent="0.3">
      <c r="A850" s="2" t="s">
        <v>500</v>
      </c>
      <c r="B850" s="2" t="s">
        <v>18</v>
      </c>
      <c r="C850" s="1"/>
      <c r="D850" s="4">
        <v>45293</v>
      </c>
      <c r="E850" s="2">
        <v>8698.6200000000008</v>
      </c>
      <c r="F850" s="2" t="s">
        <v>19</v>
      </c>
      <c r="G850" s="1"/>
      <c r="H850" s="1"/>
      <c r="I850" s="1"/>
      <c r="J850" s="1"/>
      <c r="K850" s="1"/>
      <c r="L850" s="1"/>
      <c r="M850" s="1"/>
      <c r="N850" s="1"/>
      <c r="O850" s="2" t="s">
        <v>20</v>
      </c>
      <c r="P850" s="2" t="s">
        <v>21</v>
      </c>
      <c r="Q850" s="5">
        <v>45378.407638888886</v>
      </c>
    </row>
    <row r="851" spans="1:17" ht="55.2" x14ac:dyDescent="0.3">
      <c r="A851" s="2" t="s">
        <v>500</v>
      </c>
      <c r="B851" s="2" t="s">
        <v>18</v>
      </c>
      <c r="C851" s="1"/>
      <c r="D851" s="4">
        <v>45299</v>
      </c>
      <c r="E851" s="2">
        <v>8679.2900000000009</v>
      </c>
      <c r="F851" s="2" t="s">
        <v>19</v>
      </c>
      <c r="G851" s="1"/>
      <c r="H851" s="1"/>
      <c r="I851" s="1"/>
      <c r="J851" s="1"/>
      <c r="K851" s="1"/>
      <c r="L851" s="1"/>
      <c r="M851" s="1"/>
      <c r="N851" s="1"/>
      <c r="O851" s="2" t="s">
        <v>20</v>
      </c>
      <c r="P851" s="2" t="s">
        <v>21</v>
      </c>
      <c r="Q851" s="5">
        <v>45378.407638888886</v>
      </c>
    </row>
    <row r="852" spans="1:17" ht="55.2" x14ac:dyDescent="0.3">
      <c r="A852" s="2" t="s">
        <v>500</v>
      </c>
      <c r="B852" s="2" t="s">
        <v>18</v>
      </c>
      <c r="C852" s="1"/>
      <c r="D852" s="4">
        <v>45302</v>
      </c>
      <c r="E852" s="2">
        <v>7806</v>
      </c>
      <c r="F852" s="2" t="s">
        <v>19</v>
      </c>
      <c r="G852" s="1"/>
      <c r="H852" s="1"/>
      <c r="I852" s="1"/>
      <c r="J852" s="1"/>
      <c r="K852" s="1"/>
      <c r="L852" s="1"/>
      <c r="M852" s="1"/>
      <c r="N852" s="1"/>
      <c r="O852" s="2" t="s">
        <v>20</v>
      </c>
      <c r="P852" s="2" t="s">
        <v>21</v>
      </c>
      <c r="Q852" s="5">
        <v>45378.407638888886</v>
      </c>
    </row>
    <row r="853" spans="1:17" ht="55.2" x14ac:dyDescent="0.3">
      <c r="A853" s="2" t="s">
        <v>500</v>
      </c>
      <c r="B853" s="2" t="s">
        <v>18</v>
      </c>
      <c r="C853" s="1"/>
      <c r="D853" s="4">
        <v>45306</v>
      </c>
      <c r="E853" s="2">
        <v>7747.83</v>
      </c>
      <c r="F853" s="2" t="s">
        <v>19</v>
      </c>
      <c r="G853" s="1"/>
      <c r="H853" s="1"/>
      <c r="I853" s="1"/>
      <c r="J853" s="1"/>
      <c r="K853" s="1"/>
      <c r="L853" s="1"/>
      <c r="M853" s="1"/>
      <c r="N853" s="1"/>
      <c r="O853" s="2" t="s">
        <v>20</v>
      </c>
      <c r="P853" s="2" t="s">
        <v>21</v>
      </c>
      <c r="Q853" s="5">
        <v>45378.407638888886</v>
      </c>
    </row>
    <row r="854" spans="1:17" ht="55.2" x14ac:dyDescent="0.3">
      <c r="A854" s="2" t="s">
        <v>500</v>
      </c>
      <c r="B854" s="2" t="s">
        <v>18</v>
      </c>
      <c r="C854" s="1"/>
      <c r="D854" s="4">
        <v>45296</v>
      </c>
      <c r="E854" s="2">
        <v>6942</v>
      </c>
      <c r="F854" s="2" t="s">
        <v>19</v>
      </c>
      <c r="G854" s="1"/>
      <c r="H854" s="1"/>
      <c r="I854" s="1"/>
      <c r="J854" s="1"/>
      <c r="K854" s="1"/>
      <c r="L854" s="1"/>
      <c r="M854" s="1"/>
      <c r="N854" s="1"/>
      <c r="O854" s="2" t="s">
        <v>20</v>
      </c>
      <c r="P854" s="2" t="s">
        <v>21</v>
      </c>
      <c r="Q854" s="5">
        <v>45378.407638888886</v>
      </c>
    </row>
    <row r="855" spans="1:17" ht="96.6" x14ac:dyDescent="0.3">
      <c r="A855" s="2" t="s">
        <v>500</v>
      </c>
      <c r="B855" s="2" t="s">
        <v>7</v>
      </c>
      <c r="C855" s="1"/>
      <c r="D855" s="4">
        <v>45322</v>
      </c>
      <c r="E855" s="2">
        <v>9815.2000000000007</v>
      </c>
      <c r="F855" s="1"/>
      <c r="G855" s="1"/>
      <c r="H855" s="2" t="s">
        <v>24</v>
      </c>
      <c r="I855" s="2" t="s">
        <v>490</v>
      </c>
      <c r="J855" s="2">
        <v>73</v>
      </c>
      <c r="K855" s="1"/>
      <c r="L855" s="1"/>
      <c r="M855" s="1"/>
      <c r="N855" s="4">
        <v>45324</v>
      </c>
      <c r="O855" s="2" t="s">
        <v>20</v>
      </c>
      <c r="P855" s="2" t="s">
        <v>21</v>
      </c>
      <c r="Q855" s="5">
        <v>45378.407638888886</v>
      </c>
    </row>
    <row r="856" spans="1:17" ht="110.4" x14ac:dyDescent="0.3">
      <c r="A856" s="2" t="s">
        <v>500</v>
      </c>
      <c r="B856" s="2" t="s">
        <v>7</v>
      </c>
      <c r="C856" s="1"/>
      <c r="D856" s="4">
        <v>45323</v>
      </c>
      <c r="E856" s="2">
        <v>9675.5</v>
      </c>
      <c r="F856" s="1"/>
      <c r="G856" s="1"/>
      <c r="H856" s="2" t="s">
        <v>22</v>
      </c>
      <c r="I856" s="2" t="s">
        <v>501</v>
      </c>
      <c r="J856" s="2">
        <v>1</v>
      </c>
      <c r="K856" s="1"/>
      <c r="L856" s="1"/>
      <c r="M856" s="1"/>
      <c r="N856" s="4">
        <v>45324</v>
      </c>
      <c r="O856" s="2" t="s">
        <v>20</v>
      </c>
      <c r="P856" s="2" t="s">
        <v>21</v>
      </c>
      <c r="Q856" s="5">
        <v>45378.407638888886</v>
      </c>
    </row>
    <row r="857" spans="1:17" ht="96.6" x14ac:dyDescent="0.3">
      <c r="A857" s="2" t="s">
        <v>500</v>
      </c>
      <c r="B857" s="2" t="s">
        <v>7</v>
      </c>
      <c r="C857" s="1"/>
      <c r="D857" s="4">
        <v>45322</v>
      </c>
      <c r="E857" s="2">
        <v>9366.32</v>
      </c>
      <c r="F857" s="1"/>
      <c r="G857" s="1"/>
      <c r="H857" s="2" t="s">
        <v>24</v>
      </c>
      <c r="I857" s="2" t="s">
        <v>490</v>
      </c>
      <c r="J857" s="2">
        <v>72</v>
      </c>
      <c r="K857" s="1"/>
      <c r="L857" s="1"/>
      <c r="M857" s="1"/>
      <c r="N857" s="4">
        <v>45324</v>
      </c>
      <c r="O857" s="2" t="s">
        <v>20</v>
      </c>
      <c r="P857" s="2" t="s">
        <v>21</v>
      </c>
      <c r="Q857" s="5">
        <v>45378.407638888886</v>
      </c>
    </row>
    <row r="858" spans="1:17" ht="96.6" x14ac:dyDescent="0.3">
      <c r="A858" s="2" t="s">
        <v>500</v>
      </c>
      <c r="B858" s="2" t="s">
        <v>7</v>
      </c>
      <c r="C858" s="1"/>
      <c r="D858" s="4">
        <v>45322</v>
      </c>
      <c r="E858" s="2">
        <v>9315.9</v>
      </c>
      <c r="F858" s="1"/>
      <c r="G858" s="1"/>
      <c r="H858" s="2" t="s">
        <v>24</v>
      </c>
      <c r="I858" s="2" t="s">
        <v>490</v>
      </c>
      <c r="J858" s="2">
        <v>71</v>
      </c>
      <c r="K858" s="1"/>
      <c r="L858" s="1"/>
      <c r="M858" s="1"/>
      <c r="N858" s="4">
        <v>45324</v>
      </c>
      <c r="O858" s="2" t="s">
        <v>20</v>
      </c>
      <c r="P858" s="2" t="s">
        <v>21</v>
      </c>
      <c r="Q858" s="5">
        <v>45378.407638888886</v>
      </c>
    </row>
    <row r="859" spans="1:17" ht="96.6" x14ac:dyDescent="0.3">
      <c r="A859" s="2" t="s">
        <v>500</v>
      </c>
      <c r="B859" s="2" t="s">
        <v>7</v>
      </c>
      <c r="C859" s="1"/>
      <c r="D859" s="4">
        <v>45322</v>
      </c>
      <c r="E859" s="2">
        <v>8698.6200000000008</v>
      </c>
      <c r="F859" s="1"/>
      <c r="G859" s="1"/>
      <c r="H859" s="2" t="s">
        <v>24</v>
      </c>
      <c r="I859" s="2" t="s">
        <v>490</v>
      </c>
      <c r="J859" s="2">
        <v>70</v>
      </c>
      <c r="K859" s="1"/>
      <c r="L859" s="1"/>
      <c r="M859" s="1"/>
      <c r="N859" s="4">
        <v>45324</v>
      </c>
      <c r="O859" s="2" t="s">
        <v>20</v>
      </c>
      <c r="P859" s="2" t="s">
        <v>21</v>
      </c>
      <c r="Q859" s="5">
        <v>45378.407638888886</v>
      </c>
    </row>
    <row r="860" spans="1:17" ht="96.6" x14ac:dyDescent="0.3">
      <c r="A860" s="2" t="s">
        <v>500</v>
      </c>
      <c r="B860" s="2" t="s">
        <v>7</v>
      </c>
      <c r="C860" s="1"/>
      <c r="D860" s="4">
        <v>45322</v>
      </c>
      <c r="E860" s="2">
        <v>8679.2900000000009</v>
      </c>
      <c r="F860" s="1"/>
      <c r="G860" s="1"/>
      <c r="H860" s="2" t="s">
        <v>24</v>
      </c>
      <c r="I860" s="2" t="s">
        <v>490</v>
      </c>
      <c r="J860" s="2">
        <v>69</v>
      </c>
      <c r="K860" s="1"/>
      <c r="L860" s="1"/>
      <c r="M860" s="1"/>
      <c r="N860" s="4">
        <v>45324</v>
      </c>
      <c r="O860" s="2" t="s">
        <v>20</v>
      </c>
      <c r="P860" s="2" t="s">
        <v>21</v>
      </c>
      <c r="Q860" s="5">
        <v>45378.407638888886</v>
      </c>
    </row>
    <row r="861" spans="1:17" ht="96.6" x14ac:dyDescent="0.3">
      <c r="A861" s="2" t="s">
        <v>500</v>
      </c>
      <c r="B861" s="2" t="s">
        <v>7</v>
      </c>
      <c r="C861" s="1"/>
      <c r="D861" s="4">
        <v>45322</v>
      </c>
      <c r="E861" s="2">
        <v>7806</v>
      </c>
      <c r="F861" s="1"/>
      <c r="G861" s="1"/>
      <c r="H861" s="2" t="s">
        <v>24</v>
      </c>
      <c r="I861" s="2" t="s">
        <v>490</v>
      </c>
      <c r="J861" s="2">
        <v>68</v>
      </c>
      <c r="K861" s="1"/>
      <c r="L861" s="1"/>
      <c r="M861" s="1"/>
      <c r="N861" s="4">
        <v>45324</v>
      </c>
      <c r="O861" s="2" t="s">
        <v>20</v>
      </c>
      <c r="P861" s="2" t="s">
        <v>21</v>
      </c>
      <c r="Q861" s="5">
        <v>45378.407638888886</v>
      </c>
    </row>
    <row r="862" spans="1:17" ht="96.6" x14ac:dyDescent="0.3">
      <c r="A862" s="2" t="s">
        <v>500</v>
      </c>
      <c r="B862" s="2" t="s">
        <v>7</v>
      </c>
      <c r="C862" s="1"/>
      <c r="D862" s="4">
        <v>45322</v>
      </c>
      <c r="E862" s="2">
        <v>7747.83</v>
      </c>
      <c r="F862" s="1"/>
      <c r="G862" s="1"/>
      <c r="H862" s="2" t="s">
        <v>24</v>
      </c>
      <c r="I862" s="2" t="s">
        <v>490</v>
      </c>
      <c r="J862" s="2">
        <v>67</v>
      </c>
      <c r="K862" s="1"/>
      <c r="L862" s="1"/>
      <c r="M862" s="1"/>
      <c r="N862" s="4">
        <v>45324</v>
      </c>
      <c r="O862" s="2" t="s">
        <v>20</v>
      </c>
      <c r="P862" s="2" t="s">
        <v>21</v>
      </c>
      <c r="Q862" s="5">
        <v>45378.407638888886</v>
      </c>
    </row>
    <row r="863" spans="1:17" ht="96.6" x14ac:dyDescent="0.3">
      <c r="A863" s="2" t="s">
        <v>500</v>
      </c>
      <c r="B863" s="2" t="s">
        <v>7</v>
      </c>
      <c r="C863" s="1"/>
      <c r="D863" s="4">
        <v>45322</v>
      </c>
      <c r="E863" s="2">
        <v>6942</v>
      </c>
      <c r="F863" s="1"/>
      <c r="G863" s="1"/>
      <c r="H863" s="2" t="s">
        <v>24</v>
      </c>
      <c r="I863" s="2" t="s">
        <v>490</v>
      </c>
      <c r="J863" s="2">
        <v>66</v>
      </c>
      <c r="K863" s="1"/>
      <c r="L863" s="1"/>
      <c r="M863" s="1"/>
      <c r="N863" s="4">
        <v>45324</v>
      </c>
      <c r="O863" s="2" t="s">
        <v>20</v>
      </c>
      <c r="P863" s="2" t="s">
        <v>21</v>
      </c>
      <c r="Q863" s="5">
        <v>45378.407638888886</v>
      </c>
    </row>
    <row r="864" spans="1:17" ht="55.2" x14ac:dyDescent="0.3">
      <c r="A864" s="2" t="s">
        <v>502</v>
      </c>
      <c r="B864" s="2" t="s">
        <v>18</v>
      </c>
      <c r="C864" s="1"/>
      <c r="D864" s="4">
        <v>45295</v>
      </c>
      <c r="E864" s="2">
        <v>6654.16</v>
      </c>
      <c r="F864" s="2" t="s">
        <v>19</v>
      </c>
      <c r="G864" s="1"/>
      <c r="H864" s="1"/>
      <c r="I864" s="1"/>
      <c r="J864" s="1"/>
      <c r="K864" s="1"/>
      <c r="L864" s="1"/>
      <c r="M864" s="1"/>
      <c r="N864" s="1"/>
      <c r="O864" s="2" t="s">
        <v>20</v>
      </c>
      <c r="P864" s="2" t="s">
        <v>21</v>
      </c>
      <c r="Q864" s="5">
        <v>45378.40902777778</v>
      </c>
    </row>
    <row r="865" spans="1:17" ht="55.2" x14ac:dyDescent="0.3">
      <c r="A865" s="2" t="s">
        <v>502</v>
      </c>
      <c r="B865" s="2" t="s">
        <v>18</v>
      </c>
      <c r="C865" s="1"/>
      <c r="D865" s="4">
        <v>45294</v>
      </c>
      <c r="E865" s="2">
        <v>6499.9</v>
      </c>
      <c r="F865" s="2" t="s">
        <v>19</v>
      </c>
      <c r="G865" s="1"/>
      <c r="H865" s="1"/>
      <c r="I865" s="1"/>
      <c r="J865" s="1"/>
      <c r="K865" s="1"/>
      <c r="L865" s="1"/>
      <c r="M865" s="1"/>
      <c r="N865" s="1"/>
      <c r="O865" s="2" t="s">
        <v>20</v>
      </c>
      <c r="P865" s="2" t="s">
        <v>21</v>
      </c>
      <c r="Q865" s="5">
        <v>45378.40902777778</v>
      </c>
    </row>
    <row r="866" spans="1:17" ht="55.2" x14ac:dyDescent="0.3">
      <c r="A866" s="2" t="s">
        <v>502</v>
      </c>
      <c r="B866" s="2" t="s">
        <v>18</v>
      </c>
      <c r="C866" s="1"/>
      <c r="D866" s="4">
        <v>45294</v>
      </c>
      <c r="E866" s="2">
        <v>4923.7700000000004</v>
      </c>
      <c r="F866" s="2" t="s">
        <v>19</v>
      </c>
      <c r="G866" s="1"/>
      <c r="H866" s="1"/>
      <c r="I866" s="1"/>
      <c r="J866" s="1"/>
      <c r="K866" s="1"/>
      <c r="L866" s="1"/>
      <c r="M866" s="1"/>
      <c r="N866" s="1"/>
      <c r="O866" s="2" t="s">
        <v>20</v>
      </c>
      <c r="P866" s="2" t="s">
        <v>21</v>
      </c>
      <c r="Q866" s="5">
        <v>45378.40902777778</v>
      </c>
    </row>
    <row r="867" spans="1:17" ht="55.2" x14ac:dyDescent="0.3">
      <c r="A867" s="2" t="s">
        <v>502</v>
      </c>
      <c r="B867" s="2" t="s">
        <v>18</v>
      </c>
      <c r="C867" s="1"/>
      <c r="D867" s="4">
        <v>45299</v>
      </c>
      <c r="E867" s="2">
        <v>4643.87</v>
      </c>
      <c r="F867" s="2" t="s">
        <v>19</v>
      </c>
      <c r="G867" s="1"/>
      <c r="H867" s="1"/>
      <c r="I867" s="1"/>
      <c r="J867" s="1"/>
      <c r="K867" s="1"/>
      <c r="L867" s="1"/>
      <c r="M867" s="1"/>
      <c r="N867" s="1"/>
      <c r="O867" s="2" t="s">
        <v>20</v>
      </c>
      <c r="P867" s="2" t="s">
        <v>21</v>
      </c>
      <c r="Q867" s="5">
        <v>45378.40902777778</v>
      </c>
    </row>
    <row r="868" spans="1:17" ht="55.2" x14ac:dyDescent="0.3">
      <c r="A868" s="2" t="s">
        <v>502</v>
      </c>
      <c r="B868" s="2" t="s">
        <v>18</v>
      </c>
      <c r="C868" s="1"/>
      <c r="D868" s="4">
        <v>45296</v>
      </c>
      <c r="E868" s="2">
        <v>3869.42</v>
      </c>
      <c r="F868" s="2" t="s">
        <v>19</v>
      </c>
      <c r="G868" s="1"/>
      <c r="H868" s="1"/>
      <c r="I868" s="1"/>
      <c r="J868" s="1"/>
      <c r="K868" s="1"/>
      <c r="L868" s="1"/>
      <c r="M868" s="1"/>
      <c r="N868" s="1"/>
      <c r="O868" s="2" t="s">
        <v>20</v>
      </c>
      <c r="P868" s="2" t="s">
        <v>21</v>
      </c>
      <c r="Q868" s="5">
        <v>45378.40902777778</v>
      </c>
    </row>
    <row r="869" spans="1:17" ht="55.2" x14ac:dyDescent="0.3">
      <c r="A869" s="2" t="s">
        <v>502</v>
      </c>
      <c r="B869" s="2" t="s">
        <v>18</v>
      </c>
      <c r="C869" s="1"/>
      <c r="D869" s="4">
        <v>45309</v>
      </c>
      <c r="E869" s="2">
        <v>3600.65</v>
      </c>
      <c r="F869" s="2" t="s">
        <v>19</v>
      </c>
      <c r="G869" s="1"/>
      <c r="H869" s="1"/>
      <c r="I869" s="1"/>
      <c r="J869" s="1"/>
      <c r="K869" s="1"/>
      <c r="L869" s="1"/>
      <c r="M869" s="1"/>
      <c r="N869" s="1"/>
      <c r="O869" s="2" t="s">
        <v>20</v>
      </c>
      <c r="P869" s="2" t="s">
        <v>21</v>
      </c>
      <c r="Q869" s="5">
        <v>45378.40902777778</v>
      </c>
    </row>
    <row r="870" spans="1:17" ht="55.2" x14ac:dyDescent="0.3">
      <c r="A870" s="2" t="s">
        <v>502</v>
      </c>
      <c r="B870" s="2" t="s">
        <v>18</v>
      </c>
      <c r="C870" s="1"/>
      <c r="D870" s="4">
        <v>45317</v>
      </c>
      <c r="E870" s="2">
        <v>3531</v>
      </c>
      <c r="F870" s="2" t="s">
        <v>19</v>
      </c>
      <c r="G870" s="1"/>
      <c r="H870" s="1"/>
      <c r="I870" s="1"/>
      <c r="J870" s="1"/>
      <c r="K870" s="1"/>
      <c r="L870" s="1"/>
      <c r="M870" s="1"/>
      <c r="N870" s="1"/>
      <c r="O870" s="2" t="s">
        <v>20</v>
      </c>
      <c r="P870" s="2" t="s">
        <v>21</v>
      </c>
      <c r="Q870" s="5">
        <v>45378.40902777778</v>
      </c>
    </row>
    <row r="871" spans="1:17" ht="55.2" x14ac:dyDescent="0.3">
      <c r="A871" s="2" t="s">
        <v>502</v>
      </c>
      <c r="B871" s="2" t="s">
        <v>18</v>
      </c>
      <c r="C871" s="1"/>
      <c r="D871" s="4">
        <v>45302</v>
      </c>
      <c r="E871" s="2">
        <v>3448.5</v>
      </c>
      <c r="F871" s="2" t="s">
        <v>19</v>
      </c>
      <c r="G871" s="1"/>
      <c r="H871" s="1"/>
      <c r="I871" s="1"/>
      <c r="J871" s="1"/>
      <c r="K871" s="1"/>
      <c r="L871" s="1"/>
      <c r="M871" s="1"/>
      <c r="N871" s="1"/>
      <c r="O871" s="2" t="s">
        <v>20</v>
      </c>
      <c r="P871" s="2" t="s">
        <v>21</v>
      </c>
      <c r="Q871" s="5">
        <v>45378.40902777778</v>
      </c>
    </row>
    <row r="872" spans="1:17" ht="55.2" x14ac:dyDescent="0.3">
      <c r="A872" s="2" t="s">
        <v>502</v>
      </c>
      <c r="B872" s="2" t="s">
        <v>18</v>
      </c>
      <c r="C872" s="1"/>
      <c r="D872" s="4">
        <v>45300</v>
      </c>
      <c r="E872" s="2">
        <v>3067.95</v>
      </c>
      <c r="F872" s="2" t="s">
        <v>19</v>
      </c>
      <c r="G872" s="1"/>
      <c r="H872" s="1"/>
      <c r="I872" s="1"/>
      <c r="J872" s="1"/>
      <c r="K872" s="1"/>
      <c r="L872" s="1"/>
      <c r="M872" s="1"/>
      <c r="N872" s="1"/>
      <c r="O872" s="2" t="s">
        <v>20</v>
      </c>
      <c r="P872" s="2" t="s">
        <v>21</v>
      </c>
      <c r="Q872" s="5">
        <v>45378.40902777778</v>
      </c>
    </row>
    <row r="873" spans="1:17" ht="55.2" x14ac:dyDescent="0.3">
      <c r="A873" s="2" t="s">
        <v>502</v>
      </c>
      <c r="B873" s="2" t="s">
        <v>18</v>
      </c>
      <c r="C873" s="1"/>
      <c r="D873" s="4">
        <v>45303</v>
      </c>
      <c r="E873" s="2">
        <v>2956.09</v>
      </c>
      <c r="F873" s="2" t="s">
        <v>19</v>
      </c>
      <c r="G873" s="1"/>
      <c r="H873" s="1"/>
      <c r="I873" s="1"/>
      <c r="J873" s="1"/>
      <c r="K873" s="1"/>
      <c r="L873" s="1"/>
      <c r="M873" s="1"/>
      <c r="N873" s="1"/>
      <c r="O873" s="2" t="s">
        <v>20</v>
      </c>
      <c r="P873" s="2" t="s">
        <v>21</v>
      </c>
      <c r="Q873" s="5">
        <v>45378.40902777778</v>
      </c>
    </row>
    <row r="874" spans="1:17" ht="110.4" x14ac:dyDescent="0.3">
      <c r="A874" s="2" t="s">
        <v>502</v>
      </c>
      <c r="B874" s="2" t="s">
        <v>7</v>
      </c>
      <c r="C874" s="1"/>
      <c r="D874" s="4">
        <v>45294</v>
      </c>
      <c r="E874" s="2">
        <v>6654.16</v>
      </c>
      <c r="F874" s="1"/>
      <c r="G874" s="1"/>
      <c r="H874" s="2" t="s">
        <v>22</v>
      </c>
      <c r="I874" s="2" t="s">
        <v>503</v>
      </c>
      <c r="J874" s="2">
        <v>1</v>
      </c>
      <c r="K874" s="1"/>
      <c r="L874" s="1"/>
      <c r="M874" s="1"/>
      <c r="N874" s="4">
        <v>45317</v>
      </c>
      <c r="O874" s="2" t="s">
        <v>20</v>
      </c>
      <c r="P874" s="2" t="s">
        <v>21</v>
      </c>
      <c r="Q874" s="5">
        <v>45378.40902777778</v>
      </c>
    </row>
    <row r="875" spans="1:17" ht="110.4" x14ac:dyDescent="0.3">
      <c r="A875" s="2" t="s">
        <v>502</v>
      </c>
      <c r="B875" s="2" t="s">
        <v>7</v>
      </c>
      <c r="C875" s="1"/>
      <c r="D875" s="4">
        <v>45293</v>
      </c>
      <c r="E875" s="2">
        <v>6499.9</v>
      </c>
      <c r="F875" s="1"/>
      <c r="G875" s="1"/>
      <c r="H875" s="2" t="s">
        <v>22</v>
      </c>
      <c r="I875" s="2" t="s">
        <v>504</v>
      </c>
      <c r="J875" s="2">
        <v>1</v>
      </c>
      <c r="K875" s="1"/>
      <c r="L875" s="1"/>
      <c r="M875" s="1"/>
      <c r="N875" s="4">
        <v>45317</v>
      </c>
      <c r="O875" s="2" t="s">
        <v>20</v>
      </c>
      <c r="P875" s="2" t="s">
        <v>21</v>
      </c>
      <c r="Q875" s="5">
        <v>45378.40902777778</v>
      </c>
    </row>
    <row r="876" spans="1:17" ht="96.6" x14ac:dyDescent="0.3">
      <c r="A876" s="2" t="s">
        <v>502</v>
      </c>
      <c r="B876" s="2" t="s">
        <v>7</v>
      </c>
      <c r="C876" s="1"/>
      <c r="D876" s="4">
        <v>45322</v>
      </c>
      <c r="E876" s="2">
        <v>4923.7700000000004</v>
      </c>
      <c r="F876" s="1"/>
      <c r="G876" s="1"/>
      <c r="H876" s="2" t="s">
        <v>24</v>
      </c>
      <c r="I876" s="2" t="s">
        <v>490</v>
      </c>
      <c r="J876" s="2">
        <v>65</v>
      </c>
      <c r="K876" s="1"/>
      <c r="L876" s="1"/>
      <c r="M876" s="1"/>
      <c r="N876" s="4">
        <v>45317</v>
      </c>
      <c r="O876" s="2" t="s">
        <v>20</v>
      </c>
      <c r="P876" s="2" t="s">
        <v>21</v>
      </c>
      <c r="Q876" s="5">
        <v>45378.40902777778</v>
      </c>
    </row>
    <row r="877" spans="1:17" ht="96.6" x14ac:dyDescent="0.3">
      <c r="A877" s="2" t="s">
        <v>502</v>
      </c>
      <c r="B877" s="2" t="s">
        <v>7</v>
      </c>
      <c r="C877" s="1"/>
      <c r="D877" s="4">
        <v>45322</v>
      </c>
      <c r="E877" s="2">
        <v>4643.87</v>
      </c>
      <c r="F877" s="1"/>
      <c r="G877" s="1"/>
      <c r="H877" s="2" t="s">
        <v>24</v>
      </c>
      <c r="I877" s="2" t="s">
        <v>490</v>
      </c>
      <c r="J877" s="2">
        <v>64</v>
      </c>
      <c r="K877" s="1"/>
      <c r="L877" s="1"/>
      <c r="M877" s="1"/>
      <c r="N877" s="4">
        <v>45317</v>
      </c>
      <c r="O877" s="2" t="s">
        <v>20</v>
      </c>
      <c r="P877" s="2" t="s">
        <v>21</v>
      </c>
      <c r="Q877" s="5">
        <v>45378.40902777778</v>
      </c>
    </row>
    <row r="878" spans="1:17" ht="110.4" x14ac:dyDescent="0.3">
      <c r="A878" s="2" t="s">
        <v>502</v>
      </c>
      <c r="B878" s="2" t="s">
        <v>7</v>
      </c>
      <c r="C878" s="1"/>
      <c r="D878" s="4">
        <v>45292</v>
      </c>
      <c r="E878" s="2">
        <v>3869.42</v>
      </c>
      <c r="F878" s="1"/>
      <c r="G878" s="1"/>
      <c r="H878" s="2" t="s">
        <v>22</v>
      </c>
      <c r="I878" s="2" t="s">
        <v>505</v>
      </c>
      <c r="J878" s="2">
        <v>1</v>
      </c>
      <c r="K878" s="1"/>
      <c r="L878" s="1"/>
      <c r="M878" s="1"/>
      <c r="N878" s="4">
        <v>45317</v>
      </c>
      <c r="O878" s="2" t="s">
        <v>20</v>
      </c>
      <c r="P878" s="2" t="s">
        <v>21</v>
      </c>
      <c r="Q878" s="5">
        <v>45378.40902777778</v>
      </c>
    </row>
    <row r="879" spans="1:17" ht="110.4" x14ac:dyDescent="0.3">
      <c r="A879" s="2" t="s">
        <v>502</v>
      </c>
      <c r="B879" s="2" t="s">
        <v>7</v>
      </c>
      <c r="C879" s="1"/>
      <c r="D879" s="4">
        <v>45308</v>
      </c>
      <c r="E879" s="2">
        <v>3600.65</v>
      </c>
      <c r="F879" s="1"/>
      <c r="G879" s="1"/>
      <c r="H879" s="2" t="s">
        <v>22</v>
      </c>
      <c r="I879" s="2" t="s">
        <v>506</v>
      </c>
      <c r="J879" s="2">
        <v>1</v>
      </c>
      <c r="K879" s="1"/>
      <c r="L879" s="1"/>
      <c r="M879" s="1"/>
      <c r="N879" s="4">
        <v>45317</v>
      </c>
      <c r="O879" s="2" t="s">
        <v>20</v>
      </c>
      <c r="P879" s="2" t="s">
        <v>21</v>
      </c>
      <c r="Q879" s="5">
        <v>45378.40902777778</v>
      </c>
    </row>
    <row r="880" spans="1:17" ht="110.4" x14ac:dyDescent="0.3">
      <c r="A880" s="2" t="s">
        <v>502</v>
      </c>
      <c r="B880" s="2" t="s">
        <v>7</v>
      </c>
      <c r="C880" s="1"/>
      <c r="D880" s="4">
        <v>45320</v>
      </c>
      <c r="E880" s="2">
        <v>3531</v>
      </c>
      <c r="F880" s="1"/>
      <c r="G880" s="1"/>
      <c r="H880" s="2" t="s">
        <v>22</v>
      </c>
      <c r="I880" s="2" t="s">
        <v>507</v>
      </c>
      <c r="J880" s="2">
        <v>5</v>
      </c>
      <c r="K880" s="1"/>
      <c r="L880" s="1"/>
      <c r="M880" s="1"/>
      <c r="N880" s="4">
        <v>45317</v>
      </c>
      <c r="O880" s="2" t="s">
        <v>20</v>
      </c>
      <c r="P880" s="2" t="s">
        <v>21</v>
      </c>
      <c r="Q880" s="5">
        <v>45378.40902777778</v>
      </c>
    </row>
    <row r="881" spans="1:17" ht="110.4" x14ac:dyDescent="0.3">
      <c r="A881" s="2" t="s">
        <v>502</v>
      </c>
      <c r="B881" s="2" t="s">
        <v>7</v>
      </c>
      <c r="C881" s="1"/>
      <c r="D881" s="4">
        <v>45301</v>
      </c>
      <c r="E881" s="2">
        <v>3448.5</v>
      </c>
      <c r="F881" s="1"/>
      <c r="G881" s="1"/>
      <c r="H881" s="2" t="s">
        <v>22</v>
      </c>
      <c r="I881" s="2" t="s">
        <v>508</v>
      </c>
      <c r="J881" s="2">
        <v>1</v>
      </c>
      <c r="K881" s="1"/>
      <c r="L881" s="1"/>
      <c r="M881" s="1"/>
      <c r="N881" s="4">
        <v>45317</v>
      </c>
      <c r="O881" s="2" t="s">
        <v>20</v>
      </c>
      <c r="P881" s="2" t="s">
        <v>21</v>
      </c>
      <c r="Q881" s="5">
        <v>45378.40902777778</v>
      </c>
    </row>
    <row r="882" spans="1:17" ht="110.4" x14ac:dyDescent="0.3">
      <c r="A882" s="2" t="s">
        <v>502</v>
      </c>
      <c r="B882" s="2" t="s">
        <v>7</v>
      </c>
      <c r="C882" s="1"/>
      <c r="D882" s="4">
        <v>45299</v>
      </c>
      <c r="E882" s="2">
        <v>3067.95</v>
      </c>
      <c r="F882" s="1"/>
      <c r="G882" s="1"/>
      <c r="H882" s="2" t="s">
        <v>22</v>
      </c>
      <c r="I882" s="2" t="s">
        <v>509</v>
      </c>
      <c r="J882" s="2">
        <v>1</v>
      </c>
      <c r="K882" s="1"/>
      <c r="L882" s="1"/>
      <c r="M882" s="1"/>
      <c r="N882" s="4">
        <v>45317</v>
      </c>
      <c r="O882" s="2" t="s">
        <v>20</v>
      </c>
      <c r="P882" s="2" t="s">
        <v>21</v>
      </c>
      <c r="Q882" s="5">
        <v>45378.40902777778</v>
      </c>
    </row>
    <row r="883" spans="1:17" ht="110.4" x14ac:dyDescent="0.3">
      <c r="A883" s="2" t="s">
        <v>502</v>
      </c>
      <c r="B883" s="2" t="s">
        <v>7</v>
      </c>
      <c r="C883" s="1"/>
      <c r="D883" s="4">
        <v>45302</v>
      </c>
      <c r="E883" s="2">
        <v>2956.09</v>
      </c>
      <c r="F883" s="1"/>
      <c r="G883" s="1"/>
      <c r="H883" s="2" t="s">
        <v>22</v>
      </c>
      <c r="I883" s="2" t="s">
        <v>510</v>
      </c>
      <c r="J883" s="2">
        <v>1</v>
      </c>
      <c r="K883" s="1"/>
      <c r="L883" s="1"/>
      <c r="M883" s="1"/>
      <c r="N883" s="4">
        <v>45317</v>
      </c>
      <c r="O883" s="2" t="s">
        <v>20</v>
      </c>
      <c r="P883" s="2" t="s">
        <v>21</v>
      </c>
      <c r="Q883" s="5">
        <v>45378.40902777778</v>
      </c>
    </row>
    <row r="884" spans="1:17" ht="55.2" x14ac:dyDescent="0.3">
      <c r="A884" s="2" t="s">
        <v>511</v>
      </c>
      <c r="B884" s="2" t="s">
        <v>18</v>
      </c>
      <c r="C884" s="1"/>
      <c r="D884" s="4">
        <v>45293</v>
      </c>
      <c r="E884" s="2">
        <v>2384</v>
      </c>
      <c r="F884" s="2" t="s">
        <v>19</v>
      </c>
      <c r="G884" s="1"/>
      <c r="H884" s="1"/>
      <c r="I884" s="1"/>
      <c r="J884" s="1"/>
      <c r="K884" s="1"/>
      <c r="L884" s="1"/>
      <c r="M884" s="1"/>
      <c r="N884" s="1"/>
      <c r="O884" s="2" t="s">
        <v>20</v>
      </c>
      <c r="P884" s="2" t="s">
        <v>21</v>
      </c>
      <c r="Q884" s="5">
        <v>45378.411111111112</v>
      </c>
    </row>
    <row r="885" spans="1:17" ht="55.2" x14ac:dyDescent="0.3">
      <c r="A885" s="2" t="s">
        <v>511</v>
      </c>
      <c r="B885" s="2" t="s">
        <v>18</v>
      </c>
      <c r="C885" s="1"/>
      <c r="D885" s="4">
        <v>45301</v>
      </c>
      <c r="E885" s="2">
        <v>2253</v>
      </c>
      <c r="F885" s="2" t="s">
        <v>19</v>
      </c>
      <c r="G885" s="1"/>
      <c r="H885" s="1"/>
      <c r="I885" s="1"/>
      <c r="J885" s="1"/>
      <c r="K885" s="1"/>
      <c r="L885" s="1"/>
      <c r="M885" s="1"/>
      <c r="N885" s="1"/>
      <c r="O885" s="2" t="s">
        <v>20</v>
      </c>
      <c r="P885" s="2" t="s">
        <v>21</v>
      </c>
      <c r="Q885" s="5">
        <v>45378.411111111112</v>
      </c>
    </row>
    <row r="886" spans="1:17" ht="55.2" x14ac:dyDescent="0.3">
      <c r="A886" s="2" t="s">
        <v>511</v>
      </c>
      <c r="B886" s="2" t="s">
        <v>18</v>
      </c>
      <c r="C886" s="1"/>
      <c r="D886" s="4">
        <v>45316</v>
      </c>
      <c r="E886" s="2">
        <v>2115</v>
      </c>
      <c r="F886" s="2" t="s">
        <v>19</v>
      </c>
      <c r="G886" s="1"/>
      <c r="H886" s="1"/>
      <c r="I886" s="1"/>
      <c r="J886" s="1"/>
      <c r="K886" s="1"/>
      <c r="L886" s="1"/>
      <c r="M886" s="1"/>
      <c r="N886" s="1"/>
      <c r="O886" s="2" t="s">
        <v>20</v>
      </c>
      <c r="P886" s="2" t="s">
        <v>21</v>
      </c>
      <c r="Q886" s="5">
        <v>45378.411111111112</v>
      </c>
    </row>
    <row r="887" spans="1:17" ht="55.2" x14ac:dyDescent="0.3">
      <c r="A887" s="2" t="s">
        <v>511</v>
      </c>
      <c r="B887" s="2" t="s">
        <v>18</v>
      </c>
      <c r="C887" s="1"/>
      <c r="D887" s="4">
        <v>45293</v>
      </c>
      <c r="E887" s="2">
        <v>2073</v>
      </c>
      <c r="F887" s="2" t="s">
        <v>19</v>
      </c>
      <c r="G887" s="1"/>
      <c r="H887" s="1"/>
      <c r="I887" s="1"/>
      <c r="J887" s="1"/>
      <c r="K887" s="1"/>
      <c r="L887" s="1"/>
      <c r="M887" s="1"/>
      <c r="N887" s="1"/>
      <c r="O887" s="2" t="s">
        <v>20</v>
      </c>
      <c r="P887" s="2" t="s">
        <v>21</v>
      </c>
      <c r="Q887" s="5">
        <v>45378.411111111112</v>
      </c>
    </row>
    <row r="888" spans="1:17" ht="55.2" x14ac:dyDescent="0.3">
      <c r="A888" s="2" t="s">
        <v>511</v>
      </c>
      <c r="B888" s="2" t="s">
        <v>18</v>
      </c>
      <c r="C888" s="1"/>
      <c r="D888" s="4">
        <v>45300</v>
      </c>
      <c r="E888" s="2">
        <v>2021</v>
      </c>
      <c r="F888" s="2" t="s">
        <v>19</v>
      </c>
      <c r="G888" s="1"/>
      <c r="H888" s="1"/>
      <c r="I888" s="1"/>
      <c r="J888" s="1"/>
      <c r="K888" s="1"/>
      <c r="L888" s="1"/>
      <c r="M888" s="1"/>
      <c r="N888" s="1"/>
      <c r="O888" s="2" t="s">
        <v>20</v>
      </c>
      <c r="P888" s="2" t="s">
        <v>21</v>
      </c>
      <c r="Q888" s="5">
        <v>45378.411111111112</v>
      </c>
    </row>
    <row r="889" spans="1:17" ht="55.2" x14ac:dyDescent="0.3">
      <c r="A889" s="2" t="s">
        <v>511</v>
      </c>
      <c r="B889" s="2" t="s">
        <v>18</v>
      </c>
      <c r="C889" s="1"/>
      <c r="D889" s="4">
        <v>45299</v>
      </c>
      <c r="E889" s="2">
        <v>1881</v>
      </c>
      <c r="F889" s="2" t="s">
        <v>19</v>
      </c>
      <c r="G889" s="1"/>
      <c r="H889" s="1"/>
      <c r="I889" s="1"/>
      <c r="J889" s="1"/>
      <c r="K889" s="1"/>
      <c r="L889" s="1"/>
      <c r="M889" s="1"/>
      <c r="N889" s="1"/>
      <c r="O889" s="2" t="s">
        <v>20</v>
      </c>
      <c r="P889" s="2" t="s">
        <v>21</v>
      </c>
      <c r="Q889" s="5">
        <v>45378.411111111112</v>
      </c>
    </row>
    <row r="890" spans="1:17" ht="55.2" x14ac:dyDescent="0.3">
      <c r="A890" s="2" t="s">
        <v>511</v>
      </c>
      <c r="B890" s="2" t="s">
        <v>18</v>
      </c>
      <c r="C890" s="1"/>
      <c r="D890" s="4">
        <v>45301</v>
      </c>
      <c r="E890" s="2">
        <v>1607</v>
      </c>
      <c r="F890" s="2" t="s">
        <v>19</v>
      </c>
      <c r="G890" s="1"/>
      <c r="H890" s="1"/>
      <c r="I890" s="1"/>
      <c r="J890" s="1"/>
      <c r="K890" s="1"/>
      <c r="L890" s="1"/>
      <c r="M890" s="1"/>
      <c r="N890" s="1"/>
      <c r="O890" s="2" t="s">
        <v>20</v>
      </c>
      <c r="P890" s="2" t="s">
        <v>21</v>
      </c>
      <c r="Q890" s="5">
        <v>45378.411111111112</v>
      </c>
    </row>
    <row r="891" spans="1:17" ht="55.2" x14ac:dyDescent="0.3">
      <c r="A891" s="2" t="s">
        <v>511</v>
      </c>
      <c r="B891" s="2" t="s">
        <v>18</v>
      </c>
      <c r="C891" s="1"/>
      <c r="D891" s="4">
        <v>45295</v>
      </c>
      <c r="E891" s="2">
        <v>1567</v>
      </c>
      <c r="F891" s="2" t="s">
        <v>19</v>
      </c>
      <c r="G891" s="1"/>
      <c r="H891" s="1"/>
      <c r="I891" s="1"/>
      <c r="J891" s="1"/>
      <c r="K891" s="1"/>
      <c r="L891" s="1"/>
      <c r="M891" s="1"/>
      <c r="N891" s="1"/>
      <c r="O891" s="2" t="s">
        <v>20</v>
      </c>
      <c r="P891" s="2" t="s">
        <v>21</v>
      </c>
      <c r="Q891" s="5">
        <v>45378.411111111112</v>
      </c>
    </row>
    <row r="892" spans="1:17" ht="55.2" x14ac:dyDescent="0.3">
      <c r="A892" s="2" t="s">
        <v>511</v>
      </c>
      <c r="B892" s="2" t="s">
        <v>18</v>
      </c>
      <c r="C892" s="1"/>
      <c r="D892" s="4">
        <v>45310</v>
      </c>
      <c r="E892" s="2">
        <v>1425.21</v>
      </c>
      <c r="F892" s="2" t="s">
        <v>19</v>
      </c>
      <c r="G892" s="1"/>
      <c r="H892" s="1"/>
      <c r="I892" s="1"/>
      <c r="J892" s="1"/>
      <c r="K892" s="1"/>
      <c r="L892" s="1"/>
      <c r="M892" s="1"/>
      <c r="N892" s="1"/>
      <c r="O892" s="2" t="s">
        <v>20</v>
      </c>
      <c r="P892" s="2" t="s">
        <v>21</v>
      </c>
      <c r="Q892" s="5">
        <v>45378.411111111112</v>
      </c>
    </row>
    <row r="893" spans="1:17" ht="55.2" x14ac:dyDescent="0.3">
      <c r="A893" s="2" t="s">
        <v>511</v>
      </c>
      <c r="B893" s="2" t="s">
        <v>18</v>
      </c>
      <c r="C893" s="1"/>
      <c r="D893" s="4">
        <v>45314</v>
      </c>
      <c r="E893" s="2">
        <v>1351.34</v>
      </c>
      <c r="F893" s="2" t="s">
        <v>19</v>
      </c>
      <c r="G893" s="1"/>
      <c r="H893" s="1"/>
      <c r="I893" s="1"/>
      <c r="J893" s="1"/>
      <c r="K893" s="1"/>
      <c r="L893" s="1"/>
      <c r="M893" s="1"/>
      <c r="N893" s="1"/>
      <c r="O893" s="2" t="s">
        <v>20</v>
      </c>
      <c r="P893" s="2" t="s">
        <v>21</v>
      </c>
      <c r="Q893" s="5">
        <v>45378.411111111112</v>
      </c>
    </row>
    <row r="894" spans="1:17" ht="55.2" x14ac:dyDescent="0.3">
      <c r="A894" s="2" t="s">
        <v>511</v>
      </c>
      <c r="B894" s="2" t="s">
        <v>18</v>
      </c>
      <c r="C894" s="1"/>
      <c r="D894" s="4">
        <v>45295</v>
      </c>
      <c r="E894" s="2">
        <v>1200</v>
      </c>
      <c r="F894" s="2" t="s">
        <v>19</v>
      </c>
      <c r="G894" s="1"/>
      <c r="H894" s="1"/>
      <c r="I894" s="1"/>
      <c r="J894" s="1"/>
      <c r="K894" s="1"/>
      <c r="L894" s="1"/>
      <c r="M894" s="1"/>
      <c r="N894" s="1"/>
      <c r="O894" s="2" t="s">
        <v>20</v>
      </c>
      <c r="P894" s="2" t="s">
        <v>21</v>
      </c>
      <c r="Q894" s="5">
        <v>45378.411111111112</v>
      </c>
    </row>
    <row r="895" spans="1:17" ht="55.2" x14ac:dyDescent="0.3">
      <c r="A895" s="2" t="s">
        <v>511</v>
      </c>
      <c r="B895" s="2" t="s">
        <v>18</v>
      </c>
      <c r="C895" s="1"/>
      <c r="D895" s="4">
        <v>45294</v>
      </c>
      <c r="E895" s="2">
        <v>907.88</v>
      </c>
      <c r="F895" s="2" t="s">
        <v>19</v>
      </c>
      <c r="G895" s="1"/>
      <c r="H895" s="1"/>
      <c r="I895" s="1"/>
      <c r="J895" s="1"/>
      <c r="K895" s="1"/>
      <c r="L895" s="1"/>
      <c r="M895" s="1"/>
      <c r="N895" s="1"/>
      <c r="O895" s="2" t="s">
        <v>20</v>
      </c>
      <c r="P895" s="2" t="s">
        <v>21</v>
      </c>
      <c r="Q895" s="5">
        <v>45378.411111111112</v>
      </c>
    </row>
    <row r="896" spans="1:17" ht="55.2" x14ac:dyDescent="0.3">
      <c r="A896" s="2" t="s">
        <v>511</v>
      </c>
      <c r="B896" s="2" t="s">
        <v>18</v>
      </c>
      <c r="C896" s="1"/>
      <c r="D896" s="4">
        <v>45293</v>
      </c>
      <c r="E896" s="2">
        <v>700</v>
      </c>
      <c r="F896" s="2" t="s">
        <v>19</v>
      </c>
      <c r="G896" s="1"/>
      <c r="H896" s="1"/>
      <c r="I896" s="1"/>
      <c r="J896" s="1"/>
      <c r="K896" s="1"/>
      <c r="L896" s="1"/>
      <c r="M896" s="1"/>
      <c r="N896" s="1"/>
      <c r="O896" s="2" t="s">
        <v>20</v>
      </c>
      <c r="P896" s="2" t="s">
        <v>21</v>
      </c>
      <c r="Q896" s="5">
        <v>45378.411111111112</v>
      </c>
    </row>
    <row r="897" spans="1:17" ht="96.6" x14ac:dyDescent="0.3">
      <c r="A897" s="2" t="s">
        <v>511</v>
      </c>
      <c r="B897" s="2" t="s">
        <v>7</v>
      </c>
      <c r="C897" s="1"/>
      <c r="D897" s="4">
        <v>45306</v>
      </c>
      <c r="E897" s="2">
        <v>2384</v>
      </c>
      <c r="F897" s="1"/>
      <c r="G897" s="1"/>
      <c r="H897" s="2" t="s">
        <v>24</v>
      </c>
      <c r="I897" s="2" t="s">
        <v>472</v>
      </c>
      <c r="J897" s="2">
        <v>10</v>
      </c>
      <c r="K897" s="1"/>
      <c r="L897" s="1"/>
      <c r="M897" s="1"/>
      <c r="N897" s="4">
        <v>45316</v>
      </c>
      <c r="O897" s="2" t="s">
        <v>20</v>
      </c>
      <c r="P897" s="2" t="s">
        <v>21</v>
      </c>
      <c r="Q897" s="5">
        <v>45378.411111111112</v>
      </c>
    </row>
    <row r="898" spans="1:17" ht="96.6" x14ac:dyDescent="0.3">
      <c r="A898" s="2" t="s">
        <v>511</v>
      </c>
      <c r="B898" s="2" t="s">
        <v>7</v>
      </c>
      <c r="C898" s="1"/>
      <c r="D898" s="4">
        <v>45322</v>
      </c>
      <c r="E898" s="2">
        <v>2253</v>
      </c>
      <c r="F898" s="1"/>
      <c r="G898" s="1"/>
      <c r="H898" s="2" t="s">
        <v>24</v>
      </c>
      <c r="I898" s="2" t="s">
        <v>490</v>
      </c>
      <c r="J898" s="2">
        <v>63</v>
      </c>
      <c r="K898" s="1"/>
      <c r="L898" s="1"/>
      <c r="M898" s="1"/>
      <c r="N898" s="4">
        <v>45316</v>
      </c>
      <c r="O898" s="2" t="s">
        <v>20</v>
      </c>
      <c r="P898" s="2" t="s">
        <v>21</v>
      </c>
      <c r="Q898" s="5">
        <v>45378.411111111112</v>
      </c>
    </row>
    <row r="899" spans="1:17" ht="110.4" x14ac:dyDescent="0.3">
      <c r="A899" s="2" t="s">
        <v>511</v>
      </c>
      <c r="B899" s="2" t="s">
        <v>7</v>
      </c>
      <c r="C899" s="1"/>
      <c r="D899" s="4">
        <v>45320</v>
      </c>
      <c r="E899" s="2">
        <v>2115</v>
      </c>
      <c r="F899" s="1"/>
      <c r="G899" s="1"/>
      <c r="H899" s="2" t="s">
        <v>22</v>
      </c>
      <c r="I899" s="2" t="s">
        <v>507</v>
      </c>
      <c r="J899" s="2">
        <v>4</v>
      </c>
      <c r="K899" s="1"/>
      <c r="L899" s="1"/>
      <c r="M899" s="1"/>
      <c r="N899" s="4">
        <v>45316</v>
      </c>
      <c r="O899" s="2" t="s">
        <v>20</v>
      </c>
      <c r="P899" s="2" t="s">
        <v>21</v>
      </c>
      <c r="Q899" s="5">
        <v>45378.411111111112</v>
      </c>
    </row>
    <row r="900" spans="1:17" ht="96.6" x14ac:dyDescent="0.3">
      <c r="A900" s="2" t="s">
        <v>511</v>
      </c>
      <c r="B900" s="2" t="s">
        <v>7</v>
      </c>
      <c r="C900" s="1"/>
      <c r="D900" s="4">
        <v>45322</v>
      </c>
      <c r="E900" s="2">
        <v>2073</v>
      </c>
      <c r="F900" s="1"/>
      <c r="G900" s="1"/>
      <c r="H900" s="2" t="s">
        <v>24</v>
      </c>
      <c r="I900" s="2" t="s">
        <v>490</v>
      </c>
      <c r="J900" s="2">
        <v>62</v>
      </c>
      <c r="K900" s="1"/>
      <c r="L900" s="1"/>
      <c r="M900" s="1"/>
      <c r="N900" s="4">
        <v>45316</v>
      </c>
      <c r="O900" s="2" t="s">
        <v>20</v>
      </c>
      <c r="P900" s="2" t="s">
        <v>21</v>
      </c>
      <c r="Q900" s="5">
        <v>45378.411111111112</v>
      </c>
    </row>
    <row r="901" spans="1:17" ht="96.6" x14ac:dyDescent="0.3">
      <c r="A901" s="2" t="s">
        <v>511</v>
      </c>
      <c r="B901" s="2" t="s">
        <v>7</v>
      </c>
      <c r="C901" s="1"/>
      <c r="D901" s="4">
        <v>45322</v>
      </c>
      <c r="E901" s="2">
        <v>2021</v>
      </c>
      <c r="F901" s="1"/>
      <c r="G901" s="1"/>
      <c r="H901" s="2" t="s">
        <v>24</v>
      </c>
      <c r="I901" s="2" t="s">
        <v>490</v>
      </c>
      <c r="J901" s="2">
        <v>61</v>
      </c>
      <c r="K901" s="1"/>
      <c r="L901" s="1"/>
      <c r="M901" s="1"/>
      <c r="N901" s="4">
        <v>45316</v>
      </c>
      <c r="O901" s="2" t="s">
        <v>20</v>
      </c>
      <c r="P901" s="2" t="s">
        <v>21</v>
      </c>
      <c r="Q901" s="5">
        <v>45378.411111111112</v>
      </c>
    </row>
    <row r="902" spans="1:17" ht="96.6" x14ac:dyDescent="0.3">
      <c r="A902" s="2" t="s">
        <v>511</v>
      </c>
      <c r="B902" s="2" t="s">
        <v>7</v>
      </c>
      <c r="C902" s="1"/>
      <c r="D902" s="4">
        <v>45306</v>
      </c>
      <c r="E902" s="2">
        <v>1881</v>
      </c>
      <c r="F902" s="1"/>
      <c r="G902" s="1"/>
      <c r="H902" s="2" t="s">
        <v>24</v>
      </c>
      <c r="I902" s="2" t="s">
        <v>472</v>
      </c>
      <c r="J902" s="2">
        <v>9</v>
      </c>
      <c r="K902" s="1"/>
      <c r="L902" s="1"/>
      <c r="M902" s="1"/>
      <c r="N902" s="4">
        <v>45316</v>
      </c>
      <c r="O902" s="2" t="s">
        <v>20</v>
      </c>
      <c r="P902" s="2" t="s">
        <v>21</v>
      </c>
      <c r="Q902" s="5">
        <v>45378.411111111112</v>
      </c>
    </row>
    <row r="903" spans="1:17" ht="96.6" x14ac:dyDescent="0.3">
      <c r="A903" s="2" t="s">
        <v>511</v>
      </c>
      <c r="B903" s="2" t="s">
        <v>7</v>
      </c>
      <c r="C903" s="1"/>
      <c r="D903" s="4">
        <v>45306</v>
      </c>
      <c r="E903" s="2">
        <v>1607</v>
      </c>
      <c r="F903" s="1"/>
      <c r="G903" s="1"/>
      <c r="H903" s="2" t="s">
        <v>24</v>
      </c>
      <c r="I903" s="2" t="s">
        <v>472</v>
      </c>
      <c r="J903" s="2">
        <v>8</v>
      </c>
      <c r="K903" s="1"/>
      <c r="L903" s="1"/>
      <c r="M903" s="1"/>
      <c r="N903" s="4">
        <v>45316</v>
      </c>
      <c r="O903" s="2" t="s">
        <v>20</v>
      </c>
      <c r="P903" s="2" t="s">
        <v>21</v>
      </c>
      <c r="Q903" s="5">
        <v>45378.411111111112</v>
      </c>
    </row>
    <row r="904" spans="1:17" ht="96.6" x14ac:dyDescent="0.3">
      <c r="A904" s="2" t="s">
        <v>511</v>
      </c>
      <c r="B904" s="2" t="s">
        <v>7</v>
      </c>
      <c r="C904" s="1"/>
      <c r="D904" s="4">
        <v>45306</v>
      </c>
      <c r="E904" s="2">
        <v>1567</v>
      </c>
      <c r="F904" s="1"/>
      <c r="G904" s="1"/>
      <c r="H904" s="2" t="s">
        <v>24</v>
      </c>
      <c r="I904" s="2" t="s">
        <v>472</v>
      </c>
      <c r="J904" s="2">
        <v>7</v>
      </c>
      <c r="K904" s="1"/>
      <c r="L904" s="1"/>
      <c r="M904" s="1"/>
      <c r="N904" s="4">
        <v>45316</v>
      </c>
      <c r="O904" s="2" t="s">
        <v>20</v>
      </c>
      <c r="P904" s="2" t="s">
        <v>21</v>
      </c>
      <c r="Q904" s="5">
        <v>45378.411111111112</v>
      </c>
    </row>
    <row r="905" spans="1:17" ht="96.6" x14ac:dyDescent="0.3">
      <c r="A905" s="2" t="s">
        <v>511</v>
      </c>
      <c r="B905" s="2" t="s">
        <v>7</v>
      </c>
      <c r="C905" s="1"/>
      <c r="D905" s="4">
        <v>45322</v>
      </c>
      <c r="E905" s="2">
        <v>1425.21</v>
      </c>
      <c r="F905" s="1"/>
      <c r="G905" s="1"/>
      <c r="H905" s="2" t="s">
        <v>24</v>
      </c>
      <c r="I905" s="2" t="s">
        <v>490</v>
      </c>
      <c r="J905" s="2">
        <v>60</v>
      </c>
      <c r="K905" s="1"/>
      <c r="L905" s="1"/>
      <c r="M905" s="1"/>
      <c r="N905" s="4">
        <v>45316</v>
      </c>
      <c r="O905" s="2" t="s">
        <v>20</v>
      </c>
      <c r="P905" s="2" t="s">
        <v>21</v>
      </c>
      <c r="Q905" s="5">
        <v>45378.411111111112</v>
      </c>
    </row>
    <row r="906" spans="1:17" ht="96.6" x14ac:dyDescent="0.3">
      <c r="A906" s="2" t="s">
        <v>511</v>
      </c>
      <c r="B906" s="2" t="s">
        <v>7</v>
      </c>
      <c r="C906" s="1"/>
      <c r="D906" s="4">
        <v>45322</v>
      </c>
      <c r="E906" s="2">
        <v>1351.34</v>
      </c>
      <c r="F906" s="1"/>
      <c r="G906" s="1"/>
      <c r="H906" s="2" t="s">
        <v>24</v>
      </c>
      <c r="I906" s="2" t="s">
        <v>490</v>
      </c>
      <c r="J906" s="2">
        <v>59</v>
      </c>
      <c r="K906" s="1"/>
      <c r="L906" s="1"/>
      <c r="M906" s="1"/>
      <c r="N906" s="4">
        <v>45316</v>
      </c>
      <c r="O906" s="2" t="s">
        <v>20</v>
      </c>
      <c r="P906" s="2" t="s">
        <v>21</v>
      </c>
      <c r="Q906" s="5">
        <v>45378.411111111112</v>
      </c>
    </row>
    <row r="907" spans="1:17" ht="96.6" x14ac:dyDescent="0.3">
      <c r="A907" s="2" t="s">
        <v>511</v>
      </c>
      <c r="B907" s="2" t="s">
        <v>7</v>
      </c>
      <c r="C907" s="1"/>
      <c r="D907" s="4">
        <v>45306</v>
      </c>
      <c r="E907" s="2">
        <v>1200</v>
      </c>
      <c r="F907" s="1"/>
      <c r="G907" s="1"/>
      <c r="H907" s="2" t="s">
        <v>24</v>
      </c>
      <c r="I907" s="2" t="s">
        <v>472</v>
      </c>
      <c r="J907" s="2">
        <v>6</v>
      </c>
      <c r="K907" s="1"/>
      <c r="L907" s="1"/>
      <c r="M907" s="1"/>
      <c r="N907" s="4">
        <v>45316</v>
      </c>
      <c r="O907" s="2" t="s">
        <v>20</v>
      </c>
      <c r="P907" s="2" t="s">
        <v>21</v>
      </c>
      <c r="Q907" s="5">
        <v>45378.411111111112</v>
      </c>
    </row>
    <row r="908" spans="1:17" ht="96.6" x14ac:dyDescent="0.3">
      <c r="A908" s="2" t="s">
        <v>511</v>
      </c>
      <c r="B908" s="2" t="s">
        <v>7</v>
      </c>
      <c r="C908" s="1"/>
      <c r="D908" s="4">
        <v>45322</v>
      </c>
      <c r="E908" s="2">
        <v>907.88</v>
      </c>
      <c r="F908" s="1"/>
      <c r="G908" s="1"/>
      <c r="H908" s="2" t="s">
        <v>24</v>
      </c>
      <c r="I908" s="2" t="s">
        <v>490</v>
      </c>
      <c r="J908" s="2">
        <v>58</v>
      </c>
      <c r="K908" s="1"/>
      <c r="L908" s="1"/>
      <c r="M908" s="1"/>
      <c r="N908" s="4">
        <v>45316</v>
      </c>
      <c r="O908" s="2" t="s">
        <v>20</v>
      </c>
      <c r="P908" s="2" t="s">
        <v>21</v>
      </c>
      <c r="Q908" s="5">
        <v>45378.411111111112</v>
      </c>
    </row>
    <row r="909" spans="1:17" ht="96.6" x14ac:dyDescent="0.3">
      <c r="A909" s="2" t="s">
        <v>511</v>
      </c>
      <c r="B909" s="2" t="s">
        <v>7</v>
      </c>
      <c r="C909" s="1"/>
      <c r="D909" s="4">
        <v>45322</v>
      </c>
      <c r="E909" s="2">
        <v>700</v>
      </c>
      <c r="F909" s="1"/>
      <c r="G909" s="1"/>
      <c r="H909" s="2" t="s">
        <v>24</v>
      </c>
      <c r="I909" s="2" t="s">
        <v>490</v>
      </c>
      <c r="J909" s="2">
        <v>57</v>
      </c>
      <c r="K909" s="1"/>
      <c r="L909" s="1"/>
      <c r="M909" s="1"/>
      <c r="N909" s="4">
        <v>45316</v>
      </c>
      <c r="O909" s="2" t="s">
        <v>20</v>
      </c>
      <c r="P909" s="2" t="s">
        <v>21</v>
      </c>
      <c r="Q909" s="5">
        <v>45378.411111111112</v>
      </c>
    </row>
    <row r="910" spans="1:17" ht="55.2" x14ac:dyDescent="0.3">
      <c r="A910" s="2" t="s">
        <v>512</v>
      </c>
      <c r="B910" s="2" t="s">
        <v>18</v>
      </c>
      <c r="C910" s="1"/>
      <c r="D910" s="4">
        <v>45321</v>
      </c>
      <c r="E910" s="2">
        <v>-1868694.67</v>
      </c>
      <c r="F910" s="2" t="s">
        <v>19</v>
      </c>
      <c r="G910" s="1"/>
      <c r="H910" s="1"/>
      <c r="I910" s="1"/>
      <c r="J910" s="1"/>
      <c r="K910" s="1"/>
      <c r="L910" s="1"/>
      <c r="M910" s="1"/>
      <c r="N910" s="1"/>
      <c r="O910" s="2" t="s">
        <v>20</v>
      </c>
      <c r="P910" s="2" t="s">
        <v>21</v>
      </c>
      <c r="Q910" s="5">
        <v>45378.411805555559</v>
      </c>
    </row>
    <row r="911" spans="1:17" ht="55.2" x14ac:dyDescent="0.3">
      <c r="A911" s="2" t="s">
        <v>512</v>
      </c>
      <c r="B911" s="2" t="s">
        <v>18</v>
      </c>
      <c r="C911" s="1"/>
      <c r="D911" s="4">
        <v>45307</v>
      </c>
      <c r="E911" s="2">
        <v>-3491</v>
      </c>
      <c r="F911" s="2" t="s">
        <v>19</v>
      </c>
      <c r="G911" s="1"/>
      <c r="H911" s="1"/>
      <c r="I911" s="1"/>
      <c r="J911" s="1"/>
      <c r="K911" s="1"/>
      <c r="L911" s="1"/>
      <c r="M911" s="1"/>
      <c r="N911" s="1"/>
      <c r="O911" s="2" t="s">
        <v>20</v>
      </c>
      <c r="P911" s="2" t="s">
        <v>21</v>
      </c>
      <c r="Q911" s="5">
        <v>45378.411805555559</v>
      </c>
    </row>
    <row r="912" spans="1:17" ht="55.2" x14ac:dyDescent="0.3">
      <c r="A912" s="2" t="s">
        <v>512</v>
      </c>
      <c r="B912" s="2" t="s">
        <v>18</v>
      </c>
      <c r="C912" s="1"/>
      <c r="D912" s="4">
        <v>45321</v>
      </c>
      <c r="E912" s="2">
        <v>-2300</v>
      </c>
      <c r="F912" s="2" t="s">
        <v>19</v>
      </c>
      <c r="G912" s="1"/>
      <c r="H912" s="1"/>
      <c r="I912" s="1"/>
      <c r="J912" s="1"/>
      <c r="K912" s="1"/>
      <c r="L912" s="1"/>
      <c r="M912" s="1"/>
      <c r="N912" s="1"/>
      <c r="O912" s="2" t="s">
        <v>20</v>
      </c>
      <c r="P912" s="2" t="s">
        <v>21</v>
      </c>
      <c r="Q912" s="5">
        <v>45378.411805555559</v>
      </c>
    </row>
    <row r="913" spans="1:17" ht="124.2" x14ac:dyDescent="0.3">
      <c r="A913" s="2" t="s">
        <v>512</v>
      </c>
      <c r="B913" s="2" t="s">
        <v>7</v>
      </c>
      <c r="C913" s="1"/>
      <c r="D913" s="4">
        <v>45322</v>
      </c>
      <c r="E913" s="2">
        <v>-1868694.67</v>
      </c>
      <c r="F913" s="1"/>
      <c r="G913" s="1"/>
      <c r="H913" s="2" t="s">
        <v>513</v>
      </c>
      <c r="I913" s="2" t="s">
        <v>514</v>
      </c>
      <c r="J913" s="2">
        <v>1</v>
      </c>
      <c r="K913" s="1"/>
      <c r="L913" s="1"/>
      <c r="M913" s="1"/>
      <c r="N913" s="4">
        <v>45321</v>
      </c>
      <c r="O913" s="2" t="s">
        <v>20</v>
      </c>
      <c r="P913" s="2" t="s">
        <v>21</v>
      </c>
      <c r="Q913" s="5">
        <v>45378.411805555559</v>
      </c>
    </row>
    <row r="914" spans="1:17" ht="110.4" x14ac:dyDescent="0.3">
      <c r="A914" s="2" t="s">
        <v>512</v>
      </c>
      <c r="B914" s="2" t="s">
        <v>7</v>
      </c>
      <c r="C914" s="1"/>
      <c r="D914" s="4">
        <v>45322</v>
      </c>
      <c r="E914" s="2">
        <v>-3491</v>
      </c>
      <c r="F914" s="1"/>
      <c r="G914" s="1"/>
      <c r="H914" s="2" t="s">
        <v>22</v>
      </c>
      <c r="I914" s="2" t="s">
        <v>515</v>
      </c>
      <c r="J914" s="2">
        <v>18</v>
      </c>
      <c r="K914" s="1"/>
      <c r="L914" s="1"/>
      <c r="M914" s="1"/>
      <c r="N914" s="4">
        <v>45321</v>
      </c>
      <c r="O914" s="2" t="s">
        <v>20</v>
      </c>
      <c r="P914" s="2" t="s">
        <v>21</v>
      </c>
      <c r="Q914" s="5">
        <v>45378.411805555559</v>
      </c>
    </row>
    <row r="915" spans="1:17" ht="110.4" x14ac:dyDescent="0.3">
      <c r="A915" s="2" t="s">
        <v>512</v>
      </c>
      <c r="B915" s="2" t="s">
        <v>7</v>
      </c>
      <c r="C915" s="1"/>
      <c r="D915" s="4">
        <v>45322</v>
      </c>
      <c r="E915" s="2">
        <v>-2300</v>
      </c>
      <c r="F915" s="1"/>
      <c r="G915" s="1"/>
      <c r="H915" s="2" t="s">
        <v>22</v>
      </c>
      <c r="I915" s="2" t="s">
        <v>515</v>
      </c>
      <c r="J915" s="2">
        <v>16</v>
      </c>
      <c r="K915" s="1"/>
      <c r="L915" s="1"/>
      <c r="M915" s="1"/>
      <c r="N915" s="4">
        <v>45321</v>
      </c>
      <c r="O915" s="2" t="s">
        <v>20</v>
      </c>
      <c r="P915" s="2" t="s">
        <v>21</v>
      </c>
      <c r="Q915" s="5">
        <v>45378.411805555559</v>
      </c>
    </row>
    <row r="916" spans="1:17" ht="55.2" x14ac:dyDescent="0.3">
      <c r="A916" s="2" t="s">
        <v>516</v>
      </c>
      <c r="B916" s="2" t="s">
        <v>18</v>
      </c>
      <c r="C916" s="1"/>
      <c r="D916" s="4">
        <v>45316</v>
      </c>
      <c r="E916" s="2">
        <v>-970</v>
      </c>
      <c r="F916" s="2" t="s">
        <v>19</v>
      </c>
      <c r="G916" s="1"/>
      <c r="H916" s="1"/>
      <c r="I916" s="1"/>
      <c r="J916" s="1"/>
      <c r="K916" s="1"/>
      <c r="L916" s="1"/>
      <c r="M916" s="1"/>
      <c r="N916" s="1"/>
      <c r="O916" s="2" t="s">
        <v>20</v>
      </c>
      <c r="P916" s="2" t="s">
        <v>21</v>
      </c>
      <c r="Q916" s="5">
        <v>45378.413194444445</v>
      </c>
    </row>
    <row r="917" spans="1:17" ht="55.2" x14ac:dyDescent="0.3">
      <c r="A917" s="2" t="s">
        <v>516</v>
      </c>
      <c r="B917" s="2" t="s">
        <v>18</v>
      </c>
      <c r="C917" s="1"/>
      <c r="D917" s="4">
        <v>45307</v>
      </c>
      <c r="E917" s="2">
        <v>-737</v>
      </c>
      <c r="F917" s="2" t="s">
        <v>19</v>
      </c>
      <c r="G917" s="1"/>
      <c r="H917" s="1"/>
      <c r="I917" s="1"/>
      <c r="J917" s="1"/>
      <c r="K917" s="1"/>
      <c r="L917" s="1"/>
      <c r="M917" s="1"/>
      <c r="N917" s="1"/>
      <c r="O917" s="2" t="s">
        <v>20</v>
      </c>
      <c r="P917" s="2" t="s">
        <v>21</v>
      </c>
      <c r="Q917" s="5">
        <v>45378.413194444445</v>
      </c>
    </row>
    <row r="918" spans="1:17" ht="55.2" x14ac:dyDescent="0.3">
      <c r="A918" s="2" t="s">
        <v>516</v>
      </c>
      <c r="B918" s="2" t="s">
        <v>18</v>
      </c>
      <c r="C918" s="1"/>
      <c r="D918" s="4">
        <v>45317</v>
      </c>
      <c r="E918" s="2">
        <v>-438</v>
      </c>
      <c r="F918" s="2" t="s">
        <v>19</v>
      </c>
      <c r="G918" s="1"/>
      <c r="H918" s="1"/>
      <c r="I918" s="1"/>
      <c r="J918" s="1"/>
      <c r="K918" s="1"/>
      <c r="L918" s="1"/>
      <c r="M918" s="1"/>
      <c r="N918" s="1"/>
      <c r="O918" s="2" t="s">
        <v>20</v>
      </c>
      <c r="P918" s="2" t="s">
        <v>21</v>
      </c>
      <c r="Q918" s="5">
        <v>45378.413194444445</v>
      </c>
    </row>
    <row r="919" spans="1:17" ht="55.2" x14ac:dyDescent="0.3">
      <c r="A919" s="2" t="s">
        <v>516</v>
      </c>
      <c r="B919" s="2" t="s">
        <v>18</v>
      </c>
      <c r="C919" s="1"/>
      <c r="D919" s="4">
        <v>45317</v>
      </c>
      <c r="E919" s="2">
        <v>-301</v>
      </c>
      <c r="F919" s="2" t="s">
        <v>19</v>
      </c>
      <c r="G919" s="1"/>
      <c r="H919" s="1"/>
      <c r="I919" s="1"/>
      <c r="J919" s="1"/>
      <c r="K919" s="1"/>
      <c r="L919" s="1"/>
      <c r="M919" s="1"/>
      <c r="N919" s="1"/>
      <c r="O919" s="2" t="s">
        <v>20</v>
      </c>
      <c r="P919" s="2" t="s">
        <v>21</v>
      </c>
      <c r="Q919" s="5">
        <v>45378.413194444445</v>
      </c>
    </row>
    <row r="920" spans="1:17" ht="55.2" x14ac:dyDescent="0.3">
      <c r="A920" s="2" t="s">
        <v>516</v>
      </c>
      <c r="B920" s="2" t="s">
        <v>18</v>
      </c>
      <c r="C920" s="1"/>
      <c r="D920" s="4">
        <v>45316</v>
      </c>
      <c r="E920" s="2">
        <v>-133</v>
      </c>
      <c r="F920" s="2" t="s">
        <v>19</v>
      </c>
      <c r="G920" s="1"/>
      <c r="H920" s="1"/>
      <c r="I920" s="1"/>
      <c r="J920" s="1"/>
      <c r="K920" s="1"/>
      <c r="L920" s="1"/>
      <c r="M920" s="1"/>
      <c r="N920" s="1"/>
      <c r="O920" s="2" t="s">
        <v>20</v>
      </c>
      <c r="P920" s="2" t="s">
        <v>21</v>
      </c>
      <c r="Q920" s="5">
        <v>45378.413194444445</v>
      </c>
    </row>
    <row r="921" spans="1:17" ht="55.2" x14ac:dyDescent="0.3">
      <c r="A921" s="2" t="s">
        <v>516</v>
      </c>
      <c r="B921" s="2" t="s">
        <v>18</v>
      </c>
      <c r="C921" s="1"/>
      <c r="D921" s="4">
        <v>45300</v>
      </c>
      <c r="E921" s="2">
        <v>-133</v>
      </c>
      <c r="F921" s="2" t="s">
        <v>19</v>
      </c>
      <c r="G921" s="1"/>
      <c r="H921" s="1"/>
      <c r="I921" s="1"/>
      <c r="J921" s="1"/>
      <c r="K921" s="1"/>
      <c r="L921" s="1"/>
      <c r="M921" s="1"/>
      <c r="N921" s="1"/>
      <c r="O921" s="2" t="s">
        <v>20</v>
      </c>
      <c r="P921" s="2" t="s">
        <v>21</v>
      </c>
      <c r="Q921" s="5">
        <v>45378.413194444445</v>
      </c>
    </row>
    <row r="922" spans="1:17" ht="55.2" x14ac:dyDescent="0.3">
      <c r="A922" s="2" t="s">
        <v>516</v>
      </c>
      <c r="B922" s="2" t="s">
        <v>18</v>
      </c>
      <c r="C922" s="1"/>
      <c r="D922" s="4">
        <v>45316</v>
      </c>
      <c r="E922" s="2">
        <v>-102</v>
      </c>
      <c r="F922" s="2" t="s">
        <v>19</v>
      </c>
      <c r="G922" s="1"/>
      <c r="H922" s="1"/>
      <c r="I922" s="1"/>
      <c r="J922" s="1"/>
      <c r="K922" s="1"/>
      <c r="L922" s="1"/>
      <c r="M922" s="1"/>
      <c r="N922" s="1"/>
      <c r="O922" s="2" t="s">
        <v>20</v>
      </c>
      <c r="P922" s="2" t="s">
        <v>21</v>
      </c>
      <c r="Q922" s="5">
        <v>45378.413194444445</v>
      </c>
    </row>
    <row r="923" spans="1:17" ht="55.2" x14ac:dyDescent="0.3">
      <c r="A923" s="2" t="s">
        <v>516</v>
      </c>
      <c r="B923" s="2" t="s">
        <v>18</v>
      </c>
      <c r="C923" s="1"/>
      <c r="D923" s="4">
        <v>45324</v>
      </c>
      <c r="E923" s="2">
        <v>54</v>
      </c>
      <c r="F923" s="2" t="s">
        <v>19</v>
      </c>
      <c r="G923" s="1"/>
      <c r="H923" s="1"/>
      <c r="I923" s="1"/>
      <c r="J923" s="1"/>
      <c r="K923" s="1"/>
      <c r="L923" s="1"/>
      <c r="M923" s="1"/>
      <c r="N923" s="1"/>
      <c r="O923" s="2" t="s">
        <v>20</v>
      </c>
      <c r="P923" s="2" t="s">
        <v>21</v>
      </c>
      <c r="Q923" s="5">
        <v>45378.413194444445</v>
      </c>
    </row>
    <row r="924" spans="1:17" ht="55.2" x14ac:dyDescent="0.3">
      <c r="A924" s="2" t="s">
        <v>516</v>
      </c>
      <c r="B924" s="2" t="s">
        <v>18</v>
      </c>
      <c r="C924" s="1"/>
      <c r="D924" s="4">
        <v>45302</v>
      </c>
      <c r="E924" s="2">
        <v>67</v>
      </c>
      <c r="F924" s="2" t="s">
        <v>19</v>
      </c>
      <c r="G924" s="1"/>
      <c r="H924" s="1"/>
      <c r="I924" s="1"/>
      <c r="J924" s="1"/>
      <c r="K924" s="1"/>
      <c r="L924" s="1"/>
      <c r="M924" s="1"/>
      <c r="N924" s="1"/>
      <c r="O924" s="2" t="s">
        <v>20</v>
      </c>
      <c r="P924" s="2" t="s">
        <v>21</v>
      </c>
      <c r="Q924" s="5">
        <v>45378.413194444445</v>
      </c>
    </row>
    <row r="925" spans="1:17" ht="55.2" x14ac:dyDescent="0.3">
      <c r="A925" s="2" t="s">
        <v>516</v>
      </c>
      <c r="B925" s="2" t="s">
        <v>18</v>
      </c>
      <c r="C925" s="1"/>
      <c r="D925" s="4">
        <v>45293</v>
      </c>
      <c r="E925" s="2">
        <v>80</v>
      </c>
      <c r="F925" s="2" t="s">
        <v>19</v>
      </c>
      <c r="G925" s="1"/>
      <c r="H925" s="1"/>
      <c r="I925" s="1"/>
      <c r="J925" s="1"/>
      <c r="K925" s="1"/>
      <c r="L925" s="1"/>
      <c r="M925" s="1"/>
      <c r="N925" s="1"/>
      <c r="O925" s="2" t="s">
        <v>20</v>
      </c>
      <c r="P925" s="2" t="s">
        <v>21</v>
      </c>
      <c r="Q925" s="5">
        <v>45378.413194444445</v>
      </c>
    </row>
    <row r="926" spans="1:17" ht="55.2" x14ac:dyDescent="0.3">
      <c r="A926" s="2" t="s">
        <v>516</v>
      </c>
      <c r="B926" s="2" t="s">
        <v>18</v>
      </c>
      <c r="C926" s="1"/>
      <c r="D926" s="4">
        <v>45303</v>
      </c>
      <c r="E926" s="2">
        <v>91</v>
      </c>
      <c r="F926" s="2" t="s">
        <v>19</v>
      </c>
      <c r="G926" s="1"/>
      <c r="H926" s="1"/>
      <c r="I926" s="1"/>
      <c r="J926" s="1"/>
      <c r="K926" s="1"/>
      <c r="L926" s="1"/>
      <c r="M926" s="1"/>
      <c r="N926" s="1"/>
      <c r="O926" s="2" t="s">
        <v>20</v>
      </c>
      <c r="P926" s="2" t="s">
        <v>21</v>
      </c>
      <c r="Q926" s="5">
        <v>45378.413194444445</v>
      </c>
    </row>
    <row r="927" spans="1:17" ht="110.4" x14ac:dyDescent="0.3">
      <c r="A927" s="2" t="s">
        <v>516</v>
      </c>
      <c r="B927" s="2" t="s">
        <v>7</v>
      </c>
      <c r="C927" s="1"/>
      <c r="D927" s="4">
        <v>45322</v>
      </c>
      <c r="E927" s="2">
        <v>-970</v>
      </c>
      <c r="F927" s="1"/>
      <c r="G927" s="1"/>
      <c r="H927" s="2" t="s">
        <v>22</v>
      </c>
      <c r="I927" s="2" t="s">
        <v>515</v>
      </c>
      <c r="J927" s="2">
        <v>14</v>
      </c>
      <c r="K927" s="1"/>
      <c r="L927" s="1"/>
      <c r="M927" s="1"/>
      <c r="N927" s="4">
        <v>45324</v>
      </c>
      <c r="O927" s="2" t="s">
        <v>20</v>
      </c>
      <c r="P927" s="2" t="s">
        <v>21</v>
      </c>
      <c r="Q927" s="5">
        <v>45378.413194444445</v>
      </c>
    </row>
    <row r="928" spans="1:17" ht="110.4" x14ac:dyDescent="0.3">
      <c r="A928" s="2" t="s">
        <v>516</v>
      </c>
      <c r="B928" s="2" t="s">
        <v>7</v>
      </c>
      <c r="C928" s="1"/>
      <c r="D928" s="4">
        <v>45322</v>
      </c>
      <c r="E928" s="2">
        <v>-737</v>
      </c>
      <c r="F928" s="1"/>
      <c r="G928" s="1"/>
      <c r="H928" s="2" t="s">
        <v>22</v>
      </c>
      <c r="I928" s="2" t="s">
        <v>515</v>
      </c>
      <c r="J928" s="2">
        <v>13</v>
      </c>
      <c r="K928" s="1"/>
      <c r="L928" s="1"/>
      <c r="M928" s="1"/>
      <c r="N928" s="4">
        <v>45324</v>
      </c>
      <c r="O928" s="2" t="s">
        <v>20</v>
      </c>
      <c r="P928" s="2" t="s">
        <v>21</v>
      </c>
      <c r="Q928" s="5">
        <v>45378.413194444445</v>
      </c>
    </row>
    <row r="929" spans="1:17" ht="110.4" x14ac:dyDescent="0.3">
      <c r="A929" s="2" t="s">
        <v>516</v>
      </c>
      <c r="B929" s="2" t="s">
        <v>7</v>
      </c>
      <c r="C929" s="1"/>
      <c r="D929" s="4">
        <v>45322</v>
      </c>
      <c r="E929" s="2">
        <v>-438</v>
      </c>
      <c r="F929" s="1"/>
      <c r="G929" s="1"/>
      <c r="H929" s="2" t="s">
        <v>22</v>
      </c>
      <c r="I929" s="2" t="s">
        <v>517</v>
      </c>
      <c r="J929" s="2">
        <v>6</v>
      </c>
      <c r="K929" s="1"/>
      <c r="L929" s="1"/>
      <c r="M929" s="1"/>
      <c r="N929" s="4">
        <v>45324</v>
      </c>
      <c r="O929" s="2" t="s">
        <v>20</v>
      </c>
      <c r="P929" s="2" t="s">
        <v>21</v>
      </c>
      <c r="Q929" s="5">
        <v>45378.413194444445</v>
      </c>
    </row>
    <row r="930" spans="1:17" ht="110.4" x14ac:dyDescent="0.3">
      <c r="A930" s="2" t="s">
        <v>516</v>
      </c>
      <c r="B930" s="2" t="s">
        <v>7</v>
      </c>
      <c r="C930" s="1"/>
      <c r="D930" s="4">
        <v>45322</v>
      </c>
      <c r="E930" s="2">
        <v>-301</v>
      </c>
      <c r="F930" s="1"/>
      <c r="G930" s="1"/>
      <c r="H930" s="2" t="s">
        <v>22</v>
      </c>
      <c r="I930" s="2" t="s">
        <v>517</v>
      </c>
      <c r="J930" s="2">
        <v>5</v>
      </c>
      <c r="K930" s="1"/>
      <c r="L930" s="1"/>
      <c r="M930" s="1"/>
      <c r="N930" s="4">
        <v>45324</v>
      </c>
      <c r="O930" s="2" t="s">
        <v>20</v>
      </c>
      <c r="P930" s="2" t="s">
        <v>21</v>
      </c>
      <c r="Q930" s="5">
        <v>45378.413194444445</v>
      </c>
    </row>
    <row r="931" spans="1:17" ht="110.4" x14ac:dyDescent="0.3">
      <c r="A931" s="2" t="s">
        <v>516</v>
      </c>
      <c r="B931" s="2" t="s">
        <v>7</v>
      </c>
      <c r="C931" s="1"/>
      <c r="D931" s="4">
        <v>45322</v>
      </c>
      <c r="E931" s="2">
        <v>-133</v>
      </c>
      <c r="F931" s="1"/>
      <c r="G931" s="1"/>
      <c r="H931" s="2" t="s">
        <v>22</v>
      </c>
      <c r="I931" s="2" t="s">
        <v>515</v>
      </c>
      <c r="J931" s="2">
        <v>10</v>
      </c>
      <c r="K931" s="1"/>
      <c r="L931" s="1"/>
      <c r="M931" s="1"/>
      <c r="N931" s="4">
        <v>45324</v>
      </c>
      <c r="O931" s="2" t="s">
        <v>20</v>
      </c>
      <c r="P931" s="2" t="s">
        <v>21</v>
      </c>
      <c r="Q931" s="5">
        <v>45378.413194444445</v>
      </c>
    </row>
    <row r="932" spans="1:17" ht="110.4" x14ac:dyDescent="0.3">
      <c r="A932" s="2" t="s">
        <v>516</v>
      </c>
      <c r="B932" s="2" t="s">
        <v>7</v>
      </c>
      <c r="C932" s="1"/>
      <c r="D932" s="4">
        <v>45313</v>
      </c>
      <c r="E932" s="2">
        <v>-133</v>
      </c>
      <c r="F932" s="1"/>
      <c r="G932" s="1"/>
      <c r="H932" s="2" t="s">
        <v>22</v>
      </c>
      <c r="I932" s="2" t="s">
        <v>518</v>
      </c>
      <c r="J932" s="2">
        <v>1</v>
      </c>
      <c r="K932" s="1"/>
      <c r="L932" s="1"/>
      <c r="M932" s="1"/>
      <c r="N932" s="4">
        <v>45324</v>
      </c>
      <c r="O932" s="2" t="s">
        <v>20</v>
      </c>
      <c r="P932" s="2" t="s">
        <v>21</v>
      </c>
      <c r="Q932" s="5">
        <v>45378.413194444445</v>
      </c>
    </row>
    <row r="933" spans="1:17" ht="110.4" x14ac:dyDescent="0.3">
      <c r="A933" s="2" t="s">
        <v>516</v>
      </c>
      <c r="B933" s="2" t="s">
        <v>7</v>
      </c>
      <c r="C933" s="1"/>
      <c r="D933" s="4">
        <v>45322</v>
      </c>
      <c r="E933" s="2">
        <v>-102</v>
      </c>
      <c r="F933" s="1"/>
      <c r="G933" s="1"/>
      <c r="H933" s="2" t="s">
        <v>22</v>
      </c>
      <c r="I933" s="2" t="s">
        <v>515</v>
      </c>
      <c r="J933" s="2">
        <v>9</v>
      </c>
      <c r="K933" s="1"/>
      <c r="L933" s="1"/>
      <c r="M933" s="1"/>
      <c r="N933" s="4">
        <v>45324</v>
      </c>
      <c r="O933" s="2" t="s">
        <v>20</v>
      </c>
      <c r="P933" s="2" t="s">
        <v>21</v>
      </c>
      <c r="Q933" s="5">
        <v>45378.413194444445</v>
      </c>
    </row>
    <row r="934" spans="1:17" ht="124.2" x14ac:dyDescent="0.3">
      <c r="A934" s="2" t="s">
        <v>516</v>
      </c>
      <c r="B934" s="2" t="s">
        <v>7</v>
      </c>
      <c r="C934" s="1"/>
      <c r="D934" s="4">
        <v>45324</v>
      </c>
      <c r="E934" s="2">
        <v>54</v>
      </c>
      <c r="F934" s="1"/>
      <c r="G934" s="1"/>
      <c r="H934" s="2" t="s">
        <v>519</v>
      </c>
      <c r="I934" s="2" t="s">
        <v>520</v>
      </c>
      <c r="J934" s="2">
        <v>1</v>
      </c>
      <c r="K934" s="1"/>
      <c r="L934" s="1"/>
      <c r="M934" s="1"/>
      <c r="N934" s="4">
        <v>45324</v>
      </c>
      <c r="O934" s="2" t="s">
        <v>20</v>
      </c>
      <c r="P934" s="2" t="s">
        <v>21</v>
      </c>
      <c r="Q934" s="5">
        <v>45378.413194444445</v>
      </c>
    </row>
    <row r="935" spans="1:17" ht="96.6" x14ac:dyDescent="0.3">
      <c r="A935" s="2" t="s">
        <v>516</v>
      </c>
      <c r="B935" s="2" t="s">
        <v>7</v>
      </c>
      <c r="C935" s="1"/>
      <c r="D935" s="4">
        <v>45306</v>
      </c>
      <c r="E935" s="2">
        <v>67</v>
      </c>
      <c r="F935" s="1"/>
      <c r="G935" s="1"/>
      <c r="H935" s="2" t="s">
        <v>24</v>
      </c>
      <c r="I935" s="2" t="s">
        <v>472</v>
      </c>
      <c r="J935" s="2">
        <v>1</v>
      </c>
      <c r="K935" s="1"/>
      <c r="L935" s="1"/>
      <c r="M935" s="1"/>
      <c r="N935" s="4">
        <v>45324</v>
      </c>
      <c r="O935" s="2" t="s">
        <v>20</v>
      </c>
      <c r="P935" s="2" t="s">
        <v>21</v>
      </c>
      <c r="Q935" s="5">
        <v>45378.413194444445</v>
      </c>
    </row>
    <row r="936" spans="1:17" ht="69" x14ac:dyDescent="0.3">
      <c r="A936" s="2" t="s">
        <v>516</v>
      </c>
      <c r="B936" s="2" t="s">
        <v>7</v>
      </c>
      <c r="C936" s="1"/>
      <c r="D936" s="4">
        <v>45300</v>
      </c>
      <c r="E936" s="2">
        <v>80</v>
      </c>
      <c r="F936" s="1"/>
      <c r="G936" s="1"/>
      <c r="H936" s="2" t="s">
        <v>521</v>
      </c>
      <c r="I936" s="2" t="s">
        <v>522</v>
      </c>
      <c r="J936" s="2">
        <v>2</v>
      </c>
      <c r="K936" s="1"/>
      <c r="L936" s="1"/>
      <c r="M936" s="1"/>
      <c r="N936" s="4">
        <v>45324</v>
      </c>
      <c r="O936" s="2" t="s">
        <v>20</v>
      </c>
      <c r="P936" s="2" t="s">
        <v>21</v>
      </c>
      <c r="Q936" s="5">
        <v>45378.413194444445</v>
      </c>
    </row>
    <row r="937" spans="1:17" ht="96.6" x14ac:dyDescent="0.3">
      <c r="A937" s="2" t="s">
        <v>516</v>
      </c>
      <c r="B937" s="2" t="s">
        <v>7</v>
      </c>
      <c r="C937" s="1"/>
      <c r="D937" s="4">
        <v>45322</v>
      </c>
      <c r="E937" s="2">
        <v>91</v>
      </c>
      <c r="F937" s="1"/>
      <c r="G937" s="1"/>
      <c r="H937" s="2" t="s">
        <v>24</v>
      </c>
      <c r="I937" s="2" t="s">
        <v>490</v>
      </c>
      <c r="J937" s="2">
        <v>51</v>
      </c>
      <c r="K937" s="1"/>
      <c r="L937" s="1"/>
      <c r="M937" s="1"/>
      <c r="N937" s="4">
        <v>45324</v>
      </c>
      <c r="O937" s="2" t="s">
        <v>20</v>
      </c>
      <c r="P937" s="2" t="s">
        <v>21</v>
      </c>
      <c r="Q937" s="5">
        <v>45378.413194444445</v>
      </c>
    </row>
    <row r="938" spans="1:17" ht="55.2" x14ac:dyDescent="0.3">
      <c r="A938" s="2" t="s">
        <v>523</v>
      </c>
      <c r="B938" s="2" t="s">
        <v>18</v>
      </c>
      <c r="C938" s="1"/>
      <c r="D938" s="4">
        <v>45295</v>
      </c>
      <c r="E938" s="2">
        <v>104</v>
      </c>
      <c r="F938" s="2" t="s">
        <v>19</v>
      </c>
      <c r="G938" s="1"/>
      <c r="H938" s="1"/>
      <c r="I938" s="1"/>
      <c r="J938" s="1"/>
      <c r="K938" s="1"/>
      <c r="L938" s="1"/>
      <c r="M938" s="1"/>
      <c r="N938" s="1"/>
      <c r="O938" s="2" t="s">
        <v>20</v>
      </c>
      <c r="P938" s="2" t="s">
        <v>21</v>
      </c>
      <c r="Q938" s="5">
        <v>45378.415972222225</v>
      </c>
    </row>
    <row r="939" spans="1:17" ht="55.2" x14ac:dyDescent="0.3">
      <c r="A939" s="2" t="s">
        <v>523</v>
      </c>
      <c r="B939" s="2" t="s">
        <v>18</v>
      </c>
      <c r="C939" s="1"/>
      <c r="D939" s="4">
        <v>45314</v>
      </c>
      <c r="E939" s="2">
        <v>114</v>
      </c>
      <c r="F939" s="2" t="s">
        <v>19</v>
      </c>
      <c r="G939" s="1"/>
      <c r="H939" s="1"/>
      <c r="I939" s="1"/>
      <c r="J939" s="1"/>
      <c r="K939" s="1"/>
      <c r="L939" s="1"/>
      <c r="M939" s="1"/>
      <c r="N939" s="1"/>
      <c r="O939" s="2" t="s">
        <v>20</v>
      </c>
      <c r="P939" s="2" t="s">
        <v>21</v>
      </c>
      <c r="Q939" s="5">
        <v>45378.415972222225</v>
      </c>
    </row>
    <row r="940" spans="1:17" ht="55.2" x14ac:dyDescent="0.3">
      <c r="A940" s="2" t="s">
        <v>523</v>
      </c>
      <c r="B940" s="2" t="s">
        <v>18</v>
      </c>
      <c r="C940" s="1"/>
      <c r="D940" s="4">
        <v>45313</v>
      </c>
      <c r="E940" s="2">
        <v>130</v>
      </c>
      <c r="F940" s="2" t="s">
        <v>19</v>
      </c>
      <c r="G940" s="1"/>
      <c r="H940" s="1"/>
      <c r="I940" s="1"/>
      <c r="J940" s="1"/>
      <c r="K940" s="1"/>
      <c r="L940" s="1"/>
      <c r="M940" s="1"/>
      <c r="N940" s="1"/>
      <c r="O940" s="2" t="s">
        <v>20</v>
      </c>
      <c r="P940" s="2" t="s">
        <v>21</v>
      </c>
      <c r="Q940" s="5">
        <v>45378.415972222225</v>
      </c>
    </row>
    <row r="941" spans="1:17" ht="55.2" x14ac:dyDescent="0.3">
      <c r="A941" s="2" t="s">
        <v>523</v>
      </c>
      <c r="B941" s="2" t="s">
        <v>18</v>
      </c>
      <c r="C941" s="1"/>
      <c r="D941" s="4">
        <v>45303</v>
      </c>
      <c r="E941" s="2">
        <v>154</v>
      </c>
      <c r="F941" s="2" t="s">
        <v>19</v>
      </c>
      <c r="G941" s="1"/>
      <c r="H941" s="1"/>
      <c r="I941" s="1"/>
      <c r="J941" s="1"/>
      <c r="K941" s="1"/>
      <c r="L941" s="1"/>
      <c r="M941" s="1"/>
      <c r="N941" s="1"/>
      <c r="O941" s="2" t="s">
        <v>20</v>
      </c>
      <c r="P941" s="2" t="s">
        <v>21</v>
      </c>
      <c r="Q941" s="5">
        <v>45378.415972222225</v>
      </c>
    </row>
    <row r="942" spans="1:17" ht="55.2" x14ac:dyDescent="0.3">
      <c r="A942" s="2" t="s">
        <v>523</v>
      </c>
      <c r="B942" s="2" t="s">
        <v>18</v>
      </c>
      <c r="C942" s="1"/>
      <c r="D942" s="4">
        <v>45320</v>
      </c>
      <c r="E942" s="2">
        <v>176</v>
      </c>
      <c r="F942" s="2" t="s">
        <v>19</v>
      </c>
      <c r="G942" s="1"/>
      <c r="H942" s="1"/>
      <c r="I942" s="1"/>
      <c r="J942" s="1"/>
      <c r="K942" s="1"/>
      <c r="L942" s="1"/>
      <c r="M942" s="1"/>
      <c r="N942" s="1"/>
      <c r="O942" s="2" t="s">
        <v>20</v>
      </c>
      <c r="P942" s="2" t="s">
        <v>21</v>
      </c>
      <c r="Q942" s="5">
        <v>45378.415972222225</v>
      </c>
    </row>
    <row r="943" spans="1:17" ht="55.2" x14ac:dyDescent="0.3">
      <c r="A943" s="2" t="s">
        <v>523</v>
      </c>
      <c r="B943" s="2" t="s">
        <v>18</v>
      </c>
      <c r="C943" s="1"/>
      <c r="D943" s="4">
        <v>45309</v>
      </c>
      <c r="E943" s="2">
        <v>194</v>
      </c>
      <c r="F943" s="2" t="s">
        <v>19</v>
      </c>
      <c r="G943" s="1"/>
      <c r="H943" s="1"/>
      <c r="I943" s="1"/>
      <c r="J943" s="1"/>
      <c r="K943" s="1"/>
      <c r="L943" s="1"/>
      <c r="M943" s="1"/>
      <c r="N943" s="1"/>
      <c r="O943" s="2" t="s">
        <v>20</v>
      </c>
      <c r="P943" s="2" t="s">
        <v>21</v>
      </c>
      <c r="Q943" s="5">
        <v>45378.415972222225</v>
      </c>
    </row>
    <row r="944" spans="1:17" ht="55.2" x14ac:dyDescent="0.3">
      <c r="A944" s="2" t="s">
        <v>523</v>
      </c>
      <c r="B944" s="2" t="s">
        <v>18</v>
      </c>
      <c r="C944" s="1"/>
      <c r="D944" s="4">
        <v>45320</v>
      </c>
      <c r="E944" s="2">
        <v>199</v>
      </c>
      <c r="F944" s="2" t="s">
        <v>19</v>
      </c>
      <c r="G944" s="1"/>
      <c r="H944" s="1"/>
      <c r="I944" s="1"/>
      <c r="J944" s="1"/>
      <c r="K944" s="1"/>
      <c r="L944" s="1"/>
      <c r="M944" s="1"/>
      <c r="N944" s="1"/>
      <c r="O944" s="2" t="s">
        <v>20</v>
      </c>
      <c r="P944" s="2" t="s">
        <v>21</v>
      </c>
      <c r="Q944" s="5">
        <v>45378.415972222225</v>
      </c>
    </row>
    <row r="945" spans="1:17" ht="55.2" x14ac:dyDescent="0.3">
      <c r="A945" s="2" t="s">
        <v>523</v>
      </c>
      <c r="B945" s="2" t="s">
        <v>18</v>
      </c>
      <c r="C945" s="1"/>
      <c r="D945" s="4">
        <v>45317</v>
      </c>
      <c r="E945" s="2">
        <v>200</v>
      </c>
      <c r="F945" s="2" t="s">
        <v>19</v>
      </c>
      <c r="G945" s="1"/>
      <c r="H945" s="1"/>
      <c r="I945" s="1"/>
      <c r="J945" s="1"/>
      <c r="K945" s="1"/>
      <c r="L945" s="1"/>
      <c r="M945" s="1"/>
      <c r="N945" s="1"/>
      <c r="O945" s="2" t="s">
        <v>20</v>
      </c>
      <c r="P945" s="2" t="s">
        <v>21</v>
      </c>
      <c r="Q945" s="5">
        <v>45378.415972222225</v>
      </c>
    </row>
    <row r="946" spans="1:17" ht="55.2" x14ac:dyDescent="0.3">
      <c r="A946" s="2" t="s">
        <v>523</v>
      </c>
      <c r="B946" s="2" t="s">
        <v>18</v>
      </c>
      <c r="C946" s="1"/>
      <c r="D946" s="4">
        <v>45300</v>
      </c>
      <c r="E946" s="2">
        <v>205.33</v>
      </c>
      <c r="F946" s="2" t="s">
        <v>19</v>
      </c>
      <c r="G946" s="1"/>
      <c r="H946" s="1"/>
      <c r="I946" s="1"/>
      <c r="J946" s="1"/>
      <c r="K946" s="1"/>
      <c r="L946" s="1"/>
      <c r="M946" s="1"/>
      <c r="N946" s="1"/>
      <c r="O946" s="2" t="s">
        <v>20</v>
      </c>
      <c r="P946" s="2" t="s">
        <v>21</v>
      </c>
      <c r="Q946" s="5">
        <v>45378.415972222225</v>
      </c>
    </row>
    <row r="947" spans="1:17" ht="55.2" x14ac:dyDescent="0.3">
      <c r="A947" s="2" t="s">
        <v>523</v>
      </c>
      <c r="B947" s="2" t="s">
        <v>18</v>
      </c>
      <c r="C947" s="1"/>
      <c r="D947" s="4">
        <v>45293</v>
      </c>
      <c r="E947" s="2">
        <v>210</v>
      </c>
      <c r="F947" s="2" t="s">
        <v>19</v>
      </c>
      <c r="G947" s="1"/>
      <c r="H947" s="1"/>
      <c r="I947" s="1"/>
      <c r="J947" s="1"/>
      <c r="K947" s="1"/>
      <c r="L947" s="1"/>
      <c r="M947" s="1"/>
      <c r="N947" s="1"/>
      <c r="O947" s="2" t="s">
        <v>20</v>
      </c>
      <c r="P947" s="2" t="s">
        <v>21</v>
      </c>
      <c r="Q947" s="5">
        <v>45378.415972222225</v>
      </c>
    </row>
    <row r="948" spans="1:17" ht="55.2" x14ac:dyDescent="0.3">
      <c r="A948" s="2" t="s">
        <v>523</v>
      </c>
      <c r="B948" s="2" t="s">
        <v>18</v>
      </c>
      <c r="C948" s="1"/>
      <c r="D948" s="4">
        <v>45295</v>
      </c>
      <c r="E948" s="2">
        <v>233</v>
      </c>
      <c r="F948" s="2" t="s">
        <v>19</v>
      </c>
      <c r="G948" s="1"/>
      <c r="H948" s="1"/>
      <c r="I948" s="1"/>
      <c r="J948" s="1"/>
      <c r="K948" s="1"/>
      <c r="L948" s="1"/>
      <c r="M948" s="1"/>
      <c r="N948" s="1"/>
      <c r="O948" s="2" t="s">
        <v>20</v>
      </c>
      <c r="P948" s="2" t="s">
        <v>21</v>
      </c>
      <c r="Q948" s="5">
        <v>45378.415972222225</v>
      </c>
    </row>
    <row r="949" spans="1:17" ht="55.2" x14ac:dyDescent="0.3">
      <c r="A949" s="2" t="s">
        <v>523</v>
      </c>
      <c r="B949" s="2" t="s">
        <v>18</v>
      </c>
      <c r="C949" s="1"/>
      <c r="D949" s="4">
        <v>45316</v>
      </c>
      <c r="E949" s="2">
        <v>242</v>
      </c>
      <c r="F949" s="2" t="s">
        <v>19</v>
      </c>
      <c r="G949" s="1"/>
      <c r="H949" s="1"/>
      <c r="I949" s="1"/>
      <c r="J949" s="1"/>
      <c r="K949" s="1"/>
      <c r="L949" s="1"/>
      <c r="M949" s="1"/>
      <c r="N949" s="1"/>
      <c r="O949" s="2" t="s">
        <v>20</v>
      </c>
      <c r="P949" s="2" t="s">
        <v>21</v>
      </c>
      <c r="Q949" s="5">
        <v>45378.415972222225</v>
      </c>
    </row>
    <row r="950" spans="1:17" ht="55.2" x14ac:dyDescent="0.3">
      <c r="A950" s="2" t="s">
        <v>523</v>
      </c>
      <c r="B950" s="2" t="s">
        <v>18</v>
      </c>
      <c r="C950" s="1"/>
      <c r="D950" s="4">
        <v>45323</v>
      </c>
      <c r="E950" s="2">
        <v>243.07</v>
      </c>
      <c r="F950" s="2" t="s">
        <v>19</v>
      </c>
      <c r="G950" s="1"/>
      <c r="H950" s="1"/>
      <c r="I950" s="1"/>
      <c r="J950" s="1"/>
      <c r="K950" s="1"/>
      <c r="L950" s="1"/>
      <c r="M950" s="1"/>
      <c r="N950" s="1"/>
      <c r="O950" s="2" t="s">
        <v>20</v>
      </c>
      <c r="P950" s="2" t="s">
        <v>21</v>
      </c>
      <c r="Q950" s="5">
        <v>45378.415972222225</v>
      </c>
    </row>
    <row r="951" spans="1:17" ht="55.2" x14ac:dyDescent="0.3">
      <c r="A951" s="2" t="s">
        <v>523</v>
      </c>
      <c r="B951" s="2" t="s">
        <v>18</v>
      </c>
      <c r="C951" s="1"/>
      <c r="D951" s="4">
        <v>45301</v>
      </c>
      <c r="E951" s="2">
        <v>286</v>
      </c>
      <c r="F951" s="2" t="s">
        <v>19</v>
      </c>
      <c r="G951" s="1"/>
      <c r="H951" s="1"/>
      <c r="I951" s="1"/>
      <c r="J951" s="1"/>
      <c r="K951" s="1"/>
      <c r="L951" s="1"/>
      <c r="M951" s="1"/>
      <c r="N951" s="1"/>
      <c r="O951" s="2" t="s">
        <v>20</v>
      </c>
      <c r="P951" s="2" t="s">
        <v>21</v>
      </c>
      <c r="Q951" s="5">
        <v>45378.415972222225</v>
      </c>
    </row>
    <row r="952" spans="1:17" ht="55.2" x14ac:dyDescent="0.3">
      <c r="A952" s="2" t="s">
        <v>523</v>
      </c>
      <c r="B952" s="2" t="s">
        <v>18</v>
      </c>
      <c r="C952" s="1"/>
      <c r="D952" s="4">
        <v>45293</v>
      </c>
      <c r="E952" s="2">
        <v>310.57</v>
      </c>
      <c r="F952" s="2" t="s">
        <v>19</v>
      </c>
      <c r="G952" s="1"/>
      <c r="H952" s="1"/>
      <c r="I952" s="1"/>
      <c r="J952" s="1"/>
      <c r="K952" s="1"/>
      <c r="L952" s="1"/>
      <c r="M952" s="1"/>
      <c r="N952" s="1"/>
      <c r="O952" s="2" t="s">
        <v>20</v>
      </c>
      <c r="P952" s="2" t="s">
        <v>21</v>
      </c>
      <c r="Q952" s="5">
        <v>45378.415972222225</v>
      </c>
    </row>
    <row r="953" spans="1:17" ht="55.2" x14ac:dyDescent="0.3">
      <c r="A953" s="2" t="s">
        <v>523</v>
      </c>
      <c r="B953" s="2" t="s">
        <v>18</v>
      </c>
      <c r="C953" s="1"/>
      <c r="D953" s="4">
        <v>45293</v>
      </c>
      <c r="E953" s="2">
        <v>350</v>
      </c>
      <c r="F953" s="2" t="s">
        <v>19</v>
      </c>
      <c r="G953" s="1"/>
      <c r="H953" s="1"/>
      <c r="I953" s="1"/>
      <c r="J953" s="1"/>
      <c r="K953" s="1"/>
      <c r="L953" s="1"/>
      <c r="M953" s="1"/>
      <c r="N953" s="1"/>
      <c r="O953" s="2" t="s">
        <v>20</v>
      </c>
      <c r="P953" s="2" t="s">
        <v>21</v>
      </c>
      <c r="Q953" s="5">
        <v>45378.415972222225</v>
      </c>
    </row>
    <row r="954" spans="1:17" ht="55.2" x14ac:dyDescent="0.3">
      <c r="A954" s="2" t="s">
        <v>523</v>
      </c>
      <c r="B954" s="2" t="s">
        <v>18</v>
      </c>
      <c r="C954" s="1"/>
      <c r="D954" s="4">
        <v>45316</v>
      </c>
      <c r="E954" s="2">
        <v>359</v>
      </c>
      <c r="F954" s="2" t="s">
        <v>19</v>
      </c>
      <c r="G954" s="1"/>
      <c r="H954" s="1"/>
      <c r="I954" s="1"/>
      <c r="J954" s="1"/>
      <c r="K954" s="1"/>
      <c r="L954" s="1"/>
      <c r="M954" s="1"/>
      <c r="N954" s="1"/>
      <c r="O954" s="2" t="s">
        <v>20</v>
      </c>
      <c r="P954" s="2" t="s">
        <v>21</v>
      </c>
      <c r="Q954" s="5">
        <v>45378.415972222225</v>
      </c>
    </row>
    <row r="955" spans="1:17" ht="55.2" x14ac:dyDescent="0.3">
      <c r="A955" s="2" t="s">
        <v>523</v>
      </c>
      <c r="B955" s="2" t="s">
        <v>18</v>
      </c>
      <c r="C955" s="1"/>
      <c r="D955" s="4">
        <v>45313</v>
      </c>
      <c r="E955" s="2">
        <v>425</v>
      </c>
      <c r="F955" s="2" t="s">
        <v>19</v>
      </c>
      <c r="G955" s="1"/>
      <c r="H955" s="1"/>
      <c r="I955" s="1"/>
      <c r="J955" s="1"/>
      <c r="K955" s="1"/>
      <c r="L955" s="1"/>
      <c r="M955" s="1"/>
      <c r="N955" s="1"/>
      <c r="O955" s="2" t="s">
        <v>20</v>
      </c>
      <c r="P955" s="2" t="s">
        <v>21</v>
      </c>
      <c r="Q955" s="5">
        <v>45378.415972222225</v>
      </c>
    </row>
    <row r="956" spans="1:17" ht="55.2" x14ac:dyDescent="0.3">
      <c r="A956" s="2" t="s">
        <v>523</v>
      </c>
      <c r="B956" s="2" t="s">
        <v>18</v>
      </c>
      <c r="C956" s="1"/>
      <c r="D956" s="4">
        <v>45324</v>
      </c>
      <c r="E956" s="2">
        <v>480</v>
      </c>
      <c r="F956" s="2" t="s">
        <v>19</v>
      </c>
      <c r="G956" s="1"/>
      <c r="H956" s="1"/>
      <c r="I956" s="1"/>
      <c r="J956" s="1"/>
      <c r="K956" s="1"/>
      <c r="L956" s="1"/>
      <c r="M956" s="1"/>
      <c r="N956" s="1"/>
      <c r="O956" s="2" t="s">
        <v>20</v>
      </c>
      <c r="P956" s="2" t="s">
        <v>21</v>
      </c>
      <c r="Q956" s="5">
        <v>45378.415972222225</v>
      </c>
    </row>
    <row r="957" spans="1:17" ht="55.2" x14ac:dyDescent="0.3">
      <c r="A957" s="2" t="s">
        <v>523</v>
      </c>
      <c r="B957" s="2" t="s">
        <v>18</v>
      </c>
      <c r="C957" s="1"/>
      <c r="D957" s="4">
        <v>45313</v>
      </c>
      <c r="E957" s="2">
        <v>511.5</v>
      </c>
      <c r="F957" s="2" t="s">
        <v>19</v>
      </c>
      <c r="G957" s="1"/>
      <c r="H957" s="1"/>
      <c r="I957" s="1"/>
      <c r="J957" s="1"/>
      <c r="K957" s="1"/>
      <c r="L957" s="1"/>
      <c r="M957" s="1"/>
      <c r="N957" s="1"/>
      <c r="O957" s="2" t="s">
        <v>20</v>
      </c>
      <c r="P957" s="2" t="s">
        <v>21</v>
      </c>
      <c r="Q957" s="5">
        <v>45378.415972222225</v>
      </c>
    </row>
    <row r="958" spans="1:17" ht="55.2" x14ac:dyDescent="0.3">
      <c r="A958" s="2" t="s">
        <v>523</v>
      </c>
      <c r="B958" s="2" t="s">
        <v>18</v>
      </c>
      <c r="C958" s="1"/>
      <c r="D958" s="4">
        <v>45308</v>
      </c>
      <c r="E958" s="2">
        <v>600</v>
      </c>
      <c r="F958" s="2" t="s">
        <v>19</v>
      </c>
      <c r="G958" s="1"/>
      <c r="H958" s="1"/>
      <c r="I958" s="1"/>
      <c r="J958" s="1"/>
      <c r="K958" s="1"/>
      <c r="L958" s="1"/>
      <c r="M958" s="1"/>
      <c r="N958" s="1"/>
      <c r="O958" s="2" t="s">
        <v>20</v>
      </c>
      <c r="P958" s="2" t="s">
        <v>21</v>
      </c>
      <c r="Q958" s="5">
        <v>45378.415972222225</v>
      </c>
    </row>
    <row r="959" spans="1:17" ht="55.2" x14ac:dyDescent="0.3">
      <c r="A959" s="2" t="s">
        <v>523</v>
      </c>
      <c r="B959" s="2" t="s">
        <v>18</v>
      </c>
      <c r="C959" s="1"/>
      <c r="D959" s="4">
        <v>45324</v>
      </c>
      <c r="E959" s="2">
        <v>800</v>
      </c>
      <c r="F959" s="2" t="s">
        <v>19</v>
      </c>
      <c r="G959" s="1"/>
      <c r="H959" s="1"/>
      <c r="I959" s="1"/>
      <c r="J959" s="1"/>
      <c r="K959" s="1"/>
      <c r="L959" s="1"/>
      <c r="M959" s="1"/>
      <c r="N959" s="1"/>
      <c r="O959" s="2" t="s">
        <v>20</v>
      </c>
      <c r="P959" s="2" t="s">
        <v>21</v>
      </c>
      <c r="Q959" s="5">
        <v>45378.415972222225</v>
      </c>
    </row>
    <row r="960" spans="1:17" ht="96.6" x14ac:dyDescent="0.3">
      <c r="A960" s="2" t="s">
        <v>523</v>
      </c>
      <c r="B960" s="2" t="s">
        <v>7</v>
      </c>
      <c r="C960" s="1"/>
      <c r="D960" s="4">
        <v>45306</v>
      </c>
      <c r="E960" s="2">
        <v>104</v>
      </c>
      <c r="F960" s="1"/>
      <c r="G960" s="1"/>
      <c r="H960" s="2" t="s">
        <v>24</v>
      </c>
      <c r="I960" s="2" t="s">
        <v>472</v>
      </c>
      <c r="J960" s="2">
        <v>2</v>
      </c>
      <c r="K960" s="1"/>
      <c r="L960" s="1"/>
      <c r="M960" s="1"/>
      <c r="N960" s="4">
        <v>45324</v>
      </c>
      <c r="O960" s="2" t="s">
        <v>20</v>
      </c>
      <c r="P960" s="2" t="s">
        <v>21</v>
      </c>
      <c r="Q960" s="5">
        <v>45378.415972222225</v>
      </c>
    </row>
    <row r="961" spans="1:17" ht="110.4" x14ac:dyDescent="0.3">
      <c r="A961" s="2" t="s">
        <v>523</v>
      </c>
      <c r="B961" s="2" t="s">
        <v>7</v>
      </c>
      <c r="C961" s="1"/>
      <c r="D961" s="4">
        <v>45320</v>
      </c>
      <c r="E961" s="2">
        <v>114</v>
      </c>
      <c r="F961" s="1"/>
      <c r="G961" s="1"/>
      <c r="H961" s="2" t="s">
        <v>22</v>
      </c>
      <c r="I961" s="2" t="s">
        <v>507</v>
      </c>
      <c r="J961" s="2">
        <v>1</v>
      </c>
      <c r="K961" s="1"/>
      <c r="L961" s="1"/>
      <c r="M961" s="1"/>
      <c r="N961" s="4">
        <v>45324</v>
      </c>
      <c r="O961" s="2" t="s">
        <v>20</v>
      </c>
      <c r="P961" s="2" t="s">
        <v>21</v>
      </c>
      <c r="Q961" s="5">
        <v>45378.415972222225</v>
      </c>
    </row>
    <row r="962" spans="1:17" ht="110.4" x14ac:dyDescent="0.3">
      <c r="A962" s="2" t="s">
        <v>523</v>
      </c>
      <c r="B962" s="2" t="s">
        <v>7</v>
      </c>
      <c r="C962" s="1"/>
      <c r="D962" s="4">
        <v>45308</v>
      </c>
      <c r="E962" s="2">
        <v>130</v>
      </c>
      <c r="F962" s="1"/>
      <c r="G962" s="1"/>
      <c r="H962" s="2" t="s">
        <v>22</v>
      </c>
      <c r="I962" s="2" t="s">
        <v>90</v>
      </c>
      <c r="J962" s="2">
        <v>1</v>
      </c>
      <c r="K962" s="1"/>
      <c r="L962" s="1"/>
      <c r="M962" s="1"/>
      <c r="N962" s="4">
        <v>45324</v>
      </c>
      <c r="O962" s="2" t="s">
        <v>20</v>
      </c>
      <c r="P962" s="2" t="s">
        <v>21</v>
      </c>
      <c r="Q962" s="5">
        <v>45378.415972222225</v>
      </c>
    </row>
    <row r="963" spans="1:17" ht="96.6" x14ac:dyDescent="0.3">
      <c r="A963" s="2" t="s">
        <v>523</v>
      </c>
      <c r="B963" s="2" t="s">
        <v>7</v>
      </c>
      <c r="C963" s="1"/>
      <c r="D963" s="4">
        <v>45306</v>
      </c>
      <c r="E963" s="2">
        <v>154</v>
      </c>
      <c r="F963" s="1"/>
      <c r="G963" s="1"/>
      <c r="H963" s="2" t="s">
        <v>24</v>
      </c>
      <c r="I963" s="2" t="s">
        <v>472</v>
      </c>
      <c r="J963" s="2">
        <v>3</v>
      </c>
      <c r="K963" s="1"/>
      <c r="L963" s="1"/>
      <c r="M963" s="1"/>
      <c r="N963" s="4">
        <v>45324</v>
      </c>
      <c r="O963" s="2" t="s">
        <v>20</v>
      </c>
      <c r="P963" s="2" t="s">
        <v>21</v>
      </c>
      <c r="Q963" s="5">
        <v>45378.415972222225</v>
      </c>
    </row>
    <row r="964" spans="1:17" ht="110.4" x14ac:dyDescent="0.3">
      <c r="A964" s="2" t="s">
        <v>523</v>
      </c>
      <c r="B964" s="2" t="s">
        <v>7</v>
      </c>
      <c r="C964" s="1"/>
      <c r="D964" s="4">
        <v>45320</v>
      </c>
      <c r="E964" s="2">
        <v>176</v>
      </c>
      <c r="F964" s="1"/>
      <c r="G964" s="1"/>
      <c r="H964" s="2" t="s">
        <v>22</v>
      </c>
      <c r="I964" s="2" t="s">
        <v>507</v>
      </c>
      <c r="J964" s="2">
        <v>2</v>
      </c>
      <c r="K964" s="1"/>
      <c r="L964" s="1"/>
      <c r="M964" s="1"/>
      <c r="N964" s="4">
        <v>45324</v>
      </c>
      <c r="O964" s="2" t="s">
        <v>20</v>
      </c>
      <c r="P964" s="2" t="s">
        <v>21</v>
      </c>
      <c r="Q964" s="5">
        <v>45378.415972222225</v>
      </c>
    </row>
    <row r="965" spans="1:17" ht="110.4" x14ac:dyDescent="0.3">
      <c r="A965" s="2" t="s">
        <v>523</v>
      </c>
      <c r="B965" s="2" t="s">
        <v>7</v>
      </c>
      <c r="C965" s="1"/>
      <c r="D965" s="4">
        <v>45308</v>
      </c>
      <c r="E965" s="2">
        <v>194</v>
      </c>
      <c r="F965" s="1"/>
      <c r="G965" s="1"/>
      <c r="H965" s="2" t="s">
        <v>22</v>
      </c>
      <c r="I965" s="2" t="s">
        <v>90</v>
      </c>
      <c r="J965" s="2">
        <v>2</v>
      </c>
      <c r="K965" s="1"/>
      <c r="L965" s="1"/>
      <c r="M965" s="1"/>
      <c r="N965" s="4">
        <v>45324</v>
      </c>
      <c r="O965" s="2" t="s">
        <v>20</v>
      </c>
      <c r="P965" s="2" t="s">
        <v>21</v>
      </c>
      <c r="Q965" s="5">
        <v>45378.415972222225</v>
      </c>
    </row>
    <row r="966" spans="1:17" ht="110.4" x14ac:dyDescent="0.3">
      <c r="A966" s="2" t="s">
        <v>523</v>
      </c>
      <c r="B966" s="2" t="s">
        <v>7</v>
      </c>
      <c r="C966" s="1"/>
      <c r="D966" s="4">
        <v>45320</v>
      </c>
      <c r="E966" s="2">
        <v>199</v>
      </c>
      <c r="F966" s="1"/>
      <c r="G966" s="1"/>
      <c r="H966" s="2" t="s">
        <v>22</v>
      </c>
      <c r="I966" s="2" t="s">
        <v>507</v>
      </c>
      <c r="J966" s="2">
        <v>3</v>
      </c>
      <c r="K966" s="1"/>
      <c r="L966" s="1"/>
      <c r="M966" s="1"/>
      <c r="N966" s="4">
        <v>45324</v>
      </c>
      <c r="O966" s="2" t="s">
        <v>20</v>
      </c>
      <c r="P966" s="2" t="s">
        <v>21</v>
      </c>
      <c r="Q966" s="5">
        <v>45378.415972222225</v>
      </c>
    </row>
    <row r="967" spans="1:17" ht="69" x14ac:dyDescent="0.3">
      <c r="A967" s="2" t="s">
        <v>523</v>
      </c>
      <c r="B967" s="2" t="s">
        <v>7</v>
      </c>
      <c r="C967" s="1"/>
      <c r="D967" s="4">
        <v>45322</v>
      </c>
      <c r="E967" s="2">
        <v>200</v>
      </c>
      <c r="F967" s="1"/>
      <c r="G967" s="1"/>
      <c r="H967" s="2" t="s">
        <v>524</v>
      </c>
      <c r="I967" s="2" t="s">
        <v>525</v>
      </c>
      <c r="J967" s="2">
        <v>1</v>
      </c>
      <c r="K967" s="1"/>
      <c r="L967" s="1"/>
      <c r="M967" s="1"/>
      <c r="N967" s="4">
        <v>45324</v>
      </c>
      <c r="O967" s="2" t="s">
        <v>20</v>
      </c>
      <c r="P967" s="2" t="s">
        <v>21</v>
      </c>
      <c r="Q967" s="5">
        <v>45378.415972222225</v>
      </c>
    </row>
    <row r="968" spans="1:17" ht="82.8" x14ac:dyDescent="0.3">
      <c r="A968" s="2" t="s">
        <v>523</v>
      </c>
      <c r="B968" s="2" t="s">
        <v>7</v>
      </c>
      <c r="C968" s="1"/>
      <c r="D968" s="4">
        <v>45299</v>
      </c>
      <c r="E968" s="2">
        <v>205.33</v>
      </c>
      <c r="F968" s="1"/>
      <c r="G968" s="1"/>
      <c r="H968" s="2" t="s">
        <v>40</v>
      </c>
      <c r="I968" s="2" t="s">
        <v>68</v>
      </c>
      <c r="J968" s="2">
        <v>1</v>
      </c>
      <c r="K968" s="1"/>
      <c r="L968" s="1"/>
      <c r="M968" s="1"/>
      <c r="N968" s="4">
        <v>45324</v>
      </c>
      <c r="O968" s="2" t="s">
        <v>20</v>
      </c>
      <c r="P968" s="2" t="s">
        <v>21</v>
      </c>
      <c r="Q968" s="5">
        <v>45378.415972222225</v>
      </c>
    </row>
    <row r="969" spans="1:17" ht="96.6" x14ac:dyDescent="0.3">
      <c r="A969" s="2" t="s">
        <v>523</v>
      </c>
      <c r="B969" s="2" t="s">
        <v>7</v>
      </c>
      <c r="C969" s="1"/>
      <c r="D969" s="4">
        <v>45322</v>
      </c>
      <c r="E969" s="2">
        <v>210</v>
      </c>
      <c r="F969" s="1"/>
      <c r="G969" s="1"/>
      <c r="H969" s="2" t="s">
        <v>24</v>
      </c>
      <c r="I969" s="2" t="s">
        <v>490</v>
      </c>
      <c r="J969" s="2">
        <v>53</v>
      </c>
      <c r="K969" s="1"/>
      <c r="L969" s="1"/>
      <c r="M969" s="1"/>
      <c r="N969" s="4">
        <v>45324</v>
      </c>
      <c r="O969" s="2" t="s">
        <v>20</v>
      </c>
      <c r="P969" s="2" t="s">
        <v>21</v>
      </c>
      <c r="Q969" s="5">
        <v>45378.415972222225</v>
      </c>
    </row>
    <row r="970" spans="1:17" ht="96.6" x14ac:dyDescent="0.3">
      <c r="A970" s="2" t="s">
        <v>523</v>
      </c>
      <c r="B970" s="2" t="s">
        <v>7</v>
      </c>
      <c r="C970" s="1"/>
      <c r="D970" s="4">
        <v>45306</v>
      </c>
      <c r="E970" s="2">
        <v>233</v>
      </c>
      <c r="F970" s="1"/>
      <c r="G970" s="1"/>
      <c r="H970" s="2" t="s">
        <v>24</v>
      </c>
      <c r="I970" s="2" t="s">
        <v>472</v>
      </c>
      <c r="J970" s="2">
        <v>4</v>
      </c>
      <c r="K970" s="1"/>
      <c r="L970" s="1"/>
      <c r="M970" s="1"/>
      <c r="N970" s="4">
        <v>45324</v>
      </c>
      <c r="O970" s="2" t="s">
        <v>20</v>
      </c>
      <c r="P970" s="2" t="s">
        <v>21</v>
      </c>
      <c r="Q970" s="5">
        <v>45378.415972222225</v>
      </c>
    </row>
    <row r="971" spans="1:17" ht="82.8" x14ac:dyDescent="0.3">
      <c r="A971" s="2" t="s">
        <v>523</v>
      </c>
      <c r="B971" s="2" t="s">
        <v>7</v>
      </c>
      <c r="C971" s="1"/>
      <c r="D971" s="4">
        <v>45315</v>
      </c>
      <c r="E971" s="2">
        <v>242</v>
      </c>
      <c r="F971" s="1"/>
      <c r="G971" s="1"/>
      <c r="H971" s="2" t="s">
        <v>40</v>
      </c>
      <c r="I971" s="2" t="s">
        <v>295</v>
      </c>
      <c r="J971" s="2">
        <v>1</v>
      </c>
      <c r="K971" s="1"/>
      <c r="L971" s="1"/>
      <c r="M971" s="1"/>
      <c r="N971" s="4">
        <v>45324</v>
      </c>
      <c r="O971" s="2" t="s">
        <v>20</v>
      </c>
      <c r="P971" s="2" t="s">
        <v>21</v>
      </c>
      <c r="Q971" s="5">
        <v>45378.415972222225</v>
      </c>
    </row>
    <row r="972" spans="1:17" ht="82.8" x14ac:dyDescent="0.3">
      <c r="A972" s="2" t="s">
        <v>523</v>
      </c>
      <c r="B972" s="2" t="s">
        <v>7</v>
      </c>
      <c r="C972" s="1"/>
      <c r="D972" s="4">
        <v>45322</v>
      </c>
      <c r="E972" s="2">
        <v>243.07</v>
      </c>
      <c r="F972" s="1"/>
      <c r="G972" s="1"/>
      <c r="H972" s="2" t="s">
        <v>40</v>
      </c>
      <c r="I972" s="2" t="s">
        <v>343</v>
      </c>
      <c r="J972" s="2">
        <v>1</v>
      </c>
      <c r="K972" s="1"/>
      <c r="L972" s="1"/>
      <c r="M972" s="1"/>
      <c r="N972" s="4">
        <v>45324</v>
      </c>
      <c r="O972" s="2" t="s">
        <v>20</v>
      </c>
      <c r="P972" s="2" t="s">
        <v>21</v>
      </c>
      <c r="Q972" s="5">
        <v>45378.415972222225</v>
      </c>
    </row>
    <row r="973" spans="1:17" ht="82.8" x14ac:dyDescent="0.3">
      <c r="A973" s="2" t="s">
        <v>523</v>
      </c>
      <c r="B973" s="2" t="s">
        <v>7</v>
      </c>
      <c r="C973" s="1"/>
      <c r="D973" s="4">
        <v>45300</v>
      </c>
      <c r="E973" s="2">
        <v>286</v>
      </c>
      <c r="F973" s="1"/>
      <c r="G973" s="1"/>
      <c r="H973" s="2" t="s">
        <v>40</v>
      </c>
      <c r="I973" s="2" t="s">
        <v>526</v>
      </c>
      <c r="J973" s="2">
        <v>1</v>
      </c>
      <c r="K973" s="1"/>
      <c r="L973" s="1"/>
      <c r="M973" s="1"/>
      <c r="N973" s="4">
        <v>45324</v>
      </c>
      <c r="O973" s="2" t="s">
        <v>20</v>
      </c>
      <c r="P973" s="2" t="s">
        <v>21</v>
      </c>
      <c r="Q973" s="5">
        <v>45378.415972222225</v>
      </c>
    </row>
    <row r="974" spans="1:17" ht="96.6" x14ac:dyDescent="0.3">
      <c r="A974" s="2" t="s">
        <v>523</v>
      </c>
      <c r="B974" s="2" t="s">
        <v>7</v>
      </c>
      <c r="C974" s="1"/>
      <c r="D974" s="4">
        <v>45322</v>
      </c>
      <c r="E974" s="2">
        <v>310.57</v>
      </c>
      <c r="F974" s="1"/>
      <c r="G974" s="1"/>
      <c r="H974" s="2" t="s">
        <v>24</v>
      </c>
      <c r="I974" s="2" t="s">
        <v>490</v>
      </c>
      <c r="J974" s="2">
        <v>54</v>
      </c>
      <c r="K974" s="1"/>
      <c r="L974" s="1"/>
      <c r="M974" s="1"/>
      <c r="N974" s="4">
        <v>45324</v>
      </c>
      <c r="O974" s="2" t="s">
        <v>20</v>
      </c>
      <c r="P974" s="2" t="s">
        <v>21</v>
      </c>
      <c r="Q974" s="5">
        <v>45378.415972222225</v>
      </c>
    </row>
    <row r="975" spans="1:17" ht="96.6" x14ac:dyDescent="0.3">
      <c r="A975" s="2" t="s">
        <v>523</v>
      </c>
      <c r="B975" s="2" t="s">
        <v>7</v>
      </c>
      <c r="C975" s="1"/>
      <c r="D975" s="4">
        <v>45322</v>
      </c>
      <c r="E975" s="2">
        <v>350</v>
      </c>
      <c r="F975" s="1"/>
      <c r="G975" s="1"/>
      <c r="H975" s="2" t="s">
        <v>24</v>
      </c>
      <c r="I975" s="2" t="s">
        <v>490</v>
      </c>
      <c r="J975" s="2">
        <v>55</v>
      </c>
      <c r="K975" s="1"/>
      <c r="L975" s="1"/>
      <c r="M975" s="1"/>
      <c r="N975" s="4">
        <v>45324</v>
      </c>
      <c r="O975" s="2" t="s">
        <v>20</v>
      </c>
      <c r="P975" s="2" t="s">
        <v>21</v>
      </c>
      <c r="Q975" s="5">
        <v>45378.415972222225</v>
      </c>
    </row>
    <row r="976" spans="1:17" ht="110.4" x14ac:dyDescent="0.3">
      <c r="A976" s="2" t="s">
        <v>523</v>
      </c>
      <c r="B976" s="2" t="s">
        <v>7</v>
      </c>
      <c r="C976" s="1"/>
      <c r="D976" s="4">
        <v>45316</v>
      </c>
      <c r="E976" s="2">
        <v>359</v>
      </c>
      <c r="F976" s="1"/>
      <c r="G976" s="1"/>
      <c r="H976" s="2" t="s">
        <v>22</v>
      </c>
      <c r="I976" s="2" t="s">
        <v>527</v>
      </c>
      <c r="J976" s="2">
        <v>1</v>
      </c>
      <c r="K976" s="1"/>
      <c r="L976" s="1"/>
      <c r="M976" s="1"/>
      <c r="N976" s="4">
        <v>45324</v>
      </c>
      <c r="O976" s="2" t="s">
        <v>20</v>
      </c>
      <c r="P976" s="2" t="s">
        <v>21</v>
      </c>
      <c r="Q976" s="5">
        <v>45378.415972222225</v>
      </c>
    </row>
    <row r="977" spans="1:17" ht="96.6" x14ac:dyDescent="0.3">
      <c r="A977" s="2" t="s">
        <v>523</v>
      </c>
      <c r="B977" s="2" t="s">
        <v>7</v>
      </c>
      <c r="C977" s="1"/>
      <c r="D977" s="4">
        <v>45322</v>
      </c>
      <c r="E977" s="2">
        <v>425</v>
      </c>
      <c r="F977" s="1"/>
      <c r="G977" s="1"/>
      <c r="H977" s="2" t="s">
        <v>24</v>
      </c>
      <c r="I977" s="2" t="s">
        <v>490</v>
      </c>
      <c r="J977" s="2">
        <v>56</v>
      </c>
      <c r="K977" s="1"/>
      <c r="L977" s="1"/>
      <c r="M977" s="1"/>
      <c r="N977" s="4">
        <v>45324</v>
      </c>
      <c r="O977" s="2" t="s">
        <v>20</v>
      </c>
      <c r="P977" s="2" t="s">
        <v>21</v>
      </c>
      <c r="Q977" s="5">
        <v>45378.415972222225</v>
      </c>
    </row>
    <row r="978" spans="1:17" ht="69" x14ac:dyDescent="0.3">
      <c r="A978" s="2" t="s">
        <v>523</v>
      </c>
      <c r="B978" s="2" t="s">
        <v>7</v>
      </c>
      <c r="C978" s="1"/>
      <c r="D978" s="4">
        <v>45308</v>
      </c>
      <c r="E978" s="2">
        <v>480</v>
      </c>
      <c r="F978" s="1"/>
      <c r="G978" s="1"/>
      <c r="H978" s="2" t="s">
        <v>528</v>
      </c>
      <c r="I978" s="2" t="s">
        <v>529</v>
      </c>
      <c r="J978" s="2">
        <v>2</v>
      </c>
      <c r="K978" s="1"/>
      <c r="L978" s="1"/>
      <c r="M978" s="1"/>
      <c r="N978" s="4">
        <v>45324</v>
      </c>
      <c r="O978" s="2" t="s">
        <v>20</v>
      </c>
      <c r="P978" s="2" t="s">
        <v>21</v>
      </c>
      <c r="Q978" s="5">
        <v>45378.415972222225</v>
      </c>
    </row>
    <row r="979" spans="1:17" ht="82.8" x14ac:dyDescent="0.3">
      <c r="A979" s="2" t="s">
        <v>523</v>
      </c>
      <c r="B979" s="2" t="s">
        <v>7</v>
      </c>
      <c r="C979" s="1"/>
      <c r="D979" s="4">
        <v>45310</v>
      </c>
      <c r="E979" s="2">
        <v>511.5</v>
      </c>
      <c r="F979" s="1"/>
      <c r="G979" s="1"/>
      <c r="H979" s="2" t="s">
        <v>40</v>
      </c>
      <c r="I979" s="2" t="s">
        <v>264</v>
      </c>
      <c r="J979" s="2">
        <v>1</v>
      </c>
      <c r="K979" s="1"/>
      <c r="L979" s="1"/>
      <c r="M979" s="1"/>
      <c r="N979" s="4">
        <v>45324</v>
      </c>
      <c r="O979" s="2" t="s">
        <v>20</v>
      </c>
      <c r="P979" s="2" t="s">
        <v>21</v>
      </c>
      <c r="Q979" s="5">
        <v>45378.415972222225</v>
      </c>
    </row>
    <row r="980" spans="1:17" ht="110.4" x14ac:dyDescent="0.3">
      <c r="A980" s="2" t="s">
        <v>523</v>
      </c>
      <c r="B980" s="2" t="s">
        <v>7</v>
      </c>
      <c r="C980" s="1"/>
      <c r="D980" s="4">
        <v>45308</v>
      </c>
      <c r="E980" s="2">
        <v>600</v>
      </c>
      <c r="F980" s="1"/>
      <c r="G980" s="1"/>
      <c r="H980" s="2" t="s">
        <v>22</v>
      </c>
      <c r="I980" s="2" t="s">
        <v>90</v>
      </c>
      <c r="J980" s="2">
        <v>3</v>
      </c>
      <c r="K980" s="1"/>
      <c r="L980" s="1"/>
      <c r="M980" s="1"/>
      <c r="N980" s="4">
        <v>45324</v>
      </c>
      <c r="O980" s="2" t="s">
        <v>20</v>
      </c>
      <c r="P980" s="2" t="s">
        <v>21</v>
      </c>
      <c r="Q980" s="5">
        <v>45378.415972222225</v>
      </c>
    </row>
    <row r="981" spans="1:17" ht="69" x14ac:dyDescent="0.3">
      <c r="A981" s="2" t="s">
        <v>523</v>
      </c>
      <c r="B981" s="2" t="s">
        <v>7</v>
      </c>
      <c r="C981" s="1"/>
      <c r="D981" s="4">
        <v>45322</v>
      </c>
      <c r="E981" s="2">
        <v>800</v>
      </c>
      <c r="F981" s="1"/>
      <c r="G981" s="1"/>
      <c r="H981" s="2" t="s">
        <v>524</v>
      </c>
      <c r="I981" s="2" t="s">
        <v>525</v>
      </c>
      <c r="J981" s="2">
        <v>2</v>
      </c>
      <c r="K981" s="1"/>
      <c r="L981" s="1"/>
      <c r="M981" s="1"/>
      <c r="N981" s="4">
        <v>45324</v>
      </c>
      <c r="O981" s="2" t="s">
        <v>20</v>
      </c>
      <c r="P981" s="2" t="s">
        <v>21</v>
      </c>
      <c r="Q981" s="5">
        <v>45378.415972222225</v>
      </c>
    </row>
    <row r="982" spans="1:17" ht="55.2" x14ac:dyDescent="0.3">
      <c r="A982" s="2" t="s">
        <v>530</v>
      </c>
      <c r="B982" s="2" t="s">
        <v>18</v>
      </c>
      <c r="C982" s="1"/>
      <c r="D982" s="4">
        <v>45301</v>
      </c>
      <c r="E982" s="2">
        <v>1103112.56</v>
      </c>
      <c r="F982" s="2" t="s">
        <v>19</v>
      </c>
      <c r="G982" s="1"/>
      <c r="H982" s="1"/>
      <c r="I982" s="1"/>
      <c r="J982" s="1"/>
      <c r="K982" s="1"/>
      <c r="L982" s="1"/>
      <c r="M982" s="1"/>
      <c r="N982" s="1"/>
      <c r="O982" s="2" t="s">
        <v>20</v>
      </c>
      <c r="P982" s="2" t="s">
        <v>21</v>
      </c>
      <c r="Q982" s="5">
        <v>45378.416666666664</v>
      </c>
    </row>
    <row r="983" spans="1:17" ht="110.4" x14ac:dyDescent="0.3">
      <c r="A983" s="2" t="s">
        <v>530</v>
      </c>
      <c r="B983" s="2" t="s">
        <v>7</v>
      </c>
      <c r="C983" s="1"/>
      <c r="D983" s="4">
        <v>45322</v>
      </c>
      <c r="E983" s="2">
        <v>-3514307.57</v>
      </c>
      <c r="F983" s="1"/>
      <c r="G983" s="1"/>
      <c r="H983" s="2" t="s">
        <v>22</v>
      </c>
      <c r="I983" s="2" t="s">
        <v>531</v>
      </c>
      <c r="J983" s="2">
        <v>1</v>
      </c>
      <c r="K983" s="1"/>
      <c r="L983" s="1"/>
      <c r="M983" s="1"/>
      <c r="N983" s="4">
        <v>45301</v>
      </c>
      <c r="O983" s="2" t="s">
        <v>20</v>
      </c>
      <c r="P983" s="2" t="s">
        <v>21</v>
      </c>
      <c r="Q983" s="5">
        <v>45378.416666666664</v>
      </c>
    </row>
    <row r="984" spans="1:17" ht="82.8" x14ac:dyDescent="0.3">
      <c r="A984" s="2" t="s">
        <v>530</v>
      </c>
      <c r="B984" s="2" t="s">
        <v>7</v>
      </c>
      <c r="C984" s="1"/>
      <c r="D984" s="4">
        <v>45300</v>
      </c>
      <c r="E984" s="2">
        <v>6216.66</v>
      </c>
      <c r="F984" s="1"/>
      <c r="G984" s="1"/>
      <c r="H984" s="2" t="s">
        <v>40</v>
      </c>
      <c r="I984" s="2" t="s">
        <v>526</v>
      </c>
      <c r="J984" s="2">
        <v>2</v>
      </c>
      <c r="K984" s="1"/>
      <c r="L984" s="1"/>
      <c r="M984" s="1"/>
      <c r="N984" s="4">
        <v>45301</v>
      </c>
      <c r="O984" s="2" t="s">
        <v>20</v>
      </c>
      <c r="P984" s="2" t="s">
        <v>21</v>
      </c>
      <c r="Q984" s="5">
        <v>45378.416666666664</v>
      </c>
    </row>
    <row r="985" spans="1:17" ht="82.8" x14ac:dyDescent="0.3">
      <c r="A985" s="2" t="s">
        <v>530</v>
      </c>
      <c r="B985" s="2" t="s">
        <v>7</v>
      </c>
      <c r="C985" s="1"/>
      <c r="D985" s="4">
        <v>45300</v>
      </c>
      <c r="E985" s="2">
        <v>1096895.8999999999</v>
      </c>
      <c r="F985" s="1"/>
      <c r="G985" s="1"/>
      <c r="H985" s="2" t="s">
        <v>40</v>
      </c>
      <c r="I985" s="2" t="s">
        <v>526</v>
      </c>
      <c r="J985" s="2">
        <v>3</v>
      </c>
      <c r="K985" s="1"/>
      <c r="L985" s="1"/>
      <c r="M985" s="1"/>
      <c r="N985" s="4">
        <v>45301</v>
      </c>
      <c r="O985" s="2" t="s">
        <v>20</v>
      </c>
      <c r="P985" s="2" t="s">
        <v>21</v>
      </c>
      <c r="Q985" s="5">
        <v>45378.416666666664</v>
      </c>
    </row>
    <row r="986" spans="1:17" ht="110.4" x14ac:dyDescent="0.3">
      <c r="A986" s="2" t="s">
        <v>530</v>
      </c>
      <c r="B986" s="2" t="s">
        <v>7</v>
      </c>
      <c r="C986" s="1"/>
      <c r="D986" s="4">
        <v>45323</v>
      </c>
      <c r="E986" s="2">
        <v>3514307.57</v>
      </c>
      <c r="F986" s="1"/>
      <c r="G986" s="1"/>
      <c r="H986" s="2" t="s">
        <v>22</v>
      </c>
      <c r="I986" s="2" t="s">
        <v>532</v>
      </c>
      <c r="J986" s="2">
        <v>1</v>
      </c>
      <c r="K986" s="1"/>
      <c r="L986" s="1"/>
      <c r="M986" s="1"/>
      <c r="N986" s="4">
        <v>45301</v>
      </c>
      <c r="O986" s="2" t="s">
        <v>20</v>
      </c>
      <c r="P986" s="2" t="s">
        <v>21</v>
      </c>
      <c r="Q986" s="5">
        <v>45378.416666666664</v>
      </c>
    </row>
    <row r="987" spans="1:17" ht="55.2" x14ac:dyDescent="0.3">
      <c r="A987" s="2" t="s">
        <v>533</v>
      </c>
      <c r="B987" s="2" t="s">
        <v>18</v>
      </c>
      <c r="C987" s="1"/>
      <c r="D987" s="4">
        <v>45348</v>
      </c>
      <c r="E987" s="2">
        <v>1661371.45</v>
      </c>
      <c r="F987" s="2" t="s">
        <v>19</v>
      </c>
      <c r="G987" s="1"/>
      <c r="H987" s="1"/>
      <c r="I987" s="1"/>
      <c r="J987" s="1"/>
      <c r="K987" s="1"/>
      <c r="L987" s="1"/>
      <c r="M987" s="1"/>
      <c r="N987" s="1"/>
      <c r="O987" s="2" t="s">
        <v>20</v>
      </c>
      <c r="P987" s="2" t="s">
        <v>21</v>
      </c>
      <c r="Q987" s="5">
        <v>45378.429166666669</v>
      </c>
    </row>
    <row r="988" spans="1:17" ht="82.8" x14ac:dyDescent="0.3">
      <c r="A988" s="2" t="s">
        <v>533</v>
      </c>
      <c r="B988" s="2" t="s">
        <v>7</v>
      </c>
      <c r="C988" s="1"/>
      <c r="D988" s="4">
        <v>45345</v>
      </c>
      <c r="E988" s="2">
        <v>1649640.92</v>
      </c>
      <c r="F988" s="1"/>
      <c r="G988" s="1"/>
      <c r="H988" s="2" t="s">
        <v>40</v>
      </c>
      <c r="I988" s="2" t="s">
        <v>534</v>
      </c>
      <c r="J988" s="2">
        <v>3</v>
      </c>
      <c r="K988" s="1"/>
      <c r="L988" s="1"/>
      <c r="M988" s="1"/>
      <c r="N988" s="4">
        <v>45348</v>
      </c>
      <c r="O988" s="2" t="s">
        <v>20</v>
      </c>
      <c r="P988" s="2" t="s">
        <v>21</v>
      </c>
      <c r="Q988" s="5">
        <v>45378.429166666669</v>
      </c>
    </row>
    <row r="989" spans="1:17" ht="82.8" x14ac:dyDescent="0.3">
      <c r="A989" s="2" t="s">
        <v>533</v>
      </c>
      <c r="B989" s="2" t="s">
        <v>7</v>
      </c>
      <c r="C989" s="1"/>
      <c r="D989" s="4">
        <v>45345</v>
      </c>
      <c r="E989" s="2">
        <v>11730.53</v>
      </c>
      <c r="F989" s="1"/>
      <c r="G989" s="1"/>
      <c r="H989" s="2" t="s">
        <v>40</v>
      </c>
      <c r="I989" s="2" t="s">
        <v>534</v>
      </c>
      <c r="J989" s="2">
        <v>2</v>
      </c>
      <c r="K989" s="1"/>
      <c r="L989" s="1"/>
      <c r="M989" s="1"/>
      <c r="N989" s="4">
        <v>45348</v>
      </c>
      <c r="O989" s="2" t="s">
        <v>20</v>
      </c>
      <c r="P989" s="2" t="s">
        <v>21</v>
      </c>
      <c r="Q989" s="5">
        <v>45378.429166666669</v>
      </c>
    </row>
    <row r="990" spans="1:17" ht="55.2" x14ac:dyDescent="0.3">
      <c r="A990" s="2" t="s">
        <v>535</v>
      </c>
      <c r="B990" s="2" t="s">
        <v>18</v>
      </c>
      <c r="C990" s="1"/>
      <c r="D990" s="4">
        <v>45343</v>
      </c>
      <c r="E990" s="2">
        <v>1014154.18</v>
      </c>
      <c r="F990" s="2" t="s">
        <v>19</v>
      </c>
      <c r="G990" s="1"/>
      <c r="H990" s="1"/>
      <c r="I990" s="1"/>
      <c r="J990" s="1"/>
      <c r="K990" s="1"/>
      <c r="L990" s="1"/>
      <c r="M990" s="1"/>
      <c r="N990" s="1"/>
      <c r="O990" s="2" t="s">
        <v>20</v>
      </c>
      <c r="P990" s="2" t="s">
        <v>21</v>
      </c>
      <c r="Q990" s="5">
        <v>45378.429166666669</v>
      </c>
    </row>
    <row r="991" spans="1:17" ht="82.8" x14ac:dyDescent="0.3">
      <c r="A991" s="2" t="s">
        <v>535</v>
      </c>
      <c r="B991" s="2" t="s">
        <v>7</v>
      </c>
      <c r="C991" s="1"/>
      <c r="D991" s="4">
        <v>45342</v>
      </c>
      <c r="E991" s="2">
        <v>1006713.06</v>
      </c>
      <c r="F991" s="1"/>
      <c r="G991" s="1"/>
      <c r="H991" s="2" t="s">
        <v>40</v>
      </c>
      <c r="I991" s="2" t="s">
        <v>536</v>
      </c>
      <c r="J991" s="2">
        <v>3</v>
      </c>
      <c r="K991" s="1"/>
      <c r="L991" s="1"/>
      <c r="M991" s="1"/>
      <c r="N991" s="4">
        <v>45343</v>
      </c>
      <c r="O991" s="2" t="s">
        <v>20</v>
      </c>
      <c r="P991" s="2" t="s">
        <v>21</v>
      </c>
      <c r="Q991" s="5">
        <v>45378.429166666669</v>
      </c>
    </row>
    <row r="992" spans="1:17" ht="82.8" x14ac:dyDescent="0.3">
      <c r="A992" s="2" t="s">
        <v>535</v>
      </c>
      <c r="B992" s="2" t="s">
        <v>7</v>
      </c>
      <c r="C992" s="1"/>
      <c r="D992" s="4">
        <v>45342</v>
      </c>
      <c r="E992" s="2">
        <v>7441.12</v>
      </c>
      <c r="F992" s="1"/>
      <c r="G992" s="1"/>
      <c r="H992" s="2" t="s">
        <v>40</v>
      </c>
      <c r="I992" s="2" t="s">
        <v>536</v>
      </c>
      <c r="J992" s="2">
        <v>2</v>
      </c>
      <c r="K992" s="1"/>
      <c r="L992" s="1"/>
      <c r="M992" s="1"/>
      <c r="N992" s="4">
        <v>45343</v>
      </c>
      <c r="O992" s="2" t="s">
        <v>20</v>
      </c>
      <c r="P992" s="2" t="s">
        <v>21</v>
      </c>
      <c r="Q992" s="5">
        <v>45378.429166666669</v>
      </c>
    </row>
    <row r="993" spans="1:17" ht="55.2" x14ac:dyDescent="0.3">
      <c r="A993" s="2" t="s">
        <v>537</v>
      </c>
      <c r="B993" s="2" t="s">
        <v>18</v>
      </c>
      <c r="C993" s="1"/>
      <c r="D993" s="4">
        <v>45331</v>
      </c>
      <c r="E993" s="2">
        <v>847658.83</v>
      </c>
      <c r="F993" s="2" t="s">
        <v>19</v>
      </c>
      <c r="G993" s="1"/>
      <c r="H993" s="1"/>
      <c r="I993" s="1"/>
      <c r="J993" s="1"/>
      <c r="K993" s="1"/>
      <c r="L993" s="1"/>
      <c r="M993" s="1"/>
      <c r="N993" s="1"/>
      <c r="O993" s="2" t="s">
        <v>20</v>
      </c>
      <c r="P993" s="2" t="s">
        <v>21</v>
      </c>
      <c r="Q993" s="5">
        <v>45378.429861111108</v>
      </c>
    </row>
    <row r="994" spans="1:17" ht="82.8" x14ac:dyDescent="0.3">
      <c r="A994" s="2" t="s">
        <v>537</v>
      </c>
      <c r="B994" s="2" t="s">
        <v>7</v>
      </c>
      <c r="C994" s="1"/>
      <c r="D994" s="4">
        <v>45330</v>
      </c>
      <c r="E994" s="2">
        <v>839988.73</v>
      </c>
      <c r="F994" s="1"/>
      <c r="G994" s="1"/>
      <c r="H994" s="2" t="s">
        <v>40</v>
      </c>
      <c r="I994" s="2" t="s">
        <v>538</v>
      </c>
      <c r="J994" s="2">
        <v>2</v>
      </c>
      <c r="K994" s="1"/>
      <c r="L994" s="1"/>
      <c r="M994" s="1"/>
      <c r="N994" s="4">
        <v>45331</v>
      </c>
      <c r="O994" s="2" t="s">
        <v>20</v>
      </c>
      <c r="P994" s="2" t="s">
        <v>21</v>
      </c>
      <c r="Q994" s="5">
        <v>45378.429861111108</v>
      </c>
    </row>
    <row r="995" spans="1:17" ht="82.8" x14ac:dyDescent="0.3">
      <c r="A995" s="2" t="s">
        <v>537</v>
      </c>
      <c r="B995" s="2" t="s">
        <v>7</v>
      </c>
      <c r="C995" s="1"/>
      <c r="D995" s="4">
        <v>45330</v>
      </c>
      <c r="E995" s="2">
        <v>7670.1</v>
      </c>
      <c r="F995" s="1"/>
      <c r="G995" s="1"/>
      <c r="H995" s="2" t="s">
        <v>40</v>
      </c>
      <c r="I995" s="2" t="s">
        <v>538</v>
      </c>
      <c r="J995" s="2">
        <v>1</v>
      </c>
      <c r="K995" s="1"/>
      <c r="L995" s="1"/>
      <c r="M995" s="1"/>
      <c r="N995" s="4">
        <v>45331</v>
      </c>
      <c r="O995" s="2" t="s">
        <v>20</v>
      </c>
      <c r="P995" s="2" t="s">
        <v>21</v>
      </c>
      <c r="Q995" s="5">
        <v>45378.429861111108</v>
      </c>
    </row>
    <row r="996" spans="1:17" ht="55.2" x14ac:dyDescent="0.3">
      <c r="A996" s="2" t="s">
        <v>539</v>
      </c>
      <c r="B996" s="2" t="s">
        <v>18</v>
      </c>
      <c r="C996" s="1"/>
      <c r="D996" s="4">
        <v>45349</v>
      </c>
      <c r="E996" s="2">
        <v>241187.68</v>
      </c>
      <c r="F996" s="2" t="s">
        <v>19</v>
      </c>
      <c r="G996" s="1"/>
      <c r="H996" s="1"/>
      <c r="I996" s="1"/>
      <c r="J996" s="1"/>
      <c r="K996" s="1"/>
      <c r="L996" s="1"/>
      <c r="M996" s="1"/>
      <c r="N996" s="1"/>
      <c r="O996" s="2" t="s">
        <v>20</v>
      </c>
      <c r="P996" s="2" t="s">
        <v>21</v>
      </c>
      <c r="Q996" s="5">
        <v>45378.429861111108</v>
      </c>
    </row>
    <row r="997" spans="1:17" ht="55.2" x14ac:dyDescent="0.3">
      <c r="A997" s="2" t="s">
        <v>539</v>
      </c>
      <c r="B997" s="2" t="s">
        <v>18</v>
      </c>
      <c r="C997" s="1"/>
      <c r="D997" s="4">
        <v>45323</v>
      </c>
      <c r="E997" s="2">
        <v>134173.37</v>
      </c>
      <c r="F997" s="2" t="s">
        <v>19</v>
      </c>
      <c r="G997" s="1"/>
      <c r="H997" s="1"/>
      <c r="I997" s="1"/>
      <c r="J997" s="1"/>
      <c r="K997" s="1"/>
      <c r="L997" s="1"/>
      <c r="M997" s="1"/>
      <c r="N997" s="1"/>
      <c r="O997" s="2" t="s">
        <v>20</v>
      </c>
      <c r="P997" s="2" t="s">
        <v>21</v>
      </c>
      <c r="Q997" s="5">
        <v>45378.429861111108</v>
      </c>
    </row>
    <row r="998" spans="1:17" ht="55.2" x14ac:dyDescent="0.3">
      <c r="A998" s="2" t="s">
        <v>539</v>
      </c>
      <c r="B998" s="2" t="s">
        <v>18</v>
      </c>
      <c r="C998" s="1"/>
      <c r="D998" s="4">
        <v>45348</v>
      </c>
      <c r="E998" s="2">
        <v>122070.91</v>
      </c>
      <c r="F998" s="2" t="s">
        <v>19</v>
      </c>
      <c r="G998" s="1"/>
      <c r="H998" s="1"/>
      <c r="I998" s="1"/>
      <c r="J998" s="1"/>
      <c r="K998" s="1"/>
      <c r="L998" s="1"/>
      <c r="M998" s="1"/>
      <c r="N998" s="1"/>
      <c r="O998" s="2" t="s">
        <v>20</v>
      </c>
      <c r="P998" s="2" t="s">
        <v>21</v>
      </c>
      <c r="Q998" s="5">
        <v>45378.429861111108</v>
      </c>
    </row>
    <row r="999" spans="1:17" ht="55.2" x14ac:dyDescent="0.3">
      <c r="A999" s="2" t="s">
        <v>539</v>
      </c>
      <c r="B999" s="2" t="s">
        <v>18</v>
      </c>
      <c r="C999" s="1"/>
      <c r="D999" s="4">
        <v>45348</v>
      </c>
      <c r="E999" s="2">
        <v>91058.07</v>
      </c>
      <c r="F999" s="2" t="s">
        <v>19</v>
      </c>
      <c r="G999" s="1"/>
      <c r="H999" s="1"/>
      <c r="I999" s="1"/>
      <c r="J999" s="1"/>
      <c r="K999" s="1"/>
      <c r="L999" s="1"/>
      <c r="M999" s="1"/>
      <c r="N999" s="1"/>
      <c r="O999" s="2" t="s">
        <v>20</v>
      </c>
      <c r="P999" s="2" t="s">
        <v>21</v>
      </c>
      <c r="Q999" s="5">
        <v>45378.429861111108</v>
      </c>
    </row>
    <row r="1000" spans="1:17" ht="55.2" x14ac:dyDescent="0.3">
      <c r="A1000" s="2" t="s">
        <v>539</v>
      </c>
      <c r="B1000" s="2" t="s">
        <v>18</v>
      </c>
      <c r="C1000" s="1"/>
      <c r="D1000" s="4">
        <v>45334</v>
      </c>
      <c r="E1000" s="2">
        <v>87767.37</v>
      </c>
      <c r="F1000" s="2" t="s">
        <v>19</v>
      </c>
      <c r="G1000" s="1"/>
      <c r="H1000" s="1"/>
      <c r="I1000" s="1"/>
      <c r="J1000" s="1"/>
      <c r="K1000" s="1"/>
      <c r="L1000" s="1"/>
      <c r="M1000" s="1"/>
      <c r="N1000" s="1"/>
      <c r="O1000" s="2" t="s">
        <v>20</v>
      </c>
      <c r="P1000" s="2" t="s">
        <v>21</v>
      </c>
      <c r="Q1000" s="5">
        <v>45378.429861111108</v>
      </c>
    </row>
    <row r="1001" spans="1:17" ht="55.2" x14ac:dyDescent="0.3">
      <c r="A1001" s="2" t="s">
        <v>539</v>
      </c>
      <c r="B1001" s="2" t="s">
        <v>18</v>
      </c>
      <c r="C1001" s="1"/>
      <c r="D1001" s="4">
        <v>45348</v>
      </c>
      <c r="E1001" s="2">
        <v>60205.58</v>
      </c>
      <c r="F1001" s="2" t="s">
        <v>19</v>
      </c>
      <c r="G1001" s="1"/>
      <c r="H1001" s="1"/>
      <c r="I1001" s="1"/>
      <c r="J1001" s="1"/>
      <c r="K1001" s="1"/>
      <c r="L1001" s="1"/>
      <c r="M1001" s="1"/>
      <c r="N1001" s="1"/>
      <c r="O1001" s="2" t="s">
        <v>20</v>
      </c>
      <c r="P1001" s="2" t="s">
        <v>21</v>
      </c>
      <c r="Q1001" s="5">
        <v>45378.429861111108</v>
      </c>
    </row>
    <row r="1002" spans="1:17" ht="55.2" x14ac:dyDescent="0.3">
      <c r="A1002" s="2" t="s">
        <v>539</v>
      </c>
      <c r="B1002" s="2" t="s">
        <v>18</v>
      </c>
      <c r="C1002" s="1"/>
      <c r="D1002" s="4">
        <v>45324</v>
      </c>
      <c r="E1002" s="2">
        <v>57027.54</v>
      </c>
      <c r="F1002" s="2" t="s">
        <v>19</v>
      </c>
      <c r="G1002" s="1"/>
      <c r="H1002" s="1"/>
      <c r="I1002" s="1"/>
      <c r="J1002" s="1"/>
      <c r="K1002" s="1"/>
      <c r="L1002" s="1"/>
      <c r="M1002" s="1"/>
      <c r="N1002" s="1"/>
      <c r="O1002" s="2" t="s">
        <v>20</v>
      </c>
      <c r="P1002" s="2" t="s">
        <v>21</v>
      </c>
      <c r="Q1002" s="5">
        <v>45378.429861111108</v>
      </c>
    </row>
    <row r="1003" spans="1:17" ht="55.2" x14ac:dyDescent="0.3">
      <c r="A1003" s="2" t="s">
        <v>539</v>
      </c>
      <c r="B1003" s="2" t="s">
        <v>18</v>
      </c>
      <c r="C1003" s="1"/>
      <c r="D1003" s="4">
        <v>45331</v>
      </c>
      <c r="E1003" s="2">
        <v>52364.4</v>
      </c>
      <c r="F1003" s="2" t="s">
        <v>19</v>
      </c>
      <c r="G1003" s="1"/>
      <c r="H1003" s="1"/>
      <c r="I1003" s="1"/>
      <c r="J1003" s="1"/>
      <c r="K1003" s="1"/>
      <c r="L1003" s="1"/>
      <c r="M1003" s="1"/>
      <c r="N1003" s="1"/>
      <c r="O1003" s="2" t="s">
        <v>20</v>
      </c>
      <c r="P1003" s="2" t="s">
        <v>21</v>
      </c>
      <c r="Q1003" s="5">
        <v>45378.429861111108</v>
      </c>
    </row>
    <row r="1004" spans="1:17" ht="110.4" x14ac:dyDescent="0.3">
      <c r="A1004" s="2" t="s">
        <v>539</v>
      </c>
      <c r="B1004" s="2" t="s">
        <v>7</v>
      </c>
      <c r="C1004" s="1"/>
      <c r="D1004" s="4">
        <v>45351</v>
      </c>
      <c r="E1004" s="2">
        <v>241187.68</v>
      </c>
      <c r="F1004" s="1"/>
      <c r="G1004" s="1"/>
      <c r="H1004" s="2" t="s">
        <v>22</v>
      </c>
      <c r="I1004" s="2" t="s">
        <v>540</v>
      </c>
      <c r="J1004" s="2">
        <v>104</v>
      </c>
      <c r="K1004" s="1"/>
      <c r="L1004" s="1"/>
      <c r="M1004" s="1"/>
      <c r="N1004" s="4">
        <v>45349</v>
      </c>
      <c r="O1004" s="2" t="s">
        <v>20</v>
      </c>
      <c r="P1004" s="2" t="s">
        <v>21</v>
      </c>
      <c r="Q1004" s="5">
        <v>45378.429861111108</v>
      </c>
    </row>
    <row r="1005" spans="1:17" ht="110.4" x14ac:dyDescent="0.3">
      <c r="A1005" s="2" t="s">
        <v>539</v>
      </c>
      <c r="B1005" s="2" t="s">
        <v>7</v>
      </c>
      <c r="C1005" s="1"/>
      <c r="D1005" s="4">
        <v>45351</v>
      </c>
      <c r="E1005" s="2">
        <v>134173.37</v>
      </c>
      <c r="F1005" s="1"/>
      <c r="G1005" s="1"/>
      <c r="H1005" s="2" t="s">
        <v>22</v>
      </c>
      <c r="I1005" s="2" t="s">
        <v>540</v>
      </c>
      <c r="J1005" s="2">
        <v>103</v>
      </c>
      <c r="K1005" s="1"/>
      <c r="L1005" s="1"/>
      <c r="M1005" s="1"/>
      <c r="N1005" s="4">
        <v>45349</v>
      </c>
      <c r="O1005" s="2" t="s">
        <v>20</v>
      </c>
      <c r="P1005" s="2" t="s">
        <v>21</v>
      </c>
      <c r="Q1005" s="5">
        <v>45378.429861111108</v>
      </c>
    </row>
    <row r="1006" spans="1:17" ht="110.4" x14ac:dyDescent="0.3">
      <c r="A1006" s="2" t="s">
        <v>539</v>
      </c>
      <c r="B1006" s="2" t="s">
        <v>7</v>
      </c>
      <c r="C1006" s="1"/>
      <c r="D1006" s="4">
        <v>45351</v>
      </c>
      <c r="E1006" s="2">
        <v>122070.91</v>
      </c>
      <c r="F1006" s="1"/>
      <c r="G1006" s="1"/>
      <c r="H1006" s="2" t="s">
        <v>22</v>
      </c>
      <c r="I1006" s="2" t="s">
        <v>540</v>
      </c>
      <c r="J1006" s="2">
        <v>102</v>
      </c>
      <c r="K1006" s="1"/>
      <c r="L1006" s="1"/>
      <c r="M1006" s="1"/>
      <c r="N1006" s="4">
        <v>45349</v>
      </c>
      <c r="O1006" s="2" t="s">
        <v>20</v>
      </c>
      <c r="P1006" s="2" t="s">
        <v>21</v>
      </c>
      <c r="Q1006" s="5">
        <v>45378.429861111108</v>
      </c>
    </row>
    <row r="1007" spans="1:17" ht="110.4" x14ac:dyDescent="0.3">
      <c r="A1007" s="2" t="s">
        <v>539</v>
      </c>
      <c r="B1007" s="2" t="s">
        <v>7</v>
      </c>
      <c r="C1007" s="1"/>
      <c r="D1007" s="4">
        <v>45351</v>
      </c>
      <c r="E1007" s="2">
        <v>91058.07</v>
      </c>
      <c r="F1007" s="1"/>
      <c r="G1007" s="1"/>
      <c r="H1007" s="2" t="s">
        <v>22</v>
      </c>
      <c r="I1007" s="2" t="s">
        <v>540</v>
      </c>
      <c r="J1007" s="2">
        <v>101</v>
      </c>
      <c r="K1007" s="1"/>
      <c r="L1007" s="1"/>
      <c r="M1007" s="1"/>
      <c r="N1007" s="4">
        <v>45349</v>
      </c>
      <c r="O1007" s="2" t="s">
        <v>20</v>
      </c>
      <c r="P1007" s="2" t="s">
        <v>21</v>
      </c>
      <c r="Q1007" s="5">
        <v>45378.429861111108</v>
      </c>
    </row>
    <row r="1008" spans="1:17" ht="110.4" x14ac:dyDescent="0.3">
      <c r="A1008" s="2" t="s">
        <v>539</v>
      </c>
      <c r="B1008" s="2" t="s">
        <v>7</v>
      </c>
      <c r="C1008" s="1"/>
      <c r="D1008" s="4">
        <v>45351</v>
      </c>
      <c r="E1008" s="2">
        <v>87767.37</v>
      </c>
      <c r="F1008" s="1"/>
      <c r="G1008" s="1"/>
      <c r="H1008" s="2" t="s">
        <v>22</v>
      </c>
      <c r="I1008" s="2" t="s">
        <v>540</v>
      </c>
      <c r="J1008" s="2">
        <v>100</v>
      </c>
      <c r="K1008" s="1"/>
      <c r="L1008" s="1"/>
      <c r="M1008" s="1"/>
      <c r="N1008" s="4">
        <v>45349</v>
      </c>
      <c r="O1008" s="2" t="s">
        <v>20</v>
      </c>
      <c r="P1008" s="2" t="s">
        <v>21</v>
      </c>
      <c r="Q1008" s="5">
        <v>45378.429861111108</v>
      </c>
    </row>
    <row r="1009" spans="1:17" ht="110.4" x14ac:dyDescent="0.3">
      <c r="A1009" s="2" t="s">
        <v>539</v>
      </c>
      <c r="B1009" s="2" t="s">
        <v>7</v>
      </c>
      <c r="C1009" s="1"/>
      <c r="D1009" s="4">
        <v>45351</v>
      </c>
      <c r="E1009" s="2">
        <v>60205.58</v>
      </c>
      <c r="F1009" s="1"/>
      <c r="G1009" s="1"/>
      <c r="H1009" s="2" t="s">
        <v>22</v>
      </c>
      <c r="I1009" s="2" t="s">
        <v>540</v>
      </c>
      <c r="J1009" s="2">
        <v>99</v>
      </c>
      <c r="K1009" s="1"/>
      <c r="L1009" s="1"/>
      <c r="M1009" s="1"/>
      <c r="N1009" s="4">
        <v>45349</v>
      </c>
      <c r="O1009" s="2" t="s">
        <v>20</v>
      </c>
      <c r="P1009" s="2" t="s">
        <v>21</v>
      </c>
      <c r="Q1009" s="5">
        <v>45378.429861111108</v>
      </c>
    </row>
    <row r="1010" spans="1:17" ht="110.4" x14ac:dyDescent="0.3">
      <c r="A1010" s="2" t="s">
        <v>539</v>
      </c>
      <c r="B1010" s="2" t="s">
        <v>7</v>
      </c>
      <c r="C1010" s="1"/>
      <c r="D1010" s="4">
        <v>45351</v>
      </c>
      <c r="E1010" s="2">
        <v>57027.54</v>
      </c>
      <c r="F1010" s="1"/>
      <c r="G1010" s="1"/>
      <c r="H1010" s="2" t="s">
        <v>22</v>
      </c>
      <c r="I1010" s="2" t="s">
        <v>540</v>
      </c>
      <c r="J1010" s="2">
        <v>98</v>
      </c>
      <c r="K1010" s="1"/>
      <c r="L1010" s="1"/>
      <c r="M1010" s="1"/>
      <c r="N1010" s="4">
        <v>45349</v>
      </c>
      <c r="O1010" s="2" t="s">
        <v>20</v>
      </c>
      <c r="P1010" s="2" t="s">
        <v>21</v>
      </c>
      <c r="Q1010" s="5">
        <v>45378.429861111108</v>
      </c>
    </row>
    <row r="1011" spans="1:17" ht="110.4" x14ac:dyDescent="0.3">
      <c r="A1011" s="2" t="s">
        <v>539</v>
      </c>
      <c r="B1011" s="2" t="s">
        <v>7</v>
      </c>
      <c r="C1011" s="1"/>
      <c r="D1011" s="4">
        <v>45351</v>
      </c>
      <c r="E1011" s="2">
        <v>52364.4</v>
      </c>
      <c r="F1011" s="1"/>
      <c r="G1011" s="1"/>
      <c r="H1011" s="2" t="s">
        <v>22</v>
      </c>
      <c r="I1011" s="2" t="s">
        <v>540</v>
      </c>
      <c r="J1011" s="2">
        <v>97</v>
      </c>
      <c r="K1011" s="1"/>
      <c r="L1011" s="1"/>
      <c r="M1011" s="1"/>
      <c r="N1011" s="4">
        <v>45349</v>
      </c>
      <c r="O1011" s="2" t="s">
        <v>20</v>
      </c>
      <c r="P1011" s="2" t="s">
        <v>21</v>
      </c>
      <c r="Q1011" s="5">
        <v>45378.429861111108</v>
      </c>
    </row>
    <row r="1012" spans="1:17" ht="55.2" x14ac:dyDescent="0.3">
      <c r="A1012" s="2" t="s">
        <v>541</v>
      </c>
      <c r="B1012" s="2" t="s">
        <v>18</v>
      </c>
      <c r="C1012" s="1"/>
      <c r="D1012" s="4">
        <v>45348</v>
      </c>
      <c r="E1012" s="2">
        <v>46265.79</v>
      </c>
      <c r="F1012" s="2" t="s">
        <v>19</v>
      </c>
      <c r="G1012" s="1"/>
      <c r="H1012" s="1"/>
      <c r="I1012" s="1"/>
      <c r="J1012" s="1"/>
      <c r="K1012" s="1"/>
      <c r="L1012" s="1"/>
      <c r="M1012" s="1"/>
      <c r="N1012" s="1"/>
      <c r="O1012" s="2" t="s">
        <v>20</v>
      </c>
      <c r="P1012" s="2" t="s">
        <v>21</v>
      </c>
      <c r="Q1012" s="5">
        <v>45378.430555555555</v>
      </c>
    </row>
    <row r="1013" spans="1:17" ht="55.2" x14ac:dyDescent="0.3">
      <c r="A1013" s="2" t="s">
        <v>541</v>
      </c>
      <c r="B1013" s="2" t="s">
        <v>18</v>
      </c>
      <c r="C1013" s="1"/>
      <c r="D1013" s="4">
        <v>45327</v>
      </c>
      <c r="E1013" s="2">
        <v>43560.34</v>
      </c>
      <c r="F1013" s="2" t="s">
        <v>19</v>
      </c>
      <c r="G1013" s="1"/>
      <c r="H1013" s="1"/>
      <c r="I1013" s="1"/>
      <c r="J1013" s="1"/>
      <c r="K1013" s="1"/>
      <c r="L1013" s="1"/>
      <c r="M1013" s="1"/>
      <c r="N1013" s="1"/>
      <c r="O1013" s="2" t="s">
        <v>20</v>
      </c>
      <c r="P1013" s="2" t="s">
        <v>21</v>
      </c>
      <c r="Q1013" s="5">
        <v>45378.430555555555</v>
      </c>
    </row>
    <row r="1014" spans="1:17" ht="55.2" x14ac:dyDescent="0.3">
      <c r="A1014" s="2" t="s">
        <v>541</v>
      </c>
      <c r="B1014" s="2" t="s">
        <v>18</v>
      </c>
      <c r="C1014" s="1"/>
      <c r="D1014" s="4">
        <v>45323</v>
      </c>
      <c r="E1014" s="2">
        <v>43314.239999999998</v>
      </c>
      <c r="F1014" s="2" t="s">
        <v>19</v>
      </c>
      <c r="G1014" s="1"/>
      <c r="H1014" s="1"/>
      <c r="I1014" s="1"/>
      <c r="J1014" s="1"/>
      <c r="K1014" s="1"/>
      <c r="L1014" s="1"/>
      <c r="M1014" s="1"/>
      <c r="N1014" s="1"/>
      <c r="O1014" s="2" t="s">
        <v>20</v>
      </c>
      <c r="P1014" s="2" t="s">
        <v>21</v>
      </c>
      <c r="Q1014" s="5">
        <v>45378.430555555555</v>
      </c>
    </row>
    <row r="1015" spans="1:17" ht="55.2" x14ac:dyDescent="0.3">
      <c r="A1015" s="2" t="s">
        <v>541</v>
      </c>
      <c r="B1015" s="2" t="s">
        <v>18</v>
      </c>
      <c r="C1015" s="1"/>
      <c r="D1015" s="4">
        <v>45334</v>
      </c>
      <c r="E1015" s="2">
        <v>39730.949999999997</v>
      </c>
      <c r="F1015" s="2" t="s">
        <v>19</v>
      </c>
      <c r="G1015" s="1"/>
      <c r="H1015" s="1"/>
      <c r="I1015" s="1"/>
      <c r="J1015" s="1"/>
      <c r="K1015" s="1"/>
      <c r="L1015" s="1"/>
      <c r="M1015" s="1"/>
      <c r="N1015" s="1"/>
      <c r="O1015" s="2" t="s">
        <v>20</v>
      </c>
      <c r="P1015" s="2" t="s">
        <v>21</v>
      </c>
      <c r="Q1015" s="5">
        <v>45378.430555555555</v>
      </c>
    </row>
    <row r="1016" spans="1:17" ht="55.2" x14ac:dyDescent="0.3">
      <c r="A1016" s="2" t="s">
        <v>541</v>
      </c>
      <c r="B1016" s="2" t="s">
        <v>18</v>
      </c>
      <c r="C1016" s="1"/>
      <c r="D1016" s="4">
        <v>45334</v>
      </c>
      <c r="E1016" s="2">
        <v>37382.1</v>
      </c>
      <c r="F1016" s="2" t="s">
        <v>19</v>
      </c>
      <c r="G1016" s="1"/>
      <c r="H1016" s="1"/>
      <c r="I1016" s="1"/>
      <c r="J1016" s="1"/>
      <c r="K1016" s="1"/>
      <c r="L1016" s="1"/>
      <c r="M1016" s="1"/>
      <c r="N1016" s="1"/>
      <c r="O1016" s="2" t="s">
        <v>20</v>
      </c>
      <c r="P1016" s="2" t="s">
        <v>21</v>
      </c>
      <c r="Q1016" s="5">
        <v>45378.430555555555</v>
      </c>
    </row>
    <row r="1017" spans="1:17" ht="55.2" x14ac:dyDescent="0.3">
      <c r="A1017" s="2" t="s">
        <v>541</v>
      </c>
      <c r="B1017" s="2" t="s">
        <v>18</v>
      </c>
      <c r="C1017" s="1"/>
      <c r="D1017" s="4">
        <v>45328</v>
      </c>
      <c r="E1017" s="2">
        <v>36844.14</v>
      </c>
      <c r="F1017" s="2" t="s">
        <v>19</v>
      </c>
      <c r="G1017" s="1"/>
      <c r="H1017" s="1"/>
      <c r="I1017" s="1"/>
      <c r="J1017" s="1"/>
      <c r="K1017" s="1"/>
      <c r="L1017" s="1"/>
      <c r="M1017" s="1"/>
      <c r="N1017" s="1"/>
      <c r="O1017" s="2" t="s">
        <v>20</v>
      </c>
      <c r="P1017" s="2" t="s">
        <v>21</v>
      </c>
      <c r="Q1017" s="5">
        <v>45378.430555555555</v>
      </c>
    </row>
    <row r="1018" spans="1:17" ht="55.2" x14ac:dyDescent="0.3">
      <c r="A1018" s="2" t="s">
        <v>541</v>
      </c>
      <c r="B1018" s="2" t="s">
        <v>18</v>
      </c>
      <c r="C1018" s="1"/>
      <c r="D1018" s="4">
        <v>45341</v>
      </c>
      <c r="E1018" s="2">
        <v>31220.58</v>
      </c>
      <c r="F1018" s="2" t="s">
        <v>19</v>
      </c>
      <c r="G1018" s="1"/>
      <c r="H1018" s="1"/>
      <c r="I1018" s="1"/>
      <c r="J1018" s="1"/>
      <c r="K1018" s="1"/>
      <c r="L1018" s="1"/>
      <c r="M1018" s="1"/>
      <c r="N1018" s="1"/>
      <c r="O1018" s="2" t="s">
        <v>20</v>
      </c>
      <c r="P1018" s="2" t="s">
        <v>21</v>
      </c>
      <c r="Q1018" s="5">
        <v>45378.430555555555</v>
      </c>
    </row>
    <row r="1019" spans="1:17" ht="55.2" x14ac:dyDescent="0.3">
      <c r="A1019" s="2" t="s">
        <v>541</v>
      </c>
      <c r="B1019" s="2" t="s">
        <v>18</v>
      </c>
      <c r="C1019" s="1"/>
      <c r="D1019" s="4">
        <v>45334</v>
      </c>
      <c r="E1019" s="2">
        <v>27886.880000000001</v>
      </c>
      <c r="F1019" s="2" t="s">
        <v>19</v>
      </c>
      <c r="G1019" s="1"/>
      <c r="H1019" s="1"/>
      <c r="I1019" s="1"/>
      <c r="J1019" s="1"/>
      <c r="K1019" s="1"/>
      <c r="L1019" s="1"/>
      <c r="M1019" s="1"/>
      <c r="N1019" s="1"/>
      <c r="O1019" s="2" t="s">
        <v>20</v>
      </c>
      <c r="P1019" s="2" t="s">
        <v>21</v>
      </c>
      <c r="Q1019" s="5">
        <v>45378.430555555555</v>
      </c>
    </row>
    <row r="1020" spans="1:17" ht="110.4" x14ac:dyDescent="0.3">
      <c r="A1020" s="2" t="s">
        <v>541</v>
      </c>
      <c r="B1020" s="2" t="s">
        <v>7</v>
      </c>
      <c r="C1020" s="1"/>
      <c r="D1020" s="4">
        <v>45351</v>
      </c>
      <c r="E1020" s="2">
        <v>46265.79</v>
      </c>
      <c r="F1020" s="1"/>
      <c r="G1020" s="1"/>
      <c r="H1020" s="2" t="s">
        <v>22</v>
      </c>
      <c r="I1020" s="2" t="s">
        <v>540</v>
      </c>
      <c r="J1020" s="2">
        <v>96</v>
      </c>
      <c r="K1020" s="1"/>
      <c r="L1020" s="1"/>
      <c r="M1020" s="1"/>
      <c r="N1020" s="4">
        <v>45348</v>
      </c>
      <c r="O1020" s="2" t="s">
        <v>20</v>
      </c>
      <c r="P1020" s="2" t="s">
        <v>21</v>
      </c>
      <c r="Q1020" s="5">
        <v>45378.430555555555</v>
      </c>
    </row>
    <row r="1021" spans="1:17" ht="110.4" x14ac:dyDescent="0.3">
      <c r="A1021" s="2" t="s">
        <v>541</v>
      </c>
      <c r="B1021" s="2" t="s">
        <v>7</v>
      </c>
      <c r="C1021" s="1"/>
      <c r="D1021" s="4">
        <v>45351</v>
      </c>
      <c r="E1021" s="2">
        <v>43560.34</v>
      </c>
      <c r="F1021" s="1"/>
      <c r="G1021" s="1"/>
      <c r="H1021" s="2" t="s">
        <v>22</v>
      </c>
      <c r="I1021" s="2" t="s">
        <v>540</v>
      </c>
      <c r="J1021" s="2">
        <v>95</v>
      </c>
      <c r="K1021" s="1"/>
      <c r="L1021" s="1"/>
      <c r="M1021" s="1"/>
      <c r="N1021" s="4">
        <v>45348</v>
      </c>
      <c r="O1021" s="2" t="s">
        <v>20</v>
      </c>
      <c r="P1021" s="2" t="s">
        <v>21</v>
      </c>
      <c r="Q1021" s="5">
        <v>45378.430555555555</v>
      </c>
    </row>
    <row r="1022" spans="1:17" ht="110.4" x14ac:dyDescent="0.3">
      <c r="A1022" s="2" t="s">
        <v>541</v>
      </c>
      <c r="B1022" s="2" t="s">
        <v>7</v>
      </c>
      <c r="C1022" s="1"/>
      <c r="D1022" s="4">
        <v>45351</v>
      </c>
      <c r="E1022" s="2">
        <v>43314.239999999998</v>
      </c>
      <c r="F1022" s="1"/>
      <c r="G1022" s="1"/>
      <c r="H1022" s="2" t="s">
        <v>22</v>
      </c>
      <c r="I1022" s="2" t="s">
        <v>540</v>
      </c>
      <c r="J1022" s="2">
        <v>94</v>
      </c>
      <c r="K1022" s="1"/>
      <c r="L1022" s="1"/>
      <c r="M1022" s="1"/>
      <c r="N1022" s="4">
        <v>45348</v>
      </c>
      <c r="O1022" s="2" t="s">
        <v>20</v>
      </c>
      <c r="P1022" s="2" t="s">
        <v>21</v>
      </c>
      <c r="Q1022" s="5">
        <v>45378.430555555555</v>
      </c>
    </row>
    <row r="1023" spans="1:17" ht="110.4" x14ac:dyDescent="0.3">
      <c r="A1023" s="2" t="s">
        <v>541</v>
      </c>
      <c r="B1023" s="2" t="s">
        <v>7</v>
      </c>
      <c r="C1023" s="1"/>
      <c r="D1023" s="4">
        <v>45351</v>
      </c>
      <c r="E1023" s="2">
        <v>39730.949999999997</v>
      </c>
      <c r="F1023" s="1"/>
      <c r="G1023" s="1"/>
      <c r="H1023" s="2" t="s">
        <v>22</v>
      </c>
      <c r="I1023" s="2" t="s">
        <v>540</v>
      </c>
      <c r="J1023" s="2">
        <v>93</v>
      </c>
      <c r="K1023" s="1"/>
      <c r="L1023" s="1"/>
      <c r="M1023" s="1"/>
      <c r="N1023" s="4">
        <v>45348</v>
      </c>
      <c r="O1023" s="2" t="s">
        <v>20</v>
      </c>
      <c r="P1023" s="2" t="s">
        <v>21</v>
      </c>
      <c r="Q1023" s="5">
        <v>45378.430555555555</v>
      </c>
    </row>
    <row r="1024" spans="1:17" ht="110.4" x14ac:dyDescent="0.3">
      <c r="A1024" s="2" t="s">
        <v>541</v>
      </c>
      <c r="B1024" s="2" t="s">
        <v>7</v>
      </c>
      <c r="C1024" s="1"/>
      <c r="D1024" s="4">
        <v>45351</v>
      </c>
      <c r="E1024" s="2">
        <v>37382.1</v>
      </c>
      <c r="F1024" s="1"/>
      <c r="G1024" s="1"/>
      <c r="H1024" s="2" t="s">
        <v>22</v>
      </c>
      <c r="I1024" s="2" t="s">
        <v>540</v>
      </c>
      <c r="J1024" s="2">
        <v>92</v>
      </c>
      <c r="K1024" s="1"/>
      <c r="L1024" s="1"/>
      <c r="M1024" s="1"/>
      <c r="N1024" s="4">
        <v>45348</v>
      </c>
      <c r="O1024" s="2" t="s">
        <v>20</v>
      </c>
      <c r="P1024" s="2" t="s">
        <v>21</v>
      </c>
      <c r="Q1024" s="5">
        <v>45378.430555555555</v>
      </c>
    </row>
    <row r="1025" spans="1:17" ht="110.4" x14ac:dyDescent="0.3">
      <c r="A1025" s="2" t="s">
        <v>541</v>
      </c>
      <c r="B1025" s="2" t="s">
        <v>7</v>
      </c>
      <c r="C1025" s="1"/>
      <c r="D1025" s="4">
        <v>45351</v>
      </c>
      <c r="E1025" s="2">
        <v>36844.14</v>
      </c>
      <c r="F1025" s="1"/>
      <c r="G1025" s="1"/>
      <c r="H1025" s="2" t="s">
        <v>22</v>
      </c>
      <c r="I1025" s="2" t="s">
        <v>540</v>
      </c>
      <c r="J1025" s="2">
        <v>91</v>
      </c>
      <c r="K1025" s="1"/>
      <c r="L1025" s="1"/>
      <c r="M1025" s="1"/>
      <c r="N1025" s="4">
        <v>45348</v>
      </c>
      <c r="O1025" s="2" t="s">
        <v>20</v>
      </c>
      <c r="P1025" s="2" t="s">
        <v>21</v>
      </c>
      <c r="Q1025" s="5">
        <v>45378.430555555555</v>
      </c>
    </row>
    <row r="1026" spans="1:17" ht="110.4" x14ac:dyDescent="0.3">
      <c r="A1026" s="2" t="s">
        <v>541</v>
      </c>
      <c r="B1026" s="2" t="s">
        <v>7</v>
      </c>
      <c r="C1026" s="1"/>
      <c r="D1026" s="4">
        <v>45351</v>
      </c>
      <c r="E1026" s="2">
        <v>31220.58</v>
      </c>
      <c r="F1026" s="1"/>
      <c r="G1026" s="1"/>
      <c r="H1026" s="2" t="s">
        <v>22</v>
      </c>
      <c r="I1026" s="2" t="s">
        <v>540</v>
      </c>
      <c r="J1026" s="2">
        <v>90</v>
      </c>
      <c r="K1026" s="1"/>
      <c r="L1026" s="1"/>
      <c r="M1026" s="1"/>
      <c r="N1026" s="4">
        <v>45348</v>
      </c>
      <c r="O1026" s="2" t="s">
        <v>20</v>
      </c>
      <c r="P1026" s="2" t="s">
        <v>21</v>
      </c>
      <c r="Q1026" s="5">
        <v>45378.430555555555</v>
      </c>
    </row>
    <row r="1027" spans="1:17" ht="110.4" x14ac:dyDescent="0.3">
      <c r="A1027" s="2" t="s">
        <v>541</v>
      </c>
      <c r="B1027" s="2" t="s">
        <v>7</v>
      </c>
      <c r="C1027" s="1"/>
      <c r="D1027" s="4">
        <v>45351</v>
      </c>
      <c r="E1027" s="2">
        <v>27886.880000000001</v>
      </c>
      <c r="F1027" s="1"/>
      <c r="G1027" s="1"/>
      <c r="H1027" s="2" t="s">
        <v>22</v>
      </c>
      <c r="I1027" s="2" t="s">
        <v>540</v>
      </c>
      <c r="J1027" s="2">
        <v>89</v>
      </c>
      <c r="K1027" s="1"/>
      <c r="L1027" s="1"/>
      <c r="M1027" s="1"/>
      <c r="N1027" s="4">
        <v>45348</v>
      </c>
      <c r="O1027" s="2" t="s">
        <v>20</v>
      </c>
      <c r="P1027" s="2" t="s">
        <v>21</v>
      </c>
      <c r="Q1027" s="5">
        <v>45378.430555555555</v>
      </c>
    </row>
    <row r="1028" spans="1:17" ht="55.2" x14ac:dyDescent="0.3">
      <c r="A1028" s="2" t="s">
        <v>542</v>
      </c>
      <c r="B1028" s="2" t="s">
        <v>18</v>
      </c>
      <c r="C1028" s="1"/>
      <c r="D1028" s="4">
        <v>45348</v>
      </c>
      <c r="E1028" s="2">
        <v>25280.61</v>
      </c>
      <c r="F1028" s="2" t="s">
        <v>19</v>
      </c>
      <c r="G1028" s="1"/>
      <c r="H1028" s="1"/>
      <c r="I1028" s="1"/>
      <c r="J1028" s="1"/>
      <c r="K1028" s="1"/>
      <c r="L1028" s="1"/>
      <c r="M1028" s="1"/>
      <c r="N1028" s="1"/>
      <c r="O1028" s="2" t="s">
        <v>20</v>
      </c>
      <c r="P1028" s="2" t="s">
        <v>21</v>
      </c>
      <c r="Q1028" s="5">
        <v>45378.431944444441</v>
      </c>
    </row>
    <row r="1029" spans="1:17" ht="55.2" x14ac:dyDescent="0.3">
      <c r="A1029" s="2" t="s">
        <v>542</v>
      </c>
      <c r="B1029" s="2" t="s">
        <v>18</v>
      </c>
      <c r="C1029" s="1"/>
      <c r="D1029" s="4">
        <v>45348</v>
      </c>
      <c r="E1029" s="2">
        <v>24508.29</v>
      </c>
      <c r="F1029" s="2" t="s">
        <v>19</v>
      </c>
      <c r="G1029" s="1"/>
      <c r="H1029" s="1"/>
      <c r="I1029" s="1"/>
      <c r="J1029" s="1"/>
      <c r="K1029" s="1"/>
      <c r="L1029" s="1"/>
      <c r="M1029" s="1"/>
      <c r="N1029" s="1"/>
      <c r="O1029" s="2" t="s">
        <v>20</v>
      </c>
      <c r="P1029" s="2" t="s">
        <v>21</v>
      </c>
      <c r="Q1029" s="5">
        <v>45378.431944444441</v>
      </c>
    </row>
    <row r="1030" spans="1:17" ht="55.2" x14ac:dyDescent="0.3">
      <c r="A1030" s="2" t="s">
        <v>542</v>
      </c>
      <c r="B1030" s="2" t="s">
        <v>18</v>
      </c>
      <c r="C1030" s="1"/>
      <c r="D1030" s="4">
        <v>45350</v>
      </c>
      <c r="E1030" s="2">
        <v>21667.64</v>
      </c>
      <c r="F1030" s="2" t="s">
        <v>19</v>
      </c>
      <c r="G1030" s="1"/>
      <c r="H1030" s="1"/>
      <c r="I1030" s="1"/>
      <c r="J1030" s="1"/>
      <c r="K1030" s="1"/>
      <c r="L1030" s="1"/>
      <c r="M1030" s="1"/>
      <c r="N1030" s="1"/>
      <c r="O1030" s="2" t="s">
        <v>20</v>
      </c>
      <c r="P1030" s="2" t="s">
        <v>21</v>
      </c>
      <c r="Q1030" s="5">
        <v>45378.431944444441</v>
      </c>
    </row>
    <row r="1031" spans="1:17" ht="55.2" x14ac:dyDescent="0.3">
      <c r="A1031" s="2" t="s">
        <v>542</v>
      </c>
      <c r="B1031" s="2" t="s">
        <v>18</v>
      </c>
      <c r="C1031" s="1"/>
      <c r="D1031" s="4">
        <v>45330</v>
      </c>
      <c r="E1031" s="2">
        <v>21265.9</v>
      </c>
      <c r="F1031" s="2" t="s">
        <v>19</v>
      </c>
      <c r="G1031" s="1"/>
      <c r="H1031" s="1"/>
      <c r="I1031" s="1"/>
      <c r="J1031" s="1"/>
      <c r="K1031" s="1"/>
      <c r="L1031" s="1"/>
      <c r="M1031" s="1"/>
      <c r="N1031" s="1"/>
      <c r="O1031" s="2" t="s">
        <v>20</v>
      </c>
      <c r="P1031" s="2" t="s">
        <v>21</v>
      </c>
      <c r="Q1031" s="5">
        <v>45378.431944444441</v>
      </c>
    </row>
    <row r="1032" spans="1:17" ht="55.2" x14ac:dyDescent="0.3">
      <c r="A1032" s="2" t="s">
        <v>542</v>
      </c>
      <c r="B1032" s="2" t="s">
        <v>18</v>
      </c>
      <c r="C1032" s="1"/>
      <c r="D1032" s="4">
        <v>45323</v>
      </c>
      <c r="E1032" s="2">
        <v>19040.8</v>
      </c>
      <c r="F1032" s="2" t="s">
        <v>19</v>
      </c>
      <c r="G1032" s="1"/>
      <c r="H1032" s="1"/>
      <c r="I1032" s="1"/>
      <c r="J1032" s="1"/>
      <c r="K1032" s="1"/>
      <c r="L1032" s="1"/>
      <c r="M1032" s="1"/>
      <c r="N1032" s="1"/>
      <c r="O1032" s="2" t="s">
        <v>20</v>
      </c>
      <c r="P1032" s="2" t="s">
        <v>21</v>
      </c>
      <c r="Q1032" s="5">
        <v>45378.431944444441</v>
      </c>
    </row>
    <row r="1033" spans="1:17" ht="55.2" x14ac:dyDescent="0.3">
      <c r="A1033" s="2" t="s">
        <v>542</v>
      </c>
      <c r="B1033" s="2" t="s">
        <v>18</v>
      </c>
      <c r="C1033" s="1"/>
      <c r="D1033" s="4">
        <v>45341</v>
      </c>
      <c r="E1033" s="2">
        <v>18286.11</v>
      </c>
      <c r="F1033" s="2" t="s">
        <v>19</v>
      </c>
      <c r="G1033" s="1"/>
      <c r="H1033" s="1"/>
      <c r="I1033" s="1"/>
      <c r="J1033" s="1"/>
      <c r="K1033" s="1"/>
      <c r="L1033" s="1"/>
      <c r="M1033" s="1"/>
      <c r="N1033" s="1"/>
      <c r="O1033" s="2" t="s">
        <v>20</v>
      </c>
      <c r="P1033" s="2" t="s">
        <v>21</v>
      </c>
      <c r="Q1033" s="5">
        <v>45378.431944444441</v>
      </c>
    </row>
    <row r="1034" spans="1:17" ht="110.4" x14ac:dyDescent="0.3">
      <c r="A1034" s="2" t="s">
        <v>542</v>
      </c>
      <c r="B1034" s="2" t="s">
        <v>7</v>
      </c>
      <c r="C1034" s="1"/>
      <c r="D1034" s="4">
        <v>45351</v>
      </c>
      <c r="E1034" s="2">
        <v>25280.61</v>
      </c>
      <c r="F1034" s="1"/>
      <c r="G1034" s="1"/>
      <c r="H1034" s="2" t="s">
        <v>22</v>
      </c>
      <c r="I1034" s="2" t="s">
        <v>540</v>
      </c>
      <c r="J1034" s="2">
        <v>88</v>
      </c>
      <c r="K1034" s="1"/>
      <c r="L1034" s="1"/>
      <c r="M1034" s="1"/>
      <c r="N1034" s="4">
        <v>45350</v>
      </c>
      <c r="O1034" s="2" t="s">
        <v>20</v>
      </c>
      <c r="P1034" s="2" t="s">
        <v>21</v>
      </c>
      <c r="Q1034" s="5">
        <v>45378.431944444441</v>
      </c>
    </row>
    <row r="1035" spans="1:17" ht="110.4" x14ac:dyDescent="0.3">
      <c r="A1035" s="2" t="s">
        <v>542</v>
      </c>
      <c r="B1035" s="2" t="s">
        <v>7</v>
      </c>
      <c r="C1035" s="1"/>
      <c r="D1035" s="4">
        <v>45351</v>
      </c>
      <c r="E1035" s="2">
        <v>24508.29</v>
      </c>
      <c r="F1035" s="1"/>
      <c r="G1035" s="1"/>
      <c r="H1035" s="2" t="s">
        <v>22</v>
      </c>
      <c r="I1035" s="2" t="s">
        <v>540</v>
      </c>
      <c r="J1035" s="2">
        <v>87</v>
      </c>
      <c r="K1035" s="1"/>
      <c r="L1035" s="1"/>
      <c r="M1035" s="1"/>
      <c r="N1035" s="4">
        <v>45350</v>
      </c>
      <c r="O1035" s="2" t="s">
        <v>20</v>
      </c>
      <c r="P1035" s="2" t="s">
        <v>21</v>
      </c>
      <c r="Q1035" s="5">
        <v>45378.431944444441</v>
      </c>
    </row>
    <row r="1036" spans="1:17" ht="110.4" x14ac:dyDescent="0.3">
      <c r="A1036" s="2" t="s">
        <v>542</v>
      </c>
      <c r="B1036" s="2" t="s">
        <v>7</v>
      </c>
      <c r="C1036" s="1"/>
      <c r="D1036" s="4">
        <v>45351</v>
      </c>
      <c r="E1036" s="2">
        <v>21667.64</v>
      </c>
      <c r="F1036" s="1"/>
      <c r="G1036" s="1"/>
      <c r="H1036" s="2" t="s">
        <v>22</v>
      </c>
      <c r="I1036" s="2" t="s">
        <v>540</v>
      </c>
      <c r="J1036" s="2">
        <v>86</v>
      </c>
      <c r="K1036" s="1"/>
      <c r="L1036" s="1"/>
      <c r="M1036" s="1"/>
      <c r="N1036" s="4">
        <v>45350</v>
      </c>
      <c r="O1036" s="2" t="s">
        <v>20</v>
      </c>
      <c r="P1036" s="2" t="s">
        <v>21</v>
      </c>
      <c r="Q1036" s="5">
        <v>45378.431944444441</v>
      </c>
    </row>
    <row r="1037" spans="1:17" ht="110.4" x14ac:dyDescent="0.3">
      <c r="A1037" s="2" t="s">
        <v>542</v>
      </c>
      <c r="B1037" s="2" t="s">
        <v>7</v>
      </c>
      <c r="C1037" s="1"/>
      <c r="D1037" s="4">
        <v>45351</v>
      </c>
      <c r="E1037" s="2">
        <v>21265.9</v>
      </c>
      <c r="F1037" s="1"/>
      <c r="G1037" s="1"/>
      <c r="H1037" s="2" t="s">
        <v>22</v>
      </c>
      <c r="I1037" s="2" t="s">
        <v>540</v>
      </c>
      <c r="J1037" s="2">
        <v>85</v>
      </c>
      <c r="K1037" s="1"/>
      <c r="L1037" s="1"/>
      <c r="M1037" s="1"/>
      <c r="N1037" s="4">
        <v>45350</v>
      </c>
      <c r="O1037" s="2" t="s">
        <v>20</v>
      </c>
      <c r="P1037" s="2" t="s">
        <v>21</v>
      </c>
      <c r="Q1037" s="5">
        <v>45378.431944444441</v>
      </c>
    </row>
    <row r="1038" spans="1:17" ht="110.4" x14ac:dyDescent="0.3">
      <c r="A1038" s="2" t="s">
        <v>542</v>
      </c>
      <c r="B1038" s="2" t="s">
        <v>7</v>
      </c>
      <c r="C1038" s="1"/>
      <c r="D1038" s="4">
        <v>45351</v>
      </c>
      <c r="E1038" s="2">
        <v>19040.8</v>
      </c>
      <c r="F1038" s="1"/>
      <c r="G1038" s="1"/>
      <c r="H1038" s="2" t="s">
        <v>22</v>
      </c>
      <c r="I1038" s="2" t="s">
        <v>540</v>
      </c>
      <c r="J1038" s="2">
        <v>84</v>
      </c>
      <c r="K1038" s="1"/>
      <c r="L1038" s="1"/>
      <c r="M1038" s="1"/>
      <c r="N1038" s="4">
        <v>45350</v>
      </c>
      <c r="O1038" s="2" t="s">
        <v>20</v>
      </c>
      <c r="P1038" s="2" t="s">
        <v>21</v>
      </c>
      <c r="Q1038" s="5">
        <v>45378.431944444441</v>
      </c>
    </row>
    <row r="1039" spans="1:17" ht="110.4" x14ac:dyDescent="0.3">
      <c r="A1039" s="2" t="s">
        <v>542</v>
      </c>
      <c r="B1039" s="2" t="s">
        <v>7</v>
      </c>
      <c r="C1039" s="1"/>
      <c r="D1039" s="4">
        <v>45351</v>
      </c>
      <c r="E1039" s="2">
        <v>18286.11</v>
      </c>
      <c r="F1039" s="1"/>
      <c r="G1039" s="1"/>
      <c r="H1039" s="2" t="s">
        <v>22</v>
      </c>
      <c r="I1039" s="2" t="s">
        <v>540</v>
      </c>
      <c r="J1039" s="2">
        <v>83</v>
      </c>
      <c r="K1039" s="1"/>
      <c r="L1039" s="1"/>
      <c r="M1039" s="1"/>
      <c r="N1039" s="4">
        <v>45350</v>
      </c>
      <c r="O1039" s="2" t="s">
        <v>20</v>
      </c>
      <c r="P1039" s="2" t="s">
        <v>21</v>
      </c>
      <c r="Q1039" s="5">
        <v>45378.431944444441</v>
      </c>
    </row>
    <row r="1040" spans="1:17" ht="55.2" x14ac:dyDescent="0.3">
      <c r="A1040" s="2" t="s">
        <v>543</v>
      </c>
      <c r="B1040" s="2" t="s">
        <v>18</v>
      </c>
      <c r="C1040" s="1"/>
      <c r="D1040" s="4">
        <v>45327</v>
      </c>
      <c r="E1040" s="2">
        <v>16626.03</v>
      </c>
      <c r="F1040" s="2" t="s">
        <v>19</v>
      </c>
      <c r="G1040" s="1"/>
      <c r="H1040" s="1"/>
      <c r="I1040" s="1"/>
      <c r="J1040" s="1"/>
      <c r="K1040" s="1"/>
      <c r="L1040" s="1"/>
      <c r="M1040" s="1"/>
      <c r="N1040" s="1"/>
      <c r="O1040" s="2" t="s">
        <v>20</v>
      </c>
      <c r="P1040" s="2" t="s">
        <v>21</v>
      </c>
      <c r="Q1040" s="5">
        <v>45378.431944444441</v>
      </c>
    </row>
    <row r="1041" spans="1:17" ht="55.2" x14ac:dyDescent="0.3">
      <c r="A1041" s="2" t="s">
        <v>543</v>
      </c>
      <c r="B1041" s="2" t="s">
        <v>18</v>
      </c>
      <c r="C1041" s="1"/>
      <c r="D1041" s="4">
        <v>45335</v>
      </c>
      <c r="E1041" s="2">
        <v>10112</v>
      </c>
      <c r="F1041" s="2" t="s">
        <v>19</v>
      </c>
      <c r="G1041" s="1"/>
      <c r="H1041" s="1"/>
      <c r="I1041" s="1"/>
      <c r="J1041" s="1"/>
      <c r="K1041" s="1"/>
      <c r="L1041" s="1"/>
      <c r="M1041" s="1"/>
      <c r="N1041" s="1"/>
      <c r="O1041" s="2" t="s">
        <v>20</v>
      </c>
      <c r="P1041" s="2" t="s">
        <v>21</v>
      </c>
      <c r="Q1041" s="5">
        <v>45378.431944444441</v>
      </c>
    </row>
    <row r="1042" spans="1:17" ht="55.2" x14ac:dyDescent="0.3">
      <c r="A1042" s="2" t="s">
        <v>543</v>
      </c>
      <c r="B1042" s="2" t="s">
        <v>18</v>
      </c>
      <c r="C1042" s="1"/>
      <c r="D1042" s="4">
        <v>45341</v>
      </c>
      <c r="E1042" s="2">
        <v>9920.66</v>
      </c>
      <c r="F1042" s="2" t="s">
        <v>19</v>
      </c>
      <c r="G1042" s="1"/>
      <c r="H1042" s="1"/>
      <c r="I1042" s="1"/>
      <c r="J1042" s="1"/>
      <c r="K1042" s="1"/>
      <c r="L1042" s="1"/>
      <c r="M1042" s="1"/>
      <c r="N1042" s="1"/>
      <c r="O1042" s="2" t="s">
        <v>20</v>
      </c>
      <c r="P1042" s="2" t="s">
        <v>21</v>
      </c>
      <c r="Q1042" s="5">
        <v>45378.431944444441</v>
      </c>
    </row>
    <row r="1043" spans="1:17" ht="110.4" x14ac:dyDescent="0.3">
      <c r="A1043" s="2" t="s">
        <v>543</v>
      </c>
      <c r="B1043" s="2" t="s">
        <v>7</v>
      </c>
      <c r="C1043" s="1"/>
      <c r="D1043" s="4">
        <v>45351</v>
      </c>
      <c r="E1043" s="2">
        <v>16626.03</v>
      </c>
      <c r="F1043" s="1"/>
      <c r="G1043" s="1"/>
      <c r="H1043" s="2" t="s">
        <v>22</v>
      </c>
      <c r="I1043" s="2" t="s">
        <v>540</v>
      </c>
      <c r="J1043" s="2">
        <v>82</v>
      </c>
      <c r="K1043" s="1"/>
      <c r="L1043" s="1"/>
      <c r="M1043" s="1"/>
      <c r="N1043" s="4">
        <v>45341</v>
      </c>
      <c r="O1043" s="2" t="s">
        <v>20</v>
      </c>
      <c r="P1043" s="2" t="s">
        <v>21</v>
      </c>
      <c r="Q1043" s="5">
        <v>45378.431944444441</v>
      </c>
    </row>
    <row r="1044" spans="1:17" ht="110.4" x14ac:dyDescent="0.3">
      <c r="A1044" s="2" t="s">
        <v>543</v>
      </c>
      <c r="B1044" s="2" t="s">
        <v>7</v>
      </c>
      <c r="C1044" s="1"/>
      <c r="D1044" s="4">
        <v>45351</v>
      </c>
      <c r="E1044" s="2">
        <v>10112</v>
      </c>
      <c r="F1044" s="1"/>
      <c r="G1044" s="1"/>
      <c r="H1044" s="2" t="s">
        <v>22</v>
      </c>
      <c r="I1044" s="2" t="s">
        <v>540</v>
      </c>
      <c r="J1044" s="2">
        <v>80</v>
      </c>
      <c r="K1044" s="1"/>
      <c r="L1044" s="1"/>
      <c r="M1044" s="1"/>
      <c r="N1044" s="4">
        <v>45341</v>
      </c>
      <c r="O1044" s="2" t="s">
        <v>20</v>
      </c>
      <c r="P1044" s="2" t="s">
        <v>21</v>
      </c>
      <c r="Q1044" s="5">
        <v>45378.431944444441</v>
      </c>
    </row>
    <row r="1045" spans="1:17" ht="110.4" x14ac:dyDescent="0.3">
      <c r="A1045" s="2" t="s">
        <v>543</v>
      </c>
      <c r="B1045" s="2" t="s">
        <v>7</v>
      </c>
      <c r="C1045" s="1"/>
      <c r="D1045" s="4">
        <v>45351</v>
      </c>
      <c r="E1045" s="2">
        <v>9920.66</v>
      </c>
      <c r="F1045" s="1"/>
      <c r="G1045" s="1"/>
      <c r="H1045" s="2" t="s">
        <v>22</v>
      </c>
      <c r="I1045" s="2" t="s">
        <v>540</v>
      </c>
      <c r="J1045" s="2">
        <v>79</v>
      </c>
      <c r="K1045" s="1"/>
      <c r="L1045" s="1"/>
      <c r="M1045" s="1"/>
      <c r="N1045" s="4">
        <v>45341</v>
      </c>
      <c r="O1045" s="2" t="s">
        <v>20</v>
      </c>
      <c r="P1045" s="2" t="s">
        <v>21</v>
      </c>
      <c r="Q1045" s="5">
        <v>45378.431944444441</v>
      </c>
    </row>
    <row r="1046" spans="1:17" ht="55.2" x14ac:dyDescent="0.3">
      <c r="A1046" s="2" t="s">
        <v>544</v>
      </c>
      <c r="B1046" s="2" t="s">
        <v>18</v>
      </c>
      <c r="C1046" s="1"/>
      <c r="D1046" s="4">
        <v>45323</v>
      </c>
      <c r="E1046" s="2">
        <v>9616.74</v>
      </c>
      <c r="F1046" s="2" t="s">
        <v>19</v>
      </c>
      <c r="G1046" s="1"/>
      <c r="H1046" s="1"/>
      <c r="I1046" s="1"/>
      <c r="J1046" s="1"/>
      <c r="K1046" s="1"/>
      <c r="L1046" s="1"/>
      <c r="M1046" s="1"/>
      <c r="N1046" s="1"/>
      <c r="O1046" s="2" t="s">
        <v>20</v>
      </c>
      <c r="P1046" s="2" t="s">
        <v>21</v>
      </c>
      <c r="Q1046" s="5">
        <v>45378.432638888888</v>
      </c>
    </row>
    <row r="1047" spans="1:17" ht="55.2" x14ac:dyDescent="0.3">
      <c r="A1047" s="2" t="s">
        <v>544</v>
      </c>
      <c r="B1047" s="2" t="s">
        <v>18</v>
      </c>
      <c r="C1047" s="1"/>
      <c r="D1047" s="4">
        <v>45351</v>
      </c>
      <c r="E1047" s="2">
        <v>7945.52</v>
      </c>
      <c r="F1047" s="2" t="s">
        <v>19</v>
      </c>
      <c r="G1047" s="1"/>
      <c r="H1047" s="1"/>
      <c r="I1047" s="1"/>
      <c r="J1047" s="1"/>
      <c r="K1047" s="1"/>
      <c r="L1047" s="1"/>
      <c r="M1047" s="1"/>
      <c r="N1047" s="1"/>
      <c r="O1047" s="2" t="s">
        <v>20</v>
      </c>
      <c r="P1047" s="2" t="s">
        <v>21</v>
      </c>
      <c r="Q1047" s="5">
        <v>45378.432638888888</v>
      </c>
    </row>
    <row r="1048" spans="1:17" ht="55.2" x14ac:dyDescent="0.3">
      <c r="A1048" s="2" t="s">
        <v>544</v>
      </c>
      <c r="B1048" s="2" t="s">
        <v>18</v>
      </c>
      <c r="C1048" s="1"/>
      <c r="D1048" s="4">
        <v>45342</v>
      </c>
      <c r="E1048" s="2">
        <v>7319</v>
      </c>
      <c r="F1048" s="2" t="s">
        <v>19</v>
      </c>
      <c r="G1048" s="1"/>
      <c r="H1048" s="1"/>
      <c r="I1048" s="1"/>
      <c r="J1048" s="1"/>
      <c r="K1048" s="1"/>
      <c r="L1048" s="1"/>
      <c r="M1048" s="1"/>
      <c r="N1048" s="1"/>
      <c r="O1048" s="2" t="s">
        <v>20</v>
      </c>
      <c r="P1048" s="2" t="s">
        <v>21</v>
      </c>
      <c r="Q1048" s="5">
        <v>45378.432638888888</v>
      </c>
    </row>
    <row r="1049" spans="1:17" ht="55.2" x14ac:dyDescent="0.3">
      <c r="A1049" s="2" t="s">
        <v>544</v>
      </c>
      <c r="B1049" s="2" t="s">
        <v>18</v>
      </c>
      <c r="C1049" s="1"/>
      <c r="D1049" s="4">
        <v>45327</v>
      </c>
      <c r="E1049" s="2">
        <v>6664.68</v>
      </c>
      <c r="F1049" s="2" t="s">
        <v>19</v>
      </c>
      <c r="G1049" s="1"/>
      <c r="H1049" s="1"/>
      <c r="I1049" s="1"/>
      <c r="J1049" s="1"/>
      <c r="K1049" s="1"/>
      <c r="L1049" s="1"/>
      <c r="M1049" s="1"/>
      <c r="N1049" s="1"/>
      <c r="O1049" s="2" t="s">
        <v>20</v>
      </c>
      <c r="P1049" s="2" t="s">
        <v>21</v>
      </c>
      <c r="Q1049" s="5">
        <v>45378.432638888888</v>
      </c>
    </row>
    <row r="1050" spans="1:17" ht="55.2" x14ac:dyDescent="0.3">
      <c r="A1050" s="2" t="s">
        <v>544</v>
      </c>
      <c r="B1050" s="2" t="s">
        <v>18</v>
      </c>
      <c r="C1050" s="1"/>
      <c r="D1050" s="4">
        <v>45341</v>
      </c>
      <c r="E1050" s="2">
        <v>6274.59</v>
      </c>
      <c r="F1050" s="2" t="s">
        <v>19</v>
      </c>
      <c r="G1050" s="1"/>
      <c r="H1050" s="1"/>
      <c r="I1050" s="1"/>
      <c r="J1050" s="1"/>
      <c r="K1050" s="1"/>
      <c r="L1050" s="1"/>
      <c r="M1050" s="1"/>
      <c r="N1050" s="1"/>
      <c r="O1050" s="2" t="s">
        <v>20</v>
      </c>
      <c r="P1050" s="2" t="s">
        <v>21</v>
      </c>
      <c r="Q1050" s="5">
        <v>45378.432638888888</v>
      </c>
    </row>
    <row r="1051" spans="1:17" ht="55.2" x14ac:dyDescent="0.3">
      <c r="A1051" s="2" t="s">
        <v>544</v>
      </c>
      <c r="B1051" s="2" t="s">
        <v>18</v>
      </c>
      <c r="C1051" s="1"/>
      <c r="D1051" s="4">
        <v>45335</v>
      </c>
      <c r="E1051" s="2">
        <v>6248.33</v>
      </c>
      <c r="F1051" s="2" t="s">
        <v>19</v>
      </c>
      <c r="G1051" s="1"/>
      <c r="H1051" s="1"/>
      <c r="I1051" s="1"/>
      <c r="J1051" s="1"/>
      <c r="K1051" s="1"/>
      <c r="L1051" s="1"/>
      <c r="M1051" s="1"/>
      <c r="N1051" s="1"/>
      <c r="O1051" s="2" t="s">
        <v>20</v>
      </c>
      <c r="P1051" s="2" t="s">
        <v>21</v>
      </c>
      <c r="Q1051" s="5">
        <v>45378.432638888888</v>
      </c>
    </row>
    <row r="1052" spans="1:17" ht="55.2" x14ac:dyDescent="0.3">
      <c r="A1052" s="2" t="s">
        <v>544</v>
      </c>
      <c r="B1052" s="2" t="s">
        <v>18</v>
      </c>
      <c r="C1052" s="1"/>
      <c r="D1052" s="4">
        <v>45351</v>
      </c>
      <c r="E1052" s="2">
        <v>6120</v>
      </c>
      <c r="F1052" s="2" t="s">
        <v>19</v>
      </c>
      <c r="G1052" s="1"/>
      <c r="H1052" s="1"/>
      <c r="I1052" s="1"/>
      <c r="J1052" s="1"/>
      <c r="K1052" s="1"/>
      <c r="L1052" s="1"/>
      <c r="M1052" s="1"/>
      <c r="N1052" s="1"/>
      <c r="O1052" s="2" t="s">
        <v>20</v>
      </c>
      <c r="P1052" s="2" t="s">
        <v>21</v>
      </c>
      <c r="Q1052" s="5">
        <v>45378.432638888888</v>
      </c>
    </row>
    <row r="1053" spans="1:17" ht="55.2" x14ac:dyDescent="0.3">
      <c r="A1053" s="2" t="s">
        <v>544</v>
      </c>
      <c r="B1053" s="2" t="s">
        <v>18</v>
      </c>
      <c r="C1053" s="1"/>
      <c r="D1053" s="4">
        <v>45341</v>
      </c>
      <c r="E1053" s="2">
        <v>6011</v>
      </c>
      <c r="F1053" s="2" t="s">
        <v>19</v>
      </c>
      <c r="G1053" s="1"/>
      <c r="H1053" s="1"/>
      <c r="I1053" s="1"/>
      <c r="J1053" s="1"/>
      <c r="K1053" s="1"/>
      <c r="L1053" s="1"/>
      <c r="M1053" s="1"/>
      <c r="N1053" s="1"/>
      <c r="O1053" s="2" t="s">
        <v>20</v>
      </c>
      <c r="P1053" s="2" t="s">
        <v>21</v>
      </c>
      <c r="Q1053" s="5">
        <v>45378.432638888888</v>
      </c>
    </row>
    <row r="1054" spans="1:17" ht="110.4" x14ac:dyDescent="0.3">
      <c r="A1054" s="2" t="s">
        <v>544</v>
      </c>
      <c r="B1054" s="2" t="s">
        <v>7</v>
      </c>
      <c r="C1054" s="1"/>
      <c r="D1054" s="4">
        <v>45351</v>
      </c>
      <c r="E1054" s="2">
        <v>9616.74</v>
      </c>
      <c r="F1054" s="1"/>
      <c r="G1054" s="1"/>
      <c r="H1054" s="2" t="s">
        <v>22</v>
      </c>
      <c r="I1054" s="2" t="s">
        <v>540</v>
      </c>
      <c r="J1054" s="2">
        <v>78</v>
      </c>
      <c r="K1054" s="1"/>
      <c r="L1054" s="1"/>
      <c r="M1054" s="1"/>
      <c r="N1054" s="4">
        <v>45351</v>
      </c>
      <c r="O1054" s="2" t="s">
        <v>20</v>
      </c>
      <c r="P1054" s="2" t="s">
        <v>21</v>
      </c>
      <c r="Q1054" s="5">
        <v>45378.432638888888</v>
      </c>
    </row>
    <row r="1055" spans="1:17" ht="110.4" x14ac:dyDescent="0.3">
      <c r="A1055" s="2" t="s">
        <v>544</v>
      </c>
      <c r="B1055" s="2" t="s">
        <v>7</v>
      </c>
      <c r="C1055" s="1"/>
      <c r="D1055" s="4">
        <v>45350</v>
      </c>
      <c r="E1055" s="2">
        <v>7945.52</v>
      </c>
      <c r="F1055" s="1"/>
      <c r="G1055" s="1"/>
      <c r="H1055" s="2" t="s">
        <v>22</v>
      </c>
      <c r="I1055" s="2" t="s">
        <v>545</v>
      </c>
      <c r="J1055" s="2">
        <v>1</v>
      </c>
      <c r="K1055" s="1"/>
      <c r="L1055" s="1"/>
      <c r="M1055" s="1"/>
      <c r="N1055" s="4">
        <v>45351</v>
      </c>
      <c r="O1055" s="2" t="s">
        <v>20</v>
      </c>
      <c r="P1055" s="2" t="s">
        <v>21</v>
      </c>
      <c r="Q1055" s="5">
        <v>45378.432638888888</v>
      </c>
    </row>
    <row r="1056" spans="1:17" ht="110.4" x14ac:dyDescent="0.3">
      <c r="A1056" s="2" t="s">
        <v>544</v>
      </c>
      <c r="B1056" s="2" t="s">
        <v>7</v>
      </c>
      <c r="C1056" s="1"/>
      <c r="D1056" s="4">
        <v>45351</v>
      </c>
      <c r="E1056" s="2">
        <v>7319</v>
      </c>
      <c r="F1056" s="1"/>
      <c r="G1056" s="1"/>
      <c r="H1056" s="2" t="s">
        <v>22</v>
      </c>
      <c r="I1056" s="2" t="s">
        <v>540</v>
      </c>
      <c r="J1056" s="2">
        <v>76</v>
      </c>
      <c r="K1056" s="1"/>
      <c r="L1056" s="1"/>
      <c r="M1056" s="1"/>
      <c r="N1056" s="4">
        <v>45351</v>
      </c>
      <c r="O1056" s="2" t="s">
        <v>20</v>
      </c>
      <c r="P1056" s="2" t="s">
        <v>21</v>
      </c>
      <c r="Q1056" s="5">
        <v>45378.432638888888</v>
      </c>
    </row>
    <row r="1057" spans="1:17" ht="110.4" x14ac:dyDescent="0.3">
      <c r="A1057" s="2" t="s">
        <v>544</v>
      </c>
      <c r="B1057" s="2" t="s">
        <v>7</v>
      </c>
      <c r="C1057" s="1"/>
      <c r="D1057" s="4">
        <v>45351</v>
      </c>
      <c r="E1057" s="2">
        <v>6664.68</v>
      </c>
      <c r="F1057" s="1"/>
      <c r="G1057" s="1"/>
      <c r="H1057" s="2" t="s">
        <v>22</v>
      </c>
      <c r="I1057" s="2" t="s">
        <v>540</v>
      </c>
      <c r="J1057" s="2">
        <v>75</v>
      </c>
      <c r="K1057" s="1"/>
      <c r="L1057" s="1"/>
      <c r="M1057" s="1"/>
      <c r="N1057" s="4">
        <v>45351</v>
      </c>
      <c r="O1057" s="2" t="s">
        <v>20</v>
      </c>
      <c r="P1057" s="2" t="s">
        <v>21</v>
      </c>
      <c r="Q1057" s="5">
        <v>45378.432638888888</v>
      </c>
    </row>
    <row r="1058" spans="1:17" ht="110.4" x14ac:dyDescent="0.3">
      <c r="A1058" s="2" t="s">
        <v>544</v>
      </c>
      <c r="B1058" s="2" t="s">
        <v>7</v>
      </c>
      <c r="C1058" s="1"/>
      <c r="D1058" s="4">
        <v>45351</v>
      </c>
      <c r="E1058" s="2">
        <v>6274.59</v>
      </c>
      <c r="F1058" s="1"/>
      <c r="G1058" s="1"/>
      <c r="H1058" s="2" t="s">
        <v>22</v>
      </c>
      <c r="I1058" s="2" t="s">
        <v>540</v>
      </c>
      <c r="J1058" s="2">
        <v>74</v>
      </c>
      <c r="K1058" s="1"/>
      <c r="L1058" s="1"/>
      <c r="M1058" s="1"/>
      <c r="N1058" s="4">
        <v>45351</v>
      </c>
      <c r="O1058" s="2" t="s">
        <v>20</v>
      </c>
      <c r="P1058" s="2" t="s">
        <v>21</v>
      </c>
      <c r="Q1058" s="5">
        <v>45378.432638888888</v>
      </c>
    </row>
    <row r="1059" spans="1:17" ht="110.4" x14ac:dyDescent="0.3">
      <c r="A1059" s="2" t="s">
        <v>544</v>
      </c>
      <c r="B1059" s="2" t="s">
        <v>7</v>
      </c>
      <c r="C1059" s="1"/>
      <c r="D1059" s="4">
        <v>45334</v>
      </c>
      <c r="E1059" s="2">
        <v>6248.33</v>
      </c>
      <c r="F1059" s="1"/>
      <c r="G1059" s="1"/>
      <c r="H1059" s="2" t="s">
        <v>22</v>
      </c>
      <c r="I1059" s="2" t="s">
        <v>546</v>
      </c>
      <c r="J1059" s="2">
        <v>1</v>
      </c>
      <c r="K1059" s="1"/>
      <c r="L1059" s="1"/>
      <c r="M1059" s="1"/>
      <c r="N1059" s="4">
        <v>45351</v>
      </c>
      <c r="O1059" s="2" t="s">
        <v>20</v>
      </c>
      <c r="P1059" s="2" t="s">
        <v>21</v>
      </c>
      <c r="Q1059" s="5">
        <v>45378.432638888888</v>
      </c>
    </row>
    <row r="1060" spans="1:17" ht="110.4" x14ac:dyDescent="0.3">
      <c r="A1060" s="2" t="s">
        <v>544</v>
      </c>
      <c r="B1060" s="2" t="s">
        <v>7</v>
      </c>
      <c r="C1060" s="1"/>
      <c r="D1060" s="4">
        <v>45351</v>
      </c>
      <c r="E1060" s="2">
        <v>6120</v>
      </c>
      <c r="F1060" s="1"/>
      <c r="G1060" s="1"/>
      <c r="H1060" s="2" t="s">
        <v>22</v>
      </c>
      <c r="I1060" s="2" t="s">
        <v>547</v>
      </c>
      <c r="J1060" s="2">
        <v>1</v>
      </c>
      <c r="K1060" s="1"/>
      <c r="L1060" s="1"/>
      <c r="M1060" s="1"/>
      <c r="N1060" s="4">
        <v>45351</v>
      </c>
      <c r="O1060" s="2" t="s">
        <v>20</v>
      </c>
      <c r="P1060" s="2" t="s">
        <v>21</v>
      </c>
      <c r="Q1060" s="5">
        <v>45378.432638888888</v>
      </c>
    </row>
    <row r="1061" spans="1:17" ht="110.4" x14ac:dyDescent="0.3">
      <c r="A1061" s="2" t="s">
        <v>544</v>
      </c>
      <c r="B1061" s="2" t="s">
        <v>7</v>
      </c>
      <c r="C1061" s="1"/>
      <c r="D1061" s="4">
        <v>45351</v>
      </c>
      <c r="E1061" s="2">
        <v>6011</v>
      </c>
      <c r="F1061" s="1"/>
      <c r="G1061" s="1"/>
      <c r="H1061" s="2" t="s">
        <v>22</v>
      </c>
      <c r="I1061" s="2" t="s">
        <v>540</v>
      </c>
      <c r="J1061" s="2">
        <v>73</v>
      </c>
      <c r="K1061" s="1"/>
      <c r="L1061" s="1"/>
      <c r="M1061" s="1"/>
      <c r="N1061" s="4">
        <v>45351</v>
      </c>
      <c r="O1061" s="2" t="s">
        <v>20</v>
      </c>
      <c r="P1061" s="2" t="s">
        <v>21</v>
      </c>
      <c r="Q1061" s="5">
        <v>45378.432638888888</v>
      </c>
    </row>
    <row r="1062" spans="1:17" ht="55.2" x14ac:dyDescent="0.3">
      <c r="A1062" s="2" t="s">
        <v>548</v>
      </c>
      <c r="B1062" s="2" t="s">
        <v>18</v>
      </c>
      <c r="C1062" s="1"/>
      <c r="D1062" s="4">
        <v>45342</v>
      </c>
      <c r="E1062" s="2">
        <v>3400</v>
      </c>
      <c r="F1062" s="2" t="s">
        <v>19</v>
      </c>
      <c r="G1062" s="1"/>
      <c r="H1062" s="1"/>
      <c r="I1062" s="1"/>
      <c r="J1062" s="1"/>
      <c r="K1062" s="1"/>
      <c r="L1062" s="1"/>
      <c r="M1062" s="1"/>
      <c r="N1062" s="1"/>
      <c r="O1062" s="2" t="s">
        <v>20</v>
      </c>
      <c r="P1062" s="2" t="s">
        <v>21</v>
      </c>
      <c r="Q1062" s="5">
        <v>45378.43472222222</v>
      </c>
    </row>
    <row r="1063" spans="1:17" ht="55.2" x14ac:dyDescent="0.3">
      <c r="A1063" s="2" t="s">
        <v>548</v>
      </c>
      <c r="B1063" s="2" t="s">
        <v>18</v>
      </c>
      <c r="C1063" s="1"/>
      <c r="D1063" s="4">
        <v>45343</v>
      </c>
      <c r="E1063" s="2">
        <v>3370</v>
      </c>
      <c r="F1063" s="2" t="s">
        <v>19</v>
      </c>
      <c r="G1063" s="1"/>
      <c r="H1063" s="1"/>
      <c r="I1063" s="1"/>
      <c r="J1063" s="1"/>
      <c r="K1063" s="1"/>
      <c r="L1063" s="1"/>
      <c r="M1063" s="1"/>
      <c r="N1063" s="1"/>
      <c r="O1063" s="2" t="s">
        <v>20</v>
      </c>
      <c r="P1063" s="2" t="s">
        <v>21</v>
      </c>
      <c r="Q1063" s="5">
        <v>45378.43472222222</v>
      </c>
    </row>
    <row r="1064" spans="1:17" ht="55.2" x14ac:dyDescent="0.3">
      <c r="A1064" s="2" t="s">
        <v>548</v>
      </c>
      <c r="B1064" s="2" t="s">
        <v>18</v>
      </c>
      <c r="C1064" s="1"/>
      <c r="D1064" s="4">
        <v>45327</v>
      </c>
      <c r="E1064" s="2">
        <v>3046.88</v>
      </c>
      <c r="F1064" s="2" t="s">
        <v>19</v>
      </c>
      <c r="G1064" s="1"/>
      <c r="H1064" s="1"/>
      <c r="I1064" s="1"/>
      <c r="J1064" s="1"/>
      <c r="K1064" s="1"/>
      <c r="L1064" s="1"/>
      <c r="M1064" s="1"/>
      <c r="N1064" s="1"/>
      <c r="O1064" s="2" t="s">
        <v>20</v>
      </c>
      <c r="P1064" s="2" t="s">
        <v>21</v>
      </c>
      <c r="Q1064" s="5">
        <v>45378.43472222222</v>
      </c>
    </row>
    <row r="1065" spans="1:17" ht="55.2" x14ac:dyDescent="0.3">
      <c r="A1065" s="2" t="s">
        <v>548</v>
      </c>
      <c r="B1065" s="2" t="s">
        <v>18</v>
      </c>
      <c r="C1065" s="1"/>
      <c r="D1065" s="4">
        <v>45344</v>
      </c>
      <c r="E1065" s="2">
        <v>3000.7</v>
      </c>
      <c r="F1065" s="2" t="s">
        <v>19</v>
      </c>
      <c r="G1065" s="1"/>
      <c r="H1065" s="1"/>
      <c r="I1065" s="1"/>
      <c r="J1065" s="1"/>
      <c r="K1065" s="1"/>
      <c r="L1065" s="1"/>
      <c r="M1065" s="1"/>
      <c r="N1065" s="1"/>
      <c r="O1065" s="2" t="s">
        <v>20</v>
      </c>
      <c r="P1065" s="2" t="s">
        <v>21</v>
      </c>
      <c r="Q1065" s="5">
        <v>45378.43472222222</v>
      </c>
    </row>
    <row r="1066" spans="1:17" ht="55.2" x14ac:dyDescent="0.3">
      <c r="A1066" s="2" t="s">
        <v>548</v>
      </c>
      <c r="B1066" s="2" t="s">
        <v>18</v>
      </c>
      <c r="C1066" s="1"/>
      <c r="D1066" s="4">
        <v>45323</v>
      </c>
      <c r="E1066" s="2">
        <v>2900</v>
      </c>
      <c r="F1066" s="2" t="s">
        <v>19</v>
      </c>
      <c r="G1066" s="1"/>
      <c r="H1066" s="1"/>
      <c r="I1066" s="1"/>
      <c r="J1066" s="1"/>
      <c r="K1066" s="1"/>
      <c r="L1066" s="1"/>
      <c r="M1066" s="1"/>
      <c r="N1066" s="1"/>
      <c r="O1066" s="2" t="s">
        <v>20</v>
      </c>
      <c r="P1066" s="2" t="s">
        <v>21</v>
      </c>
      <c r="Q1066" s="5">
        <v>45378.43472222222</v>
      </c>
    </row>
    <row r="1067" spans="1:17" ht="55.2" x14ac:dyDescent="0.3">
      <c r="A1067" s="2" t="s">
        <v>548</v>
      </c>
      <c r="B1067" s="2" t="s">
        <v>18</v>
      </c>
      <c r="C1067" s="1"/>
      <c r="D1067" s="4">
        <v>45329</v>
      </c>
      <c r="E1067" s="2">
        <v>2720</v>
      </c>
      <c r="F1067" s="2" t="s">
        <v>19</v>
      </c>
      <c r="G1067" s="1"/>
      <c r="H1067" s="1"/>
      <c r="I1067" s="1"/>
      <c r="J1067" s="1"/>
      <c r="K1067" s="1"/>
      <c r="L1067" s="1"/>
      <c r="M1067" s="1"/>
      <c r="N1067" s="1"/>
      <c r="O1067" s="2" t="s">
        <v>20</v>
      </c>
      <c r="P1067" s="2" t="s">
        <v>21</v>
      </c>
      <c r="Q1067" s="5">
        <v>45378.43472222222</v>
      </c>
    </row>
    <row r="1068" spans="1:17" ht="55.2" x14ac:dyDescent="0.3">
      <c r="A1068" s="2" t="s">
        <v>548</v>
      </c>
      <c r="B1068" s="2" t="s">
        <v>18</v>
      </c>
      <c r="C1068" s="1"/>
      <c r="D1068" s="4">
        <v>45323</v>
      </c>
      <c r="E1068" s="2">
        <v>2433.3000000000002</v>
      </c>
      <c r="F1068" s="2" t="s">
        <v>19</v>
      </c>
      <c r="G1068" s="1"/>
      <c r="H1068" s="1"/>
      <c r="I1068" s="1"/>
      <c r="J1068" s="1"/>
      <c r="K1068" s="1"/>
      <c r="L1068" s="1"/>
      <c r="M1068" s="1"/>
      <c r="N1068" s="1"/>
      <c r="O1068" s="2" t="s">
        <v>20</v>
      </c>
      <c r="P1068" s="2" t="s">
        <v>21</v>
      </c>
      <c r="Q1068" s="5">
        <v>45378.43472222222</v>
      </c>
    </row>
    <row r="1069" spans="1:17" ht="55.2" x14ac:dyDescent="0.3">
      <c r="A1069" s="2" t="s">
        <v>548</v>
      </c>
      <c r="B1069" s="2" t="s">
        <v>18</v>
      </c>
      <c r="C1069" s="1"/>
      <c r="D1069" s="4">
        <v>45327</v>
      </c>
      <c r="E1069" s="2">
        <v>2255.21</v>
      </c>
      <c r="F1069" s="2" t="s">
        <v>19</v>
      </c>
      <c r="G1069" s="1"/>
      <c r="H1069" s="1"/>
      <c r="I1069" s="1"/>
      <c r="J1069" s="1"/>
      <c r="K1069" s="1"/>
      <c r="L1069" s="1"/>
      <c r="M1069" s="1"/>
      <c r="N1069" s="1"/>
      <c r="O1069" s="2" t="s">
        <v>20</v>
      </c>
      <c r="P1069" s="2" t="s">
        <v>21</v>
      </c>
      <c r="Q1069" s="5">
        <v>45378.43472222222</v>
      </c>
    </row>
    <row r="1070" spans="1:17" ht="55.2" x14ac:dyDescent="0.3">
      <c r="A1070" s="2" t="s">
        <v>548</v>
      </c>
      <c r="B1070" s="2" t="s">
        <v>18</v>
      </c>
      <c r="C1070" s="1"/>
      <c r="D1070" s="4">
        <v>45338</v>
      </c>
      <c r="E1070" s="2">
        <v>1938.5</v>
      </c>
      <c r="F1070" s="2" t="s">
        <v>19</v>
      </c>
      <c r="G1070" s="1"/>
      <c r="H1070" s="1"/>
      <c r="I1070" s="1"/>
      <c r="J1070" s="1"/>
      <c r="K1070" s="1"/>
      <c r="L1070" s="1"/>
      <c r="M1070" s="1"/>
      <c r="N1070" s="1"/>
      <c r="O1070" s="2" t="s">
        <v>20</v>
      </c>
      <c r="P1070" s="2" t="s">
        <v>21</v>
      </c>
      <c r="Q1070" s="5">
        <v>45378.43472222222</v>
      </c>
    </row>
    <row r="1071" spans="1:17" ht="55.2" x14ac:dyDescent="0.3">
      <c r="A1071" s="2" t="s">
        <v>548</v>
      </c>
      <c r="B1071" s="2" t="s">
        <v>18</v>
      </c>
      <c r="C1071" s="1"/>
      <c r="D1071" s="4">
        <v>45342</v>
      </c>
      <c r="E1071" s="2">
        <v>1702.78</v>
      </c>
      <c r="F1071" s="2" t="s">
        <v>19</v>
      </c>
      <c r="G1071" s="1"/>
      <c r="H1071" s="1"/>
      <c r="I1071" s="1"/>
      <c r="J1071" s="1"/>
      <c r="K1071" s="1"/>
      <c r="L1071" s="1"/>
      <c r="M1071" s="1"/>
      <c r="N1071" s="1"/>
      <c r="O1071" s="2" t="s">
        <v>20</v>
      </c>
      <c r="P1071" s="2" t="s">
        <v>21</v>
      </c>
      <c r="Q1071" s="5">
        <v>45378.43472222222</v>
      </c>
    </row>
    <row r="1072" spans="1:17" ht="55.2" x14ac:dyDescent="0.3">
      <c r="A1072" s="2" t="s">
        <v>548</v>
      </c>
      <c r="B1072" s="2" t="s">
        <v>18</v>
      </c>
      <c r="C1072" s="1"/>
      <c r="D1072" s="4">
        <v>45336</v>
      </c>
      <c r="E1072" s="2">
        <v>1617</v>
      </c>
      <c r="F1072" s="2" t="s">
        <v>19</v>
      </c>
      <c r="G1072" s="1"/>
      <c r="H1072" s="1"/>
      <c r="I1072" s="1"/>
      <c r="J1072" s="1"/>
      <c r="K1072" s="1"/>
      <c r="L1072" s="1"/>
      <c r="M1072" s="1"/>
      <c r="N1072" s="1"/>
      <c r="O1072" s="2" t="s">
        <v>20</v>
      </c>
      <c r="P1072" s="2" t="s">
        <v>21</v>
      </c>
      <c r="Q1072" s="5">
        <v>45378.43472222222</v>
      </c>
    </row>
    <row r="1073" spans="1:17" ht="55.2" x14ac:dyDescent="0.3">
      <c r="A1073" s="2" t="s">
        <v>548</v>
      </c>
      <c r="B1073" s="2" t="s">
        <v>18</v>
      </c>
      <c r="C1073" s="1"/>
      <c r="D1073" s="4">
        <v>45342</v>
      </c>
      <c r="E1073" s="2">
        <v>1437.91</v>
      </c>
      <c r="F1073" s="2" t="s">
        <v>19</v>
      </c>
      <c r="G1073" s="1"/>
      <c r="H1073" s="1"/>
      <c r="I1073" s="1"/>
      <c r="J1073" s="1"/>
      <c r="K1073" s="1"/>
      <c r="L1073" s="1"/>
      <c r="M1073" s="1"/>
      <c r="N1073" s="1"/>
      <c r="O1073" s="2" t="s">
        <v>20</v>
      </c>
      <c r="P1073" s="2" t="s">
        <v>21</v>
      </c>
      <c r="Q1073" s="5">
        <v>45378.43472222222</v>
      </c>
    </row>
    <row r="1074" spans="1:17" ht="55.2" x14ac:dyDescent="0.3">
      <c r="A1074" s="2" t="s">
        <v>548</v>
      </c>
      <c r="B1074" s="2" t="s">
        <v>18</v>
      </c>
      <c r="C1074" s="1"/>
      <c r="D1074" s="4">
        <v>45334</v>
      </c>
      <c r="E1074" s="2">
        <v>1409.47</v>
      </c>
      <c r="F1074" s="2" t="s">
        <v>19</v>
      </c>
      <c r="G1074" s="1"/>
      <c r="H1074" s="1"/>
      <c r="I1074" s="1"/>
      <c r="J1074" s="1"/>
      <c r="K1074" s="1"/>
      <c r="L1074" s="1"/>
      <c r="M1074" s="1"/>
      <c r="N1074" s="1"/>
      <c r="O1074" s="2" t="s">
        <v>20</v>
      </c>
      <c r="P1074" s="2" t="s">
        <v>21</v>
      </c>
      <c r="Q1074" s="5">
        <v>45378.43472222222</v>
      </c>
    </row>
    <row r="1075" spans="1:17" ht="55.2" x14ac:dyDescent="0.3">
      <c r="A1075" s="2" t="s">
        <v>548</v>
      </c>
      <c r="B1075" s="2" t="s">
        <v>18</v>
      </c>
      <c r="C1075" s="1"/>
      <c r="D1075" s="4">
        <v>45343</v>
      </c>
      <c r="E1075" s="2">
        <v>1395.09</v>
      </c>
      <c r="F1075" s="2" t="s">
        <v>19</v>
      </c>
      <c r="G1075" s="1"/>
      <c r="H1075" s="1"/>
      <c r="I1075" s="1"/>
      <c r="J1075" s="1"/>
      <c r="K1075" s="1"/>
      <c r="L1075" s="1"/>
      <c r="M1075" s="1"/>
      <c r="N1075" s="1"/>
      <c r="O1075" s="2" t="s">
        <v>20</v>
      </c>
      <c r="P1075" s="2" t="s">
        <v>21</v>
      </c>
      <c r="Q1075" s="5">
        <v>45378.43472222222</v>
      </c>
    </row>
    <row r="1076" spans="1:17" ht="55.2" x14ac:dyDescent="0.3">
      <c r="A1076" s="2" t="s">
        <v>548</v>
      </c>
      <c r="B1076" s="2" t="s">
        <v>18</v>
      </c>
      <c r="C1076" s="1"/>
      <c r="D1076" s="4">
        <v>45324</v>
      </c>
      <c r="E1076" s="2">
        <v>1201</v>
      </c>
      <c r="F1076" s="2" t="s">
        <v>19</v>
      </c>
      <c r="G1076" s="1"/>
      <c r="H1076" s="1"/>
      <c r="I1076" s="1"/>
      <c r="J1076" s="1"/>
      <c r="K1076" s="1"/>
      <c r="L1076" s="1"/>
      <c r="M1076" s="1"/>
      <c r="N1076" s="1"/>
      <c r="O1076" s="2" t="s">
        <v>20</v>
      </c>
      <c r="P1076" s="2" t="s">
        <v>21</v>
      </c>
      <c r="Q1076" s="5">
        <v>45378.43472222222</v>
      </c>
    </row>
    <row r="1077" spans="1:17" ht="55.2" x14ac:dyDescent="0.3">
      <c r="A1077" s="2" t="s">
        <v>548</v>
      </c>
      <c r="B1077" s="2" t="s">
        <v>18</v>
      </c>
      <c r="C1077" s="1"/>
      <c r="D1077" s="4">
        <v>45329</v>
      </c>
      <c r="E1077" s="2">
        <v>1200</v>
      </c>
      <c r="F1077" s="2" t="s">
        <v>19</v>
      </c>
      <c r="G1077" s="1"/>
      <c r="H1077" s="1"/>
      <c r="I1077" s="1"/>
      <c r="J1077" s="1"/>
      <c r="K1077" s="1"/>
      <c r="L1077" s="1"/>
      <c r="M1077" s="1"/>
      <c r="N1077" s="1"/>
      <c r="O1077" s="2" t="s">
        <v>20</v>
      </c>
      <c r="P1077" s="2" t="s">
        <v>21</v>
      </c>
      <c r="Q1077" s="5">
        <v>45378.43472222222</v>
      </c>
    </row>
    <row r="1078" spans="1:17" ht="55.2" x14ac:dyDescent="0.3">
      <c r="A1078" s="2" t="s">
        <v>548</v>
      </c>
      <c r="B1078" s="2" t="s">
        <v>18</v>
      </c>
      <c r="C1078" s="1"/>
      <c r="D1078" s="4">
        <v>45336</v>
      </c>
      <c r="E1078" s="2">
        <v>1200</v>
      </c>
      <c r="F1078" s="2" t="s">
        <v>19</v>
      </c>
      <c r="G1078" s="1"/>
      <c r="H1078" s="1"/>
      <c r="I1078" s="1"/>
      <c r="J1078" s="1"/>
      <c r="K1078" s="1"/>
      <c r="L1078" s="1"/>
      <c r="M1078" s="1"/>
      <c r="N1078" s="1"/>
      <c r="O1078" s="2" t="s">
        <v>20</v>
      </c>
      <c r="P1078" s="2" t="s">
        <v>21</v>
      </c>
      <c r="Q1078" s="5">
        <v>45378.43472222222</v>
      </c>
    </row>
    <row r="1079" spans="1:17" ht="55.2" x14ac:dyDescent="0.3">
      <c r="A1079" s="2" t="s">
        <v>548</v>
      </c>
      <c r="B1079" s="2" t="s">
        <v>18</v>
      </c>
      <c r="C1079" s="1"/>
      <c r="D1079" s="4">
        <v>45350</v>
      </c>
      <c r="E1079" s="2">
        <v>1200</v>
      </c>
      <c r="F1079" s="2" t="s">
        <v>19</v>
      </c>
      <c r="G1079" s="1"/>
      <c r="H1079" s="1"/>
      <c r="I1079" s="1"/>
      <c r="J1079" s="1"/>
      <c r="K1079" s="1"/>
      <c r="L1079" s="1"/>
      <c r="M1079" s="1"/>
      <c r="N1079" s="1"/>
      <c r="O1079" s="2" t="s">
        <v>20</v>
      </c>
      <c r="P1079" s="2" t="s">
        <v>21</v>
      </c>
      <c r="Q1079" s="5">
        <v>45378.43472222222</v>
      </c>
    </row>
    <row r="1080" spans="1:17" ht="55.2" x14ac:dyDescent="0.3">
      <c r="A1080" s="2" t="s">
        <v>548</v>
      </c>
      <c r="B1080" s="2" t="s">
        <v>18</v>
      </c>
      <c r="C1080" s="1"/>
      <c r="D1080" s="4">
        <v>45324</v>
      </c>
      <c r="E1080" s="2">
        <v>1056.25</v>
      </c>
      <c r="F1080" s="2" t="s">
        <v>19</v>
      </c>
      <c r="G1080" s="1"/>
      <c r="H1080" s="1"/>
      <c r="I1080" s="1"/>
      <c r="J1080" s="1"/>
      <c r="K1080" s="1"/>
      <c r="L1080" s="1"/>
      <c r="M1080" s="1"/>
      <c r="N1080" s="1"/>
      <c r="O1080" s="2" t="s">
        <v>20</v>
      </c>
      <c r="P1080" s="2" t="s">
        <v>21</v>
      </c>
      <c r="Q1080" s="5">
        <v>45378.43472222222</v>
      </c>
    </row>
    <row r="1081" spans="1:17" ht="55.2" x14ac:dyDescent="0.3">
      <c r="A1081" s="2" t="s">
        <v>548</v>
      </c>
      <c r="B1081" s="2" t="s">
        <v>18</v>
      </c>
      <c r="C1081" s="1"/>
      <c r="D1081" s="4">
        <v>45324</v>
      </c>
      <c r="E1081" s="2">
        <v>907.88</v>
      </c>
      <c r="F1081" s="2" t="s">
        <v>19</v>
      </c>
      <c r="G1081" s="1"/>
      <c r="H1081" s="1"/>
      <c r="I1081" s="1"/>
      <c r="J1081" s="1"/>
      <c r="K1081" s="1"/>
      <c r="L1081" s="1"/>
      <c r="M1081" s="1"/>
      <c r="N1081" s="1"/>
      <c r="O1081" s="2" t="s">
        <v>20</v>
      </c>
      <c r="P1081" s="2" t="s">
        <v>21</v>
      </c>
      <c r="Q1081" s="5">
        <v>45378.43472222222</v>
      </c>
    </row>
    <row r="1082" spans="1:17" ht="55.2" x14ac:dyDescent="0.3">
      <c r="A1082" s="2" t="s">
        <v>548</v>
      </c>
      <c r="B1082" s="2" t="s">
        <v>18</v>
      </c>
      <c r="C1082" s="1"/>
      <c r="D1082" s="4">
        <v>45343</v>
      </c>
      <c r="E1082" s="2">
        <v>771</v>
      </c>
      <c r="F1082" s="2" t="s">
        <v>19</v>
      </c>
      <c r="G1082" s="1"/>
      <c r="H1082" s="1"/>
      <c r="I1082" s="1"/>
      <c r="J1082" s="1"/>
      <c r="K1082" s="1"/>
      <c r="L1082" s="1"/>
      <c r="M1082" s="1"/>
      <c r="N1082" s="1"/>
      <c r="O1082" s="2" t="s">
        <v>20</v>
      </c>
      <c r="P1082" s="2" t="s">
        <v>21</v>
      </c>
      <c r="Q1082" s="5">
        <v>45378.43472222222</v>
      </c>
    </row>
    <row r="1083" spans="1:17" ht="55.2" x14ac:dyDescent="0.3">
      <c r="A1083" s="2" t="s">
        <v>548</v>
      </c>
      <c r="B1083" s="2" t="s">
        <v>18</v>
      </c>
      <c r="C1083" s="1"/>
      <c r="D1083" s="4">
        <v>45334</v>
      </c>
      <c r="E1083" s="2">
        <v>720</v>
      </c>
      <c r="F1083" s="2" t="s">
        <v>19</v>
      </c>
      <c r="G1083" s="1"/>
      <c r="H1083" s="1"/>
      <c r="I1083" s="1"/>
      <c r="J1083" s="1"/>
      <c r="K1083" s="1"/>
      <c r="L1083" s="1"/>
      <c r="M1083" s="1"/>
      <c r="N1083" s="1"/>
      <c r="O1083" s="2" t="s">
        <v>20</v>
      </c>
      <c r="P1083" s="2" t="s">
        <v>21</v>
      </c>
      <c r="Q1083" s="5">
        <v>45378.43472222222</v>
      </c>
    </row>
    <row r="1084" spans="1:17" ht="55.2" x14ac:dyDescent="0.3">
      <c r="A1084" s="2" t="s">
        <v>548</v>
      </c>
      <c r="B1084" s="2" t="s">
        <v>18</v>
      </c>
      <c r="C1084" s="1"/>
      <c r="D1084" s="4">
        <v>45323</v>
      </c>
      <c r="E1084" s="2">
        <v>700</v>
      </c>
      <c r="F1084" s="2" t="s">
        <v>19</v>
      </c>
      <c r="G1084" s="1"/>
      <c r="H1084" s="1"/>
      <c r="I1084" s="1"/>
      <c r="J1084" s="1"/>
      <c r="K1084" s="1"/>
      <c r="L1084" s="1"/>
      <c r="M1084" s="1"/>
      <c r="N1084" s="1"/>
      <c r="O1084" s="2" t="s">
        <v>20</v>
      </c>
      <c r="P1084" s="2" t="s">
        <v>21</v>
      </c>
      <c r="Q1084" s="5">
        <v>45378.43472222222</v>
      </c>
    </row>
    <row r="1085" spans="1:17" ht="55.2" x14ac:dyDescent="0.3">
      <c r="A1085" s="2" t="s">
        <v>548</v>
      </c>
      <c r="B1085" s="2" t="s">
        <v>18</v>
      </c>
      <c r="C1085" s="1"/>
      <c r="D1085" s="4">
        <v>45348</v>
      </c>
      <c r="E1085" s="2">
        <v>600</v>
      </c>
      <c r="F1085" s="2" t="s">
        <v>19</v>
      </c>
      <c r="G1085" s="1"/>
      <c r="H1085" s="1"/>
      <c r="I1085" s="1"/>
      <c r="J1085" s="1"/>
      <c r="K1085" s="1"/>
      <c r="L1085" s="1"/>
      <c r="M1085" s="1"/>
      <c r="N1085" s="1"/>
      <c r="O1085" s="2" t="s">
        <v>20</v>
      </c>
      <c r="P1085" s="2" t="s">
        <v>21</v>
      </c>
      <c r="Q1085" s="5">
        <v>45378.43472222222</v>
      </c>
    </row>
    <row r="1086" spans="1:17" ht="55.2" x14ac:dyDescent="0.3">
      <c r="A1086" s="2" t="s">
        <v>548</v>
      </c>
      <c r="B1086" s="2" t="s">
        <v>18</v>
      </c>
      <c r="C1086" s="1"/>
      <c r="D1086" s="4">
        <v>45350</v>
      </c>
      <c r="E1086" s="2">
        <v>600</v>
      </c>
      <c r="F1086" s="2" t="s">
        <v>19</v>
      </c>
      <c r="G1086" s="1"/>
      <c r="H1086" s="1"/>
      <c r="I1086" s="1"/>
      <c r="J1086" s="1"/>
      <c r="K1086" s="1"/>
      <c r="L1086" s="1"/>
      <c r="M1086" s="1"/>
      <c r="N1086" s="1"/>
      <c r="O1086" s="2" t="s">
        <v>20</v>
      </c>
      <c r="P1086" s="2" t="s">
        <v>21</v>
      </c>
      <c r="Q1086" s="5">
        <v>45378.43472222222</v>
      </c>
    </row>
    <row r="1087" spans="1:17" ht="55.2" x14ac:dyDescent="0.3">
      <c r="A1087" s="2" t="s">
        <v>548</v>
      </c>
      <c r="B1087" s="2" t="s">
        <v>18</v>
      </c>
      <c r="C1087" s="1"/>
      <c r="D1087" s="4">
        <v>45350</v>
      </c>
      <c r="E1087" s="2">
        <v>600</v>
      </c>
      <c r="F1087" s="2" t="s">
        <v>19</v>
      </c>
      <c r="G1087" s="1"/>
      <c r="H1087" s="1"/>
      <c r="I1087" s="1"/>
      <c r="J1087" s="1"/>
      <c r="K1087" s="1"/>
      <c r="L1087" s="1"/>
      <c r="M1087" s="1"/>
      <c r="N1087" s="1"/>
      <c r="O1087" s="2" t="s">
        <v>20</v>
      </c>
      <c r="P1087" s="2" t="s">
        <v>21</v>
      </c>
      <c r="Q1087" s="5">
        <v>45378.43472222222</v>
      </c>
    </row>
    <row r="1088" spans="1:17" ht="110.4" x14ac:dyDescent="0.3">
      <c r="A1088" s="2" t="s">
        <v>548</v>
      </c>
      <c r="B1088" s="2" t="s">
        <v>7</v>
      </c>
      <c r="C1088" s="1"/>
      <c r="D1088" s="4">
        <v>45342</v>
      </c>
      <c r="E1088" s="2">
        <v>3400</v>
      </c>
      <c r="F1088" s="1"/>
      <c r="G1088" s="1"/>
      <c r="H1088" s="2" t="s">
        <v>22</v>
      </c>
      <c r="I1088" s="2" t="s">
        <v>549</v>
      </c>
      <c r="J1088" s="2">
        <v>1</v>
      </c>
      <c r="K1088" s="1"/>
      <c r="L1088" s="1"/>
      <c r="M1088" s="1"/>
      <c r="N1088" s="4">
        <v>45350</v>
      </c>
      <c r="O1088" s="2" t="s">
        <v>20</v>
      </c>
      <c r="P1088" s="2" t="s">
        <v>21</v>
      </c>
      <c r="Q1088" s="5">
        <v>45378.43472222222</v>
      </c>
    </row>
    <row r="1089" spans="1:17" ht="96.6" x14ac:dyDescent="0.3">
      <c r="A1089" s="2" t="s">
        <v>548</v>
      </c>
      <c r="B1089" s="2" t="s">
        <v>7</v>
      </c>
      <c r="C1089" s="1"/>
      <c r="D1089" s="4">
        <v>45342</v>
      </c>
      <c r="E1089" s="2">
        <v>3370</v>
      </c>
      <c r="F1089" s="1"/>
      <c r="G1089" s="1"/>
      <c r="H1089" s="2" t="s">
        <v>24</v>
      </c>
      <c r="I1089" s="2" t="s">
        <v>550</v>
      </c>
      <c r="J1089" s="2">
        <v>1</v>
      </c>
      <c r="K1089" s="1"/>
      <c r="L1089" s="1"/>
      <c r="M1089" s="1"/>
      <c r="N1089" s="4">
        <v>45350</v>
      </c>
      <c r="O1089" s="2" t="s">
        <v>20</v>
      </c>
      <c r="P1089" s="2" t="s">
        <v>21</v>
      </c>
      <c r="Q1089" s="5">
        <v>45378.43472222222</v>
      </c>
    </row>
    <row r="1090" spans="1:17" ht="110.4" x14ac:dyDescent="0.3">
      <c r="A1090" s="2" t="s">
        <v>548</v>
      </c>
      <c r="B1090" s="2" t="s">
        <v>7</v>
      </c>
      <c r="C1090" s="1"/>
      <c r="D1090" s="4">
        <v>45351</v>
      </c>
      <c r="E1090" s="2">
        <v>3046.88</v>
      </c>
      <c r="F1090" s="1"/>
      <c r="G1090" s="1"/>
      <c r="H1090" s="2" t="s">
        <v>22</v>
      </c>
      <c r="I1090" s="2" t="s">
        <v>540</v>
      </c>
      <c r="J1090" s="2">
        <v>71</v>
      </c>
      <c r="K1090" s="1"/>
      <c r="L1090" s="1"/>
      <c r="M1090" s="1"/>
      <c r="N1090" s="4">
        <v>45350</v>
      </c>
      <c r="O1090" s="2" t="s">
        <v>20</v>
      </c>
      <c r="P1090" s="2" t="s">
        <v>21</v>
      </c>
      <c r="Q1090" s="5">
        <v>45378.43472222222</v>
      </c>
    </row>
    <row r="1091" spans="1:17" ht="110.4" x14ac:dyDescent="0.3">
      <c r="A1091" s="2" t="s">
        <v>548</v>
      </c>
      <c r="B1091" s="2" t="s">
        <v>7</v>
      </c>
      <c r="C1091" s="1"/>
      <c r="D1091" s="4">
        <v>45351</v>
      </c>
      <c r="E1091" s="2">
        <v>3000.7</v>
      </c>
      <c r="F1091" s="1"/>
      <c r="G1091" s="1"/>
      <c r="H1091" s="2" t="s">
        <v>22</v>
      </c>
      <c r="I1091" s="2" t="s">
        <v>540</v>
      </c>
      <c r="J1091" s="2">
        <v>70</v>
      </c>
      <c r="K1091" s="1"/>
      <c r="L1091" s="1"/>
      <c r="M1091" s="1"/>
      <c r="N1091" s="4">
        <v>45350</v>
      </c>
      <c r="O1091" s="2" t="s">
        <v>20</v>
      </c>
      <c r="P1091" s="2" t="s">
        <v>21</v>
      </c>
      <c r="Q1091" s="5">
        <v>45378.43472222222</v>
      </c>
    </row>
    <row r="1092" spans="1:17" ht="96.6" x14ac:dyDescent="0.3">
      <c r="A1092" s="2" t="s">
        <v>548</v>
      </c>
      <c r="B1092" s="2" t="s">
        <v>7</v>
      </c>
      <c r="C1092" s="1"/>
      <c r="D1092" s="4">
        <v>45334</v>
      </c>
      <c r="E1092" s="2">
        <v>2900</v>
      </c>
      <c r="F1092" s="1"/>
      <c r="G1092" s="1"/>
      <c r="H1092" s="2" t="s">
        <v>24</v>
      </c>
      <c r="I1092" s="2" t="s">
        <v>551</v>
      </c>
      <c r="J1092" s="2">
        <v>12</v>
      </c>
      <c r="K1092" s="1"/>
      <c r="L1092" s="1"/>
      <c r="M1092" s="1"/>
      <c r="N1092" s="4">
        <v>45350</v>
      </c>
      <c r="O1092" s="2" t="s">
        <v>20</v>
      </c>
      <c r="P1092" s="2" t="s">
        <v>21</v>
      </c>
      <c r="Q1092" s="5">
        <v>45378.43472222222</v>
      </c>
    </row>
    <row r="1093" spans="1:17" ht="110.4" x14ac:dyDescent="0.3">
      <c r="A1093" s="2" t="s">
        <v>548</v>
      </c>
      <c r="B1093" s="2" t="s">
        <v>7</v>
      </c>
      <c r="C1093" s="1"/>
      <c r="D1093" s="4">
        <v>45330</v>
      </c>
      <c r="E1093" s="2">
        <v>2720</v>
      </c>
      <c r="F1093" s="1"/>
      <c r="G1093" s="1"/>
      <c r="H1093" s="2" t="s">
        <v>22</v>
      </c>
      <c r="I1093" s="2" t="s">
        <v>552</v>
      </c>
      <c r="J1093" s="2">
        <v>1</v>
      </c>
      <c r="K1093" s="1"/>
      <c r="L1093" s="1"/>
      <c r="M1093" s="1"/>
      <c r="N1093" s="4">
        <v>45350</v>
      </c>
      <c r="O1093" s="2" t="s">
        <v>20</v>
      </c>
      <c r="P1093" s="2" t="s">
        <v>21</v>
      </c>
      <c r="Q1093" s="5">
        <v>45378.43472222222</v>
      </c>
    </row>
    <row r="1094" spans="1:17" ht="110.4" x14ac:dyDescent="0.3">
      <c r="A1094" s="2" t="s">
        <v>548</v>
      </c>
      <c r="B1094" s="2" t="s">
        <v>7</v>
      </c>
      <c r="C1094" s="1"/>
      <c r="D1094" s="4">
        <v>45351</v>
      </c>
      <c r="E1094" s="2">
        <v>2433.3000000000002</v>
      </c>
      <c r="F1094" s="1"/>
      <c r="G1094" s="1"/>
      <c r="H1094" s="2" t="s">
        <v>22</v>
      </c>
      <c r="I1094" s="2" t="s">
        <v>540</v>
      </c>
      <c r="J1094" s="2">
        <v>69</v>
      </c>
      <c r="K1094" s="1"/>
      <c r="L1094" s="1"/>
      <c r="M1094" s="1"/>
      <c r="N1094" s="4">
        <v>45350</v>
      </c>
      <c r="O1094" s="2" t="s">
        <v>20</v>
      </c>
      <c r="P1094" s="2" t="s">
        <v>21</v>
      </c>
      <c r="Q1094" s="5">
        <v>45378.43472222222</v>
      </c>
    </row>
    <row r="1095" spans="1:17" ht="110.4" x14ac:dyDescent="0.3">
      <c r="A1095" s="2" t="s">
        <v>548</v>
      </c>
      <c r="B1095" s="2" t="s">
        <v>7</v>
      </c>
      <c r="C1095" s="1"/>
      <c r="D1095" s="4">
        <v>45351</v>
      </c>
      <c r="E1095" s="2">
        <v>2255.21</v>
      </c>
      <c r="F1095" s="1"/>
      <c r="G1095" s="1"/>
      <c r="H1095" s="2" t="s">
        <v>22</v>
      </c>
      <c r="I1095" s="2" t="s">
        <v>540</v>
      </c>
      <c r="J1095" s="2">
        <v>68</v>
      </c>
      <c r="K1095" s="1"/>
      <c r="L1095" s="1"/>
      <c r="M1095" s="1"/>
      <c r="N1095" s="4">
        <v>45350</v>
      </c>
      <c r="O1095" s="2" t="s">
        <v>20</v>
      </c>
      <c r="P1095" s="2" t="s">
        <v>21</v>
      </c>
      <c r="Q1095" s="5">
        <v>45378.43472222222</v>
      </c>
    </row>
    <row r="1096" spans="1:17" ht="110.4" x14ac:dyDescent="0.3">
      <c r="A1096" s="2" t="s">
        <v>548</v>
      </c>
      <c r="B1096" s="2" t="s">
        <v>7</v>
      </c>
      <c r="C1096" s="1"/>
      <c r="D1096" s="4">
        <v>45337</v>
      </c>
      <c r="E1096" s="2">
        <v>1938.5</v>
      </c>
      <c r="F1096" s="1"/>
      <c r="G1096" s="1"/>
      <c r="H1096" s="2" t="s">
        <v>22</v>
      </c>
      <c r="I1096" s="2" t="s">
        <v>553</v>
      </c>
      <c r="J1096" s="2">
        <v>1</v>
      </c>
      <c r="K1096" s="1"/>
      <c r="L1096" s="1"/>
      <c r="M1096" s="1"/>
      <c r="N1096" s="4">
        <v>45350</v>
      </c>
      <c r="O1096" s="2" t="s">
        <v>20</v>
      </c>
      <c r="P1096" s="2" t="s">
        <v>21</v>
      </c>
      <c r="Q1096" s="5">
        <v>45378.43472222222</v>
      </c>
    </row>
    <row r="1097" spans="1:17" ht="96.6" x14ac:dyDescent="0.3">
      <c r="A1097" s="2" t="s">
        <v>548</v>
      </c>
      <c r="B1097" s="2" t="s">
        <v>7</v>
      </c>
      <c r="C1097" s="1"/>
      <c r="D1097" s="4">
        <v>45342</v>
      </c>
      <c r="E1097" s="2">
        <v>1702.78</v>
      </c>
      <c r="F1097" s="1"/>
      <c r="G1097" s="1"/>
      <c r="H1097" s="2" t="s">
        <v>24</v>
      </c>
      <c r="I1097" s="2" t="s">
        <v>554</v>
      </c>
      <c r="J1097" s="2">
        <v>4</v>
      </c>
      <c r="K1097" s="1"/>
      <c r="L1097" s="1"/>
      <c r="M1097" s="1"/>
      <c r="N1097" s="4">
        <v>45350</v>
      </c>
      <c r="O1097" s="2" t="s">
        <v>20</v>
      </c>
      <c r="P1097" s="2" t="s">
        <v>21</v>
      </c>
      <c r="Q1097" s="5">
        <v>45378.43472222222</v>
      </c>
    </row>
    <row r="1098" spans="1:17" ht="110.4" x14ac:dyDescent="0.3">
      <c r="A1098" s="2" t="s">
        <v>548</v>
      </c>
      <c r="B1098" s="2" t="s">
        <v>7</v>
      </c>
      <c r="C1098" s="1"/>
      <c r="D1098" s="4">
        <v>45351</v>
      </c>
      <c r="E1098" s="2">
        <v>1617</v>
      </c>
      <c r="F1098" s="1"/>
      <c r="G1098" s="1"/>
      <c r="H1098" s="2" t="s">
        <v>22</v>
      </c>
      <c r="I1098" s="2" t="s">
        <v>540</v>
      </c>
      <c r="J1098" s="2">
        <v>67</v>
      </c>
      <c r="K1098" s="1"/>
      <c r="L1098" s="1"/>
      <c r="M1098" s="1"/>
      <c r="N1098" s="4">
        <v>45350</v>
      </c>
      <c r="O1098" s="2" t="s">
        <v>20</v>
      </c>
      <c r="P1098" s="2" t="s">
        <v>21</v>
      </c>
      <c r="Q1098" s="5">
        <v>45378.43472222222</v>
      </c>
    </row>
    <row r="1099" spans="1:17" ht="96.6" x14ac:dyDescent="0.3">
      <c r="A1099" s="2" t="s">
        <v>548</v>
      </c>
      <c r="B1099" s="2" t="s">
        <v>7</v>
      </c>
      <c r="C1099" s="1"/>
      <c r="D1099" s="4">
        <v>45342</v>
      </c>
      <c r="E1099" s="2">
        <v>1437.91</v>
      </c>
      <c r="F1099" s="1"/>
      <c r="G1099" s="1"/>
      <c r="H1099" s="2" t="s">
        <v>24</v>
      </c>
      <c r="I1099" s="2" t="s">
        <v>554</v>
      </c>
      <c r="J1099" s="2">
        <v>3</v>
      </c>
      <c r="K1099" s="1"/>
      <c r="L1099" s="1"/>
      <c r="M1099" s="1"/>
      <c r="N1099" s="4">
        <v>45350</v>
      </c>
      <c r="O1099" s="2" t="s">
        <v>20</v>
      </c>
      <c r="P1099" s="2" t="s">
        <v>21</v>
      </c>
      <c r="Q1099" s="5">
        <v>45378.43472222222</v>
      </c>
    </row>
    <row r="1100" spans="1:17" ht="110.4" x14ac:dyDescent="0.3">
      <c r="A1100" s="2" t="s">
        <v>548</v>
      </c>
      <c r="B1100" s="2" t="s">
        <v>7</v>
      </c>
      <c r="C1100" s="1"/>
      <c r="D1100" s="4">
        <v>45351</v>
      </c>
      <c r="E1100" s="2">
        <v>1409.47</v>
      </c>
      <c r="F1100" s="1"/>
      <c r="G1100" s="1"/>
      <c r="H1100" s="2" t="s">
        <v>22</v>
      </c>
      <c r="I1100" s="2" t="s">
        <v>540</v>
      </c>
      <c r="J1100" s="2">
        <v>66</v>
      </c>
      <c r="K1100" s="1"/>
      <c r="L1100" s="1"/>
      <c r="M1100" s="1"/>
      <c r="N1100" s="4">
        <v>45350</v>
      </c>
      <c r="O1100" s="2" t="s">
        <v>20</v>
      </c>
      <c r="P1100" s="2" t="s">
        <v>21</v>
      </c>
      <c r="Q1100" s="5">
        <v>45378.43472222222</v>
      </c>
    </row>
    <row r="1101" spans="1:17" ht="110.4" x14ac:dyDescent="0.3">
      <c r="A1101" s="2" t="s">
        <v>548</v>
      </c>
      <c r="B1101" s="2" t="s">
        <v>7</v>
      </c>
      <c r="C1101" s="1"/>
      <c r="D1101" s="4">
        <v>45351</v>
      </c>
      <c r="E1101" s="2">
        <v>1395.09</v>
      </c>
      <c r="F1101" s="1"/>
      <c r="G1101" s="1"/>
      <c r="H1101" s="2" t="s">
        <v>22</v>
      </c>
      <c r="I1101" s="2" t="s">
        <v>540</v>
      </c>
      <c r="J1101" s="2">
        <v>65</v>
      </c>
      <c r="K1101" s="1"/>
      <c r="L1101" s="1"/>
      <c r="M1101" s="1"/>
      <c r="N1101" s="4">
        <v>45350</v>
      </c>
      <c r="O1101" s="2" t="s">
        <v>20</v>
      </c>
      <c r="P1101" s="2" t="s">
        <v>21</v>
      </c>
      <c r="Q1101" s="5">
        <v>45378.43472222222</v>
      </c>
    </row>
    <row r="1102" spans="1:17" ht="96.6" x14ac:dyDescent="0.3">
      <c r="A1102" s="2" t="s">
        <v>548</v>
      </c>
      <c r="B1102" s="2" t="s">
        <v>7</v>
      </c>
      <c r="C1102" s="1"/>
      <c r="D1102" s="4">
        <v>45334</v>
      </c>
      <c r="E1102" s="2">
        <v>1201</v>
      </c>
      <c r="F1102" s="1"/>
      <c r="G1102" s="1"/>
      <c r="H1102" s="2" t="s">
        <v>24</v>
      </c>
      <c r="I1102" s="2" t="s">
        <v>551</v>
      </c>
      <c r="J1102" s="2">
        <v>11</v>
      </c>
      <c r="K1102" s="1"/>
      <c r="L1102" s="1"/>
      <c r="M1102" s="1"/>
      <c r="N1102" s="4">
        <v>45350</v>
      </c>
      <c r="O1102" s="2" t="s">
        <v>20</v>
      </c>
      <c r="P1102" s="2" t="s">
        <v>21</v>
      </c>
      <c r="Q1102" s="5">
        <v>45378.43472222222</v>
      </c>
    </row>
    <row r="1103" spans="1:17" ht="96.6" x14ac:dyDescent="0.3">
      <c r="A1103" s="2" t="s">
        <v>548</v>
      </c>
      <c r="B1103" s="2" t="s">
        <v>7</v>
      </c>
      <c r="C1103" s="1"/>
      <c r="D1103" s="4">
        <v>45334</v>
      </c>
      <c r="E1103" s="2">
        <v>1200</v>
      </c>
      <c r="F1103" s="1"/>
      <c r="G1103" s="1"/>
      <c r="H1103" s="2" t="s">
        <v>24</v>
      </c>
      <c r="I1103" s="2" t="s">
        <v>551</v>
      </c>
      <c r="J1103" s="2">
        <v>10</v>
      </c>
      <c r="K1103" s="1"/>
      <c r="L1103" s="1"/>
      <c r="M1103" s="1"/>
      <c r="N1103" s="4">
        <v>45350</v>
      </c>
      <c r="O1103" s="2" t="s">
        <v>20</v>
      </c>
      <c r="P1103" s="2" t="s">
        <v>21</v>
      </c>
      <c r="Q1103" s="5">
        <v>45378.43472222222</v>
      </c>
    </row>
    <row r="1104" spans="1:17" ht="96.6" x14ac:dyDescent="0.3">
      <c r="A1104" s="2" t="s">
        <v>548</v>
      </c>
      <c r="B1104" s="2" t="s">
        <v>7</v>
      </c>
      <c r="C1104" s="1"/>
      <c r="D1104" s="4">
        <v>45338</v>
      </c>
      <c r="E1104" s="2">
        <v>1200</v>
      </c>
      <c r="F1104" s="1"/>
      <c r="G1104" s="1"/>
      <c r="H1104" s="2" t="s">
        <v>24</v>
      </c>
      <c r="I1104" s="2" t="s">
        <v>555</v>
      </c>
      <c r="J1104" s="2">
        <v>4</v>
      </c>
      <c r="K1104" s="1"/>
      <c r="L1104" s="1"/>
      <c r="M1104" s="1"/>
      <c r="N1104" s="4">
        <v>45350</v>
      </c>
      <c r="O1104" s="2" t="s">
        <v>20</v>
      </c>
      <c r="P1104" s="2" t="s">
        <v>21</v>
      </c>
      <c r="Q1104" s="5">
        <v>45378.43472222222</v>
      </c>
    </row>
    <row r="1105" spans="1:17" ht="138" x14ac:dyDescent="0.3">
      <c r="A1105" s="2" t="s">
        <v>548</v>
      </c>
      <c r="B1105" s="2" t="s">
        <v>7</v>
      </c>
      <c r="C1105" s="1"/>
      <c r="D1105" s="4">
        <v>45351</v>
      </c>
      <c r="E1105" s="2">
        <v>1200</v>
      </c>
      <c r="F1105" s="1"/>
      <c r="G1105" s="1"/>
      <c r="H1105" s="2" t="s">
        <v>159</v>
      </c>
      <c r="I1105" s="2" t="s">
        <v>556</v>
      </c>
      <c r="J1105" s="2">
        <v>4</v>
      </c>
      <c r="K1105" s="1"/>
      <c r="L1105" s="1"/>
      <c r="M1105" s="1"/>
      <c r="N1105" s="4">
        <v>45350</v>
      </c>
      <c r="O1105" s="2" t="s">
        <v>20</v>
      </c>
      <c r="P1105" s="2" t="s">
        <v>21</v>
      </c>
      <c r="Q1105" s="5">
        <v>45378.43472222222</v>
      </c>
    </row>
    <row r="1106" spans="1:17" ht="110.4" x14ac:dyDescent="0.3">
      <c r="A1106" s="2" t="s">
        <v>548</v>
      </c>
      <c r="B1106" s="2" t="s">
        <v>7</v>
      </c>
      <c r="C1106" s="1"/>
      <c r="D1106" s="4">
        <v>45351</v>
      </c>
      <c r="E1106" s="2">
        <v>1056.25</v>
      </c>
      <c r="F1106" s="1"/>
      <c r="G1106" s="1"/>
      <c r="H1106" s="2" t="s">
        <v>22</v>
      </c>
      <c r="I1106" s="2" t="s">
        <v>540</v>
      </c>
      <c r="J1106" s="2">
        <v>64</v>
      </c>
      <c r="K1106" s="1"/>
      <c r="L1106" s="1"/>
      <c r="M1106" s="1"/>
      <c r="N1106" s="4">
        <v>45350</v>
      </c>
      <c r="O1106" s="2" t="s">
        <v>20</v>
      </c>
      <c r="P1106" s="2" t="s">
        <v>21</v>
      </c>
      <c r="Q1106" s="5">
        <v>45378.43472222222</v>
      </c>
    </row>
    <row r="1107" spans="1:17" ht="110.4" x14ac:dyDescent="0.3">
      <c r="A1107" s="2" t="s">
        <v>548</v>
      </c>
      <c r="B1107" s="2" t="s">
        <v>7</v>
      </c>
      <c r="C1107" s="1"/>
      <c r="D1107" s="4">
        <v>45351</v>
      </c>
      <c r="E1107" s="2">
        <v>907.88</v>
      </c>
      <c r="F1107" s="1"/>
      <c r="G1107" s="1"/>
      <c r="H1107" s="2" t="s">
        <v>22</v>
      </c>
      <c r="I1107" s="2" t="s">
        <v>540</v>
      </c>
      <c r="J1107" s="2">
        <v>63</v>
      </c>
      <c r="K1107" s="1"/>
      <c r="L1107" s="1"/>
      <c r="M1107" s="1"/>
      <c r="N1107" s="4">
        <v>45350</v>
      </c>
      <c r="O1107" s="2" t="s">
        <v>20</v>
      </c>
      <c r="P1107" s="2" t="s">
        <v>21</v>
      </c>
      <c r="Q1107" s="5">
        <v>45378.43472222222</v>
      </c>
    </row>
    <row r="1108" spans="1:17" ht="96.6" x14ac:dyDescent="0.3">
      <c r="A1108" s="2" t="s">
        <v>548</v>
      </c>
      <c r="B1108" s="2" t="s">
        <v>7</v>
      </c>
      <c r="C1108" s="1"/>
      <c r="D1108" s="4">
        <v>45343</v>
      </c>
      <c r="E1108" s="2">
        <v>771</v>
      </c>
      <c r="F1108" s="1"/>
      <c r="G1108" s="1"/>
      <c r="H1108" s="2" t="s">
        <v>24</v>
      </c>
      <c r="I1108" s="2" t="s">
        <v>201</v>
      </c>
      <c r="J1108" s="2">
        <v>2</v>
      </c>
      <c r="K1108" s="1"/>
      <c r="L1108" s="1"/>
      <c r="M1108" s="1"/>
      <c r="N1108" s="4">
        <v>45350</v>
      </c>
      <c r="O1108" s="2" t="s">
        <v>20</v>
      </c>
      <c r="P1108" s="2" t="s">
        <v>21</v>
      </c>
      <c r="Q1108" s="5">
        <v>45378.43472222222</v>
      </c>
    </row>
    <row r="1109" spans="1:17" ht="96.6" x14ac:dyDescent="0.3">
      <c r="A1109" s="2" t="s">
        <v>548</v>
      </c>
      <c r="B1109" s="2" t="s">
        <v>7</v>
      </c>
      <c r="C1109" s="1"/>
      <c r="D1109" s="4">
        <v>45334</v>
      </c>
      <c r="E1109" s="2">
        <v>720</v>
      </c>
      <c r="F1109" s="1"/>
      <c r="G1109" s="1"/>
      <c r="H1109" s="2" t="s">
        <v>24</v>
      </c>
      <c r="I1109" s="2" t="s">
        <v>551</v>
      </c>
      <c r="J1109" s="2">
        <v>8</v>
      </c>
      <c r="K1109" s="1"/>
      <c r="L1109" s="1"/>
      <c r="M1109" s="1"/>
      <c r="N1109" s="4">
        <v>45350</v>
      </c>
      <c r="O1109" s="2" t="s">
        <v>20</v>
      </c>
      <c r="P1109" s="2" t="s">
        <v>21</v>
      </c>
      <c r="Q1109" s="5">
        <v>45378.43472222222</v>
      </c>
    </row>
    <row r="1110" spans="1:17" ht="110.4" x14ac:dyDescent="0.3">
      <c r="A1110" s="2" t="s">
        <v>548</v>
      </c>
      <c r="B1110" s="2" t="s">
        <v>7</v>
      </c>
      <c r="C1110" s="1"/>
      <c r="D1110" s="4">
        <v>45351</v>
      </c>
      <c r="E1110" s="2">
        <v>700</v>
      </c>
      <c r="F1110" s="1"/>
      <c r="G1110" s="1"/>
      <c r="H1110" s="2" t="s">
        <v>22</v>
      </c>
      <c r="I1110" s="2" t="s">
        <v>540</v>
      </c>
      <c r="J1110" s="2">
        <v>62</v>
      </c>
      <c r="K1110" s="1"/>
      <c r="L1110" s="1"/>
      <c r="M1110" s="1"/>
      <c r="N1110" s="4">
        <v>45350</v>
      </c>
      <c r="O1110" s="2" t="s">
        <v>20</v>
      </c>
      <c r="P1110" s="2" t="s">
        <v>21</v>
      </c>
      <c r="Q1110" s="5">
        <v>45378.43472222222</v>
      </c>
    </row>
    <row r="1111" spans="1:17" ht="110.4" x14ac:dyDescent="0.3">
      <c r="A1111" s="2" t="s">
        <v>548</v>
      </c>
      <c r="B1111" s="2" t="s">
        <v>7</v>
      </c>
      <c r="C1111" s="1"/>
      <c r="D1111" s="4">
        <v>45349</v>
      </c>
      <c r="E1111" s="2">
        <v>600</v>
      </c>
      <c r="F1111" s="1"/>
      <c r="G1111" s="1"/>
      <c r="H1111" s="2" t="s">
        <v>22</v>
      </c>
      <c r="I1111" s="2" t="s">
        <v>178</v>
      </c>
      <c r="J1111" s="2">
        <v>2</v>
      </c>
      <c r="K1111" s="1"/>
      <c r="L1111" s="1"/>
      <c r="M1111" s="1"/>
      <c r="N1111" s="4">
        <v>45350</v>
      </c>
      <c r="O1111" s="2" t="s">
        <v>20</v>
      </c>
      <c r="P1111" s="2" t="s">
        <v>21</v>
      </c>
      <c r="Q1111" s="5">
        <v>45378.43472222222</v>
      </c>
    </row>
    <row r="1112" spans="1:17" ht="138" x14ac:dyDescent="0.3">
      <c r="A1112" s="2" t="s">
        <v>548</v>
      </c>
      <c r="B1112" s="2" t="s">
        <v>7</v>
      </c>
      <c r="C1112" s="1"/>
      <c r="D1112" s="4">
        <v>45351</v>
      </c>
      <c r="E1112" s="2">
        <v>600</v>
      </c>
      <c r="F1112" s="1"/>
      <c r="G1112" s="1"/>
      <c r="H1112" s="2" t="s">
        <v>159</v>
      </c>
      <c r="I1112" s="2" t="s">
        <v>556</v>
      </c>
      <c r="J1112" s="2">
        <v>2</v>
      </c>
      <c r="K1112" s="1"/>
      <c r="L1112" s="1"/>
      <c r="M1112" s="1"/>
      <c r="N1112" s="4">
        <v>45350</v>
      </c>
      <c r="O1112" s="2" t="s">
        <v>20</v>
      </c>
      <c r="P1112" s="2" t="s">
        <v>21</v>
      </c>
      <c r="Q1112" s="5">
        <v>45378.43472222222</v>
      </c>
    </row>
    <row r="1113" spans="1:17" ht="96.6" x14ac:dyDescent="0.3">
      <c r="A1113" s="2" t="s">
        <v>548</v>
      </c>
      <c r="B1113" s="2" t="s">
        <v>7</v>
      </c>
      <c r="C1113" s="1"/>
      <c r="D1113" s="4">
        <v>45338</v>
      </c>
      <c r="E1113" s="2">
        <v>600</v>
      </c>
      <c r="F1113" s="1"/>
      <c r="G1113" s="1"/>
      <c r="H1113" s="2" t="s">
        <v>24</v>
      </c>
      <c r="I1113" s="2" t="s">
        <v>555</v>
      </c>
      <c r="J1113" s="2">
        <v>3</v>
      </c>
      <c r="K1113" s="1"/>
      <c r="L1113" s="1"/>
      <c r="M1113" s="1"/>
      <c r="N1113" s="4">
        <v>45350</v>
      </c>
      <c r="O1113" s="2" t="s">
        <v>20</v>
      </c>
      <c r="P1113" s="2" t="s">
        <v>21</v>
      </c>
      <c r="Q1113" s="5">
        <v>45378.43472222222</v>
      </c>
    </row>
    <row r="1114" spans="1:17" ht="55.2" x14ac:dyDescent="0.3">
      <c r="A1114" s="2" t="s">
        <v>557</v>
      </c>
      <c r="B1114" s="2" t="s">
        <v>18</v>
      </c>
      <c r="C1114" s="1"/>
      <c r="D1114" s="4">
        <v>45334</v>
      </c>
      <c r="E1114" s="2">
        <v>12598.52</v>
      </c>
      <c r="F1114" s="2" t="s">
        <v>19</v>
      </c>
      <c r="G1114" s="1"/>
      <c r="H1114" s="1"/>
      <c r="I1114" s="1"/>
      <c r="J1114" s="1"/>
      <c r="K1114" s="1"/>
      <c r="L1114" s="1"/>
      <c r="M1114" s="1"/>
      <c r="N1114" s="1"/>
      <c r="O1114" s="2" t="s">
        <v>20</v>
      </c>
      <c r="P1114" s="2" t="s">
        <v>21</v>
      </c>
      <c r="Q1114" s="5">
        <v>45378.438888888886</v>
      </c>
    </row>
    <row r="1115" spans="1:17" ht="55.2" x14ac:dyDescent="0.3">
      <c r="A1115" s="2" t="s">
        <v>557</v>
      </c>
      <c r="B1115" s="2" t="s">
        <v>18</v>
      </c>
      <c r="C1115" s="1"/>
      <c r="D1115" s="4">
        <v>45345</v>
      </c>
      <c r="E1115" s="2">
        <v>8673.06</v>
      </c>
      <c r="F1115" s="2" t="s">
        <v>19</v>
      </c>
      <c r="G1115" s="1"/>
      <c r="H1115" s="1"/>
      <c r="I1115" s="1"/>
      <c r="J1115" s="1"/>
      <c r="K1115" s="1"/>
      <c r="L1115" s="1"/>
      <c r="M1115" s="1"/>
      <c r="N1115" s="1"/>
      <c r="O1115" s="2" t="s">
        <v>20</v>
      </c>
      <c r="P1115" s="2" t="s">
        <v>21</v>
      </c>
      <c r="Q1115" s="5">
        <v>45378.438888888886</v>
      </c>
    </row>
    <row r="1116" spans="1:17" ht="55.2" x14ac:dyDescent="0.3">
      <c r="A1116" s="2" t="s">
        <v>557</v>
      </c>
      <c r="B1116" s="2" t="s">
        <v>18</v>
      </c>
      <c r="C1116" s="1"/>
      <c r="D1116" s="4">
        <v>45341</v>
      </c>
      <c r="E1116" s="2">
        <v>4266.42</v>
      </c>
      <c r="F1116" s="2" t="s">
        <v>19</v>
      </c>
      <c r="G1116" s="1"/>
      <c r="H1116" s="1"/>
      <c r="I1116" s="1"/>
      <c r="J1116" s="1"/>
      <c r="K1116" s="1"/>
      <c r="L1116" s="1"/>
      <c r="M1116" s="1"/>
      <c r="N1116" s="1"/>
      <c r="O1116" s="2" t="s">
        <v>20</v>
      </c>
      <c r="P1116" s="2" t="s">
        <v>21</v>
      </c>
      <c r="Q1116" s="5">
        <v>45378.438888888886</v>
      </c>
    </row>
    <row r="1117" spans="1:17" ht="110.4" x14ac:dyDescent="0.3">
      <c r="A1117" s="2" t="s">
        <v>557</v>
      </c>
      <c r="B1117" s="2" t="s">
        <v>7</v>
      </c>
      <c r="C1117" s="1"/>
      <c r="D1117" s="4">
        <v>45351</v>
      </c>
      <c r="E1117" s="2">
        <v>12598.52</v>
      </c>
      <c r="F1117" s="1"/>
      <c r="G1117" s="1"/>
      <c r="H1117" s="2" t="s">
        <v>22</v>
      </c>
      <c r="I1117" s="2" t="s">
        <v>540</v>
      </c>
      <c r="J1117" s="2">
        <v>81</v>
      </c>
      <c r="K1117" s="1"/>
      <c r="L1117" s="1"/>
      <c r="M1117" s="1"/>
      <c r="N1117" s="4">
        <v>45345</v>
      </c>
      <c r="O1117" s="2" t="s">
        <v>20</v>
      </c>
      <c r="P1117" s="2" t="s">
        <v>21</v>
      </c>
      <c r="Q1117" s="5">
        <v>45378.438888888886</v>
      </c>
    </row>
    <row r="1118" spans="1:17" ht="110.4" x14ac:dyDescent="0.3">
      <c r="A1118" s="2" t="s">
        <v>557</v>
      </c>
      <c r="B1118" s="2" t="s">
        <v>7</v>
      </c>
      <c r="C1118" s="1"/>
      <c r="D1118" s="4">
        <v>45351</v>
      </c>
      <c r="E1118" s="2">
        <v>8673.06</v>
      </c>
      <c r="F1118" s="1"/>
      <c r="G1118" s="1"/>
      <c r="H1118" s="2" t="s">
        <v>22</v>
      </c>
      <c r="I1118" s="2" t="s">
        <v>540</v>
      </c>
      <c r="J1118" s="2">
        <v>77</v>
      </c>
      <c r="K1118" s="1"/>
      <c r="L1118" s="1"/>
      <c r="M1118" s="1"/>
      <c r="N1118" s="4">
        <v>45345</v>
      </c>
      <c r="O1118" s="2" t="s">
        <v>20</v>
      </c>
      <c r="P1118" s="2" t="s">
        <v>21</v>
      </c>
      <c r="Q1118" s="5">
        <v>45378.438888888886</v>
      </c>
    </row>
    <row r="1119" spans="1:17" ht="110.4" x14ac:dyDescent="0.3">
      <c r="A1119" s="2" t="s">
        <v>557</v>
      </c>
      <c r="B1119" s="2" t="s">
        <v>7</v>
      </c>
      <c r="C1119" s="1"/>
      <c r="D1119" s="4">
        <v>45351</v>
      </c>
      <c r="E1119" s="2">
        <v>4266.42</v>
      </c>
      <c r="F1119" s="1"/>
      <c r="G1119" s="1"/>
      <c r="H1119" s="2" t="s">
        <v>22</v>
      </c>
      <c r="I1119" s="2" t="s">
        <v>540</v>
      </c>
      <c r="J1119" s="2">
        <v>72</v>
      </c>
      <c r="K1119" s="1"/>
      <c r="L1119" s="1"/>
      <c r="M1119" s="1"/>
      <c r="N1119" s="4">
        <v>45345</v>
      </c>
      <c r="O1119" s="2" t="s">
        <v>20</v>
      </c>
      <c r="P1119" s="2" t="s">
        <v>21</v>
      </c>
      <c r="Q1119" s="5">
        <v>45378.438888888886</v>
      </c>
    </row>
    <row r="1120" spans="1:17" ht="55.2" x14ac:dyDescent="0.3">
      <c r="A1120" s="2" t="s">
        <v>558</v>
      </c>
      <c r="B1120" s="2" t="s">
        <v>18</v>
      </c>
      <c r="C1120" s="1"/>
      <c r="D1120" s="4">
        <v>45344</v>
      </c>
      <c r="E1120" s="2">
        <v>-3549</v>
      </c>
      <c r="F1120" s="2" t="s">
        <v>19</v>
      </c>
      <c r="G1120" s="1"/>
      <c r="H1120" s="1"/>
      <c r="I1120" s="1"/>
      <c r="J1120" s="1"/>
      <c r="K1120" s="1"/>
      <c r="L1120" s="1"/>
      <c r="M1120" s="1"/>
      <c r="N1120" s="1"/>
      <c r="O1120" s="2" t="s">
        <v>20</v>
      </c>
      <c r="P1120" s="2" t="s">
        <v>21</v>
      </c>
      <c r="Q1120" s="5">
        <v>45378.439583333333</v>
      </c>
    </row>
    <row r="1121" spans="1:17" ht="55.2" x14ac:dyDescent="0.3">
      <c r="A1121" s="2" t="s">
        <v>558</v>
      </c>
      <c r="B1121" s="2" t="s">
        <v>18</v>
      </c>
      <c r="C1121" s="1"/>
      <c r="D1121" s="4">
        <v>45344</v>
      </c>
      <c r="E1121" s="2">
        <v>-2450</v>
      </c>
      <c r="F1121" s="2" t="s">
        <v>19</v>
      </c>
      <c r="G1121" s="1"/>
      <c r="H1121" s="1"/>
      <c r="I1121" s="1"/>
      <c r="J1121" s="1"/>
      <c r="K1121" s="1"/>
      <c r="L1121" s="1"/>
      <c r="M1121" s="1"/>
      <c r="N1121" s="1"/>
      <c r="O1121" s="2" t="s">
        <v>20</v>
      </c>
      <c r="P1121" s="2" t="s">
        <v>21</v>
      </c>
      <c r="Q1121" s="5">
        <v>45378.439583333333</v>
      </c>
    </row>
    <row r="1122" spans="1:17" ht="55.2" x14ac:dyDescent="0.3">
      <c r="A1122" s="2" t="s">
        <v>558</v>
      </c>
      <c r="B1122" s="2" t="s">
        <v>18</v>
      </c>
      <c r="C1122" s="1"/>
      <c r="D1122" s="4">
        <v>45331</v>
      </c>
      <c r="E1122" s="2">
        <v>-2449</v>
      </c>
      <c r="F1122" s="2" t="s">
        <v>19</v>
      </c>
      <c r="G1122" s="1"/>
      <c r="H1122" s="1"/>
      <c r="I1122" s="1"/>
      <c r="J1122" s="1"/>
      <c r="K1122" s="1"/>
      <c r="L1122" s="1"/>
      <c r="M1122" s="1"/>
      <c r="N1122" s="1"/>
      <c r="O1122" s="2" t="s">
        <v>20</v>
      </c>
      <c r="P1122" s="2" t="s">
        <v>21</v>
      </c>
      <c r="Q1122" s="5">
        <v>45378.439583333333</v>
      </c>
    </row>
    <row r="1123" spans="1:17" ht="55.2" x14ac:dyDescent="0.3">
      <c r="A1123" s="2" t="s">
        <v>558</v>
      </c>
      <c r="B1123" s="2" t="s">
        <v>18</v>
      </c>
      <c r="C1123" s="1"/>
      <c r="D1123" s="4">
        <v>45344</v>
      </c>
      <c r="E1123" s="2">
        <v>-2347</v>
      </c>
      <c r="F1123" s="2" t="s">
        <v>19</v>
      </c>
      <c r="G1123" s="1"/>
      <c r="H1123" s="1"/>
      <c r="I1123" s="1"/>
      <c r="J1123" s="1"/>
      <c r="K1123" s="1"/>
      <c r="L1123" s="1"/>
      <c r="M1123" s="1"/>
      <c r="N1123" s="1"/>
      <c r="O1123" s="2" t="s">
        <v>20</v>
      </c>
      <c r="P1123" s="2" t="s">
        <v>21</v>
      </c>
      <c r="Q1123" s="5">
        <v>45378.439583333333</v>
      </c>
    </row>
    <row r="1124" spans="1:17" ht="110.4" x14ac:dyDescent="0.3">
      <c r="A1124" s="2" t="s">
        <v>558</v>
      </c>
      <c r="B1124" s="2" t="s">
        <v>7</v>
      </c>
      <c r="C1124" s="1"/>
      <c r="D1124" s="4">
        <v>45331</v>
      </c>
      <c r="E1124" s="2">
        <v>-3549</v>
      </c>
      <c r="F1124" s="1"/>
      <c r="G1124" s="1"/>
      <c r="H1124" s="2" t="s">
        <v>22</v>
      </c>
      <c r="I1124" s="2" t="s">
        <v>559</v>
      </c>
      <c r="J1124" s="2">
        <v>30</v>
      </c>
      <c r="K1124" s="1"/>
      <c r="L1124" s="1"/>
      <c r="M1124" s="1"/>
      <c r="N1124" s="4">
        <v>45344</v>
      </c>
      <c r="O1124" s="2" t="s">
        <v>20</v>
      </c>
      <c r="P1124" s="2" t="s">
        <v>21</v>
      </c>
      <c r="Q1124" s="5">
        <v>45378.439583333333</v>
      </c>
    </row>
    <row r="1125" spans="1:17" ht="110.4" x14ac:dyDescent="0.3">
      <c r="A1125" s="2" t="s">
        <v>558</v>
      </c>
      <c r="B1125" s="2" t="s">
        <v>7</v>
      </c>
      <c r="C1125" s="1"/>
      <c r="D1125" s="4">
        <v>45331</v>
      </c>
      <c r="E1125" s="2">
        <v>-2450</v>
      </c>
      <c r="F1125" s="1"/>
      <c r="G1125" s="1"/>
      <c r="H1125" s="2" t="s">
        <v>22</v>
      </c>
      <c r="I1125" s="2" t="s">
        <v>559</v>
      </c>
      <c r="J1125" s="2">
        <v>29</v>
      </c>
      <c r="K1125" s="1"/>
      <c r="L1125" s="1"/>
      <c r="M1125" s="1"/>
      <c r="N1125" s="4">
        <v>45344</v>
      </c>
      <c r="O1125" s="2" t="s">
        <v>20</v>
      </c>
      <c r="P1125" s="2" t="s">
        <v>21</v>
      </c>
      <c r="Q1125" s="5">
        <v>45378.439583333333</v>
      </c>
    </row>
    <row r="1126" spans="1:17" ht="110.4" x14ac:dyDescent="0.3">
      <c r="A1126" s="2" t="s">
        <v>558</v>
      </c>
      <c r="B1126" s="2" t="s">
        <v>7</v>
      </c>
      <c r="C1126" s="1"/>
      <c r="D1126" s="4">
        <v>45331</v>
      </c>
      <c r="E1126" s="2">
        <v>-2449</v>
      </c>
      <c r="F1126" s="1"/>
      <c r="G1126" s="1"/>
      <c r="H1126" s="2" t="s">
        <v>22</v>
      </c>
      <c r="I1126" s="2" t="s">
        <v>559</v>
      </c>
      <c r="J1126" s="2">
        <v>28</v>
      </c>
      <c r="K1126" s="1"/>
      <c r="L1126" s="1"/>
      <c r="M1126" s="1"/>
      <c r="N1126" s="4">
        <v>45344</v>
      </c>
      <c r="O1126" s="2" t="s">
        <v>20</v>
      </c>
      <c r="P1126" s="2" t="s">
        <v>21</v>
      </c>
      <c r="Q1126" s="5">
        <v>45378.439583333333</v>
      </c>
    </row>
    <row r="1127" spans="1:17" ht="110.4" x14ac:dyDescent="0.3">
      <c r="A1127" s="2" t="s">
        <v>558</v>
      </c>
      <c r="B1127" s="2" t="s">
        <v>7</v>
      </c>
      <c r="C1127" s="1"/>
      <c r="D1127" s="4">
        <v>45331</v>
      </c>
      <c r="E1127" s="2">
        <v>-2347</v>
      </c>
      <c r="F1127" s="1"/>
      <c r="G1127" s="1"/>
      <c r="H1127" s="2" t="s">
        <v>22</v>
      </c>
      <c r="I1127" s="2" t="s">
        <v>559</v>
      </c>
      <c r="J1127" s="2">
        <v>27</v>
      </c>
      <c r="K1127" s="1"/>
      <c r="L1127" s="1"/>
      <c r="M1127" s="1"/>
      <c r="N1127" s="4">
        <v>45344</v>
      </c>
      <c r="O1127" s="2" t="s">
        <v>20</v>
      </c>
      <c r="P1127" s="2" t="s">
        <v>21</v>
      </c>
      <c r="Q1127" s="5">
        <v>45378.439583333333</v>
      </c>
    </row>
    <row r="1128" spans="1:17" ht="55.2" x14ac:dyDescent="0.3">
      <c r="A1128" s="2" t="s">
        <v>560</v>
      </c>
      <c r="B1128" s="2" t="s">
        <v>18</v>
      </c>
      <c r="C1128" s="1"/>
      <c r="D1128" s="4">
        <v>45307</v>
      </c>
      <c r="E1128" s="2">
        <v>-1094</v>
      </c>
      <c r="F1128" s="2" t="s">
        <v>19</v>
      </c>
      <c r="G1128" s="1"/>
      <c r="H1128" s="1"/>
      <c r="I1128" s="1"/>
      <c r="J1128" s="1"/>
      <c r="K1128" s="1"/>
      <c r="L1128" s="1"/>
      <c r="M1128" s="1"/>
      <c r="N1128" s="1"/>
      <c r="O1128" s="2" t="s">
        <v>20</v>
      </c>
      <c r="P1128" s="2" t="s">
        <v>21</v>
      </c>
      <c r="Q1128" s="5">
        <v>45378.440972222219</v>
      </c>
    </row>
    <row r="1129" spans="1:17" ht="55.2" x14ac:dyDescent="0.3">
      <c r="A1129" s="2" t="s">
        <v>560</v>
      </c>
      <c r="B1129" s="2" t="s">
        <v>18</v>
      </c>
      <c r="C1129" s="1"/>
      <c r="D1129" s="4">
        <v>45351</v>
      </c>
      <c r="E1129" s="2">
        <v>-970</v>
      </c>
      <c r="F1129" s="2" t="s">
        <v>19</v>
      </c>
      <c r="G1129" s="1"/>
      <c r="H1129" s="1"/>
      <c r="I1129" s="1"/>
      <c r="J1129" s="1"/>
      <c r="K1129" s="1"/>
      <c r="L1129" s="1"/>
      <c r="M1129" s="1"/>
      <c r="N1129" s="1"/>
      <c r="O1129" s="2" t="s">
        <v>20</v>
      </c>
      <c r="P1129" s="2" t="s">
        <v>21</v>
      </c>
      <c r="Q1129" s="5">
        <v>45378.440972222219</v>
      </c>
    </row>
    <row r="1130" spans="1:17" ht="55.2" x14ac:dyDescent="0.3">
      <c r="A1130" s="2" t="s">
        <v>560</v>
      </c>
      <c r="B1130" s="2" t="s">
        <v>18</v>
      </c>
      <c r="C1130" s="1"/>
      <c r="D1130" s="4">
        <v>45351</v>
      </c>
      <c r="E1130" s="2">
        <v>-968</v>
      </c>
      <c r="F1130" s="2" t="s">
        <v>19</v>
      </c>
      <c r="G1130" s="1"/>
      <c r="H1130" s="1"/>
      <c r="I1130" s="1"/>
      <c r="J1130" s="1"/>
      <c r="K1130" s="1"/>
      <c r="L1130" s="1"/>
      <c r="M1130" s="1"/>
      <c r="N1130" s="1"/>
      <c r="O1130" s="2" t="s">
        <v>20</v>
      </c>
      <c r="P1130" s="2" t="s">
        <v>21</v>
      </c>
      <c r="Q1130" s="5">
        <v>45378.440972222219</v>
      </c>
    </row>
    <row r="1131" spans="1:17" ht="55.2" x14ac:dyDescent="0.3">
      <c r="A1131" s="2" t="s">
        <v>560</v>
      </c>
      <c r="B1131" s="2" t="s">
        <v>18</v>
      </c>
      <c r="C1131" s="1"/>
      <c r="D1131" s="4">
        <v>45345</v>
      </c>
      <c r="E1131" s="2">
        <v>-845</v>
      </c>
      <c r="F1131" s="2" t="s">
        <v>19</v>
      </c>
      <c r="G1131" s="1"/>
      <c r="H1131" s="1"/>
      <c r="I1131" s="1"/>
      <c r="J1131" s="1"/>
      <c r="K1131" s="1"/>
      <c r="L1131" s="1"/>
      <c r="M1131" s="1"/>
      <c r="N1131" s="1"/>
      <c r="O1131" s="2" t="s">
        <v>20</v>
      </c>
      <c r="P1131" s="2" t="s">
        <v>21</v>
      </c>
      <c r="Q1131" s="5">
        <v>45378.440972222219</v>
      </c>
    </row>
    <row r="1132" spans="1:17" ht="55.2" x14ac:dyDescent="0.3">
      <c r="A1132" s="2" t="s">
        <v>560</v>
      </c>
      <c r="B1132" s="2" t="s">
        <v>18</v>
      </c>
      <c r="C1132" s="1"/>
      <c r="D1132" s="4">
        <v>45349</v>
      </c>
      <c r="E1132" s="2">
        <v>-680</v>
      </c>
      <c r="F1132" s="2" t="s">
        <v>19</v>
      </c>
      <c r="G1132" s="1"/>
      <c r="H1132" s="1"/>
      <c r="I1132" s="1"/>
      <c r="J1132" s="1"/>
      <c r="K1132" s="1"/>
      <c r="L1132" s="1"/>
      <c r="M1132" s="1"/>
      <c r="N1132" s="1"/>
      <c r="O1132" s="2" t="s">
        <v>20</v>
      </c>
      <c r="P1132" s="2" t="s">
        <v>21</v>
      </c>
      <c r="Q1132" s="5">
        <v>45378.440972222219</v>
      </c>
    </row>
    <row r="1133" spans="1:17" ht="55.2" x14ac:dyDescent="0.3">
      <c r="A1133" s="2" t="s">
        <v>560</v>
      </c>
      <c r="B1133" s="2" t="s">
        <v>18</v>
      </c>
      <c r="C1133" s="1"/>
      <c r="D1133" s="4">
        <v>45345</v>
      </c>
      <c r="E1133" s="2">
        <v>-432</v>
      </c>
      <c r="F1133" s="2" t="s">
        <v>19</v>
      </c>
      <c r="G1133" s="1"/>
      <c r="H1133" s="1"/>
      <c r="I1133" s="1"/>
      <c r="J1133" s="1"/>
      <c r="K1133" s="1"/>
      <c r="L1133" s="1"/>
      <c r="M1133" s="1"/>
      <c r="N1133" s="1"/>
      <c r="O1133" s="2" t="s">
        <v>20</v>
      </c>
      <c r="P1133" s="2" t="s">
        <v>21</v>
      </c>
      <c r="Q1133" s="5">
        <v>45378.440972222219</v>
      </c>
    </row>
    <row r="1134" spans="1:17" ht="55.2" x14ac:dyDescent="0.3">
      <c r="A1134" s="2" t="s">
        <v>560</v>
      </c>
      <c r="B1134" s="2" t="s">
        <v>18</v>
      </c>
      <c r="C1134" s="1"/>
      <c r="D1134" s="4">
        <v>45329</v>
      </c>
      <c r="E1134" s="2">
        <v>-418</v>
      </c>
      <c r="F1134" s="2" t="s">
        <v>19</v>
      </c>
      <c r="G1134" s="1"/>
      <c r="H1134" s="1"/>
      <c r="I1134" s="1"/>
      <c r="J1134" s="1"/>
      <c r="K1134" s="1"/>
      <c r="L1134" s="1"/>
      <c r="M1134" s="1"/>
      <c r="N1134" s="1"/>
      <c r="O1134" s="2" t="s">
        <v>20</v>
      </c>
      <c r="P1134" s="2" t="s">
        <v>21</v>
      </c>
      <c r="Q1134" s="5">
        <v>45378.440972222219</v>
      </c>
    </row>
    <row r="1135" spans="1:17" ht="55.2" x14ac:dyDescent="0.3">
      <c r="A1135" s="2" t="s">
        <v>560</v>
      </c>
      <c r="B1135" s="2" t="s">
        <v>18</v>
      </c>
      <c r="C1135" s="1"/>
      <c r="D1135" s="4">
        <v>45329</v>
      </c>
      <c r="E1135" s="2">
        <v>-92</v>
      </c>
      <c r="F1135" s="2" t="s">
        <v>19</v>
      </c>
      <c r="G1135" s="1"/>
      <c r="H1135" s="1"/>
      <c r="I1135" s="1"/>
      <c r="J1135" s="1"/>
      <c r="K1135" s="1"/>
      <c r="L1135" s="1"/>
      <c r="M1135" s="1"/>
      <c r="N1135" s="1"/>
      <c r="O1135" s="2" t="s">
        <v>20</v>
      </c>
      <c r="P1135" s="2" t="s">
        <v>21</v>
      </c>
      <c r="Q1135" s="5">
        <v>45378.440972222219</v>
      </c>
    </row>
    <row r="1136" spans="1:17" ht="55.2" x14ac:dyDescent="0.3">
      <c r="A1136" s="2" t="s">
        <v>560</v>
      </c>
      <c r="B1136" s="2" t="s">
        <v>18</v>
      </c>
      <c r="C1136" s="1"/>
      <c r="D1136" s="4">
        <v>45343</v>
      </c>
      <c r="E1136" s="2">
        <v>-45</v>
      </c>
      <c r="F1136" s="2" t="s">
        <v>19</v>
      </c>
      <c r="G1136" s="1"/>
      <c r="H1136" s="1"/>
      <c r="I1136" s="1"/>
      <c r="J1136" s="1"/>
      <c r="K1136" s="1"/>
      <c r="L1136" s="1"/>
      <c r="M1136" s="1"/>
      <c r="N1136" s="1"/>
      <c r="O1136" s="2" t="s">
        <v>20</v>
      </c>
      <c r="P1136" s="2" t="s">
        <v>21</v>
      </c>
      <c r="Q1136" s="5">
        <v>45378.440972222219</v>
      </c>
    </row>
    <row r="1137" spans="1:17" ht="55.2" x14ac:dyDescent="0.3">
      <c r="A1137" s="2" t="s">
        <v>560</v>
      </c>
      <c r="B1137" s="2" t="s">
        <v>18</v>
      </c>
      <c r="C1137" s="1"/>
      <c r="D1137" s="4">
        <v>45341</v>
      </c>
      <c r="E1137" s="2">
        <v>-30.73</v>
      </c>
      <c r="F1137" s="2" t="s">
        <v>19</v>
      </c>
      <c r="G1137" s="1"/>
      <c r="H1137" s="1"/>
      <c r="I1137" s="1"/>
      <c r="J1137" s="1"/>
      <c r="K1137" s="1"/>
      <c r="L1137" s="1"/>
      <c r="M1137" s="1"/>
      <c r="N1137" s="1"/>
      <c r="O1137" s="2" t="s">
        <v>20</v>
      </c>
      <c r="P1137" s="2" t="s">
        <v>21</v>
      </c>
      <c r="Q1137" s="5">
        <v>45378.440972222219</v>
      </c>
    </row>
    <row r="1138" spans="1:17" ht="110.4" x14ac:dyDescent="0.3">
      <c r="A1138" s="2" t="s">
        <v>560</v>
      </c>
      <c r="B1138" s="2" t="s">
        <v>7</v>
      </c>
      <c r="C1138" s="1"/>
      <c r="D1138" s="4">
        <v>45322</v>
      </c>
      <c r="E1138" s="2">
        <v>-1094</v>
      </c>
      <c r="F1138" s="1"/>
      <c r="G1138" s="1"/>
      <c r="H1138" s="2" t="s">
        <v>22</v>
      </c>
      <c r="I1138" s="2" t="s">
        <v>515</v>
      </c>
      <c r="J1138" s="2">
        <v>15</v>
      </c>
      <c r="K1138" s="1"/>
      <c r="L1138" s="1"/>
      <c r="M1138" s="1"/>
      <c r="N1138" s="4">
        <v>45351</v>
      </c>
      <c r="O1138" s="2" t="s">
        <v>20</v>
      </c>
      <c r="P1138" s="2" t="s">
        <v>21</v>
      </c>
      <c r="Q1138" s="5">
        <v>45378.440972222219</v>
      </c>
    </row>
    <row r="1139" spans="1:17" ht="110.4" x14ac:dyDescent="0.3">
      <c r="A1139" s="2" t="s">
        <v>560</v>
      </c>
      <c r="B1139" s="2" t="s">
        <v>7</v>
      </c>
      <c r="C1139" s="1"/>
      <c r="D1139" s="4">
        <v>45331</v>
      </c>
      <c r="E1139" s="2">
        <v>-970</v>
      </c>
      <c r="F1139" s="1"/>
      <c r="G1139" s="1"/>
      <c r="H1139" s="2" t="s">
        <v>22</v>
      </c>
      <c r="I1139" s="2" t="s">
        <v>559</v>
      </c>
      <c r="J1139" s="2">
        <v>25</v>
      </c>
      <c r="K1139" s="1"/>
      <c r="L1139" s="1"/>
      <c r="M1139" s="1"/>
      <c r="N1139" s="4">
        <v>45351</v>
      </c>
      <c r="O1139" s="2" t="s">
        <v>20</v>
      </c>
      <c r="P1139" s="2" t="s">
        <v>21</v>
      </c>
      <c r="Q1139" s="5">
        <v>45378.440972222219</v>
      </c>
    </row>
    <row r="1140" spans="1:17" ht="110.4" x14ac:dyDescent="0.3">
      <c r="A1140" s="2" t="s">
        <v>560</v>
      </c>
      <c r="B1140" s="2" t="s">
        <v>7</v>
      </c>
      <c r="C1140" s="1"/>
      <c r="D1140" s="4">
        <v>45331</v>
      </c>
      <c r="E1140" s="2">
        <v>-968</v>
      </c>
      <c r="F1140" s="1"/>
      <c r="G1140" s="1"/>
      <c r="H1140" s="2" t="s">
        <v>22</v>
      </c>
      <c r="I1140" s="2" t="s">
        <v>559</v>
      </c>
      <c r="J1140" s="2">
        <v>24</v>
      </c>
      <c r="K1140" s="1"/>
      <c r="L1140" s="1"/>
      <c r="M1140" s="1"/>
      <c r="N1140" s="4">
        <v>45351</v>
      </c>
      <c r="O1140" s="2" t="s">
        <v>20</v>
      </c>
      <c r="P1140" s="2" t="s">
        <v>21</v>
      </c>
      <c r="Q1140" s="5">
        <v>45378.440972222219</v>
      </c>
    </row>
    <row r="1141" spans="1:17" ht="110.4" x14ac:dyDescent="0.3">
      <c r="A1141" s="2" t="s">
        <v>560</v>
      </c>
      <c r="B1141" s="2" t="s">
        <v>7</v>
      </c>
      <c r="C1141" s="1"/>
      <c r="D1141" s="4">
        <v>45331</v>
      </c>
      <c r="E1141" s="2">
        <v>-845</v>
      </c>
      <c r="F1141" s="1"/>
      <c r="G1141" s="1"/>
      <c r="H1141" s="2" t="s">
        <v>22</v>
      </c>
      <c r="I1141" s="2" t="s">
        <v>559</v>
      </c>
      <c r="J1141" s="2">
        <v>23</v>
      </c>
      <c r="K1141" s="1"/>
      <c r="L1141" s="1"/>
      <c r="M1141" s="1"/>
      <c r="N1141" s="4">
        <v>45351</v>
      </c>
      <c r="O1141" s="2" t="s">
        <v>20</v>
      </c>
      <c r="P1141" s="2" t="s">
        <v>21</v>
      </c>
      <c r="Q1141" s="5">
        <v>45378.440972222219</v>
      </c>
    </row>
    <row r="1142" spans="1:17" ht="110.4" x14ac:dyDescent="0.3">
      <c r="A1142" s="2" t="s">
        <v>560</v>
      </c>
      <c r="B1142" s="2" t="s">
        <v>7</v>
      </c>
      <c r="C1142" s="1"/>
      <c r="D1142" s="4">
        <v>45349</v>
      </c>
      <c r="E1142" s="2">
        <v>-680</v>
      </c>
      <c r="F1142" s="1"/>
      <c r="G1142" s="1"/>
      <c r="H1142" s="2" t="s">
        <v>22</v>
      </c>
      <c r="I1142" s="2" t="s">
        <v>561</v>
      </c>
      <c r="J1142" s="2">
        <v>1</v>
      </c>
      <c r="K1142" s="1"/>
      <c r="L1142" s="1"/>
      <c r="M1142" s="1"/>
      <c r="N1142" s="4">
        <v>45351</v>
      </c>
      <c r="O1142" s="2" t="s">
        <v>20</v>
      </c>
      <c r="P1142" s="2" t="s">
        <v>21</v>
      </c>
      <c r="Q1142" s="5">
        <v>45378.440972222219</v>
      </c>
    </row>
    <row r="1143" spans="1:17" ht="110.4" x14ac:dyDescent="0.3">
      <c r="A1143" s="2" t="s">
        <v>560</v>
      </c>
      <c r="B1143" s="2" t="s">
        <v>7</v>
      </c>
      <c r="C1143" s="1"/>
      <c r="D1143" s="4">
        <v>45331</v>
      </c>
      <c r="E1143" s="2">
        <v>-432</v>
      </c>
      <c r="F1143" s="1"/>
      <c r="G1143" s="1"/>
      <c r="H1143" s="2" t="s">
        <v>22</v>
      </c>
      <c r="I1143" s="2" t="s">
        <v>559</v>
      </c>
      <c r="J1143" s="2">
        <v>21</v>
      </c>
      <c r="K1143" s="1"/>
      <c r="L1143" s="1"/>
      <c r="M1143" s="1"/>
      <c r="N1143" s="4">
        <v>45351</v>
      </c>
      <c r="O1143" s="2" t="s">
        <v>20</v>
      </c>
      <c r="P1143" s="2" t="s">
        <v>21</v>
      </c>
      <c r="Q1143" s="5">
        <v>45378.440972222219</v>
      </c>
    </row>
    <row r="1144" spans="1:17" ht="110.4" x14ac:dyDescent="0.3">
      <c r="A1144" s="2" t="s">
        <v>560</v>
      </c>
      <c r="B1144" s="2" t="s">
        <v>7</v>
      </c>
      <c r="C1144" s="1"/>
      <c r="D1144" s="4">
        <v>45331</v>
      </c>
      <c r="E1144" s="2">
        <v>-418</v>
      </c>
      <c r="F1144" s="1"/>
      <c r="G1144" s="1"/>
      <c r="H1144" s="2" t="s">
        <v>22</v>
      </c>
      <c r="I1144" s="2" t="s">
        <v>559</v>
      </c>
      <c r="J1144" s="2">
        <v>20</v>
      </c>
      <c r="K1144" s="1"/>
      <c r="L1144" s="1"/>
      <c r="M1144" s="1"/>
      <c r="N1144" s="4">
        <v>45351</v>
      </c>
      <c r="O1144" s="2" t="s">
        <v>20</v>
      </c>
      <c r="P1144" s="2" t="s">
        <v>21</v>
      </c>
      <c r="Q1144" s="5">
        <v>45378.440972222219</v>
      </c>
    </row>
    <row r="1145" spans="1:17" ht="110.4" x14ac:dyDescent="0.3">
      <c r="A1145" s="2" t="s">
        <v>560</v>
      </c>
      <c r="B1145" s="2" t="s">
        <v>7</v>
      </c>
      <c r="C1145" s="1"/>
      <c r="D1145" s="4">
        <v>45331</v>
      </c>
      <c r="E1145" s="2">
        <v>-92</v>
      </c>
      <c r="F1145" s="1"/>
      <c r="G1145" s="1"/>
      <c r="H1145" s="2" t="s">
        <v>22</v>
      </c>
      <c r="I1145" s="2" t="s">
        <v>559</v>
      </c>
      <c r="J1145" s="2">
        <v>18</v>
      </c>
      <c r="K1145" s="1"/>
      <c r="L1145" s="1"/>
      <c r="M1145" s="1"/>
      <c r="N1145" s="4">
        <v>45351</v>
      </c>
      <c r="O1145" s="2" t="s">
        <v>20</v>
      </c>
      <c r="P1145" s="2" t="s">
        <v>21</v>
      </c>
      <c r="Q1145" s="5">
        <v>45378.440972222219</v>
      </c>
    </row>
    <row r="1146" spans="1:17" ht="110.4" x14ac:dyDescent="0.3">
      <c r="A1146" s="2" t="s">
        <v>560</v>
      </c>
      <c r="B1146" s="2" t="s">
        <v>7</v>
      </c>
      <c r="C1146" s="1"/>
      <c r="D1146" s="4">
        <v>45331</v>
      </c>
      <c r="E1146" s="2">
        <v>-45</v>
      </c>
      <c r="F1146" s="1"/>
      <c r="G1146" s="1"/>
      <c r="H1146" s="2" t="s">
        <v>22</v>
      </c>
      <c r="I1146" s="2" t="s">
        <v>559</v>
      </c>
      <c r="J1146" s="2">
        <v>16</v>
      </c>
      <c r="K1146" s="1"/>
      <c r="L1146" s="1"/>
      <c r="M1146" s="1"/>
      <c r="N1146" s="4">
        <v>45351</v>
      </c>
      <c r="O1146" s="2" t="s">
        <v>20</v>
      </c>
      <c r="P1146" s="2" t="s">
        <v>21</v>
      </c>
      <c r="Q1146" s="5">
        <v>45378.440972222219</v>
      </c>
    </row>
    <row r="1147" spans="1:17" ht="110.4" x14ac:dyDescent="0.3">
      <c r="A1147" s="2" t="s">
        <v>560</v>
      </c>
      <c r="B1147" s="2" t="s">
        <v>7</v>
      </c>
      <c r="C1147" s="1"/>
      <c r="D1147" s="4">
        <v>45331</v>
      </c>
      <c r="E1147" s="2">
        <v>-30.73</v>
      </c>
      <c r="F1147" s="1"/>
      <c r="G1147" s="1"/>
      <c r="H1147" s="2" t="s">
        <v>22</v>
      </c>
      <c r="I1147" s="2" t="s">
        <v>559</v>
      </c>
      <c r="J1147" s="2">
        <v>15</v>
      </c>
      <c r="K1147" s="1"/>
      <c r="L1147" s="1"/>
      <c r="M1147" s="1"/>
      <c r="N1147" s="4">
        <v>45351</v>
      </c>
      <c r="O1147" s="2" t="s">
        <v>20</v>
      </c>
      <c r="P1147" s="2" t="s">
        <v>21</v>
      </c>
      <c r="Q1147" s="5">
        <v>45378.440972222219</v>
      </c>
    </row>
    <row r="1148" spans="1:17" ht="55.2" x14ac:dyDescent="0.3">
      <c r="A1148" s="2" t="s">
        <v>562</v>
      </c>
      <c r="B1148" s="2" t="s">
        <v>18</v>
      </c>
      <c r="C1148" s="1"/>
      <c r="D1148" s="4">
        <v>45308</v>
      </c>
      <c r="E1148" s="2">
        <v>25</v>
      </c>
      <c r="F1148" s="2" t="s">
        <v>19</v>
      </c>
      <c r="G1148" s="1"/>
      <c r="H1148" s="1"/>
      <c r="I1148" s="1"/>
      <c r="J1148" s="1"/>
      <c r="K1148" s="1"/>
      <c r="L1148" s="1"/>
      <c r="M1148" s="1"/>
      <c r="N1148" s="1"/>
      <c r="O1148" s="2" t="s">
        <v>20</v>
      </c>
      <c r="P1148" s="2" t="s">
        <v>21</v>
      </c>
      <c r="Q1148" s="5">
        <v>45378.442361111112</v>
      </c>
    </row>
    <row r="1149" spans="1:17" ht="55.2" x14ac:dyDescent="0.3">
      <c r="A1149" s="2" t="s">
        <v>562</v>
      </c>
      <c r="B1149" s="2" t="s">
        <v>18</v>
      </c>
      <c r="C1149" s="1"/>
      <c r="D1149" s="4">
        <v>45351</v>
      </c>
      <c r="E1149" s="2">
        <v>60</v>
      </c>
      <c r="F1149" s="2" t="s">
        <v>19</v>
      </c>
      <c r="G1149" s="1"/>
      <c r="H1149" s="1"/>
      <c r="I1149" s="1"/>
      <c r="J1149" s="1"/>
      <c r="K1149" s="1"/>
      <c r="L1149" s="1"/>
      <c r="M1149" s="1"/>
      <c r="N1149" s="1"/>
      <c r="O1149" s="2" t="s">
        <v>20</v>
      </c>
      <c r="P1149" s="2" t="s">
        <v>21</v>
      </c>
      <c r="Q1149" s="5">
        <v>45378.442361111112</v>
      </c>
    </row>
    <row r="1150" spans="1:17" ht="55.2" x14ac:dyDescent="0.3">
      <c r="A1150" s="2" t="s">
        <v>562</v>
      </c>
      <c r="B1150" s="2" t="s">
        <v>18</v>
      </c>
      <c r="C1150" s="1"/>
      <c r="D1150" s="4">
        <v>45337</v>
      </c>
      <c r="E1150" s="2">
        <v>63</v>
      </c>
      <c r="F1150" s="2" t="s">
        <v>19</v>
      </c>
      <c r="G1150" s="1"/>
      <c r="H1150" s="1"/>
      <c r="I1150" s="1"/>
      <c r="J1150" s="1"/>
      <c r="K1150" s="1"/>
      <c r="L1150" s="1"/>
      <c r="M1150" s="1"/>
      <c r="N1150" s="1"/>
      <c r="O1150" s="2" t="s">
        <v>20</v>
      </c>
      <c r="P1150" s="2" t="s">
        <v>21</v>
      </c>
      <c r="Q1150" s="5">
        <v>45378.442361111112</v>
      </c>
    </row>
    <row r="1151" spans="1:17" ht="55.2" x14ac:dyDescent="0.3">
      <c r="A1151" s="2" t="s">
        <v>562</v>
      </c>
      <c r="B1151" s="2" t="s">
        <v>18</v>
      </c>
      <c r="C1151" s="1"/>
      <c r="D1151" s="4">
        <v>45331</v>
      </c>
      <c r="E1151" s="2">
        <v>71</v>
      </c>
      <c r="F1151" s="2" t="s">
        <v>19</v>
      </c>
      <c r="G1151" s="1"/>
      <c r="H1151" s="1"/>
      <c r="I1151" s="1"/>
      <c r="J1151" s="1"/>
      <c r="K1151" s="1"/>
      <c r="L1151" s="1"/>
      <c r="M1151" s="1"/>
      <c r="N1151" s="1"/>
      <c r="O1151" s="2" t="s">
        <v>20</v>
      </c>
      <c r="P1151" s="2" t="s">
        <v>21</v>
      </c>
      <c r="Q1151" s="5">
        <v>45378.442361111112</v>
      </c>
    </row>
    <row r="1152" spans="1:17" ht="55.2" x14ac:dyDescent="0.3">
      <c r="A1152" s="2" t="s">
        <v>562</v>
      </c>
      <c r="B1152" s="2" t="s">
        <v>18</v>
      </c>
      <c r="C1152" s="1"/>
      <c r="D1152" s="4">
        <v>45331</v>
      </c>
      <c r="E1152" s="2">
        <v>84</v>
      </c>
      <c r="F1152" s="2" t="s">
        <v>19</v>
      </c>
      <c r="G1152" s="1"/>
      <c r="H1152" s="1"/>
      <c r="I1152" s="1"/>
      <c r="J1152" s="1"/>
      <c r="K1152" s="1"/>
      <c r="L1152" s="1"/>
      <c r="M1152" s="1"/>
      <c r="N1152" s="1"/>
      <c r="O1152" s="2" t="s">
        <v>20</v>
      </c>
      <c r="P1152" s="2" t="s">
        <v>21</v>
      </c>
      <c r="Q1152" s="5">
        <v>45378.442361111112</v>
      </c>
    </row>
    <row r="1153" spans="1:17" ht="55.2" x14ac:dyDescent="0.3">
      <c r="A1153" s="2" t="s">
        <v>562</v>
      </c>
      <c r="B1153" s="2" t="s">
        <v>18</v>
      </c>
      <c r="C1153" s="1"/>
      <c r="D1153" s="4">
        <v>45293</v>
      </c>
      <c r="E1153" s="2">
        <v>100</v>
      </c>
      <c r="F1153" s="2" t="s">
        <v>19</v>
      </c>
      <c r="G1153" s="1"/>
      <c r="H1153" s="1"/>
      <c r="I1153" s="1"/>
      <c r="J1153" s="1"/>
      <c r="K1153" s="1"/>
      <c r="L1153" s="1"/>
      <c r="M1153" s="1"/>
      <c r="N1153" s="1"/>
      <c r="O1153" s="2" t="s">
        <v>20</v>
      </c>
      <c r="P1153" s="2" t="s">
        <v>21</v>
      </c>
      <c r="Q1153" s="5">
        <v>45378.442361111112</v>
      </c>
    </row>
    <row r="1154" spans="1:17" ht="55.2" x14ac:dyDescent="0.3">
      <c r="A1154" s="2" t="s">
        <v>562</v>
      </c>
      <c r="B1154" s="2" t="s">
        <v>18</v>
      </c>
      <c r="C1154" s="1"/>
      <c r="D1154" s="4">
        <v>45322</v>
      </c>
      <c r="E1154" s="2">
        <v>100</v>
      </c>
      <c r="F1154" s="2" t="s">
        <v>19</v>
      </c>
      <c r="G1154" s="1"/>
      <c r="H1154" s="1"/>
      <c r="I1154" s="1"/>
      <c r="J1154" s="1"/>
      <c r="K1154" s="1"/>
      <c r="L1154" s="1"/>
      <c r="M1154" s="1"/>
      <c r="N1154" s="1"/>
      <c r="O1154" s="2" t="s">
        <v>20</v>
      </c>
      <c r="P1154" s="2" t="s">
        <v>21</v>
      </c>
      <c r="Q1154" s="5">
        <v>45378.442361111112</v>
      </c>
    </row>
    <row r="1155" spans="1:17" ht="55.2" x14ac:dyDescent="0.3">
      <c r="A1155" s="2" t="s">
        <v>562</v>
      </c>
      <c r="B1155" s="2" t="s">
        <v>18</v>
      </c>
      <c r="C1155" s="1"/>
      <c r="D1155" s="4">
        <v>45323</v>
      </c>
      <c r="E1155" s="2">
        <v>126</v>
      </c>
      <c r="F1155" s="2" t="s">
        <v>19</v>
      </c>
      <c r="G1155" s="1"/>
      <c r="H1155" s="1"/>
      <c r="I1155" s="1"/>
      <c r="J1155" s="1"/>
      <c r="K1155" s="1"/>
      <c r="L1155" s="1"/>
      <c r="M1155" s="1"/>
      <c r="N1155" s="1"/>
      <c r="O1155" s="2" t="s">
        <v>20</v>
      </c>
      <c r="P1155" s="2" t="s">
        <v>21</v>
      </c>
      <c r="Q1155" s="5">
        <v>45378.442361111112</v>
      </c>
    </row>
    <row r="1156" spans="1:17" ht="55.2" x14ac:dyDescent="0.3">
      <c r="A1156" s="2" t="s">
        <v>562</v>
      </c>
      <c r="B1156" s="2" t="s">
        <v>18</v>
      </c>
      <c r="C1156" s="1"/>
      <c r="D1156" s="4">
        <v>45323</v>
      </c>
      <c r="E1156" s="2">
        <v>126</v>
      </c>
      <c r="F1156" s="2" t="s">
        <v>19</v>
      </c>
      <c r="G1156" s="1"/>
      <c r="H1156" s="1"/>
      <c r="I1156" s="1"/>
      <c r="J1156" s="1"/>
      <c r="K1156" s="1"/>
      <c r="L1156" s="1"/>
      <c r="M1156" s="1"/>
      <c r="N1156" s="1"/>
      <c r="O1156" s="2" t="s">
        <v>20</v>
      </c>
      <c r="P1156" s="2" t="s">
        <v>21</v>
      </c>
      <c r="Q1156" s="5">
        <v>45378.442361111112</v>
      </c>
    </row>
    <row r="1157" spans="1:17" ht="55.2" x14ac:dyDescent="0.3">
      <c r="A1157" s="2" t="s">
        <v>562</v>
      </c>
      <c r="B1157" s="2" t="s">
        <v>18</v>
      </c>
      <c r="C1157" s="1"/>
      <c r="D1157" s="4">
        <v>45334</v>
      </c>
      <c r="E1157" s="2">
        <v>137</v>
      </c>
      <c r="F1157" s="2" t="s">
        <v>19</v>
      </c>
      <c r="G1157" s="1"/>
      <c r="H1157" s="1"/>
      <c r="I1157" s="1"/>
      <c r="J1157" s="1"/>
      <c r="K1157" s="1"/>
      <c r="L1157" s="1"/>
      <c r="M1157" s="1"/>
      <c r="N1157" s="1"/>
      <c r="O1157" s="2" t="s">
        <v>20</v>
      </c>
      <c r="P1157" s="2" t="s">
        <v>21</v>
      </c>
      <c r="Q1157" s="5">
        <v>45378.442361111112</v>
      </c>
    </row>
    <row r="1158" spans="1:17" ht="55.2" x14ac:dyDescent="0.3">
      <c r="A1158" s="2" t="s">
        <v>562</v>
      </c>
      <c r="B1158" s="2" t="s">
        <v>18</v>
      </c>
      <c r="C1158" s="1"/>
      <c r="D1158" s="4">
        <v>45323</v>
      </c>
      <c r="E1158" s="2">
        <v>154.91</v>
      </c>
      <c r="F1158" s="2" t="s">
        <v>19</v>
      </c>
      <c r="G1158" s="1"/>
      <c r="H1158" s="1"/>
      <c r="I1158" s="1"/>
      <c r="J1158" s="1"/>
      <c r="K1158" s="1"/>
      <c r="L1158" s="1"/>
      <c r="M1158" s="1"/>
      <c r="N1158" s="1"/>
      <c r="O1158" s="2" t="s">
        <v>20</v>
      </c>
      <c r="P1158" s="2" t="s">
        <v>21</v>
      </c>
      <c r="Q1158" s="5">
        <v>45378.442361111112</v>
      </c>
    </row>
    <row r="1159" spans="1:17" ht="55.2" x14ac:dyDescent="0.3">
      <c r="A1159" s="2" t="s">
        <v>562</v>
      </c>
      <c r="B1159" s="2" t="s">
        <v>18</v>
      </c>
      <c r="C1159" s="1"/>
      <c r="D1159" s="4">
        <v>45323</v>
      </c>
      <c r="E1159" s="2">
        <v>210</v>
      </c>
      <c r="F1159" s="2" t="s">
        <v>19</v>
      </c>
      <c r="G1159" s="1"/>
      <c r="H1159" s="1"/>
      <c r="I1159" s="1"/>
      <c r="J1159" s="1"/>
      <c r="K1159" s="1"/>
      <c r="L1159" s="1"/>
      <c r="M1159" s="1"/>
      <c r="N1159" s="1"/>
      <c r="O1159" s="2" t="s">
        <v>20</v>
      </c>
      <c r="P1159" s="2" t="s">
        <v>21</v>
      </c>
      <c r="Q1159" s="5">
        <v>45378.442361111112</v>
      </c>
    </row>
    <row r="1160" spans="1:17" ht="55.2" x14ac:dyDescent="0.3">
      <c r="A1160" s="2" t="s">
        <v>562</v>
      </c>
      <c r="B1160" s="2" t="s">
        <v>18</v>
      </c>
      <c r="C1160" s="1"/>
      <c r="D1160" s="4">
        <v>45351</v>
      </c>
      <c r="E1160" s="2">
        <v>221</v>
      </c>
      <c r="F1160" s="2" t="s">
        <v>19</v>
      </c>
      <c r="G1160" s="1"/>
      <c r="H1160" s="1"/>
      <c r="I1160" s="1"/>
      <c r="J1160" s="1"/>
      <c r="K1160" s="1"/>
      <c r="L1160" s="1"/>
      <c r="M1160" s="1"/>
      <c r="N1160" s="1"/>
      <c r="O1160" s="2" t="s">
        <v>20</v>
      </c>
      <c r="P1160" s="2" t="s">
        <v>21</v>
      </c>
      <c r="Q1160" s="5">
        <v>45378.442361111112</v>
      </c>
    </row>
    <row r="1161" spans="1:17" ht="55.2" x14ac:dyDescent="0.3">
      <c r="A1161" s="2" t="s">
        <v>562</v>
      </c>
      <c r="B1161" s="2" t="s">
        <v>18</v>
      </c>
      <c r="C1161" s="1"/>
      <c r="D1161" s="4">
        <v>45348</v>
      </c>
      <c r="E1161" s="2">
        <v>275</v>
      </c>
      <c r="F1161" s="2" t="s">
        <v>19</v>
      </c>
      <c r="G1161" s="1"/>
      <c r="H1161" s="1"/>
      <c r="I1161" s="1"/>
      <c r="J1161" s="1"/>
      <c r="K1161" s="1"/>
      <c r="L1161" s="1"/>
      <c r="M1161" s="1"/>
      <c r="N1161" s="1"/>
      <c r="O1161" s="2" t="s">
        <v>20</v>
      </c>
      <c r="P1161" s="2" t="s">
        <v>21</v>
      </c>
      <c r="Q1161" s="5">
        <v>45378.442361111112</v>
      </c>
    </row>
    <row r="1162" spans="1:17" ht="55.2" x14ac:dyDescent="0.3">
      <c r="A1162" s="2" t="s">
        <v>562</v>
      </c>
      <c r="B1162" s="2" t="s">
        <v>18</v>
      </c>
      <c r="C1162" s="1"/>
      <c r="D1162" s="4">
        <v>45334</v>
      </c>
      <c r="E1162" s="2">
        <v>282</v>
      </c>
      <c r="F1162" s="2" t="s">
        <v>19</v>
      </c>
      <c r="G1162" s="1"/>
      <c r="H1162" s="1"/>
      <c r="I1162" s="1"/>
      <c r="J1162" s="1"/>
      <c r="K1162" s="1"/>
      <c r="L1162" s="1"/>
      <c r="M1162" s="1"/>
      <c r="N1162" s="1"/>
      <c r="O1162" s="2" t="s">
        <v>20</v>
      </c>
      <c r="P1162" s="2" t="s">
        <v>21</v>
      </c>
      <c r="Q1162" s="5">
        <v>45378.442361111112</v>
      </c>
    </row>
    <row r="1163" spans="1:17" ht="55.2" x14ac:dyDescent="0.3">
      <c r="A1163" s="2" t="s">
        <v>562</v>
      </c>
      <c r="B1163" s="2" t="s">
        <v>18</v>
      </c>
      <c r="C1163" s="1"/>
      <c r="D1163" s="4">
        <v>45331</v>
      </c>
      <c r="E1163" s="2">
        <v>285</v>
      </c>
      <c r="F1163" s="2" t="s">
        <v>19</v>
      </c>
      <c r="G1163" s="1"/>
      <c r="H1163" s="1"/>
      <c r="I1163" s="1"/>
      <c r="J1163" s="1"/>
      <c r="K1163" s="1"/>
      <c r="L1163" s="1"/>
      <c r="M1163" s="1"/>
      <c r="N1163" s="1"/>
      <c r="O1163" s="2" t="s">
        <v>20</v>
      </c>
      <c r="P1163" s="2" t="s">
        <v>21</v>
      </c>
      <c r="Q1163" s="5">
        <v>45378.442361111112</v>
      </c>
    </row>
    <row r="1164" spans="1:17" ht="55.2" x14ac:dyDescent="0.3">
      <c r="A1164" s="2" t="s">
        <v>562</v>
      </c>
      <c r="B1164" s="2" t="s">
        <v>18</v>
      </c>
      <c r="C1164" s="1"/>
      <c r="D1164" s="4">
        <v>45323</v>
      </c>
      <c r="E1164" s="2">
        <v>308</v>
      </c>
      <c r="F1164" s="2" t="s">
        <v>19</v>
      </c>
      <c r="G1164" s="1"/>
      <c r="H1164" s="1"/>
      <c r="I1164" s="1"/>
      <c r="J1164" s="1"/>
      <c r="K1164" s="1"/>
      <c r="L1164" s="1"/>
      <c r="M1164" s="1"/>
      <c r="N1164" s="1"/>
      <c r="O1164" s="2" t="s">
        <v>20</v>
      </c>
      <c r="P1164" s="2" t="s">
        <v>21</v>
      </c>
      <c r="Q1164" s="5">
        <v>45378.442361111112</v>
      </c>
    </row>
    <row r="1165" spans="1:17" ht="55.2" x14ac:dyDescent="0.3">
      <c r="A1165" s="2" t="s">
        <v>562</v>
      </c>
      <c r="B1165" s="2" t="s">
        <v>18</v>
      </c>
      <c r="C1165" s="1"/>
      <c r="D1165" s="4">
        <v>45323</v>
      </c>
      <c r="E1165" s="2">
        <v>308</v>
      </c>
      <c r="F1165" s="2" t="s">
        <v>19</v>
      </c>
      <c r="G1165" s="1"/>
      <c r="H1165" s="1"/>
      <c r="I1165" s="1"/>
      <c r="J1165" s="1"/>
      <c r="K1165" s="1"/>
      <c r="L1165" s="1"/>
      <c r="M1165" s="1"/>
      <c r="N1165" s="1"/>
      <c r="O1165" s="2" t="s">
        <v>20</v>
      </c>
      <c r="P1165" s="2" t="s">
        <v>21</v>
      </c>
      <c r="Q1165" s="5">
        <v>45378.442361111112</v>
      </c>
    </row>
    <row r="1166" spans="1:17" ht="55.2" x14ac:dyDescent="0.3">
      <c r="A1166" s="2" t="s">
        <v>562</v>
      </c>
      <c r="B1166" s="2" t="s">
        <v>18</v>
      </c>
      <c r="C1166" s="1"/>
      <c r="D1166" s="4">
        <v>45323</v>
      </c>
      <c r="E1166" s="2">
        <v>350</v>
      </c>
      <c r="F1166" s="2" t="s">
        <v>19</v>
      </c>
      <c r="G1166" s="1"/>
      <c r="H1166" s="1"/>
      <c r="I1166" s="1"/>
      <c r="J1166" s="1"/>
      <c r="K1166" s="1"/>
      <c r="L1166" s="1"/>
      <c r="M1166" s="1"/>
      <c r="N1166" s="1"/>
      <c r="O1166" s="2" t="s">
        <v>20</v>
      </c>
      <c r="P1166" s="2" t="s">
        <v>21</v>
      </c>
      <c r="Q1166" s="5">
        <v>45378.442361111112</v>
      </c>
    </row>
    <row r="1167" spans="1:17" ht="82.8" x14ac:dyDescent="0.3">
      <c r="A1167" s="2" t="s">
        <v>562</v>
      </c>
      <c r="B1167" s="2" t="s">
        <v>7</v>
      </c>
      <c r="C1167" s="1"/>
      <c r="D1167" s="4">
        <v>45307</v>
      </c>
      <c r="E1167" s="2">
        <v>25</v>
      </c>
      <c r="F1167" s="1"/>
      <c r="G1167" s="1"/>
      <c r="H1167" s="2" t="s">
        <v>40</v>
      </c>
      <c r="I1167" s="2" t="s">
        <v>91</v>
      </c>
      <c r="J1167" s="2">
        <v>1</v>
      </c>
      <c r="K1167" s="1"/>
      <c r="L1167" s="1"/>
      <c r="M1167" s="1"/>
      <c r="N1167" s="4">
        <v>45351</v>
      </c>
      <c r="O1167" s="2" t="s">
        <v>20</v>
      </c>
      <c r="P1167" s="2" t="s">
        <v>21</v>
      </c>
      <c r="Q1167" s="5">
        <v>45378.442361111112</v>
      </c>
    </row>
    <row r="1168" spans="1:17" ht="82.8" x14ac:dyDescent="0.3">
      <c r="A1168" s="2" t="s">
        <v>562</v>
      </c>
      <c r="B1168" s="2" t="s">
        <v>7</v>
      </c>
      <c r="C1168" s="1"/>
      <c r="D1168" s="4">
        <v>45350</v>
      </c>
      <c r="E1168" s="2">
        <v>60</v>
      </c>
      <c r="F1168" s="1"/>
      <c r="G1168" s="1"/>
      <c r="H1168" s="2" t="s">
        <v>40</v>
      </c>
      <c r="I1168" s="2" t="s">
        <v>563</v>
      </c>
      <c r="J1168" s="2">
        <v>1</v>
      </c>
      <c r="K1168" s="1"/>
      <c r="L1168" s="1"/>
      <c r="M1168" s="1"/>
      <c r="N1168" s="4">
        <v>45351</v>
      </c>
      <c r="O1168" s="2" t="s">
        <v>20</v>
      </c>
      <c r="P1168" s="2" t="s">
        <v>21</v>
      </c>
      <c r="Q1168" s="5">
        <v>45378.442361111112</v>
      </c>
    </row>
    <row r="1169" spans="1:17" ht="96.6" x14ac:dyDescent="0.3">
      <c r="A1169" s="2" t="s">
        <v>562</v>
      </c>
      <c r="B1169" s="2" t="s">
        <v>7</v>
      </c>
      <c r="C1169" s="1"/>
      <c r="D1169" s="4">
        <v>45338</v>
      </c>
      <c r="E1169" s="2">
        <v>63</v>
      </c>
      <c r="F1169" s="1"/>
      <c r="G1169" s="1"/>
      <c r="H1169" s="2" t="s">
        <v>24</v>
      </c>
      <c r="I1169" s="2" t="s">
        <v>555</v>
      </c>
      <c r="J1169" s="2">
        <v>1</v>
      </c>
      <c r="K1169" s="1"/>
      <c r="L1169" s="1"/>
      <c r="M1169" s="1"/>
      <c r="N1169" s="4">
        <v>45351</v>
      </c>
      <c r="O1169" s="2" t="s">
        <v>20</v>
      </c>
      <c r="P1169" s="2" t="s">
        <v>21</v>
      </c>
      <c r="Q1169" s="5">
        <v>45378.442361111112</v>
      </c>
    </row>
    <row r="1170" spans="1:17" ht="96.6" x14ac:dyDescent="0.3">
      <c r="A1170" s="2" t="s">
        <v>562</v>
      </c>
      <c r="B1170" s="2" t="s">
        <v>7</v>
      </c>
      <c r="C1170" s="1"/>
      <c r="D1170" s="4">
        <v>45334</v>
      </c>
      <c r="E1170" s="2">
        <v>71</v>
      </c>
      <c r="F1170" s="1"/>
      <c r="G1170" s="1"/>
      <c r="H1170" s="2" t="s">
        <v>24</v>
      </c>
      <c r="I1170" s="2" t="s">
        <v>551</v>
      </c>
      <c r="J1170" s="2">
        <v>1</v>
      </c>
      <c r="K1170" s="1"/>
      <c r="L1170" s="1"/>
      <c r="M1170" s="1"/>
      <c r="N1170" s="4">
        <v>45351</v>
      </c>
      <c r="O1170" s="2" t="s">
        <v>20</v>
      </c>
      <c r="P1170" s="2" t="s">
        <v>21</v>
      </c>
      <c r="Q1170" s="5">
        <v>45378.442361111112</v>
      </c>
    </row>
    <row r="1171" spans="1:17" ht="96.6" x14ac:dyDescent="0.3">
      <c r="A1171" s="2" t="s">
        <v>562</v>
      </c>
      <c r="B1171" s="2" t="s">
        <v>7</v>
      </c>
      <c r="C1171" s="1"/>
      <c r="D1171" s="4">
        <v>45334</v>
      </c>
      <c r="E1171" s="2">
        <v>84</v>
      </c>
      <c r="F1171" s="1"/>
      <c r="G1171" s="1"/>
      <c r="H1171" s="2" t="s">
        <v>24</v>
      </c>
      <c r="I1171" s="2" t="s">
        <v>551</v>
      </c>
      <c r="J1171" s="2">
        <v>2</v>
      </c>
      <c r="K1171" s="1"/>
      <c r="L1171" s="1"/>
      <c r="M1171" s="1"/>
      <c r="N1171" s="4">
        <v>45351</v>
      </c>
      <c r="O1171" s="2" t="s">
        <v>20</v>
      </c>
      <c r="P1171" s="2" t="s">
        <v>21</v>
      </c>
      <c r="Q1171" s="5">
        <v>45378.442361111112</v>
      </c>
    </row>
    <row r="1172" spans="1:17" ht="110.4" x14ac:dyDescent="0.3">
      <c r="A1172" s="2" t="s">
        <v>562</v>
      </c>
      <c r="B1172" s="2" t="s">
        <v>7</v>
      </c>
      <c r="C1172" s="1"/>
      <c r="D1172" s="4">
        <v>45351</v>
      </c>
      <c r="E1172" s="2">
        <v>100</v>
      </c>
      <c r="F1172" s="1"/>
      <c r="G1172" s="1"/>
      <c r="H1172" s="2" t="s">
        <v>22</v>
      </c>
      <c r="I1172" s="2" t="s">
        <v>540</v>
      </c>
      <c r="J1172" s="2">
        <v>53</v>
      </c>
      <c r="K1172" s="1"/>
      <c r="L1172" s="1"/>
      <c r="M1172" s="1"/>
      <c r="N1172" s="4">
        <v>45351</v>
      </c>
      <c r="O1172" s="2" t="s">
        <v>20</v>
      </c>
      <c r="P1172" s="2" t="s">
        <v>21</v>
      </c>
      <c r="Q1172" s="5">
        <v>45378.442361111112</v>
      </c>
    </row>
    <row r="1173" spans="1:17" ht="96.6" x14ac:dyDescent="0.3">
      <c r="A1173" s="2" t="s">
        <v>562</v>
      </c>
      <c r="B1173" s="2" t="s">
        <v>7</v>
      </c>
      <c r="C1173" s="1"/>
      <c r="D1173" s="4">
        <v>45322</v>
      </c>
      <c r="E1173" s="2">
        <v>100</v>
      </c>
      <c r="F1173" s="1"/>
      <c r="G1173" s="1"/>
      <c r="H1173" s="2" t="s">
        <v>24</v>
      </c>
      <c r="I1173" s="2" t="s">
        <v>490</v>
      </c>
      <c r="J1173" s="2">
        <v>52</v>
      </c>
      <c r="K1173" s="1"/>
      <c r="L1173" s="1"/>
      <c r="M1173" s="1"/>
      <c r="N1173" s="4">
        <v>45351</v>
      </c>
      <c r="O1173" s="2" t="s">
        <v>20</v>
      </c>
      <c r="P1173" s="2" t="s">
        <v>21</v>
      </c>
      <c r="Q1173" s="5">
        <v>45378.442361111112</v>
      </c>
    </row>
    <row r="1174" spans="1:17" ht="110.4" x14ac:dyDescent="0.3">
      <c r="A1174" s="2" t="s">
        <v>562</v>
      </c>
      <c r="B1174" s="2" t="s">
        <v>7</v>
      </c>
      <c r="C1174" s="1"/>
      <c r="D1174" s="4">
        <v>45351</v>
      </c>
      <c r="E1174" s="2">
        <v>126</v>
      </c>
      <c r="F1174" s="1"/>
      <c r="G1174" s="1"/>
      <c r="H1174" s="2" t="s">
        <v>22</v>
      </c>
      <c r="I1174" s="2" t="s">
        <v>540</v>
      </c>
      <c r="J1174" s="2">
        <v>54</v>
      </c>
      <c r="K1174" s="1"/>
      <c r="L1174" s="1"/>
      <c r="M1174" s="1"/>
      <c r="N1174" s="4">
        <v>45351</v>
      </c>
      <c r="O1174" s="2" t="s">
        <v>20</v>
      </c>
      <c r="P1174" s="2" t="s">
        <v>21</v>
      </c>
      <c r="Q1174" s="5">
        <v>45378.442361111112</v>
      </c>
    </row>
    <row r="1175" spans="1:17" ht="110.4" x14ac:dyDescent="0.3">
      <c r="A1175" s="2" t="s">
        <v>562</v>
      </c>
      <c r="B1175" s="2" t="s">
        <v>7</v>
      </c>
      <c r="C1175" s="1"/>
      <c r="D1175" s="4">
        <v>45351</v>
      </c>
      <c r="E1175" s="2">
        <v>126</v>
      </c>
      <c r="F1175" s="1"/>
      <c r="G1175" s="1"/>
      <c r="H1175" s="2" t="s">
        <v>22</v>
      </c>
      <c r="I1175" s="2" t="s">
        <v>540</v>
      </c>
      <c r="J1175" s="2">
        <v>55</v>
      </c>
      <c r="K1175" s="1"/>
      <c r="L1175" s="1"/>
      <c r="M1175" s="1"/>
      <c r="N1175" s="4">
        <v>45351</v>
      </c>
      <c r="O1175" s="2" t="s">
        <v>20</v>
      </c>
      <c r="P1175" s="2" t="s">
        <v>21</v>
      </c>
      <c r="Q1175" s="5">
        <v>45378.442361111112</v>
      </c>
    </row>
    <row r="1176" spans="1:17" ht="96.6" x14ac:dyDescent="0.3">
      <c r="A1176" s="2" t="s">
        <v>562</v>
      </c>
      <c r="B1176" s="2" t="s">
        <v>7</v>
      </c>
      <c r="C1176" s="1"/>
      <c r="D1176" s="4">
        <v>45334</v>
      </c>
      <c r="E1176" s="2">
        <v>137</v>
      </c>
      <c r="F1176" s="1"/>
      <c r="G1176" s="1"/>
      <c r="H1176" s="2" t="s">
        <v>24</v>
      </c>
      <c r="I1176" s="2" t="s">
        <v>551</v>
      </c>
      <c r="J1176" s="2">
        <v>3</v>
      </c>
      <c r="K1176" s="1"/>
      <c r="L1176" s="1"/>
      <c r="M1176" s="1"/>
      <c r="N1176" s="4">
        <v>45351</v>
      </c>
      <c r="O1176" s="2" t="s">
        <v>20</v>
      </c>
      <c r="P1176" s="2" t="s">
        <v>21</v>
      </c>
      <c r="Q1176" s="5">
        <v>45378.442361111112</v>
      </c>
    </row>
    <row r="1177" spans="1:17" ht="110.4" x14ac:dyDescent="0.3">
      <c r="A1177" s="2" t="s">
        <v>562</v>
      </c>
      <c r="B1177" s="2" t="s">
        <v>7</v>
      </c>
      <c r="C1177" s="1"/>
      <c r="D1177" s="4">
        <v>45351</v>
      </c>
      <c r="E1177" s="2">
        <v>154.91</v>
      </c>
      <c r="F1177" s="1"/>
      <c r="G1177" s="1"/>
      <c r="H1177" s="2" t="s">
        <v>22</v>
      </c>
      <c r="I1177" s="2" t="s">
        <v>540</v>
      </c>
      <c r="J1177" s="2">
        <v>56</v>
      </c>
      <c r="K1177" s="1"/>
      <c r="L1177" s="1"/>
      <c r="M1177" s="1"/>
      <c r="N1177" s="4">
        <v>45351</v>
      </c>
      <c r="O1177" s="2" t="s">
        <v>20</v>
      </c>
      <c r="P1177" s="2" t="s">
        <v>21</v>
      </c>
      <c r="Q1177" s="5">
        <v>45378.442361111112</v>
      </c>
    </row>
    <row r="1178" spans="1:17" ht="110.4" x14ac:dyDescent="0.3">
      <c r="A1178" s="2" t="s">
        <v>562</v>
      </c>
      <c r="B1178" s="2" t="s">
        <v>7</v>
      </c>
      <c r="C1178" s="1"/>
      <c r="D1178" s="4">
        <v>45351</v>
      </c>
      <c r="E1178" s="2">
        <v>210</v>
      </c>
      <c r="F1178" s="1"/>
      <c r="G1178" s="1"/>
      <c r="H1178" s="2" t="s">
        <v>22</v>
      </c>
      <c r="I1178" s="2" t="s">
        <v>540</v>
      </c>
      <c r="J1178" s="2">
        <v>57</v>
      </c>
      <c r="K1178" s="1"/>
      <c r="L1178" s="1"/>
      <c r="M1178" s="1"/>
      <c r="N1178" s="4">
        <v>45351</v>
      </c>
      <c r="O1178" s="2" t="s">
        <v>20</v>
      </c>
      <c r="P1178" s="2" t="s">
        <v>21</v>
      </c>
      <c r="Q1178" s="5">
        <v>45378.442361111112</v>
      </c>
    </row>
    <row r="1179" spans="1:17" ht="138" x14ac:dyDescent="0.3">
      <c r="A1179" s="2" t="s">
        <v>562</v>
      </c>
      <c r="B1179" s="2" t="s">
        <v>7</v>
      </c>
      <c r="C1179" s="1"/>
      <c r="D1179" s="4">
        <v>45351</v>
      </c>
      <c r="E1179" s="2">
        <v>221</v>
      </c>
      <c r="F1179" s="1"/>
      <c r="G1179" s="1"/>
      <c r="H1179" s="2" t="s">
        <v>159</v>
      </c>
      <c r="I1179" s="2" t="s">
        <v>556</v>
      </c>
      <c r="J1179" s="2">
        <v>1</v>
      </c>
      <c r="K1179" s="1"/>
      <c r="L1179" s="1"/>
      <c r="M1179" s="1"/>
      <c r="N1179" s="4">
        <v>45351</v>
      </c>
      <c r="O1179" s="2" t="s">
        <v>20</v>
      </c>
      <c r="P1179" s="2" t="s">
        <v>21</v>
      </c>
      <c r="Q1179" s="5">
        <v>45378.442361111112</v>
      </c>
    </row>
    <row r="1180" spans="1:17" ht="110.4" x14ac:dyDescent="0.3">
      <c r="A1180" s="2" t="s">
        <v>562</v>
      </c>
      <c r="B1180" s="2" t="s">
        <v>7</v>
      </c>
      <c r="C1180" s="1"/>
      <c r="D1180" s="4">
        <v>45349</v>
      </c>
      <c r="E1180" s="2">
        <v>275</v>
      </c>
      <c r="F1180" s="1"/>
      <c r="G1180" s="1"/>
      <c r="H1180" s="2" t="s">
        <v>22</v>
      </c>
      <c r="I1180" s="2" t="s">
        <v>178</v>
      </c>
      <c r="J1180" s="2">
        <v>1</v>
      </c>
      <c r="K1180" s="1"/>
      <c r="L1180" s="1"/>
      <c r="M1180" s="1"/>
      <c r="N1180" s="4">
        <v>45351</v>
      </c>
      <c r="O1180" s="2" t="s">
        <v>20</v>
      </c>
      <c r="P1180" s="2" t="s">
        <v>21</v>
      </c>
      <c r="Q1180" s="5">
        <v>45378.442361111112</v>
      </c>
    </row>
    <row r="1181" spans="1:17" ht="96.6" x14ac:dyDescent="0.3">
      <c r="A1181" s="2" t="s">
        <v>562</v>
      </c>
      <c r="B1181" s="2" t="s">
        <v>7</v>
      </c>
      <c r="C1181" s="1"/>
      <c r="D1181" s="4">
        <v>45334</v>
      </c>
      <c r="E1181" s="2">
        <v>282</v>
      </c>
      <c r="F1181" s="1"/>
      <c r="G1181" s="1"/>
      <c r="H1181" s="2" t="s">
        <v>24</v>
      </c>
      <c r="I1181" s="2" t="s">
        <v>551</v>
      </c>
      <c r="J1181" s="2">
        <v>4</v>
      </c>
      <c r="K1181" s="1"/>
      <c r="L1181" s="1"/>
      <c r="M1181" s="1"/>
      <c r="N1181" s="4">
        <v>45351</v>
      </c>
      <c r="O1181" s="2" t="s">
        <v>20</v>
      </c>
      <c r="P1181" s="2" t="s">
        <v>21</v>
      </c>
      <c r="Q1181" s="5">
        <v>45378.442361111112</v>
      </c>
    </row>
    <row r="1182" spans="1:17" ht="96.6" x14ac:dyDescent="0.3">
      <c r="A1182" s="2" t="s">
        <v>562</v>
      </c>
      <c r="B1182" s="2" t="s">
        <v>7</v>
      </c>
      <c r="C1182" s="1"/>
      <c r="D1182" s="4">
        <v>45334</v>
      </c>
      <c r="E1182" s="2">
        <v>285</v>
      </c>
      <c r="F1182" s="1"/>
      <c r="G1182" s="1"/>
      <c r="H1182" s="2" t="s">
        <v>24</v>
      </c>
      <c r="I1182" s="2" t="s">
        <v>551</v>
      </c>
      <c r="J1182" s="2">
        <v>5</v>
      </c>
      <c r="K1182" s="1"/>
      <c r="L1182" s="1"/>
      <c r="M1182" s="1"/>
      <c r="N1182" s="4">
        <v>45351</v>
      </c>
      <c r="O1182" s="2" t="s">
        <v>20</v>
      </c>
      <c r="P1182" s="2" t="s">
        <v>21</v>
      </c>
      <c r="Q1182" s="5">
        <v>45378.442361111112</v>
      </c>
    </row>
    <row r="1183" spans="1:17" ht="110.4" x14ac:dyDescent="0.3">
      <c r="A1183" s="2" t="s">
        <v>562</v>
      </c>
      <c r="B1183" s="2" t="s">
        <v>7</v>
      </c>
      <c r="C1183" s="1"/>
      <c r="D1183" s="4">
        <v>45351</v>
      </c>
      <c r="E1183" s="2">
        <v>308</v>
      </c>
      <c r="F1183" s="1"/>
      <c r="G1183" s="1"/>
      <c r="H1183" s="2" t="s">
        <v>22</v>
      </c>
      <c r="I1183" s="2" t="s">
        <v>540</v>
      </c>
      <c r="J1183" s="2">
        <v>60</v>
      </c>
      <c r="K1183" s="1"/>
      <c r="L1183" s="1"/>
      <c r="M1183" s="1"/>
      <c r="N1183" s="4">
        <v>45351</v>
      </c>
      <c r="O1183" s="2" t="s">
        <v>20</v>
      </c>
      <c r="P1183" s="2" t="s">
        <v>21</v>
      </c>
      <c r="Q1183" s="5">
        <v>45378.442361111112</v>
      </c>
    </row>
    <row r="1184" spans="1:17" ht="110.4" x14ac:dyDescent="0.3">
      <c r="A1184" s="2" t="s">
        <v>562</v>
      </c>
      <c r="B1184" s="2" t="s">
        <v>7</v>
      </c>
      <c r="C1184" s="1"/>
      <c r="D1184" s="4">
        <v>45351</v>
      </c>
      <c r="E1184" s="2">
        <v>308</v>
      </c>
      <c r="F1184" s="1"/>
      <c r="G1184" s="1"/>
      <c r="H1184" s="2" t="s">
        <v>22</v>
      </c>
      <c r="I1184" s="2" t="s">
        <v>540</v>
      </c>
      <c r="J1184" s="2">
        <v>59</v>
      </c>
      <c r="K1184" s="1"/>
      <c r="L1184" s="1"/>
      <c r="M1184" s="1"/>
      <c r="N1184" s="4">
        <v>45351</v>
      </c>
      <c r="O1184" s="2" t="s">
        <v>20</v>
      </c>
      <c r="P1184" s="2" t="s">
        <v>21</v>
      </c>
      <c r="Q1184" s="5">
        <v>45378.442361111112</v>
      </c>
    </row>
    <row r="1185" spans="1:17" ht="110.4" x14ac:dyDescent="0.3">
      <c r="A1185" s="2" t="s">
        <v>562</v>
      </c>
      <c r="B1185" s="2" t="s">
        <v>7</v>
      </c>
      <c r="C1185" s="1"/>
      <c r="D1185" s="4">
        <v>45351</v>
      </c>
      <c r="E1185" s="2">
        <v>350</v>
      </c>
      <c r="F1185" s="1"/>
      <c r="G1185" s="1"/>
      <c r="H1185" s="2" t="s">
        <v>22</v>
      </c>
      <c r="I1185" s="2" t="s">
        <v>540</v>
      </c>
      <c r="J1185" s="2">
        <v>61</v>
      </c>
      <c r="K1185" s="1"/>
      <c r="L1185" s="1"/>
      <c r="M1185" s="1"/>
      <c r="N1185" s="4">
        <v>45351</v>
      </c>
      <c r="O1185" s="2" t="s">
        <v>20</v>
      </c>
      <c r="P1185" s="2" t="s">
        <v>21</v>
      </c>
      <c r="Q1185" s="5">
        <v>45378.442361111112</v>
      </c>
    </row>
    <row r="1186" spans="1:17" ht="55.2" x14ac:dyDescent="0.3">
      <c r="A1186" s="2" t="s">
        <v>564</v>
      </c>
      <c r="B1186" s="2" t="s">
        <v>18</v>
      </c>
      <c r="C1186" s="1"/>
      <c r="D1186" s="4">
        <v>45331</v>
      </c>
      <c r="E1186" s="2">
        <v>526</v>
      </c>
      <c r="F1186" s="2" t="s">
        <v>19</v>
      </c>
      <c r="G1186" s="1"/>
      <c r="H1186" s="1"/>
      <c r="I1186" s="1"/>
      <c r="J1186" s="1"/>
      <c r="K1186" s="1"/>
      <c r="L1186" s="1"/>
      <c r="M1186" s="1"/>
      <c r="N1186" s="1"/>
      <c r="O1186" s="2" t="s">
        <v>20</v>
      </c>
      <c r="P1186" s="2" t="s">
        <v>21</v>
      </c>
      <c r="Q1186" s="5">
        <v>45378.443749999999</v>
      </c>
    </row>
    <row r="1187" spans="1:17" ht="55.2" x14ac:dyDescent="0.3">
      <c r="A1187" s="2" t="s">
        <v>564</v>
      </c>
      <c r="B1187" s="2" t="s">
        <v>18</v>
      </c>
      <c r="C1187" s="1"/>
      <c r="D1187" s="4">
        <v>45351</v>
      </c>
      <c r="E1187" s="2">
        <v>600</v>
      </c>
      <c r="F1187" s="2" t="s">
        <v>19</v>
      </c>
      <c r="G1187" s="1"/>
      <c r="H1187" s="1"/>
      <c r="I1187" s="1"/>
      <c r="J1187" s="1"/>
      <c r="K1187" s="1"/>
      <c r="L1187" s="1"/>
      <c r="M1187" s="1"/>
      <c r="N1187" s="1"/>
      <c r="O1187" s="2" t="s">
        <v>20</v>
      </c>
      <c r="P1187" s="2" t="s">
        <v>21</v>
      </c>
      <c r="Q1187" s="5">
        <v>45378.443749999999</v>
      </c>
    </row>
    <row r="1188" spans="1:17" ht="96.6" x14ac:dyDescent="0.3">
      <c r="A1188" s="2" t="s">
        <v>564</v>
      </c>
      <c r="B1188" s="2" t="s">
        <v>7</v>
      </c>
      <c r="C1188" s="1"/>
      <c r="D1188" s="4">
        <v>45334</v>
      </c>
      <c r="E1188" s="2">
        <v>526</v>
      </c>
      <c r="F1188" s="1"/>
      <c r="G1188" s="1"/>
      <c r="H1188" s="2" t="s">
        <v>24</v>
      </c>
      <c r="I1188" s="2" t="s">
        <v>551</v>
      </c>
      <c r="J1188" s="2">
        <v>7</v>
      </c>
      <c r="K1188" s="1"/>
      <c r="L1188" s="1"/>
      <c r="M1188" s="1"/>
      <c r="N1188" s="4">
        <v>45351</v>
      </c>
      <c r="O1188" s="2" t="s">
        <v>20</v>
      </c>
      <c r="P1188" s="2" t="s">
        <v>21</v>
      </c>
      <c r="Q1188" s="5">
        <v>45378.443749999999</v>
      </c>
    </row>
    <row r="1189" spans="1:17" ht="138" x14ac:dyDescent="0.3">
      <c r="A1189" s="2" t="s">
        <v>564</v>
      </c>
      <c r="B1189" s="2" t="s">
        <v>7</v>
      </c>
      <c r="C1189" s="1"/>
      <c r="D1189" s="4">
        <v>45351</v>
      </c>
      <c r="E1189" s="2">
        <v>600</v>
      </c>
      <c r="F1189" s="1"/>
      <c r="G1189" s="1"/>
      <c r="H1189" s="2" t="s">
        <v>159</v>
      </c>
      <c r="I1189" s="2" t="s">
        <v>556</v>
      </c>
      <c r="J1189" s="2">
        <v>3</v>
      </c>
      <c r="K1189" s="1"/>
      <c r="L1189" s="1"/>
      <c r="M1189" s="1"/>
      <c r="N1189" s="4">
        <v>45351</v>
      </c>
      <c r="O1189" s="2" t="s">
        <v>20</v>
      </c>
      <c r="P1189" s="2" t="s">
        <v>21</v>
      </c>
      <c r="Q1189" s="5">
        <v>45378.443749999999</v>
      </c>
    </row>
    <row r="1190" spans="1:17" ht="55.2" x14ac:dyDescent="0.3">
      <c r="A1190" s="2" t="s">
        <v>565</v>
      </c>
      <c r="B1190" s="2" t="s">
        <v>18</v>
      </c>
      <c r="C1190" s="1"/>
      <c r="D1190" s="4">
        <v>45362</v>
      </c>
      <c r="E1190" s="2">
        <v>978576.64</v>
      </c>
      <c r="F1190" s="2" t="s">
        <v>19</v>
      </c>
      <c r="G1190" s="1"/>
      <c r="H1190" s="1"/>
      <c r="I1190" s="1"/>
      <c r="J1190" s="1"/>
      <c r="K1190" s="1"/>
      <c r="L1190" s="1"/>
      <c r="M1190" s="1"/>
      <c r="N1190" s="1"/>
      <c r="O1190" s="2" t="s">
        <v>20</v>
      </c>
      <c r="P1190" s="2" t="s">
        <v>21</v>
      </c>
      <c r="Q1190" s="5">
        <v>45378.447916666664</v>
      </c>
    </row>
    <row r="1191" spans="1:17" ht="82.8" x14ac:dyDescent="0.3">
      <c r="A1191" s="2" t="s">
        <v>565</v>
      </c>
      <c r="B1191" s="2" t="s">
        <v>7</v>
      </c>
      <c r="C1191" s="1"/>
      <c r="D1191" s="4">
        <v>45359</v>
      </c>
      <c r="E1191" s="2">
        <v>971077.1</v>
      </c>
      <c r="F1191" s="1"/>
      <c r="G1191" s="1"/>
      <c r="H1191" s="2" t="s">
        <v>40</v>
      </c>
      <c r="I1191" s="2" t="s">
        <v>566</v>
      </c>
      <c r="J1191" s="2">
        <v>2</v>
      </c>
      <c r="K1191" s="1"/>
      <c r="L1191" s="1"/>
      <c r="M1191" s="1"/>
      <c r="N1191" s="4">
        <v>45362</v>
      </c>
      <c r="O1191" s="2" t="s">
        <v>20</v>
      </c>
      <c r="P1191" s="2" t="s">
        <v>21</v>
      </c>
      <c r="Q1191" s="5">
        <v>45378.447916666664</v>
      </c>
    </row>
    <row r="1192" spans="1:17" ht="82.8" x14ac:dyDescent="0.3">
      <c r="A1192" s="2" t="s">
        <v>565</v>
      </c>
      <c r="B1192" s="2" t="s">
        <v>7</v>
      </c>
      <c r="C1192" s="1"/>
      <c r="D1192" s="4">
        <v>45359</v>
      </c>
      <c r="E1192" s="2">
        <v>7499.54</v>
      </c>
      <c r="F1192" s="1"/>
      <c r="G1192" s="1"/>
      <c r="H1192" s="2" t="s">
        <v>40</v>
      </c>
      <c r="I1192" s="2" t="s">
        <v>566</v>
      </c>
      <c r="J1192" s="2">
        <v>1</v>
      </c>
      <c r="K1192" s="1"/>
      <c r="L1192" s="1"/>
      <c r="M1192" s="1"/>
      <c r="N1192" s="4">
        <v>45362</v>
      </c>
      <c r="O1192" s="2" t="s">
        <v>20</v>
      </c>
      <c r="P1192" s="2" t="s">
        <v>21</v>
      </c>
      <c r="Q1192" s="5">
        <v>45378.447916666664</v>
      </c>
    </row>
    <row r="1193" spans="1:17" ht="55.2" x14ac:dyDescent="0.3">
      <c r="A1193" s="2" t="s">
        <v>567</v>
      </c>
      <c r="B1193" s="2" t="s">
        <v>18</v>
      </c>
      <c r="C1193" s="1"/>
      <c r="D1193" s="4">
        <v>45364</v>
      </c>
      <c r="E1193" s="2">
        <v>302862.88</v>
      </c>
      <c r="F1193" s="2" t="s">
        <v>19</v>
      </c>
      <c r="G1193" s="1"/>
      <c r="H1193" s="1"/>
      <c r="I1193" s="1"/>
      <c r="J1193" s="1"/>
      <c r="K1193" s="1"/>
      <c r="L1193" s="1"/>
      <c r="M1193" s="1"/>
      <c r="N1193" s="1"/>
      <c r="O1193" s="2" t="s">
        <v>20</v>
      </c>
      <c r="P1193" s="2" t="s">
        <v>21</v>
      </c>
      <c r="Q1193" s="5">
        <v>45378.448611111111</v>
      </c>
    </row>
    <row r="1194" spans="1:17" ht="110.4" x14ac:dyDescent="0.3">
      <c r="A1194" s="2" t="s">
        <v>567</v>
      </c>
      <c r="B1194" s="2" t="s">
        <v>7</v>
      </c>
      <c r="C1194" s="1"/>
      <c r="D1194" s="4">
        <v>45364</v>
      </c>
      <c r="E1194" s="2">
        <v>302862.88</v>
      </c>
      <c r="F1194" s="1"/>
      <c r="G1194" s="1"/>
      <c r="H1194" s="2" t="s">
        <v>22</v>
      </c>
      <c r="I1194" s="2" t="s">
        <v>568</v>
      </c>
      <c r="J1194" s="2">
        <v>1</v>
      </c>
      <c r="K1194" s="1"/>
      <c r="L1194" s="1"/>
      <c r="M1194" s="1"/>
      <c r="N1194" s="4">
        <v>45364</v>
      </c>
      <c r="O1194" s="2" t="s">
        <v>20</v>
      </c>
      <c r="P1194" s="2" t="s">
        <v>21</v>
      </c>
      <c r="Q1194" s="5">
        <v>45378.448611111111</v>
      </c>
    </row>
    <row r="1195" spans="1:17" ht="55.2" x14ac:dyDescent="0.3">
      <c r="A1195" s="2" t="s">
        <v>569</v>
      </c>
      <c r="B1195" s="2" t="s">
        <v>18</v>
      </c>
      <c r="C1195" s="1"/>
      <c r="D1195" s="4">
        <v>45330</v>
      </c>
      <c r="E1195" s="2">
        <v>-167</v>
      </c>
      <c r="F1195" s="2" t="s">
        <v>19</v>
      </c>
      <c r="G1195" s="1"/>
      <c r="H1195" s="1"/>
      <c r="I1195" s="1"/>
      <c r="J1195" s="1"/>
      <c r="K1195" s="1"/>
      <c r="L1195" s="1"/>
      <c r="M1195" s="1"/>
      <c r="N1195" s="1"/>
      <c r="O1195" s="2" t="s">
        <v>20</v>
      </c>
      <c r="P1195" s="2" t="s">
        <v>21</v>
      </c>
      <c r="Q1195" s="5">
        <v>45378.453472222223</v>
      </c>
    </row>
    <row r="1196" spans="1:17" ht="82.8" x14ac:dyDescent="0.3">
      <c r="A1196" s="2" t="s">
        <v>569</v>
      </c>
      <c r="B1196" s="2" t="s">
        <v>7</v>
      </c>
      <c r="C1196" s="1"/>
      <c r="D1196" s="4">
        <v>45329</v>
      </c>
      <c r="E1196" s="2">
        <v>-1009.7</v>
      </c>
      <c r="F1196" s="1"/>
      <c r="G1196" s="1"/>
      <c r="H1196" s="2" t="s">
        <v>40</v>
      </c>
      <c r="I1196" s="2" t="s">
        <v>570</v>
      </c>
      <c r="J1196" s="2">
        <v>4</v>
      </c>
      <c r="K1196" s="1"/>
      <c r="L1196" s="1"/>
      <c r="M1196" s="1"/>
      <c r="N1196" s="4">
        <v>45330</v>
      </c>
      <c r="O1196" s="2" t="s">
        <v>20</v>
      </c>
      <c r="P1196" s="2" t="s">
        <v>21</v>
      </c>
      <c r="Q1196" s="5">
        <v>45378.453472222223</v>
      </c>
    </row>
    <row r="1197" spans="1:17" ht="82.8" x14ac:dyDescent="0.3">
      <c r="A1197" s="2" t="s">
        <v>569</v>
      </c>
      <c r="B1197" s="2" t="s">
        <v>7</v>
      </c>
      <c r="C1197" s="1"/>
      <c r="D1197" s="4">
        <v>45329</v>
      </c>
      <c r="E1197" s="2">
        <v>842.7</v>
      </c>
      <c r="F1197" s="1"/>
      <c r="G1197" s="1"/>
      <c r="H1197" s="2" t="s">
        <v>40</v>
      </c>
      <c r="I1197" s="2" t="s">
        <v>570</v>
      </c>
      <c r="J1197" s="2">
        <v>2</v>
      </c>
      <c r="K1197" s="1"/>
      <c r="L1197" s="1"/>
      <c r="M1197" s="1"/>
      <c r="N1197" s="4">
        <v>45330</v>
      </c>
      <c r="O1197" s="2" t="s">
        <v>20</v>
      </c>
      <c r="P1197" s="2" t="s">
        <v>21</v>
      </c>
      <c r="Q1197" s="5">
        <v>45378.453472222223</v>
      </c>
    </row>
    <row r="1198" spans="1:17" ht="82.8" x14ac:dyDescent="0.3">
      <c r="A1198" s="2" t="s">
        <v>569</v>
      </c>
      <c r="B1198" s="2" t="s">
        <v>7</v>
      </c>
      <c r="C1198" s="1"/>
      <c r="D1198" s="4">
        <v>45329</v>
      </c>
      <c r="E1198" s="2">
        <v>-148.91999999999999</v>
      </c>
      <c r="F1198" s="1"/>
      <c r="G1198" s="1"/>
      <c r="H1198" s="2" t="s">
        <v>40</v>
      </c>
      <c r="I1198" s="2" t="s">
        <v>570</v>
      </c>
      <c r="J1198" s="2">
        <v>3</v>
      </c>
      <c r="K1198" s="1"/>
      <c r="L1198" s="1"/>
      <c r="M1198" s="1"/>
      <c r="N1198" s="4">
        <v>45330</v>
      </c>
      <c r="O1198" s="2" t="s">
        <v>20</v>
      </c>
      <c r="P1198" s="2" t="s">
        <v>21</v>
      </c>
      <c r="Q1198" s="5">
        <v>45378.453472222223</v>
      </c>
    </row>
    <row r="1199" spans="1:17" ht="82.8" x14ac:dyDescent="0.3">
      <c r="A1199" s="2" t="s">
        <v>569</v>
      </c>
      <c r="B1199" s="2" t="s">
        <v>7</v>
      </c>
      <c r="C1199" s="1"/>
      <c r="D1199" s="4">
        <v>45329</v>
      </c>
      <c r="E1199" s="2">
        <v>148.91999999999999</v>
      </c>
      <c r="F1199" s="1"/>
      <c r="G1199" s="1"/>
      <c r="H1199" s="2" t="s">
        <v>40</v>
      </c>
      <c r="I1199" s="2" t="s">
        <v>570</v>
      </c>
      <c r="J1199" s="2">
        <v>1</v>
      </c>
      <c r="K1199" s="1"/>
      <c r="L1199" s="1"/>
      <c r="M1199" s="1"/>
      <c r="N1199" s="4">
        <v>45330</v>
      </c>
      <c r="O1199" s="2" t="s">
        <v>20</v>
      </c>
      <c r="P1199" s="2" t="s">
        <v>21</v>
      </c>
      <c r="Q1199" s="5">
        <v>45378.453472222223</v>
      </c>
    </row>
    <row r="1200" spans="1:17" ht="55.2" x14ac:dyDescent="0.3">
      <c r="A1200" s="2" t="s">
        <v>571</v>
      </c>
      <c r="B1200" s="2" t="s">
        <v>18</v>
      </c>
      <c r="C1200" s="1"/>
      <c r="D1200" s="4">
        <v>45373</v>
      </c>
      <c r="E1200" s="2">
        <v>3500</v>
      </c>
      <c r="F1200" s="2" t="s">
        <v>19</v>
      </c>
      <c r="G1200" s="1"/>
      <c r="H1200" s="1"/>
      <c r="I1200" s="1"/>
      <c r="J1200" s="1"/>
      <c r="K1200" s="1"/>
      <c r="L1200" s="1"/>
      <c r="M1200" s="1"/>
      <c r="N1200" s="1"/>
      <c r="O1200" s="2" t="s">
        <v>20</v>
      </c>
      <c r="P1200" s="2" t="s">
        <v>21</v>
      </c>
      <c r="Q1200" s="5">
        <v>45378.464583333334</v>
      </c>
    </row>
    <row r="1201" spans="1:17" ht="69" x14ac:dyDescent="0.3">
      <c r="A1201" s="2" t="s">
        <v>571</v>
      </c>
      <c r="B1201" s="2" t="s">
        <v>7</v>
      </c>
      <c r="C1201" s="1"/>
      <c r="D1201" s="4">
        <v>45376</v>
      </c>
      <c r="E1201" s="2">
        <v>80</v>
      </c>
      <c r="F1201" s="1"/>
      <c r="G1201" s="1"/>
      <c r="H1201" s="2" t="s">
        <v>572</v>
      </c>
      <c r="I1201" s="2" t="s">
        <v>573</v>
      </c>
      <c r="J1201" s="2">
        <v>2</v>
      </c>
      <c r="K1201" s="1"/>
      <c r="L1201" s="1"/>
      <c r="M1201" s="1"/>
      <c r="N1201" s="4">
        <v>45373</v>
      </c>
      <c r="O1201" s="2" t="s">
        <v>20</v>
      </c>
      <c r="P1201" s="2" t="s">
        <v>21</v>
      </c>
      <c r="Q1201" s="5">
        <v>45378.464583333334</v>
      </c>
    </row>
    <row r="1202" spans="1:17" ht="69" x14ac:dyDescent="0.3">
      <c r="A1202" s="2" t="s">
        <v>571</v>
      </c>
      <c r="B1202" s="2" t="s">
        <v>7</v>
      </c>
      <c r="C1202" s="1"/>
      <c r="D1202" s="4">
        <v>45376</v>
      </c>
      <c r="E1202" s="2">
        <v>680</v>
      </c>
      <c r="F1202" s="1"/>
      <c r="G1202" s="1"/>
      <c r="H1202" s="2" t="s">
        <v>572</v>
      </c>
      <c r="I1202" s="2" t="s">
        <v>573</v>
      </c>
      <c r="J1202" s="2">
        <v>3</v>
      </c>
      <c r="K1202" s="1"/>
      <c r="L1202" s="1"/>
      <c r="M1202" s="1"/>
      <c r="N1202" s="4">
        <v>45373</v>
      </c>
      <c r="O1202" s="2" t="s">
        <v>20</v>
      </c>
      <c r="P1202" s="2" t="s">
        <v>21</v>
      </c>
      <c r="Q1202" s="5">
        <v>45378.464583333334</v>
      </c>
    </row>
    <row r="1203" spans="1:17" ht="69" x14ac:dyDescent="0.3">
      <c r="A1203" s="2" t="s">
        <v>571</v>
      </c>
      <c r="B1203" s="2" t="s">
        <v>7</v>
      </c>
      <c r="C1203" s="1"/>
      <c r="D1203" s="4">
        <v>45376</v>
      </c>
      <c r="E1203" s="2">
        <v>2720</v>
      </c>
      <c r="F1203" s="1"/>
      <c r="G1203" s="1"/>
      <c r="H1203" s="2" t="s">
        <v>572</v>
      </c>
      <c r="I1203" s="2" t="s">
        <v>573</v>
      </c>
      <c r="J1203" s="2">
        <v>4</v>
      </c>
      <c r="K1203" s="1"/>
      <c r="L1203" s="1"/>
      <c r="M1203" s="1"/>
      <c r="N1203" s="4">
        <v>45373</v>
      </c>
      <c r="O1203" s="2" t="s">
        <v>20</v>
      </c>
      <c r="P1203" s="2" t="s">
        <v>21</v>
      </c>
      <c r="Q1203" s="5">
        <v>45378.464583333334</v>
      </c>
    </row>
    <row r="1204" spans="1:17" ht="69" x14ac:dyDescent="0.3">
      <c r="A1204" s="2" t="s">
        <v>571</v>
      </c>
      <c r="B1204" s="2" t="s">
        <v>7</v>
      </c>
      <c r="C1204" s="1"/>
      <c r="D1204" s="4">
        <v>45376</v>
      </c>
      <c r="E1204" s="2">
        <v>20</v>
      </c>
      <c r="F1204" s="1"/>
      <c r="G1204" s="1"/>
      <c r="H1204" s="2" t="s">
        <v>572</v>
      </c>
      <c r="I1204" s="2" t="s">
        <v>573</v>
      </c>
      <c r="J1204" s="2">
        <v>1</v>
      </c>
      <c r="K1204" s="1"/>
      <c r="L1204" s="1"/>
      <c r="M1204" s="1"/>
      <c r="N1204" s="4">
        <v>45373</v>
      </c>
      <c r="O1204" s="2" t="s">
        <v>20</v>
      </c>
      <c r="P1204" s="2" t="s">
        <v>21</v>
      </c>
      <c r="Q1204" s="5">
        <v>45378.464583333334</v>
      </c>
    </row>
    <row r="1205" spans="1:17" ht="55.2" x14ac:dyDescent="0.3">
      <c r="A1205" s="2" t="s">
        <v>574</v>
      </c>
      <c r="B1205" s="2" t="s">
        <v>18</v>
      </c>
      <c r="C1205" s="1"/>
      <c r="D1205" s="4">
        <v>45309</v>
      </c>
      <c r="E1205" s="2">
        <v>5100</v>
      </c>
      <c r="F1205" s="2" t="s">
        <v>19</v>
      </c>
      <c r="G1205" s="1"/>
      <c r="H1205" s="1"/>
      <c r="I1205" s="1"/>
      <c r="J1205" s="1"/>
      <c r="K1205" s="1"/>
      <c r="L1205" s="1"/>
      <c r="M1205" s="1"/>
      <c r="N1205" s="1"/>
      <c r="O1205" s="2" t="s">
        <v>20</v>
      </c>
      <c r="P1205" s="2" t="s">
        <v>21</v>
      </c>
      <c r="Q1205" s="5">
        <v>45378.465277777781</v>
      </c>
    </row>
    <row r="1206" spans="1:17" ht="69" x14ac:dyDescent="0.3">
      <c r="A1206" s="2" t="s">
        <v>574</v>
      </c>
      <c r="B1206" s="2" t="s">
        <v>7</v>
      </c>
      <c r="C1206" s="1"/>
      <c r="D1206" s="4">
        <v>45373</v>
      </c>
      <c r="E1206" s="2">
        <v>160</v>
      </c>
      <c r="F1206" s="1"/>
      <c r="G1206" s="1"/>
      <c r="H1206" s="2" t="s">
        <v>575</v>
      </c>
      <c r="I1206" s="2" t="s">
        <v>576</v>
      </c>
      <c r="J1206" s="2">
        <v>2</v>
      </c>
      <c r="K1206" s="1"/>
      <c r="L1206" s="1"/>
      <c r="M1206" s="1"/>
      <c r="N1206" s="4">
        <v>45309</v>
      </c>
      <c r="O1206" s="2" t="s">
        <v>20</v>
      </c>
      <c r="P1206" s="2" t="s">
        <v>21</v>
      </c>
      <c r="Q1206" s="5">
        <v>45378.465277777781</v>
      </c>
    </row>
    <row r="1207" spans="1:17" ht="69" x14ac:dyDescent="0.3">
      <c r="A1207" s="2" t="s">
        <v>574</v>
      </c>
      <c r="B1207" s="2" t="s">
        <v>7</v>
      </c>
      <c r="C1207" s="1"/>
      <c r="D1207" s="4">
        <v>45373</v>
      </c>
      <c r="E1207" s="2">
        <v>40</v>
      </c>
      <c r="F1207" s="1"/>
      <c r="G1207" s="1"/>
      <c r="H1207" s="2" t="s">
        <v>575</v>
      </c>
      <c r="I1207" s="2" t="s">
        <v>576</v>
      </c>
      <c r="J1207" s="2">
        <v>1</v>
      </c>
      <c r="K1207" s="1"/>
      <c r="L1207" s="1"/>
      <c r="M1207" s="1"/>
      <c r="N1207" s="4">
        <v>45309</v>
      </c>
      <c r="O1207" s="2" t="s">
        <v>20</v>
      </c>
      <c r="P1207" s="2" t="s">
        <v>21</v>
      </c>
      <c r="Q1207" s="5">
        <v>45378.465277777781</v>
      </c>
    </row>
    <row r="1208" spans="1:17" ht="69" x14ac:dyDescent="0.3">
      <c r="A1208" s="2" t="s">
        <v>574</v>
      </c>
      <c r="B1208" s="2" t="s">
        <v>7</v>
      </c>
      <c r="C1208" s="1"/>
      <c r="D1208" s="4">
        <v>45373</v>
      </c>
      <c r="E1208" s="2">
        <v>3920</v>
      </c>
      <c r="F1208" s="1"/>
      <c r="G1208" s="1"/>
      <c r="H1208" s="2" t="s">
        <v>575</v>
      </c>
      <c r="I1208" s="2" t="s">
        <v>576</v>
      </c>
      <c r="J1208" s="2">
        <v>4</v>
      </c>
      <c r="K1208" s="1"/>
      <c r="L1208" s="1"/>
      <c r="M1208" s="1"/>
      <c r="N1208" s="4">
        <v>45309</v>
      </c>
      <c r="O1208" s="2" t="s">
        <v>20</v>
      </c>
      <c r="P1208" s="2" t="s">
        <v>21</v>
      </c>
      <c r="Q1208" s="5">
        <v>45378.465277777781</v>
      </c>
    </row>
    <row r="1209" spans="1:17" ht="69" x14ac:dyDescent="0.3">
      <c r="A1209" s="2" t="s">
        <v>574</v>
      </c>
      <c r="B1209" s="2" t="s">
        <v>7</v>
      </c>
      <c r="C1209" s="1"/>
      <c r="D1209" s="4">
        <v>45373</v>
      </c>
      <c r="E1209" s="2">
        <v>980</v>
      </c>
      <c r="F1209" s="1"/>
      <c r="G1209" s="1"/>
      <c r="H1209" s="2" t="s">
        <v>575</v>
      </c>
      <c r="I1209" s="2" t="s">
        <v>576</v>
      </c>
      <c r="J1209" s="2">
        <v>3</v>
      </c>
      <c r="K1209" s="1"/>
      <c r="L1209" s="1"/>
      <c r="M1209" s="1"/>
      <c r="N1209" s="4">
        <v>45309</v>
      </c>
      <c r="O1209" s="2" t="s">
        <v>20</v>
      </c>
      <c r="P1209" s="2" t="s">
        <v>21</v>
      </c>
      <c r="Q1209" s="5">
        <v>45378.465277777781</v>
      </c>
    </row>
    <row r="1210" spans="1:17" ht="55.2" x14ac:dyDescent="0.3">
      <c r="A1210" s="2" t="s">
        <v>577</v>
      </c>
      <c r="B1210" s="2" t="s">
        <v>18</v>
      </c>
      <c r="C1210" s="1"/>
      <c r="D1210" s="4">
        <v>45364</v>
      </c>
      <c r="E1210" s="2">
        <v>7800</v>
      </c>
      <c r="F1210" s="2" t="s">
        <v>19</v>
      </c>
      <c r="G1210" s="1"/>
      <c r="H1210" s="1"/>
      <c r="I1210" s="1"/>
      <c r="J1210" s="1"/>
      <c r="K1210" s="1"/>
      <c r="L1210" s="1"/>
      <c r="M1210" s="1"/>
      <c r="N1210" s="1"/>
      <c r="O1210" s="2" t="s">
        <v>20</v>
      </c>
      <c r="P1210" s="2" t="s">
        <v>21</v>
      </c>
      <c r="Q1210" s="5">
        <v>45378.466666666667</v>
      </c>
    </row>
    <row r="1211" spans="1:17" ht="69" x14ac:dyDescent="0.3">
      <c r="A1211" s="2" t="s">
        <v>577</v>
      </c>
      <c r="B1211" s="2" t="s">
        <v>7</v>
      </c>
      <c r="C1211" s="1"/>
      <c r="D1211" s="4">
        <v>45363</v>
      </c>
      <c r="E1211" s="2">
        <v>6240</v>
      </c>
      <c r="F1211" s="1"/>
      <c r="G1211" s="1"/>
      <c r="H1211" s="2" t="s">
        <v>244</v>
      </c>
      <c r="I1211" s="2" t="s">
        <v>245</v>
      </c>
      <c r="J1211" s="2">
        <v>4</v>
      </c>
      <c r="K1211" s="1"/>
      <c r="L1211" s="1"/>
      <c r="M1211" s="1"/>
      <c r="N1211" s="4">
        <v>45364</v>
      </c>
      <c r="O1211" s="2" t="s">
        <v>20</v>
      </c>
      <c r="P1211" s="2" t="s">
        <v>21</v>
      </c>
      <c r="Q1211" s="5">
        <v>45378.466666666667</v>
      </c>
    </row>
    <row r="1212" spans="1:17" ht="69" x14ac:dyDescent="0.3">
      <c r="A1212" s="2" t="s">
        <v>577</v>
      </c>
      <c r="B1212" s="2" t="s">
        <v>7</v>
      </c>
      <c r="C1212" s="1"/>
      <c r="D1212" s="4">
        <v>45363</v>
      </c>
      <c r="E1212" s="2">
        <v>1560</v>
      </c>
      <c r="F1212" s="1"/>
      <c r="G1212" s="1"/>
      <c r="H1212" s="2" t="s">
        <v>244</v>
      </c>
      <c r="I1212" s="2" t="s">
        <v>245</v>
      </c>
      <c r="J1212" s="2">
        <v>3</v>
      </c>
      <c r="K1212" s="1"/>
      <c r="L1212" s="1"/>
      <c r="M1212" s="1"/>
      <c r="N1212" s="4">
        <v>45364</v>
      </c>
      <c r="O1212" s="2" t="s">
        <v>20</v>
      </c>
      <c r="P1212" s="2" t="s">
        <v>21</v>
      </c>
      <c r="Q1212" s="5">
        <v>45378.466666666667</v>
      </c>
    </row>
    <row r="1213" spans="1:17" ht="55.2" x14ac:dyDescent="0.3">
      <c r="A1213" s="2" t="s">
        <v>578</v>
      </c>
      <c r="B1213" s="2" t="s">
        <v>18</v>
      </c>
      <c r="C1213" s="1"/>
      <c r="D1213" s="4">
        <v>45365</v>
      </c>
      <c r="E1213" s="2">
        <v>4500</v>
      </c>
      <c r="F1213" s="2" t="s">
        <v>19</v>
      </c>
      <c r="G1213" s="1"/>
      <c r="H1213" s="1"/>
      <c r="I1213" s="1"/>
      <c r="J1213" s="1"/>
      <c r="K1213" s="1"/>
      <c r="L1213" s="1"/>
      <c r="M1213" s="1"/>
      <c r="N1213" s="1"/>
      <c r="O1213" s="2" t="s">
        <v>20</v>
      </c>
      <c r="P1213" s="2" t="s">
        <v>21</v>
      </c>
      <c r="Q1213" s="5">
        <v>45378.467361111114</v>
      </c>
    </row>
    <row r="1214" spans="1:17" ht="69" x14ac:dyDescent="0.3">
      <c r="A1214" s="2" t="s">
        <v>578</v>
      </c>
      <c r="B1214" s="2" t="s">
        <v>7</v>
      </c>
      <c r="C1214" s="1"/>
      <c r="D1214" s="4">
        <v>45364</v>
      </c>
      <c r="E1214" s="2">
        <v>3600</v>
      </c>
      <c r="F1214" s="1"/>
      <c r="G1214" s="1"/>
      <c r="H1214" s="2" t="s">
        <v>231</v>
      </c>
      <c r="I1214" s="2" t="s">
        <v>232</v>
      </c>
      <c r="J1214" s="2">
        <v>4</v>
      </c>
      <c r="K1214" s="1"/>
      <c r="L1214" s="1"/>
      <c r="M1214" s="1"/>
      <c r="N1214" s="4">
        <v>45365</v>
      </c>
      <c r="O1214" s="2" t="s">
        <v>20</v>
      </c>
      <c r="P1214" s="2" t="s">
        <v>21</v>
      </c>
      <c r="Q1214" s="5">
        <v>45378.467361111114</v>
      </c>
    </row>
    <row r="1215" spans="1:17" ht="69" x14ac:dyDescent="0.3">
      <c r="A1215" s="2" t="s">
        <v>578</v>
      </c>
      <c r="B1215" s="2" t="s">
        <v>7</v>
      </c>
      <c r="C1215" s="1"/>
      <c r="D1215" s="4">
        <v>45364</v>
      </c>
      <c r="E1215" s="2">
        <v>900</v>
      </c>
      <c r="F1215" s="1"/>
      <c r="G1215" s="1"/>
      <c r="H1215" s="2" t="s">
        <v>231</v>
      </c>
      <c r="I1215" s="2" t="s">
        <v>232</v>
      </c>
      <c r="J1215" s="2">
        <v>3</v>
      </c>
      <c r="K1215" s="1"/>
      <c r="L1215" s="1"/>
      <c r="M1215" s="1"/>
      <c r="N1215" s="4">
        <v>45365</v>
      </c>
      <c r="O1215" s="2" t="s">
        <v>20</v>
      </c>
      <c r="P1215" s="2" t="s">
        <v>21</v>
      </c>
      <c r="Q1215" s="5">
        <v>45378.467361111114</v>
      </c>
    </row>
    <row r="1216" spans="1:17" ht="55.2" x14ac:dyDescent="0.3">
      <c r="A1216" s="2" t="s">
        <v>579</v>
      </c>
      <c r="B1216" s="2" t="s">
        <v>18</v>
      </c>
      <c r="C1216" s="1"/>
      <c r="D1216" s="4">
        <v>45365</v>
      </c>
      <c r="E1216" s="2">
        <v>200</v>
      </c>
      <c r="F1216" s="2" t="s">
        <v>19</v>
      </c>
      <c r="G1216" s="1"/>
      <c r="H1216" s="1"/>
      <c r="I1216" s="1"/>
      <c r="J1216" s="1"/>
      <c r="K1216" s="1"/>
      <c r="L1216" s="1"/>
      <c r="M1216" s="1"/>
      <c r="N1216" s="1"/>
      <c r="O1216" s="2" t="s">
        <v>20</v>
      </c>
      <c r="P1216" s="2" t="s">
        <v>21</v>
      </c>
      <c r="Q1216" s="5">
        <v>45378.46875</v>
      </c>
    </row>
    <row r="1217" spans="1:17" ht="69" x14ac:dyDescent="0.3">
      <c r="A1217" s="2" t="s">
        <v>579</v>
      </c>
      <c r="B1217" s="2" t="s">
        <v>7</v>
      </c>
      <c r="C1217" s="1"/>
      <c r="D1217" s="4">
        <v>45365</v>
      </c>
      <c r="E1217" s="2">
        <v>40</v>
      </c>
      <c r="F1217" s="1"/>
      <c r="G1217" s="1"/>
      <c r="H1217" s="2" t="s">
        <v>228</v>
      </c>
      <c r="I1217" s="2" t="s">
        <v>229</v>
      </c>
      <c r="J1217" s="2">
        <v>1</v>
      </c>
      <c r="K1217" s="1"/>
      <c r="L1217" s="1"/>
      <c r="M1217" s="1"/>
      <c r="N1217" s="4">
        <v>45365</v>
      </c>
      <c r="O1217" s="2" t="s">
        <v>20</v>
      </c>
      <c r="P1217" s="2" t="s">
        <v>21</v>
      </c>
      <c r="Q1217" s="5">
        <v>45378.46875</v>
      </c>
    </row>
    <row r="1218" spans="1:17" ht="69" x14ac:dyDescent="0.3">
      <c r="A1218" s="2" t="s">
        <v>579</v>
      </c>
      <c r="B1218" s="2" t="s">
        <v>7</v>
      </c>
      <c r="C1218" s="1"/>
      <c r="D1218" s="4">
        <v>45365</v>
      </c>
      <c r="E1218" s="2">
        <v>160</v>
      </c>
      <c r="F1218" s="1"/>
      <c r="G1218" s="1"/>
      <c r="H1218" s="2" t="s">
        <v>228</v>
      </c>
      <c r="I1218" s="2" t="s">
        <v>229</v>
      </c>
      <c r="J1218" s="2">
        <v>2</v>
      </c>
      <c r="K1218" s="1"/>
      <c r="L1218" s="1"/>
      <c r="M1218" s="1"/>
      <c r="N1218" s="4">
        <v>45365</v>
      </c>
      <c r="O1218" s="2" t="s">
        <v>20</v>
      </c>
      <c r="P1218" s="2" t="s">
        <v>21</v>
      </c>
      <c r="Q1218" s="5">
        <v>45378.46875</v>
      </c>
    </row>
    <row r="1219" spans="1:17" ht="55.2" x14ac:dyDescent="0.3">
      <c r="A1219" s="2" t="s">
        <v>580</v>
      </c>
      <c r="B1219" s="2" t="s">
        <v>18</v>
      </c>
      <c r="C1219" s="1"/>
      <c r="D1219" s="4">
        <v>45362</v>
      </c>
      <c r="E1219" s="2">
        <v>600</v>
      </c>
      <c r="F1219" s="2" t="s">
        <v>19</v>
      </c>
      <c r="G1219" s="1"/>
      <c r="H1219" s="1"/>
      <c r="I1219" s="1"/>
      <c r="J1219" s="1"/>
      <c r="K1219" s="1"/>
      <c r="L1219" s="1"/>
      <c r="M1219" s="1"/>
      <c r="N1219" s="1"/>
      <c r="O1219" s="2" t="s">
        <v>20</v>
      </c>
      <c r="P1219" s="2" t="s">
        <v>21</v>
      </c>
      <c r="Q1219" s="5">
        <v>45378.470833333333</v>
      </c>
    </row>
    <row r="1220" spans="1:17" ht="55.2" x14ac:dyDescent="0.3">
      <c r="A1220" s="2" t="s">
        <v>580</v>
      </c>
      <c r="B1220" s="2" t="s">
        <v>18</v>
      </c>
      <c r="C1220" s="1"/>
      <c r="D1220" s="4">
        <v>45338</v>
      </c>
      <c r="E1220" s="2">
        <v>100</v>
      </c>
      <c r="F1220" s="2" t="s">
        <v>19</v>
      </c>
      <c r="G1220" s="1"/>
      <c r="H1220" s="1"/>
      <c r="I1220" s="1"/>
      <c r="J1220" s="1"/>
      <c r="K1220" s="1"/>
      <c r="L1220" s="1"/>
      <c r="M1220" s="1"/>
      <c r="N1220" s="1"/>
      <c r="O1220" s="2" t="s">
        <v>20</v>
      </c>
      <c r="P1220" s="2" t="s">
        <v>21</v>
      </c>
      <c r="Q1220" s="5">
        <v>45378.470833333333</v>
      </c>
    </row>
    <row r="1221" spans="1:17" ht="55.2" x14ac:dyDescent="0.3">
      <c r="A1221" s="2" t="s">
        <v>580</v>
      </c>
      <c r="B1221" s="2" t="s">
        <v>18</v>
      </c>
      <c r="C1221" s="1"/>
      <c r="D1221" s="4">
        <v>45357</v>
      </c>
      <c r="E1221" s="2">
        <v>-200</v>
      </c>
      <c r="F1221" s="2" t="s">
        <v>19</v>
      </c>
      <c r="G1221" s="1"/>
      <c r="H1221" s="1"/>
      <c r="I1221" s="1"/>
      <c r="J1221" s="1"/>
      <c r="K1221" s="1"/>
      <c r="L1221" s="1"/>
      <c r="M1221" s="1"/>
      <c r="N1221" s="1"/>
      <c r="O1221" s="2" t="s">
        <v>20</v>
      </c>
      <c r="P1221" s="2" t="s">
        <v>21</v>
      </c>
      <c r="Q1221" s="5">
        <v>45378.470833333333</v>
      </c>
    </row>
    <row r="1222" spans="1:17" ht="69" x14ac:dyDescent="0.3">
      <c r="A1222" s="2" t="s">
        <v>580</v>
      </c>
      <c r="B1222" s="2" t="s">
        <v>7</v>
      </c>
      <c r="C1222" s="1"/>
      <c r="D1222" s="4">
        <v>45366</v>
      </c>
      <c r="E1222" s="2">
        <v>100</v>
      </c>
      <c r="F1222" s="1"/>
      <c r="G1222" s="1"/>
      <c r="H1222" s="2" t="s">
        <v>99</v>
      </c>
      <c r="I1222" s="2" t="s">
        <v>100</v>
      </c>
      <c r="J1222" s="2">
        <v>1</v>
      </c>
      <c r="K1222" s="1"/>
      <c r="L1222" s="1"/>
      <c r="M1222" s="1"/>
      <c r="N1222" s="4">
        <v>45362</v>
      </c>
      <c r="O1222" s="2" t="s">
        <v>20</v>
      </c>
      <c r="P1222" s="2" t="s">
        <v>21</v>
      </c>
      <c r="Q1222" s="5">
        <v>45378.470833333333</v>
      </c>
    </row>
    <row r="1223" spans="1:17" ht="69" x14ac:dyDescent="0.3">
      <c r="A1223" s="2" t="s">
        <v>580</v>
      </c>
      <c r="B1223" s="2" t="s">
        <v>7</v>
      </c>
      <c r="C1223" s="1"/>
      <c r="D1223" s="4">
        <v>45357</v>
      </c>
      <c r="E1223" s="2">
        <v>-160</v>
      </c>
      <c r="F1223" s="1"/>
      <c r="G1223" s="1"/>
      <c r="H1223" s="2" t="s">
        <v>133</v>
      </c>
      <c r="I1223" s="2" t="s">
        <v>581</v>
      </c>
      <c r="J1223" s="2">
        <v>2</v>
      </c>
      <c r="K1223" s="1"/>
      <c r="L1223" s="1"/>
      <c r="M1223" s="1"/>
      <c r="N1223" s="4">
        <v>45362</v>
      </c>
      <c r="O1223" s="2" t="s">
        <v>20</v>
      </c>
      <c r="P1223" s="2" t="s">
        <v>21</v>
      </c>
      <c r="Q1223" s="5">
        <v>45378.470833333333</v>
      </c>
    </row>
    <row r="1224" spans="1:17" ht="69" x14ac:dyDescent="0.3">
      <c r="A1224" s="2" t="s">
        <v>580</v>
      </c>
      <c r="B1224" s="2" t="s">
        <v>7</v>
      </c>
      <c r="C1224" s="1"/>
      <c r="D1224" s="4">
        <v>45357</v>
      </c>
      <c r="E1224" s="2">
        <v>-40</v>
      </c>
      <c r="F1224" s="1"/>
      <c r="G1224" s="1"/>
      <c r="H1224" s="2" t="s">
        <v>133</v>
      </c>
      <c r="I1224" s="2" t="s">
        <v>581</v>
      </c>
      <c r="J1224" s="2">
        <v>1</v>
      </c>
      <c r="K1224" s="1"/>
      <c r="L1224" s="1"/>
      <c r="M1224" s="1"/>
      <c r="N1224" s="4">
        <v>45362</v>
      </c>
      <c r="O1224" s="2" t="s">
        <v>20</v>
      </c>
      <c r="P1224" s="2" t="s">
        <v>21</v>
      </c>
      <c r="Q1224" s="5">
        <v>45378.470833333333</v>
      </c>
    </row>
    <row r="1225" spans="1:17" ht="69" x14ac:dyDescent="0.3">
      <c r="A1225" s="2" t="s">
        <v>580</v>
      </c>
      <c r="B1225" s="2" t="s">
        <v>7</v>
      </c>
      <c r="C1225" s="1"/>
      <c r="D1225" s="4">
        <v>45362</v>
      </c>
      <c r="E1225" s="2">
        <v>120</v>
      </c>
      <c r="F1225" s="1"/>
      <c r="G1225" s="1"/>
      <c r="H1225" s="2" t="s">
        <v>242</v>
      </c>
      <c r="I1225" s="2" t="s">
        <v>243</v>
      </c>
      <c r="J1225" s="2">
        <v>1</v>
      </c>
      <c r="K1225" s="1"/>
      <c r="L1225" s="1"/>
      <c r="M1225" s="1"/>
      <c r="N1225" s="4">
        <v>45362</v>
      </c>
      <c r="O1225" s="2" t="s">
        <v>20</v>
      </c>
      <c r="P1225" s="2" t="s">
        <v>21</v>
      </c>
      <c r="Q1225" s="5">
        <v>45378.470833333333</v>
      </c>
    </row>
    <row r="1226" spans="1:17" ht="69" x14ac:dyDescent="0.3">
      <c r="A1226" s="2" t="s">
        <v>580</v>
      </c>
      <c r="B1226" s="2" t="s">
        <v>7</v>
      </c>
      <c r="C1226" s="1"/>
      <c r="D1226" s="4">
        <v>45362</v>
      </c>
      <c r="E1226" s="2">
        <v>480</v>
      </c>
      <c r="F1226" s="1"/>
      <c r="G1226" s="1"/>
      <c r="H1226" s="2" t="s">
        <v>242</v>
      </c>
      <c r="I1226" s="2" t="s">
        <v>243</v>
      </c>
      <c r="J1226" s="2">
        <v>2</v>
      </c>
      <c r="K1226" s="1"/>
      <c r="L1226" s="1"/>
      <c r="M1226" s="1"/>
      <c r="N1226" s="4">
        <v>45362</v>
      </c>
      <c r="O1226" s="2" t="s">
        <v>20</v>
      </c>
      <c r="P1226" s="2" t="s">
        <v>21</v>
      </c>
      <c r="Q1226" s="5">
        <v>45378.470833333333</v>
      </c>
    </row>
    <row r="1227" spans="1:17" ht="55.2" x14ac:dyDescent="0.3">
      <c r="A1227" s="2" t="s">
        <v>582</v>
      </c>
      <c r="B1227" s="2" t="s">
        <v>18</v>
      </c>
      <c r="C1227" s="1"/>
      <c r="D1227" s="4">
        <v>45359</v>
      </c>
      <c r="E1227" s="2">
        <v>8600</v>
      </c>
      <c r="F1227" s="2" t="s">
        <v>19</v>
      </c>
      <c r="G1227" s="1"/>
      <c r="H1227" s="1"/>
      <c r="I1227" s="1"/>
      <c r="J1227" s="1"/>
      <c r="K1227" s="1"/>
      <c r="L1227" s="1"/>
      <c r="M1227" s="1"/>
      <c r="N1227" s="1"/>
      <c r="O1227" s="2" t="s">
        <v>20</v>
      </c>
      <c r="P1227" s="2" t="s">
        <v>21</v>
      </c>
      <c r="Q1227" s="5">
        <v>45378.47152777778</v>
      </c>
    </row>
    <row r="1228" spans="1:17" ht="69" x14ac:dyDescent="0.3">
      <c r="A1228" s="2" t="s">
        <v>582</v>
      </c>
      <c r="B1228" s="2" t="s">
        <v>7</v>
      </c>
      <c r="C1228" s="1"/>
      <c r="D1228" s="4">
        <v>45358</v>
      </c>
      <c r="E1228" s="2">
        <v>6880</v>
      </c>
      <c r="F1228" s="1"/>
      <c r="G1228" s="1"/>
      <c r="H1228" s="2" t="s">
        <v>131</v>
      </c>
      <c r="I1228" s="2" t="s">
        <v>132</v>
      </c>
      <c r="J1228" s="2">
        <v>4</v>
      </c>
      <c r="K1228" s="1"/>
      <c r="L1228" s="1"/>
      <c r="M1228" s="1"/>
      <c r="N1228" s="4">
        <v>45359</v>
      </c>
      <c r="O1228" s="2" t="s">
        <v>20</v>
      </c>
      <c r="P1228" s="2" t="s">
        <v>21</v>
      </c>
      <c r="Q1228" s="5">
        <v>45378.47152777778</v>
      </c>
    </row>
    <row r="1229" spans="1:17" ht="69" x14ac:dyDescent="0.3">
      <c r="A1229" s="2" t="s">
        <v>582</v>
      </c>
      <c r="B1229" s="2" t="s">
        <v>7</v>
      </c>
      <c r="C1229" s="1"/>
      <c r="D1229" s="4">
        <v>45358</v>
      </c>
      <c r="E1229" s="2">
        <v>1720</v>
      </c>
      <c r="F1229" s="1"/>
      <c r="G1229" s="1"/>
      <c r="H1229" s="2" t="s">
        <v>131</v>
      </c>
      <c r="I1229" s="2" t="s">
        <v>132</v>
      </c>
      <c r="J1229" s="2">
        <v>3</v>
      </c>
      <c r="K1229" s="1"/>
      <c r="L1229" s="1"/>
      <c r="M1229" s="1"/>
      <c r="N1229" s="4">
        <v>45359</v>
      </c>
      <c r="O1229" s="2" t="s">
        <v>20</v>
      </c>
      <c r="P1229" s="2" t="s">
        <v>21</v>
      </c>
      <c r="Q1229" s="5">
        <v>45378.47152777778</v>
      </c>
    </row>
    <row r="1230" spans="1:17" ht="55.2" x14ac:dyDescent="0.3">
      <c r="A1230" s="2" t="s">
        <v>583</v>
      </c>
      <c r="B1230" s="2" t="s">
        <v>18</v>
      </c>
      <c r="C1230" s="1"/>
      <c r="D1230" s="4">
        <v>45352</v>
      </c>
      <c r="E1230" s="2">
        <v>700</v>
      </c>
      <c r="F1230" s="2" t="s">
        <v>19</v>
      </c>
      <c r="G1230" s="1"/>
      <c r="H1230" s="1"/>
      <c r="I1230" s="1"/>
      <c r="J1230" s="1"/>
      <c r="K1230" s="1"/>
      <c r="L1230" s="1"/>
      <c r="M1230" s="1"/>
      <c r="N1230" s="1"/>
      <c r="O1230" s="2" t="s">
        <v>20</v>
      </c>
      <c r="P1230" s="2" t="s">
        <v>21</v>
      </c>
      <c r="Q1230" s="5">
        <v>45378.472222222219</v>
      </c>
    </row>
    <row r="1231" spans="1:17" ht="69" x14ac:dyDescent="0.3">
      <c r="A1231" s="2" t="s">
        <v>583</v>
      </c>
      <c r="B1231" s="2" t="s">
        <v>7</v>
      </c>
      <c r="C1231" s="1"/>
      <c r="D1231" s="4">
        <v>45352</v>
      </c>
      <c r="E1231" s="2">
        <v>140</v>
      </c>
      <c r="F1231" s="1"/>
      <c r="G1231" s="1"/>
      <c r="H1231" s="2" t="s">
        <v>153</v>
      </c>
      <c r="I1231" s="2" t="s">
        <v>154</v>
      </c>
      <c r="J1231" s="2">
        <v>1</v>
      </c>
      <c r="K1231" s="1"/>
      <c r="L1231" s="1"/>
      <c r="M1231" s="1"/>
      <c r="N1231" s="4">
        <v>45352</v>
      </c>
      <c r="O1231" s="2" t="s">
        <v>20</v>
      </c>
      <c r="P1231" s="2" t="s">
        <v>21</v>
      </c>
      <c r="Q1231" s="5">
        <v>45378.472222222219</v>
      </c>
    </row>
    <row r="1232" spans="1:17" ht="69" x14ac:dyDescent="0.3">
      <c r="A1232" s="2" t="s">
        <v>583</v>
      </c>
      <c r="B1232" s="2" t="s">
        <v>7</v>
      </c>
      <c r="C1232" s="1"/>
      <c r="D1232" s="4">
        <v>45352</v>
      </c>
      <c r="E1232" s="2">
        <v>560</v>
      </c>
      <c r="F1232" s="1"/>
      <c r="G1232" s="1"/>
      <c r="H1232" s="2" t="s">
        <v>153</v>
      </c>
      <c r="I1232" s="2" t="s">
        <v>154</v>
      </c>
      <c r="J1232" s="2">
        <v>2</v>
      </c>
      <c r="K1232" s="1"/>
      <c r="L1232" s="1"/>
      <c r="M1232" s="1"/>
      <c r="N1232" s="4">
        <v>45352</v>
      </c>
      <c r="O1232" s="2" t="s">
        <v>20</v>
      </c>
      <c r="P1232" s="2" t="s">
        <v>21</v>
      </c>
      <c r="Q1232" s="5">
        <v>45378.472222222219</v>
      </c>
    </row>
    <row r="1233" spans="1:17" ht="55.2" x14ac:dyDescent="0.3">
      <c r="A1233" s="2" t="s">
        <v>584</v>
      </c>
      <c r="B1233" s="2" t="s">
        <v>18</v>
      </c>
      <c r="C1233" s="1"/>
      <c r="D1233" s="4">
        <v>45352</v>
      </c>
      <c r="E1233" s="2">
        <v>10000</v>
      </c>
      <c r="F1233" s="2" t="s">
        <v>19</v>
      </c>
      <c r="G1233" s="1"/>
      <c r="H1233" s="1"/>
      <c r="I1233" s="1"/>
      <c r="J1233" s="1"/>
      <c r="K1233" s="1"/>
      <c r="L1233" s="1"/>
      <c r="M1233" s="1"/>
      <c r="N1233" s="1"/>
      <c r="O1233" s="2" t="s">
        <v>20</v>
      </c>
      <c r="P1233" s="2" t="s">
        <v>21</v>
      </c>
      <c r="Q1233" s="5">
        <v>45378.472916666666</v>
      </c>
    </row>
    <row r="1234" spans="1:17" ht="69" x14ac:dyDescent="0.3">
      <c r="A1234" s="2" t="s">
        <v>584</v>
      </c>
      <c r="B1234" s="2" t="s">
        <v>7</v>
      </c>
      <c r="C1234" s="1"/>
      <c r="D1234" s="4">
        <v>45352</v>
      </c>
      <c r="E1234" s="2">
        <v>2000</v>
      </c>
      <c r="F1234" s="1"/>
      <c r="G1234" s="1"/>
      <c r="H1234" s="2" t="s">
        <v>153</v>
      </c>
      <c r="I1234" s="2" t="s">
        <v>585</v>
      </c>
      <c r="J1234" s="2">
        <v>1</v>
      </c>
      <c r="K1234" s="1"/>
      <c r="L1234" s="1"/>
      <c r="M1234" s="1"/>
      <c r="N1234" s="4">
        <v>45352</v>
      </c>
      <c r="O1234" s="2" t="s">
        <v>20</v>
      </c>
      <c r="P1234" s="2" t="s">
        <v>21</v>
      </c>
      <c r="Q1234" s="5">
        <v>45378.472916666666</v>
      </c>
    </row>
    <row r="1235" spans="1:17" ht="69" x14ac:dyDescent="0.3">
      <c r="A1235" s="2" t="s">
        <v>584</v>
      </c>
      <c r="B1235" s="2" t="s">
        <v>7</v>
      </c>
      <c r="C1235" s="1"/>
      <c r="D1235" s="4">
        <v>45352</v>
      </c>
      <c r="E1235" s="2">
        <v>8000</v>
      </c>
      <c r="F1235" s="1"/>
      <c r="G1235" s="1"/>
      <c r="H1235" s="2" t="s">
        <v>153</v>
      </c>
      <c r="I1235" s="2" t="s">
        <v>585</v>
      </c>
      <c r="J1235" s="2">
        <v>2</v>
      </c>
      <c r="K1235" s="1"/>
      <c r="L1235" s="1"/>
      <c r="M1235" s="1"/>
      <c r="N1235" s="4">
        <v>45352</v>
      </c>
      <c r="O1235" s="2" t="s">
        <v>20</v>
      </c>
      <c r="P1235" s="2" t="s">
        <v>21</v>
      </c>
      <c r="Q1235" s="5">
        <v>45378.472916666666</v>
      </c>
    </row>
    <row r="1236" spans="1:17" ht="55.2" x14ac:dyDescent="0.3">
      <c r="A1236" s="2" t="s">
        <v>586</v>
      </c>
      <c r="B1236" s="2" t="s">
        <v>18</v>
      </c>
      <c r="C1236" s="1"/>
      <c r="D1236" s="4">
        <v>45352</v>
      </c>
      <c r="E1236" s="2">
        <v>600</v>
      </c>
      <c r="F1236" s="2" t="s">
        <v>19</v>
      </c>
      <c r="G1236" s="1"/>
      <c r="H1236" s="1"/>
      <c r="I1236" s="1"/>
      <c r="J1236" s="1"/>
      <c r="K1236" s="1"/>
      <c r="L1236" s="1"/>
      <c r="M1236" s="1"/>
      <c r="N1236" s="1"/>
      <c r="O1236" s="2" t="s">
        <v>20</v>
      </c>
      <c r="P1236" s="2" t="s">
        <v>21</v>
      </c>
      <c r="Q1236" s="5">
        <v>45378.472916666666</v>
      </c>
    </row>
    <row r="1237" spans="1:17" ht="69" x14ac:dyDescent="0.3">
      <c r="A1237" s="2" t="s">
        <v>586</v>
      </c>
      <c r="B1237" s="2" t="s">
        <v>7</v>
      </c>
      <c r="C1237" s="1"/>
      <c r="D1237" s="4">
        <v>45351</v>
      </c>
      <c r="E1237" s="2">
        <v>480</v>
      </c>
      <c r="F1237" s="1"/>
      <c r="G1237" s="1"/>
      <c r="H1237" s="2" t="s">
        <v>587</v>
      </c>
      <c r="I1237" s="2" t="s">
        <v>588</v>
      </c>
      <c r="J1237" s="2">
        <v>2</v>
      </c>
      <c r="K1237" s="1"/>
      <c r="L1237" s="1"/>
      <c r="M1237" s="1"/>
      <c r="N1237" s="4">
        <v>45352</v>
      </c>
      <c r="O1237" s="2" t="s">
        <v>20</v>
      </c>
      <c r="P1237" s="2" t="s">
        <v>21</v>
      </c>
      <c r="Q1237" s="5">
        <v>45378.472916666666</v>
      </c>
    </row>
    <row r="1238" spans="1:17" ht="69" x14ac:dyDescent="0.3">
      <c r="A1238" s="2" t="s">
        <v>586</v>
      </c>
      <c r="B1238" s="2" t="s">
        <v>7</v>
      </c>
      <c r="C1238" s="1"/>
      <c r="D1238" s="4">
        <v>45351</v>
      </c>
      <c r="E1238" s="2">
        <v>120</v>
      </c>
      <c r="F1238" s="1"/>
      <c r="G1238" s="1"/>
      <c r="H1238" s="2" t="s">
        <v>587</v>
      </c>
      <c r="I1238" s="2" t="s">
        <v>588</v>
      </c>
      <c r="J1238" s="2">
        <v>1</v>
      </c>
      <c r="K1238" s="1"/>
      <c r="L1238" s="1"/>
      <c r="M1238" s="1"/>
      <c r="N1238" s="4">
        <v>45352</v>
      </c>
      <c r="O1238" s="2" t="s">
        <v>20</v>
      </c>
      <c r="P1238" s="2" t="s">
        <v>21</v>
      </c>
      <c r="Q1238" s="5">
        <v>45378.472916666666</v>
      </c>
    </row>
    <row r="1239" spans="1:17" ht="55.2" x14ac:dyDescent="0.3">
      <c r="A1239" s="2" t="s">
        <v>589</v>
      </c>
      <c r="B1239" s="2" t="s">
        <v>18</v>
      </c>
      <c r="C1239" s="1"/>
      <c r="D1239" s="4">
        <v>45357</v>
      </c>
      <c r="E1239" s="2">
        <v>12100</v>
      </c>
      <c r="F1239" s="2" t="s">
        <v>19</v>
      </c>
      <c r="G1239" s="1"/>
      <c r="H1239" s="1"/>
      <c r="I1239" s="1"/>
      <c r="J1239" s="1"/>
      <c r="K1239" s="1"/>
      <c r="L1239" s="1"/>
      <c r="M1239" s="1"/>
      <c r="N1239" s="1"/>
      <c r="O1239" s="2" t="s">
        <v>20</v>
      </c>
      <c r="P1239" s="2" t="s">
        <v>21</v>
      </c>
      <c r="Q1239" s="5">
        <v>45378.473611111112</v>
      </c>
    </row>
    <row r="1240" spans="1:17" ht="69" x14ac:dyDescent="0.3">
      <c r="A1240" s="2" t="s">
        <v>589</v>
      </c>
      <c r="B1240" s="2" t="s">
        <v>7</v>
      </c>
      <c r="C1240" s="1"/>
      <c r="D1240" s="4">
        <v>45350</v>
      </c>
      <c r="E1240" s="2">
        <v>20</v>
      </c>
      <c r="F1240" s="1"/>
      <c r="G1240" s="1"/>
      <c r="H1240" s="2" t="s">
        <v>590</v>
      </c>
      <c r="I1240" s="2" t="s">
        <v>591</v>
      </c>
      <c r="J1240" s="2">
        <v>1</v>
      </c>
      <c r="K1240" s="1"/>
      <c r="L1240" s="1"/>
      <c r="M1240" s="1"/>
      <c r="N1240" s="4">
        <v>45357</v>
      </c>
      <c r="O1240" s="2" t="s">
        <v>20</v>
      </c>
      <c r="P1240" s="2" t="s">
        <v>21</v>
      </c>
      <c r="Q1240" s="5">
        <v>45378.473611111112</v>
      </c>
    </row>
    <row r="1241" spans="1:17" ht="69" x14ac:dyDescent="0.3">
      <c r="A1241" s="2" t="s">
        <v>589</v>
      </c>
      <c r="B1241" s="2" t="s">
        <v>7</v>
      </c>
      <c r="C1241" s="1"/>
      <c r="D1241" s="4">
        <v>45350</v>
      </c>
      <c r="E1241" s="2">
        <v>80</v>
      </c>
      <c r="F1241" s="1"/>
      <c r="G1241" s="1"/>
      <c r="H1241" s="2" t="s">
        <v>590</v>
      </c>
      <c r="I1241" s="2" t="s">
        <v>591</v>
      </c>
      <c r="J1241" s="2">
        <v>2</v>
      </c>
      <c r="K1241" s="1"/>
      <c r="L1241" s="1"/>
      <c r="M1241" s="1"/>
      <c r="N1241" s="4">
        <v>45357</v>
      </c>
      <c r="O1241" s="2" t="s">
        <v>20</v>
      </c>
      <c r="P1241" s="2" t="s">
        <v>21</v>
      </c>
      <c r="Q1241" s="5">
        <v>45378.473611111112</v>
      </c>
    </row>
    <row r="1242" spans="1:17" ht="69" x14ac:dyDescent="0.3">
      <c r="A1242" s="2" t="s">
        <v>589</v>
      </c>
      <c r="B1242" s="2" t="s">
        <v>7</v>
      </c>
      <c r="C1242" s="1"/>
      <c r="D1242" s="4">
        <v>45350</v>
      </c>
      <c r="E1242" s="2">
        <v>9600</v>
      </c>
      <c r="F1242" s="1"/>
      <c r="G1242" s="1"/>
      <c r="H1242" s="2" t="s">
        <v>590</v>
      </c>
      <c r="I1242" s="2" t="s">
        <v>591</v>
      </c>
      <c r="J1242" s="2">
        <v>4</v>
      </c>
      <c r="K1242" s="1"/>
      <c r="L1242" s="1"/>
      <c r="M1242" s="1"/>
      <c r="N1242" s="4">
        <v>45357</v>
      </c>
      <c r="O1242" s="2" t="s">
        <v>20</v>
      </c>
      <c r="P1242" s="2" t="s">
        <v>21</v>
      </c>
      <c r="Q1242" s="5">
        <v>45378.473611111112</v>
      </c>
    </row>
    <row r="1243" spans="1:17" ht="69" x14ac:dyDescent="0.3">
      <c r="A1243" s="2" t="s">
        <v>589</v>
      </c>
      <c r="B1243" s="2" t="s">
        <v>7</v>
      </c>
      <c r="C1243" s="1"/>
      <c r="D1243" s="4">
        <v>45350</v>
      </c>
      <c r="E1243" s="2">
        <v>2400</v>
      </c>
      <c r="F1243" s="1"/>
      <c r="G1243" s="1"/>
      <c r="H1243" s="2" t="s">
        <v>590</v>
      </c>
      <c r="I1243" s="2" t="s">
        <v>591</v>
      </c>
      <c r="J1243" s="2">
        <v>3</v>
      </c>
      <c r="K1243" s="1"/>
      <c r="L1243" s="1"/>
      <c r="M1243" s="1"/>
      <c r="N1243" s="4">
        <v>45357</v>
      </c>
      <c r="O1243" s="2" t="s">
        <v>20</v>
      </c>
      <c r="P1243" s="2" t="s">
        <v>21</v>
      </c>
      <c r="Q1243" s="5">
        <v>45378.473611111112</v>
      </c>
    </row>
    <row r="1244" spans="1:17" ht="55.2" x14ac:dyDescent="0.3">
      <c r="A1244" s="2" t="s">
        <v>592</v>
      </c>
      <c r="B1244" s="2" t="s">
        <v>18</v>
      </c>
      <c r="C1244" s="1"/>
      <c r="D1244" s="4">
        <v>45350</v>
      </c>
      <c r="E1244" s="2">
        <v>100</v>
      </c>
      <c r="F1244" s="2" t="s">
        <v>19</v>
      </c>
      <c r="G1244" s="1"/>
      <c r="H1244" s="1"/>
      <c r="I1244" s="1"/>
      <c r="J1244" s="1"/>
      <c r="K1244" s="1"/>
      <c r="L1244" s="1"/>
      <c r="M1244" s="1"/>
      <c r="N1244" s="1"/>
      <c r="O1244" s="2" t="s">
        <v>20</v>
      </c>
      <c r="P1244" s="2" t="s">
        <v>21</v>
      </c>
      <c r="Q1244" s="5">
        <v>45378.474305555559</v>
      </c>
    </row>
    <row r="1245" spans="1:17" ht="69" x14ac:dyDescent="0.3">
      <c r="A1245" s="2" t="s">
        <v>592</v>
      </c>
      <c r="B1245" s="2" t="s">
        <v>7</v>
      </c>
      <c r="C1245" s="1"/>
      <c r="D1245" s="4">
        <v>45338</v>
      </c>
      <c r="E1245" s="2">
        <v>80</v>
      </c>
      <c r="F1245" s="1"/>
      <c r="G1245" s="1"/>
      <c r="H1245" s="2" t="s">
        <v>354</v>
      </c>
      <c r="I1245" s="2" t="s">
        <v>355</v>
      </c>
      <c r="J1245" s="2">
        <v>2</v>
      </c>
      <c r="K1245" s="1"/>
      <c r="L1245" s="1"/>
      <c r="M1245" s="1"/>
      <c r="N1245" s="4">
        <v>45350</v>
      </c>
      <c r="O1245" s="2" t="s">
        <v>20</v>
      </c>
      <c r="P1245" s="2" t="s">
        <v>21</v>
      </c>
      <c r="Q1245" s="5">
        <v>45378.474305555559</v>
      </c>
    </row>
    <row r="1246" spans="1:17" ht="69" x14ac:dyDescent="0.3">
      <c r="A1246" s="2" t="s">
        <v>592</v>
      </c>
      <c r="B1246" s="2" t="s">
        <v>7</v>
      </c>
      <c r="C1246" s="1"/>
      <c r="D1246" s="4">
        <v>45338</v>
      </c>
      <c r="E1246" s="2">
        <v>20</v>
      </c>
      <c r="F1246" s="1"/>
      <c r="G1246" s="1"/>
      <c r="H1246" s="2" t="s">
        <v>354</v>
      </c>
      <c r="I1246" s="2" t="s">
        <v>355</v>
      </c>
      <c r="J1246" s="2">
        <v>1</v>
      </c>
      <c r="K1246" s="1"/>
      <c r="L1246" s="1"/>
      <c r="M1246" s="1"/>
      <c r="N1246" s="4">
        <v>45350</v>
      </c>
      <c r="O1246" s="2" t="s">
        <v>20</v>
      </c>
      <c r="P1246" s="2" t="s">
        <v>21</v>
      </c>
      <c r="Q1246" s="5">
        <v>45378.474305555559</v>
      </c>
    </row>
    <row r="1247" spans="1:17" ht="55.2" x14ac:dyDescent="0.3">
      <c r="A1247" s="2" t="s">
        <v>593</v>
      </c>
      <c r="B1247" s="2" t="s">
        <v>18</v>
      </c>
      <c r="C1247" s="1"/>
      <c r="D1247" s="4">
        <v>45301</v>
      </c>
      <c r="E1247" s="2">
        <v>-149</v>
      </c>
      <c r="F1247" s="2" t="s">
        <v>19</v>
      </c>
      <c r="G1247" s="1"/>
      <c r="H1247" s="1"/>
      <c r="I1247" s="1"/>
      <c r="J1247" s="1"/>
      <c r="K1247" s="1"/>
      <c r="L1247" s="1"/>
      <c r="M1247" s="1"/>
      <c r="N1247" s="1"/>
      <c r="O1247" s="2" t="s">
        <v>20</v>
      </c>
      <c r="P1247" s="2" t="s">
        <v>21</v>
      </c>
      <c r="Q1247" s="5">
        <v>45378.476388888892</v>
      </c>
    </row>
    <row r="1248" spans="1:17" ht="82.8" x14ac:dyDescent="0.3">
      <c r="A1248" s="2" t="s">
        <v>593</v>
      </c>
      <c r="B1248" s="2" t="s">
        <v>7</v>
      </c>
      <c r="C1248" s="1"/>
      <c r="D1248" s="4">
        <v>45300</v>
      </c>
      <c r="E1248" s="2">
        <v>-860</v>
      </c>
      <c r="F1248" s="1"/>
      <c r="G1248" s="1"/>
      <c r="H1248" s="2" t="s">
        <v>40</v>
      </c>
      <c r="I1248" s="2" t="s">
        <v>594</v>
      </c>
      <c r="J1248" s="2">
        <v>2</v>
      </c>
      <c r="K1248" s="1"/>
      <c r="L1248" s="1"/>
      <c r="M1248" s="1"/>
      <c r="N1248" s="4">
        <v>45301</v>
      </c>
      <c r="O1248" s="2" t="s">
        <v>20</v>
      </c>
      <c r="P1248" s="2" t="s">
        <v>21</v>
      </c>
      <c r="Q1248" s="5">
        <v>45378.476388888892</v>
      </c>
    </row>
    <row r="1249" spans="1:17" ht="82.8" x14ac:dyDescent="0.3">
      <c r="A1249" s="2" t="s">
        <v>593</v>
      </c>
      <c r="B1249" s="2" t="s">
        <v>7</v>
      </c>
      <c r="C1249" s="1"/>
      <c r="D1249" s="4">
        <v>45300</v>
      </c>
      <c r="E1249" s="2">
        <v>711</v>
      </c>
      <c r="F1249" s="1"/>
      <c r="G1249" s="1"/>
      <c r="H1249" s="2" t="s">
        <v>40</v>
      </c>
      <c r="I1249" s="2" t="s">
        <v>594</v>
      </c>
      <c r="J1249" s="2">
        <v>1</v>
      </c>
      <c r="K1249" s="1"/>
      <c r="L1249" s="1"/>
      <c r="M1249" s="1"/>
      <c r="N1249" s="4">
        <v>45301</v>
      </c>
      <c r="O1249" s="2" t="s">
        <v>20</v>
      </c>
      <c r="P1249" s="2" t="s">
        <v>21</v>
      </c>
      <c r="Q1249" s="5">
        <v>45378.476388888892</v>
      </c>
    </row>
    <row r="1250" spans="1:17" ht="55.2" x14ac:dyDescent="0.3">
      <c r="A1250" s="2" t="s">
        <v>595</v>
      </c>
      <c r="B1250" s="2" t="s">
        <v>18</v>
      </c>
      <c r="C1250" s="1"/>
      <c r="D1250" s="4">
        <v>45334</v>
      </c>
      <c r="E1250" s="2">
        <v>-559</v>
      </c>
      <c r="F1250" s="2" t="s">
        <v>19</v>
      </c>
      <c r="G1250" s="1"/>
      <c r="H1250" s="1"/>
      <c r="I1250" s="1"/>
      <c r="J1250" s="1"/>
      <c r="K1250" s="1"/>
      <c r="L1250" s="1"/>
      <c r="M1250" s="1"/>
      <c r="N1250" s="1"/>
      <c r="O1250" s="2" t="s">
        <v>20</v>
      </c>
      <c r="P1250" s="2" t="s">
        <v>21</v>
      </c>
      <c r="Q1250" s="5">
        <v>45378.477083333331</v>
      </c>
    </row>
    <row r="1251" spans="1:17" ht="82.8" x14ac:dyDescent="0.3">
      <c r="A1251" s="2" t="s">
        <v>595</v>
      </c>
      <c r="B1251" s="2" t="s">
        <v>7</v>
      </c>
      <c r="C1251" s="1"/>
      <c r="D1251" s="4">
        <v>45331</v>
      </c>
      <c r="E1251" s="2">
        <v>-1716</v>
      </c>
      <c r="F1251" s="1"/>
      <c r="G1251" s="1"/>
      <c r="H1251" s="2" t="s">
        <v>40</v>
      </c>
      <c r="I1251" s="2" t="s">
        <v>596</v>
      </c>
      <c r="J1251" s="2">
        <v>2</v>
      </c>
      <c r="K1251" s="1"/>
      <c r="L1251" s="1"/>
      <c r="M1251" s="1"/>
      <c r="N1251" s="4">
        <v>45334</v>
      </c>
      <c r="O1251" s="2" t="s">
        <v>20</v>
      </c>
      <c r="P1251" s="2" t="s">
        <v>21</v>
      </c>
      <c r="Q1251" s="5">
        <v>45378.477083333331</v>
      </c>
    </row>
    <row r="1252" spans="1:17" ht="82.8" x14ac:dyDescent="0.3">
      <c r="A1252" s="2" t="s">
        <v>595</v>
      </c>
      <c r="B1252" s="2" t="s">
        <v>7</v>
      </c>
      <c r="C1252" s="1"/>
      <c r="D1252" s="4">
        <v>45331</v>
      </c>
      <c r="E1252" s="2">
        <v>1157</v>
      </c>
      <c r="F1252" s="1"/>
      <c r="G1252" s="1"/>
      <c r="H1252" s="2" t="s">
        <v>40</v>
      </c>
      <c r="I1252" s="2" t="s">
        <v>596</v>
      </c>
      <c r="J1252" s="2">
        <v>1</v>
      </c>
      <c r="K1252" s="1"/>
      <c r="L1252" s="1"/>
      <c r="M1252" s="1"/>
      <c r="N1252" s="4">
        <v>45334</v>
      </c>
      <c r="O1252" s="2" t="s">
        <v>20</v>
      </c>
      <c r="P1252" s="2" t="s">
        <v>21</v>
      </c>
      <c r="Q1252" s="5">
        <v>45378.477083333331</v>
      </c>
    </row>
    <row r="1253" spans="1:17" ht="55.2" x14ac:dyDescent="0.3">
      <c r="A1253" s="2" t="s">
        <v>597</v>
      </c>
      <c r="B1253" s="2" t="s">
        <v>18</v>
      </c>
      <c r="C1253" s="1"/>
      <c r="D1253" s="4">
        <v>45343</v>
      </c>
      <c r="E1253" s="2">
        <v>198.86</v>
      </c>
      <c r="F1253" s="2" t="s">
        <v>19</v>
      </c>
      <c r="G1253" s="1"/>
      <c r="H1253" s="1"/>
      <c r="I1253" s="1"/>
      <c r="J1253" s="1"/>
      <c r="K1253" s="1"/>
      <c r="L1253" s="1"/>
      <c r="M1253" s="1"/>
      <c r="N1253" s="1"/>
      <c r="O1253" s="2" t="s">
        <v>20</v>
      </c>
      <c r="P1253" s="2" t="s">
        <v>21</v>
      </c>
      <c r="Q1253" s="5">
        <v>45378.477777777778</v>
      </c>
    </row>
    <row r="1254" spans="1:17" ht="55.2" x14ac:dyDescent="0.3">
      <c r="A1254" s="2" t="s">
        <v>597</v>
      </c>
      <c r="B1254" s="2" t="s">
        <v>18</v>
      </c>
      <c r="C1254" s="1"/>
      <c r="D1254" s="4">
        <v>45343</v>
      </c>
      <c r="E1254" s="2">
        <v>-6588</v>
      </c>
      <c r="F1254" s="2" t="s">
        <v>19</v>
      </c>
      <c r="G1254" s="1"/>
      <c r="H1254" s="1"/>
      <c r="I1254" s="1"/>
      <c r="J1254" s="1"/>
      <c r="K1254" s="1"/>
      <c r="L1254" s="1"/>
      <c r="M1254" s="1"/>
      <c r="N1254" s="1"/>
      <c r="O1254" s="2" t="s">
        <v>20</v>
      </c>
      <c r="P1254" s="2" t="s">
        <v>21</v>
      </c>
      <c r="Q1254" s="5">
        <v>45378.477777777778</v>
      </c>
    </row>
    <row r="1255" spans="1:17" ht="82.8" x14ac:dyDescent="0.3">
      <c r="A1255" s="2" t="s">
        <v>597</v>
      </c>
      <c r="B1255" s="2" t="s">
        <v>7</v>
      </c>
      <c r="C1255" s="1"/>
      <c r="D1255" s="4">
        <v>45342</v>
      </c>
      <c r="E1255" s="2">
        <v>-19255</v>
      </c>
      <c r="F1255" s="1"/>
      <c r="G1255" s="1"/>
      <c r="H1255" s="2" t="s">
        <v>40</v>
      </c>
      <c r="I1255" s="2" t="s">
        <v>598</v>
      </c>
      <c r="J1255" s="2">
        <v>2</v>
      </c>
      <c r="K1255" s="1"/>
      <c r="L1255" s="1"/>
      <c r="M1255" s="1"/>
      <c r="N1255" s="4">
        <v>45343</v>
      </c>
      <c r="O1255" s="2" t="s">
        <v>20</v>
      </c>
      <c r="P1255" s="2" t="s">
        <v>21</v>
      </c>
      <c r="Q1255" s="5">
        <v>45378.477777777778</v>
      </c>
    </row>
    <row r="1256" spans="1:17" ht="82.8" x14ac:dyDescent="0.3">
      <c r="A1256" s="2" t="s">
        <v>597</v>
      </c>
      <c r="B1256" s="2" t="s">
        <v>7</v>
      </c>
      <c r="C1256" s="1"/>
      <c r="D1256" s="4">
        <v>45342</v>
      </c>
      <c r="E1256" s="2">
        <v>12667</v>
      </c>
      <c r="F1256" s="1"/>
      <c r="G1256" s="1"/>
      <c r="H1256" s="2" t="s">
        <v>40</v>
      </c>
      <c r="I1256" s="2" t="s">
        <v>598</v>
      </c>
      <c r="J1256" s="2">
        <v>1</v>
      </c>
      <c r="K1256" s="1"/>
      <c r="L1256" s="1"/>
      <c r="M1256" s="1"/>
      <c r="N1256" s="4">
        <v>45343</v>
      </c>
      <c r="O1256" s="2" t="s">
        <v>20</v>
      </c>
      <c r="P1256" s="2" t="s">
        <v>21</v>
      </c>
      <c r="Q1256" s="5">
        <v>45378.477777777778</v>
      </c>
    </row>
    <row r="1257" spans="1:17" ht="82.8" x14ac:dyDescent="0.3">
      <c r="A1257" s="2" t="s">
        <v>597</v>
      </c>
      <c r="B1257" s="2" t="s">
        <v>7</v>
      </c>
      <c r="C1257" s="1"/>
      <c r="D1257" s="4">
        <v>45342</v>
      </c>
      <c r="E1257" s="2">
        <v>198.86</v>
      </c>
      <c r="F1257" s="1"/>
      <c r="G1257" s="1"/>
      <c r="H1257" s="2" t="s">
        <v>40</v>
      </c>
      <c r="I1257" s="2" t="s">
        <v>536</v>
      </c>
      <c r="J1257" s="2">
        <v>1</v>
      </c>
      <c r="K1257" s="1"/>
      <c r="L1257" s="1"/>
      <c r="M1257" s="1"/>
      <c r="N1257" s="4">
        <v>45343</v>
      </c>
      <c r="O1257" s="2" t="s">
        <v>20</v>
      </c>
      <c r="P1257" s="2" t="s">
        <v>21</v>
      </c>
      <c r="Q1257" s="5">
        <v>45378.477777777778</v>
      </c>
    </row>
    <row r="1258" spans="1:17" ht="55.2" x14ac:dyDescent="0.3">
      <c r="A1258" s="2" t="s">
        <v>599</v>
      </c>
      <c r="B1258" s="2" t="s">
        <v>18</v>
      </c>
      <c r="C1258" s="1"/>
      <c r="D1258" s="4">
        <v>45343</v>
      </c>
      <c r="E1258" s="2">
        <v>-4036</v>
      </c>
      <c r="F1258" s="2" t="s">
        <v>19</v>
      </c>
      <c r="G1258" s="1"/>
      <c r="H1258" s="1"/>
      <c r="I1258" s="1"/>
      <c r="J1258" s="1"/>
      <c r="K1258" s="1"/>
      <c r="L1258" s="1"/>
      <c r="M1258" s="1"/>
      <c r="N1258" s="1"/>
      <c r="O1258" s="2" t="s">
        <v>20</v>
      </c>
      <c r="P1258" s="2" t="s">
        <v>21</v>
      </c>
      <c r="Q1258" s="5">
        <v>45378.478472222225</v>
      </c>
    </row>
    <row r="1259" spans="1:17" ht="82.8" x14ac:dyDescent="0.3">
      <c r="A1259" s="2" t="s">
        <v>599</v>
      </c>
      <c r="B1259" s="2" t="s">
        <v>7</v>
      </c>
      <c r="C1259" s="1"/>
      <c r="D1259" s="4">
        <v>45342</v>
      </c>
      <c r="E1259" s="2">
        <v>-11874</v>
      </c>
      <c r="F1259" s="1"/>
      <c r="G1259" s="1"/>
      <c r="H1259" s="2" t="s">
        <v>40</v>
      </c>
      <c r="I1259" s="2" t="s">
        <v>600</v>
      </c>
      <c r="J1259" s="2">
        <v>2</v>
      </c>
      <c r="K1259" s="1"/>
      <c r="L1259" s="1"/>
      <c r="M1259" s="1"/>
      <c r="N1259" s="4">
        <v>45343</v>
      </c>
      <c r="O1259" s="2" t="s">
        <v>20</v>
      </c>
      <c r="P1259" s="2" t="s">
        <v>21</v>
      </c>
      <c r="Q1259" s="5">
        <v>45378.478472222225</v>
      </c>
    </row>
    <row r="1260" spans="1:17" ht="82.8" x14ac:dyDescent="0.3">
      <c r="A1260" s="2" t="s">
        <v>599</v>
      </c>
      <c r="B1260" s="2" t="s">
        <v>7</v>
      </c>
      <c r="C1260" s="1"/>
      <c r="D1260" s="4">
        <v>45342</v>
      </c>
      <c r="E1260" s="2">
        <v>7838</v>
      </c>
      <c r="F1260" s="1"/>
      <c r="G1260" s="1"/>
      <c r="H1260" s="2" t="s">
        <v>40</v>
      </c>
      <c r="I1260" s="2" t="s">
        <v>600</v>
      </c>
      <c r="J1260" s="2">
        <v>1</v>
      </c>
      <c r="K1260" s="1"/>
      <c r="L1260" s="1"/>
      <c r="M1260" s="1"/>
      <c r="N1260" s="4">
        <v>45343</v>
      </c>
      <c r="O1260" s="2" t="s">
        <v>20</v>
      </c>
      <c r="P1260" s="2" t="s">
        <v>21</v>
      </c>
      <c r="Q1260" s="5">
        <v>45378.478472222225</v>
      </c>
    </row>
    <row r="1261" spans="1:17" ht="55.2" x14ac:dyDescent="0.3">
      <c r="A1261" s="2" t="s">
        <v>601</v>
      </c>
      <c r="B1261" s="2" t="s">
        <v>18</v>
      </c>
      <c r="C1261" s="1"/>
      <c r="D1261" s="4">
        <v>45294</v>
      </c>
      <c r="E1261" s="2">
        <v>6300</v>
      </c>
      <c r="F1261" s="2" t="s">
        <v>19</v>
      </c>
      <c r="G1261" s="1"/>
      <c r="H1261" s="1"/>
      <c r="I1261" s="1"/>
      <c r="J1261" s="1"/>
      <c r="K1261" s="1"/>
      <c r="L1261" s="1"/>
      <c r="M1261" s="1"/>
      <c r="N1261" s="1"/>
      <c r="O1261" s="2" t="s">
        <v>20</v>
      </c>
      <c r="P1261" s="2" t="s">
        <v>21</v>
      </c>
      <c r="Q1261" s="5">
        <v>45378.486805555556</v>
      </c>
    </row>
    <row r="1262" spans="1:17" ht="69" x14ac:dyDescent="0.3">
      <c r="A1262" s="2" t="s">
        <v>601</v>
      </c>
      <c r="B1262" s="2" t="s">
        <v>7</v>
      </c>
      <c r="C1262" s="1"/>
      <c r="D1262" s="4">
        <v>45293</v>
      </c>
      <c r="E1262" s="2">
        <v>1260</v>
      </c>
      <c r="F1262" s="1"/>
      <c r="G1262" s="1"/>
      <c r="H1262" s="2" t="s">
        <v>219</v>
      </c>
      <c r="I1262" s="2" t="s">
        <v>602</v>
      </c>
      <c r="J1262" s="2">
        <v>3</v>
      </c>
      <c r="K1262" s="1"/>
      <c r="L1262" s="1"/>
      <c r="M1262" s="1"/>
      <c r="N1262" s="4">
        <v>45294</v>
      </c>
      <c r="O1262" s="2" t="s">
        <v>20</v>
      </c>
      <c r="P1262" s="2" t="s">
        <v>21</v>
      </c>
      <c r="Q1262" s="5">
        <v>45378.486805555556</v>
      </c>
    </row>
    <row r="1263" spans="1:17" ht="69" x14ac:dyDescent="0.3">
      <c r="A1263" s="2" t="s">
        <v>601</v>
      </c>
      <c r="B1263" s="2" t="s">
        <v>7</v>
      </c>
      <c r="C1263" s="1"/>
      <c r="D1263" s="4">
        <v>45293</v>
      </c>
      <c r="E1263" s="2">
        <v>5040</v>
      </c>
      <c r="F1263" s="1"/>
      <c r="G1263" s="1"/>
      <c r="H1263" s="2" t="s">
        <v>219</v>
      </c>
      <c r="I1263" s="2" t="s">
        <v>602</v>
      </c>
      <c r="J1263" s="2">
        <v>4</v>
      </c>
      <c r="K1263" s="1"/>
      <c r="L1263" s="1"/>
      <c r="M1263" s="1"/>
      <c r="N1263" s="4">
        <v>45294</v>
      </c>
      <c r="O1263" s="2" t="s">
        <v>20</v>
      </c>
      <c r="P1263" s="2" t="s">
        <v>21</v>
      </c>
      <c r="Q1263" s="5">
        <v>45378.486805555556</v>
      </c>
    </row>
    <row r="1264" spans="1:17" ht="55.2" x14ac:dyDescent="0.3">
      <c r="A1264" s="2" t="s">
        <v>603</v>
      </c>
      <c r="B1264" s="2" t="s">
        <v>18</v>
      </c>
      <c r="C1264" s="1"/>
      <c r="D1264" s="4">
        <v>45295</v>
      </c>
      <c r="E1264" s="2">
        <v>200</v>
      </c>
      <c r="F1264" s="2" t="s">
        <v>19</v>
      </c>
      <c r="G1264" s="1"/>
      <c r="H1264" s="1"/>
      <c r="I1264" s="1"/>
      <c r="J1264" s="1"/>
      <c r="K1264" s="1"/>
      <c r="L1264" s="1"/>
      <c r="M1264" s="1"/>
      <c r="N1264" s="1"/>
      <c r="O1264" s="2" t="s">
        <v>20</v>
      </c>
      <c r="P1264" s="2" t="s">
        <v>21</v>
      </c>
      <c r="Q1264" s="5">
        <v>45378.487500000003</v>
      </c>
    </row>
    <row r="1265" spans="1:17" ht="55.2" x14ac:dyDescent="0.3">
      <c r="A1265" s="2" t="s">
        <v>603</v>
      </c>
      <c r="B1265" s="2" t="s">
        <v>18</v>
      </c>
      <c r="C1265" s="1"/>
      <c r="D1265" s="4">
        <v>45295</v>
      </c>
      <c r="E1265" s="2">
        <v>12100</v>
      </c>
      <c r="F1265" s="2" t="s">
        <v>19</v>
      </c>
      <c r="G1265" s="1"/>
      <c r="H1265" s="1"/>
      <c r="I1265" s="1"/>
      <c r="J1265" s="1"/>
      <c r="K1265" s="1"/>
      <c r="L1265" s="1"/>
      <c r="M1265" s="1"/>
      <c r="N1265" s="1"/>
      <c r="O1265" s="2" t="s">
        <v>20</v>
      </c>
      <c r="P1265" s="2" t="s">
        <v>21</v>
      </c>
      <c r="Q1265" s="5">
        <v>45378.487500000003</v>
      </c>
    </row>
    <row r="1266" spans="1:17" ht="69" x14ac:dyDescent="0.3">
      <c r="A1266" s="2" t="s">
        <v>603</v>
      </c>
      <c r="B1266" s="2" t="s">
        <v>7</v>
      </c>
      <c r="C1266" s="1"/>
      <c r="D1266" s="4">
        <v>45294</v>
      </c>
      <c r="E1266" s="2">
        <v>2420</v>
      </c>
      <c r="F1266" s="1"/>
      <c r="G1266" s="1"/>
      <c r="H1266" s="2" t="s">
        <v>604</v>
      </c>
      <c r="I1266" s="2" t="s">
        <v>605</v>
      </c>
      <c r="J1266" s="2">
        <v>1</v>
      </c>
      <c r="K1266" s="1"/>
      <c r="L1266" s="1"/>
      <c r="M1266" s="1"/>
      <c r="N1266" s="4">
        <v>45295</v>
      </c>
      <c r="O1266" s="2" t="s">
        <v>20</v>
      </c>
      <c r="P1266" s="2" t="s">
        <v>21</v>
      </c>
      <c r="Q1266" s="5">
        <v>45378.487500000003</v>
      </c>
    </row>
    <row r="1267" spans="1:17" ht="69" x14ac:dyDescent="0.3">
      <c r="A1267" s="2" t="s">
        <v>603</v>
      </c>
      <c r="B1267" s="2" t="s">
        <v>7</v>
      </c>
      <c r="C1267" s="1"/>
      <c r="D1267" s="4">
        <v>45294</v>
      </c>
      <c r="E1267" s="2">
        <v>9680</v>
      </c>
      <c r="F1267" s="1"/>
      <c r="G1267" s="1"/>
      <c r="H1267" s="2" t="s">
        <v>604</v>
      </c>
      <c r="I1267" s="2" t="s">
        <v>605</v>
      </c>
      <c r="J1267" s="2">
        <v>2</v>
      </c>
      <c r="K1267" s="1"/>
      <c r="L1267" s="1"/>
      <c r="M1267" s="1"/>
      <c r="N1267" s="4">
        <v>45295</v>
      </c>
      <c r="O1267" s="2" t="s">
        <v>20</v>
      </c>
      <c r="P1267" s="2" t="s">
        <v>21</v>
      </c>
      <c r="Q1267" s="5">
        <v>45378.487500000003</v>
      </c>
    </row>
    <row r="1268" spans="1:17" ht="69" x14ac:dyDescent="0.3">
      <c r="A1268" s="2" t="s">
        <v>603</v>
      </c>
      <c r="B1268" s="2" t="s">
        <v>7</v>
      </c>
      <c r="C1268" s="1"/>
      <c r="D1268" s="4">
        <v>45295</v>
      </c>
      <c r="E1268" s="2">
        <v>40</v>
      </c>
      <c r="F1268" s="1"/>
      <c r="G1268" s="1"/>
      <c r="H1268" s="2" t="s">
        <v>606</v>
      </c>
      <c r="I1268" s="2" t="s">
        <v>607</v>
      </c>
      <c r="J1268" s="2">
        <v>1</v>
      </c>
      <c r="K1268" s="1"/>
      <c r="L1268" s="1"/>
      <c r="M1268" s="1"/>
      <c r="N1268" s="4">
        <v>45295</v>
      </c>
      <c r="O1268" s="2" t="s">
        <v>20</v>
      </c>
      <c r="P1268" s="2" t="s">
        <v>21</v>
      </c>
      <c r="Q1268" s="5">
        <v>45378.487500000003</v>
      </c>
    </row>
    <row r="1269" spans="1:17" ht="69" x14ac:dyDescent="0.3">
      <c r="A1269" s="2" t="s">
        <v>603</v>
      </c>
      <c r="B1269" s="2" t="s">
        <v>7</v>
      </c>
      <c r="C1269" s="1"/>
      <c r="D1269" s="4">
        <v>45295</v>
      </c>
      <c r="E1269" s="2">
        <v>160</v>
      </c>
      <c r="F1269" s="1"/>
      <c r="G1269" s="1"/>
      <c r="H1269" s="2" t="s">
        <v>606</v>
      </c>
      <c r="I1269" s="2" t="s">
        <v>607</v>
      </c>
      <c r="J1269" s="2">
        <v>2</v>
      </c>
      <c r="K1269" s="1"/>
      <c r="L1269" s="1"/>
      <c r="M1269" s="1"/>
      <c r="N1269" s="4">
        <v>45295</v>
      </c>
      <c r="O1269" s="2" t="s">
        <v>20</v>
      </c>
      <c r="P1269" s="2" t="s">
        <v>21</v>
      </c>
      <c r="Q1269" s="5">
        <v>45378.487500000003</v>
      </c>
    </row>
    <row r="1270" spans="1:17" ht="55.2" x14ac:dyDescent="0.3">
      <c r="A1270" s="2" t="s">
        <v>608</v>
      </c>
      <c r="B1270" s="2" t="s">
        <v>18</v>
      </c>
      <c r="C1270" s="1"/>
      <c r="D1270" s="4">
        <v>45296</v>
      </c>
      <c r="E1270" s="2">
        <v>100</v>
      </c>
      <c r="F1270" s="2" t="s">
        <v>19</v>
      </c>
      <c r="G1270" s="1"/>
      <c r="H1270" s="1"/>
      <c r="I1270" s="1"/>
      <c r="J1270" s="1"/>
      <c r="K1270" s="1"/>
      <c r="L1270" s="1"/>
      <c r="M1270" s="1"/>
      <c r="N1270" s="1"/>
      <c r="O1270" s="2" t="s">
        <v>20</v>
      </c>
      <c r="P1270" s="2" t="s">
        <v>21</v>
      </c>
      <c r="Q1270" s="5">
        <v>45378.488194444442</v>
      </c>
    </row>
    <row r="1271" spans="1:17" ht="55.2" x14ac:dyDescent="0.3">
      <c r="A1271" s="2" t="s">
        <v>608</v>
      </c>
      <c r="B1271" s="2" t="s">
        <v>18</v>
      </c>
      <c r="C1271" s="1"/>
      <c r="D1271" s="4">
        <v>45296</v>
      </c>
      <c r="E1271" s="2">
        <v>8800</v>
      </c>
      <c r="F1271" s="2" t="s">
        <v>19</v>
      </c>
      <c r="G1271" s="1"/>
      <c r="H1271" s="1"/>
      <c r="I1271" s="1"/>
      <c r="J1271" s="1"/>
      <c r="K1271" s="1"/>
      <c r="L1271" s="1"/>
      <c r="M1271" s="1"/>
      <c r="N1271" s="1"/>
      <c r="O1271" s="2" t="s">
        <v>20</v>
      </c>
      <c r="P1271" s="2" t="s">
        <v>21</v>
      </c>
      <c r="Q1271" s="5">
        <v>45378.488194444442</v>
      </c>
    </row>
    <row r="1272" spans="1:17" ht="69" x14ac:dyDescent="0.3">
      <c r="A1272" s="2" t="s">
        <v>608</v>
      </c>
      <c r="B1272" s="2" t="s">
        <v>7</v>
      </c>
      <c r="C1272" s="1"/>
      <c r="D1272" s="4">
        <v>45296</v>
      </c>
      <c r="E1272" s="2">
        <v>20</v>
      </c>
      <c r="F1272" s="1"/>
      <c r="G1272" s="1"/>
      <c r="H1272" s="2" t="s">
        <v>609</v>
      </c>
      <c r="I1272" s="2" t="s">
        <v>610</v>
      </c>
      <c r="J1272" s="2">
        <v>1</v>
      </c>
      <c r="K1272" s="1"/>
      <c r="L1272" s="1"/>
      <c r="M1272" s="1"/>
      <c r="N1272" s="4">
        <v>45296</v>
      </c>
      <c r="O1272" s="2" t="s">
        <v>20</v>
      </c>
      <c r="P1272" s="2" t="s">
        <v>21</v>
      </c>
      <c r="Q1272" s="5">
        <v>45378.488194444442</v>
      </c>
    </row>
    <row r="1273" spans="1:17" ht="69" x14ac:dyDescent="0.3">
      <c r="A1273" s="2" t="s">
        <v>608</v>
      </c>
      <c r="B1273" s="2" t="s">
        <v>7</v>
      </c>
      <c r="C1273" s="1"/>
      <c r="D1273" s="4">
        <v>45296</v>
      </c>
      <c r="E1273" s="2">
        <v>80</v>
      </c>
      <c r="F1273" s="1"/>
      <c r="G1273" s="1"/>
      <c r="H1273" s="2" t="s">
        <v>609</v>
      </c>
      <c r="I1273" s="2" t="s">
        <v>610</v>
      </c>
      <c r="J1273" s="2">
        <v>2</v>
      </c>
      <c r="K1273" s="1"/>
      <c r="L1273" s="1"/>
      <c r="M1273" s="1"/>
      <c r="N1273" s="4">
        <v>45296</v>
      </c>
      <c r="O1273" s="2" t="s">
        <v>20</v>
      </c>
      <c r="P1273" s="2" t="s">
        <v>21</v>
      </c>
      <c r="Q1273" s="5">
        <v>45378.488194444442</v>
      </c>
    </row>
    <row r="1274" spans="1:17" ht="69" x14ac:dyDescent="0.3">
      <c r="A1274" s="2" t="s">
        <v>608</v>
      </c>
      <c r="B1274" s="2" t="s">
        <v>7</v>
      </c>
      <c r="C1274" s="1"/>
      <c r="D1274" s="4">
        <v>45295</v>
      </c>
      <c r="E1274" s="2">
        <v>1760</v>
      </c>
      <c r="F1274" s="1"/>
      <c r="G1274" s="1"/>
      <c r="H1274" s="2" t="s">
        <v>606</v>
      </c>
      <c r="I1274" s="2" t="s">
        <v>611</v>
      </c>
      <c r="J1274" s="2">
        <v>1</v>
      </c>
      <c r="K1274" s="1"/>
      <c r="L1274" s="1"/>
      <c r="M1274" s="1"/>
      <c r="N1274" s="4">
        <v>45296</v>
      </c>
      <c r="O1274" s="2" t="s">
        <v>20</v>
      </c>
      <c r="P1274" s="2" t="s">
        <v>21</v>
      </c>
      <c r="Q1274" s="5">
        <v>45378.488194444442</v>
      </c>
    </row>
    <row r="1275" spans="1:17" ht="69" x14ac:dyDescent="0.3">
      <c r="A1275" s="2" t="s">
        <v>608</v>
      </c>
      <c r="B1275" s="2" t="s">
        <v>7</v>
      </c>
      <c r="C1275" s="1"/>
      <c r="D1275" s="4">
        <v>45295</v>
      </c>
      <c r="E1275" s="2">
        <v>7040</v>
      </c>
      <c r="F1275" s="1"/>
      <c r="G1275" s="1"/>
      <c r="H1275" s="2" t="s">
        <v>606</v>
      </c>
      <c r="I1275" s="2" t="s">
        <v>611</v>
      </c>
      <c r="J1275" s="2">
        <v>2</v>
      </c>
      <c r="K1275" s="1"/>
      <c r="L1275" s="1"/>
      <c r="M1275" s="1"/>
      <c r="N1275" s="4">
        <v>45296</v>
      </c>
      <c r="O1275" s="2" t="s">
        <v>20</v>
      </c>
      <c r="P1275" s="2" t="s">
        <v>21</v>
      </c>
      <c r="Q1275" s="5">
        <v>45378.488194444442</v>
      </c>
    </row>
    <row r="1276" spans="1:17" ht="55.2" x14ac:dyDescent="0.3">
      <c r="A1276" s="2" t="s">
        <v>612</v>
      </c>
      <c r="B1276" s="2" t="s">
        <v>18</v>
      </c>
      <c r="C1276" s="1"/>
      <c r="D1276" s="4">
        <v>45299</v>
      </c>
      <c r="E1276" s="2">
        <v>100</v>
      </c>
      <c r="F1276" s="2" t="s">
        <v>19</v>
      </c>
      <c r="G1276" s="1"/>
      <c r="H1276" s="1"/>
      <c r="I1276" s="1"/>
      <c r="J1276" s="1"/>
      <c r="K1276" s="1"/>
      <c r="L1276" s="1"/>
      <c r="M1276" s="1"/>
      <c r="N1276" s="1"/>
      <c r="O1276" s="2" t="s">
        <v>20</v>
      </c>
      <c r="P1276" s="2" t="s">
        <v>21</v>
      </c>
      <c r="Q1276" s="5">
        <v>45378.488194444442</v>
      </c>
    </row>
    <row r="1277" spans="1:17" ht="55.2" x14ac:dyDescent="0.3">
      <c r="A1277" s="2" t="s">
        <v>612</v>
      </c>
      <c r="B1277" s="2" t="s">
        <v>18</v>
      </c>
      <c r="C1277" s="1"/>
      <c r="D1277" s="4">
        <v>45299</v>
      </c>
      <c r="E1277" s="2">
        <v>5600</v>
      </c>
      <c r="F1277" s="2" t="s">
        <v>19</v>
      </c>
      <c r="G1277" s="1"/>
      <c r="H1277" s="1"/>
      <c r="I1277" s="1"/>
      <c r="J1277" s="1"/>
      <c r="K1277" s="1"/>
      <c r="L1277" s="1"/>
      <c r="M1277" s="1"/>
      <c r="N1277" s="1"/>
      <c r="O1277" s="2" t="s">
        <v>20</v>
      </c>
      <c r="P1277" s="2" t="s">
        <v>21</v>
      </c>
      <c r="Q1277" s="5">
        <v>45378.488194444442</v>
      </c>
    </row>
    <row r="1278" spans="1:17" ht="69" x14ac:dyDescent="0.3">
      <c r="A1278" s="2" t="s">
        <v>612</v>
      </c>
      <c r="B1278" s="2" t="s">
        <v>7</v>
      </c>
      <c r="C1278" s="1"/>
      <c r="D1278" s="4">
        <v>45296</v>
      </c>
      <c r="E1278" s="2">
        <v>1120</v>
      </c>
      <c r="F1278" s="1"/>
      <c r="G1278" s="1"/>
      <c r="H1278" s="2" t="s">
        <v>609</v>
      </c>
      <c r="I1278" s="2" t="s">
        <v>610</v>
      </c>
      <c r="J1278" s="2">
        <v>3</v>
      </c>
      <c r="K1278" s="1"/>
      <c r="L1278" s="1"/>
      <c r="M1278" s="1"/>
      <c r="N1278" s="4">
        <v>45299</v>
      </c>
      <c r="O1278" s="2" t="s">
        <v>20</v>
      </c>
      <c r="P1278" s="2" t="s">
        <v>21</v>
      </c>
      <c r="Q1278" s="5">
        <v>45378.488194444442</v>
      </c>
    </row>
    <row r="1279" spans="1:17" ht="69" x14ac:dyDescent="0.3">
      <c r="A1279" s="2" t="s">
        <v>612</v>
      </c>
      <c r="B1279" s="2" t="s">
        <v>7</v>
      </c>
      <c r="C1279" s="1"/>
      <c r="D1279" s="4">
        <v>45296</v>
      </c>
      <c r="E1279" s="2">
        <v>4480</v>
      </c>
      <c r="F1279" s="1"/>
      <c r="G1279" s="1"/>
      <c r="H1279" s="2" t="s">
        <v>609</v>
      </c>
      <c r="I1279" s="2" t="s">
        <v>610</v>
      </c>
      <c r="J1279" s="2">
        <v>4</v>
      </c>
      <c r="K1279" s="1"/>
      <c r="L1279" s="1"/>
      <c r="M1279" s="1"/>
      <c r="N1279" s="4">
        <v>45299</v>
      </c>
      <c r="O1279" s="2" t="s">
        <v>20</v>
      </c>
      <c r="P1279" s="2" t="s">
        <v>21</v>
      </c>
      <c r="Q1279" s="5">
        <v>45378.488194444442</v>
      </c>
    </row>
    <row r="1280" spans="1:17" ht="69" x14ac:dyDescent="0.3">
      <c r="A1280" s="2" t="s">
        <v>612</v>
      </c>
      <c r="B1280" s="2" t="s">
        <v>7</v>
      </c>
      <c r="C1280" s="1"/>
      <c r="D1280" s="4">
        <v>45299</v>
      </c>
      <c r="E1280" s="2">
        <v>80</v>
      </c>
      <c r="F1280" s="1"/>
      <c r="G1280" s="1"/>
      <c r="H1280" s="2" t="s">
        <v>57</v>
      </c>
      <c r="I1280" s="2" t="s">
        <v>613</v>
      </c>
      <c r="J1280" s="2">
        <v>2</v>
      </c>
      <c r="K1280" s="1"/>
      <c r="L1280" s="1"/>
      <c r="M1280" s="1"/>
      <c r="N1280" s="4">
        <v>45299</v>
      </c>
      <c r="O1280" s="2" t="s">
        <v>20</v>
      </c>
      <c r="P1280" s="2" t="s">
        <v>21</v>
      </c>
      <c r="Q1280" s="5">
        <v>45378.488194444442</v>
      </c>
    </row>
    <row r="1281" spans="1:17" ht="69" x14ac:dyDescent="0.3">
      <c r="A1281" s="2" t="s">
        <v>612</v>
      </c>
      <c r="B1281" s="2" t="s">
        <v>7</v>
      </c>
      <c r="C1281" s="1"/>
      <c r="D1281" s="4">
        <v>45299</v>
      </c>
      <c r="E1281" s="2">
        <v>20</v>
      </c>
      <c r="F1281" s="1"/>
      <c r="G1281" s="1"/>
      <c r="H1281" s="2" t="s">
        <v>57</v>
      </c>
      <c r="I1281" s="2" t="s">
        <v>613</v>
      </c>
      <c r="J1281" s="2">
        <v>1</v>
      </c>
      <c r="K1281" s="1"/>
      <c r="L1281" s="1"/>
      <c r="M1281" s="1"/>
      <c r="N1281" s="4">
        <v>45299</v>
      </c>
      <c r="O1281" s="2" t="s">
        <v>20</v>
      </c>
      <c r="P1281" s="2" t="s">
        <v>21</v>
      </c>
      <c r="Q1281" s="5">
        <v>45378.488194444442</v>
      </c>
    </row>
    <row r="1282" spans="1:17" ht="55.2" x14ac:dyDescent="0.3">
      <c r="A1282" s="2" t="s">
        <v>614</v>
      </c>
      <c r="B1282" s="2" t="s">
        <v>18</v>
      </c>
      <c r="C1282" s="1"/>
      <c r="D1282" s="4">
        <v>45300</v>
      </c>
      <c r="E1282" s="2">
        <v>6600</v>
      </c>
      <c r="F1282" s="2" t="s">
        <v>19</v>
      </c>
      <c r="G1282" s="1"/>
      <c r="H1282" s="1"/>
      <c r="I1282" s="1"/>
      <c r="J1282" s="1"/>
      <c r="K1282" s="1"/>
      <c r="L1282" s="1"/>
      <c r="M1282" s="1"/>
      <c r="N1282" s="1"/>
      <c r="O1282" s="2" t="s">
        <v>20</v>
      </c>
      <c r="P1282" s="2" t="s">
        <v>21</v>
      </c>
      <c r="Q1282" s="5">
        <v>45378.488888888889</v>
      </c>
    </row>
    <row r="1283" spans="1:17" ht="69" x14ac:dyDescent="0.3">
      <c r="A1283" s="2" t="s">
        <v>614</v>
      </c>
      <c r="B1283" s="2" t="s">
        <v>7</v>
      </c>
      <c r="C1283" s="1"/>
      <c r="D1283" s="4">
        <v>45299</v>
      </c>
      <c r="E1283" s="2">
        <v>1320</v>
      </c>
      <c r="F1283" s="1"/>
      <c r="G1283" s="1"/>
      <c r="H1283" s="2" t="s">
        <v>57</v>
      </c>
      <c r="I1283" s="2" t="s">
        <v>613</v>
      </c>
      <c r="J1283" s="2">
        <v>3</v>
      </c>
      <c r="K1283" s="1"/>
      <c r="L1283" s="1"/>
      <c r="M1283" s="1"/>
      <c r="N1283" s="4">
        <v>45300</v>
      </c>
      <c r="O1283" s="2" t="s">
        <v>20</v>
      </c>
      <c r="P1283" s="2" t="s">
        <v>21</v>
      </c>
      <c r="Q1283" s="5">
        <v>45378.488888888889</v>
      </c>
    </row>
    <row r="1284" spans="1:17" ht="69" x14ac:dyDescent="0.3">
      <c r="A1284" s="2" t="s">
        <v>614</v>
      </c>
      <c r="B1284" s="2" t="s">
        <v>7</v>
      </c>
      <c r="C1284" s="1"/>
      <c r="D1284" s="4">
        <v>45299</v>
      </c>
      <c r="E1284" s="2">
        <v>5280</v>
      </c>
      <c r="F1284" s="1"/>
      <c r="G1284" s="1"/>
      <c r="H1284" s="2" t="s">
        <v>57</v>
      </c>
      <c r="I1284" s="2" t="s">
        <v>613</v>
      </c>
      <c r="J1284" s="2">
        <v>4</v>
      </c>
      <c r="K1284" s="1"/>
      <c r="L1284" s="1"/>
      <c r="M1284" s="1"/>
      <c r="N1284" s="4">
        <v>45300</v>
      </c>
      <c r="O1284" s="2" t="s">
        <v>20</v>
      </c>
      <c r="P1284" s="2" t="s">
        <v>21</v>
      </c>
      <c r="Q1284" s="5">
        <v>45378.488888888889</v>
      </c>
    </row>
    <row r="1285" spans="1:17" ht="55.2" x14ac:dyDescent="0.3">
      <c r="A1285" s="2" t="s">
        <v>615</v>
      </c>
      <c r="B1285" s="2" t="s">
        <v>18</v>
      </c>
      <c r="C1285" s="1"/>
      <c r="D1285" s="4">
        <v>45302</v>
      </c>
      <c r="E1285" s="2">
        <v>4700</v>
      </c>
      <c r="F1285" s="2" t="s">
        <v>19</v>
      </c>
      <c r="G1285" s="1"/>
      <c r="H1285" s="1"/>
      <c r="I1285" s="1"/>
      <c r="J1285" s="1"/>
      <c r="K1285" s="1"/>
      <c r="L1285" s="1"/>
      <c r="M1285" s="1"/>
      <c r="N1285" s="1"/>
      <c r="O1285" s="2" t="s">
        <v>20</v>
      </c>
      <c r="P1285" s="2" t="s">
        <v>21</v>
      </c>
      <c r="Q1285" s="5">
        <v>45378.490277777775</v>
      </c>
    </row>
    <row r="1286" spans="1:17" ht="69" x14ac:dyDescent="0.3">
      <c r="A1286" s="2" t="s">
        <v>615</v>
      </c>
      <c r="B1286" s="2" t="s">
        <v>7</v>
      </c>
      <c r="C1286" s="1"/>
      <c r="D1286" s="4">
        <v>45301</v>
      </c>
      <c r="E1286" s="2">
        <v>940</v>
      </c>
      <c r="F1286" s="1"/>
      <c r="G1286" s="1"/>
      <c r="H1286" s="2" t="s">
        <v>616</v>
      </c>
      <c r="I1286" s="2" t="s">
        <v>617</v>
      </c>
      <c r="J1286" s="2">
        <v>1</v>
      </c>
      <c r="K1286" s="1"/>
      <c r="L1286" s="1"/>
      <c r="M1286" s="1"/>
      <c r="N1286" s="4">
        <v>45302</v>
      </c>
      <c r="O1286" s="2" t="s">
        <v>20</v>
      </c>
      <c r="P1286" s="2" t="s">
        <v>21</v>
      </c>
      <c r="Q1286" s="5">
        <v>45378.490277777775</v>
      </c>
    </row>
    <row r="1287" spans="1:17" ht="69" x14ac:dyDescent="0.3">
      <c r="A1287" s="2" t="s">
        <v>615</v>
      </c>
      <c r="B1287" s="2" t="s">
        <v>7</v>
      </c>
      <c r="C1287" s="1"/>
      <c r="D1287" s="4">
        <v>45301</v>
      </c>
      <c r="E1287" s="2">
        <v>3760</v>
      </c>
      <c r="F1287" s="1"/>
      <c r="G1287" s="1"/>
      <c r="H1287" s="2" t="s">
        <v>616</v>
      </c>
      <c r="I1287" s="2" t="s">
        <v>617</v>
      </c>
      <c r="J1287" s="2">
        <v>2</v>
      </c>
      <c r="K1287" s="1"/>
      <c r="L1287" s="1"/>
      <c r="M1287" s="1"/>
      <c r="N1287" s="4">
        <v>45302</v>
      </c>
      <c r="O1287" s="2" t="s">
        <v>20</v>
      </c>
      <c r="P1287" s="2" t="s">
        <v>21</v>
      </c>
      <c r="Q1287" s="5">
        <v>45378.490277777775</v>
      </c>
    </row>
    <row r="1288" spans="1:17" ht="55.2" x14ac:dyDescent="0.3">
      <c r="A1288" s="2" t="s">
        <v>618</v>
      </c>
      <c r="B1288" s="2" t="s">
        <v>18</v>
      </c>
      <c r="C1288" s="1"/>
      <c r="D1288" s="4">
        <v>45303</v>
      </c>
      <c r="E1288" s="2">
        <v>100</v>
      </c>
      <c r="F1288" s="2" t="s">
        <v>19</v>
      </c>
      <c r="G1288" s="1"/>
      <c r="H1288" s="1"/>
      <c r="I1288" s="1"/>
      <c r="J1288" s="1"/>
      <c r="K1288" s="1"/>
      <c r="L1288" s="1"/>
      <c r="M1288" s="1"/>
      <c r="N1288" s="1"/>
      <c r="O1288" s="2" t="s">
        <v>20</v>
      </c>
      <c r="P1288" s="2" t="s">
        <v>21</v>
      </c>
      <c r="Q1288" s="5">
        <v>45378.490277777775</v>
      </c>
    </row>
    <row r="1289" spans="1:17" ht="55.2" x14ac:dyDescent="0.3">
      <c r="A1289" s="2" t="s">
        <v>618</v>
      </c>
      <c r="B1289" s="2" t="s">
        <v>18</v>
      </c>
      <c r="C1289" s="1"/>
      <c r="D1289" s="4">
        <v>45303</v>
      </c>
      <c r="E1289" s="2">
        <v>4700</v>
      </c>
      <c r="F1289" s="2" t="s">
        <v>19</v>
      </c>
      <c r="G1289" s="1"/>
      <c r="H1289" s="1"/>
      <c r="I1289" s="1"/>
      <c r="J1289" s="1"/>
      <c r="K1289" s="1"/>
      <c r="L1289" s="1"/>
      <c r="M1289" s="1"/>
      <c r="N1289" s="1"/>
      <c r="O1289" s="2" t="s">
        <v>20</v>
      </c>
      <c r="P1289" s="2" t="s">
        <v>21</v>
      </c>
      <c r="Q1289" s="5">
        <v>45378.490277777775</v>
      </c>
    </row>
    <row r="1290" spans="1:17" ht="69" x14ac:dyDescent="0.3">
      <c r="A1290" s="2" t="s">
        <v>618</v>
      </c>
      <c r="B1290" s="2" t="s">
        <v>7</v>
      </c>
      <c r="C1290" s="1"/>
      <c r="D1290" s="4">
        <v>45302</v>
      </c>
      <c r="E1290" s="2">
        <v>940</v>
      </c>
      <c r="F1290" s="1"/>
      <c r="G1290" s="1"/>
      <c r="H1290" s="2" t="s">
        <v>619</v>
      </c>
      <c r="I1290" s="2" t="s">
        <v>620</v>
      </c>
      <c r="J1290" s="2">
        <v>1</v>
      </c>
      <c r="K1290" s="1"/>
      <c r="L1290" s="1"/>
      <c r="M1290" s="1"/>
      <c r="N1290" s="4">
        <v>45303</v>
      </c>
      <c r="O1290" s="2" t="s">
        <v>20</v>
      </c>
      <c r="P1290" s="2" t="s">
        <v>21</v>
      </c>
      <c r="Q1290" s="5">
        <v>45378.490277777775</v>
      </c>
    </row>
    <row r="1291" spans="1:17" ht="69" x14ac:dyDescent="0.3">
      <c r="A1291" s="2" t="s">
        <v>618</v>
      </c>
      <c r="B1291" s="2" t="s">
        <v>7</v>
      </c>
      <c r="C1291" s="1"/>
      <c r="D1291" s="4">
        <v>45302</v>
      </c>
      <c r="E1291" s="2">
        <v>3760</v>
      </c>
      <c r="F1291" s="1"/>
      <c r="G1291" s="1"/>
      <c r="H1291" s="2" t="s">
        <v>619</v>
      </c>
      <c r="I1291" s="2" t="s">
        <v>620</v>
      </c>
      <c r="J1291" s="2">
        <v>2</v>
      </c>
      <c r="K1291" s="1"/>
      <c r="L1291" s="1"/>
      <c r="M1291" s="1"/>
      <c r="N1291" s="4">
        <v>45303</v>
      </c>
      <c r="O1291" s="2" t="s">
        <v>20</v>
      </c>
      <c r="P1291" s="2" t="s">
        <v>21</v>
      </c>
      <c r="Q1291" s="5">
        <v>45378.490277777775</v>
      </c>
    </row>
    <row r="1292" spans="1:17" ht="69" x14ac:dyDescent="0.3">
      <c r="A1292" s="2" t="s">
        <v>618</v>
      </c>
      <c r="B1292" s="2" t="s">
        <v>7</v>
      </c>
      <c r="C1292" s="1"/>
      <c r="D1292" s="4">
        <v>45303</v>
      </c>
      <c r="E1292" s="2">
        <v>80</v>
      </c>
      <c r="F1292" s="1"/>
      <c r="G1292" s="1"/>
      <c r="H1292" s="2" t="s">
        <v>621</v>
      </c>
      <c r="I1292" s="2" t="s">
        <v>622</v>
      </c>
      <c r="J1292" s="2">
        <v>2</v>
      </c>
      <c r="K1292" s="1"/>
      <c r="L1292" s="1"/>
      <c r="M1292" s="1"/>
      <c r="N1292" s="4">
        <v>45303</v>
      </c>
      <c r="O1292" s="2" t="s">
        <v>20</v>
      </c>
      <c r="P1292" s="2" t="s">
        <v>21</v>
      </c>
      <c r="Q1292" s="5">
        <v>45378.490277777775</v>
      </c>
    </row>
    <row r="1293" spans="1:17" ht="69" x14ac:dyDescent="0.3">
      <c r="A1293" s="2" t="s">
        <v>618</v>
      </c>
      <c r="B1293" s="2" t="s">
        <v>7</v>
      </c>
      <c r="C1293" s="1"/>
      <c r="D1293" s="4">
        <v>45303</v>
      </c>
      <c r="E1293" s="2">
        <v>20</v>
      </c>
      <c r="F1293" s="1"/>
      <c r="G1293" s="1"/>
      <c r="H1293" s="2" t="s">
        <v>621</v>
      </c>
      <c r="I1293" s="2" t="s">
        <v>622</v>
      </c>
      <c r="J1293" s="2">
        <v>1</v>
      </c>
      <c r="K1293" s="1"/>
      <c r="L1293" s="1"/>
      <c r="M1293" s="1"/>
      <c r="N1293" s="4">
        <v>45303</v>
      </c>
      <c r="O1293" s="2" t="s">
        <v>20</v>
      </c>
      <c r="P1293" s="2" t="s">
        <v>21</v>
      </c>
      <c r="Q1293" s="5">
        <v>45378.490277777775</v>
      </c>
    </row>
    <row r="1294" spans="1:17" ht="55.2" x14ac:dyDescent="0.3">
      <c r="A1294" s="2" t="s">
        <v>623</v>
      </c>
      <c r="B1294" s="2" t="s">
        <v>18</v>
      </c>
      <c r="C1294" s="1"/>
      <c r="D1294" s="4">
        <v>45306</v>
      </c>
      <c r="E1294" s="2">
        <v>4300</v>
      </c>
      <c r="F1294" s="2" t="s">
        <v>19</v>
      </c>
      <c r="G1294" s="1"/>
      <c r="H1294" s="1"/>
      <c r="I1294" s="1"/>
      <c r="J1294" s="1"/>
      <c r="K1294" s="1"/>
      <c r="L1294" s="1"/>
      <c r="M1294" s="1"/>
      <c r="N1294" s="1"/>
      <c r="O1294" s="2" t="s">
        <v>20</v>
      </c>
      <c r="P1294" s="2" t="s">
        <v>21</v>
      </c>
      <c r="Q1294" s="5">
        <v>45378.490972222222</v>
      </c>
    </row>
    <row r="1295" spans="1:17" ht="69" x14ac:dyDescent="0.3">
      <c r="A1295" s="2" t="s">
        <v>623</v>
      </c>
      <c r="B1295" s="2" t="s">
        <v>7</v>
      </c>
      <c r="C1295" s="1"/>
      <c r="D1295" s="4">
        <v>45303</v>
      </c>
      <c r="E1295" s="2">
        <v>860</v>
      </c>
      <c r="F1295" s="1"/>
      <c r="G1295" s="1"/>
      <c r="H1295" s="2" t="s">
        <v>621</v>
      </c>
      <c r="I1295" s="2" t="s">
        <v>622</v>
      </c>
      <c r="J1295" s="2">
        <v>3</v>
      </c>
      <c r="K1295" s="1"/>
      <c r="L1295" s="1"/>
      <c r="M1295" s="1"/>
      <c r="N1295" s="4">
        <v>45306</v>
      </c>
      <c r="O1295" s="2" t="s">
        <v>20</v>
      </c>
      <c r="P1295" s="2" t="s">
        <v>21</v>
      </c>
      <c r="Q1295" s="5">
        <v>45378.490972222222</v>
      </c>
    </row>
    <row r="1296" spans="1:17" ht="69" x14ac:dyDescent="0.3">
      <c r="A1296" s="2" t="s">
        <v>623</v>
      </c>
      <c r="B1296" s="2" t="s">
        <v>7</v>
      </c>
      <c r="C1296" s="1"/>
      <c r="D1296" s="4">
        <v>45303</v>
      </c>
      <c r="E1296" s="2">
        <v>3440</v>
      </c>
      <c r="F1296" s="1"/>
      <c r="G1296" s="1"/>
      <c r="H1296" s="2" t="s">
        <v>621</v>
      </c>
      <c r="I1296" s="2" t="s">
        <v>622</v>
      </c>
      <c r="J1296" s="2">
        <v>4</v>
      </c>
      <c r="K1296" s="1"/>
      <c r="L1296" s="1"/>
      <c r="M1296" s="1"/>
      <c r="N1296" s="4">
        <v>45306</v>
      </c>
      <c r="O1296" s="2" t="s">
        <v>20</v>
      </c>
      <c r="P1296" s="2" t="s">
        <v>21</v>
      </c>
      <c r="Q1296" s="5">
        <v>45378.490972222222</v>
      </c>
    </row>
    <row r="1297" spans="1:17" ht="55.2" x14ac:dyDescent="0.3">
      <c r="A1297" s="2" t="s">
        <v>624</v>
      </c>
      <c r="B1297" s="2" t="s">
        <v>18</v>
      </c>
      <c r="C1297" s="1"/>
      <c r="D1297" s="4">
        <v>45293</v>
      </c>
      <c r="E1297" s="2">
        <v>300</v>
      </c>
      <c r="F1297" s="2" t="s">
        <v>19</v>
      </c>
      <c r="G1297" s="1"/>
      <c r="H1297" s="1"/>
      <c r="I1297" s="1"/>
      <c r="J1297" s="1"/>
      <c r="K1297" s="1"/>
      <c r="L1297" s="1"/>
      <c r="M1297" s="1"/>
      <c r="N1297" s="1"/>
      <c r="O1297" s="2" t="s">
        <v>20</v>
      </c>
      <c r="P1297" s="2" t="s">
        <v>21</v>
      </c>
      <c r="Q1297" s="5">
        <v>45378.491666666669</v>
      </c>
    </row>
    <row r="1298" spans="1:17" ht="69" x14ac:dyDescent="0.3">
      <c r="A1298" s="2" t="s">
        <v>624</v>
      </c>
      <c r="B1298" s="2" t="s">
        <v>7</v>
      </c>
      <c r="C1298" s="1"/>
      <c r="D1298" s="4">
        <v>45293</v>
      </c>
      <c r="E1298" s="2">
        <v>60</v>
      </c>
      <c r="F1298" s="1"/>
      <c r="G1298" s="1"/>
      <c r="H1298" s="2" t="s">
        <v>219</v>
      </c>
      <c r="I1298" s="2" t="s">
        <v>602</v>
      </c>
      <c r="J1298" s="2">
        <v>1</v>
      </c>
      <c r="K1298" s="1"/>
      <c r="L1298" s="1"/>
      <c r="M1298" s="1"/>
      <c r="N1298" s="4">
        <v>45293</v>
      </c>
      <c r="O1298" s="2" t="s">
        <v>20</v>
      </c>
      <c r="P1298" s="2" t="s">
        <v>21</v>
      </c>
      <c r="Q1298" s="5">
        <v>45378.491666666669</v>
      </c>
    </row>
    <row r="1299" spans="1:17" ht="69" x14ac:dyDescent="0.3">
      <c r="A1299" s="2" t="s">
        <v>624</v>
      </c>
      <c r="B1299" s="2" t="s">
        <v>7</v>
      </c>
      <c r="C1299" s="1"/>
      <c r="D1299" s="4">
        <v>45293</v>
      </c>
      <c r="E1299" s="2">
        <v>240</v>
      </c>
      <c r="F1299" s="1"/>
      <c r="G1299" s="1"/>
      <c r="H1299" s="2" t="s">
        <v>219</v>
      </c>
      <c r="I1299" s="2" t="s">
        <v>602</v>
      </c>
      <c r="J1299" s="2">
        <v>2</v>
      </c>
      <c r="K1299" s="1"/>
      <c r="L1299" s="1"/>
      <c r="M1299" s="1"/>
      <c r="N1299" s="4">
        <v>45293</v>
      </c>
      <c r="O1299" s="2" t="s">
        <v>20</v>
      </c>
      <c r="P1299" s="2" t="s">
        <v>21</v>
      </c>
      <c r="Q1299" s="5">
        <v>45378.491666666669</v>
      </c>
    </row>
    <row r="1300" spans="1:17" ht="55.2" x14ac:dyDescent="0.3">
      <c r="A1300" s="2" t="s">
        <v>625</v>
      </c>
      <c r="B1300" s="2" t="s">
        <v>18</v>
      </c>
      <c r="C1300" s="1"/>
      <c r="D1300" s="4">
        <v>45307</v>
      </c>
      <c r="E1300" s="2">
        <v>100</v>
      </c>
      <c r="F1300" s="2" t="s">
        <v>19</v>
      </c>
      <c r="G1300" s="1"/>
      <c r="H1300" s="1"/>
      <c r="I1300" s="1"/>
      <c r="J1300" s="1"/>
      <c r="K1300" s="1"/>
      <c r="L1300" s="1"/>
      <c r="M1300" s="1"/>
      <c r="N1300" s="1"/>
      <c r="O1300" s="2" t="s">
        <v>20</v>
      </c>
      <c r="P1300" s="2" t="s">
        <v>21</v>
      </c>
      <c r="Q1300" s="5">
        <v>45378.493750000001</v>
      </c>
    </row>
    <row r="1301" spans="1:17" ht="55.2" x14ac:dyDescent="0.3">
      <c r="A1301" s="2" t="s">
        <v>625</v>
      </c>
      <c r="B1301" s="2" t="s">
        <v>18</v>
      </c>
      <c r="C1301" s="1"/>
      <c r="D1301" s="4">
        <v>45307</v>
      </c>
      <c r="E1301" s="2">
        <v>5500</v>
      </c>
      <c r="F1301" s="2" t="s">
        <v>19</v>
      </c>
      <c r="G1301" s="1"/>
      <c r="H1301" s="1"/>
      <c r="I1301" s="1"/>
      <c r="J1301" s="1"/>
      <c r="K1301" s="1"/>
      <c r="L1301" s="1"/>
      <c r="M1301" s="1"/>
      <c r="N1301" s="1"/>
      <c r="O1301" s="2" t="s">
        <v>20</v>
      </c>
      <c r="P1301" s="2" t="s">
        <v>21</v>
      </c>
      <c r="Q1301" s="5">
        <v>45378.493750000001</v>
      </c>
    </row>
    <row r="1302" spans="1:17" ht="69" x14ac:dyDescent="0.3">
      <c r="A1302" s="2" t="s">
        <v>625</v>
      </c>
      <c r="B1302" s="2" t="s">
        <v>7</v>
      </c>
      <c r="C1302" s="1"/>
      <c r="D1302" s="4">
        <v>45306</v>
      </c>
      <c r="E1302" s="2">
        <v>1100</v>
      </c>
      <c r="F1302" s="1"/>
      <c r="G1302" s="1"/>
      <c r="H1302" s="2" t="s">
        <v>626</v>
      </c>
      <c r="I1302" s="2" t="s">
        <v>627</v>
      </c>
      <c r="J1302" s="2">
        <v>1</v>
      </c>
      <c r="K1302" s="1"/>
      <c r="L1302" s="1"/>
      <c r="M1302" s="1"/>
      <c r="N1302" s="4">
        <v>45307</v>
      </c>
      <c r="O1302" s="2" t="s">
        <v>20</v>
      </c>
      <c r="P1302" s="2" t="s">
        <v>21</v>
      </c>
      <c r="Q1302" s="5">
        <v>45378.493750000001</v>
      </c>
    </row>
    <row r="1303" spans="1:17" ht="69" x14ac:dyDescent="0.3">
      <c r="A1303" s="2" t="s">
        <v>625</v>
      </c>
      <c r="B1303" s="2" t="s">
        <v>7</v>
      </c>
      <c r="C1303" s="1"/>
      <c r="D1303" s="4">
        <v>45306</v>
      </c>
      <c r="E1303" s="2">
        <v>4400</v>
      </c>
      <c r="F1303" s="1"/>
      <c r="G1303" s="1"/>
      <c r="H1303" s="2" t="s">
        <v>626</v>
      </c>
      <c r="I1303" s="2" t="s">
        <v>627</v>
      </c>
      <c r="J1303" s="2">
        <v>2</v>
      </c>
      <c r="K1303" s="1"/>
      <c r="L1303" s="1"/>
      <c r="M1303" s="1"/>
      <c r="N1303" s="4">
        <v>45307</v>
      </c>
      <c r="O1303" s="2" t="s">
        <v>20</v>
      </c>
      <c r="P1303" s="2" t="s">
        <v>21</v>
      </c>
      <c r="Q1303" s="5">
        <v>45378.493750000001</v>
      </c>
    </row>
    <row r="1304" spans="1:17" ht="69" x14ac:dyDescent="0.3">
      <c r="A1304" s="2" t="s">
        <v>625</v>
      </c>
      <c r="B1304" s="2" t="s">
        <v>7</v>
      </c>
      <c r="C1304" s="1"/>
      <c r="D1304" s="4">
        <v>45307</v>
      </c>
      <c r="E1304" s="2">
        <v>80</v>
      </c>
      <c r="F1304" s="1"/>
      <c r="G1304" s="1"/>
      <c r="H1304" s="2" t="s">
        <v>628</v>
      </c>
      <c r="I1304" s="2" t="s">
        <v>629</v>
      </c>
      <c r="J1304" s="2">
        <v>2</v>
      </c>
      <c r="K1304" s="1"/>
      <c r="L1304" s="1"/>
      <c r="M1304" s="1"/>
      <c r="N1304" s="4">
        <v>45307</v>
      </c>
      <c r="O1304" s="2" t="s">
        <v>20</v>
      </c>
      <c r="P1304" s="2" t="s">
        <v>21</v>
      </c>
      <c r="Q1304" s="5">
        <v>45378.493750000001</v>
      </c>
    </row>
    <row r="1305" spans="1:17" ht="69" x14ac:dyDescent="0.3">
      <c r="A1305" s="2" t="s">
        <v>625</v>
      </c>
      <c r="B1305" s="2" t="s">
        <v>7</v>
      </c>
      <c r="C1305" s="1"/>
      <c r="D1305" s="4">
        <v>45307</v>
      </c>
      <c r="E1305" s="2">
        <v>20</v>
      </c>
      <c r="F1305" s="1"/>
      <c r="G1305" s="1"/>
      <c r="H1305" s="2" t="s">
        <v>628</v>
      </c>
      <c r="I1305" s="2" t="s">
        <v>629</v>
      </c>
      <c r="J1305" s="2">
        <v>1</v>
      </c>
      <c r="K1305" s="1"/>
      <c r="L1305" s="1"/>
      <c r="M1305" s="1"/>
      <c r="N1305" s="4">
        <v>45307</v>
      </c>
      <c r="O1305" s="2" t="s">
        <v>20</v>
      </c>
      <c r="P1305" s="2" t="s">
        <v>21</v>
      </c>
      <c r="Q1305" s="5">
        <v>45378.493750000001</v>
      </c>
    </row>
    <row r="1306" spans="1:17" ht="55.2" x14ac:dyDescent="0.3">
      <c r="A1306" s="2" t="s">
        <v>630</v>
      </c>
      <c r="B1306" s="2" t="s">
        <v>18</v>
      </c>
      <c r="C1306" s="1"/>
      <c r="D1306" s="4">
        <v>45308</v>
      </c>
      <c r="E1306" s="2">
        <v>7500</v>
      </c>
      <c r="F1306" s="2" t="s">
        <v>19</v>
      </c>
      <c r="G1306" s="1"/>
      <c r="H1306" s="1"/>
      <c r="I1306" s="1"/>
      <c r="J1306" s="1"/>
      <c r="K1306" s="1"/>
      <c r="L1306" s="1"/>
      <c r="M1306" s="1"/>
      <c r="N1306" s="1"/>
      <c r="O1306" s="2" t="s">
        <v>20</v>
      </c>
      <c r="P1306" s="2" t="s">
        <v>21</v>
      </c>
      <c r="Q1306" s="5">
        <v>45378.493750000001</v>
      </c>
    </row>
    <row r="1307" spans="1:17" ht="69" x14ac:dyDescent="0.3">
      <c r="A1307" s="2" t="s">
        <v>630</v>
      </c>
      <c r="B1307" s="2" t="s">
        <v>7</v>
      </c>
      <c r="C1307" s="1"/>
      <c r="D1307" s="4">
        <v>45307</v>
      </c>
      <c r="E1307" s="2">
        <v>1500</v>
      </c>
      <c r="F1307" s="1"/>
      <c r="G1307" s="1"/>
      <c r="H1307" s="2" t="s">
        <v>628</v>
      </c>
      <c r="I1307" s="2" t="s">
        <v>629</v>
      </c>
      <c r="J1307" s="2">
        <v>3</v>
      </c>
      <c r="K1307" s="1"/>
      <c r="L1307" s="1"/>
      <c r="M1307" s="1"/>
      <c r="N1307" s="4">
        <v>45308</v>
      </c>
      <c r="O1307" s="2" t="s">
        <v>20</v>
      </c>
      <c r="P1307" s="2" t="s">
        <v>21</v>
      </c>
      <c r="Q1307" s="5">
        <v>45378.493750000001</v>
      </c>
    </row>
    <row r="1308" spans="1:17" ht="69" x14ac:dyDescent="0.3">
      <c r="A1308" s="2" t="s">
        <v>630</v>
      </c>
      <c r="B1308" s="2" t="s">
        <v>7</v>
      </c>
      <c r="C1308" s="1"/>
      <c r="D1308" s="4">
        <v>45307</v>
      </c>
      <c r="E1308" s="2">
        <v>6000</v>
      </c>
      <c r="F1308" s="1"/>
      <c r="G1308" s="1"/>
      <c r="H1308" s="2" t="s">
        <v>628</v>
      </c>
      <c r="I1308" s="2" t="s">
        <v>629</v>
      </c>
      <c r="J1308" s="2">
        <v>4</v>
      </c>
      <c r="K1308" s="1"/>
      <c r="L1308" s="1"/>
      <c r="M1308" s="1"/>
      <c r="N1308" s="4">
        <v>45308</v>
      </c>
      <c r="O1308" s="2" t="s">
        <v>20</v>
      </c>
      <c r="P1308" s="2" t="s">
        <v>21</v>
      </c>
      <c r="Q1308" s="5">
        <v>45378.493750000001</v>
      </c>
    </row>
    <row r="1309" spans="1:17" ht="55.2" x14ac:dyDescent="0.3">
      <c r="A1309" s="2" t="s">
        <v>631</v>
      </c>
      <c r="B1309" s="2" t="s">
        <v>18</v>
      </c>
      <c r="C1309" s="1"/>
      <c r="D1309" s="4">
        <v>45309</v>
      </c>
      <c r="E1309" s="2">
        <v>200</v>
      </c>
      <c r="F1309" s="2" t="s">
        <v>19</v>
      </c>
      <c r="G1309" s="1"/>
      <c r="H1309" s="1"/>
      <c r="I1309" s="1"/>
      <c r="J1309" s="1"/>
      <c r="K1309" s="1"/>
      <c r="L1309" s="1"/>
      <c r="M1309" s="1"/>
      <c r="N1309" s="1"/>
      <c r="O1309" s="2" t="s">
        <v>20</v>
      </c>
      <c r="P1309" s="2" t="s">
        <v>21</v>
      </c>
      <c r="Q1309" s="5">
        <v>45378.493750000001</v>
      </c>
    </row>
    <row r="1310" spans="1:17" ht="69" x14ac:dyDescent="0.3">
      <c r="A1310" s="2" t="s">
        <v>631</v>
      </c>
      <c r="B1310" s="2" t="s">
        <v>7</v>
      </c>
      <c r="C1310" s="1"/>
      <c r="D1310" s="4">
        <v>45309</v>
      </c>
      <c r="E1310" s="2">
        <v>40</v>
      </c>
      <c r="F1310" s="1"/>
      <c r="G1310" s="1"/>
      <c r="H1310" s="2" t="s">
        <v>260</v>
      </c>
      <c r="I1310" s="2" t="s">
        <v>261</v>
      </c>
      <c r="J1310" s="2">
        <v>1</v>
      </c>
      <c r="K1310" s="1"/>
      <c r="L1310" s="1"/>
      <c r="M1310" s="1"/>
      <c r="N1310" s="4">
        <v>45309</v>
      </c>
      <c r="O1310" s="2" t="s">
        <v>20</v>
      </c>
      <c r="P1310" s="2" t="s">
        <v>21</v>
      </c>
      <c r="Q1310" s="5">
        <v>45378.493750000001</v>
      </c>
    </row>
    <row r="1311" spans="1:17" ht="69" x14ac:dyDescent="0.3">
      <c r="A1311" s="2" t="s">
        <v>631</v>
      </c>
      <c r="B1311" s="2" t="s">
        <v>7</v>
      </c>
      <c r="C1311" s="1"/>
      <c r="D1311" s="4">
        <v>45309</v>
      </c>
      <c r="E1311" s="2">
        <v>160</v>
      </c>
      <c r="F1311" s="1"/>
      <c r="G1311" s="1"/>
      <c r="H1311" s="2" t="s">
        <v>260</v>
      </c>
      <c r="I1311" s="2" t="s">
        <v>261</v>
      </c>
      <c r="J1311" s="2">
        <v>2</v>
      </c>
      <c r="K1311" s="1"/>
      <c r="L1311" s="1"/>
      <c r="M1311" s="1"/>
      <c r="N1311" s="4">
        <v>45309</v>
      </c>
      <c r="O1311" s="2" t="s">
        <v>20</v>
      </c>
      <c r="P1311" s="2" t="s">
        <v>21</v>
      </c>
      <c r="Q1311" s="5">
        <v>45378.493750000001</v>
      </c>
    </row>
    <row r="1312" spans="1:17" ht="55.2" x14ac:dyDescent="0.3">
      <c r="A1312" s="2" t="s">
        <v>632</v>
      </c>
      <c r="B1312" s="2" t="s">
        <v>18</v>
      </c>
      <c r="C1312" s="1"/>
      <c r="D1312" s="4">
        <v>45313</v>
      </c>
      <c r="E1312" s="2">
        <v>100</v>
      </c>
      <c r="F1312" s="2" t="s">
        <v>19</v>
      </c>
      <c r="G1312" s="1"/>
      <c r="H1312" s="1"/>
      <c r="I1312" s="1"/>
      <c r="J1312" s="1"/>
      <c r="K1312" s="1"/>
      <c r="L1312" s="1"/>
      <c r="M1312" s="1"/>
      <c r="N1312" s="1"/>
      <c r="O1312" s="2" t="s">
        <v>20</v>
      </c>
      <c r="P1312" s="2" t="s">
        <v>21</v>
      </c>
      <c r="Q1312" s="5">
        <v>45378.494444444441</v>
      </c>
    </row>
    <row r="1313" spans="1:17" ht="69" x14ac:dyDescent="0.3">
      <c r="A1313" s="2" t="s">
        <v>632</v>
      </c>
      <c r="B1313" s="2" t="s">
        <v>7</v>
      </c>
      <c r="C1313" s="1"/>
      <c r="D1313" s="4">
        <v>45313</v>
      </c>
      <c r="E1313" s="2">
        <v>20</v>
      </c>
      <c r="F1313" s="1"/>
      <c r="G1313" s="1"/>
      <c r="H1313" s="2" t="s">
        <v>280</v>
      </c>
      <c r="I1313" s="2" t="s">
        <v>281</v>
      </c>
      <c r="J1313" s="2">
        <v>1</v>
      </c>
      <c r="K1313" s="1"/>
      <c r="L1313" s="1"/>
      <c r="M1313" s="1"/>
      <c r="N1313" s="4">
        <v>45313</v>
      </c>
      <c r="O1313" s="2" t="s">
        <v>20</v>
      </c>
      <c r="P1313" s="2" t="s">
        <v>21</v>
      </c>
      <c r="Q1313" s="5">
        <v>45378.494444444441</v>
      </c>
    </row>
    <row r="1314" spans="1:17" ht="69" x14ac:dyDescent="0.3">
      <c r="A1314" s="2" t="s">
        <v>632</v>
      </c>
      <c r="B1314" s="2" t="s">
        <v>7</v>
      </c>
      <c r="C1314" s="1"/>
      <c r="D1314" s="4">
        <v>45313</v>
      </c>
      <c r="E1314" s="2">
        <v>80</v>
      </c>
      <c r="F1314" s="1"/>
      <c r="G1314" s="1"/>
      <c r="H1314" s="2" t="s">
        <v>280</v>
      </c>
      <c r="I1314" s="2" t="s">
        <v>281</v>
      </c>
      <c r="J1314" s="2">
        <v>2</v>
      </c>
      <c r="K1314" s="1"/>
      <c r="L1314" s="1"/>
      <c r="M1314" s="1"/>
      <c r="N1314" s="4">
        <v>45313</v>
      </c>
      <c r="O1314" s="2" t="s">
        <v>20</v>
      </c>
      <c r="P1314" s="2" t="s">
        <v>21</v>
      </c>
      <c r="Q1314" s="5">
        <v>45378.494444444441</v>
      </c>
    </row>
    <row r="1315" spans="1:17" ht="55.2" x14ac:dyDescent="0.3">
      <c r="A1315" s="2" t="s">
        <v>633</v>
      </c>
      <c r="B1315" s="2" t="s">
        <v>18</v>
      </c>
      <c r="C1315" s="1"/>
      <c r="D1315" s="4">
        <v>45315</v>
      </c>
      <c r="E1315" s="2">
        <v>100</v>
      </c>
      <c r="F1315" s="2" t="s">
        <v>19</v>
      </c>
      <c r="G1315" s="1"/>
      <c r="H1315" s="1"/>
      <c r="I1315" s="1"/>
      <c r="J1315" s="1"/>
      <c r="K1315" s="1"/>
      <c r="L1315" s="1"/>
      <c r="M1315" s="1"/>
      <c r="N1315" s="1"/>
      <c r="O1315" s="2" t="s">
        <v>20</v>
      </c>
      <c r="P1315" s="2" t="s">
        <v>21</v>
      </c>
      <c r="Q1315" s="5">
        <v>45378.494444444441</v>
      </c>
    </row>
    <row r="1316" spans="1:17" ht="69" x14ac:dyDescent="0.3">
      <c r="A1316" s="2" t="s">
        <v>633</v>
      </c>
      <c r="B1316" s="2" t="s">
        <v>7</v>
      </c>
      <c r="C1316" s="1"/>
      <c r="D1316" s="4">
        <v>45315</v>
      </c>
      <c r="E1316" s="2">
        <v>20</v>
      </c>
      <c r="F1316" s="1"/>
      <c r="G1316" s="1"/>
      <c r="H1316" s="2" t="s">
        <v>290</v>
      </c>
      <c r="I1316" s="2" t="s">
        <v>291</v>
      </c>
      <c r="J1316" s="2">
        <v>1</v>
      </c>
      <c r="K1316" s="1"/>
      <c r="L1316" s="1"/>
      <c r="M1316" s="1"/>
      <c r="N1316" s="4">
        <v>45315</v>
      </c>
      <c r="O1316" s="2" t="s">
        <v>20</v>
      </c>
      <c r="P1316" s="2" t="s">
        <v>21</v>
      </c>
      <c r="Q1316" s="5">
        <v>45378.494444444441</v>
      </c>
    </row>
    <row r="1317" spans="1:17" ht="69" x14ac:dyDescent="0.3">
      <c r="A1317" s="2" t="s">
        <v>633</v>
      </c>
      <c r="B1317" s="2" t="s">
        <v>7</v>
      </c>
      <c r="C1317" s="1"/>
      <c r="D1317" s="4">
        <v>45315</v>
      </c>
      <c r="E1317" s="2">
        <v>80</v>
      </c>
      <c r="F1317" s="1"/>
      <c r="G1317" s="1"/>
      <c r="H1317" s="2" t="s">
        <v>290</v>
      </c>
      <c r="I1317" s="2" t="s">
        <v>291</v>
      </c>
      <c r="J1317" s="2">
        <v>2</v>
      </c>
      <c r="K1317" s="1"/>
      <c r="L1317" s="1"/>
      <c r="M1317" s="1"/>
      <c r="N1317" s="4">
        <v>45315</v>
      </c>
      <c r="O1317" s="2" t="s">
        <v>20</v>
      </c>
      <c r="P1317" s="2" t="s">
        <v>21</v>
      </c>
      <c r="Q1317" s="5">
        <v>45378.494444444441</v>
      </c>
    </row>
    <row r="1318" spans="1:17" ht="55.2" x14ac:dyDescent="0.3">
      <c r="A1318" s="2" t="s">
        <v>634</v>
      </c>
      <c r="B1318" s="2" t="s">
        <v>18</v>
      </c>
      <c r="C1318" s="1"/>
      <c r="D1318" s="4">
        <v>45316</v>
      </c>
      <c r="E1318" s="2">
        <v>100</v>
      </c>
      <c r="F1318" s="2" t="s">
        <v>19</v>
      </c>
      <c r="G1318" s="1"/>
      <c r="H1318" s="1"/>
      <c r="I1318" s="1"/>
      <c r="J1318" s="1"/>
      <c r="K1318" s="1"/>
      <c r="L1318" s="1"/>
      <c r="M1318" s="1"/>
      <c r="N1318" s="1"/>
      <c r="O1318" s="2" t="s">
        <v>20</v>
      </c>
      <c r="P1318" s="2" t="s">
        <v>21</v>
      </c>
      <c r="Q1318" s="5">
        <v>45378.494444444441</v>
      </c>
    </row>
    <row r="1319" spans="1:17" ht="69" x14ac:dyDescent="0.3">
      <c r="A1319" s="2" t="s">
        <v>634</v>
      </c>
      <c r="B1319" s="2" t="s">
        <v>7</v>
      </c>
      <c r="C1319" s="1"/>
      <c r="D1319" s="4">
        <v>45316</v>
      </c>
      <c r="E1319" s="2">
        <v>20</v>
      </c>
      <c r="F1319" s="1"/>
      <c r="G1319" s="1"/>
      <c r="H1319" s="2" t="s">
        <v>297</v>
      </c>
      <c r="I1319" s="2" t="s">
        <v>298</v>
      </c>
      <c r="J1319" s="2">
        <v>1</v>
      </c>
      <c r="K1319" s="1"/>
      <c r="L1319" s="1"/>
      <c r="M1319" s="1"/>
      <c r="N1319" s="4">
        <v>45316</v>
      </c>
      <c r="O1319" s="2" t="s">
        <v>20</v>
      </c>
      <c r="P1319" s="2" t="s">
        <v>21</v>
      </c>
      <c r="Q1319" s="5">
        <v>45378.494444444441</v>
      </c>
    </row>
    <row r="1320" spans="1:17" ht="69" x14ac:dyDescent="0.3">
      <c r="A1320" s="2" t="s">
        <v>634</v>
      </c>
      <c r="B1320" s="2" t="s">
        <v>7</v>
      </c>
      <c r="C1320" s="1"/>
      <c r="D1320" s="4">
        <v>45316</v>
      </c>
      <c r="E1320" s="2">
        <v>80</v>
      </c>
      <c r="F1320" s="1"/>
      <c r="G1320" s="1"/>
      <c r="H1320" s="2" t="s">
        <v>297</v>
      </c>
      <c r="I1320" s="2" t="s">
        <v>298</v>
      </c>
      <c r="J1320" s="2">
        <v>2</v>
      </c>
      <c r="K1320" s="1"/>
      <c r="L1320" s="1"/>
      <c r="M1320" s="1"/>
      <c r="N1320" s="4">
        <v>45316</v>
      </c>
      <c r="O1320" s="2" t="s">
        <v>20</v>
      </c>
      <c r="P1320" s="2" t="s">
        <v>21</v>
      </c>
      <c r="Q1320" s="5">
        <v>45378.494444444441</v>
      </c>
    </row>
    <row r="1321" spans="1:17" ht="55.2" x14ac:dyDescent="0.3">
      <c r="A1321" s="2" t="s">
        <v>635</v>
      </c>
      <c r="B1321" s="2" t="s">
        <v>18</v>
      </c>
      <c r="C1321" s="1"/>
      <c r="D1321" s="4">
        <v>45320</v>
      </c>
      <c r="E1321" s="2">
        <v>-2676</v>
      </c>
      <c r="F1321" s="2" t="s">
        <v>19</v>
      </c>
      <c r="G1321" s="1"/>
      <c r="H1321" s="1"/>
      <c r="I1321" s="1"/>
      <c r="J1321" s="1"/>
      <c r="K1321" s="1"/>
      <c r="L1321" s="1"/>
      <c r="M1321" s="1"/>
      <c r="N1321" s="1"/>
      <c r="O1321" s="2" t="s">
        <v>20</v>
      </c>
      <c r="P1321" s="2" t="s">
        <v>21</v>
      </c>
      <c r="Q1321" s="5">
        <v>45378.495138888888</v>
      </c>
    </row>
    <row r="1322" spans="1:17" ht="55.2" x14ac:dyDescent="0.3">
      <c r="A1322" s="2" t="s">
        <v>635</v>
      </c>
      <c r="B1322" s="2" t="s">
        <v>18</v>
      </c>
      <c r="C1322" s="1"/>
      <c r="D1322" s="4">
        <v>45320</v>
      </c>
      <c r="E1322" s="2">
        <v>-2599.6</v>
      </c>
      <c r="F1322" s="2" t="s">
        <v>19</v>
      </c>
      <c r="G1322" s="1"/>
      <c r="H1322" s="1"/>
      <c r="I1322" s="1"/>
      <c r="J1322" s="1"/>
      <c r="K1322" s="1"/>
      <c r="L1322" s="1"/>
      <c r="M1322" s="1"/>
      <c r="N1322" s="1"/>
      <c r="O1322" s="2" t="s">
        <v>20</v>
      </c>
      <c r="P1322" s="2" t="s">
        <v>21</v>
      </c>
      <c r="Q1322" s="5">
        <v>45378.495138888888</v>
      </c>
    </row>
    <row r="1323" spans="1:17" ht="82.8" x14ac:dyDescent="0.3">
      <c r="A1323" s="2" t="s">
        <v>635</v>
      </c>
      <c r="B1323" s="2" t="s">
        <v>7</v>
      </c>
      <c r="C1323" s="1"/>
      <c r="D1323" s="4">
        <v>45317</v>
      </c>
      <c r="E1323" s="2">
        <v>2977.4</v>
      </c>
      <c r="F1323" s="1"/>
      <c r="G1323" s="1"/>
      <c r="H1323" s="2" t="s">
        <v>40</v>
      </c>
      <c r="I1323" s="2" t="s">
        <v>636</v>
      </c>
      <c r="J1323" s="2">
        <v>1</v>
      </c>
      <c r="K1323" s="1"/>
      <c r="L1323" s="1"/>
      <c r="M1323" s="1"/>
      <c r="N1323" s="4">
        <v>45320</v>
      </c>
      <c r="O1323" s="2" t="s">
        <v>20</v>
      </c>
      <c r="P1323" s="2" t="s">
        <v>21</v>
      </c>
      <c r="Q1323" s="5">
        <v>45378.495138888888</v>
      </c>
    </row>
    <row r="1324" spans="1:17" ht="82.8" x14ac:dyDescent="0.3">
      <c r="A1324" s="2" t="s">
        <v>635</v>
      </c>
      <c r="B1324" s="2" t="s">
        <v>7</v>
      </c>
      <c r="C1324" s="1"/>
      <c r="D1324" s="4">
        <v>45317</v>
      </c>
      <c r="E1324" s="2">
        <v>-8253</v>
      </c>
      <c r="F1324" s="1"/>
      <c r="G1324" s="1"/>
      <c r="H1324" s="2" t="s">
        <v>40</v>
      </c>
      <c r="I1324" s="2" t="s">
        <v>636</v>
      </c>
      <c r="J1324" s="2">
        <v>2</v>
      </c>
      <c r="K1324" s="1"/>
      <c r="L1324" s="1"/>
      <c r="M1324" s="1"/>
      <c r="N1324" s="4">
        <v>45320</v>
      </c>
      <c r="O1324" s="2" t="s">
        <v>20</v>
      </c>
      <c r="P1324" s="2" t="s">
        <v>21</v>
      </c>
      <c r="Q1324" s="5">
        <v>45378.495138888888</v>
      </c>
    </row>
    <row r="1325" spans="1:17" ht="55.2" x14ac:dyDescent="0.3">
      <c r="A1325" s="2" t="s">
        <v>637</v>
      </c>
      <c r="B1325" s="2" t="s">
        <v>18</v>
      </c>
      <c r="C1325" s="1"/>
      <c r="D1325" s="4">
        <v>45321</v>
      </c>
      <c r="E1325" s="2">
        <v>100</v>
      </c>
      <c r="F1325" s="2" t="s">
        <v>19</v>
      </c>
      <c r="G1325" s="1"/>
      <c r="H1325" s="1"/>
      <c r="I1325" s="1"/>
      <c r="J1325" s="1"/>
      <c r="K1325" s="1"/>
      <c r="L1325" s="1"/>
      <c r="M1325" s="1"/>
      <c r="N1325" s="1"/>
      <c r="O1325" s="2" t="s">
        <v>20</v>
      </c>
      <c r="P1325" s="2" t="s">
        <v>21</v>
      </c>
      <c r="Q1325" s="5">
        <v>45378.495138888888</v>
      </c>
    </row>
    <row r="1326" spans="1:17" ht="69" x14ac:dyDescent="0.3">
      <c r="A1326" s="2" t="s">
        <v>637</v>
      </c>
      <c r="B1326" s="2" t="s">
        <v>7</v>
      </c>
      <c r="C1326" s="1"/>
      <c r="D1326" s="4">
        <v>45320</v>
      </c>
      <c r="E1326" s="2">
        <v>20</v>
      </c>
      <c r="F1326" s="1"/>
      <c r="G1326" s="1"/>
      <c r="H1326" s="2" t="s">
        <v>333</v>
      </c>
      <c r="I1326" s="2" t="s">
        <v>334</v>
      </c>
      <c r="J1326" s="2">
        <v>1</v>
      </c>
      <c r="K1326" s="1"/>
      <c r="L1326" s="1"/>
      <c r="M1326" s="1"/>
      <c r="N1326" s="4">
        <v>45321</v>
      </c>
      <c r="O1326" s="2" t="s">
        <v>20</v>
      </c>
      <c r="P1326" s="2" t="s">
        <v>21</v>
      </c>
      <c r="Q1326" s="5">
        <v>45378.495138888888</v>
      </c>
    </row>
    <row r="1327" spans="1:17" ht="69" x14ac:dyDescent="0.3">
      <c r="A1327" s="2" t="s">
        <v>637</v>
      </c>
      <c r="B1327" s="2" t="s">
        <v>7</v>
      </c>
      <c r="C1327" s="1"/>
      <c r="D1327" s="4">
        <v>45320</v>
      </c>
      <c r="E1327" s="2">
        <v>80</v>
      </c>
      <c r="F1327" s="1"/>
      <c r="G1327" s="1"/>
      <c r="H1327" s="2" t="s">
        <v>333</v>
      </c>
      <c r="I1327" s="2" t="s">
        <v>334</v>
      </c>
      <c r="J1327" s="2">
        <v>2</v>
      </c>
      <c r="K1327" s="1"/>
      <c r="L1327" s="1"/>
      <c r="M1327" s="1"/>
      <c r="N1327" s="4">
        <v>45321</v>
      </c>
      <c r="O1327" s="2" t="s">
        <v>20</v>
      </c>
      <c r="P1327" s="2" t="s">
        <v>21</v>
      </c>
      <c r="Q1327" s="5">
        <v>45378.495138888888</v>
      </c>
    </row>
    <row r="1328" spans="1:17" ht="55.2" x14ac:dyDescent="0.3">
      <c r="A1328" s="2" t="s">
        <v>638</v>
      </c>
      <c r="B1328" s="2" t="s">
        <v>18</v>
      </c>
      <c r="C1328" s="1"/>
      <c r="D1328" s="4">
        <v>45324</v>
      </c>
      <c r="E1328" s="2">
        <v>12800</v>
      </c>
      <c r="F1328" s="2" t="s">
        <v>19</v>
      </c>
      <c r="G1328" s="1"/>
      <c r="H1328" s="1"/>
      <c r="I1328" s="1"/>
      <c r="J1328" s="1"/>
      <c r="K1328" s="1"/>
      <c r="L1328" s="1"/>
      <c r="M1328" s="1"/>
      <c r="N1328" s="1"/>
      <c r="O1328" s="2" t="s">
        <v>20</v>
      </c>
      <c r="P1328" s="2" t="s">
        <v>21</v>
      </c>
      <c r="Q1328" s="5">
        <v>45378.49722222222</v>
      </c>
    </row>
    <row r="1329" spans="1:17" ht="69" x14ac:dyDescent="0.3">
      <c r="A1329" s="2" t="s">
        <v>638</v>
      </c>
      <c r="B1329" s="2" t="s">
        <v>7</v>
      </c>
      <c r="C1329" s="1"/>
      <c r="D1329" s="4">
        <v>45323</v>
      </c>
      <c r="E1329" s="2">
        <v>2560</v>
      </c>
      <c r="F1329" s="1"/>
      <c r="G1329" s="1"/>
      <c r="H1329" s="2" t="s">
        <v>347</v>
      </c>
      <c r="I1329" s="2" t="s">
        <v>639</v>
      </c>
      <c r="J1329" s="2">
        <v>3</v>
      </c>
      <c r="K1329" s="1"/>
      <c r="L1329" s="1"/>
      <c r="M1329" s="1"/>
      <c r="N1329" s="4">
        <v>45324</v>
      </c>
      <c r="O1329" s="2" t="s">
        <v>20</v>
      </c>
      <c r="P1329" s="2" t="s">
        <v>21</v>
      </c>
      <c r="Q1329" s="5">
        <v>45378.49722222222</v>
      </c>
    </row>
    <row r="1330" spans="1:17" ht="69" x14ac:dyDescent="0.3">
      <c r="A1330" s="2" t="s">
        <v>638</v>
      </c>
      <c r="B1330" s="2" t="s">
        <v>7</v>
      </c>
      <c r="C1330" s="1"/>
      <c r="D1330" s="4">
        <v>45323</v>
      </c>
      <c r="E1330" s="2">
        <v>10240</v>
      </c>
      <c r="F1330" s="1"/>
      <c r="G1330" s="1"/>
      <c r="H1330" s="2" t="s">
        <v>347</v>
      </c>
      <c r="I1330" s="2" t="s">
        <v>639</v>
      </c>
      <c r="J1330" s="2">
        <v>4</v>
      </c>
      <c r="K1330" s="1"/>
      <c r="L1330" s="1"/>
      <c r="M1330" s="1"/>
      <c r="N1330" s="4">
        <v>45324</v>
      </c>
      <c r="O1330" s="2" t="s">
        <v>20</v>
      </c>
      <c r="P1330" s="2" t="s">
        <v>21</v>
      </c>
      <c r="Q1330" s="5">
        <v>45378.49722222222</v>
      </c>
    </row>
    <row r="1331" spans="1:17" ht="55.2" x14ac:dyDescent="0.3">
      <c r="A1331" s="2" t="s">
        <v>640</v>
      </c>
      <c r="B1331" s="2" t="s">
        <v>18</v>
      </c>
      <c r="C1331" s="1"/>
      <c r="D1331" s="4">
        <v>45329</v>
      </c>
      <c r="E1331" s="2">
        <v>800</v>
      </c>
      <c r="F1331" s="2" t="s">
        <v>19</v>
      </c>
      <c r="G1331" s="1"/>
      <c r="H1331" s="1"/>
      <c r="I1331" s="1"/>
      <c r="J1331" s="1"/>
      <c r="K1331" s="1"/>
      <c r="L1331" s="1"/>
      <c r="M1331" s="1"/>
      <c r="N1331" s="1"/>
      <c r="O1331" s="2" t="s">
        <v>20</v>
      </c>
      <c r="P1331" s="2" t="s">
        <v>21</v>
      </c>
      <c r="Q1331" s="5">
        <v>45378.49722222222</v>
      </c>
    </row>
    <row r="1332" spans="1:17" ht="69" x14ac:dyDescent="0.3">
      <c r="A1332" s="2" t="s">
        <v>640</v>
      </c>
      <c r="B1332" s="2" t="s">
        <v>7</v>
      </c>
      <c r="C1332" s="1"/>
      <c r="D1332" s="4">
        <v>45329</v>
      </c>
      <c r="E1332" s="2">
        <v>160</v>
      </c>
      <c r="F1332" s="1"/>
      <c r="G1332" s="1"/>
      <c r="H1332" s="2" t="s">
        <v>419</v>
      </c>
      <c r="I1332" s="2" t="s">
        <v>420</v>
      </c>
      <c r="J1332" s="2">
        <v>1</v>
      </c>
      <c r="K1332" s="1"/>
      <c r="L1332" s="1"/>
      <c r="M1332" s="1"/>
      <c r="N1332" s="4">
        <v>45329</v>
      </c>
      <c r="O1332" s="2" t="s">
        <v>20</v>
      </c>
      <c r="P1332" s="2" t="s">
        <v>21</v>
      </c>
      <c r="Q1332" s="5">
        <v>45378.49722222222</v>
      </c>
    </row>
    <row r="1333" spans="1:17" ht="69" x14ac:dyDescent="0.3">
      <c r="A1333" s="2" t="s">
        <v>640</v>
      </c>
      <c r="B1333" s="2" t="s">
        <v>7</v>
      </c>
      <c r="C1333" s="1"/>
      <c r="D1333" s="4">
        <v>45329</v>
      </c>
      <c r="E1333" s="2">
        <v>640</v>
      </c>
      <c r="F1333" s="1"/>
      <c r="G1333" s="1"/>
      <c r="H1333" s="2" t="s">
        <v>419</v>
      </c>
      <c r="I1333" s="2" t="s">
        <v>420</v>
      </c>
      <c r="J1333" s="2">
        <v>2</v>
      </c>
      <c r="K1333" s="1"/>
      <c r="L1333" s="1"/>
      <c r="M1333" s="1"/>
      <c r="N1333" s="4">
        <v>45329</v>
      </c>
      <c r="O1333" s="2" t="s">
        <v>20</v>
      </c>
      <c r="P1333" s="2" t="s">
        <v>21</v>
      </c>
      <c r="Q1333" s="5">
        <v>45378.49722222222</v>
      </c>
    </row>
    <row r="1334" spans="1:17" ht="55.2" x14ac:dyDescent="0.3">
      <c r="A1334" s="2" t="s">
        <v>641</v>
      </c>
      <c r="B1334" s="2" t="s">
        <v>18</v>
      </c>
      <c r="C1334" s="1"/>
      <c r="D1334" s="4">
        <v>45334</v>
      </c>
      <c r="E1334" s="2">
        <v>296</v>
      </c>
      <c r="F1334" s="2" t="s">
        <v>19</v>
      </c>
      <c r="G1334" s="1"/>
      <c r="H1334" s="1"/>
      <c r="I1334" s="1"/>
      <c r="J1334" s="1"/>
      <c r="K1334" s="1"/>
      <c r="L1334" s="1"/>
      <c r="M1334" s="1"/>
      <c r="N1334" s="1"/>
      <c r="O1334" s="2" t="s">
        <v>20</v>
      </c>
      <c r="P1334" s="2" t="s">
        <v>21</v>
      </c>
      <c r="Q1334" s="5">
        <v>45378.497916666667</v>
      </c>
    </row>
    <row r="1335" spans="1:17" ht="96.6" x14ac:dyDescent="0.3">
      <c r="A1335" s="2" t="s">
        <v>641</v>
      </c>
      <c r="B1335" s="2" t="s">
        <v>7</v>
      </c>
      <c r="C1335" s="1"/>
      <c r="D1335" s="4">
        <v>45334</v>
      </c>
      <c r="E1335" s="2">
        <v>296</v>
      </c>
      <c r="F1335" s="1"/>
      <c r="G1335" s="1"/>
      <c r="H1335" s="2" t="s">
        <v>24</v>
      </c>
      <c r="I1335" s="2" t="s">
        <v>551</v>
      </c>
      <c r="J1335" s="2">
        <v>6</v>
      </c>
      <c r="K1335" s="1"/>
      <c r="L1335" s="1"/>
      <c r="M1335" s="1"/>
      <c r="N1335" s="4">
        <v>45334</v>
      </c>
      <c r="O1335" s="2" t="s">
        <v>20</v>
      </c>
      <c r="P1335" s="2" t="s">
        <v>21</v>
      </c>
      <c r="Q1335" s="5">
        <v>45378.497916666667</v>
      </c>
    </row>
    <row r="1336" spans="1:17" ht="55.2" x14ac:dyDescent="0.3">
      <c r="A1336" s="2" t="s">
        <v>642</v>
      </c>
      <c r="B1336" s="2" t="s">
        <v>18</v>
      </c>
      <c r="C1336" s="1"/>
      <c r="D1336" s="4">
        <v>45341</v>
      </c>
      <c r="E1336" s="2">
        <v>500</v>
      </c>
      <c r="F1336" s="2" t="s">
        <v>19</v>
      </c>
      <c r="G1336" s="1"/>
      <c r="H1336" s="1"/>
      <c r="I1336" s="1"/>
      <c r="J1336" s="1"/>
      <c r="K1336" s="1"/>
      <c r="L1336" s="1"/>
      <c r="M1336" s="1"/>
      <c r="N1336" s="1"/>
      <c r="O1336" s="2" t="s">
        <v>20</v>
      </c>
      <c r="P1336" s="2" t="s">
        <v>21</v>
      </c>
      <c r="Q1336" s="5">
        <v>45378.498611111114</v>
      </c>
    </row>
    <row r="1337" spans="1:17" ht="69" x14ac:dyDescent="0.3">
      <c r="A1337" s="2" t="s">
        <v>642</v>
      </c>
      <c r="B1337" s="2" t="s">
        <v>7</v>
      </c>
      <c r="C1337" s="1"/>
      <c r="D1337" s="4">
        <v>45341</v>
      </c>
      <c r="E1337" s="2">
        <v>400</v>
      </c>
      <c r="F1337" s="1"/>
      <c r="G1337" s="1"/>
      <c r="H1337" s="2" t="s">
        <v>643</v>
      </c>
      <c r="I1337" s="2" t="s">
        <v>644</v>
      </c>
      <c r="J1337" s="2">
        <v>2</v>
      </c>
      <c r="K1337" s="1"/>
      <c r="L1337" s="1"/>
      <c r="M1337" s="1"/>
      <c r="N1337" s="4">
        <v>45341</v>
      </c>
      <c r="O1337" s="2" t="s">
        <v>20</v>
      </c>
      <c r="P1337" s="2" t="s">
        <v>21</v>
      </c>
      <c r="Q1337" s="5">
        <v>45378.498611111114</v>
      </c>
    </row>
    <row r="1338" spans="1:17" ht="69" x14ac:dyDescent="0.3">
      <c r="A1338" s="2" t="s">
        <v>642</v>
      </c>
      <c r="B1338" s="2" t="s">
        <v>7</v>
      </c>
      <c r="C1338" s="1"/>
      <c r="D1338" s="4">
        <v>45341</v>
      </c>
      <c r="E1338" s="2">
        <v>100</v>
      </c>
      <c r="F1338" s="1"/>
      <c r="G1338" s="1"/>
      <c r="H1338" s="2" t="s">
        <v>643</v>
      </c>
      <c r="I1338" s="2" t="s">
        <v>644</v>
      </c>
      <c r="J1338" s="2">
        <v>1</v>
      </c>
      <c r="K1338" s="1"/>
      <c r="L1338" s="1"/>
      <c r="M1338" s="1"/>
      <c r="N1338" s="4">
        <v>45341</v>
      </c>
      <c r="O1338" s="2" t="s">
        <v>20</v>
      </c>
      <c r="P1338" s="2" t="s">
        <v>21</v>
      </c>
      <c r="Q1338" s="5">
        <v>45378.498611111114</v>
      </c>
    </row>
    <row r="1339" spans="1:17" ht="55.2" x14ac:dyDescent="0.3">
      <c r="A1339" s="2" t="s">
        <v>645</v>
      </c>
      <c r="B1339" s="2" t="s">
        <v>18</v>
      </c>
      <c r="C1339" s="1"/>
      <c r="D1339" s="4">
        <v>45342</v>
      </c>
      <c r="E1339" s="2">
        <v>3900</v>
      </c>
      <c r="F1339" s="2" t="s">
        <v>19</v>
      </c>
      <c r="G1339" s="1"/>
      <c r="H1339" s="1"/>
      <c r="I1339" s="1"/>
      <c r="J1339" s="1"/>
      <c r="K1339" s="1"/>
      <c r="L1339" s="1"/>
      <c r="M1339" s="1"/>
      <c r="N1339" s="1"/>
      <c r="O1339" s="2" t="s">
        <v>20</v>
      </c>
      <c r="P1339" s="2" t="s">
        <v>21</v>
      </c>
      <c r="Q1339" s="5">
        <v>45378.498611111114</v>
      </c>
    </row>
    <row r="1340" spans="1:17" ht="69" x14ac:dyDescent="0.3">
      <c r="A1340" s="2" t="s">
        <v>645</v>
      </c>
      <c r="B1340" s="2" t="s">
        <v>7</v>
      </c>
      <c r="C1340" s="1"/>
      <c r="D1340" s="4">
        <v>45341</v>
      </c>
      <c r="E1340" s="2">
        <v>780</v>
      </c>
      <c r="F1340" s="1"/>
      <c r="G1340" s="1"/>
      <c r="H1340" s="2" t="s">
        <v>643</v>
      </c>
      <c r="I1340" s="2" t="s">
        <v>644</v>
      </c>
      <c r="J1340" s="2">
        <v>3</v>
      </c>
      <c r="K1340" s="1"/>
      <c r="L1340" s="1"/>
      <c r="M1340" s="1"/>
      <c r="N1340" s="4">
        <v>45342</v>
      </c>
      <c r="O1340" s="2" t="s">
        <v>20</v>
      </c>
      <c r="P1340" s="2" t="s">
        <v>21</v>
      </c>
      <c r="Q1340" s="5">
        <v>45378.498611111114</v>
      </c>
    </row>
    <row r="1341" spans="1:17" ht="69" x14ac:dyDescent="0.3">
      <c r="A1341" s="2" t="s">
        <v>645</v>
      </c>
      <c r="B1341" s="2" t="s">
        <v>7</v>
      </c>
      <c r="C1341" s="1"/>
      <c r="D1341" s="4">
        <v>45341</v>
      </c>
      <c r="E1341" s="2">
        <v>3120</v>
      </c>
      <c r="F1341" s="1"/>
      <c r="G1341" s="1"/>
      <c r="H1341" s="2" t="s">
        <v>643</v>
      </c>
      <c r="I1341" s="2" t="s">
        <v>644</v>
      </c>
      <c r="J1341" s="2">
        <v>4</v>
      </c>
      <c r="K1341" s="1"/>
      <c r="L1341" s="1"/>
      <c r="M1341" s="1"/>
      <c r="N1341" s="4">
        <v>45342</v>
      </c>
      <c r="O1341" s="2" t="s">
        <v>20</v>
      </c>
      <c r="P1341" s="2" t="s">
        <v>21</v>
      </c>
      <c r="Q1341" s="5">
        <v>45378.498611111114</v>
      </c>
    </row>
    <row r="1342" spans="1:17" ht="55.2" x14ac:dyDescent="0.3">
      <c r="A1342" s="2" t="s">
        <v>646</v>
      </c>
      <c r="B1342" s="2" t="s">
        <v>18</v>
      </c>
      <c r="C1342" s="1"/>
      <c r="D1342" s="4">
        <v>45345</v>
      </c>
      <c r="E1342" s="2">
        <v>2600</v>
      </c>
      <c r="F1342" s="2" t="s">
        <v>19</v>
      </c>
      <c r="G1342" s="1"/>
      <c r="H1342" s="1"/>
      <c r="I1342" s="1"/>
      <c r="J1342" s="1"/>
      <c r="K1342" s="1"/>
      <c r="L1342" s="1"/>
      <c r="M1342" s="1"/>
      <c r="N1342" s="1"/>
      <c r="O1342" s="2" t="s">
        <v>20</v>
      </c>
      <c r="P1342" s="2" t="s">
        <v>21</v>
      </c>
      <c r="Q1342" s="5">
        <v>45378.5</v>
      </c>
    </row>
    <row r="1343" spans="1:17" ht="69" x14ac:dyDescent="0.3">
      <c r="A1343" s="2" t="s">
        <v>646</v>
      </c>
      <c r="B1343" s="2" t="s">
        <v>7</v>
      </c>
      <c r="C1343" s="1"/>
      <c r="D1343" s="4">
        <v>45344</v>
      </c>
      <c r="E1343" s="2">
        <v>2080</v>
      </c>
      <c r="F1343" s="1"/>
      <c r="G1343" s="1"/>
      <c r="H1343" s="2" t="s">
        <v>647</v>
      </c>
      <c r="I1343" s="2" t="s">
        <v>648</v>
      </c>
      <c r="J1343" s="2">
        <v>4</v>
      </c>
      <c r="K1343" s="1"/>
      <c r="L1343" s="1"/>
      <c r="M1343" s="1"/>
      <c r="N1343" s="4">
        <v>45345</v>
      </c>
      <c r="O1343" s="2" t="s">
        <v>20</v>
      </c>
      <c r="P1343" s="2" t="s">
        <v>21</v>
      </c>
      <c r="Q1343" s="5">
        <v>45378.5</v>
      </c>
    </row>
    <row r="1344" spans="1:17" ht="69" x14ac:dyDescent="0.3">
      <c r="A1344" s="2" t="s">
        <v>646</v>
      </c>
      <c r="B1344" s="2" t="s">
        <v>7</v>
      </c>
      <c r="C1344" s="1"/>
      <c r="D1344" s="4">
        <v>45344</v>
      </c>
      <c r="E1344" s="2">
        <v>520</v>
      </c>
      <c r="F1344" s="1"/>
      <c r="G1344" s="1"/>
      <c r="H1344" s="2" t="s">
        <v>647</v>
      </c>
      <c r="I1344" s="2" t="s">
        <v>648</v>
      </c>
      <c r="J1344" s="2">
        <v>3</v>
      </c>
      <c r="K1344" s="1"/>
      <c r="L1344" s="1"/>
      <c r="M1344" s="1"/>
      <c r="N1344" s="4">
        <v>45345</v>
      </c>
      <c r="O1344" s="2" t="s">
        <v>20</v>
      </c>
      <c r="P1344" s="2" t="s">
        <v>21</v>
      </c>
      <c r="Q1344" s="5">
        <v>45378.5</v>
      </c>
    </row>
    <row r="1345" spans="1:17" ht="55.2" x14ac:dyDescent="0.3">
      <c r="A1345" s="2" t="s">
        <v>649</v>
      </c>
      <c r="B1345" s="2" t="s">
        <v>18</v>
      </c>
      <c r="C1345" s="1"/>
      <c r="D1345" s="4">
        <v>45349</v>
      </c>
      <c r="E1345" s="2">
        <v>5500</v>
      </c>
      <c r="F1345" s="2" t="s">
        <v>19</v>
      </c>
      <c r="G1345" s="1"/>
      <c r="H1345" s="1"/>
      <c r="I1345" s="1"/>
      <c r="J1345" s="1"/>
      <c r="K1345" s="1"/>
      <c r="L1345" s="1"/>
      <c r="M1345" s="1"/>
      <c r="N1345" s="1"/>
      <c r="O1345" s="2" t="s">
        <v>20</v>
      </c>
      <c r="P1345" s="2" t="s">
        <v>21</v>
      </c>
      <c r="Q1345" s="5">
        <v>45378.500694444447</v>
      </c>
    </row>
    <row r="1346" spans="1:17" ht="69" x14ac:dyDescent="0.3">
      <c r="A1346" s="2" t="s">
        <v>649</v>
      </c>
      <c r="B1346" s="2" t="s">
        <v>7</v>
      </c>
      <c r="C1346" s="1"/>
      <c r="D1346" s="4">
        <v>45348</v>
      </c>
      <c r="E1346" s="2">
        <v>1100</v>
      </c>
      <c r="F1346" s="1"/>
      <c r="G1346" s="1"/>
      <c r="H1346" s="2" t="s">
        <v>650</v>
      </c>
      <c r="I1346" s="2" t="s">
        <v>651</v>
      </c>
      <c r="J1346" s="2">
        <v>5</v>
      </c>
      <c r="K1346" s="1"/>
      <c r="L1346" s="1"/>
      <c r="M1346" s="1"/>
      <c r="N1346" s="4">
        <v>45349</v>
      </c>
      <c r="O1346" s="2" t="s">
        <v>20</v>
      </c>
      <c r="P1346" s="2" t="s">
        <v>21</v>
      </c>
      <c r="Q1346" s="5">
        <v>45378.500694444447</v>
      </c>
    </row>
    <row r="1347" spans="1:17" ht="69" x14ac:dyDescent="0.3">
      <c r="A1347" s="2" t="s">
        <v>649</v>
      </c>
      <c r="B1347" s="2" t="s">
        <v>7</v>
      </c>
      <c r="C1347" s="1"/>
      <c r="D1347" s="4">
        <v>45348</v>
      </c>
      <c r="E1347" s="2">
        <v>4400</v>
      </c>
      <c r="F1347" s="1"/>
      <c r="G1347" s="1"/>
      <c r="H1347" s="2" t="s">
        <v>650</v>
      </c>
      <c r="I1347" s="2" t="s">
        <v>651</v>
      </c>
      <c r="J1347" s="2">
        <v>7</v>
      </c>
      <c r="K1347" s="1"/>
      <c r="L1347" s="1"/>
      <c r="M1347" s="1"/>
      <c r="N1347" s="4">
        <v>45349</v>
      </c>
      <c r="O1347" s="2" t="s">
        <v>20</v>
      </c>
      <c r="P1347" s="2" t="s">
        <v>21</v>
      </c>
      <c r="Q1347" s="5">
        <v>45378.500694444447</v>
      </c>
    </row>
    <row r="1348" spans="1:17" ht="55.2" x14ac:dyDescent="0.3">
      <c r="A1348" s="2" t="s">
        <v>652</v>
      </c>
      <c r="B1348" s="2" t="s">
        <v>18</v>
      </c>
      <c r="C1348" s="1"/>
      <c r="D1348" s="4">
        <v>45352</v>
      </c>
      <c r="E1348" s="2">
        <v>6677.74</v>
      </c>
      <c r="F1348" s="2" t="s">
        <v>19</v>
      </c>
      <c r="G1348" s="1"/>
      <c r="H1348" s="1"/>
      <c r="I1348" s="1"/>
      <c r="J1348" s="1"/>
      <c r="K1348" s="1"/>
      <c r="L1348" s="1"/>
      <c r="M1348" s="1"/>
      <c r="N1348" s="1"/>
      <c r="O1348" s="2" t="s">
        <v>20</v>
      </c>
      <c r="P1348" s="2" t="s">
        <v>21</v>
      </c>
      <c r="Q1348" s="5">
        <v>45378.502083333333</v>
      </c>
    </row>
    <row r="1349" spans="1:17" ht="110.4" x14ac:dyDescent="0.3">
      <c r="A1349" s="2" t="s">
        <v>652</v>
      </c>
      <c r="B1349" s="2" t="s">
        <v>7</v>
      </c>
      <c r="C1349" s="1"/>
      <c r="D1349" s="4">
        <v>45352</v>
      </c>
      <c r="E1349" s="2">
        <v>6677.74</v>
      </c>
      <c r="F1349" s="1"/>
      <c r="G1349" s="1"/>
      <c r="H1349" s="2" t="s">
        <v>22</v>
      </c>
      <c r="I1349" s="2" t="s">
        <v>653</v>
      </c>
      <c r="J1349" s="2">
        <v>1</v>
      </c>
      <c r="K1349" s="1"/>
      <c r="L1349" s="1"/>
      <c r="M1349" s="1"/>
      <c r="N1349" s="4">
        <v>45352</v>
      </c>
      <c r="O1349" s="2" t="s">
        <v>20</v>
      </c>
      <c r="P1349" s="2" t="s">
        <v>21</v>
      </c>
      <c r="Q1349" s="5">
        <v>45378.502083333333</v>
      </c>
    </row>
    <row r="1350" spans="1:17" ht="55.2" x14ac:dyDescent="0.3">
      <c r="A1350" s="2" t="s">
        <v>654</v>
      </c>
      <c r="B1350" s="2" t="s">
        <v>18</v>
      </c>
      <c r="C1350" s="1"/>
      <c r="D1350" s="4">
        <v>45356</v>
      </c>
      <c r="E1350" s="2">
        <v>260</v>
      </c>
      <c r="F1350" s="2" t="s">
        <v>19</v>
      </c>
      <c r="G1350" s="1"/>
      <c r="H1350" s="1"/>
      <c r="I1350" s="1"/>
      <c r="J1350" s="1"/>
      <c r="K1350" s="1"/>
      <c r="L1350" s="1"/>
      <c r="M1350" s="1"/>
      <c r="N1350" s="1"/>
      <c r="O1350" s="2" t="s">
        <v>20</v>
      </c>
      <c r="P1350" s="2" t="s">
        <v>21</v>
      </c>
      <c r="Q1350" s="5">
        <v>45378.503472222219</v>
      </c>
    </row>
    <row r="1351" spans="1:17" ht="82.8" x14ac:dyDescent="0.3">
      <c r="A1351" s="2" t="s">
        <v>654</v>
      </c>
      <c r="B1351" s="2" t="s">
        <v>7</v>
      </c>
      <c r="C1351" s="1"/>
      <c r="D1351" s="4">
        <v>45355</v>
      </c>
      <c r="E1351" s="2">
        <v>260</v>
      </c>
      <c r="F1351" s="1"/>
      <c r="G1351" s="1"/>
      <c r="H1351" s="2" t="s">
        <v>40</v>
      </c>
      <c r="I1351" s="2" t="s">
        <v>146</v>
      </c>
      <c r="J1351" s="2">
        <v>1</v>
      </c>
      <c r="K1351" s="1"/>
      <c r="L1351" s="1"/>
      <c r="M1351" s="1"/>
      <c r="N1351" s="4">
        <v>45356</v>
      </c>
      <c r="O1351" s="2" t="s">
        <v>20</v>
      </c>
      <c r="P1351" s="2" t="s">
        <v>21</v>
      </c>
      <c r="Q1351" s="5">
        <v>45378.503472222219</v>
      </c>
    </row>
    <row r="1352" spans="1:17" ht="55.2" x14ac:dyDescent="0.3">
      <c r="A1352" s="2" t="s">
        <v>655</v>
      </c>
      <c r="B1352" s="2" t="s">
        <v>18</v>
      </c>
      <c r="C1352" s="1"/>
      <c r="D1352" s="4">
        <v>45369</v>
      </c>
      <c r="E1352" s="2">
        <v>-109.19</v>
      </c>
      <c r="F1352" s="2" t="s">
        <v>19</v>
      </c>
      <c r="G1352" s="1"/>
      <c r="H1352" s="1"/>
      <c r="I1352" s="1"/>
      <c r="J1352" s="1"/>
      <c r="K1352" s="1"/>
      <c r="L1352" s="1"/>
      <c r="M1352" s="1"/>
      <c r="N1352" s="1"/>
      <c r="O1352" s="2" t="s">
        <v>20</v>
      </c>
      <c r="P1352" s="2" t="s">
        <v>21</v>
      </c>
      <c r="Q1352" s="5">
        <v>45378.504861111112</v>
      </c>
    </row>
    <row r="1353" spans="1:17" ht="55.2" x14ac:dyDescent="0.3">
      <c r="A1353" s="2" t="s">
        <v>655</v>
      </c>
      <c r="B1353" s="2" t="s">
        <v>18</v>
      </c>
      <c r="C1353" s="1"/>
      <c r="D1353" s="4">
        <v>45369</v>
      </c>
      <c r="E1353" s="2">
        <v>-80</v>
      </c>
      <c r="F1353" s="2" t="s">
        <v>19</v>
      </c>
      <c r="G1353" s="1"/>
      <c r="H1353" s="1"/>
      <c r="I1353" s="1"/>
      <c r="J1353" s="1"/>
      <c r="K1353" s="1"/>
      <c r="L1353" s="1"/>
      <c r="M1353" s="1"/>
      <c r="N1353" s="1"/>
      <c r="O1353" s="2" t="s">
        <v>20</v>
      </c>
      <c r="P1353" s="2" t="s">
        <v>21</v>
      </c>
      <c r="Q1353" s="5">
        <v>45378.504861111112</v>
      </c>
    </row>
    <row r="1354" spans="1:17" ht="55.2" x14ac:dyDescent="0.3">
      <c r="A1354" s="2" t="s">
        <v>655</v>
      </c>
      <c r="B1354" s="2" t="s">
        <v>18</v>
      </c>
      <c r="C1354" s="1"/>
      <c r="D1354" s="4">
        <v>45369</v>
      </c>
      <c r="E1354" s="2">
        <v>-79.69</v>
      </c>
      <c r="F1354" s="2" t="s">
        <v>19</v>
      </c>
      <c r="G1354" s="1"/>
      <c r="H1354" s="1"/>
      <c r="I1354" s="1"/>
      <c r="J1354" s="1"/>
      <c r="K1354" s="1"/>
      <c r="L1354" s="1"/>
      <c r="M1354" s="1"/>
      <c r="N1354" s="1"/>
      <c r="O1354" s="2" t="s">
        <v>20</v>
      </c>
      <c r="P1354" s="2" t="s">
        <v>21</v>
      </c>
      <c r="Q1354" s="5">
        <v>45378.504861111112</v>
      </c>
    </row>
    <row r="1355" spans="1:17" ht="96.6" x14ac:dyDescent="0.3">
      <c r="A1355" s="2" t="s">
        <v>655</v>
      </c>
      <c r="B1355" s="2" t="s">
        <v>7</v>
      </c>
      <c r="C1355" s="1"/>
      <c r="D1355" s="4">
        <v>45369</v>
      </c>
      <c r="E1355" s="2">
        <v>-80</v>
      </c>
      <c r="F1355" s="1"/>
      <c r="G1355" s="1"/>
      <c r="H1355" s="2" t="s">
        <v>24</v>
      </c>
      <c r="I1355" s="2" t="s">
        <v>656</v>
      </c>
      <c r="J1355" s="2">
        <v>2</v>
      </c>
      <c r="K1355" s="1"/>
      <c r="L1355" s="1"/>
      <c r="M1355" s="1"/>
      <c r="N1355" s="4">
        <v>45369</v>
      </c>
      <c r="O1355" s="2" t="s">
        <v>20</v>
      </c>
      <c r="P1355" s="2" t="s">
        <v>21</v>
      </c>
      <c r="Q1355" s="5">
        <v>45378.504861111112</v>
      </c>
    </row>
    <row r="1356" spans="1:17" ht="96.6" x14ac:dyDescent="0.3">
      <c r="A1356" s="2" t="s">
        <v>655</v>
      </c>
      <c r="B1356" s="2" t="s">
        <v>7</v>
      </c>
      <c r="C1356" s="1"/>
      <c r="D1356" s="4">
        <v>45369</v>
      </c>
      <c r="E1356" s="2">
        <v>-79.69</v>
      </c>
      <c r="F1356" s="1"/>
      <c r="G1356" s="1"/>
      <c r="H1356" s="2" t="s">
        <v>24</v>
      </c>
      <c r="I1356" s="2" t="s">
        <v>656</v>
      </c>
      <c r="J1356" s="2">
        <v>1</v>
      </c>
      <c r="K1356" s="1"/>
      <c r="L1356" s="1"/>
      <c r="M1356" s="1"/>
      <c r="N1356" s="4">
        <v>45369</v>
      </c>
      <c r="O1356" s="2" t="s">
        <v>20</v>
      </c>
      <c r="P1356" s="2" t="s">
        <v>21</v>
      </c>
      <c r="Q1356" s="5">
        <v>45378.504861111112</v>
      </c>
    </row>
    <row r="1357" spans="1:17" ht="96.6" x14ac:dyDescent="0.3">
      <c r="A1357" s="2" t="s">
        <v>655</v>
      </c>
      <c r="B1357" s="2" t="s">
        <v>7</v>
      </c>
      <c r="C1357" s="1"/>
      <c r="D1357" s="4">
        <v>45369</v>
      </c>
      <c r="E1357" s="2">
        <v>-109.19</v>
      </c>
      <c r="F1357" s="1"/>
      <c r="G1357" s="1"/>
      <c r="H1357" s="2" t="s">
        <v>24</v>
      </c>
      <c r="I1357" s="2" t="s">
        <v>656</v>
      </c>
      <c r="J1357" s="2">
        <v>3</v>
      </c>
      <c r="K1357" s="1"/>
      <c r="L1357" s="1"/>
      <c r="M1357" s="1"/>
      <c r="N1357" s="4">
        <v>45369</v>
      </c>
      <c r="O1357" s="2" t="s">
        <v>20</v>
      </c>
      <c r="P1357" s="2" t="s">
        <v>21</v>
      </c>
      <c r="Q1357" s="5">
        <v>45378.504861111112</v>
      </c>
    </row>
    <row r="1358" spans="1:17" ht="55.2" x14ac:dyDescent="0.3">
      <c r="A1358" s="2" t="s">
        <v>657</v>
      </c>
      <c r="B1358" s="2" t="s">
        <v>18</v>
      </c>
      <c r="C1358" s="1"/>
      <c r="D1358" s="4">
        <v>45369</v>
      </c>
      <c r="E1358" s="2">
        <v>4760</v>
      </c>
      <c r="F1358" s="2" t="s">
        <v>19</v>
      </c>
      <c r="G1358" s="1"/>
      <c r="H1358" s="1"/>
      <c r="I1358" s="1"/>
      <c r="J1358" s="1"/>
      <c r="K1358" s="1"/>
      <c r="L1358" s="1"/>
      <c r="M1358" s="1"/>
      <c r="N1358" s="1"/>
      <c r="O1358" s="2" t="s">
        <v>20</v>
      </c>
      <c r="P1358" s="2" t="s">
        <v>21</v>
      </c>
      <c r="Q1358" s="5">
        <v>45378.505555555559</v>
      </c>
    </row>
    <row r="1359" spans="1:17" ht="96.6" x14ac:dyDescent="0.3">
      <c r="A1359" s="2" t="s">
        <v>657</v>
      </c>
      <c r="B1359" s="2" t="s">
        <v>7</v>
      </c>
      <c r="C1359" s="1"/>
      <c r="D1359" s="4">
        <v>45369</v>
      </c>
      <c r="E1359" s="2">
        <v>4760</v>
      </c>
      <c r="F1359" s="1"/>
      <c r="G1359" s="1"/>
      <c r="H1359" s="2" t="s">
        <v>24</v>
      </c>
      <c r="I1359" s="2" t="s">
        <v>658</v>
      </c>
      <c r="J1359" s="2">
        <v>1</v>
      </c>
      <c r="K1359" s="1"/>
      <c r="L1359" s="1"/>
      <c r="M1359" s="1"/>
      <c r="N1359" s="4">
        <v>45369</v>
      </c>
      <c r="O1359" s="2" t="s">
        <v>20</v>
      </c>
      <c r="P1359" s="2" t="s">
        <v>21</v>
      </c>
      <c r="Q1359" s="5">
        <v>45378.505555555559</v>
      </c>
    </row>
    <row r="1360" spans="1:17" ht="55.2" x14ac:dyDescent="0.3">
      <c r="A1360" s="2" t="s">
        <v>659</v>
      </c>
      <c r="B1360" s="2" t="s">
        <v>18</v>
      </c>
      <c r="C1360" s="1"/>
      <c r="D1360" s="4">
        <v>45370</v>
      </c>
      <c r="E1360" s="2">
        <v>4200</v>
      </c>
      <c r="F1360" s="2" t="s">
        <v>19</v>
      </c>
      <c r="G1360" s="1"/>
      <c r="H1360" s="1"/>
      <c r="I1360" s="1"/>
      <c r="J1360" s="1"/>
      <c r="K1360" s="1"/>
      <c r="L1360" s="1"/>
      <c r="M1360" s="1"/>
      <c r="N1360" s="1"/>
      <c r="O1360" s="2" t="s">
        <v>20</v>
      </c>
      <c r="P1360" s="2" t="s">
        <v>21</v>
      </c>
      <c r="Q1360" s="5">
        <v>45378.506249999999</v>
      </c>
    </row>
    <row r="1361" spans="1:17" ht="69" x14ac:dyDescent="0.3">
      <c r="A1361" s="2" t="s">
        <v>659</v>
      </c>
      <c r="B1361" s="2" t="s">
        <v>7</v>
      </c>
      <c r="C1361" s="1"/>
      <c r="D1361" s="4">
        <v>45369</v>
      </c>
      <c r="E1361" s="2">
        <v>3360</v>
      </c>
      <c r="F1361" s="1"/>
      <c r="G1361" s="1"/>
      <c r="H1361" s="2" t="s">
        <v>660</v>
      </c>
      <c r="I1361" s="2" t="s">
        <v>661</v>
      </c>
      <c r="J1361" s="2">
        <v>4</v>
      </c>
      <c r="K1361" s="1"/>
      <c r="L1361" s="1"/>
      <c r="M1361" s="1"/>
      <c r="N1361" s="4">
        <v>45370</v>
      </c>
      <c r="O1361" s="2" t="s">
        <v>20</v>
      </c>
      <c r="P1361" s="2" t="s">
        <v>21</v>
      </c>
      <c r="Q1361" s="5">
        <v>45378.506249999999</v>
      </c>
    </row>
    <row r="1362" spans="1:17" ht="69" x14ac:dyDescent="0.3">
      <c r="A1362" s="2" t="s">
        <v>659</v>
      </c>
      <c r="B1362" s="2" t="s">
        <v>7</v>
      </c>
      <c r="C1362" s="1"/>
      <c r="D1362" s="4">
        <v>45369</v>
      </c>
      <c r="E1362" s="2">
        <v>840</v>
      </c>
      <c r="F1362" s="1"/>
      <c r="G1362" s="1"/>
      <c r="H1362" s="2" t="s">
        <v>660</v>
      </c>
      <c r="I1362" s="2" t="s">
        <v>661</v>
      </c>
      <c r="J1362" s="2">
        <v>3</v>
      </c>
      <c r="K1362" s="1"/>
      <c r="L1362" s="1"/>
      <c r="M1362" s="1"/>
      <c r="N1362" s="4">
        <v>45370</v>
      </c>
      <c r="O1362" s="2" t="s">
        <v>20</v>
      </c>
      <c r="P1362" s="2" t="s">
        <v>21</v>
      </c>
      <c r="Q1362" s="5">
        <v>45378.506249999999</v>
      </c>
    </row>
    <row r="1363" spans="1:17" ht="55.2" x14ac:dyDescent="0.3">
      <c r="A1363" s="2" t="s">
        <v>662</v>
      </c>
      <c r="B1363" s="2" t="s">
        <v>18</v>
      </c>
      <c r="C1363" s="1"/>
      <c r="D1363" s="4">
        <v>45371</v>
      </c>
      <c r="E1363" s="2">
        <v>-180</v>
      </c>
      <c r="F1363" s="2" t="s">
        <v>19</v>
      </c>
      <c r="G1363" s="1"/>
      <c r="H1363" s="1"/>
      <c r="I1363" s="1"/>
      <c r="J1363" s="1"/>
      <c r="K1363" s="1"/>
      <c r="L1363" s="1"/>
      <c r="M1363" s="1"/>
      <c r="N1363" s="1"/>
      <c r="O1363" s="2" t="s">
        <v>20</v>
      </c>
      <c r="P1363" s="2" t="s">
        <v>21</v>
      </c>
      <c r="Q1363" s="5">
        <v>45378.506944444445</v>
      </c>
    </row>
    <row r="1364" spans="1:17" ht="82.8" x14ac:dyDescent="0.3">
      <c r="A1364" s="2" t="s">
        <v>662</v>
      </c>
      <c r="B1364" s="2" t="s">
        <v>7</v>
      </c>
      <c r="C1364" s="1"/>
      <c r="D1364" s="4">
        <v>45370</v>
      </c>
      <c r="E1364" s="2">
        <v>-180</v>
      </c>
      <c r="F1364" s="1"/>
      <c r="G1364" s="1"/>
      <c r="H1364" s="2" t="s">
        <v>40</v>
      </c>
      <c r="I1364" s="2" t="s">
        <v>663</v>
      </c>
      <c r="J1364" s="2">
        <v>1</v>
      </c>
      <c r="K1364" s="1"/>
      <c r="L1364" s="1"/>
      <c r="M1364" s="1"/>
      <c r="N1364" s="4">
        <v>45371</v>
      </c>
      <c r="O1364" s="2" t="s">
        <v>20</v>
      </c>
      <c r="P1364" s="2" t="s">
        <v>21</v>
      </c>
      <c r="Q1364" s="5">
        <v>45378.506944444445</v>
      </c>
    </row>
    <row r="1365" spans="1:17" ht="55.2" x14ac:dyDescent="0.3">
      <c r="A1365" s="2" t="s">
        <v>664</v>
      </c>
      <c r="B1365" s="2" t="s">
        <v>18</v>
      </c>
      <c r="C1365" s="1"/>
      <c r="D1365" s="4">
        <v>45371</v>
      </c>
      <c r="E1365" s="2">
        <v>500</v>
      </c>
      <c r="F1365" s="2" t="s">
        <v>19</v>
      </c>
      <c r="G1365" s="1"/>
      <c r="H1365" s="1"/>
      <c r="I1365" s="1"/>
      <c r="J1365" s="1"/>
      <c r="K1365" s="1"/>
      <c r="L1365" s="1"/>
      <c r="M1365" s="1"/>
      <c r="N1365" s="1"/>
      <c r="O1365" s="2" t="s">
        <v>20</v>
      </c>
      <c r="P1365" s="2" t="s">
        <v>21</v>
      </c>
      <c r="Q1365" s="5">
        <v>45378.506944444445</v>
      </c>
    </row>
    <row r="1366" spans="1:17" ht="69" x14ac:dyDescent="0.3">
      <c r="A1366" s="2" t="s">
        <v>664</v>
      </c>
      <c r="B1366" s="2" t="s">
        <v>7</v>
      </c>
      <c r="C1366" s="1"/>
      <c r="D1366" s="4">
        <v>45371</v>
      </c>
      <c r="E1366" s="2">
        <v>100</v>
      </c>
      <c r="F1366" s="1"/>
      <c r="G1366" s="1"/>
      <c r="H1366" s="2" t="s">
        <v>476</v>
      </c>
      <c r="I1366" s="2" t="s">
        <v>477</v>
      </c>
      <c r="J1366" s="2">
        <v>1</v>
      </c>
      <c r="K1366" s="1"/>
      <c r="L1366" s="1"/>
      <c r="M1366" s="1"/>
      <c r="N1366" s="4">
        <v>45371</v>
      </c>
      <c r="O1366" s="2" t="s">
        <v>20</v>
      </c>
      <c r="P1366" s="2" t="s">
        <v>21</v>
      </c>
      <c r="Q1366" s="5">
        <v>45378.506944444445</v>
      </c>
    </row>
    <row r="1367" spans="1:17" ht="69" x14ac:dyDescent="0.3">
      <c r="A1367" s="2" t="s">
        <v>664</v>
      </c>
      <c r="B1367" s="2" t="s">
        <v>7</v>
      </c>
      <c r="C1367" s="1"/>
      <c r="D1367" s="4">
        <v>45371</v>
      </c>
      <c r="E1367" s="2">
        <v>400</v>
      </c>
      <c r="F1367" s="1"/>
      <c r="G1367" s="1"/>
      <c r="H1367" s="2" t="s">
        <v>476</v>
      </c>
      <c r="I1367" s="2" t="s">
        <v>477</v>
      </c>
      <c r="J1367" s="2">
        <v>2</v>
      </c>
      <c r="K1367" s="1"/>
      <c r="L1367" s="1"/>
      <c r="M1367" s="1"/>
      <c r="N1367" s="4">
        <v>45371</v>
      </c>
      <c r="O1367" s="2" t="s">
        <v>20</v>
      </c>
      <c r="P1367" s="2" t="s">
        <v>21</v>
      </c>
      <c r="Q1367" s="5">
        <v>45378.506944444445</v>
      </c>
    </row>
    <row r="1368" spans="1:17" ht="55.2" x14ac:dyDescent="0.3">
      <c r="A1368" s="2" t="s">
        <v>665</v>
      </c>
      <c r="B1368" s="2" t="s">
        <v>18</v>
      </c>
      <c r="C1368" s="1"/>
      <c r="D1368" s="4">
        <v>45371</v>
      </c>
      <c r="E1368" s="2">
        <v>4500</v>
      </c>
      <c r="F1368" s="2" t="s">
        <v>19</v>
      </c>
      <c r="G1368" s="1"/>
      <c r="H1368" s="1"/>
      <c r="I1368" s="1"/>
      <c r="J1368" s="1"/>
      <c r="K1368" s="1"/>
      <c r="L1368" s="1"/>
      <c r="M1368" s="1"/>
      <c r="N1368" s="1"/>
      <c r="O1368" s="2" t="s">
        <v>20</v>
      </c>
      <c r="P1368" s="2" t="s">
        <v>21</v>
      </c>
      <c r="Q1368" s="5">
        <v>45378.507638888892</v>
      </c>
    </row>
    <row r="1369" spans="1:17" ht="69" x14ac:dyDescent="0.3">
      <c r="A1369" s="2" t="s">
        <v>665</v>
      </c>
      <c r="B1369" s="2" t="s">
        <v>7</v>
      </c>
      <c r="C1369" s="1"/>
      <c r="D1369" s="4">
        <v>45370</v>
      </c>
      <c r="E1369" s="2">
        <v>3600</v>
      </c>
      <c r="F1369" s="1"/>
      <c r="G1369" s="1"/>
      <c r="H1369" s="2" t="s">
        <v>666</v>
      </c>
      <c r="I1369" s="2" t="s">
        <v>667</v>
      </c>
      <c r="J1369" s="2">
        <v>4</v>
      </c>
      <c r="K1369" s="1"/>
      <c r="L1369" s="1"/>
      <c r="M1369" s="1"/>
      <c r="N1369" s="4">
        <v>45371</v>
      </c>
      <c r="O1369" s="2" t="s">
        <v>20</v>
      </c>
      <c r="P1369" s="2" t="s">
        <v>21</v>
      </c>
      <c r="Q1369" s="5">
        <v>45378.507638888892</v>
      </c>
    </row>
    <row r="1370" spans="1:17" ht="69" x14ac:dyDescent="0.3">
      <c r="A1370" s="2" t="s">
        <v>665</v>
      </c>
      <c r="B1370" s="2" t="s">
        <v>7</v>
      </c>
      <c r="C1370" s="1"/>
      <c r="D1370" s="4">
        <v>45370</v>
      </c>
      <c r="E1370" s="2">
        <v>900</v>
      </c>
      <c r="F1370" s="1"/>
      <c r="G1370" s="1"/>
      <c r="H1370" s="2" t="s">
        <v>666</v>
      </c>
      <c r="I1370" s="2" t="s">
        <v>667</v>
      </c>
      <c r="J1370" s="2">
        <v>3</v>
      </c>
      <c r="K1370" s="1"/>
      <c r="L1370" s="1"/>
      <c r="M1370" s="1"/>
      <c r="N1370" s="4">
        <v>45371</v>
      </c>
      <c r="O1370" s="2" t="s">
        <v>20</v>
      </c>
      <c r="P1370" s="2" t="s">
        <v>21</v>
      </c>
      <c r="Q1370" s="5">
        <v>45378.507638888892</v>
      </c>
    </row>
    <row r="1371" spans="1:17" ht="55.2" x14ac:dyDescent="0.3">
      <c r="A1371" s="2" t="s">
        <v>668</v>
      </c>
      <c r="B1371" s="2" t="s">
        <v>18</v>
      </c>
      <c r="C1371" s="1"/>
      <c r="D1371" s="4">
        <v>45371</v>
      </c>
      <c r="E1371" s="2">
        <v>2564.9499999999998</v>
      </c>
      <c r="F1371" s="2" t="s">
        <v>19</v>
      </c>
      <c r="G1371" s="1"/>
      <c r="H1371" s="1"/>
      <c r="I1371" s="1"/>
      <c r="J1371" s="1"/>
      <c r="K1371" s="1"/>
      <c r="L1371" s="1"/>
      <c r="M1371" s="1"/>
      <c r="N1371" s="1"/>
      <c r="O1371" s="2" t="s">
        <v>20</v>
      </c>
      <c r="P1371" s="2" t="s">
        <v>21</v>
      </c>
      <c r="Q1371" s="5">
        <v>45378.507638888892</v>
      </c>
    </row>
    <row r="1372" spans="1:17" ht="110.4" x14ac:dyDescent="0.3">
      <c r="A1372" s="2" t="s">
        <v>668</v>
      </c>
      <c r="B1372" s="2" t="s">
        <v>7</v>
      </c>
      <c r="C1372" s="1"/>
      <c r="D1372" s="4">
        <v>45370</v>
      </c>
      <c r="E1372" s="2">
        <v>2564.9499999999998</v>
      </c>
      <c r="F1372" s="1"/>
      <c r="G1372" s="1"/>
      <c r="H1372" s="2" t="s">
        <v>22</v>
      </c>
      <c r="I1372" s="2" t="s">
        <v>669</v>
      </c>
      <c r="J1372" s="2">
        <v>1</v>
      </c>
      <c r="K1372" s="1"/>
      <c r="L1372" s="1"/>
      <c r="M1372" s="1"/>
      <c r="N1372" s="4">
        <v>45371</v>
      </c>
      <c r="O1372" s="2" t="s">
        <v>20</v>
      </c>
      <c r="P1372" s="2" t="s">
        <v>21</v>
      </c>
      <c r="Q1372" s="5">
        <v>45378.507638888892</v>
      </c>
    </row>
    <row r="1373" spans="1:17" ht="55.2" x14ac:dyDescent="0.3">
      <c r="A1373" s="2" t="s">
        <v>670</v>
      </c>
      <c r="B1373" s="2" t="s">
        <v>18</v>
      </c>
      <c r="C1373" s="1"/>
      <c r="D1373" s="4">
        <v>45373</v>
      </c>
      <c r="E1373" s="2">
        <v>2040</v>
      </c>
      <c r="F1373" s="2" t="s">
        <v>19</v>
      </c>
      <c r="G1373" s="1"/>
      <c r="H1373" s="1"/>
      <c r="I1373" s="1"/>
      <c r="J1373" s="1"/>
      <c r="K1373" s="1"/>
      <c r="L1373" s="1"/>
      <c r="M1373" s="1"/>
      <c r="N1373" s="1"/>
      <c r="O1373" s="2" t="s">
        <v>20</v>
      </c>
      <c r="P1373" s="2" t="s">
        <v>21</v>
      </c>
      <c r="Q1373" s="5">
        <v>45378.509027777778</v>
      </c>
    </row>
    <row r="1374" spans="1:17" ht="110.4" x14ac:dyDescent="0.3">
      <c r="A1374" s="2" t="s">
        <v>670</v>
      </c>
      <c r="B1374" s="2" t="s">
        <v>7</v>
      </c>
      <c r="C1374" s="1"/>
      <c r="D1374" s="4">
        <v>45372</v>
      </c>
      <c r="E1374" s="2">
        <v>2040</v>
      </c>
      <c r="F1374" s="1"/>
      <c r="G1374" s="1"/>
      <c r="H1374" s="2" t="s">
        <v>22</v>
      </c>
      <c r="I1374" s="2" t="s">
        <v>671</v>
      </c>
      <c r="J1374" s="2">
        <v>1</v>
      </c>
      <c r="K1374" s="1"/>
      <c r="L1374" s="1"/>
      <c r="M1374" s="1"/>
      <c r="N1374" s="4">
        <v>45373</v>
      </c>
      <c r="O1374" s="2" t="s">
        <v>20</v>
      </c>
      <c r="P1374" s="2" t="s">
        <v>21</v>
      </c>
      <c r="Q1374" s="5">
        <v>45378.509027777778</v>
      </c>
    </row>
    <row r="1375" spans="1:17" ht="55.2" x14ac:dyDescent="0.3">
      <c r="A1375" s="2" t="s">
        <v>672</v>
      </c>
      <c r="B1375" s="2" t="s">
        <v>18</v>
      </c>
      <c r="C1375" s="1"/>
      <c r="D1375" s="4">
        <v>45373</v>
      </c>
      <c r="E1375" s="2">
        <v>470.12</v>
      </c>
      <c r="F1375" s="2" t="s">
        <v>19</v>
      </c>
      <c r="G1375" s="1"/>
      <c r="H1375" s="1"/>
      <c r="I1375" s="1"/>
      <c r="J1375" s="1"/>
      <c r="K1375" s="1"/>
      <c r="L1375" s="1"/>
      <c r="M1375" s="1"/>
      <c r="N1375" s="1"/>
      <c r="O1375" s="2" t="s">
        <v>20</v>
      </c>
      <c r="P1375" s="2" t="s">
        <v>21</v>
      </c>
      <c r="Q1375" s="5">
        <v>45378.509027777778</v>
      </c>
    </row>
    <row r="1376" spans="1:17" ht="110.4" x14ac:dyDescent="0.3">
      <c r="A1376" s="2" t="s">
        <v>672</v>
      </c>
      <c r="B1376" s="2" t="s">
        <v>7</v>
      </c>
      <c r="C1376" s="1"/>
      <c r="D1376" s="4">
        <v>45373</v>
      </c>
      <c r="E1376" s="2">
        <v>470.12</v>
      </c>
      <c r="F1376" s="1"/>
      <c r="G1376" s="1"/>
      <c r="H1376" s="2" t="s">
        <v>22</v>
      </c>
      <c r="I1376" s="2" t="s">
        <v>673</v>
      </c>
      <c r="J1376" s="2">
        <v>1</v>
      </c>
      <c r="K1376" s="1"/>
      <c r="L1376" s="1"/>
      <c r="M1376" s="1"/>
      <c r="N1376" s="4">
        <v>45373</v>
      </c>
      <c r="O1376" s="2" t="s">
        <v>20</v>
      </c>
      <c r="P1376" s="2" t="s">
        <v>21</v>
      </c>
      <c r="Q1376" s="5">
        <v>45378.509027777778</v>
      </c>
    </row>
    <row r="1377" spans="1:17" ht="55.2" x14ac:dyDescent="0.3">
      <c r="A1377" s="2" t="s">
        <v>674</v>
      </c>
      <c r="B1377" s="2" t="s">
        <v>18</v>
      </c>
      <c r="C1377" s="1"/>
      <c r="D1377" s="4">
        <v>45376</v>
      </c>
      <c r="E1377" s="2">
        <v>2864.83</v>
      </c>
      <c r="F1377" s="2" t="s">
        <v>19</v>
      </c>
      <c r="G1377" s="1"/>
      <c r="H1377" s="1"/>
      <c r="I1377" s="1"/>
      <c r="J1377" s="1"/>
      <c r="K1377" s="1"/>
      <c r="L1377" s="1"/>
      <c r="M1377" s="1"/>
      <c r="N1377" s="1"/>
      <c r="O1377" s="2" t="s">
        <v>20</v>
      </c>
      <c r="P1377" s="2" t="s">
        <v>21</v>
      </c>
      <c r="Q1377" s="5">
        <v>45378.509722222225</v>
      </c>
    </row>
    <row r="1378" spans="1:17" ht="110.4" x14ac:dyDescent="0.3">
      <c r="A1378" s="2" t="s">
        <v>674</v>
      </c>
      <c r="B1378" s="2" t="s">
        <v>7</v>
      </c>
      <c r="C1378" s="1"/>
      <c r="D1378" s="4">
        <v>45373</v>
      </c>
      <c r="E1378" s="2">
        <v>2864.83</v>
      </c>
      <c r="F1378" s="1"/>
      <c r="G1378" s="1"/>
      <c r="H1378" s="2" t="s">
        <v>22</v>
      </c>
      <c r="I1378" s="2" t="s">
        <v>675</v>
      </c>
      <c r="J1378" s="2">
        <v>1</v>
      </c>
      <c r="K1378" s="1"/>
      <c r="L1378" s="1"/>
      <c r="M1378" s="1"/>
      <c r="N1378" s="4">
        <v>45376</v>
      </c>
      <c r="O1378" s="2" t="s">
        <v>20</v>
      </c>
      <c r="P1378" s="2" t="s">
        <v>21</v>
      </c>
      <c r="Q1378" s="5">
        <v>45378.509722222225</v>
      </c>
    </row>
    <row r="1379" spans="1:17" ht="55.2" x14ac:dyDescent="0.3">
      <c r="A1379" s="2" t="s">
        <v>676</v>
      </c>
      <c r="B1379" s="2" t="s">
        <v>18</v>
      </c>
      <c r="C1379" s="1"/>
      <c r="D1379" s="4">
        <v>45373</v>
      </c>
      <c r="E1379" s="2">
        <v>2058.0700000000002</v>
      </c>
      <c r="F1379" s="2" t="s">
        <v>19</v>
      </c>
      <c r="G1379" s="1"/>
      <c r="H1379" s="1"/>
      <c r="I1379" s="1"/>
      <c r="J1379" s="1"/>
      <c r="K1379" s="1"/>
      <c r="L1379" s="1"/>
      <c r="M1379" s="1"/>
      <c r="N1379" s="1"/>
      <c r="O1379" s="2" t="s">
        <v>20</v>
      </c>
      <c r="P1379" s="2" t="s">
        <v>21</v>
      </c>
      <c r="Q1379" s="5">
        <v>45378.512499999997</v>
      </c>
    </row>
    <row r="1380" spans="1:17" ht="110.4" x14ac:dyDescent="0.3">
      <c r="A1380" s="2" t="s">
        <v>676</v>
      </c>
      <c r="B1380" s="2" t="s">
        <v>7</v>
      </c>
      <c r="C1380" s="1"/>
      <c r="D1380" s="4">
        <v>45372</v>
      </c>
      <c r="E1380" s="2">
        <v>2058.0700000000002</v>
      </c>
      <c r="F1380" s="1"/>
      <c r="G1380" s="1"/>
      <c r="H1380" s="2" t="s">
        <v>22</v>
      </c>
      <c r="I1380" s="2" t="s">
        <v>677</v>
      </c>
      <c r="J1380" s="2">
        <v>1</v>
      </c>
      <c r="K1380" s="1"/>
      <c r="L1380" s="1"/>
      <c r="M1380" s="1"/>
      <c r="N1380" s="4">
        <v>45373</v>
      </c>
      <c r="O1380" s="2" t="s">
        <v>20</v>
      </c>
      <c r="P1380" s="2" t="s">
        <v>21</v>
      </c>
      <c r="Q1380" s="5">
        <v>45378.512499999997</v>
      </c>
    </row>
    <row r="1381" spans="1:17" ht="55.2" x14ac:dyDescent="0.3">
      <c r="A1381" s="2" t="s">
        <v>678</v>
      </c>
      <c r="B1381" s="2" t="s">
        <v>18</v>
      </c>
      <c r="C1381" s="1"/>
      <c r="D1381" s="4">
        <v>45373</v>
      </c>
      <c r="E1381" s="2">
        <v>200</v>
      </c>
      <c r="F1381" s="2" t="s">
        <v>19</v>
      </c>
      <c r="G1381" s="1"/>
      <c r="H1381" s="1"/>
      <c r="I1381" s="1"/>
      <c r="J1381" s="1"/>
      <c r="K1381" s="1"/>
      <c r="L1381" s="1"/>
      <c r="M1381" s="1"/>
      <c r="N1381" s="1"/>
      <c r="O1381" s="2" t="s">
        <v>20</v>
      </c>
      <c r="P1381" s="2" t="s">
        <v>21</v>
      </c>
      <c r="Q1381" s="5">
        <v>45378.512499999997</v>
      </c>
    </row>
    <row r="1382" spans="1:17" ht="55.2" x14ac:dyDescent="0.3">
      <c r="A1382" s="2" t="s">
        <v>678</v>
      </c>
      <c r="B1382" s="2" t="s">
        <v>18</v>
      </c>
      <c r="C1382" s="1"/>
      <c r="D1382" s="4">
        <v>45373</v>
      </c>
      <c r="E1382" s="2">
        <v>600</v>
      </c>
      <c r="F1382" s="2" t="s">
        <v>19</v>
      </c>
      <c r="G1382" s="1"/>
      <c r="H1382" s="1"/>
      <c r="I1382" s="1"/>
      <c r="J1382" s="1"/>
      <c r="K1382" s="1"/>
      <c r="L1382" s="1"/>
      <c r="M1382" s="1"/>
      <c r="N1382" s="1"/>
      <c r="O1382" s="2" t="s">
        <v>20</v>
      </c>
      <c r="P1382" s="2" t="s">
        <v>21</v>
      </c>
      <c r="Q1382" s="5">
        <v>45378.512499999997</v>
      </c>
    </row>
    <row r="1383" spans="1:17" ht="96.6" x14ac:dyDescent="0.3">
      <c r="A1383" s="2" t="s">
        <v>678</v>
      </c>
      <c r="B1383" s="2" t="s">
        <v>7</v>
      </c>
      <c r="C1383" s="1"/>
      <c r="D1383" s="4">
        <v>45373</v>
      </c>
      <c r="E1383" s="2">
        <v>600</v>
      </c>
      <c r="F1383" s="1"/>
      <c r="G1383" s="1"/>
      <c r="H1383" s="2" t="s">
        <v>24</v>
      </c>
      <c r="I1383" s="2" t="s">
        <v>679</v>
      </c>
      <c r="J1383" s="2">
        <v>3</v>
      </c>
      <c r="K1383" s="1"/>
      <c r="L1383" s="1"/>
      <c r="M1383" s="1"/>
      <c r="N1383" s="4">
        <v>45373</v>
      </c>
      <c r="O1383" s="2" t="s">
        <v>20</v>
      </c>
      <c r="P1383" s="2" t="s">
        <v>21</v>
      </c>
      <c r="Q1383" s="5">
        <v>45378.512499999997</v>
      </c>
    </row>
    <row r="1384" spans="1:17" ht="69" x14ac:dyDescent="0.3">
      <c r="A1384" s="2" t="s">
        <v>678</v>
      </c>
      <c r="B1384" s="2" t="s">
        <v>7</v>
      </c>
      <c r="C1384" s="1"/>
      <c r="D1384" s="4">
        <v>45372</v>
      </c>
      <c r="E1384" s="2">
        <v>160</v>
      </c>
      <c r="F1384" s="1"/>
      <c r="G1384" s="1"/>
      <c r="H1384" s="2" t="s">
        <v>680</v>
      </c>
      <c r="I1384" s="2" t="s">
        <v>681</v>
      </c>
      <c r="J1384" s="2">
        <v>2</v>
      </c>
      <c r="K1384" s="1"/>
      <c r="L1384" s="1"/>
      <c r="M1384" s="1"/>
      <c r="N1384" s="4">
        <v>45373</v>
      </c>
      <c r="O1384" s="2" t="s">
        <v>20</v>
      </c>
      <c r="P1384" s="2" t="s">
        <v>21</v>
      </c>
      <c r="Q1384" s="5">
        <v>45378.512499999997</v>
      </c>
    </row>
    <row r="1385" spans="1:17" ht="69" x14ac:dyDescent="0.3">
      <c r="A1385" s="2" t="s">
        <v>678</v>
      </c>
      <c r="B1385" s="2" t="s">
        <v>7</v>
      </c>
      <c r="C1385" s="1"/>
      <c r="D1385" s="4">
        <v>45372</v>
      </c>
      <c r="E1385" s="2">
        <v>40</v>
      </c>
      <c r="F1385" s="1"/>
      <c r="G1385" s="1"/>
      <c r="H1385" s="2" t="s">
        <v>680</v>
      </c>
      <c r="I1385" s="2" t="s">
        <v>681</v>
      </c>
      <c r="J1385" s="2">
        <v>1</v>
      </c>
      <c r="K1385" s="1"/>
      <c r="L1385" s="1"/>
      <c r="M1385" s="1"/>
      <c r="N1385" s="4">
        <v>45373</v>
      </c>
      <c r="O1385" s="2" t="s">
        <v>20</v>
      </c>
      <c r="P1385" s="2" t="s">
        <v>21</v>
      </c>
      <c r="Q1385" s="5">
        <v>45378.512499999997</v>
      </c>
    </row>
    <row r="1386" spans="1:17" ht="55.2" x14ac:dyDescent="0.3">
      <c r="A1386" s="2" t="s">
        <v>682</v>
      </c>
      <c r="B1386" s="2" t="s">
        <v>18</v>
      </c>
      <c r="C1386" s="1"/>
      <c r="D1386" s="4">
        <v>45301</v>
      </c>
      <c r="E1386" s="2">
        <v>8000</v>
      </c>
      <c r="F1386" s="2" t="s">
        <v>19</v>
      </c>
      <c r="G1386" s="1"/>
      <c r="H1386" s="1"/>
      <c r="I1386" s="1"/>
      <c r="J1386" s="1"/>
      <c r="K1386" s="1"/>
      <c r="L1386" s="1"/>
      <c r="M1386" s="1"/>
      <c r="N1386" s="1"/>
      <c r="O1386" s="2" t="s">
        <v>20</v>
      </c>
      <c r="P1386" s="2" t="s">
        <v>21</v>
      </c>
      <c r="Q1386" s="5">
        <v>45378.518055555556</v>
      </c>
    </row>
    <row r="1387" spans="1:17" ht="82.8" x14ac:dyDescent="0.3">
      <c r="A1387" s="2" t="s">
        <v>682</v>
      </c>
      <c r="B1387" s="2" t="s">
        <v>7</v>
      </c>
      <c r="C1387" s="1"/>
      <c r="D1387" s="4">
        <v>45301</v>
      </c>
      <c r="E1387" s="2">
        <v>800506.59</v>
      </c>
      <c r="F1387" s="1"/>
      <c r="G1387" s="1"/>
      <c r="H1387" s="2" t="s">
        <v>40</v>
      </c>
      <c r="I1387" s="2" t="s">
        <v>683</v>
      </c>
      <c r="J1387" s="2">
        <v>2</v>
      </c>
      <c r="K1387" s="1"/>
      <c r="L1387" s="1"/>
      <c r="M1387" s="1"/>
      <c r="N1387" s="4">
        <v>45301</v>
      </c>
      <c r="O1387" s="2" t="s">
        <v>20</v>
      </c>
      <c r="P1387" s="2" t="s">
        <v>21</v>
      </c>
      <c r="Q1387" s="5">
        <v>45378.518055555556</v>
      </c>
    </row>
    <row r="1388" spans="1:17" ht="82.8" x14ac:dyDescent="0.3">
      <c r="A1388" s="2" t="s">
        <v>682</v>
      </c>
      <c r="B1388" s="2" t="s">
        <v>7</v>
      </c>
      <c r="C1388" s="1"/>
      <c r="D1388" s="4">
        <v>45301</v>
      </c>
      <c r="E1388" s="2">
        <v>6528.36</v>
      </c>
      <c r="F1388" s="1"/>
      <c r="G1388" s="1"/>
      <c r="H1388" s="2" t="s">
        <v>40</v>
      </c>
      <c r="I1388" s="2" t="s">
        <v>683</v>
      </c>
      <c r="J1388" s="2">
        <v>1</v>
      </c>
      <c r="K1388" s="1"/>
      <c r="L1388" s="1"/>
      <c r="M1388" s="1"/>
      <c r="N1388" s="4">
        <v>45301</v>
      </c>
      <c r="O1388" s="2" t="s">
        <v>20</v>
      </c>
      <c r="P1388" s="2" t="s">
        <v>21</v>
      </c>
      <c r="Q1388" s="5">
        <v>45378.518055555556</v>
      </c>
    </row>
    <row r="1389" spans="1:17" ht="110.4" x14ac:dyDescent="0.3">
      <c r="A1389" s="2" t="s">
        <v>682</v>
      </c>
      <c r="B1389" s="2" t="s">
        <v>7</v>
      </c>
      <c r="C1389" s="1"/>
      <c r="D1389" s="4">
        <v>45301</v>
      </c>
      <c r="E1389" s="2">
        <v>-800506.59</v>
      </c>
      <c r="F1389" s="1"/>
      <c r="G1389" s="1"/>
      <c r="H1389" s="2" t="s">
        <v>22</v>
      </c>
      <c r="I1389" s="2" t="s">
        <v>684</v>
      </c>
      <c r="J1389" s="2">
        <v>2</v>
      </c>
      <c r="K1389" s="1"/>
      <c r="L1389" s="1"/>
      <c r="M1389" s="1"/>
      <c r="N1389" s="4">
        <v>45301</v>
      </c>
      <c r="O1389" s="2" t="s">
        <v>20</v>
      </c>
      <c r="P1389" s="2" t="s">
        <v>21</v>
      </c>
      <c r="Q1389" s="5">
        <v>45378.518055555556</v>
      </c>
    </row>
    <row r="1390" spans="1:17" ht="110.4" x14ac:dyDescent="0.3">
      <c r="A1390" s="2" t="s">
        <v>682</v>
      </c>
      <c r="B1390" s="2" t="s">
        <v>7</v>
      </c>
      <c r="C1390" s="1"/>
      <c r="D1390" s="4">
        <v>45301</v>
      </c>
      <c r="E1390" s="2">
        <v>-6528.36</v>
      </c>
      <c r="F1390" s="1"/>
      <c r="G1390" s="1"/>
      <c r="H1390" s="2" t="s">
        <v>22</v>
      </c>
      <c r="I1390" s="2" t="s">
        <v>684</v>
      </c>
      <c r="J1390" s="2">
        <v>1</v>
      </c>
      <c r="K1390" s="1"/>
      <c r="L1390" s="1"/>
      <c r="M1390" s="1"/>
      <c r="N1390" s="4">
        <v>45301</v>
      </c>
      <c r="O1390" s="2" t="s">
        <v>20</v>
      </c>
      <c r="P1390" s="2" t="s">
        <v>21</v>
      </c>
      <c r="Q1390" s="5">
        <v>45378.518055555556</v>
      </c>
    </row>
    <row r="1391" spans="1:17" ht="69" x14ac:dyDescent="0.3">
      <c r="A1391" s="2" t="s">
        <v>682</v>
      </c>
      <c r="B1391" s="2" t="s">
        <v>7</v>
      </c>
      <c r="C1391" s="1"/>
      <c r="D1391" s="4">
        <v>45300</v>
      </c>
      <c r="E1391" s="2">
        <v>6400</v>
      </c>
      <c r="F1391" s="1"/>
      <c r="G1391" s="1"/>
      <c r="H1391" s="2" t="s">
        <v>521</v>
      </c>
      <c r="I1391" s="2" t="s">
        <v>522</v>
      </c>
      <c r="J1391" s="2">
        <v>4</v>
      </c>
      <c r="K1391" s="1"/>
      <c r="L1391" s="1"/>
      <c r="M1391" s="1"/>
      <c r="N1391" s="4">
        <v>45301</v>
      </c>
      <c r="O1391" s="2" t="s">
        <v>20</v>
      </c>
      <c r="P1391" s="2" t="s">
        <v>21</v>
      </c>
      <c r="Q1391" s="5">
        <v>45378.518055555556</v>
      </c>
    </row>
    <row r="1392" spans="1:17" ht="69" x14ac:dyDescent="0.3">
      <c r="A1392" s="2" t="s">
        <v>682</v>
      </c>
      <c r="B1392" s="2" t="s">
        <v>7</v>
      </c>
      <c r="C1392" s="1"/>
      <c r="D1392" s="4">
        <v>45300</v>
      </c>
      <c r="E1392" s="2">
        <v>1600</v>
      </c>
      <c r="F1392" s="1"/>
      <c r="G1392" s="1"/>
      <c r="H1392" s="2" t="s">
        <v>521</v>
      </c>
      <c r="I1392" s="2" t="s">
        <v>522</v>
      </c>
      <c r="J1392" s="2">
        <v>3</v>
      </c>
      <c r="K1392" s="1"/>
      <c r="L1392" s="1"/>
      <c r="M1392" s="1"/>
      <c r="N1392" s="4">
        <v>45301</v>
      </c>
      <c r="O1392" s="2" t="s">
        <v>20</v>
      </c>
      <c r="P1392" s="2" t="s">
        <v>21</v>
      </c>
      <c r="Q1392" s="5">
        <v>45378.518055555556</v>
      </c>
    </row>
    <row r="1393" spans="1:17" ht="55.2" x14ac:dyDescent="0.3">
      <c r="A1393" s="2" t="s">
        <v>685</v>
      </c>
      <c r="B1393" s="2" t="s">
        <v>18</v>
      </c>
      <c r="C1393" s="1"/>
      <c r="D1393" s="4">
        <v>45294</v>
      </c>
      <c r="E1393" s="2">
        <v>200</v>
      </c>
      <c r="F1393" s="2" t="s">
        <v>19</v>
      </c>
      <c r="G1393" s="1"/>
      <c r="H1393" s="1"/>
      <c r="I1393" s="1"/>
      <c r="J1393" s="1"/>
      <c r="K1393" s="1"/>
      <c r="L1393" s="1"/>
      <c r="M1393" s="1"/>
      <c r="N1393" s="1"/>
      <c r="O1393" s="2" t="s">
        <v>20</v>
      </c>
      <c r="P1393" s="2" t="s">
        <v>21</v>
      </c>
      <c r="Q1393" s="5">
        <v>45378.519444444442</v>
      </c>
    </row>
    <row r="1394" spans="1:17" ht="69" x14ac:dyDescent="0.3">
      <c r="A1394" s="2" t="s">
        <v>685</v>
      </c>
      <c r="B1394" s="2" t="s">
        <v>7</v>
      </c>
      <c r="C1394" s="1"/>
      <c r="D1394" s="4">
        <v>45317</v>
      </c>
      <c r="E1394" s="2">
        <v>40</v>
      </c>
      <c r="F1394" s="1"/>
      <c r="G1394" s="1"/>
      <c r="H1394" s="2" t="s">
        <v>317</v>
      </c>
      <c r="I1394" s="2" t="s">
        <v>318</v>
      </c>
      <c r="J1394" s="2">
        <v>1</v>
      </c>
      <c r="K1394" s="1"/>
      <c r="L1394" s="1"/>
      <c r="M1394" s="1"/>
      <c r="N1394" s="4">
        <v>45294</v>
      </c>
      <c r="O1394" s="2" t="s">
        <v>20</v>
      </c>
      <c r="P1394" s="2" t="s">
        <v>21</v>
      </c>
      <c r="Q1394" s="5">
        <v>45378.519444444442</v>
      </c>
    </row>
    <row r="1395" spans="1:17" ht="69" x14ac:dyDescent="0.3">
      <c r="A1395" s="2" t="s">
        <v>685</v>
      </c>
      <c r="B1395" s="2" t="s">
        <v>7</v>
      </c>
      <c r="C1395" s="1"/>
      <c r="D1395" s="4">
        <v>45317</v>
      </c>
      <c r="E1395" s="2">
        <v>160</v>
      </c>
      <c r="F1395" s="1"/>
      <c r="G1395" s="1"/>
      <c r="H1395" s="2" t="s">
        <v>317</v>
      </c>
      <c r="I1395" s="2" t="s">
        <v>318</v>
      </c>
      <c r="J1395" s="2">
        <v>2</v>
      </c>
      <c r="K1395" s="1"/>
      <c r="L1395" s="1"/>
      <c r="M1395" s="1"/>
      <c r="N1395" s="4">
        <v>45294</v>
      </c>
      <c r="O1395" s="2" t="s">
        <v>20</v>
      </c>
      <c r="P1395" s="2" t="s">
        <v>21</v>
      </c>
      <c r="Q1395" s="5">
        <v>45378.519444444442</v>
      </c>
    </row>
    <row r="1396" spans="1:17" ht="55.2" x14ac:dyDescent="0.3">
      <c r="A1396" s="2" t="s">
        <v>686</v>
      </c>
      <c r="B1396" s="2" t="s">
        <v>18</v>
      </c>
      <c r="C1396" s="1"/>
      <c r="D1396" s="4">
        <v>45323</v>
      </c>
      <c r="E1396" s="2">
        <v>1200</v>
      </c>
      <c r="F1396" s="2" t="s">
        <v>19</v>
      </c>
      <c r="G1396" s="1"/>
      <c r="H1396" s="1"/>
      <c r="I1396" s="1"/>
      <c r="J1396" s="1"/>
      <c r="K1396" s="1"/>
      <c r="L1396" s="1"/>
      <c r="M1396" s="1"/>
      <c r="N1396" s="1"/>
      <c r="O1396" s="2" t="s">
        <v>20</v>
      </c>
      <c r="P1396" s="2" t="s">
        <v>21</v>
      </c>
      <c r="Q1396" s="5">
        <v>45378.523611111108</v>
      </c>
    </row>
    <row r="1397" spans="1:17" ht="69" x14ac:dyDescent="0.3">
      <c r="A1397" s="2" t="s">
        <v>686</v>
      </c>
      <c r="B1397" s="2" t="s">
        <v>7</v>
      </c>
      <c r="C1397" s="1"/>
      <c r="D1397" s="4">
        <v>45323</v>
      </c>
      <c r="E1397" s="2">
        <v>240</v>
      </c>
      <c r="F1397" s="1"/>
      <c r="G1397" s="1"/>
      <c r="H1397" s="2" t="s">
        <v>347</v>
      </c>
      <c r="I1397" s="2" t="s">
        <v>639</v>
      </c>
      <c r="J1397" s="2">
        <v>1</v>
      </c>
      <c r="K1397" s="1"/>
      <c r="L1397" s="1"/>
      <c r="M1397" s="1"/>
      <c r="N1397" s="4">
        <v>45323</v>
      </c>
      <c r="O1397" s="2" t="s">
        <v>20</v>
      </c>
      <c r="P1397" s="2" t="s">
        <v>21</v>
      </c>
      <c r="Q1397" s="5">
        <v>45378.523611111108</v>
      </c>
    </row>
    <row r="1398" spans="1:17" ht="69" x14ac:dyDescent="0.3">
      <c r="A1398" s="2" t="s">
        <v>686</v>
      </c>
      <c r="B1398" s="2" t="s">
        <v>7</v>
      </c>
      <c r="C1398" s="1"/>
      <c r="D1398" s="4">
        <v>45323</v>
      </c>
      <c r="E1398" s="2">
        <v>960</v>
      </c>
      <c r="F1398" s="1"/>
      <c r="G1398" s="1"/>
      <c r="H1398" s="2" t="s">
        <v>347</v>
      </c>
      <c r="I1398" s="2" t="s">
        <v>639</v>
      </c>
      <c r="J1398" s="2">
        <v>2</v>
      </c>
      <c r="K1398" s="1"/>
      <c r="L1398" s="1"/>
      <c r="M1398" s="1"/>
      <c r="N1398" s="4">
        <v>45323</v>
      </c>
      <c r="O1398" s="2" t="s">
        <v>20</v>
      </c>
      <c r="P1398" s="2" t="s">
        <v>21</v>
      </c>
      <c r="Q1398" s="5">
        <v>45378.523611111108</v>
      </c>
    </row>
    <row r="1399" spans="1:17" ht="55.2" x14ac:dyDescent="0.3">
      <c r="A1399" s="2" t="s">
        <v>687</v>
      </c>
      <c r="B1399" s="2" t="s">
        <v>18</v>
      </c>
      <c r="C1399" s="1"/>
      <c r="D1399" s="4">
        <v>45370</v>
      </c>
      <c r="E1399" s="2">
        <v>800</v>
      </c>
      <c r="F1399" s="2" t="s">
        <v>19</v>
      </c>
      <c r="G1399" s="1"/>
      <c r="H1399" s="1"/>
      <c r="I1399" s="1"/>
      <c r="J1399" s="1"/>
      <c r="K1399" s="1"/>
      <c r="L1399" s="1"/>
      <c r="M1399" s="1"/>
      <c r="N1399" s="1"/>
      <c r="O1399" s="2" t="s">
        <v>20</v>
      </c>
      <c r="P1399" s="2" t="s">
        <v>21</v>
      </c>
      <c r="Q1399" s="5">
        <v>45378.552083333336</v>
      </c>
    </row>
    <row r="1400" spans="1:17" ht="69" x14ac:dyDescent="0.3">
      <c r="A1400" s="2" t="s">
        <v>687</v>
      </c>
      <c r="B1400" s="2" t="s">
        <v>7</v>
      </c>
      <c r="C1400" s="1"/>
      <c r="D1400" s="4">
        <v>45370</v>
      </c>
      <c r="E1400" s="2">
        <v>160</v>
      </c>
      <c r="F1400" s="1"/>
      <c r="G1400" s="1"/>
      <c r="H1400" s="2" t="s">
        <v>666</v>
      </c>
      <c r="I1400" s="2" t="s">
        <v>667</v>
      </c>
      <c r="J1400" s="2">
        <v>1</v>
      </c>
      <c r="K1400" s="1"/>
      <c r="L1400" s="1"/>
      <c r="M1400" s="1"/>
      <c r="N1400" s="4">
        <v>45370</v>
      </c>
      <c r="O1400" s="2" t="s">
        <v>20</v>
      </c>
      <c r="P1400" s="2" t="s">
        <v>21</v>
      </c>
      <c r="Q1400" s="5">
        <v>45378.552083333336</v>
      </c>
    </row>
    <row r="1401" spans="1:17" ht="69" x14ac:dyDescent="0.3">
      <c r="A1401" s="2" t="s">
        <v>687</v>
      </c>
      <c r="B1401" s="2" t="s">
        <v>7</v>
      </c>
      <c r="C1401" s="1"/>
      <c r="D1401" s="4">
        <v>45370</v>
      </c>
      <c r="E1401" s="2">
        <v>640</v>
      </c>
      <c r="F1401" s="1"/>
      <c r="G1401" s="1"/>
      <c r="H1401" s="2" t="s">
        <v>666</v>
      </c>
      <c r="I1401" s="2" t="s">
        <v>667</v>
      </c>
      <c r="J1401" s="2">
        <v>2</v>
      </c>
      <c r="K1401" s="1"/>
      <c r="L1401" s="1"/>
      <c r="M1401" s="1"/>
      <c r="N1401" s="4">
        <v>45370</v>
      </c>
      <c r="O1401" s="2" t="s">
        <v>20</v>
      </c>
      <c r="P1401" s="2" t="s">
        <v>21</v>
      </c>
      <c r="Q1401" s="5">
        <v>45378.552083333336</v>
      </c>
    </row>
    <row r="1402" spans="1:17" ht="55.2" x14ac:dyDescent="0.3">
      <c r="A1402" s="2" t="s">
        <v>688</v>
      </c>
      <c r="B1402" s="2" t="s">
        <v>18</v>
      </c>
      <c r="C1402" s="1"/>
      <c r="D1402" s="4">
        <v>45348</v>
      </c>
      <c r="E1402" s="2">
        <v>300</v>
      </c>
      <c r="F1402" s="2" t="s">
        <v>19</v>
      </c>
      <c r="G1402" s="1"/>
      <c r="H1402" s="1"/>
      <c r="I1402" s="1"/>
      <c r="J1402" s="1"/>
      <c r="K1402" s="1"/>
      <c r="L1402" s="1"/>
      <c r="M1402" s="1"/>
      <c r="N1402" s="1"/>
      <c r="O1402" s="2" t="s">
        <v>20</v>
      </c>
      <c r="P1402" s="2" t="s">
        <v>21</v>
      </c>
      <c r="Q1402" s="5">
        <v>45378.553472222222</v>
      </c>
    </row>
    <row r="1403" spans="1:17" ht="69" x14ac:dyDescent="0.3">
      <c r="A1403" s="2" t="s">
        <v>688</v>
      </c>
      <c r="B1403" s="2" t="s">
        <v>7</v>
      </c>
      <c r="C1403" s="1"/>
      <c r="D1403" s="4">
        <v>45348</v>
      </c>
      <c r="E1403" s="2">
        <v>240</v>
      </c>
      <c r="F1403" s="1"/>
      <c r="G1403" s="1"/>
      <c r="H1403" s="2" t="s">
        <v>650</v>
      </c>
      <c r="I1403" s="2" t="s">
        <v>651</v>
      </c>
      <c r="J1403" s="2">
        <v>4</v>
      </c>
      <c r="K1403" s="1"/>
      <c r="L1403" s="1"/>
      <c r="M1403" s="1"/>
      <c r="N1403" s="4">
        <v>45348</v>
      </c>
      <c r="O1403" s="2" t="s">
        <v>20</v>
      </c>
      <c r="P1403" s="2" t="s">
        <v>21</v>
      </c>
      <c r="Q1403" s="5">
        <v>45378.553472222222</v>
      </c>
    </row>
    <row r="1404" spans="1:17" ht="69" x14ac:dyDescent="0.3">
      <c r="A1404" s="2" t="s">
        <v>688</v>
      </c>
      <c r="B1404" s="2" t="s">
        <v>7</v>
      </c>
      <c r="C1404" s="1"/>
      <c r="D1404" s="4">
        <v>45348</v>
      </c>
      <c r="E1404" s="2">
        <v>60</v>
      </c>
      <c r="F1404" s="1"/>
      <c r="G1404" s="1"/>
      <c r="H1404" s="2" t="s">
        <v>650</v>
      </c>
      <c r="I1404" s="2" t="s">
        <v>651</v>
      </c>
      <c r="J1404" s="2">
        <v>1</v>
      </c>
      <c r="K1404" s="1"/>
      <c r="L1404" s="1"/>
      <c r="M1404" s="1"/>
      <c r="N1404" s="4">
        <v>45348</v>
      </c>
      <c r="O1404" s="2" t="s">
        <v>20</v>
      </c>
      <c r="P1404" s="2" t="s">
        <v>21</v>
      </c>
      <c r="Q1404" s="5">
        <v>45378.553472222222</v>
      </c>
    </row>
    <row r="1405" spans="1:17" ht="55.2" x14ac:dyDescent="0.3">
      <c r="A1405" s="2" t="s">
        <v>689</v>
      </c>
      <c r="B1405" s="2" t="s">
        <v>18</v>
      </c>
      <c r="C1405" s="1"/>
      <c r="D1405" s="4">
        <v>45357</v>
      </c>
      <c r="E1405" s="2">
        <v>1360</v>
      </c>
      <c r="F1405" s="2" t="s">
        <v>19</v>
      </c>
      <c r="G1405" s="1"/>
      <c r="H1405" s="1"/>
      <c r="I1405" s="1"/>
      <c r="J1405" s="1"/>
      <c r="K1405" s="1"/>
      <c r="L1405" s="1"/>
      <c r="M1405" s="1"/>
      <c r="N1405" s="1"/>
      <c r="O1405" s="2" t="s">
        <v>20</v>
      </c>
      <c r="P1405" s="2" t="s">
        <v>21</v>
      </c>
      <c r="Q1405" s="5">
        <v>45378.554166666669</v>
      </c>
    </row>
    <row r="1406" spans="1:17" ht="55.2" x14ac:dyDescent="0.3">
      <c r="A1406" s="2" t="s">
        <v>689</v>
      </c>
      <c r="B1406" s="2" t="s">
        <v>18</v>
      </c>
      <c r="C1406" s="1"/>
      <c r="D1406" s="4">
        <v>45359</v>
      </c>
      <c r="E1406" s="2">
        <v>600</v>
      </c>
      <c r="F1406" s="2" t="s">
        <v>19</v>
      </c>
      <c r="G1406" s="1"/>
      <c r="H1406" s="1"/>
      <c r="I1406" s="1"/>
      <c r="J1406" s="1"/>
      <c r="K1406" s="1"/>
      <c r="L1406" s="1"/>
      <c r="M1406" s="1"/>
      <c r="N1406" s="1"/>
      <c r="O1406" s="2" t="s">
        <v>20</v>
      </c>
      <c r="P1406" s="2" t="s">
        <v>21</v>
      </c>
      <c r="Q1406" s="5">
        <v>45378.554166666669</v>
      </c>
    </row>
    <row r="1407" spans="1:17" ht="69" x14ac:dyDescent="0.3">
      <c r="A1407" s="2" t="s">
        <v>689</v>
      </c>
      <c r="B1407" s="2" t="s">
        <v>7</v>
      </c>
      <c r="C1407" s="1"/>
      <c r="D1407" s="4">
        <v>45344</v>
      </c>
      <c r="E1407" s="2">
        <v>120</v>
      </c>
      <c r="F1407" s="1"/>
      <c r="G1407" s="1"/>
      <c r="H1407" s="2" t="s">
        <v>647</v>
      </c>
      <c r="I1407" s="2" t="s">
        <v>648</v>
      </c>
      <c r="J1407" s="2">
        <v>1</v>
      </c>
      <c r="K1407" s="1"/>
      <c r="L1407" s="1"/>
      <c r="M1407" s="1"/>
      <c r="N1407" s="4">
        <v>45359</v>
      </c>
      <c r="O1407" s="2" t="s">
        <v>20</v>
      </c>
      <c r="P1407" s="2" t="s">
        <v>21</v>
      </c>
      <c r="Q1407" s="5">
        <v>45378.554166666669</v>
      </c>
    </row>
    <row r="1408" spans="1:17" ht="69" x14ac:dyDescent="0.3">
      <c r="A1408" s="2" t="s">
        <v>689</v>
      </c>
      <c r="B1408" s="2" t="s">
        <v>7</v>
      </c>
      <c r="C1408" s="1"/>
      <c r="D1408" s="4">
        <v>45344</v>
      </c>
      <c r="E1408" s="2">
        <v>480</v>
      </c>
      <c r="F1408" s="1"/>
      <c r="G1408" s="1"/>
      <c r="H1408" s="2" t="s">
        <v>647</v>
      </c>
      <c r="I1408" s="2" t="s">
        <v>648</v>
      </c>
      <c r="J1408" s="2">
        <v>2</v>
      </c>
      <c r="K1408" s="1"/>
      <c r="L1408" s="1"/>
      <c r="M1408" s="1"/>
      <c r="N1408" s="4">
        <v>45359</v>
      </c>
      <c r="O1408" s="2" t="s">
        <v>20</v>
      </c>
      <c r="P1408" s="2" t="s">
        <v>21</v>
      </c>
      <c r="Q1408" s="5">
        <v>45378.554166666669</v>
      </c>
    </row>
    <row r="1409" spans="1:17" ht="69" x14ac:dyDescent="0.3">
      <c r="A1409" s="2" t="s">
        <v>689</v>
      </c>
      <c r="B1409" s="2" t="s">
        <v>7</v>
      </c>
      <c r="C1409" s="1"/>
      <c r="D1409" s="4">
        <v>45328</v>
      </c>
      <c r="E1409" s="2">
        <v>1360</v>
      </c>
      <c r="F1409" s="1"/>
      <c r="G1409" s="1"/>
      <c r="H1409" s="2" t="s">
        <v>440</v>
      </c>
      <c r="I1409" s="2" t="s">
        <v>441</v>
      </c>
      <c r="J1409" s="2">
        <v>2</v>
      </c>
      <c r="K1409" s="1"/>
      <c r="L1409" s="1"/>
      <c r="M1409" s="1"/>
      <c r="N1409" s="4">
        <v>45359</v>
      </c>
      <c r="O1409" s="2" t="s">
        <v>20</v>
      </c>
      <c r="P1409" s="2" t="s">
        <v>21</v>
      </c>
      <c r="Q1409" s="5">
        <v>45378.554166666669</v>
      </c>
    </row>
    <row r="1410" spans="1:17" ht="55.2" x14ac:dyDescent="0.3">
      <c r="A1410" s="2" t="s">
        <v>690</v>
      </c>
      <c r="B1410" s="2" t="s">
        <v>18</v>
      </c>
      <c r="C1410" s="1"/>
      <c r="D1410" s="4">
        <v>45357</v>
      </c>
      <c r="E1410" s="2">
        <v>800</v>
      </c>
      <c r="F1410" s="2" t="s">
        <v>19</v>
      </c>
      <c r="G1410" s="1"/>
      <c r="H1410" s="1"/>
      <c r="I1410" s="1"/>
      <c r="J1410" s="1"/>
      <c r="K1410" s="1"/>
      <c r="L1410" s="1"/>
      <c r="M1410" s="1"/>
      <c r="N1410" s="1"/>
      <c r="O1410" s="2" t="s">
        <v>20</v>
      </c>
      <c r="P1410" s="2" t="s">
        <v>21</v>
      </c>
      <c r="Q1410" s="5">
        <v>45378.554861111108</v>
      </c>
    </row>
    <row r="1411" spans="1:17" ht="69" x14ac:dyDescent="0.3">
      <c r="A1411" s="2" t="s">
        <v>690</v>
      </c>
      <c r="B1411" s="2" t="s">
        <v>7</v>
      </c>
      <c r="C1411" s="1"/>
      <c r="D1411" s="4">
        <v>45324</v>
      </c>
      <c r="E1411" s="2">
        <v>160</v>
      </c>
      <c r="F1411" s="1"/>
      <c r="G1411" s="1"/>
      <c r="H1411" s="2" t="s">
        <v>463</v>
      </c>
      <c r="I1411" s="2" t="s">
        <v>464</v>
      </c>
      <c r="J1411" s="2">
        <v>1</v>
      </c>
      <c r="K1411" s="1"/>
      <c r="L1411" s="1"/>
      <c r="M1411" s="1"/>
      <c r="N1411" s="4">
        <v>45357</v>
      </c>
      <c r="O1411" s="2" t="s">
        <v>20</v>
      </c>
      <c r="P1411" s="2" t="s">
        <v>21</v>
      </c>
      <c r="Q1411" s="5">
        <v>45378.554861111108</v>
      </c>
    </row>
    <row r="1412" spans="1:17" ht="69" x14ac:dyDescent="0.3">
      <c r="A1412" s="2" t="s">
        <v>690</v>
      </c>
      <c r="B1412" s="2" t="s">
        <v>7</v>
      </c>
      <c r="C1412" s="1"/>
      <c r="D1412" s="4">
        <v>45324</v>
      </c>
      <c r="E1412" s="2">
        <v>640</v>
      </c>
      <c r="F1412" s="1"/>
      <c r="G1412" s="1"/>
      <c r="H1412" s="2" t="s">
        <v>463</v>
      </c>
      <c r="I1412" s="2" t="s">
        <v>464</v>
      </c>
      <c r="J1412" s="2">
        <v>2</v>
      </c>
      <c r="K1412" s="1"/>
      <c r="L1412" s="1"/>
      <c r="M1412" s="1"/>
      <c r="N1412" s="4">
        <v>45357</v>
      </c>
      <c r="O1412" s="2" t="s">
        <v>20</v>
      </c>
      <c r="P1412" s="2" t="s">
        <v>21</v>
      </c>
      <c r="Q1412" s="5">
        <v>45378.554861111108</v>
      </c>
    </row>
    <row r="1413" spans="1:17" ht="55.2" x14ac:dyDescent="0.3">
      <c r="A1413" s="2" t="s">
        <v>691</v>
      </c>
      <c r="B1413" s="2" t="s">
        <v>18</v>
      </c>
      <c r="C1413" s="1"/>
      <c r="D1413" s="4">
        <v>45359</v>
      </c>
      <c r="E1413" s="2">
        <v>800</v>
      </c>
      <c r="F1413" s="2" t="s">
        <v>19</v>
      </c>
      <c r="G1413" s="1"/>
      <c r="H1413" s="1"/>
      <c r="I1413" s="1"/>
      <c r="J1413" s="1"/>
      <c r="K1413" s="1"/>
      <c r="L1413" s="1"/>
      <c r="M1413" s="1"/>
      <c r="N1413" s="1"/>
      <c r="O1413" s="2" t="s">
        <v>20</v>
      </c>
      <c r="P1413" s="2" t="s">
        <v>21</v>
      </c>
      <c r="Q1413" s="5">
        <v>45378.558333333334</v>
      </c>
    </row>
    <row r="1414" spans="1:17" ht="69" x14ac:dyDescent="0.3">
      <c r="A1414" s="2" t="s">
        <v>691</v>
      </c>
      <c r="B1414" s="2" t="s">
        <v>7</v>
      </c>
      <c r="C1414" s="1"/>
      <c r="D1414" s="4">
        <v>45356</v>
      </c>
      <c r="E1414" s="2">
        <v>640</v>
      </c>
      <c r="F1414" s="1"/>
      <c r="G1414" s="1"/>
      <c r="H1414" s="2" t="s">
        <v>692</v>
      </c>
      <c r="I1414" s="2" t="s">
        <v>693</v>
      </c>
      <c r="J1414" s="2">
        <v>2</v>
      </c>
      <c r="K1414" s="1"/>
      <c r="L1414" s="1"/>
      <c r="M1414" s="1"/>
      <c r="N1414" s="4">
        <v>45359</v>
      </c>
      <c r="O1414" s="2" t="s">
        <v>20</v>
      </c>
      <c r="P1414" s="2" t="s">
        <v>21</v>
      </c>
      <c r="Q1414" s="5">
        <v>45378.558333333334</v>
      </c>
    </row>
    <row r="1415" spans="1:17" ht="69" x14ac:dyDescent="0.3">
      <c r="A1415" s="2" t="s">
        <v>691</v>
      </c>
      <c r="B1415" s="2" t="s">
        <v>7</v>
      </c>
      <c r="C1415" s="1"/>
      <c r="D1415" s="4">
        <v>45356</v>
      </c>
      <c r="E1415" s="2">
        <v>160</v>
      </c>
      <c r="F1415" s="1"/>
      <c r="G1415" s="1"/>
      <c r="H1415" s="2" t="s">
        <v>692</v>
      </c>
      <c r="I1415" s="2" t="s">
        <v>693</v>
      </c>
      <c r="J1415" s="2">
        <v>1</v>
      </c>
      <c r="K1415" s="1"/>
      <c r="L1415" s="1"/>
      <c r="M1415" s="1"/>
      <c r="N1415" s="4">
        <v>45359</v>
      </c>
      <c r="O1415" s="2" t="s">
        <v>20</v>
      </c>
      <c r="P1415" s="2" t="s">
        <v>21</v>
      </c>
      <c r="Q1415" s="5">
        <v>45378.558333333334</v>
      </c>
    </row>
    <row r="1416" spans="1:17" ht="55.2" x14ac:dyDescent="0.3">
      <c r="A1416" s="2" t="s">
        <v>694</v>
      </c>
      <c r="B1416" s="2" t="s">
        <v>18</v>
      </c>
      <c r="C1416" s="1"/>
      <c r="D1416" s="4">
        <v>45338</v>
      </c>
      <c r="E1416" s="2">
        <v>250.48</v>
      </c>
      <c r="F1416" s="2" t="s">
        <v>19</v>
      </c>
      <c r="G1416" s="1"/>
      <c r="H1416" s="1"/>
      <c r="I1416" s="1"/>
      <c r="J1416" s="1"/>
      <c r="K1416" s="1"/>
      <c r="L1416" s="1"/>
      <c r="M1416" s="1"/>
      <c r="N1416" s="1"/>
      <c r="O1416" s="2" t="s">
        <v>20</v>
      </c>
      <c r="P1416" s="2" t="s">
        <v>21</v>
      </c>
      <c r="Q1416" s="5">
        <v>45378.561805555553</v>
      </c>
    </row>
    <row r="1417" spans="1:17" ht="110.4" x14ac:dyDescent="0.3">
      <c r="A1417" s="2" t="s">
        <v>694</v>
      </c>
      <c r="B1417" s="2" t="s">
        <v>7</v>
      </c>
      <c r="C1417" s="1"/>
      <c r="D1417" s="4">
        <v>45351</v>
      </c>
      <c r="E1417" s="2">
        <v>250.48</v>
      </c>
      <c r="F1417" s="1"/>
      <c r="G1417" s="1"/>
      <c r="H1417" s="2" t="s">
        <v>22</v>
      </c>
      <c r="I1417" s="2" t="s">
        <v>540</v>
      </c>
      <c r="J1417" s="2">
        <v>58</v>
      </c>
      <c r="K1417" s="1"/>
      <c r="L1417" s="1"/>
      <c r="M1417" s="1"/>
      <c r="N1417" s="4">
        <v>45338</v>
      </c>
      <c r="O1417" s="2" t="s">
        <v>20</v>
      </c>
      <c r="P1417" s="2" t="s">
        <v>21</v>
      </c>
      <c r="Q1417" s="5">
        <v>45378.561805555553</v>
      </c>
    </row>
    <row r="1418" spans="1:17" ht="55.2" x14ac:dyDescent="0.3">
      <c r="A1418" s="2" t="s">
        <v>695</v>
      </c>
      <c r="B1418" s="2" t="s">
        <v>18</v>
      </c>
      <c r="C1418" s="1"/>
      <c r="D1418" s="4">
        <v>45371</v>
      </c>
      <c r="E1418" s="2">
        <v>172.38</v>
      </c>
      <c r="F1418" s="2" t="s">
        <v>19</v>
      </c>
      <c r="G1418" s="1"/>
      <c r="H1418" s="1"/>
      <c r="I1418" s="1"/>
      <c r="J1418" s="1"/>
      <c r="K1418" s="1"/>
      <c r="L1418" s="1"/>
      <c r="M1418" s="1"/>
      <c r="N1418" s="1"/>
      <c r="O1418" s="2" t="s">
        <v>20</v>
      </c>
      <c r="P1418" s="2" t="s">
        <v>21</v>
      </c>
      <c r="Q1418" s="5">
        <v>45378.654166666667</v>
      </c>
    </row>
    <row r="1419" spans="1:17" ht="55.2" x14ac:dyDescent="0.3">
      <c r="A1419" s="2" t="s">
        <v>695</v>
      </c>
      <c r="B1419" s="2" t="s">
        <v>18</v>
      </c>
      <c r="C1419" s="1"/>
      <c r="D1419" s="4">
        <v>45371</v>
      </c>
      <c r="E1419" s="2">
        <v>3000</v>
      </c>
      <c r="F1419" s="2" t="s">
        <v>19</v>
      </c>
      <c r="G1419" s="1"/>
      <c r="H1419" s="1"/>
      <c r="I1419" s="1"/>
      <c r="J1419" s="1"/>
      <c r="K1419" s="1"/>
      <c r="L1419" s="1"/>
      <c r="M1419" s="1"/>
      <c r="N1419" s="1"/>
      <c r="O1419" s="2" t="s">
        <v>20</v>
      </c>
      <c r="P1419" s="2" t="s">
        <v>21</v>
      </c>
      <c r="Q1419" s="5">
        <v>45378.654166666667</v>
      </c>
    </row>
    <row r="1420" spans="1:17" ht="82.8" x14ac:dyDescent="0.3">
      <c r="A1420" s="2" t="s">
        <v>695</v>
      </c>
      <c r="B1420" s="2" t="s">
        <v>7</v>
      </c>
      <c r="C1420" s="1"/>
      <c r="D1420" s="4">
        <v>45370</v>
      </c>
      <c r="E1420" s="2">
        <v>3172.38</v>
      </c>
      <c r="F1420" s="1"/>
      <c r="G1420" s="1"/>
      <c r="H1420" s="2" t="s">
        <v>40</v>
      </c>
      <c r="I1420" s="2" t="s">
        <v>250</v>
      </c>
      <c r="J1420" s="2">
        <v>1</v>
      </c>
      <c r="K1420" s="1"/>
      <c r="L1420" s="1"/>
      <c r="M1420" s="1"/>
      <c r="N1420" s="4">
        <v>45371</v>
      </c>
      <c r="O1420" s="2" t="s">
        <v>20</v>
      </c>
      <c r="P1420" s="2" t="s">
        <v>21</v>
      </c>
      <c r="Q1420" s="5">
        <v>45378.654166666667</v>
      </c>
    </row>
    <row r="1421" spans="1:17" ht="55.2" x14ac:dyDescent="0.3">
      <c r="A1421" s="2" t="s">
        <v>696</v>
      </c>
      <c r="B1421" s="2" t="s">
        <v>18</v>
      </c>
      <c r="C1421" s="1"/>
      <c r="D1421" s="4">
        <v>45371</v>
      </c>
      <c r="E1421" s="2">
        <v>350</v>
      </c>
      <c r="F1421" s="2" t="s">
        <v>19</v>
      </c>
      <c r="G1421" s="1"/>
      <c r="H1421" s="1"/>
      <c r="I1421" s="1"/>
      <c r="J1421" s="1"/>
      <c r="K1421" s="1"/>
      <c r="L1421" s="1"/>
      <c r="M1421" s="1"/>
      <c r="N1421" s="1"/>
      <c r="O1421" s="2" t="s">
        <v>20</v>
      </c>
      <c r="P1421" s="2" t="s">
        <v>21</v>
      </c>
      <c r="Q1421" s="5">
        <v>45378.654861111114</v>
      </c>
    </row>
    <row r="1422" spans="1:17" ht="96.6" x14ac:dyDescent="0.3">
      <c r="A1422" s="2" t="s">
        <v>696</v>
      </c>
      <c r="B1422" s="2" t="s">
        <v>7</v>
      </c>
      <c r="C1422" s="1"/>
      <c r="D1422" s="4">
        <v>45373</v>
      </c>
      <c r="E1422" s="2">
        <v>350</v>
      </c>
      <c r="F1422" s="1"/>
      <c r="G1422" s="1"/>
      <c r="H1422" s="2" t="s">
        <v>24</v>
      </c>
      <c r="I1422" s="2" t="s">
        <v>679</v>
      </c>
      <c r="J1422" s="2">
        <v>1</v>
      </c>
      <c r="K1422" s="1"/>
      <c r="L1422" s="1"/>
      <c r="M1422" s="1"/>
      <c r="N1422" s="4">
        <v>45371</v>
      </c>
      <c r="O1422" s="2" t="s">
        <v>20</v>
      </c>
      <c r="P1422" s="2" t="s">
        <v>21</v>
      </c>
      <c r="Q1422" s="5">
        <v>45378.654861111114</v>
      </c>
    </row>
    <row r="1423" spans="1:17" ht="55.2" x14ac:dyDescent="0.3">
      <c r="A1423" s="2" t="s">
        <v>697</v>
      </c>
      <c r="B1423" s="2" t="s">
        <v>18</v>
      </c>
      <c r="C1423" s="1"/>
      <c r="D1423" s="4">
        <v>45370</v>
      </c>
      <c r="E1423" s="2">
        <v>1015.41</v>
      </c>
      <c r="F1423" s="2" t="s">
        <v>19</v>
      </c>
      <c r="G1423" s="1"/>
      <c r="H1423" s="1"/>
      <c r="I1423" s="1"/>
      <c r="J1423" s="1"/>
      <c r="K1423" s="1"/>
      <c r="L1423" s="1"/>
      <c r="M1423" s="1"/>
      <c r="N1423" s="1"/>
      <c r="O1423" s="2" t="s">
        <v>20</v>
      </c>
      <c r="P1423" s="2" t="s">
        <v>21</v>
      </c>
      <c r="Q1423" s="5">
        <v>45378.657638888886</v>
      </c>
    </row>
    <row r="1424" spans="1:17" ht="55.2" x14ac:dyDescent="0.3">
      <c r="A1424" s="2" t="s">
        <v>697</v>
      </c>
      <c r="B1424" s="2" t="s">
        <v>18</v>
      </c>
      <c r="C1424" s="1"/>
      <c r="D1424" s="4">
        <v>45370</v>
      </c>
      <c r="E1424" s="2">
        <v>1447.7</v>
      </c>
      <c r="F1424" s="2" t="s">
        <v>19</v>
      </c>
      <c r="G1424" s="1"/>
      <c r="H1424" s="1"/>
      <c r="I1424" s="1"/>
      <c r="J1424" s="1"/>
      <c r="K1424" s="1"/>
      <c r="L1424" s="1"/>
      <c r="M1424" s="1"/>
      <c r="N1424" s="1"/>
      <c r="O1424" s="2" t="s">
        <v>20</v>
      </c>
      <c r="P1424" s="2" t="s">
        <v>21</v>
      </c>
      <c r="Q1424" s="5">
        <v>45378.657638888886</v>
      </c>
    </row>
    <row r="1425" spans="1:17" ht="55.2" x14ac:dyDescent="0.3">
      <c r="A1425" s="2" t="s">
        <v>697</v>
      </c>
      <c r="B1425" s="2" t="s">
        <v>18</v>
      </c>
      <c r="C1425" s="1"/>
      <c r="D1425" s="4">
        <v>45370</v>
      </c>
      <c r="E1425" s="2">
        <v>1714.38</v>
      </c>
      <c r="F1425" s="2" t="s">
        <v>19</v>
      </c>
      <c r="G1425" s="1"/>
      <c r="H1425" s="1"/>
      <c r="I1425" s="1"/>
      <c r="J1425" s="1"/>
      <c r="K1425" s="1"/>
      <c r="L1425" s="1"/>
      <c r="M1425" s="1"/>
      <c r="N1425" s="1"/>
      <c r="O1425" s="2" t="s">
        <v>20</v>
      </c>
      <c r="P1425" s="2" t="s">
        <v>21</v>
      </c>
      <c r="Q1425" s="5">
        <v>45378.657638888886</v>
      </c>
    </row>
    <row r="1426" spans="1:17" ht="55.2" x14ac:dyDescent="0.3">
      <c r="A1426" s="2" t="s">
        <v>697</v>
      </c>
      <c r="B1426" s="2" t="s">
        <v>18</v>
      </c>
      <c r="C1426" s="1"/>
      <c r="D1426" s="4">
        <v>45370</v>
      </c>
      <c r="E1426" s="2">
        <v>8970.58</v>
      </c>
      <c r="F1426" s="2" t="s">
        <v>19</v>
      </c>
      <c r="G1426" s="1"/>
      <c r="H1426" s="1"/>
      <c r="I1426" s="1"/>
      <c r="J1426" s="1"/>
      <c r="K1426" s="1"/>
      <c r="L1426" s="1"/>
      <c r="M1426" s="1"/>
      <c r="N1426" s="1"/>
      <c r="O1426" s="2" t="s">
        <v>20</v>
      </c>
      <c r="P1426" s="2" t="s">
        <v>21</v>
      </c>
      <c r="Q1426" s="5">
        <v>45378.657638888886</v>
      </c>
    </row>
    <row r="1427" spans="1:17" ht="138" x14ac:dyDescent="0.3">
      <c r="A1427" s="2" t="s">
        <v>697</v>
      </c>
      <c r="B1427" s="2" t="s">
        <v>7</v>
      </c>
      <c r="C1427" s="1"/>
      <c r="D1427" s="4">
        <v>45370</v>
      </c>
      <c r="E1427" s="2">
        <v>1714.38</v>
      </c>
      <c r="F1427" s="1"/>
      <c r="G1427" s="1"/>
      <c r="H1427" s="2" t="s">
        <v>698</v>
      </c>
      <c r="I1427" s="2" t="s">
        <v>699</v>
      </c>
      <c r="J1427" s="2">
        <v>7</v>
      </c>
      <c r="K1427" s="1"/>
      <c r="L1427" s="1"/>
      <c r="M1427" s="1"/>
      <c r="N1427" s="4">
        <v>45370</v>
      </c>
      <c r="O1427" s="2" t="s">
        <v>20</v>
      </c>
      <c r="P1427" s="2" t="s">
        <v>21</v>
      </c>
      <c r="Q1427" s="5">
        <v>45378.657638888886</v>
      </c>
    </row>
    <row r="1428" spans="1:17" ht="138" x14ac:dyDescent="0.3">
      <c r="A1428" s="2" t="s">
        <v>697</v>
      </c>
      <c r="B1428" s="2" t="s">
        <v>7</v>
      </c>
      <c r="C1428" s="1"/>
      <c r="D1428" s="4">
        <v>45370</v>
      </c>
      <c r="E1428" s="2">
        <v>1447.7</v>
      </c>
      <c r="F1428" s="1"/>
      <c r="G1428" s="1"/>
      <c r="H1428" s="2" t="s">
        <v>698</v>
      </c>
      <c r="I1428" s="2" t="s">
        <v>699</v>
      </c>
      <c r="J1428" s="2">
        <v>6</v>
      </c>
      <c r="K1428" s="1"/>
      <c r="L1428" s="1"/>
      <c r="M1428" s="1"/>
      <c r="N1428" s="4">
        <v>45370</v>
      </c>
      <c r="O1428" s="2" t="s">
        <v>20</v>
      </c>
      <c r="P1428" s="2" t="s">
        <v>21</v>
      </c>
      <c r="Q1428" s="5">
        <v>45378.657638888886</v>
      </c>
    </row>
    <row r="1429" spans="1:17" ht="138" x14ac:dyDescent="0.3">
      <c r="A1429" s="2" t="s">
        <v>697</v>
      </c>
      <c r="B1429" s="2" t="s">
        <v>7</v>
      </c>
      <c r="C1429" s="1"/>
      <c r="D1429" s="4">
        <v>45370</v>
      </c>
      <c r="E1429" s="2">
        <v>1015.41</v>
      </c>
      <c r="F1429" s="1"/>
      <c r="G1429" s="1"/>
      <c r="H1429" s="2" t="s">
        <v>698</v>
      </c>
      <c r="I1429" s="2" t="s">
        <v>699</v>
      </c>
      <c r="J1429" s="2">
        <v>5</v>
      </c>
      <c r="K1429" s="1"/>
      <c r="L1429" s="1"/>
      <c r="M1429" s="1"/>
      <c r="N1429" s="4">
        <v>45370</v>
      </c>
      <c r="O1429" s="2" t="s">
        <v>20</v>
      </c>
      <c r="P1429" s="2" t="s">
        <v>21</v>
      </c>
      <c r="Q1429" s="5">
        <v>45378.657638888886</v>
      </c>
    </row>
    <row r="1430" spans="1:17" ht="138" x14ac:dyDescent="0.3">
      <c r="A1430" s="2" t="s">
        <v>697</v>
      </c>
      <c r="B1430" s="2" t="s">
        <v>7</v>
      </c>
      <c r="C1430" s="1"/>
      <c r="D1430" s="4">
        <v>45370</v>
      </c>
      <c r="E1430" s="2">
        <v>8970.58</v>
      </c>
      <c r="F1430" s="1"/>
      <c r="G1430" s="1"/>
      <c r="H1430" s="2" t="s">
        <v>698</v>
      </c>
      <c r="I1430" s="2" t="s">
        <v>699</v>
      </c>
      <c r="J1430" s="2">
        <v>8</v>
      </c>
      <c r="K1430" s="1"/>
      <c r="L1430" s="1"/>
      <c r="M1430" s="1"/>
      <c r="N1430" s="4">
        <v>45370</v>
      </c>
      <c r="O1430" s="2" t="s">
        <v>20</v>
      </c>
      <c r="P1430" s="2" t="s">
        <v>21</v>
      </c>
      <c r="Q1430" s="5">
        <v>45378.657638888886</v>
      </c>
    </row>
    <row r="1431" spans="1:17" ht="55.2" x14ac:dyDescent="0.3">
      <c r="A1431" s="2" t="s">
        <v>700</v>
      </c>
      <c r="B1431" s="2" t="s">
        <v>18</v>
      </c>
      <c r="C1431" s="1"/>
      <c r="D1431" s="4">
        <v>45370</v>
      </c>
      <c r="E1431" s="2">
        <v>600</v>
      </c>
      <c r="F1431" s="2" t="s">
        <v>19</v>
      </c>
      <c r="G1431" s="1"/>
      <c r="H1431" s="1"/>
      <c r="I1431" s="1"/>
      <c r="J1431" s="1"/>
      <c r="K1431" s="1"/>
      <c r="L1431" s="1"/>
      <c r="M1431" s="1"/>
      <c r="N1431" s="1"/>
      <c r="O1431" s="2" t="s">
        <v>20</v>
      </c>
      <c r="P1431" s="2" t="s">
        <v>21</v>
      </c>
      <c r="Q1431" s="5">
        <v>45378.671527777777</v>
      </c>
    </row>
    <row r="1432" spans="1:17" ht="55.2" x14ac:dyDescent="0.3">
      <c r="A1432" s="2" t="s">
        <v>700</v>
      </c>
      <c r="B1432" s="2" t="s">
        <v>18</v>
      </c>
      <c r="C1432" s="1"/>
      <c r="D1432" s="4">
        <v>45357</v>
      </c>
      <c r="E1432" s="2">
        <v>600</v>
      </c>
      <c r="F1432" s="2" t="s">
        <v>19</v>
      </c>
      <c r="G1432" s="1"/>
      <c r="H1432" s="1"/>
      <c r="I1432" s="1"/>
      <c r="J1432" s="1"/>
      <c r="K1432" s="1"/>
      <c r="L1432" s="1"/>
      <c r="M1432" s="1"/>
      <c r="N1432" s="1"/>
      <c r="O1432" s="2" t="s">
        <v>20</v>
      </c>
      <c r="P1432" s="2" t="s">
        <v>21</v>
      </c>
      <c r="Q1432" s="5">
        <v>45378.671527777777</v>
      </c>
    </row>
    <row r="1433" spans="1:17" ht="55.2" x14ac:dyDescent="0.3">
      <c r="A1433" s="2" t="s">
        <v>700</v>
      </c>
      <c r="B1433" s="2" t="s">
        <v>18</v>
      </c>
      <c r="C1433" s="1"/>
      <c r="D1433" s="4">
        <v>45357</v>
      </c>
      <c r="E1433" s="2">
        <v>600</v>
      </c>
      <c r="F1433" s="2" t="s">
        <v>19</v>
      </c>
      <c r="G1433" s="1"/>
      <c r="H1433" s="1"/>
      <c r="I1433" s="1"/>
      <c r="J1433" s="1"/>
      <c r="K1433" s="1"/>
      <c r="L1433" s="1"/>
      <c r="M1433" s="1"/>
      <c r="N1433" s="1"/>
      <c r="O1433" s="2" t="s">
        <v>20</v>
      </c>
      <c r="P1433" s="2" t="s">
        <v>21</v>
      </c>
      <c r="Q1433" s="5">
        <v>45378.671527777777</v>
      </c>
    </row>
    <row r="1434" spans="1:17" ht="55.2" x14ac:dyDescent="0.3">
      <c r="A1434" s="2" t="s">
        <v>700</v>
      </c>
      <c r="B1434" s="2" t="s">
        <v>18</v>
      </c>
      <c r="C1434" s="1"/>
      <c r="D1434" s="4">
        <v>45355</v>
      </c>
      <c r="E1434" s="2">
        <v>600</v>
      </c>
      <c r="F1434" s="2" t="s">
        <v>19</v>
      </c>
      <c r="G1434" s="1"/>
      <c r="H1434" s="1"/>
      <c r="I1434" s="1"/>
      <c r="J1434" s="1"/>
      <c r="K1434" s="1"/>
      <c r="L1434" s="1"/>
      <c r="M1434" s="1"/>
      <c r="N1434" s="1"/>
      <c r="O1434" s="2" t="s">
        <v>20</v>
      </c>
      <c r="P1434" s="2" t="s">
        <v>21</v>
      </c>
      <c r="Q1434" s="5">
        <v>45378.671527777777</v>
      </c>
    </row>
    <row r="1435" spans="1:17" ht="110.4" x14ac:dyDescent="0.3">
      <c r="A1435" s="2" t="s">
        <v>700</v>
      </c>
      <c r="B1435" s="2" t="s">
        <v>7</v>
      </c>
      <c r="C1435" s="1"/>
      <c r="D1435" s="4">
        <v>45359</v>
      </c>
      <c r="E1435" s="2">
        <v>600</v>
      </c>
      <c r="F1435" s="1"/>
      <c r="G1435" s="1"/>
      <c r="H1435" s="2" t="s">
        <v>22</v>
      </c>
      <c r="I1435" s="2" t="s">
        <v>128</v>
      </c>
      <c r="J1435" s="2">
        <v>4</v>
      </c>
      <c r="K1435" s="1"/>
      <c r="L1435" s="1"/>
      <c r="M1435" s="1"/>
      <c r="N1435" s="4">
        <v>45370</v>
      </c>
      <c r="O1435" s="2" t="s">
        <v>20</v>
      </c>
      <c r="P1435" s="2" t="s">
        <v>21</v>
      </c>
      <c r="Q1435" s="5">
        <v>45378.671527777777</v>
      </c>
    </row>
    <row r="1436" spans="1:17" ht="110.4" x14ac:dyDescent="0.3">
      <c r="A1436" s="2" t="s">
        <v>700</v>
      </c>
      <c r="B1436" s="2" t="s">
        <v>7</v>
      </c>
      <c r="C1436" s="1"/>
      <c r="D1436" s="4">
        <v>45359</v>
      </c>
      <c r="E1436" s="2">
        <v>600</v>
      </c>
      <c r="F1436" s="1"/>
      <c r="G1436" s="1"/>
      <c r="H1436" s="2" t="s">
        <v>22</v>
      </c>
      <c r="I1436" s="2" t="s">
        <v>128</v>
      </c>
      <c r="J1436" s="2">
        <v>5</v>
      </c>
      <c r="K1436" s="1"/>
      <c r="L1436" s="1"/>
      <c r="M1436" s="1"/>
      <c r="N1436" s="4">
        <v>45370</v>
      </c>
      <c r="O1436" s="2" t="s">
        <v>20</v>
      </c>
      <c r="P1436" s="2" t="s">
        <v>21</v>
      </c>
      <c r="Q1436" s="5">
        <v>45378.671527777777</v>
      </c>
    </row>
    <row r="1437" spans="1:17" ht="110.4" x14ac:dyDescent="0.3">
      <c r="A1437" s="2" t="s">
        <v>700</v>
      </c>
      <c r="B1437" s="2" t="s">
        <v>7</v>
      </c>
      <c r="C1437" s="1"/>
      <c r="D1437" s="4">
        <v>45359</v>
      </c>
      <c r="E1437" s="2">
        <v>600</v>
      </c>
      <c r="F1437" s="1"/>
      <c r="G1437" s="1"/>
      <c r="H1437" s="2" t="s">
        <v>22</v>
      </c>
      <c r="I1437" s="2" t="s">
        <v>128</v>
      </c>
      <c r="J1437" s="2">
        <v>6</v>
      </c>
      <c r="K1437" s="1"/>
      <c r="L1437" s="1"/>
      <c r="M1437" s="1"/>
      <c r="N1437" s="4">
        <v>45370</v>
      </c>
      <c r="O1437" s="2" t="s">
        <v>20</v>
      </c>
      <c r="P1437" s="2" t="s">
        <v>21</v>
      </c>
      <c r="Q1437" s="5">
        <v>45378.671527777777</v>
      </c>
    </row>
    <row r="1438" spans="1:17" ht="110.4" x14ac:dyDescent="0.3">
      <c r="A1438" s="2" t="s">
        <v>700</v>
      </c>
      <c r="B1438" s="2" t="s">
        <v>7</v>
      </c>
      <c r="C1438" s="1"/>
      <c r="D1438" s="4">
        <v>45359</v>
      </c>
      <c r="E1438" s="2">
        <v>600</v>
      </c>
      <c r="F1438" s="1"/>
      <c r="G1438" s="1"/>
      <c r="H1438" s="2" t="s">
        <v>22</v>
      </c>
      <c r="I1438" s="2" t="s">
        <v>128</v>
      </c>
      <c r="J1438" s="2">
        <v>3</v>
      </c>
      <c r="K1438" s="1"/>
      <c r="L1438" s="1"/>
      <c r="M1438" s="1"/>
      <c r="N1438" s="4">
        <v>45370</v>
      </c>
      <c r="O1438" s="2" t="s">
        <v>20</v>
      </c>
      <c r="P1438" s="2" t="s">
        <v>21</v>
      </c>
      <c r="Q1438" s="5">
        <v>45378.671527777777</v>
      </c>
    </row>
    <row r="1439" spans="1:17" ht="55.2" x14ac:dyDescent="0.3">
      <c r="A1439" s="2" t="s">
        <v>701</v>
      </c>
      <c r="B1439" s="2" t="s">
        <v>18</v>
      </c>
      <c r="C1439" s="1"/>
      <c r="D1439" s="4">
        <v>45344</v>
      </c>
      <c r="E1439" s="2">
        <v>266.67</v>
      </c>
      <c r="F1439" s="2" t="s">
        <v>19</v>
      </c>
      <c r="G1439" s="1"/>
      <c r="H1439" s="1"/>
      <c r="I1439" s="1"/>
      <c r="J1439" s="1"/>
      <c r="K1439" s="1"/>
      <c r="L1439" s="1"/>
      <c r="M1439" s="1"/>
      <c r="N1439" s="1"/>
      <c r="O1439" s="2" t="s">
        <v>20</v>
      </c>
      <c r="P1439" s="2" t="s">
        <v>21</v>
      </c>
      <c r="Q1439" s="5">
        <v>45378.673611111109</v>
      </c>
    </row>
    <row r="1440" spans="1:17" ht="55.2" x14ac:dyDescent="0.3">
      <c r="A1440" s="2" t="s">
        <v>701</v>
      </c>
      <c r="B1440" s="2" t="s">
        <v>18</v>
      </c>
      <c r="C1440" s="1"/>
      <c r="D1440" s="4">
        <v>45343</v>
      </c>
      <c r="E1440" s="2">
        <v>18</v>
      </c>
      <c r="F1440" s="2" t="s">
        <v>19</v>
      </c>
      <c r="G1440" s="1"/>
      <c r="H1440" s="1"/>
      <c r="I1440" s="1"/>
      <c r="J1440" s="1"/>
      <c r="K1440" s="1"/>
      <c r="L1440" s="1"/>
      <c r="M1440" s="1"/>
      <c r="N1440" s="1"/>
      <c r="O1440" s="2" t="s">
        <v>20</v>
      </c>
      <c r="P1440" s="2" t="s">
        <v>21</v>
      </c>
      <c r="Q1440" s="5">
        <v>45378.673611111109</v>
      </c>
    </row>
    <row r="1441" spans="1:17" ht="82.8" x14ac:dyDescent="0.3">
      <c r="A1441" s="2" t="s">
        <v>701</v>
      </c>
      <c r="B1441" s="2" t="s">
        <v>7</v>
      </c>
      <c r="C1441" s="1"/>
      <c r="D1441" s="4">
        <v>45343</v>
      </c>
      <c r="E1441" s="2">
        <v>284.67</v>
      </c>
      <c r="F1441" s="1"/>
      <c r="G1441" s="1"/>
      <c r="H1441" s="2" t="s">
        <v>40</v>
      </c>
      <c r="I1441" s="2" t="s">
        <v>191</v>
      </c>
      <c r="J1441" s="2">
        <v>1</v>
      </c>
      <c r="K1441" s="1"/>
      <c r="L1441" s="1"/>
      <c r="M1441" s="1"/>
      <c r="N1441" s="4">
        <v>45344</v>
      </c>
      <c r="O1441" s="2" t="s">
        <v>20</v>
      </c>
      <c r="P1441" s="2" t="s">
        <v>21</v>
      </c>
      <c r="Q1441" s="5">
        <v>45378.673611111109</v>
      </c>
    </row>
    <row r="1442" spans="1:17" ht="55.2" x14ac:dyDescent="0.3">
      <c r="A1442" s="2" t="s">
        <v>702</v>
      </c>
      <c r="B1442" s="2" t="s">
        <v>18</v>
      </c>
      <c r="C1442" s="1"/>
      <c r="D1442" s="4">
        <v>45294</v>
      </c>
      <c r="E1442" s="2">
        <v>5541514.6299999999</v>
      </c>
      <c r="F1442" s="2" t="s">
        <v>19</v>
      </c>
      <c r="G1442" s="1"/>
      <c r="H1442" s="1"/>
      <c r="I1442" s="1"/>
      <c r="J1442" s="1"/>
      <c r="K1442" s="1"/>
      <c r="L1442" s="1"/>
      <c r="M1442" s="1"/>
      <c r="N1442" s="1"/>
      <c r="O1442" s="2" t="s">
        <v>20</v>
      </c>
      <c r="P1442" s="2" t="s">
        <v>21</v>
      </c>
      <c r="Q1442" s="5">
        <v>45378.676388888889</v>
      </c>
    </row>
    <row r="1443" spans="1:17" ht="82.8" x14ac:dyDescent="0.3">
      <c r="A1443" s="2" t="s">
        <v>702</v>
      </c>
      <c r="B1443" s="2" t="s">
        <v>7</v>
      </c>
      <c r="C1443" s="1"/>
      <c r="D1443" s="4">
        <v>45293</v>
      </c>
      <c r="E1443" s="2">
        <v>5518201.3300000001</v>
      </c>
      <c r="F1443" s="1"/>
      <c r="G1443" s="1"/>
      <c r="H1443" s="2" t="s">
        <v>40</v>
      </c>
      <c r="I1443" s="2" t="s">
        <v>703</v>
      </c>
      <c r="J1443" s="2">
        <v>3</v>
      </c>
      <c r="K1443" s="1"/>
      <c r="L1443" s="1"/>
      <c r="M1443" s="1"/>
      <c r="N1443" s="4">
        <v>45294</v>
      </c>
      <c r="O1443" s="2" t="s">
        <v>20</v>
      </c>
      <c r="P1443" s="2" t="s">
        <v>21</v>
      </c>
      <c r="Q1443" s="5">
        <v>45378.676388888889</v>
      </c>
    </row>
    <row r="1444" spans="1:17" ht="82.8" x14ac:dyDescent="0.3">
      <c r="A1444" s="2" t="s">
        <v>702</v>
      </c>
      <c r="B1444" s="2" t="s">
        <v>7</v>
      </c>
      <c r="C1444" s="1"/>
      <c r="D1444" s="4">
        <v>45293</v>
      </c>
      <c r="E1444" s="2">
        <v>22928.3</v>
      </c>
      <c r="F1444" s="1"/>
      <c r="G1444" s="1"/>
      <c r="H1444" s="2" t="s">
        <v>40</v>
      </c>
      <c r="I1444" s="2" t="s">
        <v>703</v>
      </c>
      <c r="J1444" s="2">
        <v>2</v>
      </c>
      <c r="K1444" s="1"/>
      <c r="L1444" s="1"/>
      <c r="M1444" s="1"/>
      <c r="N1444" s="4">
        <v>45294</v>
      </c>
      <c r="O1444" s="2" t="s">
        <v>20</v>
      </c>
      <c r="P1444" s="2" t="s">
        <v>21</v>
      </c>
      <c r="Q1444" s="5">
        <v>45378.676388888889</v>
      </c>
    </row>
    <row r="1445" spans="1:17" ht="110.4" x14ac:dyDescent="0.3">
      <c r="A1445" s="2" t="s">
        <v>702</v>
      </c>
      <c r="B1445" s="2" t="s">
        <v>7</v>
      </c>
      <c r="C1445" s="1"/>
      <c r="D1445" s="4">
        <v>45322</v>
      </c>
      <c r="E1445" s="2">
        <v>385</v>
      </c>
      <c r="F1445" s="1"/>
      <c r="G1445" s="1"/>
      <c r="H1445" s="2" t="s">
        <v>22</v>
      </c>
      <c r="I1445" s="2" t="s">
        <v>517</v>
      </c>
      <c r="J1445" s="2">
        <v>3</v>
      </c>
      <c r="K1445" s="1"/>
      <c r="L1445" s="1"/>
      <c r="M1445" s="1"/>
      <c r="N1445" s="4">
        <v>45294</v>
      </c>
      <c r="O1445" s="2" t="s">
        <v>20</v>
      </c>
      <c r="P1445" s="2" t="s">
        <v>21</v>
      </c>
      <c r="Q1445" s="5">
        <v>45378.676388888889</v>
      </c>
    </row>
    <row r="1446" spans="1:17" ht="55.2" x14ac:dyDescent="0.3">
      <c r="A1446" s="2" t="s">
        <v>704</v>
      </c>
      <c r="B1446" s="2" t="s">
        <v>18</v>
      </c>
      <c r="C1446" s="1"/>
      <c r="D1446" s="4">
        <v>45379</v>
      </c>
      <c r="E1446" s="2">
        <v>1761139.37</v>
      </c>
      <c r="F1446" s="2" t="s">
        <v>19</v>
      </c>
      <c r="G1446" s="1"/>
      <c r="H1446" s="1"/>
      <c r="I1446" s="1"/>
      <c r="J1446" s="1"/>
      <c r="K1446" s="1"/>
      <c r="L1446" s="1"/>
      <c r="M1446" s="1"/>
      <c r="N1446" s="1"/>
      <c r="O1446" s="2" t="s">
        <v>20</v>
      </c>
      <c r="P1446" s="2" t="s">
        <v>21</v>
      </c>
      <c r="Q1446" s="5">
        <v>45384.612500000003</v>
      </c>
    </row>
    <row r="1447" spans="1:17" ht="55.2" x14ac:dyDescent="0.3">
      <c r="A1447" s="2" t="s">
        <v>704</v>
      </c>
      <c r="B1447" s="2" t="s">
        <v>18</v>
      </c>
      <c r="C1447" s="1"/>
      <c r="D1447" s="4">
        <v>45379</v>
      </c>
      <c r="E1447" s="2">
        <v>4889.0200000000004</v>
      </c>
      <c r="F1447" s="2" t="s">
        <v>19</v>
      </c>
      <c r="G1447" s="1"/>
      <c r="H1447" s="1"/>
      <c r="I1447" s="1"/>
      <c r="J1447" s="1"/>
      <c r="K1447" s="1"/>
      <c r="L1447" s="1"/>
      <c r="M1447" s="1"/>
      <c r="N1447" s="1"/>
      <c r="O1447" s="2" t="s">
        <v>20</v>
      </c>
      <c r="P1447" s="2" t="s">
        <v>21</v>
      </c>
      <c r="Q1447" s="5">
        <v>45384.612500000003</v>
      </c>
    </row>
    <row r="1448" spans="1:17" ht="55.2" x14ac:dyDescent="0.3">
      <c r="A1448" s="2" t="s">
        <v>704</v>
      </c>
      <c r="B1448" s="2" t="s">
        <v>18</v>
      </c>
      <c r="C1448" s="1"/>
      <c r="D1448" s="4">
        <v>45379</v>
      </c>
      <c r="E1448" s="2">
        <v>4080</v>
      </c>
      <c r="F1448" s="2" t="s">
        <v>19</v>
      </c>
      <c r="G1448" s="1"/>
      <c r="H1448" s="1"/>
      <c r="I1448" s="1"/>
      <c r="J1448" s="1"/>
      <c r="K1448" s="1"/>
      <c r="L1448" s="1"/>
      <c r="M1448" s="1"/>
      <c r="N1448" s="1"/>
      <c r="O1448" s="2" t="s">
        <v>20</v>
      </c>
      <c r="P1448" s="2" t="s">
        <v>21</v>
      </c>
      <c r="Q1448" s="5">
        <v>45384.612500000003</v>
      </c>
    </row>
    <row r="1449" spans="1:17" ht="55.2" x14ac:dyDescent="0.3">
      <c r="A1449" s="2" t="s">
        <v>704</v>
      </c>
      <c r="B1449" s="2" t="s">
        <v>18</v>
      </c>
      <c r="C1449" s="1"/>
      <c r="D1449" s="4">
        <v>45379</v>
      </c>
      <c r="E1449" s="2">
        <v>374</v>
      </c>
      <c r="F1449" s="2" t="s">
        <v>19</v>
      </c>
      <c r="G1449" s="1"/>
      <c r="H1449" s="1"/>
      <c r="I1449" s="1"/>
      <c r="J1449" s="1"/>
      <c r="K1449" s="1"/>
      <c r="L1449" s="1"/>
      <c r="M1449" s="1"/>
      <c r="N1449" s="1"/>
      <c r="O1449" s="2" t="s">
        <v>20</v>
      </c>
      <c r="P1449" s="2" t="s">
        <v>21</v>
      </c>
      <c r="Q1449" s="5">
        <v>45384.612500000003</v>
      </c>
    </row>
    <row r="1450" spans="1:17" ht="55.2" x14ac:dyDescent="0.3">
      <c r="A1450" s="2" t="s">
        <v>704</v>
      </c>
      <c r="B1450" s="2" t="s">
        <v>18</v>
      </c>
      <c r="C1450" s="1"/>
      <c r="D1450" s="4">
        <v>45379</v>
      </c>
      <c r="E1450" s="2">
        <v>300</v>
      </c>
      <c r="F1450" s="2" t="s">
        <v>19</v>
      </c>
      <c r="G1450" s="1"/>
      <c r="H1450" s="1"/>
      <c r="I1450" s="1"/>
      <c r="J1450" s="1"/>
      <c r="K1450" s="1"/>
      <c r="L1450" s="1"/>
      <c r="M1450" s="1"/>
      <c r="N1450" s="1"/>
      <c r="O1450" s="2" t="s">
        <v>20</v>
      </c>
      <c r="P1450" s="2" t="s">
        <v>21</v>
      </c>
      <c r="Q1450" s="5">
        <v>45384.612500000003</v>
      </c>
    </row>
    <row r="1451" spans="1:17" ht="69" x14ac:dyDescent="0.3">
      <c r="A1451" s="2" t="s">
        <v>704</v>
      </c>
      <c r="B1451" s="2" t="s">
        <v>7</v>
      </c>
      <c r="C1451" s="1"/>
      <c r="D1451" s="4">
        <v>45379</v>
      </c>
      <c r="E1451" s="2">
        <v>60</v>
      </c>
      <c r="F1451" s="1"/>
      <c r="G1451" s="1"/>
      <c r="H1451" s="2" t="s">
        <v>705</v>
      </c>
      <c r="I1451" s="2" t="s">
        <v>706</v>
      </c>
      <c r="J1451" s="2">
        <v>1</v>
      </c>
      <c r="K1451" s="1"/>
      <c r="L1451" s="1"/>
      <c r="M1451" s="1"/>
      <c r="N1451" s="4">
        <v>45379</v>
      </c>
      <c r="O1451" s="2" t="s">
        <v>20</v>
      </c>
      <c r="P1451" s="2" t="s">
        <v>21</v>
      </c>
      <c r="Q1451" s="5">
        <v>45384.612500000003</v>
      </c>
    </row>
    <row r="1452" spans="1:17" ht="82.8" x14ac:dyDescent="0.3">
      <c r="A1452" s="2" t="s">
        <v>704</v>
      </c>
      <c r="B1452" s="2" t="s">
        <v>7</v>
      </c>
      <c r="C1452" s="1"/>
      <c r="D1452" s="4">
        <v>45378</v>
      </c>
      <c r="E1452" s="2">
        <v>1742038.92</v>
      </c>
      <c r="F1452" s="1"/>
      <c r="G1452" s="1"/>
      <c r="H1452" s="2" t="s">
        <v>40</v>
      </c>
      <c r="I1452" s="2" t="s">
        <v>707</v>
      </c>
      <c r="J1452" s="2">
        <v>3</v>
      </c>
      <c r="K1452" s="1"/>
      <c r="L1452" s="1"/>
      <c r="M1452" s="1"/>
      <c r="N1452" s="4">
        <v>45379</v>
      </c>
      <c r="O1452" s="2" t="s">
        <v>20</v>
      </c>
      <c r="P1452" s="2" t="s">
        <v>21</v>
      </c>
      <c r="Q1452" s="5">
        <v>45384.612500000003</v>
      </c>
    </row>
    <row r="1453" spans="1:17" ht="82.8" x14ac:dyDescent="0.3">
      <c r="A1453" s="2" t="s">
        <v>704</v>
      </c>
      <c r="B1453" s="2" t="s">
        <v>7</v>
      </c>
      <c r="C1453" s="1"/>
      <c r="D1453" s="4">
        <v>45378</v>
      </c>
      <c r="E1453" s="2">
        <v>19100.45</v>
      </c>
      <c r="F1453" s="1"/>
      <c r="G1453" s="1"/>
      <c r="H1453" s="2" t="s">
        <v>40</v>
      </c>
      <c r="I1453" s="2" t="s">
        <v>707</v>
      </c>
      <c r="J1453" s="2">
        <v>2</v>
      </c>
      <c r="K1453" s="1"/>
      <c r="L1453" s="1"/>
      <c r="M1453" s="1"/>
      <c r="N1453" s="4">
        <v>45379</v>
      </c>
      <c r="O1453" s="2" t="s">
        <v>20</v>
      </c>
      <c r="P1453" s="2" t="s">
        <v>21</v>
      </c>
      <c r="Q1453" s="5">
        <v>45384.612500000003</v>
      </c>
    </row>
    <row r="1454" spans="1:17" ht="96.6" x14ac:dyDescent="0.3">
      <c r="A1454" s="2" t="s">
        <v>704</v>
      </c>
      <c r="B1454" s="2" t="s">
        <v>7</v>
      </c>
      <c r="C1454" s="1"/>
      <c r="D1454" s="4">
        <v>45378</v>
      </c>
      <c r="E1454" s="2">
        <v>4889.0200000000004</v>
      </c>
      <c r="F1454" s="1"/>
      <c r="G1454" s="1"/>
      <c r="H1454" s="2" t="s">
        <v>24</v>
      </c>
      <c r="I1454" s="2" t="s">
        <v>708</v>
      </c>
      <c r="J1454" s="2">
        <v>1</v>
      </c>
      <c r="K1454" s="1"/>
      <c r="L1454" s="1"/>
      <c r="M1454" s="1"/>
      <c r="N1454" s="4">
        <v>45379</v>
      </c>
      <c r="O1454" s="2" t="s">
        <v>20</v>
      </c>
      <c r="P1454" s="2" t="s">
        <v>21</v>
      </c>
      <c r="Q1454" s="5">
        <v>45384.612500000003</v>
      </c>
    </row>
    <row r="1455" spans="1:17" ht="138" x14ac:dyDescent="0.3">
      <c r="A1455" s="2" t="s">
        <v>704</v>
      </c>
      <c r="B1455" s="2" t="s">
        <v>7</v>
      </c>
      <c r="C1455" s="1"/>
      <c r="D1455" s="4">
        <v>45379</v>
      </c>
      <c r="E1455" s="2">
        <v>4080</v>
      </c>
      <c r="F1455" s="1"/>
      <c r="G1455" s="1"/>
      <c r="H1455" s="2" t="s">
        <v>709</v>
      </c>
      <c r="I1455" s="2" t="s">
        <v>710</v>
      </c>
      <c r="J1455" s="2">
        <v>1</v>
      </c>
      <c r="K1455" s="1"/>
      <c r="L1455" s="1"/>
      <c r="M1455" s="1"/>
      <c r="N1455" s="4">
        <v>45379</v>
      </c>
      <c r="O1455" s="2" t="s">
        <v>20</v>
      </c>
      <c r="P1455" s="2" t="s">
        <v>21</v>
      </c>
      <c r="Q1455" s="5">
        <v>45384.612500000003</v>
      </c>
    </row>
    <row r="1456" spans="1:17" ht="82.8" x14ac:dyDescent="0.3">
      <c r="A1456" s="2" t="s">
        <v>704</v>
      </c>
      <c r="B1456" s="2" t="s">
        <v>7</v>
      </c>
      <c r="C1456" s="1"/>
      <c r="D1456" s="4">
        <v>45378</v>
      </c>
      <c r="E1456" s="2">
        <v>374</v>
      </c>
      <c r="F1456" s="1"/>
      <c r="G1456" s="1"/>
      <c r="H1456" s="2" t="s">
        <v>40</v>
      </c>
      <c r="I1456" s="2" t="s">
        <v>707</v>
      </c>
      <c r="J1456" s="2">
        <v>1</v>
      </c>
      <c r="K1456" s="1"/>
      <c r="L1456" s="1"/>
      <c r="M1456" s="1"/>
      <c r="N1456" s="4">
        <v>45379</v>
      </c>
      <c r="O1456" s="2" t="s">
        <v>20</v>
      </c>
      <c r="P1456" s="2" t="s">
        <v>21</v>
      </c>
      <c r="Q1456" s="5">
        <v>45384.612500000003</v>
      </c>
    </row>
    <row r="1457" spans="1:17" ht="69" x14ac:dyDescent="0.3">
      <c r="A1457" s="2" t="s">
        <v>704</v>
      </c>
      <c r="B1457" s="2" t="s">
        <v>7</v>
      </c>
      <c r="C1457" s="1"/>
      <c r="D1457" s="4">
        <v>45379</v>
      </c>
      <c r="E1457" s="2">
        <v>240</v>
      </c>
      <c r="F1457" s="1"/>
      <c r="G1457" s="1"/>
      <c r="H1457" s="2" t="s">
        <v>705</v>
      </c>
      <c r="I1457" s="2" t="s">
        <v>706</v>
      </c>
      <c r="J1457" s="2">
        <v>2</v>
      </c>
      <c r="K1457" s="1"/>
      <c r="L1457" s="1"/>
      <c r="M1457" s="1"/>
      <c r="N1457" s="4">
        <v>45379</v>
      </c>
      <c r="O1457" s="2" t="s">
        <v>20</v>
      </c>
      <c r="P1457" s="2" t="s">
        <v>21</v>
      </c>
      <c r="Q1457" s="5">
        <v>45384.612500000003</v>
      </c>
    </row>
    <row r="1458" spans="1:17" ht="55.2" x14ac:dyDescent="0.3">
      <c r="A1458" s="2" t="s">
        <v>711</v>
      </c>
      <c r="B1458" s="2" t="s">
        <v>18</v>
      </c>
      <c r="C1458" s="1"/>
      <c r="D1458" s="4">
        <v>45378</v>
      </c>
      <c r="E1458" s="2">
        <v>2720</v>
      </c>
      <c r="F1458" s="2" t="s">
        <v>19</v>
      </c>
      <c r="G1458" s="1"/>
      <c r="H1458" s="1"/>
      <c r="I1458" s="1"/>
      <c r="J1458" s="1"/>
      <c r="K1458" s="1"/>
      <c r="L1458" s="1"/>
      <c r="M1458" s="1"/>
      <c r="N1458" s="1"/>
      <c r="O1458" s="2" t="s">
        <v>20</v>
      </c>
      <c r="P1458" s="2" t="s">
        <v>21</v>
      </c>
      <c r="Q1458" s="5">
        <v>45384.613888888889</v>
      </c>
    </row>
    <row r="1459" spans="1:17" ht="55.2" x14ac:dyDescent="0.3">
      <c r="A1459" s="2" t="s">
        <v>711</v>
      </c>
      <c r="B1459" s="2" t="s">
        <v>18</v>
      </c>
      <c r="C1459" s="1"/>
      <c r="D1459" s="4">
        <v>45378</v>
      </c>
      <c r="E1459" s="2">
        <v>4306.42</v>
      </c>
      <c r="F1459" s="2" t="s">
        <v>19</v>
      </c>
      <c r="G1459" s="1"/>
      <c r="H1459" s="1"/>
      <c r="I1459" s="1"/>
      <c r="J1459" s="1"/>
      <c r="K1459" s="1"/>
      <c r="L1459" s="1"/>
      <c r="M1459" s="1"/>
      <c r="N1459" s="1"/>
      <c r="O1459" s="2" t="s">
        <v>20</v>
      </c>
      <c r="P1459" s="2" t="s">
        <v>21</v>
      </c>
      <c r="Q1459" s="5">
        <v>45384.613888888889</v>
      </c>
    </row>
    <row r="1460" spans="1:17" ht="55.2" x14ac:dyDescent="0.3">
      <c r="A1460" s="2" t="s">
        <v>711</v>
      </c>
      <c r="B1460" s="2" t="s">
        <v>18</v>
      </c>
      <c r="C1460" s="1"/>
      <c r="D1460" s="4">
        <v>45378</v>
      </c>
      <c r="E1460" s="2">
        <v>2037585.41</v>
      </c>
      <c r="F1460" s="2" t="s">
        <v>19</v>
      </c>
      <c r="G1460" s="1"/>
      <c r="H1460" s="1"/>
      <c r="I1460" s="1"/>
      <c r="J1460" s="1"/>
      <c r="K1460" s="1"/>
      <c r="L1460" s="1"/>
      <c r="M1460" s="1"/>
      <c r="N1460" s="1"/>
      <c r="O1460" s="2" t="s">
        <v>20</v>
      </c>
      <c r="P1460" s="2" t="s">
        <v>21</v>
      </c>
      <c r="Q1460" s="5">
        <v>45384.613888888889</v>
      </c>
    </row>
    <row r="1461" spans="1:17" ht="96.6" x14ac:dyDescent="0.3">
      <c r="A1461" s="2" t="s">
        <v>711</v>
      </c>
      <c r="B1461" s="2" t="s">
        <v>7</v>
      </c>
      <c r="C1461" s="1"/>
      <c r="D1461" s="4">
        <v>45378</v>
      </c>
      <c r="E1461" s="2">
        <v>2720</v>
      </c>
      <c r="F1461" s="1"/>
      <c r="G1461" s="1"/>
      <c r="H1461" s="2" t="s">
        <v>24</v>
      </c>
      <c r="I1461" s="2" t="s">
        <v>712</v>
      </c>
      <c r="J1461" s="2">
        <v>1</v>
      </c>
      <c r="K1461" s="1"/>
      <c r="L1461" s="1"/>
      <c r="M1461" s="1"/>
      <c r="N1461" s="4">
        <v>45378</v>
      </c>
      <c r="O1461" s="2" t="s">
        <v>20</v>
      </c>
      <c r="P1461" s="2" t="s">
        <v>21</v>
      </c>
      <c r="Q1461" s="5">
        <v>45384.613888888889</v>
      </c>
    </row>
    <row r="1462" spans="1:17" ht="110.4" x14ac:dyDescent="0.3">
      <c r="A1462" s="2" t="s">
        <v>711</v>
      </c>
      <c r="B1462" s="2" t="s">
        <v>7</v>
      </c>
      <c r="C1462" s="1"/>
      <c r="D1462" s="4">
        <v>45377</v>
      </c>
      <c r="E1462" s="2">
        <v>4306.42</v>
      </c>
      <c r="F1462" s="1"/>
      <c r="G1462" s="1"/>
      <c r="H1462" s="2" t="s">
        <v>22</v>
      </c>
      <c r="I1462" s="2" t="s">
        <v>713</v>
      </c>
      <c r="J1462" s="2">
        <v>1</v>
      </c>
      <c r="K1462" s="1"/>
      <c r="L1462" s="1"/>
      <c r="M1462" s="1"/>
      <c r="N1462" s="4">
        <v>45378</v>
      </c>
      <c r="O1462" s="2" t="s">
        <v>20</v>
      </c>
      <c r="P1462" s="2" t="s">
        <v>21</v>
      </c>
      <c r="Q1462" s="5">
        <v>45384.613888888889</v>
      </c>
    </row>
    <row r="1463" spans="1:17" ht="82.8" x14ac:dyDescent="0.3">
      <c r="A1463" s="2" t="s">
        <v>711</v>
      </c>
      <c r="B1463" s="2" t="s">
        <v>7</v>
      </c>
      <c r="C1463" s="1"/>
      <c r="D1463" s="4">
        <v>45377</v>
      </c>
      <c r="E1463" s="2">
        <v>9472.57</v>
      </c>
      <c r="F1463" s="1"/>
      <c r="G1463" s="1"/>
      <c r="H1463" s="2" t="s">
        <v>40</v>
      </c>
      <c r="I1463" s="2" t="s">
        <v>714</v>
      </c>
      <c r="J1463" s="2">
        <v>1</v>
      </c>
      <c r="K1463" s="1"/>
      <c r="L1463" s="1"/>
      <c r="M1463" s="1"/>
      <c r="N1463" s="4">
        <v>45378</v>
      </c>
      <c r="O1463" s="2" t="s">
        <v>20</v>
      </c>
      <c r="P1463" s="2" t="s">
        <v>21</v>
      </c>
      <c r="Q1463" s="5">
        <v>45384.613888888889</v>
      </c>
    </row>
    <row r="1464" spans="1:17" ht="82.8" x14ac:dyDescent="0.3">
      <c r="A1464" s="2" t="s">
        <v>711</v>
      </c>
      <c r="B1464" s="2" t="s">
        <v>7</v>
      </c>
      <c r="C1464" s="1"/>
      <c r="D1464" s="4">
        <v>45377</v>
      </c>
      <c r="E1464" s="2">
        <v>2028112.84</v>
      </c>
      <c r="F1464" s="1"/>
      <c r="G1464" s="1"/>
      <c r="H1464" s="2" t="s">
        <v>40</v>
      </c>
      <c r="I1464" s="2" t="s">
        <v>714</v>
      </c>
      <c r="J1464" s="2">
        <v>2</v>
      </c>
      <c r="K1464" s="1"/>
      <c r="L1464" s="1"/>
      <c r="M1464" s="1"/>
      <c r="N1464" s="4">
        <v>45378</v>
      </c>
      <c r="O1464" s="2" t="s">
        <v>20</v>
      </c>
      <c r="P1464" s="2" t="s">
        <v>21</v>
      </c>
      <c r="Q1464" s="5">
        <v>45384.613888888889</v>
      </c>
    </row>
    <row r="1465" spans="1:17" ht="55.2" x14ac:dyDescent="0.3">
      <c r="A1465" s="2" t="s">
        <v>715</v>
      </c>
      <c r="B1465" s="2" t="s">
        <v>18</v>
      </c>
      <c r="C1465" s="1"/>
      <c r="D1465" s="4">
        <v>45377</v>
      </c>
      <c r="E1465" s="2">
        <v>164492.95000000001</v>
      </c>
      <c r="F1465" s="2" t="s">
        <v>19</v>
      </c>
      <c r="G1465" s="1"/>
      <c r="H1465" s="1"/>
      <c r="I1465" s="1"/>
      <c r="J1465" s="1"/>
      <c r="K1465" s="1"/>
      <c r="L1465" s="1"/>
      <c r="M1465" s="1"/>
      <c r="N1465" s="1"/>
      <c r="O1465" s="2" t="s">
        <v>20</v>
      </c>
      <c r="P1465" s="2" t="s">
        <v>21</v>
      </c>
      <c r="Q1465" s="5">
        <v>45384.614583333336</v>
      </c>
    </row>
    <row r="1466" spans="1:17" ht="55.2" x14ac:dyDescent="0.3">
      <c r="A1466" s="2" t="s">
        <v>715</v>
      </c>
      <c r="B1466" s="2" t="s">
        <v>18</v>
      </c>
      <c r="C1466" s="1"/>
      <c r="D1466" s="4">
        <v>45379</v>
      </c>
      <c r="E1466" s="2">
        <v>6945.15</v>
      </c>
      <c r="F1466" s="2" t="s">
        <v>19</v>
      </c>
      <c r="G1466" s="1"/>
      <c r="H1466" s="1"/>
      <c r="I1466" s="1"/>
      <c r="J1466" s="1"/>
      <c r="K1466" s="1"/>
      <c r="L1466" s="1"/>
      <c r="M1466" s="1"/>
      <c r="N1466" s="1"/>
      <c r="O1466" s="2" t="s">
        <v>20</v>
      </c>
      <c r="P1466" s="2" t="s">
        <v>21</v>
      </c>
      <c r="Q1466" s="5">
        <v>45384.614583333336</v>
      </c>
    </row>
    <row r="1467" spans="1:17" ht="55.2" x14ac:dyDescent="0.3">
      <c r="A1467" s="2" t="s">
        <v>715</v>
      </c>
      <c r="B1467" s="2" t="s">
        <v>18</v>
      </c>
      <c r="C1467" s="1"/>
      <c r="D1467" s="4">
        <v>45377</v>
      </c>
      <c r="E1467" s="2">
        <v>100</v>
      </c>
      <c r="F1467" s="2" t="s">
        <v>19</v>
      </c>
      <c r="G1467" s="1"/>
      <c r="H1467" s="1"/>
      <c r="I1467" s="1"/>
      <c r="J1467" s="1"/>
      <c r="K1467" s="1"/>
      <c r="L1467" s="1"/>
      <c r="M1467" s="1"/>
      <c r="N1467" s="1"/>
      <c r="O1467" s="2" t="s">
        <v>20</v>
      </c>
      <c r="P1467" s="2" t="s">
        <v>21</v>
      </c>
      <c r="Q1467" s="5">
        <v>45384.614583333336</v>
      </c>
    </row>
    <row r="1468" spans="1:17" ht="110.4" x14ac:dyDescent="0.3">
      <c r="A1468" s="2" t="s">
        <v>715</v>
      </c>
      <c r="B1468" s="2" t="s">
        <v>7</v>
      </c>
      <c r="C1468" s="1"/>
      <c r="D1468" s="4">
        <v>45382</v>
      </c>
      <c r="E1468" s="2">
        <v>164492.95000000001</v>
      </c>
      <c r="F1468" s="1"/>
      <c r="G1468" s="1"/>
      <c r="H1468" s="2" t="s">
        <v>22</v>
      </c>
      <c r="I1468" s="2" t="s">
        <v>716</v>
      </c>
      <c r="J1468" s="2">
        <v>87</v>
      </c>
      <c r="K1468" s="1"/>
      <c r="L1468" s="1"/>
      <c r="M1468" s="1"/>
      <c r="N1468" s="4">
        <v>45379</v>
      </c>
      <c r="O1468" s="2" t="s">
        <v>20</v>
      </c>
      <c r="P1468" s="2" t="s">
        <v>21</v>
      </c>
      <c r="Q1468" s="5">
        <v>45384.614583333336</v>
      </c>
    </row>
    <row r="1469" spans="1:17" ht="110.4" x14ac:dyDescent="0.3">
      <c r="A1469" s="2" t="s">
        <v>715</v>
      </c>
      <c r="B1469" s="2" t="s">
        <v>7</v>
      </c>
      <c r="C1469" s="1"/>
      <c r="D1469" s="4">
        <v>45382</v>
      </c>
      <c r="E1469" s="2">
        <v>6945.15</v>
      </c>
      <c r="F1469" s="1"/>
      <c r="G1469" s="1"/>
      <c r="H1469" s="2" t="s">
        <v>22</v>
      </c>
      <c r="I1469" s="2" t="s">
        <v>716</v>
      </c>
      <c r="J1469" s="2">
        <v>60</v>
      </c>
      <c r="K1469" s="1"/>
      <c r="L1469" s="1"/>
      <c r="M1469" s="1"/>
      <c r="N1469" s="4">
        <v>45379</v>
      </c>
      <c r="O1469" s="2" t="s">
        <v>20</v>
      </c>
      <c r="P1469" s="2" t="s">
        <v>21</v>
      </c>
      <c r="Q1469" s="5">
        <v>45384.614583333336</v>
      </c>
    </row>
    <row r="1470" spans="1:17" ht="110.4" x14ac:dyDescent="0.3">
      <c r="A1470" s="2" t="s">
        <v>715</v>
      </c>
      <c r="B1470" s="2" t="s">
        <v>7</v>
      </c>
      <c r="C1470" s="1"/>
      <c r="D1470" s="4">
        <v>45382</v>
      </c>
      <c r="E1470" s="2">
        <v>100</v>
      </c>
      <c r="F1470" s="1"/>
      <c r="G1470" s="1"/>
      <c r="H1470" s="2" t="s">
        <v>22</v>
      </c>
      <c r="I1470" s="2" t="s">
        <v>716</v>
      </c>
      <c r="J1470" s="2">
        <v>45</v>
      </c>
      <c r="K1470" s="1"/>
      <c r="L1470" s="1"/>
      <c r="M1470" s="1"/>
      <c r="N1470" s="4">
        <v>45379</v>
      </c>
      <c r="O1470" s="2" t="s">
        <v>20</v>
      </c>
      <c r="P1470" s="2" t="s">
        <v>21</v>
      </c>
      <c r="Q1470" s="5">
        <v>45384.614583333336</v>
      </c>
    </row>
    <row r="1471" spans="1:17" ht="55.2" x14ac:dyDescent="0.3">
      <c r="A1471" s="2" t="s">
        <v>717</v>
      </c>
      <c r="B1471" s="2" t="s">
        <v>18</v>
      </c>
      <c r="C1471" s="1"/>
      <c r="D1471" s="4">
        <v>45376</v>
      </c>
      <c r="E1471" s="2">
        <v>81930.899999999994</v>
      </c>
      <c r="F1471" s="2" t="s">
        <v>19</v>
      </c>
      <c r="G1471" s="1"/>
      <c r="H1471" s="1"/>
      <c r="I1471" s="1"/>
      <c r="J1471" s="1"/>
      <c r="K1471" s="1"/>
      <c r="L1471" s="1"/>
      <c r="M1471" s="1"/>
      <c r="N1471" s="1"/>
      <c r="O1471" s="2" t="s">
        <v>20</v>
      </c>
      <c r="P1471" s="2" t="s">
        <v>21</v>
      </c>
      <c r="Q1471" s="5">
        <v>45384.616666666669</v>
      </c>
    </row>
    <row r="1472" spans="1:17" ht="55.2" x14ac:dyDescent="0.3">
      <c r="A1472" s="2" t="s">
        <v>717</v>
      </c>
      <c r="B1472" s="2" t="s">
        <v>18</v>
      </c>
      <c r="C1472" s="1"/>
      <c r="D1472" s="4">
        <v>45376</v>
      </c>
      <c r="E1472" s="2">
        <v>75541.06</v>
      </c>
      <c r="F1472" s="2" t="s">
        <v>19</v>
      </c>
      <c r="G1472" s="1"/>
      <c r="H1472" s="1"/>
      <c r="I1472" s="1"/>
      <c r="J1472" s="1"/>
      <c r="K1472" s="1"/>
      <c r="L1472" s="1"/>
      <c r="M1472" s="1"/>
      <c r="N1472" s="1"/>
      <c r="O1472" s="2" t="s">
        <v>20</v>
      </c>
      <c r="P1472" s="2" t="s">
        <v>21</v>
      </c>
      <c r="Q1472" s="5">
        <v>45384.616666666669</v>
      </c>
    </row>
    <row r="1473" spans="1:17" ht="55.2" x14ac:dyDescent="0.3">
      <c r="A1473" s="2" t="s">
        <v>717</v>
      </c>
      <c r="B1473" s="2" t="s">
        <v>18</v>
      </c>
      <c r="C1473" s="1"/>
      <c r="D1473" s="4">
        <v>45376</v>
      </c>
      <c r="E1473" s="2">
        <v>56903.47</v>
      </c>
      <c r="F1473" s="2" t="s">
        <v>19</v>
      </c>
      <c r="G1473" s="1"/>
      <c r="H1473" s="1"/>
      <c r="I1473" s="1"/>
      <c r="J1473" s="1"/>
      <c r="K1473" s="1"/>
      <c r="L1473" s="1"/>
      <c r="M1473" s="1"/>
      <c r="N1473" s="1"/>
      <c r="O1473" s="2" t="s">
        <v>20</v>
      </c>
      <c r="P1473" s="2" t="s">
        <v>21</v>
      </c>
      <c r="Q1473" s="5">
        <v>45384.616666666669</v>
      </c>
    </row>
    <row r="1474" spans="1:17" ht="55.2" x14ac:dyDescent="0.3">
      <c r="A1474" s="2" t="s">
        <v>717</v>
      </c>
      <c r="B1474" s="2" t="s">
        <v>18</v>
      </c>
      <c r="C1474" s="1"/>
      <c r="D1474" s="4">
        <v>45376</v>
      </c>
      <c r="E1474" s="2">
        <v>27340.62</v>
      </c>
      <c r="F1474" s="2" t="s">
        <v>19</v>
      </c>
      <c r="G1474" s="1"/>
      <c r="H1474" s="1"/>
      <c r="I1474" s="1"/>
      <c r="J1474" s="1"/>
      <c r="K1474" s="1"/>
      <c r="L1474" s="1"/>
      <c r="M1474" s="1"/>
      <c r="N1474" s="1"/>
      <c r="O1474" s="2" t="s">
        <v>20</v>
      </c>
      <c r="P1474" s="2" t="s">
        <v>21</v>
      </c>
      <c r="Q1474" s="5">
        <v>45384.616666666669</v>
      </c>
    </row>
    <row r="1475" spans="1:17" ht="55.2" x14ac:dyDescent="0.3">
      <c r="A1475" s="2" t="s">
        <v>717</v>
      </c>
      <c r="B1475" s="2" t="s">
        <v>18</v>
      </c>
      <c r="C1475" s="1"/>
      <c r="D1475" s="4">
        <v>45378</v>
      </c>
      <c r="E1475" s="2">
        <v>11407</v>
      </c>
      <c r="F1475" s="2" t="s">
        <v>19</v>
      </c>
      <c r="G1475" s="1"/>
      <c r="H1475" s="1"/>
      <c r="I1475" s="1"/>
      <c r="J1475" s="1"/>
      <c r="K1475" s="1"/>
      <c r="L1475" s="1"/>
      <c r="M1475" s="1"/>
      <c r="N1475" s="1"/>
      <c r="O1475" s="2" t="s">
        <v>20</v>
      </c>
      <c r="P1475" s="2" t="s">
        <v>21</v>
      </c>
      <c r="Q1475" s="5">
        <v>45384.616666666669</v>
      </c>
    </row>
    <row r="1476" spans="1:17" ht="55.2" x14ac:dyDescent="0.3">
      <c r="A1476" s="2" t="s">
        <v>717</v>
      </c>
      <c r="B1476" s="2" t="s">
        <v>18</v>
      </c>
      <c r="C1476" s="1"/>
      <c r="D1476" s="4">
        <v>45376</v>
      </c>
      <c r="E1476" s="2">
        <v>9105.84</v>
      </c>
      <c r="F1476" s="2" t="s">
        <v>19</v>
      </c>
      <c r="G1476" s="1"/>
      <c r="H1476" s="1"/>
      <c r="I1476" s="1"/>
      <c r="J1476" s="1"/>
      <c r="K1476" s="1"/>
      <c r="L1476" s="1"/>
      <c r="M1476" s="1"/>
      <c r="N1476" s="1"/>
      <c r="O1476" s="2" t="s">
        <v>20</v>
      </c>
      <c r="P1476" s="2" t="s">
        <v>21</v>
      </c>
      <c r="Q1476" s="5">
        <v>45384.616666666669</v>
      </c>
    </row>
    <row r="1477" spans="1:17" ht="55.2" x14ac:dyDescent="0.3">
      <c r="A1477" s="2" t="s">
        <v>717</v>
      </c>
      <c r="B1477" s="2" t="s">
        <v>18</v>
      </c>
      <c r="C1477" s="1"/>
      <c r="D1477" s="4">
        <v>45376</v>
      </c>
      <c r="E1477" s="2">
        <v>100</v>
      </c>
      <c r="F1477" s="2" t="s">
        <v>19</v>
      </c>
      <c r="G1477" s="1"/>
      <c r="H1477" s="1"/>
      <c r="I1477" s="1"/>
      <c r="J1477" s="1"/>
      <c r="K1477" s="1"/>
      <c r="L1477" s="1"/>
      <c r="M1477" s="1"/>
      <c r="N1477" s="1"/>
      <c r="O1477" s="2" t="s">
        <v>20</v>
      </c>
      <c r="P1477" s="2" t="s">
        <v>21</v>
      </c>
      <c r="Q1477" s="5">
        <v>45384.616666666669</v>
      </c>
    </row>
    <row r="1478" spans="1:17" ht="55.2" x14ac:dyDescent="0.3">
      <c r="A1478" s="2" t="s">
        <v>717</v>
      </c>
      <c r="B1478" s="2" t="s">
        <v>18</v>
      </c>
      <c r="C1478" s="1"/>
      <c r="D1478" s="4">
        <v>45378</v>
      </c>
      <c r="E1478" s="2">
        <v>-6160</v>
      </c>
      <c r="F1478" s="2" t="s">
        <v>19</v>
      </c>
      <c r="G1478" s="1"/>
      <c r="H1478" s="1"/>
      <c r="I1478" s="1"/>
      <c r="J1478" s="1"/>
      <c r="K1478" s="1"/>
      <c r="L1478" s="1"/>
      <c r="M1478" s="1"/>
      <c r="N1478" s="1"/>
      <c r="O1478" s="2" t="s">
        <v>20</v>
      </c>
      <c r="P1478" s="2" t="s">
        <v>21</v>
      </c>
      <c r="Q1478" s="5">
        <v>45384.616666666669</v>
      </c>
    </row>
    <row r="1479" spans="1:17" ht="110.4" x14ac:dyDescent="0.3">
      <c r="A1479" s="2" t="s">
        <v>717</v>
      </c>
      <c r="B1479" s="2" t="s">
        <v>7</v>
      </c>
      <c r="C1479" s="1"/>
      <c r="D1479" s="4">
        <v>45382</v>
      </c>
      <c r="E1479" s="2">
        <v>81930.899999999994</v>
      </c>
      <c r="F1479" s="1"/>
      <c r="G1479" s="1"/>
      <c r="H1479" s="2" t="s">
        <v>22</v>
      </c>
      <c r="I1479" s="2" t="s">
        <v>716</v>
      </c>
      <c r="J1479" s="2">
        <v>83</v>
      </c>
      <c r="K1479" s="1"/>
      <c r="L1479" s="1"/>
      <c r="M1479" s="1"/>
      <c r="N1479" s="4">
        <v>45378</v>
      </c>
      <c r="O1479" s="2" t="s">
        <v>20</v>
      </c>
      <c r="P1479" s="2" t="s">
        <v>21</v>
      </c>
      <c r="Q1479" s="5">
        <v>45384.616666666669</v>
      </c>
    </row>
    <row r="1480" spans="1:17" ht="110.4" x14ac:dyDescent="0.3">
      <c r="A1480" s="2" t="s">
        <v>717</v>
      </c>
      <c r="B1480" s="2" t="s">
        <v>7</v>
      </c>
      <c r="C1480" s="1"/>
      <c r="D1480" s="4">
        <v>45382</v>
      </c>
      <c r="E1480" s="2">
        <v>75541.06</v>
      </c>
      <c r="F1480" s="1"/>
      <c r="G1480" s="1"/>
      <c r="H1480" s="2" t="s">
        <v>22</v>
      </c>
      <c r="I1480" s="2" t="s">
        <v>716</v>
      </c>
      <c r="J1480" s="2">
        <v>81</v>
      </c>
      <c r="K1480" s="1"/>
      <c r="L1480" s="1"/>
      <c r="M1480" s="1"/>
      <c r="N1480" s="4">
        <v>45378</v>
      </c>
      <c r="O1480" s="2" t="s">
        <v>20</v>
      </c>
      <c r="P1480" s="2" t="s">
        <v>21</v>
      </c>
      <c r="Q1480" s="5">
        <v>45384.616666666669</v>
      </c>
    </row>
    <row r="1481" spans="1:17" ht="110.4" x14ac:dyDescent="0.3">
      <c r="A1481" s="2" t="s">
        <v>717</v>
      </c>
      <c r="B1481" s="2" t="s">
        <v>7</v>
      </c>
      <c r="C1481" s="1"/>
      <c r="D1481" s="4">
        <v>45382</v>
      </c>
      <c r="E1481" s="2">
        <v>56903.47</v>
      </c>
      <c r="F1481" s="1"/>
      <c r="G1481" s="1"/>
      <c r="H1481" s="2" t="s">
        <v>22</v>
      </c>
      <c r="I1481" s="2" t="s">
        <v>716</v>
      </c>
      <c r="J1481" s="2">
        <v>77</v>
      </c>
      <c r="K1481" s="1"/>
      <c r="L1481" s="1"/>
      <c r="M1481" s="1"/>
      <c r="N1481" s="4">
        <v>45378</v>
      </c>
      <c r="O1481" s="2" t="s">
        <v>20</v>
      </c>
      <c r="P1481" s="2" t="s">
        <v>21</v>
      </c>
      <c r="Q1481" s="5">
        <v>45384.616666666669</v>
      </c>
    </row>
    <row r="1482" spans="1:17" ht="110.4" x14ac:dyDescent="0.3">
      <c r="A1482" s="2" t="s">
        <v>717</v>
      </c>
      <c r="B1482" s="2" t="s">
        <v>7</v>
      </c>
      <c r="C1482" s="1"/>
      <c r="D1482" s="4">
        <v>45382</v>
      </c>
      <c r="E1482" s="2">
        <v>27340.62</v>
      </c>
      <c r="F1482" s="1"/>
      <c r="G1482" s="1"/>
      <c r="H1482" s="2" t="s">
        <v>22</v>
      </c>
      <c r="I1482" s="2" t="s">
        <v>716</v>
      </c>
      <c r="J1482" s="2">
        <v>69</v>
      </c>
      <c r="K1482" s="1"/>
      <c r="L1482" s="1"/>
      <c r="M1482" s="1"/>
      <c r="N1482" s="4">
        <v>45378</v>
      </c>
      <c r="O1482" s="2" t="s">
        <v>20</v>
      </c>
      <c r="P1482" s="2" t="s">
        <v>21</v>
      </c>
      <c r="Q1482" s="5">
        <v>45384.616666666669</v>
      </c>
    </row>
    <row r="1483" spans="1:17" ht="110.4" x14ac:dyDescent="0.3">
      <c r="A1483" s="2" t="s">
        <v>717</v>
      </c>
      <c r="B1483" s="2" t="s">
        <v>7</v>
      </c>
      <c r="C1483" s="1"/>
      <c r="D1483" s="4">
        <v>45382</v>
      </c>
      <c r="E1483" s="2">
        <v>11407</v>
      </c>
      <c r="F1483" s="1"/>
      <c r="G1483" s="1"/>
      <c r="H1483" s="2" t="s">
        <v>22</v>
      </c>
      <c r="I1483" s="2" t="s">
        <v>716</v>
      </c>
      <c r="J1483" s="2">
        <v>63</v>
      </c>
      <c r="K1483" s="1"/>
      <c r="L1483" s="1"/>
      <c r="M1483" s="1"/>
      <c r="N1483" s="4">
        <v>45378</v>
      </c>
      <c r="O1483" s="2" t="s">
        <v>20</v>
      </c>
      <c r="P1483" s="2" t="s">
        <v>21</v>
      </c>
      <c r="Q1483" s="5">
        <v>45384.616666666669</v>
      </c>
    </row>
    <row r="1484" spans="1:17" ht="110.4" x14ac:dyDescent="0.3">
      <c r="A1484" s="2" t="s">
        <v>717</v>
      </c>
      <c r="B1484" s="2" t="s">
        <v>7</v>
      </c>
      <c r="C1484" s="1"/>
      <c r="D1484" s="4">
        <v>45382</v>
      </c>
      <c r="E1484" s="2">
        <v>9105.84</v>
      </c>
      <c r="F1484" s="1"/>
      <c r="G1484" s="1"/>
      <c r="H1484" s="2" t="s">
        <v>22</v>
      </c>
      <c r="I1484" s="2" t="s">
        <v>716</v>
      </c>
      <c r="J1484" s="2">
        <v>62</v>
      </c>
      <c r="K1484" s="1"/>
      <c r="L1484" s="1"/>
      <c r="M1484" s="1"/>
      <c r="N1484" s="4">
        <v>45378</v>
      </c>
      <c r="O1484" s="2" t="s">
        <v>20</v>
      </c>
      <c r="P1484" s="2" t="s">
        <v>21</v>
      </c>
      <c r="Q1484" s="5">
        <v>45384.616666666669</v>
      </c>
    </row>
    <row r="1485" spans="1:17" ht="69" x14ac:dyDescent="0.3">
      <c r="A1485" s="2" t="s">
        <v>717</v>
      </c>
      <c r="B1485" s="2" t="s">
        <v>7</v>
      </c>
      <c r="C1485" s="1"/>
      <c r="D1485" s="4">
        <v>45377</v>
      </c>
      <c r="E1485" s="2">
        <v>80</v>
      </c>
      <c r="F1485" s="1"/>
      <c r="G1485" s="1"/>
      <c r="H1485" s="2" t="s">
        <v>718</v>
      </c>
      <c r="I1485" s="2" t="s">
        <v>719</v>
      </c>
      <c r="J1485" s="2">
        <v>2</v>
      </c>
      <c r="K1485" s="1"/>
      <c r="L1485" s="1"/>
      <c r="M1485" s="1"/>
      <c r="N1485" s="4">
        <v>45378</v>
      </c>
      <c r="O1485" s="2" t="s">
        <v>20</v>
      </c>
      <c r="P1485" s="2" t="s">
        <v>21</v>
      </c>
      <c r="Q1485" s="5">
        <v>45384.616666666669</v>
      </c>
    </row>
    <row r="1486" spans="1:17" ht="82.8" x14ac:dyDescent="0.3">
      <c r="A1486" s="2" t="s">
        <v>717</v>
      </c>
      <c r="B1486" s="2" t="s">
        <v>7</v>
      </c>
      <c r="C1486" s="1"/>
      <c r="D1486" s="4">
        <v>45377</v>
      </c>
      <c r="E1486" s="2">
        <v>23.3</v>
      </c>
      <c r="F1486" s="1"/>
      <c r="G1486" s="1"/>
      <c r="H1486" s="2" t="s">
        <v>40</v>
      </c>
      <c r="I1486" s="2" t="s">
        <v>720</v>
      </c>
      <c r="J1486" s="2">
        <v>1</v>
      </c>
      <c r="K1486" s="1"/>
      <c r="L1486" s="1"/>
      <c r="M1486" s="1"/>
      <c r="N1486" s="4">
        <v>45378</v>
      </c>
      <c r="O1486" s="2" t="s">
        <v>20</v>
      </c>
      <c r="P1486" s="2" t="s">
        <v>21</v>
      </c>
      <c r="Q1486" s="5">
        <v>45384.616666666669</v>
      </c>
    </row>
    <row r="1487" spans="1:17" ht="69" x14ac:dyDescent="0.3">
      <c r="A1487" s="2" t="s">
        <v>717</v>
      </c>
      <c r="B1487" s="2" t="s">
        <v>7</v>
      </c>
      <c r="C1487" s="1"/>
      <c r="D1487" s="4">
        <v>45377</v>
      </c>
      <c r="E1487" s="2">
        <v>20</v>
      </c>
      <c r="F1487" s="1"/>
      <c r="G1487" s="1"/>
      <c r="H1487" s="2" t="s">
        <v>718</v>
      </c>
      <c r="I1487" s="2" t="s">
        <v>719</v>
      </c>
      <c r="J1487" s="2">
        <v>1</v>
      </c>
      <c r="K1487" s="1"/>
      <c r="L1487" s="1"/>
      <c r="M1487" s="1"/>
      <c r="N1487" s="4">
        <v>45378</v>
      </c>
      <c r="O1487" s="2" t="s">
        <v>20</v>
      </c>
      <c r="P1487" s="2" t="s">
        <v>21</v>
      </c>
      <c r="Q1487" s="5">
        <v>45384.616666666669</v>
      </c>
    </row>
    <row r="1488" spans="1:17" ht="82.8" x14ac:dyDescent="0.3">
      <c r="A1488" s="2" t="s">
        <v>717</v>
      </c>
      <c r="B1488" s="2" t="s">
        <v>7</v>
      </c>
      <c r="C1488" s="1"/>
      <c r="D1488" s="4">
        <v>45377</v>
      </c>
      <c r="E1488" s="2">
        <v>-6183.3</v>
      </c>
      <c r="F1488" s="1"/>
      <c r="G1488" s="1"/>
      <c r="H1488" s="2" t="s">
        <v>40</v>
      </c>
      <c r="I1488" s="2" t="s">
        <v>720</v>
      </c>
      <c r="J1488" s="2">
        <v>2</v>
      </c>
      <c r="K1488" s="1"/>
      <c r="L1488" s="1"/>
      <c r="M1488" s="1"/>
      <c r="N1488" s="4">
        <v>45378</v>
      </c>
      <c r="O1488" s="2" t="s">
        <v>20</v>
      </c>
      <c r="P1488" s="2" t="s">
        <v>21</v>
      </c>
      <c r="Q1488" s="5">
        <v>45384.616666666669</v>
      </c>
    </row>
    <row r="1489" spans="1:17" ht="55.2" x14ac:dyDescent="0.3">
      <c r="A1489" s="2" t="s">
        <v>721</v>
      </c>
      <c r="B1489" s="2" t="s">
        <v>18</v>
      </c>
      <c r="C1489" s="1"/>
      <c r="D1489" s="4">
        <v>45376</v>
      </c>
      <c r="E1489" s="2">
        <v>144855.91</v>
      </c>
      <c r="F1489" s="2" t="s">
        <v>19</v>
      </c>
      <c r="G1489" s="1"/>
      <c r="H1489" s="1"/>
      <c r="I1489" s="1"/>
      <c r="J1489" s="1"/>
      <c r="K1489" s="1"/>
      <c r="L1489" s="1"/>
      <c r="M1489" s="1"/>
      <c r="N1489" s="1"/>
      <c r="O1489" s="2" t="s">
        <v>20</v>
      </c>
      <c r="P1489" s="2" t="s">
        <v>21</v>
      </c>
      <c r="Q1489" s="5">
        <v>45384.618750000001</v>
      </c>
    </row>
    <row r="1490" spans="1:17" ht="110.4" x14ac:dyDescent="0.3">
      <c r="A1490" s="2" t="s">
        <v>721</v>
      </c>
      <c r="B1490" s="2" t="s">
        <v>7</v>
      </c>
      <c r="C1490" s="1"/>
      <c r="D1490" s="4">
        <v>45382</v>
      </c>
      <c r="E1490" s="2">
        <v>144855.91</v>
      </c>
      <c r="F1490" s="1"/>
      <c r="G1490" s="1"/>
      <c r="H1490" s="2" t="s">
        <v>22</v>
      </c>
      <c r="I1490" s="2" t="s">
        <v>716</v>
      </c>
      <c r="J1490" s="2">
        <v>86</v>
      </c>
      <c r="K1490" s="1"/>
      <c r="L1490" s="1"/>
      <c r="M1490" s="1"/>
      <c r="N1490" s="4">
        <v>45376</v>
      </c>
      <c r="O1490" s="2" t="s">
        <v>20</v>
      </c>
      <c r="P1490" s="2" t="s">
        <v>21</v>
      </c>
      <c r="Q1490" s="5">
        <v>45384.618750000001</v>
      </c>
    </row>
    <row r="1491" spans="1:17" ht="55.2" x14ac:dyDescent="0.3">
      <c r="A1491" s="2" t="s">
        <v>722</v>
      </c>
      <c r="B1491" s="2" t="s">
        <v>18</v>
      </c>
      <c r="C1491" s="1"/>
      <c r="D1491" s="4">
        <v>45369</v>
      </c>
      <c r="E1491" s="2">
        <v>99103.06</v>
      </c>
      <c r="F1491" s="2" t="s">
        <v>19</v>
      </c>
      <c r="G1491" s="1"/>
      <c r="H1491" s="1"/>
      <c r="I1491" s="1"/>
      <c r="J1491" s="1"/>
      <c r="K1491" s="1"/>
      <c r="L1491" s="1"/>
      <c r="M1491" s="1"/>
      <c r="N1491" s="1"/>
      <c r="O1491" s="2" t="s">
        <v>20</v>
      </c>
      <c r="P1491" s="2" t="s">
        <v>21</v>
      </c>
      <c r="Q1491" s="5">
        <v>45384.620833333334</v>
      </c>
    </row>
    <row r="1492" spans="1:17" ht="55.2" x14ac:dyDescent="0.3">
      <c r="A1492" s="2" t="s">
        <v>722</v>
      </c>
      <c r="B1492" s="2" t="s">
        <v>18</v>
      </c>
      <c r="C1492" s="1"/>
      <c r="D1492" s="4">
        <v>45369</v>
      </c>
      <c r="E1492" s="2">
        <v>75966.990000000005</v>
      </c>
      <c r="F1492" s="2" t="s">
        <v>19</v>
      </c>
      <c r="G1492" s="1"/>
      <c r="H1492" s="1"/>
      <c r="I1492" s="1"/>
      <c r="J1492" s="1"/>
      <c r="K1492" s="1"/>
      <c r="L1492" s="1"/>
      <c r="M1492" s="1"/>
      <c r="N1492" s="1"/>
      <c r="O1492" s="2" t="s">
        <v>20</v>
      </c>
      <c r="P1492" s="2" t="s">
        <v>21</v>
      </c>
      <c r="Q1492" s="5">
        <v>45384.620833333334</v>
      </c>
    </row>
    <row r="1493" spans="1:17" ht="55.2" x14ac:dyDescent="0.3">
      <c r="A1493" s="2" t="s">
        <v>722</v>
      </c>
      <c r="B1493" s="2" t="s">
        <v>18</v>
      </c>
      <c r="C1493" s="1"/>
      <c r="D1493" s="4">
        <v>45369</v>
      </c>
      <c r="E1493" s="2">
        <v>27960.2</v>
      </c>
      <c r="F1493" s="2" t="s">
        <v>19</v>
      </c>
      <c r="G1493" s="1"/>
      <c r="H1493" s="1"/>
      <c r="I1493" s="1"/>
      <c r="J1493" s="1"/>
      <c r="K1493" s="1"/>
      <c r="L1493" s="1"/>
      <c r="M1493" s="1"/>
      <c r="N1493" s="1"/>
      <c r="O1493" s="2" t="s">
        <v>20</v>
      </c>
      <c r="P1493" s="2" t="s">
        <v>21</v>
      </c>
      <c r="Q1493" s="5">
        <v>45384.620833333334</v>
      </c>
    </row>
    <row r="1494" spans="1:17" ht="55.2" x14ac:dyDescent="0.3">
      <c r="A1494" s="2" t="s">
        <v>722</v>
      </c>
      <c r="B1494" s="2" t="s">
        <v>18</v>
      </c>
      <c r="C1494" s="1"/>
      <c r="D1494" s="4">
        <v>45369</v>
      </c>
      <c r="E1494" s="2">
        <v>11899.03</v>
      </c>
      <c r="F1494" s="2" t="s">
        <v>19</v>
      </c>
      <c r="G1494" s="1"/>
      <c r="H1494" s="1"/>
      <c r="I1494" s="1"/>
      <c r="J1494" s="1"/>
      <c r="K1494" s="1"/>
      <c r="L1494" s="1"/>
      <c r="M1494" s="1"/>
      <c r="N1494" s="1"/>
      <c r="O1494" s="2" t="s">
        <v>20</v>
      </c>
      <c r="P1494" s="2" t="s">
        <v>21</v>
      </c>
      <c r="Q1494" s="5">
        <v>45384.620833333334</v>
      </c>
    </row>
    <row r="1495" spans="1:17" ht="55.2" x14ac:dyDescent="0.3">
      <c r="A1495" s="2" t="s">
        <v>722</v>
      </c>
      <c r="B1495" s="2" t="s">
        <v>18</v>
      </c>
      <c r="C1495" s="1"/>
      <c r="D1495" s="4">
        <v>45371</v>
      </c>
      <c r="E1495" s="2">
        <v>4080</v>
      </c>
      <c r="F1495" s="2" t="s">
        <v>19</v>
      </c>
      <c r="G1495" s="1"/>
      <c r="H1495" s="1"/>
      <c r="I1495" s="1"/>
      <c r="J1495" s="1"/>
      <c r="K1495" s="1"/>
      <c r="L1495" s="1"/>
      <c r="M1495" s="1"/>
      <c r="N1495" s="1"/>
      <c r="O1495" s="2" t="s">
        <v>20</v>
      </c>
      <c r="P1495" s="2" t="s">
        <v>21</v>
      </c>
      <c r="Q1495" s="5">
        <v>45384.620833333334</v>
      </c>
    </row>
    <row r="1496" spans="1:17" ht="55.2" x14ac:dyDescent="0.3">
      <c r="A1496" s="2" t="s">
        <v>722</v>
      </c>
      <c r="B1496" s="2" t="s">
        <v>18</v>
      </c>
      <c r="C1496" s="1"/>
      <c r="D1496" s="4">
        <v>45369</v>
      </c>
      <c r="E1496" s="2">
        <v>3000</v>
      </c>
      <c r="F1496" s="2" t="s">
        <v>19</v>
      </c>
      <c r="G1496" s="1"/>
      <c r="H1496" s="1"/>
      <c r="I1496" s="1"/>
      <c r="J1496" s="1"/>
      <c r="K1496" s="1"/>
      <c r="L1496" s="1"/>
      <c r="M1496" s="1"/>
      <c r="N1496" s="1"/>
      <c r="O1496" s="2" t="s">
        <v>20</v>
      </c>
      <c r="P1496" s="2" t="s">
        <v>21</v>
      </c>
      <c r="Q1496" s="5">
        <v>45384.620833333334</v>
      </c>
    </row>
    <row r="1497" spans="1:17" ht="55.2" x14ac:dyDescent="0.3">
      <c r="A1497" s="2" t="s">
        <v>722</v>
      </c>
      <c r="B1497" s="2" t="s">
        <v>18</v>
      </c>
      <c r="C1497" s="1"/>
      <c r="D1497" s="4">
        <v>45372</v>
      </c>
      <c r="E1497" s="2">
        <v>2834</v>
      </c>
      <c r="F1497" s="2" t="s">
        <v>19</v>
      </c>
      <c r="G1497" s="1"/>
      <c r="H1497" s="1"/>
      <c r="I1497" s="1"/>
      <c r="J1497" s="1"/>
      <c r="K1497" s="1"/>
      <c r="L1497" s="1"/>
      <c r="M1497" s="1"/>
      <c r="N1497" s="1"/>
      <c r="O1497" s="2" t="s">
        <v>20</v>
      </c>
      <c r="P1497" s="2" t="s">
        <v>21</v>
      </c>
      <c r="Q1497" s="5">
        <v>45384.620833333334</v>
      </c>
    </row>
    <row r="1498" spans="1:17" ht="55.2" x14ac:dyDescent="0.3">
      <c r="A1498" s="2" t="s">
        <v>722</v>
      </c>
      <c r="B1498" s="2" t="s">
        <v>18</v>
      </c>
      <c r="C1498" s="1"/>
      <c r="D1498" s="4">
        <v>45373</v>
      </c>
      <c r="E1498" s="2">
        <v>2613.81</v>
      </c>
      <c r="F1498" s="2" t="s">
        <v>19</v>
      </c>
      <c r="G1498" s="1"/>
      <c r="H1498" s="1"/>
      <c r="I1498" s="1"/>
      <c r="J1498" s="1"/>
      <c r="K1498" s="1"/>
      <c r="L1498" s="1"/>
      <c r="M1498" s="1"/>
      <c r="N1498" s="1"/>
      <c r="O1498" s="2" t="s">
        <v>20</v>
      </c>
      <c r="P1498" s="2" t="s">
        <v>21</v>
      </c>
      <c r="Q1498" s="5">
        <v>45384.620833333334</v>
      </c>
    </row>
    <row r="1499" spans="1:17" ht="55.2" x14ac:dyDescent="0.3">
      <c r="A1499" s="2" t="s">
        <v>722</v>
      </c>
      <c r="B1499" s="2" t="s">
        <v>18</v>
      </c>
      <c r="C1499" s="1"/>
      <c r="D1499" s="4">
        <v>45369</v>
      </c>
      <c r="E1499" s="2">
        <v>1507.98</v>
      </c>
      <c r="F1499" s="2" t="s">
        <v>19</v>
      </c>
      <c r="G1499" s="1"/>
      <c r="H1499" s="1"/>
      <c r="I1499" s="1"/>
      <c r="J1499" s="1"/>
      <c r="K1499" s="1"/>
      <c r="L1499" s="1"/>
      <c r="M1499" s="1"/>
      <c r="N1499" s="1"/>
      <c r="O1499" s="2" t="s">
        <v>20</v>
      </c>
      <c r="P1499" s="2" t="s">
        <v>21</v>
      </c>
      <c r="Q1499" s="5">
        <v>45384.620833333334</v>
      </c>
    </row>
    <row r="1500" spans="1:17" ht="55.2" x14ac:dyDescent="0.3">
      <c r="A1500" s="2" t="s">
        <v>722</v>
      </c>
      <c r="B1500" s="2" t="s">
        <v>18</v>
      </c>
      <c r="C1500" s="1"/>
      <c r="D1500" s="4">
        <v>45372</v>
      </c>
      <c r="E1500" s="2">
        <v>1022.39</v>
      </c>
      <c r="F1500" s="2" t="s">
        <v>19</v>
      </c>
      <c r="G1500" s="1"/>
      <c r="H1500" s="1"/>
      <c r="I1500" s="1"/>
      <c r="J1500" s="1"/>
      <c r="K1500" s="1"/>
      <c r="L1500" s="1"/>
      <c r="M1500" s="1"/>
      <c r="N1500" s="1"/>
      <c r="O1500" s="2" t="s">
        <v>20</v>
      </c>
      <c r="P1500" s="2" t="s">
        <v>21</v>
      </c>
      <c r="Q1500" s="5">
        <v>45384.620833333334</v>
      </c>
    </row>
    <row r="1501" spans="1:17" ht="55.2" x14ac:dyDescent="0.3">
      <c r="A1501" s="2" t="s">
        <v>722</v>
      </c>
      <c r="B1501" s="2" t="s">
        <v>18</v>
      </c>
      <c r="C1501" s="1"/>
      <c r="D1501" s="4">
        <v>45371</v>
      </c>
      <c r="E1501" s="2">
        <v>725</v>
      </c>
      <c r="F1501" s="2" t="s">
        <v>19</v>
      </c>
      <c r="G1501" s="1"/>
      <c r="H1501" s="1"/>
      <c r="I1501" s="1"/>
      <c r="J1501" s="1"/>
      <c r="K1501" s="1"/>
      <c r="L1501" s="1"/>
      <c r="M1501" s="1"/>
      <c r="N1501" s="1"/>
      <c r="O1501" s="2" t="s">
        <v>20</v>
      </c>
      <c r="P1501" s="2" t="s">
        <v>21</v>
      </c>
      <c r="Q1501" s="5">
        <v>45384.620833333334</v>
      </c>
    </row>
    <row r="1502" spans="1:17" ht="55.2" x14ac:dyDescent="0.3">
      <c r="A1502" s="2" t="s">
        <v>722</v>
      </c>
      <c r="B1502" s="2" t="s">
        <v>18</v>
      </c>
      <c r="C1502" s="1"/>
      <c r="D1502" s="4">
        <v>45369</v>
      </c>
      <c r="E1502" s="2">
        <v>371</v>
      </c>
      <c r="F1502" s="2" t="s">
        <v>19</v>
      </c>
      <c r="G1502" s="1"/>
      <c r="H1502" s="1"/>
      <c r="I1502" s="1"/>
      <c r="J1502" s="1"/>
      <c r="K1502" s="1"/>
      <c r="L1502" s="1"/>
      <c r="M1502" s="1"/>
      <c r="N1502" s="1"/>
      <c r="O1502" s="2" t="s">
        <v>20</v>
      </c>
      <c r="P1502" s="2" t="s">
        <v>21</v>
      </c>
      <c r="Q1502" s="5">
        <v>45384.620833333334</v>
      </c>
    </row>
    <row r="1503" spans="1:17" ht="110.4" x14ac:dyDescent="0.3">
      <c r="A1503" s="2" t="s">
        <v>722</v>
      </c>
      <c r="B1503" s="2" t="s">
        <v>7</v>
      </c>
      <c r="C1503" s="1"/>
      <c r="D1503" s="4">
        <v>45382</v>
      </c>
      <c r="E1503" s="2">
        <v>99103.06</v>
      </c>
      <c r="F1503" s="1"/>
      <c r="G1503" s="1"/>
      <c r="H1503" s="2" t="s">
        <v>22</v>
      </c>
      <c r="I1503" s="2" t="s">
        <v>716</v>
      </c>
      <c r="J1503" s="2">
        <v>84</v>
      </c>
      <c r="K1503" s="1"/>
      <c r="L1503" s="1"/>
      <c r="M1503" s="1"/>
      <c r="N1503" s="4">
        <v>45373</v>
      </c>
      <c r="O1503" s="2" t="s">
        <v>20</v>
      </c>
      <c r="P1503" s="2" t="s">
        <v>21</v>
      </c>
      <c r="Q1503" s="5">
        <v>45384.620833333334</v>
      </c>
    </row>
    <row r="1504" spans="1:17" ht="110.4" x14ac:dyDescent="0.3">
      <c r="A1504" s="2" t="s">
        <v>722</v>
      </c>
      <c r="B1504" s="2" t="s">
        <v>7</v>
      </c>
      <c r="C1504" s="1"/>
      <c r="D1504" s="4">
        <v>45382</v>
      </c>
      <c r="E1504" s="2">
        <v>75966.990000000005</v>
      </c>
      <c r="F1504" s="1"/>
      <c r="G1504" s="1"/>
      <c r="H1504" s="2" t="s">
        <v>22</v>
      </c>
      <c r="I1504" s="2" t="s">
        <v>716</v>
      </c>
      <c r="J1504" s="2">
        <v>82</v>
      </c>
      <c r="K1504" s="1"/>
      <c r="L1504" s="1"/>
      <c r="M1504" s="1"/>
      <c r="N1504" s="4">
        <v>45373</v>
      </c>
      <c r="O1504" s="2" t="s">
        <v>20</v>
      </c>
      <c r="P1504" s="2" t="s">
        <v>21</v>
      </c>
      <c r="Q1504" s="5">
        <v>45384.620833333334</v>
      </c>
    </row>
    <row r="1505" spans="1:17" ht="110.4" x14ac:dyDescent="0.3">
      <c r="A1505" s="2" t="s">
        <v>722</v>
      </c>
      <c r="B1505" s="2" t="s">
        <v>7</v>
      </c>
      <c r="C1505" s="1"/>
      <c r="D1505" s="4">
        <v>45382</v>
      </c>
      <c r="E1505" s="2">
        <v>27960.2</v>
      </c>
      <c r="F1505" s="1"/>
      <c r="G1505" s="1"/>
      <c r="H1505" s="2" t="s">
        <v>22</v>
      </c>
      <c r="I1505" s="2" t="s">
        <v>716</v>
      </c>
      <c r="J1505" s="2">
        <v>70</v>
      </c>
      <c r="K1505" s="1"/>
      <c r="L1505" s="1"/>
      <c r="M1505" s="1"/>
      <c r="N1505" s="4">
        <v>45373</v>
      </c>
      <c r="O1505" s="2" t="s">
        <v>20</v>
      </c>
      <c r="P1505" s="2" t="s">
        <v>21</v>
      </c>
      <c r="Q1505" s="5">
        <v>45384.620833333334</v>
      </c>
    </row>
    <row r="1506" spans="1:17" ht="110.4" x14ac:dyDescent="0.3">
      <c r="A1506" s="2" t="s">
        <v>722</v>
      </c>
      <c r="B1506" s="2" t="s">
        <v>7</v>
      </c>
      <c r="C1506" s="1"/>
      <c r="D1506" s="4">
        <v>45382</v>
      </c>
      <c r="E1506" s="2">
        <v>11899.03</v>
      </c>
      <c r="F1506" s="1"/>
      <c r="G1506" s="1"/>
      <c r="H1506" s="2" t="s">
        <v>22</v>
      </c>
      <c r="I1506" s="2" t="s">
        <v>716</v>
      </c>
      <c r="J1506" s="2">
        <v>65</v>
      </c>
      <c r="K1506" s="1"/>
      <c r="L1506" s="1"/>
      <c r="M1506" s="1"/>
      <c r="N1506" s="4">
        <v>45373</v>
      </c>
      <c r="O1506" s="2" t="s">
        <v>20</v>
      </c>
      <c r="P1506" s="2" t="s">
        <v>21</v>
      </c>
      <c r="Q1506" s="5">
        <v>45384.620833333334</v>
      </c>
    </row>
    <row r="1507" spans="1:17" ht="110.4" x14ac:dyDescent="0.3">
      <c r="A1507" s="2" t="s">
        <v>722</v>
      </c>
      <c r="B1507" s="2" t="s">
        <v>7</v>
      </c>
      <c r="C1507" s="1"/>
      <c r="D1507" s="4">
        <v>45372</v>
      </c>
      <c r="E1507" s="2">
        <v>4080</v>
      </c>
      <c r="F1507" s="1"/>
      <c r="G1507" s="1"/>
      <c r="H1507" s="2" t="s">
        <v>22</v>
      </c>
      <c r="I1507" s="2" t="s">
        <v>723</v>
      </c>
      <c r="J1507" s="2">
        <v>1</v>
      </c>
      <c r="K1507" s="1"/>
      <c r="L1507" s="1"/>
      <c r="M1507" s="1"/>
      <c r="N1507" s="4">
        <v>45373</v>
      </c>
      <c r="O1507" s="2" t="s">
        <v>20</v>
      </c>
      <c r="P1507" s="2" t="s">
        <v>21</v>
      </c>
      <c r="Q1507" s="5">
        <v>45384.620833333334</v>
      </c>
    </row>
    <row r="1508" spans="1:17" ht="96.6" x14ac:dyDescent="0.3">
      <c r="A1508" s="2" t="s">
        <v>722</v>
      </c>
      <c r="B1508" s="2" t="s">
        <v>7</v>
      </c>
      <c r="C1508" s="1"/>
      <c r="D1508" s="4">
        <v>45373</v>
      </c>
      <c r="E1508" s="2">
        <v>3000</v>
      </c>
      <c r="F1508" s="1"/>
      <c r="G1508" s="1"/>
      <c r="H1508" s="2" t="s">
        <v>24</v>
      </c>
      <c r="I1508" s="2" t="s">
        <v>679</v>
      </c>
      <c r="J1508" s="2">
        <v>5</v>
      </c>
      <c r="K1508" s="1"/>
      <c r="L1508" s="1"/>
      <c r="M1508" s="1"/>
      <c r="N1508" s="4">
        <v>45373</v>
      </c>
      <c r="O1508" s="2" t="s">
        <v>20</v>
      </c>
      <c r="P1508" s="2" t="s">
        <v>21</v>
      </c>
      <c r="Q1508" s="5">
        <v>45384.620833333334</v>
      </c>
    </row>
    <row r="1509" spans="1:17" ht="96.6" x14ac:dyDescent="0.3">
      <c r="A1509" s="2" t="s">
        <v>722</v>
      </c>
      <c r="B1509" s="2" t="s">
        <v>7</v>
      </c>
      <c r="C1509" s="1"/>
      <c r="D1509" s="4">
        <v>45373</v>
      </c>
      <c r="E1509" s="2">
        <v>2834</v>
      </c>
      <c r="F1509" s="1"/>
      <c r="G1509" s="1"/>
      <c r="H1509" s="2" t="s">
        <v>24</v>
      </c>
      <c r="I1509" s="2" t="s">
        <v>679</v>
      </c>
      <c r="J1509" s="2">
        <v>4</v>
      </c>
      <c r="K1509" s="1"/>
      <c r="L1509" s="1"/>
      <c r="M1509" s="1"/>
      <c r="N1509" s="4">
        <v>45373</v>
      </c>
      <c r="O1509" s="2" t="s">
        <v>20</v>
      </c>
      <c r="P1509" s="2" t="s">
        <v>21</v>
      </c>
      <c r="Q1509" s="5">
        <v>45384.620833333334</v>
      </c>
    </row>
    <row r="1510" spans="1:17" ht="110.4" x14ac:dyDescent="0.3">
      <c r="A1510" s="2" t="s">
        <v>722</v>
      </c>
      <c r="B1510" s="2" t="s">
        <v>7</v>
      </c>
      <c r="C1510" s="1"/>
      <c r="D1510" s="4">
        <v>45382</v>
      </c>
      <c r="E1510" s="2">
        <v>2613.81</v>
      </c>
      <c r="F1510" s="1"/>
      <c r="G1510" s="1"/>
      <c r="H1510" s="2" t="s">
        <v>22</v>
      </c>
      <c r="I1510" s="2" t="s">
        <v>716</v>
      </c>
      <c r="J1510" s="2">
        <v>58</v>
      </c>
      <c r="K1510" s="1"/>
      <c r="L1510" s="1"/>
      <c r="M1510" s="1"/>
      <c r="N1510" s="4">
        <v>45373</v>
      </c>
      <c r="O1510" s="2" t="s">
        <v>20</v>
      </c>
      <c r="P1510" s="2" t="s">
        <v>21</v>
      </c>
      <c r="Q1510" s="5">
        <v>45384.620833333334</v>
      </c>
    </row>
    <row r="1511" spans="1:17" ht="110.4" x14ac:dyDescent="0.3">
      <c r="A1511" s="2" t="s">
        <v>722</v>
      </c>
      <c r="B1511" s="2" t="s">
        <v>7</v>
      </c>
      <c r="C1511" s="1"/>
      <c r="D1511" s="4">
        <v>45382</v>
      </c>
      <c r="E1511" s="2">
        <v>1507.98</v>
      </c>
      <c r="F1511" s="1"/>
      <c r="G1511" s="1"/>
      <c r="H1511" s="2" t="s">
        <v>22</v>
      </c>
      <c r="I1511" s="2" t="s">
        <v>716</v>
      </c>
      <c r="J1511" s="2">
        <v>57</v>
      </c>
      <c r="K1511" s="1"/>
      <c r="L1511" s="1"/>
      <c r="M1511" s="1"/>
      <c r="N1511" s="4">
        <v>45373</v>
      </c>
      <c r="O1511" s="2" t="s">
        <v>20</v>
      </c>
      <c r="P1511" s="2" t="s">
        <v>21</v>
      </c>
      <c r="Q1511" s="5">
        <v>45384.620833333334</v>
      </c>
    </row>
    <row r="1512" spans="1:17" ht="110.4" x14ac:dyDescent="0.3">
      <c r="A1512" s="2" t="s">
        <v>722</v>
      </c>
      <c r="B1512" s="2" t="s">
        <v>7</v>
      </c>
      <c r="C1512" s="1"/>
      <c r="D1512" s="4">
        <v>45382</v>
      </c>
      <c r="E1512" s="2">
        <v>1022.39</v>
      </c>
      <c r="F1512" s="1"/>
      <c r="G1512" s="1"/>
      <c r="H1512" s="2" t="s">
        <v>22</v>
      </c>
      <c r="I1512" s="2" t="s">
        <v>716</v>
      </c>
      <c r="J1512" s="2">
        <v>56</v>
      </c>
      <c r="K1512" s="1"/>
      <c r="L1512" s="1"/>
      <c r="M1512" s="1"/>
      <c r="N1512" s="4">
        <v>45373</v>
      </c>
      <c r="O1512" s="2" t="s">
        <v>20</v>
      </c>
      <c r="P1512" s="2" t="s">
        <v>21</v>
      </c>
      <c r="Q1512" s="5">
        <v>45384.620833333334</v>
      </c>
    </row>
    <row r="1513" spans="1:17" ht="110.4" x14ac:dyDescent="0.3">
      <c r="A1513" s="2" t="s">
        <v>722</v>
      </c>
      <c r="B1513" s="2" t="s">
        <v>7</v>
      </c>
      <c r="C1513" s="1"/>
      <c r="D1513" s="4">
        <v>45382</v>
      </c>
      <c r="E1513" s="2">
        <v>725</v>
      </c>
      <c r="F1513" s="1"/>
      <c r="G1513" s="1"/>
      <c r="H1513" s="2" t="s">
        <v>22</v>
      </c>
      <c r="I1513" s="2" t="s">
        <v>716</v>
      </c>
      <c r="J1513" s="2">
        <v>54</v>
      </c>
      <c r="K1513" s="1"/>
      <c r="L1513" s="1"/>
      <c r="M1513" s="1"/>
      <c r="N1513" s="4">
        <v>45373</v>
      </c>
      <c r="O1513" s="2" t="s">
        <v>20</v>
      </c>
      <c r="P1513" s="2" t="s">
        <v>21</v>
      </c>
      <c r="Q1513" s="5">
        <v>45384.620833333334</v>
      </c>
    </row>
    <row r="1514" spans="1:17" ht="110.4" x14ac:dyDescent="0.3">
      <c r="A1514" s="2" t="s">
        <v>722</v>
      </c>
      <c r="B1514" s="2" t="s">
        <v>7</v>
      </c>
      <c r="C1514" s="1"/>
      <c r="D1514" s="4">
        <v>45382</v>
      </c>
      <c r="E1514" s="2">
        <v>371</v>
      </c>
      <c r="F1514" s="1"/>
      <c r="G1514" s="1"/>
      <c r="H1514" s="2" t="s">
        <v>22</v>
      </c>
      <c r="I1514" s="2" t="s">
        <v>716</v>
      </c>
      <c r="J1514" s="2">
        <v>50</v>
      </c>
      <c r="K1514" s="1"/>
      <c r="L1514" s="1"/>
      <c r="M1514" s="1"/>
      <c r="N1514" s="4">
        <v>45373</v>
      </c>
      <c r="O1514" s="2" t="s">
        <v>20</v>
      </c>
      <c r="P1514" s="2" t="s">
        <v>21</v>
      </c>
      <c r="Q1514" s="5">
        <v>45384.620833333334</v>
      </c>
    </row>
    <row r="1515" spans="1:17" ht="55.2" x14ac:dyDescent="0.3">
      <c r="A1515" s="2" t="s">
        <v>724</v>
      </c>
      <c r="B1515" s="2" t="s">
        <v>18</v>
      </c>
      <c r="C1515" s="1"/>
      <c r="D1515" s="4">
        <v>45387</v>
      </c>
      <c r="E1515" s="2">
        <v>-18933.39</v>
      </c>
      <c r="F1515" s="2" t="s">
        <v>19</v>
      </c>
      <c r="G1515" s="1"/>
      <c r="H1515" s="1"/>
      <c r="I1515" s="1"/>
      <c r="J1515" s="1"/>
      <c r="K1515" s="1"/>
      <c r="L1515" s="1"/>
      <c r="M1515" s="1"/>
      <c r="N1515" s="1"/>
      <c r="O1515" s="2" t="s">
        <v>20</v>
      </c>
      <c r="P1515" s="2" t="s">
        <v>21</v>
      </c>
      <c r="Q1515" s="5">
        <v>45390.336111111108</v>
      </c>
    </row>
    <row r="1516" spans="1:17" ht="55.2" x14ac:dyDescent="0.3">
      <c r="A1516" s="2" t="s">
        <v>724</v>
      </c>
      <c r="B1516" s="2" t="s">
        <v>18</v>
      </c>
      <c r="C1516" s="1"/>
      <c r="D1516" s="4">
        <v>45387</v>
      </c>
      <c r="E1516" s="2">
        <v>2017774.68</v>
      </c>
      <c r="F1516" s="2" t="s">
        <v>19</v>
      </c>
      <c r="G1516" s="1"/>
      <c r="H1516" s="1"/>
      <c r="I1516" s="1"/>
      <c r="J1516" s="1"/>
      <c r="K1516" s="1"/>
      <c r="L1516" s="1"/>
      <c r="M1516" s="1"/>
      <c r="N1516" s="1"/>
      <c r="O1516" s="2" t="s">
        <v>20</v>
      </c>
      <c r="P1516" s="2" t="s">
        <v>21</v>
      </c>
      <c r="Q1516" s="5">
        <v>45390.336111111108</v>
      </c>
    </row>
    <row r="1517" spans="1:17" ht="110.4" x14ac:dyDescent="0.3">
      <c r="A1517" s="2" t="s">
        <v>724</v>
      </c>
      <c r="B1517" s="2" t="s">
        <v>7</v>
      </c>
      <c r="C1517" s="1"/>
      <c r="D1517" s="4">
        <v>45387</v>
      </c>
      <c r="E1517" s="2">
        <v>-18933.39</v>
      </c>
      <c r="F1517" s="1"/>
      <c r="G1517" s="1"/>
      <c r="H1517" s="2" t="s">
        <v>22</v>
      </c>
      <c r="I1517" s="2" t="s">
        <v>725</v>
      </c>
      <c r="J1517" s="2">
        <v>1</v>
      </c>
      <c r="K1517" s="1"/>
      <c r="L1517" s="1"/>
      <c r="M1517" s="1"/>
      <c r="N1517" s="4">
        <v>45387</v>
      </c>
      <c r="O1517" s="2" t="s">
        <v>20</v>
      </c>
      <c r="P1517" s="2" t="s">
        <v>21</v>
      </c>
      <c r="Q1517" s="5">
        <v>45390.336111111108</v>
      </c>
    </row>
    <row r="1518" spans="1:17" ht="82.8" x14ac:dyDescent="0.3">
      <c r="A1518" s="2" t="s">
        <v>724</v>
      </c>
      <c r="B1518" s="2" t="s">
        <v>7</v>
      </c>
      <c r="C1518" s="1"/>
      <c r="D1518" s="4">
        <v>45386</v>
      </c>
      <c r="E1518" s="2">
        <v>26271.06</v>
      </c>
      <c r="F1518" s="1"/>
      <c r="G1518" s="1"/>
      <c r="H1518" s="2" t="s">
        <v>40</v>
      </c>
      <c r="I1518" s="2" t="s">
        <v>726</v>
      </c>
      <c r="J1518" s="2">
        <v>2</v>
      </c>
      <c r="K1518" s="1"/>
      <c r="L1518" s="1"/>
      <c r="M1518" s="1"/>
      <c r="N1518" s="4">
        <v>45387</v>
      </c>
      <c r="O1518" s="2" t="s">
        <v>20</v>
      </c>
      <c r="P1518" s="2" t="s">
        <v>21</v>
      </c>
      <c r="Q1518" s="5">
        <v>45390.336111111108</v>
      </c>
    </row>
    <row r="1519" spans="1:17" ht="82.8" x14ac:dyDescent="0.3">
      <c r="A1519" s="2" t="s">
        <v>724</v>
      </c>
      <c r="B1519" s="2" t="s">
        <v>7</v>
      </c>
      <c r="C1519" s="1"/>
      <c r="D1519" s="4">
        <v>45386</v>
      </c>
      <c r="E1519" s="2">
        <v>1991503.62</v>
      </c>
      <c r="F1519" s="1"/>
      <c r="G1519" s="1"/>
      <c r="H1519" s="2" t="s">
        <v>40</v>
      </c>
      <c r="I1519" s="2" t="s">
        <v>726</v>
      </c>
      <c r="J1519" s="2">
        <v>3</v>
      </c>
      <c r="K1519" s="1"/>
      <c r="L1519" s="1"/>
      <c r="M1519" s="1"/>
      <c r="N1519" s="4">
        <v>45387</v>
      </c>
      <c r="O1519" s="2" t="s">
        <v>20</v>
      </c>
      <c r="P1519" s="2" t="s">
        <v>21</v>
      </c>
      <c r="Q1519" s="5">
        <v>45390.336111111108</v>
      </c>
    </row>
    <row r="1520" spans="1:17" ht="55.2" x14ac:dyDescent="0.3">
      <c r="A1520" s="2" t="s">
        <v>727</v>
      </c>
      <c r="B1520" s="2" t="s">
        <v>18</v>
      </c>
      <c r="C1520" s="1"/>
      <c r="D1520" s="4">
        <v>45387</v>
      </c>
      <c r="E1520" s="2">
        <v>2040</v>
      </c>
      <c r="F1520" s="2" t="s">
        <v>19</v>
      </c>
      <c r="G1520" s="1"/>
      <c r="H1520" s="1"/>
      <c r="I1520" s="1"/>
      <c r="J1520" s="1"/>
      <c r="K1520" s="1"/>
      <c r="L1520" s="1"/>
      <c r="M1520" s="1"/>
      <c r="N1520" s="1"/>
      <c r="O1520" s="2" t="s">
        <v>20</v>
      </c>
      <c r="P1520" s="2" t="s">
        <v>21</v>
      </c>
      <c r="Q1520" s="5">
        <v>45390.336805555555</v>
      </c>
    </row>
    <row r="1521" spans="1:17" ht="55.2" x14ac:dyDescent="0.3">
      <c r="A1521" s="2" t="s">
        <v>727</v>
      </c>
      <c r="B1521" s="2" t="s">
        <v>18</v>
      </c>
      <c r="C1521" s="1"/>
      <c r="D1521" s="4">
        <v>45387</v>
      </c>
      <c r="E1521" s="2">
        <v>3047.66</v>
      </c>
      <c r="F1521" s="2" t="s">
        <v>19</v>
      </c>
      <c r="G1521" s="1"/>
      <c r="H1521" s="1"/>
      <c r="I1521" s="1"/>
      <c r="J1521" s="1"/>
      <c r="K1521" s="1"/>
      <c r="L1521" s="1"/>
      <c r="M1521" s="1"/>
      <c r="N1521" s="1"/>
      <c r="O1521" s="2" t="s">
        <v>20</v>
      </c>
      <c r="P1521" s="2" t="s">
        <v>21</v>
      </c>
      <c r="Q1521" s="5">
        <v>45390.336805555555</v>
      </c>
    </row>
    <row r="1522" spans="1:17" ht="110.4" x14ac:dyDescent="0.3">
      <c r="A1522" s="2" t="s">
        <v>727</v>
      </c>
      <c r="B1522" s="2" t="s">
        <v>7</v>
      </c>
      <c r="C1522" s="1"/>
      <c r="D1522" s="4">
        <v>45387</v>
      </c>
      <c r="E1522" s="2">
        <v>2040</v>
      </c>
      <c r="F1522" s="1"/>
      <c r="G1522" s="1"/>
      <c r="H1522" s="2" t="s">
        <v>22</v>
      </c>
      <c r="I1522" s="2" t="s">
        <v>728</v>
      </c>
      <c r="J1522" s="2">
        <v>1</v>
      </c>
      <c r="K1522" s="1"/>
      <c r="L1522" s="1"/>
      <c r="M1522" s="1"/>
      <c r="N1522" s="4">
        <v>45387</v>
      </c>
      <c r="O1522" s="2" t="s">
        <v>20</v>
      </c>
      <c r="P1522" s="2" t="s">
        <v>21</v>
      </c>
      <c r="Q1522" s="5">
        <v>45390.336805555555</v>
      </c>
    </row>
    <row r="1523" spans="1:17" ht="110.4" x14ac:dyDescent="0.3">
      <c r="A1523" s="2" t="s">
        <v>727</v>
      </c>
      <c r="B1523" s="2" t="s">
        <v>7</v>
      </c>
      <c r="C1523" s="1"/>
      <c r="D1523" s="4">
        <v>45386</v>
      </c>
      <c r="E1523" s="2">
        <v>3047.66</v>
      </c>
      <c r="F1523" s="1"/>
      <c r="G1523" s="1"/>
      <c r="H1523" s="2" t="s">
        <v>22</v>
      </c>
      <c r="I1523" s="2" t="s">
        <v>729</v>
      </c>
      <c r="J1523" s="2">
        <v>1</v>
      </c>
      <c r="K1523" s="1"/>
      <c r="L1523" s="1"/>
      <c r="M1523" s="1"/>
      <c r="N1523" s="4">
        <v>45387</v>
      </c>
      <c r="O1523" s="2" t="s">
        <v>20</v>
      </c>
      <c r="P1523" s="2" t="s">
        <v>21</v>
      </c>
      <c r="Q1523" s="5">
        <v>45390.336805555555</v>
      </c>
    </row>
    <row r="1524" spans="1:17" ht="55.2" x14ac:dyDescent="0.3">
      <c r="A1524" s="2" t="s">
        <v>730</v>
      </c>
      <c r="B1524" s="2" t="s">
        <v>18</v>
      </c>
      <c r="C1524" s="1"/>
      <c r="D1524" s="4">
        <v>45387</v>
      </c>
      <c r="E1524" s="2">
        <v>300</v>
      </c>
      <c r="F1524" s="2" t="s">
        <v>19</v>
      </c>
      <c r="G1524" s="1"/>
      <c r="H1524" s="1"/>
      <c r="I1524" s="1"/>
      <c r="J1524" s="1"/>
      <c r="K1524" s="1"/>
      <c r="L1524" s="1"/>
      <c r="M1524" s="1"/>
      <c r="N1524" s="1"/>
      <c r="O1524" s="2" t="s">
        <v>20</v>
      </c>
      <c r="P1524" s="2" t="s">
        <v>21</v>
      </c>
      <c r="Q1524" s="5">
        <v>45390.338888888888</v>
      </c>
    </row>
    <row r="1525" spans="1:17" ht="69" x14ac:dyDescent="0.3">
      <c r="A1525" s="2" t="s">
        <v>730</v>
      </c>
      <c r="B1525" s="2" t="s">
        <v>7</v>
      </c>
      <c r="C1525" s="1"/>
      <c r="D1525" s="4">
        <v>45387</v>
      </c>
      <c r="E1525" s="2">
        <v>60</v>
      </c>
      <c r="F1525" s="1"/>
      <c r="G1525" s="1"/>
      <c r="H1525" s="2" t="s">
        <v>731</v>
      </c>
      <c r="I1525" s="2" t="s">
        <v>732</v>
      </c>
      <c r="J1525" s="2">
        <v>1</v>
      </c>
      <c r="K1525" s="1"/>
      <c r="L1525" s="1"/>
      <c r="M1525" s="1"/>
      <c r="N1525" s="4">
        <v>45387</v>
      </c>
      <c r="O1525" s="2" t="s">
        <v>20</v>
      </c>
      <c r="P1525" s="2" t="s">
        <v>21</v>
      </c>
      <c r="Q1525" s="5">
        <v>45390.338888888888</v>
      </c>
    </row>
    <row r="1526" spans="1:17" ht="69" x14ac:dyDescent="0.3">
      <c r="A1526" s="2" t="s">
        <v>730</v>
      </c>
      <c r="B1526" s="2" t="s">
        <v>7</v>
      </c>
      <c r="C1526" s="1"/>
      <c r="D1526" s="4">
        <v>45387</v>
      </c>
      <c r="E1526" s="2">
        <v>240</v>
      </c>
      <c r="F1526" s="1"/>
      <c r="G1526" s="1"/>
      <c r="H1526" s="2" t="s">
        <v>731</v>
      </c>
      <c r="I1526" s="2" t="s">
        <v>732</v>
      </c>
      <c r="J1526" s="2">
        <v>2</v>
      </c>
      <c r="K1526" s="1"/>
      <c r="L1526" s="1"/>
      <c r="M1526" s="1"/>
      <c r="N1526" s="4">
        <v>45387</v>
      </c>
      <c r="O1526" s="2" t="s">
        <v>20</v>
      </c>
      <c r="P1526" s="2" t="s">
        <v>21</v>
      </c>
      <c r="Q1526" s="5">
        <v>45390.338888888888</v>
      </c>
    </row>
    <row r="1527" spans="1:17" ht="55.2" x14ac:dyDescent="0.3">
      <c r="A1527" s="2" t="s">
        <v>733</v>
      </c>
      <c r="B1527" s="2" t="s">
        <v>18</v>
      </c>
      <c r="C1527" s="1"/>
      <c r="D1527" s="4">
        <v>45385</v>
      </c>
      <c r="E1527" s="2">
        <v>3536963.28</v>
      </c>
      <c r="F1527" s="2" t="s">
        <v>19</v>
      </c>
      <c r="G1527" s="1"/>
      <c r="H1527" s="1"/>
      <c r="I1527" s="1"/>
      <c r="J1527" s="1"/>
      <c r="K1527" s="1"/>
      <c r="L1527" s="1"/>
      <c r="M1527" s="1"/>
      <c r="N1527" s="1"/>
      <c r="O1527" s="2" t="s">
        <v>20</v>
      </c>
      <c r="P1527" s="2" t="s">
        <v>21</v>
      </c>
      <c r="Q1527" s="5">
        <v>45390.354166666664</v>
      </c>
    </row>
    <row r="1528" spans="1:17" ht="82.8" x14ac:dyDescent="0.3">
      <c r="A1528" s="2" t="s">
        <v>733</v>
      </c>
      <c r="B1528" s="2" t="s">
        <v>7</v>
      </c>
      <c r="C1528" s="1"/>
      <c r="D1528" s="4">
        <v>45384</v>
      </c>
      <c r="E1528" s="2">
        <v>3524398.32</v>
      </c>
      <c r="F1528" s="1"/>
      <c r="G1528" s="1"/>
      <c r="H1528" s="2" t="s">
        <v>40</v>
      </c>
      <c r="I1528" s="2" t="s">
        <v>734</v>
      </c>
      <c r="J1528" s="2">
        <v>3</v>
      </c>
      <c r="K1528" s="1"/>
      <c r="L1528" s="1"/>
      <c r="M1528" s="1"/>
      <c r="N1528" s="4">
        <v>45385</v>
      </c>
      <c r="O1528" s="2" t="s">
        <v>20</v>
      </c>
      <c r="P1528" s="2" t="s">
        <v>21</v>
      </c>
      <c r="Q1528" s="5">
        <v>45390.354166666664</v>
      </c>
    </row>
    <row r="1529" spans="1:17" ht="82.8" x14ac:dyDescent="0.3">
      <c r="A1529" s="2" t="s">
        <v>733</v>
      </c>
      <c r="B1529" s="2" t="s">
        <v>7</v>
      </c>
      <c r="C1529" s="1"/>
      <c r="D1529" s="4">
        <v>45384</v>
      </c>
      <c r="E1529" s="2">
        <v>12564.96</v>
      </c>
      <c r="F1529" s="1"/>
      <c r="G1529" s="1"/>
      <c r="H1529" s="2" t="s">
        <v>40</v>
      </c>
      <c r="I1529" s="2" t="s">
        <v>734</v>
      </c>
      <c r="J1529" s="2">
        <v>2</v>
      </c>
      <c r="K1529" s="1"/>
      <c r="L1529" s="1"/>
      <c r="M1529" s="1"/>
      <c r="N1529" s="4">
        <v>45385</v>
      </c>
      <c r="O1529" s="2" t="s">
        <v>20</v>
      </c>
      <c r="P1529" s="2" t="s">
        <v>21</v>
      </c>
      <c r="Q1529" s="5">
        <v>45390.354166666664</v>
      </c>
    </row>
    <row r="1530" spans="1:17" ht="55.2" x14ac:dyDescent="0.3">
      <c r="A1530" s="2" t="s">
        <v>735</v>
      </c>
      <c r="B1530" s="2" t="s">
        <v>18</v>
      </c>
      <c r="C1530" s="1"/>
      <c r="D1530" s="4">
        <v>45385</v>
      </c>
      <c r="E1530" s="2">
        <v>2677.3</v>
      </c>
      <c r="F1530" s="2" t="s">
        <v>19</v>
      </c>
      <c r="G1530" s="1"/>
      <c r="H1530" s="1"/>
      <c r="I1530" s="1"/>
      <c r="J1530" s="1"/>
      <c r="K1530" s="1"/>
      <c r="L1530" s="1"/>
      <c r="M1530" s="1"/>
      <c r="N1530" s="1"/>
      <c r="O1530" s="2" t="s">
        <v>20</v>
      </c>
      <c r="P1530" s="2" t="s">
        <v>21</v>
      </c>
      <c r="Q1530" s="5">
        <v>45390.354861111111</v>
      </c>
    </row>
    <row r="1531" spans="1:17" ht="96.6" x14ac:dyDescent="0.3">
      <c r="A1531" s="2" t="s">
        <v>735</v>
      </c>
      <c r="B1531" s="2" t="s">
        <v>7</v>
      </c>
      <c r="C1531" s="1"/>
      <c r="D1531" s="4">
        <v>45384</v>
      </c>
      <c r="E1531" s="2">
        <v>2677.3</v>
      </c>
      <c r="F1531" s="1"/>
      <c r="G1531" s="1"/>
      <c r="H1531" s="2" t="s">
        <v>24</v>
      </c>
      <c r="I1531" s="2" t="s">
        <v>736</v>
      </c>
      <c r="J1531" s="2">
        <v>1</v>
      </c>
      <c r="K1531" s="1"/>
      <c r="L1531" s="1"/>
      <c r="M1531" s="1"/>
      <c r="N1531" s="4">
        <v>45385</v>
      </c>
      <c r="O1531" s="2" t="s">
        <v>20</v>
      </c>
      <c r="P1531" s="2" t="s">
        <v>21</v>
      </c>
      <c r="Q1531" s="5">
        <v>45390.354861111111</v>
      </c>
    </row>
    <row r="1532" spans="1:17" ht="55.2" x14ac:dyDescent="0.3">
      <c r="A1532" s="2" t="s">
        <v>737</v>
      </c>
      <c r="B1532" s="2" t="s">
        <v>18</v>
      </c>
      <c r="C1532" s="1"/>
      <c r="D1532" s="4">
        <v>45385</v>
      </c>
      <c r="E1532" s="2">
        <v>500</v>
      </c>
      <c r="F1532" s="2" t="s">
        <v>19</v>
      </c>
      <c r="G1532" s="1"/>
      <c r="H1532" s="1"/>
      <c r="I1532" s="1"/>
      <c r="J1532" s="1"/>
      <c r="K1532" s="1"/>
      <c r="L1532" s="1"/>
      <c r="M1532" s="1"/>
      <c r="N1532" s="1"/>
      <c r="O1532" s="2" t="s">
        <v>20</v>
      </c>
      <c r="P1532" s="2" t="s">
        <v>21</v>
      </c>
      <c r="Q1532" s="5">
        <v>45390.356249999997</v>
      </c>
    </row>
    <row r="1533" spans="1:17" ht="69" x14ac:dyDescent="0.3">
      <c r="A1533" s="2" t="s">
        <v>737</v>
      </c>
      <c r="B1533" s="2" t="s">
        <v>7</v>
      </c>
      <c r="C1533" s="1"/>
      <c r="D1533" s="4">
        <v>45385</v>
      </c>
      <c r="E1533" s="2">
        <v>400</v>
      </c>
      <c r="F1533" s="1"/>
      <c r="G1533" s="1"/>
      <c r="H1533" s="2" t="s">
        <v>738</v>
      </c>
      <c r="I1533" s="2" t="s">
        <v>739</v>
      </c>
      <c r="J1533" s="2">
        <v>2</v>
      </c>
      <c r="K1533" s="1"/>
      <c r="L1533" s="1"/>
      <c r="M1533" s="1"/>
      <c r="N1533" s="4">
        <v>45385</v>
      </c>
      <c r="O1533" s="2" t="s">
        <v>20</v>
      </c>
      <c r="P1533" s="2" t="s">
        <v>21</v>
      </c>
      <c r="Q1533" s="5">
        <v>45390.356249999997</v>
      </c>
    </row>
    <row r="1534" spans="1:17" ht="69" x14ac:dyDescent="0.3">
      <c r="A1534" s="2" t="s">
        <v>737</v>
      </c>
      <c r="B1534" s="2" t="s">
        <v>7</v>
      </c>
      <c r="C1534" s="1"/>
      <c r="D1534" s="4">
        <v>45385</v>
      </c>
      <c r="E1534" s="2">
        <v>100</v>
      </c>
      <c r="F1534" s="1"/>
      <c r="G1534" s="1"/>
      <c r="H1534" s="2" t="s">
        <v>738</v>
      </c>
      <c r="I1534" s="2" t="s">
        <v>739</v>
      </c>
      <c r="J1534" s="2">
        <v>1</v>
      </c>
      <c r="K1534" s="1"/>
      <c r="L1534" s="1"/>
      <c r="M1534" s="1"/>
      <c r="N1534" s="4">
        <v>45385</v>
      </c>
      <c r="O1534" s="2" t="s">
        <v>20</v>
      </c>
      <c r="P1534" s="2" t="s">
        <v>21</v>
      </c>
      <c r="Q1534" s="5">
        <v>45390.356249999997</v>
      </c>
    </row>
    <row r="1535" spans="1:17" ht="55.2" x14ac:dyDescent="0.3">
      <c r="A1535" s="2" t="s">
        <v>740</v>
      </c>
      <c r="B1535" s="2" t="s">
        <v>18</v>
      </c>
      <c r="C1535" s="1"/>
      <c r="D1535" s="4">
        <v>45384</v>
      </c>
      <c r="E1535" s="2">
        <v>1678976.9</v>
      </c>
      <c r="F1535" s="2" t="s">
        <v>19</v>
      </c>
      <c r="G1535" s="1"/>
      <c r="H1535" s="1"/>
      <c r="I1535" s="1"/>
      <c r="J1535" s="1"/>
      <c r="K1535" s="1"/>
      <c r="L1535" s="1"/>
      <c r="M1535" s="1"/>
      <c r="N1535" s="1"/>
      <c r="O1535" s="2" t="s">
        <v>20</v>
      </c>
      <c r="P1535" s="2" t="s">
        <v>21</v>
      </c>
      <c r="Q1535" s="5">
        <v>45390.376388888886</v>
      </c>
    </row>
    <row r="1536" spans="1:17" ht="82.8" x14ac:dyDescent="0.3">
      <c r="A1536" s="2" t="s">
        <v>740</v>
      </c>
      <c r="B1536" s="2" t="s">
        <v>7</v>
      </c>
      <c r="C1536" s="1"/>
      <c r="D1536" s="4">
        <v>45379</v>
      </c>
      <c r="E1536" s="2">
        <v>1671330.69</v>
      </c>
      <c r="F1536" s="1"/>
      <c r="G1536" s="1"/>
      <c r="H1536" s="2" t="s">
        <v>40</v>
      </c>
      <c r="I1536" s="2" t="s">
        <v>741</v>
      </c>
      <c r="J1536" s="2">
        <v>2</v>
      </c>
      <c r="K1536" s="1"/>
      <c r="L1536" s="1"/>
      <c r="M1536" s="1"/>
      <c r="N1536" s="4">
        <v>45384</v>
      </c>
      <c r="O1536" s="2" t="s">
        <v>20</v>
      </c>
      <c r="P1536" s="2" t="s">
        <v>21</v>
      </c>
      <c r="Q1536" s="5">
        <v>45390.376388888886</v>
      </c>
    </row>
    <row r="1537" spans="1:17" ht="82.8" x14ac:dyDescent="0.3">
      <c r="A1537" s="2" t="s">
        <v>740</v>
      </c>
      <c r="B1537" s="2" t="s">
        <v>7</v>
      </c>
      <c r="C1537" s="1"/>
      <c r="D1537" s="4">
        <v>45379</v>
      </c>
      <c r="E1537" s="2">
        <v>7646.21</v>
      </c>
      <c r="F1537" s="1"/>
      <c r="G1537" s="1"/>
      <c r="H1537" s="2" t="s">
        <v>40</v>
      </c>
      <c r="I1537" s="2" t="s">
        <v>741</v>
      </c>
      <c r="J1537" s="2">
        <v>1</v>
      </c>
      <c r="K1537" s="1"/>
      <c r="L1537" s="1"/>
      <c r="M1537" s="1"/>
      <c r="N1537" s="4">
        <v>45384</v>
      </c>
      <c r="O1537" s="2" t="s">
        <v>20</v>
      </c>
      <c r="P1537" s="2" t="s">
        <v>21</v>
      </c>
      <c r="Q1537" s="5">
        <v>45390.376388888886</v>
      </c>
    </row>
    <row r="1538" spans="1:17" ht="55.2" x14ac:dyDescent="0.3">
      <c r="A1538" s="2" t="s">
        <v>742</v>
      </c>
      <c r="B1538" s="2" t="s">
        <v>18</v>
      </c>
      <c r="C1538" s="1"/>
      <c r="D1538" s="4">
        <v>45384</v>
      </c>
      <c r="E1538" s="2">
        <v>3522.78</v>
      </c>
      <c r="F1538" s="2" t="s">
        <v>19</v>
      </c>
      <c r="G1538" s="1"/>
      <c r="H1538" s="1"/>
      <c r="I1538" s="1"/>
      <c r="J1538" s="1"/>
      <c r="K1538" s="1"/>
      <c r="L1538" s="1"/>
      <c r="M1538" s="1"/>
      <c r="N1538" s="1"/>
      <c r="O1538" s="2" t="s">
        <v>20</v>
      </c>
      <c r="P1538" s="2" t="s">
        <v>21</v>
      </c>
      <c r="Q1538" s="5">
        <v>45390.377083333333</v>
      </c>
    </row>
    <row r="1539" spans="1:17" ht="110.4" x14ac:dyDescent="0.3">
      <c r="A1539" s="2" t="s">
        <v>742</v>
      </c>
      <c r="B1539" s="2" t="s">
        <v>7</v>
      </c>
      <c r="C1539" s="1"/>
      <c r="D1539" s="4">
        <v>45384</v>
      </c>
      <c r="E1539" s="2">
        <v>3522.78</v>
      </c>
      <c r="F1539" s="1"/>
      <c r="G1539" s="1"/>
      <c r="H1539" s="2" t="s">
        <v>22</v>
      </c>
      <c r="I1539" s="2" t="s">
        <v>743</v>
      </c>
      <c r="J1539" s="2">
        <v>1</v>
      </c>
      <c r="K1539" s="1"/>
      <c r="L1539" s="1"/>
      <c r="M1539" s="1"/>
      <c r="N1539" s="4">
        <v>45384</v>
      </c>
      <c r="O1539" s="2" t="s">
        <v>20</v>
      </c>
      <c r="P1539" s="2" t="s">
        <v>21</v>
      </c>
      <c r="Q1539" s="5">
        <v>45390.377083333333</v>
      </c>
    </row>
    <row r="1540" spans="1:17" ht="55.2" x14ac:dyDescent="0.3">
      <c r="A1540" s="2" t="s">
        <v>744</v>
      </c>
      <c r="B1540" s="2" t="s">
        <v>18</v>
      </c>
      <c r="C1540" s="1"/>
      <c r="D1540" s="4">
        <v>45384</v>
      </c>
      <c r="E1540" s="2">
        <v>308</v>
      </c>
      <c r="F1540" s="2" t="s">
        <v>19</v>
      </c>
      <c r="G1540" s="1"/>
      <c r="H1540" s="1"/>
      <c r="I1540" s="1"/>
      <c r="J1540" s="1"/>
      <c r="K1540" s="1"/>
      <c r="L1540" s="1"/>
      <c r="M1540" s="1"/>
      <c r="N1540" s="1"/>
      <c r="O1540" s="2" t="s">
        <v>20</v>
      </c>
      <c r="P1540" s="2" t="s">
        <v>21</v>
      </c>
      <c r="Q1540" s="5">
        <v>45390.377083333333</v>
      </c>
    </row>
    <row r="1541" spans="1:17" ht="110.4" x14ac:dyDescent="0.3">
      <c r="A1541" s="2" t="s">
        <v>744</v>
      </c>
      <c r="B1541" s="2" t="s">
        <v>7</v>
      </c>
      <c r="C1541" s="1"/>
      <c r="D1541" s="4">
        <v>45382</v>
      </c>
      <c r="E1541" s="2">
        <v>308</v>
      </c>
      <c r="F1541" s="1"/>
      <c r="G1541" s="1"/>
      <c r="H1541" s="2" t="s">
        <v>22</v>
      </c>
      <c r="I1541" s="2" t="s">
        <v>716</v>
      </c>
      <c r="J1541" s="2">
        <v>48</v>
      </c>
      <c r="K1541" s="1"/>
      <c r="L1541" s="1"/>
      <c r="M1541" s="1"/>
      <c r="N1541" s="4">
        <v>45384</v>
      </c>
      <c r="O1541" s="2" t="s">
        <v>20</v>
      </c>
      <c r="P1541" s="2" t="s">
        <v>21</v>
      </c>
      <c r="Q1541" s="5">
        <v>45390.377083333333</v>
      </c>
    </row>
    <row r="1542" spans="1:17" ht="55.2" x14ac:dyDescent="0.3">
      <c r="A1542" s="2" t="s">
        <v>745</v>
      </c>
      <c r="B1542" s="2" t="s">
        <v>18</v>
      </c>
      <c r="C1542" s="1"/>
      <c r="D1542" s="4">
        <v>45399</v>
      </c>
      <c r="E1542" s="2">
        <v>3256228.55</v>
      </c>
      <c r="F1542" s="2" t="s">
        <v>19</v>
      </c>
      <c r="G1542" s="1"/>
      <c r="H1542" s="1"/>
      <c r="I1542" s="1"/>
      <c r="J1542" s="1"/>
      <c r="K1542" s="1"/>
      <c r="L1542" s="1"/>
      <c r="M1542" s="1"/>
      <c r="N1542" s="1"/>
      <c r="O1542" s="2" t="s">
        <v>20</v>
      </c>
      <c r="P1542" s="2" t="s">
        <v>21</v>
      </c>
      <c r="Q1542" s="5">
        <v>45400.480555555558</v>
      </c>
    </row>
    <row r="1543" spans="1:17" ht="55.2" x14ac:dyDescent="0.3">
      <c r="A1543" s="2" t="s">
        <v>745</v>
      </c>
      <c r="B1543" s="2" t="s">
        <v>18</v>
      </c>
      <c r="C1543" s="1"/>
      <c r="D1543" s="4">
        <v>45399</v>
      </c>
      <c r="E1543" s="2">
        <v>3400</v>
      </c>
      <c r="F1543" s="2" t="s">
        <v>19</v>
      </c>
      <c r="G1543" s="1"/>
      <c r="H1543" s="1"/>
      <c r="I1543" s="1"/>
      <c r="J1543" s="1"/>
      <c r="K1543" s="1"/>
      <c r="L1543" s="1"/>
      <c r="M1543" s="1"/>
      <c r="N1543" s="1"/>
      <c r="O1543" s="2" t="s">
        <v>20</v>
      </c>
      <c r="P1543" s="2" t="s">
        <v>21</v>
      </c>
      <c r="Q1543" s="5">
        <v>45400.480555555558</v>
      </c>
    </row>
    <row r="1544" spans="1:17" ht="82.8" x14ac:dyDescent="0.3">
      <c r="A1544" s="2" t="s">
        <v>745</v>
      </c>
      <c r="B1544" s="2" t="s">
        <v>7</v>
      </c>
      <c r="C1544" s="1"/>
      <c r="D1544" s="4">
        <v>45398</v>
      </c>
      <c r="E1544" s="2">
        <v>3249836.38</v>
      </c>
      <c r="F1544" s="1"/>
      <c r="G1544" s="1"/>
      <c r="H1544" s="2" t="s">
        <v>40</v>
      </c>
      <c r="I1544" s="2" t="s">
        <v>746</v>
      </c>
      <c r="J1544" s="2">
        <v>3</v>
      </c>
      <c r="K1544" s="1"/>
      <c r="L1544" s="1"/>
      <c r="M1544" s="1"/>
      <c r="N1544" s="4">
        <v>45399</v>
      </c>
      <c r="O1544" s="2" t="s">
        <v>20</v>
      </c>
      <c r="P1544" s="2" t="s">
        <v>21</v>
      </c>
      <c r="Q1544" s="5">
        <v>45400.480555555558</v>
      </c>
    </row>
    <row r="1545" spans="1:17" ht="82.8" x14ac:dyDescent="0.3">
      <c r="A1545" s="2" t="s">
        <v>745</v>
      </c>
      <c r="B1545" s="2" t="s">
        <v>7</v>
      </c>
      <c r="C1545" s="1"/>
      <c r="D1545" s="4">
        <v>45398</v>
      </c>
      <c r="E1545" s="2">
        <v>6392.17</v>
      </c>
      <c r="F1545" s="1"/>
      <c r="G1545" s="1"/>
      <c r="H1545" s="2" t="s">
        <v>40</v>
      </c>
      <c r="I1545" s="2" t="s">
        <v>746</v>
      </c>
      <c r="J1545" s="2">
        <v>2</v>
      </c>
      <c r="K1545" s="1"/>
      <c r="L1545" s="1"/>
      <c r="M1545" s="1"/>
      <c r="N1545" s="4">
        <v>45399</v>
      </c>
      <c r="O1545" s="2" t="s">
        <v>20</v>
      </c>
      <c r="P1545" s="2" t="s">
        <v>21</v>
      </c>
      <c r="Q1545" s="5">
        <v>45400.480555555558</v>
      </c>
    </row>
    <row r="1546" spans="1:17" ht="96.6" x14ac:dyDescent="0.3">
      <c r="A1546" s="2" t="s">
        <v>745</v>
      </c>
      <c r="B1546" s="2" t="s">
        <v>7</v>
      </c>
      <c r="C1546" s="1"/>
      <c r="D1546" s="4">
        <v>45398</v>
      </c>
      <c r="E1546" s="2">
        <v>3400</v>
      </c>
      <c r="F1546" s="1"/>
      <c r="G1546" s="1"/>
      <c r="H1546" s="2" t="s">
        <v>24</v>
      </c>
      <c r="I1546" s="2" t="s">
        <v>747</v>
      </c>
      <c r="J1546" s="2">
        <v>1</v>
      </c>
      <c r="K1546" s="1"/>
      <c r="L1546" s="1"/>
      <c r="M1546" s="1"/>
      <c r="N1546" s="4">
        <v>45399</v>
      </c>
      <c r="O1546" s="2" t="s">
        <v>20</v>
      </c>
      <c r="P1546" s="2" t="s">
        <v>21</v>
      </c>
      <c r="Q1546" s="5">
        <v>45400.480555555558</v>
      </c>
    </row>
    <row r="1547" spans="1:17" ht="55.2" x14ac:dyDescent="0.3">
      <c r="A1547" s="2" t="s">
        <v>748</v>
      </c>
      <c r="B1547" s="2" t="s">
        <v>18</v>
      </c>
      <c r="C1547" s="1"/>
      <c r="D1547" s="4">
        <v>45399</v>
      </c>
      <c r="E1547" s="2">
        <v>5406.29</v>
      </c>
      <c r="F1547" s="2" t="s">
        <v>19</v>
      </c>
      <c r="G1547" s="1"/>
      <c r="H1547" s="1"/>
      <c r="I1547" s="1"/>
      <c r="J1547" s="1"/>
      <c r="K1547" s="1"/>
      <c r="L1547" s="1"/>
      <c r="M1547" s="1"/>
      <c r="N1547" s="1"/>
      <c r="O1547" s="2" t="s">
        <v>20</v>
      </c>
      <c r="P1547" s="2" t="s">
        <v>21</v>
      </c>
      <c r="Q1547" s="5">
        <v>45400.481944444444</v>
      </c>
    </row>
    <row r="1548" spans="1:17" ht="96.6" x14ac:dyDescent="0.3">
      <c r="A1548" s="2" t="s">
        <v>748</v>
      </c>
      <c r="B1548" s="2" t="s">
        <v>7</v>
      </c>
      <c r="C1548" s="1"/>
      <c r="D1548" s="4">
        <v>45398</v>
      </c>
      <c r="E1548" s="2">
        <v>5406.29</v>
      </c>
      <c r="F1548" s="1"/>
      <c r="G1548" s="1"/>
      <c r="H1548" s="2" t="s">
        <v>24</v>
      </c>
      <c r="I1548" s="2" t="s">
        <v>749</v>
      </c>
      <c r="J1548" s="2">
        <v>1</v>
      </c>
      <c r="K1548" s="1"/>
      <c r="L1548" s="1"/>
      <c r="M1548" s="1"/>
      <c r="N1548" s="4">
        <v>45399</v>
      </c>
      <c r="O1548" s="2" t="s">
        <v>20</v>
      </c>
      <c r="P1548" s="2" t="s">
        <v>21</v>
      </c>
      <c r="Q1548" s="5">
        <v>45400.481944444444</v>
      </c>
    </row>
    <row r="1549" spans="1:17" ht="55.2" x14ac:dyDescent="0.3">
      <c r="A1549" s="2" t="s">
        <v>750</v>
      </c>
      <c r="B1549" s="2" t="s">
        <v>18</v>
      </c>
      <c r="C1549" s="1"/>
      <c r="D1549" s="4">
        <v>45399</v>
      </c>
      <c r="E1549" s="2">
        <v>6700</v>
      </c>
      <c r="F1549" s="2" t="s">
        <v>19</v>
      </c>
      <c r="G1549" s="1"/>
      <c r="H1549" s="1"/>
      <c r="I1549" s="1"/>
      <c r="J1549" s="1"/>
      <c r="K1549" s="1"/>
      <c r="L1549" s="1"/>
      <c r="M1549" s="1"/>
      <c r="N1549" s="1"/>
      <c r="O1549" s="2" t="s">
        <v>20</v>
      </c>
      <c r="P1549" s="2" t="s">
        <v>21</v>
      </c>
      <c r="Q1549" s="5">
        <v>45400.482638888891</v>
      </c>
    </row>
    <row r="1550" spans="1:17" ht="69" x14ac:dyDescent="0.3">
      <c r="A1550" s="2" t="s">
        <v>750</v>
      </c>
      <c r="B1550" s="2" t="s">
        <v>7</v>
      </c>
      <c r="C1550" s="1"/>
      <c r="D1550" s="4">
        <v>45398</v>
      </c>
      <c r="E1550" s="2">
        <v>1340</v>
      </c>
      <c r="F1550" s="1"/>
      <c r="G1550" s="1"/>
      <c r="H1550" s="2" t="s">
        <v>751</v>
      </c>
      <c r="I1550" s="2" t="s">
        <v>752</v>
      </c>
      <c r="J1550" s="2">
        <v>3</v>
      </c>
      <c r="K1550" s="1"/>
      <c r="L1550" s="1"/>
      <c r="M1550" s="1"/>
      <c r="N1550" s="4">
        <v>45399</v>
      </c>
      <c r="O1550" s="2" t="s">
        <v>20</v>
      </c>
      <c r="P1550" s="2" t="s">
        <v>21</v>
      </c>
      <c r="Q1550" s="5">
        <v>45400.482638888891</v>
      </c>
    </row>
    <row r="1551" spans="1:17" ht="69" x14ac:dyDescent="0.3">
      <c r="A1551" s="2" t="s">
        <v>750</v>
      </c>
      <c r="B1551" s="2" t="s">
        <v>7</v>
      </c>
      <c r="C1551" s="1"/>
      <c r="D1551" s="4">
        <v>45398</v>
      </c>
      <c r="E1551" s="2">
        <v>5360</v>
      </c>
      <c r="F1551" s="1"/>
      <c r="G1551" s="1"/>
      <c r="H1551" s="2" t="s">
        <v>751</v>
      </c>
      <c r="I1551" s="2" t="s">
        <v>752</v>
      </c>
      <c r="J1551" s="2">
        <v>4</v>
      </c>
      <c r="K1551" s="1"/>
      <c r="L1551" s="1"/>
      <c r="M1551" s="1"/>
      <c r="N1551" s="4">
        <v>45399</v>
      </c>
      <c r="O1551" s="2" t="s">
        <v>20</v>
      </c>
      <c r="P1551" s="2" t="s">
        <v>21</v>
      </c>
      <c r="Q1551" s="5">
        <v>45400.482638888891</v>
      </c>
    </row>
    <row r="1552" spans="1:17" ht="55.2" x14ac:dyDescent="0.3">
      <c r="A1552" s="2" t="s">
        <v>753</v>
      </c>
      <c r="B1552" s="2" t="s">
        <v>18</v>
      </c>
      <c r="C1552" s="1"/>
      <c r="D1552" s="4">
        <v>45398</v>
      </c>
      <c r="E1552" s="2">
        <v>7633858.2800000003</v>
      </c>
      <c r="F1552" s="2" t="s">
        <v>19</v>
      </c>
      <c r="G1552" s="1"/>
      <c r="H1552" s="1"/>
      <c r="I1552" s="1"/>
      <c r="J1552" s="1"/>
      <c r="K1552" s="1"/>
      <c r="L1552" s="1"/>
      <c r="M1552" s="1"/>
      <c r="N1552" s="1"/>
      <c r="O1552" s="2" t="s">
        <v>20</v>
      </c>
      <c r="P1552" s="2" t="s">
        <v>21</v>
      </c>
      <c r="Q1552" s="5">
        <v>45400.5</v>
      </c>
    </row>
    <row r="1553" spans="1:17" ht="82.8" x14ac:dyDescent="0.3">
      <c r="A1553" s="2" t="s">
        <v>753</v>
      </c>
      <c r="B1553" s="2" t="s">
        <v>7</v>
      </c>
      <c r="C1553" s="1"/>
      <c r="D1553" s="4">
        <v>45397</v>
      </c>
      <c r="E1553" s="2">
        <v>7605709.6299999999</v>
      </c>
      <c r="F1553" s="1"/>
      <c r="G1553" s="1"/>
      <c r="H1553" s="2" t="s">
        <v>40</v>
      </c>
      <c r="I1553" s="2" t="s">
        <v>754</v>
      </c>
      <c r="J1553" s="2">
        <v>3</v>
      </c>
      <c r="K1553" s="1"/>
      <c r="L1553" s="1"/>
      <c r="M1553" s="1"/>
      <c r="N1553" s="4">
        <v>45398</v>
      </c>
      <c r="O1553" s="2" t="s">
        <v>20</v>
      </c>
      <c r="P1553" s="2" t="s">
        <v>21</v>
      </c>
      <c r="Q1553" s="5">
        <v>45400.5</v>
      </c>
    </row>
    <row r="1554" spans="1:17" ht="82.8" x14ac:dyDescent="0.3">
      <c r="A1554" s="2" t="s">
        <v>753</v>
      </c>
      <c r="B1554" s="2" t="s">
        <v>7</v>
      </c>
      <c r="C1554" s="1"/>
      <c r="D1554" s="4">
        <v>45397</v>
      </c>
      <c r="E1554" s="2">
        <v>28148.65</v>
      </c>
      <c r="F1554" s="1"/>
      <c r="G1554" s="1"/>
      <c r="H1554" s="2" t="s">
        <v>40</v>
      </c>
      <c r="I1554" s="2" t="s">
        <v>754</v>
      </c>
      <c r="J1554" s="2">
        <v>2</v>
      </c>
      <c r="K1554" s="1"/>
      <c r="L1554" s="1"/>
      <c r="M1554" s="1"/>
      <c r="N1554" s="4">
        <v>45398</v>
      </c>
      <c r="O1554" s="2" t="s">
        <v>20</v>
      </c>
      <c r="P1554" s="2" t="s">
        <v>21</v>
      </c>
      <c r="Q1554" s="5">
        <v>45400.5</v>
      </c>
    </row>
    <row r="1555" spans="1:17" ht="55.2" x14ac:dyDescent="0.3">
      <c r="A1555" s="2" t="s">
        <v>755</v>
      </c>
      <c r="B1555" s="2" t="s">
        <v>18</v>
      </c>
      <c r="C1555" s="1"/>
      <c r="D1555" s="4">
        <v>45397</v>
      </c>
      <c r="E1555" s="2">
        <v>10095688.699999999</v>
      </c>
      <c r="F1555" s="2" t="s">
        <v>19</v>
      </c>
      <c r="G1555" s="1"/>
      <c r="H1555" s="1"/>
      <c r="I1555" s="1"/>
      <c r="J1555" s="1"/>
      <c r="K1555" s="1"/>
      <c r="L1555" s="1"/>
      <c r="M1555" s="1"/>
      <c r="N1555" s="1"/>
      <c r="O1555" s="2" t="s">
        <v>20</v>
      </c>
      <c r="P1555" s="2" t="s">
        <v>21</v>
      </c>
      <c r="Q1555" s="5">
        <v>45400.50277777778</v>
      </c>
    </row>
    <row r="1556" spans="1:17" ht="82.8" x14ac:dyDescent="0.3">
      <c r="A1556" s="2" t="s">
        <v>755</v>
      </c>
      <c r="B1556" s="2" t="s">
        <v>7</v>
      </c>
      <c r="C1556" s="1"/>
      <c r="D1556" s="4">
        <v>45394</v>
      </c>
      <c r="E1556" s="2">
        <v>10054099.01</v>
      </c>
      <c r="F1556" s="1"/>
      <c r="G1556" s="1"/>
      <c r="H1556" s="2" t="s">
        <v>40</v>
      </c>
      <c r="I1556" s="2" t="s">
        <v>756</v>
      </c>
      <c r="J1556" s="2">
        <v>3</v>
      </c>
      <c r="K1556" s="1"/>
      <c r="L1556" s="1"/>
      <c r="M1556" s="1"/>
      <c r="N1556" s="4">
        <v>45397</v>
      </c>
      <c r="O1556" s="2" t="s">
        <v>20</v>
      </c>
      <c r="P1556" s="2" t="s">
        <v>21</v>
      </c>
      <c r="Q1556" s="5">
        <v>45400.50277777778</v>
      </c>
    </row>
    <row r="1557" spans="1:17" ht="82.8" x14ac:dyDescent="0.3">
      <c r="A1557" s="2" t="s">
        <v>755</v>
      </c>
      <c r="B1557" s="2" t="s">
        <v>7</v>
      </c>
      <c r="C1557" s="1"/>
      <c r="D1557" s="4">
        <v>45394</v>
      </c>
      <c r="E1557" s="2">
        <v>41589.69</v>
      </c>
      <c r="F1557" s="1"/>
      <c r="G1557" s="1"/>
      <c r="H1557" s="2" t="s">
        <v>40</v>
      </c>
      <c r="I1557" s="2" t="s">
        <v>756</v>
      </c>
      <c r="J1557" s="2">
        <v>2</v>
      </c>
      <c r="K1557" s="1"/>
      <c r="L1557" s="1"/>
      <c r="M1557" s="1"/>
      <c r="N1557" s="4">
        <v>45397</v>
      </c>
      <c r="O1557" s="2" t="s">
        <v>20</v>
      </c>
      <c r="P1557" s="2" t="s">
        <v>21</v>
      </c>
      <c r="Q1557" s="5">
        <v>45400.50277777778</v>
      </c>
    </row>
    <row r="1558" spans="1:17" ht="55.2" x14ac:dyDescent="0.3">
      <c r="A1558" s="2" t="s">
        <v>757</v>
      </c>
      <c r="B1558" s="2" t="s">
        <v>18</v>
      </c>
      <c r="C1558" s="1"/>
      <c r="D1558" s="4">
        <v>45394</v>
      </c>
      <c r="E1558" s="2">
        <v>11613455.74</v>
      </c>
      <c r="F1558" s="2" t="s">
        <v>19</v>
      </c>
      <c r="G1558" s="1"/>
      <c r="H1558" s="1"/>
      <c r="I1558" s="1"/>
      <c r="J1558" s="1"/>
      <c r="K1558" s="1"/>
      <c r="L1558" s="1"/>
      <c r="M1558" s="1"/>
      <c r="N1558" s="1"/>
      <c r="O1558" s="2" t="s">
        <v>20</v>
      </c>
      <c r="P1558" s="2" t="s">
        <v>21</v>
      </c>
      <c r="Q1558" s="5">
        <v>45400.503472222219</v>
      </c>
    </row>
    <row r="1559" spans="1:17" ht="82.8" x14ac:dyDescent="0.3">
      <c r="A1559" s="2" t="s">
        <v>757</v>
      </c>
      <c r="B1559" s="2" t="s">
        <v>7</v>
      </c>
      <c r="C1559" s="1"/>
      <c r="D1559" s="4">
        <v>45393</v>
      </c>
      <c r="E1559" s="2">
        <v>11559469.4</v>
      </c>
      <c r="F1559" s="1"/>
      <c r="G1559" s="1"/>
      <c r="H1559" s="2" t="s">
        <v>40</v>
      </c>
      <c r="I1559" s="2" t="s">
        <v>758</v>
      </c>
      <c r="J1559" s="2">
        <v>3</v>
      </c>
      <c r="K1559" s="1"/>
      <c r="L1559" s="1"/>
      <c r="M1559" s="1"/>
      <c r="N1559" s="4">
        <v>45394</v>
      </c>
      <c r="O1559" s="2" t="s">
        <v>20</v>
      </c>
      <c r="P1559" s="2" t="s">
        <v>21</v>
      </c>
      <c r="Q1559" s="5">
        <v>45400.503472222219</v>
      </c>
    </row>
    <row r="1560" spans="1:17" ht="82.8" x14ac:dyDescent="0.3">
      <c r="A1560" s="2" t="s">
        <v>757</v>
      </c>
      <c r="B1560" s="2" t="s">
        <v>7</v>
      </c>
      <c r="C1560" s="1"/>
      <c r="D1560" s="4">
        <v>45393</v>
      </c>
      <c r="E1560" s="2">
        <v>53986.34</v>
      </c>
      <c r="F1560" s="1"/>
      <c r="G1560" s="1"/>
      <c r="H1560" s="2" t="s">
        <v>40</v>
      </c>
      <c r="I1560" s="2" t="s">
        <v>758</v>
      </c>
      <c r="J1560" s="2">
        <v>2</v>
      </c>
      <c r="K1560" s="1"/>
      <c r="L1560" s="1"/>
      <c r="M1560" s="1"/>
      <c r="N1560" s="4">
        <v>45394</v>
      </c>
      <c r="O1560" s="2" t="s">
        <v>20</v>
      </c>
      <c r="P1560" s="2" t="s">
        <v>21</v>
      </c>
      <c r="Q1560" s="5">
        <v>45400.503472222219</v>
      </c>
    </row>
    <row r="1561" spans="1:17" ht="55.2" x14ac:dyDescent="0.3">
      <c r="A1561" s="2" t="s">
        <v>759</v>
      </c>
      <c r="B1561" s="2" t="s">
        <v>18</v>
      </c>
      <c r="C1561" s="1"/>
      <c r="D1561" s="4">
        <v>45394</v>
      </c>
      <c r="E1561" s="2">
        <v>300</v>
      </c>
      <c r="F1561" s="2" t="s">
        <v>19</v>
      </c>
      <c r="G1561" s="1"/>
      <c r="H1561" s="1"/>
      <c r="I1561" s="1"/>
      <c r="J1561" s="1"/>
      <c r="K1561" s="1"/>
      <c r="L1561" s="1"/>
      <c r="M1561" s="1"/>
      <c r="N1561" s="1"/>
      <c r="O1561" s="2" t="s">
        <v>20</v>
      </c>
      <c r="P1561" s="2" t="s">
        <v>21</v>
      </c>
      <c r="Q1561" s="5">
        <v>45400.504166666666</v>
      </c>
    </row>
    <row r="1562" spans="1:17" ht="69" x14ac:dyDescent="0.3">
      <c r="A1562" s="2" t="s">
        <v>759</v>
      </c>
      <c r="B1562" s="2" t="s">
        <v>7</v>
      </c>
      <c r="C1562" s="1"/>
      <c r="D1562" s="4">
        <v>45394</v>
      </c>
      <c r="E1562" s="2">
        <v>240</v>
      </c>
      <c r="F1562" s="1"/>
      <c r="G1562" s="1"/>
      <c r="H1562" s="2" t="s">
        <v>760</v>
      </c>
      <c r="I1562" s="2" t="s">
        <v>761</v>
      </c>
      <c r="J1562" s="2">
        <v>2</v>
      </c>
      <c r="K1562" s="1"/>
      <c r="L1562" s="1"/>
      <c r="M1562" s="1"/>
      <c r="N1562" s="4">
        <v>45394</v>
      </c>
      <c r="O1562" s="2" t="s">
        <v>20</v>
      </c>
      <c r="P1562" s="2" t="s">
        <v>21</v>
      </c>
      <c r="Q1562" s="5">
        <v>45400.504166666666</v>
      </c>
    </row>
    <row r="1563" spans="1:17" ht="69" x14ac:dyDescent="0.3">
      <c r="A1563" s="2" t="s">
        <v>759</v>
      </c>
      <c r="B1563" s="2" t="s">
        <v>7</v>
      </c>
      <c r="C1563" s="1"/>
      <c r="D1563" s="4">
        <v>45394</v>
      </c>
      <c r="E1563" s="2">
        <v>60</v>
      </c>
      <c r="F1563" s="1"/>
      <c r="G1563" s="1"/>
      <c r="H1563" s="2" t="s">
        <v>760</v>
      </c>
      <c r="I1563" s="2" t="s">
        <v>761</v>
      </c>
      <c r="J1563" s="2">
        <v>1</v>
      </c>
      <c r="K1563" s="1"/>
      <c r="L1563" s="1"/>
      <c r="M1563" s="1"/>
      <c r="N1563" s="4">
        <v>45394</v>
      </c>
      <c r="O1563" s="2" t="s">
        <v>20</v>
      </c>
      <c r="P1563" s="2" t="s">
        <v>21</v>
      </c>
      <c r="Q1563" s="5">
        <v>45400.504166666666</v>
      </c>
    </row>
    <row r="1564" spans="1:17" ht="55.2" x14ac:dyDescent="0.3">
      <c r="A1564" s="2" t="s">
        <v>762</v>
      </c>
      <c r="B1564" s="2" t="s">
        <v>18</v>
      </c>
      <c r="C1564" s="1"/>
      <c r="D1564" s="4">
        <v>45393</v>
      </c>
      <c r="E1564" s="2">
        <v>917250.99</v>
      </c>
      <c r="F1564" s="2" t="s">
        <v>19</v>
      </c>
      <c r="G1564" s="1"/>
      <c r="H1564" s="1"/>
      <c r="I1564" s="1"/>
      <c r="J1564" s="1"/>
      <c r="K1564" s="1"/>
      <c r="L1564" s="1"/>
      <c r="M1564" s="1"/>
      <c r="N1564" s="1"/>
      <c r="O1564" s="2" t="s">
        <v>20</v>
      </c>
      <c r="P1564" s="2" t="s">
        <v>21</v>
      </c>
      <c r="Q1564" s="5">
        <v>45400.505555555559</v>
      </c>
    </row>
    <row r="1565" spans="1:17" ht="82.8" x14ac:dyDescent="0.3">
      <c r="A1565" s="2" t="s">
        <v>762</v>
      </c>
      <c r="B1565" s="2" t="s">
        <v>7</v>
      </c>
      <c r="C1565" s="1"/>
      <c r="D1565" s="4">
        <v>45392</v>
      </c>
      <c r="E1565" s="2">
        <v>914143.32</v>
      </c>
      <c r="F1565" s="1"/>
      <c r="G1565" s="1"/>
      <c r="H1565" s="2" t="s">
        <v>40</v>
      </c>
      <c r="I1565" s="2" t="s">
        <v>763</v>
      </c>
      <c r="J1565" s="2">
        <v>3</v>
      </c>
      <c r="K1565" s="1"/>
      <c r="L1565" s="1"/>
      <c r="M1565" s="1"/>
      <c r="N1565" s="4">
        <v>45393</v>
      </c>
      <c r="O1565" s="2" t="s">
        <v>20</v>
      </c>
      <c r="P1565" s="2" t="s">
        <v>21</v>
      </c>
      <c r="Q1565" s="5">
        <v>45400.505555555559</v>
      </c>
    </row>
    <row r="1566" spans="1:17" ht="82.8" x14ac:dyDescent="0.3">
      <c r="A1566" s="2" t="s">
        <v>762</v>
      </c>
      <c r="B1566" s="2" t="s">
        <v>7</v>
      </c>
      <c r="C1566" s="1"/>
      <c r="D1566" s="4">
        <v>45392</v>
      </c>
      <c r="E1566" s="2">
        <v>3107.67</v>
      </c>
      <c r="F1566" s="1"/>
      <c r="G1566" s="1"/>
      <c r="H1566" s="2" t="s">
        <v>40</v>
      </c>
      <c r="I1566" s="2" t="s">
        <v>763</v>
      </c>
      <c r="J1566" s="2">
        <v>2</v>
      </c>
      <c r="K1566" s="1"/>
      <c r="L1566" s="1"/>
      <c r="M1566" s="1"/>
      <c r="N1566" s="4">
        <v>45393</v>
      </c>
      <c r="O1566" s="2" t="s">
        <v>20</v>
      </c>
      <c r="P1566" s="2" t="s">
        <v>21</v>
      </c>
      <c r="Q1566" s="5">
        <v>45400.505555555559</v>
      </c>
    </row>
    <row r="1567" spans="1:17" ht="55.2" x14ac:dyDescent="0.3">
      <c r="A1567" s="2" t="s">
        <v>764</v>
      </c>
      <c r="B1567" s="2" t="s">
        <v>18</v>
      </c>
      <c r="C1567" s="1"/>
      <c r="D1567" s="4">
        <v>45393</v>
      </c>
      <c r="E1567" s="2">
        <v>428266.33</v>
      </c>
      <c r="F1567" s="2" t="s">
        <v>19</v>
      </c>
      <c r="G1567" s="1"/>
      <c r="H1567" s="1"/>
      <c r="I1567" s="1"/>
      <c r="J1567" s="1"/>
      <c r="K1567" s="1"/>
      <c r="L1567" s="1"/>
      <c r="M1567" s="1"/>
      <c r="N1567" s="1"/>
      <c r="O1567" s="2" t="s">
        <v>20</v>
      </c>
      <c r="P1567" s="2" t="s">
        <v>21</v>
      </c>
      <c r="Q1567" s="5">
        <v>45400.505555555559</v>
      </c>
    </row>
    <row r="1568" spans="1:17" ht="110.4" x14ac:dyDescent="0.3">
      <c r="A1568" s="2" t="s">
        <v>764</v>
      </c>
      <c r="B1568" s="2" t="s">
        <v>7</v>
      </c>
      <c r="C1568" s="1"/>
      <c r="D1568" s="4">
        <v>45393</v>
      </c>
      <c r="E1568" s="2">
        <v>428266.33</v>
      </c>
      <c r="F1568" s="1"/>
      <c r="G1568" s="1"/>
      <c r="H1568" s="2" t="s">
        <v>22</v>
      </c>
      <c r="I1568" s="2" t="s">
        <v>765</v>
      </c>
      <c r="J1568" s="2">
        <v>1</v>
      </c>
      <c r="K1568" s="1"/>
      <c r="L1568" s="1"/>
      <c r="M1568" s="1"/>
      <c r="N1568" s="4">
        <v>45393</v>
      </c>
      <c r="O1568" s="2" t="s">
        <v>20</v>
      </c>
      <c r="P1568" s="2" t="s">
        <v>21</v>
      </c>
      <c r="Q1568" s="5">
        <v>45400.505555555559</v>
      </c>
    </row>
    <row r="1569" spans="1:17" ht="55.2" x14ac:dyDescent="0.3">
      <c r="A1569" s="2" t="s">
        <v>766</v>
      </c>
      <c r="B1569" s="2" t="s">
        <v>18</v>
      </c>
      <c r="C1569" s="1"/>
      <c r="D1569" s="4">
        <v>45392</v>
      </c>
      <c r="E1569" s="2">
        <v>894291.03</v>
      </c>
      <c r="F1569" s="2" t="s">
        <v>19</v>
      </c>
      <c r="G1569" s="1"/>
      <c r="H1569" s="1"/>
      <c r="I1569" s="1"/>
      <c r="J1569" s="1"/>
      <c r="K1569" s="1"/>
      <c r="L1569" s="1"/>
      <c r="M1569" s="1"/>
      <c r="N1569" s="1"/>
      <c r="O1569" s="2" t="s">
        <v>20</v>
      </c>
      <c r="P1569" s="2" t="s">
        <v>21</v>
      </c>
      <c r="Q1569" s="5">
        <v>45400.506944444445</v>
      </c>
    </row>
    <row r="1570" spans="1:17" ht="55.2" x14ac:dyDescent="0.3">
      <c r="A1570" s="2" t="s">
        <v>766</v>
      </c>
      <c r="B1570" s="2" t="s">
        <v>18</v>
      </c>
      <c r="C1570" s="1"/>
      <c r="D1570" s="4">
        <v>45392</v>
      </c>
      <c r="E1570" s="2">
        <v>10400</v>
      </c>
      <c r="F1570" s="2" t="s">
        <v>19</v>
      </c>
      <c r="G1570" s="1"/>
      <c r="H1570" s="1"/>
      <c r="I1570" s="1"/>
      <c r="J1570" s="1"/>
      <c r="K1570" s="1"/>
      <c r="L1570" s="1"/>
      <c r="M1570" s="1"/>
      <c r="N1570" s="1"/>
      <c r="O1570" s="2" t="s">
        <v>20</v>
      </c>
      <c r="P1570" s="2" t="s">
        <v>21</v>
      </c>
      <c r="Q1570" s="5">
        <v>45400.506944444445</v>
      </c>
    </row>
    <row r="1571" spans="1:17" ht="82.8" x14ac:dyDescent="0.3">
      <c r="A1571" s="2" t="s">
        <v>766</v>
      </c>
      <c r="B1571" s="2" t="s">
        <v>7</v>
      </c>
      <c r="C1571" s="1"/>
      <c r="D1571" s="4">
        <v>45391</v>
      </c>
      <c r="E1571" s="2">
        <v>889454.52</v>
      </c>
      <c r="F1571" s="1"/>
      <c r="G1571" s="1"/>
      <c r="H1571" s="2" t="s">
        <v>40</v>
      </c>
      <c r="I1571" s="2" t="s">
        <v>767</v>
      </c>
      <c r="J1571" s="2">
        <v>3</v>
      </c>
      <c r="K1571" s="1"/>
      <c r="L1571" s="1"/>
      <c r="M1571" s="1"/>
      <c r="N1571" s="4">
        <v>45392</v>
      </c>
      <c r="O1571" s="2" t="s">
        <v>20</v>
      </c>
      <c r="P1571" s="2" t="s">
        <v>21</v>
      </c>
      <c r="Q1571" s="5">
        <v>45400.506944444445</v>
      </c>
    </row>
    <row r="1572" spans="1:17" ht="69" x14ac:dyDescent="0.3">
      <c r="A1572" s="2" t="s">
        <v>766</v>
      </c>
      <c r="B1572" s="2" t="s">
        <v>7</v>
      </c>
      <c r="C1572" s="1"/>
      <c r="D1572" s="4">
        <v>45391</v>
      </c>
      <c r="E1572" s="2">
        <v>8320</v>
      </c>
      <c r="F1572" s="1"/>
      <c r="G1572" s="1"/>
      <c r="H1572" s="2" t="s">
        <v>768</v>
      </c>
      <c r="I1572" s="2" t="s">
        <v>769</v>
      </c>
      <c r="J1572" s="2">
        <v>4</v>
      </c>
      <c r="K1572" s="1"/>
      <c r="L1572" s="1"/>
      <c r="M1572" s="1"/>
      <c r="N1572" s="4">
        <v>45392</v>
      </c>
      <c r="O1572" s="2" t="s">
        <v>20</v>
      </c>
      <c r="P1572" s="2" t="s">
        <v>21</v>
      </c>
      <c r="Q1572" s="5">
        <v>45400.506944444445</v>
      </c>
    </row>
    <row r="1573" spans="1:17" ht="82.8" x14ac:dyDescent="0.3">
      <c r="A1573" s="2" t="s">
        <v>766</v>
      </c>
      <c r="B1573" s="2" t="s">
        <v>7</v>
      </c>
      <c r="C1573" s="1"/>
      <c r="D1573" s="4">
        <v>45391</v>
      </c>
      <c r="E1573" s="2">
        <v>4836.51</v>
      </c>
      <c r="F1573" s="1"/>
      <c r="G1573" s="1"/>
      <c r="H1573" s="2" t="s">
        <v>40</v>
      </c>
      <c r="I1573" s="2" t="s">
        <v>767</v>
      </c>
      <c r="J1573" s="2">
        <v>1</v>
      </c>
      <c r="K1573" s="1"/>
      <c r="L1573" s="1"/>
      <c r="M1573" s="1"/>
      <c r="N1573" s="4">
        <v>45392</v>
      </c>
      <c r="O1573" s="2" t="s">
        <v>20</v>
      </c>
      <c r="P1573" s="2" t="s">
        <v>21</v>
      </c>
      <c r="Q1573" s="5">
        <v>45400.506944444445</v>
      </c>
    </row>
    <row r="1574" spans="1:17" ht="69" x14ac:dyDescent="0.3">
      <c r="A1574" s="2" t="s">
        <v>766</v>
      </c>
      <c r="B1574" s="2" t="s">
        <v>7</v>
      </c>
      <c r="C1574" s="1"/>
      <c r="D1574" s="4">
        <v>45391</v>
      </c>
      <c r="E1574" s="2">
        <v>2080</v>
      </c>
      <c r="F1574" s="1"/>
      <c r="G1574" s="1"/>
      <c r="H1574" s="2" t="s">
        <v>768</v>
      </c>
      <c r="I1574" s="2" t="s">
        <v>769</v>
      </c>
      <c r="J1574" s="2">
        <v>3</v>
      </c>
      <c r="K1574" s="1"/>
      <c r="L1574" s="1"/>
      <c r="M1574" s="1"/>
      <c r="N1574" s="4">
        <v>45392</v>
      </c>
      <c r="O1574" s="2" t="s">
        <v>20</v>
      </c>
      <c r="P1574" s="2" t="s">
        <v>21</v>
      </c>
      <c r="Q1574" s="5">
        <v>45400.506944444445</v>
      </c>
    </row>
    <row r="1575" spans="1:17" ht="55.2" x14ac:dyDescent="0.3">
      <c r="A1575" s="2" t="s">
        <v>770</v>
      </c>
      <c r="B1575" s="2" t="s">
        <v>18</v>
      </c>
      <c r="C1575" s="1"/>
      <c r="D1575" s="4">
        <v>45392</v>
      </c>
      <c r="E1575" s="2">
        <v>5440</v>
      </c>
      <c r="F1575" s="2" t="s">
        <v>19</v>
      </c>
      <c r="G1575" s="1"/>
      <c r="H1575" s="1"/>
      <c r="I1575" s="1"/>
      <c r="J1575" s="1"/>
      <c r="K1575" s="1"/>
      <c r="L1575" s="1"/>
      <c r="M1575" s="1"/>
      <c r="N1575" s="1"/>
      <c r="O1575" s="2" t="s">
        <v>20</v>
      </c>
      <c r="P1575" s="2" t="s">
        <v>21</v>
      </c>
      <c r="Q1575" s="5">
        <v>45400.506944444445</v>
      </c>
    </row>
    <row r="1576" spans="1:17" ht="55.2" x14ac:dyDescent="0.3">
      <c r="A1576" s="2" t="s">
        <v>770</v>
      </c>
      <c r="B1576" s="2" t="s">
        <v>18</v>
      </c>
      <c r="C1576" s="1"/>
      <c r="D1576" s="4">
        <v>45392</v>
      </c>
      <c r="E1576" s="2">
        <v>5082.1899999999996</v>
      </c>
      <c r="F1576" s="2" t="s">
        <v>19</v>
      </c>
      <c r="G1576" s="1"/>
      <c r="H1576" s="1"/>
      <c r="I1576" s="1"/>
      <c r="J1576" s="1"/>
      <c r="K1576" s="1"/>
      <c r="L1576" s="1"/>
      <c r="M1576" s="1"/>
      <c r="N1576" s="1"/>
      <c r="O1576" s="2" t="s">
        <v>20</v>
      </c>
      <c r="P1576" s="2" t="s">
        <v>21</v>
      </c>
      <c r="Q1576" s="5">
        <v>45400.506944444445</v>
      </c>
    </row>
    <row r="1577" spans="1:17" ht="110.4" x14ac:dyDescent="0.3">
      <c r="A1577" s="2" t="s">
        <v>770</v>
      </c>
      <c r="B1577" s="2" t="s">
        <v>7</v>
      </c>
      <c r="C1577" s="1"/>
      <c r="D1577" s="4">
        <v>45391</v>
      </c>
      <c r="E1577" s="2">
        <v>5440</v>
      </c>
      <c r="F1577" s="1"/>
      <c r="G1577" s="1"/>
      <c r="H1577" s="2" t="s">
        <v>22</v>
      </c>
      <c r="I1577" s="2" t="s">
        <v>771</v>
      </c>
      <c r="J1577" s="2">
        <v>1</v>
      </c>
      <c r="K1577" s="1"/>
      <c r="L1577" s="1"/>
      <c r="M1577" s="1"/>
      <c r="N1577" s="4">
        <v>45392</v>
      </c>
      <c r="O1577" s="2" t="s">
        <v>20</v>
      </c>
      <c r="P1577" s="2" t="s">
        <v>21</v>
      </c>
      <c r="Q1577" s="5">
        <v>45400.506944444445</v>
      </c>
    </row>
    <row r="1578" spans="1:17" ht="138" x14ac:dyDescent="0.3">
      <c r="A1578" s="2" t="s">
        <v>770</v>
      </c>
      <c r="B1578" s="2" t="s">
        <v>7</v>
      </c>
      <c r="C1578" s="1"/>
      <c r="D1578" s="4">
        <v>45391</v>
      </c>
      <c r="E1578" s="2">
        <v>5082.1899999999996</v>
      </c>
      <c r="F1578" s="1"/>
      <c r="G1578" s="1"/>
      <c r="H1578" s="2" t="s">
        <v>772</v>
      </c>
      <c r="I1578" s="2" t="s">
        <v>773</v>
      </c>
      <c r="J1578" s="2">
        <v>1</v>
      </c>
      <c r="K1578" s="1"/>
      <c r="L1578" s="1"/>
      <c r="M1578" s="1"/>
      <c r="N1578" s="4">
        <v>45392</v>
      </c>
      <c r="O1578" s="2" t="s">
        <v>20</v>
      </c>
      <c r="P1578" s="2" t="s">
        <v>21</v>
      </c>
      <c r="Q1578" s="5">
        <v>45400.506944444445</v>
      </c>
    </row>
    <row r="1579" spans="1:17" ht="55.2" x14ac:dyDescent="0.3">
      <c r="A1579" s="2" t="s">
        <v>774</v>
      </c>
      <c r="B1579" s="2" t="s">
        <v>18</v>
      </c>
      <c r="C1579" s="1"/>
      <c r="D1579" s="4">
        <v>45391</v>
      </c>
      <c r="E1579" s="2">
        <v>1262294.31</v>
      </c>
      <c r="F1579" s="2" t="s">
        <v>19</v>
      </c>
      <c r="G1579" s="1"/>
      <c r="H1579" s="1"/>
      <c r="I1579" s="1"/>
      <c r="J1579" s="1"/>
      <c r="K1579" s="1"/>
      <c r="L1579" s="1"/>
      <c r="M1579" s="1"/>
      <c r="N1579" s="1"/>
      <c r="O1579" s="2" t="s">
        <v>20</v>
      </c>
      <c r="P1579" s="2" t="s">
        <v>21</v>
      </c>
      <c r="Q1579" s="5">
        <v>45400.508333333331</v>
      </c>
    </row>
    <row r="1580" spans="1:17" ht="82.8" x14ac:dyDescent="0.3">
      <c r="A1580" s="2" t="s">
        <v>774</v>
      </c>
      <c r="B1580" s="2" t="s">
        <v>7</v>
      </c>
      <c r="C1580" s="1"/>
      <c r="D1580" s="4">
        <v>45390</v>
      </c>
      <c r="E1580" s="2">
        <v>1243077.6399999999</v>
      </c>
      <c r="F1580" s="1"/>
      <c r="G1580" s="1"/>
      <c r="H1580" s="2" t="s">
        <v>40</v>
      </c>
      <c r="I1580" s="2" t="s">
        <v>775</v>
      </c>
      <c r="J1580" s="2">
        <v>3</v>
      </c>
      <c r="K1580" s="1"/>
      <c r="L1580" s="1"/>
      <c r="M1580" s="1"/>
      <c r="N1580" s="4">
        <v>45391</v>
      </c>
      <c r="O1580" s="2" t="s">
        <v>20</v>
      </c>
      <c r="P1580" s="2" t="s">
        <v>21</v>
      </c>
      <c r="Q1580" s="5">
        <v>45400.508333333331</v>
      </c>
    </row>
    <row r="1581" spans="1:17" ht="82.8" x14ac:dyDescent="0.3">
      <c r="A1581" s="2" t="s">
        <v>774</v>
      </c>
      <c r="B1581" s="2" t="s">
        <v>7</v>
      </c>
      <c r="C1581" s="1"/>
      <c r="D1581" s="4">
        <v>45390</v>
      </c>
      <c r="E1581" s="2">
        <v>19216.669999999998</v>
      </c>
      <c r="F1581" s="1"/>
      <c r="G1581" s="1"/>
      <c r="H1581" s="2" t="s">
        <v>40</v>
      </c>
      <c r="I1581" s="2" t="s">
        <v>775</v>
      </c>
      <c r="J1581" s="2">
        <v>2</v>
      </c>
      <c r="K1581" s="1"/>
      <c r="L1581" s="1"/>
      <c r="M1581" s="1"/>
      <c r="N1581" s="4">
        <v>45391</v>
      </c>
      <c r="O1581" s="2" t="s">
        <v>20</v>
      </c>
      <c r="P1581" s="2" t="s">
        <v>21</v>
      </c>
      <c r="Q1581" s="5">
        <v>45400.508333333331</v>
      </c>
    </row>
    <row r="1582" spans="1:17" ht="55.2" x14ac:dyDescent="0.3">
      <c r="A1582" s="2" t="s">
        <v>776</v>
      </c>
      <c r="B1582" s="2" t="s">
        <v>18</v>
      </c>
      <c r="C1582" s="1"/>
      <c r="D1582" s="4">
        <v>45391</v>
      </c>
      <c r="E1582" s="2">
        <v>300.02</v>
      </c>
      <c r="F1582" s="2" t="s">
        <v>19</v>
      </c>
      <c r="G1582" s="1"/>
      <c r="H1582" s="1"/>
      <c r="I1582" s="1"/>
      <c r="J1582" s="1"/>
      <c r="K1582" s="1"/>
      <c r="L1582" s="1"/>
      <c r="M1582" s="1"/>
      <c r="N1582" s="1"/>
      <c r="O1582" s="2" t="s">
        <v>20</v>
      </c>
      <c r="P1582" s="2" t="s">
        <v>21</v>
      </c>
      <c r="Q1582" s="5">
        <v>45400.509027777778</v>
      </c>
    </row>
    <row r="1583" spans="1:17" ht="55.2" x14ac:dyDescent="0.3">
      <c r="A1583" s="2" t="s">
        <v>776</v>
      </c>
      <c r="B1583" s="2" t="s">
        <v>18</v>
      </c>
      <c r="C1583" s="1"/>
      <c r="D1583" s="4">
        <v>45391</v>
      </c>
      <c r="E1583" s="2">
        <v>-680</v>
      </c>
      <c r="F1583" s="2" t="s">
        <v>19</v>
      </c>
      <c r="G1583" s="1"/>
      <c r="H1583" s="1"/>
      <c r="I1583" s="1"/>
      <c r="J1583" s="1"/>
      <c r="K1583" s="1"/>
      <c r="L1583" s="1"/>
      <c r="M1583" s="1"/>
      <c r="N1583" s="1"/>
      <c r="O1583" s="2" t="s">
        <v>20</v>
      </c>
      <c r="P1583" s="2" t="s">
        <v>21</v>
      </c>
      <c r="Q1583" s="5">
        <v>45400.509027777778</v>
      </c>
    </row>
    <row r="1584" spans="1:17" ht="82.8" x14ac:dyDescent="0.3">
      <c r="A1584" s="2" t="s">
        <v>776</v>
      </c>
      <c r="B1584" s="2" t="s">
        <v>7</v>
      </c>
      <c r="C1584" s="1"/>
      <c r="D1584" s="4">
        <v>45390</v>
      </c>
      <c r="E1584" s="2">
        <v>300.02</v>
      </c>
      <c r="F1584" s="1"/>
      <c r="G1584" s="1"/>
      <c r="H1584" s="2" t="s">
        <v>40</v>
      </c>
      <c r="I1584" s="2" t="s">
        <v>775</v>
      </c>
      <c r="J1584" s="2">
        <v>1</v>
      </c>
      <c r="K1584" s="1"/>
      <c r="L1584" s="1"/>
      <c r="M1584" s="1"/>
      <c r="N1584" s="4">
        <v>45391</v>
      </c>
      <c r="O1584" s="2" t="s">
        <v>20</v>
      </c>
      <c r="P1584" s="2" t="s">
        <v>21</v>
      </c>
      <c r="Q1584" s="5">
        <v>45400.509027777778</v>
      </c>
    </row>
    <row r="1585" spans="1:17" ht="82.8" x14ac:dyDescent="0.3">
      <c r="A1585" s="2" t="s">
        <v>776</v>
      </c>
      <c r="B1585" s="2" t="s">
        <v>7</v>
      </c>
      <c r="C1585" s="1"/>
      <c r="D1585" s="4">
        <v>45390</v>
      </c>
      <c r="E1585" s="2">
        <v>-680</v>
      </c>
      <c r="F1585" s="1"/>
      <c r="G1585" s="1"/>
      <c r="H1585" s="2" t="s">
        <v>40</v>
      </c>
      <c r="I1585" s="2" t="s">
        <v>777</v>
      </c>
      <c r="J1585" s="2">
        <v>1</v>
      </c>
      <c r="K1585" s="1"/>
      <c r="L1585" s="1"/>
      <c r="M1585" s="1"/>
      <c r="N1585" s="4">
        <v>45391</v>
      </c>
      <c r="O1585" s="2" t="s">
        <v>20</v>
      </c>
      <c r="P1585" s="2" t="s">
        <v>21</v>
      </c>
      <c r="Q1585" s="5">
        <v>45400.509027777778</v>
      </c>
    </row>
    <row r="1586" spans="1:17" ht="55.2" x14ac:dyDescent="0.3">
      <c r="A1586" s="2" t="s">
        <v>778</v>
      </c>
      <c r="B1586" s="2" t="s">
        <v>18</v>
      </c>
      <c r="C1586" s="1"/>
      <c r="D1586" s="4">
        <v>45391</v>
      </c>
      <c r="E1586" s="2">
        <v>6267.09</v>
      </c>
      <c r="F1586" s="2" t="s">
        <v>19</v>
      </c>
      <c r="G1586" s="1"/>
      <c r="H1586" s="1"/>
      <c r="I1586" s="1"/>
      <c r="J1586" s="1"/>
      <c r="K1586" s="1"/>
      <c r="L1586" s="1"/>
      <c r="M1586" s="1"/>
      <c r="N1586" s="1"/>
      <c r="O1586" s="2" t="s">
        <v>20</v>
      </c>
      <c r="P1586" s="2" t="s">
        <v>21</v>
      </c>
      <c r="Q1586" s="5">
        <v>45400.509027777778</v>
      </c>
    </row>
    <row r="1587" spans="1:17" ht="96.6" x14ac:dyDescent="0.3">
      <c r="A1587" s="2" t="s">
        <v>778</v>
      </c>
      <c r="B1587" s="2" t="s">
        <v>7</v>
      </c>
      <c r="C1587" s="1"/>
      <c r="D1587" s="4">
        <v>45390</v>
      </c>
      <c r="E1587" s="2">
        <v>6267.09</v>
      </c>
      <c r="F1587" s="1"/>
      <c r="G1587" s="1"/>
      <c r="H1587" s="2" t="s">
        <v>24</v>
      </c>
      <c r="I1587" s="2" t="s">
        <v>779</v>
      </c>
      <c r="J1587" s="2">
        <v>1</v>
      </c>
      <c r="K1587" s="1"/>
      <c r="L1587" s="1"/>
      <c r="M1587" s="1"/>
      <c r="N1587" s="4">
        <v>45391</v>
      </c>
      <c r="O1587" s="2" t="s">
        <v>20</v>
      </c>
      <c r="P1587" s="2" t="s">
        <v>21</v>
      </c>
      <c r="Q1587" s="5">
        <v>45400.509027777778</v>
      </c>
    </row>
    <row r="1588" spans="1:17" ht="55.2" x14ac:dyDescent="0.3">
      <c r="A1588" s="2" t="s">
        <v>780</v>
      </c>
      <c r="B1588" s="2" t="s">
        <v>18</v>
      </c>
      <c r="C1588" s="1"/>
      <c r="D1588" s="4">
        <v>45391</v>
      </c>
      <c r="E1588" s="2">
        <v>1400</v>
      </c>
      <c r="F1588" s="2" t="s">
        <v>19</v>
      </c>
      <c r="G1588" s="1"/>
      <c r="H1588" s="1"/>
      <c r="I1588" s="1"/>
      <c r="J1588" s="1"/>
      <c r="K1588" s="1"/>
      <c r="L1588" s="1"/>
      <c r="M1588" s="1"/>
      <c r="N1588" s="1"/>
      <c r="O1588" s="2" t="s">
        <v>20</v>
      </c>
      <c r="P1588" s="2" t="s">
        <v>21</v>
      </c>
      <c r="Q1588" s="5">
        <v>45400.509027777778</v>
      </c>
    </row>
    <row r="1589" spans="1:17" ht="69" x14ac:dyDescent="0.3">
      <c r="A1589" s="2" t="s">
        <v>780</v>
      </c>
      <c r="B1589" s="2" t="s">
        <v>7</v>
      </c>
      <c r="C1589" s="1"/>
      <c r="D1589" s="4">
        <v>45391</v>
      </c>
      <c r="E1589" s="2">
        <v>1120</v>
      </c>
      <c r="F1589" s="1"/>
      <c r="G1589" s="1"/>
      <c r="H1589" s="2" t="s">
        <v>768</v>
      </c>
      <c r="I1589" s="2" t="s">
        <v>769</v>
      </c>
      <c r="J1589" s="2">
        <v>2</v>
      </c>
      <c r="K1589" s="1"/>
      <c r="L1589" s="1"/>
      <c r="M1589" s="1"/>
      <c r="N1589" s="4">
        <v>45391</v>
      </c>
      <c r="O1589" s="2" t="s">
        <v>20</v>
      </c>
      <c r="P1589" s="2" t="s">
        <v>21</v>
      </c>
      <c r="Q1589" s="5">
        <v>45400.509027777778</v>
      </c>
    </row>
    <row r="1590" spans="1:17" ht="69" x14ac:dyDescent="0.3">
      <c r="A1590" s="2" t="s">
        <v>780</v>
      </c>
      <c r="B1590" s="2" t="s">
        <v>7</v>
      </c>
      <c r="C1590" s="1"/>
      <c r="D1590" s="4">
        <v>45391</v>
      </c>
      <c r="E1590" s="2">
        <v>280</v>
      </c>
      <c r="F1590" s="1"/>
      <c r="G1590" s="1"/>
      <c r="H1590" s="2" t="s">
        <v>768</v>
      </c>
      <c r="I1590" s="2" t="s">
        <v>769</v>
      </c>
      <c r="J1590" s="2">
        <v>1</v>
      </c>
      <c r="K1590" s="1"/>
      <c r="L1590" s="1"/>
      <c r="M1590" s="1"/>
      <c r="N1590" s="4">
        <v>45391</v>
      </c>
      <c r="O1590" s="2" t="s">
        <v>20</v>
      </c>
      <c r="P1590" s="2" t="s">
        <v>21</v>
      </c>
      <c r="Q1590" s="5">
        <v>45400.509027777778</v>
      </c>
    </row>
    <row r="1591" spans="1:17" ht="55.2" x14ac:dyDescent="0.3">
      <c r="A1591" s="2" t="s">
        <v>781</v>
      </c>
      <c r="B1591" s="2" t="s">
        <v>18</v>
      </c>
      <c r="C1591" s="1"/>
      <c r="D1591" s="4">
        <v>45391</v>
      </c>
      <c r="E1591" s="2">
        <v>7800</v>
      </c>
      <c r="F1591" s="2" t="s">
        <v>19</v>
      </c>
      <c r="G1591" s="1"/>
      <c r="H1591" s="1"/>
      <c r="I1591" s="1"/>
      <c r="J1591" s="1"/>
      <c r="K1591" s="1"/>
      <c r="L1591" s="1"/>
      <c r="M1591" s="1"/>
      <c r="N1591" s="1"/>
      <c r="O1591" s="2" t="s">
        <v>20</v>
      </c>
      <c r="P1591" s="2" t="s">
        <v>21</v>
      </c>
      <c r="Q1591" s="5">
        <v>45400.509722222225</v>
      </c>
    </row>
    <row r="1592" spans="1:17" ht="69" x14ac:dyDescent="0.3">
      <c r="A1592" s="2" t="s">
        <v>781</v>
      </c>
      <c r="B1592" s="2" t="s">
        <v>7</v>
      </c>
      <c r="C1592" s="1"/>
      <c r="D1592" s="4">
        <v>45390</v>
      </c>
      <c r="E1592" s="2">
        <v>6240</v>
      </c>
      <c r="F1592" s="1"/>
      <c r="G1592" s="1"/>
      <c r="H1592" s="2" t="s">
        <v>782</v>
      </c>
      <c r="I1592" s="2" t="s">
        <v>783</v>
      </c>
      <c r="J1592" s="2">
        <v>4</v>
      </c>
      <c r="K1592" s="1"/>
      <c r="L1592" s="1"/>
      <c r="M1592" s="1"/>
      <c r="N1592" s="4">
        <v>45391</v>
      </c>
      <c r="O1592" s="2" t="s">
        <v>20</v>
      </c>
      <c r="P1592" s="2" t="s">
        <v>21</v>
      </c>
      <c r="Q1592" s="5">
        <v>45400.509722222225</v>
      </c>
    </row>
    <row r="1593" spans="1:17" ht="69" x14ac:dyDescent="0.3">
      <c r="A1593" s="2" t="s">
        <v>781</v>
      </c>
      <c r="B1593" s="2" t="s">
        <v>7</v>
      </c>
      <c r="C1593" s="1"/>
      <c r="D1593" s="4">
        <v>45390</v>
      </c>
      <c r="E1593" s="2">
        <v>1560</v>
      </c>
      <c r="F1593" s="1"/>
      <c r="G1593" s="1"/>
      <c r="H1593" s="2" t="s">
        <v>782</v>
      </c>
      <c r="I1593" s="2" t="s">
        <v>783</v>
      </c>
      <c r="J1593" s="2">
        <v>3</v>
      </c>
      <c r="K1593" s="1"/>
      <c r="L1593" s="1"/>
      <c r="M1593" s="1"/>
      <c r="N1593" s="4">
        <v>45391</v>
      </c>
      <c r="O1593" s="2" t="s">
        <v>20</v>
      </c>
      <c r="P1593" s="2" t="s">
        <v>21</v>
      </c>
      <c r="Q1593" s="5">
        <v>45400.509722222225</v>
      </c>
    </row>
    <row r="1594" spans="1:17" ht="82.8" x14ac:dyDescent="0.3">
      <c r="A1594" s="2" t="s">
        <v>781</v>
      </c>
      <c r="B1594" s="2" t="s">
        <v>7</v>
      </c>
      <c r="C1594" s="1"/>
      <c r="D1594" s="4">
        <v>45390</v>
      </c>
      <c r="E1594" s="2">
        <v>180</v>
      </c>
      <c r="F1594" s="1"/>
      <c r="G1594" s="1"/>
      <c r="H1594" s="2" t="s">
        <v>40</v>
      </c>
      <c r="I1594" s="2" t="s">
        <v>784</v>
      </c>
      <c r="J1594" s="2">
        <v>1</v>
      </c>
      <c r="K1594" s="1"/>
      <c r="L1594" s="1"/>
      <c r="M1594" s="1"/>
      <c r="N1594" s="4">
        <v>45391</v>
      </c>
      <c r="O1594" s="2" t="s">
        <v>20</v>
      </c>
      <c r="P1594" s="2" t="s">
        <v>21</v>
      </c>
      <c r="Q1594" s="5">
        <v>45400.509722222225</v>
      </c>
    </row>
    <row r="1595" spans="1:17" ht="82.8" x14ac:dyDescent="0.3">
      <c r="A1595" s="2" t="s">
        <v>781</v>
      </c>
      <c r="B1595" s="2" t="s">
        <v>7</v>
      </c>
      <c r="C1595" s="1"/>
      <c r="D1595" s="4">
        <v>45390</v>
      </c>
      <c r="E1595" s="2">
        <v>-180</v>
      </c>
      <c r="F1595" s="1"/>
      <c r="G1595" s="1"/>
      <c r="H1595" s="2" t="s">
        <v>40</v>
      </c>
      <c r="I1595" s="2" t="s">
        <v>784</v>
      </c>
      <c r="J1595" s="2">
        <v>2</v>
      </c>
      <c r="K1595" s="1"/>
      <c r="L1595" s="1"/>
      <c r="M1595" s="1"/>
      <c r="N1595" s="4">
        <v>45391</v>
      </c>
      <c r="O1595" s="2" t="s">
        <v>20</v>
      </c>
      <c r="P1595" s="2" t="s">
        <v>21</v>
      </c>
      <c r="Q1595" s="5">
        <v>45400.509722222225</v>
      </c>
    </row>
    <row r="1596" spans="1:17" ht="55.2" x14ac:dyDescent="0.3">
      <c r="A1596" s="2" t="s">
        <v>785</v>
      </c>
      <c r="B1596" s="2" t="s">
        <v>18</v>
      </c>
      <c r="C1596" s="1"/>
      <c r="D1596" s="4">
        <v>45386</v>
      </c>
      <c r="E1596" s="2">
        <v>8616814.2899999991</v>
      </c>
      <c r="F1596" s="2" t="s">
        <v>19</v>
      </c>
      <c r="G1596" s="1"/>
      <c r="H1596" s="1"/>
      <c r="I1596" s="1"/>
      <c r="J1596" s="1"/>
      <c r="K1596" s="1"/>
      <c r="L1596" s="1"/>
      <c r="M1596" s="1"/>
      <c r="N1596" s="1"/>
      <c r="O1596" s="2" t="s">
        <v>20</v>
      </c>
      <c r="P1596" s="2" t="s">
        <v>21</v>
      </c>
      <c r="Q1596" s="5">
        <v>45400.529166666667</v>
      </c>
    </row>
    <row r="1597" spans="1:17" ht="82.8" x14ac:dyDescent="0.3">
      <c r="A1597" s="2" t="s">
        <v>785</v>
      </c>
      <c r="B1597" s="2" t="s">
        <v>7</v>
      </c>
      <c r="C1597" s="1"/>
      <c r="D1597" s="4">
        <v>45385</v>
      </c>
      <c r="E1597" s="2">
        <v>8582601.6400000006</v>
      </c>
      <c r="F1597" s="1"/>
      <c r="G1597" s="1"/>
      <c r="H1597" s="2" t="s">
        <v>40</v>
      </c>
      <c r="I1597" s="2" t="s">
        <v>786</v>
      </c>
      <c r="J1597" s="2">
        <v>3</v>
      </c>
      <c r="K1597" s="1"/>
      <c r="L1597" s="1"/>
      <c r="M1597" s="1"/>
      <c r="N1597" s="4">
        <v>45386</v>
      </c>
      <c r="O1597" s="2" t="s">
        <v>20</v>
      </c>
      <c r="P1597" s="2" t="s">
        <v>21</v>
      </c>
      <c r="Q1597" s="5">
        <v>45400.529166666667</v>
      </c>
    </row>
    <row r="1598" spans="1:17" ht="82.8" x14ac:dyDescent="0.3">
      <c r="A1598" s="2" t="s">
        <v>785</v>
      </c>
      <c r="B1598" s="2" t="s">
        <v>7</v>
      </c>
      <c r="C1598" s="1"/>
      <c r="D1598" s="4">
        <v>45385</v>
      </c>
      <c r="E1598" s="2">
        <v>35218.050000000003</v>
      </c>
      <c r="F1598" s="1"/>
      <c r="G1598" s="1"/>
      <c r="H1598" s="2" t="s">
        <v>40</v>
      </c>
      <c r="I1598" s="2" t="s">
        <v>786</v>
      </c>
      <c r="J1598" s="2">
        <v>2</v>
      </c>
      <c r="K1598" s="1"/>
      <c r="L1598" s="1"/>
      <c r="M1598" s="1"/>
      <c r="N1598" s="4">
        <v>45386</v>
      </c>
      <c r="O1598" s="2" t="s">
        <v>20</v>
      </c>
      <c r="P1598" s="2" t="s">
        <v>21</v>
      </c>
      <c r="Q1598" s="5">
        <v>45400.529166666667</v>
      </c>
    </row>
    <row r="1599" spans="1:17" ht="82.8" x14ac:dyDescent="0.3">
      <c r="A1599" s="2" t="s">
        <v>785</v>
      </c>
      <c r="B1599" s="2" t="s">
        <v>7</v>
      </c>
      <c r="C1599" s="1"/>
      <c r="D1599" s="4">
        <v>45385</v>
      </c>
      <c r="E1599" s="2">
        <v>-1005.4</v>
      </c>
      <c r="F1599" s="1"/>
      <c r="G1599" s="1"/>
      <c r="H1599" s="2" t="s">
        <v>40</v>
      </c>
      <c r="I1599" s="2" t="s">
        <v>786</v>
      </c>
      <c r="J1599" s="2">
        <v>4</v>
      </c>
      <c r="K1599" s="1"/>
      <c r="L1599" s="1"/>
      <c r="M1599" s="1"/>
      <c r="N1599" s="4">
        <v>45386</v>
      </c>
      <c r="O1599" s="2" t="s">
        <v>20</v>
      </c>
      <c r="P1599" s="2" t="s">
        <v>21</v>
      </c>
      <c r="Q1599" s="5">
        <v>45400.529166666667</v>
      </c>
    </row>
    <row r="1600" spans="1:17" ht="55.2" x14ac:dyDescent="0.3">
      <c r="A1600" s="2" t="s">
        <v>787</v>
      </c>
      <c r="B1600" s="2" t="s">
        <v>18</v>
      </c>
      <c r="C1600" s="1"/>
      <c r="D1600" s="4">
        <v>45386</v>
      </c>
      <c r="E1600" s="2">
        <v>8978.02</v>
      </c>
      <c r="F1600" s="2" t="s">
        <v>19</v>
      </c>
      <c r="G1600" s="1"/>
      <c r="H1600" s="1"/>
      <c r="I1600" s="1"/>
      <c r="J1600" s="1"/>
      <c r="K1600" s="1"/>
      <c r="L1600" s="1"/>
      <c r="M1600" s="1"/>
      <c r="N1600" s="1"/>
      <c r="O1600" s="2" t="s">
        <v>20</v>
      </c>
      <c r="P1600" s="2" t="s">
        <v>21</v>
      </c>
      <c r="Q1600" s="5">
        <v>45400.543749999997</v>
      </c>
    </row>
    <row r="1601" spans="1:17" ht="55.2" x14ac:dyDescent="0.3">
      <c r="A1601" s="2" t="s">
        <v>787</v>
      </c>
      <c r="B1601" s="2" t="s">
        <v>18</v>
      </c>
      <c r="C1601" s="1"/>
      <c r="D1601" s="4">
        <v>45386</v>
      </c>
      <c r="E1601" s="2">
        <v>2040</v>
      </c>
      <c r="F1601" s="2" t="s">
        <v>19</v>
      </c>
      <c r="G1601" s="1"/>
      <c r="H1601" s="1"/>
      <c r="I1601" s="1"/>
      <c r="J1601" s="1"/>
      <c r="K1601" s="1"/>
      <c r="L1601" s="1"/>
      <c r="M1601" s="1"/>
      <c r="N1601" s="1"/>
      <c r="O1601" s="2" t="s">
        <v>20</v>
      </c>
      <c r="P1601" s="2" t="s">
        <v>21</v>
      </c>
      <c r="Q1601" s="5">
        <v>45400.543749999997</v>
      </c>
    </row>
    <row r="1602" spans="1:17" ht="110.4" x14ac:dyDescent="0.3">
      <c r="A1602" s="2" t="s">
        <v>787</v>
      </c>
      <c r="B1602" s="2" t="s">
        <v>7</v>
      </c>
      <c r="C1602" s="1"/>
      <c r="D1602" s="4">
        <v>45385</v>
      </c>
      <c r="E1602" s="2">
        <v>8978.02</v>
      </c>
      <c r="F1602" s="1"/>
      <c r="G1602" s="1"/>
      <c r="H1602" s="2" t="s">
        <v>22</v>
      </c>
      <c r="I1602" s="2" t="s">
        <v>788</v>
      </c>
      <c r="J1602" s="2">
        <v>1</v>
      </c>
      <c r="K1602" s="1"/>
      <c r="L1602" s="1"/>
      <c r="M1602" s="1"/>
      <c r="N1602" s="4">
        <v>45386</v>
      </c>
      <c r="O1602" s="2" t="s">
        <v>20</v>
      </c>
      <c r="P1602" s="2" t="s">
        <v>21</v>
      </c>
      <c r="Q1602" s="5">
        <v>45400.543749999997</v>
      </c>
    </row>
    <row r="1603" spans="1:17" ht="110.4" x14ac:dyDescent="0.3">
      <c r="A1603" s="2" t="s">
        <v>787</v>
      </c>
      <c r="B1603" s="2" t="s">
        <v>7</v>
      </c>
      <c r="C1603" s="1"/>
      <c r="D1603" s="4">
        <v>45386</v>
      </c>
      <c r="E1603" s="2">
        <v>2040</v>
      </c>
      <c r="F1603" s="1"/>
      <c r="G1603" s="1"/>
      <c r="H1603" s="2" t="s">
        <v>22</v>
      </c>
      <c r="I1603" s="2" t="s">
        <v>789</v>
      </c>
      <c r="J1603" s="2">
        <v>1</v>
      </c>
      <c r="K1603" s="1"/>
      <c r="L1603" s="1"/>
      <c r="M1603" s="1"/>
      <c r="N1603" s="4">
        <v>45386</v>
      </c>
      <c r="O1603" s="2" t="s">
        <v>20</v>
      </c>
      <c r="P1603" s="2" t="s">
        <v>21</v>
      </c>
      <c r="Q1603" s="5">
        <v>45400.543749999997</v>
      </c>
    </row>
    <row r="1604" spans="1:17" ht="55.2" x14ac:dyDescent="0.3">
      <c r="A1604" s="2" t="s">
        <v>790</v>
      </c>
      <c r="B1604" s="2" t="s">
        <v>18</v>
      </c>
      <c r="C1604" s="1"/>
      <c r="D1604" s="4">
        <v>45390</v>
      </c>
      <c r="E1604" s="2">
        <v>1827144.35</v>
      </c>
      <c r="F1604" s="2" t="s">
        <v>19</v>
      </c>
      <c r="G1604" s="1"/>
      <c r="H1604" s="1"/>
      <c r="I1604" s="1"/>
      <c r="J1604" s="1"/>
      <c r="K1604" s="1"/>
      <c r="L1604" s="1"/>
      <c r="M1604" s="1"/>
      <c r="N1604" s="1"/>
      <c r="O1604" s="2" t="s">
        <v>20</v>
      </c>
      <c r="P1604" s="2" t="s">
        <v>21</v>
      </c>
      <c r="Q1604" s="5">
        <v>45400.544444444444</v>
      </c>
    </row>
    <row r="1605" spans="1:17" ht="82.8" x14ac:dyDescent="0.3">
      <c r="A1605" s="2" t="s">
        <v>790</v>
      </c>
      <c r="B1605" s="2" t="s">
        <v>7</v>
      </c>
      <c r="C1605" s="1"/>
      <c r="D1605" s="4">
        <v>45387</v>
      </c>
      <c r="E1605" s="2">
        <v>1818622.41</v>
      </c>
      <c r="F1605" s="1"/>
      <c r="G1605" s="1"/>
      <c r="H1605" s="2" t="s">
        <v>40</v>
      </c>
      <c r="I1605" s="2" t="s">
        <v>791</v>
      </c>
      <c r="J1605" s="2">
        <v>3</v>
      </c>
      <c r="K1605" s="1"/>
      <c r="L1605" s="1"/>
      <c r="M1605" s="1"/>
      <c r="N1605" s="4">
        <v>45390</v>
      </c>
      <c r="O1605" s="2" t="s">
        <v>20</v>
      </c>
      <c r="P1605" s="2" t="s">
        <v>21</v>
      </c>
      <c r="Q1605" s="5">
        <v>45400.544444444444</v>
      </c>
    </row>
    <row r="1606" spans="1:17" ht="82.8" x14ac:dyDescent="0.3">
      <c r="A1606" s="2" t="s">
        <v>790</v>
      </c>
      <c r="B1606" s="2" t="s">
        <v>7</v>
      </c>
      <c r="C1606" s="1"/>
      <c r="D1606" s="4">
        <v>45387</v>
      </c>
      <c r="E1606" s="2">
        <v>8521.94</v>
      </c>
      <c r="F1606" s="1"/>
      <c r="G1606" s="1"/>
      <c r="H1606" s="2" t="s">
        <v>40</v>
      </c>
      <c r="I1606" s="2" t="s">
        <v>791</v>
      </c>
      <c r="J1606" s="2">
        <v>2</v>
      </c>
      <c r="K1606" s="1"/>
      <c r="L1606" s="1"/>
      <c r="M1606" s="1"/>
      <c r="N1606" s="4">
        <v>45390</v>
      </c>
      <c r="O1606" s="2" t="s">
        <v>20</v>
      </c>
      <c r="P1606" s="2" t="s">
        <v>21</v>
      </c>
      <c r="Q1606" s="5">
        <v>45400.544444444444</v>
      </c>
    </row>
    <row r="1607" spans="1:17" ht="55.2" x14ac:dyDescent="0.3">
      <c r="A1607" s="2" t="s">
        <v>792</v>
      </c>
      <c r="B1607" s="2" t="s">
        <v>18</v>
      </c>
      <c r="C1607" s="1"/>
      <c r="D1607" s="4">
        <v>45390</v>
      </c>
      <c r="E1607" s="2">
        <v>5554.35</v>
      </c>
      <c r="F1607" s="2" t="s">
        <v>19</v>
      </c>
      <c r="G1607" s="1"/>
      <c r="H1607" s="1"/>
      <c r="I1607" s="1"/>
      <c r="J1607" s="1"/>
      <c r="K1607" s="1"/>
      <c r="L1607" s="1"/>
      <c r="M1607" s="1"/>
      <c r="N1607" s="1"/>
      <c r="O1607" s="2" t="s">
        <v>20</v>
      </c>
      <c r="P1607" s="2" t="s">
        <v>21</v>
      </c>
      <c r="Q1607" s="5">
        <v>45400.545138888891</v>
      </c>
    </row>
    <row r="1608" spans="1:17" ht="110.4" x14ac:dyDescent="0.3">
      <c r="A1608" s="2" t="s">
        <v>792</v>
      </c>
      <c r="B1608" s="2" t="s">
        <v>7</v>
      </c>
      <c r="C1608" s="1"/>
      <c r="D1608" s="4">
        <v>45387</v>
      </c>
      <c r="E1608" s="2">
        <v>5554.35</v>
      </c>
      <c r="F1608" s="1"/>
      <c r="G1608" s="1"/>
      <c r="H1608" s="2" t="s">
        <v>22</v>
      </c>
      <c r="I1608" s="2" t="s">
        <v>793</v>
      </c>
      <c r="J1608" s="2">
        <v>1</v>
      </c>
      <c r="K1608" s="1"/>
      <c r="L1608" s="1"/>
      <c r="M1608" s="1"/>
      <c r="N1608" s="4">
        <v>45390</v>
      </c>
      <c r="O1608" s="2" t="s">
        <v>20</v>
      </c>
      <c r="P1608" s="2" t="s">
        <v>21</v>
      </c>
      <c r="Q1608" s="5">
        <v>45400.545138888891</v>
      </c>
    </row>
    <row r="1609" spans="1:17" ht="55.2" x14ac:dyDescent="0.3">
      <c r="A1609" s="2" t="s">
        <v>794</v>
      </c>
      <c r="B1609" s="2" t="s">
        <v>18</v>
      </c>
      <c r="C1609" s="1"/>
      <c r="D1609" s="4">
        <v>45390</v>
      </c>
      <c r="E1609" s="2">
        <v>1360</v>
      </c>
      <c r="F1609" s="2" t="s">
        <v>19</v>
      </c>
      <c r="G1609" s="1"/>
      <c r="H1609" s="1"/>
      <c r="I1609" s="1"/>
      <c r="J1609" s="1"/>
      <c r="K1609" s="1"/>
      <c r="L1609" s="1"/>
      <c r="M1609" s="1"/>
      <c r="N1609" s="1"/>
      <c r="O1609" s="2" t="s">
        <v>20</v>
      </c>
      <c r="P1609" s="2" t="s">
        <v>21</v>
      </c>
      <c r="Q1609" s="5">
        <v>45400.545138888891</v>
      </c>
    </row>
    <row r="1610" spans="1:17" ht="96.6" x14ac:dyDescent="0.3">
      <c r="A1610" s="2" t="s">
        <v>794</v>
      </c>
      <c r="B1610" s="2" t="s">
        <v>7</v>
      </c>
      <c r="C1610" s="1"/>
      <c r="D1610" s="4">
        <v>45390</v>
      </c>
      <c r="E1610" s="2">
        <v>1360</v>
      </c>
      <c r="F1610" s="1"/>
      <c r="G1610" s="1"/>
      <c r="H1610" s="2" t="s">
        <v>24</v>
      </c>
      <c r="I1610" s="2" t="s">
        <v>795</v>
      </c>
      <c r="J1610" s="2">
        <v>1</v>
      </c>
      <c r="K1610" s="1"/>
      <c r="L1610" s="1"/>
      <c r="M1610" s="1"/>
      <c r="N1610" s="4">
        <v>45390</v>
      </c>
      <c r="O1610" s="2" t="s">
        <v>20</v>
      </c>
      <c r="P1610" s="2" t="s">
        <v>21</v>
      </c>
      <c r="Q1610" s="5">
        <v>45400.545138888891</v>
      </c>
    </row>
    <row r="1611" spans="1:17" ht="55.2" x14ac:dyDescent="0.3">
      <c r="A1611" s="2" t="s">
        <v>796</v>
      </c>
      <c r="B1611" s="2" t="s">
        <v>18</v>
      </c>
      <c r="C1611" s="1"/>
      <c r="D1611" s="4">
        <v>45390</v>
      </c>
      <c r="E1611" s="2">
        <v>8000</v>
      </c>
      <c r="F1611" s="2" t="s">
        <v>19</v>
      </c>
      <c r="G1611" s="1"/>
      <c r="H1611" s="1"/>
      <c r="I1611" s="1"/>
      <c r="J1611" s="1"/>
      <c r="K1611" s="1"/>
      <c r="L1611" s="1"/>
      <c r="M1611" s="1"/>
      <c r="N1611" s="1"/>
      <c r="O1611" s="2" t="s">
        <v>20</v>
      </c>
      <c r="P1611" s="2" t="s">
        <v>21</v>
      </c>
      <c r="Q1611" s="5">
        <v>45400.545138888891</v>
      </c>
    </row>
    <row r="1612" spans="1:17" ht="69" x14ac:dyDescent="0.3">
      <c r="A1612" s="2" t="s">
        <v>796</v>
      </c>
      <c r="B1612" s="2" t="s">
        <v>7</v>
      </c>
      <c r="C1612" s="1"/>
      <c r="D1612" s="4">
        <v>45387</v>
      </c>
      <c r="E1612" s="2">
        <v>6400</v>
      </c>
      <c r="F1612" s="1"/>
      <c r="G1612" s="1"/>
      <c r="H1612" s="2" t="s">
        <v>731</v>
      </c>
      <c r="I1612" s="2" t="s">
        <v>732</v>
      </c>
      <c r="J1612" s="2">
        <v>4</v>
      </c>
      <c r="K1612" s="1"/>
      <c r="L1612" s="1"/>
      <c r="M1612" s="1"/>
      <c r="N1612" s="4">
        <v>45390</v>
      </c>
      <c r="O1612" s="2" t="s">
        <v>20</v>
      </c>
      <c r="P1612" s="2" t="s">
        <v>21</v>
      </c>
      <c r="Q1612" s="5">
        <v>45400.545138888891</v>
      </c>
    </row>
    <row r="1613" spans="1:17" ht="69" x14ac:dyDescent="0.3">
      <c r="A1613" s="2" t="s">
        <v>796</v>
      </c>
      <c r="B1613" s="2" t="s">
        <v>7</v>
      </c>
      <c r="C1613" s="1"/>
      <c r="D1613" s="4">
        <v>45387</v>
      </c>
      <c r="E1613" s="2">
        <v>1600</v>
      </c>
      <c r="F1613" s="1"/>
      <c r="G1613" s="1"/>
      <c r="H1613" s="2" t="s">
        <v>731</v>
      </c>
      <c r="I1613" s="2" t="s">
        <v>732</v>
      </c>
      <c r="J1613" s="2">
        <v>3</v>
      </c>
      <c r="K1613" s="1"/>
      <c r="L1613" s="1"/>
      <c r="M1613" s="1"/>
      <c r="N1613" s="4">
        <v>45390</v>
      </c>
      <c r="O1613" s="2" t="s">
        <v>20</v>
      </c>
      <c r="P1613" s="2" t="s">
        <v>21</v>
      </c>
      <c r="Q1613" s="5">
        <v>45400.545138888891</v>
      </c>
    </row>
    <row r="1614" spans="1:17" ht="55.2" x14ac:dyDescent="0.3">
      <c r="A1614" s="2" t="s">
        <v>797</v>
      </c>
      <c r="B1614" s="2" t="s">
        <v>18</v>
      </c>
      <c r="C1614" s="1"/>
      <c r="D1614" s="4">
        <v>45323</v>
      </c>
      <c r="E1614" s="2">
        <v>100</v>
      </c>
      <c r="F1614" s="2" t="s">
        <v>19</v>
      </c>
      <c r="G1614" s="1"/>
      <c r="H1614" s="1"/>
      <c r="I1614" s="1"/>
      <c r="J1614" s="1"/>
      <c r="K1614" s="1"/>
      <c r="L1614" s="1"/>
      <c r="M1614" s="1"/>
      <c r="N1614" s="1"/>
      <c r="O1614" s="2" t="s">
        <v>20</v>
      </c>
      <c r="P1614" s="2" t="s">
        <v>21</v>
      </c>
      <c r="Q1614" s="5">
        <v>45400.561111111114</v>
      </c>
    </row>
    <row r="1615" spans="1:17" ht="55.2" x14ac:dyDescent="0.3">
      <c r="A1615" s="2" t="s">
        <v>797</v>
      </c>
      <c r="B1615" s="2" t="s">
        <v>18</v>
      </c>
      <c r="C1615" s="1"/>
      <c r="D1615" s="4">
        <v>45322</v>
      </c>
      <c r="E1615" s="2">
        <v>288</v>
      </c>
      <c r="F1615" s="2" t="s">
        <v>19</v>
      </c>
      <c r="G1615" s="1"/>
      <c r="H1615" s="1"/>
      <c r="I1615" s="1"/>
      <c r="J1615" s="1"/>
      <c r="K1615" s="1"/>
      <c r="L1615" s="1"/>
      <c r="M1615" s="1"/>
      <c r="N1615" s="1"/>
      <c r="O1615" s="2" t="s">
        <v>20</v>
      </c>
      <c r="P1615" s="2" t="s">
        <v>21</v>
      </c>
      <c r="Q1615" s="5">
        <v>45400.561111111114</v>
      </c>
    </row>
    <row r="1616" spans="1:17" ht="55.2" x14ac:dyDescent="0.3">
      <c r="A1616" s="2" t="s">
        <v>797</v>
      </c>
      <c r="B1616" s="2" t="s">
        <v>18</v>
      </c>
      <c r="C1616" s="1"/>
      <c r="D1616" s="4">
        <v>45322</v>
      </c>
      <c r="E1616" s="2">
        <v>312.68</v>
      </c>
      <c r="F1616" s="2" t="s">
        <v>19</v>
      </c>
      <c r="G1616" s="1"/>
      <c r="H1616" s="1"/>
      <c r="I1616" s="1"/>
      <c r="J1616" s="1"/>
      <c r="K1616" s="1"/>
      <c r="L1616" s="1"/>
      <c r="M1616" s="1"/>
      <c r="N1616" s="1"/>
      <c r="O1616" s="2" t="s">
        <v>20</v>
      </c>
      <c r="P1616" s="2" t="s">
        <v>21</v>
      </c>
      <c r="Q1616" s="5">
        <v>45400.561111111114</v>
      </c>
    </row>
    <row r="1617" spans="1:17" ht="55.2" x14ac:dyDescent="0.3">
      <c r="A1617" s="2" t="s">
        <v>797</v>
      </c>
      <c r="B1617" s="2" t="s">
        <v>18</v>
      </c>
      <c r="C1617" s="1"/>
      <c r="D1617" s="4">
        <v>45322</v>
      </c>
      <c r="E1617" s="2">
        <v>2533.44</v>
      </c>
      <c r="F1617" s="2" t="s">
        <v>19</v>
      </c>
      <c r="G1617" s="1"/>
      <c r="H1617" s="1"/>
      <c r="I1617" s="1"/>
      <c r="J1617" s="1"/>
      <c r="K1617" s="1"/>
      <c r="L1617" s="1"/>
      <c r="M1617" s="1"/>
      <c r="N1617" s="1"/>
      <c r="O1617" s="2" t="s">
        <v>20</v>
      </c>
      <c r="P1617" s="2" t="s">
        <v>21</v>
      </c>
      <c r="Q1617" s="5">
        <v>45400.561111111114</v>
      </c>
    </row>
    <row r="1618" spans="1:17" ht="82.8" x14ac:dyDescent="0.3">
      <c r="A1618" s="2" t="s">
        <v>797</v>
      </c>
      <c r="B1618" s="2" t="s">
        <v>7</v>
      </c>
      <c r="C1618" s="1"/>
      <c r="D1618" s="4">
        <v>45321</v>
      </c>
      <c r="E1618" s="2">
        <v>3234.12</v>
      </c>
      <c r="F1618" s="1"/>
      <c r="G1618" s="1"/>
      <c r="H1618" s="2" t="s">
        <v>40</v>
      </c>
      <c r="I1618" s="2" t="s">
        <v>338</v>
      </c>
      <c r="J1618" s="2">
        <v>1</v>
      </c>
      <c r="K1618" s="1"/>
      <c r="L1618" s="1"/>
      <c r="M1618" s="1"/>
      <c r="N1618" s="4">
        <v>45323</v>
      </c>
      <c r="O1618" s="2" t="s">
        <v>20</v>
      </c>
      <c r="P1618" s="2" t="s">
        <v>21</v>
      </c>
      <c r="Q1618" s="5">
        <v>45400.561111111114</v>
      </c>
    </row>
    <row r="1619" spans="1:17" ht="55.2" x14ac:dyDescent="0.3">
      <c r="A1619" s="2" t="s">
        <v>798</v>
      </c>
      <c r="B1619" s="2" t="s">
        <v>18</v>
      </c>
      <c r="C1619" s="1"/>
      <c r="D1619" s="4">
        <v>45328</v>
      </c>
      <c r="E1619" s="2">
        <v>1700</v>
      </c>
      <c r="F1619" s="2" t="s">
        <v>19</v>
      </c>
      <c r="G1619" s="1"/>
      <c r="H1619" s="1"/>
      <c r="I1619" s="1"/>
      <c r="J1619" s="1"/>
      <c r="K1619" s="1"/>
      <c r="L1619" s="1"/>
      <c r="M1619" s="1"/>
      <c r="N1619" s="1"/>
      <c r="O1619" s="2" t="s">
        <v>20</v>
      </c>
      <c r="P1619" s="2" t="s">
        <v>21</v>
      </c>
      <c r="Q1619" s="5">
        <v>45400.563194444447</v>
      </c>
    </row>
    <row r="1620" spans="1:17" ht="69" x14ac:dyDescent="0.3">
      <c r="A1620" s="2" t="s">
        <v>798</v>
      </c>
      <c r="B1620" s="2" t="s">
        <v>7</v>
      </c>
      <c r="C1620" s="1"/>
      <c r="D1620" s="4">
        <v>45328</v>
      </c>
      <c r="E1620" s="2">
        <v>340</v>
      </c>
      <c r="F1620" s="1"/>
      <c r="G1620" s="1"/>
      <c r="H1620" s="2" t="s">
        <v>440</v>
      </c>
      <c r="I1620" s="2" t="s">
        <v>441</v>
      </c>
      <c r="J1620" s="2">
        <v>1</v>
      </c>
      <c r="K1620" s="1"/>
      <c r="L1620" s="1"/>
      <c r="M1620" s="1"/>
      <c r="N1620" s="4">
        <v>45328</v>
      </c>
      <c r="O1620" s="2" t="s">
        <v>20</v>
      </c>
      <c r="P1620" s="2" t="s">
        <v>21</v>
      </c>
      <c r="Q1620" s="5">
        <v>45400.563194444447</v>
      </c>
    </row>
    <row r="1621" spans="1:17" ht="110.4" x14ac:dyDescent="0.3">
      <c r="A1621" s="2" t="s">
        <v>798</v>
      </c>
      <c r="B1621" s="2" t="s">
        <v>7</v>
      </c>
      <c r="C1621" s="1"/>
      <c r="D1621" s="4">
        <v>45323</v>
      </c>
      <c r="E1621" s="2">
        <v>1360</v>
      </c>
      <c r="F1621" s="1"/>
      <c r="G1621" s="1"/>
      <c r="H1621" s="2" t="s">
        <v>22</v>
      </c>
      <c r="I1621" s="2" t="s">
        <v>799</v>
      </c>
      <c r="J1621" s="2">
        <v>1</v>
      </c>
      <c r="K1621" s="1"/>
      <c r="L1621" s="1"/>
      <c r="M1621" s="1"/>
      <c r="N1621" s="4">
        <v>45328</v>
      </c>
      <c r="O1621" s="2" t="s">
        <v>20</v>
      </c>
      <c r="P1621" s="2" t="s">
        <v>21</v>
      </c>
      <c r="Q1621" s="5">
        <v>45400.563194444447</v>
      </c>
    </row>
    <row r="1622" spans="1:17" ht="55.2" x14ac:dyDescent="0.3">
      <c r="A1622" s="2" t="s">
        <v>800</v>
      </c>
      <c r="B1622" s="2" t="s">
        <v>18</v>
      </c>
      <c r="C1622" s="1"/>
      <c r="D1622" s="4">
        <v>45328</v>
      </c>
      <c r="E1622" s="2">
        <v>1109</v>
      </c>
      <c r="F1622" s="2" t="s">
        <v>19</v>
      </c>
      <c r="G1622" s="1"/>
      <c r="H1622" s="1"/>
      <c r="I1622" s="1"/>
      <c r="J1622" s="1"/>
      <c r="K1622" s="1"/>
      <c r="L1622" s="1"/>
      <c r="M1622" s="1"/>
      <c r="N1622" s="1"/>
      <c r="O1622" s="2" t="s">
        <v>20</v>
      </c>
      <c r="P1622" s="2" t="s">
        <v>21</v>
      </c>
      <c r="Q1622" s="5">
        <v>45400.564583333333</v>
      </c>
    </row>
    <row r="1623" spans="1:17" ht="96.6" x14ac:dyDescent="0.3">
      <c r="A1623" s="2" t="s">
        <v>800</v>
      </c>
      <c r="B1623" s="2" t="s">
        <v>7</v>
      </c>
      <c r="C1623" s="1"/>
      <c r="D1623" s="4">
        <v>45334</v>
      </c>
      <c r="E1623" s="2">
        <v>1109</v>
      </c>
      <c r="F1623" s="1"/>
      <c r="G1623" s="1"/>
      <c r="H1623" s="2" t="s">
        <v>24</v>
      </c>
      <c r="I1623" s="2" t="s">
        <v>551</v>
      </c>
      <c r="J1623" s="2">
        <v>9</v>
      </c>
      <c r="K1623" s="1"/>
      <c r="L1623" s="1"/>
      <c r="M1623" s="1"/>
      <c r="N1623" s="4">
        <v>45328</v>
      </c>
      <c r="O1623" s="2" t="s">
        <v>20</v>
      </c>
      <c r="P1623" s="2" t="s">
        <v>21</v>
      </c>
      <c r="Q1623" s="5">
        <v>45400.564583333333</v>
      </c>
    </row>
    <row r="1624" spans="1:17" ht="55.2" x14ac:dyDescent="0.3">
      <c r="A1624" s="2" t="s">
        <v>801</v>
      </c>
      <c r="B1624" s="2" t="s">
        <v>18</v>
      </c>
      <c r="C1624" s="1"/>
      <c r="D1624" s="4">
        <v>45336</v>
      </c>
      <c r="E1624" s="2">
        <v>243</v>
      </c>
      <c r="F1624" s="2" t="s">
        <v>19</v>
      </c>
      <c r="G1624" s="1"/>
      <c r="H1624" s="1"/>
      <c r="I1624" s="1"/>
      <c r="J1624" s="1"/>
      <c r="K1624" s="1"/>
      <c r="L1624" s="1"/>
      <c r="M1624" s="1"/>
      <c r="N1624" s="1"/>
      <c r="O1624" s="2" t="s">
        <v>20</v>
      </c>
      <c r="P1624" s="2" t="s">
        <v>21</v>
      </c>
      <c r="Q1624" s="5">
        <v>45400.567361111112</v>
      </c>
    </row>
    <row r="1625" spans="1:17" ht="96.6" x14ac:dyDescent="0.3">
      <c r="A1625" s="2" t="s">
        <v>801</v>
      </c>
      <c r="B1625" s="2" t="s">
        <v>7</v>
      </c>
      <c r="C1625" s="1"/>
      <c r="D1625" s="4">
        <v>45338</v>
      </c>
      <c r="E1625" s="2">
        <v>243</v>
      </c>
      <c r="F1625" s="1"/>
      <c r="G1625" s="1"/>
      <c r="H1625" s="2" t="s">
        <v>24</v>
      </c>
      <c r="I1625" s="2" t="s">
        <v>555</v>
      </c>
      <c r="J1625" s="2">
        <v>2</v>
      </c>
      <c r="K1625" s="1"/>
      <c r="L1625" s="1"/>
      <c r="M1625" s="1"/>
      <c r="N1625" s="4">
        <v>45336</v>
      </c>
      <c r="O1625" s="2" t="s">
        <v>20</v>
      </c>
      <c r="P1625" s="2" t="s">
        <v>21</v>
      </c>
      <c r="Q1625" s="5">
        <v>45400.567361111112</v>
      </c>
    </row>
    <row r="1626" spans="1:17" ht="55.2" x14ac:dyDescent="0.3">
      <c r="A1626" s="2" t="s">
        <v>802</v>
      </c>
      <c r="B1626" s="2" t="s">
        <v>18</v>
      </c>
      <c r="C1626" s="1"/>
      <c r="D1626" s="4">
        <v>45344</v>
      </c>
      <c r="E1626" s="2">
        <v>-1433</v>
      </c>
      <c r="F1626" s="2" t="s">
        <v>19</v>
      </c>
      <c r="G1626" s="1"/>
      <c r="H1626" s="1"/>
      <c r="I1626" s="1"/>
      <c r="J1626" s="1"/>
      <c r="K1626" s="1"/>
      <c r="L1626" s="1"/>
      <c r="M1626" s="1"/>
      <c r="N1626" s="1"/>
      <c r="O1626" s="2" t="s">
        <v>20</v>
      </c>
      <c r="P1626" s="2" t="s">
        <v>21</v>
      </c>
      <c r="Q1626" s="5">
        <v>45400.568055555559</v>
      </c>
    </row>
    <row r="1627" spans="1:17" ht="110.4" x14ac:dyDescent="0.3">
      <c r="A1627" s="2" t="s">
        <v>802</v>
      </c>
      <c r="B1627" s="2" t="s">
        <v>7</v>
      </c>
      <c r="C1627" s="1"/>
      <c r="D1627" s="4">
        <v>45331</v>
      </c>
      <c r="E1627" s="2">
        <v>-1433</v>
      </c>
      <c r="F1627" s="1"/>
      <c r="G1627" s="1"/>
      <c r="H1627" s="2" t="s">
        <v>22</v>
      </c>
      <c r="I1627" s="2" t="s">
        <v>559</v>
      </c>
      <c r="J1627" s="2">
        <v>26</v>
      </c>
      <c r="K1627" s="1"/>
      <c r="L1627" s="1"/>
      <c r="M1627" s="1"/>
      <c r="N1627" s="4">
        <v>45344</v>
      </c>
      <c r="O1627" s="2" t="s">
        <v>20</v>
      </c>
      <c r="P1627" s="2" t="s">
        <v>21</v>
      </c>
      <c r="Q1627" s="5">
        <v>45400.568055555559</v>
      </c>
    </row>
    <row r="1628" spans="1:17" ht="55.2" x14ac:dyDescent="0.3">
      <c r="A1628" s="2" t="s">
        <v>803</v>
      </c>
      <c r="B1628" s="2" t="s">
        <v>18</v>
      </c>
      <c r="C1628" s="1"/>
      <c r="D1628" s="4">
        <v>45362</v>
      </c>
      <c r="E1628" s="2">
        <v>209</v>
      </c>
      <c r="F1628" s="2" t="s">
        <v>19</v>
      </c>
      <c r="G1628" s="1"/>
      <c r="H1628" s="1"/>
      <c r="I1628" s="1"/>
      <c r="J1628" s="1"/>
      <c r="K1628" s="1"/>
      <c r="L1628" s="1"/>
      <c r="M1628" s="1"/>
      <c r="N1628" s="1"/>
      <c r="O1628" s="2" t="s">
        <v>20</v>
      </c>
      <c r="P1628" s="2" t="s">
        <v>21</v>
      </c>
      <c r="Q1628" s="5">
        <v>45400.582638888889</v>
      </c>
    </row>
    <row r="1629" spans="1:17" ht="110.4" x14ac:dyDescent="0.3">
      <c r="A1629" s="2" t="s">
        <v>803</v>
      </c>
      <c r="B1629" s="2" t="s">
        <v>7</v>
      </c>
      <c r="C1629" s="1"/>
      <c r="D1629" s="4">
        <v>45362</v>
      </c>
      <c r="E1629" s="2">
        <v>209</v>
      </c>
      <c r="F1629" s="1"/>
      <c r="G1629" s="1"/>
      <c r="H1629" s="2" t="s">
        <v>22</v>
      </c>
      <c r="I1629" s="2" t="s">
        <v>804</v>
      </c>
      <c r="J1629" s="2">
        <v>1</v>
      </c>
      <c r="K1629" s="1"/>
      <c r="L1629" s="1"/>
      <c r="M1629" s="1"/>
      <c r="N1629" s="4">
        <v>45362</v>
      </c>
      <c r="O1629" s="2" t="s">
        <v>20</v>
      </c>
      <c r="P1629" s="2" t="s">
        <v>21</v>
      </c>
      <c r="Q1629" s="5">
        <v>45400.582638888889</v>
      </c>
    </row>
    <row r="1630" spans="1:17" ht="55.2" x14ac:dyDescent="0.3">
      <c r="A1630" s="2" t="s">
        <v>805</v>
      </c>
      <c r="B1630" s="2" t="s">
        <v>18</v>
      </c>
      <c r="C1630" s="1"/>
      <c r="D1630" s="4">
        <v>45362</v>
      </c>
      <c r="E1630" s="2">
        <v>7500</v>
      </c>
      <c r="F1630" s="2" t="s">
        <v>19</v>
      </c>
      <c r="G1630" s="1"/>
      <c r="H1630" s="1"/>
      <c r="I1630" s="1"/>
      <c r="J1630" s="1"/>
      <c r="K1630" s="1"/>
      <c r="L1630" s="1"/>
      <c r="M1630" s="1"/>
      <c r="N1630" s="1"/>
      <c r="O1630" s="2" t="s">
        <v>20</v>
      </c>
      <c r="P1630" s="2" t="s">
        <v>21</v>
      </c>
      <c r="Q1630" s="5">
        <v>45400.583333333336</v>
      </c>
    </row>
    <row r="1631" spans="1:17" ht="69" x14ac:dyDescent="0.3">
      <c r="A1631" s="2" t="s">
        <v>805</v>
      </c>
      <c r="B1631" s="2" t="s">
        <v>7</v>
      </c>
      <c r="C1631" s="1"/>
      <c r="D1631" s="4">
        <v>45359</v>
      </c>
      <c r="E1631" s="2">
        <v>1500</v>
      </c>
      <c r="F1631" s="1"/>
      <c r="G1631" s="1"/>
      <c r="H1631" s="2" t="s">
        <v>806</v>
      </c>
      <c r="I1631" s="2" t="s">
        <v>807</v>
      </c>
      <c r="J1631" s="2">
        <v>3</v>
      </c>
      <c r="K1631" s="1"/>
      <c r="L1631" s="1"/>
      <c r="M1631" s="1"/>
      <c r="N1631" s="4">
        <v>45362</v>
      </c>
      <c r="O1631" s="2" t="s">
        <v>20</v>
      </c>
      <c r="P1631" s="2" t="s">
        <v>21</v>
      </c>
      <c r="Q1631" s="5">
        <v>45400.583333333336</v>
      </c>
    </row>
    <row r="1632" spans="1:17" ht="69" x14ac:dyDescent="0.3">
      <c r="A1632" s="2" t="s">
        <v>805</v>
      </c>
      <c r="B1632" s="2" t="s">
        <v>7</v>
      </c>
      <c r="C1632" s="1"/>
      <c r="D1632" s="4">
        <v>45359</v>
      </c>
      <c r="E1632" s="2">
        <v>6000</v>
      </c>
      <c r="F1632" s="1"/>
      <c r="G1632" s="1"/>
      <c r="H1632" s="2" t="s">
        <v>806</v>
      </c>
      <c r="I1632" s="2" t="s">
        <v>807</v>
      </c>
      <c r="J1632" s="2">
        <v>4</v>
      </c>
      <c r="K1632" s="1"/>
      <c r="L1632" s="1"/>
      <c r="M1632" s="1"/>
      <c r="N1632" s="4">
        <v>45362</v>
      </c>
      <c r="O1632" s="2" t="s">
        <v>20</v>
      </c>
      <c r="P1632" s="2" t="s">
        <v>21</v>
      </c>
      <c r="Q1632" s="5">
        <v>45400.583333333336</v>
      </c>
    </row>
    <row r="1633" spans="1:17" ht="55.2" x14ac:dyDescent="0.3">
      <c r="A1633" s="2" t="s">
        <v>808</v>
      </c>
      <c r="B1633" s="2" t="s">
        <v>18</v>
      </c>
      <c r="C1633" s="1"/>
      <c r="D1633" s="4">
        <v>45370</v>
      </c>
      <c r="E1633" s="2">
        <v>800</v>
      </c>
      <c r="F1633" s="2" t="s">
        <v>19</v>
      </c>
      <c r="G1633" s="1"/>
      <c r="H1633" s="1"/>
      <c r="I1633" s="1"/>
      <c r="J1633" s="1"/>
      <c r="K1633" s="1"/>
      <c r="L1633" s="1"/>
      <c r="M1633" s="1"/>
      <c r="N1633" s="1"/>
      <c r="O1633" s="2" t="s">
        <v>20</v>
      </c>
      <c r="P1633" s="2" t="s">
        <v>21</v>
      </c>
      <c r="Q1633" s="5">
        <v>45400.587500000001</v>
      </c>
    </row>
    <row r="1634" spans="1:17" ht="110.4" x14ac:dyDescent="0.3">
      <c r="A1634" s="2" t="s">
        <v>808</v>
      </c>
      <c r="B1634" s="2" t="s">
        <v>7</v>
      </c>
      <c r="C1634" s="1"/>
      <c r="D1634" s="4">
        <v>45370</v>
      </c>
      <c r="E1634" s="2">
        <v>800</v>
      </c>
      <c r="F1634" s="1"/>
      <c r="G1634" s="1"/>
      <c r="H1634" s="2" t="s">
        <v>22</v>
      </c>
      <c r="I1634" s="2" t="s">
        <v>809</v>
      </c>
      <c r="J1634" s="2">
        <v>1</v>
      </c>
      <c r="K1634" s="1"/>
      <c r="L1634" s="1"/>
      <c r="M1634" s="1"/>
      <c r="N1634" s="4">
        <v>45370</v>
      </c>
      <c r="O1634" s="2" t="s">
        <v>20</v>
      </c>
      <c r="P1634" s="2" t="s">
        <v>21</v>
      </c>
      <c r="Q1634" s="5">
        <v>45400.587500000001</v>
      </c>
    </row>
    <row r="1635" spans="1:17" ht="55.2" x14ac:dyDescent="0.3">
      <c r="A1635" s="2" t="s">
        <v>810</v>
      </c>
      <c r="B1635" s="2" t="s">
        <v>18</v>
      </c>
      <c r="C1635" s="1"/>
      <c r="D1635" s="4">
        <v>45362</v>
      </c>
      <c r="E1635" s="2">
        <v>202</v>
      </c>
      <c r="F1635" s="2" t="s">
        <v>19</v>
      </c>
      <c r="G1635" s="1"/>
      <c r="H1635" s="1"/>
      <c r="I1635" s="1"/>
      <c r="J1635" s="1"/>
      <c r="K1635" s="1"/>
      <c r="L1635" s="1"/>
      <c r="M1635" s="1"/>
      <c r="N1635" s="1"/>
      <c r="O1635" s="2" t="s">
        <v>20</v>
      </c>
      <c r="P1635" s="2" t="s">
        <v>21</v>
      </c>
      <c r="Q1635" s="5">
        <v>45400.589583333334</v>
      </c>
    </row>
    <row r="1636" spans="1:17" ht="110.4" x14ac:dyDescent="0.3">
      <c r="A1636" s="2" t="s">
        <v>810</v>
      </c>
      <c r="B1636" s="2" t="s">
        <v>7</v>
      </c>
      <c r="C1636" s="1"/>
      <c r="D1636" s="4">
        <v>45366</v>
      </c>
      <c r="E1636" s="2">
        <v>202</v>
      </c>
      <c r="F1636" s="1"/>
      <c r="G1636" s="1"/>
      <c r="H1636" s="2" t="s">
        <v>22</v>
      </c>
      <c r="I1636" s="2" t="s">
        <v>105</v>
      </c>
      <c r="J1636" s="2">
        <v>1</v>
      </c>
      <c r="K1636" s="1"/>
      <c r="L1636" s="1"/>
      <c r="M1636" s="1"/>
      <c r="N1636" s="4">
        <v>45362</v>
      </c>
      <c r="O1636" s="2" t="s">
        <v>20</v>
      </c>
      <c r="P1636" s="2" t="s">
        <v>21</v>
      </c>
      <c r="Q1636" s="5">
        <v>45400.589583333334</v>
      </c>
    </row>
    <row r="1637" spans="1:17" ht="55.2" x14ac:dyDescent="0.3">
      <c r="A1637" s="2" t="s">
        <v>811</v>
      </c>
      <c r="B1637" s="2" t="s">
        <v>18</v>
      </c>
      <c r="C1637" s="1"/>
      <c r="D1637" s="4">
        <v>45378</v>
      </c>
      <c r="E1637" s="2">
        <v>405</v>
      </c>
      <c r="F1637" s="2" t="s">
        <v>19</v>
      </c>
      <c r="G1637" s="1"/>
      <c r="H1637" s="1"/>
      <c r="I1637" s="1"/>
      <c r="J1637" s="1"/>
      <c r="K1637" s="1"/>
      <c r="L1637" s="1"/>
      <c r="M1637" s="1"/>
      <c r="N1637" s="1"/>
      <c r="O1637" s="2" t="s">
        <v>20</v>
      </c>
      <c r="P1637" s="2" t="s">
        <v>21</v>
      </c>
      <c r="Q1637" s="5">
        <v>45400.591666666667</v>
      </c>
    </row>
    <row r="1638" spans="1:17" ht="110.4" x14ac:dyDescent="0.3">
      <c r="A1638" s="2" t="s">
        <v>811</v>
      </c>
      <c r="B1638" s="2" t="s">
        <v>7</v>
      </c>
      <c r="C1638" s="1"/>
      <c r="D1638" s="4">
        <v>45378</v>
      </c>
      <c r="E1638" s="2">
        <v>405</v>
      </c>
      <c r="F1638" s="1"/>
      <c r="G1638" s="1"/>
      <c r="H1638" s="2" t="s">
        <v>22</v>
      </c>
      <c r="I1638" s="2" t="s">
        <v>812</v>
      </c>
      <c r="J1638" s="2">
        <v>1</v>
      </c>
      <c r="K1638" s="1"/>
      <c r="L1638" s="1"/>
      <c r="M1638" s="1"/>
      <c r="N1638" s="4">
        <v>45378</v>
      </c>
      <c r="O1638" s="2" t="s">
        <v>20</v>
      </c>
      <c r="P1638" s="2" t="s">
        <v>21</v>
      </c>
      <c r="Q1638" s="5">
        <v>45400.591666666667</v>
      </c>
    </row>
    <row r="1639" spans="1:17" ht="55.2" x14ac:dyDescent="0.3">
      <c r="A1639" s="2" t="s">
        <v>813</v>
      </c>
      <c r="B1639" s="2" t="s">
        <v>18</v>
      </c>
      <c r="C1639" s="1"/>
      <c r="D1639" s="4">
        <v>45378</v>
      </c>
      <c r="E1639" s="2">
        <v>1141412.6100000001</v>
      </c>
      <c r="F1639" s="2" t="s">
        <v>814</v>
      </c>
      <c r="G1639" s="1"/>
      <c r="H1639" s="1"/>
      <c r="I1639" s="1"/>
      <c r="J1639" s="1"/>
      <c r="K1639" s="1"/>
      <c r="L1639" s="1"/>
      <c r="M1639" s="1"/>
      <c r="N1639" s="1"/>
      <c r="O1639" s="2" t="s">
        <v>20</v>
      </c>
      <c r="P1639" s="2" t="s">
        <v>21</v>
      </c>
      <c r="Q1639" s="5">
        <v>45400.592361111114</v>
      </c>
    </row>
    <row r="1640" spans="1:17" ht="110.4" x14ac:dyDescent="0.3">
      <c r="A1640" s="2" t="s">
        <v>813</v>
      </c>
      <c r="B1640" s="2" t="s">
        <v>7</v>
      </c>
      <c r="C1640" s="1"/>
      <c r="D1640" s="4">
        <v>45378</v>
      </c>
      <c r="E1640" s="2">
        <v>1141412.6100000001</v>
      </c>
      <c r="F1640" s="1"/>
      <c r="G1640" s="1"/>
      <c r="H1640" s="2" t="s">
        <v>22</v>
      </c>
      <c r="I1640" s="2" t="s">
        <v>815</v>
      </c>
      <c r="J1640" s="2">
        <v>1</v>
      </c>
      <c r="K1640" s="1"/>
      <c r="L1640" s="1"/>
      <c r="M1640" s="1"/>
      <c r="N1640" s="4">
        <v>45378</v>
      </c>
      <c r="O1640" s="2" t="s">
        <v>20</v>
      </c>
      <c r="P1640" s="2" t="s">
        <v>21</v>
      </c>
      <c r="Q1640" s="5">
        <v>45400.592361111114</v>
      </c>
    </row>
    <row r="1641" spans="1:17" ht="55.2" x14ac:dyDescent="0.3">
      <c r="A1641" s="2" t="s">
        <v>816</v>
      </c>
      <c r="B1641" s="2" t="s">
        <v>18</v>
      </c>
      <c r="C1641" s="1"/>
      <c r="D1641" s="4">
        <v>45379</v>
      </c>
      <c r="E1641" s="2">
        <v>8000</v>
      </c>
      <c r="F1641" s="2" t="s">
        <v>19</v>
      </c>
      <c r="G1641" s="1"/>
      <c r="H1641" s="1"/>
      <c r="I1641" s="1"/>
      <c r="J1641" s="1"/>
      <c r="K1641" s="1"/>
      <c r="L1641" s="1"/>
      <c r="M1641" s="1"/>
      <c r="N1641" s="1"/>
      <c r="O1641" s="2" t="s">
        <v>20</v>
      </c>
      <c r="P1641" s="2" t="s">
        <v>21</v>
      </c>
      <c r="Q1641" s="5">
        <v>45400.593055555553</v>
      </c>
    </row>
    <row r="1642" spans="1:17" ht="69" x14ac:dyDescent="0.3">
      <c r="A1642" s="2" t="s">
        <v>816</v>
      </c>
      <c r="B1642" s="2" t="s">
        <v>7</v>
      </c>
      <c r="C1642" s="1"/>
      <c r="D1642" s="4">
        <v>45378</v>
      </c>
      <c r="E1642" s="2">
        <v>1600</v>
      </c>
      <c r="F1642" s="1"/>
      <c r="G1642" s="1"/>
      <c r="H1642" s="2" t="s">
        <v>817</v>
      </c>
      <c r="I1642" s="2" t="s">
        <v>818</v>
      </c>
      <c r="J1642" s="2">
        <v>1</v>
      </c>
      <c r="K1642" s="1"/>
      <c r="L1642" s="1"/>
      <c r="M1642" s="1"/>
      <c r="N1642" s="4">
        <v>45379</v>
      </c>
      <c r="O1642" s="2" t="s">
        <v>20</v>
      </c>
      <c r="P1642" s="2" t="s">
        <v>21</v>
      </c>
      <c r="Q1642" s="5">
        <v>45400.593055555553</v>
      </c>
    </row>
    <row r="1643" spans="1:17" ht="69" x14ac:dyDescent="0.3">
      <c r="A1643" s="2" t="s">
        <v>816</v>
      </c>
      <c r="B1643" s="2" t="s">
        <v>7</v>
      </c>
      <c r="C1643" s="1"/>
      <c r="D1643" s="4">
        <v>45378</v>
      </c>
      <c r="E1643" s="2">
        <v>6400</v>
      </c>
      <c r="F1643" s="1"/>
      <c r="G1643" s="1"/>
      <c r="H1643" s="2" t="s">
        <v>817</v>
      </c>
      <c r="I1643" s="2" t="s">
        <v>818</v>
      </c>
      <c r="J1643" s="2">
        <v>2</v>
      </c>
      <c r="K1643" s="1"/>
      <c r="L1643" s="1"/>
      <c r="M1643" s="1"/>
      <c r="N1643" s="4">
        <v>45379</v>
      </c>
      <c r="O1643" s="2" t="s">
        <v>20</v>
      </c>
      <c r="P1643" s="2" t="s">
        <v>21</v>
      </c>
      <c r="Q1643" s="5">
        <v>45400.593055555553</v>
      </c>
    </row>
    <row r="1644" spans="1:17" ht="55.2" x14ac:dyDescent="0.3">
      <c r="A1644" s="2" t="s">
        <v>819</v>
      </c>
      <c r="B1644" s="2" t="s">
        <v>18</v>
      </c>
      <c r="C1644" s="1"/>
      <c r="D1644" s="4">
        <v>45377</v>
      </c>
      <c r="E1644" s="2">
        <v>1200</v>
      </c>
      <c r="F1644" s="2" t="s">
        <v>19</v>
      </c>
      <c r="G1644" s="1"/>
      <c r="H1644" s="1"/>
      <c r="I1644" s="1"/>
      <c r="J1644" s="1"/>
      <c r="K1644" s="1"/>
      <c r="L1644" s="1"/>
      <c r="M1644" s="1"/>
      <c r="N1644" s="1"/>
      <c r="O1644" s="2" t="s">
        <v>20</v>
      </c>
      <c r="P1644" s="2" t="s">
        <v>21</v>
      </c>
      <c r="Q1644" s="5">
        <v>45400.593055555553</v>
      </c>
    </row>
    <row r="1645" spans="1:17" ht="110.4" x14ac:dyDescent="0.3">
      <c r="A1645" s="2" t="s">
        <v>819</v>
      </c>
      <c r="B1645" s="2" t="s">
        <v>7</v>
      </c>
      <c r="C1645" s="1"/>
      <c r="D1645" s="4">
        <v>45378</v>
      </c>
      <c r="E1645" s="2">
        <v>1200</v>
      </c>
      <c r="F1645" s="1"/>
      <c r="G1645" s="1"/>
      <c r="H1645" s="2" t="s">
        <v>22</v>
      </c>
      <c r="I1645" s="2" t="s">
        <v>812</v>
      </c>
      <c r="J1645" s="2">
        <v>2</v>
      </c>
      <c r="K1645" s="1"/>
      <c r="L1645" s="1"/>
      <c r="M1645" s="1"/>
      <c r="N1645" s="4">
        <v>45377</v>
      </c>
      <c r="O1645" s="2" t="s">
        <v>20</v>
      </c>
      <c r="P1645" s="2" t="s">
        <v>21</v>
      </c>
      <c r="Q1645" s="5">
        <v>45400.593055555553</v>
      </c>
    </row>
    <row r="1646" spans="1:17" ht="55.2" x14ac:dyDescent="0.3">
      <c r="A1646" s="2" t="s">
        <v>820</v>
      </c>
      <c r="B1646" s="2" t="s">
        <v>18</v>
      </c>
      <c r="C1646" s="1"/>
      <c r="D1646" s="4">
        <v>45378</v>
      </c>
      <c r="E1646" s="2">
        <v>9600</v>
      </c>
      <c r="F1646" s="2" t="s">
        <v>19</v>
      </c>
      <c r="G1646" s="1"/>
      <c r="H1646" s="1"/>
      <c r="I1646" s="1"/>
      <c r="J1646" s="1"/>
      <c r="K1646" s="1"/>
      <c r="L1646" s="1"/>
      <c r="M1646" s="1"/>
      <c r="N1646" s="1"/>
      <c r="O1646" s="2" t="s">
        <v>20</v>
      </c>
      <c r="P1646" s="2" t="s">
        <v>21</v>
      </c>
      <c r="Q1646" s="5">
        <v>45400.593055555553</v>
      </c>
    </row>
    <row r="1647" spans="1:17" ht="69" x14ac:dyDescent="0.3">
      <c r="A1647" s="2" t="s">
        <v>820</v>
      </c>
      <c r="B1647" s="2" t="s">
        <v>7</v>
      </c>
      <c r="C1647" s="1"/>
      <c r="D1647" s="4">
        <v>45377</v>
      </c>
      <c r="E1647" s="2">
        <v>1920</v>
      </c>
      <c r="F1647" s="1"/>
      <c r="G1647" s="1"/>
      <c r="H1647" s="2" t="s">
        <v>718</v>
      </c>
      <c r="I1647" s="2" t="s">
        <v>719</v>
      </c>
      <c r="J1647" s="2">
        <v>3</v>
      </c>
      <c r="K1647" s="1"/>
      <c r="L1647" s="1"/>
      <c r="M1647" s="1"/>
      <c r="N1647" s="4">
        <v>45378</v>
      </c>
      <c r="O1647" s="2" t="s">
        <v>20</v>
      </c>
      <c r="P1647" s="2" t="s">
        <v>21</v>
      </c>
      <c r="Q1647" s="5">
        <v>45400.593055555553</v>
      </c>
    </row>
    <row r="1648" spans="1:17" ht="69" x14ac:dyDescent="0.3">
      <c r="A1648" s="2" t="s">
        <v>820</v>
      </c>
      <c r="B1648" s="2" t="s">
        <v>7</v>
      </c>
      <c r="C1648" s="1"/>
      <c r="D1648" s="4">
        <v>45377</v>
      </c>
      <c r="E1648" s="2">
        <v>7680</v>
      </c>
      <c r="F1648" s="1"/>
      <c r="G1648" s="1"/>
      <c r="H1648" s="2" t="s">
        <v>718</v>
      </c>
      <c r="I1648" s="2" t="s">
        <v>719</v>
      </c>
      <c r="J1648" s="2">
        <v>4</v>
      </c>
      <c r="K1648" s="1"/>
      <c r="L1648" s="1"/>
      <c r="M1648" s="1"/>
      <c r="N1648" s="4">
        <v>45378</v>
      </c>
      <c r="O1648" s="2" t="s">
        <v>20</v>
      </c>
      <c r="P1648" s="2" t="s">
        <v>21</v>
      </c>
      <c r="Q1648" s="5">
        <v>45400.593055555553</v>
      </c>
    </row>
    <row r="1649" spans="1:17" ht="55.2" x14ac:dyDescent="0.3">
      <c r="A1649" s="2" t="s">
        <v>821</v>
      </c>
      <c r="B1649" s="2" t="s">
        <v>18</v>
      </c>
      <c r="C1649" s="1"/>
      <c r="D1649" s="4">
        <v>45377</v>
      </c>
      <c r="E1649" s="2">
        <v>3400</v>
      </c>
      <c r="F1649" s="2" t="s">
        <v>19</v>
      </c>
      <c r="G1649" s="1"/>
      <c r="H1649" s="1"/>
      <c r="I1649" s="1"/>
      <c r="J1649" s="1"/>
      <c r="K1649" s="1"/>
      <c r="L1649" s="1"/>
      <c r="M1649" s="1"/>
      <c r="N1649" s="1"/>
      <c r="O1649" s="2" t="s">
        <v>20</v>
      </c>
      <c r="P1649" s="2" t="s">
        <v>21</v>
      </c>
      <c r="Q1649" s="5">
        <v>45400.59375</v>
      </c>
    </row>
    <row r="1650" spans="1:17" ht="96.6" x14ac:dyDescent="0.3">
      <c r="A1650" s="2" t="s">
        <v>821</v>
      </c>
      <c r="B1650" s="2" t="s">
        <v>7</v>
      </c>
      <c r="C1650" s="1"/>
      <c r="D1650" s="4">
        <v>45373</v>
      </c>
      <c r="E1650" s="2">
        <v>600</v>
      </c>
      <c r="F1650" s="1"/>
      <c r="G1650" s="1"/>
      <c r="H1650" s="2" t="s">
        <v>24</v>
      </c>
      <c r="I1650" s="2" t="s">
        <v>679</v>
      </c>
      <c r="J1650" s="2">
        <v>2</v>
      </c>
      <c r="K1650" s="1"/>
      <c r="L1650" s="1"/>
      <c r="M1650" s="1"/>
      <c r="N1650" s="4">
        <v>45377</v>
      </c>
      <c r="O1650" s="2" t="s">
        <v>20</v>
      </c>
      <c r="P1650" s="2" t="s">
        <v>21</v>
      </c>
      <c r="Q1650" s="5">
        <v>45400.59375</v>
      </c>
    </row>
    <row r="1651" spans="1:17" ht="69" x14ac:dyDescent="0.3">
      <c r="A1651" s="2" t="s">
        <v>821</v>
      </c>
      <c r="B1651" s="2" t="s">
        <v>7</v>
      </c>
      <c r="C1651" s="1"/>
      <c r="D1651" s="4">
        <v>45372</v>
      </c>
      <c r="E1651" s="2">
        <v>2800</v>
      </c>
      <c r="F1651" s="1"/>
      <c r="G1651" s="1"/>
      <c r="H1651" s="2" t="s">
        <v>680</v>
      </c>
      <c r="I1651" s="2" t="s">
        <v>681</v>
      </c>
      <c r="J1651" s="2">
        <v>4</v>
      </c>
      <c r="K1651" s="1"/>
      <c r="L1651" s="1"/>
      <c r="M1651" s="1"/>
      <c r="N1651" s="4">
        <v>45377</v>
      </c>
      <c r="O1651" s="2" t="s">
        <v>20</v>
      </c>
      <c r="P1651" s="2" t="s">
        <v>21</v>
      </c>
      <c r="Q1651" s="5">
        <v>45400.59375</v>
      </c>
    </row>
    <row r="1652" spans="1:17" ht="55.2" x14ac:dyDescent="0.3">
      <c r="A1652" s="2" t="s">
        <v>822</v>
      </c>
      <c r="B1652" s="2" t="s">
        <v>18</v>
      </c>
      <c r="C1652" s="1"/>
      <c r="D1652" s="4">
        <v>45366</v>
      </c>
      <c r="E1652" s="2">
        <v>464</v>
      </c>
      <c r="F1652" s="2" t="s">
        <v>19</v>
      </c>
      <c r="G1652" s="1"/>
      <c r="H1652" s="1"/>
      <c r="I1652" s="1"/>
      <c r="J1652" s="1"/>
      <c r="K1652" s="1"/>
      <c r="L1652" s="1"/>
      <c r="M1652" s="1"/>
      <c r="N1652" s="1"/>
      <c r="O1652" s="2" t="s">
        <v>20</v>
      </c>
      <c r="P1652" s="2" t="s">
        <v>21</v>
      </c>
      <c r="Q1652" s="5">
        <v>45400.595833333333</v>
      </c>
    </row>
    <row r="1653" spans="1:17" ht="110.4" x14ac:dyDescent="0.3">
      <c r="A1653" s="2" t="s">
        <v>822</v>
      </c>
      <c r="B1653" s="2" t="s">
        <v>7</v>
      </c>
      <c r="C1653" s="1"/>
      <c r="D1653" s="4">
        <v>45382</v>
      </c>
      <c r="E1653" s="2">
        <v>464</v>
      </c>
      <c r="F1653" s="1"/>
      <c r="G1653" s="1"/>
      <c r="H1653" s="2" t="s">
        <v>22</v>
      </c>
      <c r="I1653" s="2" t="s">
        <v>716</v>
      </c>
      <c r="J1653" s="2">
        <v>51</v>
      </c>
      <c r="K1653" s="1"/>
      <c r="L1653" s="1"/>
      <c r="M1653" s="1"/>
      <c r="N1653" s="4">
        <v>45366</v>
      </c>
      <c r="O1653" s="2" t="s">
        <v>20</v>
      </c>
      <c r="P1653" s="2" t="s">
        <v>21</v>
      </c>
      <c r="Q1653" s="5">
        <v>45400.595833333333</v>
      </c>
    </row>
    <row r="1654" spans="1:17" ht="55.2" x14ac:dyDescent="0.3">
      <c r="A1654" s="2" t="s">
        <v>823</v>
      </c>
      <c r="B1654" s="2" t="s">
        <v>18</v>
      </c>
      <c r="C1654" s="1"/>
      <c r="D1654" s="4">
        <v>45383</v>
      </c>
      <c r="E1654" s="2">
        <v>-173</v>
      </c>
      <c r="F1654" s="2" t="s">
        <v>19</v>
      </c>
      <c r="G1654" s="1"/>
      <c r="H1654" s="1"/>
      <c r="I1654" s="1"/>
      <c r="J1654" s="1"/>
      <c r="K1654" s="1"/>
      <c r="L1654" s="1"/>
      <c r="M1654" s="1"/>
      <c r="N1654" s="1"/>
      <c r="O1654" s="2" t="s">
        <v>20</v>
      </c>
      <c r="P1654" s="2" t="s">
        <v>21</v>
      </c>
      <c r="Q1654" s="5">
        <v>45400.59652777778</v>
      </c>
    </row>
    <row r="1655" spans="1:17" ht="55.2" x14ac:dyDescent="0.3">
      <c r="A1655" s="2" t="s">
        <v>823</v>
      </c>
      <c r="B1655" s="2" t="s">
        <v>18</v>
      </c>
      <c r="C1655" s="1"/>
      <c r="D1655" s="4">
        <v>45372</v>
      </c>
      <c r="E1655" s="2">
        <v>-127</v>
      </c>
      <c r="F1655" s="2" t="s">
        <v>19</v>
      </c>
      <c r="G1655" s="1"/>
      <c r="H1655" s="1"/>
      <c r="I1655" s="1"/>
      <c r="J1655" s="1"/>
      <c r="K1655" s="1"/>
      <c r="L1655" s="1"/>
      <c r="M1655" s="1"/>
      <c r="N1655" s="1"/>
      <c r="O1655" s="2" t="s">
        <v>20</v>
      </c>
      <c r="P1655" s="2" t="s">
        <v>21</v>
      </c>
      <c r="Q1655" s="5">
        <v>45400.59652777778</v>
      </c>
    </row>
    <row r="1656" spans="1:17" ht="55.2" x14ac:dyDescent="0.3">
      <c r="A1656" s="2" t="s">
        <v>823</v>
      </c>
      <c r="B1656" s="2" t="s">
        <v>18</v>
      </c>
      <c r="C1656" s="1"/>
      <c r="D1656" s="4">
        <v>45378</v>
      </c>
      <c r="E1656" s="2">
        <v>-108</v>
      </c>
      <c r="F1656" s="2" t="s">
        <v>19</v>
      </c>
      <c r="G1656" s="1"/>
      <c r="H1656" s="1"/>
      <c r="I1656" s="1"/>
      <c r="J1656" s="1"/>
      <c r="K1656" s="1"/>
      <c r="L1656" s="1"/>
      <c r="M1656" s="1"/>
      <c r="N1656" s="1"/>
      <c r="O1656" s="2" t="s">
        <v>20</v>
      </c>
      <c r="P1656" s="2" t="s">
        <v>21</v>
      </c>
      <c r="Q1656" s="5">
        <v>45400.59652777778</v>
      </c>
    </row>
    <row r="1657" spans="1:17" ht="55.2" x14ac:dyDescent="0.3">
      <c r="A1657" s="2" t="s">
        <v>823</v>
      </c>
      <c r="B1657" s="2" t="s">
        <v>18</v>
      </c>
      <c r="C1657" s="1"/>
      <c r="D1657" s="4">
        <v>45383</v>
      </c>
      <c r="E1657" s="2">
        <v>-11</v>
      </c>
      <c r="F1657" s="2" t="s">
        <v>19</v>
      </c>
      <c r="G1657" s="1"/>
      <c r="H1657" s="1"/>
      <c r="I1657" s="1"/>
      <c r="J1657" s="1"/>
      <c r="K1657" s="1"/>
      <c r="L1657" s="1"/>
      <c r="M1657" s="1"/>
      <c r="N1657" s="1"/>
      <c r="O1657" s="2" t="s">
        <v>20</v>
      </c>
      <c r="P1657" s="2" t="s">
        <v>21</v>
      </c>
      <c r="Q1657" s="5">
        <v>45400.59652777778</v>
      </c>
    </row>
    <row r="1658" spans="1:17" ht="110.4" x14ac:dyDescent="0.3">
      <c r="A1658" s="2" t="s">
        <v>823</v>
      </c>
      <c r="B1658" s="2" t="s">
        <v>7</v>
      </c>
      <c r="C1658" s="1"/>
      <c r="D1658" s="4">
        <v>45383</v>
      </c>
      <c r="E1658" s="2">
        <v>-173</v>
      </c>
      <c r="F1658" s="1"/>
      <c r="G1658" s="1"/>
      <c r="H1658" s="2" t="s">
        <v>22</v>
      </c>
      <c r="I1658" s="2" t="s">
        <v>824</v>
      </c>
      <c r="J1658" s="2">
        <v>3</v>
      </c>
      <c r="K1658" s="1"/>
      <c r="L1658" s="1"/>
      <c r="M1658" s="1"/>
      <c r="N1658" s="4">
        <v>45383</v>
      </c>
      <c r="O1658" s="2" t="s">
        <v>20</v>
      </c>
      <c r="P1658" s="2" t="s">
        <v>21</v>
      </c>
      <c r="Q1658" s="5">
        <v>45400.59652777778</v>
      </c>
    </row>
    <row r="1659" spans="1:17" ht="110.4" x14ac:dyDescent="0.3">
      <c r="A1659" s="2" t="s">
        <v>823</v>
      </c>
      <c r="B1659" s="2" t="s">
        <v>7</v>
      </c>
      <c r="C1659" s="1"/>
      <c r="D1659" s="4">
        <v>45382</v>
      </c>
      <c r="E1659" s="2">
        <v>-127</v>
      </c>
      <c r="F1659" s="1"/>
      <c r="G1659" s="1"/>
      <c r="H1659" s="2" t="s">
        <v>22</v>
      </c>
      <c r="I1659" s="2" t="s">
        <v>825</v>
      </c>
      <c r="J1659" s="2">
        <v>15</v>
      </c>
      <c r="K1659" s="1"/>
      <c r="L1659" s="1"/>
      <c r="M1659" s="1"/>
      <c r="N1659" s="4">
        <v>45383</v>
      </c>
      <c r="O1659" s="2" t="s">
        <v>20</v>
      </c>
      <c r="P1659" s="2" t="s">
        <v>21</v>
      </c>
      <c r="Q1659" s="5">
        <v>45400.59652777778</v>
      </c>
    </row>
    <row r="1660" spans="1:17" ht="110.4" x14ac:dyDescent="0.3">
      <c r="A1660" s="2" t="s">
        <v>823</v>
      </c>
      <c r="B1660" s="2" t="s">
        <v>7</v>
      </c>
      <c r="C1660" s="1"/>
      <c r="D1660" s="4">
        <v>45382</v>
      </c>
      <c r="E1660" s="2">
        <v>-108</v>
      </c>
      <c r="F1660" s="1"/>
      <c r="G1660" s="1"/>
      <c r="H1660" s="2" t="s">
        <v>22</v>
      </c>
      <c r="I1660" s="2" t="s">
        <v>825</v>
      </c>
      <c r="J1660" s="2">
        <v>14</v>
      </c>
      <c r="K1660" s="1"/>
      <c r="L1660" s="1"/>
      <c r="M1660" s="1"/>
      <c r="N1660" s="4">
        <v>45383</v>
      </c>
      <c r="O1660" s="2" t="s">
        <v>20</v>
      </c>
      <c r="P1660" s="2" t="s">
        <v>21</v>
      </c>
      <c r="Q1660" s="5">
        <v>45400.59652777778</v>
      </c>
    </row>
    <row r="1661" spans="1:17" ht="110.4" x14ac:dyDescent="0.3">
      <c r="A1661" s="2" t="s">
        <v>823</v>
      </c>
      <c r="B1661" s="2" t="s">
        <v>7</v>
      </c>
      <c r="C1661" s="1"/>
      <c r="D1661" s="4">
        <v>45383</v>
      </c>
      <c r="E1661" s="2">
        <v>-11</v>
      </c>
      <c r="F1661" s="1"/>
      <c r="G1661" s="1"/>
      <c r="H1661" s="2" t="s">
        <v>22</v>
      </c>
      <c r="I1661" s="2" t="s">
        <v>824</v>
      </c>
      <c r="J1661" s="2">
        <v>2</v>
      </c>
      <c r="K1661" s="1"/>
      <c r="L1661" s="1"/>
      <c r="M1661" s="1"/>
      <c r="N1661" s="4">
        <v>45383</v>
      </c>
      <c r="O1661" s="2" t="s">
        <v>20</v>
      </c>
      <c r="P1661" s="2" t="s">
        <v>21</v>
      </c>
      <c r="Q1661" s="5">
        <v>45400.59652777778</v>
      </c>
    </row>
    <row r="1662" spans="1:17" ht="55.2" x14ac:dyDescent="0.3">
      <c r="A1662" s="2" t="s">
        <v>826</v>
      </c>
      <c r="B1662" s="2" t="s">
        <v>18</v>
      </c>
      <c r="C1662" s="1"/>
      <c r="D1662" s="4">
        <v>45372</v>
      </c>
      <c r="E1662" s="2">
        <v>-300</v>
      </c>
      <c r="F1662" s="2" t="s">
        <v>19</v>
      </c>
      <c r="G1662" s="1"/>
      <c r="H1662" s="1"/>
      <c r="I1662" s="1"/>
      <c r="J1662" s="1"/>
      <c r="K1662" s="1"/>
      <c r="L1662" s="1"/>
      <c r="M1662" s="1"/>
      <c r="N1662" s="1"/>
      <c r="O1662" s="2" t="s">
        <v>20</v>
      </c>
      <c r="P1662" s="2" t="s">
        <v>21</v>
      </c>
      <c r="Q1662" s="5">
        <v>45400.59652777778</v>
      </c>
    </row>
    <row r="1663" spans="1:17" ht="110.4" x14ac:dyDescent="0.3">
      <c r="A1663" s="2" t="s">
        <v>826</v>
      </c>
      <c r="B1663" s="2" t="s">
        <v>7</v>
      </c>
      <c r="C1663" s="1"/>
      <c r="D1663" s="4">
        <v>45382</v>
      </c>
      <c r="E1663" s="2">
        <v>-294.60000000000002</v>
      </c>
      <c r="F1663" s="1"/>
      <c r="G1663" s="1"/>
      <c r="H1663" s="2" t="s">
        <v>22</v>
      </c>
      <c r="I1663" s="2" t="s">
        <v>825</v>
      </c>
      <c r="J1663" s="2">
        <v>16</v>
      </c>
      <c r="K1663" s="1"/>
      <c r="L1663" s="1"/>
      <c r="M1663" s="1"/>
      <c r="N1663" s="4">
        <v>45372</v>
      </c>
      <c r="O1663" s="2" t="s">
        <v>20</v>
      </c>
      <c r="P1663" s="2" t="s">
        <v>21</v>
      </c>
      <c r="Q1663" s="5">
        <v>45400.59652777778</v>
      </c>
    </row>
    <row r="1664" spans="1:17" ht="82.8" x14ac:dyDescent="0.3">
      <c r="A1664" s="2" t="s">
        <v>826</v>
      </c>
      <c r="B1664" s="2" t="s">
        <v>7</v>
      </c>
      <c r="C1664" s="1"/>
      <c r="D1664" s="4">
        <v>45371</v>
      </c>
      <c r="E1664" s="2">
        <v>-5.4</v>
      </c>
      <c r="F1664" s="1"/>
      <c r="G1664" s="1"/>
      <c r="H1664" s="2" t="s">
        <v>40</v>
      </c>
      <c r="I1664" s="2" t="s">
        <v>827</v>
      </c>
      <c r="J1664" s="2">
        <v>1</v>
      </c>
      <c r="K1664" s="1"/>
      <c r="L1664" s="1"/>
      <c r="M1664" s="1"/>
      <c r="N1664" s="4">
        <v>45372</v>
      </c>
      <c r="O1664" s="2" t="s">
        <v>20</v>
      </c>
      <c r="P1664" s="2" t="s">
        <v>21</v>
      </c>
      <c r="Q1664" s="5">
        <v>45400.59652777778</v>
      </c>
    </row>
    <row r="1665" spans="1:17" ht="55.2" x14ac:dyDescent="0.3">
      <c r="A1665" s="2" t="s">
        <v>828</v>
      </c>
      <c r="B1665" s="2" t="s">
        <v>18</v>
      </c>
      <c r="C1665" s="1"/>
      <c r="D1665" s="4">
        <v>45379</v>
      </c>
      <c r="E1665" s="2">
        <v>-2456</v>
      </c>
      <c r="F1665" s="2" t="s">
        <v>19</v>
      </c>
      <c r="G1665" s="1"/>
      <c r="H1665" s="1"/>
      <c r="I1665" s="1"/>
      <c r="J1665" s="1"/>
      <c r="K1665" s="1"/>
      <c r="L1665" s="1"/>
      <c r="M1665" s="1"/>
      <c r="N1665" s="1"/>
      <c r="O1665" s="2" t="s">
        <v>20</v>
      </c>
      <c r="P1665" s="2" t="s">
        <v>21</v>
      </c>
      <c r="Q1665" s="5">
        <v>45400.597222222219</v>
      </c>
    </row>
    <row r="1666" spans="1:17" ht="55.2" x14ac:dyDescent="0.3">
      <c r="A1666" s="2" t="s">
        <v>828</v>
      </c>
      <c r="B1666" s="2" t="s">
        <v>18</v>
      </c>
      <c r="C1666" s="1"/>
      <c r="D1666" s="4">
        <v>45371</v>
      </c>
      <c r="E1666" s="2">
        <v>-2191</v>
      </c>
      <c r="F1666" s="2" t="s">
        <v>19</v>
      </c>
      <c r="G1666" s="1"/>
      <c r="H1666" s="1"/>
      <c r="I1666" s="1"/>
      <c r="J1666" s="1"/>
      <c r="K1666" s="1"/>
      <c r="L1666" s="1"/>
      <c r="M1666" s="1"/>
      <c r="N1666" s="1"/>
      <c r="O1666" s="2" t="s">
        <v>20</v>
      </c>
      <c r="P1666" s="2" t="s">
        <v>21</v>
      </c>
      <c r="Q1666" s="5">
        <v>45400.597222222219</v>
      </c>
    </row>
    <row r="1667" spans="1:17" ht="55.2" x14ac:dyDescent="0.3">
      <c r="A1667" s="2" t="s">
        <v>828</v>
      </c>
      <c r="B1667" s="2" t="s">
        <v>18</v>
      </c>
      <c r="C1667" s="1"/>
      <c r="D1667" s="4">
        <v>45383</v>
      </c>
      <c r="E1667" s="2">
        <v>-2120</v>
      </c>
      <c r="F1667" s="2" t="s">
        <v>19</v>
      </c>
      <c r="G1667" s="1"/>
      <c r="H1667" s="1"/>
      <c r="I1667" s="1"/>
      <c r="J1667" s="1"/>
      <c r="K1667" s="1"/>
      <c r="L1667" s="1"/>
      <c r="M1667" s="1"/>
      <c r="N1667" s="1"/>
      <c r="O1667" s="2" t="s">
        <v>20</v>
      </c>
      <c r="P1667" s="2" t="s">
        <v>21</v>
      </c>
      <c r="Q1667" s="5">
        <v>45400.597222222219</v>
      </c>
    </row>
    <row r="1668" spans="1:17" ht="55.2" x14ac:dyDescent="0.3">
      <c r="A1668" s="2" t="s">
        <v>828</v>
      </c>
      <c r="B1668" s="2" t="s">
        <v>18</v>
      </c>
      <c r="C1668" s="1"/>
      <c r="D1668" s="4">
        <v>45379</v>
      </c>
      <c r="E1668" s="2">
        <v>-1784.57</v>
      </c>
      <c r="F1668" s="2" t="s">
        <v>19</v>
      </c>
      <c r="G1668" s="1"/>
      <c r="H1668" s="1"/>
      <c r="I1668" s="1"/>
      <c r="J1668" s="1"/>
      <c r="K1668" s="1"/>
      <c r="L1668" s="1"/>
      <c r="M1668" s="1"/>
      <c r="N1668" s="1"/>
      <c r="O1668" s="2" t="s">
        <v>20</v>
      </c>
      <c r="P1668" s="2" t="s">
        <v>21</v>
      </c>
      <c r="Q1668" s="5">
        <v>45400.597222222219</v>
      </c>
    </row>
    <row r="1669" spans="1:17" ht="55.2" x14ac:dyDescent="0.3">
      <c r="A1669" s="2" t="s">
        <v>828</v>
      </c>
      <c r="B1669" s="2" t="s">
        <v>18</v>
      </c>
      <c r="C1669" s="1"/>
      <c r="D1669" s="4">
        <v>45383</v>
      </c>
      <c r="E1669" s="2">
        <v>-1276</v>
      </c>
      <c r="F1669" s="2" t="s">
        <v>19</v>
      </c>
      <c r="G1669" s="1"/>
      <c r="H1669" s="1"/>
      <c r="I1669" s="1"/>
      <c r="J1669" s="1"/>
      <c r="K1669" s="1"/>
      <c r="L1669" s="1"/>
      <c r="M1669" s="1"/>
      <c r="N1669" s="1"/>
      <c r="O1669" s="2" t="s">
        <v>20</v>
      </c>
      <c r="P1669" s="2" t="s">
        <v>21</v>
      </c>
      <c r="Q1669" s="5">
        <v>45400.597222222219</v>
      </c>
    </row>
    <row r="1670" spans="1:17" ht="110.4" x14ac:dyDescent="0.3">
      <c r="A1670" s="2" t="s">
        <v>828</v>
      </c>
      <c r="B1670" s="2" t="s">
        <v>7</v>
      </c>
      <c r="C1670" s="1"/>
      <c r="D1670" s="4">
        <v>45382</v>
      </c>
      <c r="E1670" s="2">
        <v>-2456</v>
      </c>
      <c r="F1670" s="1"/>
      <c r="G1670" s="1"/>
      <c r="H1670" s="2" t="s">
        <v>22</v>
      </c>
      <c r="I1670" s="2" t="s">
        <v>825</v>
      </c>
      <c r="J1670" s="2">
        <v>22</v>
      </c>
      <c r="K1670" s="1"/>
      <c r="L1670" s="1"/>
      <c r="M1670" s="1"/>
      <c r="N1670" s="4">
        <v>45383</v>
      </c>
      <c r="O1670" s="2" t="s">
        <v>20</v>
      </c>
      <c r="P1670" s="2" t="s">
        <v>21</v>
      </c>
      <c r="Q1670" s="5">
        <v>45400.597222222219</v>
      </c>
    </row>
    <row r="1671" spans="1:17" ht="110.4" x14ac:dyDescent="0.3">
      <c r="A1671" s="2" t="s">
        <v>828</v>
      </c>
      <c r="B1671" s="2" t="s">
        <v>7</v>
      </c>
      <c r="C1671" s="1"/>
      <c r="D1671" s="4">
        <v>45382</v>
      </c>
      <c r="E1671" s="2">
        <v>-2191</v>
      </c>
      <c r="F1671" s="1"/>
      <c r="G1671" s="1"/>
      <c r="H1671" s="2" t="s">
        <v>22</v>
      </c>
      <c r="I1671" s="2" t="s">
        <v>825</v>
      </c>
      <c r="J1671" s="2">
        <v>21</v>
      </c>
      <c r="K1671" s="1"/>
      <c r="L1671" s="1"/>
      <c r="M1671" s="1"/>
      <c r="N1671" s="4">
        <v>45383</v>
      </c>
      <c r="O1671" s="2" t="s">
        <v>20</v>
      </c>
      <c r="P1671" s="2" t="s">
        <v>21</v>
      </c>
      <c r="Q1671" s="5">
        <v>45400.597222222219</v>
      </c>
    </row>
    <row r="1672" spans="1:17" ht="110.4" x14ac:dyDescent="0.3">
      <c r="A1672" s="2" t="s">
        <v>828</v>
      </c>
      <c r="B1672" s="2" t="s">
        <v>7</v>
      </c>
      <c r="C1672" s="1"/>
      <c r="D1672" s="4">
        <v>45383</v>
      </c>
      <c r="E1672" s="2">
        <v>-2120</v>
      </c>
      <c r="F1672" s="1"/>
      <c r="G1672" s="1"/>
      <c r="H1672" s="2" t="s">
        <v>22</v>
      </c>
      <c r="I1672" s="2" t="s">
        <v>824</v>
      </c>
      <c r="J1672" s="2">
        <v>5</v>
      </c>
      <c r="K1672" s="1"/>
      <c r="L1672" s="1"/>
      <c r="M1672" s="1"/>
      <c r="N1672" s="4">
        <v>45383</v>
      </c>
      <c r="O1672" s="2" t="s">
        <v>20</v>
      </c>
      <c r="P1672" s="2" t="s">
        <v>21</v>
      </c>
      <c r="Q1672" s="5">
        <v>45400.597222222219</v>
      </c>
    </row>
    <row r="1673" spans="1:17" ht="110.4" x14ac:dyDescent="0.3">
      <c r="A1673" s="2" t="s">
        <v>828</v>
      </c>
      <c r="B1673" s="2" t="s">
        <v>7</v>
      </c>
      <c r="C1673" s="1"/>
      <c r="D1673" s="4">
        <v>45382</v>
      </c>
      <c r="E1673" s="2">
        <v>-1784.57</v>
      </c>
      <c r="F1673" s="1"/>
      <c r="G1673" s="1"/>
      <c r="H1673" s="2" t="s">
        <v>22</v>
      </c>
      <c r="I1673" s="2" t="s">
        <v>825</v>
      </c>
      <c r="J1673" s="2">
        <v>20</v>
      </c>
      <c r="K1673" s="1"/>
      <c r="L1673" s="1"/>
      <c r="M1673" s="1"/>
      <c r="N1673" s="4">
        <v>45383</v>
      </c>
      <c r="O1673" s="2" t="s">
        <v>20</v>
      </c>
      <c r="P1673" s="2" t="s">
        <v>21</v>
      </c>
      <c r="Q1673" s="5">
        <v>45400.597222222219</v>
      </c>
    </row>
    <row r="1674" spans="1:17" ht="110.4" x14ac:dyDescent="0.3">
      <c r="A1674" s="2" t="s">
        <v>828</v>
      </c>
      <c r="B1674" s="2" t="s">
        <v>7</v>
      </c>
      <c r="C1674" s="1"/>
      <c r="D1674" s="4">
        <v>45383</v>
      </c>
      <c r="E1674" s="2">
        <v>-1276</v>
      </c>
      <c r="F1674" s="1"/>
      <c r="G1674" s="1"/>
      <c r="H1674" s="2" t="s">
        <v>22</v>
      </c>
      <c r="I1674" s="2" t="s">
        <v>824</v>
      </c>
      <c r="J1674" s="2">
        <v>4</v>
      </c>
      <c r="K1674" s="1"/>
      <c r="L1674" s="1"/>
      <c r="M1674" s="1"/>
      <c r="N1674" s="4">
        <v>45383</v>
      </c>
      <c r="O1674" s="2" t="s">
        <v>20</v>
      </c>
      <c r="P1674" s="2" t="s">
        <v>21</v>
      </c>
      <c r="Q1674" s="5">
        <v>45400.597222222219</v>
      </c>
    </row>
    <row r="1675" spans="1:17" ht="55.2" x14ac:dyDescent="0.3">
      <c r="A1675" s="2" t="s">
        <v>829</v>
      </c>
      <c r="B1675" s="2" t="s">
        <v>18</v>
      </c>
      <c r="C1675" s="1"/>
      <c r="D1675" s="4">
        <v>45383</v>
      </c>
      <c r="E1675" s="2">
        <v>-7472</v>
      </c>
      <c r="F1675" s="2" t="s">
        <v>19</v>
      </c>
      <c r="G1675" s="1"/>
      <c r="H1675" s="1"/>
      <c r="I1675" s="1"/>
      <c r="J1675" s="1"/>
      <c r="K1675" s="1"/>
      <c r="L1675" s="1"/>
      <c r="M1675" s="1"/>
      <c r="N1675" s="1"/>
      <c r="O1675" s="2" t="s">
        <v>20</v>
      </c>
      <c r="P1675" s="2" t="s">
        <v>21</v>
      </c>
      <c r="Q1675" s="5">
        <v>45400.598611111112</v>
      </c>
    </row>
    <row r="1676" spans="1:17" ht="55.2" x14ac:dyDescent="0.3">
      <c r="A1676" s="2" t="s">
        <v>829</v>
      </c>
      <c r="B1676" s="2" t="s">
        <v>18</v>
      </c>
      <c r="C1676" s="1"/>
      <c r="D1676" s="4">
        <v>45379</v>
      </c>
      <c r="E1676" s="2">
        <v>-7190</v>
      </c>
      <c r="F1676" s="2" t="s">
        <v>19</v>
      </c>
      <c r="G1676" s="1"/>
      <c r="H1676" s="1"/>
      <c r="I1676" s="1"/>
      <c r="J1676" s="1"/>
      <c r="K1676" s="1"/>
      <c r="L1676" s="1"/>
      <c r="M1676" s="1"/>
      <c r="N1676" s="1"/>
      <c r="O1676" s="2" t="s">
        <v>20</v>
      </c>
      <c r="P1676" s="2" t="s">
        <v>21</v>
      </c>
      <c r="Q1676" s="5">
        <v>45400.598611111112</v>
      </c>
    </row>
    <row r="1677" spans="1:17" ht="55.2" x14ac:dyDescent="0.3">
      <c r="A1677" s="2" t="s">
        <v>829</v>
      </c>
      <c r="B1677" s="2" t="s">
        <v>18</v>
      </c>
      <c r="C1677" s="1"/>
      <c r="D1677" s="4">
        <v>45383</v>
      </c>
      <c r="E1677" s="2">
        <v>-3641</v>
      </c>
      <c r="F1677" s="2" t="s">
        <v>19</v>
      </c>
      <c r="G1677" s="1"/>
      <c r="H1677" s="1"/>
      <c r="I1677" s="1"/>
      <c r="J1677" s="1"/>
      <c r="K1677" s="1"/>
      <c r="L1677" s="1"/>
      <c r="M1677" s="1"/>
      <c r="N1677" s="1"/>
      <c r="O1677" s="2" t="s">
        <v>20</v>
      </c>
      <c r="P1677" s="2" t="s">
        <v>21</v>
      </c>
      <c r="Q1677" s="5">
        <v>45400.598611111112</v>
      </c>
    </row>
    <row r="1678" spans="1:17" ht="55.2" x14ac:dyDescent="0.3">
      <c r="A1678" s="2" t="s">
        <v>829</v>
      </c>
      <c r="B1678" s="2" t="s">
        <v>18</v>
      </c>
      <c r="C1678" s="1"/>
      <c r="D1678" s="4">
        <v>45383</v>
      </c>
      <c r="E1678" s="2">
        <v>-3187</v>
      </c>
      <c r="F1678" s="2" t="s">
        <v>19</v>
      </c>
      <c r="G1678" s="1"/>
      <c r="H1678" s="1"/>
      <c r="I1678" s="1"/>
      <c r="J1678" s="1"/>
      <c r="K1678" s="1"/>
      <c r="L1678" s="1"/>
      <c r="M1678" s="1"/>
      <c r="N1678" s="1"/>
      <c r="O1678" s="2" t="s">
        <v>20</v>
      </c>
      <c r="P1678" s="2" t="s">
        <v>21</v>
      </c>
      <c r="Q1678" s="5">
        <v>45400.598611111112</v>
      </c>
    </row>
    <row r="1679" spans="1:17" ht="110.4" x14ac:dyDescent="0.3">
      <c r="A1679" s="2" t="s">
        <v>829</v>
      </c>
      <c r="B1679" s="2" t="s">
        <v>7</v>
      </c>
      <c r="C1679" s="1"/>
      <c r="D1679" s="4">
        <v>45383</v>
      </c>
      <c r="E1679" s="2">
        <v>-7472</v>
      </c>
      <c r="F1679" s="1"/>
      <c r="G1679" s="1"/>
      <c r="H1679" s="2" t="s">
        <v>22</v>
      </c>
      <c r="I1679" s="2" t="s">
        <v>824</v>
      </c>
      <c r="J1679" s="2">
        <v>8</v>
      </c>
      <c r="K1679" s="1"/>
      <c r="L1679" s="1"/>
      <c r="M1679" s="1"/>
      <c r="N1679" s="4">
        <v>45383</v>
      </c>
      <c r="O1679" s="2" t="s">
        <v>20</v>
      </c>
      <c r="P1679" s="2" t="s">
        <v>21</v>
      </c>
      <c r="Q1679" s="5">
        <v>45400.598611111112</v>
      </c>
    </row>
    <row r="1680" spans="1:17" ht="110.4" x14ac:dyDescent="0.3">
      <c r="A1680" s="2" t="s">
        <v>829</v>
      </c>
      <c r="B1680" s="2" t="s">
        <v>7</v>
      </c>
      <c r="C1680" s="1"/>
      <c r="D1680" s="4">
        <v>45382</v>
      </c>
      <c r="E1680" s="2">
        <v>-7190</v>
      </c>
      <c r="F1680" s="1"/>
      <c r="G1680" s="1"/>
      <c r="H1680" s="2" t="s">
        <v>22</v>
      </c>
      <c r="I1680" s="2" t="s">
        <v>825</v>
      </c>
      <c r="J1680" s="2">
        <v>24</v>
      </c>
      <c r="K1680" s="1"/>
      <c r="L1680" s="1"/>
      <c r="M1680" s="1"/>
      <c r="N1680" s="4">
        <v>45383</v>
      </c>
      <c r="O1680" s="2" t="s">
        <v>20</v>
      </c>
      <c r="P1680" s="2" t="s">
        <v>21</v>
      </c>
      <c r="Q1680" s="5">
        <v>45400.598611111112</v>
      </c>
    </row>
    <row r="1681" spans="1:17" ht="110.4" x14ac:dyDescent="0.3">
      <c r="A1681" s="2" t="s">
        <v>829</v>
      </c>
      <c r="B1681" s="2" t="s">
        <v>7</v>
      </c>
      <c r="C1681" s="1"/>
      <c r="D1681" s="4">
        <v>45383</v>
      </c>
      <c r="E1681" s="2">
        <v>-3641</v>
      </c>
      <c r="F1681" s="1"/>
      <c r="G1681" s="1"/>
      <c r="H1681" s="2" t="s">
        <v>22</v>
      </c>
      <c r="I1681" s="2" t="s">
        <v>824</v>
      </c>
      <c r="J1681" s="2">
        <v>7</v>
      </c>
      <c r="K1681" s="1"/>
      <c r="L1681" s="1"/>
      <c r="M1681" s="1"/>
      <c r="N1681" s="4">
        <v>45383</v>
      </c>
      <c r="O1681" s="2" t="s">
        <v>20</v>
      </c>
      <c r="P1681" s="2" t="s">
        <v>21</v>
      </c>
      <c r="Q1681" s="5">
        <v>45400.598611111112</v>
      </c>
    </row>
    <row r="1682" spans="1:17" ht="110.4" x14ac:dyDescent="0.3">
      <c r="A1682" s="2" t="s">
        <v>829</v>
      </c>
      <c r="B1682" s="2" t="s">
        <v>7</v>
      </c>
      <c r="C1682" s="1"/>
      <c r="D1682" s="4">
        <v>45383</v>
      </c>
      <c r="E1682" s="2">
        <v>-3187</v>
      </c>
      <c r="F1682" s="1"/>
      <c r="G1682" s="1"/>
      <c r="H1682" s="2" t="s">
        <v>22</v>
      </c>
      <c r="I1682" s="2" t="s">
        <v>824</v>
      </c>
      <c r="J1682" s="2">
        <v>6</v>
      </c>
      <c r="K1682" s="1"/>
      <c r="L1682" s="1"/>
      <c r="M1682" s="1"/>
      <c r="N1682" s="4">
        <v>45383</v>
      </c>
      <c r="O1682" s="2" t="s">
        <v>20</v>
      </c>
      <c r="P1682" s="2" t="s">
        <v>21</v>
      </c>
      <c r="Q1682" s="5">
        <v>45400.598611111112</v>
      </c>
    </row>
    <row r="1683" spans="1:17" ht="55.2" x14ac:dyDescent="0.3">
      <c r="A1683" s="2" t="s">
        <v>830</v>
      </c>
      <c r="B1683" s="2" t="s">
        <v>18</v>
      </c>
      <c r="C1683" s="1"/>
      <c r="D1683" s="4">
        <v>45371</v>
      </c>
      <c r="E1683" s="2">
        <v>-3248</v>
      </c>
      <c r="F1683" s="2" t="s">
        <v>19</v>
      </c>
      <c r="G1683" s="1"/>
      <c r="H1683" s="1"/>
      <c r="I1683" s="1"/>
      <c r="J1683" s="1"/>
      <c r="K1683" s="1"/>
      <c r="L1683" s="1"/>
      <c r="M1683" s="1"/>
      <c r="N1683" s="1"/>
      <c r="O1683" s="2" t="s">
        <v>20</v>
      </c>
      <c r="P1683" s="2" t="s">
        <v>21</v>
      </c>
      <c r="Q1683" s="5">
        <v>45400.598611111112</v>
      </c>
    </row>
    <row r="1684" spans="1:17" ht="110.4" x14ac:dyDescent="0.3">
      <c r="A1684" s="2" t="s">
        <v>830</v>
      </c>
      <c r="B1684" s="2" t="s">
        <v>7</v>
      </c>
      <c r="C1684" s="1"/>
      <c r="D1684" s="4">
        <v>45382</v>
      </c>
      <c r="E1684" s="2">
        <v>-2923.2</v>
      </c>
      <c r="F1684" s="1"/>
      <c r="G1684" s="1"/>
      <c r="H1684" s="2" t="s">
        <v>22</v>
      </c>
      <c r="I1684" s="2" t="s">
        <v>825</v>
      </c>
      <c r="J1684" s="2">
        <v>23</v>
      </c>
      <c r="K1684" s="1"/>
      <c r="L1684" s="1"/>
      <c r="M1684" s="1"/>
      <c r="N1684" s="4">
        <v>45371</v>
      </c>
      <c r="O1684" s="2" t="s">
        <v>20</v>
      </c>
      <c r="P1684" s="2" t="s">
        <v>21</v>
      </c>
      <c r="Q1684" s="5">
        <v>45400.598611111112</v>
      </c>
    </row>
    <row r="1685" spans="1:17" ht="82.8" x14ac:dyDescent="0.3">
      <c r="A1685" s="2" t="s">
        <v>830</v>
      </c>
      <c r="B1685" s="2" t="s">
        <v>7</v>
      </c>
      <c r="C1685" s="1"/>
      <c r="D1685" s="4">
        <v>45370</v>
      </c>
      <c r="E1685" s="2">
        <v>-324.8</v>
      </c>
      <c r="F1685" s="1"/>
      <c r="G1685" s="1"/>
      <c r="H1685" s="2" t="s">
        <v>40</v>
      </c>
      <c r="I1685" s="2" t="s">
        <v>831</v>
      </c>
      <c r="J1685" s="2">
        <v>1</v>
      </c>
      <c r="K1685" s="1"/>
      <c r="L1685" s="1"/>
      <c r="M1685" s="1"/>
      <c r="N1685" s="4">
        <v>45371</v>
      </c>
      <c r="O1685" s="2" t="s">
        <v>20</v>
      </c>
      <c r="P1685" s="2" t="s">
        <v>21</v>
      </c>
      <c r="Q1685" s="5">
        <v>45400.598611111112</v>
      </c>
    </row>
    <row r="1686" spans="1:17" ht="55.2" x14ac:dyDescent="0.3">
      <c r="A1686" s="2" t="s">
        <v>832</v>
      </c>
      <c r="B1686" s="2" t="s">
        <v>18</v>
      </c>
      <c r="C1686" s="1"/>
      <c r="D1686" s="4">
        <v>45383</v>
      </c>
      <c r="E1686" s="2">
        <v>-5</v>
      </c>
      <c r="F1686" s="2" t="s">
        <v>19</v>
      </c>
      <c r="G1686" s="1"/>
      <c r="H1686" s="1"/>
      <c r="I1686" s="1"/>
      <c r="J1686" s="1"/>
      <c r="K1686" s="1"/>
      <c r="L1686" s="1"/>
      <c r="M1686" s="1"/>
      <c r="N1686" s="1"/>
      <c r="O1686" s="2" t="s">
        <v>20</v>
      </c>
      <c r="P1686" s="2" t="s">
        <v>21</v>
      </c>
      <c r="Q1686" s="5">
        <v>45400.6</v>
      </c>
    </row>
    <row r="1687" spans="1:17" ht="110.4" x14ac:dyDescent="0.3">
      <c r="A1687" s="2" t="s">
        <v>832</v>
      </c>
      <c r="B1687" s="2" t="s">
        <v>7</v>
      </c>
      <c r="C1687" s="1"/>
      <c r="D1687" s="4">
        <v>45383</v>
      </c>
      <c r="E1687" s="2">
        <v>-5</v>
      </c>
      <c r="F1687" s="1"/>
      <c r="G1687" s="1"/>
      <c r="H1687" s="2" t="s">
        <v>22</v>
      </c>
      <c r="I1687" s="2" t="s">
        <v>824</v>
      </c>
      <c r="J1687" s="2">
        <v>1</v>
      </c>
      <c r="K1687" s="1"/>
      <c r="L1687" s="1"/>
      <c r="M1687" s="1"/>
      <c r="N1687" s="4">
        <v>45383</v>
      </c>
      <c r="O1687" s="2" t="s">
        <v>20</v>
      </c>
      <c r="P1687" s="2" t="s">
        <v>21</v>
      </c>
      <c r="Q1687" s="5">
        <v>45400.6</v>
      </c>
    </row>
    <row r="1688" spans="1:17" ht="55.2" x14ac:dyDescent="0.3">
      <c r="A1688" s="2" t="s">
        <v>833</v>
      </c>
      <c r="B1688" s="2" t="s">
        <v>18</v>
      </c>
      <c r="C1688" s="1"/>
      <c r="D1688" s="4">
        <v>45377</v>
      </c>
      <c r="E1688" s="2">
        <v>22</v>
      </c>
      <c r="F1688" s="2" t="s">
        <v>19</v>
      </c>
      <c r="G1688" s="1"/>
      <c r="H1688" s="1"/>
      <c r="I1688" s="1"/>
      <c r="J1688" s="1"/>
      <c r="K1688" s="1"/>
      <c r="L1688" s="1"/>
      <c r="M1688" s="1"/>
      <c r="N1688" s="1"/>
      <c r="O1688" s="2" t="s">
        <v>20</v>
      </c>
      <c r="P1688" s="2" t="s">
        <v>21</v>
      </c>
      <c r="Q1688" s="5">
        <v>45400.600694444445</v>
      </c>
    </row>
    <row r="1689" spans="1:17" ht="55.2" x14ac:dyDescent="0.3">
      <c r="A1689" s="2" t="s">
        <v>833</v>
      </c>
      <c r="B1689" s="2" t="s">
        <v>18</v>
      </c>
      <c r="C1689" s="1"/>
      <c r="D1689" s="4">
        <v>45377</v>
      </c>
      <c r="E1689" s="2">
        <v>184.99</v>
      </c>
      <c r="F1689" s="2" t="s">
        <v>19</v>
      </c>
      <c r="G1689" s="1"/>
      <c r="H1689" s="1"/>
      <c r="I1689" s="1"/>
      <c r="J1689" s="1"/>
      <c r="K1689" s="1"/>
      <c r="L1689" s="1"/>
      <c r="M1689" s="1"/>
      <c r="N1689" s="1"/>
      <c r="O1689" s="2" t="s">
        <v>20</v>
      </c>
      <c r="P1689" s="2" t="s">
        <v>21</v>
      </c>
      <c r="Q1689" s="5">
        <v>45400.600694444445</v>
      </c>
    </row>
    <row r="1690" spans="1:17" ht="82.8" x14ac:dyDescent="0.3">
      <c r="A1690" s="2" t="s">
        <v>833</v>
      </c>
      <c r="B1690" s="2" t="s">
        <v>7</v>
      </c>
      <c r="C1690" s="1"/>
      <c r="D1690" s="4">
        <v>45376</v>
      </c>
      <c r="E1690" s="2">
        <v>206.99</v>
      </c>
      <c r="F1690" s="1"/>
      <c r="G1690" s="1"/>
      <c r="H1690" s="2" t="s">
        <v>40</v>
      </c>
      <c r="I1690" s="2" t="s">
        <v>481</v>
      </c>
      <c r="J1690" s="2">
        <v>1</v>
      </c>
      <c r="K1690" s="1"/>
      <c r="L1690" s="1"/>
      <c r="M1690" s="1"/>
      <c r="N1690" s="4">
        <v>45377</v>
      </c>
      <c r="O1690" s="2" t="s">
        <v>20</v>
      </c>
      <c r="P1690" s="2" t="s">
        <v>21</v>
      </c>
      <c r="Q1690" s="5">
        <v>45400.600694444445</v>
      </c>
    </row>
    <row r="1691" spans="1:17" ht="55.2" x14ac:dyDescent="0.3">
      <c r="A1691" s="2" t="s">
        <v>834</v>
      </c>
      <c r="B1691" s="2" t="s">
        <v>18</v>
      </c>
      <c r="C1691" s="1"/>
      <c r="D1691" s="4">
        <v>45384</v>
      </c>
      <c r="E1691" s="2">
        <v>210</v>
      </c>
      <c r="F1691" s="2" t="s">
        <v>19</v>
      </c>
      <c r="G1691" s="1"/>
      <c r="H1691" s="1"/>
      <c r="I1691" s="1"/>
      <c r="J1691" s="1"/>
      <c r="K1691" s="1"/>
      <c r="L1691" s="1"/>
      <c r="M1691" s="1"/>
      <c r="N1691" s="1"/>
      <c r="O1691" s="2" t="s">
        <v>20</v>
      </c>
      <c r="P1691" s="2" t="s">
        <v>21</v>
      </c>
      <c r="Q1691" s="5">
        <v>45400.600694444445</v>
      </c>
    </row>
    <row r="1692" spans="1:17" ht="110.4" x14ac:dyDescent="0.3">
      <c r="A1692" s="2" t="s">
        <v>834</v>
      </c>
      <c r="B1692" s="2" t="s">
        <v>7</v>
      </c>
      <c r="C1692" s="1"/>
      <c r="D1692" s="4">
        <v>45382</v>
      </c>
      <c r="E1692" s="2">
        <v>210</v>
      </c>
      <c r="F1692" s="1"/>
      <c r="G1692" s="1"/>
      <c r="H1692" s="2" t="s">
        <v>22</v>
      </c>
      <c r="I1692" s="2" t="s">
        <v>716</v>
      </c>
      <c r="J1692" s="2">
        <v>47</v>
      </c>
      <c r="K1692" s="1"/>
      <c r="L1692" s="1"/>
      <c r="M1692" s="1"/>
      <c r="N1692" s="4">
        <v>45384</v>
      </c>
      <c r="O1692" s="2" t="s">
        <v>20</v>
      </c>
      <c r="P1692" s="2" t="s">
        <v>21</v>
      </c>
      <c r="Q1692" s="5">
        <v>45400.600694444445</v>
      </c>
    </row>
    <row r="1693" spans="1:17" ht="55.2" x14ac:dyDescent="0.3">
      <c r="A1693" s="2" t="s">
        <v>835</v>
      </c>
      <c r="B1693" s="2" t="s">
        <v>18</v>
      </c>
      <c r="C1693" s="1"/>
      <c r="D1693" s="4">
        <v>45384</v>
      </c>
      <c r="E1693" s="2">
        <v>300</v>
      </c>
      <c r="F1693" s="2" t="s">
        <v>19</v>
      </c>
      <c r="G1693" s="1"/>
      <c r="H1693" s="1"/>
      <c r="I1693" s="1"/>
      <c r="J1693" s="1"/>
      <c r="K1693" s="1"/>
      <c r="L1693" s="1"/>
      <c r="M1693" s="1"/>
      <c r="N1693" s="1"/>
      <c r="O1693" s="2" t="s">
        <v>20</v>
      </c>
      <c r="P1693" s="2" t="s">
        <v>21</v>
      </c>
      <c r="Q1693" s="5">
        <v>45400.600694444445</v>
      </c>
    </row>
    <row r="1694" spans="1:17" ht="69" x14ac:dyDescent="0.3">
      <c r="A1694" s="2" t="s">
        <v>835</v>
      </c>
      <c r="B1694" s="2" t="s">
        <v>7</v>
      </c>
      <c r="C1694" s="1"/>
      <c r="D1694" s="4">
        <v>45384</v>
      </c>
      <c r="E1694" s="2">
        <v>60</v>
      </c>
      <c r="F1694" s="1"/>
      <c r="G1694" s="1"/>
      <c r="H1694" s="2" t="s">
        <v>836</v>
      </c>
      <c r="I1694" s="2" t="s">
        <v>837</v>
      </c>
      <c r="J1694" s="2">
        <v>1</v>
      </c>
      <c r="K1694" s="1"/>
      <c r="L1694" s="1"/>
      <c r="M1694" s="1"/>
      <c r="N1694" s="4">
        <v>45384</v>
      </c>
      <c r="O1694" s="2" t="s">
        <v>20</v>
      </c>
      <c r="P1694" s="2" t="s">
        <v>21</v>
      </c>
      <c r="Q1694" s="5">
        <v>45400.600694444445</v>
      </c>
    </row>
    <row r="1695" spans="1:17" ht="69" x14ac:dyDescent="0.3">
      <c r="A1695" s="2" t="s">
        <v>835</v>
      </c>
      <c r="B1695" s="2" t="s">
        <v>7</v>
      </c>
      <c r="C1695" s="1"/>
      <c r="D1695" s="4">
        <v>45384</v>
      </c>
      <c r="E1695" s="2">
        <v>240</v>
      </c>
      <c r="F1695" s="1"/>
      <c r="G1695" s="1"/>
      <c r="H1695" s="2" t="s">
        <v>836</v>
      </c>
      <c r="I1695" s="2" t="s">
        <v>837</v>
      </c>
      <c r="J1695" s="2">
        <v>2</v>
      </c>
      <c r="K1695" s="1"/>
      <c r="L1695" s="1"/>
      <c r="M1695" s="1"/>
      <c r="N1695" s="4">
        <v>45384</v>
      </c>
      <c r="O1695" s="2" t="s">
        <v>20</v>
      </c>
      <c r="P1695" s="2" t="s">
        <v>21</v>
      </c>
      <c r="Q1695" s="5">
        <v>45400.600694444445</v>
      </c>
    </row>
    <row r="1696" spans="1:17" ht="55.2" x14ac:dyDescent="0.3">
      <c r="A1696" s="2" t="s">
        <v>838</v>
      </c>
      <c r="B1696" s="2" t="s">
        <v>18</v>
      </c>
      <c r="C1696" s="1"/>
      <c r="D1696" s="4">
        <v>45394</v>
      </c>
      <c r="E1696" s="2">
        <v>5662.94</v>
      </c>
      <c r="F1696" s="2" t="s">
        <v>19</v>
      </c>
      <c r="G1696" s="1"/>
      <c r="H1696" s="1"/>
      <c r="I1696" s="1"/>
      <c r="J1696" s="1"/>
      <c r="K1696" s="1"/>
      <c r="L1696" s="1"/>
      <c r="M1696" s="1"/>
      <c r="N1696" s="1"/>
      <c r="O1696" s="2" t="s">
        <v>20</v>
      </c>
      <c r="P1696" s="2" t="s">
        <v>21</v>
      </c>
      <c r="Q1696" s="5">
        <v>45400.60833333333</v>
      </c>
    </row>
    <row r="1697" spans="1:17" ht="110.4" x14ac:dyDescent="0.3">
      <c r="A1697" s="2" t="s">
        <v>838</v>
      </c>
      <c r="B1697" s="2" t="s">
        <v>7</v>
      </c>
      <c r="C1697" s="1"/>
      <c r="D1697" s="4">
        <v>45393</v>
      </c>
      <c r="E1697" s="2">
        <v>5662.94</v>
      </c>
      <c r="F1697" s="1"/>
      <c r="G1697" s="1"/>
      <c r="H1697" s="2" t="s">
        <v>22</v>
      </c>
      <c r="I1697" s="2" t="s">
        <v>839</v>
      </c>
      <c r="J1697" s="2">
        <v>1</v>
      </c>
      <c r="K1697" s="1"/>
      <c r="L1697" s="1"/>
      <c r="M1697" s="1"/>
      <c r="N1697" s="4">
        <v>45394</v>
      </c>
      <c r="O1697" s="2" t="s">
        <v>20</v>
      </c>
      <c r="P1697" s="2" t="s">
        <v>21</v>
      </c>
      <c r="Q1697" s="5">
        <v>45400.60833333333</v>
      </c>
    </row>
    <row r="1698" spans="1:17" ht="55.2" x14ac:dyDescent="0.3">
      <c r="A1698" s="2" t="s">
        <v>840</v>
      </c>
      <c r="B1698" s="2" t="s">
        <v>18</v>
      </c>
      <c r="C1698" s="1"/>
      <c r="D1698" s="4">
        <v>45390</v>
      </c>
      <c r="E1698" s="2">
        <v>74</v>
      </c>
      <c r="F1698" s="2" t="s">
        <v>19</v>
      </c>
      <c r="G1698" s="1"/>
      <c r="H1698" s="1"/>
      <c r="I1698" s="1"/>
      <c r="J1698" s="1"/>
      <c r="K1698" s="1"/>
      <c r="L1698" s="1"/>
      <c r="M1698" s="1"/>
      <c r="N1698" s="1"/>
      <c r="O1698" s="2" t="s">
        <v>20</v>
      </c>
      <c r="P1698" s="2" t="s">
        <v>21</v>
      </c>
      <c r="Q1698" s="5">
        <v>45400.611111111109</v>
      </c>
    </row>
    <row r="1699" spans="1:17" ht="55.2" x14ac:dyDescent="0.3">
      <c r="A1699" s="2" t="s">
        <v>840</v>
      </c>
      <c r="B1699" s="2" t="s">
        <v>18</v>
      </c>
      <c r="C1699" s="1"/>
      <c r="D1699" s="4">
        <v>45390</v>
      </c>
      <c r="E1699" s="2">
        <v>86</v>
      </c>
      <c r="F1699" s="2" t="s">
        <v>19</v>
      </c>
      <c r="G1699" s="1"/>
      <c r="H1699" s="1"/>
      <c r="I1699" s="1"/>
      <c r="J1699" s="1"/>
      <c r="K1699" s="1"/>
      <c r="L1699" s="1"/>
      <c r="M1699" s="1"/>
      <c r="N1699" s="1"/>
      <c r="O1699" s="2" t="s">
        <v>20</v>
      </c>
      <c r="P1699" s="2" t="s">
        <v>21</v>
      </c>
      <c r="Q1699" s="5">
        <v>45400.611111111109</v>
      </c>
    </row>
    <row r="1700" spans="1:17" ht="55.2" x14ac:dyDescent="0.3">
      <c r="A1700" s="2" t="s">
        <v>840</v>
      </c>
      <c r="B1700" s="2" t="s">
        <v>18</v>
      </c>
      <c r="C1700" s="1"/>
      <c r="D1700" s="4">
        <v>45399</v>
      </c>
      <c r="E1700" s="2">
        <v>100</v>
      </c>
      <c r="F1700" s="2" t="s">
        <v>19</v>
      </c>
      <c r="G1700" s="1"/>
      <c r="H1700" s="1"/>
      <c r="I1700" s="1"/>
      <c r="J1700" s="1"/>
      <c r="K1700" s="1"/>
      <c r="L1700" s="1"/>
      <c r="M1700" s="1"/>
      <c r="N1700" s="1"/>
      <c r="O1700" s="2" t="s">
        <v>20</v>
      </c>
      <c r="P1700" s="2" t="s">
        <v>21</v>
      </c>
      <c r="Q1700" s="5">
        <v>45400.611111111109</v>
      </c>
    </row>
    <row r="1701" spans="1:17" ht="55.2" x14ac:dyDescent="0.3">
      <c r="A1701" s="2" t="s">
        <v>840</v>
      </c>
      <c r="B1701" s="2" t="s">
        <v>18</v>
      </c>
      <c r="C1701" s="1"/>
      <c r="D1701" s="4">
        <v>45390</v>
      </c>
      <c r="E1701" s="2">
        <v>345</v>
      </c>
      <c r="F1701" s="2" t="s">
        <v>19</v>
      </c>
      <c r="G1701" s="1"/>
      <c r="H1701" s="1"/>
      <c r="I1701" s="1"/>
      <c r="J1701" s="1"/>
      <c r="K1701" s="1"/>
      <c r="L1701" s="1"/>
      <c r="M1701" s="1"/>
      <c r="N1701" s="1"/>
      <c r="O1701" s="2" t="s">
        <v>20</v>
      </c>
      <c r="P1701" s="2" t="s">
        <v>21</v>
      </c>
      <c r="Q1701" s="5">
        <v>45400.611111111109</v>
      </c>
    </row>
    <row r="1702" spans="1:17" ht="55.2" x14ac:dyDescent="0.3">
      <c r="A1702" s="2" t="s">
        <v>840</v>
      </c>
      <c r="B1702" s="2" t="s">
        <v>18</v>
      </c>
      <c r="C1702" s="1"/>
      <c r="D1702" s="4">
        <v>45394</v>
      </c>
      <c r="E1702" s="2">
        <v>472</v>
      </c>
      <c r="F1702" s="2" t="s">
        <v>19</v>
      </c>
      <c r="G1702" s="1"/>
      <c r="H1702" s="1"/>
      <c r="I1702" s="1"/>
      <c r="J1702" s="1"/>
      <c r="K1702" s="1"/>
      <c r="L1702" s="1"/>
      <c r="M1702" s="1"/>
      <c r="N1702" s="1"/>
      <c r="O1702" s="2" t="s">
        <v>20</v>
      </c>
      <c r="P1702" s="2" t="s">
        <v>21</v>
      </c>
      <c r="Q1702" s="5">
        <v>45400.611111111109</v>
      </c>
    </row>
    <row r="1703" spans="1:17" ht="55.2" x14ac:dyDescent="0.3">
      <c r="A1703" s="2" t="s">
        <v>840</v>
      </c>
      <c r="B1703" s="2" t="s">
        <v>18</v>
      </c>
      <c r="C1703" s="1"/>
      <c r="D1703" s="4">
        <v>45397</v>
      </c>
      <c r="E1703" s="2">
        <v>635</v>
      </c>
      <c r="F1703" s="2" t="s">
        <v>19</v>
      </c>
      <c r="G1703" s="1"/>
      <c r="H1703" s="1"/>
      <c r="I1703" s="1"/>
      <c r="J1703" s="1"/>
      <c r="K1703" s="1"/>
      <c r="L1703" s="1"/>
      <c r="M1703" s="1"/>
      <c r="N1703" s="1"/>
      <c r="O1703" s="2" t="s">
        <v>20</v>
      </c>
      <c r="P1703" s="2" t="s">
        <v>21</v>
      </c>
      <c r="Q1703" s="5">
        <v>45400.611111111109</v>
      </c>
    </row>
    <row r="1704" spans="1:17" ht="55.2" x14ac:dyDescent="0.3">
      <c r="A1704" s="2" t="s">
        <v>840</v>
      </c>
      <c r="B1704" s="2" t="s">
        <v>18</v>
      </c>
      <c r="C1704" s="1"/>
      <c r="D1704" s="4">
        <v>45393</v>
      </c>
      <c r="E1704" s="2">
        <v>680</v>
      </c>
      <c r="F1704" s="2" t="s">
        <v>19</v>
      </c>
      <c r="G1704" s="1"/>
      <c r="H1704" s="1"/>
      <c r="I1704" s="1"/>
      <c r="J1704" s="1"/>
      <c r="K1704" s="1"/>
      <c r="L1704" s="1"/>
      <c r="M1704" s="1"/>
      <c r="N1704" s="1"/>
      <c r="O1704" s="2" t="s">
        <v>20</v>
      </c>
      <c r="P1704" s="2" t="s">
        <v>21</v>
      </c>
      <c r="Q1704" s="5">
        <v>45400.611111111109</v>
      </c>
    </row>
    <row r="1705" spans="1:17" ht="55.2" x14ac:dyDescent="0.3">
      <c r="A1705" s="2" t="s">
        <v>840</v>
      </c>
      <c r="B1705" s="2" t="s">
        <v>18</v>
      </c>
      <c r="C1705" s="1"/>
      <c r="D1705" s="4">
        <v>45387</v>
      </c>
      <c r="E1705" s="2">
        <v>2111</v>
      </c>
      <c r="F1705" s="2" t="s">
        <v>19</v>
      </c>
      <c r="G1705" s="1"/>
      <c r="H1705" s="1"/>
      <c r="I1705" s="1"/>
      <c r="J1705" s="1"/>
      <c r="K1705" s="1"/>
      <c r="L1705" s="1"/>
      <c r="M1705" s="1"/>
      <c r="N1705" s="1"/>
      <c r="O1705" s="2" t="s">
        <v>20</v>
      </c>
      <c r="P1705" s="2" t="s">
        <v>21</v>
      </c>
      <c r="Q1705" s="5">
        <v>45400.611111111109</v>
      </c>
    </row>
    <row r="1706" spans="1:17" ht="55.2" x14ac:dyDescent="0.3">
      <c r="A1706" s="2" t="s">
        <v>840</v>
      </c>
      <c r="B1706" s="2" t="s">
        <v>18</v>
      </c>
      <c r="C1706" s="1"/>
      <c r="D1706" s="4">
        <v>45393</v>
      </c>
      <c r="E1706" s="2">
        <v>2535.8200000000002</v>
      </c>
      <c r="F1706" s="2" t="s">
        <v>19</v>
      </c>
      <c r="G1706" s="1"/>
      <c r="H1706" s="1"/>
      <c r="I1706" s="1"/>
      <c r="J1706" s="1"/>
      <c r="K1706" s="1"/>
      <c r="L1706" s="1"/>
      <c r="M1706" s="1"/>
      <c r="N1706" s="1"/>
      <c r="O1706" s="2" t="s">
        <v>20</v>
      </c>
      <c r="P1706" s="2" t="s">
        <v>21</v>
      </c>
      <c r="Q1706" s="5">
        <v>45400.611111111109</v>
      </c>
    </row>
    <row r="1707" spans="1:17" ht="55.2" x14ac:dyDescent="0.3">
      <c r="A1707" s="2" t="s">
        <v>840</v>
      </c>
      <c r="B1707" s="2" t="s">
        <v>18</v>
      </c>
      <c r="C1707" s="1"/>
      <c r="D1707" s="4">
        <v>45397</v>
      </c>
      <c r="E1707" s="2">
        <v>3549.01</v>
      </c>
      <c r="F1707" s="2" t="s">
        <v>19</v>
      </c>
      <c r="G1707" s="1"/>
      <c r="H1707" s="1"/>
      <c r="I1707" s="1"/>
      <c r="J1707" s="1"/>
      <c r="K1707" s="1"/>
      <c r="L1707" s="1"/>
      <c r="M1707" s="1"/>
      <c r="N1707" s="1"/>
      <c r="O1707" s="2" t="s">
        <v>20</v>
      </c>
      <c r="P1707" s="2" t="s">
        <v>21</v>
      </c>
      <c r="Q1707" s="5">
        <v>45400.611111111109</v>
      </c>
    </row>
    <row r="1708" spans="1:17" ht="55.2" x14ac:dyDescent="0.3">
      <c r="A1708" s="2" t="s">
        <v>840</v>
      </c>
      <c r="B1708" s="2" t="s">
        <v>18</v>
      </c>
      <c r="C1708" s="1"/>
      <c r="D1708" s="4">
        <v>45398</v>
      </c>
      <c r="E1708" s="2">
        <v>4759.47</v>
      </c>
      <c r="F1708" s="2" t="s">
        <v>19</v>
      </c>
      <c r="G1708" s="1"/>
      <c r="H1708" s="1"/>
      <c r="I1708" s="1"/>
      <c r="J1708" s="1"/>
      <c r="K1708" s="1"/>
      <c r="L1708" s="1"/>
      <c r="M1708" s="1"/>
      <c r="N1708" s="1"/>
      <c r="O1708" s="2" t="s">
        <v>20</v>
      </c>
      <c r="P1708" s="2" t="s">
        <v>21</v>
      </c>
      <c r="Q1708" s="5">
        <v>45400.611111111109</v>
      </c>
    </row>
    <row r="1709" spans="1:17" ht="96.6" x14ac:dyDescent="0.3">
      <c r="A1709" s="2" t="s">
        <v>840</v>
      </c>
      <c r="B1709" s="2" t="s">
        <v>7</v>
      </c>
      <c r="C1709" s="1"/>
      <c r="D1709" s="4">
        <v>45398</v>
      </c>
      <c r="E1709" s="2">
        <v>74</v>
      </c>
      <c r="F1709" s="1"/>
      <c r="G1709" s="1"/>
      <c r="H1709" s="2" t="s">
        <v>24</v>
      </c>
      <c r="I1709" s="2" t="s">
        <v>841</v>
      </c>
      <c r="J1709" s="2">
        <v>1</v>
      </c>
      <c r="K1709" s="1"/>
      <c r="L1709" s="1"/>
      <c r="M1709" s="1"/>
      <c r="N1709" s="4">
        <v>45399</v>
      </c>
      <c r="O1709" s="2" t="s">
        <v>20</v>
      </c>
      <c r="P1709" s="2" t="s">
        <v>21</v>
      </c>
      <c r="Q1709" s="5">
        <v>45400.611111111109</v>
      </c>
    </row>
    <row r="1710" spans="1:17" ht="96.6" x14ac:dyDescent="0.3">
      <c r="A1710" s="2" t="s">
        <v>840</v>
      </c>
      <c r="B1710" s="2" t="s">
        <v>7</v>
      </c>
      <c r="C1710" s="1"/>
      <c r="D1710" s="4">
        <v>45398</v>
      </c>
      <c r="E1710" s="2">
        <v>86</v>
      </c>
      <c r="F1710" s="1"/>
      <c r="G1710" s="1"/>
      <c r="H1710" s="2" t="s">
        <v>24</v>
      </c>
      <c r="I1710" s="2" t="s">
        <v>841</v>
      </c>
      <c r="J1710" s="2">
        <v>2</v>
      </c>
      <c r="K1710" s="1"/>
      <c r="L1710" s="1"/>
      <c r="M1710" s="1"/>
      <c r="N1710" s="4">
        <v>45399</v>
      </c>
      <c r="O1710" s="2" t="s">
        <v>20</v>
      </c>
      <c r="P1710" s="2" t="s">
        <v>21</v>
      </c>
      <c r="Q1710" s="5">
        <v>45400.611111111109</v>
      </c>
    </row>
    <row r="1711" spans="1:17" ht="69" x14ac:dyDescent="0.3">
      <c r="A1711" s="2" t="s">
        <v>840</v>
      </c>
      <c r="B1711" s="2" t="s">
        <v>7</v>
      </c>
      <c r="C1711" s="1"/>
      <c r="D1711" s="4">
        <v>45399</v>
      </c>
      <c r="E1711" s="2">
        <v>100</v>
      </c>
      <c r="F1711" s="1"/>
      <c r="G1711" s="1"/>
      <c r="H1711" s="2" t="s">
        <v>842</v>
      </c>
      <c r="I1711" s="2" t="s">
        <v>843</v>
      </c>
      <c r="J1711" s="2">
        <v>1</v>
      </c>
      <c r="K1711" s="1"/>
      <c r="L1711" s="1"/>
      <c r="M1711" s="1"/>
      <c r="N1711" s="4">
        <v>45399</v>
      </c>
      <c r="O1711" s="2" t="s">
        <v>20</v>
      </c>
      <c r="P1711" s="2" t="s">
        <v>21</v>
      </c>
      <c r="Q1711" s="5">
        <v>45400.611111111109</v>
      </c>
    </row>
    <row r="1712" spans="1:17" ht="96.6" x14ac:dyDescent="0.3">
      <c r="A1712" s="2" t="s">
        <v>840</v>
      </c>
      <c r="B1712" s="2" t="s">
        <v>7</v>
      </c>
      <c r="C1712" s="1"/>
      <c r="D1712" s="4">
        <v>45398</v>
      </c>
      <c r="E1712" s="2">
        <v>345</v>
      </c>
      <c r="F1712" s="1"/>
      <c r="G1712" s="1"/>
      <c r="H1712" s="2" t="s">
        <v>24</v>
      </c>
      <c r="I1712" s="2" t="s">
        <v>841</v>
      </c>
      <c r="J1712" s="2">
        <v>6</v>
      </c>
      <c r="K1712" s="1"/>
      <c r="L1712" s="1"/>
      <c r="M1712" s="1"/>
      <c r="N1712" s="4">
        <v>45399</v>
      </c>
      <c r="O1712" s="2" t="s">
        <v>20</v>
      </c>
      <c r="P1712" s="2" t="s">
        <v>21</v>
      </c>
      <c r="Q1712" s="5">
        <v>45400.611111111109</v>
      </c>
    </row>
    <row r="1713" spans="1:17" ht="96.6" x14ac:dyDescent="0.3">
      <c r="A1713" s="2" t="s">
        <v>840</v>
      </c>
      <c r="B1713" s="2" t="s">
        <v>7</v>
      </c>
      <c r="C1713" s="1"/>
      <c r="D1713" s="4">
        <v>45398</v>
      </c>
      <c r="E1713" s="2">
        <v>472</v>
      </c>
      <c r="F1713" s="1"/>
      <c r="G1713" s="1"/>
      <c r="H1713" s="2" t="s">
        <v>24</v>
      </c>
      <c r="I1713" s="2" t="s">
        <v>841</v>
      </c>
      <c r="J1713" s="2">
        <v>7</v>
      </c>
      <c r="K1713" s="1"/>
      <c r="L1713" s="1"/>
      <c r="M1713" s="1"/>
      <c r="N1713" s="4">
        <v>45399</v>
      </c>
      <c r="O1713" s="2" t="s">
        <v>20</v>
      </c>
      <c r="P1713" s="2" t="s">
        <v>21</v>
      </c>
      <c r="Q1713" s="5">
        <v>45400.611111111109</v>
      </c>
    </row>
    <row r="1714" spans="1:17" ht="96.6" x14ac:dyDescent="0.3">
      <c r="A1714" s="2" t="s">
        <v>840</v>
      </c>
      <c r="B1714" s="2" t="s">
        <v>7</v>
      </c>
      <c r="C1714" s="1"/>
      <c r="D1714" s="4">
        <v>45398</v>
      </c>
      <c r="E1714" s="2">
        <v>635</v>
      </c>
      <c r="F1714" s="1"/>
      <c r="G1714" s="1"/>
      <c r="H1714" s="2" t="s">
        <v>24</v>
      </c>
      <c r="I1714" s="2" t="s">
        <v>841</v>
      </c>
      <c r="J1714" s="2">
        <v>12</v>
      </c>
      <c r="K1714" s="1"/>
      <c r="L1714" s="1"/>
      <c r="M1714" s="1"/>
      <c r="N1714" s="4">
        <v>45399</v>
      </c>
      <c r="O1714" s="2" t="s">
        <v>20</v>
      </c>
      <c r="P1714" s="2" t="s">
        <v>21</v>
      </c>
      <c r="Q1714" s="5">
        <v>45400.611111111109</v>
      </c>
    </row>
    <row r="1715" spans="1:17" ht="96.6" x14ac:dyDescent="0.3">
      <c r="A1715" s="2" t="s">
        <v>840</v>
      </c>
      <c r="B1715" s="2" t="s">
        <v>7</v>
      </c>
      <c r="C1715" s="1"/>
      <c r="D1715" s="4">
        <v>45393</v>
      </c>
      <c r="E1715" s="2">
        <v>680</v>
      </c>
      <c r="F1715" s="1"/>
      <c r="G1715" s="1"/>
      <c r="H1715" s="2" t="s">
        <v>24</v>
      </c>
      <c r="I1715" s="2" t="s">
        <v>844</v>
      </c>
      <c r="J1715" s="2">
        <v>1</v>
      </c>
      <c r="K1715" s="1"/>
      <c r="L1715" s="1"/>
      <c r="M1715" s="1"/>
      <c r="N1715" s="4">
        <v>45399</v>
      </c>
      <c r="O1715" s="2" t="s">
        <v>20</v>
      </c>
      <c r="P1715" s="2" t="s">
        <v>21</v>
      </c>
      <c r="Q1715" s="5">
        <v>45400.611111111109</v>
      </c>
    </row>
    <row r="1716" spans="1:17" ht="96.6" x14ac:dyDescent="0.3">
      <c r="A1716" s="2" t="s">
        <v>840</v>
      </c>
      <c r="B1716" s="2" t="s">
        <v>7</v>
      </c>
      <c r="C1716" s="1"/>
      <c r="D1716" s="4">
        <v>45398</v>
      </c>
      <c r="E1716" s="2">
        <v>2111</v>
      </c>
      <c r="F1716" s="1"/>
      <c r="G1716" s="1"/>
      <c r="H1716" s="2" t="s">
        <v>24</v>
      </c>
      <c r="I1716" s="2" t="s">
        <v>841</v>
      </c>
      <c r="J1716" s="2">
        <v>15</v>
      </c>
      <c r="K1716" s="1"/>
      <c r="L1716" s="1"/>
      <c r="M1716" s="1"/>
      <c r="N1716" s="4">
        <v>45399</v>
      </c>
      <c r="O1716" s="2" t="s">
        <v>20</v>
      </c>
      <c r="P1716" s="2" t="s">
        <v>21</v>
      </c>
      <c r="Q1716" s="5">
        <v>45400.611111111109</v>
      </c>
    </row>
    <row r="1717" spans="1:17" ht="96.6" x14ac:dyDescent="0.3">
      <c r="A1717" s="2" t="s">
        <v>840</v>
      </c>
      <c r="B1717" s="2" t="s">
        <v>7</v>
      </c>
      <c r="C1717" s="1"/>
      <c r="D1717" s="4">
        <v>45392</v>
      </c>
      <c r="E1717" s="2">
        <v>2535.8200000000002</v>
      </c>
      <c r="F1717" s="1"/>
      <c r="G1717" s="1"/>
      <c r="H1717" s="2" t="s">
        <v>24</v>
      </c>
      <c r="I1717" s="2" t="s">
        <v>845</v>
      </c>
      <c r="J1717" s="2">
        <v>1</v>
      </c>
      <c r="K1717" s="1"/>
      <c r="L1717" s="1"/>
      <c r="M1717" s="1"/>
      <c r="N1717" s="4">
        <v>45399</v>
      </c>
      <c r="O1717" s="2" t="s">
        <v>20</v>
      </c>
      <c r="P1717" s="2" t="s">
        <v>21</v>
      </c>
      <c r="Q1717" s="5">
        <v>45400.611111111109</v>
      </c>
    </row>
    <row r="1718" spans="1:17" ht="96.6" x14ac:dyDescent="0.3">
      <c r="A1718" s="2" t="s">
        <v>840</v>
      </c>
      <c r="B1718" s="2" t="s">
        <v>7</v>
      </c>
      <c r="C1718" s="1"/>
      <c r="D1718" s="4">
        <v>45394</v>
      </c>
      <c r="E1718" s="2">
        <v>3549.01</v>
      </c>
      <c r="F1718" s="1"/>
      <c r="G1718" s="1"/>
      <c r="H1718" s="2" t="s">
        <v>24</v>
      </c>
      <c r="I1718" s="2" t="s">
        <v>846</v>
      </c>
      <c r="J1718" s="2">
        <v>1</v>
      </c>
      <c r="K1718" s="1"/>
      <c r="L1718" s="1"/>
      <c r="M1718" s="1"/>
      <c r="N1718" s="4">
        <v>45399</v>
      </c>
      <c r="O1718" s="2" t="s">
        <v>20</v>
      </c>
      <c r="P1718" s="2" t="s">
        <v>21</v>
      </c>
      <c r="Q1718" s="5">
        <v>45400.611111111109</v>
      </c>
    </row>
    <row r="1719" spans="1:17" ht="110.4" x14ac:dyDescent="0.3">
      <c r="A1719" s="2" t="s">
        <v>840</v>
      </c>
      <c r="B1719" s="2" t="s">
        <v>7</v>
      </c>
      <c r="C1719" s="1"/>
      <c r="D1719" s="4">
        <v>45397</v>
      </c>
      <c r="E1719" s="2">
        <v>4759.47</v>
      </c>
      <c r="F1719" s="1"/>
      <c r="G1719" s="1"/>
      <c r="H1719" s="2" t="s">
        <v>22</v>
      </c>
      <c r="I1719" s="2" t="s">
        <v>847</v>
      </c>
      <c r="J1719" s="2">
        <v>1</v>
      </c>
      <c r="K1719" s="1"/>
      <c r="L1719" s="1"/>
      <c r="M1719" s="1"/>
      <c r="N1719" s="4">
        <v>45399</v>
      </c>
      <c r="O1719" s="2" t="s">
        <v>20</v>
      </c>
      <c r="P1719" s="2" t="s">
        <v>21</v>
      </c>
      <c r="Q1719" s="5">
        <v>45400.611111111109</v>
      </c>
    </row>
    <row r="1720" spans="1:17" ht="55.2" x14ac:dyDescent="0.3">
      <c r="A1720" s="2" t="s">
        <v>848</v>
      </c>
      <c r="B1720" s="2" t="s">
        <v>18</v>
      </c>
      <c r="C1720" s="1"/>
      <c r="D1720" s="4">
        <v>45365</v>
      </c>
      <c r="E1720" s="2">
        <v>-1685.48</v>
      </c>
      <c r="F1720" s="2" t="s">
        <v>19</v>
      </c>
      <c r="G1720" s="1"/>
      <c r="H1720" s="1"/>
      <c r="I1720" s="1"/>
      <c r="J1720" s="1"/>
      <c r="K1720" s="1"/>
      <c r="L1720" s="1"/>
      <c r="M1720" s="1"/>
      <c r="N1720" s="1"/>
      <c r="O1720" s="2" t="s">
        <v>20</v>
      </c>
      <c r="P1720" s="2" t="s">
        <v>21</v>
      </c>
      <c r="Q1720" s="5">
        <v>45400.618055555555</v>
      </c>
    </row>
    <row r="1721" spans="1:17" ht="55.2" x14ac:dyDescent="0.3">
      <c r="A1721" s="2" t="s">
        <v>848</v>
      </c>
      <c r="B1721" s="2" t="s">
        <v>18</v>
      </c>
      <c r="C1721" s="1"/>
      <c r="D1721" s="4">
        <v>45355</v>
      </c>
      <c r="E1721" s="2">
        <v>-460</v>
      </c>
      <c r="F1721" s="2" t="s">
        <v>19</v>
      </c>
      <c r="G1721" s="1"/>
      <c r="H1721" s="1"/>
      <c r="I1721" s="1"/>
      <c r="J1721" s="1"/>
      <c r="K1721" s="1"/>
      <c r="L1721" s="1"/>
      <c r="M1721" s="1"/>
      <c r="N1721" s="1"/>
      <c r="O1721" s="2" t="s">
        <v>20</v>
      </c>
      <c r="P1721" s="2" t="s">
        <v>21</v>
      </c>
      <c r="Q1721" s="5">
        <v>45400.618055555555</v>
      </c>
    </row>
    <row r="1722" spans="1:17" ht="55.2" x14ac:dyDescent="0.3">
      <c r="A1722" s="2" t="s">
        <v>848</v>
      </c>
      <c r="B1722" s="2" t="s">
        <v>18</v>
      </c>
      <c r="C1722" s="1"/>
      <c r="D1722" s="4">
        <v>45393</v>
      </c>
      <c r="E1722" s="2">
        <v>-180</v>
      </c>
      <c r="F1722" s="2" t="s">
        <v>19</v>
      </c>
      <c r="G1722" s="1"/>
      <c r="H1722" s="1"/>
      <c r="I1722" s="1"/>
      <c r="J1722" s="1"/>
      <c r="K1722" s="1"/>
      <c r="L1722" s="1"/>
      <c r="M1722" s="1"/>
      <c r="N1722" s="1"/>
      <c r="O1722" s="2" t="s">
        <v>20</v>
      </c>
      <c r="P1722" s="2" t="s">
        <v>21</v>
      </c>
      <c r="Q1722" s="5">
        <v>45400.618055555555</v>
      </c>
    </row>
    <row r="1723" spans="1:17" ht="55.2" x14ac:dyDescent="0.3">
      <c r="A1723" s="2" t="s">
        <v>848</v>
      </c>
      <c r="B1723" s="2" t="s">
        <v>18</v>
      </c>
      <c r="C1723" s="1"/>
      <c r="D1723" s="4">
        <v>45355</v>
      </c>
      <c r="E1723" s="2">
        <v>60</v>
      </c>
      <c r="F1723" s="2" t="s">
        <v>19</v>
      </c>
      <c r="G1723" s="1"/>
      <c r="H1723" s="1"/>
      <c r="I1723" s="1"/>
      <c r="J1723" s="1"/>
      <c r="K1723" s="1"/>
      <c r="L1723" s="1"/>
      <c r="M1723" s="1"/>
      <c r="N1723" s="1"/>
      <c r="O1723" s="2" t="s">
        <v>20</v>
      </c>
      <c r="P1723" s="2" t="s">
        <v>21</v>
      </c>
      <c r="Q1723" s="5">
        <v>45400.618055555555</v>
      </c>
    </row>
    <row r="1724" spans="1:17" ht="55.2" x14ac:dyDescent="0.3">
      <c r="A1724" s="2" t="s">
        <v>848</v>
      </c>
      <c r="B1724" s="2" t="s">
        <v>18</v>
      </c>
      <c r="C1724" s="1"/>
      <c r="D1724" s="4">
        <v>45386</v>
      </c>
      <c r="E1724" s="2">
        <v>98</v>
      </c>
      <c r="F1724" s="2" t="s">
        <v>19</v>
      </c>
      <c r="G1724" s="1"/>
      <c r="H1724" s="1"/>
      <c r="I1724" s="1"/>
      <c r="J1724" s="1"/>
      <c r="K1724" s="1"/>
      <c r="L1724" s="1"/>
      <c r="M1724" s="1"/>
      <c r="N1724" s="1"/>
      <c r="O1724" s="2" t="s">
        <v>20</v>
      </c>
      <c r="P1724" s="2" t="s">
        <v>21</v>
      </c>
      <c r="Q1724" s="5">
        <v>45400.618055555555</v>
      </c>
    </row>
    <row r="1725" spans="1:17" ht="55.2" x14ac:dyDescent="0.3">
      <c r="A1725" s="2" t="s">
        <v>848</v>
      </c>
      <c r="B1725" s="2" t="s">
        <v>18</v>
      </c>
      <c r="C1725" s="1"/>
      <c r="D1725" s="4">
        <v>45386</v>
      </c>
      <c r="E1725" s="2">
        <v>124</v>
      </c>
      <c r="F1725" s="2" t="s">
        <v>19</v>
      </c>
      <c r="G1725" s="1"/>
      <c r="H1725" s="1"/>
      <c r="I1725" s="1"/>
      <c r="J1725" s="1"/>
      <c r="K1725" s="1"/>
      <c r="L1725" s="1"/>
      <c r="M1725" s="1"/>
      <c r="N1725" s="1"/>
      <c r="O1725" s="2" t="s">
        <v>20</v>
      </c>
      <c r="P1725" s="2" t="s">
        <v>21</v>
      </c>
      <c r="Q1725" s="5">
        <v>45400.618055555555</v>
      </c>
    </row>
    <row r="1726" spans="1:17" ht="55.2" x14ac:dyDescent="0.3">
      <c r="A1726" s="2" t="s">
        <v>848</v>
      </c>
      <c r="B1726" s="2" t="s">
        <v>18</v>
      </c>
      <c r="C1726" s="1"/>
      <c r="D1726" s="4">
        <v>45352</v>
      </c>
      <c r="E1726" s="2">
        <v>126</v>
      </c>
      <c r="F1726" s="2" t="s">
        <v>19</v>
      </c>
      <c r="G1726" s="1"/>
      <c r="H1726" s="1"/>
      <c r="I1726" s="1"/>
      <c r="J1726" s="1"/>
      <c r="K1726" s="1"/>
      <c r="L1726" s="1"/>
      <c r="M1726" s="1"/>
      <c r="N1726" s="1"/>
      <c r="O1726" s="2" t="s">
        <v>20</v>
      </c>
      <c r="P1726" s="2" t="s">
        <v>21</v>
      </c>
      <c r="Q1726" s="5">
        <v>45400.618055555555</v>
      </c>
    </row>
    <row r="1727" spans="1:17" ht="55.2" x14ac:dyDescent="0.3">
      <c r="A1727" s="2" t="s">
        <v>848</v>
      </c>
      <c r="B1727" s="2" t="s">
        <v>18</v>
      </c>
      <c r="C1727" s="1"/>
      <c r="D1727" s="4">
        <v>45385</v>
      </c>
      <c r="E1727" s="2">
        <v>256</v>
      </c>
      <c r="F1727" s="2" t="s">
        <v>19</v>
      </c>
      <c r="G1727" s="1"/>
      <c r="H1727" s="1"/>
      <c r="I1727" s="1"/>
      <c r="J1727" s="1"/>
      <c r="K1727" s="1"/>
      <c r="L1727" s="1"/>
      <c r="M1727" s="1"/>
      <c r="N1727" s="1"/>
      <c r="O1727" s="2" t="s">
        <v>20</v>
      </c>
      <c r="P1727" s="2" t="s">
        <v>21</v>
      </c>
      <c r="Q1727" s="5">
        <v>45400.618055555555</v>
      </c>
    </row>
    <row r="1728" spans="1:17" ht="55.2" x14ac:dyDescent="0.3">
      <c r="A1728" s="2" t="s">
        <v>848</v>
      </c>
      <c r="B1728" s="2" t="s">
        <v>18</v>
      </c>
      <c r="C1728" s="1"/>
      <c r="D1728" s="4">
        <v>45357</v>
      </c>
      <c r="E1728" s="2">
        <v>300</v>
      </c>
      <c r="F1728" s="2" t="s">
        <v>19</v>
      </c>
      <c r="G1728" s="1"/>
      <c r="H1728" s="1"/>
      <c r="I1728" s="1"/>
      <c r="J1728" s="1"/>
      <c r="K1728" s="1"/>
      <c r="L1728" s="1"/>
      <c r="M1728" s="1"/>
      <c r="N1728" s="1"/>
      <c r="O1728" s="2" t="s">
        <v>20</v>
      </c>
      <c r="P1728" s="2" t="s">
        <v>21</v>
      </c>
      <c r="Q1728" s="5">
        <v>45400.618055555555</v>
      </c>
    </row>
    <row r="1729" spans="1:17" ht="55.2" x14ac:dyDescent="0.3">
      <c r="A1729" s="2" t="s">
        <v>848</v>
      </c>
      <c r="B1729" s="2" t="s">
        <v>18</v>
      </c>
      <c r="C1729" s="1"/>
      <c r="D1729" s="4">
        <v>45355</v>
      </c>
      <c r="E1729" s="2">
        <v>368.13</v>
      </c>
      <c r="F1729" s="2" t="s">
        <v>19</v>
      </c>
      <c r="G1729" s="1"/>
      <c r="H1729" s="1"/>
      <c r="I1729" s="1"/>
      <c r="J1729" s="1"/>
      <c r="K1729" s="1"/>
      <c r="L1729" s="1"/>
      <c r="M1729" s="1"/>
      <c r="N1729" s="1"/>
      <c r="O1729" s="2" t="s">
        <v>20</v>
      </c>
      <c r="P1729" s="2" t="s">
        <v>21</v>
      </c>
      <c r="Q1729" s="5">
        <v>45400.618055555555</v>
      </c>
    </row>
    <row r="1730" spans="1:17" ht="55.2" x14ac:dyDescent="0.3">
      <c r="A1730" s="2" t="s">
        <v>848</v>
      </c>
      <c r="B1730" s="2" t="s">
        <v>18</v>
      </c>
      <c r="C1730" s="1"/>
      <c r="D1730" s="4">
        <v>45386</v>
      </c>
      <c r="E1730" s="2">
        <v>494</v>
      </c>
      <c r="F1730" s="2" t="s">
        <v>19</v>
      </c>
      <c r="G1730" s="1"/>
      <c r="H1730" s="1"/>
      <c r="I1730" s="1"/>
      <c r="J1730" s="1"/>
      <c r="K1730" s="1"/>
      <c r="L1730" s="1"/>
      <c r="M1730" s="1"/>
      <c r="N1730" s="1"/>
      <c r="O1730" s="2" t="s">
        <v>20</v>
      </c>
      <c r="P1730" s="2" t="s">
        <v>21</v>
      </c>
      <c r="Q1730" s="5">
        <v>45400.618055555555</v>
      </c>
    </row>
    <row r="1731" spans="1:17" ht="55.2" x14ac:dyDescent="0.3">
      <c r="A1731" s="2" t="s">
        <v>848</v>
      </c>
      <c r="B1731" s="2" t="s">
        <v>18</v>
      </c>
      <c r="C1731" s="1"/>
      <c r="D1731" s="4">
        <v>45364</v>
      </c>
      <c r="E1731" s="2">
        <v>591</v>
      </c>
      <c r="F1731" s="2" t="s">
        <v>19</v>
      </c>
      <c r="G1731" s="1"/>
      <c r="H1731" s="1"/>
      <c r="I1731" s="1"/>
      <c r="J1731" s="1"/>
      <c r="K1731" s="1"/>
      <c r="L1731" s="1"/>
      <c r="M1731" s="1"/>
      <c r="N1731" s="1"/>
      <c r="O1731" s="2" t="s">
        <v>20</v>
      </c>
      <c r="P1731" s="2" t="s">
        <v>21</v>
      </c>
      <c r="Q1731" s="5">
        <v>45400.618055555555</v>
      </c>
    </row>
    <row r="1732" spans="1:17" ht="55.2" x14ac:dyDescent="0.3">
      <c r="A1732" s="2" t="s">
        <v>848</v>
      </c>
      <c r="B1732" s="2" t="s">
        <v>18</v>
      </c>
      <c r="C1732" s="1"/>
      <c r="D1732" s="4">
        <v>45386</v>
      </c>
      <c r="E1732" s="2">
        <v>641</v>
      </c>
      <c r="F1732" s="2" t="s">
        <v>19</v>
      </c>
      <c r="G1732" s="1"/>
      <c r="H1732" s="1"/>
      <c r="I1732" s="1"/>
      <c r="J1732" s="1"/>
      <c r="K1732" s="1"/>
      <c r="L1732" s="1"/>
      <c r="M1732" s="1"/>
      <c r="N1732" s="1"/>
      <c r="O1732" s="2" t="s">
        <v>20</v>
      </c>
      <c r="P1732" s="2" t="s">
        <v>21</v>
      </c>
      <c r="Q1732" s="5">
        <v>45400.618055555555</v>
      </c>
    </row>
    <row r="1733" spans="1:17" ht="55.2" x14ac:dyDescent="0.3">
      <c r="A1733" s="2" t="s">
        <v>848</v>
      </c>
      <c r="B1733" s="2" t="s">
        <v>18</v>
      </c>
      <c r="C1733" s="1"/>
      <c r="D1733" s="4">
        <v>45384</v>
      </c>
      <c r="E1733" s="2">
        <v>700</v>
      </c>
      <c r="F1733" s="2" t="s">
        <v>19</v>
      </c>
      <c r="G1733" s="1"/>
      <c r="H1733" s="1"/>
      <c r="I1733" s="1"/>
      <c r="J1733" s="1"/>
      <c r="K1733" s="1"/>
      <c r="L1733" s="1"/>
      <c r="M1733" s="1"/>
      <c r="N1733" s="1"/>
      <c r="O1733" s="2" t="s">
        <v>20</v>
      </c>
      <c r="P1733" s="2" t="s">
        <v>21</v>
      </c>
      <c r="Q1733" s="5">
        <v>45400.618055555555</v>
      </c>
    </row>
    <row r="1734" spans="1:17" ht="55.2" x14ac:dyDescent="0.3">
      <c r="A1734" s="2" t="s">
        <v>848</v>
      </c>
      <c r="B1734" s="2" t="s">
        <v>18</v>
      </c>
      <c r="C1734" s="1"/>
      <c r="D1734" s="4">
        <v>45352</v>
      </c>
      <c r="E1734" s="2">
        <v>700</v>
      </c>
      <c r="F1734" s="2" t="s">
        <v>19</v>
      </c>
      <c r="G1734" s="1"/>
      <c r="H1734" s="1"/>
      <c r="I1734" s="1"/>
      <c r="J1734" s="1"/>
      <c r="K1734" s="1"/>
      <c r="L1734" s="1"/>
      <c r="M1734" s="1"/>
      <c r="N1734" s="1"/>
      <c r="O1734" s="2" t="s">
        <v>20</v>
      </c>
      <c r="P1734" s="2" t="s">
        <v>21</v>
      </c>
      <c r="Q1734" s="5">
        <v>45400.618055555555</v>
      </c>
    </row>
    <row r="1735" spans="1:17" ht="55.2" x14ac:dyDescent="0.3">
      <c r="A1735" s="2" t="s">
        <v>848</v>
      </c>
      <c r="B1735" s="2" t="s">
        <v>18</v>
      </c>
      <c r="C1735" s="1"/>
      <c r="D1735" s="4">
        <v>45391</v>
      </c>
      <c r="E1735" s="2">
        <v>832</v>
      </c>
      <c r="F1735" s="2" t="s">
        <v>19</v>
      </c>
      <c r="G1735" s="1"/>
      <c r="H1735" s="1"/>
      <c r="I1735" s="1"/>
      <c r="J1735" s="1"/>
      <c r="K1735" s="1"/>
      <c r="L1735" s="1"/>
      <c r="M1735" s="1"/>
      <c r="N1735" s="1"/>
      <c r="O1735" s="2" t="s">
        <v>20</v>
      </c>
      <c r="P1735" s="2" t="s">
        <v>21</v>
      </c>
      <c r="Q1735" s="5">
        <v>45400.618055555555</v>
      </c>
    </row>
    <row r="1736" spans="1:17" ht="55.2" x14ac:dyDescent="0.3">
      <c r="A1736" s="2" t="s">
        <v>848</v>
      </c>
      <c r="B1736" s="2" t="s">
        <v>18</v>
      </c>
      <c r="C1736" s="1"/>
      <c r="D1736" s="4">
        <v>45355</v>
      </c>
      <c r="E1736" s="2">
        <v>912.38</v>
      </c>
      <c r="F1736" s="2" t="s">
        <v>19</v>
      </c>
      <c r="G1736" s="1"/>
      <c r="H1736" s="1"/>
      <c r="I1736" s="1"/>
      <c r="J1736" s="1"/>
      <c r="K1736" s="1"/>
      <c r="L1736" s="1"/>
      <c r="M1736" s="1"/>
      <c r="N1736" s="1"/>
      <c r="O1736" s="2" t="s">
        <v>20</v>
      </c>
      <c r="P1736" s="2" t="s">
        <v>21</v>
      </c>
      <c r="Q1736" s="5">
        <v>45400.618055555555</v>
      </c>
    </row>
    <row r="1737" spans="1:17" ht="55.2" x14ac:dyDescent="0.3">
      <c r="A1737" s="2" t="s">
        <v>848</v>
      </c>
      <c r="B1737" s="2" t="s">
        <v>18</v>
      </c>
      <c r="C1737" s="1"/>
      <c r="D1737" s="4">
        <v>45355</v>
      </c>
      <c r="E1737" s="2">
        <v>1992</v>
      </c>
      <c r="F1737" s="2" t="s">
        <v>19</v>
      </c>
      <c r="G1737" s="1"/>
      <c r="H1737" s="1"/>
      <c r="I1737" s="1"/>
      <c r="J1737" s="1"/>
      <c r="K1737" s="1"/>
      <c r="L1737" s="1"/>
      <c r="M1737" s="1"/>
      <c r="N1737" s="1"/>
      <c r="O1737" s="2" t="s">
        <v>20</v>
      </c>
      <c r="P1737" s="2" t="s">
        <v>21</v>
      </c>
      <c r="Q1737" s="5">
        <v>45400.618055555555</v>
      </c>
    </row>
    <row r="1738" spans="1:17" ht="55.2" x14ac:dyDescent="0.3">
      <c r="A1738" s="2" t="s">
        <v>848</v>
      </c>
      <c r="B1738" s="2" t="s">
        <v>18</v>
      </c>
      <c r="C1738" s="1"/>
      <c r="D1738" s="4">
        <v>45392</v>
      </c>
      <c r="E1738" s="2">
        <v>2202</v>
      </c>
      <c r="F1738" s="2" t="s">
        <v>19</v>
      </c>
      <c r="G1738" s="1"/>
      <c r="H1738" s="1"/>
      <c r="I1738" s="1"/>
      <c r="J1738" s="1"/>
      <c r="K1738" s="1"/>
      <c r="L1738" s="1"/>
      <c r="M1738" s="1"/>
      <c r="N1738" s="1"/>
      <c r="O1738" s="2" t="s">
        <v>20</v>
      </c>
      <c r="P1738" s="2" t="s">
        <v>21</v>
      </c>
      <c r="Q1738" s="5">
        <v>45400.618055555555</v>
      </c>
    </row>
    <row r="1739" spans="1:17" ht="55.2" x14ac:dyDescent="0.3">
      <c r="A1739" s="2" t="s">
        <v>848</v>
      </c>
      <c r="B1739" s="2" t="s">
        <v>18</v>
      </c>
      <c r="C1739" s="1"/>
      <c r="D1739" s="4">
        <v>45356</v>
      </c>
      <c r="E1739" s="2">
        <v>2545</v>
      </c>
      <c r="F1739" s="2" t="s">
        <v>19</v>
      </c>
      <c r="G1739" s="1"/>
      <c r="H1739" s="1"/>
      <c r="I1739" s="1"/>
      <c r="J1739" s="1"/>
      <c r="K1739" s="1"/>
      <c r="L1739" s="1"/>
      <c r="M1739" s="1"/>
      <c r="N1739" s="1"/>
      <c r="O1739" s="2" t="s">
        <v>20</v>
      </c>
      <c r="P1739" s="2" t="s">
        <v>21</v>
      </c>
      <c r="Q1739" s="5">
        <v>45400.618055555555</v>
      </c>
    </row>
    <row r="1740" spans="1:17" ht="55.2" x14ac:dyDescent="0.3">
      <c r="A1740" s="2" t="s">
        <v>848</v>
      </c>
      <c r="B1740" s="2" t="s">
        <v>18</v>
      </c>
      <c r="C1740" s="1"/>
      <c r="D1740" s="4">
        <v>45385</v>
      </c>
      <c r="E1740" s="2">
        <v>3400</v>
      </c>
      <c r="F1740" s="2" t="s">
        <v>19</v>
      </c>
      <c r="G1740" s="1"/>
      <c r="H1740" s="1"/>
      <c r="I1740" s="1"/>
      <c r="J1740" s="1"/>
      <c r="K1740" s="1"/>
      <c r="L1740" s="1"/>
      <c r="M1740" s="1"/>
      <c r="N1740" s="1"/>
      <c r="O1740" s="2" t="s">
        <v>20</v>
      </c>
      <c r="P1740" s="2" t="s">
        <v>21</v>
      </c>
      <c r="Q1740" s="5">
        <v>45400.618055555555</v>
      </c>
    </row>
    <row r="1741" spans="1:17" ht="55.2" x14ac:dyDescent="0.3">
      <c r="A1741" s="2" t="s">
        <v>848</v>
      </c>
      <c r="B1741" s="2" t="s">
        <v>18</v>
      </c>
      <c r="C1741" s="1"/>
      <c r="D1741" s="4">
        <v>45352</v>
      </c>
      <c r="E1741" s="2">
        <v>6032.77</v>
      </c>
      <c r="F1741" s="2" t="s">
        <v>19</v>
      </c>
      <c r="G1741" s="1"/>
      <c r="H1741" s="1"/>
      <c r="I1741" s="1"/>
      <c r="J1741" s="1"/>
      <c r="K1741" s="1"/>
      <c r="L1741" s="1"/>
      <c r="M1741" s="1"/>
      <c r="N1741" s="1"/>
      <c r="O1741" s="2" t="s">
        <v>20</v>
      </c>
      <c r="P1741" s="2" t="s">
        <v>21</v>
      </c>
      <c r="Q1741" s="5">
        <v>45400.618055555555</v>
      </c>
    </row>
    <row r="1742" spans="1:17" ht="55.2" x14ac:dyDescent="0.3">
      <c r="A1742" s="2" t="s">
        <v>848</v>
      </c>
      <c r="B1742" s="2" t="s">
        <v>18</v>
      </c>
      <c r="C1742" s="1"/>
      <c r="D1742" s="4">
        <v>45362</v>
      </c>
      <c r="E1742" s="2">
        <v>7905</v>
      </c>
      <c r="F1742" s="2" t="s">
        <v>19</v>
      </c>
      <c r="G1742" s="1"/>
      <c r="H1742" s="1"/>
      <c r="I1742" s="1"/>
      <c r="J1742" s="1"/>
      <c r="K1742" s="1"/>
      <c r="L1742" s="1"/>
      <c r="M1742" s="1"/>
      <c r="N1742" s="1"/>
      <c r="O1742" s="2" t="s">
        <v>20</v>
      </c>
      <c r="P1742" s="2" t="s">
        <v>21</v>
      </c>
      <c r="Q1742" s="5">
        <v>45400.618055555555</v>
      </c>
    </row>
    <row r="1743" spans="1:17" ht="55.2" x14ac:dyDescent="0.3">
      <c r="A1743" s="2" t="s">
        <v>848</v>
      </c>
      <c r="B1743" s="2" t="s">
        <v>18</v>
      </c>
      <c r="C1743" s="1"/>
      <c r="D1743" s="4">
        <v>45352</v>
      </c>
      <c r="E1743" s="2">
        <v>11868.97</v>
      </c>
      <c r="F1743" s="2" t="s">
        <v>19</v>
      </c>
      <c r="G1743" s="1"/>
      <c r="H1743" s="1"/>
      <c r="I1743" s="1"/>
      <c r="J1743" s="1"/>
      <c r="K1743" s="1"/>
      <c r="L1743" s="1"/>
      <c r="M1743" s="1"/>
      <c r="N1743" s="1"/>
      <c r="O1743" s="2" t="s">
        <v>20</v>
      </c>
      <c r="P1743" s="2" t="s">
        <v>21</v>
      </c>
      <c r="Q1743" s="5">
        <v>45400.618055555555</v>
      </c>
    </row>
    <row r="1744" spans="1:17" ht="55.2" x14ac:dyDescent="0.3">
      <c r="A1744" s="2" t="s">
        <v>848</v>
      </c>
      <c r="B1744" s="2" t="s">
        <v>18</v>
      </c>
      <c r="C1744" s="1"/>
      <c r="D1744" s="4">
        <v>45352</v>
      </c>
      <c r="E1744" s="2">
        <v>17823.88</v>
      </c>
      <c r="F1744" s="2" t="s">
        <v>19</v>
      </c>
      <c r="G1744" s="1"/>
      <c r="H1744" s="1"/>
      <c r="I1744" s="1"/>
      <c r="J1744" s="1"/>
      <c r="K1744" s="1"/>
      <c r="L1744" s="1"/>
      <c r="M1744" s="1"/>
      <c r="N1744" s="1"/>
      <c r="O1744" s="2" t="s">
        <v>20</v>
      </c>
      <c r="P1744" s="2" t="s">
        <v>21</v>
      </c>
      <c r="Q1744" s="5">
        <v>45400.618055555555</v>
      </c>
    </row>
    <row r="1745" spans="1:17" ht="55.2" x14ac:dyDescent="0.3">
      <c r="A1745" s="2" t="s">
        <v>848</v>
      </c>
      <c r="B1745" s="2" t="s">
        <v>18</v>
      </c>
      <c r="C1745" s="1"/>
      <c r="D1745" s="4">
        <v>45356</v>
      </c>
      <c r="E1745" s="2">
        <v>19022.29</v>
      </c>
      <c r="F1745" s="2" t="s">
        <v>19</v>
      </c>
      <c r="G1745" s="1"/>
      <c r="H1745" s="1"/>
      <c r="I1745" s="1"/>
      <c r="J1745" s="1"/>
      <c r="K1745" s="1"/>
      <c r="L1745" s="1"/>
      <c r="M1745" s="1"/>
      <c r="N1745" s="1"/>
      <c r="O1745" s="2" t="s">
        <v>20</v>
      </c>
      <c r="P1745" s="2" t="s">
        <v>21</v>
      </c>
      <c r="Q1745" s="5">
        <v>45400.618055555555</v>
      </c>
    </row>
    <row r="1746" spans="1:17" ht="55.2" x14ac:dyDescent="0.3">
      <c r="A1746" s="2" t="s">
        <v>848</v>
      </c>
      <c r="B1746" s="2" t="s">
        <v>18</v>
      </c>
      <c r="C1746" s="1"/>
      <c r="D1746" s="4">
        <v>45352</v>
      </c>
      <c r="E1746" s="2">
        <v>20985.46</v>
      </c>
      <c r="F1746" s="2" t="s">
        <v>19</v>
      </c>
      <c r="G1746" s="1"/>
      <c r="H1746" s="1"/>
      <c r="I1746" s="1"/>
      <c r="J1746" s="1"/>
      <c r="K1746" s="1"/>
      <c r="L1746" s="1"/>
      <c r="M1746" s="1"/>
      <c r="N1746" s="1"/>
      <c r="O1746" s="2" t="s">
        <v>20</v>
      </c>
      <c r="P1746" s="2" t="s">
        <v>21</v>
      </c>
      <c r="Q1746" s="5">
        <v>45400.618055555555</v>
      </c>
    </row>
    <row r="1747" spans="1:17" ht="55.2" x14ac:dyDescent="0.3">
      <c r="A1747" s="2" t="s">
        <v>848</v>
      </c>
      <c r="B1747" s="2" t="s">
        <v>18</v>
      </c>
      <c r="C1747" s="1"/>
      <c r="D1747" s="4">
        <v>45352</v>
      </c>
      <c r="E1747" s="2">
        <v>28477.26</v>
      </c>
      <c r="F1747" s="2" t="s">
        <v>19</v>
      </c>
      <c r="G1747" s="1"/>
      <c r="H1747" s="1"/>
      <c r="I1747" s="1"/>
      <c r="J1747" s="1"/>
      <c r="K1747" s="1"/>
      <c r="L1747" s="1"/>
      <c r="M1747" s="1"/>
      <c r="N1747" s="1"/>
      <c r="O1747" s="2" t="s">
        <v>20</v>
      </c>
      <c r="P1747" s="2" t="s">
        <v>21</v>
      </c>
      <c r="Q1747" s="5">
        <v>45400.618055555555</v>
      </c>
    </row>
    <row r="1748" spans="1:17" ht="55.2" x14ac:dyDescent="0.3">
      <c r="A1748" s="2" t="s">
        <v>848</v>
      </c>
      <c r="B1748" s="2" t="s">
        <v>18</v>
      </c>
      <c r="C1748" s="1"/>
      <c r="D1748" s="4">
        <v>45355</v>
      </c>
      <c r="E1748" s="2">
        <v>36306.1</v>
      </c>
      <c r="F1748" s="2" t="s">
        <v>19</v>
      </c>
      <c r="G1748" s="1"/>
      <c r="H1748" s="1"/>
      <c r="I1748" s="1"/>
      <c r="J1748" s="1"/>
      <c r="K1748" s="1"/>
      <c r="L1748" s="1"/>
      <c r="M1748" s="1"/>
      <c r="N1748" s="1"/>
      <c r="O1748" s="2" t="s">
        <v>20</v>
      </c>
      <c r="P1748" s="2" t="s">
        <v>21</v>
      </c>
      <c r="Q1748" s="5">
        <v>45400.618055555555</v>
      </c>
    </row>
    <row r="1749" spans="1:17" ht="55.2" x14ac:dyDescent="0.3">
      <c r="A1749" s="2" t="s">
        <v>848</v>
      </c>
      <c r="B1749" s="2" t="s">
        <v>18</v>
      </c>
      <c r="C1749" s="1"/>
      <c r="D1749" s="4">
        <v>45359</v>
      </c>
      <c r="E1749" s="2">
        <v>40288.71</v>
      </c>
      <c r="F1749" s="2" t="s">
        <v>19</v>
      </c>
      <c r="G1749" s="1"/>
      <c r="H1749" s="1"/>
      <c r="I1749" s="1"/>
      <c r="J1749" s="1"/>
      <c r="K1749" s="1"/>
      <c r="L1749" s="1"/>
      <c r="M1749" s="1"/>
      <c r="N1749" s="1"/>
      <c r="O1749" s="2" t="s">
        <v>20</v>
      </c>
      <c r="P1749" s="2" t="s">
        <v>21</v>
      </c>
      <c r="Q1749" s="5">
        <v>45400.618055555555</v>
      </c>
    </row>
    <row r="1750" spans="1:17" ht="55.2" x14ac:dyDescent="0.3">
      <c r="A1750" s="2" t="s">
        <v>848</v>
      </c>
      <c r="B1750" s="2" t="s">
        <v>18</v>
      </c>
      <c r="C1750" s="1"/>
      <c r="D1750" s="4">
        <v>45357</v>
      </c>
      <c r="E1750" s="2">
        <v>40844.32</v>
      </c>
      <c r="F1750" s="2" t="s">
        <v>19</v>
      </c>
      <c r="G1750" s="1"/>
      <c r="H1750" s="1"/>
      <c r="I1750" s="1"/>
      <c r="J1750" s="1"/>
      <c r="K1750" s="1"/>
      <c r="L1750" s="1"/>
      <c r="M1750" s="1"/>
      <c r="N1750" s="1"/>
      <c r="O1750" s="2" t="s">
        <v>20</v>
      </c>
      <c r="P1750" s="2" t="s">
        <v>21</v>
      </c>
      <c r="Q1750" s="5">
        <v>45400.618055555555</v>
      </c>
    </row>
    <row r="1751" spans="1:17" ht="55.2" x14ac:dyDescent="0.3">
      <c r="A1751" s="2" t="s">
        <v>848</v>
      </c>
      <c r="B1751" s="2" t="s">
        <v>18</v>
      </c>
      <c r="C1751" s="1"/>
      <c r="D1751" s="4">
        <v>45362</v>
      </c>
      <c r="E1751" s="2">
        <v>49447.51</v>
      </c>
      <c r="F1751" s="2" t="s">
        <v>19</v>
      </c>
      <c r="G1751" s="1"/>
      <c r="H1751" s="1"/>
      <c r="I1751" s="1"/>
      <c r="J1751" s="1"/>
      <c r="K1751" s="1"/>
      <c r="L1751" s="1"/>
      <c r="M1751" s="1"/>
      <c r="N1751" s="1"/>
      <c r="O1751" s="2" t="s">
        <v>20</v>
      </c>
      <c r="P1751" s="2" t="s">
        <v>21</v>
      </c>
      <c r="Q1751" s="5">
        <v>45400.618055555555</v>
      </c>
    </row>
    <row r="1752" spans="1:17" ht="55.2" x14ac:dyDescent="0.3">
      <c r="A1752" s="2" t="s">
        <v>848</v>
      </c>
      <c r="B1752" s="2" t="s">
        <v>18</v>
      </c>
      <c r="C1752" s="1"/>
      <c r="D1752" s="4">
        <v>45362</v>
      </c>
      <c r="E1752" s="2">
        <v>53374.83</v>
      </c>
      <c r="F1752" s="2" t="s">
        <v>19</v>
      </c>
      <c r="G1752" s="1"/>
      <c r="H1752" s="1"/>
      <c r="I1752" s="1"/>
      <c r="J1752" s="1"/>
      <c r="K1752" s="1"/>
      <c r="L1752" s="1"/>
      <c r="M1752" s="1"/>
      <c r="N1752" s="1"/>
      <c r="O1752" s="2" t="s">
        <v>20</v>
      </c>
      <c r="P1752" s="2" t="s">
        <v>21</v>
      </c>
      <c r="Q1752" s="5">
        <v>45400.618055555555</v>
      </c>
    </row>
    <row r="1753" spans="1:17" ht="55.2" x14ac:dyDescent="0.3">
      <c r="A1753" s="2" t="s">
        <v>848</v>
      </c>
      <c r="B1753" s="2" t="s">
        <v>18</v>
      </c>
      <c r="C1753" s="1"/>
      <c r="D1753" s="4">
        <v>45362</v>
      </c>
      <c r="E1753" s="2">
        <v>60959.01</v>
      </c>
      <c r="F1753" s="2" t="s">
        <v>19</v>
      </c>
      <c r="G1753" s="1"/>
      <c r="H1753" s="1"/>
      <c r="I1753" s="1"/>
      <c r="J1753" s="1"/>
      <c r="K1753" s="1"/>
      <c r="L1753" s="1"/>
      <c r="M1753" s="1"/>
      <c r="N1753" s="1"/>
      <c r="O1753" s="2" t="s">
        <v>20</v>
      </c>
      <c r="P1753" s="2" t="s">
        <v>21</v>
      </c>
      <c r="Q1753" s="5">
        <v>45400.618055555555</v>
      </c>
    </row>
    <row r="1754" spans="1:17" ht="55.2" x14ac:dyDescent="0.3">
      <c r="A1754" s="2" t="s">
        <v>848</v>
      </c>
      <c r="B1754" s="2" t="s">
        <v>18</v>
      </c>
      <c r="C1754" s="1"/>
      <c r="D1754" s="4">
        <v>45362</v>
      </c>
      <c r="E1754" s="2">
        <v>66077.72</v>
      </c>
      <c r="F1754" s="2" t="s">
        <v>19</v>
      </c>
      <c r="G1754" s="1"/>
      <c r="H1754" s="1"/>
      <c r="I1754" s="1"/>
      <c r="J1754" s="1"/>
      <c r="K1754" s="1"/>
      <c r="L1754" s="1"/>
      <c r="M1754" s="1"/>
      <c r="N1754" s="1"/>
      <c r="O1754" s="2" t="s">
        <v>20</v>
      </c>
      <c r="P1754" s="2" t="s">
        <v>21</v>
      </c>
      <c r="Q1754" s="5">
        <v>45400.618055555555</v>
      </c>
    </row>
    <row r="1755" spans="1:17" ht="55.2" x14ac:dyDescent="0.3">
      <c r="A1755" s="2" t="s">
        <v>848</v>
      </c>
      <c r="B1755" s="2" t="s">
        <v>18</v>
      </c>
      <c r="C1755" s="1"/>
      <c r="D1755" s="4">
        <v>45355</v>
      </c>
      <c r="E1755" s="2">
        <v>66083.77</v>
      </c>
      <c r="F1755" s="2" t="s">
        <v>19</v>
      </c>
      <c r="G1755" s="1"/>
      <c r="H1755" s="1"/>
      <c r="I1755" s="1"/>
      <c r="J1755" s="1"/>
      <c r="K1755" s="1"/>
      <c r="L1755" s="1"/>
      <c r="M1755" s="1"/>
      <c r="N1755" s="1"/>
      <c r="O1755" s="2" t="s">
        <v>20</v>
      </c>
      <c r="P1755" s="2" t="s">
        <v>21</v>
      </c>
      <c r="Q1755" s="5">
        <v>45400.618055555555</v>
      </c>
    </row>
    <row r="1756" spans="1:17" ht="55.2" x14ac:dyDescent="0.3">
      <c r="A1756" s="2" t="s">
        <v>848</v>
      </c>
      <c r="B1756" s="2" t="s">
        <v>18</v>
      </c>
      <c r="C1756" s="1"/>
      <c r="D1756" s="4">
        <v>45362</v>
      </c>
      <c r="E1756" s="2">
        <v>113954.83</v>
      </c>
      <c r="F1756" s="2" t="s">
        <v>19</v>
      </c>
      <c r="G1756" s="1"/>
      <c r="H1756" s="1"/>
      <c r="I1756" s="1"/>
      <c r="J1756" s="1"/>
      <c r="K1756" s="1"/>
      <c r="L1756" s="1"/>
      <c r="M1756" s="1"/>
      <c r="N1756" s="1"/>
      <c r="O1756" s="2" t="s">
        <v>20</v>
      </c>
      <c r="P1756" s="2" t="s">
        <v>21</v>
      </c>
      <c r="Q1756" s="5">
        <v>45400.618055555555</v>
      </c>
    </row>
    <row r="1757" spans="1:17" ht="55.2" x14ac:dyDescent="0.3">
      <c r="A1757" s="2" t="s">
        <v>848</v>
      </c>
      <c r="B1757" s="2" t="s">
        <v>18</v>
      </c>
      <c r="C1757" s="1"/>
      <c r="D1757" s="4">
        <v>45355</v>
      </c>
      <c r="E1757" s="2">
        <v>319157.88</v>
      </c>
      <c r="F1757" s="2" t="s">
        <v>19</v>
      </c>
      <c r="G1757" s="1"/>
      <c r="H1757" s="1"/>
      <c r="I1757" s="1"/>
      <c r="J1757" s="1"/>
      <c r="K1757" s="1"/>
      <c r="L1757" s="1"/>
      <c r="M1757" s="1"/>
      <c r="N1757" s="1"/>
      <c r="O1757" s="2" t="s">
        <v>20</v>
      </c>
      <c r="P1757" s="2" t="s">
        <v>21</v>
      </c>
      <c r="Q1757" s="5">
        <v>45400.618055555555</v>
      </c>
    </row>
    <row r="1758" spans="1:17" ht="110.4" x14ac:dyDescent="0.3">
      <c r="A1758" s="2" t="s">
        <v>848</v>
      </c>
      <c r="B1758" s="2" t="s">
        <v>7</v>
      </c>
      <c r="C1758" s="1"/>
      <c r="D1758" s="4">
        <v>45382</v>
      </c>
      <c r="E1758" s="2">
        <v>-1685.48</v>
      </c>
      <c r="F1758" s="1"/>
      <c r="G1758" s="1"/>
      <c r="H1758" s="2" t="s">
        <v>22</v>
      </c>
      <c r="I1758" s="2" t="s">
        <v>825</v>
      </c>
      <c r="J1758" s="2">
        <v>19</v>
      </c>
      <c r="K1758" s="1"/>
      <c r="L1758" s="1"/>
      <c r="M1758" s="1"/>
      <c r="N1758" s="4">
        <v>45393</v>
      </c>
      <c r="O1758" s="2" t="s">
        <v>20</v>
      </c>
      <c r="P1758" s="2" t="s">
        <v>21</v>
      </c>
      <c r="Q1758" s="5">
        <v>45400.618055555555</v>
      </c>
    </row>
    <row r="1759" spans="1:17" ht="96.6" x14ac:dyDescent="0.3">
      <c r="A1759" s="2" t="s">
        <v>848</v>
      </c>
      <c r="B1759" s="2" t="s">
        <v>7</v>
      </c>
      <c r="C1759" s="1"/>
      <c r="D1759" s="4">
        <v>45382</v>
      </c>
      <c r="E1759" s="2">
        <v>-460</v>
      </c>
      <c r="F1759" s="1"/>
      <c r="G1759" s="1"/>
      <c r="H1759" s="2" t="s">
        <v>24</v>
      </c>
      <c r="I1759" s="2" t="s">
        <v>849</v>
      </c>
      <c r="J1759" s="2">
        <v>1</v>
      </c>
      <c r="K1759" s="1"/>
      <c r="L1759" s="1"/>
      <c r="M1759" s="1"/>
      <c r="N1759" s="4">
        <v>45393</v>
      </c>
      <c r="O1759" s="2" t="s">
        <v>20</v>
      </c>
      <c r="P1759" s="2" t="s">
        <v>21</v>
      </c>
      <c r="Q1759" s="5">
        <v>45400.618055555555</v>
      </c>
    </row>
    <row r="1760" spans="1:17" ht="82.8" x14ac:dyDescent="0.3">
      <c r="A1760" s="2" t="s">
        <v>848</v>
      </c>
      <c r="B1760" s="2" t="s">
        <v>7</v>
      </c>
      <c r="C1760" s="1"/>
      <c r="D1760" s="4">
        <v>45392</v>
      </c>
      <c r="E1760" s="2">
        <v>-180</v>
      </c>
      <c r="F1760" s="1"/>
      <c r="G1760" s="1"/>
      <c r="H1760" s="2" t="s">
        <v>40</v>
      </c>
      <c r="I1760" s="2" t="s">
        <v>850</v>
      </c>
      <c r="J1760" s="2">
        <v>1</v>
      </c>
      <c r="K1760" s="1"/>
      <c r="L1760" s="1"/>
      <c r="M1760" s="1"/>
      <c r="N1760" s="4">
        <v>45393</v>
      </c>
      <c r="O1760" s="2" t="s">
        <v>20</v>
      </c>
      <c r="P1760" s="2" t="s">
        <v>21</v>
      </c>
      <c r="Q1760" s="5">
        <v>45400.618055555555</v>
      </c>
    </row>
    <row r="1761" spans="1:17" ht="82.8" x14ac:dyDescent="0.3">
      <c r="A1761" s="2" t="s">
        <v>848</v>
      </c>
      <c r="B1761" s="2" t="s">
        <v>7</v>
      </c>
      <c r="C1761" s="1"/>
      <c r="D1761" s="4">
        <v>45376</v>
      </c>
      <c r="E1761" s="2">
        <v>60</v>
      </c>
      <c r="F1761" s="1"/>
      <c r="G1761" s="1"/>
      <c r="H1761" s="2" t="s">
        <v>40</v>
      </c>
      <c r="I1761" s="2" t="s">
        <v>851</v>
      </c>
      <c r="J1761" s="2">
        <v>1</v>
      </c>
      <c r="K1761" s="1"/>
      <c r="L1761" s="1"/>
      <c r="M1761" s="1"/>
      <c r="N1761" s="4">
        <v>45393</v>
      </c>
      <c r="O1761" s="2" t="s">
        <v>20</v>
      </c>
      <c r="P1761" s="2" t="s">
        <v>21</v>
      </c>
      <c r="Q1761" s="5">
        <v>45400.618055555555</v>
      </c>
    </row>
    <row r="1762" spans="1:17" ht="96.6" x14ac:dyDescent="0.3">
      <c r="A1762" s="2" t="s">
        <v>848</v>
      </c>
      <c r="B1762" s="2" t="s">
        <v>7</v>
      </c>
      <c r="C1762" s="1"/>
      <c r="D1762" s="4">
        <v>45398</v>
      </c>
      <c r="E1762" s="2">
        <v>98</v>
      </c>
      <c r="F1762" s="1"/>
      <c r="G1762" s="1"/>
      <c r="H1762" s="2" t="s">
        <v>24</v>
      </c>
      <c r="I1762" s="2" t="s">
        <v>841</v>
      </c>
      <c r="J1762" s="2">
        <v>3</v>
      </c>
      <c r="K1762" s="1"/>
      <c r="L1762" s="1"/>
      <c r="M1762" s="1"/>
      <c r="N1762" s="4">
        <v>45393</v>
      </c>
      <c r="O1762" s="2" t="s">
        <v>20</v>
      </c>
      <c r="P1762" s="2" t="s">
        <v>21</v>
      </c>
      <c r="Q1762" s="5">
        <v>45400.618055555555</v>
      </c>
    </row>
    <row r="1763" spans="1:17" ht="96.6" x14ac:dyDescent="0.3">
      <c r="A1763" s="2" t="s">
        <v>848</v>
      </c>
      <c r="B1763" s="2" t="s">
        <v>7</v>
      </c>
      <c r="C1763" s="1"/>
      <c r="D1763" s="4">
        <v>45398</v>
      </c>
      <c r="E1763" s="2">
        <v>124</v>
      </c>
      <c r="F1763" s="1"/>
      <c r="G1763" s="1"/>
      <c r="H1763" s="2" t="s">
        <v>24</v>
      </c>
      <c r="I1763" s="2" t="s">
        <v>841</v>
      </c>
      <c r="J1763" s="2">
        <v>4</v>
      </c>
      <c r="K1763" s="1"/>
      <c r="L1763" s="1"/>
      <c r="M1763" s="1"/>
      <c r="N1763" s="4">
        <v>45393</v>
      </c>
      <c r="O1763" s="2" t="s">
        <v>20</v>
      </c>
      <c r="P1763" s="2" t="s">
        <v>21</v>
      </c>
      <c r="Q1763" s="5">
        <v>45400.618055555555</v>
      </c>
    </row>
    <row r="1764" spans="1:17" ht="110.4" x14ac:dyDescent="0.3">
      <c r="A1764" s="2" t="s">
        <v>848</v>
      </c>
      <c r="B1764" s="2" t="s">
        <v>7</v>
      </c>
      <c r="C1764" s="1"/>
      <c r="D1764" s="4">
        <v>45382</v>
      </c>
      <c r="E1764" s="2">
        <v>126</v>
      </c>
      <c r="F1764" s="1"/>
      <c r="G1764" s="1"/>
      <c r="H1764" s="2" t="s">
        <v>22</v>
      </c>
      <c r="I1764" s="2" t="s">
        <v>716</v>
      </c>
      <c r="J1764" s="2">
        <v>46</v>
      </c>
      <c r="K1764" s="1"/>
      <c r="L1764" s="1"/>
      <c r="M1764" s="1"/>
      <c r="N1764" s="4">
        <v>45393</v>
      </c>
      <c r="O1764" s="2" t="s">
        <v>20</v>
      </c>
      <c r="P1764" s="2" t="s">
        <v>21</v>
      </c>
      <c r="Q1764" s="5">
        <v>45400.618055555555</v>
      </c>
    </row>
    <row r="1765" spans="1:17" ht="96.6" x14ac:dyDescent="0.3">
      <c r="A1765" s="2" t="s">
        <v>848</v>
      </c>
      <c r="B1765" s="2" t="s">
        <v>7</v>
      </c>
      <c r="C1765" s="1"/>
      <c r="D1765" s="4">
        <v>45398</v>
      </c>
      <c r="E1765" s="2">
        <v>256</v>
      </c>
      <c r="F1765" s="1"/>
      <c r="G1765" s="1"/>
      <c r="H1765" s="2" t="s">
        <v>24</v>
      </c>
      <c r="I1765" s="2" t="s">
        <v>841</v>
      </c>
      <c r="J1765" s="2">
        <v>5</v>
      </c>
      <c r="K1765" s="1"/>
      <c r="L1765" s="1"/>
      <c r="M1765" s="1"/>
      <c r="N1765" s="4">
        <v>45393</v>
      </c>
      <c r="O1765" s="2" t="s">
        <v>20</v>
      </c>
      <c r="P1765" s="2" t="s">
        <v>21</v>
      </c>
      <c r="Q1765" s="5">
        <v>45400.618055555555</v>
      </c>
    </row>
    <row r="1766" spans="1:17" ht="82.8" x14ac:dyDescent="0.3">
      <c r="A1766" s="2" t="s">
        <v>848</v>
      </c>
      <c r="B1766" s="2" t="s">
        <v>7</v>
      </c>
      <c r="C1766" s="1"/>
      <c r="D1766" s="4">
        <v>45398</v>
      </c>
      <c r="E1766" s="2">
        <v>300</v>
      </c>
      <c r="F1766" s="1"/>
      <c r="G1766" s="1"/>
      <c r="H1766" s="2" t="s">
        <v>40</v>
      </c>
      <c r="I1766" s="2" t="s">
        <v>746</v>
      </c>
      <c r="J1766" s="2">
        <v>1</v>
      </c>
      <c r="K1766" s="1"/>
      <c r="L1766" s="1"/>
      <c r="M1766" s="1"/>
      <c r="N1766" s="4">
        <v>45393</v>
      </c>
      <c r="O1766" s="2" t="s">
        <v>20</v>
      </c>
      <c r="P1766" s="2" t="s">
        <v>21</v>
      </c>
      <c r="Q1766" s="5">
        <v>45400.618055555555</v>
      </c>
    </row>
    <row r="1767" spans="1:17" ht="110.4" x14ac:dyDescent="0.3">
      <c r="A1767" s="2" t="s">
        <v>848</v>
      </c>
      <c r="B1767" s="2" t="s">
        <v>7</v>
      </c>
      <c r="C1767" s="1"/>
      <c r="D1767" s="4">
        <v>45382</v>
      </c>
      <c r="E1767" s="2">
        <v>368.13</v>
      </c>
      <c r="F1767" s="1"/>
      <c r="G1767" s="1"/>
      <c r="H1767" s="2" t="s">
        <v>22</v>
      </c>
      <c r="I1767" s="2" t="s">
        <v>716</v>
      </c>
      <c r="J1767" s="2">
        <v>49</v>
      </c>
      <c r="K1767" s="1"/>
      <c r="L1767" s="1"/>
      <c r="M1767" s="1"/>
      <c r="N1767" s="4">
        <v>45393</v>
      </c>
      <c r="O1767" s="2" t="s">
        <v>20</v>
      </c>
      <c r="P1767" s="2" t="s">
        <v>21</v>
      </c>
      <c r="Q1767" s="5">
        <v>45400.618055555555</v>
      </c>
    </row>
    <row r="1768" spans="1:17" ht="96.6" x14ac:dyDescent="0.3">
      <c r="A1768" s="2" t="s">
        <v>848</v>
      </c>
      <c r="B1768" s="2" t="s">
        <v>7</v>
      </c>
      <c r="C1768" s="1"/>
      <c r="D1768" s="4">
        <v>45398</v>
      </c>
      <c r="E1768" s="2">
        <v>494</v>
      </c>
      <c r="F1768" s="1"/>
      <c r="G1768" s="1"/>
      <c r="H1768" s="2" t="s">
        <v>24</v>
      </c>
      <c r="I1768" s="2" t="s">
        <v>841</v>
      </c>
      <c r="J1768" s="2">
        <v>8</v>
      </c>
      <c r="K1768" s="1"/>
      <c r="L1768" s="1"/>
      <c r="M1768" s="1"/>
      <c r="N1768" s="4">
        <v>45393</v>
      </c>
      <c r="O1768" s="2" t="s">
        <v>20</v>
      </c>
      <c r="P1768" s="2" t="s">
        <v>21</v>
      </c>
      <c r="Q1768" s="5">
        <v>45400.618055555555</v>
      </c>
    </row>
    <row r="1769" spans="1:17" ht="110.4" x14ac:dyDescent="0.3">
      <c r="A1769" s="2" t="s">
        <v>848</v>
      </c>
      <c r="B1769" s="2" t="s">
        <v>7</v>
      </c>
      <c r="C1769" s="1"/>
      <c r="D1769" s="4">
        <v>45382</v>
      </c>
      <c r="E1769" s="2">
        <v>591</v>
      </c>
      <c r="F1769" s="1"/>
      <c r="G1769" s="1"/>
      <c r="H1769" s="2" t="s">
        <v>22</v>
      </c>
      <c r="I1769" s="2" t="s">
        <v>716</v>
      </c>
      <c r="J1769" s="2">
        <v>52</v>
      </c>
      <c r="K1769" s="1"/>
      <c r="L1769" s="1"/>
      <c r="M1769" s="1"/>
      <c r="N1769" s="4">
        <v>45393</v>
      </c>
      <c r="O1769" s="2" t="s">
        <v>20</v>
      </c>
      <c r="P1769" s="2" t="s">
        <v>21</v>
      </c>
      <c r="Q1769" s="5">
        <v>45400.618055555555</v>
      </c>
    </row>
    <row r="1770" spans="1:17" ht="96.6" x14ac:dyDescent="0.3">
      <c r="A1770" s="2" t="s">
        <v>848</v>
      </c>
      <c r="B1770" s="2" t="s">
        <v>7</v>
      </c>
      <c r="C1770" s="1"/>
      <c r="D1770" s="4">
        <v>45398</v>
      </c>
      <c r="E1770" s="2">
        <v>641</v>
      </c>
      <c r="F1770" s="1"/>
      <c r="G1770" s="1"/>
      <c r="H1770" s="2" t="s">
        <v>24</v>
      </c>
      <c r="I1770" s="2" t="s">
        <v>841</v>
      </c>
      <c r="J1770" s="2">
        <v>13</v>
      </c>
      <c r="K1770" s="1"/>
      <c r="L1770" s="1"/>
      <c r="M1770" s="1"/>
      <c r="N1770" s="4">
        <v>45393</v>
      </c>
      <c r="O1770" s="2" t="s">
        <v>20</v>
      </c>
      <c r="P1770" s="2" t="s">
        <v>21</v>
      </c>
      <c r="Q1770" s="5">
        <v>45400.618055555555</v>
      </c>
    </row>
    <row r="1771" spans="1:17" ht="110.4" x14ac:dyDescent="0.3">
      <c r="A1771" s="2" t="s">
        <v>848</v>
      </c>
      <c r="B1771" s="2" t="s">
        <v>7</v>
      </c>
      <c r="C1771" s="1"/>
      <c r="D1771" s="4">
        <v>45382</v>
      </c>
      <c r="E1771" s="2">
        <v>700</v>
      </c>
      <c r="F1771" s="1"/>
      <c r="G1771" s="1"/>
      <c r="H1771" s="2" t="s">
        <v>22</v>
      </c>
      <c r="I1771" s="2" t="s">
        <v>716</v>
      </c>
      <c r="J1771" s="2">
        <v>53</v>
      </c>
      <c r="K1771" s="1"/>
      <c r="L1771" s="1"/>
      <c r="M1771" s="1"/>
      <c r="N1771" s="4">
        <v>45393</v>
      </c>
      <c r="O1771" s="2" t="s">
        <v>20</v>
      </c>
      <c r="P1771" s="2" t="s">
        <v>21</v>
      </c>
      <c r="Q1771" s="5">
        <v>45400.618055555555</v>
      </c>
    </row>
    <row r="1772" spans="1:17" ht="69" x14ac:dyDescent="0.3">
      <c r="A1772" s="2" t="s">
        <v>848</v>
      </c>
      <c r="B1772" s="2" t="s">
        <v>7</v>
      </c>
      <c r="C1772" s="1"/>
      <c r="D1772" s="4">
        <v>45372</v>
      </c>
      <c r="E1772" s="2">
        <v>700</v>
      </c>
      <c r="F1772" s="1"/>
      <c r="G1772" s="1"/>
      <c r="H1772" s="2" t="s">
        <v>680</v>
      </c>
      <c r="I1772" s="2" t="s">
        <v>681</v>
      </c>
      <c r="J1772" s="2">
        <v>3</v>
      </c>
      <c r="K1772" s="1"/>
      <c r="L1772" s="1"/>
      <c r="M1772" s="1"/>
      <c r="N1772" s="4">
        <v>45393</v>
      </c>
      <c r="O1772" s="2" t="s">
        <v>20</v>
      </c>
      <c r="P1772" s="2" t="s">
        <v>21</v>
      </c>
      <c r="Q1772" s="5">
        <v>45400.618055555555</v>
      </c>
    </row>
    <row r="1773" spans="1:17" ht="96.6" x14ac:dyDescent="0.3">
      <c r="A1773" s="2" t="s">
        <v>848</v>
      </c>
      <c r="B1773" s="2" t="s">
        <v>7</v>
      </c>
      <c r="C1773" s="1"/>
      <c r="D1773" s="4">
        <v>45398</v>
      </c>
      <c r="E1773" s="2">
        <v>832</v>
      </c>
      <c r="F1773" s="1"/>
      <c r="G1773" s="1"/>
      <c r="H1773" s="2" t="s">
        <v>24</v>
      </c>
      <c r="I1773" s="2" t="s">
        <v>841</v>
      </c>
      <c r="J1773" s="2">
        <v>14</v>
      </c>
      <c r="K1773" s="1"/>
      <c r="L1773" s="1"/>
      <c r="M1773" s="1"/>
      <c r="N1773" s="4">
        <v>45393</v>
      </c>
      <c r="O1773" s="2" t="s">
        <v>20</v>
      </c>
      <c r="P1773" s="2" t="s">
        <v>21</v>
      </c>
      <c r="Q1773" s="5">
        <v>45400.618055555555</v>
      </c>
    </row>
    <row r="1774" spans="1:17" ht="110.4" x14ac:dyDescent="0.3">
      <c r="A1774" s="2" t="s">
        <v>848</v>
      </c>
      <c r="B1774" s="2" t="s">
        <v>7</v>
      </c>
      <c r="C1774" s="1"/>
      <c r="D1774" s="4">
        <v>45382</v>
      </c>
      <c r="E1774" s="2">
        <v>912.38</v>
      </c>
      <c r="F1774" s="1"/>
      <c r="G1774" s="1"/>
      <c r="H1774" s="2" t="s">
        <v>22</v>
      </c>
      <c r="I1774" s="2" t="s">
        <v>716</v>
      </c>
      <c r="J1774" s="2">
        <v>55</v>
      </c>
      <c r="K1774" s="1"/>
      <c r="L1774" s="1"/>
      <c r="M1774" s="1"/>
      <c r="N1774" s="4">
        <v>45393</v>
      </c>
      <c r="O1774" s="2" t="s">
        <v>20</v>
      </c>
      <c r="P1774" s="2" t="s">
        <v>21</v>
      </c>
      <c r="Q1774" s="5">
        <v>45400.618055555555</v>
      </c>
    </row>
    <row r="1775" spans="1:17" ht="110.4" x14ac:dyDescent="0.3">
      <c r="A1775" s="2" t="s">
        <v>848</v>
      </c>
      <c r="B1775" s="2" t="s">
        <v>7</v>
      </c>
      <c r="C1775" s="1"/>
      <c r="D1775" s="4">
        <v>45359</v>
      </c>
      <c r="E1775" s="2">
        <v>1992</v>
      </c>
      <c r="F1775" s="1"/>
      <c r="G1775" s="1"/>
      <c r="H1775" s="2" t="s">
        <v>22</v>
      </c>
      <c r="I1775" s="2" t="s">
        <v>128</v>
      </c>
      <c r="J1775" s="2">
        <v>8</v>
      </c>
      <c r="K1775" s="1"/>
      <c r="L1775" s="1"/>
      <c r="M1775" s="1"/>
      <c r="N1775" s="4">
        <v>45393</v>
      </c>
      <c r="O1775" s="2" t="s">
        <v>20</v>
      </c>
      <c r="P1775" s="2" t="s">
        <v>21</v>
      </c>
      <c r="Q1775" s="5">
        <v>45400.618055555555</v>
      </c>
    </row>
    <row r="1776" spans="1:17" ht="96.6" x14ac:dyDescent="0.3">
      <c r="A1776" s="2" t="s">
        <v>848</v>
      </c>
      <c r="B1776" s="2" t="s">
        <v>7</v>
      </c>
      <c r="C1776" s="1"/>
      <c r="D1776" s="4">
        <v>45398</v>
      </c>
      <c r="E1776" s="2">
        <v>2202</v>
      </c>
      <c r="F1776" s="1"/>
      <c r="G1776" s="1"/>
      <c r="H1776" s="2" t="s">
        <v>24</v>
      </c>
      <c r="I1776" s="2" t="s">
        <v>841</v>
      </c>
      <c r="J1776" s="2">
        <v>16</v>
      </c>
      <c r="K1776" s="1"/>
      <c r="L1776" s="1"/>
      <c r="M1776" s="1"/>
      <c r="N1776" s="4">
        <v>45393</v>
      </c>
      <c r="O1776" s="2" t="s">
        <v>20</v>
      </c>
      <c r="P1776" s="2" t="s">
        <v>21</v>
      </c>
      <c r="Q1776" s="5">
        <v>45400.618055555555</v>
      </c>
    </row>
    <row r="1777" spans="1:17" ht="110.4" x14ac:dyDescent="0.3">
      <c r="A1777" s="2" t="s">
        <v>848</v>
      </c>
      <c r="B1777" s="2" t="s">
        <v>7</v>
      </c>
      <c r="C1777" s="1"/>
      <c r="D1777" s="4">
        <v>45359</v>
      </c>
      <c r="E1777" s="2">
        <v>2545</v>
      </c>
      <c r="F1777" s="1"/>
      <c r="G1777" s="1"/>
      <c r="H1777" s="2" t="s">
        <v>22</v>
      </c>
      <c r="I1777" s="2" t="s">
        <v>128</v>
      </c>
      <c r="J1777" s="2">
        <v>9</v>
      </c>
      <c r="K1777" s="1"/>
      <c r="L1777" s="1"/>
      <c r="M1777" s="1"/>
      <c r="N1777" s="4">
        <v>45393</v>
      </c>
      <c r="O1777" s="2" t="s">
        <v>20</v>
      </c>
      <c r="P1777" s="2" t="s">
        <v>21</v>
      </c>
      <c r="Q1777" s="5">
        <v>45400.618055555555</v>
      </c>
    </row>
    <row r="1778" spans="1:17" ht="138" x14ac:dyDescent="0.3">
      <c r="A1778" s="2" t="s">
        <v>848</v>
      </c>
      <c r="B1778" s="2" t="s">
        <v>7</v>
      </c>
      <c r="C1778" s="1"/>
      <c r="D1778" s="4">
        <v>45385</v>
      </c>
      <c r="E1778" s="2">
        <v>3400</v>
      </c>
      <c r="F1778" s="1"/>
      <c r="G1778" s="1"/>
      <c r="H1778" s="2" t="s">
        <v>852</v>
      </c>
      <c r="I1778" s="2" t="s">
        <v>853</v>
      </c>
      <c r="J1778" s="2">
        <v>1</v>
      </c>
      <c r="K1778" s="1"/>
      <c r="L1778" s="1"/>
      <c r="M1778" s="1"/>
      <c r="N1778" s="4">
        <v>45393</v>
      </c>
      <c r="O1778" s="2" t="s">
        <v>20</v>
      </c>
      <c r="P1778" s="2" t="s">
        <v>21</v>
      </c>
      <c r="Q1778" s="5">
        <v>45400.618055555555</v>
      </c>
    </row>
    <row r="1779" spans="1:17" ht="110.4" x14ac:dyDescent="0.3">
      <c r="A1779" s="2" t="s">
        <v>848</v>
      </c>
      <c r="B1779" s="2" t="s">
        <v>7</v>
      </c>
      <c r="C1779" s="1"/>
      <c r="D1779" s="4">
        <v>45382</v>
      </c>
      <c r="E1779" s="2">
        <v>6032.77</v>
      </c>
      <c r="F1779" s="1"/>
      <c r="G1779" s="1"/>
      <c r="H1779" s="2" t="s">
        <v>22</v>
      </c>
      <c r="I1779" s="2" t="s">
        <v>716</v>
      </c>
      <c r="J1779" s="2">
        <v>59</v>
      </c>
      <c r="K1779" s="1"/>
      <c r="L1779" s="1"/>
      <c r="M1779" s="1"/>
      <c r="N1779" s="4">
        <v>45393</v>
      </c>
      <c r="O1779" s="2" t="s">
        <v>20</v>
      </c>
      <c r="P1779" s="2" t="s">
        <v>21</v>
      </c>
      <c r="Q1779" s="5">
        <v>45400.618055555555</v>
      </c>
    </row>
    <row r="1780" spans="1:17" ht="110.4" x14ac:dyDescent="0.3">
      <c r="A1780" s="2" t="s">
        <v>848</v>
      </c>
      <c r="B1780" s="2" t="s">
        <v>7</v>
      </c>
      <c r="C1780" s="1"/>
      <c r="D1780" s="4">
        <v>45382</v>
      </c>
      <c r="E1780" s="2">
        <v>7905</v>
      </c>
      <c r="F1780" s="1"/>
      <c r="G1780" s="1"/>
      <c r="H1780" s="2" t="s">
        <v>22</v>
      </c>
      <c r="I1780" s="2" t="s">
        <v>716</v>
      </c>
      <c r="J1780" s="2">
        <v>61</v>
      </c>
      <c r="K1780" s="1"/>
      <c r="L1780" s="1"/>
      <c r="M1780" s="1"/>
      <c r="N1780" s="4">
        <v>45393</v>
      </c>
      <c r="O1780" s="2" t="s">
        <v>20</v>
      </c>
      <c r="P1780" s="2" t="s">
        <v>21</v>
      </c>
      <c r="Q1780" s="5">
        <v>45400.618055555555</v>
      </c>
    </row>
    <row r="1781" spans="1:17" ht="110.4" x14ac:dyDescent="0.3">
      <c r="A1781" s="2" t="s">
        <v>848</v>
      </c>
      <c r="B1781" s="2" t="s">
        <v>7</v>
      </c>
      <c r="C1781" s="1"/>
      <c r="D1781" s="4">
        <v>45382</v>
      </c>
      <c r="E1781" s="2">
        <v>11868.97</v>
      </c>
      <c r="F1781" s="1"/>
      <c r="G1781" s="1"/>
      <c r="H1781" s="2" t="s">
        <v>22</v>
      </c>
      <c r="I1781" s="2" t="s">
        <v>716</v>
      </c>
      <c r="J1781" s="2">
        <v>64</v>
      </c>
      <c r="K1781" s="1"/>
      <c r="L1781" s="1"/>
      <c r="M1781" s="1"/>
      <c r="N1781" s="4">
        <v>45393</v>
      </c>
      <c r="O1781" s="2" t="s">
        <v>20</v>
      </c>
      <c r="P1781" s="2" t="s">
        <v>21</v>
      </c>
      <c r="Q1781" s="5">
        <v>45400.618055555555</v>
      </c>
    </row>
    <row r="1782" spans="1:17" ht="110.4" x14ac:dyDescent="0.3">
      <c r="A1782" s="2" t="s">
        <v>848</v>
      </c>
      <c r="B1782" s="2" t="s">
        <v>7</v>
      </c>
      <c r="C1782" s="1"/>
      <c r="D1782" s="4">
        <v>45382</v>
      </c>
      <c r="E1782" s="2">
        <v>17823.88</v>
      </c>
      <c r="F1782" s="1"/>
      <c r="G1782" s="1"/>
      <c r="H1782" s="2" t="s">
        <v>22</v>
      </c>
      <c r="I1782" s="2" t="s">
        <v>716</v>
      </c>
      <c r="J1782" s="2">
        <v>66</v>
      </c>
      <c r="K1782" s="1"/>
      <c r="L1782" s="1"/>
      <c r="M1782" s="1"/>
      <c r="N1782" s="4">
        <v>45393</v>
      </c>
      <c r="O1782" s="2" t="s">
        <v>20</v>
      </c>
      <c r="P1782" s="2" t="s">
        <v>21</v>
      </c>
      <c r="Q1782" s="5">
        <v>45400.618055555555</v>
      </c>
    </row>
    <row r="1783" spans="1:17" ht="110.4" x14ac:dyDescent="0.3">
      <c r="A1783" s="2" t="s">
        <v>848</v>
      </c>
      <c r="B1783" s="2" t="s">
        <v>7</v>
      </c>
      <c r="C1783" s="1"/>
      <c r="D1783" s="4">
        <v>45382</v>
      </c>
      <c r="E1783" s="2">
        <v>19022.29</v>
      </c>
      <c r="F1783" s="1"/>
      <c r="G1783" s="1"/>
      <c r="H1783" s="2" t="s">
        <v>22</v>
      </c>
      <c r="I1783" s="2" t="s">
        <v>716</v>
      </c>
      <c r="J1783" s="2">
        <v>67</v>
      </c>
      <c r="K1783" s="1"/>
      <c r="L1783" s="1"/>
      <c r="M1783" s="1"/>
      <c r="N1783" s="4">
        <v>45393</v>
      </c>
      <c r="O1783" s="2" t="s">
        <v>20</v>
      </c>
      <c r="P1783" s="2" t="s">
        <v>21</v>
      </c>
      <c r="Q1783" s="5">
        <v>45400.618055555555</v>
      </c>
    </row>
    <row r="1784" spans="1:17" ht="110.4" x14ac:dyDescent="0.3">
      <c r="A1784" s="2" t="s">
        <v>848</v>
      </c>
      <c r="B1784" s="2" t="s">
        <v>7</v>
      </c>
      <c r="C1784" s="1"/>
      <c r="D1784" s="4">
        <v>45382</v>
      </c>
      <c r="E1784" s="2">
        <v>20985.46</v>
      </c>
      <c r="F1784" s="1"/>
      <c r="G1784" s="1"/>
      <c r="H1784" s="2" t="s">
        <v>22</v>
      </c>
      <c r="I1784" s="2" t="s">
        <v>716</v>
      </c>
      <c r="J1784" s="2">
        <v>68</v>
      </c>
      <c r="K1784" s="1"/>
      <c r="L1784" s="1"/>
      <c r="M1784" s="1"/>
      <c r="N1784" s="4">
        <v>45393</v>
      </c>
      <c r="O1784" s="2" t="s">
        <v>20</v>
      </c>
      <c r="P1784" s="2" t="s">
        <v>21</v>
      </c>
      <c r="Q1784" s="5">
        <v>45400.618055555555</v>
      </c>
    </row>
    <row r="1785" spans="1:17" ht="110.4" x14ac:dyDescent="0.3">
      <c r="A1785" s="2" t="s">
        <v>848</v>
      </c>
      <c r="B1785" s="2" t="s">
        <v>7</v>
      </c>
      <c r="C1785" s="1"/>
      <c r="D1785" s="4">
        <v>45382</v>
      </c>
      <c r="E1785" s="2">
        <v>28477.26</v>
      </c>
      <c r="F1785" s="1"/>
      <c r="G1785" s="1"/>
      <c r="H1785" s="2" t="s">
        <v>22</v>
      </c>
      <c r="I1785" s="2" t="s">
        <v>716</v>
      </c>
      <c r="J1785" s="2">
        <v>71</v>
      </c>
      <c r="K1785" s="1"/>
      <c r="L1785" s="1"/>
      <c r="M1785" s="1"/>
      <c r="N1785" s="4">
        <v>45393</v>
      </c>
      <c r="O1785" s="2" t="s">
        <v>20</v>
      </c>
      <c r="P1785" s="2" t="s">
        <v>21</v>
      </c>
      <c r="Q1785" s="5">
        <v>45400.618055555555</v>
      </c>
    </row>
    <row r="1786" spans="1:17" ht="110.4" x14ac:dyDescent="0.3">
      <c r="A1786" s="2" t="s">
        <v>848</v>
      </c>
      <c r="B1786" s="2" t="s">
        <v>7</v>
      </c>
      <c r="C1786" s="1"/>
      <c r="D1786" s="4">
        <v>45382</v>
      </c>
      <c r="E1786" s="2">
        <v>36306.1</v>
      </c>
      <c r="F1786" s="1"/>
      <c r="G1786" s="1"/>
      <c r="H1786" s="2" t="s">
        <v>22</v>
      </c>
      <c r="I1786" s="2" t="s">
        <v>716</v>
      </c>
      <c r="J1786" s="2">
        <v>72</v>
      </c>
      <c r="K1786" s="1"/>
      <c r="L1786" s="1"/>
      <c r="M1786" s="1"/>
      <c r="N1786" s="4">
        <v>45393</v>
      </c>
      <c r="O1786" s="2" t="s">
        <v>20</v>
      </c>
      <c r="P1786" s="2" t="s">
        <v>21</v>
      </c>
      <c r="Q1786" s="5">
        <v>45400.618055555555</v>
      </c>
    </row>
    <row r="1787" spans="1:17" ht="110.4" x14ac:dyDescent="0.3">
      <c r="A1787" s="2" t="s">
        <v>848</v>
      </c>
      <c r="B1787" s="2" t="s">
        <v>7</v>
      </c>
      <c r="C1787" s="1"/>
      <c r="D1787" s="4">
        <v>45382</v>
      </c>
      <c r="E1787" s="2">
        <v>40288.71</v>
      </c>
      <c r="F1787" s="1"/>
      <c r="G1787" s="1"/>
      <c r="H1787" s="2" t="s">
        <v>22</v>
      </c>
      <c r="I1787" s="2" t="s">
        <v>716</v>
      </c>
      <c r="J1787" s="2">
        <v>73</v>
      </c>
      <c r="K1787" s="1"/>
      <c r="L1787" s="1"/>
      <c r="M1787" s="1"/>
      <c r="N1787" s="4">
        <v>45393</v>
      </c>
      <c r="O1787" s="2" t="s">
        <v>20</v>
      </c>
      <c r="P1787" s="2" t="s">
        <v>21</v>
      </c>
      <c r="Q1787" s="5">
        <v>45400.618055555555</v>
      </c>
    </row>
    <row r="1788" spans="1:17" ht="110.4" x14ac:dyDescent="0.3">
      <c r="A1788" s="2" t="s">
        <v>848</v>
      </c>
      <c r="B1788" s="2" t="s">
        <v>7</v>
      </c>
      <c r="C1788" s="1"/>
      <c r="D1788" s="4">
        <v>45382</v>
      </c>
      <c r="E1788" s="2">
        <v>40844.32</v>
      </c>
      <c r="F1788" s="1"/>
      <c r="G1788" s="1"/>
      <c r="H1788" s="2" t="s">
        <v>22</v>
      </c>
      <c r="I1788" s="2" t="s">
        <v>716</v>
      </c>
      <c r="J1788" s="2">
        <v>74</v>
      </c>
      <c r="K1788" s="1"/>
      <c r="L1788" s="1"/>
      <c r="M1788" s="1"/>
      <c r="N1788" s="4">
        <v>45393</v>
      </c>
      <c r="O1788" s="2" t="s">
        <v>20</v>
      </c>
      <c r="P1788" s="2" t="s">
        <v>21</v>
      </c>
      <c r="Q1788" s="5">
        <v>45400.618055555555</v>
      </c>
    </row>
    <row r="1789" spans="1:17" ht="110.4" x14ac:dyDescent="0.3">
      <c r="A1789" s="2" t="s">
        <v>848</v>
      </c>
      <c r="B1789" s="2" t="s">
        <v>7</v>
      </c>
      <c r="C1789" s="1"/>
      <c r="D1789" s="4">
        <v>45382</v>
      </c>
      <c r="E1789" s="2">
        <v>49447.51</v>
      </c>
      <c r="F1789" s="1"/>
      <c r="G1789" s="1"/>
      <c r="H1789" s="2" t="s">
        <v>22</v>
      </c>
      <c r="I1789" s="2" t="s">
        <v>716</v>
      </c>
      <c r="J1789" s="2">
        <v>75</v>
      </c>
      <c r="K1789" s="1"/>
      <c r="L1789" s="1"/>
      <c r="M1789" s="1"/>
      <c r="N1789" s="4">
        <v>45393</v>
      </c>
      <c r="O1789" s="2" t="s">
        <v>20</v>
      </c>
      <c r="P1789" s="2" t="s">
        <v>21</v>
      </c>
      <c r="Q1789" s="5">
        <v>45400.618055555555</v>
      </c>
    </row>
    <row r="1790" spans="1:17" ht="110.4" x14ac:dyDescent="0.3">
      <c r="A1790" s="2" t="s">
        <v>848</v>
      </c>
      <c r="B1790" s="2" t="s">
        <v>7</v>
      </c>
      <c r="C1790" s="1"/>
      <c r="D1790" s="4">
        <v>45382</v>
      </c>
      <c r="E1790" s="2">
        <v>53374.83</v>
      </c>
      <c r="F1790" s="1"/>
      <c r="G1790" s="1"/>
      <c r="H1790" s="2" t="s">
        <v>22</v>
      </c>
      <c r="I1790" s="2" t="s">
        <v>716</v>
      </c>
      <c r="J1790" s="2">
        <v>76</v>
      </c>
      <c r="K1790" s="1"/>
      <c r="L1790" s="1"/>
      <c r="M1790" s="1"/>
      <c r="N1790" s="4">
        <v>45393</v>
      </c>
      <c r="O1790" s="2" t="s">
        <v>20</v>
      </c>
      <c r="P1790" s="2" t="s">
        <v>21</v>
      </c>
      <c r="Q1790" s="5">
        <v>45400.618055555555</v>
      </c>
    </row>
    <row r="1791" spans="1:17" ht="110.4" x14ac:dyDescent="0.3">
      <c r="A1791" s="2" t="s">
        <v>848</v>
      </c>
      <c r="B1791" s="2" t="s">
        <v>7</v>
      </c>
      <c r="C1791" s="1"/>
      <c r="D1791" s="4">
        <v>45382</v>
      </c>
      <c r="E1791" s="2">
        <v>60959.01</v>
      </c>
      <c r="F1791" s="1"/>
      <c r="G1791" s="1"/>
      <c r="H1791" s="2" t="s">
        <v>22</v>
      </c>
      <c r="I1791" s="2" t="s">
        <v>716</v>
      </c>
      <c r="J1791" s="2">
        <v>78</v>
      </c>
      <c r="K1791" s="1"/>
      <c r="L1791" s="1"/>
      <c r="M1791" s="1"/>
      <c r="N1791" s="4">
        <v>45393</v>
      </c>
      <c r="O1791" s="2" t="s">
        <v>20</v>
      </c>
      <c r="P1791" s="2" t="s">
        <v>21</v>
      </c>
      <c r="Q1791" s="5">
        <v>45400.618055555555</v>
      </c>
    </row>
    <row r="1792" spans="1:17" ht="110.4" x14ac:dyDescent="0.3">
      <c r="A1792" s="2" t="s">
        <v>848</v>
      </c>
      <c r="B1792" s="2" t="s">
        <v>7</v>
      </c>
      <c r="C1792" s="1"/>
      <c r="D1792" s="4">
        <v>45382</v>
      </c>
      <c r="E1792" s="2">
        <v>66077.72</v>
      </c>
      <c r="F1792" s="1"/>
      <c r="G1792" s="1"/>
      <c r="H1792" s="2" t="s">
        <v>22</v>
      </c>
      <c r="I1792" s="2" t="s">
        <v>716</v>
      </c>
      <c r="J1792" s="2">
        <v>79</v>
      </c>
      <c r="K1792" s="1"/>
      <c r="L1792" s="1"/>
      <c r="M1792" s="1"/>
      <c r="N1792" s="4">
        <v>45393</v>
      </c>
      <c r="O1792" s="2" t="s">
        <v>20</v>
      </c>
      <c r="P1792" s="2" t="s">
        <v>21</v>
      </c>
      <c r="Q1792" s="5">
        <v>45400.618055555555</v>
      </c>
    </row>
    <row r="1793" spans="1:17" ht="110.4" x14ac:dyDescent="0.3">
      <c r="A1793" s="2" t="s">
        <v>848</v>
      </c>
      <c r="B1793" s="2" t="s">
        <v>7</v>
      </c>
      <c r="C1793" s="1"/>
      <c r="D1793" s="4">
        <v>45382</v>
      </c>
      <c r="E1793" s="2">
        <v>66083.77</v>
      </c>
      <c r="F1793" s="1"/>
      <c r="G1793" s="1"/>
      <c r="H1793" s="2" t="s">
        <v>22</v>
      </c>
      <c r="I1793" s="2" t="s">
        <v>716</v>
      </c>
      <c r="J1793" s="2">
        <v>80</v>
      </c>
      <c r="K1793" s="1"/>
      <c r="L1793" s="1"/>
      <c r="M1793" s="1"/>
      <c r="N1793" s="4">
        <v>45393</v>
      </c>
      <c r="O1793" s="2" t="s">
        <v>20</v>
      </c>
      <c r="P1793" s="2" t="s">
        <v>21</v>
      </c>
      <c r="Q1793" s="5">
        <v>45400.618055555555</v>
      </c>
    </row>
    <row r="1794" spans="1:17" ht="110.4" x14ac:dyDescent="0.3">
      <c r="A1794" s="2" t="s">
        <v>848</v>
      </c>
      <c r="B1794" s="2" t="s">
        <v>7</v>
      </c>
      <c r="C1794" s="1"/>
      <c r="D1794" s="4">
        <v>45382</v>
      </c>
      <c r="E1794" s="2">
        <v>113954.83</v>
      </c>
      <c r="F1794" s="1"/>
      <c r="G1794" s="1"/>
      <c r="H1794" s="2" t="s">
        <v>22</v>
      </c>
      <c r="I1794" s="2" t="s">
        <v>716</v>
      </c>
      <c r="J1794" s="2">
        <v>85</v>
      </c>
      <c r="K1794" s="1"/>
      <c r="L1794" s="1"/>
      <c r="M1794" s="1"/>
      <c r="N1794" s="4">
        <v>45393</v>
      </c>
      <c r="O1794" s="2" t="s">
        <v>20</v>
      </c>
      <c r="P1794" s="2" t="s">
        <v>21</v>
      </c>
      <c r="Q1794" s="5">
        <v>45400.618055555555</v>
      </c>
    </row>
    <row r="1795" spans="1:17" ht="110.4" x14ac:dyDescent="0.3">
      <c r="A1795" s="2" t="s">
        <v>848</v>
      </c>
      <c r="B1795" s="2" t="s">
        <v>7</v>
      </c>
      <c r="C1795" s="1"/>
      <c r="D1795" s="4">
        <v>45382</v>
      </c>
      <c r="E1795" s="2">
        <v>319157.88</v>
      </c>
      <c r="F1795" s="1"/>
      <c r="G1795" s="1"/>
      <c r="H1795" s="2" t="s">
        <v>22</v>
      </c>
      <c r="I1795" s="2" t="s">
        <v>716</v>
      </c>
      <c r="J1795" s="2">
        <v>88</v>
      </c>
      <c r="K1795" s="1"/>
      <c r="L1795" s="1"/>
      <c r="M1795" s="1"/>
      <c r="N1795" s="4">
        <v>45393</v>
      </c>
      <c r="O1795" s="2" t="s">
        <v>20</v>
      </c>
      <c r="P1795" s="2" t="s">
        <v>21</v>
      </c>
      <c r="Q1795" s="5">
        <v>45400.618055555555</v>
      </c>
    </row>
    <row r="1796" spans="1:17" ht="55.2" x14ac:dyDescent="0.3">
      <c r="A1796" s="2" t="s">
        <v>854</v>
      </c>
      <c r="B1796" s="2" t="s">
        <v>18</v>
      </c>
      <c r="C1796" s="1"/>
      <c r="D1796" s="4">
        <v>45355</v>
      </c>
      <c r="E1796" s="2">
        <v>2934855.41</v>
      </c>
      <c r="F1796" s="2" t="s">
        <v>19</v>
      </c>
      <c r="G1796" s="1"/>
      <c r="H1796" s="1"/>
      <c r="I1796" s="1"/>
      <c r="J1796" s="1"/>
      <c r="K1796" s="1"/>
      <c r="L1796" s="1"/>
      <c r="M1796" s="1"/>
      <c r="N1796" s="1"/>
      <c r="O1796" s="2" t="s">
        <v>20</v>
      </c>
      <c r="P1796" s="2" t="s">
        <v>21</v>
      </c>
      <c r="Q1796" s="5">
        <v>45400.618750000001</v>
      </c>
    </row>
    <row r="1797" spans="1:17" ht="110.4" x14ac:dyDescent="0.3">
      <c r="A1797" s="2" t="s">
        <v>854</v>
      </c>
      <c r="B1797" s="2" t="s">
        <v>7</v>
      </c>
      <c r="C1797" s="1"/>
      <c r="D1797" s="4">
        <v>45331</v>
      </c>
      <c r="E1797" s="2">
        <v>-460</v>
      </c>
      <c r="F1797" s="1"/>
      <c r="G1797" s="1"/>
      <c r="H1797" s="2" t="s">
        <v>22</v>
      </c>
      <c r="I1797" s="2" t="s">
        <v>559</v>
      </c>
      <c r="J1797" s="2">
        <v>22</v>
      </c>
      <c r="K1797" s="1"/>
      <c r="L1797" s="1"/>
      <c r="M1797" s="1"/>
      <c r="N1797" s="4">
        <v>45355</v>
      </c>
      <c r="O1797" s="2" t="s">
        <v>20</v>
      </c>
      <c r="P1797" s="2" t="s">
        <v>21</v>
      </c>
      <c r="Q1797" s="5">
        <v>45400.618750000001</v>
      </c>
    </row>
    <row r="1798" spans="1:17" ht="82.8" x14ac:dyDescent="0.3">
      <c r="A1798" s="2" t="s">
        <v>854</v>
      </c>
      <c r="B1798" s="2" t="s">
        <v>7</v>
      </c>
      <c r="C1798" s="1"/>
      <c r="D1798" s="4">
        <v>45352</v>
      </c>
      <c r="E1798" s="2">
        <v>13627.36</v>
      </c>
      <c r="F1798" s="1"/>
      <c r="G1798" s="1"/>
      <c r="H1798" s="2" t="s">
        <v>40</v>
      </c>
      <c r="I1798" s="2" t="s">
        <v>855</v>
      </c>
      <c r="J1798" s="2">
        <v>2</v>
      </c>
      <c r="K1798" s="1"/>
      <c r="L1798" s="1"/>
      <c r="M1798" s="1"/>
      <c r="N1798" s="4">
        <v>45355</v>
      </c>
      <c r="O1798" s="2" t="s">
        <v>20</v>
      </c>
      <c r="P1798" s="2" t="s">
        <v>21</v>
      </c>
      <c r="Q1798" s="5">
        <v>45400.618750000001</v>
      </c>
    </row>
    <row r="1799" spans="1:17" ht="82.8" x14ac:dyDescent="0.3">
      <c r="A1799" s="2" t="s">
        <v>854</v>
      </c>
      <c r="B1799" s="2" t="s">
        <v>7</v>
      </c>
      <c r="C1799" s="1"/>
      <c r="D1799" s="4">
        <v>45352</v>
      </c>
      <c r="E1799" s="2">
        <v>2921688.05</v>
      </c>
      <c r="F1799" s="1"/>
      <c r="G1799" s="1"/>
      <c r="H1799" s="2" t="s">
        <v>40</v>
      </c>
      <c r="I1799" s="2" t="s">
        <v>855</v>
      </c>
      <c r="J1799" s="2">
        <v>3</v>
      </c>
      <c r="K1799" s="1"/>
      <c r="L1799" s="1"/>
      <c r="M1799" s="1"/>
      <c r="N1799" s="4">
        <v>45355</v>
      </c>
      <c r="O1799" s="2" t="s">
        <v>20</v>
      </c>
      <c r="P1799" s="2" t="s">
        <v>21</v>
      </c>
      <c r="Q1799" s="5">
        <v>45400.618750000001</v>
      </c>
    </row>
    <row r="1800" spans="1:17" ht="55.2" x14ac:dyDescent="0.3">
      <c r="A1800" s="2" t="s">
        <v>856</v>
      </c>
      <c r="B1800" s="2" t="s">
        <v>18</v>
      </c>
      <c r="C1800" s="1"/>
      <c r="D1800" s="4">
        <v>45401</v>
      </c>
      <c r="E1800" s="2">
        <v>-100</v>
      </c>
      <c r="F1800" s="2" t="s">
        <v>19</v>
      </c>
      <c r="G1800" s="1"/>
      <c r="H1800" s="1"/>
      <c r="I1800" s="1"/>
      <c r="J1800" s="1"/>
      <c r="K1800" s="1"/>
      <c r="L1800" s="1"/>
      <c r="M1800" s="1"/>
      <c r="N1800" s="1"/>
      <c r="O1800" s="2" t="s">
        <v>20</v>
      </c>
      <c r="P1800" s="2" t="s">
        <v>21</v>
      </c>
      <c r="Q1800" s="5">
        <v>45404.449305555558</v>
      </c>
    </row>
    <row r="1801" spans="1:17" ht="55.2" x14ac:dyDescent="0.3">
      <c r="A1801" s="2" t="s">
        <v>856</v>
      </c>
      <c r="B1801" s="2" t="s">
        <v>18</v>
      </c>
      <c r="C1801" s="1"/>
      <c r="D1801" s="4">
        <v>45401</v>
      </c>
      <c r="E1801" s="2">
        <v>2281.36</v>
      </c>
      <c r="F1801" s="2" t="s">
        <v>19</v>
      </c>
      <c r="G1801" s="1"/>
      <c r="H1801" s="1"/>
      <c r="I1801" s="1"/>
      <c r="J1801" s="1"/>
      <c r="K1801" s="1"/>
      <c r="L1801" s="1"/>
      <c r="M1801" s="1"/>
      <c r="N1801" s="1"/>
      <c r="O1801" s="2" t="s">
        <v>20</v>
      </c>
      <c r="P1801" s="2" t="s">
        <v>21</v>
      </c>
      <c r="Q1801" s="5">
        <v>45404.449305555558</v>
      </c>
    </row>
    <row r="1802" spans="1:17" ht="69" x14ac:dyDescent="0.3">
      <c r="A1802" s="2" t="s">
        <v>856</v>
      </c>
      <c r="B1802" s="2" t="s">
        <v>7</v>
      </c>
      <c r="C1802" s="1"/>
      <c r="D1802" s="4">
        <v>45401</v>
      </c>
      <c r="E1802" s="2">
        <v>-80</v>
      </c>
      <c r="F1802" s="1"/>
      <c r="G1802" s="1"/>
      <c r="H1802" s="2" t="s">
        <v>857</v>
      </c>
      <c r="I1802" s="2" t="s">
        <v>858</v>
      </c>
      <c r="J1802" s="2">
        <v>2</v>
      </c>
      <c r="K1802" s="1"/>
      <c r="L1802" s="1"/>
      <c r="M1802" s="1"/>
      <c r="N1802" s="4">
        <v>45401</v>
      </c>
      <c r="O1802" s="2" t="s">
        <v>20</v>
      </c>
      <c r="P1802" s="2" t="s">
        <v>21</v>
      </c>
      <c r="Q1802" s="5">
        <v>45404.449305555558</v>
      </c>
    </row>
    <row r="1803" spans="1:17" ht="69" x14ac:dyDescent="0.3">
      <c r="A1803" s="2" t="s">
        <v>856</v>
      </c>
      <c r="B1803" s="2" t="s">
        <v>7</v>
      </c>
      <c r="C1803" s="1"/>
      <c r="D1803" s="4">
        <v>45401</v>
      </c>
      <c r="E1803" s="2">
        <v>-20</v>
      </c>
      <c r="F1803" s="1"/>
      <c r="G1803" s="1"/>
      <c r="H1803" s="2" t="s">
        <v>857</v>
      </c>
      <c r="I1803" s="2" t="s">
        <v>858</v>
      </c>
      <c r="J1803" s="2">
        <v>1</v>
      </c>
      <c r="K1803" s="1"/>
      <c r="L1803" s="1"/>
      <c r="M1803" s="1"/>
      <c r="N1803" s="4">
        <v>45401</v>
      </c>
      <c r="O1803" s="2" t="s">
        <v>20</v>
      </c>
      <c r="P1803" s="2" t="s">
        <v>21</v>
      </c>
      <c r="Q1803" s="5">
        <v>45404.449305555558</v>
      </c>
    </row>
    <row r="1804" spans="1:17" ht="110.4" x14ac:dyDescent="0.3">
      <c r="A1804" s="2" t="s">
        <v>856</v>
      </c>
      <c r="B1804" s="2" t="s">
        <v>7</v>
      </c>
      <c r="C1804" s="1"/>
      <c r="D1804" s="4">
        <v>45400</v>
      </c>
      <c r="E1804" s="2">
        <v>2281.36</v>
      </c>
      <c r="F1804" s="1"/>
      <c r="G1804" s="1"/>
      <c r="H1804" s="2" t="s">
        <v>22</v>
      </c>
      <c r="I1804" s="2" t="s">
        <v>859</v>
      </c>
      <c r="J1804" s="2">
        <v>1</v>
      </c>
      <c r="K1804" s="1"/>
      <c r="L1804" s="1"/>
      <c r="M1804" s="1"/>
      <c r="N1804" s="4">
        <v>45401</v>
      </c>
      <c r="O1804" s="2" t="s">
        <v>20</v>
      </c>
      <c r="P1804" s="2" t="s">
        <v>21</v>
      </c>
      <c r="Q1804" s="5">
        <v>45404.449305555558</v>
      </c>
    </row>
    <row r="1805" spans="1:17" ht="55.2" x14ac:dyDescent="0.3">
      <c r="A1805" s="2" t="s">
        <v>860</v>
      </c>
      <c r="B1805" s="2" t="s">
        <v>18</v>
      </c>
      <c r="C1805" s="1"/>
      <c r="D1805" s="4">
        <v>45401</v>
      </c>
      <c r="E1805" s="2">
        <v>1193727.32</v>
      </c>
      <c r="F1805" s="2" t="s">
        <v>19</v>
      </c>
      <c r="G1805" s="1"/>
      <c r="H1805" s="1"/>
      <c r="I1805" s="1"/>
      <c r="J1805" s="1"/>
      <c r="K1805" s="1"/>
      <c r="L1805" s="1"/>
      <c r="M1805" s="1"/>
      <c r="N1805" s="1"/>
      <c r="O1805" s="2" t="s">
        <v>20</v>
      </c>
      <c r="P1805" s="2" t="s">
        <v>21</v>
      </c>
      <c r="Q1805" s="5">
        <v>45404.449305555558</v>
      </c>
    </row>
    <row r="1806" spans="1:17" ht="82.8" x14ac:dyDescent="0.3">
      <c r="A1806" s="2" t="s">
        <v>860</v>
      </c>
      <c r="B1806" s="2" t="s">
        <v>7</v>
      </c>
      <c r="C1806" s="1"/>
      <c r="D1806" s="4">
        <v>45400</v>
      </c>
      <c r="E1806" s="2">
        <v>20420.439999999999</v>
      </c>
      <c r="F1806" s="1"/>
      <c r="G1806" s="1"/>
      <c r="H1806" s="2" t="s">
        <v>40</v>
      </c>
      <c r="I1806" s="2" t="s">
        <v>861</v>
      </c>
      <c r="J1806" s="2">
        <v>1</v>
      </c>
      <c r="K1806" s="1"/>
      <c r="L1806" s="1"/>
      <c r="M1806" s="1"/>
      <c r="N1806" s="4">
        <v>45401</v>
      </c>
      <c r="O1806" s="2" t="s">
        <v>20</v>
      </c>
      <c r="P1806" s="2" t="s">
        <v>21</v>
      </c>
      <c r="Q1806" s="5">
        <v>45404.449305555558</v>
      </c>
    </row>
    <row r="1807" spans="1:17" ht="82.8" x14ac:dyDescent="0.3">
      <c r="A1807" s="2" t="s">
        <v>860</v>
      </c>
      <c r="B1807" s="2" t="s">
        <v>7</v>
      </c>
      <c r="C1807" s="1"/>
      <c r="D1807" s="4">
        <v>45400</v>
      </c>
      <c r="E1807" s="2">
        <v>1173306.8799999999</v>
      </c>
      <c r="F1807" s="1"/>
      <c r="G1807" s="1"/>
      <c r="H1807" s="2" t="s">
        <v>40</v>
      </c>
      <c r="I1807" s="2" t="s">
        <v>861</v>
      </c>
      <c r="J1807" s="2">
        <v>2</v>
      </c>
      <c r="K1807" s="1"/>
      <c r="L1807" s="1"/>
      <c r="M1807" s="1"/>
      <c r="N1807" s="4">
        <v>45401</v>
      </c>
      <c r="O1807" s="2" t="s">
        <v>20</v>
      </c>
      <c r="P1807" s="2" t="s">
        <v>21</v>
      </c>
      <c r="Q1807" s="5">
        <v>45404.449305555558</v>
      </c>
    </row>
    <row r="1808" spans="1:17" ht="55.2" x14ac:dyDescent="0.3">
      <c r="A1808" s="2" t="s">
        <v>862</v>
      </c>
      <c r="B1808" s="2" t="s">
        <v>18</v>
      </c>
      <c r="C1808" s="1"/>
      <c r="D1808" s="4">
        <v>45400</v>
      </c>
      <c r="E1808" s="2">
        <v>3458.11</v>
      </c>
      <c r="F1808" s="2" t="s">
        <v>19</v>
      </c>
      <c r="G1808" s="1"/>
      <c r="H1808" s="1"/>
      <c r="I1808" s="1"/>
      <c r="J1808" s="1"/>
      <c r="K1808" s="1"/>
      <c r="L1808" s="1"/>
      <c r="M1808" s="1"/>
      <c r="N1808" s="1"/>
      <c r="O1808" s="2" t="s">
        <v>20</v>
      </c>
      <c r="P1808" s="2" t="s">
        <v>21</v>
      </c>
      <c r="Q1808" s="5">
        <v>45404.45208333333</v>
      </c>
    </row>
    <row r="1809" spans="1:17" ht="110.4" x14ac:dyDescent="0.3">
      <c r="A1809" s="2" t="s">
        <v>862</v>
      </c>
      <c r="B1809" s="2" t="s">
        <v>7</v>
      </c>
      <c r="C1809" s="1"/>
      <c r="D1809" s="4">
        <v>45399</v>
      </c>
      <c r="E1809" s="2">
        <v>3458.11</v>
      </c>
      <c r="F1809" s="1"/>
      <c r="G1809" s="1"/>
      <c r="H1809" s="2" t="s">
        <v>22</v>
      </c>
      <c r="I1809" s="2" t="s">
        <v>863</v>
      </c>
      <c r="J1809" s="2">
        <v>1</v>
      </c>
      <c r="K1809" s="1"/>
      <c r="L1809" s="1"/>
      <c r="M1809" s="1"/>
      <c r="N1809" s="4">
        <v>45400</v>
      </c>
      <c r="O1809" s="2" t="s">
        <v>20</v>
      </c>
      <c r="P1809" s="2" t="s">
        <v>21</v>
      </c>
      <c r="Q1809" s="5">
        <v>45404.45208333333</v>
      </c>
    </row>
    <row r="1810" spans="1:17" ht="55.2" x14ac:dyDescent="0.3">
      <c r="A1810" s="2" t="s">
        <v>864</v>
      </c>
      <c r="B1810" s="2" t="s">
        <v>18</v>
      </c>
      <c r="C1810" s="1"/>
      <c r="D1810" s="4">
        <v>45400</v>
      </c>
      <c r="E1810" s="2">
        <v>4600</v>
      </c>
      <c r="F1810" s="2" t="s">
        <v>19</v>
      </c>
      <c r="G1810" s="1"/>
      <c r="H1810" s="1"/>
      <c r="I1810" s="1"/>
      <c r="J1810" s="1"/>
      <c r="K1810" s="1"/>
      <c r="L1810" s="1"/>
      <c r="M1810" s="1"/>
      <c r="N1810" s="1"/>
      <c r="O1810" s="2" t="s">
        <v>20</v>
      </c>
      <c r="P1810" s="2" t="s">
        <v>21</v>
      </c>
      <c r="Q1810" s="5">
        <v>45404.452777777777</v>
      </c>
    </row>
    <row r="1811" spans="1:17" ht="69" x14ac:dyDescent="0.3">
      <c r="A1811" s="2" t="s">
        <v>864</v>
      </c>
      <c r="B1811" s="2" t="s">
        <v>7</v>
      </c>
      <c r="C1811" s="1"/>
      <c r="D1811" s="4">
        <v>45399</v>
      </c>
      <c r="E1811" s="2">
        <v>920</v>
      </c>
      <c r="F1811" s="1"/>
      <c r="G1811" s="1"/>
      <c r="H1811" s="2" t="s">
        <v>842</v>
      </c>
      <c r="I1811" s="2" t="s">
        <v>843</v>
      </c>
      <c r="J1811" s="2">
        <v>3</v>
      </c>
      <c r="K1811" s="1"/>
      <c r="L1811" s="1"/>
      <c r="M1811" s="1"/>
      <c r="N1811" s="4">
        <v>45400</v>
      </c>
      <c r="O1811" s="2" t="s">
        <v>20</v>
      </c>
      <c r="P1811" s="2" t="s">
        <v>21</v>
      </c>
      <c r="Q1811" s="5">
        <v>45404.452777777777</v>
      </c>
    </row>
    <row r="1812" spans="1:17" ht="69" x14ac:dyDescent="0.3">
      <c r="A1812" s="2" t="s">
        <v>864</v>
      </c>
      <c r="B1812" s="2" t="s">
        <v>7</v>
      </c>
      <c r="C1812" s="1"/>
      <c r="D1812" s="4">
        <v>45399</v>
      </c>
      <c r="E1812" s="2">
        <v>3680</v>
      </c>
      <c r="F1812" s="1"/>
      <c r="G1812" s="1"/>
      <c r="H1812" s="2" t="s">
        <v>842</v>
      </c>
      <c r="I1812" s="2" t="s">
        <v>843</v>
      </c>
      <c r="J1812" s="2">
        <v>4</v>
      </c>
      <c r="K1812" s="1"/>
      <c r="L1812" s="1"/>
      <c r="M1812" s="1"/>
      <c r="N1812" s="4">
        <v>45400</v>
      </c>
      <c r="O1812" s="2" t="s">
        <v>20</v>
      </c>
      <c r="P1812" s="2" t="s">
        <v>21</v>
      </c>
      <c r="Q1812" s="5">
        <v>45404.452777777777</v>
      </c>
    </row>
    <row r="1813" spans="1:17" ht="55.2" x14ac:dyDescent="0.3">
      <c r="A1813" s="2" t="s">
        <v>865</v>
      </c>
      <c r="B1813" s="2" t="s">
        <v>18</v>
      </c>
      <c r="C1813" s="1"/>
      <c r="D1813" s="4">
        <v>45400</v>
      </c>
      <c r="E1813" s="2">
        <v>100</v>
      </c>
      <c r="F1813" s="2" t="s">
        <v>19</v>
      </c>
      <c r="G1813" s="1"/>
      <c r="H1813" s="1"/>
      <c r="I1813" s="1"/>
      <c r="J1813" s="1"/>
      <c r="K1813" s="1"/>
      <c r="L1813" s="1"/>
      <c r="M1813" s="1"/>
      <c r="N1813" s="1"/>
      <c r="O1813" s="2" t="s">
        <v>20</v>
      </c>
      <c r="P1813" s="2" t="s">
        <v>21</v>
      </c>
      <c r="Q1813" s="5">
        <v>45404.452777777777</v>
      </c>
    </row>
    <row r="1814" spans="1:17" ht="55.2" x14ac:dyDescent="0.3">
      <c r="A1814" s="2" t="s">
        <v>865</v>
      </c>
      <c r="B1814" s="2" t="s">
        <v>18</v>
      </c>
      <c r="C1814" s="1"/>
      <c r="D1814" s="4">
        <v>45400</v>
      </c>
      <c r="E1814" s="2">
        <v>300</v>
      </c>
      <c r="F1814" s="2" t="s">
        <v>19</v>
      </c>
      <c r="G1814" s="1"/>
      <c r="H1814" s="1"/>
      <c r="I1814" s="1"/>
      <c r="J1814" s="1"/>
      <c r="K1814" s="1"/>
      <c r="L1814" s="1"/>
      <c r="M1814" s="1"/>
      <c r="N1814" s="1"/>
      <c r="O1814" s="2" t="s">
        <v>20</v>
      </c>
      <c r="P1814" s="2" t="s">
        <v>21</v>
      </c>
      <c r="Q1814" s="5">
        <v>45404.452777777777</v>
      </c>
    </row>
    <row r="1815" spans="1:17" ht="69" x14ac:dyDescent="0.3">
      <c r="A1815" s="2" t="s">
        <v>865</v>
      </c>
      <c r="B1815" s="2" t="s">
        <v>7</v>
      </c>
      <c r="C1815" s="1"/>
      <c r="D1815" s="4">
        <v>45399</v>
      </c>
      <c r="E1815" s="2">
        <v>400</v>
      </c>
      <c r="F1815" s="1"/>
      <c r="G1815" s="1"/>
      <c r="H1815" s="2" t="s">
        <v>842</v>
      </c>
      <c r="I1815" s="2" t="s">
        <v>843</v>
      </c>
      <c r="J1815" s="2">
        <v>2</v>
      </c>
      <c r="K1815" s="1"/>
      <c r="L1815" s="1"/>
      <c r="M1815" s="1"/>
      <c r="N1815" s="4">
        <v>45400</v>
      </c>
      <c r="O1815" s="2" t="s">
        <v>20</v>
      </c>
      <c r="P1815" s="2" t="s">
        <v>21</v>
      </c>
      <c r="Q1815" s="5">
        <v>45404.452777777777</v>
      </c>
    </row>
    <row r="1816" spans="1:17" ht="55.2" x14ac:dyDescent="0.3">
      <c r="A1816" s="2" t="s">
        <v>866</v>
      </c>
      <c r="B1816" s="2" t="s">
        <v>18</v>
      </c>
      <c r="C1816" s="1"/>
      <c r="D1816" s="4">
        <v>45400</v>
      </c>
      <c r="E1816" s="2">
        <v>-465</v>
      </c>
      <c r="F1816" s="2" t="s">
        <v>19</v>
      </c>
      <c r="G1816" s="1"/>
      <c r="H1816" s="1"/>
      <c r="I1816" s="1"/>
      <c r="J1816" s="1"/>
      <c r="K1816" s="1"/>
      <c r="L1816" s="1"/>
      <c r="M1816" s="1"/>
      <c r="N1816" s="1"/>
      <c r="O1816" s="2" t="s">
        <v>20</v>
      </c>
      <c r="P1816" s="2" t="s">
        <v>21</v>
      </c>
      <c r="Q1816" s="5">
        <v>45404.498611111114</v>
      </c>
    </row>
    <row r="1817" spans="1:17" ht="55.2" x14ac:dyDescent="0.3">
      <c r="A1817" s="2" t="s">
        <v>866</v>
      </c>
      <c r="B1817" s="2" t="s">
        <v>18</v>
      </c>
      <c r="C1817" s="1"/>
      <c r="D1817" s="4">
        <v>45400</v>
      </c>
      <c r="E1817" s="2">
        <v>705.94</v>
      </c>
      <c r="F1817" s="2" t="s">
        <v>19</v>
      </c>
      <c r="G1817" s="1"/>
      <c r="H1817" s="1"/>
      <c r="I1817" s="1"/>
      <c r="J1817" s="1"/>
      <c r="K1817" s="1"/>
      <c r="L1817" s="1"/>
      <c r="M1817" s="1"/>
      <c r="N1817" s="1"/>
      <c r="O1817" s="2" t="s">
        <v>20</v>
      </c>
      <c r="P1817" s="2" t="s">
        <v>21</v>
      </c>
      <c r="Q1817" s="5">
        <v>45404.498611111114</v>
      </c>
    </row>
    <row r="1818" spans="1:17" ht="82.8" x14ac:dyDescent="0.3">
      <c r="A1818" s="2" t="s">
        <v>866</v>
      </c>
      <c r="B1818" s="2" t="s">
        <v>7</v>
      </c>
      <c r="C1818" s="1"/>
      <c r="D1818" s="4">
        <v>45399</v>
      </c>
      <c r="E1818" s="2">
        <v>-625</v>
      </c>
      <c r="F1818" s="1"/>
      <c r="G1818" s="1"/>
      <c r="H1818" s="2" t="s">
        <v>40</v>
      </c>
      <c r="I1818" s="2" t="s">
        <v>867</v>
      </c>
      <c r="J1818" s="2">
        <v>2</v>
      </c>
      <c r="K1818" s="1"/>
      <c r="L1818" s="1"/>
      <c r="M1818" s="1"/>
      <c r="N1818" s="4">
        <v>45400</v>
      </c>
      <c r="O1818" s="2" t="s">
        <v>20</v>
      </c>
      <c r="P1818" s="2" t="s">
        <v>21</v>
      </c>
      <c r="Q1818" s="5">
        <v>45404.498611111114</v>
      </c>
    </row>
    <row r="1819" spans="1:17" ht="69" x14ac:dyDescent="0.3">
      <c r="A1819" s="2" t="s">
        <v>866</v>
      </c>
      <c r="B1819" s="2" t="s">
        <v>7</v>
      </c>
      <c r="C1819" s="1"/>
      <c r="D1819" s="4">
        <v>45400</v>
      </c>
      <c r="E1819" s="2">
        <v>60</v>
      </c>
      <c r="F1819" s="1"/>
      <c r="G1819" s="1"/>
      <c r="H1819" s="2" t="s">
        <v>868</v>
      </c>
      <c r="I1819" s="2" t="s">
        <v>869</v>
      </c>
      <c r="J1819" s="2">
        <v>1</v>
      </c>
      <c r="K1819" s="1"/>
      <c r="L1819" s="1"/>
      <c r="M1819" s="1"/>
      <c r="N1819" s="4">
        <v>45400</v>
      </c>
      <c r="O1819" s="2" t="s">
        <v>20</v>
      </c>
      <c r="P1819" s="2" t="s">
        <v>21</v>
      </c>
      <c r="Q1819" s="5">
        <v>45404.498611111114</v>
      </c>
    </row>
    <row r="1820" spans="1:17" ht="82.8" x14ac:dyDescent="0.3">
      <c r="A1820" s="2" t="s">
        <v>866</v>
      </c>
      <c r="B1820" s="2" t="s">
        <v>7</v>
      </c>
      <c r="C1820" s="1"/>
      <c r="D1820" s="4">
        <v>45399</v>
      </c>
      <c r="E1820" s="2">
        <v>805.94</v>
      </c>
      <c r="F1820" s="1"/>
      <c r="G1820" s="1"/>
      <c r="H1820" s="2" t="s">
        <v>40</v>
      </c>
      <c r="I1820" s="2" t="s">
        <v>870</v>
      </c>
      <c r="J1820" s="2">
        <v>1</v>
      </c>
      <c r="K1820" s="1"/>
      <c r="L1820" s="1"/>
      <c r="M1820" s="1"/>
      <c r="N1820" s="4">
        <v>45400</v>
      </c>
      <c r="O1820" s="2" t="s">
        <v>20</v>
      </c>
      <c r="P1820" s="2" t="s">
        <v>21</v>
      </c>
      <c r="Q1820" s="5">
        <v>45404.498611111114</v>
      </c>
    </row>
    <row r="1821" spans="1:17" ht="55.2" x14ac:dyDescent="0.3">
      <c r="A1821" s="2" t="s">
        <v>871</v>
      </c>
      <c r="B1821" s="2" t="s">
        <v>18</v>
      </c>
      <c r="C1821" s="1"/>
      <c r="D1821" s="4">
        <v>45401</v>
      </c>
      <c r="E1821" s="2">
        <v>100</v>
      </c>
      <c r="F1821" s="2" t="s">
        <v>19</v>
      </c>
      <c r="G1821" s="1"/>
      <c r="H1821" s="1"/>
      <c r="I1821" s="1"/>
      <c r="J1821" s="1"/>
      <c r="K1821" s="1"/>
      <c r="L1821" s="1"/>
      <c r="M1821" s="1"/>
      <c r="N1821" s="1"/>
      <c r="O1821" s="2" t="s">
        <v>20</v>
      </c>
      <c r="P1821" s="2" t="s">
        <v>21</v>
      </c>
      <c r="Q1821" s="5">
        <v>45404.5</v>
      </c>
    </row>
    <row r="1822" spans="1:17" ht="69" x14ac:dyDescent="0.3">
      <c r="A1822" s="2" t="s">
        <v>871</v>
      </c>
      <c r="B1822" s="2" t="s">
        <v>7</v>
      </c>
      <c r="C1822" s="1"/>
      <c r="D1822" s="4">
        <v>45401</v>
      </c>
      <c r="E1822" s="2">
        <v>20</v>
      </c>
      <c r="F1822" s="1"/>
      <c r="G1822" s="1"/>
      <c r="H1822" s="2" t="s">
        <v>857</v>
      </c>
      <c r="I1822" s="2" t="s">
        <v>872</v>
      </c>
      <c r="J1822" s="2">
        <v>1</v>
      </c>
      <c r="K1822" s="1"/>
      <c r="L1822" s="1"/>
      <c r="M1822" s="1"/>
      <c r="N1822" s="4">
        <v>45401</v>
      </c>
      <c r="O1822" s="2" t="s">
        <v>20</v>
      </c>
      <c r="P1822" s="2" t="s">
        <v>21</v>
      </c>
      <c r="Q1822" s="5">
        <v>45404.5</v>
      </c>
    </row>
    <row r="1823" spans="1:17" ht="69" x14ac:dyDescent="0.3">
      <c r="A1823" s="2" t="s">
        <v>871</v>
      </c>
      <c r="B1823" s="2" t="s">
        <v>7</v>
      </c>
      <c r="C1823" s="1"/>
      <c r="D1823" s="4">
        <v>45401</v>
      </c>
      <c r="E1823" s="2">
        <v>80</v>
      </c>
      <c r="F1823" s="1"/>
      <c r="G1823" s="1"/>
      <c r="H1823" s="2" t="s">
        <v>857</v>
      </c>
      <c r="I1823" s="2" t="s">
        <v>872</v>
      </c>
      <c r="J1823" s="2">
        <v>2</v>
      </c>
      <c r="K1823" s="1"/>
      <c r="L1823" s="1"/>
      <c r="M1823" s="1"/>
      <c r="N1823" s="4">
        <v>45401</v>
      </c>
      <c r="O1823" s="2" t="s">
        <v>20</v>
      </c>
      <c r="P1823" s="2" t="s">
        <v>21</v>
      </c>
      <c r="Q1823" s="5">
        <v>45404.5</v>
      </c>
    </row>
    <row r="1824" spans="1:17" ht="55.2" x14ac:dyDescent="0.3">
      <c r="A1824" s="2" t="s">
        <v>873</v>
      </c>
      <c r="B1824" s="2" t="s">
        <v>18</v>
      </c>
      <c r="C1824" s="1"/>
      <c r="D1824" s="4">
        <v>45400</v>
      </c>
      <c r="E1824" s="2">
        <v>984164.47</v>
      </c>
      <c r="F1824" s="2" t="s">
        <v>19</v>
      </c>
      <c r="G1824" s="1"/>
      <c r="H1824" s="1"/>
      <c r="I1824" s="1"/>
      <c r="J1824" s="1"/>
      <c r="K1824" s="1"/>
      <c r="L1824" s="1"/>
      <c r="M1824" s="1"/>
      <c r="N1824" s="1"/>
      <c r="O1824" s="2" t="s">
        <v>20</v>
      </c>
      <c r="P1824" s="2" t="s">
        <v>21</v>
      </c>
      <c r="Q1824" s="5">
        <v>45404.506249999999</v>
      </c>
    </row>
    <row r="1825" spans="1:17" ht="82.8" x14ac:dyDescent="0.3">
      <c r="A1825" s="2" t="s">
        <v>873</v>
      </c>
      <c r="B1825" s="2" t="s">
        <v>7</v>
      </c>
      <c r="C1825" s="1"/>
      <c r="D1825" s="4">
        <v>45399</v>
      </c>
      <c r="E1825" s="2">
        <v>977000.93</v>
      </c>
      <c r="F1825" s="1"/>
      <c r="G1825" s="1"/>
      <c r="H1825" s="2" t="s">
        <v>40</v>
      </c>
      <c r="I1825" s="2" t="s">
        <v>870</v>
      </c>
      <c r="J1825" s="2">
        <v>3</v>
      </c>
      <c r="K1825" s="1"/>
      <c r="L1825" s="1"/>
      <c r="M1825" s="1"/>
      <c r="N1825" s="4">
        <v>45400</v>
      </c>
      <c r="O1825" s="2" t="s">
        <v>20</v>
      </c>
      <c r="P1825" s="2" t="s">
        <v>21</v>
      </c>
      <c r="Q1825" s="5">
        <v>45404.506249999999</v>
      </c>
    </row>
    <row r="1826" spans="1:17" ht="82.8" x14ac:dyDescent="0.3">
      <c r="A1826" s="2" t="s">
        <v>873</v>
      </c>
      <c r="B1826" s="2" t="s">
        <v>7</v>
      </c>
      <c r="C1826" s="1"/>
      <c r="D1826" s="4">
        <v>45399</v>
      </c>
      <c r="E1826" s="2">
        <v>7492.17</v>
      </c>
      <c r="F1826" s="1"/>
      <c r="G1826" s="1"/>
      <c r="H1826" s="2" t="s">
        <v>40</v>
      </c>
      <c r="I1826" s="2" t="s">
        <v>870</v>
      </c>
      <c r="J1826" s="2">
        <v>2</v>
      </c>
      <c r="K1826" s="1"/>
      <c r="L1826" s="1"/>
      <c r="M1826" s="1"/>
      <c r="N1826" s="4">
        <v>45400</v>
      </c>
      <c r="O1826" s="2" t="s">
        <v>20</v>
      </c>
      <c r="P1826" s="2" t="s">
        <v>21</v>
      </c>
      <c r="Q1826" s="5">
        <v>45404.506249999999</v>
      </c>
    </row>
    <row r="1827" spans="1:17" ht="82.8" x14ac:dyDescent="0.3">
      <c r="A1827" s="2" t="s">
        <v>873</v>
      </c>
      <c r="B1827" s="2" t="s">
        <v>7</v>
      </c>
      <c r="C1827" s="1"/>
      <c r="D1827" s="4">
        <v>45399</v>
      </c>
      <c r="E1827" s="2">
        <v>-328.63</v>
      </c>
      <c r="F1827" s="1"/>
      <c r="G1827" s="1"/>
      <c r="H1827" s="2" t="s">
        <v>40</v>
      </c>
      <c r="I1827" s="2" t="s">
        <v>870</v>
      </c>
      <c r="J1827" s="2">
        <v>4</v>
      </c>
      <c r="K1827" s="1"/>
      <c r="L1827" s="1"/>
      <c r="M1827" s="1"/>
      <c r="N1827" s="4">
        <v>45400</v>
      </c>
      <c r="O1827" s="2" t="s">
        <v>20</v>
      </c>
      <c r="P1827" s="2" t="s">
        <v>21</v>
      </c>
      <c r="Q1827" s="5">
        <v>45404.506249999999</v>
      </c>
    </row>
    <row r="1828" spans="1:17" ht="55.2" x14ac:dyDescent="0.3">
      <c r="A1828" s="2" t="s">
        <v>874</v>
      </c>
      <c r="B1828" s="2" t="s">
        <v>18</v>
      </c>
      <c r="C1828" s="1"/>
      <c r="D1828" s="4">
        <v>45384</v>
      </c>
      <c r="E1828" s="2">
        <v>7900</v>
      </c>
      <c r="F1828" s="2" t="s">
        <v>19</v>
      </c>
      <c r="G1828" s="1"/>
      <c r="H1828" s="1"/>
      <c r="I1828" s="1"/>
      <c r="J1828" s="1"/>
      <c r="K1828" s="1"/>
      <c r="L1828" s="1"/>
      <c r="M1828" s="1"/>
      <c r="N1828" s="1"/>
      <c r="O1828" s="2" t="s">
        <v>20</v>
      </c>
      <c r="P1828" s="2" t="s">
        <v>21</v>
      </c>
      <c r="Q1828" s="5">
        <v>45404.509027777778</v>
      </c>
    </row>
    <row r="1829" spans="1:17" ht="69" x14ac:dyDescent="0.3">
      <c r="A1829" s="2" t="s">
        <v>874</v>
      </c>
      <c r="B1829" s="2" t="s">
        <v>7</v>
      </c>
      <c r="C1829" s="1"/>
      <c r="D1829" s="4">
        <v>45392</v>
      </c>
      <c r="E1829" s="2">
        <v>7680</v>
      </c>
      <c r="F1829" s="1"/>
      <c r="G1829" s="1"/>
      <c r="H1829" s="2" t="s">
        <v>875</v>
      </c>
      <c r="I1829" s="2" t="s">
        <v>876</v>
      </c>
      <c r="J1829" s="2">
        <v>4</v>
      </c>
      <c r="K1829" s="1"/>
      <c r="L1829" s="1"/>
      <c r="M1829" s="1"/>
      <c r="N1829" s="4">
        <v>45384</v>
      </c>
      <c r="O1829" s="2" t="s">
        <v>20</v>
      </c>
      <c r="P1829" s="2" t="s">
        <v>21</v>
      </c>
      <c r="Q1829" s="5">
        <v>45404.509027777778</v>
      </c>
    </row>
    <row r="1830" spans="1:17" ht="69" x14ac:dyDescent="0.3">
      <c r="A1830" s="2" t="s">
        <v>874</v>
      </c>
      <c r="B1830" s="2" t="s">
        <v>7</v>
      </c>
      <c r="C1830" s="1"/>
      <c r="D1830" s="4">
        <v>45392</v>
      </c>
      <c r="E1830" s="2">
        <v>220</v>
      </c>
      <c r="F1830" s="1"/>
      <c r="G1830" s="1"/>
      <c r="H1830" s="2" t="s">
        <v>875</v>
      </c>
      <c r="I1830" s="2" t="s">
        <v>876</v>
      </c>
      <c r="J1830" s="2">
        <v>1</v>
      </c>
      <c r="K1830" s="1"/>
      <c r="L1830" s="1"/>
      <c r="M1830" s="1"/>
      <c r="N1830" s="4">
        <v>45384</v>
      </c>
      <c r="O1830" s="2" t="s">
        <v>20</v>
      </c>
      <c r="P1830" s="2" t="s">
        <v>21</v>
      </c>
      <c r="Q1830" s="5">
        <v>45404.509027777778</v>
      </c>
    </row>
    <row r="1831" spans="1:17" ht="55.2" x14ac:dyDescent="0.3">
      <c r="A1831" s="2" t="s">
        <v>877</v>
      </c>
      <c r="B1831" s="2" t="s">
        <v>18</v>
      </c>
      <c r="C1831" s="1"/>
      <c r="D1831" s="4">
        <v>45387</v>
      </c>
      <c r="E1831" s="2">
        <v>-5754</v>
      </c>
      <c r="F1831" s="2" t="s">
        <v>19</v>
      </c>
      <c r="G1831" s="1"/>
      <c r="H1831" s="1"/>
      <c r="I1831" s="1"/>
      <c r="J1831" s="1"/>
      <c r="K1831" s="1"/>
      <c r="L1831" s="1"/>
      <c r="M1831" s="1"/>
      <c r="N1831" s="1"/>
      <c r="O1831" s="2" t="s">
        <v>20</v>
      </c>
      <c r="P1831" s="2" t="s">
        <v>21</v>
      </c>
      <c r="Q1831" s="5">
        <v>45404.510416666664</v>
      </c>
    </row>
    <row r="1832" spans="1:17" ht="82.8" x14ac:dyDescent="0.3">
      <c r="A1832" s="2" t="s">
        <v>877</v>
      </c>
      <c r="B1832" s="2" t="s">
        <v>7</v>
      </c>
      <c r="C1832" s="1"/>
      <c r="D1832" s="4">
        <v>45386</v>
      </c>
      <c r="E1832" s="2">
        <v>-17116</v>
      </c>
      <c r="F1832" s="1"/>
      <c r="G1832" s="1"/>
      <c r="H1832" s="2" t="s">
        <v>40</v>
      </c>
      <c r="I1832" s="2" t="s">
        <v>878</v>
      </c>
      <c r="J1832" s="2">
        <v>2</v>
      </c>
      <c r="K1832" s="1"/>
      <c r="L1832" s="1"/>
      <c r="M1832" s="1"/>
      <c r="N1832" s="4">
        <v>45387</v>
      </c>
      <c r="O1832" s="2" t="s">
        <v>20</v>
      </c>
      <c r="P1832" s="2" t="s">
        <v>21</v>
      </c>
      <c r="Q1832" s="5">
        <v>45404.510416666664</v>
      </c>
    </row>
    <row r="1833" spans="1:17" ht="82.8" x14ac:dyDescent="0.3">
      <c r="A1833" s="2" t="s">
        <v>877</v>
      </c>
      <c r="B1833" s="2" t="s">
        <v>7</v>
      </c>
      <c r="C1833" s="1"/>
      <c r="D1833" s="4">
        <v>45386</v>
      </c>
      <c r="E1833" s="2">
        <v>11362</v>
      </c>
      <c r="F1833" s="1"/>
      <c r="G1833" s="1"/>
      <c r="H1833" s="2" t="s">
        <v>40</v>
      </c>
      <c r="I1833" s="2" t="s">
        <v>878</v>
      </c>
      <c r="J1833" s="2">
        <v>1</v>
      </c>
      <c r="K1833" s="1"/>
      <c r="L1833" s="1"/>
      <c r="M1833" s="1"/>
      <c r="N1833" s="4">
        <v>45387</v>
      </c>
      <c r="O1833" s="2" t="s">
        <v>20</v>
      </c>
      <c r="P1833" s="2" t="s">
        <v>21</v>
      </c>
      <c r="Q1833" s="5">
        <v>45404.510416666664</v>
      </c>
    </row>
    <row r="1834" spans="1:17" ht="55.2" x14ac:dyDescent="0.3">
      <c r="A1834" s="2" t="s">
        <v>879</v>
      </c>
      <c r="B1834" s="2" t="s">
        <v>18</v>
      </c>
      <c r="C1834" s="1"/>
      <c r="D1834" s="4">
        <v>45387</v>
      </c>
      <c r="E1834" s="2">
        <v>-527</v>
      </c>
      <c r="F1834" s="2" t="s">
        <v>19</v>
      </c>
      <c r="G1834" s="1"/>
      <c r="H1834" s="1"/>
      <c r="I1834" s="1"/>
      <c r="J1834" s="1"/>
      <c r="K1834" s="1"/>
      <c r="L1834" s="1"/>
      <c r="M1834" s="1"/>
      <c r="N1834" s="1"/>
      <c r="O1834" s="2" t="s">
        <v>20</v>
      </c>
      <c r="P1834" s="2" t="s">
        <v>21</v>
      </c>
      <c r="Q1834" s="5">
        <v>45404.510416666664</v>
      </c>
    </row>
    <row r="1835" spans="1:17" ht="82.8" x14ac:dyDescent="0.3">
      <c r="A1835" s="2" t="s">
        <v>879</v>
      </c>
      <c r="B1835" s="2" t="s">
        <v>7</v>
      </c>
      <c r="C1835" s="1"/>
      <c r="D1835" s="4">
        <v>45386</v>
      </c>
      <c r="E1835" s="2">
        <v>-1384.73</v>
      </c>
      <c r="F1835" s="1"/>
      <c r="G1835" s="1"/>
      <c r="H1835" s="2" t="s">
        <v>40</v>
      </c>
      <c r="I1835" s="2" t="s">
        <v>880</v>
      </c>
      <c r="J1835" s="2">
        <v>2</v>
      </c>
      <c r="K1835" s="1"/>
      <c r="L1835" s="1"/>
      <c r="M1835" s="1"/>
      <c r="N1835" s="4">
        <v>45387</v>
      </c>
      <c r="O1835" s="2" t="s">
        <v>20</v>
      </c>
      <c r="P1835" s="2" t="s">
        <v>21</v>
      </c>
      <c r="Q1835" s="5">
        <v>45404.510416666664</v>
      </c>
    </row>
    <row r="1836" spans="1:17" ht="82.8" x14ac:dyDescent="0.3">
      <c r="A1836" s="2" t="s">
        <v>879</v>
      </c>
      <c r="B1836" s="2" t="s">
        <v>7</v>
      </c>
      <c r="C1836" s="1"/>
      <c r="D1836" s="4">
        <v>45386</v>
      </c>
      <c r="E1836" s="2">
        <v>857.73</v>
      </c>
      <c r="F1836" s="1"/>
      <c r="G1836" s="1"/>
      <c r="H1836" s="2" t="s">
        <v>40</v>
      </c>
      <c r="I1836" s="2" t="s">
        <v>880</v>
      </c>
      <c r="J1836" s="2">
        <v>1</v>
      </c>
      <c r="K1836" s="1"/>
      <c r="L1836" s="1"/>
      <c r="M1836" s="1"/>
      <c r="N1836" s="4">
        <v>45387</v>
      </c>
      <c r="O1836" s="2" t="s">
        <v>20</v>
      </c>
      <c r="P1836" s="2" t="s">
        <v>21</v>
      </c>
      <c r="Q1836" s="5">
        <v>45404.510416666664</v>
      </c>
    </row>
    <row r="1837" spans="1:17" ht="55.2" x14ac:dyDescent="0.3">
      <c r="A1837" s="2" t="s">
        <v>881</v>
      </c>
      <c r="B1837" s="2" t="s">
        <v>18</v>
      </c>
      <c r="C1837" s="1"/>
      <c r="D1837" s="4">
        <v>45400</v>
      </c>
      <c r="E1837" s="2">
        <v>-355</v>
      </c>
      <c r="F1837" s="2" t="s">
        <v>19</v>
      </c>
      <c r="G1837" s="1"/>
      <c r="H1837" s="1"/>
      <c r="I1837" s="1"/>
      <c r="J1837" s="1"/>
      <c r="K1837" s="1"/>
      <c r="L1837" s="1"/>
      <c r="M1837" s="1"/>
      <c r="N1837" s="1"/>
      <c r="O1837" s="2" t="s">
        <v>20</v>
      </c>
      <c r="P1837" s="2" t="s">
        <v>21</v>
      </c>
      <c r="Q1837" s="5">
        <v>45404.510416666664</v>
      </c>
    </row>
    <row r="1838" spans="1:17" ht="82.8" x14ac:dyDescent="0.3">
      <c r="A1838" s="2" t="s">
        <v>881</v>
      </c>
      <c r="B1838" s="2" t="s">
        <v>7</v>
      </c>
      <c r="C1838" s="1"/>
      <c r="D1838" s="4">
        <v>45390</v>
      </c>
      <c r="E1838" s="2">
        <v>-5318</v>
      </c>
      <c r="F1838" s="1"/>
      <c r="G1838" s="1"/>
      <c r="H1838" s="2" t="s">
        <v>40</v>
      </c>
      <c r="I1838" s="2" t="s">
        <v>882</v>
      </c>
      <c r="J1838" s="2">
        <v>2</v>
      </c>
      <c r="K1838" s="1"/>
      <c r="L1838" s="1"/>
      <c r="M1838" s="1"/>
      <c r="N1838" s="4">
        <v>45400</v>
      </c>
      <c r="O1838" s="2" t="s">
        <v>20</v>
      </c>
      <c r="P1838" s="2" t="s">
        <v>21</v>
      </c>
      <c r="Q1838" s="5">
        <v>45404.510416666664</v>
      </c>
    </row>
    <row r="1839" spans="1:17" ht="82.8" x14ac:dyDescent="0.3">
      <c r="A1839" s="2" t="s">
        <v>881</v>
      </c>
      <c r="B1839" s="2" t="s">
        <v>7</v>
      </c>
      <c r="C1839" s="1"/>
      <c r="D1839" s="4">
        <v>45390</v>
      </c>
      <c r="E1839" s="2">
        <v>5318</v>
      </c>
      <c r="F1839" s="1"/>
      <c r="G1839" s="1"/>
      <c r="H1839" s="2" t="s">
        <v>40</v>
      </c>
      <c r="I1839" s="2" t="s">
        <v>882</v>
      </c>
      <c r="J1839" s="2">
        <v>1</v>
      </c>
      <c r="K1839" s="1"/>
      <c r="L1839" s="1"/>
      <c r="M1839" s="1"/>
      <c r="N1839" s="4">
        <v>45400</v>
      </c>
      <c r="O1839" s="2" t="s">
        <v>20</v>
      </c>
      <c r="P1839" s="2" t="s">
        <v>21</v>
      </c>
      <c r="Q1839" s="5">
        <v>45404.510416666664</v>
      </c>
    </row>
    <row r="1840" spans="1:17" ht="82.8" x14ac:dyDescent="0.3">
      <c r="A1840" s="2" t="s">
        <v>881</v>
      </c>
      <c r="B1840" s="2" t="s">
        <v>7</v>
      </c>
      <c r="C1840" s="1"/>
      <c r="D1840" s="4">
        <v>45392</v>
      </c>
      <c r="E1840" s="2">
        <v>-180</v>
      </c>
      <c r="F1840" s="1"/>
      <c r="G1840" s="1"/>
      <c r="H1840" s="2" t="s">
        <v>40</v>
      </c>
      <c r="I1840" s="2" t="s">
        <v>883</v>
      </c>
      <c r="J1840" s="2">
        <v>2</v>
      </c>
      <c r="K1840" s="1"/>
      <c r="L1840" s="1"/>
      <c r="M1840" s="1"/>
      <c r="N1840" s="4">
        <v>45400</v>
      </c>
      <c r="O1840" s="2" t="s">
        <v>20</v>
      </c>
      <c r="P1840" s="2" t="s">
        <v>21</v>
      </c>
      <c r="Q1840" s="5">
        <v>45404.510416666664</v>
      </c>
    </row>
    <row r="1841" spans="1:17" ht="82.8" x14ac:dyDescent="0.3">
      <c r="A1841" s="2" t="s">
        <v>881</v>
      </c>
      <c r="B1841" s="2" t="s">
        <v>7</v>
      </c>
      <c r="C1841" s="1"/>
      <c r="D1841" s="4">
        <v>45392</v>
      </c>
      <c r="E1841" s="2">
        <v>180</v>
      </c>
      <c r="F1841" s="1"/>
      <c r="G1841" s="1"/>
      <c r="H1841" s="2" t="s">
        <v>40</v>
      </c>
      <c r="I1841" s="2" t="s">
        <v>883</v>
      </c>
      <c r="J1841" s="2">
        <v>1</v>
      </c>
      <c r="K1841" s="1"/>
      <c r="L1841" s="1"/>
      <c r="M1841" s="1"/>
      <c r="N1841" s="4">
        <v>45400</v>
      </c>
      <c r="O1841" s="2" t="s">
        <v>20</v>
      </c>
      <c r="P1841" s="2" t="s">
        <v>21</v>
      </c>
      <c r="Q1841" s="5">
        <v>45404.510416666664</v>
      </c>
    </row>
    <row r="1842" spans="1:17" ht="82.8" x14ac:dyDescent="0.3">
      <c r="A1842" s="2" t="s">
        <v>881</v>
      </c>
      <c r="B1842" s="2" t="s">
        <v>7</v>
      </c>
      <c r="C1842" s="1"/>
      <c r="D1842" s="4">
        <v>45399</v>
      </c>
      <c r="E1842" s="2">
        <v>719</v>
      </c>
      <c r="F1842" s="1"/>
      <c r="G1842" s="1"/>
      <c r="H1842" s="2" t="s">
        <v>40</v>
      </c>
      <c r="I1842" s="2" t="s">
        <v>884</v>
      </c>
      <c r="J1842" s="2">
        <v>1</v>
      </c>
      <c r="K1842" s="1"/>
      <c r="L1842" s="1"/>
      <c r="M1842" s="1"/>
      <c r="N1842" s="4">
        <v>45400</v>
      </c>
      <c r="O1842" s="2" t="s">
        <v>20</v>
      </c>
      <c r="P1842" s="2" t="s">
        <v>21</v>
      </c>
      <c r="Q1842" s="5">
        <v>45404.510416666664</v>
      </c>
    </row>
    <row r="1843" spans="1:17" ht="82.8" x14ac:dyDescent="0.3">
      <c r="A1843" s="2" t="s">
        <v>881</v>
      </c>
      <c r="B1843" s="2" t="s">
        <v>7</v>
      </c>
      <c r="C1843" s="1"/>
      <c r="D1843" s="4">
        <v>45399</v>
      </c>
      <c r="E1843" s="2">
        <v>-1074</v>
      </c>
      <c r="F1843" s="1"/>
      <c r="G1843" s="1"/>
      <c r="H1843" s="2" t="s">
        <v>40</v>
      </c>
      <c r="I1843" s="2" t="s">
        <v>884</v>
      </c>
      <c r="J1843" s="2">
        <v>2</v>
      </c>
      <c r="K1843" s="1"/>
      <c r="L1843" s="1"/>
      <c r="M1843" s="1"/>
      <c r="N1843" s="4">
        <v>45400</v>
      </c>
      <c r="O1843" s="2" t="s">
        <v>20</v>
      </c>
      <c r="P1843" s="2" t="s">
        <v>21</v>
      </c>
      <c r="Q1843" s="5">
        <v>45404.510416666664</v>
      </c>
    </row>
    <row r="1844" spans="1:17" ht="55.2" x14ac:dyDescent="0.3">
      <c r="A1844" s="2" t="s">
        <v>885</v>
      </c>
      <c r="B1844" s="2" t="s">
        <v>18</v>
      </c>
      <c r="C1844" s="1"/>
      <c r="D1844" s="4">
        <v>45398</v>
      </c>
      <c r="E1844" s="2">
        <v>600</v>
      </c>
      <c r="F1844" s="2" t="s">
        <v>19</v>
      </c>
      <c r="G1844" s="1"/>
      <c r="H1844" s="1"/>
      <c r="I1844" s="1"/>
      <c r="J1844" s="1"/>
      <c r="K1844" s="1"/>
      <c r="L1844" s="1"/>
      <c r="M1844" s="1"/>
      <c r="N1844" s="1"/>
      <c r="O1844" s="2" t="s">
        <v>20</v>
      </c>
      <c r="P1844" s="2" t="s">
        <v>21</v>
      </c>
      <c r="Q1844" s="5">
        <v>45404.511805555558</v>
      </c>
    </row>
    <row r="1845" spans="1:17" ht="55.2" x14ac:dyDescent="0.3">
      <c r="A1845" s="2" t="s">
        <v>885</v>
      </c>
      <c r="B1845" s="2" t="s">
        <v>18</v>
      </c>
      <c r="C1845" s="1"/>
      <c r="D1845" s="4">
        <v>45400</v>
      </c>
      <c r="E1845" s="2">
        <v>600</v>
      </c>
      <c r="F1845" s="2" t="s">
        <v>19</v>
      </c>
      <c r="G1845" s="1"/>
      <c r="H1845" s="1"/>
      <c r="I1845" s="1"/>
      <c r="J1845" s="1"/>
      <c r="K1845" s="1"/>
      <c r="L1845" s="1"/>
      <c r="M1845" s="1"/>
      <c r="N1845" s="1"/>
      <c r="O1845" s="2" t="s">
        <v>20</v>
      </c>
      <c r="P1845" s="2" t="s">
        <v>21</v>
      </c>
      <c r="Q1845" s="5">
        <v>45404.511805555558</v>
      </c>
    </row>
    <row r="1846" spans="1:17" ht="55.2" x14ac:dyDescent="0.3">
      <c r="A1846" s="2" t="s">
        <v>885</v>
      </c>
      <c r="B1846" s="2" t="s">
        <v>18</v>
      </c>
      <c r="C1846" s="1"/>
      <c r="D1846" s="4">
        <v>45398</v>
      </c>
      <c r="E1846" s="2">
        <v>600</v>
      </c>
      <c r="F1846" s="2" t="s">
        <v>19</v>
      </c>
      <c r="G1846" s="1"/>
      <c r="H1846" s="1"/>
      <c r="I1846" s="1"/>
      <c r="J1846" s="1"/>
      <c r="K1846" s="1"/>
      <c r="L1846" s="1"/>
      <c r="M1846" s="1"/>
      <c r="N1846" s="1"/>
      <c r="O1846" s="2" t="s">
        <v>20</v>
      </c>
      <c r="P1846" s="2" t="s">
        <v>21</v>
      </c>
      <c r="Q1846" s="5">
        <v>45404.511805555558</v>
      </c>
    </row>
    <row r="1847" spans="1:17" ht="96.6" x14ac:dyDescent="0.3">
      <c r="A1847" s="2" t="s">
        <v>885</v>
      </c>
      <c r="B1847" s="2" t="s">
        <v>7</v>
      </c>
      <c r="C1847" s="1"/>
      <c r="D1847" s="4">
        <v>45398</v>
      </c>
      <c r="E1847" s="2">
        <v>600</v>
      </c>
      <c r="F1847" s="1"/>
      <c r="G1847" s="1"/>
      <c r="H1847" s="2" t="s">
        <v>24</v>
      </c>
      <c r="I1847" s="2" t="s">
        <v>841</v>
      </c>
      <c r="J1847" s="2">
        <v>9</v>
      </c>
      <c r="K1847" s="1"/>
      <c r="L1847" s="1"/>
      <c r="M1847" s="1"/>
      <c r="N1847" s="4">
        <v>45400</v>
      </c>
      <c r="O1847" s="2" t="s">
        <v>20</v>
      </c>
      <c r="P1847" s="2" t="s">
        <v>21</v>
      </c>
      <c r="Q1847" s="5">
        <v>45404.511805555558</v>
      </c>
    </row>
    <row r="1848" spans="1:17" ht="96.6" x14ac:dyDescent="0.3">
      <c r="A1848" s="2" t="s">
        <v>885</v>
      </c>
      <c r="B1848" s="2" t="s">
        <v>7</v>
      </c>
      <c r="C1848" s="1"/>
      <c r="D1848" s="4">
        <v>45398</v>
      </c>
      <c r="E1848" s="2">
        <v>600</v>
      </c>
      <c r="F1848" s="1"/>
      <c r="G1848" s="1"/>
      <c r="H1848" s="2" t="s">
        <v>24</v>
      </c>
      <c r="I1848" s="2" t="s">
        <v>841</v>
      </c>
      <c r="J1848" s="2">
        <v>10</v>
      </c>
      <c r="K1848" s="1"/>
      <c r="L1848" s="1"/>
      <c r="M1848" s="1"/>
      <c r="N1848" s="4">
        <v>45400</v>
      </c>
      <c r="O1848" s="2" t="s">
        <v>20</v>
      </c>
      <c r="P1848" s="2" t="s">
        <v>21</v>
      </c>
      <c r="Q1848" s="5">
        <v>45404.511805555558</v>
      </c>
    </row>
    <row r="1849" spans="1:17" ht="96.6" x14ac:dyDescent="0.3">
      <c r="A1849" s="2" t="s">
        <v>885</v>
      </c>
      <c r="B1849" s="2" t="s">
        <v>7</v>
      </c>
      <c r="C1849" s="1"/>
      <c r="D1849" s="4">
        <v>45398</v>
      </c>
      <c r="E1849" s="2">
        <v>600</v>
      </c>
      <c r="F1849" s="1"/>
      <c r="G1849" s="1"/>
      <c r="H1849" s="2" t="s">
        <v>24</v>
      </c>
      <c r="I1849" s="2" t="s">
        <v>841</v>
      </c>
      <c r="J1849" s="2">
        <v>11</v>
      </c>
      <c r="K1849" s="1"/>
      <c r="L1849" s="1"/>
      <c r="M1849" s="1"/>
      <c r="N1849" s="4">
        <v>45400</v>
      </c>
      <c r="O1849" s="2" t="s">
        <v>20</v>
      </c>
      <c r="P1849" s="2" t="s">
        <v>21</v>
      </c>
      <c r="Q1849" s="5">
        <v>45404.511805555558</v>
      </c>
    </row>
    <row r="1850" spans="1:17" ht="55.2" x14ac:dyDescent="0.3">
      <c r="A1850" s="2" t="s">
        <v>886</v>
      </c>
      <c r="B1850" s="2" t="s">
        <v>18</v>
      </c>
      <c r="C1850" s="1"/>
      <c r="D1850" s="4">
        <v>45385</v>
      </c>
      <c r="E1850" s="2">
        <v>6500</v>
      </c>
      <c r="F1850" s="2" t="s">
        <v>19</v>
      </c>
      <c r="G1850" s="1"/>
      <c r="H1850" s="1"/>
      <c r="I1850" s="1"/>
      <c r="J1850" s="1"/>
      <c r="K1850" s="1"/>
      <c r="L1850" s="1"/>
      <c r="M1850" s="1"/>
      <c r="N1850" s="1"/>
      <c r="O1850" s="2" t="s">
        <v>20</v>
      </c>
      <c r="P1850" s="2" t="s">
        <v>21</v>
      </c>
      <c r="Q1850" s="5">
        <v>45404.511805555558</v>
      </c>
    </row>
    <row r="1851" spans="1:17" ht="69" x14ac:dyDescent="0.3">
      <c r="A1851" s="2" t="s">
        <v>886</v>
      </c>
      <c r="B1851" s="2" t="s">
        <v>7</v>
      </c>
      <c r="C1851" s="1"/>
      <c r="D1851" s="4">
        <v>45384</v>
      </c>
      <c r="E1851" s="2">
        <v>1300</v>
      </c>
      <c r="F1851" s="1"/>
      <c r="G1851" s="1"/>
      <c r="H1851" s="2" t="s">
        <v>836</v>
      </c>
      <c r="I1851" s="2" t="s">
        <v>837</v>
      </c>
      <c r="J1851" s="2">
        <v>3</v>
      </c>
      <c r="K1851" s="1"/>
      <c r="L1851" s="1"/>
      <c r="M1851" s="1"/>
      <c r="N1851" s="4">
        <v>45385</v>
      </c>
      <c r="O1851" s="2" t="s">
        <v>20</v>
      </c>
      <c r="P1851" s="2" t="s">
        <v>21</v>
      </c>
      <c r="Q1851" s="5">
        <v>45404.511805555558</v>
      </c>
    </row>
    <row r="1852" spans="1:17" ht="69" x14ac:dyDescent="0.3">
      <c r="A1852" s="2" t="s">
        <v>886</v>
      </c>
      <c r="B1852" s="2" t="s">
        <v>7</v>
      </c>
      <c r="C1852" s="1"/>
      <c r="D1852" s="4">
        <v>45384</v>
      </c>
      <c r="E1852" s="2">
        <v>5200</v>
      </c>
      <c r="F1852" s="1"/>
      <c r="G1852" s="1"/>
      <c r="H1852" s="2" t="s">
        <v>836</v>
      </c>
      <c r="I1852" s="2" t="s">
        <v>837</v>
      </c>
      <c r="J1852" s="2">
        <v>4</v>
      </c>
      <c r="K1852" s="1"/>
      <c r="L1852" s="1"/>
      <c r="M1852" s="1"/>
      <c r="N1852" s="4">
        <v>45385</v>
      </c>
      <c r="O1852" s="2" t="s">
        <v>20</v>
      </c>
      <c r="P1852" s="2" t="s">
        <v>21</v>
      </c>
      <c r="Q1852" s="5">
        <v>45404.511805555558</v>
      </c>
    </row>
    <row r="1853" spans="1:17" ht="55.2" x14ac:dyDescent="0.3">
      <c r="A1853" s="2" t="s">
        <v>887</v>
      </c>
      <c r="B1853" s="2" t="s">
        <v>18</v>
      </c>
      <c r="C1853" s="1"/>
      <c r="D1853" s="4">
        <v>45386</v>
      </c>
      <c r="E1853" s="2">
        <v>18600</v>
      </c>
      <c r="F1853" s="2" t="s">
        <v>19</v>
      </c>
      <c r="G1853" s="1"/>
      <c r="H1853" s="1"/>
      <c r="I1853" s="1"/>
      <c r="J1853" s="1"/>
      <c r="K1853" s="1"/>
      <c r="L1853" s="1"/>
      <c r="M1853" s="1"/>
      <c r="N1853" s="1"/>
      <c r="O1853" s="2" t="s">
        <v>20</v>
      </c>
      <c r="P1853" s="2" t="s">
        <v>21</v>
      </c>
      <c r="Q1853" s="5">
        <v>45404.511805555558</v>
      </c>
    </row>
    <row r="1854" spans="1:17" ht="69" x14ac:dyDescent="0.3">
      <c r="A1854" s="2" t="s">
        <v>887</v>
      </c>
      <c r="B1854" s="2" t="s">
        <v>7</v>
      </c>
      <c r="C1854" s="1"/>
      <c r="D1854" s="4">
        <v>45385</v>
      </c>
      <c r="E1854" s="2">
        <v>3720</v>
      </c>
      <c r="F1854" s="1"/>
      <c r="G1854" s="1"/>
      <c r="H1854" s="2" t="s">
        <v>738</v>
      </c>
      <c r="I1854" s="2" t="s">
        <v>739</v>
      </c>
      <c r="J1854" s="2">
        <v>3</v>
      </c>
      <c r="K1854" s="1"/>
      <c r="L1854" s="1"/>
      <c r="M1854" s="1"/>
      <c r="N1854" s="4">
        <v>45386</v>
      </c>
      <c r="O1854" s="2" t="s">
        <v>20</v>
      </c>
      <c r="P1854" s="2" t="s">
        <v>21</v>
      </c>
      <c r="Q1854" s="5">
        <v>45404.511805555558</v>
      </c>
    </row>
    <row r="1855" spans="1:17" ht="69" x14ac:dyDescent="0.3">
      <c r="A1855" s="2" t="s">
        <v>887</v>
      </c>
      <c r="B1855" s="2" t="s">
        <v>7</v>
      </c>
      <c r="C1855" s="1"/>
      <c r="D1855" s="4">
        <v>45385</v>
      </c>
      <c r="E1855" s="2">
        <v>14880</v>
      </c>
      <c r="F1855" s="1"/>
      <c r="G1855" s="1"/>
      <c r="H1855" s="2" t="s">
        <v>738</v>
      </c>
      <c r="I1855" s="2" t="s">
        <v>739</v>
      </c>
      <c r="J1855" s="2">
        <v>4</v>
      </c>
      <c r="K1855" s="1"/>
      <c r="L1855" s="1"/>
      <c r="M1855" s="1"/>
      <c r="N1855" s="4">
        <v>45386</v>
      </c>
      <c r="O1855" s="2" t="s">
        <v>20</v>
      </c>
      <c r="P1855" s="2" t="s">
        <v>21</v>
      </c>
      <c r="Q1855" s="5">
        <v>45404.511805555558</v>
      </c>
    </row>
    <row r="1856" spans="1:17" ht="55.2" x14ac:dyDescent="0.3">
      <c r="A1856" s="2" t="s">
        <v>888</v>
      </c>
      <c r="B1856" s="2" t="s">
        <v>18</v>
      </c>
      <c r="C1856" s="1"/>
      <c r="D1856" s="4">
        <v>45390</v>
      </c>
      <c r="E1856" s="2">
        <v>400</v>
      </c>
      <c r="F1856" s="2" t="s">
        <v>19</v>
      </c>
      <c r="G1856" s="1"/>
      <c r="H1856" s="1"/>
      <c r="I1856" s="1"/>
      <c r="J1856" s="1"/>
      <c r="K1856" s="1"/>
      <c r="L1856" s="1"/>
      <c r="M1856" s="1"/>
      <c r="N1856" s="1"/>
      <c r="O1856" s="2" t="s">
        <v>20</v>
      </c>
      <c r="P1856" s="2" t="s">
        <v>21</v>
      </c>
      <c r="Q1856" s="5">
        <v>45404.512499999997</v>
      </c>
    </row>
    <row r="1857" spans="1:17" ht="69" x14ac:dyDescent="0.3">
      <c r="A1857" s="2" t="s">
        <v>888</v>
      </c>
      <c r="B1857" s="2" t="s">
        <v>7</v>
      </c>
      <c r="C1857" s="1"/>
      <c r="D1857" s="4">
        <v>45390</v>
      </c>
      <c r="E1857" s="2">
        <v>80</v>
      </c>
      <c r="F1857" s="1"/>
      <c r="G1857" s="1"/>
      <c r="H1857" s="2" t="s">
        <v>782</v>
      </c>
      <c r="I1857" s="2" t="s">
        <v>783</v>
      </c>
      <c r="J1857" s="2">
        <v>1</v>
      </c>
      <c r="K1857" s="1"/>
      <c r="L1857" s="1"/>
      <c r="M1857" s="1"/>
      <c r="N1857" s="4">
        <v>45390</v>
      </c>
      <c r="O1857" s="2" t="s">
        <v>20</v>
      </c>
      <c r="P1857" s="2" t="s">
        <v>21</v>
      </c>
      <c r="Q1857" s="5">
        <v>45404.512499999997</v>
      </c>
    </row>
    <row r="1858" spans="1:17" ht="69" x14ac:dyDescent="0.3">
      <c r="A1858" s="2" t="s">
        <v>888</v>
      </c>
      <c r="B1858" s="2" t="s">
        <v>7</v>
      </c>
      <c r="C1858" s="1"/>
      <c r="D1858" s="4">
        <v>45390</v>
      </c>
      <c r="E1858" s="2">
        <v>320</v>
      </c>
      <c r="F1858" s="1"/>
      <c r="G1858" s="1"/>
      <c r="H1858" s="2" t="s">
        <v>782</v>
      </c>
      <c r="I1858" s="2" t="s">
        <v>783</v>
      </c>
      <c r="J1858" s="2">
        <v>2</v>
      </c>
      <c r="K1858" s="1"/>
      <c r="L1858" s="1"/>
      <c r="M1858" s="1"/>
      <c r="N1858" s="4">
        <v>45390</v>
      </c>
      <c r="O1858" s="2" t="s">
        <v>20</v>
      </c>
      <c r="P1858" s="2" t="s">
        <v>21</v>
      </c>
      <c r="Q1858" s="5">
        <v>45404.512499999997</v>
      </c>
    </row>
    <row r="1859" spans="1:17" ht="55.2" x14ac:dyDescent="0.3">
      <c r="A1859" s="2" t="s">
        <v>889</v>
      </c>
      <c r="B1859" s="2" t="s">
        <v>18</v>
      </c>
      <c r="C1859" s="1"/>
      <c r="D1859" s="4">
        <v>45394</v>
      </c>
      <c r="E1859" s="2">
        <v>10600</v>
      </c>
      <c r="F1859" s="2" t="s">
        <v>19</v>
      </c>
      <c r="G1859" s="1"/>
      <c r="H1859" s="1"/>
      <c r="I1859" s="1"/>
      <c r="J1859" s="1"/>
      <c r="K1859" s="1"/>
      <c r="L1859" s="1"/>
      <c r="M1859" s="1"/>
      <c r="N1859" s="1"/>
      <c r="O1859" s="2" t="s">
        <v>20</v>
      </c>
      <c r="P1859" s="2" t="s">
        <v>21</v>
      </c>
      <c r="Q1859" s="5">
        <v>45404.513194444444</v>
      </c>
    </row>
    <row r="1860" spans="1:17" ht="55.2" x14ac:dyDescent="0.3">
      <c r="A1860" s="2" t="s">
        <v>889</v>
      </c>
      <c r="B1860" s="2" t="s">
        <v>18</v>
      </c>
      <c r="C1860" s="1"/>
      <c r="D1860" s="4">
        <v>45393</v>
      </c>
      <c r="E1860" s="2">
        <v>800</v>
      </c>
      <c r="F1860" s="2" t="s">
        <v>19</v>
      </c>
      <c r="G1860" s="1"/>
      <c r="H1860" s="1"/>
      <c r="I1860" s="1"/>
      <c r="J1860" s="1"/>
      <c r="K1860" s="1"/>
      <c r="L1860" s="1"/>
      <c r="M1860" s="1"/>
      <c r="N1860" s="1"/>
      <c r="O1860" s="2" t="s">
        <v>20</v>
      </c>
      <c r="P1860" s="2" t="s">
        <v>21</v>
      </c>
      <c r="Q1860" s="5">
        <v>45404.513194444444</v>
      </c>
    </row>
    <row r="1861" spans="1:17" ht="69" x14ac:dyDescent="0.3">
      <c r="A1861" s="2" t="s">
        <v>889</v>
      </c>
      <c r="B1861" s="2" t="s">
        <v>7</v>
      </c>
      <c r="C1861" s="1"/>
      <c r="D1861" s="4">
        <v>45393</v>
      </c>
      <c r="E1861" s="2">
        <v>160</v>
      </c>
      <c r="F1861" s="1"/>
      <c r="G1861" s="1"/>
      <c r="H1861" s="2" t="s">
        <v>890</v>
      </c>
      <c r="I1861" s="2" t="s">
        <v>891</v>
      </c>
      <c r="J1861" s="2">
        <v>1</v>
      </c>
      <c r="K1861" s="1"/>
      <c r="L1861" s="1"/>
      <c r="M1861" s="1"/>
      <c r="N1861" s="4">
        <v>45394</v>
      </c>
      <c r="O1861" s="2" t="s">
        <v>20</v>
      </c>
      <c r="P1861" s="2" t="s">
        <v>21</v>
      </c>
      <c r="Q1861" s="5">
        <v>45404.513194444444</v>
      </c>
    </row>
    <row r="1862" spans="1:17" ht="69" x14ac:dyDescent="0.3">
      <c r="A1862" s="2" t="s">
        <v>889</v>
      </c>
      <c r="B1862" s="2" t="s">
        <v>7</v>
      </c>
      <c r="C1862" s="1"/>
      <c r="D1862" s="4">
        <v>45393</v>
      </c>
      <c r="E1862" s="2">
        <v>640</v>
      </c>
      <c r="F1862" s="1"/>
      <c r="G1862" s="1"/>
      <c r="H1862" s="2" t="s">
        <v>890</v>
      </c>
      <c r="I1862" s="2" t="s">
        <v>891</v>
      </c>
      <c r="J1862" s="2">
        <v>2</v>
      </c>
      <c r="K1862" s="1"/>
      <c r="L1862" s="1"/>
      <c r="M1862" s="1"/>
      <c r="N1862" s="4">
        <v>45394</v>
      </c>
      <c r="O1862" s="2" t="s">
        <v>20</v>
      </c>
      <c r="P1862" s="2" t="s">
        <v>21</v>
      </c>
      <c r="Q1862" s="5">
        <v>45404.513194444444</v>
      </c>
    </row>
    <row r="1863" spans="1:17" ht="69" x14ac:dyDescent="0.3">
      <c r="A1863" s="2" t="s">
        <v>889</v>
      </c>
      <c r="B1863" s="2" t="s">
        <v>7</v>
      </c>
      <c r="C1863" s="1"/>
      <c r="D1863" s="4">
        <v>45393</v>
      </c>
      <c r="E1863" s="2">
        <v>2120</v>
      </c>
      <c r="F1863" s="1"/>
      <c r="G1863" s="1"/>
      <c r="H1863" s="2" t="s">
        <v>890</v>
      </c>
      <c r="I1863" s="2" t="s">
        <v>891</v>
      </c>
      <c r="J1863" s="2">
        <v>3</v>
      </c>
      <c r="K1863" s="1"/>
      <c r="L1863" s="1"/>
      <c r="M1863" s="1"/>
      <c r="N1863" s="4">
        <v>45394</v>
      </c>
      <c r="O1863" s="2" t="s">
        <v>20</v>
      </c>
      <c r="P1863" s="2" t="s">
        <v>21</v>
      </c>
      <c r="Q1863" s="5">
        <v>45404.513194444444</v>
      </c>
    </row>
    <row r="1864" spans="1:17" ht="69" x14ac:dyDescent="0.3">
      <c r="A1864" s="2" t="s">
        <v>889</v>
      </c>
      <c r="B1864" s="2" t="s">
        <v>7</v>
      </c>
      <c r="C1864" s="1"/>
      <c r="D1864" s="4">
        <v>45393</v>
      </c>
      <c r="E1864" s="2">
        <v>8480</v>
      </c>
      <c r="F1864" s="1"/>
      <c r="G1864" s="1"/>
      <c r="H1864" s="2" t="s">
        <v>890</v>
      </c>
      <c r="I1864" s="2" t="s">
        <v>891</v>
      </c>
      <c r="J1864" s="2">
        <v>4</v>
      </c>
      <c r="K1864" s="1"/>
      <c r="L1864" s="1"/>
      <c r="M1864" s="1"/>
      <c r="N1864" s="4">
        <v>45394</v>
      </c>
      <c r="O1864" s="2" t="s">
        <v>20</v>
      </c>
      <c r="P1864" s="2" t="s">
        <v>21</v>
      </c>
      <c r="Q1864" s="5">
        <v>45404.513194444444</v>
      </c>
    </row>
    <row r="1865" spans="1:17" ht="55.2" x14ac:dyDescent="0.3">
      <c r="A1865" s="2" t="s">
        <v>892</v>
      </c>
      <c r="B1865" s="2" t="s">
        <v>18</v>
      </c>
      <c r="C1865" s="1"/>
      <c r="D1865" s="4">
        <v>45397</v>
      </c>
      <c r="E1865" s="2">
        <v>5400</v>
      </c>
      <c r="F1865" s="2" t="s">
        <v>19</v>
      </c>
      <c r="G1865" s="1"/>
      <c r="H1865" s="1"/>
      <c r="I1865" s="1"/>
      <c r="J1865" s="1"/>
      <c r="K1865" s="1"/>
      <c r="L1865" s="1"/>
      <c r="M1865" s="1"/>
      <c r="N1865" s="1"/>
      <c r="O1865" s="2" t="s">
        <v>20</v>
      </c>
      <c r="P1865" s="2" t="s">
        <v>21</v>
      </c>
      <c r="Q1865" s="5">
        <v>45404.513888888891</v>
      </c>
    </row>
    <row r="1866" spans="1:17" ht="69" x14ac:dyDescent="0.3">
      <c r="A1866" s="2" t="s">
        <v>892</v>
      </c>
      <c r="B1866" s="2" t="s">
        <v>7</v>
      </c>
      <c r="C1866" s="1"/>
      <c r="D1866" s="4">
        <v>45394</v>
      </c>
      <c r="E1866" s="2">
        <v>1080</v>
      </c>
      <c r="F1866" s="1"/>
      <c r="G1866" s="1"/>
      <c r="H1866" s="2" t="s">
        <v>760</v>
      </c>
      <c r="I1866" s="2" t="s">
        <v>761</v>
      </c>
      <c r="J1866" s="2">
        <v>3</v>
      </c>
      <c r="K1866" s="1"/>
      <c r="L1866" s="1"/>
      <c r="M1866" s="1"/>
      <c r="N1866" s="4">
        <v>45397</v>
      </c>
      <c r="O1866" s="2" t="s">
        <v>20</v>
      </c>
      <c r="P1866" s="2" t="s">
        <v>21</v>
      </c>
      <c r="Q1866" s="5">
        <v>45404.513888888891</v>
      </c>
    </row>
    <row r="1867" spans="1:17" ht="69" x14ac:dyDescent="0.3">
      <c r="A1867" s="2" t="s">
        <v>892</v>
      </c>
      <c r="B1867" s="2" t="s">
        <v>7</v>
      </c>
      <c r="C1867" s="1"/>
      <c r="D1867" s="4">
        <v>45394</v>
      </c>
      <c r="E1867" s="2">
        <v>4320</v>
      </c>
      <c r="F1867" s="1"/>
      <c r="G1867" s="1"/>
      <c r="H1867" s="2" t="s">
        <v>760</v>
      </c>
      <c r="I1867" s="2" t="s">
        <v>761</v>
      </c>
      <c r="J1867" s="2">
        <v>4</v>
      </c>
      <c r="K1867" s="1"/>
      <c r="L1867" s="1"/>
      <c r="M1867" s="1"/>
      <c r="N1867" s="4">
        <v>45397</v>
      </c>
      <c r="O1867" s="2" t="s">
        <v>20</v>
      </c>
      <c r="P1867" s="2" t="s">
        <v>21</v>
      </c>
      <c r="Q1867" s="5">
        <v>45404.513888888891</v>
      </c>
    </row>
    <row r="1868" spans="1:17" ht="55.2" x14ac:dyDescent="0.3">
      <c r="A1868" s="2" t="s">
        <v>893</v>
      </c>
      <c r="B1868" s="2" t="s">
        <v>18</v>
      </c>
      <c r="C1868" s="1"/>
      <c r="D1868" s="4">
        <v>45398</v>
      </c>
      <c r="E1868" s="2">
        <v>4600</v>
      </c>
      <c r="F1868" s="2" t="s">
        <v>19</v>
      </c>
      <c r="G1868" s="1"/>
      <c r="H1868" s="1"/>
      <c r="I1868" s="1"/>
      <c r="J1868" s="1"/>
      <c r="K1868" s="1"/>
      <c r="L1868" s="1"/>
      <c r="M1868" s="1"/>
      <c r="N1868" s="1"/>
      <c r="O1868" s="2" t="s">
        <v>20</v>
      </c>
      <c r="P1868" s="2" t="s">
        <v>21</v>
      </c>
      <c r="Q1868" s="5">
        <v>45404.51458333333</v>
      </c>
    </row>
    <row r="1869" spans="1:17" ht="55.2" x14ac:dyDescent="0.3">
      <c r="A1869" s="2" t="s">
        <v>893</v>
      </c>
      <c r="B1869" s="2" t="s">
        <v>18</v>
      </c>
      <c r="C1869" s="1"/>
      <c r="D1869" s="4">
        <v>45397</v>
      </c>
      <c r="E1869" s="2">
        <v>400</v>
      </c>
      <c r="F1869" s="2" t="s">
        <v>19</v>
      </c>
      <c r="G1869" s="1"/>
      <c r="H1869" s="1"/>
      <c r="I1869" s="1"/>
      <c r="J1869" s="1"/>
      <c r="K1869" s="1"/>
      <c r="L1869" s="1"/>
      <c r="M1869" s="1"/>
      <c r="N1869" s="1"/>
      <c r="O1869" s="2" t="s">
        <v>20</v>
      </c>
      <c r="P1869" s="2" t="s">
        <v>21</v>
      </c>
      <c r="Q1869" s="5">
        <v>45404.51458333333</v>
      </c>
    </row>
    <row r="1870" spans="1:17" ht="69" x14ac:dyDescent="0.3">
      <c r="A1870" s="2" t="s">
        <v>893</v>
      </c>
      <c r="B1870" s="2" t="s">
        <v>7</v>
      </c>
      <c r="C1870" s="1"/>
      <c r="D1870" s="4">
        <v>45397</v>
      </c>
      <c r="E1870" s="2">
        <v>3680</v>
      </c>
      <c r="F1870" s="1"/>
      <c r="G1870" s="1"/>
      <c r="H1870" s="2" t="s">
        <v>894</v>
      </c>
      <c r="I1870" s="2" t="s">
        <v>895</v>
      </c>
      <c r="J1870" s="2">
        <v>4</v>
      </c>
      <c r="K1870" s="1"/>
      <c r="L1870" s="1"/>
      <c r="M1870" s="1"/>
      <c r="N1870" s="4">
        <v>45398</v>
      </c>
      <c r="O1870" s="2" t="s">
        <v>20</v>
      </c>
      <c r="P1870" s="2" t="s">
        <v>21</v>
      </c>
      <c r="Q1870" s="5">
        <v>45404.51458333333</v>
      </c>
    </row>
    <row r="1871" spans="1:17" ht="69" x14ac:dyDescent="0.3">
      <c r="A1871" s="2" t="s">
        <v>893</v>
      </c>
      <c r="B1871" s="2" t="s">
        <v>7</v>
      </c>
      <c r="C1871" s="1"/>
      <c r="D1871" s="4">
        <v>45397</v>
      </c>
      <c r="E1871" s="2">
        <v>80</v>
      </c>
      <c r="F1871" s="1"/>
      <c r="G1871" s="1"/>
      <c r="H1871" s="2" t="s">
        <v>894</v>
      </c>
      <c r="I1871" s="2" t="s">
        <v>895</v>
      </c>
      <c r="J1871" s="2">
        <v>1</v>
      </c>
      <c r="K1871" s="1"/>
      <c r="L1871" s="1"/>
      <c r="M1871" s="1"/>
      <c r="N1871" s="4">
        <v>45398</v>
      </c>
      <c r="O1871" s="2" t="s">
        <v>20</v>
      </c>
      <c r="P1871" s="2" t="s">
        <v>21</v>
      </c>
      <c r="Q1871" s="5">
        <v>45404.51458333333</v>
      </c>
    </row>
    <row r="1872" spans="1:17" ht="69" x14ac:dyDescent="0.3">
      <c r="A1872" s="2" t="s">
        <v>893</v>
      </c>
      <c r="B1872" s="2" t="s">
        <v>7</v>
      </c>
      <c r="C1872" s="1"/>
      <c r="D1872" s="4">
        <v>45397</v>
      </c>
      <c r="E1872" s="2">
        <v>320</v>
      </c>
      <c r="F1872" s="1"/>
      <c r="G1872" s="1"/>
      <c r="H1872" s="2" t="s">
        <v>894</v>
      </c>
      <c r="I1872" s="2" t="s">
        <v>895</v>
      </c>
      <c r="J1872" s="2">
        <v>2</v>
      </c>
      <c r="K1872" s="1"/>
      <c r="L1872" s="1"/>
      <c r="M1872" s="1"/>
      <c r="N1872" s="4">
        <v>45398</v>
      </c>
      <c r="O1872" s="2" t="s">
        <v>20</v>
      </c>
      <c r="P1872" s="2" t="s">
        <v>21</v>
      </c>
      <c r="Q1872" s="5">
        <v>45404.51458333333</v>
      </c>
    </row>
    <row r="1873" spans="1:17" ht="69" x14ac:dyDescent="0.3">
      <c r="A1873" s="2" t="s">
        <v>893</v>
      </c>
      <c r="B1873" s="2" t="s">
        <v>7</v>
      </c>
      <c r="C1873" s="1"/>
      <c r="D1873" s="4">
        <v>45397</v>
      </c>
      <c r="E1873" s="2">
        <v>920</v>
      </c>
      <c r="F1873" s="1"/>
      <c r="G1873" s="1"/>
      <c r="H1873" s="2" t="s">
        <v>894</v>
      </c>
      <c r="I1873" s="2" t="s">
        <v>895</v>
      </c>
      <c r="J1873" s="2">
        <v>3</v>
      </c>
      <c r="K1873" s="1"/>
      <c r="L1873" s="1"/>
      <c r="M1873" s="1"/>
      <c r="N1873" s="4">
        <v>45398</v>
      </c>
      <c r="O1873" s="2" t="s">
        <v>20</v>
      </c>
      <c r="P1873" s="2" t="s">
        <v>21</v>
      </c>
      <c r="Q1873" s="5">
        <v>45404.51458333333</v>
      </c>
    </row>
    <row r="1874" spans="1:17" ht="55.2" x14ac:dyDescent="0.3">
      <c r="A1874" s="2" t="s">
        <v>896</v>
      </c>
      <c r="B1874" s="2" t="s">
        <v>18</v>
      </c>
      <c r="C1874" s="1"/>
      <c r="D1874" s="4">
        <v>45401</v>
      </c>
      <c r="E1874" s="2">
        <v>4400</v>
      </c>
      <c r="F1874" s="2" t="s">
        <v>19</v>
      </c>
      <c r="G1874" s="1"/>
      <c r="H1874" s="1"/>
      <c r="I1874" s="1"/>
      <c r="J1874" s="1"/>
      <c r="K1874" s="1"/>
      <c r="L1874" s="1"/>
      <c r="M1874" s="1"/>
      <c r="N1874" s="1"/>
      <c r="O1874" s="2" t="s">
        <v>20</v>
      </c>
      <c r="P1874" s="2" t="s">
        <v>21</v>
      </c>
      <c r="Q1874" s="5">
        <v>45404.515277777777</v>
      </c>
    </row>
    <row r="1875" spans="1:17" ht="55.2" x14ac:dyDescent="0.3">
      <c r="A1875" s="2" t="s">
        <v>896</v>
      </c>
      <c r="B1875" s="2" t="s">
        <v>18</v>
      </c>
      <c r="C1875" s="1"/>
      <c r="D1875" s="4">
        <v>45399</v>
      </c>
      <c r="E1875" s="2">
        <v>500</v>
      </c>
      <c r="F1875" s="2" t="s">
        <v>19</v>
      </c>
      <c r="G1875" s="1"/>
      <c r="H1875" s="1"/>
      <c r="I1875" s="1"/>
      <c r="J1875" s="1"/>
      <c r="K1875" s="1"/>
      <c r="L1875" s="1"/>
      <c r="M1875" s="1"/>
      <c r="N1875" s="1"/>
      <c r="O1875" s="2" t="s">
        <v>20</v>
      </c>
      <c r="P1875" s="2" t="s">
        <v>21</v>
      </c>
      <c r="Q1875" s="5">
        <v>45404.515277777777</v>
      </c>
    </row>
    <row r="1876" spans="1:17" ht="69" x14ac:dyDescent="0.3">
      <c r="A1876" s="2" t="s">
        <v>896</v>
      </c>
      <c r="B1876" s="2" t="s">
        <v>7</v>
      </c>
      <c r="C1876" s="1"/>
      <c r="D1876" s="4">
        <v>45401</v>
      </c>
      <c r="E1876" s="2">
        <v>980</v>
      </c>
      <c r="F1876" s="1"/>
      <c r="G1876" s="1"/>
      <c r="H1876" s="2" t="s">
        <v>857</v>
      </c>
      <c r="I1876" s="2" t="s">
        <v>872</v>
      </c>
      <c r="J1876" s="2">
        <v>3</v>
      </c>
      <c r="K1876" s="1"/>
      <c r="L1876" s="1"/>
      <c r="M1876" s="1"/>
      <c r="N1876" s="4">
        <v>45401</v>
      </c>
      <c r="O1876" s="2" t="s">
        <v>20</v>
      </c>
      <c r="P1876" s="2" t="s">
        <v>21</v>
      </c>
      <c r="Q1876" s="5">
        <v>45404.515277777777</v>
      </c>
    </row>
    <row r="1877" spans="1:17" ht="69" x14ac:dyDescent="0.3">
      <c r="A1877" s="2" t="s">
        <v>896</v>
      </c>
      <c r="B1877" s="2" t="s">
        <v>7</v>
      </c>
      <c r="C1877" s="1"/>
      <c r="D1877" s="4">
        <v>45401</v>
      </c>
      <c r="E1877" s="2">
        <v>3920</v>
      </c>
      <c r="F1877" s="1"/>
      <c r="G1877" s="1"/>
      <c r="H1877" s="2" t="s">
        <v>857</v>
      </c>
      <c r="I1877" s="2" t="s">
        <v>872</v>
      </c>
      <c r="J1877" s="2">
        <v>4</v>
      </c>
      <c r="K1877" s="1"/>
      <c r="L1877" s="1"/>
      <c r="M1877" s="1"/>
      <c r="N1877" s="4">
        <v>45401</v>
      </c>
      <c r="O1877" s="2" t="s">
        <v>20</v>
      </c>
      <c r="P1877" s="2" t="s">
        <v>21</v>
      </c>
      <c r="Q1877" s="5">
        <v>45404.515277777777</v>
      </c>
    </row>
    <row r="1878" spans="1:17" ht="55.2" x14ac:dyDescent="0.3">
      <c r="A1878" s="2" t="s">
        <v>897</v>
      </c>
      <c r="B1878" s="2" t="s">
        <v>18</v>
      </c>
      <c r="C1878" s="1"/>
      <c r="D1878" s="4">
        <v>45393</v>
      </c>
      <c r="E1878" s="2">
        <v>200</v>
      </c>
      <c r="F1878" s="2" t="s">
        <v>19</v>
      </c>
      <c r="G1878" s="1"/>
      <c r="H1878" s="1"/>
      <c r="I1878" s="1"/>
      <c r="J1878" s="1"/>
      <c r="K1878" s="1"/>
      <c r="L1878" s="1"/>
      <c r="M1878" s="1"/>
      <c r="N1878" s="1"/>
      <c r="O1878" s="2" t="s">
        <v>20</v>
      </c>
      <c r="P1878" s="2" t="s">
        <v>21</v>
      </c>
      <c r="Q1878" s="5">
        <v>45404.517361111109</v>
      </c>
    </row>
    <row r="1879" spans="1:17" ht="82.8" x14ac:dyDescent="0.3">
      <c r="A1879" s="2" t="s">
        <v>897</v>
      </c>
      <c r="B1879" s="2" t="s">
        <v>7</v>
      </c>
      <c r="C1879" s="1"/>
      <c r="D1879" s="4">
        <v>45392</v>
      </c>
      <c r="E1879" s="2">
        <v>200</v>
      </c>
      <c r="F1879" s="1"/>
      <c r="G1879" s="1"/>
      <c r="H1879" s="2" t="s">
        <v>40</v>
      </c>
      <c r="I1879" s="2" t="s">
        <v>763</v>
      </c>
      <c r="J1879" s="2">
        <v>1</v>
      </c>
      <c r="K1879" s="1"/>
      <c r="L1879" s="1"/>
      <c r="M1879" s="1"/>
      <c r="N1879" s="4">
        <v>45393</v>
      </c>
      <c r="O1879" s="2" t="s">
        <v>20</v>
      </c>
      <c r="P1879" s="2" t="s">
        <v>21</v>
      </c>
      <c r="Q1879" s="5">
        <v>45404.517361111109</v>
      </c>
    </row>
    <row r="1880" spans="1:17" ht="55.2" x14ac:dyDescent="0.3">
      <c r="A1880" s="2" t="s">
        <v>898</v>
      </c>
      <c r="B1880" s="2" t="s">
        <v>18</v>
      </c>
      <c r="C1880" s="1"/>
      <c r="D1880" s="4">
        <v>45394</v>
      </c>
      <c r="E1880" s="2">
        <v>1804</v>
      </c>
      <c r="F1880" s="2" t="s">
        <v>19</v>
      </c>
      <c r="G1880" s="1"/>
      <c r="H1880" s="1"/>
      <c r="I1880" s="1"/>
      <c r="J1880" s="1"/>
      <c r="K1880" s="1"/>
      <c r="L1880" s="1"/>
      <c r="M1880" s="1"/>
      <c r="N1880" s="1"/>
      <c r="O1880" s="2" t="s">
        <v>20</v>
      </c>
      <c r="P1880" s="2" t="s">
        <v>21</v>
      </c>
      <c r="Q1880" s="5">
        <v>45404.518055555556</v>
      </c>
    </row>
    <row r="1881" spans="1:17" ht="55.2" x14ac:dyDescent="0.3">
      <c r="A1881" s="2" t="s">
        <v>898</v>
      </c>
      <c r="B1881" s="2" t="s">
        <v>18</v>
      </c>
      <c r="C1881" s="1"/>
      <c r="D1881" s="4">
        <v>45394</v>
      </c>
      <c r="E1881" s="2">
        <v>335</v>
      </c>
      <c r="F1881" s="2" t="s">
        <v>19</v>
      </c>
      <c r="G1881" s="1"/>
      <c r="H1881" s="1"/>
      <c r="I1881" s="1"/>
      <c r="J1881" s="1"/>
      <c r="K1881" s="1"/>
      <c r="L1881" s="1"/>
      <c r="M1881" s="1"/>
      <c r="N1881" s="1"/>
      <c r="O1881" s="2" t="s">
        <v>20</v>
      </c>
      <c r="P1881" s="2" t="s">
        <v>21</v>
      </c>
      <c r="Q1881" s="5">
        <v>45404.518055555556</v>
      </c>
    </row>
    <row r="1882" spans="1:17" ht="82.8" x14ac:dyDescent="0.3">
      <c r="A1882" s="2" t="s">
        <v>898</v>
      </c>
      <c r="B1882" s="2" t="s">
        <v>7</v>
      </c>
      <c r="C1882" s="1"/>
      <c r="D1882" s="4">
        <v>45393</v>
      </c>
      <c r="E1882" s="2">
        <v>2139</v>
      </c>
      <c r="F1882" s="1"/>
      <c r="G1882" s="1"/>
      <c r="H1882" s="2" t="s">
        <v>40</v>
      </c>
      <c r="I1882" s="2" t="s">
        <v>758</v>
      </c>
      <c r="J1882" s="2">
        <v>1</v>
      </c>
      <c r="K1882" s="1"/>
      <c r="L1882" s="1"/>
      <c r="M1882" s="1"/>
      <c r="N1882" s="4">
        <v>45394</v>
      </c>
      <c r="O1882" s="2" t="s">
        <v>20</v>
      </c>
      <c r="P1882" s="2" t="s">
        <v>21</v>
      </c>
      <c r="Q1882" s="5">
        <v>45404.518055555556</v>
      </c>
    </row>
    <row r="1883" spans="1:17" ht="55.2" x14ac:dyDescent="0.3">
      <c r="A1883" s="2" t="s">
        <v>899</v>
      </c>
      <c r="B1883" s="2" t="s">
        <v>18</v>
      </c>
      <c r="C1883" s="1"/>
      <c r="D1883" s="4">
        <v>45357</v>
      </c>
      <c r="E1883" s="2">
        <v>526</v>
      </c>
      <c r="F1883" s="2" t="s">
        <v>19</v>
      </c>
      <c r="G1883" s="1"/>
      <c r="H1883" s="1"/>
      <c r="I1883" s="1"/>
      <c r="J1883" s="1"/>
      <c r="K1883" s="1"/>
      <c r="L1883" s="1"/>
      <c r="M1883" s="1"/>
      <c r="N1883" s="1"/>
      <c r="O1883" s="2" t="s">
        <v>20</v>
      </c>
      <c r="P1883" s="2" t="s">
        <v>21</v>
      </c>
      <c r="Q1883" s="5">
        <v>45404.53402777778</v>
      </c>
    </row>
    <row r="1884" spans="1:17" ht="55.2" x14ac:dyDescent="0.3">
      <c r="A1884" s="2" t="s">
        <v>899</v>
      </c>
      <c r="B1884" s="2" t="s">
        <v>18</v>
      </c>
      <c r="C1884" s="1"/>
      <c r="D1884" s="4">
        <v>45357</v>
      </c>
      <c r="E1884" s="2">
        <v>450.29</v>
      </c>
      <c r="F1884" s="2" t="s">
        <v>19</v>
      </c>
      <c r="G1884" s="1"/>
      <c r="H1884" s="1"/>
      <c r="I1884" s="1"/>
      <c r="J1884" s="1"/>
      <c r="K1884" s="1"/>
      <c r="L1884" s="1"/>
      <c r="M1884" s="1"/>
      <c r="N1884" s="1"/>
      <c r="O1884" s="2" t="s">
        <v>20</v>
      </c>
      <c r="P1884" s="2" t="s">
        <v>21</v>
      </c>
      <c r="Q1884" s="5">
        <v>45404.53402777778</v>
      </c>
    </row>
    <row r="1885" spans="1:17" ht="82.8" x14ac:dyDescent="0.3">
      <c r="A1885" s="2" t="s">
        <v>899</v>
      </c>
      <c r="B1885" s="2" t="s">
        <v>7</v>
      </c>
      <c r="C1885" s="1"/>
      <c r="D1885" s="4">
        <v>45356</v>
      </c>
      <c r="E1885" s="2">
        <v>976.29</v>
      </c>
      <c r="F1885" s="1"/>
      <c r="G1885" s="1"/>
      <c r="H1885" s="2" t="s">
        <v>40</v>
      </c>
      <c r="I1885" s="2" t="s">
        <v>141</v>
      </c>
      <c r="J1885" s="2">
        <v>1</v>
      </c>
      <c r="K1885" s="1"/>
      <c r="L1885" s="1"/>
      <c r="M1885" s="1"/>
      <c r="N1885" s="4">
        <v>45357</v>
      </c>
      <c r="O1885" s="2" t="s">
        <v>20</v>
      </c>
      <c r="P1885" s="2" t="s">
        <v>21</v>
      </c>
      <c r="Q1885" s="5">
        <v>45404.53402777778</v>
      </c>
    </row>
    <row r="1886" spans="1:17" ht="55.2" x14ac:dyDescent="0.3">
      <c r="A1886" s="2" t="s">
        <v>900</v>
      </c>
      <c r="B1886" s="2" t="s">
        <v>18</v>
      </c>
      <c r="C1886" s="1"/>
      <c r="D1886" s="4">
        <v>45401</v>
      </c>
      <c r="E1886" s="2">
        <v>3400</v>
      </c>
      <c r="F1886" s="2" t="s">
        <v>19</v>
      </c>
      <c r="G1886" s="1"/>
      <c r="H1886" s="1"/>
      <c r="I1886" s="1"/>
      <c r="J1886" s="1"/>
      <c r="K1886" s="1"/>
      <c r="L1886" s="1"/>
      <c r="M1886" s="1"/>
      <c r="N1886" s="1"/>
      <c r="O1886" s="2" t="s">
        <v>20</v>
      </c>
      <c r="P1886" s="2" t="s">
        <v>21</v>
      </c>
      <c r="Q1886" s="5">
        <v>45404.661111111112</v>
      </c>
    </row>
    <row r="1887" spans="1:17" ht="96.6" x14ac:dyDescent="0.3">
      <c r="A1887" s="2" t="s">
        <v>900</v>
      </c>
      <c r="B1887" s="2" t="s">
        <v>7</v>
      </c>
      <c r="C1887" s="1"/>
      <c r="D1887" s="4">
        <v>45401</v>
      </c>
      <c r="E1887" s="2">
        <v>3400</v>
      </c>
      <c r="F1887" s="1"/>
      <c r="G1887" s="1"/>
      <c r="H1887" s="2" t="s">
        <v>24</v>
      </c>
      <c r="I1887" s="2" t="s">
        <v>901</v>
      </c>
      <c r="J1887" s="2">
        <v>1</v>
      </c>
      <c r="K1887" s="1"/>
      <c r="L1887" s="1"/>
      <c r="M1887" s="1"/>
      <c r="N1887" s="4">
        <v>45401</v>
      </c>
      <c r="O1887" s="2" t="s">
        <v>20</v>
      </c>
      <c r="P1887" s="2" t="s">
        <v>21</v>
      </c>
      <c r="Q1887" s="5">
        <v>45404.661111111112</v>
      </c>
    </row>
    <row r="1888" spans="1:17" ht="55.2" x14ac:dyDescent="0.3">
      <c r="A1888" s="2" t="s">
        <v>902</v>
      </c>
      <c r="B1888" s="2" t="s">
        <v>18</v>
      </c>
      <c r="C1888" s="1"/>
      <c r="D1888" s="4">
        <v>45404</v>
      </c>
      <c r="E1888" s="2">
        <v>1631062.38</v>
      </c>
      <c r="F1888" s="2" t="s">
        <v>19</v>
      </c>
      <c r="G1888" s="1"/>
      <c r="H1888" s="1"/>
      <c r="I1888" s="1"/>
      <c r="J1888" s="1"/>
      <c r="K1888" s="1"/>
      <c r="L1888" s="1"/>
      <c r="M1888" s="1"/>
      <c r="N1888" s="1"/>
      <c r="O1888" s="2" t="s">
        <v>20</v>
      </c>
      <c r="P1888" s="2" t="s">
        <v>21</v>
      </c>
      <c r="Q1888" s="5">
        <v>45405.664583333331</v>
      </c>
    </row>
    <row r="1889" spans="1:17" ht="82.8" x14ac:dyDescent="0.3">
      <c r="A1889" s="2" t="s">
        <v>902</v>
      </c>
      <c r="B1889" s="2" t="s">
        <v>7</v>
      </c>
      <c r="C1889" s="1"/>
      <c r="D1889" s="4">
        <v>45401</v>
      </c>
      <c r="E1889" s="2">
        <v>1629554.47</v>
      </c>
      <c r="F1889" s="1"/>
      <c r="G1889" s="1"/>
      <c r="H1889" s="2" t="s">
        <v>40</v>
      </c>
      <c r="I1889" s="2" t="s">
        <v>903</v>
      </c>
      <c r="J1889" s="2">
        <v>2</v>
      </c>
      <c r="K1889" s="1"/>
      <c r="L1889" s="1"/>
      <c r="M1889" s="1"/>
      <c r="N1889" s="4">
        <v>45404</v>
      </c>
      <c r="O1889" s="2" t="s">
        <v>20</v>
      </c>
      <c r="P1889" s="2" t="s">
        <v>21</v>
      </c>
      <c r="Q1889" s="5">
        <v>45405.664583333331</v>
      </c>
    </row>
    <row r="1890" spans="1:17" ht="82.8" x14ac:dyDescent="0.3">
      <c r="A1890" s="2" t="s">
        <v>902</v>
      </c>
      <c r="B1890" s="2" t="s">
        <v>7</v>
      </c>
      <c r="C1890" s="1"/>
      <c r="D1890" s="4">
        <v>45401</v>
      </c>
      <c r="E1890" s="2">
        <v>1507.91</v>
      </c>
      <c r="F1890" s="1"/>
      <c r="G1890" s="1"/>
      <c r="H1890" s="2" t="s">
        <v>40</v>
      </c>
      <c r="I1890" s="2" t="s">
        <v>903</v>
      </c>
      <c r="J1890" s="2">
        <v>1</v>
      </c>
      <c r="K1890" s="1"/>
      <c r="L1890" s="1"/>
      <c r="M1890" s="1"/>
      <c r="N1890" s="4">
        <v>45404</v>
      </c>
      <c r="O1890" s="2" t="s">
        <v>20</v>
      </c>
      <c r="P1890" s="2" t="s">
        <v>21</v>
      </c>
      <c r="Q1890" s="5">
        <v>45405.664583333331</v>
      </c>
    </row>
    <row r="1891" spans="1:17" ht="55.2" x14ac:dyDescent="0.3">
      <c r="A1891" s="2" t="s">
        <v>904</v>
      </c>
      <c r="B1891" s="2" t="s">
        <v>18</v>
      </c>
      <c r="C1891" s="1"/>
      <c r="D1891" s="4">
        <v>45404</v>
      </c>
      <c r="E1891" s="2">
        <v>200</v>
      </c>
      <c r="F1891" s="2" t="s">
        <v>19</v>
      </c>
      <c r="G1891" s="1"/>
      <c r="H1891" s="1"/>
      <c r="I1891" s="1"/>
      <c r="J1891" s="1"/>
      <c r="K1891" s="1"/>
      <c r="L1891" s="1"/>
      <c r="M1891" s="1"/>
      <c r="N1891" s="1"/>
      <c r="O1891" s="2" t="s">
        <v>20</v>
      </c>
      <c r="P1891" s="2" t="s">
        <v>21</v>
      </c>
      <c r="Q1891" s="5">
        <v>45405.665277777778</v>
      </c>
    </row>
    <row r="1892" spans="1:17" ht="69" x14ac:dyDescent="0.3">
      <c r="A1892" s="2" t="s">
        <v>904</v>
      </c>
      <c r="B1892" s="2" t="s">
        <v>7</v>
      </c>
      <c r="C1892" s="1"/>
      <c r="D1892" s="4">
        <v>45404</v>
      </c>
      <c r="E1892" s="2">
        <v>160</v>
      </c>
      <c r="F1892" s="1"/>
      <c r="G1892" s="1"/>
      <c r="H1892" s="2" t="s">
        <v>905</v>
      </c>
      <c r="I1892" s="2" t="s">
        <v>906</v>
      </c>
      <c r="J1892" s="2">
        <v>2</v>
      </c>
      <c r="K1892" s="1"/>
      <c r="L1892" s="1"/>
      <c r="M1892" s="1"/>
      <c r="N1892" s="4">
        <v>45404</v>
      </c>
      <c r="O1892" s="2" t="s">
        <v>20</v>
      </c>
      <c r="P1892" s="2" t="s">
        <v>21</v>
      </c>
      <c r="Q1892" s="5">
        <v>45405.665277777778</v>
      </c>
    </row>
    <row r="1893" spans="1:17" ht="69" x14ac:dyDescent="0.3">
      <c r="A1893" s="2" t="s">
        <v>904</v>
      </c>
      <c r="B1893" s="2" t="s">
        <v>7</v>
      </c>
      <c r="C1893" s="1"/>
      <c r="D1893" s="4">
        <v>45404</v>
      </c>
      <c r="E1893" s="2">
        <v>40</v>
      </c>
      <c r="F1893" s="1"/>
      <c r="G1893" s="1"/>
      <c r="H1893" s="2" t="s">
        <v>905</v>
      </c>
      <c r="I1893" s="2" t="s">
        <v>906</v>
      </c>
      <c r="J1893" s="2">
        <v>1</v>
      </c>
      <c r="K1893" s="1"/>
      <c r="L1893" s="1"/>
      <c r="M1893" s="1"/>
      <c r="N1893" s="4">
        <v>45404</v>
      </c>
      <c r="O1893" s="2" t="s">
        <v>20</v>
      </c>
      <c r="P1893" s="2" t="s">
        <v>21</v>
      </c>
      <c r="Q1893" s="5">
        <v>45405.665277777778</v>
      </c>
    </row>
    <row r="1894" spans="1:17" ht="55.2" x14ac:dyDescent="0.3">
      <c r="A1894" s="2" t="s">
        <v>907</v>
      </c>
      <c r="B1894" s="2" t="s">
        <v>18</v>
      </c>
      <c r="C1894" s="1"/>
      <c r="D1894" s="4">
        <v>45404</v>
      </c>
      <c r="E1894" s="2">
        <v>3441.96</v>
      </c>
      <c r="F1894" s="2" t="s">
        <v>19</v>
      </c>
      <c r="G1894" s="1"/>
      <c r="H1894" s="1"/>
      <c r="I1894" s="1"/>
      <c r="J1894" s="1"/>
      <c r="K1894" s="1"/>
      <c r="L1894" s="1"/>
      <c r="M1894" s="1"/>
      <c r="N1894" s="1"/>
      <c r="O1894" s="2" t="s">
        <v>20</v>
      </c>
      <c r="P1894" s="2" t="s">
        <v>21</v>
      </c>
      <c r="Q1894" s="5">
        <v>45405.665277777778</v>
      </c>
    </row>
    <row r="1895" spans="1:17" ht="110.4" x14ac:dyDescent="0.3">
      <c r="A1895" s="2" t="s">
        <v>907</v>
      </c>
      <c r="B1895" s="2" t="s">
        <v>7</v>
      </c>
      <c r="C1895" s="1"/>
      <c r="D1895" s="4">
        <v>45401</v>
      </c>
      <c r="E1895" s="2">
        <v>3441.96</v>
      </c>
      <c r="F1895" s="1"/>
      <c r="G1895" s="1"/>
      <c r="H1895" s="2" t="s">
        <v>22</v>
      </c>
      <c r="I1895" s="2" t="s">
        <v>908</v>
      </c>
      <c r="J1895" s="2">
        <v>1</v>
      </c>
      <c r="K1895" s="1"/>
      <c r="L1895" s="1"/>
      <c r="M1895" s="1"/>
      <c r="N1895" s="4">
        <v>45404</v>
      </c>
      <c r="O1895" s="2" t="s">
        <v>20</v>
      </c>
      <c r="P1895" s="2" t="s">
        <v>21</v>
      </c>
      <c r="Q1895" s="5">
        <v>45405.665277777778</v>
      </c>
    </row>
    <row r="1896" spans="1:17" ht="55.2" x14ac:dyDescent="0.3">
      <c r="A1896" s="2" t="s">
        <v>909</v>
      </c>
      <c r="B1896" s="2" t="s">
        <v>18</v>
      </c>
      <c r="C1896" s="1"/>
      <c r="D1896" s="4">
        <v>45455</v>
      </c>
      <c r="E1896" s="2">
        <v>-1584.54</v>
      </c>
      <c r="F1896" s="2" t="s">
        <v>19</v>
      </c>
      <c r="G1896" s="1"/>
      <c r="H1896" s="1"/>
      <c r="I1896" s="1"/>
      <c r="J1896" s="1"/>
      <c r="K1896" s="1"/>
      <c r="L1896" s="1"/>
      <c r="M1896" s="1"/>
      <c r="N1896" s="1"/>
      <c r="O1896" s="2" t="s">
        <v>20</v>
      </c>
      <c r="P1896" s="2" t="s">
        <v>910</v>
      </c>
      <c r="Q1896" s="5">
        <v>45551.433333333334</v>
      </c>
    </row>
    <row r="1897" spans="1:17" ht="55.2" x14ac:dyDescent="0.3">
      <c r="A1897" s="2" t="s">
        <v>909</v>
      </c>
      <c r="B1897" s="2" t="s">
        <v>18</v>
      </c>
      <c r="C1897" s="1"/>
      <c r="D1897" s="4">
        <v>45455</v>
      </c>
      <c r="E1897" s="2">
        <v>-230</v>
      </c>
      <c r="F1897" s="2" t="s">
        <v>19</v>
      </c>
      <c r="G1897" s="1"/>
      <c r="H1897" s="1"/>
      <c r="I1897" s="1"/>
      <c r="J1897" s="1"/>
      <c r="K1897" s="1"/>
      <c r="L1897" s="1"/>
      <c r="M1897" s="1"/>
      <c r="N1897" s="1"/>
      <c r="O1897" s="2" t="s">
        <v>20</v>
      </c>
      <c r="P1897" s="2" t="s">
        <v>910</v>
      </c>
      <c r="Q1897" s="5">
        <v>45551.433333333334</v>
      </c>
    </row>
    <row r="1898" spans="1:17" ht="110.4" x14ac:dyDescent="0.3">
      <c r="A1898" s="2" t="s">
        <v>909</v>
      </c>
      <c r="B1898" s="2" t="s">
        <v>7</v>
      </c>
      <c r="C1898" s="1"/>
      <c r="D1898" s="4">
        <v>45455</v>
      </c>
      <c r="E1898" s="2">
        <v>-1584.54</v>
      </c>
      <c r="F1898" s="1"/>
      <c r="G1898" s="1"/>
      <c r="H1898" s="2" t="s">
        <v>22</v>
      </c>
      <c r="I1898" s="2" t="s">
        <v>911</v>
      </c>
      <c r="J1898" s="2">
        <v>1</v>
      </c>
      <c r="K1898" s="1"/>
      <c r="L1898" s="1"/>
      <c r="M1898" s="1"/>
      <c r="N1898" s="4">
        <v>45455</v>
      </c>
      <c r="O1898" s="2" t="s">
        <v>20</v>
      </c>
      <c r="P1898" s="2" t="s">
        <v>910</v>
      </c>
      <c r="Q1898" s="5">
        <v>45551.433333333334</v>
      </c>
    </row>
    <row r="1899" spans="1:17" ht="110.4" x14ac:dyDescent="0.3">
      <c r="A1899" s="2" t="s">
        <v>909</v>
      </c>
      <c r="B1899" s="2" t="s">
        <v>7</v>
      </c>
      <c r="C1899" s="1"/>
      <c r="D1899" s="4">
        <v>45455</v>
      </c>
      <c r="E1899" s="2">
        <v>-230</v>
      </c>
      <c r="F1899" s="1"/>
      <c r="G1899" s="1"/>
      <c r="H1899" s="2" t="s">
        <v>22</v>
      </c>
      <c r="I1899" s="2" t="s">
        <v>912</v>
      </c>
      <c r="J1899" s="2">
        <v>1</v>
      </c>
      <c r="K1899" s="1"/>
      <c r="L1899" s="1"/>
      <c r="M1899" s="1"/>
      <c r="N1899" s="4">
        <v>45455</v>
      </c>
      <c r="O1899" s="2" t="s">
        <v>20</v>
      </c>
      <c r="P1899" s="2" t="s">
        <v>910</v>
      </c>
      <c r="Q1899" s="5">
        <v>45551.433333333334</v>
      </c>
    </row>
    <row r="1900" spans="1:17" ht="55.2" x14ac:dyDescent="0.3">
      <c r="A1900" s="2" t="s">
        <v>913</v>
      </c>
      <c r="B1900" s="2" t="s">
        <v>18</v>
      </c>
      <c r="C1900" s="1"/>
      <c r="D1900" s="4">
        <v>45443</v>
      </c>
      <c r="E1900" s="2">
        <v>-47415205.609999999</v>
      </c>
      <c r="F1900" s="2" t="s">
        <v>19</v>
      </c>
      <c r="G1900" s="1"/>
      <c r="H1900" s="1"/>
      <c r="I1900" s="1"/>
      <c r="J1900" s="1"/>
      <c r="K1900" s="1"/>
      <c r="L1900" s="1"/>
      <c r="M1900" s="1"/>
      <c r="N1900" s="1"/>
      <c r="O1900" s="2" t="s">
        <v>20</v>
      </c>
      <c r="P1900" s="2" t="s">
        <v>910</v>
      </c>
      <c r="Q1900" s="5">
        <v>45569.34652777778</v>
      </c>
    </row>
    <row r="1901" spans="1:17" ht="110.4" x14ac:dyDescent="0.3">
      <c r="A1901" s="2" t="s">
        <v>913</v>
      </c>
      <c r="B1901" s="2" t="s">
        <v>7</v>
      </c>
      <c r="C1901" s="2">
        <v>4499922</v>
      </c>
      <c r="D1901" s="4">
        <v>45443</v>
      </c>
      <c r="E1901" s="2">
        <v>-47415205.609999999</v>
      </c>
      <c r="F1901" s="1"/>
      <c r="G1901" s="1"/>
      <c r="H1901" s="2" t="s">
        <v>22</v>
      </c>
      <c r="I1901" s="2" t="s">
        <v>914</v>
      </c>
      <c r="J1901" s="2">
        <v>10</v>
      </c>
      <c r="K1901" s="1"/>
      <c r="L1901" s="1"/>
      <c r="M1901" s="1"/>
      <c r="N1901" s="4">
        <v>45443</v>
      </c>
      <c r="O1901" s="2" t="s">
        <v>20</v>
      </c>
      <c r="P1901" s="2" t="s">
        <v>910</v>
      </c>
      <c r="Q1901" s="5">
        <v>45569.34652777778</v>
      </c>
    </row>
    <row r="1902" spans="1:17" ht="55.2" x14ac:dyDescent="0.3">
      <c r="A1902" s="2" t="s">
        <v>7857</v>
      </c>
      <c r="B1902" s="2" t="s">
        <v>18</v>
      </c>
      <c r="C1902" s="1"/>
      <c r="D1902" s="4">
        <v>45474</v>
      </c>
      <c r="E1902" s="2">
        <v>-1</v>
      </c>
      <c r="F1902" s="2" t="s">
        <v>19</v>
      </c>
      <c r="G1902" s="1"/>
      <c r="H1902" s="1"/>
      <c r="I1902" s="1"/>
      <c r="J1902" s="1"/>
      <c r="K1902" s="1"/>
      <c r="L1902" s="1"/>
      <c r="M1902" s="1"/>
      <c r="N1902" s="1"/>
      <c r="O1902" s="2" t="s">
        <v>20</v>
      </c>
      <c r="P1902" s="2" t="s">
        <v>7858</v>
      </c>
      <c r="Q1902" s="5">
        <v>45579.388194444444</v>
      </c>
    </row>
    <row r="1903" spans="1:17" ht="55.2" x14ac:dyDescent="0.3">
      <c r="A1903" s="2" t="s">
        <v>7857</v>
      </c>
      <c r="B1903" s="2" t="s">
        <v>18</v>
      </c>
      <c r="C1903" s="1"/>
      <c r="D1903" s="4">
        <v>45474</v>
      </c>
      <c r="E1903" s="2">
        <v>-1</v>
      </c>
      <c r="F1903" s="2" t="s">
        <v>19</v>
      </c>
      <c r="G1903" s="1"/>
      <c r="H1903" s="1"/>
      <c r="I1903" s="1"/>
      <c r="J1903" s="1"/>
      <c r="K1903" s="1"/>
      <c r="L1903" s="1"/>
      <c r="M1903" s="1"/>
      <c r="N1903" s="1"/>
      <c r="O1903" s="2" t="s">
        <v>20</v>
      </c>
      <c r="P1903" s="2" t="s">
        <v>7858</v>
      </c>
      <c r="Q1903" s="5">
        <v>45579.388194444444</v>
      </c>
    </row>
    <row r="1904" spans="1:17" ht="55.2" x14ac:dyDescent="0.3">
      <c r="A1904" s="2" t="s">
        <v>7857</v>
      </c>
      <c r="B1904" s="2" t="s">
        <v>18</v>
      </c>
      <c r="C1904" s="1"/>
      <c r="D1904" s="4">
        <v>45565</v>
      </c>
      <c r="E1904" s="2">
        <v>-30593436.629999999</v>
      </c>
      <c r="F1904" s="2" t="s">
        <v>19</v>
      </c>
      <c r="G1904" s="1"/>
      <c r="H1904" s="1"/>
      <c r="I1904" s="1"/>
      <c r="J1904" s="1"/>
      <c r="K1904" s="1"/>
      <c r="L1904" s="1"/>
      <c r="M1904" s="1"/>
      <c r="N1904" s="1"/>
      <c r="O1904" s="2" t="s">
        <v>20</v>
      </c>
      <c r="P1904" s="2" t="s">
        <v>7858</v>
      </c>
      <c r="Q1904" s="5">
        <v>45579.388194444444</v>
      </c>
    </row>
    <row r="1905" spans="1:17" ht="55.2" x14ac:dyDescent="0.3">
      <c r="A1905" s="2" t="s">
        <v>7857</v>
      </c>
      <c r="B1905" s="2" t="s">
        <v>18</v>
      </c>
      <c r="C1905" s="1"/>
      <c r="D1905" s="4">
        <v>45474</v>
      </c>
      <c r="E1905" s="2">
        <v>-3331</v>
      </c>
      <c r="F1905" s="2" t="s">
        <v>19</v>
      </c>
      <c r="G1905" s="1"/>
      <c r="H1905" s="1"/>
      <c r="I1905" s="1"/>
      <c r="J1905" s="1"/>
      <c r="K1905" s="1"/>
      <c r="L1905" s="1"/>
      <c r="M1905" s="1"/>
      <c r="N1905" s="1"/>
      <c r="O1905" s="2" t="s">
        <v>20</v>
      </c>
      <c r="P1905" s="2" t="s">
        <v>7858</v>
      </c>
      <c r="Q1905" s="5">
        <v>45579.388194444444</v>
      </c>
    </row>
    <row r="1906" spans="1:17" ht="55.2" x14ac:dyDescent="0.3">
      <c r="A1906" s="2" t="s">
        <v>7857</v>
      </c>
      <c r="B1906" s="2" t="s">
        <v>18</v>
      </c>
      <c r="C1906" s="1"/>
      <c r="D1906" s="4">
        <v>45481</v>
      </c>
      <c r="E1906" s="2">
        <v>-3122.92</v>
      </c>
      <c r="F1906" s="2" t="s">
        <v>19</v>
      </c>
      <c r="G1906" s="1"/>
      <c r="H1906" s="1"/>
      <c r="I1906" s="1"/>
      <c r="J1906" s="1"/>
      <c r="K1906" s="1"/>
      <c r="L1906" s="1"/>
      <c r="M1906" s="1"/>
      <c r="N1906" s="1"/>
      <c r="O1906" s="2" t="s">
        <v>20</v>
      </c>
      <c r="P1906" s="2" t="s">
        <v>7858</v>
      </c>
      <c r="Q1906" s="5">
        <v>45579.388194444444</v>
      </c>
    </row>
    <row r="1907" spans="1:17" ht="55.2" x14ac:dyDescent="0.3">
      <c r="A1907" s="2" t="s">
        <v>7857</v>
      </c>
      <c r="B1907" s="2" t="s">
        <v>18</v>
      </c>
      <c r="C1907" s="1"/>
      <c r="D1907" s="4">
        <v>45505</v>
      </c>
      <c r="E1907" s="2">
        <v>-2714</v>
      </c>
      <c r="F1907" s="2" t="s">
        <v>19</v>
      </c>
      <c r="G1907" s="1"/>
      <c r="H1907" s="1"/>
      <c r="I1907" s="1"/>
      <c r="J1907" s="1"/>
      <c r="K1907" s="1"/>
      <c r="L1907" s="1"/>
      <c r="M1907" s="1"/>
      <c r="N1907" s="1"/>
      <c r="O1907" s="2" t="s">
        <v>20</v>
      </c>
      <c r="P1907" s="2" t="s">
        <v>7858</v>
      </c>
      <c r="Q1907" s="5">
        <v>45579.388194444444</v>
      </c>
    </row>
    <row r="1908" spans="1:17" ht="55.2" x14ac:dyDescent="0.3">
      <c r="A1908" s="2" t="s">
        <v>7857</v>
      </c>
      <c r="B1908" s="2" t="s">
        <v>18</v>
      </c>
      <c r="C1908" s="1"/>
      <c r="D1908" s="4">
        <v>45505</v>
      </c>
      <c r="E1908" s="2">
        <v>-2659</v>
      </c>
      <c r="F1908" s="2" t="s">
        <v>19</v>
      </c>
      <c r="G1908" s="1"/>
      <c r="H1908" s="1"/>
      <c r="I1908" s="1"/>
      <c r="J1908" s="1"/>
      <c r="K1908" s="1"/>
      <c r="L1908" s="1"/>
      <c r="M1908" s="1"/>
      <c r="N1908" s="1"/>
      <c r="O1908" s="2" t="s">
        <v>20</v>
      </c>
      <c r="P1908" s="2" t="s">
        <v>7858</v>
      </c>
      <c r="Q1908" s="5">
        <v>45579.388194444444</v>
      </c>
    </row>
    <row r="1909" spans="1:17" ht="55.2" x14ac:dyDescent="0.3">
      <c r="A1909" s="2" t="s">
        <v>7857</v>
      </c>
      <c r="B1909" s="2" t="s">
        <v>18</v>
      </c>
      <c r="C1909" s="1"/>
      <c r="D1909" s="4">
        <v>45474</v>
      </c>
      <c r="E1909" s="2">
        <v>-1799</v>
      </c>
      <c r="F1909" s="2" t="s">
        <v>19</v>
      </c>
      <c r="G1909" s="1"/>
      <c r="H1909" s="1"/>
      <c r="I1909" s="1"/>
      <c r="J1909" s="1"/>
      <c r="K1909" s="1"/>
      <c r="L1909" s="1"/>
      <c r="M1909" s="1"/>
      <c r="N1909" s="1"/>
      <c r="O1909" s="2" t="s">
        <v>20</v>
      </c>
      <c r="P1909" s="2" t="s">
        <v>7858</v>
      </c>
      <c r="Q1909" s="5">
        <v>45579.388194444444</v>
      </c>
    </row>
    <row r="1910" spans="1:17" ht="55.2" x14ac:dyDescent="0.3">
      <c r="A1910" s="2" t="s">
        <v>7857</v>
      </c>
      <c r="B1910" s="2" t="s">
        <v>18</v>
      </c>
      <c r="C1910" s="1"/>
      <c r="D1910" s="4">
        <v>45505</v>
      </c>
      <c r="E1910" s="2">
        <v>-1340</v>
      </c>
      <c r="F1910" s="2" t="s">
        <v>19</v>
      </c>
      <c r="G1910" s="1"/>
      <c r="H1910" s="1"/>
      <c r="I1910" s="1"/>
      <c r="J1910" s="1"/>
      <c r="K1910" s="1"/>
      <c r="L1910" s="1"/>
      <c r="M1910" s="1"/>
      <c r="N1910" s="1"/>
      <c r="O1910" s="2" t="s">
        <v>20</v>
      </c>
      <c r="P1910" s="2" t="s">
        <v>7858</v>
      </c>
      <c r="Q1910" s="5">
        <v>45579.388194444444</v>
      </c>
    </row>
    <row r="1911" spans="1:17" ht="55.2" x14ac:dyDescent="0.3">
      <c r="A1911" s="2" t="s">
        <v>7857</v>
      </c>
      <c r="B1911" s="2" t="s">
        <v>18</v>
      </c>
      <c r="C1911" s="1"/>
      <c r="D1911" s="4">
        <v>45474</v>
      </c>
      <c r="E1911" s="2">
        <v>-1330</v>
      </c>
      <c r="F1911" s="2" t="s">
        <v>19</v>
      </c>
      <c r="G1911" s="1"/>
      <c r="H1911" s="1"/>
      <c r="I1911" s="1"/>
      <c r="J1911" s="1"/>
      <c r="K1911" s="1"/>
      <c r="L1911" s="1"/>
      <c r="M1911" s="1"/>
      <c r="N1911" s="1"/>
      <c r="O1911" s="2" t="s">
        <v>20</v>
      </c>
      <c r="P1911" s="2" t="s">
        <v>7858</v>
      </c>
      <c r="Q1911" s="5">
        <v>45579.388194444444</v>
      </c>
    </row>
    <row r="1912" spans="1:17" ht="55.2" x14ac:dyDescent="0.3">
      <c r="A1912" s="2" t="s">
        <v>7857</v>
      </c>
      <c r="B1912" s="2" t="s">
        <v>18</v>
      </c>
      <c r="C1912" s="1"/>
      <c r="D1912" s="4">
        <v>45509</v>
      </c>
      <c r="E1912" s="2">
        <v>-680</v>
      </c>
      <c r="F1912" s="2" t="s">
        <v>19</v>
      </c>
      <c r="G1912" s="1"/>
      <c r="H1912" s="1"/>
      <c r="I1912" s="1"/>
      <c r="J1912" s="1"/>
      <c r="K1912" s="1"/>
      <c r="L1912" s="1"/>
      <c r="M1912" s="1"/>
      <c r="N1912" s="1"/>
      <c r="O1912" s="2" t="s">
        <v>20</v>
      </c>
      <c r="P1912" s="2" t="s">
        <v>7858</v>
      </c>
      <c r="Q1912" s="5">
        <v>45579.388194444444</v>
      </c>
    </row>
    <row r="1913" spans="1:17" ht="55.2" x14ac:dyDescent="0.3">
      <c r="A1913" s="2" t="s">
        <v>7857</v>
      </c>
      <c r="B1913" s="2" t="s">
        <v>18</v>
      </c>
      <c r="C1913" s="1"/>
      <c r="D1913" s="4">
        <v>45510</v>
      </c>
      <c r="E1913" s="2">
        <v>-205.68</v>
      </c>
      <c r="F1913" s="2" t="s">
        <v>19</v>
      </c>
      <c r="G1913" s="1"/>
      <c r="H1913" s="1"/>
      <c r="I1913" s="1"/>
      <c r="J1913" s="1"/>
      <c r="K1913" s="1"/>
      <c r="L1913" s="1"/>
      <c r="M1913" s="1"/>
      <c r="N1913" s="1"/>
      <c r="O1913" s="2" t="s">
        <v>20</v>
      </c>
      <c r="P1913" s="2" t="s">
        <v>7858</v>
      </c>
      <c r="Q1913" s="5">
        <v>45579.388194444444</v>
      </c>
    </row>
    <row r="1914" spans="1:17" ht="55.2" x14ac:dyDescent="0.3">
      <c r="A1914" s="2" t="s">
        <v>7857</v>
      </c>
      <c r="B1914" s="2" t="s">
        <v>18</v>
      </c>
      <c r="C1914" s="1"/>
      <c r="D1914" s="4">
        <v>45474</v>
      </c>
      <c r="E1914" s="2">
        <v>-97</v>
      </c>
      <c r="F1914" s="2" t="s">
        <v>19</v>
      </c>
      <c r="G1914" s="1"/>
      <c r="H1914" s="1"/>
      <c r="I1914" s="1"/>
      <c r="J1914" s="1"/>
      <c r="K1914" s="1"/>
      <c r="L1914" s="1"/>
      <c r="M1914" s="1"/>
      <c r="N1914" s="1"/>
      <c r="O1914" s="2" t="s">
        <v>20</v>
      </c>
      <c r="P1914" s="2" t="s">
        <v>7858</v>
      </c>
      <c r="Q1914" s="5">
        <v>45579.388194444444</v>
      </c>
    </row>
    <row r="1915" spans="1:17" ht="110.4" x14ac:dyDescent="0.3">
      <c r="A1915" s="2" t="s">
        <v>7857</v>
      </c>
      <c r="B1915" s="2" t="s">
        <v>7</v>
      </c>
      <c r="C1915" s="1"/>
      <c r="D1915" s="4">
        <v>45565</v>
      </c>
      <c r="E1915" s="2">
        <v>-30593436.629999999</v>
      </c>
      <c r="F1915" s="1"/>
      <c r="G1915" s="1"/>
      <c r="H1915" s="2" t="s">
        <v>22</v>
      </c>
      <c r="I1915" s="2" t="s">
        <v>7859</v>
      </c>
      <c r="J1915" s="2">
        <v>2</v>
      </c>
      <c r="K1915" s="1"/>
      <c r="L1915" s="1"/>
      <c r="M1915" s="1"/>
      <c r="N1915" s="4">
        <v>45565</v>
      </c>
      <c r="O1915" s="2" t="s">
        <v>20</v>
      </c>
      <c r="P1915" s="2" t="s">
        <v>7858</v>
      </c>
      <c r="Q1915" s="5">
        <v>45579.388194444444</v>
      </c>
    </row>
    <row r="1916" spans="1:17" ht="110.4" x14ac:dyDescent="0.3">
      <c r="A1916" s="2" t="s">
        <v>7857</v>
      </c>
      <c r="B1916" s="2" t="s">
        <v>7</v>
      </c>
      <c r="C1916" s="1"/>
      <c r="D1916" s="4">
        <v>45474</v>
      </c>
      <c r="E1916" s="2">
        <v>-3331</v>
      </c>
      <c r="F1916" s="1"/>
      <c r="G1916" s="1"/>
      <c r="H1916" s="2" t="s">
        <v>22</v>
      </c>
      <c r="I1916" s="2" t="s">
        <v>7860</v>
      </c>
      <c r="J1916" s="2">
        <v>7</v>
      </c>
      <c r="K1916" s="1"/>
      <c r="L1916" s="1"/>
      <c r="M1916" s="1"/>
      <c r="N1916" s="4">
        <v>45565</v>
      </c>
      <c r="O1916" s="2" t="s">
        <v>20</v>
      </c>
      <c r="P1916" s="2" t="s">
        <v>7858</v>
      </c>
      <c r="Q1916" s="5">
        <v>45579.388194444444</v>
      </c>
    </row>
    <row r="1917" spans="1:17" ht="110.4" x14ac:dyDescent="0.3">
      <c r="A1917" s="2" t="s">
        <v>7857</v>
      </c>
      <c r="B1917" s="2" t="s">
        <v>7</v>
      </c>
      <c r="C1917" s="1"/>
      <c r="D1917" s="4">
        <v>45481</v>
      </c>
      <c r="E1917" s="2">
        <v>-3122.92</v>
      </c>
      <c r="F1917" s="1"/>
      <c r="G1917" s="1"/>
      <c r="H1917" s="2" t="s">
        <v>22</v>
      </c>
      <c r="I1917" s="2" t="s">
        <v>7861</v>
      </c>
      <c r="J1917" s="2">
        <v>1</v>
      </c>
      <c r="K1917" s="1"/>
      <c r="L1917" s="1"/>
      <c r="M1917" s="1"/>
      <c r="N1917" s="4">
        <v>45565</v>
      </c>
      <c r="O1917" s="2" t="s">
        <v>20</v>
      </c>
      <c r="P1917" s="2" t="s">
        <v>7858</v>
      </c>
      <c r="Q1917" s="5">
        <v>45579.388194444444</v>
      </c>
    </row>
    <row r="1918" spans="1:17" ht="110.4" x14ac:dyDescent="0.3">
      <c r="A1918" s="2" t="s">
        <v>7857</v>
      </c>
      <c r="B1918" s="2" t="s">
        <v>7</v>
      </c>
      <c r="C1918" s="1"/>
      <c r="D1918" s="4">
        <v>45505</v>
      </c>
      <c r="E1918" s="2">
        <v>-2714</v>
      </c>
      <c r="F1918" s="1"/>
      <c r="G1918" s="1"/>
      <c r="H1918" s="2" t="s">
        <v>22</v>
      </c>
      <c r="I1918" s="2" t="s">
        <v>4172</v>
      </c>
      <c r="J1918" s="2">
        <v>6</v>
      </c>
      <c r="K1918" s="1"/>
      <c r="L1918" s="1"/>
      <c r="M1918" s="1"/>
      <c r="N1918" s="4">
        <v>45565</v>
      </c>
      <c r="O1918" s="2" t="s">
        <v>20</v>
      </c>
      <c r="P1918" s="2" t="s">
        <v>7858</v>
      </c>
      <c r="Q1918" s="5">
        <v>45579.388194444444</v>
      </c>
    </row>
    <row r="1919" spans="1:17" ht="110.4" x14ac:dyDescent="0.3">
      <c r="A1919" s="2" t="s">
        <v>7857</v>
      </c>
      <c r="B1919" s="2" t="s">
        <v>7</v>
      </c>
      <c r="C1919" s="1"/>
      <c r="D1919" s="4">
        <v>45505</v>
      </c>
      <c r="E1919" s="2">
        <v>-2659</v>
      </c>
      <c r="F1919" s="1"/>
      <c r="G1919" s="1"/>
      <c r="H1919" s="2" t="s">
        <v>22</v>
      </c>
      <c r="I1919" s="2" t="s">
        <v>4172</v>
      </c>
      <c r="J1919" s="2">
        <v>5</v>
      </c>
      <c r="K1919" s="1"/>
      <c r="L1919" s="1"/>
      <c r="M1919" s="1"/>
      <c r="N1919" s="4">
        <v>45565</v>
      </c>
      <c r="O1919" s="2" t="s">
        <v>20</v>
      </c>
      <c r="P1919" s="2" t="s">
        <v>7858</v>
      </c>
      <c r="Q1919" s="5">
        <v>45579.388194444444</v>
      </c>
    </row>
    <row r="1920" spans="1:17" ht="110.4" x14ac:dyDescent="0.3">
      <c r="A1920" s="2" t="s">
        <v>7857</v>
      </c>
      <c r="B1920" s="2" t="s">
        <v>7</v>
      </c>
      <c r="C1920" s="1"/>
      <c r="D1920" s="4">
        <v>45474</v>
      </c>
      <c r="E1920" s="2">
        <v>-1799</v>
      </c>
      <c r="F1920" s="1"/>
      <c r="G1920" s="1"/>
      <c r="H1920" s="2" t="s">
        <v>22</v>
      </c>
      <c r="I1920" s="2" t="s">
        <v>7860</v>
      </c>
      <c r="J1920" s="2">
        <v>6</v>
      </c>
      <c r="K1920" s="1"/>
      <c r="L1920" s="1"/>
      <c r="M1920" s="1"/>
      <c r="N1920" s="4">
        <v>45565</v>
      </c>
      <c r="O1920" s="2" t="s">
        <v>20</v>
      </c>
      <c r="P1920" s="2" t="s">
        <v>7858</v>
      </c>
      <c r="Q1920" s="5">
        <v>45579.388194444444</v>
      </c>
    </row>
    <row r="1921" spans="1:17" ht="110.4" x14ac:dyDescent="0.3">
      <c r="A1921" s="2" t="s">
        <v>7857</v>
      </c>
      <c r="B1921" s="2" t="s">
        <v>7</v>
      </c>
      <c r="C1921" s="1"/>
      <c r="D1921" s="4">
        <v>45505</v>
      </c>
      <c r="E1921" s="2">
        <v>-1340</v>
      </c>
      <c r="F1921" s="1"/>
      <c r="G1921" s="1"/>
      <c r="H1921" s="2" t="s">
        <v>22</v>
      </c>
      <c r="I1921" s="2" t="s">
        <v>4172</v>
      </c>
      <c r="J1921" s="2">
        <v>4</v>
      </c>
      <c r="K1921" s="1"/>
      <c r="L1921" s="1"/>
      <c r="M1921" s="1"/>
      <c r="N1921" s="4">
        <v>45565</v>
      </c>
      <c r="O1921" s="2" t="s">
        <v>20</v>
      </c>
      <c r="P1921" s="2" t="s">
        <v>7858</v>
      </c>
      <c r="Q1921" s="5">
        <v>45579.388194444444</v>
      </c>
    </row>
    <row r="1922" spans="1:17" ht="110.4" x14ac:dyDescent="0.3">
      <c r="A1922" s="2" t="s">
        <v>7857</v>
      </c>
      <c r="B1922" s="2" t="s">
        <v>7</v>
      </c>
      <c r="C1922" s="1"/>
      <c r="D1922" s="4">
        <v>45474</v>
      </c>
      <c r="E1922" s="2">
        <v>-1330</v>
      </c>
      <c r="F1922" s="1"/>
      <c r="G1922" s="1"/>
      <c r="H1922" s="2" t="s">
        <v>22</v>
      </c>
      <c r="I1922" s="2" t="s">
        <v>7860</v>
      </c>
      <c r="J1922" s="2">
        <v>5</v>
      </c>
      <c r="K1922" s="1"/>
      <c r="L1922" s="1"/>
      <c r="M1922" s="1"/>
      <c r="N1922" s="4">
        <v>45565</v>
      </c>
      <c r="O1922" s="2" t="s">
        <v>20</v>
      </c>
      <c r="P1922" s="2" t="s">
        <v>7858</v>
      </c>
      <c r="Q1922" s="5">
        <v>45579.388194444444</v>
      </c>
    </row>
    <row r="1923" spans="1:17" ht="110.4" x14ac:dyDescent="0.3">
      <c r="A1923" s="2" t="s">
        <v>7857</v>
      </c>
      <c r="B1923" s="2" t="s">
        <v>7</v>
      </c>
      <c r="C1923" s="1"/>
      <c r="D1923" s="4">
        <v>45509</v>
      </c>
      <c r="E1923" s="2">
        <v>-680</v>
      </c>
      <c r="F1923" s="1"/>
      <c r="G1923" s="1"/>
      <c r="H1923" s="2" t="s">
        <v>22</v>
      </c>
      <c r="I1923" s="2" t="s">
        <v>7862</v>
      </c>
      <c r="J1923" s="2">
        <v>1</v>
      </c>
      <c r="K1923" s="1"/>
      <c r="L1923" s="1"/>
      <c r="M1923" s="1"/>
      <c r="N1923" s="4">
        <v>45565</v>
      </c>
      <c r="O1923" s="2" t="s">
        <v>20</v>
      </c>
      <c r="P1923" s="2" t="s">
        <v>7858</v>
      </c>
      <c r="Q1923" s="5">
        <v>45579.388194444444</v>
      </c>
    </row>
    <row r="1924" spans="1:17" ht="110.4" x14ac:dyDescent="0.3">
      <c r="A1924" s="2" t="s">
        <v>7857</v>
      </c>
      <c r="B1924" s="2" t="s">
        <v>7</v>
      </c>
      <c r="C1924" s="1"/>
      <c r="D1924" s="4">
        <v>45510</v>
      </c>
      <c r="E1924" s="2">
        <v>-205.68</v>
      </c>
      <c r="F1924" s="1"/>
      <c r="G1924" s="1"/>
      <c r="H1924" s="2" t="s">
        <v>22</v>
      </c>
      <c r="I1924" s="2" t="s">
        <v>7863</v>
      </c>
      <c r="J1924" s="2">
        <v>2</v>
      </c>
      <c r="K1924" s="1"/>
      <c r="L1924" s="1"/>
      <c r="M1924" s="1"/>
      <c r="N1924" s="4">
        <v>45565</v>
      </c>
      <c r="O1924" s="2" t="s">
        <v>20</v>
      </c>
      <c r="P1924" s="2" t="s">
        <v>7858</v>
      </c>
      <c r="Q1924" s="5">
        <v>45579.388194444444</v>
      </c>
    </row>
    <row r="1925" spans="1:17" ht="110.4" x14ac:dyDescent="0.3">
      <c r="A1925" s="2" t="s">
        <v>7857</v>
      </c>
      <c r="B1925" s="2" t="s">
        <v>7</v>
      </c>
      <c r="C1925" s="1"/>
      <c r="D1925" s="4">
        <v>45474</v>
      </c>
      <c r="E1925" s="2">
        <v>-97</v>
      </c>
      <c r="F1925" s="1"/>
      <c r="G1925" s="1"/>
      <c r="H1925" s="2" t="s">
        <v>22</v>
      </c>
      <c r="I1925" s="2" t="s">
        <v>7860</v>
      </c>
      <c r="J1925" s="2">
        <v>4</v>
      </c>
      <c r="K1925" s="1"/>
      <c r="L1925" s="1"/>
      <c r="M1925" s="1"/>
      <c r="N1925" s="4">
        <v>45565</v>
      </c>
      <c r="O1925" s="2" t="s">
        <v>20</v>
      </c>
      <c r="P1925" s="2" t="s">
        <v>7858</v>
      </c>
      <c r="Q1925" s="5">
        <v>45579.388194444444</v>
      </c>
    </row>
    <row r="1926" spans="1:17" ht="110.4" x14ac:dyDescent="0.3">
      <c r="A1926" s="2" t="s">
        <v>7857</v>
      </c>
      <c r="B1926" s="2" t="s">
        <v>7</v>
      </c>
      <c r="C1926" s="1"/>
      <c r="D1926" s="4">
        <v>45474</v>
      </c>
      <c r="E1926" s="2">
        <v>-1</v>
      </c>
      <c r="F1926" s="1"/>
      <c r="G1926" s="1"/>
      <c r="H1926" s="2" t="s">
        <v>22</v>
      </c>
      <c r="I1926" s="2" t="s">
        <v>7860</v>
      </c>
      <c r="J1926" s="2">
        <v>1</v>
      </c>
      <c r="K1926" s="1"/>
      <c r="L1926" s="1"/>
      <c r="M1926" s="1"/>
      <c r="N1926" s="4">
        <v>45565</v>
      </c>
      <c r="O1926" s="2" t="s">
        <v>20</v>
      </c>
      <c r="P1926" s="2" t="s">
        <v>7858</v>
      </c>
      <c r="Q1926" s="5">
        <v>45579.388194444444</v>
      </c>
    </row>
    <row r="1927" spans="1:17" ht="110.4" x14ac:dyDescent="0.3">
      <c r="A1927" s="2" t="s">
        <v>7857</v>
      </c>
      <c r="B1927" s="2" t="s">
        <v>7</v>
      </c>
      <c r="C1927" s="1"/>
      <c r="D1927" s="4">
        <v>45474</v>
      </c>
      <c r="E1927" s="2">
        <v>-1</v>
      </c>
      <c r="F1927" s="1"/>
      <c r="G1927" s="1"/>
      <c r="H1927" s="2" t="s">
        <v>22</v>
      </c>
      <c r="I1927" s="2" t="s">
        <v>7860</v>
      </c>
      <c r="J1927" s="2">
        <v>2</v>
      </c>
      <c r="K1927" s="1"/>
      <c r="L1927" s="1"/>
      <c r="M1927" s="1"/>
      <c r="N1927" s="4">
        <v>45565</v>
      </c>
      <c r="O1927" s="2" t="s">
        <v>20</v>
      </c>
      <c r="P1927" s="2" t="s">
        <v>7858</v>
      </c>
      <c r="Q1927" s="5">
        <v>45579.388194444444</v>
      </c>
    </row>
    <row r="1928" spans="1:17" ht="55.2" x14ac:dyDescent="0.3">
      <c r="A1928" s="2" t="s">
        <v>7864</v>
      </c>
      <c r="B1928" s="2" t="s">
        <v>18</v>
      </c>
      <c r="C1928" s="1"/>
      <c r="D1928" s="4">
        <v>45504</v>
      </c>
      <c r="E1928" s="2">
        <v>-46422384.090000004</v>
      </c>
      <c r="F1928" s="2" t="s">
        <v>19</v>
      </c>
      <c r="G1928" s="1"/>
      <c r="H1928" s="1"/>
      <c r="I1928" s="1"/>
      <c r="J1928" s="1"/>
      <c r="K1928" s="1"/>
      <c r="L1928" s="1"/>
      <c r="M1928" s="1"/>
      <c r="N1928" s="1"/>
      <c r="O1928" s="2" t="s">
        <v>20</v>
      </c>
      <c r="P1928" s="2" t="s">
        <v>7858</v>
      </c>
      <c r="Q1928" s="5">
        <v>45579.406944444447</v>
      </c>
    </row>
    <row r="1929" spans="1:17" ht="110.4" x14ac:dyDescent="0.3">
      <c r="A1929" s="2" t="s">
        <v>7864</v>
      </c>
      <c r="B1929" s="2" t="s">
        <v>7</v>
      </c>
      <c r="C1929" s="1"/>
      <c r="D1929" s="4">
        <v>45504</v>
      </c>
      <c r="E1929" s="2">
        <v>-46422384.090000004</v>
      </c>
      <c r="F1929" s="1"/>
      <c r="G1929" s="1"/>
      <c r="H1929" s="2" t="s">
        <v>22</v>
      </c>
      <c r="I1929" s="2" t="s">
        <v>3938</v>
      </c>
      <c r="J1929" s="2">
        <v>4</v>
      </c>
      <c r="K1929" s="1"/>
      <c r="L1929" s="1"/>
      <c r="M1929" s="1"/>
      <c r="N1929" s="4">
        <v>45504</v>
      </c>
      <c r="O1929" s="2" t="s">
        <v>20</v>
      </c>
      <c r="P1929" s="2" t="s">
        <v>7858</v>
      </c>
      <c r="Q1929" s="5">
        <v>45579.406944444447</v>
      </c>
    </row>
    <row r="1930" spans="1:17" ht="55.2" x14ac:dyDescent="0.3">
      <c r="A1930" s="2" t="s">
        <v>7865</v>
      </c>
      <c r="B1930" s="2" t="s">
        <v>18</v>
      </c>
      <c r="C1930" s="1"/>
      <c r="D1930" s="4">
        <v>45426</v>
      </c>
      <c r="E1930" s="2">
        <v>-12987.65</v>
      </c>
      <c r="F1930" s="2" t="s">
        <v>19</v>
      </c>
      <c r="G1930" s="1"/>
      <c r="H1930" s="1"/>
      <c r="I1930" s="1"/>
      <c r="J1930" s="1"/>
      <c r="K1930" s="1"/>
      <c r="L1930" s="1"/>
      <c r="M1930" s="1"/>
      <c r="N1930" s="1"/>
      <c r="O1930" s="2" t="s">
        <v>20</v>
      </c>
      <c r="P1930" s="2" t="s">
        <v>7858</v>
      </c>
      <c r="Q1930" s="5">
        <v>45579.442361111112</v>
      </c>
    </row>
    <row r="1931" spans="1:17" ht="55.2" x14ac:dyDescent="0.3">
      <c r="A1931" s="2" t="s">
        <v>7865</v>
      </c>
      <c r="B1931" s="2" t="s">
        <v>18</v>
      </c>
      <c r="C1931" s="1"/>
      <c r="D1931" s="4">
        <v>45505</v>
      </c>
      <c r="E1931" s="2">
        <v>-8258</v>
      </c>
      <c r="F1931" s="2" t="s">
        <v>19</v>
      </c>
      <c r="G1931" s="1"/>
      <c r="H1931" s="1"/>
      <c r="I1931" s="1"/>
      <c r="J1931" s="1"/>
      <c r="K1931" s="1"/>
      <c r="L1931" s="1"/>
      <c r="M1931" s="1"/>
      <c r="N1931" s="1"/>
      <c r="O1931" s="2" t="s">
        <v>20</v>
      </c>
      <c r="P1931" s="2" t="s">
        <v>7858</v>
      </c>
      <c r="Q1931" s="5">
        <v>45579.442361111112</v>
      </c>
    </row>
    <row r="1932" spans="1:17" ht="55.2" x14ac:dyDescent="0.3">
      <c r="A1932" s="2" t="s">
        <v>7865</v>
      </c>
      <c r="B1932" s="2" t="s">
        <v>18</v>
      </c>
      <c r="C1932" s="1"/>
      <c r="D1932" s="4">
        <v>45474</v>
      </c>
      <c r="E1932" s="2">
        <v>-7930</v>
      </c>
      <c r="F1932" s="2" t="s">
        <v>19</v>
      </c>
      <c r="G1932" s="1"/>
      <c r="H1932" s="1"/>
      <c r="I1932" s="1"/>
      <c r="J1932" s="1"/>
      <c r="K1932" s="1"/>
      <c r="L1932" s="1"/>
      <c r="M1932" s="1"/>
      <c r="N1932" s="1"/>
      <c r="O1932" s="2" t="s">
        <v>20</v>
      </c>
      <c r="P1932" s="2" t="s">
        <v>7858</v>
      </c>
      <c r="Q1932" s="5">
        <v>45579.442361111112</v>
      </c>
    </row>
    <row r="1933" spans="1:17" ht="55.2" x14ac:dyDescent="0.3">
      <c r="A1933" s="2" t="s">
        <v>7865</v>
      </c>
      <c r="B1933" s="2" t="s">
        <v>18</v>
      </c>
      <c r="C1933" s="1"/>
      <c r="D1933" s="4">
        <v>45265</v>
      </c>
      <c r="E1933" s="2">
        <v>-7602.14</v>
      </c>
      <c r="F1933" s="2" t="s">
        <v>19</v>
      </c>
      <c r="G1933" s="1"/>
      <c r="H1933" s="1"/>
      <c r="I1933" s="1"/>
      <c r="J1933" s="1"/>
      <c r="K1933" s="1"/>
      <c r="L1933" s="1"/>
      <c r="M1933" s="1"/>
      <c r="N1933" s="1"/>
      <c r="O1933" s="2" t="s">
        <v>20</v>
      </c>
      <c r="P1933" s="2" t="s">
        <v>7858</v>
      </c>
      <c r="Q1933" s="5">
        <v>45579.442361111112</v>
      </c>
    </row>
    <row r="1934" spans="1:17" ht="55.2" x14ac:dyDescent="0.3">
      <c r="A1934" s="2" t="s">
        <v>7865</v>
      </c>
      <c r="B1934" s="2" t="s">
        <v>18</v>
      </c>
      <c r="C1934" s="1"/>
      <c r="D1934" s="4">
        <v>45261</v>
      </c>
      <c r="E1934" s="2">
        <v>-7197</v>
      </c>
      <c r="F1934" s="2" t="s">
        <v>19</v>
      </c>
      <c r="G1934" s="1"/>
      <c r="H1934" s="1"/>
      <c r="I1934" s="1"/>
      <c r="J1934" s="1"/>
      <c r="K1934" s="1"/>
      <c r="L1934" s="1"/>
      <c r="M1934" s="1"/>
      <c r="N1934" s="1"/>
      <c r="O1934" s="2" t="s">
        <v>20</v>
      </c>
      <c r="P1934" s="2" t="s">
        <v>7858</v>
      </c>
      <c r="Q1934" s="5">
        <v>45579.442361111112</v>
      </c>
    </row>
    <row r="1935" spans="1:17" ht="55.2" x14ac:dyDescent="0.3">
      <c r="A1935" s="2" t="s">
        <v>7865</v>
      </c>
      <c r="B1935" s="2" t="s">
        <v>18</v>
      </c>
      <c r="C1935" s="1"/>
      <c r="D1935" s="4">
        <v>45474</v>
      </c>
      <c r="E1935" s="2">
        <v>-3488</v>
      </c>
      <c r="F1935" s="2" t="s">
        <v>19</v>
      </c>
      <c r="G1935" s="1"/>
      <c r="H1935" s="1"/>
      <c r="I1935" s="1"/>
      <c r="J1935" s="1"/>
      <c r="K1935" s="1"/>
      <c r="L1935" s="1"/>
      <c r="M1935" s="1"/>
      <c r="N1935" s="1"/>
      <c r="O1935" s="2" t="s">
        <v>20</v>
      </c>
      <c r="P1935" s="2" t="s">
        <v>7858</v>
      </c>
      <c r="Q1935" s="5">
        <v>45579.442361111112</v>
      </c>
    </row>
    <row r="1936" spans="1:17" ht="55.2" x14ac:dyDescent="0.3">
      <c r="A1936" s="2" t="s">
        <v>7865</v>
      </c>
      <c r="B1936" s="2" t="s">
        <v>18</v>
      </c>
      <c r="C1936" s="1"/>
      <c r="D1936" s="4">
        <v>45261</v>
      </c>
      <c r="E1936" s="2">
        <v>-2989</v>
      </c>
      <c r="F1936" s="2" t="s">
        <v>19</v>
      </c>
      <c r="G1936" s="1"/>
      <c r="H1936" s="1"/>
      <c r="I1936" s="1"/>
      <c r="J1936" s="1"/>
      <c r="K1936" s="1"/>
      <c r="L1936" s="1"/>
      <c r="M1936" s="1"/>
      <c r="N1936" s="1"/>
      <c r="O1936" s="2" t="s">
        <v>20</v>
      </c>
      <c r="P1936" s="2" t="s">
        <v>7858</v>
      </c>
      <c r="Q1936" s="5">
        <v>45579.442361111112</v>
      </c>
    </row>
    <row r="1937" spans="1:17" ht="55.2" x14ac:dyDescent="0.3">
      <c r="A1937" s="2" t="s">
        <v>7865</v>
      </c>
      <c r="B1937" s="2" t="s">
        <v>18</v>
      </c>
      <c r="C1937" s="1"/>
      <c r="D1937" s="4">
        <v>45261</v>
      </c>
      <c r="E1937" s="2">
        <v>-1941</v>
      </c>
      <c r="F1937" s="2" t="s">
        <v>19</v>
      </c>
      <c r="G1937" s="1"/>
      <c r="H1937" s="1"/>
      <c r="I1937" s="1"/>
      <c r="J1937" s="1"/>
      <c r="K1937" s="1"/>
      <c r="L1937" s="1"/>
      <c r="M1937" s="1"/>
      <c r="N1937" s="1"/>
      <c r="O1937" s="2" t="s">
        <v>20</v>
      </c>
      <c r="P1937" s="2" t="s">
        <v>7858</v>
      </c>
      <c r="Q1937" s="5">
        <v>45579.442361111112</v>
      </c>
    </row>
    <row r="1938" spans="1:17" ht="138" x14ac:dyDescent="0.3">
      <c r="A1938" s="2" t="s">
        <v>7865</v>
      </c>
      <c r="B1938" s="2" t="s">
        <v>7</v>
      </c>
      <c r="C1938" s="1"/>
      <c r="D1938" s="4">
        <v>45426</v>
      </c>
      <c r="E1938" s="2">
        <v>-12987.65</v>
      </c>
      <c r="F1938" s="1"/>
      <c r="G1938" s="1"/>
      <c r="H1938" s="2" t="s">
        <v>5270</v>
      </c>
      <c r="I1938" s="2" t="s">
        <v>7866</v>
      </c>
      <c r="J1938" s="2">
        <v>1</v>
      </c>
      <c r="K1938" s="1"/>
      <c r="L1938" s="1"/>
      <c r="M1938" s="1"/>
      <c r="N1938" s="4">
        <v>45505</v>
      </c>
      <c r="O1938" s="2" t="s">
        <v>20</v>
      </c>
      <c r="P1938" s="2" t="s">
        <v>7858</v>
      </c>
      <c r="Q1938" s="5">
        <v>45579.442361111112</v>
      </c>
    </row>
    <row r="1939" spans="1:17" ht="110.4" x14ac:dyDescent="0.3">
      <c r="A1939" s="2" t="s">
        <v>7865</v>
      </c>
      <c r="B1939" s="2" t="s">
        <v>7</v>
      </c>
      <c r="C1939" s="1"/>
      <c r="D1939" s="4">
        <v>45505</v>
      </c>
      <c r="E1939" s="2">
        <v>-8258</v>
      </c>
      <c r="F1939" s="1"/>
      <c r="G1939" s="1"/>
      <c r="H1939" s="2" t="s">
        <v>22</v>
      </c>
      <c r="I1939" s="2" t="s">
        <v>4172</v>
      </c>
      <c r="J1939" s="2">
        <v>8</v>
      </c>
      <c r="K1939" s="1"/>
      <c r="L1939" s="1"/>
      <c r="M1939" s="1"/>
      <c r="N1939" s="4">
        <v>45505</v>
      </c>
      <c r="O1939" s="2" t="s">
        <v>20</v>
      </c>
      <c r="P1939" s="2" t="s">
        <v>7858</v>
      </c>
      <c r="Q1939" s="5">
        <v>45579.442361111112</v>
      </c>
    </row>
    <row r="1940" spans="1:17" ht="110.4" x14ac:dyDescent="0.3">
      <c r="A1940" s="2" t="s">
        <v>7865</v>
      </c>
      <c r="B1940" s="2" t="s">
        <v>7</v>
      </c>
      <c r="C1940" s="1"/>
      <c r="D1940" s="4">
        <v>45474</v>
      </c>
      <c r="E1940" s="2">
        <v>-7930</v>
      </c>
      <c r="F1940" s="1"/>
      <c r="G1940" s="1"/>
      <c r="H1940" s="2" t="s">
        <v>22</v>
      </c>
      <c r="I1940" s="2" t="s">
        <v>7860</v>
      </c>
      <c r="J1940" s="2">
        <v>9</v>
      </c>
      <c r="K1940" s="1"/>
      <c r="L1940" s="1"/>
      <c r="M1940" s="1"/>
      <c r="N1940" s="4">
        <v>45505</v>
      </c>
      <c r="O1940" s="2" t="s">
        <v>20</v>
      </c>
      <c r="P1940" s="2" t="s">
        <v>7858</v>
      </c>
      <c r="Q1940" s="5">
        <v>45579.442361111112</v>
      </c>
    </row>
    <row r="1941" spans="1:17" ht="110.4" x14ac:dyDescent="0.3">
      <c r="A1941" s="2" t="s">
        <v>7865</v>
      </c>
      <c r="B1941" s="2" t="s">
        <v>7</v>
      </c>
      <c r="C1941" s="1"/>
      <c r="D1941" s="4">
        <v>45265</v>
      </c>
      <c r="E1941" s="2">
        <v>-7602.14</v>
      </c>
      <c r="F1941" s="1"/>
      <c r="G1941" s="1"/>
      <c r="H1941" s="2" t="s">
        <v>22</v>
      </c>
      <c r="I1941" s="2" t="s">
        <v>7867</v>
      </c>
      <c r="J1941" s="2">
        <v>2</v>
      </c>
      <c r="K1941" s="1"/>
      <c r="L1941" s="1"/>
      <c r="M1941" s="1"/>
      <c r="N1941" s="4">
        <v>45505</v>
      </c>
      <c r="O1941" s="2" t="s">
        <v>20</v>
      </c>
      <c r="P1941" s="2" t="s">
        <v>7858</v>
      </c>
      <c r="Q1941" s="5">
        <v>45579.442361111112</v>
      </c>
    </row>
    <row r="1942" spans="1:17" ht="110.4" x14ac:dyDescent="0.3">
      <c r="A1942" s="2" t="s">
        <v>7865</v>
      </c>
      <c r="B1942" s="2" t="s">
        <v>7</v>
      </c>
      <c r="C1942" s="1"/>
      <c r="D1942" s="4">
        <v>45261</v>
      </c>
      <c r="E1942" s="2">
        <v>-7197</v>
      </c>
      <c r="F1942" s="1"/>
      <c r="G1942" s="1"/>
      <c r="H1942" s="2" t="s">
        <v>22</v>
      </c>
      <c r="I1942" s="2" t="s">
        <v>7868</v>
      </c>
      <c r="J1942" s="2">
        <v>8</v>
      </c>
      <c r="K1942" s="1"/>
      <c r="L1942" s="1"/>
      <c r="M1942" s="1"/>
      <c r="N1942" s="4">
        <v>45505</v>
      </c>
      <c r="O1942" s="2" t="s">
        <v>20</v>
      </c>
      <c r="P1942" s="2" t="s">
        <v>7858</v>
      </c>
      <c r="Q1942" s="5">
        <v>45579.442361111112</v>
      </c>
    </row>
    <row r="1943" spans="1:17" ht="110.4" x14ac:dyDescent="0.3">
      <c r="A1943" s="2" t="s">
        <v>7865</v>
      </c>
      <c r="B1943" s="2" t="s">
        <v>7</v>
      </c>
      <c r="C1943" s="1"/>
      <c r="D1943" s="4">
        <v>45474</v>
      </c>
      <c r="E1943" s="2">
        <v>-3488</v>
      </c>
      <c r="F1943" s="1"/>
      <c r="G1943" s="1"/>
      <c r="H1943" s="2" t="s">
        <v>22</v>
      </c>
      <c r="I1943" s="2" t="s">
        <v>7860</v>
      </c>
      <c r="J1943" s="2">
        <v>8</v>
      </c>
      <c r="K1943" s="1"/>
      <c r="L1943" s="1"/>
      <c r="M1943" s="1"/>
      <c r="N1943" s="4">
        <v>45505</v>
      </c>
      <c r="O1943" s="2" t="s">
        <v>20</v>
      </c>
      <c r="P1943" s="2" t="s">
        <v>7858</v>
      </c>
      <c r="Q1943" s="5">
        <v>45579.442361111112</v>
      </c>
    </row>
    <row r="1944" spans="1:17" ht="110.4" x14ac:dyDescent="0.3">
      <c r="A1944" s="2" t="s">
        <v>7865</v>
      </c>
      <c r="B1944" s="2" t="s">
        <v>7</v>
      </c>
      <c r="C1944" s="1"/>
      <c r="D1944" s="4">
        <v>45261</v>
      </c>
      <c r="E1944" s="2">
        <v>-2989</v>
      </c>
      <c r="F1944" s="1"/>
      <c r="G1944" s="1"/>
      <c r="H1944" s="2" t="s">
        <v>22</v>
      </c>
      <c r="I1944" s="2" t="s">
        <v>7868</v>
      </c>
      <c r="J1944" s="2">
        <v>6</v>
      </c>
      <c r="K1944" s="1"/>
      <c r="L1944" s="1"/>
      <c r="M1944" s="1"/>
      <c r="N1944" s="4">
        <v>45505</v>
      </c>
      <c r="O1944" s="2" t="s">
        <v>20</v>
      </c>
      <c r="P1944" s="2" t="s">
        <v>7858</v>
      </c>
      <c r="Q1944" s="5">
        <v>45579.442361111112</v>
      </c>
    </row>
    <row r="1945" spans="1:17" ht="110.4" x14ac:dyDescent="0.3">
      <c r="A1945" s="2" t="s">
        <v>7865</v>
      </c>
      <c r="B1945" s="2" t="s">
        <v>7</v>
      </c>
      <c r="C1945" s="1"/>
      <c r="D1945" s="4">
        <v>45261</v>
      </c>
      <c r="E1945" s="2">
        <v>-1941</v>
      </c>
      <c r="F1945" s="1"/>
      <c r="G1945" s="1"/>
      <c r="H1945" s="2" t="s">
        <v>22</v>
      </c>
      <c r="I1945" s="2" t="s">
        <v>7868</v>
      </c>
      <c r="J1945" s="2">
        <v>5</v>
      </c>
      <c r="K1945" s="1"/>
      <c r="L1945" s="1"/>
      <c r="M1945" s="1"/>
      <c r="N1945" s="4">
        <v>45505</v>
      </c>
      <c r="O1945" s="2" t="s">
        <v>20</v>
      </c>
      <c r="P1945" s="2" t="s">
        <v>7858</v>
      </c>
      <c r="Q1945" s="5">
        <v>45579.442361111112</v>
      </c>
    </row>
    <row r="1946" spans="1:17" ht="55.2" x14ac:dyDescent="0.3">
      <c r="A1946" s="2" t="s">
        <v>7869</v>
      </c>
      <c r="B1946" s="2" t="s">
        <v>18</v>
      </c>
      <c r="C1946" s="1"/>
      <c r="D1946" s="4">
        <v>45471</v>
      </c>
      <c r="E1946" s="2">
        <v>-1505.93</v>
      </c>
      <c r="F1946" s="2" t="s">
        <v>19</v>
      </c>
      <c r="G1946" s="1"/>
      <c r="H1946" s="1"/>
      <c r="I1946" s="1"/>
      <c r="J1946" s="1"/>
      <c r="K1946" s="1"/>
      <c r="L1946" s="1"/>
      <c r="M1946" s="1"/>
      <c r="N1946" s="1"/>
      <c r="O1946" s="2" t="s">
        <v>20</v>
      </c>
      <c r="P1946" s="2" t="s">
        <v>7858</v>
      </c>
      <c r="Q1946" s="5">
        <v>45579.454861111109</v>
      </c>
    </row>
    <row r="1947" spans="1:17" ht="55.2" x14ac:dyDescent="0.3">
      <c r="A1947" s="2" t="s">
        <v>7869</v>
      </c>
      <c r="B1947" s="2" t="s">
        <v>18</v>
      </c>
      <c r="C1947" s="1"/>
      <c r="D1947" s="4">
        <v>45460</v>
      </c>
      <c r="E1947" s="2">
        <v>-179.88</v>
      </c>
      <c r="F1947" s="2" t="s">
        <v>19</v>
      </c>
      <c r="G1947" s="1"/>
      <c r="H1947" s="1"/>
      <c r="I1947" s="1"/>
      <c r="J1947" s="1"/>
      <c r="K1947" s="1"/>
      <c r="L1947" s="1"/>
      <c r="M1947" s="1"/>
      <c r="N1947" s="1"/>
      <c r="O1947" s="2" t="s">
        <v>20</v>
      </c>
      <c r="P1947" s="2" t="s">
        <v>7858</v>
      </c>
      <c r="Q1947" s="5">
        <v>45579.454861111109</v>
      </c>
    </row>
    <row r="1948" spans="1:17" ht="55.2" x14ac:dyDescent="0.3">
      <c r="A1948" s="2" t="s">
        <v>7869</v>
      </c>
      <c r="B1948" s="2" t="s">
        <v>18</v>
      </c>
      <c r="C1948" s="1"/>
      <c r="D1948" s="4">
        <v>45460</v>
      </c>
      <c r="E1948" s="2">
        <v>-179.87</v>
      </c>
      <c r="F1948" s="2" t="s">
        <v>19</v>
      </c>
      <c r="G1948" s="1"/>
      <c r="H1948" s="1"/>
      <c r="I1948" s="1"/>
      <c r="J1948" s="1"/>
      <c r="K1948" s="1"/>
      <c r="L1948" s="1"/>
      <c r="M1948" s="1"/>
      <c r="N1948" s="1"/>
      <c r="O1948" s="2" t="s">
        <v>20</v>
      </c>
      <c r="P1948" s="2" t="s">
        <v>7858</v>
      </c>
      <c r="Q1948" s="5">
        <v>45579.454861111109</v>
      </c>
    </row>
    <row r="1949" spans="1:17" ht="55.2" x14ac:dyDescent="0.3">
      <c r="A1949" s="2" t="s">
        <v>7869</v>
      </c>
      <c r="B1949" s="2" t="s">
        <v>18</v>
      </c>
      <c r="C1949" s="1"/>
      <c r="D1949" s="4">
        <v>45510</v>
      </c>
      <c r="E1949" s="2">
        <v>-164.61</v>
      </c>
      <c r="F1949" s="2" t="s">
        <v>19</v>
      </c>
      <c r="G1949" s="1"/>
      <c r="H1949" s="1"/>
      <c r="I1949" s="1"/>
      <c r="J1949" s="1"/>
      <c r="K1949" s="1"/>
      <c r="L1949" s="1"/>
      <c r="M1949" s="1"/>
      <c r="N1949" s="1"/>
      <c r="O1949" s="2" t="s">
        <v>20</v>
      </c>
      <c r="P1949" s="2" t="s">
        <v>7858</v>
      </c>
      <c r="Q1949" s="5">
        <v>45579.454861111109</v>
      </c>
    </row>
    <row r="1950" spans="1:17" ht="55.2" x14ac:dyDescent="0.3">
      <c r="A1950" s="2" t="s">
        <v>7869</v>
      </c>
      <c r="B1950" s="2" t="s">
        <v>18</v>
      </c>
      <c r="C1950" s="1"/>
      <c r="D1950" s="4">
        <v>45281</v>
      </c>
      <c r="E1950" s="2">
        <v>-128.47999999999999</v>
      </c>
      <c r="F1950" s="2" t="s">
        <v>19</v>
      </c>
      <c r="G1950" s="1"/>
      <c r="H1950" s="1"/>
      <c r="I1950" s="1"/>
      <c r="J1950" s="1"/>
      <c r="K1950" s="1"/>
      <c r="L1950" s="1"/>
      <c r="M1950" s="1"/>
      <c r="N1950" s="1"/>
      <c r="O1950" s="2" t="s">
        <v>20</v>
      </c>
      <c r="P1950" s="2" t="s">
        <v>7858</v>
      </c>
      <c r="Q1950" s="5">
        <v>45579.454861111109</v>
      </c>
    </row>
    <row r="1951" spans="1:17" ht="55.2" x14ac:dyDescent="0.3">
      <c r="A1951" s="2" t="s">
        <v>7869</v>
      </c>
      <c r="B1951" s="2" t="s">
        <v>18</v>
      </c>
      <c r="C1951" s="1"/>
      <c r="D1951" s="4">
        <v>45281</v>
      </c>
      <c r="E1951" s="2">
        <v>-119</v>
      </c>
      <c r="F1951" s="2" t="s">
        <v>19</v>
      </c>
      <c r="G1951" s="1"/>
      <c r="H1951" s="1"/>
      <c r="I1951" s="1"/>
      <c r="J1951" s="1"/>
      <c r="K1951" s="1"/>
      <c r="L1951" s="1"/>
      <c r="M1951" s="1"/>
      <c r="N1951" s="1"/>
      <c r="O1951" s="2" t="s">
        <v>20</v>
      </c>
      <c r="P1951" s="2" t="s">
        <v>7858</v>
      </c>
      <c r="Q1951" s="5">
        <v>45579.454861111109</v>
      </c>
    </row>
    <row r="1952" spans="1:17" ht="110.4" x14ac:dyDescent="0.3">
      <c r="A1952" s="2" t="s">
        <v>7869</v>
      </c>
      <c r="B1952" s="2" t="s">
        <v>7</v>
      </c>
      <c r="C1952" s="1"/>
      <c r="D1952" s="4">
        <v>45471</v>
      </c>
      <c r="E1952" s="2">
        <v>-1505.93</v>
      </c>
      <c r="F1952" s="1"/>
      <c r="G1952" s="1"/>
      <c r="H1952" s="2" t="s">
        <v>22</v>
      </c>
      <c r="I1952" s="2" t="s">
        <v>7870</v>
      </c>
      <c r="J1952" s="2">
        <v>1</v>
      </c>
      <c r="K1952" s="1"/>
      <c r="L1952" s="1"/>
      <c r="M1952" s="1"/>
      <c r="N1952" s="4">
        <v>45510</v>
      </c>
      <c r="O1952" s="2" t="s">
        <v>20</v>
      </c>
      <c r="P1952" s="2" t="s">
        <v>7858</v>
      </c>
      <c r="Q1952" s="5">
        <v>45579.454861111109</v>
      </c>
    </row>
    <row r="1953" spans="1:17" ht="110.4" x14ac:dyDescent="0.3">
      <c r="A1953" s="2" t="s">
        <v>7869</v>
      </c>
      <c r="B1953" s="2" t="s">
        <v>7</v>
      </c>
      <c r="C1953" s="1"/>
      <c r="D1953" s="4">
        <v>45460</v>
      </c>
      <c r="E1953" s="2">
        <v>-179.88</v>
      </c>
      <c r="F1953" s="1"/>
      <c r="G1953" s="1"/>
      <c r="H1953" s="2" t="s">
        <v>22</v>
      </c>
      <c r="I1953" s="2" t="s">
        <v>7871</v>
      </c>
      <c r="J1953" s="2">
        <v>2</v>
      </c>
      <c r="K1953" s="1"/>
      <c r="L1953" s="1"/>
      <c r="M1953" s="1"/>
      <c r="N1953" s="4">
        <v>45510</v>
      </c>
      <c r="O1953" s="2" t="s">
        <v>20</v>
      </c>
      <c r="P1953" s="2" t="s">
        <v>7858</v>
      </c>
      <c r="Q1953" s="5">
        <v>45579.454861111109</v>
      </c>
    </row>
    <row r="1954" spans="1:17" ht="110.4" x14ac:dyDescent="0.3">
      <c r="A1954" s="2" t="s">
        <v>7869</v>
      </c>
      <c r="B1954" s="2" t="s">
        <v>7</v>
      </c>
      <c r="C1954" s="1"/>
      <c r="D1954" s="4">
        <v>45460</v>
      </c>
      <c r="E1954" s="2">
        <v>-179.87</v>
      </c>
      <c r="F1954" s="1"/>
      <c r="G1954" s="1"/>
      <c r="H1954" s="2" t="s">
        <v>22</v>
      </c>
      <c r="I1954" s="2" t="s">
        <v>7871</v>
      </c>
      <c r="J1954" s="2">
        <v>1</v>
      </c>
      <c r="K1954" s="1"/>
      <c r="L1954" s="1"/>
      <c r="M1954" s="1"/>
      <c r="N1954" s="4">
        <v>45510</v>
      </c>
      <c r="O1954" s="2" t="s">
        <v>20</v>
      </c>
      <c r="P1954" s="2" t="s">
        <v>7858</v>
      </c>
      <c r="Q1954" s="5">
        <v>45579.454861111109</v>
      </c>
    </row>
    <row r="1955" spans="1:17" ht="110.4" x14ac:dyDescent="0.3">
      <c r="A1955" s="2" t="s">
        <v>7869</v>
      </c>
      <c r="B1955" s="2" t="s">
        <v>7</v>
      </c>
      <c r="C1955" s="1"/>
      <c r="D1955" s="4">
        <v>45510</v>
      </c>
      <c r="E1955" s="2">
        <v>-164.61</v>
      </c>
      <c r="F1955" s="1"/>
      <c r="G1955" s="1"/>
      <c r="H1955" s="2" t="s">
        <v>22</v>
      </c>
      <c r="I1955" s="2" t="s">
        <v>7863</v>
      </c>
      <c r="J1955" s="2">
        <v>1</v>
      </c>
      <c r="K1955" s="1"/>
      <c r="L1955" s="1"/>
      <c r="M1955" s="1"/>
      <c r="N1955" s="4">
        <v>45510</v>
      </c>
      <c r="O1955" s="2" t="s">
        <v>20</v>
      </c>
      <c r="P1955" s="2" t="s">
        <v>7858</v>
      </c>
      <c r="Q1955" s="5">
        <v>45579.454861111109</v>
      </c>
    </row>
    <row r="1956" spans="1:17" ht="138" x14ac:dyDescent="0.3">
      <c r="A1956" s="2" t="s">
        <v>7869</v>
      </c>
      <c r="B1956" s="2" t="s">
        <v>7</v>
      </c>
      <c r="C1956" s="1"/>
      <c r="D1956" s="4">
        <v>45291</v>
      </c>
      <c r="E1956" s="2">
        <v>-128.47999999999999</v>
      </c>
      <c r="F1956" s="1"/>
      <c r="G1956" s="1"/>
      <c r="H1956" s="2" t="s">
        <v>35</v>
      </c>
      <c r="I1956" s="2" t="s">
        <v>38</v>
      </c>
      <c r="J1956" s="2">
        <v>14</v>
      </c>
      <c r="K1956" s="1"/>
      <c r="L1956" s="1"/>
      <c r="M1956" s="1"/>
      <c r="N1956" s="4">
        <v>45510</v>
      </c>
      <c r="O1956" s="2" t="s">
        <v>20</v>
      </c>
      <c r="P1956" s="2" t="s">
        <v>7858</v>
      </c>
      <c r="Q1956" s="5">
        <v>45579.454861111109</v>
      </c>
    </row>
    <row r="1957" spans="1:17" ht="110.4" x14ac:dyDescent="0.3">
      <c r="A1957" s="2" t="s">
        <v>7869</v>
      </c>
      <c r="B1957" s="2" t="s">
        <v>7</v>
      </c>
      <c r="C1957" s="1"/>
      <c r="D1957" s="4">
        <v>45291</v>
      </c>
      <c r="E1957" s="2">
        <v>-119</v>
      </c>
      <c r="F1957" s="1"/>
      <c r="G1957" s="1"/>
      <c r="H1957" s="2" t="s">
        <v>22</v>
      </c>
      <c r="I1957" s="2" t="s">
        <v>37</v>
      </c>
      <c r="J1957" s="2">
        <v>25</v>
      </c>
      <c r="K1957" s="1"/>
      <c r="L1957" s="1"/>
      <c r="M1957" s="1"/>
      <c r="N1957" s="4">
        <v>45510</v>
      </c>
      <c r="O1957" s="2" t="s">
        <v>20</v>
      </c>
      <c r="P1957" s="2" t="s">
        <v>7858</v>
      </c>
      <c r="Q1957" s="5">
        <v>45579.454861111109</v>
      </c>
    </row>
    <row r="1958" spans="1:17" ht="55.2" x14ac:dyDescent="0.3">
      <c r="A1958" s="2" t="s">
        <v>7872</v>
      </c>
      <c r="B1958" s="2" t="s">
        <v>18</v>
      </c>
      <c r="C1958" s="1"/>
      <c r="D1958" s="4">
        <v>45261</v>
      </c>
      <c r="E1958" s="2">
        <v>-178</v>
      </c>
      <c r="F1958" s="2" t="s">
        <v>19</v>
      </c>
      <c r="G1958" s="1"/>
      <c r="H1958" s="1"/>
      <c r="I1958" s="1"/>
      <c r="J1958" s="1"/>
      <c r="K1958" s="1"/>
      <c r="L1958" s="1"/>
      <c r="M1958" s="1"/>
      <c r="N1958" s="1"/>
      <c r="O1958" s="2" t="s">
        <v>20</v>
      </c>
      <c r="P1958" s="2" t="s">
        <v>7858</v>
      </c>
      <c r="Q1958" s="5">
        <v>45579.498611111114</v>
      </c>
    </row>
    <row r="1959" spans="1:17" ht="55.2" x14ac:dyDescent="0.3">
      <c r="A1959" s="2" t="s">
        <v>7872</v>
      </c>
      <c r="B1959" s="2" t="s">
        <v>18</v>
      </c>
      <c r="C1959" s="1"/>
      <c r="D1959" s="4">
        <v>45281</v>
      </c>
      <c r="E1959" s="2">
        <v>-100</v>
      </c>
      <c r="F1959" s="2" t="s">
        <v>19</v>
      </c>
      <c r="G1959" s="1"/>
      <c r="H1959" s="1"/>
      <c r="I1959" s="1"/>
      <c r="J1959" s="1"/>
      <c r="K1959" s="1"/>
      <c r="L1959" s="1"/>
      <c r="M1959" s="1"/>
      <c r="N1959" s="1"/>
      <c r="O1959" s="2" t="s">
        <v>20</v>
      </c>
      <c r="P1959" s="2" t="s">
        <v>7858</v>
      </c>
      <c r="Q1959" s="5">
        <v>45579.498611111114</v>
      </c>
    </row>
    <row r="1960" spans="1:17" ht="55.2" x14ac:dyDescent="0.3">
      <c r="A1960" s="2" t="s">
        <v>7872</v>
      </c>
      <c r="B1960" s="2" t="s">
        <v>18</v>
      </c>
      <c r="C1960" s="1"/>
      <c r="D1960" s="4">
        <v>45261</v>
      </c>
      <c r="E1960" s="2">
        <v>-10</v>
      </c>
      <c r="F1960" s="2" t="s">
        <v>19</v>
      </c>
      <c r="G1960" s="1"/>
      <c r="H1960" s="1"/>
      <c r="I1960" s="1"/>
      <c r="J1960" s="1"/>
      <c r="K1960" s="1"/>
      <c r="L1960" s="1"/>
      <c r="M1960" s="1"/>
      <c r="N1960" s="1"/>
      <c r="O1960" s="2" t="s">
        <v>20</v>
      </c>
      <c r="P1960" s="2" t="s">
        <v>7858</v>
      </c>
      <c r="Q1960" s="5">
        <v>45579.498611111114</v>
      </c>
    </row>
    <row r="1961" spans="1:17" ht="55.2" x14ac:dyDescent="0.3">
      <c r="A1961" s="2" t="s">
        <v>7872</v>
      </c>
      <c r="B1961" s="2" t="s">
        <v>18</v>
      </c>
      <c r="C1961" s="1"/>
      <c r="D1961" s="4">
        <v>45505</v>
      </c>
      <c r="E1961" s="2">
        <v>-9</v>
      </c>
      <c r="F1961" s="2" t="s">
        <v>19</v>
      </c>
      <c r="G1961" s="1"/>
      <c r="H1961" s="1"/>
      <c r="I1961" s="1"/>
      <c r="J1961" s="1"/>
      <c r="K1961" s="1"/>
      <c r="L1961" s="1"/>
      <c r="M1961" s="1"/>
      <c r="N1961" s="1"/>
      <c r="O1961" s="2" t="s">
        <v>20</v>
      </c>
      <c r="P1961" s="2" t="s">
        <v>7858</v>
      </c>
      <c r="Q1961" s="5">
        <v>45579.498611111114</v>
      </c>
    </row>
    <row r="1962" spans="1:17" ht="55.2" x14ac:dyDescent="0.3">
      <c r="A1962" s="2" t="s">
        <v>7872</v>
      </c>
      <c r="B1962" s="2" t="s">
        <v>18</v>
      </c>
      <c r="C1962" s="1"/>
      <c r="D1962" s="4">
        <v>45474</v>
      </c>
      <c r="E1962" s="2">
        <v>-8</v>
      </c>
      <c r="F1962" s="2" t="s">
        <v>19</v>
      </c>
      <c r="G1962" s="1"/>
      <c r="H1962" s="1"/>
      <c r="I1962" s="1"/>
      <c r="J1962" s="1"/>
      <c r="K1962" s="1"/>
      <c r="L1962" s="1"/>
      <c r="M1962" s="1"/>
      <c r="N1962" s="1"/>
      <c r="O1962" s="2" t="s">
        <v>20</v>
      </c>
      <c r="P1962" s="2" t="s">
        <v>7858</v>
      </c>
      <c r="Q1962" s="5">
        <v>45579.498611111114</v>
      </c>
    </row>
    <row r="1963" spans="1:17" ht="110.4" x14ac:dyDescent="0.3">
      <c r="A1963" s="2" t="s">
        <v>7872</v>
      </c>
      <c r="B1963" s="2" t="s">
        <v>7</v>
      </c>
      <c r="C1963" s="1"/>
      <c r="D1963" s="4">
        <v>45261</v>
      </c>
      <c r="E1963" s="2">
        <v>-178</v>
      </c>
      <c r="F1963" s="1"/>
      <c r="G1963" s="1"/>
      <c r="H1963" s="2" t="s">
        <v>22</v>
      </c>
      <c r="I1963" s="2" t="s">
        <v>7868</v>
      </c>
      <c r="J1963" s="2">
        <v>3</v>
      </c>
      <c r="K1963" s="1"/>
      <c r="L1963" s="1"/>
      <c r="M1963" s="1"/>
      <c r="N1963" s="4">
        <v>45505</v>
      </c>
      <c r="O1963" s="2" t="s">
        <v>20</v>
      </c>
      <c r="P1963" s="2" t="s">
        <v>7858</v>
      </c>
      <c r="Q1963" s="5">
        <v>45579.498611111114</v>
      </c>
    </row>
    <row r="1964" spans="1:17" ht="110.4" x14ac:dyDescent="0.3">
      <c r="A1964" s="2" t="s">
        <v>7872</v>
      </c>
      <c r="B1964" s="2" t="s">
        <v>7</v>
      </c>
      <c r="C1964" s="1"/>
      <c r="D1964" s="4">
        <v>45281</v>
      </c>
      <c r="E1964" s="2">
        <v>-100</v>
      </c>
      <c r="F1964" s="1"/>
      <c r="G1964" s="1"/>
      <c r="H1964" s="2" t="s">
        <v>22</v>
      </c>
      <c r="I1964" s="2" t="s">
        <v>7873</v>
      </c>
      <c r="J1964" s="2">
        <v>1</v>
      </c>
      <c r="K1964" s="1"/>
      <c r="L1964" s="1"/>
      <c r="M1964" s="1"/>
      <c r="N1964" s="4">
        <v>45505</v>
      </c>
      <c r="O1964" s="2" t="s">
        <v>20</v>
      </c>
      <c r="P1964" s="2" t="s">
        <v>7858</v>
      </c>
      <c r="Q1964" s="5">
        <v>45579.498611111114</v>
      </c>
    </row>
    <row r="1965" spans="1:17" ht="110.4" x14ac:dyDescent="0.3">
      <c r="A1965" s="2" t="s">
        <v>7872</v>
      </c>
      <c r="B1965" s="2" t="s">
        <v>7</v>
      </c>
      <c r="C1965" s="1"/>
      <c r="D1965" s="4">
        <v>45261</v>
      </c>
      <c r="E1965" s="2">
        <v>-10</v>
      </c>
      <c r="F1965" s="1"/>
      <c r="G1965" s="1"/>
      <c r="H1965" s="2" t="s">
        <v>22</v>
      </c>
      <c r="I1965" s="2" t="s">
        <v>7868</v>
      </c>
      <c r="J1965" s="2">
        <v>2</v>
      </c>
      <c r="K1965" s="1"/>
      <c r="L1965" s="1"/>
      <c r="M1965" s="1"/>
      <c r="N1965" s="4">
        <v>45505</v>
      </c>
      <c r="O1965" s="2" t="s">
        <v>20</v>
      </c>
      <c r="P1965" s="2" t="s">
        <v>7858</v>
      </c>
      <c r="Q1965" s="5">
        <v>45579.498611111114</v>
      </c>
    </row>
    <row r="1966" spans="1:17" ht="110.4" x14ac:dyDescent="0.3">
      <c r="A1966" s="2" t="s">
        <v>7872</v>
      </c>
      <c r="B1966" s="2" t="s">
        <v>7</v>
      </c>
      <c r="C1966" s="1"/>
      <c r="D1966" s="4">
        <v>45505</v>
      </c>
      <c r="E1966" s="2">
        <v>-9</v>
      </c>
      <c r="F1966" s="1"/>
      <c r="G1966" s="1"/>
      <c r="H1966" s="2" t="s">
        <v>22</v>
      </c>
      <c r="I1966" s="2" t="s">
        <v>4172</v>
      </c>
      <c r="J1966" s="2">
        <v>2</v>
      </c>
      <c r="K1966" s="1"/>
      <c r="L1966" s="1"/>
      <c r="M1966" s="1"/>
      <c r="N1966" s="4">
        <v>45505</v>
      </c>
      <c r="O1966" s="2" t="s">
        <v>20</v>
      </c>
      <c r="P1966" s="2" t="s">
        <v>7858</v>
      </c>
      <c r="Q1966" s="5">
        <v>45579.498611111114</v>
      </c>
    </row>
    <row r="1967" spans="1:17" ht="110.4" x14ac:dyDescent="0.3">
      <c r="A1967" s="2" t="s">
        <v>7872</v>
      </c>
      <c r="B1967" s="2" t="s">
        <v>7</v>
      </c>
      <c r="C1967" s="1"/>
      <c r="D1967" s="4">
        <v>45474</v>
      </c>
      <c r="E1967" s="2">
        <v>-8</v>
      </c>
      <c r="F1967" s="1"/>
      <c r="G1967" s="1"/>
      <c r="H1967" s="2" t="s">
        <v>22</v>
      </c>
      <c r="I1967" s="2" t="s">
        <v>7860</v>
      </c>
      <c r="J1967" s="2">
        <v>3</v>
      </c>
      <c r="K1967" s="1"/>
      <c r="L1967" s="1"/>
      <c r="M1967" s="1"/>
      <c r="N1967" s="4">
        <v>45505</v>
      </c>
      <c r="O1967" s="2" t="s">
        <v>20</v>
      </c>
      <c r="P1967" s="2" t="s">
        <v>7858</v>
      </c>
      <c r="Q1967" s="5">
        <v>45579.498611111114</v>
      </c>
    </row>
    <row r="1968" spans="1:17" ht="55.2" x14ac:dyDescent="0.3">
      <c r="A1968" s="2" t="s">
        <v>7874</v>
      </c>
      <c r="B1968" s="2" t="s">
        <v>18</v>
      </c>
      <c r="C1968" s="1"/>
      <c r="D1968" s="4">
        <v>45475</v>
      </c>
      <c r="E1968" s="2">
        <v>14</v>
      </c>
      <c r="F1968" s="2" t="s">
        <v>19</v>
      </c>
      <c r="G1968" s="1"/>
      <c r="H1968" s="1"/>
      <c r="I1968" s="1"/>
      <c r="J1968" s="1"/>
      <c r="K1968" s="1"/>
      <c r="L1968" s="1"/>
      <c r="M1968" s="1"/>
      <c r="N1968" s="1"/>
      <c r="O1968" s="2" t="s">
        <v>20</v>
      </c>
      <c r="P1968" s="2" t="s">
        <v>7858</v>
      </c>
      <c r="Q1968" s="5">
        <v>45579.50277777778</v>
      </c>
    </row>
    <row r="1969" spans="1:17" ht="55.2" x14ac:dyDescent="0.3">
      <c r="A1969" s="2" t="s">
        <v>7874</v>
      </c>
      <c r="B1969" s="2" t="s">
        <v>18</v>
      </c>
      <c r="C1969" s="1"/>
      <c r="D1969" s="4">
        <v>45436</v>
      </c>
      <c r="E1969" s="2">
        <v>69</v>
      </c>
      <c r="F1969" s="2" t="s">
        <v>19</v>
      </c>
      <c r="G1969" s="1"/>
      <c r="H1969" s="1"/>
      <c r="I1969" s="1"/>
      <c r="J1969" s="1"/>
      <c r="K1969" s="1"/>
      <c r="L1969" s="1"/>
      <c r="M1969" s="1"/>
      <c r="N1969" s="1"/>
      <c r="O1969" s="2" t="s">
        <v>20</v>
      </c>
      <c r="P1969" s="2" t="s">
        <v>7858</v>
      </c>
      <c r="Q1969" s="5">
        <v>45579.50277777778</v>
      </c>
    </row>
    <row r="1970" spans="1:17" ht="55.2" x14ac:dyDescent="0.3">
      <c r="A1970" s="2" t="s">
        <v>7874</v>
      </c>
      <c r="B1970" s="2" t="s">
        <v>18</v>
      </c>
      <c r="C1970" s="1"/>
      <c r="D1970" s="4">
        <v>45426</v>
      </c>
      <c r="E1970" s="2">
        <v>73</v>
      </c>
      <c r="F1970" s="2" t="s">
        <v>19</v>
      </c>
      <c r="G1970" s="1"/>
      <c r="H1970" s="1"/>
      <c r="I1970" s="1"/>
      <c r="J1970" s="1"/>
      <c r="K1970" s="1"/>
      <c r="L1970" s="1"/>
      <c r="M1970" s="1"/>
      <c r="N1970" s="1"/>
      <c r="O1970" s="2" t="s">
        <v>20</v>
      </c>
      <c r="P1970" s="2" t="s">
        <v>7858</v>
      </c>
      <c r="Q1970" s="5">
        <v>45579.50277777778</v>
      </c>
    </row>
    <row r="1971" spans="1:17" ht="55.2" x14ac:dyDescent="0.3">
      <c r="A1971" s="2" t="s">
        <v>7874</v>
      </c>
      <c r="B1971" s="2" t="s">
        <v>18</v>
      </c>
      <c r="C1971" s="1"/>
      <c r="D1971" s="4">
        <v>45404</v>
      </c>
      <c r="E1971" s="2">
        <v>86</v>
      </c>
      <c r="F1971" s="2" t="s">
        <v>19</v>
      </c>
      <c r="G1971" s="1"/>
      <c r="H1971" s="1"/>
      <c r="I1971" s="1"/>
      <c r="J1971" s="1"/>
      <c r="K1971" s="1"/>
      <c r="L1971" s="1"/>
      <c r="M1971" s="1"/>
      <c r="N1971" s="1"/>
      <c r="O1971" s="2" t="s">
        <v>20</v>
      </c>
      <c r="P1971" s="2" t="s">
        <v>7858</v>
      </c>
      <c r="Q1971" s="5">
        <v>45579.50277777778</v>
      </c>
    </row>
    <row r="1972" spans="1:17" ht="55.2" x14ac:dyDescent="0.3">
      <c r="A1972" s="2" t="s">
        <v>7874</v>
      </c>
      <c r="B1972" s="2" t="s">
        <v>18</v>
      </c>
      <c r="C1972" s="1"/>
      <c r="D1972" s="4">
        <v>45261</v>
      </c>
      <c r="E1972" s="2">
        <v>100</v>
      </c>
      <c r="F1972" s="2" t="s">
        <v>19</v>
      </c>
      <c r="G1972" s="1"/>
      <c r="H1972" s="1"/>
      <c r="I1972" s="1"/>
      <c r="J1972" s="1"/>
      <c r="K1972" s="1"/>
      <c r="L1972" s="1"/>
      <c r="M1972" s="1"/>
      <c r="N1972" s="1"/>
      <c r="O1972" s="2" t="s">
        <v>20</v>
      </c>
      <c r="P1972" s="2" t="s">
        <v>7858</v>
      </c>
      <c r="Q1972" s="5">
        <v>45579.50277777778</v>
      </c>
    </row>
    <row r="1973" spans="1:17" ht="110.4" x14ac:dyDescent="0.3">
      <c r="A1973" s="2" t="s">
        <v>7874</v>
      </c>
      <c r="B1973" s="2" t="s">
        <v>7</v>
      </c>
      <c r="C1973" s="1"/>
      <c r="D1973" s="4">
        <v>45475</v>
      </c>
      <c r="E1973" s="2">
        <v>14</v>
      </c>
      <c r="F1973" s="1"/>
      <c r="G1973" s="1"/>
      <c r="H1973" s="2" t="s">
        <v>22</v>
      </c>
      <c r="I1973" s="2" t="s">
        <v>7875</v>
      </c>
      <c r="J1973" s="2">
        <v>1</v>
      </c>
      <c r="K1973" s="1"/>
      <c r="L1973" s="1"/>
      <c r="M1973" s="1"/>
      <c r="N1973" s="4">
        <v>45475</v>
      </c>
      <c r="O1973" s="2" t="s">
        <v>20</v>
      </c>
      <c r="P1973" s="2" t="s">
        <v>7858</v>
      </c>
      <c r="Q1973" s="5">
        <v>45579.50277777778</v>
      </c>
    </row>
    <row r="1974" spans="1:17" ht="110.4" x14ac:dyDescent="0.3">
      <c r="A1974" s="2" t="s">
        <v>7874</v>
      </c>
      <c r="B1974" s="2" t="s">
        <v>7</v>
      </c>
      <c r="C1974" s="1"/>
      <c r="D1974" s="4">
        <v>45436</v>
      </c>
      <c r="E1974" s="2">
        <v>69</v>
      </c>
      <c r="F1974" s="1"/>
      <c r="G1974" s="1"/>
      <c r="H1974" s="2" t="s">
        <v>22</v>
      </c>
      <c r="I1974" s="2" t="s">
        <v>7876</v>
      </c>
      <c r="J1974" s="2">
        <v>1</v>
      </c>
      <c r="K1974" s="1"/>
      <c r="L1974" s="1"/>
      <c r="M1974" s="1"/>
      <c r="N1974" s="4">
        <v>45475</v>
      </c>
      <c r="O1974" s="2" t="s">
        <v>20</v>
      </c>
      <c r="P1974" s="2" t="s">
        <v>7858</v>
      </c>
      <c r="Q1974" s="5">
        <v>45579.50277777778</v>
      </c>
    </row>
    <row r="1975" spans="1:17" ht="110.4" x14ac:dyDescent="0.3">
      <c r="A1975" s="2" t="s">
        <v>7874</v>
      </c>
      <c r="B1975" s="2" t="s">
        <v>7</v>
      </c>
      <c r="C1975" s="2">
        <v>4499921</v>
      </c>
      <c r="D1975" s="4">
        <v>45426</v>
      </c>
      <c r="E1975" s="2">
        <v>73</v>
      </c>
      <c r="F1975" s="1"/>
      <c r="G1975" s="1"/>
      <c r="H1975" s="2" t="s">
        <v>22</v>
      </c>
      <c r="I1975" s="2" t="s">
        <v>7877</v>
      </c>
      <c r="J1975" s="2">
        <v>1</v>
      </c>
      <c r="K1975" s="1"/>
      <c r="L1975" s="1"/>
      <c r="M1975" s="1"/>
      <c r="N1975" s="4">
        <v>45475</v>
      </c>
      <c r="O1975" s="2" t="s">
        <v>20</v>
      </c>
      <c r="P1975" s="2" t="s">
        <v>7858</v>
      </c>
      <c r="Q1975" s="5">
        <v>45579.50277777778</v>
      </c>
    </row>
    <row r="1976" spans="1:17" ht="110.4" x14ac:dyDescent="0.3">
      <c r="A1976" s="2" t="s">
        <v>7874</v>
      </c>
      <c r="B1976" s="2" t="s">
        <v>7</v>
      </c>
      <c r="C1976" s="1"/>
      <c r="D1976" s="4">
        <v>45404</v>
      </c>
      <c r="E1976" s="2">
        <v>86</v>
      </c>
      <c r="F1976" s="1"/>
      <c r="G1976" s="1"/>
      <c r="H1976" s="2" t="s">
        <v>22</v>
      </c>
      <c r="I1976" s="2" t="s">
        <v>7878</v>
      </c>
      <c r="J1976" s="2">
        <v>1</v>
      </c>
      <c r="K1976" s="1"/>
      <c r="L1976" s="1"/>
      <c r="M1976" s="1"/>
      <c r="N1976" s="4">
        <v>45475</v>
      </c>
      <c r="O1976" s="2" t="s">
        <v>20</v>
      </c>
      <c r="P1976" s="2" t="s">
        <v>7858</v>
      </c>
      <c r="Q1976" s="5">
        <v>45579.50277777778</v>
      </c>
    </row>
    <row r="1977" spans="1:17" ht="69" x14ac:dyDescent="0.3">
      <c r="A1977" s="2" t="s">
        <v>7874</v>
      </c>
      <c r="B1977" s="2" t="s">
        <v>7</v>
      </c>
      <c r="C1977" s="1"/>
      <c r="D1977" s="4">
        <v>45261</v>
      </c>
      <c r="E1977" s="2">
        <v>100</v>
      </c>
      <c r="F1977" s="1"/>
      <c r="G1977" s="1"/>
      <c r="H1977" s="2" t="s">
        <v>7879</v>
      </c>
      <c r="I1977" s="2" t="s">
        <v>7880</v>
      </c>
      <c r="J1977" s="2">
        <v>1</v>
      </c>
      <c r="K1977" s="1"/>
      <c r="L1977" s="1"/>
      <c r="M1977" s="1"/>
      <c r="N1977" s="4">
        <v>45475</v>
      </c>
      <c r="O1977" s="2" t="s">
        <v>20</v>
      </c>
      <c r="P1977" s="2" t="s">
        <v>7858</v>
      </c>
      <c r="Q1977" s="5">
        <v>45579.50277777778</v>
      </c>
    </row>
    <row r="1978" spans="1:17" ht="55.2" x14ac:dyDescent="0.3">
      <c r="A1978" s="2" t="s">
        <v>7881</v>
      </c>
      <c r="B1978" s="2" t="s">
        <v>18</v>
      </c>
      <c r="C1978" s="1"/>
      <c r="D1978" s="4">
        <v>45447</v>
      </c>
      <c r="E1978" s="2">
        <v>-1900</v>
      </c>
      <c r="F1978" s="2" t="s">
        <v>19</v>
      </c>
      <c r="G1978" s="1"/>
      <c r="H1978" s="1"/>
      <c r="I1978" s="1"/>
      <c r="J1978" s="1"/>
      <c r="K1978" s="1"/>
      <c r="L1978" s="1"/>
      <c r="M1978" s="1"/>
      <c r="N1978" s="1"/>
      <c r="O1978" s="2" t="s">
        <v>20</v>
      </c>
      <c r="P1978" s="2" t="s">
        <v>7858</v>
      </c>
      <c r="Q1978" s="5">
        <v>45579.574305555558</v>
      </c>
    </row>
    <row r="1979" spans="1:17" ht="55.2" x14ac:dyDescent="0.3">
      <c r="A1979" s="2" t="s">
        <v>7881</v>
      </c>
      <c r="B1979" s="2" t="s">
        <v>18</v>
      </c>
      <c r="C1979" s="1"/>
      <c r="D1979" s="4">
        <v>45470</v>
      </c>
      <c r="E1979" s="2">
        <v>-680</v>
      </c>
      <c r="F1979" s="2" t="s">
        <v>19</v>
      </c>
      <c r="G1979" s="1"/>
      <c r="H1979" s="1"/>
      <c r="I1979" s="1"/>
      <c r="J1979" s="1"/>
      <c r="K1979" s="1"/>
      <c r="L1979" s="1"/>
      <c r="M1979" s="1"/>
      <c r="N1979" s="1"/>
      <c r="O1979" s="2" t="s">
        <v>20</v>
      </c>
      <c r="P1979" s="2" t="s">
        <v>7858</v>
      </c>
      <c r="Q1979" s="5">
        <v>45579.574305555558</v>
      </c>
    </row>
    <row r="1980" spans="1:17" ht="55.2" x14ac:dyDescent="0.3">
      <c r="A1980" s="2" t="s">
        <v>7881</v>
      </c>
      <c r="B1980" s="2" t="s">
        <v>18</v>
      </c>
      <c r="C1980" s="1"/>
      <c r="D1980" s="4">
        <v>45505</v>
      </c>
      <c r="E1980" s="2">
        <v>-224</v>
      </c>
      <c r="F1980" s="2" t="s">
        <v>19</v>
      </c>
      <c r="G1980" s="1"/>
      <c r="H1980" s="1"/>
      <c r="I1980" s="1"/>
      <c r="J1980" s="1"/>
      <c r="K1980" s="1"/>
      <c r="L1980" s="1"/>
      <c r="M1980" s="1"/>
      <c r="N1980" s="1"/>
      <c r="O1980" s="2" t="s">
        <v>20</v>
      </c>
      <c r="P1980" s="2" t="s">
        <v>7858</v>
      </c>
      <c r="Q1980" s="5">
        <v>45579.574305555558</v>
      </c>
    </row>
    <row r="1981" spans="1:17" ht="55.2" x14ac:dyDescent="0.3">
      <c r="A1981" s="2" t="s">
        <v>7881</v>
      </c>
      <c r="B1981" s="2" t="s">
        <v>18</v>
      </c>
      <c r="C1981" s="1"/>
      <c r="D1981" s="4">
        <v>45444</v>
      </c>
      <c r="E1981" s="2">
        <v>-6</v>
      </c>
      <c r="F1981" s="2" t="s">
        <v>19</v>
      </c>
      <c r="G1981" s="1"/>
      <c r="H1981" s="1"/>
      <c r="I1981" s="1"/>
      <c r="J1981" s="1"/>
      <c r="K1981" s="1"/>
      <c r="L1981" s="1"/>
      <c r="M1981" s="1"/>
      <c r="N1981" s="1"/>
      <c r="O1981" s="2" t="s">
        <v>20</v>
      </c>
      <c r="P1981" s="2" t="s">
        <v>7858</v>
      </c>
      <c r="Q1981" s="5">
        <v>45579.574305555558</v>
      </c>
    </row>
    <row r="1982" spans="1:17" ht="124.2" x14ac:dyDescent="0.3">
      <c r="A1982" s="2" t="s">
        <v>7881</v>
      </c>
      <c r="B1982" s="2" t="s">
        <v>7</v>
      </c>
      <c r="C1982" s="2">
        <v>4499915</v>
      </c>
      <c r="D1982" s="4">
        <v>45447</v>
      </c>
      <c r="E1982" s="2">
        <v>-1900</v>
      </c>
      <c r="F1982" s="1"/>
      <c r="G1982" s="1"/>
      <c r="H1982" s="2" t="s">
        <v>513</v>
      </c>
      <c r="I1982" s="2" t="s">
        <v>7882</v>
      </c>
      <c r="J1982" s="2">
        <v>2</v>
      </c>
      <c r="K1982" s="1"/>
      <c r="L1982" s="1"/>
      <c r="M1982" s="1"/>
      <c r="N1982" s="4">
        <v>45505</v>
      </c>
      <c r="O1982" s="2" t="s">
        <v>20</v>
      </c>
      <c r="P1982" s="2" t="s">
        <v>7858</v>
      </c>
      <c r="Q1982" s="5">
        <v>45579.574305555558</v>
      </c>
    </row>
    <row r="1983" spans="1:17" ht="124.2" x14ac:dyDescent="0.3">
      <c r="A1983" s="2" t="s">
        <v>7881</v>
      </c>
      <c r="B1983" s="2" t="s">
        <v>7</v>
      </c>
      <c r="C1983" s="1"/>
      <c r="D1983" s="4">
        <v>45470</v>
      </c>
      <c r="E1983" s="2">
        <v>-680</v>
      </c>
      <c r="F1983" s="1"/>
      <c r="G1983" s="1"/>
      <c r="H1983" s="2" t="s">
        <v>4902</v>
      </c>
      <c r="I1983" s="2" t="s">
        <v>5016</v>
      </c>
      <c r="J1983" s="2">
        <v>14</v>
      </c>
      <c r="K1983" s="1"/>
      <c r="L1983" s="1"/>
      <c r="M1983" s="1"/>
      <c r="N1983" s="4">
        <v>45505</v>
      </c>
      <c r="O1983" s="2" t="s">
        <v>20</v>
      </c>
      <c r="P1983" s="2" t="s">
        <v>7858</v>
      </c>
      <c r="Q1983" s="5">
        <v>45579.574305555558</v>
      </c>
    </row>
    <row r="1984" spans="1:17" ht="110.4" x14ac:dyDescent="0.3">
      <c r="A1984" s="2" t="s">
        <v>7881</v>
      </c>
      <c r="B1984" s="2" t="s">
        <v>7</v>
      </c>
      <c r="C1984" s="1"/>
      <c r="D1984" s="4">
        <v>45505</v>
      </c>
      <c r="E1984" s="2">
        <v>-224</v>
      </c>
      <c r="F1984" s="1"/>
      <c r="G1984" s="1"/>
      <c r="H1984" s="2" t="s">
        <v>22</v>
      </c>
      <c r="I1984" s="2" t="s">
        <v>4172</v>
      </c>
      <c r="J1984" s="2">
        <v>3</v>
      </c>
      <c r="K1984" s="1"/>
      <c r="L1984" s="1"/>
      <c r="M1984" s="1"/>
      <c r="N1984" s="4">
        <v>45505</v>
      </c>
      <c r="O1984" s="2" t="s">
        <v>20</v>
      </c>
      <c r="P1984" s="2" t="s">
        <v>7858</v>
      </c>
      <c r="Q1984" s="5">
        <v>45579.574305555558</v>
      </c>
    </row>
    <row r="1985" spans="1:17" ht="110.4" x14ac:dyDescent="0.3">
      <c r="A1985" s="2" t="s">
        <v>7881</v>
      </c>
      <c r="B1985" s="2" t="s">
        <v>7</v>
      </c>
      <c r="C1985" s="1"/>
      <c r="D1985" s="4">
        <v>45505</v>
      </c>
      <c r="E1985" s="2">
        <v>-6</v>
      </c>
      <c r="F1985" s="1"/>
      <c r="G1985" s="1"/>
      <c r="H1985" s="2" t="s">
        <v>22</v>
      </c>
      <c r="I1985" s="2" t="s">
        <v>4172</v>
      </c>
      <c r="J1985" s="2">
        <v>1</v>
      </c>
      <c r="K1985" s="1"/>
      <c r="L1985" s="1"/>
      <c r="M1985" s="1"/>
      <c r="N1985" s="4">
        <v>45505</v>
      </c>
      <c r="O1985" s="2" t="s">
        <v>20</v>
      </c>
      <c r="P1985" s="2" t="s">
        <v>7858</v>
      </c>
      <c r="Q1985" s="5">
        <v>45579.574305555558</v>
      </c>
    </row>
    <row r="1986" spans="1:17" ht="55.2" x14ac:dyDescent="0.3">
      <c r="A1986" s="2" t="s">
        <v>7883</v>
      </c>
      <c r="B1986" s="2" t="s">
        <v>18</v>
      </c>
      <c r="C1986" s="1"/>
      <c r="D1986" s="4">
        <v>45435</v>
      </c>
      <c r="E1986" s="2">
        <v>-141.79</v>
      </c>
      <c r="F1986" s="2" t="s">
        <v>19</v>
      </c>
      <c r="G1986" s="1"/>
      <c r="H1986" s="1"/>
      <c r="I1986" s="1"/>
      <c r="J1986" s="1"/>
      <c r="K1986" s="1"/>
      <c r="L1986" s="1"/>
      <c r="M1986" s="1"/>
      <c r="N1986" s="1"/>
      <c r="O1986" s="2" t="s">
        <v>20</v>
      </c>
      <c r="P1986" s="2" t="s">
        <v>7858</v>
      </c>
      <c r="Q1986" s="5">
        <v>45579.588194444441</v>
      </c>
    </row>
    <row r="1987" spans="1:17" ht="55.2" x14ac:dyDescent="0.3">
      <c r="A1987" s="2" t="s">
        <v>7883</v>
      </c>
      <c r="B1987" s="2" t="s">
        <v>18</v>
      </c>
      <c r="C1987" s="1"/>
      <c r="D1987" s="4">
        <v>45516</v>
      </c>
      <c r="E1987" s="2">
        <v>-58</v>
      </c>
      <c r="F1987" s="2" t="s">
        <v>19</v>
      </c>
      <c r="G1987" s="1"/>
      <c r="H1987" s="1"/>
      <c r="I1987" s="1"/>
      <c r="J1987" s="1"/>
      <c r="K1987" s="1"/>
      <c r="L1987" s="1"/>
      <c r="M1987" s="1"/>
      <c r="N1987" s="1"/>
      <c r="O1987" s="2" t="s">
        <v>20</v>
      </c>
      <c r="P1987" s="2" t="s">
        <v>7858</v>
      </c>
      <c r="Q1987" s="5">
        <v>45579.588194444441</v>
      </c>
    </row>
    <row r="1988" spans="1:17" ht="110.4" x14ac:dyDescent="0.3">
      <c r="A1988" s="2" t="s">
        <v>7883</v>
      </c>
      <c r="B1988" s="2" t="s">
        <v>7</v>
      </c>
      <c r="C1988" s="2">
        <v>4499922</v>
      </c>
      <c r="D1988" s="4">
        <v>45435</v>
      </c>
      <c r="E1988" s="2">
        <v>-141.79</v>
      </c>
      <c r="F1988" s="1"/>
      <c r="G1988" s="1"/>
      <c r="H1988" s="2" t="s">
        <v>22</v>
      </c>
      <c r="I1988" s="2" t="s">
        <v>7884</v>
      </c>
      <c r="J1988" s="2">
        <v>1</v>
      </c>
      <c r="K1988" s="1"/>
      <c r="L1988" s="1"/>
      <c r="M1988" s="1"/>
      <c r="N1988" s="4">
        <v>45516</v>
      </c>
      <c r="O1988" s="2" t="s">
        <v>20</v>
      </c>
      <c r="P1988" s="2" t="s">
        <v>7858</v>
      </c>
      <c r="Q1988" s="5">
        <v>45579.588194444441</v>
      </c>
    </row>
    <row r="1989" spans="1:17" ht="110.4" x14ac:dyDescent="0.3">
      <c r="A1989" s="2" t="s">
        <v>7883</v>
      </c>
      <c r="B1989" s="2" t="s">
        <v>7</v>
      </c>
      <c r="C1989" s="1"/>
      <c r="D1989" s="4">
        <v>45516</v>
      </c>
      <c r="E1989" s="2">
        <v>-58</v>
      </c>
      <c r="F1989" s="1"/>
      <c r="G1989" s="1"/>
      <c r="H1989" s="2" t="s">
        <v>22</v>
      </c>
      <c r="I1989" s="2" t="s">
        <v>4351</v>
      </c>
      <c r="J1989" s="2">
        <v>1</v>
      </c>
      <c r="K1989" s="1"/>
      <c r="L1989" s="1"/>
      <c r="M1989" s="1"/>
      <c r="N1989" s="4">
        <v>45516</v>
      </c>
      <c r="O1989" s="2" t="s">
        <v>20</v>
      </c>
      <c r="P1989" s="2" t="s">
        <v>7858</v>
      </c>
      <c r="Q1989" s="5">
        <v>45579.588194444441</v>
      </c>
    </row>
    <row r="1990" spans="1:17" ht="55.2" x14ac:dyDescent="0.3">
      <c r="A1990" s="2" t="s">
        <v>7885</v>
      </c>
      <c r="B1990" s="2" t="s">
        <v>18</v>
      </c>
      <c r="C1990" s="1"/>
      <c r="D1990" s="4">
        <v>45288</v>
      </c>
      <c r="E1990" s="2">
        <v>42</v>
      </c>
      <c r="F1990" s="2" t="s">
        <v>19</v>
      </c>
      <c r="G1990" s="1"/>
      <c r="H1990" s="1"/>
      <c r="I1990" s="1"/>
      <c r="J1990" s="1"/>
      <c r="K1990" s="1"/>
      <c r="L1990" s="1"/>
      <c r="M1990" s="1"/>
      <c r="N1990" s="1"/>
      <c r="O1990" s="2" t="s">
        <v>20</v>
      </c>
      <c r="P1990" s="2" t="s">
        <v>7858</v>
      </c>
      <c r="Q1990" s="5">
        <v>45579.591666666667</v>
      </c>
    </row>
    <row r="1991" spans="1:17" ht="55.2" x14ac:dyDescent="0.3">
      <c r="A1991" s="2" t="s">
        <v>7885</v>
      </c>
      <c r="B1991" s="2" t="s">
        <v>18</v>
      </c>
      <c r="C1991" s="1"/>
      <c r="D1991" s="4">
        <v>45527</v>
      </c>
      <c r="E1991" s="2">
        <v>113</v>
      </c>
      <c r="F1991" s="2" t="s">
        <v>19</v>
      </c>
      <c r="G1991" s="1"/>
      <c r="H1991" s="1"/>
      <c r="I1991" s="1"/>
      <c r="J1991" s="1"/>
      <c r="K1991" s="1"/>
      <c r="L1991" s="1"/>
      <c r="M1991" s="1"/>
      <c r="N1991" s="1"/>
      <c r="O1991" s="2" t="s">
        <v>20</v>
      </c>
      <c r="P1991" s="2" t="s">
        <v>7858</v>
      </c>
      <c r="Q1991" s="5">
        <v>45579.591666666667</v>
      </c>
    </row>
    <row r="1992" spans="1:17" ht="55.2" x14ac:dyDescent="0.3">
      <c r="A1992" s="2" t="s">
        <v>7885</v>
      </c>
      <c r="B1992" s="2" t="s">
        <v>18</v>
      </c>
      <c r="C1992" s="1"/>
      <c r="D1992" s="4">
        <v>45541</v>
      </c>
      <c r="E1992" s="2">
        <v>129</v>
      </c>
      <c r="F1992" s="2" t="s">
        <v>19</v>
      </c>
      <c r="G1992" s="1"/>
      <c r="H1992" s="1"/>
      <c r="I1992" s="1"/>
      <c r="J1992" s="1"/>
      <c r="K1992" s="1"/>
      <c r="L1992" s="1"/>
      <c r="M1992" s="1"/>
      <c r="N1992" s="1"/>
      <c r="O1992" s="2" t="s">
        <v>20</v>
      </c>
      <c r="P1992" s="2" t="s">
        <v>7858</v>
      </c>
      <c r="Q1992" s="5">
        <v>45579.591666666667</v>
      </c>
    </row>
    <row r="1993" spans="1:17" ht="110.4" x14ac:dyDescent="0.3">
      <c r="A1993" s="2" t="s">
        <v>7885</v>
      </c>
      <c r="B1993" s="2" t="s">
        <v>7</v>
      </c>
      <c r="C1993" s="1"/>
      <c r="D1993" s="4">
        <v>45288</v>
      </c>
      <c r="E1993" s="2">
        <v>42</v>
      </c>
      <c r="F1993" s="1"/>
      <c r="G1993" s="1"/>
      <c r="H1993" s="2" t="s">
        <v>22</v>
      </c>
      <c r="I1993" s="2" t="s">
        <v>7886</v>
      </c>
      <c r="J1993" s="2">
        <v>1</v>
      </c>
      <c r="K1993" s="1"/>
      <c r="L1993" s="1"/>
      <c r="M1993" s="1"/>
      <c r="N1993" s="4">
        <v>45541</v>
      </c>
      <c r="O1993" s="2" t="s">
        <v>20</v>
      </c>
      <c r="P1993" s="2" t="s">
        <v>7858</v>
      </c>
      <c r="Q1993" s="5">
        <v>45579.591666666667</v>
      </c>
    </row>
    <row r="1994" spans="1:17" ht="110.4" x14ac:dyDescent="0.3">
      <c r="A1994" s="2" t="s">
        <v>7885</v>
      </c>
      <c r="B1994" s="2" t="s">
        <v>7</v>
      </c>
      <c r="C1994" s="1"/>
      <c r="D1994" s="4">
        <v>45527</v>
      </c>
      <c r="E1994" s="2">
        <v>113</v>
      </c>
      <c r="F1994" s="1"/>
      <c r="G1994" s="1"/>
      <c r="H1994" s="2" t="s">
        <v>22</v>
      </c>
      <c r="I1994" s="2" t="s">
        <v>7887</v>
      </c>
      <c r="J1994" s="2">
        <v>1</v>
      </c>
      <c r="K1994" s="1"/>
      <c r="L1994" s="1"/>
      <c r="M1994" s="1"/>
      <c r="N1994" s="4">
        <v>45541</v>
      </c>
      <c r="O1994" s="2" t="s">
        <v>20</v>
      </c>
      <c r="P1994" s="2" t="s">
        <v>7858</v>
      </c>
      <c r="Q1994" s="5">
        <v>45579.591666666667</v>
      </c>
    </row>
    <row r="1995" spans="1:17" ht="110.4" x14ac:dyDescent="0.3">
      <c r="A1995" s="2" t="s">
        <v>7885</v>
      </c>
      <c r="B1995" s="2" t="s">
        <v>7</v>
      </c>
      <c r="C1995" s="1"/>
      <c r="D1995" s="4">
        <v>45541</v>
      </c>
      <c r="E1995" s="2">
        <v>129</v>
      </c>
      <c r="F1995" s="1"/>
      <c r="G1995" s="1"/>
      <c r="H1995" s="2" t="s">
        <v>22</v>
      </c>
      <c r="I1995" s="2" t="s">
        <v>7888</v>
      </c>
      <c r="J1995" s="2">
        <v>1</v>
      </c>
      <c r="K1995" s="1"/>
      <c r="L1995" s="1"/>
      <c r="M1995" s="1"/>
      <c r="N1995" s="4">
        <v>45541</v>
      </c>
      <c r="O1995" s="2" t="s">
        <v>20</v>
      </c>
      <c r="P1995" s="2" t="s">
        <v>7858</v>
      </c>
      <c r="Q1995" s="5">
        <v>45579.591666666667</v>
      </c>
    </row>
    <row r="1996" spans="1:17" ht="55.2" x14ac:dyDescent="0.3">
      <c r="A1996" s="2" t="s">
        <v>7889</v>
      </c>
      <c r="B1996" s="2" t="s">
        <v>18</v>
      </c>
      <c r="C1996" s="1"/>
      <c r="D1996" s="4">
        <v>45476</v>
      </c>
      <c r="E1996" s="2">
        <v>164.61</v>
      </c>
      <c r="F1996" s="2" t="s">
        <v>19</v>
      </c>
      <c r="G1996" s="1"/>
      <c r="H1996" s="1"/>
      <c r="I1996" s="1"/>
      <c r="J1996" s="1"/>
      <c r="K1996" s="1"/>
      <c r="L1996" s="1"/>
      <c r="M1996" s="1"/>
      <c r="N1996" s="1"/>
      <c r="O1996" s="2" t="s">
        <v>20</v>
      </c>
      <c r="P1996" s="2" t="s">
        <v>7858</v>
      </c>
      <c r="Q1996" s="5">
        <v>45579.595138888886</v>
      </c>
    </row>
    <row r="1997" spans="1:17" ht="55.2" x14ac:dyDescent="0.3">
      <c r="A1997" s="2" t="s">
        <v>7889</v>
      </c>
      <c r="B1997" s="2" t="s">
        <v>18</v>
      </c>
      <c r="C1997" s="1"/>
      <c r="D1997" s="4">
        <v>45279</v>
      </c>
      <c r="E1997" s="2">
        <v>165</v>
      </c>
      <c r="F1997" s="2" t="s">
        <v>19</v>
      </c>
      <c r="G1997" s="1"/>
      <c r="H1997" s="1"/>
      <c r="I1997" s="1"/>
      <c r="J1997" s="1"/>
      <c r="K1997" s="1"/>
      <c r="L1997" s="1"/>
      <c r="M1997" s="1"/>
      <c r="N1997" s="1"/>
      <c r="O1997" s="2" t="s">
        <v>20</v>
      </c>
      <c r="P1997" s="2" t="s">
        <v>7858</v>
      </c>
      <c r="Q1997" s="5">
        <v>45579.595138888886</v>
      </c>
    </row>
    <row r="1998" spans="1:17" ht="110.4" x14ac:dyDescent="0.3">
      <c r="A1998" s="2" t="s">
        <v>7889</v>
      </c>
      <c r="B1998" s="2" t="s">
        <v>7</v>
      </c>
      <c r="C1998" s="1"/>
      <c r="D1998" s="4">
        <v>45476</v>
      </c>
      <c r="E1998" s="2">
        <v>164.61</v>
      </c>
      <c r="F1998" s="1"/>
      <c r="G1998" s="1"/>
      <c r="H1998" s="2" t="s">
        <v>22</v>
      </c>
      <c r="I1998" s="2" t="s">
        <v>4747</v>
      </c>
      <c r="J1998" s="2">
        <v>1</v>
      </c>
      <c r="K1998" s="1"/>
      <c r="L1998" s="1"/>
      <c r="M1998" s="1"/>
      <c r="N1998" s="4">
        <v>45476</v>
      </c>
      <c r="O1998" s="2" t="s">
        <v>20</v>
      </c>
      <c r="P1998" s="2" t="s">
        <v>7858</v>
      </c>
      <c r="Q1998" s="5">
        <v>45579.595138888886</v>
      </c>
    </row>
    <row r="1999" spans="1:17" ht="110.4" x14ac:dyDescent="0.3">
      <c r="A1999" s="2" t="s">
        <v>7889</v>
      </c>
      <c r="B1999" s="2" t="s">
        <v>7</v>
      </c>
      <c r="C1999" s="1"/>
      <c r="D1999" s="4">
        <v>45279</v>
      </c>
      <c r="E1999" s="2">
        <v>165</v>
      </c>
      <c r="F1999" s="1"/>
      <c r="G1999" s="1"/>
      <c r="H1999" s="2" t="s">
        <v>22</v>
      </c>
      <c r="I1999" s="2" t="s">
        <v>7890</v>
      </c>
      <c r="J1999" s="2">
        <v>1</v>
      </c>
      <c r="K1999" s="1"/>
      <c r="L1999" s="1"/>
      <c r="M1999" s="1"/>
      <c r="N1999" s="4">
        <v>45476</v>
      </c>
      <c r="O1999" s="2" t="s">
        <v>20</v>
      </c>
      <c r="P1999" s="2" t="s">
        <v>7858</v>
      </c>
      <c r="Q1999" s="5">
        <v>45579.595138888886</v>
      </c>
    </row>
  </sheetData>
  <autoFilter ref="A1:Q1" xr:uid="{D4D49337-69A2-49D1-A879-F55870DC8F9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1950 Recconiled</vt:lpstr>
      <vt:lpstr>GL</vt:lpstr>
      <vt:lpstr>Bank</vt:lpstr>
      <vt:lpstr>1950 Reconciled1</vt:lpstr>
      <vt:lpstr>1950 Unreconciled1</vt:lpstr>
      <vt:lpstr>1950 Unreconciled2</vt:lpstr>
      <vt:lpstr>1950 Reconciled2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Komal Patel</dc:creator>
  <cp:lastModifiedBy>Sandra Stasaityte</cp:lastModifiedBy>
  <dcterms:created xsi:type="dcterms:W3CDTF">2024-10-10T07:16:10Z</dcterms:created>
  <dcterms:modified xsi:type="dcterms:W3CDTF">2024-10-17T12:49:50Z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ba99aaa-d675-4cfe-bcb2-343bc12a1d51_Enabled">
    <vt:lpwstr>true</vt:lpwstr>
  </property>
  <property fmtid="{D5CDD505-2E9C-101B-9397-08002B2CF9AE}" pid="3" name="MSIP_Label_aba99aaa-d675-4cfe-bcb2-343bc12a1d51_SetDate">
    <vt:lpwstr>2024-10-10T07:16:10Z</vt:lpwstr>
  </property>
  <property fmtid="{D5CDD505-2E9C-101B-9397-08002B2CF9AE}" pid="4" name="MSIP_Label_aba99aaa-d675-4cfe-bcb2-343bc12a1d51_Method">
    <vt:lpwstr>Privileged</vt:lpwstr>
  </property>
  <property fmtid="{D5CDD505-2E9C-101B-9397-08002B2CF9AE}" pid="5" name="MSIP_Label_aba99aaa-d675-4cfe-bcb2-343bc12a1d51_Name">
    <vt:lpwstr>Internal</vt:lpwstr>
  </property>
  <property fmtid="{D5CDD505-2E9C-101B-9397-08002B2CF9AE}" pid="6" name="MSIP_Label_aba99aaa-d675-4cfe-bcb2-343bc12a1d51_SiteId">
    <vt:lpwstr>7002cf90-6974-42ef-a6aa-ba21536c55d4</vt:lpwstr>
  </property>
  <property fmtid="{D5CDD505-2E9C-101B-9397-08002B2CF9AE}" pid="7" name="MSIP_Label_aba99aaa-d675-4cfe-bcb2-343bc12a1d51_ActionId">
    <vt:lpwstr>93530a62-0b43-483c-b202-9dfe90c1c001</vt:lpwstr>
  </property>
  <property fmtid="{D5CDD505-2E9C-101B-9397-08002B2CF9AE}" pid="8" name="MSIP_Label_aba99aaa-d675-4cfe-bcb2-343bc12a1d51_ContentBits">
    <vt:lpwstr>3</vt:lpwstr>
  </property>
</Properties>
</file>